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i.box.com/wopi/files/1510158453081/WOPIServiceId_TP_BOX_2/WOPIUserId_29122148484/"/>
    </mc:Choice>
  </mc:AlternateContent>
  <xr:revisionPtr revIDLastSave="97" documentId="13_ncr:1_{1B0B649B-E778-3B45-80DB-A10DD5E250B1}" xr6:coauthVersionLast="47" xr6:coauthVersionMax="47" xr10:uidLastSave="{34780D98-DF29-407B-AF1E-EED6D0C9FEDE}"/>
  <bookViews>
    <workbookView xWindow="-110" yWindow="-110" windowWidth="38620" windowHeight="21100" activeTab="4" xr2:uid="{29164C09-004C-41AA-A0E6-603C21DDDA24}"/>
  </bookViews>
  <sheets>
    <sheet name="Data" sheetId="1" r:id="rId1"/>
    <sheet name="dep_cost_function_values" sheetId="7" r:id="rId2"/>
    <sheet name="dissertation-parameters" sheetId="8" r:id="rId3"/>
    <sheet name="DISTANCE_FOOD_BANK-PODS" sheetId="4" r:id="rId4"/>
    <sheet name="DISTANCE_ZIP_CODES-PODS" sheetId="5" r:id="rId5"/>
    <sheet name="CAPACITY_POD" sheetId="3" r:id="rId6"/>
    <sheet name="ZIP_CODE_POPULATION-DEMAND" sheetId="2" r:id="rId7"/>
    <sheet name="Average Household Size" sheetId="6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5" l="1"/>
  <c r="JF4" i="5"/>
  <c r="E3" i="2"/>
  <c r="F3" i="2"/>
  <c r="E4" i="2"/>
  <c r="F4" i="2"/>
  <c r="E5" i="2"/>
  <c r="F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F97" i="2"/>
  <c r="E98" i="2"/>
  <c r="F98" i="2"/>
  <c r="E99" i="2"/>
  <c r="E2" i="2"/>
  <c r="F99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2" i="2"/>
  <c r="F30" i="8"/>
  <c r="F31" i="8"/>
  <c r="I22" i="8"/>
  <c r="I24" i="8"/>
  <c r="F20" i="8"/>
  <c r="F21" i="8"/>
  <c r="F24" i="8"/>
  <c r="F25" i="8"/>
  <c r="H16" i="8"/>
  <c r="G11" i="8"/>
  <c r="E11" i="8"/>
  <c r="N10" i="8"/>
  <c r="H10" i="8"/>
  <c r="C10" i="8"/>
  <c r="H8" i="8"/>
  <c r="I8" i="8"/>
  <c r="C8" i="8"/>
  <c r="G3" i="8"/>
  <c r="H7" i="8"/>
  <c r="I7" i="8"/>
  <c r="H6" i="8"/>
  <c r="F6" i="8"/>
  <c r="G2" i="8"/>
  <c r="J26" i="8"/>
  <c r="J27" i="8"/>
  <c r="I26" i="8"/>
  <c r="F27" i="8"/>
  <c r="F28" i="8"/>
  <c r="N16" i="7"/>
  <c r="O16" i="7"/>
  <c r="C12" i="7"/>
  <c r="E12" i="7"/>
  <c r="B12" i="7"/>
  <c r="D12" i="7"/>
  <c r="C11" i="7"/>
  <c r="E11" i="7"/>
  <c r="B11" i="7"/>
  <c r="D11" i="7"/>
  <c r="C10" i="7"/>
  <c r="E10" i="7"/>
  <c r="B10" i="7"/>
  <c r="D10" i="7"/>
  <c r="C9" i="7"/>
  <c r="E9" i="7"/>
  <c r="B9" i="7"/>
  <c r="D9" i="7"/>
  <c r="M8" i="7"/>
  <c r="S3" i="7"/>
  <c r="S4" i="7"/>
  <c r="C8" i="7"/>
  <c r="E8" i="7"/>
  <c r="B8" i="7"/>
  <c r="D8" i="7"/>
  <c r="M7" i="7"/>
  <c r="N7" i="7"/>
  <c r="C7" i="7"/>
  <c r="E7" i="7"/>
  <c r="B7" i="7"/>
  <c r="D7" i="7"/>
  <c r="M6" i="7"/>
  <c r="N6" i="7"/>
  <c r="C6" i="7"/>
  <c r="E6" i="7"/>
  <c r="B6" i="7"/>
  <c r="D6" i="7"/>
  <c r="M5" i="7"/>
  <c r="N5" i="7"/>
  <c r="N8" i="7"/>
  <c r="C5" i="7"/>
  <c r="E5" i="7"/>
  <c r="B5" i="7"/>
  <c r="D5" i="7"/>
  <c r="N4" i="7"/>
  <c r="N3" i="7"/>
  <c r="N2" i="7"/>
  <c r="G2" i="7"/>
  <c r="G3" i="4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PJ60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QX60" i="1"/>
  <c r="QY60" i="1"/>
  <c r="QZ60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PJ70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QX70" i="1"/>
  <c r="QY70" i="1"/>
  <c r="QZ70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PJ71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QX71" i="1"/>
  <c r="QY71" i="1"/>
  <c r="QZ71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PJ73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QX73" i="1"/>
  <c r="QY73" i="1"/>
  <c r="QZ73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PJ75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QX75" i="1"/>
  <c r="QY75" i="1"/>
  <c r="QZ75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PJ76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QX76" i="1"/>
  <c r="QY76" i="1"/>
  <c r="QZ76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PJ78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QX78" i="1"/>
  <c r="QY78" i="1"/>
  <c r="QZ78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PJ79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QX79" i="1"/>
  <c r="QY79" i="1"/>
  <c r="QZ79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PJ80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QX80" i="1"/>
  <c r="QY80" i="1"/>
  <c r="QZ80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PJ81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QX81" i="1"/>
  <c r="QY81" i="1"/>
  <c r="QZ81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PJ82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QX82" i="1"/>
  <c r="QY82" i="1"/>
  <c r="QZ82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PJ84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QX84" i="1"/>
  <c r="QY84" i="1"/>
  <c r="QZ84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PJ86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QX86" i="1"/>
  <c r="QY86" i="1"/>
  <c r="QZ86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PJ87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QX87" i="1"/>
  <c r="QY87" i="1"/>
  <c r="QZ87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PJ88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QX88" i="1"/>
  <c r="QY88" i="1"/>
  <c r="QZ88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PJ89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QX89" i="1"/>
  <c r="QY89" i="1"/>
  <c r="QZ89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PJ91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QX91" i="1"/>
  <c r="QY91" i="1"/>
  <c r="QZ91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PJ92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QX92" i="1"/>
  <c r="QY92" i="1"/>
  <c r="QZ92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PJ94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QX94" i="1"/>
  <c r="QY94" i="1"/>
  <c r="QZ94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PJ95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QX95" i="1"/>
  <c r="QY95" i="1"/>
  <c r="QZ95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PJ96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QX96" i="1"/>
  <c r="QY96" i="1"/>
  <c r="QZ96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PJ97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QX97" i="1"/>
  <c r="QY97" i="1"/>
  <c r="QZ97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PJ98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QX98" i="1"/>
  <c r="QY98" i="1"/>
  <c r="QZ98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PJ100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QX100" i="1"/>
  <c r="QY100" i="1"/>
  <c r="QZ100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PJ102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QX102" i="1"/>
  <c r="QY102" i="1"/>
  <c r="QZ102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PJ103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QX103" i="1"/>
  <c r="QY103" i="1"/>
  <c r="QZ103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PJ104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QX104" i="1"/>
  <c r="QY104" i="1"/>
  <c r="QZ104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PJ105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QX105" i="1"/>
  <c r="QY105" i="1"/>
  <c r="QZ105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OU113" i="1"/>
  <c r="OV113" i="1"/>
  <c r="OW113" i="1"/>
  <c r="OX113" i="1"/>
  <c r="OY113" i="1"/>
  <c r="OZ113" i="1"/>
  <c r="PA113" i="1"/>
  <c r="PB113" i="1"/>
  <c r="PC113" i="1"/>
  <c r="PD113" i="1"/>
  <c r="PE113" i="1"/>
  <c r="PF113" i="1"/>
  <c r="PG113" i="1"/>
  <c r="PH113" i="1"/>
  <c r="PI113" i="1"/>
  <c r="PJ113" i="1"/>
  <c r="PK113" i="1"/>
  <c r="PL113" i="1"/>
  <c r="PM113" i="1"/>
  <c r="PN113" i="1"/>
  <c r="PO113" i="1"/>
  <c r="PP113" i="1"/>
  <c r="PQ113" i="1"/>
  <c r="PR113" i="1"/>
  <c r="PS113" i="1"/>
  <c r="PT113" i="1"/>
  <c r="PU113" i="1"/>
  <c r="PV113" i="1"/>
  <c r="PW113" i="1"/>
  <c r="PX113" i="1"/>
  <c r="PY113" i="1"/>
  <c r="PZ113" i="1"/>
  <c r="QA113" i="1"/>
  <c r="QB113" i="1"/>
  <c r="QC113" i="1"/>
  <c r="QD113" i="1"/>
  <c r="QE113" i="1"/>
  <c r="QF113" i="1"/>
  <c r="QG113" i="1"/>
  <c r="QH113" i="1"/>
  <c r="QI113" i="1"/>
  <c r="QJ113" i="1"/>
  <c r="QK113" i="1"/>
  <c r="QL113" i="1"/>
  <c r="QM113" i="1"/>
  <c r="QN113" i="1"/>
  <c r="QO113" i="1"/>
  <c r="QP113" i="1"/>
  <c r="QQ113" i="1"/>
  <c r="QR113" i="1"/>
  <c r="QS113" i="1"/>
  <c r="QT113" i="1"/>
  <c r="QU113" i="1"/>
  <c r="QV113" i="1"/>
  <c r="QW113" i="1"/>
  <c r="QX113" i="1"/>
  <c r="QY113" i="1"/>
  <c r="QZ113" i="1"/>
  <c r="RA113" i="1"/>
  <c r="RB113" i="1"/>
  <c r="RC113" i="1"/>
  <c r="RD113" i="1"/>
  <c r="RE113" i="1"/>
  <c r="RF113" i="1"/>
  <c r="RG113" i="1"/>
  <c r="RH113" i="1"/>
  <c r="RI113" i="1"/>
  <c r="RJ113" i="1"/>
  <c r="RK113" i="1"/>
  <c r="RL113" i="1"/>
  <c r="RM113" i="1"/>
  <c r="RN113" i="1"/>
  <c r="RO113" i="1"/>
  <c r="RP113" i="1"/>
  <c r="RQ113" i="1"/>
  <c r="RR113" i="1"/>
  <c r="RS113" i="1"/>
  <c r="RT113" i="1"/>
  <c r="RU113" i="1"/>
  <c r="RV113" i="1"/>
  <c r="RW113" i="1"/>
  <c r="RX113" i="1"/>
  <c r="RY113" i="1"/>
  <c r="RZ113" i="1"/>
  <c r="SA113" i="1"/>
  <c r="SB113" i="1"/>
  <c r="SC113" i="1"/>
  <c r="SD113" i="1"/>
  <c r="SE113" i="1"/>
  <c r="SF113" i="1"/>
  <c r="SG113" i="1"/>
  <c r="SH113" i="1"/>
  <c r="SI113" i="1"/>
  <c r="SJ113" i="1"/>
  <c r="SK113" i="1"/>
  <c r="SL113" i="1"/>
  <c r="SM113" i="1"/>
  <c r="SN113" i="1"/>
  <c r="SO113" i="1"/>
  <c r="SP113" i="1"/>
  <c r="SQ113" i="1"/>
  <c r="SR113" i="1"/>
  <c r="SS113" i="1"/>
  <c r="ST113" i="1"/>
  <c r="SU113" i="1"/>
  <c r="SV113" i="1"/>
  <c r="SW113" i="1"/>
  <c r="SX113" i="1"/>
  <c r="SY113" i="1"/>
  <c r="SZ113" i="1"/>
  <c r="TA113" i="1"/>
  <c r="TB113" i="1"/>
  <c r="TC113" i="1"/>
  <c r="TD113" i="1"/>
  <c r="TE113" i="1"/>
  <c r="TF113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PJ117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QX117" i="1"/>
  <c r="QY117" i="1"/>
  <c r="QZ117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OU119" i="1"/>
  <c r="OV119" i="1"/>
  <c r="OW119" i="1"/>
  <c r="OX119" i="1"/>
  <c r="OY119" i="1"/>
  <c r="OZ119" i="1"/>
  <c r="PA119" i="1"/>
  <c r="PB119" i="1"/>
  <c r="PC119" i="1"/>
  <c r="PD119" i="1"/>
  <c r="PE119" i="1"/>
  <c r="PF119" i="1"/>
  <c r="PG119" i="1"/>
  <c r="PH119" i="1"/>
  <c r="PI119" i="1"/>
  <c r="PJ119" i="1"/>
  <c r="PK119" i="1"/>
  <c r="PL119" i="1"/>
  <c r="PM119" i="1"/>
  <c r="PN119" i="1"/>
  <c r="PO119" i="1"/>
  <c r="PP119" i="1"/>
  <c r="PQ119" i="1"/>
  <c r="PR119" i="1"/>
  <c r="PS119" i="1"/>
  <c r="PT119" i="1"/>
  <c r="PU119" i="1"/>
  <c r="PV119" i="1"/>
  <c r="PW119" i="1"/>
  <c r="PX119" i="1"/>
  <c r="PY119" i="1"/>
  <c r="PZ119" i="1"/>
  <c r="QA119" i="1"/>
  <c r="QB119" i="1"/>
  <c r="QC119" i="1"/>
  <c r="QD119" i="1"/>
  <c r="QE119" i="1"/>
  <c r="QF119" i="1"/>
  <c r="QG119" i="1"/>
  <c r="QH119" i="1"/>
  <c r="QI119" i="1"/>
  <c r="QJ119" i="1"/>
  <c r="QK119" i="1"/>
  <c r="QL119" i="1"/>
  <c r="QM119" i="1"/>
  <c r="QN119" i="1"/>
  <c r="QO119" i="1"/>
  <c r="QP119" i="1"/>
  <c r="QQ119" i="1"/>
  <c r="QR119" i="1"/>
  <c r="QS119" i="1"/>
  <c r="QT119" i="1"/>
  <c r="QU119" i="1"/>
  <c r="QV119" i="1"/>
  <c r="QW119" i="1"/>
  <c r="QX119" i="1"/>
  <c r="QY119" i="1"/>
  <c r="QZ119" i="1"/>
  <c r="RA119" i="1"/>
  <c r="RB119" i="1"/>
  <c r="RC119" i="1"/>
  <c r="RD119" i="1"/>
  <c r="RE119" i="1"/>
  <c r="RF119" i="1"/>
  <c r="RG119" i="1"/>
  <c r="RH119" i="1"/>
  <c r="RI119" i="1"/>
  <c r="RJ119" i="1"/>
  <c r="RK119" i="1"/>
  <c r="RL119" i="1"/>
  <c r="RM119" i="1"/>
  <c r="RN119" i="1"/>
  <c r="RO119" i="1"/>
  <c r="RP119" i="1"/>
  <c r="RQ119" i="1"/>
  <c r="RR119" i="1"/>
  <c r="RS119" i="1"/>
  <c r="RT119" i="1"/>
  <c r="RU119" i="1"/>
  <c r="RV119" i="1"/>
  <c r="RW119" i="1"/>
  <c r="RX119" i="1"/>
  <c r="RY119" i="1"/>
  <c r="RZ119" i="1"/>
  <c r="SA119" i="1"/>
  <c r="SB119" i="1"/>
  <c r="SC119" i="1"/>
  <c r="SD119" i="1"/>
  <c r="SE119" i="1"/>
  <c r="SF119" i="1"/>
  <c r="SG119" i="1"/>
  <c r="SH119" i="1"/>
  <c r="SI119" i="1"/>
  <c r="SJ119" i="1"/>
  <c r="SK119" i="1"/>
  <c r="SL119" i="1"/>
  <c r="SM119" i="1"/>
  <c r="SN119" i="1"/>
  <c r="SO119" i="1"/>
  <c r="SP119" i="1"/>
  <c r="SQ119" i="1"/>
  <c r="SR119" i="1"/>
  <c r="SS119" i="1"/>
  <c r="ST119" i="1"/>
  <c r="SU119" i="1"/>
  <c r="SV119" i="1"/>
  <c r="SW119" i="1"/>
  <c r="SX119" i="1"/>
  <c r="SY119" i="1"/>
  <c r="SZ119" i="1"/>
  <c r="TA119" i="1"/>
  <c r="TB119" i="1"/>
  <c r="TC119" i="1"/>
  <c r="TD119" i="1"/>
  <c r="TE119" i="1"/>
  <c r="TF119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OU121" i="1"/>
  <c r="OV121" i="1"/>
  <c r="OW121" i="1"/>
  <c r="OX121" i="1"/>
  <c r="OY121" i="1"/>
  <c r="OZ121" i="1"/>
  <c r="PA121" i="1"/>
  <c r="PB121" i="1"/>
  <c r="PC121" i="1"/>
  <c r="PD121" i="1"/>
  <c r="PE121" i="1"/>
  <c r="PF121" i="1"/>
  <c r="PG121" i="1"/>
  <c r="PH121" i="1"/>
  <c r="PI121" i="1"/>
  <c r="PJ121" i="1"/>
  <c r="PK121" i="1"/>
  <c r="PL121" i="1"/>
  <c r="PM121" i="1"/>
  <c r="PN121" i="1"/>
  <c r="PO121" i="1"/>
  <c r="PP121" i="1"/>
  <c r="PQ121" i="1"/>
  <c r="PR121" i="1"/>
  <c r="PS121" i="1"/>
  <c r="PT121" i="1"/>
  <c r="PU121" i="1"/>
  <c r="PV121" i="1"/>
  <c r="PW121" i="1"/>
  <c r="PX121" i="1"/>
  <c r="PY121" i="1"/>
  <c r="PZ121" i="1"/>
  <c r="QA121" i="1"/>
  <c r="QB121" i="1"/>
  <c r="QC121" i="1"/>
  <c r="QD121" i="1"/>
  <c r="QE121" i="1"/>
  <c r="QF121" i="1"/>
  <c r="QG121" i="1"/>
  <c r="QH121" i="1"/>
  <c r="QI121" i="1"/>
  <c r="QJ121" i="1"/>
  <c r="QK121" i="1"/>
  <c r="QL121" i="1"/>
  <c r="QM121" i="1"/>
  <c r="QN121" i="1"/>
  <c r="QO121" i="1"/>
  <c r="QP121" i="1"/>
  <c r="QQ121" i="1"/>
  <c r="QR121" i="1"/>
  <c r="QS121" i="1"/>
  <c r="QT121" i="1"/>
  <c r="QU121" i="1"/>
  <c r="QV121" i="1"/>
  <c r="QW121" i="1"/>
  <c r="QX121" i="1"/>
  <c r="QY121" i="1"/>
  <c r="QZ121" i="1"/>
  <c r="RA121" i="1"/>
  <c r="RB121" i="1"/>
  <c r="RC121" i="1"/>
  <c r="RD121" i="1"/>
  <c r="RE121" i="1"/>
  <c r="RF121" i="1"/>
  <c r="RG121" i="1"/>
  <c r="RH121" i="1"/>
  <c r="RI121" i="1"/>
  <c r="RJ121" i="1"/>
  <c r="RK121" i="1"/>
  <c r="RL121" i="1"/>
  <c r="RM121" i="1"/>
  <c r="RN121" i="1"/>
  <c r="RO121" i="1"/>
  <c r="RP121" i="1"/>
  <c r="RQ121" i="1"/>
  <c r="RR121" i="1"/>
  <c r="RS121" i="1"/>
  <c r="RT121" i="1"/>
  <c r="RU121" i="1"/>
  <c r="RV121" i="1"/>
  <c r="RW121" i="1"/>
  <c r="RX121" i="1"/>
  <c r="RY121" i="1"/>
  <c r="RZ121" i="1"/>
  <c r="SA121" i="1"/>
  <c r="SB121" i="1"/>
  <c r="SC121" i="1"/>
  <c r="SD121" i="1"/>
  <c r="SE121" i="1"/>
  <c r="SF121" i="1"/>
  <c r="SG121" i="1"/>
  <c r="SH121" i="1"/>
  <c r="SI121" i="1"/>
  <c r="SJ121" i="1"/>
  <c r="SK121" i="1"/>
  <c r="SL121" i="1"/>
  <c r="SM121" i="1"/>
  <c r="SN121" i="1"/>
  <c r="SO121" i="1"/>
  <c r="SP121" i="1"/>
  <c r="SQ121" i="1"/>
  <c r="SR121" i="1"/>
  <c r="SS121" i="1"/>
  <c r="ST121" i="1"/>
  <c r="SU121" i="1"/>
  <c r="SV121" i="1"/>
  <c r="SW121" i="1"/>
  <c r="SX121" i="1"/>
  <c r="SY121" i="1"/>
  <c r="SZ121" i="1"/>
  <c r="TA121" i="1"/>
  <c r="TB121" i="1"/>
  <c r="TC121" i="1"/>
  <c r="TD121" i="1"/>
  <c r="TE121" i="1"/>
  <c r="TF121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OU123" i="1"/>
  <c r="OV123" i="1"/>
  <c r="OW123" i="1"/>
  <c r="OX123" i="1"/>
  <c r="OY123" i="1"/>
  <c r="OZ123" i="1"/>
  <c r="PA123" i="1"/>
  <c r="PB123" i="1"/>
  <c r="PC123" i="1"/>
  <c r="PD123" i="1"/>
  <c r="PE123" i="1"/>
  <c r="PF123" i="1"/>
  <c r="PG123" i="1"/>
  <c r="PH123" i="1"/>
  <c r="PI123" i="1"/>
  <c r="PJ123" i="1"/>
  <c r="PK123" i="1"/>
  <c r="PL123" i="1"/>
  <c r="PM123" i="1"/>
  <c r="PN123" i="1"/>
  <c r="PO123" i="1"/>
  <c r="PP123" i="1"/>
  <c r="PQ123" i="1"/>
  <c r="PR123" i="1"/>
  <c r="PS123" i="1"/>
  <c r="PT123" i="1"/>
  <c r="PU123" i="1"/>
  <c r="PV123" i="1"/>
  <c r="PW123" i="1"/>
  <c r="PX123" i="1"/>
  <c r="PY123" i="1"/>
  <c r="PZ123" i="1"/>
  <c r="QA123" i="1"/>
  <c r="QB123" i="1"/>
  <c r="QC123" i="1"/>
  <c r="QD123" i="1"/>
  <c r="QE123" i="1"/>
  <c r="QF123" i="1"/>
  <c r="QG123" i="1"/>
  <c r="QH123" i="1"/>
  <c r="QI123" i="1"/>
  <c r="QJ123" i="1"/>
  <c r="QK123" i="1"/>
  <c r="QL123" i="1"/>
  <c r="QM123" i="1"/>
  <c r="QN123" i="1"/>
  <c r="QO123" i="1"/>
  <c r="QP123" i="1"/>
  <c r="QQ123" i="1"/>
  <c r="QR123" i="1"/>
  <c r="QS123" i="1"/>
  <c r="QT123" i="1"/>
  <c r="QU123" i="1"/>
  <c r="QV123" i="1"/>
  <c r="QW123" i="1"/>
  <c r="QX123" i="1"/>
  <c r="QY123" i="1"/>
  <c r="QZ123" i="1"/>
  <c r="RA123" i="1"/>
  <c r="RB123" i="1"/>
  <c r="RC123" i="1"/>
  <c r="RD123" i="1"/>
  <c r="RE123" i="1"/>
  <c r="RF123" i="1"/>
  <c r="RG123" i="1"/>
  <c r="RH123" i="1"/>
  <c r="RI123" i="1"/>
  <c r="RJ123" i="1"/>
  <c r="RK123" i="1"/>
  <c r="RL123" i="1"/>
  <c r="RM123" i="1"/>
  <c r="RN123" i="1"/>
  <c r="RO123" i="1"/>
  <c r="RP123" i="1"/>
  <c r="RQ123" i="1"/>
  <c r="RR123" i="1"/>
  <c r="RS123" i="1"/>
  <c r="RT123" i="1"/>
  <c r="RU123" i="1"/>
  <c r="RV123" i="1"/>
  <c r="RW123" i="1"/>
  <c r="RX123" i="1"/>
  <c r="RY123" i="1"/>
  <c r="RZ123" i="1"/>
  <c r="SA123" i="1"/>
  <c r="SB123" i="1"/>
  <c r="SC123" i="1"/>
  <c r="SD123" i="1"/>
  <c r="SE123" i="1"/>
  <c r="SF123" i="1"/>
  <c r="SG123" i="1"/>
  <c r="SH123" i="1"/>
  <c r="SI123" i="1"/>
  <c r="SJ123" i="1"/>
  <c r="SK123" i="1"/>
  <c r="SL123" i="1"/>
  <c r="SM123" i="1"/>
  <c r="SN123" i="1"/>
  <c r="SO123" i="1"/>
  <c r="SP123" i="1"/>
  <c r="SQ123" i="1"/>
  <c r="SR123" i="1"/>
  <c r="SS123" i="1"/>
  <c r="ST123" i="1"/>
  <c r="SU123" i="1"/>
  <c r="SV123" i="1"/>
  <c r="SW123" i="1"/>
  <c r="SX123" i="1"/>
  <c r="SY123" i="1"/>
  <c r="SZ123" i="1"/>
  <c r="TA123" i="1"/>
  <c r="TB123" i="1"/>
  <c r="TC123" i="1"/>
  <c r="TD123" i="1"/>
  <c r="TE123" i="1"/>
  <c r="TF123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OU125" i="1"/>
  <c r="OV125" i="1"/>
  <c r="OW125" i="1"/>
  <c r="OX125" i="1"/>
  <c r="OY125" i="1"/>
  <c r="OZ125" i="1"/>
  <c r="PA125" i="1"/>
  <c r="PB125" i="1"/>
  <c r="PC125" i="1"/>
  <c r="PD125" i="1"/>
  <c r="PE125" i="1"/>
  <c r="PF125" i="1"/>
  <c r="PG125" i="1"/>
  <c r="PH125" i="1"/>
  <c r="PI125" i="1"/>
  <c r="PJ125" i="1"/>
  <c r="PK125" i="1"/>
  <c r="PL125" i="1"/>
  <c r="PM125" i="1"/>
  <c r="PN125" i="1"/>
  <c r="PO125" i="1"/>
  <c r="PP125" i="1"/>
  <c r="PQ125" i="1"/>
  <c r="PR125" i="1"/>
  <c r="PS125" i="1"/>
  <c r="PT125" i="1"/>
  <c r="PU125" i="1"/>
  <c r="PV125" i="1"/>
  <c r="PW125" i="1"/>
  <c r="PX125" i="1"/>
  <c r="PY125" i="1"/>
  <c r="PZ125" i="1"/>
  <c r="QA125" i="1"/>
  <c r="QB125" i="1"/>
  <c r="QC125" i="1"/>
  <c r="QD125" i="1"/>
  <c r="QE125" i="1"/>
  <c r="QF125" i="1"/>
  <c r="QG125" i="1"/>
  <c r="QH125" i="1"/>
  <c r="QI125" i="1"/>
  <c r="QJ125" i="1"/>
  <c r="QK125" i="1"/>
  <c r="QL125" i="1"/>
  <c r="QM125" i="1"/>
  <c r="QN125" i="1"/>
  <c r="QO125" i="1"/>
  <c r="QP125" i="1"/>
  <c r="QQ125" i="1"/>
  <c r="QR125" i="1"/>
  <c r="QS125" i="1"/>
  <c r="QT125" i="1"/>
  <c r="QU125" i="1"/>
  <c r="QV125" i="1"/>
  <c r="QW125" i="1"/>
  <c r="QX125" i="1"/>
  <c r="QY125" i="1"/>
  <c r="QZ125" i="1"/>
  <c r="RA125" i="1"/>
  <c r="RB125" i="1"/>
  <c r="RC125" i="1"/>
  <c r="RD125" i="1"/>
  <c r="RE125" i="1"/>
  <c r="RF125" i="1"/>
  <c r="RG125" i="1"/>
  <c r="RH125" i="1"/>
  <c r="RI125" i="1"/>
  <c r="RJ125" i="1"/>
  <c r="RK125" i="1"/>
  <c r="RL125" i="1"/>
  <c r="RM125" i="1"/>
  <c r="RN125" i="1"/>
  <c r="RO125" i="1"/>
  <c r="RP125" i="1"/>
  <c r="RQ125" i="1"/>
  <c r="RR125" i="1"/>
  <c r="RS125" i="1"/>
  <c r="RT125" i="1"/>
  <c r="RU125" i="1"/>
  <c r="RV125" i="1"/>
  <c r="RW125" i="1"/>
  <c r="RX125" i="1"/>
  <c r="RY125" i="1"/>
  <c r="RZ125" i="1"/>
  <c r="SA125" i="1"/>
  <c r="SB125" i="1"/>
  <c r="SC125" i="1"/>
  <c r="SD125" i="1"/>
  <c r="SE125" i="1"/>
  <c r="SF125" i="1"/>
  <c r="SG125" i="1"/>
  <c r="SH125" i="1"/>
  <c r="SI125" i="1"/>
  <c r="SJ125" i="1"/>
  <c r="SK125" i="1"/>
  <c r="SL125" i="1"/>
  <c r="SM125" i="1"/>
  <c r="SN125" i="1"/>
  <c r="SO125" i="1"/>
  <c r="SP125" i="1"/>
  <c r="SQ125" i="1"/>
  <c r="SR125" i="1"/>
  <c r="SS125" i="1"/>
  <c r="ST125" i="1"/>
  <c r="SU125" i="1"/>
  <c r="SV125" i="1"/>
  <c r="SW125" i="1"/>
  <c r="SX125" i="1"/>
  <c r="SY125" i="1"/>
  <c r="SZ125" i="1"/>
  <c r="TA125" i="1"/>
  <c r="TB125" i="1"/>
  <c r="TC125" i="1"/>
  <c r="TD125" i="1"/>
  <c r="TE125" i="1"/>
  <c r="TF125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OU126" i="1"/>
  <c r="OV126" i="1"/>
  <c r="OW126" i="1"/>
  <c r="OX126" i="1"/>
  <c r="OY126" i="1"/>
  <c r="OZ126" i="1"/>
  <c r="PA126" i="1"/>
  <c r="PB126" i="1"/>
  <c r="PC126" i="1"/>
  <c r="PD126" i="1"/>
  <c r="PE126" i="1"/>
  <c r="PF126" i="1"/>
  <c r="PG126" i="1"/>
  <c r="PH126" i="1"/>
  <c r="PI126" i="1"/>
  <c r="PJ126" i="1"/>
  <c r="PK126" i="1"/>
  <c r="PL126" i="1"/>
  <c r="PM126" i="1"/>
  <c r="PN126" i="1"/>
  <c r="PO126" i="1"/>
  <c r="PP126" i="1"/>
  <c r="PQ126" i="1"/>
  <c r="PR126" i="1"/>
  <c r="PS126" i="1"/>
  <c r="PT126" i="1"/>
  <c r="PU126" i="1"/>
  <c r="PV126" i="1"/>
  <c r="PW126" i="1"/>
  <c r="PX126" i="1"/>
  <c r="PY126" i="1"/>
  <c r="PZ126" i="1"/>
  <c r="QA126" i="1"/>
  <c r="QB126" i="1"/>
  <c r="QC126" i="1"/>
  <c r="QD126" i="1"/>
  <c r="QE126" i="1"/>
  <c r="QF126" i="1"/>
  <c r="QG126" i="1"/>
  <c r="QH126" i="1"/>
  <c r="QI126" i="1"/>
  <c r="QJ126" i="1"/>
  <c r="QK126" i="1"/>
  <c r="QL126" i="1"/>
  <c r="QM126" i="1"/>
  <c r="QN126" i="1"/>
  <c r="QO126" i="1"/>
  <c r="QP126" i="1"/>
  <c r="QQ126" i="1"/>
  <c r="QR126" i="1"/>
  <c r="QS126" i="1"/>
  <c r="QT126" i="1"/>
  <c r="QU126" i="1"/>
  <c r="QV126" i="1"/>
  <c r="QW126" i="1"/>
  <c r="QX126" i="1"/>
  <c r="QY126" i="1"/>
  <c r="QZ126" i="1"/>
  <c r="RA126" i="1"/>
  <c r="RB126" i="1"/>
  <c r="RC126" i="1"/>
  <c r="RD126" i="1"/>
  <c r="RE126" i="1"/>
  <c r="RF126" i="1"/>
  <c r="RG126" i="1"/>
  <c r="RH126" i="1"/>
  <c r="RI126" i="1"/>
  <c r="RJ126" i="1"/>
  <c r="RK126" i="1"/>
  <c r="RL126" i="1"/>
  <c r="RM126" i="1"/>
  <c r="RN126" i="1"/>
  <c r="RO126" i="1"/>
  <c r="RP126" i="1"/>
  <c r="RQ126" i="1"/>
  <c r="RR126" i="1"/>
  <c r="RS126" i="1"/>
  <c r="RT126" i="1"/>
  <c r="RU126" i="1"/>
  <c r="RV126" i="1"/>
  <c r="RW126" i="1"/>
  <c r="RX126" i="1"/>
  <c r="RY126" i="1"/>
  <c r="RZ126" i="1"/>
  <c r="SA126" i="1"/>
  <c r="SB126" i="1"/>
  <c r="SC126" i="1"/>
  <c r="SD126" i="1"/>
  <c r="SE126" i="1"/>
  <c r="SF126" i="1"/>
  <c r="SG126" i="1"/>
  <c r="SH126" i="1"/>
  <c r="SI126" i="1"/>
  <c r="SJ126" i="1"/>
  <c r="SK126" i="1"/>
  <c r="SL126" i="1"/>
  <c r="SM126" i="1"/>
  <c r="SN126" i="1"/>
  <c r="SO126" i="1"/>
  <c r="SP126" i="1"/>
  <c r="SQ126" i="1"/>
  <c r="SR126" i="1"/>
  <c r="SS126" i="1"/>
  <c r="ST126" i="1"/>
  <c r="SU126" i="1"/>
  <c r="SV126" i="1"/>
  <c r="SW126" i="1"/>
  <c r="SX126" i="1"/>
  <c r="SY126" i="1"/>
  <c r="SZ126" i="1"/>
  <c r="TA126" i="1"/>
  <c r="TB126" i="1"/>
  <c r="TC126" i="1"/>
  <c r="TD126" i="1"/>
  <c r="TE126" i="1"/>
  <c r="TF126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KW127" i="1"/>
  <c r="KX127" i="1"/>
  <c r="KY127" i="1"/>
  <c r="KZ127" i="1"/>
  <c r="LA127" i="1"/>
  <c r="LB127" i="1"/>
  <c r="LC127" i="1"/>
  <c r="LD127" i="1"/>
  <c r="LE127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LX127" i="1"/>
  <c r="LY127" i="1"/>
  <c r="LZ127" i="1"/>
  <c r="MA127" i="1"/>
  <c r="MB127" i="1"/>
  <c r="MC127" i="1"/>
  <c r="MD127" i="1"/>
  <c r="ME127" i="1"/>
  <c r="MF127" i="1"/>
  <c r="MG127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U127" i="1"/>
  <c r="MV127" i="1"/>
  <c r="MW127" i="1"/>
  <c r="MX127" i="1"/>
  <c r="MY127" i="1"/>
  <c r="MZ127" i="1"/>
  <c r="NA127" i="1"/>
  <c r="NB127" i="1"/>
  <c r="NC127" i="1"/>
  <c r="ND127" i="1"/>
  <c r="NE127" i="1"/>
  <c r="NF127" i="1"/>
  <c r="NG127" i="1"/>
  <c r="NH127" i="1"/>
  <c r="NI127" i="1"/>
  <c r="NJ127" i="1"/>
  <c r="NK127" i="1"/>
  <c r="NL127" i="1"/>
  <c r="NM127" i="1"/>
  <c r="NN127" i="1"/>
  <c r="NO127" i="1"/>
  <c r="NP127" i="1"/>
  <c r="NQ127" i="1"/>
  <c r="NR127" i="1"/>
  <c r="NS127" i="1"/>
  <c r="NT127" i="1"/>
  <c r="NU127" i="1"/>
  <c r="NV127" i="1"/>
  <c r="NW127" i="1"/>
  <c r="NX127" i="1"/>
  <c r="NY127" i="1"/>
  <c r="NZ127" i="1"/>
  <c r="OA127" i="1"/>
  <c r="OB127" i="1"/>
  <c r="OC127" i="1"/>
  <c r="OD127" i="1"/>
  <c r="OE127" i="1"/>
  <c r="OF127" i="1"/>
  <c r="OG127" i="1"/>
  <c r="OH127" i="1"/>
  <c r="OI127" i="1"/>
  <c r="OJ127" i="1"/>
  <c r="OK127" i="1"/>
  <c r="OL127" i="1"/>
  <c r="OM127" i="1"/>
  <c r="ON127" i="1"/>
  <c r="OO127" i="1"/>
  <c r="OP127" i="1"/>
  <c r="OQ127" i="1"/>
  <c r="OR127" i="1"/>
  <c r="OS127" i="1"/>
  <c r="OT127" i="1"/>
  <c r="OU127" i="1"/>
  <c r="OV127" i="1"/>
  <c r="OW127" i="1"/>
  <c r="OX127" i="1"/>
  <c r="OY127" i="1"/>
  <c r="OZ127" i="1"/>
  <c r="PA127" i="1"/>
  <c r="PB127" i="1"/>
  <c r="PC127" i="1"/>
  <c r="PD127" i="1"/>
  <c r="PE127" i="1"/>
  <c r="PF127" i="1"/>
  <c r="PG127" i="1"/>
  <c r="PH127" i="1"/>
  <c r="PI127" i="1"/>
  <c r="PJ127" i="1"/>
  <c r="PK127" i="1"/>
  <c r="PL127" i="1"/>
  <c r="PM127" i="1"/>
  <c r="PN127" i="1"/>
  <c r="PO127" i="1"/>
  <c r="PP127" i="1"/>
  <c r="PQ127" i="1"/>
  <c r="PR127" i="1"/>
  <c r="PS127" i="1"/>
  <c r="PT127" i="1"/>
  <c r="PU127" i="1"/>
  <c r="PV127" i="1"/>
  <c r="PW127" i="1"/>
  <c r="PX127" i="1"/>
  <c r="PY127" i="1"/>
  <c r="PZ127" i="1"/>
  <c r="QA127" i="1"/>
  <c r="QB127" i="1"/>
  <c r="QC127" i="1"/>
  <c r="QD127" i="1"/>
  <c r="QE127" i="1"/>
  <c r="QF127" i="1"/>
  <c r="QG127" i="1"/>
  <c r="QH127" i="1"/>
  <c r="QI127" i="1"/>
  <c r="QJ127" i="1"/>
  <c r="QK127" i="1"/>
  <c r="QL127" i="1"/>
  <c r="QM127" i="1"/>
  <c r="QN127" i="1"/>
  <c r="QO127" i="1"/>
  <c r="QP127" i="1"/>
  <c r="QQ127" i="1"/>
  <c r="QR127" i="1"/>
  <c r="QS127" i="1"/>
  <c r="QT127" i="1"/>
  <c r="QU127" i="1"/>
  <c r="QV127" i="1"/>
  <c r="QW127" i="1"/>
  <c r="QX127" i="1"/>
  <c r="QY127" i="1"/>
  <c r="QZ127" i="1"/>
  <c r="RA127" i="1"/>
  <c r="RB127" i="1"/>
  <c r="RC127" i="1"/>
  <c r="RD127" i="1"/>
  <c r="RE127" i="1"/>
  <c r="RF127" i="1"/>
  <c r="RG127" i="1"/>
  <c r="RH127" i="1"/>
  <c r="RI127" i="1"/>
  <c r="RJ127" i="1"/>
  <c r="RK127" i="1"/>
  <c r="RL127" i="1"/>
  <c r="RM127" i="1"/>
  <c r="RN127" i="1"/>
  <c r="RO127" i="1"/>
  <c r="RP127" i="1"/>
  <c r="RQ127" i="1"/>
  <c r="RR127" i="1"/>
  <c r="RS127" i="1"/>
  <c r="RT127" i="1"/>
  <c r="RU127" i="1"/>
  <c r="RV127" i="1"/>
  <c r="RW127" i="1"/>
  <c r="RX127" i="1"/>
  <c r="RY127" i="1"/>
  <c r="RZ127" i="1"/>
  <c r="SA127" i="1"/>
  <c r="SB127" i="1"/>
  <c r="SC127" i="1"/>
  <c r="SD127" i="1"/>
  <c r="SE127" i="1"/>
  <c r="SF127" i="1"/>
  <c r="SG127" i="1"/>
  <c r="SH127" i="1"/>
  <c r="SI127" i="1"/>
  <c r="SJ127" i="1"/>
  <c r="SK127" i="1"/>
  <c r="SL127" i="1"/>
  <c r="SM127" i="1"/>
  <c r="SN127" i="1"/>
  <c r="SO127" i="1"/>
  <c r="SP127" i="1"/>
  <c r="SQ127" i="1"/>
  <c r="SR127" i="1"/>
  <c r="SS127" i="1"/>
  <c r="ST127" i="1"/>
  <c r="SU127" i="1"/>
  <c r="SV127" i="1"/>
  <c r="SW127" i="1"/>
  <c r="SX127" i="1"/>
  <c r="SY127" i="1"/>
  <c r="SZ127" i="1"/>
  <c r="TA127" i="1"/>
  <c r="TB127" i="1"/>
  <c r="TC127" i="1"/>
  <c r="TD127" i="1"/>
  <c r="TE127" i="1"/>
  <c r="TF127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OU128" i="1"/>
  <c r="OV128" i="1"/>
  <c r="OW128" i="1"/>
  <c r="OX128" i="1"/>
  <c r="OY128" i="1"/>
  <c r="OZ128" i="1"/>
  <c r="PA128" i="1"/>
  <c r="PB128" i="1"/>
  <c r="PC128" i="1"/>
  <c r="PD128" i="1"/>
  <c r="PE128" i="1"/>
  <c r="PF128" i="1"/>
  <c r="PG128" i="1"/>
  <c r="PH128" i="1"/>
  <c r="PI128" i="1"/>
  <c r="PJ128" i="1"/>
  <c r="PK128" i="1"/>
  <c r="PL128" i="1"/>
  <c r="PM128" i="1"/>
  <c r="PN128" i="1"/>
  <c r="PO128" i="1"/>
  <c r="PP128" i="1"/>
  <c r="PQ128" i="1"/>
  <c r="PR128" i="1"/>
  <c r="PS128" i="1"/>
  <c r="PT128" i="1"/>
  <c r="PU128" i="1"/>
  <c r="PV128" i="1"/>
  <c r="PW128" i="1"/>
  <c r="PX128" i="1"/>
  <c r="PY128" i="1"/>
  <c r="PZ128" i="1"/>
  <c r="QA128" i="1"/>
  <c r="QB128" i="1"/>
  <c r="QC128" i="1"/>
  <c r="QD128" i="1"/>
  <c r="QE128" i="1"/>
  <c r="QF128" i="1"/>
  <c r="QG128" i="1"/>
  <c r="QH128" i="1"/>
  <c r="QI128" i="1"/>
  <c r="QJ128" i="1"/>
  <c r="QK128" i="1"/>
  <c r="QL128" i="1"/>
  <c r="QM128" i="1"/>
  <c r="QN128" i="1"/>
  <c r="QO128" i="1"/>
  <c r="QP128" i="1"/>
  <c r="QQ128" i="1"/>
  <c r="QR128" i="1"/>
  <c r="QS128" i="1"/>
  <c r="QT128" i="1"/>
  <c r="QU128" i="1"/>
  <c r="QV128" i="1"/>
  <c r="QW128" i="1"/>
  <c r="QX128" i="1"/>
  <c r="QY128" i="1"/>
  <c r="QZ128" i="1"/>
  <c r="RA128" i="1"/>
  <c r="RB128" i="1"/>
  <c r="RC128" i="1"/>
  <c r="RD128" i="1"/>
  <c r="RE128" i="1"/>
  <c r="RF128" i="1"/>
  <c r="RG128" i="1"/>
  <c r="RH128" i="1"/>
  <c r="RI128" i="1"/>
  <c r="RJ128" i="1"/>
  <c r="RK128" i="1"/>
  <c r="RL128" i="1"/>
  <c r="RM128" i="1"/>
  <c r="RN128" i="1"/>
  <c r="RO128" i="1"/>
  <c r="RP128" i="1"/>
  <c r="RQ128" i="1"/>
  <c r="RR128" i="1"/>
  <c r="RS128" i="1"/>
  <c r="RT128" i="1"/>
  <c r="RU128" i="1"/>
  <c r="RV128" i="1"/>
  <c r="RW128" i="1"/>
  <c r="RX128" i="1"/>
  <c r="RY128" i="1"/>
  <c r="RZ128" i="1"/>
  <c r="SA128" i="1"/>
  <c r="SB128" i="1"/>
  <c r="SC128" i="1"/>
  <c r="SD128" i="1"/>
  <c r="SE128" i="1"/>
  <c r="SF128" i="1"/>
  <c r="SG128" i="1"/>
  <c r="SH128" i="1"/>
  <c r="SI128" i="1"/>
  <c r="SJ128" i="1"/>
  <c r="SK128" i="1"/>
  <c r="SL128" i="1"/>
  <c r="SM128" i="1"/>
  <c r="SN128" i="1"/>
  <c r="SO128" i="1"/>
  <c r="SP128" i="1"/>
  <c r="SQ128" i="1"/>
  <c r="SR128" i="1"/>
  <c r="SS128" i="1"/>
  <c r="ST128" i="1"/>
  <c r="SU128" i="1"/>
  <c r="SV128" i="1"/>
  <c r="SW128" i="1"/>
  <c r="SX128" i="1"/>
  <c r="SY128" i="1"/>
  <c r="SZ128" i="1"/>
  <c r="TA128" i="1"/>
  <c r="TB128" i="1"/>
  <c r="TC128" i="1"/>
  <c r="TD128" i="1"/>
  <c r="TE128" i="1"/>
  <c r="TF128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KW129" i="1"/>
  <c r="KX129" i="1"/>
  <c r="KY129" i="1"/>
  <c r="KZ129" i="1"/>
  <c r="LA129" i="1"/>
  <c r="LB129" i="1"/>
  <c r="LC129" i="1"/>
  <c r="LD129" i="1"/>
  <c r="LE129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LX129" i="1"/>
  <c r="LY129" i="1"/>
  <c r="LZ129" i="1"/>
  <c r="MA129" i="1"/>
  <c r="MB129" i="1"/>
  <c r="MC129" i="1"/>
  <c r="MD129" i="1"/>
  <c r="ME129" i="1"/>
  <c r="MF129" i="1"/>
  <c r="MG129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U129" i="1"/>
  <c r="MV129" i="1"/>
  <c r="MW129" i="1"/>
  <c r="MX129" i="1"/>
  <c r="MY129" i="1"/>
  <c r="MZ129" i="1"/>
  <c r="NA129" i="1"/>
  <c r="NB129" i="1"/>
  <c r="NC129" i="1"/>
  <c r="ND129" i="1"/>
  <c r="NE129" i="1"/>
  <c r="NF129" i="1"/>
  <c r="NG129" i="1"/>
  <c r="NH129" i="1"/>
  <c r="NI129" i="1"/>
  <c r="NJ129" i="1"/>
  <c r="NK129" i="1"/>
  <c r="NL129" i="1"/>
  <c r="NM129" i="1"/>
  <c r="NN129" i="1"/>
  <c r="NO129" i="1"/>
  <c r="NP129" i="1"/>
  <c r="NQ129" i="1"/>
  <c r="NR129" i="1"/>
  <c r="NS129" i="1"/>
  <c r="NT129" i="1"/>
  <c r="NU129" i="1"/>
  <c r="NV129" i="1"/>
  <c r="NW129" i="1"/>
  <c r="NX129" i="1"/>
  <c r="NY129" i="1"/>
  <c r="NZ129" i="1"/>
  <c r="OA129" i="1"/>
  <c r="OB129" i="1"/>
  <c r="OC129" i="1"/>
  <c r="OD129" i="1"/>
  <c r="OE129" i="1"/>
  <c r="OF129" i="1"/>
  <c r="OG129" i="1"/>
  <c r="OH129" i="1"/>
  <c r="OI129" i="1"/>
  <c r="OJ129" i="1"/>
  <c r="OK129" i="1"/>
  <c r="OL129" i="1"/>
  <c r="OM129" i="1"/>
  <c r="ON129" i="1"/>
  <c r="OO129" i="1"/>
  <c r="OP129" i="1"/>
  <c r="OQ129" i="1"/>
  <c r="OR129" i="1"/>
  <c r="OS129" i="1"/>
  <c r="OT129" i="1"/>
  <c r="OU129" i="1"/>
  <c r="OV129" i="1"/>
  <c r="OW129" i="1"/>
  <c r="OX129" i="1"/>
  <c r="OY129" i="1"/>
  <c r="OZ129" i="1"/>
  <c r="PA129" i="1"/>
  <c r="PB129" i="1"/>
  <c r="PC129" i="1"/>
  <c r="PD129" i="1"/>
  <c r="PE129" i="1"/>
  <c r="PF129" i="1"/>
  <c r="PG129" i="1"/>
  <c r="PH129" i="1"/>
  <c r="PI129" i="1"/>
  <c r="PJ129" i="1"/>
  <c r="PK129" i="1"/>
  <c r="PL129" i="1"/>
  <c r="PM129" i="1"/>
  <c r="PN129" i="1"/>
  <c r="PO129" i="1"/>
  <c r="PP129" i="1"/>
  <c r="PQ129" i="1"/>
  <c r="PR129" i="1"/>
  <c r="PS129" i="1"/>
  <c r="PT129" i="1"/>
  <c r="PU129" i="1"/>
  <c r="PV129" i="1"/>
  <c r="PW129" i="1"/>
  <c r="PX129" i="1"/>
  <c r="PY129" i="1"/>
  <c r="PZ129" i="1"/>
  <c r="QA129" i="1"/>
  <c r="QB129" i="1"/>
  <c r="QC129" i="1"/>
  <c r="QD129" i="1"/>
  <c r="QE129" i="1"/>
  <c r="QF129" i="1"/>
  <c r="QG129" i="1"/>
  <c r="QH129" i="1"/>
  <c r="QI129" i="1"/>
  <c r="QJ129" i="1"/>
  <c r="QK129" i="1"/>
  <c r="QL129" i="1"/>
  <c r="QM129" i="1"/>
  <c r="QN129" i="1"/>
  <c r="QO129" i="1"/>
  <c r="QP129" i="1"/>
  <c r="QQ129" i="1"/>
  <c r="QR129" i="1"/>
  <c r="QS129" i="1"/>
  <c r="QT129" i="1"/>
  <c r="QU129" i="1"/>
  <c r="QV129" i="1"/>
  <c r="QW129" i="1"/>
  <c r="QX129" i="1"/>
  <c r="QY129" i="1"/>
  <c r="QZ129" i="1"/>
  <c r="RA129" i="1"/>
  <c r="RB129" i="1"/>
  <c r="RC129" i="1"/>
  <c r="RD129" i="1"/>
  <c r="RE129" i="1"/>
  <c r="RF129" i="1"/>
  <c r="RG129" i="1"/>
  <c r="RH129" i="1"/>
  <c r="RI129" i="1"/>
  <c r="RJ129" i="1"/>
  <c r="RK129" i="1"/>
  <c r="RL129" i="1"/>
  <c r="RM129" i="1"/>
  <c r="RN129" i="1"/>
  <c r="RO129" i="1"/>
  <c r="RP129" i="1"/>
  <c r="RQ129" i="1"/>
  <c r="RR129" i="1"/>
  <c r="RS129" i="1"/>
  <c r="RT129" i="1"/>
  <c r="RU129" i="1"/>
  <c r="RV129" i="1"/>
  <c r="RW129" i="1"/>
  <c r="RX129" i="1"/>
  <c r="RY129" i="1"/>
  <c r="RZ129" i="1"/>
  <c r="SA129" i="1"/>
  <c r="SB129" i="1"/>
  <c r="SC129" i="1"/>
  <c r="SD129" i="1"/>
  <c r="SE129" i="1"/>
  <c r="SF129" i="1"/>
  <c r="SG129" i="1"/>
  <c r="SH129" i="1"/>
  <c r="SI129" i="1"/>
  <c r="SJ129" i="1"/>
  <c r="SK129" i="1"/>
  <c r="SL129" i="1"/>
  <c r="SM129" i="1"/>
  <c r="SN129" i="1"/>
  <c r="SO129" i="1"/>
  <c r="SP129" i="1"/>
  <c r="SQ129" i="1"/>
  <c r="SR129" i="1"/>
  <c r="SS129" i="1"/>
  <c r="ST129" i="1"/>
  <c r="SU129" i="1"/>
  <c r="SV129" i="1"/>
  <c r="SW129" i="1"/>
  <c r="SX129" i="1"/>
  <c r="SY129" i="1"/>
  <c r="SZ129" i="1"/>
  <c r="TA129" i="1"/>
  <c r="TB129" i="1"/>
  <c r="TC129" i="1"/>
  <c r="TD129" i="1"/>
  <c r="TE129" i="1"/>
  <c r="TF129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KW130" i="1"/>
  <c r="KX130" i="1"/>
  <c r="KY130" i="1"/>
  <c r="KZ130" i="1"/>
  <c r="LA130" i="1"/>
  <c r="LB130" i="1"/>
  <c r="LC130" i="1"/>
  <c r="LD130" i="1"/>
  <c r="LE130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LX130" i="1"/>
  <c r="LY130" i="1"/>
  <c r="LZ130" i="1"/>
  <c r="MA130" i="1"/>
  <c r="MB130" i="1"/>
  <c r="MC130" i="1"/>
  <c r="MD130" i="1"/>
  <c r="ME130" i="1"/>
  <c r="MF130" i="1"/>
  <c r="MG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MU130" i="1"/>
  <c r="MV130" i="1"/>
  <c r="MW130" i="1"/>
  <c r="MX130" i="1"/>
  <c r="MY130" i="1"/>
  <c r="MZ130" i="1"/>
  <c r="NA130" i="1"/>
  <c r="NB130" i="1"/>
  <c r="NC130" i="1"/>
  <c r="ND130" i="1"/>
  <c r="NE130" i="1"/>
  <c r="NF130" i="1"/>
  <c r="NG130" i="1"/>
  <c r="NH130" i="1"/>
  <c r="NI130" i="1"/>
  <c r="NJ130" i="1"/>
  <c r="NK130" i="1"/>
  <c r="NL130" i="1"/>
  <c r="NM130" i="1"/>
  <c r="NN130" i="1"/>
  <c r="NO130" i="1"/>
  <c r="NP130" i="1"/>
  <c r="NQ130" i="1"/>
  <c r="NR130" i="1"/>
  <c r="NS130" i="1"/>
  <c r="NT130" i="1"/>
  <c r="NU130" i="1"/>
  <c r="NV130" i="1"/>
  <c r="NW130" i="1"/>
  <c r="NX130" i="1"/>
  <c r="NY130" i="1"/>
  <c r="NZ130" i="1"/>
  <c r="OA130" i="1"/>
  <c r="OB130" i="1"/>
  <c r="OC130" i="1"/>
  <c r="OD130" i="1"/>
  <c r="OE130" i="1"/>
  <c r="OF130" i="1"/>
  <c r="OG130" i="1"/>
  <c r="OH130" i="1"/>
  <c r="OI130" i="1"/>
  <c r="OJ130" i="1"/>
  <c r="OK130" i="1"/>
  <c r="OL130" i="1"/>
  <c r="OM130" i="1"/>
  <c r="ON130" i="1"/>
  <c r="OO130" i="1"/>
  <c r="OP130" i="1"/>
  <c r="OQ130" i="1"/>
  <c r="OR130" i="1"/>
  <c r="OS130" i="1"/>
  <c r="OT130" i="1"/>
  <c r="OU130" i="1"/>
  <c r="OV130" i="1"/>
  <c r="OW130" i="1"/>
  <c r="OX130" i="1"/>
  <c r="OY130" i="1"/>
  <c r="OZ130" i="1"/>
  <c r="PA130" i="1"/>
  <c r="PB130" i="1"/>
  <c r="PC130" i="1"/>
  <c r="PD130" i="1"/>
  <c r="PE130" i="1"/>
  <c r="PF130" i="1"/>
  <c r="PG130" i="1"/>
  <c r="PH130" i="1"/>
  <c r="PI130" i="1"/>
  <c r="PJ130" i="1"/>
  <c r="PK130" i="1"/>
  <c r="PL130" i="1"/>
  <c r="PM130" i="1"/>
  <c r="PN130" i="1"/>
  <c r="PO130" i="1"/>
  <c r="PP130" i="1"/>
  <c r="PQ130" i="1"/>
  <c r="PR130" i="1"/>
  <c r="PS130" i="1"/>
  <c r="PT130" i="1"/>
  <c r="PU130" i="1"/>
  <c r="PV130" i="1"/>
  <c r="PW130" i="1"/>
  <c r="PX130" i="1"/>
  <c r="PY130" i="1"/>
  <c r="PZ130" i="1"/>
  <c r="QA130" i="1"/>
  <c r="QB130" i="1"/>
  <c r="QC130" i="1"/>
  <c r="QD130" i="1"/>
  <c r="QE130" i="1"/>
  <c r="QF130" i="1"/>
  <c r="QG130" i="1"/>
  <c r="QH130" i="1"/>
  <c r="QI130" i="1"/>
  <c r="QJ130" i="1"/>
  <c r="QK130" i="1"/>
  <c r="QL130" i="1"/>
  <c r="QM130" i="1"/>
  <c r="QN130" i="1"/>
  <c r="QO130" i="1"/>
  <c r="QP130" i="1"/>
  <c r="QQ130" i="1"/>
  <c r="QR130" i="1"/>
  <c r="QS130" i="1"/>
  <c r="QT130" i="1"/>
  <c r="QU130" i="1"/>
  <c r="QV130" i="1"/>
  <c r="QW130" i="1"/>
  <c r="QX130" i="1"/>
  <c r="QY130" i="1"/>
  <c r="QZ130" i="1"/>
  <c r="RA130" i="1"/>
  <c r="RB130" i="1"/>
  <c r="RC130" i="1"/>
  <c r="RD130" i="1"/>
  <c r="RE130" i="1"/>
  <c r="RF130" i="1"/>
  <c r="RG130" i="1"/>
  <c r="RH130" i="1"/>
  <c r="RI130" i="1"/>
  <c r="RJ130" i="1"/>
  <c r="RK130" i="1"/>
  <c r="RL130" i="1"/>
  <c r="RM130" i="1"/>
  <c r="RN130" i="1"/>
  <c r="RO130" i="1"/>
  <c r="RP130" i="1"/>
  <c r="RQ130" i="1"/>
  <c r="RR130" i="1"/>
  <c r="RS130" i="1"/>
  <c r="RT130" i="1"/>
  <c r="RU130" i="1"/>
  <c r="RV130" i="1"/>
  <c r="RW130" i="1"/>
  <c r="RX130" i="1"/>
  <c r="RY130" i="1"/>
  <c r="RZ130" i="1"/>
  <c r="SA130" i="1"/>
  <c r="SB130" i="1"/>
  <c r="SC130" i="1"/>
  <c r="SD130" i="1"/>
  <c r="SE130" i="1"/>
  <c r="SF130" i="1"/>
  <c r="SG130" i="1"/>
  <c r="SH130" i="1"/>
  <c r="SI130" i="1"/>
  <c r="SJ130" i="1"/>
  <c r="SK130" i="1"/>
  <c r="SL130" i="1"/>
  <c r="SM130" i="1"/>
  <c r="SN130" i="1"/>
  <c r="SO130" i="1"/>
  <c r="SP130" i="1"/>
  <c r="SQ130" i="1"/>
  <c r="SR130" i="1"/>
  <c r="SS130" i="1"/>
  <c r="ST130" i="1"/>
  <c r="SU130" i="1"/>
  <c r="SV130" i="1"/>
  <c r="SW130" i="1"/>
  <c r="SX130" i="1"/>
  <c r="SY130" i="1"/>
  <c r="SZ130" i="1"/>
  <c r="TA130" i="1"/>
  <c r="TB130" i="1"/>
  <c r="TC130" i="1"/>
  <c r="TD130" i="1"/>
  <c r="TE130" i="1"/>
  <c r="TF130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MG13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U131" i="1"/>
  <c r="MV131" i="1"/>
  <c r="MW131" i="1"/>
  <c r="MX131" i="1"/>
  <c r="MY131" i="1"/>
  <c r="MZ131" i="1"/>
  <c r="NA131" i="1"/>
  <c r="NB131" i="1"/>
  <c r="NC131" i="1"/>
  <c r="ND131" i="1"/>
  <c r="NE131" i="1"/>
  <c r="NF131" i="1"/>
  <c r="NG131" i="1"/>
  <c r="NH131" i="1"/>
  <c r="NI131" i="1"/>
  <c r="NJ131" i="1"/>
  <c r="NK131" i="1"/>
  <c r="NL131" i="1"/>
  <c r="NM131" i="1"/>
  <c r="NN131" i="1"/>
  <c r="NO131" i="1"/>
  <c r="NP131" i="1"/>
  <c r="NQ131" i="1"/>
  <c r="NR131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OR131" i="1"/>
  <c r="OS131" i="1"/>
  <c r="OT131" i="1"/>
  <c r="OU131" i="1"/>
  <c r="OV131" i="1"/>
  <c r="OW131" i="1"/>
  <c r="OX131" i="1"/>
  <c r="OY131" i="1"/>
  <c r="OZ131" i="1"/>
  <c r="PA131" i="1"/>
  <c r="PB131" i="1"/>
  <c r="PC131" i="1"/>
  <c r="PD131" i="1"/>
  <c r="PE131" i="1"/>
  <c r="PF131" i="1"/>
  <c r="PG131" i="1"/>
  <c r="PH131" i="1"/>
  <c r="PI131" i="1"/>
  <c r="PJ131" i="1"/>
  <c r="PK131" i="1"/>
  <c r="PL131" i="1"/>
  <c r="PM131" i="1"/>
  <c r="PN131" i="1"/>
  <c r="PO131" i="1"/>
  <c r="PP131" i="1"/>
  <c r="PQ131" i="1"/>
  <c r="PR131" i="1"/>
  <c r="PS131" i="1"/>
  <c r="PT131" i="1"/>
  <c r="PU131" i="1"/>
  <c r="PV131" i="1"/>
  <c r="PW131" i="1"/>
  <c r="PX131" i="1"/>
  <c r="PY131" i="1"/>
  <c r="PZ131" i="1"/>
  <c r="QA131" i="1"/>
  <c r="QB131" i="1"/>
  <c r="QC131" i="1"/>
  <c r="QD131" i="1"/>
  <c r="QE131" i="1"/>
  <c r="QF131" i="1"/>
  <c r="QG131" i="1"/>
  <c r="QH131" i="1"/>
  <c r="QI131" i="1"/>
  <c r="QJ131" i="1"/>
  <c r="QK131" i="1"/>
  <c r="QL131" i="1"/>
  <c r="QM131" i="1"/>
  <c r="QN131" i="1"/>
  <c r="QO131" i="1"/>
  <c r="QP131" i="1"/>
  <c r="QQ131" i="1"/>
  <c r="QR131" i="1"/>
  <c r="QS131" i="1"/>
  <c r="QT131" i="1"/>
  <c r="QU131" i="1"/>
  <c r="QV131" i="1"/>
  <c r="QW131" i="1"/>
  <c r="QX131" i="1"/>
  <c r="QY131" i="1"/>
  <c r="QZ131" i="1"/>
  <c r="RA131" i="1"/>
  <c r="RB131" i="1"/>
  <c r="RC131" i="1"/>
  <c r="RD131" i="1"/>
  <c r="RE131" i="1"/>
  <c r="RF131" i="1"/>
  <c r="RG131" i="1"/>
  <c r="RH131" i="1"/>
  <c r="RI131" i="1"/>
  <c r="RJ131" i="1"/>
  <c r="RK131" i="1"/>
  <c r="RL131" i="1"/>
  <c r="RM131" i="1"/>
  <c r="RN131" i="1"/>
  <c r="RO131" i="1"/>
  <c r="RP131" i="1"/>
  <c r="RQ131" i="1"/>
  <c r="RR131" i="1"/>
  <c r="RS131" i="1"/>
  <c r="RT131" i="1"/>
  <c r="RU131" i="1"/>
  <c r="RV131" i="1"/>
  <c r="RW131" i="1"/>
  <c r="RX131" i="1"/>
  <c r="RY131" i="1"/>
  <c r="RZ131" i="1"/>
  <c r="SA131" i="1"/>
  <c r="SB131" i="1"/>
  <c r="SC131" i="1"/>
  <c r="SD131" i="1"/>
  <c r="SE131" i="1"/>
  <c r="SF131" i="1"/>
  <c r="SG131" i="1"/>
  <c r="SH131" i="1"/>
  <c r="SI131" i="1"/>
  <c r="SJ131" i="1"/>
  <c r="SK131" i="1"/>
  <c r="SL131" i="1"/>
  <c r="SM131" i="1"/>
  <c r="SN131" i="1"/>
  <c r="SO131" i="1"/>
  <c r="SP131" i="1"/>
  <c r="SQ131" i="1"/>
  <c r="SR131" i="1"/>
  <c r="SS131" i="1"/>
  <c r="ST131" i="1"/>
  <c r="SU131" i="1"/>
  <c r="SV131" i="1"/>
  <c r="SW131" i="1"/>
  <c r="SX131" i="1"/>
  <c r="SY131" i="1"/>
  <c r="SZ131" i="1"/>
  <c r="TA131" i="1"/>
  <c r="TB131" i="1"/>
  <c r="TC131" i="1"/>
  <c r="TD131" i="1"/>
  <c r="TE131" i="1"/>
  <c r="TF131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KW132" i="1"/>
  <c r="KX132" i="1"/>
  <c r="KY132" i="1"/>
  <c r="KZ132" i="1"/>
  <c r="LA132" i="1"/>
  <c r="LB132" i="1"/>
  <c r="LC132" i="1"/>
  <c r="LD132" i="1"/>
  <c r="LE132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LX132" i="1"/>
  <c r="LY132" i="1"/>
  <c r="LZ132" i="1"/>
  <c r="MA132" i="1"/>
  <c r="MB132" i="1"/>
  <c r="MC132" i="1"/>
  <c r="MD132" i="1"/>
  <c r="ME132" i="1"/>
  <c r="MF132" i="1"/>
  <c r="MG132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U132" i="1"/>
  <c r="MV132" i="1"/>
  <c r="MW132" i="1"/>
  <c r="MX132" i="1"/>
  <c r="MY132" i="1"/>
  <c r="MZ132" i="1"/>
  <c r="NA132" i="1"/>
  <c r="NB132" i="1"/>
  <c r="NC132" i="1"/>
  <c r="ND132" i="1"/>
  <c r="NE132" i="1"/>
  <c r="NF132" i="1"/>
  <c r="NG132" i="1"/>
  <c r="NH132" i="1"/>
  <c r="NI132" i="1"/>
  <c r="NJ132" i="1"/>
  <c r="NK132" i="1"/>
  <c r="NL132" i="1"/>
  <c r="NM132" i="1"/>
  <c r="NN132" i="1"/>
  <c r="NO132" i="1"/>
  <c r="NP132" i="1"/>
  <c r="NQ132" i="1"/>
  <c r="NR132" i="1"/>
  <c r="NS132" i="1"/>
  <c r="NT132" i="1"/>
  <c r="NU132" i="1"/>
  <c r="NV132" i="1"/>
  <c r="NW132" i="1"/>
  <c r="NX132" i="1"/>
  <c r="NY132" i="1"/>
  <c r="NZ132" i="1"/>
  <c r="OA132" i="1"/>
  <c r="OB132" i="1"/>
  <c r="OC132" i="1"/>
  <c r="OD132" i="1"/>
  <c r="OE132" i="1"/>
  <c r="OF132" i="1"/>
  <c r="OG132" i="1"/>
  <c r="OH132" i="1"/>
  <c r="OI132" i="1"/>
  <c r="OJ132" i="1"/>
  <c r="OK132" i="1"/>
  <c r="OL132" i="1"/>
  <c r="OM132" i="1"/>
  <c r="ON132" i="1"/>
  <c r="OO132" i="1"/>
  <c r="OP132" i="1"/>
  <c r="OQ132" i="1"/>
  <c r="OR132" i="1"/>
  <c r="OS132" i="1"/>
  <c r="OT132" i="1"/>
  <c r="OU132" i="1"/>
  <c r="OV132" i="1"/>
  <c r="OW132" i="1"/>
  <c r="OX132" i="1"/>
  <c r="OY132" i="1"/>
  <c r="OZ132" i="1"/>
  <c r="PA132" i="1"/>
  <c r="PB132" i="1"/>
  <c r="PC132" i="1"/>
  <c r="PD132" i="1"/>
  <c r="PE132" i="1"/>
  <c r="PF132" i="1"/>
  <c r="PG132" i="1"/>
  <c r="PH132" i="1"/>
  <c r="PI132" i="1"/>
  <c r="PJ132" i="1"/>
  <c r="PK132" i="1"/>
  <c r="PL132" i="1"/>
  <c r="PM132" i="1"/>
  <c r="PN132" i="1"/>
  <c r="PO132" i="1"/>
  <c r="PP132" i="1"/>
  <c r="PQ132" i="1"/>
  <c r="PR132" i="1"/>
  <c r="PS132" i="1"/>
  <c r="PT132" i="1"/>
  <c r="PU132" i="1"/>
  <c r="PV132" i="1"/>
  <c r="PW132" i="1"/>
  <c r="PX132" i="1"/>
  <c r="PY132" i="1"/>
  <c r="PZ132" i="1"/>
  <c r="QA132" i="1"/>
  <c r="QB132" i="1"/>
  <c r="QC132" i="1"/>
  <c r="QD132" i="1"/>
  <c r="QE132" i="1"/>
  <c r="QF132" i="1"/>
  <c r="QG132" i="1"/>
  <c r="QH132" i="1"/>
  <c r="QI132" i="1"/>
  <c r="QJ132" i="1"/>
  <c r="QK132" i="1"/>
  <c r="QL132" i="1"/>
  <c r="QM132" i="1"/>
  <c r="QN132" i="1"/>
  <c r="QO132" i="1"/>
  <c r="QP132" i="1"/>
  <c r="QQ132" i="1"/>
  <c r="QR132" i="1"/>
  <c r="QS132" i="1"/>
  <c r="QT132" i="1"/>
  <c r="QU132" i="1"/>
  <c r="QV132" i="1"/>
  <c r="QW132" i="1"/>
  <c r="QX132" i="1"/>
  <c r="QY132" i="1"/>
  <c r="QZ132" i="1"/>
  <c r="RA132" i="1"/>
  <c r="RB132" i="1"/>
  <c r="RC132" i="1"/>
  <c r="RD132" i="1"/>
  <c r="RE132" i="1"/>
  <c r="RF132" i="1"/>
  <c r="RG132" i="1"/>
  <c r="RH132" i="1"/>
  <c r="RI132" i="1"/>
  <c r="RJ132" i="1"/>
  <c r="RK132" i="1"/>
  <c r="RL132" i="1"/>
  <c r="RM132" i="1"/>
  <c r="RN132" i="1"/>
  <c r="RO132" i="1"/>
  <c r="RP132" i="1"/>
  <c r="RQ132" i="1"/>
  <c r="RR132" i="1"/>
  <c r="RS132" i="1"/>
  <c r="RT132" i="1"/>
  <c r="RU132" i="1"/>
  <c r="RV132" i="1"/>
  <c r="RW132" i="1"/>
  <c r="RX132" i="1"/>
  <c r="RY132" i="1"/>
  <c r="RZ132" i="1"/>
  <c r="SA132" i="1"/>
  <c r="SB132" i="1"/>
  <c r="SC132" i="1"/>
  <c r="SD132" i="1"/>
  <c r="SE132" i="1"/>
  <c r="SF132" i="1"/>
  <c r="SG132" i="1"/>
  <c r="SH132" i="1"/>
  <c r="SI132" i="1"/>
  <c r="SJ132" i="1"/>
  <c r="SK132" i="1"/>
  <c r="SL132" i="1"/>
  <c r="SM132" i="1"/>
  <c r="SN132" i="1"/>
  <c r="SO132" i="1"/>
  <c r="SP132" i="1"/>
  <c r="SQ132" i="1"/>
  <c r="SR132" i="1"/>
  <c r="SS132" i="1"/>
  <c r="ST132" i="1"/>
  <c r="SU132" i="1"/>
  <c r="SV132" i="1"/>
  <c r="SW132" i="1"/>
  <c r="SX132" i="1"/>
  <c r="SY132" i="1"/>
  <c r="SZ132" i="1"/>
  <c r="TA132" i="1"/>
  <c r="TB132" i="1"/>
  <c r="TC132" i="1"/>
  <c r="TD132" i="1"/>
  <c r="TE132" i="1"/>
  <c r="TF132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Z133" i="1"/>
  <c r="MA133" i="1"/>
  <c r="MB133" i="1"/>
  <c r="MC133" i="1"/>
  <c r="MD133" i="1"/>
  <c r="ME133" i="1"/>
  <c r="MF133" i="1"/>
  <c r="MG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U133" i="1"/>
  <c r="MV133" i="1"/>
  <c r="MW133" i="1"/>
  <c r="MX133" i="1"/>
  <c r="MY133" i="1"/>
  <c r="MZ133" i="1"/>
  <c r="NA133" i="1"/>
  <c r="NB133" i="1"/>
  <c r="NC133" i="1"/>
  <c r="ND133" i="1"/>
  <c r="NE133" i="1"/>
  <c r="NF133" i="1"/>
  <c r="NG133" i="1"/>
  <c r="NH133" i="1"/>
  <c r="NI133" i="1"/>
  <c r="NJ133" i="1"/>
  <c r="NK133" i="1"/>
  <c r="NL133" i="1"/>
  <c r="NM133" i="1"/>
  <c r="NN133" i="1"/>
  <c r="NO133" i="1"/>
  <c r="NP133" i="1"/>
  <c r="NQ133" i="1"/>
  <c r="NR133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OR133" i="1"/>
  <c r="OS133" i="1"/>
  <c r="OT133" i="1"/>
  <c r="OU133" i="1"/>
  <c r="OV133" i="1"/>
  <c r="OW133" i="1"/>
  <c r="OX133" i="1"/>
  <c r="OY133" i="1"/>
  <c r="OZ133" i="1"/>
  <c r="PA133" i="1"/>
  <c r="PB133" i="1"/>
  <c r="PC133" i="1"/>
  <c r="PD133" i="1"/>
  <c r="PE133" i="1"/>
  <c r="PF133" i="1"/>
  <c r="PG133" i="1"/>
  <c r="PH133" i="1"/>
  <c r="PI133" i="1"/>
  <c r="PJ133" i="1"/>
  <c r="PK133" i="1"/>
  <c r="PL133" i="1"/>
  <c r="PM133" i="1"/>
  <c r="PN133" i="1"/>
  <c r="PO133" i="1"/>
  <c r="PP133" i="1"/>
  <c r="PQ133" i="1"/>
  <c r="PR133" i="1"/>
  <c r="PS133" i="1"/>
  <c r="PT133" i="1"/>
  <c r="PU133" i="1"/>
  <c r="PV133" i="1"/>
  <c r="PW133" i="1"/>
  <c r="PX133" i="1"/>
  <c r="PY133" i="1"/>
  <c r="PZ133" i="1"/>
  <c r="QA133" i="1"/>
  <c r="QB133" i="1"/>
  <c r="QC133" i="1"/>
  <c r="QD133" i="1"/>
  <c r="QE133" i="1"/>
  <c r="QF133" i="1"/>
  <c r="QG133" i="1"/>
  <c r="QH133" i="1"/>
  <c r="QI133" i="1"/>
  <c r="QJ133" i="1"/>
  <c r="QK133" i="1"/>
  <c r="QL133" i="1"/>
  <c r="QM133" i="1"/>
  <c r="QN133" i="1"/>
  <c r="QO133" i="1"/>
  <c r="QP133" i="1"/>
  <c r="QQ133" i="1"/>
  <c r="QR133" i="1"/>
  <c r="QS133" i="1"/>
  <c r="QT133" i="1"/>
  <c r="QU133" i="1"/>
  <c r="QV133" i="1"/>
  <c r="QW133" i="1"/>
  <c r="QX133" i="1"/>
  <c r="QY133" i="1"/>
  <c r="QZ133" i="1"/>
  <c r="RA133" i="1"/>
  <c r="RB133" i="1"/>
  <c r="RC133" i="1"/>
  <c r="RD133" i="1"/>
  <c r="RE133" i="1"/>
  <c r="RF133" i="1"/>
  <c r="RG133" i="1"/>
  <c r="RH133" i="1"/>
  <c r="RI133" i="1"/>
  <c r="RJ133" i="1"/>
  <c r="RK133" i="1"/>
  <c r="RL133" i="1"/>
  <c r="RM133" i="1"/>
  <c r="RN133" i="1"/>
  <c r="RO133" i="1"/>
  <c r="RP133" i="1"/>
  <c r="RQ133" i="1"/>
  <c r="RR133" i="1"/>
  <c r="RS133" i="1"/>
  <c r="RT133" i="1"/>
  <c r="RU133" i="1"/>
  <c r="RV133" i="1"/>
  <c r="RW133" i="1"/>
  <c r="RX133" i="1"/>
  <c r="RY133" i="1"/>
  <c r="RZ133" i="1"/>
  <c r="SA133" i="1"/>
  <c r="SB133" i="1"/>
  <c r="SC133" i="1"/>
  <c r="SD133" i="1"/>
  <c r="SE133" i="1"/>
  <c r="SF133" i="1"/>
  <c r="SG133" i="1"/>
  <c r="SH133" i="1"/>
  <c r="SI133" i="1"/>
  <c r="SJ133" i="1"/>
  <c r="SK133" i="1"/>
  <c r="SL133" i="1"/>
  <c r="SM133" i="1"/>
  <c r="SN133" i="1"/>
  <c r="SO133" i="1"/>
  <c r="SP133" i="1"/>
  <c r="SQ133" i="1"/>
  <c r="SR133" i="1"/>
  <c r="SS133" i="1"/>
  <c r="ST133" i="1"/>
  <c r="SU133" i="1"/>
  <c r="SV133" i="1"/>
  <c r="SW133" i="1"/>
  <c r="SX133" i="1"/>
  <c r="SY133" i="1"/>
  <c r="SZ133" i="1"/>
  <c r="TA133" i="1"/>
  <c r="TB133" i="1"/>
  <c r="TC133" i="1"/>
  <c r="TD133" i="1"/>
  <c r="TE133" i="1"/>
  <c r="TF133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KW134" i="1"/>
  <c r="KX134" i="1"/>
  <c r="KY134" i="1"/>
  <c r="KZ134" i="1"/>
  <c r="LA134" i="1"/>
  <c r="LB134" i="1"/>
  <c r="LC134" i="1"/>
  <c r="LD134" i="1"/>
  <c r="LE134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LX134" i="1"/>
  <c r="LY134" i="1"/>
  <c r="LZ134" i="1"/>
  <c r="MA134" i="1"/>
  <c r="MB134" i="1"/>
  <c r="MC134" i="1"/>
  <c r="MD134" i="1"/>
  <c r="ME134" i="1"/>
  <c r="MF134" i="1"/>
  <c r="MG13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U134" i="1"/>
  <c r="MV134" i="1"/>
  <c r="MW134" i="1"/>
  <c r="MX134" i="1"/>
  <c r="MY134" i="1"/>
  <c r="MZ134" i="1"/>
  <c r="NA134" i="1"/>
  <c r="NB134" i="1"/>
  <c r="NC134" i="1"/>
  <c r="ND134" i="1"/>
  <c r="NE134" i="1"/>
  <c r="NF134" i="1"/>
  <c r="NG134" i="1"/>
  <c r="NH134" i="1"/>
  <c r="NI134" i="1"/>
  <c r="NJ134" i="1"/>
  <c r="NK134" i="1"/>
  <c r="NL134" i="1"/>
  <c r="NM134" i="1"/>
  <c r="NN134" i="1"/>
  <c r="NO134" i="1"/>
  <c r="NP134" i="1"/>
  <c r="NQ134" i="1"/>
  <c r="NR134" i="1"/>
  <c r="NS134" i="1"/>
  <c r="NT134" i="1"/>
  <c r="NU134" i="1"/>
  <c r="NV134" i="1"/>
  <c r="NW134" i="1"/>
  <c r="NX134" i="1"/>
  <c r="NY134" i="1"/>
  <c r="NZ134" i="1"/>
  <c r="OA134" i="1"/>
  <c r="OB134" i="1"/>
  <c r="OC134" i="1"/>
  <c r="OD134" i="1"/>
  <c r="OE134" i="1"/>
  <c r="OF134" i="1"/>
  <c r="OG134" i="1"/>
  <c r="OH134" i="1"/>
  <c r="OI134" i="1"/>
  <c r="OJ134" i="1"/>
  <c r="OK134" i="1"/>
  <c r="OL134" i="1"/>
  <c r="OM134" i="1"/>
  <c r="ON134" i="1"/>
  <c r="OO134" i="1"/>
  <c r="OP134" i="1"/>
  <c r="OQ134" i="1"/>
  <c r="OR134" i="1"/>
  <c r="OS134" i="1"/>
  <c r="OT134" i="1"/>
  <c r="OU134" i="1"/>
  <c r="OV134" i="1"/>
  <c r="OW134" i="1"/>
  <c r="OX134" i="1"/>
  <c r="OY134" i="1"/>
  <c r="OZ134" i="1"/>
  <c r="PA134" i="1"/>
  <c r="PB134" i="1"/>
  <c r="PC134" i="1"/>
  <c r="PD134" i="1"/>
  <c r="PE134" i="1"/>
  <c r="PF134" i="1"/>
  <c r="PG134" i="1"/>
  <c r="PH134" i="1"/>
  <c r="PI134" i="1"/>
  <c r="PJ134" i="1"/>
  <c r="PK134" i="1"/>
  <c r="PL134" i="1"/>
  <c r="PM134" i="1"/>
  <c r="PN134" i="1"/>
  <c r="PO134" i="1"/>
  <c r="PP134" i="1"/>
  <c r="PQ134" i="1"/>
  <c r="PR134" i="1"/>
  <c r="PS134" i="1"/>
  <c r="PT134" i="1"/>
  <c r="PU134" i="1"/>
  <c r="PV134" i="1"/>
  <c r="PW134" i="1"/>
  <c r="PX134" i="1"/>
  <c r="PY134" i="1"/>
  <c r="PZ134" i="1"/>
  <c r="QA134" i="1"/>
  <c r="QB134" i="1"/>
  <c r="QC134" i="1"/>
  <c r="QD134" i="1"/>
  <c r="QE134" i="1"/>
  <c r="QF134" i="1"/>
  <c r="QG134" i="1"/>
  <c r="QH134" i="1"/>
  <c r="QI134" i="1"/>
  <c r="QJ134" i="1"/>
  <c r="QK134" i="1"/>
  <c r="QL134" i="1"/>
  <c r="QM134" i="1"/>
  <c r="QN134" i="1"/>
  <c r="QO134" i="1"/>
  <c r="QP134" i="1"/>
  <c r="QQ134" i="1"/>
  <c r="QR134" i="1"/>
  <c r="QS134" i="1"/>
  <c r="QT134" i="1"/>
  <c r="QU134" i="1"/>
  <c r="QV134" i="1"/>
  <c r="QW134" i="1"/>
  <c r="QX134" i="1"/>
  <c r="QY134" i="1"/>
  <c r="QZ134" i="1"/>
  <c r="RA134" i="1"/>
  <c r="RB134" i="1"/>
  <c r="RC134" i="1"/>
  <c r="RD134" i="1"/>
  <c r="RE134" i="1"/>
  <c r="RF134" i="1"/>
  <c r="RG134" i="1"/>
  <c r="RH134" i="1"/>
  <c r="RI134" i="1"/>
  <c r="RJ134" i="1"/>
  <c r="RK134" i="1"/>
  <c r="RL134" i="1"/>
  <c r="RM134" i="1"/>
  <c r="RN134" i="1"/>
  <c r="RO134" i="1"/>
  <c r="RP134" i="1"/>
  <c r="RQ134" i="1"/>
  <c r="RR134" i="1"/>
  <c r="RS134" i="1"/>
  <c r="RT134" i="1"/>
  <c r="RU134" i="1"/>
  <c r="RV134" i="1"/>
  <c r="RW134" i="1"/>
  <c r="RX134" i="1"/>
  <c r="RY134" i="1"/>
  <c r="RZ134" i="1"/>
  <c r="SA134" i="1"/>
  <c r="SB134" i="1"/>
  <c r="SC134" i="1"/>
  <c r="SD134" i="1"/>
  <c r="SE134" i="1"/>
  <c r="SF134" i="1"/>
  <c r="SG134" i="1"/>
  <c r="SH134" i="1"/>
  <c r="SI134" i="1"/>
  <c r="SJ134" i="1"/>
  <c r="SK134" i="1"/>
  <c r="SL134" i="1"/>
  <c r="SM134" i="1"/>
  <c r="SN134" i="1"/>
  <c r="SO134" i="1"/>
  <c r="SP134" i="1"/>
  <c r="SQ134" i="1"/>
  <c r="SR134" i="1"/>
  <c r="SS134" i="1"/>
  <c r="ST134" i="1"/>
  <c r="SU134" i="1"/>
  <c r="SV134" i="1"/>
  <c r="SW134" i="1"/>
  <c r="SX134" i="1"/>
  <c r="SY134" i="1"/>
  <c r="SZ134" i="1"/>
  <c r="TA134" i="1"/>
  <c r="TB134" i="1"/>
  <c r="TC134" i="1"/>
  <c r="TD134" i="1"/>
  <c r="TE134" i="1"/>
  <c r="TF134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KW135" i="1"/>
  <c r="KX135" i="1"/>
  <c r="KY135" i="1"/>
  <c r="KZ135" i="1"/>
  <c r="LA135" i="1"/>
  <c r="LB135" i="1"/>
  <c r="LC135" i="1"/>
  <c r="LD135" i="1"/>
  <c r="LE135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LX135" i="1"/>
  <c r="LY135" i="1"/>
  <c r="LZ135" i="1"/>
  <c r="MA135" i="1"/>
  <c r="MB135" i="1"/>
  <c r="MC135" i="1"/>
  <c r="MD135" i="1"/>
  <c r="ME135" i="1"/>
  <c r="MF135" i="1"/>
  <c r="MG135" i="1"/>
  <c r="MH135" i="1"/>
  <c r="MI135" i="1"/>
  <c r="MJ135" i="1"/>
  <c r="MK135" i="1"/>
  <c r="ML135" i="1"/>
  <c r="MM135" i="1"/>
  <c r="MN135" i="1"/>
  <c r="MO135" i="1"/>
  <c r="MP135" i="1"/>
  <c r="MQ135" i="1"/>
  <c r="MR135" i="1"/>
  <c r="MS135" i="1"/>
  <c r="MT135" i="1"/>
  <c r="MU135" i="1"/>
  <c r="MV135" i="1"/>
  <c r="MW135" i="1"/>
  <c r="MX135" i="1"/>
  <c r="MY135" i="1"/>
  <c r="MZ135" i="1"/>
  <c r="NA135" i="1"/>
  <c r="NB135" i="1"/>
  <c r="NC135" i="1"/>
  <c r="ND135" i="1"/>
  <c r="NE135" i="1"/>
  <c r="NF135" i="1"/>
  <c r="NG135" i="1"/>
  <c r="NH135" i="1"/>
  <c r="NI135" i="1"/>
  <c r="NJ135" i="1"/>
  <c r="NK135" i="1"/>
  <c r="NL135" i="1"/>
  <c r="NM135" i="1"/>
  <c r="NN135" i="1"/>
  <c r="NO135" i="1"/>
  <c r="NP135" i="1"/>
  <c r="NQ135" i="1"/>
  <c r="NR135" i="1"/>
  <c r="NS135" i="1"/>
  <c r="NT135" i="1"/>
  <c r="NU135" i="1"/>
  <c r="NV135" i="1"/>
  <c r="NW135" i="1"/>
  <c r="NX135" i="1"/>
  <c r="NY135" i="1"/>
  <c r="NZ135" i="1"/>
  <c r="OA135" i="1"/>
  <c r="OB135" i="1"/>
  <c r="OC135" i="1"/>
  <c r="OD135" i="1"/>
  <c r="OE135" i="1"/>
  <c r="OF135" i="1"/>
  <c r="OG135" i="1"/>
  <c r="OH135" i="1"/>
  <c r="OI135" i="1"/>
  <c r="OJ135" i="1"/>
  <c r="OK135" i="1"/>
  <c r="OL135" i="1"/>
  <c r="OM135" i="1"/>
  <c r="ON135" i="1"/>
  <c r="OO135" i="1"/>
  <c r="OP135" i="1"/>
  <c r="OQ135" i="1"/>
  <c r="OR135" i="1"/>
  <c r="OS135" i="1"/>
  <c r="OT135" i="1"/>
  <c r="OU135" i="1"/>
  <c r="OV135" i="1"/>
  <c r="OW135" i="1"/>
  <c r="OX135" i="1"/>
  <c r="OY135" i="1"/>
  <c r="OZ135" i="1"/>
  <c r="PA135" i="1"/>
  <c r="PB135" i="1"/>
  <c r="PC135" i="1"/>
  <c r="PD135" i="1"/>
  <c r="PE135" i="1"/>
  <c r="PF135" i="1"/>
  <c r="PG135" i="1"/>
  <c r="PH135" i="1"/>
  <c r="PI135" i="1"/>
  <c r="PJ135" i="1"/>
  <c r="PK135" i="1"/>
  <c r="PL135" i="1"/>
  <c r="PM135" i="1"/>
  <c r="PN135" i="1"/>
  <c r="PO135" i="1"/>
  <c r="PP135" i="1"/>
  <c r="PQ135" i="1"/>
  <c r="PR135" i="1"/>
  <c r="PS135" i="1"/>
  <c r="PT135" i="1"/>
  <c r="PU135" i="1"/>
  <c r="PV135" i="1"/>
  <c r="PW135" i="1"/>
  <c r="PX135" i="1"/>
  <c r="PY135" i="1"/>
  <c r="PZ135" i="1"/>
  <c r="QA135" i="1"/>
  <c r="QB135" i="1"/>
  <c r="QC135" i="1"/>
  <c r="QD135" i="1"/>
  <c r="QE135" i="1"/>
  <c r="QF135" i="1"/>
  <c r="QG135" i="1"/>
  <c r="QH135" i="1"/>
  <c r="QI135" i="1"/>
  <c r="QJ135" i="1"/>
  <c r="QK135" i="1"/>
  <c r="QL135" i="1"/>
  <c r="QM135" i="1"/>
  <c r="QN135" i="1"/>
  <c r="QO135" i="1"/>
  <c r="QP135" i="1"/>
  <c r="QQ135" i="1"/>
  <c r="QR135" i="1"/>
  <c r="QS135" i="1"/>
  <c r="QT135" i="1"/>
  <c r="QU135" i="1"/>
  <c r="QV135" i="1"/>
  <c r="QW135" i="1"/>
  <c r="QX135" i="1"/>
  <c r="QY135" i="1"/>
  <c r="QZ135" i="1"/>
  <c r="RA135" i="1"/>
  <c r="RB135" i="1"/>
  <c r="RC135" i="1"/>
  <c r="RD135" i="1"/>
  <c r="RE135" i="1"/>
  <c r="RF135" i="1"/>
  <c r="RG135" i="1"/>
  <c r="RH135" i="1"/>
  <c r="RI135" i="1"/>
  <c r="RJ135" i="1"/>
  <c r="RK135" i="1"/>
  <c r="RL135" i="1"/>
  <c r="RM135" i="1"/>
  <c r="RN135" i="1"/>
  <c r="RO135" i="1"/>
  <c r="RP135" i="1"/>
  <c r="RQ135" i="1"/>
  <c r="RR135" i="1"/>
  <c r="RS135" i="1"/>
  <c r="RT135" i="1"/>
  <c r="RU135" i="1"/>
  <c r="RV135" i="1"/>
  <c r="RW135" i="1"/>
  <c r="RX135" i="1"/>
  <c r="RY135" i="1"/>
  <c r="RZ135" i="1"/>
  <c r="SA135" i="1"/>
  <c r="SB135" i="1"/>
  <c r="SC135" i="1"/>
  <c r="SD135" i="1"/>
  <c r="SE135" i="1"/>
  <c r="SF135" i="1"/>
  <c r="SG135" i="1"/>
  <c r="SH135" i="1"/>
  <c r="SI135" i="1"/>
  <c r="SJ135" i="1"/>
  <c r="SK135" i="1"/>
  <c r="SL135" i="1"/>
  <c r="SM135" i="1"/>
  <c r="SN135" i="1"/>
  <c r="SO135" i="1"/>
  <c r="SP135" i="1"/>
  <c r="SQ135" i="1"/>
  <c r="SR135" i="1"/>
  <c r="SS135" i="1"/>
  <c r="ST135" i="1"/>
  <c r="SU135" i="1"/>
  <c r="SV135" i="1"/>
  <c r="SW135" i="1"/>
  <c r="SX135" i="1"/>
  <c r="SY135" i="1"/>
  <c r="SZ135" i="1"/>
  <c r="TA135" i="1"/>
  <c r="TB135" i="1"/>
  <c r="TC135" i="1"/>
  <c r="TD135" i="1"/>
  <c r="TE135" i="1"/>
  <c r="TF135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KW136" i="1"/>
  <c r="KX136" i="1"/>
  <c r="KY136" i="1"/>
  <c r="KZ136" i="1"/>
  <c r="LA136" i="1"/>
  <c r="LB136" i="1"/>
  <c r="LC136" i="1"/>
  <c r="LD136" i="1"/>
  <c r="LE136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LX136" i="1"/>
  <c r="LY136" i="1"/>
  <c r="LZ136" i="1"/>
  <c r="MA136" i="1"/>
  <c r="MB136" i="1"/>
  <c r="MC136" i="1"/>
  <c r="MD136" i="1"/>
  <c r="ME136" i="1"/>
  <c r="MF136" i="1"/>
  <c r="MG136" i="1"/>
  <c r="MH136" i="1"/>
  <c r="MI136" i="1"/>
  <c r="MJ136" i="1"/>
  <c r="MK136" i="1"/>
  <c r="ML136" i="1"/>
  <c r="MM136" i="1"/>
  <c r="MN136" i="1"/>
  <c r="MO136" i="1"/>
  <c r="MP136" i="1"/>
  <c r="MQ136" i="1"/>
  <c r="MR136" i="1"/>
  <c r="MS136" i="1"/>
  <c r="MT136" i="1"/>
  <c r="MU136" i="1"/>
  <c r="MV136" i="1"/>
  <c r="MW136" i="1"/>
  <c r="MX136" i="1"/>
  <c r="MY136" i="1"/>
  <c r="MZ136" i="1"/>
  <c r="NA136" i="1"/>
  <c r="NB136" i="1"/>
  <c r="NC136" i="1"/>
  <c r="ND136" i="1"/>
  <c r="NE136" i="1"/>
  <c r="NF136" i="1"/>
  <c r="NG136" i="1"/>
  <c r="NH136" i="1"/>
  <c r="NI136" i="1"/>
  <c r="NJ136" i="1"/>
  <c r="NK136" i="1"/>
  <c r="NL136" i="1"/>
  <c r="NM136" i="1"/>
  <c r="NN136" i="1"/>
  <c r="NO136" i="1"/>
  <c r="NP136" i="1"/>
  <c r="NQ136" i="1"/>
  <c r="NR136" i="1"/>
  <c r="NS136" i="1"/>
  <c r="NT136" i="1"/>
  <c r="NU136" i="1"/>
  <c r="NV136" i="1"/>
  <c r="NW136" i="1"/>
  <c r="NX136" i="1"/>
  <c r="NY136" i="1"/>
  <c r="NZ136" i="1"/>
  <c r="OA136" i="1"/>
  <c r="OB136" i="1"/>
  <c r="OC136" i="1"/>
  <c r="OD136" i="1"/>
  <c r="OE136" i="1"/>
  <c r="OF136" i="1"/>
  <c r="OG136" i="1"/>
  <c r="OH136" i="1"/>
  <c r="OI136" i="1"/>
  <c r="OJ136" i="1"/>
  <c r="OK136" i="1"/>
  <c r="OL136" i="1"/>
  <c r="OM136" i="1"/>
  <c r="ON136" i="1"/>
  <c r="OO136" i="1"/>
  <c r="OP136" i="1"/>
  <c r="OQ136" i="1"/>
  <c r="OR136" i="1"/>
  <c r="OS136" i="1"/>
  <c r="OT136" i="1"/>
  <c r="OU136" i="1"/>
  <c r="OV136" i="1"/>
  <c r="OW136" i="1"/>
  <c r="OX136" i="1"/>
  <c r="OY136" i="1"/>
  <c r="OZ136" i="1"/>
  <c r="PA136" i="1"/>
  <c r="PB136" i="1"/>
  <c r="PC136" i="1"/>
  <c r="PD136" i="1"/>
  <c r="PE136" i="1"/>
  <c r="PF136" i="1"/>
  <c r="PG136" i="1"/>
  <c r="PH136" i="1"/>
  <c r="PI136" i="1"/>
  <c r="PJ136" i="1"/>
  <c r="PK136" i="1"/>
  <c r="PL136" i="1"/>
  <c r="PM136" i="1"/>
  <c r="PN136" i="1"/>
  <c r="PO136" i="1"/>
  <c r="PP136" i="1"/>
  <c r="PQ136" i="1"/>
  <c r="PR136" i="1"/>
  <c r="PS136" i="1"/>
  <c r="PT136" i="1"/>
  <c r="PU136" i="1"/>
  <c r="PV136" i="1"/>
  <c r="PW136" i="1"/>
  <c r="PX136" i="1"/>
  <c r="PY136" i="1"/>
  <c r="PZ136" i="1"/>
  <c r="QA136" i="1"/>
  <c r="QB136" i="1"/>
  <c r="QC136" i="1"/>
  <c r="QD136" i="1"/>
  <c r="QE136" i="1"/>
  <c r="QF136" i="1"/>
  <c r="QG136" i="1"/>
  <c r="QH136" i="1"/>
  <c r="QI136" i="1"/>
  <c r="QJ136" i="1"/>
  <c r="QK136" i="1"/>
  <c r="QL136" i="1"/>
  <c r="QM136" i="1"/>
  <c r="QN136" i="1"/>
  <c r="QO136" i="1"/>
  <c r="QP136" i="1"/>
  <c r="QQ136" i="1"/>
  <c r="QR136" i="1"/>
  <c r="QS136" i="1"/>
  <c r="QT136" i="1"/>
  <c r="QU136" i="1"/>
  <c r="QV136" i="1"/>
  <c r="QW136" i="1"/>
  <c r="QX136" i="1"/>
  <c r="QY136" i="1"/>
  <c r="QZ136" i="1"/>
  <c r="RA136" i="1"/>
  <c r="RB136" i="1"/>
  <c r="RC136" i="1"/>
  <c r="RD136" i="1"/>
  <c r="RE136" i="1"/>
  <c r="RF136" i="1"/>
  <c r="RG136" i="1"/>
  <c r="RH136" i="1"/>
  <c r="RI136" i="1"/>
  <c r="RJ136" i="1"/>
  <c r="RK136" i="1"/>
  <c r="RL136" i="1"/>
  <c r="RM136" i="1"/>
  <c r="RN136" i="1"/>
  <c r="RO136" i="1"/>
  <c r="RP136" i="1"/>
  <c r="RQ136" i="1"/>
  <c r="RR136" i="1"/>
  <c r="RS136" i="1"/>
  <c r="RT136" i="1"/>
  <c r="RU136" i="1"/>
  <c r="RV136" i="1"/>
  <c r="RW136" i="1"/>
  <c r="RX136" i="1"/>
  <c r="RY136" i="1"/>
  <c r="RZ136" i="1"/>
  <c r="SA136" i="1"/>
  <c r="SB136" i="1"/>
  <c r="SC136" i="1"/>
  <c r="SD136" i="1"/>
  <c r="SE136" i="1"/>
  <c r="SF136" i="1"/>
  <c r="SG136" i="1"/>
  <c r="SH136" i="1"/>
  <c r="SI136" i="1"/>
  <c r="SJ136" i="1"/>
  <c r="SK136" i="1"/>
  <c r="SL136" i="1"/>
  <c r="SM136" i="1"/>
  <c r="SN136" i="1"/>
  <c r="SO136" i="1"/>
  <c r="SP136" i="1"/>
  <c r="SQ136" i="1"/>
  <c r="SR136" i="1"/>
  <c r="SS136" i="1"/>
  <c r="ST136" i="1"/>
  <c r="SU136" i="1"/>
  <c r="SV136" i="1"/>
  <c r="SW136" i="1"/>
  <c r="SX136" i="1"/>
  <c r="SY136" i="1"/>
  <c r="SZ136" i="1"/>
  <c r="TA136" i="1"/>
  <c r="TB136" i="1"/>
  <c r="TC136" i="1"/>
  <c r="TD136" i="1"/>
  <c r="TE136" i="1"/>
  <c r="TF136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KW137" i="1"/>
  <c r="KX137" i="1"/>
  <c r="KY137" i="1"/>
  <c r="KZ137" i="1"/>
  <c r="LA137" i="1"/>
  <c r="LB137" i="1"/>
  <c r="LC137" i="1"/>
  <c r="LD137" i="1"/>
  <c r="LE137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LX137" i="1"/>
  <c r="LY137" i="1"/>
  <c r="LZ137" i="1"/>
  <c r="MA137" i="1"/>
  <c r="MB137" i="1"/>
  <c r="MC137" i="1"/>
  <c r="MD137" i="1"/>
  <c r="ME137" i="1"/>
  <c r="MF137" i="1"/>
  <c r="MG137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U137" i="1"/>
  <c r="MV137" i="1"/>
  <c r="MW137" i="1"/>
  <c r="MX137" i="1"/>
  <c r="MY137" i="1"/>
  <c r="MZ137" i="1"/>
  <c r="NA137" i="1"/>
  <c r="NB137" i="1"/>
  <c r="NC137" i="1"/>
  <c r="ND137" i="1"/>
  <c r="NE137" i="1"/>
  <c r="NF137" i="1"/>
  <c r="NG137" i="1"/>
  <c r="NH137" i="1"/>
  <c r="NI137" i="1"/>
  <c r="NJ137" i="1"/>
  <c r="NK137" i="1"/>
  <c r="NL137" i="1"/>
  <c r="NM137" i="1"/>
  <c r="NN137" i="1"/>
  <c r="NO137" i="1"/>
  <c r="NP137" i="1"/>
  <c r="NQ137" i="1"/>
  <c r="NR137" i="1"/>
  <c r="NS137" i="1"/>
  <c r="NT137" i="1"/>
  <c r="NU137" i="1"/>
  <c r="NV137" i="1"/>
  <c r="NW137" i="1"/>
  <c r="NX137" i="1"/>
  <c r="NY137" i="1"/>
  <c r="NZ137" i="1"/>
  <c r="OA137" i="1"/>
  <c r="OB137" i="1"/>
  <c r="OC137" i="1"/>
  <c r="OD137" i="1"/>
  <c r="OE137" i="1"/>
  <c r="OF137" i="1"/>
  <c r="OG137" i="1"/>
  <c r="OH137" i="1"/>
  <c r="OI137" i="1"/>
  <c r="OJ137" i="1"/>
  <c r="OK137" i="1"/>
  <c r="OL137" i="1"/>
  <c r="OM137" i="1"/>
  <c r="ON137" i="1"/>
  <c r="OO137" i="1"/>
  <c r="OP137" i="1"/>
  <c r="OQ137" i="1"/>
  <c r="OR137" i="1"/>
  <c r="OS137" i="1"/>
  <c r="OT137" i="1"/>
  <c r="OU137" i="1"/>
  <c r="OV137" i="1"/>
  <c r="OW137" i="1"/>
  <c r="OX137" i="1"/>
  <c r="OY137" i="1"/>
  <c r="OZ137" i="1"/>
  <c r="PA137" i="1"/>
  <c r="PB137" i="1"/>
  <c r="PC137" i="1"/>
  <c r="PD137" i="1"/>
  <c r="PE137" i="1"/>
  <c r="PF137" i="1"/>
  <c r="PG137" i="1"/>
  <c r="PH137" i="1"/>
  <c r="PI137" i="1"/>
  <c r="PJ137" i="1"/>
  <c r="PK137" i="1"/>
  <c r="PL137" i="1"/>
  <c r="PM137" i="1"/>
  <c r="PN137" i="1"/>
  <c r="PO137" i="1"/>
  <c r="PP137" i="1"/>
  <c r="PQ137" i="1"/>
  <c r="PR137" i="1"/>
  <c r="PS137" i="1"/>
  <c r="PT137" i="1"/>
  <c r="PU137" i="1"/>
  <c r="PV137" i="1"/>
  <c r="PW137" i="1"/>
  <c r="PX137" i="1"/>
  <c r="PY137" i="1"/>
  <c r="PZ137" i="1"/>
  <c r="QA137" i="1"/>
  <c r="QB137" i="1"/>
  <c r="QC137" i="1"/>
  <c r="QD137" i="1"/>
  <c r="QE137" i="1"/>
  <c r="QF137" i="1"/>
  <c r="QG137" i="1"/>
  <c r="QH137" i="1"/>
  <c r="QI137" i="1"/>
  <c r="QJ137" i="1"/>
  <c r="QK137" i="1"/>
  <c r="QL137" i="1"/>
  <c r="QM137" i="1"/>
  <c r="QN137" i="1"/>
  <c r="QO137" i="1"/>
  <c r="QP137" i="1"/>
  <c r="QQ137" i="1"/>
  <c r="QR137" i="1"/>
  <c r="QS137" i="1"/>
  <c r="QT137" i="1"/>
  <c r="QU137" i="1"/>
  <c r="QV137" i="1"/>
  <c r="QW137" i="1"/>
  <c r="QX137" i="1"/>
  <c r="QY137" i="1"/>
  <c r="QZ137" i="1"/>
  <c r="RA137" i="1"/>
  <c r="RB137" i="1"/>
  <c r="RC137" i="1"/>
  <c r="RD137" i="1"/>
  <c r="RE137" i="1"/>
  <c r="RF137" i="1"/>
  <c r="RG137" i="1"/>
  <c r="RH137" i="1"/>
  <c r="RI137" i="1"/>
  <c r="RJ137" i="1"/>
  <c r="RK137" i="1"/>
  <c r="RL137" i="1"/>
  <c r="RM137" i="1"/>
  <c r="RN137" i="1"/>
  <c r="RO137" i="1"/>
  <c r="RP137" i="1"/>
  <c r="RQ137" i="1"/>
  <c r="RR137" i="1"/>
  <c r="RS137" i="1"/>
  <c r="RT137" i="1"/>
  <c r="RU137" i="1"/>
  <c r="RV137" i="1"/>
  <c r="RW137" i="1"/>
  <c r="RX137" i="1"/>
  <c r="RY137" i="1"/>
  <c r="RZ137" i="1"/>
  <c r="SA137" i="1"/>
  <c r="SB137" i="1"/>
  <c r="SC137" i="1"/>
  <c r="SD137" i="1"/>
  <c r="SE137" i="1"/>
  <c r="SF137" i="1"/>
  <c r="SG137" i="1"/>
  <c r="SH137" i="1"/>
  <c r="SI137" i="1"/>
  <c r="SJ137" i="1"/>
  <c r="SK137" i="1"/>
  <c r="SL137" i="1"/>
  <c r="SM137" i="1"/>
  <c r="SN137" i="1"/>
  <c r="SO137" i="1"/>
  <c r="SP137" i="1"/>
  <c r="SQ137" i="1"/>
  <c r="SR137" i="1"/>
  <c r="SS137" i="1"/>
  <c r="ST137" i="1"/>
  <c r="SU137" i="1"/>
  <c r="SV137" i="1"/>
  <c r="SW137" i="1"/>
  <c r="SX137" i="1"/>
  <c r="SY137" i="1"/>
  <c r="SZ137" i="1"/>
  <c r="TA137" i="1"/>
  <c r="TB137" i="1"/>
  <c r="TC137" i="1"/>
  <c r="TD137" i="1"/>
  <c r="TE137" i="1"/>
  <c r="TF137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Z138" i="1"/>
  <c r="MA138" i="1"/>
  <c r="MB138" i="1"/>
  <c r="MC138" i="1"/>
  <c r="MD138" i="1"/>
  <c r="ME138" i="1"/>
  <c r="MF138" i="1"/>
  <c r="MG138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U138" i="1"/>
  <c r="MV138" i="1"/>
  <c r="MW138" i="1"/>
  <c r="MX138" i="1"/>
  <c r="MY138" i="1"/>
  <c r="MZ138" i="1"/>
  <c r="NA138" i="1"/>
  <c r="NB138" i="1"/>
  <c r="NC138" i="1"/>
  <c r="ND138" i="1"/>
  <c r="NE138" i="1"/>
  <c r="NF138" i="1"/>
  <c r="NG138" i="1"/>
  <c r="NH138" i="1"/>
  <c r="NI138" i="1"/>
  <c r="NJ138" i="1"/>
  <c r="NK138" i="1"/>
  <c r="NL138" i="1"/>
  <c r="NM138" i="1"/>
  <c r="NN138" i="1"/>
  <c r="NO138" i="1"/>
  <c r="NP138" i="1"/>
  <c r="NQ138" i="1"/>
  <c r="NR138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OR138" i="1"/>
  <c r="OS138" i="1"/>
  <c r="OT138" i="1"/>
  <c r="OU138" i="1"/>
  <c r="OV138" i="1"/>
  <c r="OW138" i="1"/>
  <c r="OX138" i="1"/>
  <c r="OY138" i="1"/>
  <c r="OZ138" i="1"/>
  <c r="PA138" i="1"/>
  <c r="PB138" i="1"/>
  <c r="PC138" i="1"/>
  <c r="PD138" i="1"/>
  <c r="PE138" i="1"/>
  <c r="PF138" i="1"/>
  <c r="PG138" i="1"/>
  <c r="PH138" i="1"/>
  <c r="PI138" i="1"/>
  <c r="PJ138" i="1"/>
  <c r="PK138" i="1"/>
  <c r="PL138" i="1"/>
  <c r="PM138" i="1"/>
  <c r="PN138" i="1"/>
  <c r="PO138" i="1"/>
  <c r="PP138" i="1"/>
  <c r="PQ138" i="1"/>
  <c r="PR138" i="1"/>
  <c r="PS138" i="1"/>
  <c r="PT138" i="1"/>
  <c r="PU138" i="1"/>
  <c r="PV138" i="1"/>
  <c r="PW138" i="1"/>
  <c r="PX138" i="1"/>
  <c r="PY138" i="1"/>
  <c r="PZ138" i="1"/>
  <c r="QA138" i="1"/>
  <c r="QB138" i="1"/>
  <c r="QC138" i="1"/>
  <c r="QD138" i="1"/>
  <c r="QE138" i="1"/>
  <c r="QF138" i="1"/>
  <c r="QG138" i="1"/>
  <c r="QH138" i="1"/>
  <c r="QI138" i="1"/>
  <c r="QJ138" i="1"/>
  <c r="QK138" i="1"/>
  <c r="QL138" i="1"/>
  <c r="QM138" i="1"/>
  <c r="QN138" i="1"/>
  <c r="QO138" i="1"/>
  <c r="QP138" i="1"/>
  <c r="QQ138" i="1"/>
  <c r="QR138" i="1"/>
  <c r="QS138" i="1"/>
  <c r="QT138" i="1"/>
  <c r="QU138" i="1"/>
  <c r="QV138" i="1"/>
  <c r="QW138" i="1"/>
  <c r="QX138" i="1"/>
  <c r="QY138" i="1"/>
  <c r="QZ138" i="1"/>
  <c r="RA138" i="1"/>
  <c r="RB138" i="1"/>
  <c r="RC138" i="1"/>
  <c r="RD138" i="1"/>
  <c r="RE138" i="1"/>
  <c r="RF138" i="1"/>
  <c r="RG138" i="1"/>
  <c r="RH138" i="1"/>
  <c r="RI138" i="1"/>
  <c r="RJ138" i="1"/>
  <c r="RK138" i="1"/>
  <c r="RL138" i="1"/>
  <c r="RM138" i="1"/>
  <c r="RN138" i="1"/>
  <c r="RO138" i="1"/>
  <c r="RP138" i="1"/>
  <c r="RQ138" i="1"/>
  <c r="RR138" i="1"/>
  <c r="RS138" i="1"/>
  <c r="RT138" i="1"/>
  <c r="RU138" i="1"/>
  <c r="RV138" i="1"/>
  <c r="RW138" i="1"/>
  <c r="RX138" i="1"/>
  <c r="RY138" i="1"/>
  <c r="RZ138" i="1"/>
  <c r="SA138" i="1"/>
  <c r="SB138" i="1"/>
  <c r="SC138" i="1"/>
  <c r="SD138" i="1"/>
  <c r="SE138" i="1"/>
  <c r="SF138" i="1"/>
  <c r="SG138" i="1"/>
  <c r="SH138" i="1"/>
  <c r="SI138" i="1"/>
  <c r="SJ138" i="1"/>
  <c r="SK138" i="1"/>
  <c r="SL138" i="1"/>
  <c r="SM138" i="1"/>
  <c r="SN138" i="1"/>
  <c r="SO138" i="1"/>
  <c r="SP138" i="1"/>
  <c r="SQ138" i="1"/>
  <c r="SR138" i="1"/>
  <c r="SS138" i="1"/>
  <c r="ST138" i="1"/>
  <c r="SU138" i="1"/>
  <c r="SV138" i="1"/>
  <c r="SW138" i="1"/>
  <c r="SX138" i="1"/>
  <c r="SY138" i="1"/>
  <c r="SZ138" i="1"/>
  <c r="TA138" i="1"/>
  <c r="TB138" i="1"/>
  <c r="TC138" i="1"/>
  <c r="TD138" i="1"/>
  <c r="TE138" i="1"/>
  <c r="TF138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KW139" i="1"/>
  <c r="KX139" i="1"/>
  <c r="KY139" i="1"/>
  <c r="KZ139" i="1"/>
  <c r="LA139" i="1"/>
  <c r="LB139" i="1"/>
  <c r="LC139" i="1"/>
  <c r="LD139" i="1"/>
  <c r="LE139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LX139" i="1"/>
  <c r="LY139" i="1"/>
  <c r="LZ139" i="1"/>
  <c r="MA139" i="1"/>
  <c r="MB139" i="1"/>
  <c r="MC139" i="1"/>
  <c r="MD139" i="1"/>
  <c r="ME139" i="1"/>
  <c r="MF139" i="1"/>
  <c r="MG139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U139" i="1"/>
  <c r="MV139" i="1"/>
  <c r="MW139" i="1"/>
  <c r="MX139" i="1"/>
  <c r="MY139" i="1"/>
  <c r="MZ139" i="1"/>
  <c r="NA139" i="1"/>
  <c r="NB139" i="1"/>
  <c r="NC139" i="1"/>
  <c r="ND139" i="1"/>
  <c r="NE139" i="1"/>
  <c r="NF139" i="1"/>
  <c r="NG139" i="1"/>
  <c r="NH139" i="1"/>
  <c r="NI139" i="1"/>
  <c r="NJ139" i="1"/>
  <c r="NK139" i="1"/>
  <c r="NL139" i="1"/>
  <c r="NM139" i="1"/>
  <c r="NN139" i="1"/>
  <c r="NO139" i="1"/>
  <c r="NP139" i="1"/>
  <c r="NQ139" i="1"/>
  <c r="NR139" i="1"/>
  <c r="NS139" i="1"/>
  <c r="NT139" i="1"/>
  <c r="NU139" i="1"/>
  <c r="NV139" i="1"/>
  <c r="NW139" i="1"/>
  <c r="NX139" i="1"/>
  <c r="NY139" i="1"/>
  <c r="NZ139" i="1"/>
  <c r="OA139" i="1"/>
  <c r="OB139" i="1"/>
  <c r="OC139" i="1"/>
  <c r="OD139" i="1"/>
  <c r="OE139" i="1"/>
  <c r="OF139" i="1"/>
  <c r="OG139" i="1"/>
  <c r="OH139" i="1"/>
  <c r="OI139" i="1"/>
  <c r="OJ139" i="1"/>
  <c r="OK139" i="1"/>
  <c r="OL139" i="1"/>
  <c r="OM139" i="1"/>
  <c r="ON139" i="1"/>
  <c r="OO139" i="1"/>
  <c r="OP139" i="1"/>
  <c r="OQ139" i="1"/>
  <c r="OR139" i="1"/>
  <c r="OS139" i="1"/>
  <c r="OT139" i="1"/>
  <c r="OU139" i="1"/>
  <c r="OV139" i="1"/>
  <c r="OW139" i="1"/>
  <c r="OX139" i="1"/>
  <c r="OY139" i="1"/>
  <c r="OZ139" i="1"/>
  <c r="PA139" i="1"/>
  <c r="PB139" i="1"/>
  <c r="PC139" i="1"/>
  <c r="PD139" i="1"/>
  <c r="PE139" i="1"/>
  <c r="PF139" i="1"/>
  <c r="PG139" i="1"/>
  <c r="PH139" i="1"/>
  <c r="PI139" i="1"/>
  <c r="PJ139" i="1"/>
  <c r="PK139" i="1"/>
  <c r="PL139" i="1"/>
  <c r="PM139" i="1"/>
  <c r="PN139" i="1"/>
  <c r="PO139" i="1"/>
  <c r="PP139" i="1"/>
  <c r="PQ139" i="1"/>
  <c r="PR139" i="1"/>
  <c r="PS139" i="1"/>
  <c r="PT139" i="1"/>
  <c r="PU139" i="1"/>
  <c r="PV139" i="1"/>
  <c r="PW139" i="1"/>
  <c r="PX139" i="1"/>
  <c r="PY139" i="1"/>
  <c r="PZ139" i="1"/>
  <c r="QA139" i="1"/>
  <c r="QB139" i="1"/>
  <c r="QC139" i="1"/>
  <c r="QD139" i="1"/>
  <c r="QE139" i="1"/>
  <c r="QF139" i="1"/>
  <c r="QG139" i="1"/>
  <c r="QH139" i="1"/>
  <c r="QI139" i="1"/>
  <c r="QJ139" i="1"/>
  <c r="QK139" i="1"/>
  <c r="QL139" i="1"/>
  <c r="QM139" i="1"/>
  <c r="QN139" i="1"/>
  <c r="QO139" i="1"/>
  <c r="QP139" i="1"/>
  <c r="QQ139" i="1"/>
  <c r="QR139" i="1"/>
  <c r="QS139" i="1"/>
  <c r="QT139" i="1"/>
  <c r="QU139" i="1"/>
  <c r="QV139" i="1"/>
  <c r="QW139" i="1"/>
  <c r="QX139" i="1"/>
  <c r="QY139" i="1"/>
  <c r="QZ139" i="1"/>
  <c r="RA139" i="1"/>
  <c r="RB139" i="1"/>
  <c r="RC139" i="1"/>
  <c r="RD139" i="1"/>
  <c r="RE139" i="1"/>
  <c r="RF139" i="1"/>
  <c r="RG139" i="1"/>
  <c r="RH139" i="1"/>
  <c r="RI139" i="1"/>
  <c r="RJ139" i="1"/>
  <c r="RK139" i="1"/>
  <c r="RL139" i="1"/>
  <c r="RM139" i="1"/>
  <c r="RN139" i="1"/>
  <c r="RO139" i="1"/>
  <c r="RP139" i="1"/>
  <c r="RQ139" i="1"/>
  <c r="RR139" i="1"/>
  <c r="RS139" i="1"/>
  <c r="RT139" i="1"/>
  <c r="RU139" i="1"/>
  <c r="RV139" i="1"/>
  <c r="RW139" i="1"/>
  <c r="RX139" i="1"/>
  <c r="RY139" i="1"/>
  <c r="RZ139" i="1"/>
  <c r="SA139" i="1"/>
  <c r="SB139" i="1"/>
  <c r="SC139" i="1"/>
  <c r="SD139" i="1"/>
  <c r="SE139" i="1"/>
  <c r="SF139" i="1"/>
  <c r="SG139" i="1"/>
  <c r="SH139" i="1"/>
  <c r="SI139" i="1"/>
  <c r="SJ139" i="1"/>
  <c r="SK139" i="1"/>
  <c r="SL139" i="1"/>
  <c r="SM139" i="1"/>
  <c r="SN139" i="1"/>
  <c r="SO139" i="1"/>
  <c r="SP139" i="1"/>
  <c r="SQ139" i="1"/>
  <c r="SR139" i="1"/>
  <c r="SS139" i="1"/>
  <c r="ST139" i="1"/>
  <c r="SU139" i="1"/>
  <c r="SV139" i="1"/>
  <c r="SW139" i="1"/>
  <c r="SX139" i="1"/>
  <c r="SY139" i="1"/>
  <c r="SZ139" i="1"/>
  <c r="TA139" i="1"/>
  <c r="TB139" i="1"/>
  <c r="TC139" i="1"/>
  <c r="TD139" i="1"/>
  <c r="TE139" i="1"/>
  <c r="TF139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KW140" i="1"/>
  <c r="KX140" i="1"/>
  <c r="KY140" i="1"/>
  <c r="KZ140" i="1"/>
  <c r="LA140" i="1"/>
  <c r="LB140" i="1"/>
  <c r="LC140" i="1"/>
  <c r="LD140" i="1"/>
  <c r="LE140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LX140" i="1"/>
  <c r="LY140" i="1"/>
  <c r="LZ140" i="1"/>
  <c r="MA140" i="1"/>
  <c r="MB140" i="1"/>
  <c r="MC140" i="1"/>
  <c r="MD140" i="1"/>
  <c r="ME140" i="1"/>
  <c r="MF140" i="1"/>
  <c r="MG14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U140" i="1"/>
  <c r="MV140" i="1"/>
  <c r="MW140" i="1"/>
  <c r="MX140" i="1"/>
  <c r="MY140" i="1"/>
  <c r="MZ140" i="1"/>
  <c r="NA140" i="1"/>
  <c r="NB140" i="1"/>
  <c r="NC140" i="1"/>
  <c r="ND140" i="1"/>
  <c r="NE140" i="1"/>
  <c r="NF140" i="1"/>
  <c r="NG140" i="1"/>
  <c r="NH140" i="1"/>
  <c r="NI140" i="1"/>
  <c r="NJ140" i="1"/>
  <c r="NK140" i="1"/>
  <c r="NL140" i="1"/>
  <c r="NM140" i="1"/>
  <c r="NN140" i="1"/>
  <c r="NO140" i="1"/>
  <c r="NP140" i="1"/>
  <c r="NQ140" i="1"/>
  <c r="NR140" i="1"/>
  <c r="NS140" i="1"/>
  <c r="NT140" i="1"/>
  <c r="NU140" i="1"/>
  <c r="NV140" i="1"/>
  <c r="NW140" i="1"/>
  <c r="NX140" i="1"/>
  <c r="NY140" i="1"/>
  <c r="NZ140" i="1"/>
  <c r="OA140" i="1"/>
  <c r="OB140" i="1"/>
  <c r="OC140" i="1"/>
  <c r="OD140" i="1"/>
  <c r="OE140" i="1"/>
  <c r="OF140" i="1"/>
  <c r="OG140" i="1"/>
  <c r="OH140" i="1"/>
  <c r="OI140" i="1"/>
  <c r="OJ140" i="1"/>
  <c r="OK140" i="1"/>
  <c r="OL140" i="1"/>
  <c r="OM140" i="1"/>
  <c r="ON140" i="1"/>
  <c r="OO140" i="1"/>
  <c r="OP140" i="1"/>
  <c r="OQ140" i="1"/>
  <c r="OR140" i="1"/>
  <c r="OS140" i="1"/>
  <c r="OT140" i="1"/>
  <c r="OU140" i="1"/>
  <c r="OV140" i="1"/>
  <c r="OW140" i="1"/>
  <c r="OX140" i="1"/>
  <c r="OY140" i="1"/>
  <c r="OZ140" i="1"/>
  <c r="PA140" i="1"/>
  <c r="PB140" i="1"/>
  <c r="PC140" i="1"/>
  <c r="PD140" i="1"/>
  <c r="PE140" i="1"/>
  <c r="PF140" i="1"/>
  <c r="PG140" i="1"/>
  <c r="PH140" i="1"/>
  <c r="PI140" i="1"/>
  <c r="PJ140" i="1"/>
  <c r="PK140" i="1"/>
  <c r="PL140" i="1"/>
  <c r="PM140" i="1"/>
  <c r="PN140" i="1"/>
  <c r="PO140" i="1"/>
  <c r="PP140" i="1"/>
  <c r="PQ140" i="1"/>
  <c r="PR140" i="1"/>
  <c r="PS140" i="1"/>
  <c r="PT140" i="1"/>
  <c r="PU140" i="1"/>
  <c r="PV140" i="1"/>
  <c r="PW140" i="1"/>
  <c r="PX140" i="1"/>
  <c r="PY140" i="1"/>
  <c r="PZ140" i="1"/>
  <c r="QA140" i="1"/>
  <c r="QB140" i="1"/>
  <c r="QC140" i="1"/>
  <c r="QD140" i="1"/>
  <c r="QE140" i="1"/>
  <c r="QF140" i="1"/>
  <c r="QG140" i="1"/>
  <c r="QH140" i="1"/>
  <c r="QI140" i="1"/>
  <c r="QJ140" i="1"/>
  <c r="QK140" i="1"/>
  <c r="QL140" i="1"/>
  <c r="QM140" i="1"/>
  <c r="QN140" i="1"/>
  <c r="QO140" i="1"/>
  <c r="QP140" i="1"/>
  <c r="QQ140" i="1"/>
  <c r="QR140" i="1"/>
  <c r="QS140" i="1"/>
  <c r="QT140" i="1"/>
  <c r="QU140" i="1"/>
  <c r="QV140" i="1"/>
  <c r="QW140" i="1"/>
  <c r="QX140" i="1"/>
  <c r="QY140" i="1"/>
  <c r="QZ140" i="1"/>
  <c r="RA140" i="1"/>
  <c r="RB140" i="1"/>
  <c r="RC140" i="1"/>
  <c r="RD140" i="1"/>
  <c r="RE140" i="1"/>
  <c r="RF140" i="1"/>
  <c r="RG140" i="1"/>
  <c r="RH140" i="1"/>
  <c r="RI140" i="1"/>
  <c r="RJ140" i="1"/>
  <c r="RK140" i="1"/>
  <c r="RL140" i="1"/>
  <c r="RM140" i="1"/>
  <c r="RN140" i="1"/>
  <c r="RO140" i="1"/>
  <c r="RP140" i="1"/>
  <c r="RQ140" i="1"/>
  <c r="RR140" i="1"/>
  <c r="RS140" i="1"/>
  <c r="RT140" i="1"/>
  <c r="RU140" i="1"/>
  <c r="RV140" i="1"/>
  <c r="RW140" i="1"/>
  <c r="RX140" i="1"/>
  <c r="RY140" i="1"/>
  <c r="RZ140" i="1"/>
  <c r="SA140" i="1"/>
  <c r="SB140" i="1"/>
  <c r="SC140" i="1"/>
  <c r="SD140" i="1"/>
  <c r="SE140" i="1"/>
  <c r="SF140" i="1"/>
  <c r="SG140" i="1"/>
  <c r="SH140" i="1"/>
  <c r="SI140" i="1"/>
  <c r="SJ140" i="1"/>
  <c r="SK140" i="1"/>
  <c r="SL140" i="1"/>
  <c r="SM140" i="1"/>
  <c r="SN140" i="1"/>
  <c r="SO140" i="1"/>
  <c r="SP140" i="1"/>
  <c r="SQ140" i="1"/>
  <c r="SR140" i="1"/>
  <c r="SS140" i="1"/>
  <c r="ST140" i="1"/>
  <c r="SU140" i="1"/>
  <c r="SV140" i="1"/>
  <c r="SW140" i="1"/>
  <c r="SX140" i="1"/>
  <c r="SY140" i="1"/>
  <c r="SZ140" i="1"/>
  <c r="TA140" i="1"/>
  <c r="TB140" i="1"/>
  <c r="TC140" i="1"/>
  <c r="TD140" i="1"/>
  <c r="TE140" i="1"/>
  <c r="TF140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MW141" i="1"/>
  <c r="MX141" i="1"/>
  <c r="MY141" i="1"/>
  <c r="MZ141" i="1"/>
  <c r="NA141" i="1"/>
  <c r="NB141" i="1"/>
  <c r="NC141" i="1"/>
  <c r="ND141" i="1"/>
  <c r="NE141" i="1"/>
  <c r="NF141" i="1"/>
  <c r="NG141" i="1"/>
  <c r="NH141" i="1"/>
  <c r="NI141" i="1"/>
  <c r="NJ141" i="1"/>
  <c r="NK141" i="1"/>
  <c r="NL141" i="1"/>
  <c r="NM141" i="1"/>
  <c r="NN141" i="1"/>
  <c r="NO141" i="1"/>
  <c r="NP141" i="1"/>
  <c r="NQ141" i="1"/>
  <c r="NR141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OV141" i="1"/>
  <c r="OW141" i="1"/>
  <c r="OX141" i="1"/>
  <c r="OY141" i="1"/>
  <c r="OZ141" i="1"/>
  <c r="PA141" i="1"/>
  <c r="PB141" i="1"/>
  <c r="PC141" i="1"/>
  <c r="PD141" i="1"/>
  <c r="PE141" i="1"/>
  <c r="PF141" i="1"/>
  <c r="PG141" i="1"/>
  <c r="PH141" i="1"/>
  <c r="PI141" i="1"/>
  <c r="PJ141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Z141" i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SC141" i="1"/>
  <c r="SD141" i="1"/>
  <c r="SE141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KW142" i="1"/>
  <c r="KX142" i="1"/>
  <c r="KY142" i="1"/>
  <c r="KZ142" i="1"/>
  <c r="LA142" i="1"/>
  <c r="LB142" i="1"/>
  <c r="LC142" i="1"/>
  <c r="LD142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MX142" i="1"/>
  <c r="MY142" i="1"/>
  <c r="MZ142" i="1"/>
  <c r="NA142" i="1"/>
  <c r="NB142" i="1"/>
  <c r="NC142" i="1"/>
  <c r="ND142" i="1"/>
  <c r="NE142" i="1"/>
  <c r="NF142" i="1"/>
  <c r="NG142" i="1"/>
  <c r="NH142" i="1"/>
  <c r="NI142" i="1"/>
  <c r="NJ142" i="1"/>
  <c r="NK142" i="1"/>
  <c r="NL142" i="1"/>
  <c r="NM142" i="1"/>
  <c r="NN142" i="1"/>
  <c r="NO142" i="1"/>
  <c r="NP142" i="1"/>
  <c r="NQ142" i="1"/>
  <c r="NR142" i="1"/>
  <c r="NS142" i="1"/>
  <c r="NT142" i="1"/>
  <c r="NU142" i="1"/>
  <c r="NV142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OU142" i="1"/>
  <c r="OV142" i="1"/>
  <c r="OW142" i="1"/>
  <c r="OX142" i="1"/>
  <c r="OY142" i="1"/>
  <c r="OZ142" i="1"/>
  <c r="PA142" i="1"/>
  <c r="PB142" i="1"/>
  <c r="PC142" i="1"/>
  <c r="PD142" i="1"/>
  <c r="PE142" i="1"/>
  <c r="PF142" i="1"/>
  <c r="PG142" i="1"/>
  <c r="PH142" i="1"/>
  <c r="PI142" i="1"/>
  <c r="PJ142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SC142" i="1"/>
  <c r="SD142" i="1"/>
  <c r="SE142" i="1"/>
  <c r="SF142" i="1"/>
  <c r="SG142" i="1"/>
  <c r="SH142" i="1"/>
  <c r="SI142" i="1"/>
  <c r="SJ142" i="1"/>
  <c r="SK142" i="1"/>
  <c r="SL142" i="1"/>
  <c r="SM142" i="1"/>
  <c r="SN142" i="1"/>
  <c r="SO142" i="1"/>
  <c r="SP142" i="1"/>
  <c r="SQ142" i="1"/>
  <c r="SR142" i="1"/>
  <c r="SS142" i="1"/>
  <c r="ST142" i="1"/>
  <c r="SU142" i="1"/>
  <c r="SV142" i="1"/>
  <c r="SW142" i="1"/>
  <c r="SX142" i="1"/>
  <c r="SY142" i="1"/>
  <c r="SZ142" i="1"/>
  <c r="TA142" i="1"/>
  <c r="TB142" i="1"/>
  <c r="TC142" i="1"/>
  <c r="TD142" i="1"/>
  <c r="TE142" i="1"/>
  <c r="TF142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KW143" i="1"/>
  <c r="KX143" i="1"/>
  <c r="KY143" i="1"/>
  <c r="KZ143" i="1"/>
  <c r="LA143" i="1"/>
  <c r="LB143" i="1"/>
  <c r="LC143" i="1"/>
  <c r="LD143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MX143" i="1"/>
  <c r="MY143" i="1"/>
  <c r="MZ143" i="1"/>
  <c r="NA143" i="1"/>
  <c r="NB143" i="1"/>
  <c r="NC143" i="1"/>
  <c r="ND143" i="1"/>
  <c r="NE143" i="1"/>
  <c r="NF143" i="1"/>
  <c r="NG143" i="1"/>
  <c r="NH143" i="1"/>
  <c r="NI143" i="1"/>
  <c r="NJ143" i="1"/>
  <c r="NK143" i="1"/>
  <c r="NL143" i="1"/>
  <c r="NM143" i="1"/>
  <c r="NN143" i="1"/>
  <c r="NO143" i="1"/>
  <c r="NP143" i="1"/>
  <c r="NQ143" i="1"/>
  <c r="NR143" i="1"/>
  <c r="NS143" i="1"/>
  <c r="NT143" i="1"/>
  <c r="NU143" i="1"/>
  <c r="NV143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OU143" i="1"/>
  <c r="OV143" i="1"/>
  <c r="OW143" i="1"/>
  <c r="OX143" i="1"/>
  <c r="OY143" i="1"/>
  <c r="OZ143" i="1"/>
  <c r="PA143" i="1"/>
  <c r="PB143" i="1"/>
  <c r="PC143" i="1"/>
  <c r="PD143" i="1"/>
  <c r="PE143" i="1"/>
  <c r="PF143" i="1"/>
  <c r="PG143" i="1"/>
  <c r="PH143" i="1"/>
  <c r="PI143" i="1"/>
  <c r="PJ143" i="1"/>
  <c r="PK143" i="1"/>
  <c r="PL143" i="1"/>
  <c r="PM143" i="1"/>
  <c r="PN143" i="1"/>
  <c r="PO143" i="1"/>
  <c r="PP143" i="1"/>
  <c r="PQ143" i="1"/>
  <c r="PR143" i="1"/>
  <c r="PS143" i="1"/>
  <c r="PT143" i="1"/>
  <c r="PU143" i="1"/>
  <c r="PV143" i="1"/>
  <c r="PW143" i="1"/>
  <c r="PX143" i="1"/>
  <c r="PY143" i="1"/>
  <c r="PZ143" i="1"/>
  <c r="QA143" i="1"/>
  <c r="QB143" i="1"/>
  <c r="QC143" i="1"/>
  <c r="QD143" i="1"/>
  <c r="QE143" i="1"/>
  <c r="QF143" i="1"/>
  <c r="QG143" i="1"/>
  <c r="QH143" i="1"/>
  <c r="QI143" i="1"/>
  <c r="QJ143" i="1"/>
  <c r="QK143" i="1"/>
  <c r="QL143" i="1"/>
  <c r="QM143" i="1"/>
  <c r="QN143" i="1"/>
  <c r="QO143" i="1"/>
  <c r="QP143" i="1"/>
  <c r="QQ143" i="1"/>
  <c r="QR143" i="1"/>
  <c r="QS143" i="1"/>
  <c r="QT143" i="1"/>
  <c r="QU143" i="1"/>
  <c r="QV143" i="1"/>
  <c r="QW143" i="1"/>
  <c r="QX143" i="1"/>
  <c r="QY143" i="1"/>
  <c r="QZ143" i="1"/>
  <c r="RA143" i="1"/>
  <c r="RB143" i="1"/>
  <c r="RC143" i="1"/>
  <c r="RD143" i="1"/>
  <c r="RE143" i="1"/>
  <c r="RF143" i="1"/>
  <c r="RG143" i="1"/>
  <c r="RH143" i="1"/>
  <c r="RI143" i="1"/>
  <c r="RJ143" i="1"/>
  <c r="RK143" i="1"/>
  <c r="RL143" i="1"/>
  <c r="RM143" i="1"/>
  <c r="RN143" i="1"/>
  <c r="RO143" i="1"/>
  <c r="RP143" i="1"/>
  <c r="RQ143" i="1"/>
  <c r="RR143" i="1"/>
  <c r="RS143" i="1"/>
  <c r="RT143" i="1"/>
  <c r="RU143" i="1"/>
  <c r="RV143" i="1"/>
  <c r="RW143" i="1"/>
  <c r="RX143" i="1"/>
  <c r="RY143" i="1"/>
  <c r="RZ143" i="1"/>
  <c r="SA143" i="1"/>
  <c r="SB143" i="1"/>
  <c r="SC143" i="1"/>
  <c r="SD143" i="1"/>
  <c r="SE143" i="1"/>
  <c r="SF143" i="1"/>
  <c r="SG143" i="1"/>
  <c r="SH143" i="1"/>
  <c r="SI143" i="1"/>
  <c r="SJ143" i="1"/>
  <c r="SK143" i="1"/>
  <c r="SL143" i="1"/>
  <c r="SM143" i="1"/>
  <c r="SN143" i="1"/>
  <c r="SO143" i="1"/>
  <c r="SP143" i="1"/>
  <c r="SQ143" i="1"/>
  <c r="SR143" i="1"/>
  <c r="SS143" i="1"/>
  <c r="ST143" i="1"/>
  <c r="SU143" i="1"/>
  <c r="SV143" i="1"/>
  <c r="SW143" i="1"/>
  <c r="SX143" i="1"/>
  <c r="SY143" i="1"/>
  <c r="SZ143" i="1"/>
  <c r="TA143" i="1"/>
  <c r="TB143" i="1"/>
  <c r="TC143" i="1"/>
  <c r="TD143" i="1"/>
  <c r="TE143" i="1"/>
  <c r="TF143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KW144" i="1"/>
  <c r="KX144" i="1"/>
  <c r="KY144" i="1"/>
  <c r="KZ144" i="1"/>
  <c r="LA144" i="1"/>
  <c r="LB144" i="1"/>
  <c r="LC144" i="1"/>
  <c r="LD144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Y144" i="1"/>
  <c r="LZ144" i="1"/>
  <c r="MA144" i="1"/>
  <c r="MB144" i="1"/>
  <c r="MC144" i="1"/>
  <c r="MD144" i="1"/>
  <c r="ME144" i="1"/>
  <c r="MF144" i="1"/>
  <c r="MG144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U144" i="1"/>
  <c r="MV144" i="1"/>
  <c r="MW144" i="1"/>
  <c r="MX144" i="1"/>
  <c r="MY144" i="1"/>
  <c r="MZ144" i="1"/>
  <c r="NA144" i="1"/>
  <c r="NB144" i="1"/>
  <c r="NC144" i="1"/>
  <c r="ND144" i="1"/>
  <c r="NE144" i="1"/>
  <c r="NF144" i="1"/>
  <c r="NG144" i="1"/>
  <c r="NH144" i="1"/>
  <c r="NI144" i="1"/>
  <c r="NJ144" i="1"/>
  <c r="NK144" i="1"/>
  <c r="NL144" i="1"/>
  <c r="NM144" i="1"/>
  <c r="NN144" i="1"/>
  <c r="NO144" i="1"/>
  <c r="NP144" i="1"/>
  <c r="NQ144" i="1"/>
  <c r="NR144" i="1"/>
  <c r="NS144" i="1"/>
  <c r="NT144" i="1"/>
  <c r="NU144" i="1"/>
  <c r="NV144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OR144" i="1"/>
  <c r="OS144" i="1"/>
  <c r="OT144" i="1"/>
  <c r="OU144" i="1"/>
  <c r="OV144" i="1"/>
  <c r="OW144" i="1"/>
  <c r="OX144" i="1"/>
  <c r="OY144" i="1"/>
  <c r="OZ144" i="1"/>
  <c r="PA144" i="1"/>
  <c r="PB144" i="1"/>
  <c r="PC144" i="1"/>
  <c r="PD144" i="1"/>
  <c r="PE144" i="1"/>
  <c r="PF144" i="1"/>
  <c r="PG144" i="1"/>
  <c r="PH144" i="1"/>
  <c r="PI144" i="1"/>
  <c r="PJ144" i="1"/>
  <c r="PK144" i="1"/>
  <c r="PL144" i="1"/>
  <c r="PM144" i="1"/>
  <c r="PN144" i="1"/>
  <c r="PO144" i="1"/>
  <c r="PP144" i="1"/>
  <c r="PQ144" i="1"/>
  <c r="PR144" i="1"/>
  <c r="PS144" i="1"/>
  <c r="PT144" i="1"/>
  <c r="PU144" i="1"/>
  <c r="PV144" i="1"/>
  <c r="PW144" i="1"/>
  <c r="PX144" i="1"/>
  <c r="PY144" i="1"/>
  <c r="PZ144" i="1"/>
  <c r="QA144" i="1"/>
  <c r="QB144" i="1"/>
  <c r="QC144" i="1"/>
  <c r="QD144" i="1"/>
  <c r="QE144" i="1"/>
  <c r="QF144" i="1"/>
  <c r="QG144" i="1"/>
  <c r="QH144" i="1"/>
  <c r="QI144" i="1"/>
  <c r="QJ144" i="1"/>
  <c r="QK144" i="1"/>
  <c r="QL144" i="1"/>
  <c r="QM144" i="1"/>
  <c r="QN144" i="1"/>
  <c r="QO144" i="1"/>
  <c r="QP144" i="1"/>
  <c r="QQ144" i="1"/>
  <c r="QR144" i="1"/>
  <c r="QS144" i="1"/>
  <c r="QT144" i="1"/>
  <c r="QU144" i="1"/>
  <c r="QV144" i="1"/>
  <c r="QW144" i="1"/>
  <c r="QX144" i="1"/>
  <c r="QY144" i="1"/>
  <c r="QZ144" i="1"/>
  <c r="RA144" i="1"/>
  <c r="RB144" i="1"/>
  <c r="RC144" i="1"/>
  <c r="RD144" i="1"/>
  <c r="RE144" i="1"/>
  <c r="RF144" i="1"/>
  <c r="RG144" i="1"/>
  <c r="RH144" i="1"/>
  <c r="RI144" i="1"/>
  <c r="RJ144" i="1"/>
  <c r="RK144" i="1"/>
  <c r="RL144" i="1"/>
  <c r="RM144" i="1"/>
  <c r="RN144" i="1"/>
  <c r="RO144" i="1"/>
  <c r="RP144" i="1"/>
  <c r="RQ144" i="1"/>
  <c r="RR144" i="1"/>
  <c r="RS144" i="1"/>
  <c r="RT144" i="1"/>
  <c r="RU144" i="1"/>
  <c r="RV144" i="1"/>
  <c r="RW144" i="1"/>
  <c r="RX144" i="1"/>
  <c r="RY144" i="1"/>
  <c r="RZ144" i="1"/>
  <c r="SA144" i="1"/>
  <c r="SB144" i="1"/>
  <c r="SC144" i="1"/>
  <c r="SD144" i="1"/>
  <c r="SE144" i="1"/>
  <c r="SF144" i="1"/>
  <c r="SG144" i="1"/>
  <c r="SH144" i="1"/>
  <c r="SI144" i="1"/>
  <c r="SJ144" i="1"/>
  <c r="SK144" i="1"/>
  <c r="SL144" i="1"/>
  <c r="SM144" i="1"/>
  <c r="SN144" i="1"/>
  <c r="SO144" i="1"/>
  <c r="SP144" i="1"/>
  <c r="SQ144" i="1"/>
  <c r="SR144" i="1"/>
  <c r="SS144" i="1"/>
  <c r="ST144" i="1"/>
  <c r="SU144" i="1"/>
  <c r="SV144" i="1"/>
  <c r="SW144" i="1"/>
  <c r="SX144" i="1"/>
  <c r="SY144" i="1"/>
  <c r="SZ144" i="1"/>
  <c r="TA144" i="1"/>
  <c r="TB144" i="1"/>
  <c r="TC144" i="1"/>
  <c r="TD144" i="1"/>
  <c r="TE144" i="1"/>
  <c r="TF144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KW145" i="1"/>
  <c r="KX145" i="1"/>
  <c r="KY145" i="1"/>
  <c r="KZ145" i="1"/>
  <c r="LA145" i="1"/>
  <c r="LB145" i="1"/>
  <c r="LC145" i="1"/>
  <c r="LD145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Y145" i="1"/>
  <c r="LZ145" i="1"/>
  <c r="MA145" i="1"/>
  <c r="MB145" i="1"/>
  <c r="MC145" i="1"/>
  <c r="MD145" i="1"/>
  <c r="ME145" i="1"/>
  <c r="MF145" i="1"/>
  <c r="MG145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U145" i="1"/>
  <c r="MV145" i="1"/>
  <c r="MW145" i="1"/>
  <c r="MX145" i="1"/>
  <c r="MY145" i="1"/>
  <c r="MZ145" i="1"/>
  <c r="NA145" i="1"/>
  <c r="NB145" i="1"/>
  <c r="NC145" i="1"/>
  <c r="ND145" i="1"/>
  <c r="NE145" i="1"/>
  <c r="NF145" i="1"/>
  <c r="NG145" i="1"/>
  <c r="NH145" i="1"/>
  <c r="NI145" i="1"/>
  <c r="NJ145" i="1"/>
  <c r="NK145" i="1"/>
  <c r="NL145" i="1"/>
  <c r="NM145" i="1"/>
  <c r="NN145" i="1"/>
  <c r="NO145" i="1"/>
  <c r="NP145" i="1"/>
  <c r="NQ145" i="1"/>
  <c r="NR145" i="1"/>
  <c r="NS145" i="1"/>
  <c r="NT145" i="1"/>
  <c r="NU145" i="1"/>
  <c r="NV145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OR145" i="1"/>
  <c r="OS145" i="1"/>
  <c r="OT145" i="1"/>
  <c r="OU145" i="1"/>
  <c r="OV145" i="1"/>
  <c r="OW145" i="1"/>
  <c r="OX145" i="1"/>
  <c r="OY145" i="1"/>
  <c r="OZ145" i="1"/>
  <c r="PA145" i="1"/>
  <c r="PB145" i="1"/>
  <c r="PC145" i="1"/>
  <c r="PD145" i="1"/>
  <c r="PE145" i="1"/>
  <c r="PF145" i="1"/>
  <c r="PG145" i="1"/>
  <c r="PH145" i="1"/>
  <c r="PI145" i="1"/>
  <c r="PJ145" i="1"/>
  <c r="PK145" i="1"/>
  <c r="PL145" i="1"/>
  <c r="PM145" i="1"/>
  <c r="PN145" i="1"/>
  <c r="PO145" i="1"/>
  <c r="PP145" i="1"/>
  <c r="PQ145" i="1"/>
  <c r="PR145" i="1"/>
  <c r="PS145" i="1"/>
  <c r="PT145" i="1"/>
  <c r="PU145" i="1"/>
  <c r="PV145" i="1"/>
  <c r="PW145" i="1"/>
  <c r="PX145" i="1"/>
  <c r="PY145" i="1"/>
  <c r="PZ145" i="1"/>
  <c r="QA145" i="1"/>
  <c r="QB145" i="1"/>
  <c r="QC145" i="1"/>
  <c r="QD145" i="1"/>
  <c r="QE145" i="1"/>
  <c r="QF145" i="1"/>
  <c r="QG145" i="1"/>
  <c r="QH145" i="1"/>
  <c r="QI145" i="1"/>
  <c r="QJ145" i="1"/>
  <c r="QK145" i="1"/>
  <c r="QL145" i="1"/>
  <c r="QM145" i="1"/>
  <c r="QN145" i="1"/>
  <c r="QO145" i="1"/>
  <c r="QP145" i="1"/>
  <c r="QQ145" i="1"/>
  <c r="QR145" i="1"/>
  <c r="QS145" i="1"/>
  <c r="QT145" i="1"/>
  <c r="QU145" i="1"/>
  <c r="QV145" i="1"/>
  <c r="QW145" i="1"/>
  <c r="QX145" i="1"/>
  <c r="QY145" i="1"/>
  <c r="QZ145" i="1"/>
  <c r="RA145" i="1"/>
  <c r="RB145" i="1"/>
  <c r="RC145" i="1"/>
  <c r="RD145" i="1"/>
  <c r="RE145" i="1"/>
  <c r="RF145" i="1"/>
  <c r="RG145" i="1"/>
  <c r="RH145" i="1"/>
  <c r="RI145" i="1"/>
  <c r="RJ145" i="1"/>
  <c r="RK145" i="1"/>
  <c r="RL145" i="1"/>
  <c r="RM145" i="1"/>
  <c r="RN145" i="1"/>
  <c r="RO145" i="1"/>
  <c r="RP145" i="1"/>
  <c r="RQ145" i="1"/>
  <c r="RR145" i="1"/>
  <c r="RS145" i="1"/>
  <c r="RT145" i="1"/>
  <c r="RU145" i="1"/>
  <c r="RV145" i="1"/>
  <c r="RW145" i="1"/>
  <c r="RX145" i="1"/>
  <c r="RY145" i="1"/>
  <c r="RZ145" i="1"/>
  <c r="SA145" i="1"/>
  <c r="SB145" i="1"/>
  <c r="SC145" i="1"/>
  <c r="SD145" i="1"/>
  <c r="SE145" i="1"/>
  <c r="SF145" i="1"/>
  <c r="SG145" i="1"/>
  <c r="SH145" i="1"/>
  <c r="SI145" i="1"/>
  <c r="SJ145" i="1"/>
  <c r="SK145" i="1"/>
  <c r="SL145" i="1"/>
  <c r="SM145" i="1"/>
  <c r="SN145" i="1"/>
  <c r="SO145" i="1"/>
  <c r="SP145" i="1"/>
  <c r="SQ145" i="1"/>
  <c r="SR145" i="1"/>
  <c r="SS145" i="1"/>
  <c r="ST145" i="1"/>
  <c r="SU145" i="1"/>
  <c r="SV145" i="1"/>
  <c r="SW145" i="1"/>
  <c r="SX145" i="1"/>
  <c r="SY145" i="1"/>
  <c r="SZ145" i="1"/>
  <c r="TA145" i="1"/>
  <c r="TB145" i="1"/>
  <c r="TC145" i="1"/>
  <c r="TD145" i="1"/>
  <c r="TE145" i="1"/>
  <c r="TF145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KW146" i="1"/>
  <c r="KX146" i="1"/>
  <c r="KY146" i="1"/>
  <c r="KZ146" i="1"/>
  <c r="LA146" i="1"/>
  <c r="LB146" i="1"/>
  <c r="LC146" i="1"/>
  <c r="LD146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Y146" i="1"/>
  <c r="LZ146" i="1"/>
  <c r="MA146" i="1"/>
  <c r="MB146" i="1"/>
  <c r="MC146" i="1"/>
  <c r="MD146" i="1"/>
  <c r="ME146" i="1"/>
  <c r="MF146" i="1"/>
  <c r="MG146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U146" i="1"/>
  <c r="MV146" i="1"/>
  <c r="MW146" i="1"/>
  <c r="MX146" i="1"/>
  <c r="MY146" i="1"/>
  <c r="MZ146" i="1"/>
  <c r="NA146" i="1"/>
  <c r="NB146" i="1"/>
  <c r="NC146" i="1"/>
  <c r="ND146" i="1"/>
  <c r="NE146" i="1"/>
  <c r="NF146" i="1"/>
  <c r="NG146" i="1"/>
  <c r="NH146" i="1"/>
  <c r="NI146" i="1"/>
  <c r="NJ146" i="1"/>
  <c r="NK146" i="1"/>
  <c r="NL146" i="1"/>
  <c r="NM146" i="1"/>
  <c r="NN146" i="1"/>
  <c r="NO146" i="1"/>
  <c r="NP146" i="1"/>
  <c r="NQ146" i="1"/>
  <c r="NR146" i="1"/>
  <c r="NS146" i="1"/>
  <c r="NT146" i="1"/>
  <c r="NU146" i="1"/>
  <c r="NV146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OR146" i="1"/>
  <c r="OS146" i="1"/>
  <c r="OT146" i="1"/>
  <c r="OU146" i="1"/>
  <c r="OV146" i="1"/>
  <c r="OW146" i="1"/>
  <c r="OX146" i="1"/>
  <c r="OY146" i="1"/>
  <c r="OZ146" i="1"/>
  <c r="PA146" i="1"/>
  <c r="PB146" i="1"/>
  <c r="PC146" i="1"/>
  <c r="PD146" i="1"/>
  <c r="PE146" i="1"/>
  <c r="PF146" i="1"/>
  <c r="PG146" i="1"/>
  <c r="PH146" i="1"/>
  <c r="PI146" i="1"/>
  <c r="PJ146" i="1"/>
  <c r="PK146" i="1"/>
  <c r="PL146" i="1"/>
  <c r="PM146" i="1"/>
  <c r="PN146" i="1"/>
  <c r="PO146" i="1"/>
  <c r="PP146" i="1"/>
  <c r="PQ146" i="1"/>
  <c r="PR146" i="1"/>
  <c r="PS146" i="1"/>
  <c r="PT146" i="1"/>
  <c r="PU146" i="1"/>
  <c r="PV146" i="1"/>
  <c r="PW146" i="1"/>
  <c r="PX146" i="1"/>
  <c r="PY146" i="1"/>
  <c r="PZ146" i="1"/>
  <c r="QA146" i="1"/>
  <c r="QB146" i="1"/>
  <c r="QC146" i="1"/>
  <c r="QD146" i="1"/>
  <c r="QE146" i="1"/>
  <c r="QF146" i="1"/>
  <c r="QG146" i="1"/>
  <c r="QH146" i="1"/>
  <c r="QI146" i="1"/>
  <c r="QJ146" i="1"/>
  <c r="QK146" i="1"/>
  <c r="QL146" i="1"/>
  <c r="QM146" i="1"/>
  <c r="QN146" i="1"/>
  <c r="QO146" i="1"/>
  <c r="QP146" i="1"/>
  <c r="QQ146" i="1"/>
  <c r="QR146" i="1"/>
  <c r="QS146" i="1"/>
  <c r="QT146" i="1"/>
  <c r="QU146" i="1"/>
  <c r="QV146" i="1"/>
  <c r="QW146" i="1"/>
  <c r="QX146" i="1"/>
  <c r="QY146" i="1"/>
  <c r="QZ146" i="1"/>
  <c r="RA146" i="1"/>
  <c r="RB146" i="1"/>
  <c r="RC146" i="1"/>
  <c r="RD146" i="1"/>
  <c r="RE146" i="1"/>
  <c r="RF146" i="1"/>
  <c r="RG146" i="1"/>
  <c r="RH146" i="1"/>
  <c r="RI146" i="1"/>
  <c r="RJ146" i="1"/>
  <c r="RK146" i="1"/>
  <c r="RL146" i="1"/>
  <c r="RM146" i="1"/>
  <c r="RN146" i="1"/>
  <c r="RO146" i="1"/>
  <c r="RP146" i="1"/>
  <c r="RQ146" i="1"/>
  <c r="RR146" i="1"/>
  <c r="RS146" i="1"/>
  <c r="RT146" i="1"/>
  <c r="RU146" i="1"/>
  <c r="RV146" i="1"/>
  <c r="RW146" i="1"/>
  <c r="RX146" i="1"/>
  <c r="RY146" i="1"/>
  <c r="RZ146" i="1"/>
  <c r="SA146" i="1"/>
  <c r="SB146" i="1"/>
  <c r="SC146" i="1"/>
  <c r="SD146" i="1"/>
  <c r="SE146" i="1"/>
  <c r="SF146" i="1"/>
  <c r="SG146" i="1"/>
  <c r="SH146" i="1"/>
  <c r="SI146" i="1"/>
  <c r="SJ146" i="1"/>
  <c r="SK146" i="1"/>
  <c r="SL146" i="1"/>
  <c r="SM146" i="1"/>
  <c r="SN146" i="1"/>
  <c r="SO146" i="1"/>
  <c r="SP146" i="1"/>
  <c r="SQ146" i="1"/>
  <c r="SR146" i="1"/>
  <c r="SS146" i="1"/>
  <c r="ST146" i="1"/>
  <c r="SU146" i="1"/>
  <c r="SV146" i="1"/>
  <c r="SW146" i="1"/>
  <c r="SX146" i="1"/>
  <c r="SY146" i="1"/>
  <c r="SZ146" i="1"/>
  <c r="TA146" i="1"/>
  <c r="TB146" i="1"/>
  <c r="TC146" i="1"/>
  <c r="TD146" i="1"/>
  <c r="TE146" i="1"/>
  <c r="TF146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KW147" i="1"/>
  <c r="KX147" i="1"/>
  <c r="KY147" i="1"/>
  <c r="KZ147" i="1"/>
  <c r="LA147" i="1"/>
  <c r="LB147" i="1"/>
  <c r="LC147" i="1"/>
  <c r="LD147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MX147" i="1"/>
  <c r="MY147" i="1"/>
  <c r="MZ147" i="1"/>
  <c r="NA147" i="1"/>
  <c r="NB147" i="1"/>
  <c r="NC147" i="1"/>
  <c r="ND147" i="1"/>
  <c r="NE147" i="1"/>
  <c r="NF147" i="1"/>
  <c r="NG147" i="1"/>
  <c r="NH147" i="1"/>
  <c r="NI147" i="1"/>
  <c r="NJ147" i="1"/>
  <c r="NK147" i="1"/>
  <c r="NL147" i="1"/>
  <c r="NM147" i="1"/>
  <c r="NN147" i="1"/>
  <c r="NO147" i="1"/>
  <c r="NP147" i="1"/>
  <c r="NQ147" i="1"/>
  <c r="NR147" i="1"/>
  <c r="NS147" i="1"/>
  <c r="NT147" i="1"/>
  <c r="NU147" i="1"/>
  <c r="NV147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OU147" i="1"/>
  <c r="OV147" i="1"/>
  <c r="OW147" i="1"/>
  <c r="OX147" i="1"/>
  <c r="OY147" i="1"/>
  <c r="OZ147" i="1"/>
  <c r="PA147" i="1"/>
  <c r="PB147" i="1"/>
  <c r="PC147" i="1"/>
  <c r="PD147" i="1"/>
  <c r="PE147" i="1"/>
  <c r="PF147" i="1"/>
  <c r="PG147" i="1"/>
  <c r="PH147" i="1"/>
  <c r="PI147" i="1"/>
  <c r="PJ147" i="1"/>
  <c r="PK147" i="1"/>
  <c r="PL147" i="1"/>
  <c r="PM147" i="1"/>
  <c r="PN147" i="1"/>
  <c r="PO147" i="1"/>
  <c r="PP147" i="1"/>
  <c r="PQ147" i="1"/>
  <c r="PR147" i="1"/>
  <c r="PS147" i="1"/>
  <c r="PT147" i="1"/>
  <c r="PU147" i="1"/>
  <c r="PV147" i="1"/>
  <c r="PW147" i="1"/>
  <c r="PX147" i="1"/>
  <c r="PY147" i="1"/>
  <c r="PZ147" i="1"/>
  <c r="QA147" i="1"/>
  <c r="QB147" i="1"/>
  <c r="QC147" i="1"/>
  <c r="QD147" i="1"/>
  <c r="QE147" i="1"/>
  <c r="QF147" i="1"/>
  <c r="QG147" i="1"/>
  <c r="QH147" i="1"/>
  <c r="QI147" i="1"/>
  <c r="QJ147" i="1"/>
  <c r="QK147" i="1"/>
  <c r="QL147" i="1"/>
  <c r="QM147" i="1"/>
  <c r="QN147" i="1"/>
  <c r="QO147" i="1"/>
  <c r="QP147" i="1"/>
  <c r="QQ147" i="1"/>
  <c r="QR147" i="1"/>
  <c r="QS147" i="1"/>
  <c r="QT147" i="1"/>
  <c r="QU147" i="1"/>
  <c r="QV147" i="1"/>
  <c r="QW147" i="1"/>
  <c r="QX147" i="1"/>
  <c r="QY147" i="1"/>
  <c r="QZ147" i="1"/>
  <c r="RA147" i="1"/>
  <c r="RB147" i="1"/>
  <c r="RC147" i="1"/>
  <c r="RD147" i="1"/>
  <c r="RE147" i="1"/>
  <c r="RF147" i="1"/>
  <c r="RG147" i="1"/>
  <c r="RH147" i="1"/>
  <c r="RI147" i="1"/>
  <c r="RJ147" i="1"/>
  <c r="RK147" i="1"/>
  <c r="RL147" i="1"/>
  <c r="RM147" i="1"/>
  <c r="RN147" i="1"/>
  <c r="RO147" i="1"/>
  <c r="RP147" i="1"/>
  <c r="RQ147" i="1"/>
  <c r="RR147" i="1"/>
  <c r="RS147" i="1"/>
  <c r="RT147" i="1"/>
  <c r="RU147" i="1"/>
  <c r="RV147" i="1"/>
  <c r="RW147" i="1"/>
  <c r="RX147" i="1"/>
  <c r="RY147" i="1"/>
  <c r="RZ147" i="1"/>
  <c r="SA147" i="1"/>
  <c r="SB147" i="1"/>
  <c r="SC147" i="1"/>
  <c r="SD147" i="1"/>
  <c r="SE147" i="1"/>
  <c r="SF147" i="1"/>
  <c r="SG147" i="1"/>
  <c r="SH147" i="1"/>
  <c r="SI147" i="1"/>
  <c r="SJ147" i="1"/>
  <c r="SK147" i="1"/>
  <c r="SL147" i="1"/>
  <c r="SM147" i="1"/>
  <c r="SN147" i="1"/>
  <c r="SO147" i="1"/>
  <c r="SP147" i="1"/>
  <c r="SQ147" i="1"/>
  <c r="SR147" i="1"/>
  <c r="SS147" i="1"/>
  <c r="ST147" i="1"/>
  <c r="SU147" i="1"/>
  <c r="SV147" i="1"/>
  <c r="SW147" i="1"/>
  <c r="SX147" i="1"/>
  <c r="SY147" i="1"/>
  <c r="SZ147" i="1"/>
  <c r="TA147" i="1"/>
  <c r="TB147" i="1"/>
  <c r="TC147" i="1"/>
  <c r="TD147" i="1"/>
  <c r="TE147" i="1"/>
  <c r="TF147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KW148" i="1"/>
  <c r="KX148" i="1"/>
  <c r="KY148" i="1"/>
  <c r="KZ148" i="1"/>
  <c r="LA148" i="1"/>
  <c r="LB148" i="1"/>
  <c r="LC148" i="1"/>
  <c r="LD148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Y148" i="1"/>
  <c r="LZ148" i="1"/>
  <c r="MA148" i="1"/>
  <c r="MB148" i="1"/>
  <c r="MC148" i="1"/>
  <c r="MD148" i="1"/>
  <c r="ME148" i="1"/>
  <c r="MF148" i="1"/>
  <c r="MG148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U148" i="1"/>
  <c r="MV148" i="1"/>
  <c r="MW148" i="1"/>
  <c r="MX148" i="1"/>
  <c r="MY148" i="1"/>
  <c r="MZ148" i="1"/>
  <c r="NA148" i="1"/>
  <c r="NB148" i="1"/>
  <c r="NC148" i="1"/>
  <c r="ND148" i="1"/>
  <c r="NE148" i="1"/>
  <c r="NF148" i="1"/>
  <c r="NG148" i="1"/>
  <c r="NH148" i="1"/>
  <c r="NI148" i="1"/>
  <c r="NJ148" i="1"/>
  <c r="NK148" i="1"/>
  <c r="NL148" i="1"/>
  <c r="NM148" i="1"/>
  <c r="NN148" i="1"/>
  <c r="NO148" i="1"/>
  <c r="NP148" i="1"/>
  <c r="NQ148" i="1"/>
  <c r="NR148" i="1"/>
  <c r="NS148" i="1"/>
  <c r="NT148" i="1"/>
  <c r="NU148" i="1"/>
  <c r="NV148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OR148" i="1"/>
  <c r="OS148" i="1"/>
  <c r="OT148" i="1"/>
  <c r="OU148" i="1"/>
  <c r="OV148" i="1"/>
  <c r="OW148" i="1"/>
  <c r="OX148" i="1"/>
  <c r="OY148" i="1"/>
  <c r="OZ148" i="1"/>
  <c r="PA148" i="1"/>
  <c r="PB148" i="1"/>
  <c r="PC148" i="1"/>
  <c r="PD148" i="1"/>
  <c r="PE148" i="1"/>
  <c r="PF148" i="1"/>
  <c r="PG148" i="1"/>
  <c r="PH148" i="1"/>
  <c r="PI148" i="1"/>
  <c r="PJ148" i="1"/>
  <c r="PK148" i="1"/>
  <c r="PL148" i="1"/>
  <c r="PM148" i="1"/>
  <c r="PN148" i="1"/>
  <c r="PO148" i="1"/>
  <c r="PP148" i="1"/>
  <c r="PQ148" i="1"/>
  <c r="PR148" i="1"/>
  <c r="PS148" i="1"/>
  <c r="PT148" i="1"/>
  <c r="PU148" i="1"/>
  <c r="PV148" i="1"/>
  <c r="PW148" i="1"/>
  <c r="PX148" i="1"/>
  <c r="PY148" i="1"/>
  <c r="PZ148" i="1"/>
  <c r="QA148" i="1"/>
  <c r="QB148" i="1"/>
  <c r="QC148" i="1"/>
  <c r="QD148" i="1"/>
  <c r="QE148" i="1"/>
  <c r="QF148" i="1"/>
  <c r="QG148" i="1"/>
  <c r="QH148" i="1"/>
  <c r="QI148" i="1"/>
  <c r="QJ148" i="1"/>
  <c r="QK148" i="1"/>
  <c r="QL148" i="1"/>
  <c r="QM148" i="1"/>
  <c r="QN148" i="1"/>
  <c r="QO148" i="1"/>
  <c r="QP148" i="1"/>
  <c r="QQ148" i="1"/>
  <c r="QR148" i="1"/>
  <c r="QS148" i="1"/>
  <c r="QT148" i="1"/>
  <c r="QU148" i="1"/>
  <c r="QV148" i="1"/>
  <c r="QW148" i="1"/>
  <c r="QX148" i="1"/>
  <c r="QY148" i="1"/>
  <c r="QZ148" i="1"/>
  <c r="RA148" i="1"/>
  <c r="RB148" i="1"/>
  <c r="RC148" i="1"/>
  <c r="RD148" i="1"/>
  <c r="RE148" i="1"/>
  <c r="RF148" i="1"/>
  <c r="RG148" i="1"/>
  <c r="RH148" i="1"/>
  <c r="RI148" i="1"/>
  <c r="RJ148" i="1"/>
  <c r="RK148" i="1"/>
  <c r="RL148" i="1"/>
  <c r="RM148" i="1"/>
  <c r="RN148" i="1"/>
  <c r="RO148" i="1"/>
  <c r="RP148" i="1"/>
  <c r="RQ148" i="1"/>
  <c r="RR148" i="1"/>
  <c r="RS148" i="1"/>
  <c r="RT148" i="1"/>
  <c r="RU148" i="1"/>
  <c r="RV148" i="1"/>
  <c r="RW148" i="1"/>
  <c r="RX148" i="1"/>
  <c r="RY148" i="1"/>
  <c r="RZ148" i="1"/>
  <c r="SA148" i="1"/>
  <c r="SB148" i="1"/>
  <c r="SC148" i="1"/>
  <c r="SD148" i="1"/>
  <c r="SE148" i="1"/>
  <c r="SF148" i="1"/>
  <c r="SG148" i="1"/>
  <c r="SH148" i="1"/>
  <c r="SI148" i="1"/>
  <c r="SJ148" i="1"/>
  <c r="SK148" i="1"/>
  <c r="SL148" i="1"/>
  <c r="SM148" i="1"/>
  <c r="SN148" i="1"/>
  <c r="SO148" i="1"/>
  <c r="SP148" i="1"/>
  <c r="SQ148" i="1"/>
  <c r="SR148" i="1"/>
  <c r="SS148" i="1"/>
  <c r="ST148" i="1"/>
  <c r="SU148" i="1"/>
  <c r="SV148" i="1"/>
  <c r="SW148" i="1"/>
  <c r="SX148" i="1"/>
  <c r="SY148" i="1"/>
  <c r="SZ148" i="1"/>
  <c r="TA148" i="1"/>
  <c r="TB148" i="1"/>
  <c r="TC148" i="1"/>
  <c r="TD148" i="1"/>
  <c r="TE148" i="1"/>
  <c r="TF148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KW149" i="1"/>
  <c r="KX149" i="1"/>
  <c r="KY149" i="1"/>
  <c r="KZ149" i="1"/>
  <c r="LA149" i="1"/>
  <c r="LB149" i="1"/>
  <c r="LC149" i="1"/>
  <c r="LD149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MX149" i="1"/>
  <c r="MY149" i="1"/>
  <c r="MZ149" i="1"/>
  <c r="NA149" i="1"/>
  <c r="NB149" i="1"/>
  <c r="NC149" i="1"/>
  <c r="ND149" i="1"/>
  <c r="NE149" i="1"/>
  <c r="NF149" i="1"/>
  <c r="NG149" i="1"/>
  <c r="NH149" i="1"/>
  <c r="NI149" i="1"/>
  <c r="NJ149" i="1"/>
  <c r="NK149" i="1"/>
  <c r="NL149" i="1"/>
  <c r="NM149" i="1"/>
  <c r="NN149" i="1"/>
  <c r="NO149" i="1"/>
  <c r="NP149" i="1"/>
  <c r="NQ149" i="1"/>
  <c r="NR149" i="1"/>
  <c r="NS149" i="1"/>
  <c r="NT149" i="1"/>
  <c r="NU149" i="1"/>
  <c r="NV149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OU149" i="1"/>
  <c r="OV149" i="1"/>
  <c r="OW149" i="1"/>
  <c r="OX149" i="1"/>
  <c r="OY149" i="1"/>
  <c r="OZ149" i="1"/>
  <c r="PA149" i="1"/>
  <c r="PB149" i="1"/>
  <c r="PC149" i="1"/>
  <c r="PD149" i="1"/>
  <c r="PE149" i="1"/>
  <c r="PF149" i="1"/>
  <c r="PG149" i="1"/>
  <c r="PH149" i="1"/>
  <c r="PI149" i="1"/>
  <c r="PJ149" i="1"/>
  <c r="PK149" i="1"/>
  <c r="PL149" i="1"/>
  <c r="PM149" i="1"/>
  <c r="PN149" i="1"/>
  <c r="PO149" i="1"/>
  <c r="PP149" i="1"/>
  <c r="PQ149" i="1"/>
  <c r="PR149" i="1"/>
  <c r="PS149" i="1"/>
  <c r="PT149" i="1"/>
  <c r="PU149" i="1"/>
  <c r="PV149" i="1"/>
  <c r="PW149" i="1"/>
  <c r="PX149" i="1"/>
  <c r="PY149" i="1"/>
  <c r="PZ149" i="1"/>
  <c r="QA149" i="1"/>
  <c r="QB149" i="1"/>
  <c r="QC149" i="1"/>
  <c r="QD149" i="1"/>
  <c r="QE149" i="1"/>
  <c r="QF149" i="1"/>
  <c r="QG149" i="1"/>
  <c r="QH149" i="1"/>
  <c r="QI149" i="1"/>
  <c r="QJ149" i="1"/>
  <c r="QK149" i="1"/>
  <c r="QL149" i="1"/>
  <c r="QM149" i="1"/>
  <c r="QN149" i="1"/>
  <c r="QO149" i="1"/>
  <c r="QP149" i="1"/>
  <c r="QQ149" i="1"/>
  <c r="QR149" i="1"/>
  <c r="QS149" i="1"/>
  <c r="QT149" i="1"/>
  <c r="QU149" i="1"/>
  <c r="QV149" i="1"/>
  <c r="QW149" i="1"/>
  <c r="QX149" i="1"/>
  <c r="QY149" i="1"/>
  <c r="QZ149" i="1"/>
  <c r="RA149" i="1"/>
  <c r="RB149" i="1"/>
  <c r="RC149" i="1"/>
  <c r="RD149" i="1"/>
  <c r="RE149" i="1"/>
  <c r="RF149" i="1"/>
  <c r="RG149" i="1"/>
  <c r="RH149" i="1"/>
  <c r="RI149" i="1"/>
  <c r="RJ149" i="1"/>
  <c r="RK149" i="1"/>
  <c r="RL149" i="1"/>
  <c r="RM149" i="1"/>
  <c r="RN149" i="1"/>
  <c r="RO149" i="1"/>
  <c r="RP149" i="1"/>
  <c r="RQ149" i="1"/>
  <c r="RR149" i="1"/>
  <c r="RS149" i="1"/>
  <c r="RT149" i="1"/>
  <c r="RU149" i="1"/>
  <c r="RV149" i="1"/>
  <c r="RW149" i="1"/>
  <c r="RX149" i="1"/>
  <c r="RY149" i="1"/>
  <c r="RZ149" i="1"/>
  <c r="SA149" i="1"/>
  <c r="SB149" i="1"/>
  <c r="SC149" i="1"/>
  <c r="SD149" i="1"/>
  <c r="SE149" i="1"/>
  <c r="SF149" i="1"/>
  <c r="SG149" i="1"/>
  <c r="SH149" i="1"/>
  <c r="SI149" i="1"/>
  <c r="SJ149" i="1"/>
  <c r="SK149" i="1"/>
  <c r="SL149" i="1"/>
  <c r="SM149" i="1"/>
  <c r="SN149" i="1"/>
  <c r="SO149" i="1"/>
  <c r="SP149" i="1"/>
  <c r="SQ149" i="1"/>
  <c r="SR149" i="1"/>
  <c r="SS149" i="1"/>
  <c r="ST149" i="1"/>
  <c r="SU149" i="1"/>
  <c r="SV149" i="1"/>
  <c r="SW149" i="1"/>
  <c r="SX149" i="1"/>
  <c r="SY149" i="1"/>
  <c r="SZ149" i="1"/>
  <c r="TA149" i="1"/>
  <c r="TB149" i="1"/>
  <c r="TC149" i="1"/>
  <c r="TD149" i="1"/>
  <c r="TE149" i="1"/>
  <c r="TF149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KW150" i="1"/>
  <c r="KX150" i="1"/>
  <c r="KY150" i="1"/>
  <c r="KZ150" i="1"/>
  <c r="LA150" i="1"/>
  <c r="LB150" i="1"/>
  <c r="LC150" i="1"/>
  <c r="LD150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Y150" i="1"/>
  <c r="LZ150" i="1"/>
  <c r="MA150" i="1"/>
  <c r="MB150" i="1"/>
  <c r="MC150" i="1"/>
  <c r="MD150" i="1"/>
  <c r="ME150" i="1"/>
  <c r="MF150" i="1"/>
  <c r="MG150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U150" i="1"/>
  <c r="MV150" i="1"/>
  <c r="MW150" i="1"/>
  <c r="MX150" i="1"/>
  <c r="MY150" i="1"/>
  <c r="MZ150" i="1"/>
  <c r="NA150" i="1"/>
  <c r="NB150" i="1"/>
  <c r="NC150" i="1"/>
  <c r="ND150" i="1"/>
  <c r="NE150" i="1"/>
  <c r="NF150" i="1"/>
  <c r="NG150" i="1"/>
  <c r="NH150" i="1"/>
  <c r="NI150" i="1"/>
  <c r="NJ150" i="1"/>
  <c r="NK150" i="1"/>
  <c r="NL150" i="1"/>
  <c r="NM150" i="1"/>
  <c r="NN150" i="1"/>
  <c r="NO150" i="1"/>
  <c r="NP150" i="1"/>
  <c r="NQ150" i="1"/>
  <c r="NR150" i="1"/>
  <c r="NS150" i="1"/>
  <c r="NT150" i="1"/>
  <c r="NU150" i="1"/>
  <c r="NV150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OR150" i="1"/>
  <c r="OS150" i="1"/>
  <c r="OT150" i="1"/>
  <c r="OU150" i="1"/>
  <c r="OV150" i="1"/>
  <c r="OW150" i="1"/>
  <c r="OX150" i="1"/>
  <c r="OY150" i="1"/>
  <c r="OZ150" i="1"/>
  <c r="PA150" i="1"/>
  <c r="PB150" i="1"/>
  <c r="PC150" i="1"/>
  <c r="PD150" i="1"/>
  <c r="PE150" i="1"/>
  <c r="PF150" i="1"/>
  <c r="PG150" i="1"/>
  <c r="PH150" i="1"/>
  <c r="PI150" i="1"/>
  <c r="PJ150" i="1"/>
  <c r="PK150" i="1"/>
  <c r="PL150" i="1"/>
  <c r="PM150" i="1"/>
  <c r="PN150" i="1"/>
  <c r="PO150" i="1"/>
  <c r="PP150" i="1"/>
  <c r="PQ150" i="1"/>
  <c r="PR150" i="1"/>
  <c r="PS150" i="1"/>
  <c r="PT150" i="1"/>
  <c r="PU150" i="1"/>
  <c r="PV150" i="1"/>
  <c r="PW150" i="1"/>
  <c r="PX150" i="1"/>
  <c r="PY150" i="1"/>
  <c r="PZ150" i="1"/>
  <c r="QA150" i="1"/>
  <c r="QB150" i="1"/>
  <c r="QC150" i="1"/>
  <c r="QD150" i="1"/>
  <c r="QE150" i="1"/>
  <c r="QF150" i="1"/>
  <c r="QG150" i="1"/>
  <c r="QH150" i="1"/>
  <c r="QI150" i="1"/>
  <c r="QJ150" i="1"/>
  <c r="QK150" i="1"/>
  <c r="QL150" i="1"/>
  <c r="QM150" i="1"/>
  <c r="QN150" i="1"/>
  <c r="QO150" i="1"/>
  <c r="QP150" i="1"/>
  <c r="QQ150" i="1"/>
  <c r="QR150" i="1"/>
  <c r="QS150" i="1"/>
  <c r="QT150" i="1"/>
  <c r="QU150" i="1"/>
  <c r="QV150" i="1"/>
  <c r="QW150" i="1"/>
  <c r="QX150" i="1"/>
  <c r="QY150" i="1"/>
  <c r="QZ150" i="1"/>
  <c r="RA150" i="1"/>
  <c r="RB150" i="1"/>
  <c r="RC150" i="1"/>
  <c r="RD150" i="1"/>
  <c r="RE150" i="1"/>
  <c r="RF150" i="1"/>
  <c r="RG150" i="1"/>
  <c r="RH150" i="1"/>
  <c r="RI150" i="1"/>
  <c r="RJ150" i="1"/>
  <c r="RK150" i="1"/>
  <c r="RL150" i="1"/>
  <c r="RM150" i="1"/>
  <c r="RN150" i="1"/>
  <c r="RO150" i="1"/>
  <c r="RP150" i="1"/>
  <c r="RQ150" i="1"/>
  <c r="RR150" i="1"/>
  <c r="RS150" i="1"/>
  <c r="RT150" i="1"/>
  <c r="RU150" i="1"/>
  <c r="RV150" i="1"/>
  <c r="RW150" i="1"/>
  <c r="RX150" i="1"/>
  <c r="RY150" i="1"/>
  <c r="RZ150" i="1"/>
  <c r="SA150" i="1"/>
  <c r="SB150" i="1"/>
  <c r="SC150" i="1"/>
  <c r="SD150" i="1"/>
  <c r="SE150" i="1"/>
  <c r="SF150" i="1"/>
  <c r="SG150" i="1"/>
  <c r="SH150" i="1"/>
  <c r="SI150" i="1"/>
  <c r="SJ150" i="1"/>
  <c r="SK150" i="1"/>
  <c r="SL150" i="1"/>
  <c r="SM150" i="1"/>
  <c r="SN150" i="1"/>
  <c r="SO150" i="1"/>
  <c r="SP150" i="1"/>
  <c r="SQ150" i="1"/>
  <c r="SR150" i="1"/>
  <c r="SS150" i="1"/>
  <c r="ST150" i="1"/>
  <c r="SU150" i="1"/>
  <c r="SV150" i="1"/>
  <c r="SW150" i="1"/>
  <c r="SX150" i="1"/>
  <c r="SY150" i="1"/>
  <c r="SZ150" i="1"/>
  <c r="TA150" i="1"/>
  <c r="TB150" i="1"/>
  <c r="TC150" i="1"/>
  <c r="TD150" i="1"/>
  <c r="TE150" i="1"/>
  <c r="TF150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KW151" i="1"/>
  <c r="KX151" i="1"/>
  <c r="KY151" i="1"/>
  <c r="KZ151" i="1"/>
  <c r="LA151" i="1"/>
  <c r="LB151" i="1"/>
  <c r="LC151" i="1"/>
  <c r="LD151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Y151" i="1"/>
  <c r="LZ151" i="1"/>
  <c r="MA151" i="1"/>
  <c r="MB151" i="1"/>
  <c r="MC151" i="1"/>
  <c r="MD151" i="1"/>
  <c r="ME151" i="1"/>
  <c r="MF151" i="1"/>
  <c r="MG15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U151" i="1"/>
  <c r="MV151" i="1"/>
  <c r="MW151" i="1"/>
  <c r="MX151" i="1"/>
  <c r="MY151" i="1"/>
  <c r="MZ151" i="1"/>
  <c r="NA151" i="1"/>
  <c r="NB151" i="1"/>
  <c r="NC151" i="1"/>
  <c r="ND151" i="1"/>
  <c r="NE151" i="1"/>
  <c r="NF151" i="1"/>
  <c r="NG151" i="1"/>
  <c r="NH151" i="1"/>
  <c r="NI151" i="1"/>
  <c r="NJ151" i="1"/>
  <c r="NK151" i="1"/>
  <c r="NL151" i="1"/>
  <c r="NM151" i="1"/>
  <c r="NN151" i="1"/>
  <c r="NO151" i="1"/>
  <c r="NP151" i="1"/>
  <c r="NQ151" i="1"/>
  <c r="NR151" i="1"/>
  <c r="NS151" i="1"/>
  <c r="NT151" i="1"/>
  <c r="NU151" i="1"/>
  <c r="NV151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OR151" i="1"/>
  <c r="OS151" i="1"/>
  <c r="OT151" i="1"/>
  <c r="OU151" i="1"/>
  <c r="OV151" i="1"/>
  <c r="OW151" i="1"/>
  <c r="OX151" i="1"/>
  <c r="OY151" i="1"/>
  <c r="OZ151" i="1"/>
  <c r="PA151" i="1"/>
  <c r="PB151" i="1"/>
  <c r="PC151" i="1"/>
  <c r="PD151" i="1"/>
  <c r="PE151" i="1"/>
  <c r="PF151" i="1"/>
  <c r="PG151" i="1"/>
  <c r="PH151" i="1"/>
  <c r="PI151" i="1"/>
  <c r="PJ151" i="1"/>
  <c r="PK151" i="1"/>
  <c r="PL151" i="1"/>
  <c r="PM151" i="1"/>
  <c r="PN151" i="1"/>
  <c r="PO151" i="1"/>
  <c r="PP151" i="1"/>
  <c r="PQ151" i="1"/>
  <c r="PR151" i="1"/>
  <c r="PS151" i="1"/>
  <c r="PT151" i="1"/>
  <c r="PU151" i="1"/>
  <c r="PV151" i="1"/>
  <c r="PW151" i="1"/>
  <c r="PX151" i="1"/>
  <c r="PY151" i="1"/>
  <c r="PZ151" i="1"/>
  <c r="QA151" i="1"/>
  <c r="QB151" i="1"/>
  <c r="QC151" i="1"/>
  <c r="QD151" i="1"/>
  <c r="QE151" i="1"/>
  <c r="QF151" i="1"/>
  <c r="QG151" i="1"/>
  <c r="QH151" i="1"/>
  <c r="QI151" i="1"/>
  <c r="QJ151" i="1"/>
  <c r="QK151" i="1"/>
  <c r="QL151" i="1"/>
  <c r="QM151" i="1"/>
  <c r="QN151" i="1"/>
  <c r="QO151" i="1"/>
  <c r="QP151" i="1"/>
  <c r="QQ151" i="1"/>
  <c r="QR151" i="1"/>
  <c r="QS151" i="1"/>
  <c r="QT151" i="1"/>
  <c r="QU151" i="1"/>
  <c r="QV151" i="1"/>
  <c r="QW151" i="1"/>
  <c r="QX151" i="1"/>
  <c r="QY151" i="1"/>
  <c r="QZ151" i="1"/>
  <c r="RA151" i="1"/>
  <c r="RB151" i="1"/>
  <c r="RC151" i="1"/>
  <c r="RD151" i="1"/>
  <c r="RE151" i="1"/>
  <c r="RF151" i="1"/>
  <c r="RG151" i="1"/>
  <c r="RH151" i="1"/>
  <c r="RI151" i="1"/>
  <c r="RJ151" i="1"/>
  <c r="RK151" i="1"/>
  <c r="RL151" i="1"/>
  <c r="RM151" i="1"/>
  <c r="RN151" i="1"/>
  <c r="RO151" i="1"/>
  <c r="RP151" i="1"/>
  <c r="RQ151" i="1"/>
  <c r="RR151" i="1"/>
  <c r="RS151" i="1"/>
  <c r="RT151" i="1"/>
  <c r="RU151" i="1"/>
  <c r="RV151" i="1"/>
  <c r="RW151" i="1"/>
  <c r="RX151" i="1"/>
  <c r="RY151" i="1"/>
  <c r="RZ151" i="1"/>
  <c r="SA151" i="1"/>
  <c r="SB151" i="1"/>
  <c r="SC151" i="1"/>
  <c r="SD151" i="1"/>
  <c r="SE151" i="1"/>
  <c r="SF151" i="1"/>
  <c r="SG151" i="1"/>
  <c r="SH151" i="1"/>
  <c r="SI151" i="1"/>
  <c r="SJ151" i="1"/>
  <c r="SK151" i="1"/>
  <c r="SL151" i="1"/>
  <c r="SM151" i="1"/>
  <c r="SN151" i="1"/>
  <c r="SO151" i="1"/>
  <c r="SP151" i="1"/>
  <c r="SQ151" i="1"/>
  <c r="SR151" i="1"/>
  <c r="SS151" i="1"/>
  <c r="ST151" i="1"/>
  <c r="SU151" i="1"/>
  <c r="SV151" i="1"/>
  <c r="SW151" i="1"/>
  <c r="SX151" i="1"/>
  <c r="SY151" i="1"/>
  <c r="SZ151" i="1"/>
  <c r="TA151" i="1"/>
  <c r="TB151" i="1"/>
  <c r="TC151" i="1"/>
  <c r="TD151" i="1"/>
  <c r="TE151" i="1"/>
  <c r="TF151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KW152" i="1"/>
  <c r="KX152" i="1"/>
  <c r="KY152" i="1"/>
  <c r="KZ152" i="1"/>
  <c r="LA152" i="1"/>
  <c r="LB152" i="1"/>
  <c r="LC152" i="1"/>
  <c r="LD152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Y152" i="1"/>
  <c r="LZ152" i="1"/>
  <c r="MA152" i="1"/>
  <c r="MB152" i="1"/>
  <c r="MC152" i="1"/>
  <c r="MD152" i="1"/>
  <c r="ME152" i="1"/>
  <c r="MF152" i="1"/>
  <c r="MG152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U152" i="1"/>
  <c r="MV152" i="1"/>
  <c r="MW152" i="1"/>
  <c r="MX152" i="1"/>
  <c r="MY152" i="1"/>
  <c r="MZ152" i="1"/>
  <c r="NA152" i="1"/>
  <c r="NB152" i="1"/>
  <c r="NC152" i="1"/>
  <c r="ND152" i="1"/>
  <c r="NE152" i="1"/>
  <c r="NF152" i="1"/>
  <c r="NG152" i="1"/>
  <c r="NH152" i="1"/>
  <c r="NI152" i="1"/>
  <c r="NJ152" i="1"/>
  <c r="NK152" i="1"/>
  <c r="NL152" i="1"/>
  <c r="NM152" i="1"/>
  <c r="NN152" i="1"/>
  <c r="NO152" i="1"/>
  <c r="NP152" i="1"/>
  <c r="NQ152" i="1"/>
  <c r="NR152" i="1"/>
  <c r="NS152" i="1"/>
  <c r="NT152" i="1"/>
  <c r="NU152" i="1"/>
  <c r="NV152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OR152" i="1"/>
  <c r="OS152" i="1"/>
  <c r="OT152" i="1"/>
  <c r="OU152" i="1"/>
  <c r="OV152" i="1"/>
  <c r="OW152" i="1"/>
  <c r="OX152" i="1"/>
  <c r="OY152" i="1"/>
  <c r="OZ152" i="1"/>
  <c r="PA152" i="1"/>
  <c r="PB152" i="1"/>
  <c r="PC152" i="1"/>
  <c r="PD152" i="1"/>
  <c r="PE152" i="1"/>
  <c r="PF152" i="1"/>
  <c r="PG152" i="1"/>
  <c r="PH152" i="1"/>
  <c r="PI152" i="1"/>
  <c r="PJ152" i="1"/>
  <c r="PK152" i="1"/>
  <c r="PL152" i="1"/>
  <c r="PM152" i="1"/>
  <c r="PN152" i="1"/>
  <c r="PO152" i="1"/>
  <c r="PP152" i="1"/>
  <c r="PQ152" i="1"/>
  <c r="PR152" i="1"/>
  <c r="PS152" i="1"/>
  <c r="PT152" i="1"/>
  <c r="PU152" i="1"/>
  <c r="PV152" i="1"/>
  <c r="PW152" i="1"/>
  <c r="PX152" i="1"/>
  <c r="PY152" i="1"/>
  <c r="PZ152" i="1"/>
  <c r="QA152" i="1"/>
  <c r="QB152" i="1"/>
  <c r="QC152" i="1"/>
  <c r="QD152" i="1"/>
  <c r="QE152" i="1"/>
  <c r="QF152" i="1"/>
  <c r="QG152" i="1"/>
  <c r="QH152" i="1"/>
  <c r="QI152" i="1"/>
  <c r="QJ152" i="1"/>
  <c r="QK152" i="1"/>
  <c r="QL152" i="1"/>
  <c r="QM152" i="1"/>
  <c r="QN152" i="1"/>
  <c r="QO152" i="1"/>
  <c r="QP152" i="1"/>
  <c r="QQ152" i="1"/>
  <c r="QR152" i="1"/>
  <c r="QS152" i="1"/>
  <c r="QT152" i="1"/>
  <c r="QU152" i="1"/>
  <c r="QV152" i="1"/>
  <c r="QW152" i="1"/>
  <c r="QX152" i="1"/>
  <c r="QY152" i="1"/>
  <c r="QZ152" i="1"/>
  <c r="RA152" i="1"/>
  <c r="RB152" i="1"/>
  <c r="RC152" i="1"/>
  <c r="RD152" i="1"/>
  <c r="RE152" i="1"/>
  <c r="RF152" i="1"/>
  <c r="RG152" i="1"/>
  <c r="RH152" i="1"/>
  <c r="RI152" i="1"/>
  <c r="RJ152" i="1"/>
  <c r="RK152" i="1"/>
  <c r="RL152" i="1"/>
  <c r="RM152" i="1"/>
  <c r="RN152" i="1"/>
  <c r="RO152" i="1"/>
  <c r="RP152" i="1"/>
  <c r="RQ152" i="1"/>
  <c r="RR152" i="1"/>
  <c r="RS152" i="1"/>
  <c r="RT152" i="1"/>
  <c r="RU152" i="1"/>
  <c r="RV152" i="1"/>
  <c r="RW152" i="1"/>
  <c r="RX152" i="1"/>
  <c r="RY152" i="1"/>
  <c r="RZ152" i="1"/>
  <c r="SA152" i="1"/>
  <c r="SB152" i="1"/>
  <c r="SC152" i="1"/>
  <c r="SD152" i="1"/>
  <c r="SE152" i="1"/>
  <c r="SF152" i="1"/>
  <c r="SG152" i="1"/>
  <c r="SH152" i="1"/>
  <c r="SI152" i="1"/>
  <c r="SJ152" i="1"/>
  <c r="SK152" i="1"/>
  <c r="SL152" i="1"/>
  <c r="SM152" i="1"/>
  <c r="SN152" i="1"/>
  <c r="SO152" i="1"/>
  <c r="SP152" i="1"/>
  <c r="SQ152" i="1"/>
  <c r="SR152" i="1"/>
  <c r="SS152" i="1"/>
  <c r="ST152" i="1"/>
  <c r="SU152" i="1"/>
  <c r="SV152" i="1"/>
  <c r="SW152" i="1"/>
  <c r="SX152" i="1"/>
  <c r="SY152" i="1"/>
  <c r="SZ152" i="1"/>
  <c r="TA152" i="1"/>
  <c r="TB152" i="1"/>
  <c r="TC152" i="1"/>
  <c r="TD152" i="1"/>
  <c r="TE152" i="1"/>
  <c r="TF152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KW153" i="1"/>
  <c r="KX153" i="1"/>
  <c r="KY153" i="1"/>
  <c r="KZ153" i="1"/>
  <c r="LA153" i="1"/>
  <c r="LB153" i="1"/>
  <c r="LC153" i="1"/>
  <c r="LD153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Y153" i="1"/>
  <c r="LZ153" i="1"/>
  <c r="MA153" i="1"/>
  <c r="MB153" i="1"/>
  <c r="MC153" i="1"/>
  <c r="MD153" i="1"/>
  <c r="ME153" i="1"/>
  <c r="MF153" i="1"/>
  <c r="MG15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U153" i="1"/>
  <c r="MV153" i="1"/>
  <c r="MW153" i="1"/>
  <c r="MX153" i="1"/>
  <c r="MY153" i="1"/>
  <c r="MZ153" i="1"/>
  <c r="NA153" i="1"/>
  <c r="NB153" i="1"/>
  <c r="NC153" i="1"/>
  <c r="ND153" i="1"/>
  <c r="NE153" i="1"/>
  <c r="NF153" i="1"/>
  <c r="NG153" i="1"/>
  <c r="NH153" i="1"/>
  <c r="NI153" i="1"/>
  <c r="NJ153" i="1"/>
  <c r="NK153" i="1"/>
  <c r="NL153" i="1"/>
  <c r="NM153" i="1"/>
  <c r="NN153" i="1"/>
  <c r="NO153" i="1"/>
  <c r="NP153" i="1"/>
  <c r="NQ153" i="1"/>
  <c r="NR153" i="1"/>
  <c r="NS153" i="1"/>
  <c r="NT153" i="1"/>
  <c r="NU153" i="1"/>
  <c r="NV153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OR153" i="1"/>
  <c r="OS153" i="1"/>
  <c r="OT153" i="1"/>
  <c r="OU153" i="1"/>
  <c r="OV153" i="1"/>
  <c r="OW153" i="1"/>
  <c r="OX153" i="1"/>
  <c r="OY153" i="1"/>
  <c r="OZ153" i="1"/>
  <c r="PA153" i="1"/>
  <c r="PB153" i="1"/>
  <c r="PC153" i="1"/>
  <c r="PD153" i="1"/>
  <c r="PE153" i="1"/>
  <c r="PF153" i="1"/>
  <c r="PG153" i="1"/>
  <c r="PH153" i="1"/>
  <c r="PI153" i="1"/>
  <c r="PJ153" i="1"/>
  <c r="PK153" i="1"/>
  <c r="PL153" i="1"/>
  <c r="PM153" i="1"/>
  <c r="PN153" i="1"/>
  <c r="PO153" i="1"/>
  <c r="PP153" i="1"/>
  <c r="PQ153" i="1"/>
  <c r="PR153" i="1"/>
  <c r="PS153" i="1"/>
  <c r="PT153" i="1"/>
  <c r="PU153" i="1"/>
  <c r="PV153" i="1"/>
  <c r="PW153" i="1"/>
  <c r="PX153" i="1"/>
  <c r="PY153" i="1"/>
  <c r="PZ153" i="1"/>
  <c r="QA153" i="1"/>
  <c r="QB153" i="1"/>
  <c r="QC153" i="1"/>
  <c r="QD153" i="1"/>
  <c r="QE153" i="1"/>
  <c r="QF153" i="1"/>
  <c r="QG153" i="1"/>
  <c r="QH153" i="1"/>
  <c r="QI153" i="1"/>
  <c r="QJ153" i="1"/>
  <c r="QK153" i="1"/>
  <c r="QL153" i="1"/>
  <c r="QM153" i="1"/>
  <c r="QN153" i="1"/>
  <c r="QO153" i="1"/>
  <c r="QP153" i="1"/>
  <c r="QQ153" i="1"/>
  <c r="QR153" i="1"/>
  <c r="QS153" i="1"/>
  <c r="QT153" i="1"/>
  <c r="QU153" i="1"/>
  <c r="QV153" i="1"/>
  <c r="QW153" i="1"/>
  <c r="QX153" i="1"/>
  <c r="QY153" i="1"/>
  <c r="QZ153" i="1"/>
  <c r="RA153" i="1"/>
  <c r="RB153" i="1"/>
  <c r="RC153" i="1"/>
  <c r="RD153" i="1"/>
  <c r="RE153" i="1"/>
  <c r="RF153" i="1"/>
  <c r="RG153" i="1"/>
  <c r="RH153" i="1"/>
  <c r="RI153" i="1"/>
  <c r="RJ153" i="1"/>
  <c r="RK153" i="1"/>
  <c r="RL153" i="1"/>
  <c r="RM153" i="1"/>
  <c r="RN153" i="1"/>
  <c r="RO153" i="1"/>
  <c r="RP153" i="1"/>
  <c r="RQ153" i="1"/>
  <c r="RR153" i="1"/>
  <c r="RS153" i="1"/>
  <c r="RT153" i="1"/>
  <c r="RU153" i="1"/>
  <c r="RV153" i="1"/>
  <c r="RW153" i="1"/>
  <c r="RX153" i="1"/>
  <c r="RY153" i="1"/>
  <c r="RZ153" i="1"/>
  <c r="SA153" i="1"/>
  <c r="SB153" i="1"/>
  <c r="SC153" i="1"/>
  <c r="SD153" i="1"/>
  <c r="SE153" i="1"/>
  <c r="SF153" i="1"/>
  <c r="SG153" i="1"/>
  <c r="SH153" i="1"/>
  <c r="SI153" i="1"/>
  <c r="SJ153" i="1"/>
  <c r="SK153" i="1"/>
  <c r="SL153" i="1"/>
  <c r="SM153" i="1"/>
  <c r="SN153" i="1"/>
  <c r="SO153" i="1"/>
  <c r="SP153" i="1"/>
  <c r="SQ153" i="1"/>
  <c r="SR153" i="1"/>
  <c r="SS153" i="1"/>
  <c r="ST153" i="1"/>
  <c r="SU153" i="1"/>
  <c r="SV153" i="1"/>
  <c r="SW153" i="1"/>
  <c r="SX153" i="1"/>
  <c r="SY153" i="1"/>
  <c r="SZ153" i="1"/>
  <c r="TA153" i="1"/>
  <c r="TB153" i="1"/>
  <c r="TC153" i="1"/>
  <c r="TD153" i="1"/>
  <c r="TE153" i="1"/>
  <c r="TF153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MX154" i="1"/>
  <c r="MY154" i="1"/>
  <c r="MZ154" i="1"/>
  <c r="NA154" i="1"/>
  <c r="NB154" i="1"/>
  <c r="NC154" i="1"/>
  <c r="ND154" i="1"/>
  <c r="NE154" i="1"/>
  <c r="NF154" i="1"/>
  <c r="NG154" i="1"/>
  <c r="NH154" i="1"/>
  <c r="NI154" i="1"/>
  <c r="NJ154" i="1"/>
  <c r="NK154" i="1"/>
  <c r="NL154" i="1"/>
  <c r="NM154" i="1"/>
  <c r="NN154" i="1"/>
  <c r="NO154" i="1"/>
  <c r="NP154" i="1"/>
  <c r="NQ154" i="1"/>
  <c r="NR154" i="1"/>
  <c r="NS154" i="1"/>
  <c r="NT154" i="1"/>
  <c r="NU154" i="1"/>
  <c r="NV154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OU154" i="1"/>
  <c r="OV154" i="1"/>
  <c r="OW154" i="1"/>
  <c r="OX154" i="1"/>
  <c r="OY154" i="1"/>
  <c r="OZ154" i="1"/>
  <c r="PA154" i="1"/>
  <c r="PB154" i="1"/>
  <c r="PC154" i="1"/>
  <c r="PD154" i="1"/>
  <c r="PE154" i="1"/>
  <c r="PF154" i="1"/>
  <c r="PG154" i="1"/>
  <c r="PH154" i="1"/>
  <c r="PI154" i="1"/>
  <c r="PJ154" i="1"/>
  <c r="PK154" i="1"/>
  <c r="PL154" i="1"/>
  <c r="PM154" i="1"/>
  <c r="PN154" i="1"/>
  <c r="PO154" i="1"/>
  <c r="PP154" i="1"/>
  <c r="PQ154" i="1"/>
  <c r="PR154" i="1"/>
  <c r="PS154" i="1"/>
  <c r="PT154" i="1"/>
  <c r="PU154" i="1"/>
  <c r="PV154" i="1"/>
  <c r="PW154" i="1"/>
  <c r="PX154" i="1"/>
  <c r="PY154" i="1"/>
  <c r="PZ154" i="1"/>
  <c r="QA154" i="1"/>
  <c r="QB154" i="1"/>
  <c r="QC154" i="1"/>
  <c r="QD154" i="1"/>
  <c r="QE154" i="1"/>
  <c r="QF154" i="1"/>
  <c r="QG154" i="1"/>
  <c r="QH154" i="1"/>
  <c r="QI154" i="1"/>
  <c r="QJ154" i="1"/>
  <c r="QK154" i="1"/>
  <c r="QL154" i="1"/>
  <c r="QM154" i="1"/>
  <c r="QN154" i="1"/>
  <c r="QO154" i="1"/>
  <c r="QP154" i="1"/>
  <c r="QQ154" i="1"/>
  <c r="QR154" i="1"/>
  <c r="QS154" i="1"/>
  <c r="QT154" i="1"/>
  <c r="QU154" i="1"/>
  <c r="QV154" i="1"/>
  <c r="QW154" i="1"/>
  <c r="QX154" i="1"/>
  <c r="QY154" i="1"/>
  <c r="QZ154" i="1"/>
  <c r="RA154" i="1"/>
  <c r="RB154" i="1"/>
  <c r="RC154" i="1"/>
  <c r="RD154" i="1"/>
  <c r="RE154" i="1"/>
  <c r="RF154" i="1"/>
  <c r="RG154" i="1"/>
  <c r="RH154" i="1"/>
  <c r="RI154" i="1"/>
  <c r="RJ154" i="1"/>
  <c r="RK154" i="1"/>
  <c r="RL154" i="1"/>
  <c r="RM154" i="1"/>
  <c r="RN154" i="1"/>
  <c r="RO154" i="1"/>
  <c r="RP154" i="1"/>
  <c r="RQ154" i="1"/>
  <c r="RR154" i="1"/>
  <c r="RS154" i="1"/>
  <c r="RT154" i="1"/>
  <c r="RU154" i="1"/>
  <c r="RV154" i="1"/>
  <c r="RW154" i="1"/>
  <c r="RX154" i="1"/>
  <c r="RY154" i="1"/>
  <c r="RZ154" i="1"/>
  <c r="SA154" i="1"/>
  <c r="SB154" i="1"/>
  <c r="SC154" i="1"/>
  <c r="SD154" i="1"/>
  <c r="SE154" i="1"/>
  <c r="SF154" i="1"/>
  <c r="SG154" i="1"/>
  <c r="SH154" i="1"/>
  <c r="SI154" i="1"/>
  <c r="SJ154" i="1"/>
  <c r="SK154" i="1"/>
  <c r="SL154" i="1"/>
  <c r="SM154" i="1"/>
  <c r="SN154" i="1"/>
  <c r="SO154" i="1"/>
  <c r="SP154" i="1"/>
  <c r="SQ154" i="1"/>
  <c r="SR154" i="1"/>
  <c r="SS154" i="1"/>
  <c r="ST154" i="1"/>
  <c r="SU154" i="1"/>
  <c r="SV154" i="1"/>
  <c r="SW154" i="1"/>
  <c r="SX154" i="1"/>
  <c r="SY154" i="1"/>
  <c r="SZ154" i="1"/>
  <c r="TA154" i="1"/>
  <c r="TB154" i="1"/>
  <c r="TC154" i="1"/>
  <c r="TD154" i="1"/>
  <c r="TE154" i="1"/>
  <c r="TF154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KW155" i="1"/>
  <c r="KX155" i="1"/>
  <c r="KY155" i="1"/>
  <c r="KZ155" i="1"/>
  <c r="LA155" i="1"/>
  <c r="LB155" i="1"/>
  <c r="LC155" i="1"/>
  <c r="LD155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Y155" i="1"/>
  <c r="LZ155" i="1"/>
  <c r="MA155" i="1"/>
  <c r="MB155" i="1"/>
  <c r="MC155" i="1"/>
  <c r="MD155" i="1"/>
  <c r="ME155" i="1"/>
  <c r="MF155" i="1"/>
  <c r="MG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MU155" i="1"/>
  <c r="MV155" i="1"/>
  <c r="MW155" i="1"/>
  <c r="MX155" i="1"/>
  <c r="MY155" i="1"/>
  <c r="MZ155" i="1"/>
  <c r="NA155" i="1"/>
  <c r="NB155" i="1"/>
  <c r="NC155" i="1"/>
  <c r="ND155" i="1"/>
  <c r="NE155" i="1"/>
  <c r="NF155" i="1"/>
  <c r="NG155" i="1"/>
  <c r="NH155" i="1"/>
  <c r="NI155" i="1"/>
  <c r="NJ155" i="1"/>
  <c r="NK155" i="1"/>
  <c r="NL155" i="1"/>
  <c r="NM155" i="1"/>
  <c r="NN155" i="1"/>
  <c r="NO155" i="1"/>
  <c r="NP155" i="1"/>
  <c r="NQ155" i="1"/>
  <c r="NR155" i="1"/>
  <c r="NS155" i="1"/>
  <c r="NT155" i="1"/>
  <c r="NU155" i="1"/>
  <c r="NV155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OR155" i="1"/>
  <c r="OS155" i="1"/>
  <c r="OT155" i="1"/>
  <c r="OU155" i="1"/>
  <c r="OV155" i="1"/>
  <c r="OW155" i="1"/>
  <c r="OX155" i="1"/>
  <c r="OY155" i="1"/>
  <c r="OZ155" i="1"/>
  <c r="PA155" i="1"/>
  <c r="PB155" i="1"/>
  <c r="PC155" i="1"/>
  <c r="PD155" i="1"/>
  <c r="PE155" i="1"/>
  <c r="PF155" i="1"/>
  <c r="PG155" i="1"/>
  <c r="PH155" i="1"/>
  <c r="PI155" i="1"/>
  <c r="PJ155" i="1"/>
  <c r="PK155" i="1"/>
  <c r="PL155" i="1"/>
  <c r="PM155" i="1"/>
  <c r="PN155" i="1"/>
  <c r="PO155" i="1"/>
  <c r="PP155" i="1"/>
  <c r="PQ155" i="1"/>
  <c r="PR155" i="1"/>
  <c r="PS155" i="1"/>
  <c r="PT155" i="1"/>
  <c r="PU155" i="1"/>
  <c r="PV155" i="1"/>
  <c r="PW155" i="1"/>
  <c r="PX155" i="1"/>
  <c r="PY155" i="1"/>
  <c r="PZ155" i="1"/>
  <c r="QA155" i="1"/>
  <c r="QB155" i="1"/>
  <c r="QC155" i="1"/>
  <c r="QD155" i="1"/>
  <c r="QE155" i="1"/>
  <c r="QF155" i="1"/>
  <c r="QG155" i="1"/>
  <c r="QH155" i="1"/>
  <c r="QI155" i="1"/>
  <c r="QJ155" i="1"/>
  <c r="QK155" i="1"/>
  <c r="QL155" i="1"/>
  <c r="QM155" i="1"/>
  <c r="QN155" i="1"/>
  <c r="QO155" i="1"/>
  <c r="QP155" i="1"/>
  <c r="QQ155" i="1"/>
  <c r="QR155" i="1"/>
  <c r="QS155" i="1"/>
  <c r="QT155" i="1"/>
  <c r="QU155" i="1"/>
  <c r="QV155" i="1"/>
  <c r="QW155" i="1"/>
  <c r="QX155" i="1"/>
  <c r="QY155" i="1"/>
  <c r="QZ155" i="1"/>
  <c r="RA155" i="1"/>
  <c r="RB155" i="1"/>
  <c r="RC155" i="1"/>
  <c r="RD155" i="1"/>
  <c r="RE155" i="1"/>
  <c r="RF155" i="1"/>
  <c r="RG155" i="1"/>
  <c r="RH155" i="1"/>
  <c r="RI155" i="1"/>
  <c r="RJ155" i="1"/>
  <c r="RK155" i="1"/>
  <c r="RL155" i="1"/>
  <c r="RM155" i="1"/>
  <c r="RN155" i="1"/>
  <c r="RO155" i="1"/>
  <c r="RP155" i="1"/>
  <c r="RQ155" i="1"/>
  <c r="RR155" i="1"/>
  <c r="RS155" i="1"/>
  <c r="RT155" i="1"/>
  <c r="RU155" i="1"/>
  <c r="RV155" i="1"/>
  <c r="RW155" i="1"/>
  <c r="RX155" i="1"/>
  <c r="RY155" i="1"/>
  <c r="RZ155" i="1"/>
  <c r="SA155" i="1"/>
  <c r="SB155" i="1"/>
  <c r="SC155" i="1"/>
  <c r="SD155" i="1"/>
  <c r="SE155" i="1"/>
  <c r="SF155" i="1"/>
  <c r="SG155" i="1"/>
  <c r="SH155" i="1"/>
  <c r="SI155" i="1"/>
  <c r="SJ155" i="1"/>
  <c r="SK155" i="1"/>
  <c r="SL155" i="1"/>
  <c r="SM155" i="1"/>
  <c r="SN155" i="1"/>
  <c r="SO155" i="1"/>
  <c r="SP155" i="1"/>
  <c r="SQ155" i="1"/>
  <c r="SR155" i="1"/>
  <c r="SS155" i="1"/>
  <c r="ST155" i="1"/>
  <c r="SU155" i="1"/>
  <c r="SV155" i="1"/>
  <c r="SW155" i="1"/>
  <c r="SX155" i="1"/>
  <c r="SY155" i="1"/>
  <c r="SZ155" i="1"/>
  <c r="TA155" i="1"/>
  <c r="TB155" i="1"/>
  <c r="TC155" i="1"/>
  <c r="TD155" i="1"/>
  <c r="TE155" i="1"/>
  <c r="TF155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KW156" i="1"/>
  <c r="KX156" i="1"/>
  <c r="KY156" i="1"/>
  <c r="KZ156" i="1"/>
  <c r="LA156" i="1"/>
  <c r="LB156" i="1"/>
  <c r="LC156" i="1"/>
  <c r="LD156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Y156" i="1"/>
  <c r="LZ156" i="1"/>
  <c r="MA156" i="1"/>
  <c r="MB156" i="1"/>
  <c r="MC156" i="1"/>
  <c r="MD156" i="1"/>
  <c r="ME156" i="1"/>
  <c r="MF156" i="1"/>
  <c r="MG156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U156" i="1"/>
  <c r="MV156" i="1"/>
  <c r="MW156" i="1"/>
  <c r="MX156" i="1"/>
  <c r="MY156" i="1"/>
  <c r="MZ156" i="1"/>
  <c r="NA156" i="1"/>
  <c r="NB156" i="1"/>
  <c r="NC156" i="1"/>
  <c r="ND156" i="1"/>
  <c r="NE156" i="1"/>
  <c r="NF156" i="1"/>
  <c r="NG156" i="1"/>
  <c r="NH156" i="1"/>
  <c r="NI156" i="1"/>
  <c r="NJ156" i="1"/>
  <c r="NK156" i="1"/>
  <c r="NL156" i="1"/>
  <c r="NM156" i="1"/>
  <c r="NN156" i="1"/>
  <c r="NO156" i="1"/>
  <c r="NP156" i="1"/>
  <c r="NQ156" i="1"/>
  <c r="NR156" i="1"/>
  <c r="NS156" i="1"/>
  <c r="NT156" i="1"/>
  <c r="NU156" i="1"/>
  <c r="NV156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OR156" i="1"/>
  <c r="OS156" i="1"/>
  <c r="OT156" i="1"/>
  <c r="OU156" i="1"/>
  <c r="OV156" i="1"/>
  <c r="OW156" i="1"/>
  <c r="OX156" i="1"/>
  <c r="OY156" i="1"/>
  <c r="OZ156" i="1"/>
  <c r="PA156" i="1"/>
  <c r="PB156" i="1"/>
  <c r="PC156" i="1"/>
  <c r="PD156" i="1"/>
  <c r="PE156" i="1"/>
  <c r="PF156" i="1"/>
  <c r="PG156" i="1"/>
  <c r="PH156" i="1"/>
  <c r="PI156" i="1"/>
  <c r="PJ156" i="1"/>
  <c r="PK156" i="1"/>
  <c r="PL156" i="1"/>
  <c r="PM156" i="1"/>
  <c r="PN156" i="1"/>
  <c r="PO156" i="1"/>
  <c r="PP156" i="1"/>
  <c r="PQ156" i="1"/>
  <c r="PR156" i="1"/>
  <c r="PS156" i="1"/>
  <c r="PT156" i="1"/>
  <c r="PU156" i="1"/>
  <c r="PV156" i="1"/>
  <c r="PW156" i="1"/>
  <c r="PX156" i="1"/>
  <c r="PY156" i="1"/>
  <c r="PZ156" i="1"/>
  <c r="QA156" i="1"/>
  <c r="QB156" i="1"/>
  <c r="QC156" i="1"/>
  <c r="QD156" i="1"/>
  <c r="QE156" i="1"/>
  <c r="QF156" i="1"/>
  <c r="QG156" i="1"/>
  <c r="QH156" i="1"/>
  <c r="QI156" i="1"/>
  <c r="QJ156" i="1"/>
  <c r="QK156" i="1"/>
  <c r="QL156" i="1"/>
  <c r="QM156" i="1"/>
  <c r="QN156" i="1"/>
  <c r="QO156" i="1"/>
  <c r="QP156" i="1"/>
  <c r="QQ156" i="1"/>
  <c r="QR156" i="1"/>
  <c r="QS156" i="1"/>
  <c r="QT156" i="1"/>
  <c r="QU156" i="1"/>
  <c r="QV156" i="1"/>
  <c r="QW156" i="1"/>
  <c r="QX156" i="1"/>
  <c r="QY156" i="1"/>
  <c r="QZ156" i="1"/>
  <c r="RA156" i="1"/>
  <c r="RB156" i="1"/>
  <c r="RC156" i="1"/>
  <c r="RD156" i="1"/>
  <c r="RE156" i="1"/>
  <c r="RF156" i="1"/>
  <c r="RG156" i="1"/>
  <c r="RH156" i="1"/>
  <c r="RI156" i="1"/>
  <c r="RJ156" i="1"/>
  <c r="RK156" i="1"/>
  <c r="RL156" i="1"/>
  <c r="RM156" i="1"/>
  <c r="RN156" i="1"/>
  <c r="RO156" i="1"/>
  <c r="RP156" i="1"/>
  <c r="RQ156" i="1"/>
  <c r="RR156" i="1"/>
  <c r="RS156" i="1"/>
  <c r="RT156" i="1"/>
  <c r="RU156" i="1"/>
  <c r="RV156" i="1"/>
  <c r="RW156" i="1"/>
  <c r="RX156" i="1"/>
  <c r="RY156" i="1"/>
  <c r="RZ156" i="1"/>
  <c r="SA156" i="1"/>
  <c r="SB156" i="1"/>
  <c r="SC156" i="1"/>
  <c r="SD156" i="1"/>
  <c r="SE156" i="1"/>
  <c r="SF156" i="1"/>
  <c r="SG156" i="1"/>
  <c r="SH156" i="1"/>
  <c r="SI156" i="1"/>
  <c r="SJ156" i="1"/>
  <c r="SK156" i="1"/>
  <c r="SL156" i="1"/>
  <c r="SM156" i="1"/>
  <c r="SN156" i="1"/>
  <c r="SO156" i="1"/>
  <c r="SP156" i="1"/>
  <c r="SQ156" i="1"/>
  <c r="SR156" i="1"/>
  <c r="SS156" i="1"/>
  <c r="ST156" i="1"/>
  <c r="SU156" i="1"/>
  <c r="SV156" i="1"/>
  <c r="SW156" i="1"/>
  <c r="SX156" i="1"/>
  <c r="SY156" i="1"/>
  <c r="SZ156" i="1"/>
  <c r="TA156" i="1"/>
  <c r="TB156" i="1"/>
  <c r="TC156" i="1"/>
  <c r="TD156" i="1"/>
  <c r="TE156" i="1"/>
  <c r="TF156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MX157" i="1"/>
  <c r="MY157" i="1"/>
  <c r="MZ157" i="1"/>
  <c r="NA157" i="1"/>
  <c r="NB157" i="1"/>
  <c r="NC157" i="1"/>
  <c r="ND157" i="1"/>
  <c r="NE157" i="1"/>
  <c r="NF157" i="1"/>
  <c r="NG157" i="1"/>
  <c r="NH157" i="1"/>
  <c r="NI157" i="1"/>
  <c r="NJ157" i="1"/>
  <c r="NK157" i="1"/>
  <c r="NL157" i="1"/>
  <c r="NM157" i="1"/>
  <c r="NN157" i="1"/>
  <c r="NO157" i="1"/>
  <c r="NP157" i="1"/>
  <c r="NQ157" i="1"/>
  <c r="NR157" i="1"/>
  <c r="NS157" i="1"/>
  <c r="NT157" i="1"/>
  <c r="NU157" i="1"/>
  <c r="NV157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OU157" i="1"/>
  <c r="OV157" i="1"/>
  <c r="OW157" i="1"/>
  <c r="OX157" i="1"/>
  <c r="OY157" i="1"/>
  <c r="OZ157" i="1"/>
  <c r="PA157" i="1"/>
  <c r="PB157" i="1"/>
  <c r="PC157" i="1"/>
  <c r="PD157" i="1"/>
  <c r="PE157" i="1"/>
  <c r="PF157" i="1"/>
  <c r="PG157" i="1"/>
  <c r="PH157" i="1"/>
  <c r="PI157" i="1"/>
  <c r="PJ157" i="1"/>
  <c r="PK157" i="1"/>
  <c r="PL157" i="1"/>
  <c r="PM157" i="1"/>
  <c r="PN157" i="1"/>
  <c r="PO157" i="1"/>
  <c r="PP157" i="1"/>
  <c r="PQ157" i="1"/>
  <c r="PR157" i="1"/>
  <c r="PS157" i="1"/>
  <c r="PT157" i="1"/>
  <c r="PU157" i="1"/>
  <c r="PV157" i="1"/>
  <c r="PW157" i="1"/>
  <c r="PX157" i="1"/>
  <c r="PY157" i="1"/>
  <c r="PZ157" i="1"/>
  <c r="QA157" i="1"/>
  <c r="QB157" i="1"/>
  <c r="QC157" i="1"/>
  <c r="QD157" i="1"/>
  <c r="QE157" i="1"/>
  <c r="QF157" i="1"/>
  <c r="QG157" i="1"/>
  <c r="QH157" i="1"/>
  <c r="QI157" i="1"/>
  <c r="QJ157" i="1"/>
  <c r="QK157" i="1"/>
  <c r="QL157" i="1"/>
  <c r="QM157" i="1"/>
  <c r="QN157" i="1"/>
  <c r="QO157" i="1"/>
  <c r="QP157" i="1"/>
  <c r="QQ157" i="1"/>
  <c r="QR157" i="1"/>
  <c r="QS157" i="1"/>
  <c r="QT157" i="1"/>
  <c r="QU157" i="1"/>
  <c r="QV157" i="1"/>
  <c r="QW157" i="1"/>
  <c r="QX157" i="1"/>
  <c r="QY157" i="1"/>
  <c r="QZ157" i="1"/>
  <c r="RA157" i="1"/>
  <c r="RB157" i="1"/>
  <c r="RC157" i="1"/>
  <c r="RD157" i="1"/>
  <c r="RE157" i="1"/>
  <c r="RF157" i="1"/>
  <c r="RG157" i="1"/>
  <c r="RH157" i="1"/>
  <c r="RI157" i="1"/>
  <c r="RJ157" i="1"/>
  <c r="RK157" i="1"/>
  <c r="RL157" i="1"/>
  <c r="RM157" i="1"/>
  <c r="RN157" i="1"/>
  <c r="RO157" i="1"/>
  <c r="RP157" i="1"/>
  <c r="RQ157" i="1"/>
  <c r="RR157" i="1"/>
  <c r="RS157" i="1"/>
  <c r="RT157" i="1"/>
  <c r="RU157" i="1"/>
  <c r="RV157" i="1"/>
  <c r="RW157" i="1"/>
  <c r="RX157" i="1"/>
  <c r="RY157" i="1"/>
  <c r="RZ157" i="1"/>
  <c r="SA157" i="1"/>
  <c r="SB157" i="1"/>
  <c r="SC157" i="1"/>
  <c r="SD157" i="1"/>
  <c r="SE157" i="1"/>
  <c r="SF157" i="1"/>
  <c r="SG157" i="1"/>
  <c r="SH157" i="1"/>
  <c r="SI157" i="1"/>
  <c r="SJ157" i="1"/>
  <c r="SK157" i="1"/>
  <c r="SL157" i="1"/>
  <c r="SM157" i="1"/>
  <c r="SN157" i="1"/>
  <c r="SO157" i="1"/>
  <c r="SP157" i="1"/>
  <c r="SQ157" i="1"/>
  <c r="SR157" i="1"/>
  <c r="SS157" i="1"/>
  <c r="ST157" i="1"/>
  <c r="SU157" i="1"/>
  <c r="SV157" i="1"/>
  <c r="SW157" i="1"/>
  <c r="SX157" i="1"/>
  <c r="SY157" i="1"/>
  <c r="SZ157" i="1"/>
  <c r="TA157" i="1"/>
  <c r="TB157" i="1"/>
  <c r="TC157" i="1"/>
  <c r="TD157" i="1"/>
  <c r="TE157" i="1"/>
  <c r="TF157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KW158" i="1"/>
  <c r="KX158" i="1"/>
  <c r="KY158" i="1"/>
  <c r="KZ158" i="1"/>
  <c r="LA158" i="1"/>
  <c r="LB158" i="1"/>
  <c r="LC158" i="1"/>
  <c r="LD158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Y158" i="1"/>
  <c r="LZ158" i="1"/>
  <c r="MA158" i="1"/>
  <c r="MB158" i="1"/>
  <c r="MC158" i="1"/>
  <c r="MD158" i="1"/>
  <c r="ME158" i="1"/>
  <c r="MF158" i="1"/>
  <c r="MG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U158" i="1"/>
  <c r="MV158" i="1"/>
  <c r="MW158" i="1"/>
  <c r="MX158" i="1"/>
  <c r="MY158" i="1"/>
  <c r="MZ158" i="1"/>
  <c r="NA158" i="1"/>
  <c r="NB158" i="1"/>
  <c r="NC158" i="1"/>
  <c r="ND158" i="1"/>
  <c r="NE158" i="1"/>
  <c r="NF158" i="1"/>
  <c r="NG158" i="1"/>
  <c r="NH158" i="1"/>
  <c r="NI158" i="1"/>
  <c r="NJ158" i="1"/>
  <c r="NK158" i="1"/>
  <c r="NL158" i="1"/>
  <c r="NM158" i="1"/>
  <c r="NN158" i="1"/>
  <c r="NO158" i="1"/>
  <c r="NP158" i="1"/>
  <c r="NQ158" i="1"/>
  <c r="NR158" i="1"/>
  <c r="NS158" i="1"/>
  <c r="NT158" i="1"/>
  <c r="NU158" i="1"/>
  <c r="NV158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OR158" i="1"/>
  <c r="OS158" i="1"/>
  <c r="OT158" i="1"/>
  <c r="OU158" i="1"/>
  <c r="OV158" i="1"/>
  <c r="OW158" i="1"/>
  <c r="OX158" i="1"/>
  <c r="OY158" i="1"/>
  <c r="OZ158" i="1"/>
  <c r="PA158" i="1"/>
  <c r="PB158" i="1"/>
  <c r="PC158" i="1"/>
  <c r="PD158" i="1"/>
  <c r="PE158" i="1"/>
  <c r="PF158" i="1"/>
  <c r="PG158" i="1"/>
  <c r="PH158" i="1"/>
  <c r="PI158" i="1"/>
  <c r="PJ158" i="1"/>
  <c r="PK158" i="1"/>
  <c r="PL158" i="1"/>
  <c r="PM158" i="1"/>
  <c r="PN158" i="1"/>
  <c r="PO158" i="1"/>
  <c r="PP158" i="1"/>
  <c r="PQ158" i="1"/>
  <c r="PR158" i="1"/>
  <c r="PS158" i="1"/>
  <c r="PT158" i="1"/>
  <c r="PU158" i="1"/>
  <c r="PV158" i="1"/>
  <c r="PW158" i="1"/>
  <c r="PX158" i="1"/>
  <c r="PY158" i="1"/>
  <c r="PZ158" i="1"/>
  <c r="QA158" i="1"/>
  <c r="QB158" i="1"/>
  <c r="QC158" i="1"/>
  <c r="QD158" i="1"/>
  <c r="QE158" i="1"/>
  <c r="QF158" i="1"/>
  <c r="QG158" i="1"/>
  <c r="QH158" i="1"/>
  <c r="QI158" i="1"/>
  <c r="QJ158" i="1"/>
  <c r="QK158" i="1"/>
  <c r="QL158" i="1"/>
  <c r="QM158" i="1"/>
  <c r="QN158" i="1"/>
  <c r="QO158" i="1"/>
  <c r="QP158" i="1"/>
  <c r="QQ158" i="1"/>
  <c r="QR158" i="1"/>
  <c r="QS158" i="1"/>
  <c r="QT158" i="1"/>
  <c r="QU158" i="1"/>
  <c r="QV158" i="1"/>
  <c r="QW158" i="1"/>
  <c r="QX158" i="1"/>
  <c r="QY158" i="1"/>
  <c r="QZ158" i="1"/>
  <c r="RA158" i="1"/>
  <c r="RB158" i="1"/>
  <c r="RC158" i="1"/>
  <c r="RD158" i="1"/>
  <c r="RE158" i="1"/>
  <c r="RF158" i="1"/>
  <c r="RG158" i="1"/>
  <c r="RH158" i="1"/>
  <c r="RI158" i="1"/>
  <c r="RJ158" i="1"/>
  <c r="RK158" i="1"/>
  <c r="RL158" i="1"/>
  <c r="RM158" i="1"/>
  <c r="RN158" i="1"/>
  <c r="RO158" i="1"/>
  <c r="RP158" i="1"/>
  <c r="RQ158" i="1"/>
  <c r="RR158" i="1"/>
  <c r="RS158" i="1"/>
  <c r="RT158" i="1"/>
  <c r="RU158" i="1"/>
  <c r="RV158" i="1"/>
  <c r="RW158" i="1"/>
  <c r="RX158" i="1"/>
  <c r="RY158" i="1"/>
  <c r="RZ158" i="1"/>
  <c r="SA158" i="1"/>
  <c r="SB158" i="1"/>
  <c r="SC158" i="1"/>
  <c r="SD158" i="1"/>
  <c r="SE158" i="1"/>
  <c r="SF158" i="1"/>
  <c r="SG158" i="1"/>
  <c r="SH158" i="1"/>
  <c r="SI158" i="1"/>
  <c r="SJ158" i="1"/>
  <c r="SK158" i="1"/>
  <c r="SL158" i="1"/>
  <c r="SM158" i="1"/>
  <c r="SN158" i="1"/>
  <c r="SO158" i="1"/>
  <c r="SP158" i="1"/>
  <c r="SQ158" i="1"/>
  <c r="SR158" i="1"/>
  <c r="SS158" i="1"/>
  <c r="ST158" i="1"/>
  <c r="SU158" i="1"/>
  <c r="SV158" i="1"/>
  <c r="SW158" i="1"/>
  <c r="SX158" i="1"/>
  <c r="SY158" i="1"/>
  <c r="SZ158" i="1"/>
  <c r="TA158" i="1"/>
  <c r="TB158" i="1"/>
  <c r="TC158" i="1"/>
  <c r="TD158" i="1"/>
  <c r="TE158" i="1"/>
  <c r="TF158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KW159" i="1"/>
  <c r="KX159" i="1"/>
  <c r="KY159" i="1"/>
  <c r="KZ159" i="1"/>
  <c r="LA159" i="1"/>
  <c r="LB159" i="1"/>
  <c r="LC159" i="1"/>
  <c r="LD159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Y159" i="1"/>
  <c r="LZ159" i="1"/>
  <c r="MA159" i="1"/>
  <c r="MB159" i="1"/>
  <c r="MC159" i="1"/>
  <c r="MD159" i="1"/>
  <c r="ME159" i="1"/>
  <c r="MF159" i="1"/>
  <c r="MG159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U159" i="1"/>
  <c r="MV159" i="1"/>
  <c r="MW159" i="1"/>
  <c r="MX159" i="1"/>
  <c r="MY159" i="1"/>
  <c r="MZ159" i="1"/>
  <c r="NA159" i="1"/>
  <c r="NB159" i="1"/>
  <c r="NC159" i="1"/>
  <c r="ND159" i="1"/>
  <c r="NE159" i="1"/>
  <c r="NF159" i="1"/>
  <c r="NG159" i="1"/>
  <c r="NH159" i="1"/>
  <c r="NI159" i="1"/>
  <c r="NJ159" i="1"/>
  <c r="NK159" i="1"/>
  <c r="NL159" i="1"/>
  <c r="NM159" i="1"/>
  <c r="NN159" i="1"/>
  <c r="NO159" i="1"/>
  <c r="NP159" i="1"/>
  <c r="NQ159" i="1"/>
  <c r="NR159" i="1"/>
  <c r="NS159" i="1"/>
  <c r="NT159" i="1"/>
  <c r="NU159" i="1"/>
  <c r="NV159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OR159" i="1"/>
  <c r="OS159" i="1"/>
  <c r="OT159" i="1"/>
  <c r="OU159" i="1"/>
  <c r="OV159" i="1"/>
  <c r="OW159" i="1"/>
  <c r="OX159" i="1"/>
  <c r="OY159" i="1"/>
  <c r="OZ159" i="1"/>
  <c r="PA159" i="1"/>
  <c r="PB159" i="1"/>
  <c r="PC159" i="1"/>
  <c r="PD159" i="1"/>
  <c r="PE159" i="1"/>
  <c r="PF159" i="1"/>
  <c r="PG159" i="1"/>
  <c r="PH159" i="1"/>
  <c r="PI159" i="1"/>
  <c r="PJ159" i="1"/>
  <c r="PK159" i="1"/>
  <c r="PL159" i="1"/>
  <c r="PM159" i="1"/>
  <c r="PN159" i="1"/>
  <c r="PO159" i="1"/>
  <c r="PP159" i="1"/>
  <c r="PQ159" i="1"/>
  <c r="PR159" i="1"/>
  <c r="PS159" i="1"/>
  <c r="PT159" i="1"/>
  <c r="PU159" i="1"/>
  <c r="PV159" i="1"/>
  <c r="PW159" i="1"/>
  <c r="PX159" i="1"/>
  <c r="PY159" i="1"/>
  <c r="PZ159" i="1"/>
  <c r="QA159" i="1"/>
  <c r="QB159" i="1"/>
  <c r="QC159" i="1"/>
  <c r="QD159" i="1"/>
  <c r="QE159" i="1"/>
  <c r="QF159" i="1"/>
  <c r="QG159" i="1"/>
  <c r="QH159" i="1"/>
  <c r="QI159" i="1"/>
  <c r="QJ159" i="1"/>
  <c r="QK159" i="1"/>
  <c r="QL159" i="1"/>
  <c r="QM159" i="1"/>
  <c r="QN159" i="1"/>
  <c r="QO159" i="1"/>
  <c r="QP159" i="1"/>
  <c r="QQ159" i="1"/>
  <c r="QR159" i="1"/>
  <c r="QS159" i="1"/>
  <c r="QT159" i="1"/>
  <c r="QU159" i="1"/>
  <c r="QV159" i="1"/>
  <c r="QW159" i="1"/>
  <c r="QX159" i="1"/>
  <c r="QY159" i="1"/>
  <c r="QZ159" i="1"/>
  <c r="RA159" i="1"/>
  <c r="RB159" i="1"/>
  <c r="RC159" i="1"/>
  <c r="RD159" i="1"/>
  <c r="RE159" i="1"/>
  <c r="RF159" i="1"/>
  <c r="RG159" i="1"/>
  <c r="RH159" i="1"/>
  <c r="RI159" i="1"/>
  <c r="RJ159" i="1"/>
  <c r="RK159" i="1"/>
  <c r="RL159" i="1"/>
  <c r="RM159" i="1"/>
  <c r="RN159" i="1"/>
  <c r="RO159" i="1"/>
  <c r="RP159" i="1"/>
  <c r="RQ159" i="1"/>
  <c r="RR159" i="1"/>
  <c r="RS159" i="1"/>
  <c r="RT159" i="1"/>
  <c r="RU159" i="1"/>
  <c r="RV159" i="1"/>
  <c r="RW159" i="1"/>
  <c r="RX159" i="1"/>
  <c r="RY159" i="1"/>
  <c r="RZ159" i="1"/>
  <c r="SA159" i="1"/>
  <c r="SB159" i="1"/>
  <c r="SC159" i="1"/>
  <c r="SD159" i="1"/>
  <c r="SE159" i="1"/>
  <c r="SF159" i="1"/>
  <c r="SG159" i="1"/>
  <c r="SH159" i="1"/>
  <c r="SI159" i="1"/>
  <c r="SJ159" i="1"/>
  <c r="SK159" i="1"/>
  <c r="SL159" i="1"/>
  <c r="SM159" i="1"/>
  <c r="SN159" i="1"/>
  <c r="SO159" i="1"/>
  <c r="SP159" i="1"/>
  <c r="SQ159" i="1"/>
  <c r="SR159" i="1"/>
  <c r="SS159" i="1"/>
  <c r="ST159" i="1"/>
  <c r="SU159" i="1"/>
  <c r="SV159" i="1"/>
  <c r="SW159" i="1"/>
  <c r="SX159" i="1"/>
  <c r="SY159" i="1"/>
  <c r="SZ159" i="1"/>
  <c r="TA159" i="1"/>
  <c r="TB159" i="1"/>
  <c r="TC159" i="1"/>
  <c r="TD159" i="1"/>
  <c r="TE159" i="1"/>
  <c r="TF159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KW160" i="1"/>
  <c r="KX160" i="1"/>
  <c r="KY160" i="1"/>
  <c r="KZ160" i="1"/>
  <c r="LA160" i="1"/>
  <c r="LB160" i="1"/>
  <c r="LC160" i="1"/>
  <c r="LD160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Y160" i="1"/>
  <c r="LZ160" i="1"/>
  <c r="MA160" i="1"/>
  <c r="MB160" i="1"/>
  <c r="MC160" i="1"/>
  <c r="MD160" i="1"/>
  <c r="ME160" i="1"/>
  <c r="MF160" i="1"/>
  <c r="MG160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U160" i="1"/>
  <c r="MV160" i="1"/>
  <c r="MW160" i="1"/>
  <c r="MX160" i="1"/>
  <c r="MY160" i="1"/>
  <c r="MZ160" i="1"/>
  <c r="NA160" i="1"/>
  <c r="NB160" i="1"/>
  <c r="NC160" i="1"/>
  <c r="ND160" i="1"/>
  <c r="NE160" i="1"/>
  <c r="NF160" i="1"/>
  <c r="NG160" i="1"/>
  <c r="NH160" i="1"/>
  <c r="NI160" i="1"/>
  <c r="NJ160" i="1"/>
  <c r="NK160" i="1"/>
  <c r="NL160" i="1"/>
  <c r="NM160" i="1"/>
  <c r="NN160" i="1"/>
  <c r="NO160" i="1"/>
  <c r="NP160" i="1"/>
  <c r="NQ160" i="1"/>
  <c r="NR160" i="1"/>
  <c r="NS160" i="1"/>
  <c r="NT160" i="1"/>
  <c r="NU160" i="1"/>
  <c r="NV160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OR160" i="1"/>
  <c r="OS160" i="1"/>
  <c r="OT160" i="1"/>
  <c r="OU160" i="1"/>
  <c r="OV160" i="1"/>
  <c r="OW160" i="1"/>
  <c r="OX160" i="1"/>
  <c r="OY160" i="1"/>
  <c r="OZ160" i="1"/>
  <c r="PA160" i="1"/>
  <c r="PB160" i="1"/>
  <c r="PC160" i="1"/>
  <c r="PD160" i="1"/>
  <c r="PE160" i="1"/>
  <c r="PF160" i="1"/>
  <c r="PG160" i="1"/>
  <c r="PH160" i="1"/>
  <c r="PI160" i="1"/>
  <c r="PJ160" i="1"/>
  <c r="PK160" i="1"/>
  <c r="PL160" i="1"/>
  <c r="PM160" i="1"/>
  <c r="PN160" i="1"/>
  <c r="PO160" i="1"/>
  <c r="PP160" i="1"/>
  <c r="PQ160" i="1"/>
  <c r="PR160" i="1"/>
  <c r="PS160" i="1"/>
  <c r="PT160" i="1"/>
  <c r="PU160" i="1"/>
  <c r="PV160" i="1"/>
  <c r="PW160" i="1"/>
  <c r="PX160" i="1"/>
  <c r="PY160" i="1"/>
  <c r="PZ160" i="1"/>
  <c r="QA160" i="1"/>
  <c r="QB160" i="1"/>
  <c r="QC160" i="1"/>
  <c r="QD160" i="1"/>
  <c r="QE160" i="1"/>
  <c r="QF160" i="1"/>
  <c r="QG160" i="1"/>
  <c r="QH160" i="1"/>
  <c r="QI160" i="1"/>
  <c r="QJ160" i="1"/>
  <c r="QK160" i="1"/>
  <c r="QL160" i="1"/>
  <c r="QM160" i="1"/>
  <c r="QN160" i="1"/>
  <c r="QO160" i="1"/>
  <c r="QP160" i="1"/>
  <c r="QQ160" i="1"/>
  <c r="QR160" i="1"/>
  <c r="QS160" i="1"/>
  <c r="QT160" i="1"/>
  <c r="QU160" i="1"/>
  <c r="QV160" i="1"/>
  <c r="QW160" i="1"/>
  <c r="QX160" i="1"/>
  <c r="QY160" i="1"/>
  <c r="QZ160" i="1"/>
  <c r="RA160" i="1"/>
  <c r="RB160" i="1"/>
  <c r="RC160" i="1"/>
  <c r="RD160" i="1"/>
  <c r="RE160" i="1"/>
  <c r="RF160" i="1"/>
  <c r="RG160" i="1"/>
  <c r="RH160" i="1"/>
  <c r="RI160" i="1"/>
  <c r="RJ160" i="1"/>
  <c r="RK160" i="1"/>
  <c r="RL160" i="1"/>
  <c r="RM160" i="1"/>
  <c r="RN160" i="1"/>
  <c r="RO160" i="1"/>
  <c r="RP160" i="1"/>
  <c r="RQ160" i="1"/>
  <c r="RR160" i="1"/>
  <c r="RS160" i="1"/>
  <c r="RT160" i="1"/>
  <c r="RU160" i="1"/>
  <c r="RV160" i="1"/>
  <c r="RW160" i="1"/>
  <c r="RX160" i="1"/>
  <c r="RY160" i="1"/>
  <c r="RZ160" i="1"/>
  <c r="SA160" i="1"/>
  <c r="SB160" i="1"/>
  <c r="SC160" i="1"/>
  <c r="SD160" i="1"/>
  <c r="SE160" i="1"/>
  <c r="SF160" i="1"/>
  <c r="SG160" i="1"/>
  <c r="SH160" i="1"/>
  <c r="SI160" i="1"/>
  <c r="SJ160" i="1"/>
  <c r="SK160" i="1"/>
  <c r="SL160" i="1"/>
  <c r="SM160" i="1"/>
  <c r="SN160" i="1"/>
  <c r="SO160" i="1"/>
  <c r="SP160" i="1"/>
  <c r="SQ160" i="1"/>
  <c r="SR160" i="1"/>
  <c r="SS160" i="1"/>
  <c r="ST160" i="1"/>
  <c r="SU160" i="1"/>
  <c r="SV160" i="1"/>
  <c r="SW160" i="1"/>
  <c r="SX160" i="1"/>
  <c r="SY160" i="1"/>
  <c r="SZ160" i="1"/>
  <c r="TA160" i="1"/>
  <c r="TB160" i="1"/>
  <c r="TC160" i="1"/>
  <c r="TD160" i="1"/>
  <c r="TE160" i="1"/>
  <c r="TF160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KW161" i="1"/>
  <c r="KX161" i="1"/>
  <c r="KY161" i="1"/>
  <c r="KZ161" i="1"/>
  <c r="LA161" i="1"/>
  <c r="LB161" i="1"/>
  <c r="LC161" i="1"/>
  <c r="LD161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Y161" i="1"/>
  <c r="LZ161" i="1"/>
  <c r="MA161" i="1"/>
  <c r="MB161" i="1"/>
  <c r="MC161" i="1"/>
  <c r="MD161" i="1"/>
  <c r="ME161" i="1"/>
  <c r="MF161" i="1"/>
  <c r="MG161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U161" i="1"/>
  <c r="MV161" i="1"/>
  <c r="MW161" i="1"/>
  <c r="MX161" i="1"/>
  <c r="MY161" i="1"/>
  <c r="MZ161" i="1"/>
  <c r="NA161" i="1"/>
  <c r="NB161" i="1"/>
  <c r="NC161" i="1"/>
  <c r="ND161" i="1"/>
  <c r="NE161" i="1"/>
  <c r="NF161" i="1"/>
  <c r="NG161" i="1"/>
  <c r="NH161" i="1"/>
  <c r="NI161" i="1"/>
  <c r="NJ161" i="1"/>
  <c r="NK161" i="1"/>
  <c r="NL161" i="1"/>
  <c r="NM161" i="1"/>
  <c r="NN161" i="1"/>
  <c r="NO161" i="1"/>
  <c r="NP161" i="1"/>
  <c r="NQ161" i="1"/>
  <c r="NR161" i="1"/>
  <c r="NS161" i="1"/>
  <c r="NT161" i="1"/>
  <c r="NU161" i="1"/>
  <c r="NV161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OR161" i="1"/>
  <c r="OS161" i="1"/>
  <c r="OT161" i="1"/>
  <c r="OU161" i="1"/>
  <c r="OV161" i="1"/>
  <c r="OW161" i="1"/>
  <c r="OX161" i="1"/>
  <c r="OY161" i="1"/>
  <c r="OZ161" i="1"/>
  <c r="PA161" i="1"/>
  <c r="PB161" i="1"/>
  <c r="PC161" i="1"/>
  <c r="PD161" i="1"/>
  <c r="PE161" i="1"/>
  <c r="PF161" i="1"/>
  <c r="PG161" i="1"/>
  <c r="PH161" i="1"/>
  <c r="PI161" i="1"/>
  <c r="PJ161" i="1"/>
  <c r="PK161" i="1"/>
  <c r="PL161" i="1"/>
  <c r="PM161" i="1"/>
  <c r="PN161" i="1"/>
  <c r="PO161" i="1"/>
  <c r="PP161" i="1"/>
  <c r="PQ161" i="1"/>
  <c r="PR161" i="1"/>
  <c r="PS161" i="1"/>
  <c r="PT161" i="1"/>
  <c r="PU161" i="1"/>
  <c r="PV161" i="1"/>
  <c r="PW161" i="1"/>
  <c r="PX161" i="1"/>
  <c r="PY161" i="1"/>
  <c r="PZ161" i="1"/>
  <c r="QA161" i="1"/>
  <c r="QB161" i="1"/>
  <c r="QC161" i="1"/>
  <c r="QD161" i="1"/>
  <c r="QE161" i="1"/>
  <c r="QF161" i="1"/>
  <c r="QG161" i="1"/>
  <c r="QH161" i="1"/>
  <c r="QI161" i="1"/>
  <c r="QJ161" i="1"/>
  <c r="QK161" i="1"/>
  <c r="QL161" i="1"/>
  <c r="QM161" i="1"/>
  <c r="QN161" i="1"/>
  <c r="QO161" i="1"/>
  <c r="QP161" i="1"/>
  <c r="QQ161" i="1"/>
  <c r="QR161" i="1"/>
  <c r="QS161" i="1"/>
  <c r="QT161" i="1"/>
  <c r="QU161" i="1"/>
  <c r="QV161" i="1"/>
  <c r="QW161" i="1"/>
  <c r="QX161" i="1"/>
  <c r="QY161" i="1"/>
  <c r="QZ161" i="1"/>
  <c r="RA161" i="1"/>
  <c r="RB161" i="1"/>
  <c r="RC161" i="1"/>
  <c r="RD161" i="1"/>
  <c r="RE161" i="1"/>
  <c r="RF161" i="1"/>
  <c r="RG161" i="1"/>
  <c r="RH161" i="1"/>
  <c r="RI161" i="1"/>
  <c r="RJ161" i="1"/>
  <c r="RK161" i="1"/>
  <c r="RL161" i="1"/>
  <c r="RM161" i="1"/>
  <c r="RN161" i="1"/>
  <c r="RO161" i="1"/>
  <c r="RP161" i="1"/>
  <c r="RQ161" i="1"/>
  <c r="RR161" i="1"/>
  <c r="RS161" i="1"/>
  <c r="RT161" i="1"/>
  <c r="RU161" i="1"/>
  <c r="RV161" i="1"/>
  <c r="RW161" i="1"/>
  <c r="RX161" i="1"/>
  <c r="RY161" i="1"/>
  <c r="RZ161" i="1"/>
  <c r="SA161" i="1"/>
  <c r="SB161" i="1"/>
  <c r="SC161" i="1"/>
  <c r="SD161" i="1"/>
  <c r="SE161" i="1"/>
  <c r="SF161" i="1"/>
  <c r="SG161" i="1"/>
  <c r="SH161" i="1"/>
  <c r="SI161" i="1"/>
  <c r="SJ161" i="1"/>
  <c r="SK161" i="1"/>
  <c r="SL161" i="1"/>
  <c r="SM161" i="1"/>
  <c r="SN161" i="1"/>
  <c r="SO161" i="1"/>
  <c r="SP161" i="1"/>
  <c r="SQ161" i="1"/>
  <c r="SR161" i="1"/>
  <c r="SS161" i="1"/>
  <c r="ST161" i="1"/>
  <c r="SU161" i="1"/>
  <c r="SV161" i="1"/>
  <c r="SW161" i="1"/>
  <c r="SX161" i="1"/>
  <c r="SY161" i="1"/>
  <c r="SZ161" i="1"/>
  <c r="TA161" i="1"/>
  <c r="TB161" i="1"/>
  <c r="TC161" i="1"/>
  <c r="TD161" i="1"/>
  <c r="TE161" i="1"/>
  <c r="TF161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KW162" i="1"/>
  <c r="KX162" i="1"/>
  <c r="KY162" i="1"/>
  <c r="KZ162" i="1"/>
  <c r="LA162" i="1"/>
  <c r="LB162" i="1"/>
  <c r="LC162" i="1"/>
  <c r="LD162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Y162" i="1"/>
  <c r="LZ162" i="1"/>
  <c r="MA162" i="1"/>
  <c r="MB162" i="1"/>
  <c r="MC162" i="1"/>
  <c r="MD162" i="1"/>
  <c r="ME162" i="1"/>
  <c r="MF162" i="1"/>
  <c r="MG162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U162" i="1"/>
  <c r="MV162" i="1"/>
  <c r="MW162" i="1"/>
  <c r="MX162" i="1"/>
  <c r="MY162" i="1"/>
  <c r="MZ162" i="1"/>
  <c r="NA162" i="1"/>
  <c r="NB162" i="1"/>
  <c r="NC162" i="1"/>
  <c r="ND162" i="1"/>
  <c r="NE162" i="1"/>
  <c r="NF162" i="1"/>
  <c r="NG162" i="1"/>
  <c r="NH162" i="1"/>
  <c r="NI162" i="1"/>
  <c r="NJ162" i="1"/>
  <c r="NK162" i="1"/>
  <c r="NL162" i="1"/>
  <c r="NM162" i="1"/>
  <c r="NN162" i="1"/>
  <c r="NO162" i="1"/>
  <c r="NP162" i="1"/>
  <c r="NQ162" i="1"/>
  <c r="NR162" i="1"/>
  <c r="NS162" i="1"/>
  <c r="NT162" i="1"/>
  <c r="NU162" i="1"/>
  <c r="NV162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OR162" i="1"/>
  <c r="OS162" i="1"/>
  <c r="OT162" i="1"/>
  <c r="OU162" i="1"/>
  <c r="OV162" i="1"/>
  <c r="OW162" i="1"/>
  <c r="OX162" i="1"/>
  <c r="OY162" i="1"/>
  <c r="OZ162" i="1"/>
  <c r="PA162" i="1"/>
  <c r="PB162" i="1"/>
  <c r="PC162" i="1"/>
  <c r="PD162" i="1"/>
  <c r="PE162" i="1"/>
  <c r="PF162" i="1"/>
  <c r="PG162" i="1"/>
  <c r="PH162" i="1"/>
  <c r="PI162" i="1"/>
  <c r="PJ162" i="1"/>
  <c r="PK162" i="1"/>
  <c r="PL162" i="1"/>
  <c r="PM162" i="1"/>
  <c r="PN162" i="1"/>
  <c r="PO162" i="1"/>
  <c r="PP162" i="1"/>
  <c r="PQ162" i="1"/>
  <c r="PR162" i="1"/>
  <c r="PS162" i="1"/>
  <c r="PT162" i="1"/>
  <c r="PU162" i="1"/>
  <c r="PV162" i="1"/>
  <c r="PW162" i="1"/>
  <c r="PX162" i="1"/>
  <c r="PY162" i="1"/>
  <c r="PZ162" i="1"/>
  <c r="QA162" i="1"/>
  <c r="QB162" i="1"/>
  <c r="QC162" i="1"/>
  <c r="QD162" i="1"/>
  <c r="QE162" i="1"/>
  <c r="QF162" i="1"/>
  <c r="QG162" i="1"/>
  <c r="QH162" i="1"/>
  <c r="QI162" i="1"/>
  <c r="QJ162" i="1"/>
  <c r="QK162" i="1"/>
  <c r="QL162" i="1"/>
  <c r="QM162" i="1"/>
  <c r="QN162" i="1"/>
  <c r="QO162" i="1"/>
  <c r="QP162" i="1"/>
  <c r="QQ162" i="1"/>
  <c r="QR162" i="1"/>
  <c r="QS162" i="1"/>
  <c r="QT162" i="1"/>
  <c r="QU162" i="1"/>
  <c r="QV162" i="1"/>
  <c r="QW162" i="1"/>
  <c r="QX162" i="1"/>
  <c r="QY162" i="1"/>
  <c r="QZ162" i="1"/>
  <c r="RA162" i="1"/>
  <c r="RB162" i="1"/>
  <c r="RC162" i="1"/>
  <c r="RD162" i="1"/>
  <c r="RE162" i="1"/>
  <c r="RF162" i="1"/>
  <c r="RG162" i="1"/>
  <c r="RH162" i="1"/>
  <c r="RI162" i="1"/>
  <c r="RJ162" i="1"/>
  <c r="RK162" i="1"/>
  <c r="RL162" i="1"/>
  <c r="RM162" i="1"/>
  <c r="RN162" i="1"/>
  <c r="RO162" i="1"/>
  <c r="RP162" i="1"/>
  <c r="RQ162" i="1"/>
  <c r="RR162" i="1"/>
  <c r="RS162" i="1"/>
  <c r="RT162" i="1"/>
  <c r="RU162" i="1"/>
  <c r="RV162" i="1"/>
  <c r="RW162" i="1"/>
  <c r="RX162" i="1"/>
  <c r="RY162" i="1"/>
  <c r="RZ162" i="1"/>
  <c r="SA162" i="1"/>
  <c r="SB162" i="1"/>
  <c r="SC162" i="1"/>
  <c r="SD162" i="1"/>
  <c r="SE162" i="1"/>
  <c r="SF162" i="1"/>
  <c r="SG162" i="1"/>
  <c r="SH162" i="1"/>
  <c r="SI162" i="1"/>
  <c r="SJ162" i="1"/>
  <c r="SK162" i="1"/>
  <c r="SL162" i="1"/>
  <c r="SM162" i="1"/>
  <c r="SN162" i="1"/>
  <c r="SO162" i="1"/>
  <c r="SP162" i="1"/>
  <c r="SQ162" i="1"/>
  <c r="SR162" i="1"/>
  <c r="SS162" i="1"/>
  <c r="ST162" i="1"/>
  <c r="SU162" i="1"/>
  <c r="SV162" i="1"/>
  <c r="SW162" i="1"/>
  <c r="SX162" i="1"/>
  <c r="SY162" i="1"/>
  <c r="SZ162" i="1"/>
  <c r="TA162" i="1"/>
  <c r="TB162" i="1"/>
  <c r="TC162" i="1"/>
  <c r="TD162" i="1"/>
  <c r="TE162" i="1"/>
  <c r="TF162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MX163" i="1"/>
  <c r="MY163" i="1"/>
  <c r="MZ163" i="1"/>
  <c r="NA163" i="1"/>
  <c r="NB163" i="1"/>
  <c r="NC163" i="1"/>
  <c r="ND163" i="1"/>
  <c r="NE163" i="1"/>
  <c r="NF163" i="1"/>
  <c r="NG163" i="1"/>
  <c r="NH163" i="1"/>
  <c r="NI163" i="1"/>
  <c r="NJ163" i="1"/>
  <c r="NK163" i="1"/>
  <c r="NL163" i="1"/>
  <c r="NM163" i="1"/>
  <c r="NN163" i="1"/>
  <c r="NO163" i="1"/>
  <c r="NP163" i="1"/>
  <c r="NQ163" i="1"/>
  <c r="NR163" i="1"/>
  <c r="NS163" i="1"/>
  <c r="NT163" i="1"/>
  <c r="NU163" i="1"/>
  <c r="NV163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OU163" i="1"/>
  <c r="OV163" i="1"/>
  <c r="OW163" i="1"/>
  <c r="OX163" i="1"/>
  <c r="OY163" i="1"/>
  <c r="OZ163" i="1"/>
  <c r="PA163" i="1"/>
  <c r="PB163" i="1"/>
  <c r="PC163" i="1"/>
  <c r="PD163" i="1"/>
  <c r="PE163" i="1"/>
  <c r="PF163" i="1"/>
  <c r="PG163" i="1"/>
  <c r="PH163" i="1"/>
  <c r="PI163" i="1"/>
  <c r="PJ163" i="1"/>
  <c r="PK163" i="1"/>
  <c r="PL163" i="1"/>
  <c r="PM163" i="1"/>
  <c r="PN163" i="1"/>
  <c r="PO163" i="1"/>
  <c r="PP163" i="1"/>
  <c r="PQ163" i="1"/>
  <c r="PR163" i="1"/>
  <c r="PS163" i="1"/>
  <c r="PT163" i="1"/>
  <c r="PU163" i="1"/>
  <c r="PV163" i="1"/>
  <c r="PW163" i="1"/>
  <c r="PX163" i="1"/>
  <c r="PY163" i="1"/>
  <c r="PZ163" i="1"/>
  <c r="QA163" i="1"/>
  <c r="QB163" i="1"/>
  <c r="QC163" i="1"/>
  <c r="QD163" i="1"/>
  <c r="QE163" i="1"/>
  <c r="QF163" i="1"/>
  <c r="QG163" i="1"/>
  <c r="QH163" i="1"/>
  <c r="QI163" i="1"/>
  <c r="QJ163" i="1"/>
  <c r="QK163" i="1"/>
  <c r="QL163" i="1"/>
  <c r="QM163" i="1"/>
  <c r="QN163" i="1"/>
  <c r="QO163" i="1"/>
  <c r="QP163" i="1"/>
  <c r="QQ163" i="1"/>
  <c r="QR163" i="1"/>
  <c r="QS163" i="1"/>
  <c r="QT163" i="1"/>
  <c r="QU163" i="1"/>
  <c r="QV163" i="1"/>
  <c r="QW163" i="1"/>
  <c r="QX163" i="1"/>
  <c r="QY163" i="1"/>
  <c r="QZ163" i="1"/>
  <c r="RA163" i="1"/>
  <c r="RB163" i="1"/>
  <c r="RC163" i="1"/>
  <c r="RD163" i="1"/>
  <c r="RE163" i="1"/>
  <c r="RF163" i="1"/>
  <c r="RG163" i="1"/>
  <c r="RH163" i="1"/>
  <c r="RI163" i="1"/>
  <c r="RJ163" i="1"/>
  <c r="RK163" i="1"/>
  <c r="RL163" i="1"/>
  <c r="RM163" i="1"/>
  <c r="RN163" i="1"/>
  <c r="RO163" i="1"/>
  <c r="RP163" i="1"/>
  <c r="RQ163" i="1"/>
  <c r="RR163" i="1"/>
  <c r="RS163" i="1"/>
  <c r="RT163" i="1"/>
  <c r="RU163" i="1"/>
  <c r="RV163" i="1"/>
  <c r="RW163" i="1"/>
  <c r="RX163" i="1"/>
  <c r="RY163" i="1"/>
  <c r="RZ163" i="1"/>
  <c r="SA163" i="1"/>
  <c r="SB163" i="1"/>
  <c r="SC163" i="1"/>
  <c r="SD163" i="1"/>
  <c r="SE163" i="1"/>
  <c r="SF163" i="1"/>
  <c r="SG163" i="1"/>
  <c r="SH163" i="1"/>
  <c r="SI163" i="1"/>
  <c r="SJ163" i="1"/>
  <c r="SK163" i="1"/>
  <c r="SL163" i="1"/>
  <c r="SM163" i="1"/>
  <c r="SN163" i="1"/>
  <c r="SO163" i="1"/>
  <c r="SP163" i="1"/>
  <c r="SQ163" i="1"/>
  <c r="SR163" i="1"/>
  <c r="SS163" i="1"/>
  <c r="ST163" i="1"/>
  <c r="SU163" i="1"/>
  <c r="SV163" i="1"/>
  <c r="SW163" i="1"/>
  <c r="SX163" i="1"/>
  <c r="SY163" i="1"/>
  <c r="SZ163" i="1"/>
  <c r="TA163" i="1"/>
  <c r="TB163" i="1"/>
  <c r="TC163" i="1"/>
  <c r="TD163" i="1"/>
  <c r="TE163" i="1"/>
  <c r="TF163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MX164" i="1"/>
  <c r="MY164" i="1"/>
  <c r="MZ164" i="1"/>
  <c r="NA164" i="1"/>
  <c r="NB164" i="1"/>
  <c r="NC164" i="1"/>
  <c r="ND164" i="1"/>
  <c r="NE164" i="1"/>
  <c r="NF164" i="1"/>
  <c r="NG164" i="1"/>
  <c r="NH164" i="1"/>
  <c r="NI164" i="1"/>
  <c r="NJ164" i="1"/>
  <c r="NK164" i="1"/>
  <c r="NL164" i="1"/>
  <c r="NM164" i="1"/>
  <c r="NN164" i="1"/>
  <c r="NO164" i="1"/>
  <c r="NP164" i="1"/>
  <c r="NQ164" i="1"/>
  <c r="NR164" i="1"/>
  <c r="NS164" i="1"/>
  <c r="NT164" i="1"/>
  <c r="NU164" i="1"/>
  <c r="NV164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OU164" i="1"/>
  <c r="OV164" i="1"/>
  <c r="OW164" i="1"/>
  <c r="OX164" i="1"/>
  <c r="OY164" i="1"/>
  <c r="OZ164" i="1"/>
  <c r="PA164" i="1"/>
  <c r="PB164" i="1"/>
  <c r="PC164" i="1"/>
  <c r="PD164" i="1"/>
  <c r="PE164" i="1"/>
  <c r="PF164" i="1"/>
  <c r="PG164" i="1"/>
  <c r="PH164" i="1"/>
  <c r="PI164" i="1"/>
  <c r="PJ164" i="1"/>
  <c r="PK164" i="1"/>
  <c r="PL164" i="1"/>
  <c r="PM164" i="1"/>
  <c r="PN164" i="1"/>
  <c r="PO164" i="1"/>
  <c r="PP164" i="1"/>
  <c r="PQ164" i="1"/>
  <c r="PR164" i="1"/>
  <c r="PS164" i="1"/>
  <c r="PT164" i="1"/>
  <c r="PU164" i="1"/>
  <c r="PV164" i="1"/>
  <c r="PW164" i="1"/>
  <c r="PX164" i="1"/>
  <c r="PY164" i="1"/>
  <c r="PZ164" i="1"/>
  <c r="QA164" i="1"/>
  <c r="QB164" i="1"/>
  <c r="QC164" i="1"/>
  <c r="QD164" i="1"/>
  <c r="QE164" i="1"/>
  <c r="QF164" i="1"/>
  <c r="QG164" i="1"/>
  <c r="QH164" i="1"/>
  <c r="QI164" i="1"/>
  <c r="QJ164" i="1"/>
  <c r="QK164" i="1"/>
  <c r="QL164" i="1"/>
  <c r="QM164" i="1"/>
  <c r="QN164" i="1"/>
  <c r="QO164" i="1"/>
  <c r="QP164" i="1"/>
  <c r="QQ164" i="1"/>
  <c r="QR164" i="1"/>
  <c r="QS164" i="1"/>
  <c r="QT164" i="1"/>
  <c r="QU164" i="1"/>
  <c r="QV164" i="1"/>
  <c r="QW164" i="1"/>
  <c r="QX164" i="1"/>
  <c r="QY164" i="1"/>
  <c r="QZ164" i="1"/>
  <c r="RA164" i="1"/>
  <c r="RB164" i="1"/>
  <c r="RC164" i="1"/>
  <c r="RD164" i="1"/>
  <c r="RE164" i="1"/>
  <c r="RF164" i="1"/>
  <c r="RG164" i="1"/>
  <c r="RH164" i="1"/>
  <c r="RI164" i="1"/>
  <c r="RJ164" i="1"/>
  <c r="RK164" i="1"/>
  <c r="RL164" i="1"/>
  <c r="RM164" i="1"/>
  <c r="RN164" i="1"/>
  <c r="RO164" i="1"/>
  <c r="RP164" i="1"/>
  <c r="RQ164" i="1"/>
  <c r="RR164" i="1"/>
  <c r="RS164" i="1"/>
  <c r="RT164" i="1"/>
  <c r="RU164" i="1"/>
  <c r="RV164" i="1"/>
  <c r="RW164" i="1"/>
  <c r="RX164" i="1"/>
  <c r="RY164" i="1"/>
  <c r="RZ164" i="1"/>
  <c r="SA164" i="1"/>
  <c r="SB164" i="1"/>
  <c r="SC164" i="1"/>
  <c r="SD164" i="1"/>
  <c r="SE164" i="1"/>
  <c r="SF164" i="1"/>
  <c r="SG164" i="1"/>
  <c r="SH164" i="1"/>
  <c r="SI164" i="1"/>
  <c r="SJ164" i="1"/>
  <c r="SK164" i="1"/>
  <c r="SL164" i="1"/>
  <c r="SM164" i="1"/>
  <c r="SN164" i="1"/>
  <c r="SO164" i="1"/>
  <c r="SP164" i="1"/>
  <c r="SQ164" i="1"/>
  <c r="SR164" i="1"/>
  <c r="SS164" i="1"/>
  <c r="ST164" i="1"/>
  <c r="SU164" i="1"/>
  <c r="SV164" i="1"/>
  <c r="SW164" i="1"/>
  <c r="SX164" i="1"/>
  <c r="SY164" i="1"/>
  <c r="SZ164" i="1"/>
  <c r="TA164" i="1"/>
  <c r="TB164" i="1"/>
  <c r="TC164" i="1"/>
  <c r="TD164" i="1"/>
  <c r="TE164" i="1"/>
  <c r="TF164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MX165" i="1"/>
  <c r="MY165" i="1"/>
  <c r="MZ165" i="1"/>
  <c r="NA165" i="1"/>
  <c r="NB165" i="1"/>
  <c r="NC165" i="1"/>
  <c r="ND165" i="1"/>
  <c r="NE165" i="1"/>
  <c r="NF165" i="1"/>
  <c r="NG165" i="1"/>
  <c r="NH165" i="1"/>
  <c r="NI165" i="1"/>
  <c r="NJ165" i="1"/>
  <c r="NK165" i="1"/>
  <c r="NL165" i="1"/>
  <c r="NM165" i="1"/>
  <c r="NN165" i="1"/>
  <c r="NO165" i="1"/>
  <c r="NP165" i="1"/>
  <c r="NQ165" i="1"/>
  <c r="NR165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OV165" i="1"/>
  <c r="OW165" i="1"/>
  <c r="OX165" i="1"/>
  <c r="OY165" i="1"/>
  <c r="OZ165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SC165" i="1"/>
  <c r="SD165" i="1"/>
  <c r="SE165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MX166" i="1"/>
  <c r="MY166" i="1"/>
  <c r="MZ166" i="1"/>
  <c r="NA166" i="1"/>
  <c r="NB166" i="1"/>
  <c r="NC166" i="1"/>
  <c r="ND166" i="1"/>
  <c r="NE166" i="1"/>
  <c r="NF166" i="1"/>
  <c r="NG166" i="1"/>
  <c r="NH166" i="1"/>
  <c r="NI166" i="1"/>
  <c r="NJ166" i="1"/>
  <c r="NK166" i="1"/>
  <c r="NL166" i="1"/>
  <c r="NM166" i="1"/>
  <c r="NN166" i="1"/>
  <c r="NO166" i="1"/>
  <c r="NP166" i="1"/>
  <c r="NQ166" i="1"/>
  <c r="NR166" i="1"/>
  <c r="NS166" i="1"/>
  <c r="NT166" i="1"/>
  <c r="NU166" i="1"/>
  <c r="NV166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OU166" i="1"/>
  <c r="OV166" i="1"/>
  <c r="OW166" i="1"/>
  <c r="OX166" i="1"/>
  <c r="OY166" i="1"/>
  <c r="OZ166" i="1"/>
  <c r="PA166" i="1"/>
  <c r="PB166" i="1"/>
  <c r="PC166" i="1"/>
  <c r="PD166" i="1"/>
  <c r="PE166" i="1"/>
  <c r="PF166" i="1"/>
  <c r="PG166" i="1"/>
  <c r="PH166" i="1"/>
  <c r="PI166" i="1"/>
  <c r="PJ166" i="1"/>
  <c r="PK166" i="1"/>
  <c r="PL166" i="1"/>
  <c r="PM166" i="1"/>
  <c r="PN166" i="1"/>
  <c r="PO166" i="1"/>
  <c r="PP166" i="1"/>
  <c r="PQ166" i="1"/>
  <c r="PR166" i="1"/>
  <c r="PS166" i="1"/>
  <c r="PT166" i="1"/>
  <c r="PU166" i="1"/>
  <c r="PV166" i="1"/>
  <c r="PW166" i="1"/>
  <c r="PX166" i="1"/>
  <c r="PY166" i="1"/>
  <c r="PZ166" i="1"/>
  <c r="QA166" i="1"/>
  <c r="QB166" i="1"/>
  <c r="QC166" i="1"/>
  <c r="QD166" i="1"/>
  <c r="QE166" i="1"/>
  <c r="QF166" i="1"/>
  <c r="QG166" i="1"/>
  <c r="QH166" i="1"/>
  <c r="QI166" i="1"/>
  <c r="QJ166" i="1"/>
  <c r="QK166" i="1"/>
  <c r="QL166" i="1"/>
  <c r="QM166" i="1"/>
  <c r="QN166" i="1"/>
  <c r="QO166" i="1"/>
  <c r="QP166" i="1"/>
  <c r="QQ166" i="1"/>
  <c r="QR166" i="1"/>
  <c r="QS166" i="1"/>
  <c r="QT166" i="1"/>
  <c r="QU166" i="1"/>
  <c r="QV166" i="1"/>
  <c r="QW166" i="1"/>
  <c r="QX166" i="1"/>
  <c r="QY166" i="1"/>
  <c r="QZ166" i="1"/>
  <c r="RA166" i="1"/>
  <c r="RB166" i="1"/>
  <c r="RC166" i="1"/>
  <c r="RD166" i="1"/>
  <c r="RE166" i="1"/>
  <c r="RF166" i="1"/>
  <c r="RG166" i="1"/>
  <c r="RH166" i="1"/>
  <c r="RI166" i="1"/>
  <c r="RJ166" i="1"/>
  <c r="RK166" i="1"/>
  <c r="RL166" i="1"/>
  <c r="RM166" i="1"/>
  <c r="RN166" i="1"/>
  <c r="RO166" i="1"/>
  <c r="RP166" i="1"/>
  <c r="RQ166" i="1"/>
  <c r="RR166" i="1"/>
  <c r="RS166" i="1"/>
  <c r="RT166" i="1"/>
  <c r="RU166" i="1"/>
  <c r="RV166" i="1"/>
  <c r="RW166" i="1"/>
  <c r="RX166" i="1"/>
  <c r="RY166" i="1"/>
  <c r="RZ166" i="1"/>
  <c r="SA166" i="1"/>
  <c r="SB166" i="1"/>
  <c r="SC166" i="1"/>
  <c r="SD166" i="1"/>
  <c r="SE166" i="1"/>
  <c r="SF166" i="1"/>
  <c r="SG166" i="1"/>
  <c r="SH166" i="1"/>
  <c r="SI166" i="1"/>
  <c r="SJ166" i="1"/>
  <c r="SK166" i="1"/>
  <c r="SL166" i="1"/>
  <c r="SM166" i="1"/>
  <c r="SN166" i="1"/>
  <c r="SO166" i="1"/>
  <c r="SP166" i="1"/>
  <c r="SQ166" i="1"/>
  <c r="SR166" i="1"/>
  <c r="SS166" i="1"/>
  <c r="ST166" i="1"/>
  <c r="SU166" i="1"/>
  <c r="SV166" i="1"/>
  <c r="SW166" i="1"/>
  <c r="SX166" i="1"/>
  <c r="SY166" i="1"/>
  <c r="SZ166" i="1"/>
  <c r="TA166" i="1"/>
  <c r="TB166" i="1"/>
  <c r="TC166" i="1"/>
  <c r="TD166" i="1"/>
  <c r="TE166" i="1"/>
  <c r="TF166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A167" i="1"/>
  <c r="LB167" i="1"/>
  <c r="LC167" i="1"/>
  <c r="LD167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Y167" i="1"/>
  <c r="LZ167" i="1"/>
  <c r="MA167" i="1"/>
  <c r="MB167" i="1"/>
  <c r="MC167" i="1"/>
  <c r="MD167" i="1"/>
  <c r="ME167" i="1"/>
  <c r="MF167" i="1"/>
  <c r="MG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U167" i="1"/>
  <c r="MV167" i="1"/>
  <c r="MW167" i="1"/>
  <c r="MX167" i="1"/>
  <c r="MY167" i="1"/>
  <c r="MZ167" i="1"/>
  <c r="NA167" i="1"/>
  <c r="NB167" i="1"/>
  <c r="NC167" i="1"/>
  <c r="ND167" i="1"/>
  <c r="NE167" i="1"/>
  <c r="NF167" i="1"/>
  <c r="NG167" i="1"/>
  <c r="NH167" i="1"/>
  <c r="NI167" i="1"/>
  <c r="NJ167" i="1"/>
  <c r="NK167" i="1"/>
  <c r="NL167" i="1"/>
  <c r="NM167" i="1"/>
  <c r="NN167" i="1"/>
  <c r="NO167" i="1"/>
  <c r="NP167" i="1"/>
  <c r="NQ167" i="1"/>
  <c r="NR167" i="1"/>
  <c r="NS167" i="1"/>
  <c r="NT167" i="1"/>
  <c r="NU167" i="1"/>
  <c r="NV167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OR167" i="1"/>
  <c r="OS167" i="1"/>
  <c r="OT167" i="1"/>
  <c r="OU167" i="1"/>
  <c r="OV167" i="1"/>
  <c r="OW167" i="1"/>
  <c r="OX167" i="1"/>
  <c r="OY167" i="1"/>
  <c r="OZ167" i="1"/>
  <c r="PA167" i="1"/>
  <c r="PB167" i="1"/>
  <c r="PC167" i="1"/>
  <c r="PD167" i="1"/>
  <c r="PE167" i="1"/>
  <c r="PF167" i="1"/>
  <c r="PG167" i="1"/>
  <c r="PH167" i="1"/>
  <c r="PI167" i="1"/>
  <c r="PJ167" i="1"/>
  <c r="PK167" i="1"/>
  <c r="PL167" i="1"/>
  <c r="PM167" i="1"/>
  <c r="PN167" i="1"/>
  <c r="PO167" i="1"/>
  <c r="PP167" i="1"/>
  <c r="PQ167" i="1"/>
  <c r="PR167" i="1"/>
  <c r="PS167" i="1"/>
  <c r="PT167" i="1"/>
  <c r="PU167" i="1"/>
  <c r="PV167" i="1"/>
  <c r="PW167" i="1"/>
  <c r="PX167" i="1"/>
  <c r="PY167" i="1"/>
  <c r="PZ167" i="1"/>
  <c r="QA167" i="1"/>
  <c r="QB167" i="1"/>
  <c r="QC167" i="1"/>
  <c r="QD167" i="1"/>
  <c r="QE167" i="1"/>
  <c r="QF167" i="1"/>
  <c r="QG167" i="1"/>
  <c r="QH167" i="1"/>
  <c r="QI167" i="1"/>
  <c r="QJ167" i="1"/>
  <c r="QK167" i="1"/>
  <c r="QL167" i="1"/>
  <c r="QM167" i="1"/>
  <c r="QN167" i="1"/>
  <c r="QO167" i="1"/>
  <c r="QP167" i="1"/>
  <c r="QQ167" i="1"/>
  <c r="QR167" i="1"/>
  <c r="QS167" i="1"/>
  <c r="QT167" i="1"/>
  <c r="QU167" i="1"/>
  <c r="QV167" i="1"/>
  <c r="QW167" i="1"/>
  <c r="QX167" i="1"/>
  <c r="QY167" i="1"/>
  <c r="QZ167" i="1"/>
  <c r="RA167" i="1"/>
  <c r="RB167" i="1"/>
  <c r="RC167" i="1"/>
  <c r="RD167" i="1"/>
  <c r="RE167" i="1"/>
  <c r="RF167" i="1"/>
  <c r="RG167" i="1"/>
  <c r="RH167" i="1"/>
  <c r="RI167" i="1"/>
  <c r="RJ167" i="1"/>
  <c r="RK167" i="1"/>
  <c r="RL167" i="1"/>
  <c r="RM167" i="1"/>
  <c r="RN167" i="1"/>
  <c r="RO167" i="1"/>
  <c r="RP167" i="1"/>
  <c r="RQ167" i="1"/>
  <c r="RR167" i="1"/>
  <c r="RS167" i="1"/>
  <c r="RT167" i="1"/>
  <c r="RU167" i="1"/>
  <c r="RV167" i="1"/>
  <c r="RW167" i="1"/>
  <c r="RX167" i="1"/>
  <c r="RY167" i="1"/>
  <c r="RZ167" i="1"/>
  <c r="SA167" i="1"/>
  <c r="SB167" i="1"/>
  <c r="SC167" i="1"/>
  <c r="SD167" i="1"/>
  <c r="SE167" i="1"/>
  <c r="SF167" i="1"/>
  <c r="SG167" i="1"/>
  <c r="SH167" i="1"/>
  <c r="SI167" i="1"/>
  <c r="SJ167" i="1"/>
  <c r="SK167" i="1"/>
  <c r="SL167" i="1"/>
  <c r="SM167" i="1"/>
  <c r="SN167" i="1"/>
  <c r="SO167" i="1"/>
  <c r="SP167" i="1"/>
  <c r="SQ167" i="1"/>
  <c r="SR167" i="1"/>
  <c r="SS167" i="1"/>
  <c r="ST167" i="1"/>
  <c r="SU167" i="1"/>
  <c r="SV167" i="1"/>
  <c r="SW167" i="1"/>
  <c r="SX167" i="1"/>
  <c r="SY167" i="1"/>
  <c r="SZ167" i="1"/>
  <c r="TA167" i="1"/>
  <c r="TB167" i="1"/>
  <c r="TC167" i="1"/>
  <c r="TD167" i="1"/>
  <c r="TE167" i="1"/>
  <c r="TF167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Y168" i="1"/>
  <c r="LZ168" i="1"/>
  <c r="MA168" i="1"/>
  <c r="MB168" i="1"/>
  <c r="MC168" i="1"/>
  <c r="MD168" i="1"/>
  <c r="ME168" i="1"/>
  <c r="MF168" i="1"/>
  <c r="MG168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U168" i="1"/>
  <c r="MV168" i="1"/>
  <c r="MW168" i="1"/>
  <c r="MX168" i="1"/>
  <c r="MY168" i="1"/>
  <c r="MZ168" i="1"/>
  <c r="NA168" i="1"/>
  <c r="NB168" i="1"/>
  <c r="NC168" i="1"/>
  <c r="ND168" i="1"/>
  <c r="NE168" i="1"/>
  <c r="NF168" i="1"/>
  <c r="NG168" i="1"/>
  <c r="NH168" i="1"/>
  <c r="NI168" i="1"/>
  <c r="NJ168" i="1"/>
  <c r="NK168" i="1"/>
  <c r="NL168" i="1"/>
  <c r="NM168" i="1"/>
  <c r="NN168" i="1"/>
  <c r="NO168" i="1"/>
  <c r="NP168" i="1"/>
  <c r="NQ168" i="1"/>
  <c r="NR168" i="1"/>
  <c r="NS168" i="1"/>
  <c r="NT168" i="1"/>
  <c r="NU168" i="1"/>
  <c r="NV168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OR168" i="1"/>
  <c r="OS168" i="1"/>
  <c r="OT168" i="1"/>
  <c r="OU168" i="1"/>
  <c r="OV168" i="1"/>
  <c r="OW168" i="1"/>
  <c r="OX168" i="1"/>
  <c r="OY168" i="1"/>
  <c r="OZ168" i="1"/>
  <c r="PA168" i="1"/>
  <c r="PB168" i="1"/>
  <c r="PC168" i="1"/>
  <c r="PD168" i="1"/>
  <c r="PE168" i="1"/>
  <c r="PF168" i="1"/>
  <c r="PG168" i="1"/>
  <c r="PH168" i="1"/>
  <c r="PI168" i="1"/>
  <c r="PJ168" i="1"/>
  <c r="PK168" i="1"/>
  <c r="PL168" i="1"/>
  <c r="PM168" i="1"/>
  <c r="PN168" i="1"/>
  <c r="PO168" i="1"/>
  <c r="PP168" i="1"/>
  <c r="PQ168" i="1"/>
  <c r="PR168" i="1"/>
  <c r="PS168" i="1"/>
  <c r="PT168" i="1"/>
  <c r="PU168" i="1"/>
  <c r="PV168" i="1"/>
  <c r="PW168" i="1"/>
  <c r="PX168" i="1"/>
  <c r="PY168" i="1"/>
  <c r="PZ168" i="1"/>
  <c r="QA168" i="1"/>
  <c r="QB168" i="1"/>
  <c r="QC168" i="1"/>
  <c r="QD168" i="1"/>
  <c r="QE168" i="1"/>
  <c r="QF168" i="1"/>
  <c r="QG168" i="1"/>
  <c r="QH168" i="1"/>
  <c r="QI168" i="1"/>
  <c r="QJ168" i="1"/>
  <c r="QK168" i="1"/>
  <c r="QL168" i="1"/>
  <c r="QM168" i="1"/>
  <c r="QN168" i="1"/>
  <c r="QO168" i="1"/>
  <c r="QP168" i="1"/>
  <c r="QQ168" i="1"/>
  <c r="QR168" i="1"/>
  <c r="QS168" i="1"/>
  <c r="QT168" i="1"/>
  <c r="QU168" i="1"/>
  <c r="QV168" i="1"/>
  <c r="QW168" i="1"/>
  <c r="QX168" i="1"/>
  <c r="QY168" i="1"/>
  <c r="QZ168" i="1"/>
  <c r="RA168" i="1"/>
  <c r="RB168" i="1"/>
  <c r="RC168" i="1"/>
  <c r="RD168" i="1"/>
  <c r="RE168" i="1"/>
  <c r="RF168" i="1"/>
  <c r="RG168" i="1"/>
  <c r="RH168" i="1"/>
  <c r="RI168" i="1"/>
  <c r="RJ168" i="1"/>
  <c r="RK168" i="1"/>
  <c r="RL168" i="1"/>
  <c r="RM168" i="1"/>
  <c r="RN168" i="1"/>
  <c r="RO168" i="1"/>
  <c r="RP168" i="1"/>
  <c r="RQ168" i="1"/>
  <c r="RR168" i="1"/>
  <c r="RS168" i="1"/>
  <c r="RT168" i="1"/>
  <c r="RU168" i="1"/>
  <c r="RV168" i="1"/>
  <c r="RW168" i="1"/>
  <c r="RX168" i="1"/>
  <c r="RY168" i="1"/>
  <c r="RZ168" i="1"/>
  <c r="SA168" i="1"/>
  <c r="SB168" i="1"/>
  <c r="SC168" i="1"/>
  <c r="SD168" i="1"/>
  <c r="SE168" i="1"/>
  <c r="SF168" i="1"/>
  <c r="SG168" i="1"/>
  <c r="SH168" i="1"/>
  <c r="SI168" i="1"/>
  <c r="SJ168" i="1"/>
  <c r="SK168" i="1"/>
  <c r="SL168" i="1"/>
  <c r="SM168" i="1"/>
  <c r="SN168" i="1"/>
  <c r="SO168" i="1"/>
  <c r="SP168" i="1"/>
  <c r="SQ168" i="1"/>
  <c r="SR168" i="1"/>
  <c r="SS168" i="1"/>
  <c r="ST168" i="1"/>
  <c r="SU168" i="1"/>
  <c r="SV168" i="1"/>
  <c r="SW168" i="1"/>
  <c r="SX168" i="1"/>
  <c r="SY168" i="1"/>
  <c r="SZ168" i="1"/>
  <c r="TA168" i="1"/>
  <c r="TB168" i="1"/>
  <c r="TC168" i="1"/>
  <c r="TD168" i="1"/>
  <c r="TE168" i="1"/>
  <c r="TF168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KW169" i="1"/>
  <c r="KX169" i="1"/>
  <c r="KY169" i="1"/>
  <c r="KZ169" i="1"/>
  <c r="LA169" i="1"/>
  <c r="LB169" i="1"/>
  <c r="LC169" i="1"/>
  <c r="LD169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Y169" i="1"/>
  <c r="LZ169" i="1"/>
  <c r="MA169" i="1"/>
  <c r="MB169" i="1"/>
  <c r="MC169" i="1"/>
  <c r="MD169" i="1"/>
  <c r="ME169" i="1"/>
  <c r="MF169" i="1"/>
  <c r="MG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MU169" i="1"/>
  <c r="MV169" i="1"/>
  <c r="MW169" i="1"/>
  <c r="MX169" i="1"/>
  <c r="MY169" i="1"/>
  <c r="MZ169" i="1"/>
  <c r="NA169" i="1"/>
  <c r="NB169" i="1"/>
  <c r="NC169" i="1"/>
  <c r="ND169" i="1"/>
  <c r="NE169" i="1"/>
  <c r="NF169" i="1"/>
  <c r="NG169" i="1"/>
  <c r="NH169" i="1"/>
  <c r="NI169" i="1"/>
  <c r="NJ169" i="1"/>
  <c r="NK169" i="1"/>
  <c r="NL169" i="1"/>
  <c r="NM169" i="1"/>
  <c r="NN169" i="1"/>
  <c r="NO169" i="1"/>
  <c r="NP169" i="1"/>
  <c r="NQ169" i="1"/>
  <c r="NR169" i="1"/>
  <c r="NS169" i="1"/>
  <c r="NT169" i="1"/>
  <c r="NU169" i="1"/>
  <c r="NV169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OR169" i="1"/>
  <c r="OS169" i="1"/>
  <c r="OT169" i="1"/>
  <c r="OU169" i="1"/>
  <c r="OV169" i="1"/>
  <c r="OW169" i="1"/>
  <c r="OX169" i="1"/>
  <c r="OY169" i="1"/>
  <c r="OZ169" i="1"/>
  <c r="PA169" i="1"/>
  <c r="PB169" i="1"/>
  <c r="PC169" i="1"/>
  <c r="PD169" i="1"/>
  <c r="PE169" i="1"/>
  <c r="PF169" i="1"/>
  <c r="PG169" i="1"/>
  <c r="PH169" i="1"/>
  <c r="PI169" i="1"/>
  <c r="PJ169" i="1"/>
  <c r="PK169" i="1"/>
  <c r="PL169" i="1"/>
  <c r="PM169" i="1"/>
  <c r="PN169" i="1"/>
  <c r="PO169" i="1"/>
  <c r="PP169" i="1"/>
  <c r="PQ169" i="1"/>
  <c r="PR169" i="1"/>
  <c r="PS169" i="1"/>
  <c r="PT169" i="1"/>
  <c r="PU169" i="1"/>
  <c r="PV169" i="1"/>
  <c r="PW169" i="1"/>
  <c r="PX169" i="1"/>
  <c r="PY169" i="1"/>
  <c r="PZ169" i="1"/>
  <c r="QA169" i="1"/>
  <c r="QB169" i="1"/>
  <c r="QC169" i="1"/>
  <c r="QD169" i="1"/>
  <c r="QE169" i="1"/>
  <c r="QF169" i="1"/>
  <c r="QG169" i="1"/>
  <c r="QH169" i="1"/>
  <c r="QI169" i="1"/>
  <c r="QJ169" i="1"/>
  <c r="QK169" i="1"/>
  <c r="QL169" i="1"/>
  <c r="QM169" i="1"/>
  <c r="QN169" i="1"/>
  <c r="QO169" i="1"/>
  <c r="QP169" i="1"/>
  <c r="QQ169" i="1"/>
  <c r="QR169" i="1"/>
  <c r="QS169" i="1"/>
  <c r="QT169" i="1"/>
  <c r="QU169" i="1"/>
  <c r="QV169" i="1"/>
  <c r="QW169" i="1"/>
  <c r="QX169" i="1"/>
  <c r="QY169" i="1"/>
  <c r="QZ169" i="1"/>
  <c r="RA169" i="1"/>
  <c r="RB169" i="1"/>
  <c r="RC169" i="1"/>
  <c r="RD169" i="1"/>
  <c r="RE169" i="1"/>
  <c r="RF169" i="1"/>
  <c r="RG169" i="1"/>
  <c r="RH169" i="1"/>
  <c r="RI169" i="1"/>
  <c r="RJ169" i="1"/>
  <c r="RK169" i="1"/>
  <c r="RL169" i="1"/>
  <c r="RM169" i="1"/>
  <c r="RN169" i="1"/>
  <c r="RO169" i="1"/>
  <c r="RP169" i="1"/>
  <c r="RQ169" i="1"/>
  <c r="RR169" i="1"/>
  <c r="RS169" i="1"/>
  <c r="RT169" i="1"/>
  <c r="RU169" i="1"/>
  <c r="RV169" i="1"/>
  <c r="RW169" i="1"/>
  <c r="RX169" i="1"/>
  <c r="RY169" i="1"/>
  <c r="RZ169" i="1"/>
  <c r="SA169" i="1"/>
  <c r="SB169" i="1"/>
  <c r="SC169" i="1"/>
  <c r="SD169" i="1"/>
  <c r="SE169" i="1"/>
  <c r="SF169" i="1"/>
  <c r="SG169" i="1"/>
  <c r="SH169" i="1"/>
  <c r="SI169" i="1"/>
  <c r="SJ169" i="1"/>
  <c r="SK169" i="1"/>
  <c r="SL169" i="1"/>
  <c r="SM169" i="1"/>
  <c r="SN169" i="1"/>
  <c r="SO169" i="1"/>
  <c r="SP169" i="1"/>
  <c r="SQ169" i="1"/>
  <c r="SR169" i="1"/>
  <c r="SS169" i="1"/>
  <c r="ST169" i="1"/>
  <c r="SU169" i="1"/>
  <c r="SV169" i="1"/>
  <c r="SW169" i="1"/>
  <c r="SX169" i="1"/>
  <c r="SY169" i="1"/>
  <c r="SZ169" i="1"/>
  <c r="TA169" i="1"/>
  <c r="TB169" i="1"/>
  <c r="TC169" i="1"/>
  <c r="TD169" i="1"/>
  <c r="TE169" i="1"/>
  <c r="TF169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KW170" i="1"/>
  <c r="KX170" i="1"/>
  <c r="KY170" i="1"/>
  <c r="KZ170" i="1"/>
  <c r="LA170" i="1"/>
  <c r="LB170" i="1"/>
  <c r="LC170" i="1"/>
  <c r="LD170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MX170" i="1"/>
  <c r="MY170" i="1"/>
  <c r="MZ170" i="1"/>
  <c r="NA170" i="1"/>
  <c r="NB170" i="1"/>
  <c r="NC170" i="1"/>
  <c r="ND170" i="1"/>
  <c r="NE170" i="1"/>
  <c r="NF170" i="1"/>
  <c r="NG170" i="1"/>
  <c r="NH170" i="1"/>
  <c r="NI170" i="1"/>
  <c r="NJ170" i="1"/>
  <c r="NK170" i="1"/>
  <c r="NL170" i="1"/>
  <c r="NM170" i="1"/>
  <c r="NN170" i="1"/>
  <c r="NO170" i="1"/>
  <c r="NP170" i="1"/>
  <c r="NQ170" i="1"/>
  <c r="NR170" i="1"/>
  <c r="NS170" i="1"/>
  <c r="NT170" i="1"/>
  <c r="NU170" i="1"/>
  <c r="NV170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OU170" i="1"/>
  <c r="OV170" i="1"/>
  <c r="OW170" i="1"/>
  <c r="OX170" i="1"/>
  <c r="OY170" i="1"/>
  <c r="OZ170" i="1"/>
  <c r="PA170" i="1"/>
  <c r="PB170" i="1"/>
  <c r="PC170" i="1"/>
  <c r="PD170" i="1"/>
  <c r="PE170" i="1"/>
  <c r="PF170" i="1"/>
  <c r="PG170" i="1"/>
  <c r="PH170" i="1"/>
  <c r="PI170" i="1"/>
  <c r="PJ170" i="1"/>
  <c r="PK170" i="1"/>
  <c r="PL170" i="1"/>
  <c r="PM170" i="1"/>
  <c r="PN170" i="1"/>
  <c r="PO170" i="1"/>
  <c r="PP170" i="1"/>
  <c r="PQ170" i="1"/>
  <c r="PR170" i="1"/>
  <c r="PS170" i="1"/>
  <c r="PT170" i="1"/>
  <c r="PU170" i="1"/>
  <c r="PV170" i="1"/>
  <c r="PW170" i="1"/>
  <c r="PX170" i="1"/>
  <c r="PY170" i="1"/>
  <c r="PZ170" i="1"/>
  <c r="QA170" i="1"/>
  <c r="QB170" i="1"/>
  <c r="QC170" i="1"/>
  <c r="QD170" i="1"/>
  <c r="QE170" i="1"/>
  <c r="QF170" i="1"/>
  <c r="QG170" i="1"/>
  <c r="QH170" i="1"/>
  <c r="QI170" i="1"/>
  <c r="QJ170" i="1"/>
  <c r="QK170" i="1"/>
  <c r="QL170" i="1"/>
  <c r="QM170" i="1"/>
  <c r="QN170" i="1"/>
  <c r="QO170" i="1"/>
  <c r="QP170" i="1"/>
  <c r="QQ170" i="1"/>
  <c r="QR170" i="1"/>
  <c r="QS170" i="1"/>
  <c r="QT170" i="1"/>
  <c r="QU170" i="1"/>
  <c r="QV170" i="1"/>
  <c r="QW170" i="1"/>
  <c r="QX170" i="1"/>
  <c r="QY170" i="1"/>
  <c r="QZ170" i="1"/>
  <c r="RA170" i="1"/>
  <c r="RB170" i="1"/>
  <c r="RC170" i="1"/>
  <c r="RD170" i="1"/>
  <c r="RE170" i="1"/>
  <c r="RF170" i="1"/>
  <c r="RG170" i="1"/>
  <c r="RH170" i="1"/>
  <c r="RI170" i="1"/>
  <c r="RJ170" i="1"/>
  <c r="RK170" i="1"/>
  <c r="RL170" i="1"/>
  <c r="RM170" i="1"/>
  <c r="RN170" i="1"/>
  <c r="RO170" i="1"/>
  <c r="RP170" i="1"/>
  <c r="RQ170" i="1"/>
  <c r="RR170" i="1"/>
  <c r="RS170" i="1"/>
  <c r="RT170" i="1"/>
  <c r="RU170" i="1"/>
  <c r="RV170" i="1"/>
  <c r="RW170" i="1"/>
  <c r="RX170" i="1"/>
  <c r="RY170" i="1"/>
  <c r="RZ170" i="1"/>
  <c r="SA170" i="1"/>
  <c r="SB170" i="1"/>
  <c r="SC170" i="1"/>
  <c r="SD170" i="1"/>
  <c r="SE170" i="1"/>
  <c r="SF170" i="1"/>
  <c r="SG170" i="1"/>
  <c r="SH170" i="1"/>
  <c r="SI170" i="1"/>
  <c r="SJ170" i="1"/>
  <c r="SK170" i="1"/>
  <c r="SL170" i="1"/>
  <c r="SM170" i="1"/>
  <c r="SN170" i="1"/>
  <c r="SO170" i="1"/>
  <c r="SP170" i="1"/>
  <c r="SQ170" i="1"/>
  <c r="SR170" i="1"/>
  <c r="SS170" i="1"/>
  <c r="ST170" i="1"/>
  <c r="SU170" i="1"/>
  <c r="SV170" i="1"/>
  <c r="SW170" i="1"/>
  <c r="SX170" i="1"/>
  <c r="SY170" i="1"/>
  <c r="SZ170" i="1"/>
  <c r="TA170" i="1"/>
  <c r="TB170" i="1"/>
  <c r="TC170" i="1"/>
  <c r="TD170" i="1"/>
  <c r="TE170" i="1"/>
  <c r="TF170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KW171" i="1"/>
  <c r="KX171" i="1"/>
  <c r="KY171" i="1"/>
  <c r="KZ171" i="1"/>
  <c r="LA171" i="1"/>
  <c r="LB171" i="1"/>
  <c r="LC171" i="1"/>
  <c r="LD171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Y171" i="1"/>
  <c r="LZ171" i="1"/>
  <c r="MA171" i="1"/>
  <c r="MB171" i="1"/>
  <c r="MC171" i="1"/>
  <c r="MD171" i="1"/>
  <c r="ME171" i="1"/>
  <c r="MF171" i="1"/>
  <c r="MG17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U171" i="1"/>
  <c r="MV171" i="1"/>
  <c r="MW171" i="1"/>
  <c r="MX171" i="1"/>
  <c r="MY171" i="1"/>
  <c r="MZ171" i="1"/>
  <c r="NA171" i="1"/>
  <c r="NB171" i="1"/>
  <c r="NC171" i="1"/>
  <c r="ND171" i="1"/>
  <c r="NE171" i="1"/>
  <c r="NF171" i="1"/>
  <c r="NG171" i="1"/>
  <c r="NH171" i="1"/>
  <c r="NI171" i="1"/>
  <c r="NJ171" i="1"/>
  <c r="NK171" i="1"/>
  <c r="NL171" i="1"/>
  <c r="NM171" i="1"/>
  <c r="NN171" i="1"/>
  <c r="NO171" i="1"/>
  <c r="NP171" i="1"/>
  <c r="NQ171" i="1"/>
  <c r="NR171" i="1"/>
  <c r="NS171" i="1"/>
  <c r="NT171" i="1"/>
  <c r="NU171" i="1"/>
  <c r="NV171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OR171" i="1"/>
  <c r="OS171" i="1"/>
  <c r="OT171" i="1"/>
  <c r="OU171" i="1"/>
  <c r="OV171" i="1"/>
  <c r="OW171" i="1"/>
  <c r="OX171" i="1"/>
  <c r="OY171" i="1"/>
  <c r="OZ171" i="1"/>
  <c r="PA171" i="1"/>
  <c r="PB171" i="1"/>
  <c r="PC171" i="1"/>
  <c r="PD171" i="1"/>
  <c r="PE171" i="1"/>
  <c r="PF171" i="1"/>
  <c r="PG171" i="1"/>
  <c r="PH171" i="1"/>
  <c r="PI171" i="1"/>
  <c r="PJ171" i="1"/>
  <c r="PK171" i="1"/>
  <c r="PL171" i="1"/>
  <c r="PM171" i="1"/>
  <c r="PN171" i="1"/>
  <c r="PO171" i="1"/>
  <c r="PP171" i="1"/>
  <c r="PQ171" i="1"/>
  <c r="PR171" i="1"/>
  <c r="PS171" i="1"/>
  <c r="PT171" i="1"/>
  <c r="PU171" i="1"/>
  <c r="PV171" i="1"/>
  <c r="PW171" i="1"/>
  <c r="PX171" i="1"/>
  <c r="PY171" i="1"/>
  <c r="PZ171" i="1"/>
  <c r="QA171" i="1"/>
  <c r="QB171" i="1"/>
  <c r="QC171" i="1"/>
  <c r="QD171" i="1"/>
  <c r="QE171" i="1"/>
  <c r="QF171" i="1"/>
  <c r="QG171" i="1"/>
  <c r="QH171" i="1"/>
  <c r="QI171" i="1"/>
  <c r="QJ171" i="1"/>
  <c r="QK171" i="1"/>
  <c r="QL171" i="1"/>
  <c r="QM171" i="1"/>
  <c r="QN171" i="1"/>
  <c r="QO171" i="1"/>
  <c r="QP171" i="1"/>
  <c r="QQ171" i="1"/>
  <c r="QR171" i="1"/>
  <c r="QS171" i="1"/>
  <c r="QT171" i="1"/>
  <c r="QU171" i="1"/>
  <c r="QV171" i="1"/>
  <c r="QW171" i="1"/>
  <c r="QX171" i="1"/>
  <c r="QY171" i="1"/>
  <c r="QZ171" i="1"/>
  <c r="RA171" i="1"/>
  <c r="RB171" i="1"/>
  <c r="RC171" i="1"/>
  <c r="RD171" i="1"/>
  <c r="RE171" i="1"/>
  <c r="RF171" i="1"/>
  <c r="RG171" i="1"/>
  <c r="RH171" i="1"/>
  <c r="RI171" i="1"/>
  <c r="RJ171" i="1"/>
  <c r="RK171" i="1"/>
  <c r="RL171" i="1"/>
  <c r="RM171" i="1"/>
  <c r="RN171" i="1"/>
  <c r="RO171" i="1"/>
  <c r="RP171" i="1"/>
  <c r="RQ171" i="1"/>
  <c r="RR171" i="1"/>
  <c r="RS171" i="1"/>
  <c r="RT171" i="1"/>
  <c r="RU171" i="1"/>
  <c r="RV171" i="1"/>
  <c r="RW171" i="1"/>
  <c r="RX171" i="1"/>
  <c r="RY171" i="1"/>
  <c r="RZ171" i="1"/>
  <c r="SA171" i="1"/>
  <c r="SB171" i="1"/>
  <c r="SC171" i="1"/>
  <c r="SD171" i="1"/>
  <c r="SE171" i="1"/>
  <c r="SF171" i="1"/>
  <c r="SG171" i="1"/>
  <c r="SH171" i="1"/>
  <c r="SI171" i="1"/>
  <c r="SJ171" i="1"/>
  <c r="SK171" i="1"/>
  <c r="SL171" i="1"/>
  <c r="SM171" i="1"/>
  <c r="SN171" i="1"/>
  <c r="SO171" i="1"/>
  <c r="SP171" i="1"/>
  <c r="SQ171" i="1"/>
  <c r="SR171" i="1"/>
  <c r="SS171" i="1"/>
  <c r="ST171" i="1"/>
  <c r="SU171" i="1"/>
  <c r="SV171" i="1"/>
  <c r="SW171" i="1"/>
  <c r="SX171" i="1"/>
  <c r="SY171" i="1"/>
  <c r="SZ171" i="1"/>
  <c r="TA171" i="1"/>
  <c r="TB171" i="1"/>
  <c r="TC171" i="1"/>
  <c r="TD171" i="1"/>
  <c r="TE171" i="1"/>
  <c r="TF171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KW172" i="1"/>
  <c r="KX172" i="1"/>
  <c r="KY172" i="1"/>
  <c r="KZ172" i="1"/>
  <c r="LA172" i="1"/>
  <c r="LB172" i="1"/>
  <c r="LC172" i="1"/>
  <c r="LD172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Y172" i="1"/>
  <c r="LZ172" i="1"/>
  <c r="MA172" i="1"/>
  <c r="MB172" i="1"/>
  <c r="MC172" i="1"/>
  <c r="MD172" i="1"/>
  <c r="ME172" i="1"/>
  <c r="MF172" i="1"/>
  <c r="MG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U172" i="1"/>
  <c r="MV172" i="1"/>
  <c r="MW172" i="1"/>
  <c r="MX172" i="1"/>
  <c r="MY172" i="1"/>
  <c r="MZ172" i="1"/>
  <c r="NA172" i="1"/>
  <c r="NB172" i="1"/>
  <c r="NC172" i="1"/>
  <c r="ND172" i="1"/>
  <c r="NE172" i="1"/>
  <c r="NF172" i="1"/>
  <c r="NG172" i="1"/>
  <c r="NH172" i="1"/>
  <c r="NI172" i="1"/>
  <c r="NJ172" i="1"/>
  <c r="NK172" i="1"/>
  <c r="NL172" i="1"/>
  <c r="NM172" i="1"/>
  <c r="NN172" i="1"/>
  <c r="NO172" i="1"/>
  <c r="NP172" i="1"/>
  <c r="NQ172" i="1"/>
  <c r="NR172" i="1"/>
  <c r="NS172" i="1"/>
  <c r="NT172" i="1"/>
  <c r="NU172" i="1"/>
  <c r="NV172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OR172" i="1"/>
  <c r="OS172" i="1"/>
  <c r="OT172" i="1"/>
  <c r="OU172" i="1"/>
  <c r="OV172" i="1"/>
  <c r="OW172" i="1"/>
  <c r="OX172" i="1"/>
  <c r="OY172" i="1"/>
  <c r="OZ172" i="1"/>
  <c r="PA172" i="1"/>
  <c r="PB172" i="1"/>
  <c r="PC172" i="1"/>
  <c r="PD172" i="1"/>
  <c r="PE172" i="1"/>
  <c r="PF172" i="1"/>
  <c r="PG172" i="1"/>
  <c r="PH172" i="1"/>
  <c r="PI172" i="1"/>
  <c r="PJ172" i="1"/>
  <c r="PK172" i="1"/>
  <c r="PL172" i="1"/>
  <c r="PM172" i="1"/>
  <c r="PN172" i="1"/>
  <c r="PO172" i="1"/>
  <c r="PP172" i="1"/>
  <c r="PQ172" i="1"/>
  <c r="PR172" i="1"/>
  <c r="PS172" i="1"/>
  <c r="PT172" i="1"/>
  <c r="PU172" i="1"/>
  <c r="PV172" i="1"/>
  <c r="PW172" i="1"/>
  <c r="PX172" i="1"/>
  <c r="PY172" i="1"/>
  <c r="PZ172" i="1"/>
  <c r="QA172" i="1"/>
  <c r="QB172" i="1"/>
  <c r="QC172" i="1"/>
  <c r="QD172" i="1"/>
  <c r="QE172" i="1"/>
  <c r="QF172" i="1"/>
  <c r="QG172" i="1"/>
  <c r="QH172" i="1"/>
  <c r="QI172" i="1"/>
  <c r="QJ172" i="1"/>
  <c r="QK172" i="1"/>
  <c r="QL172" i="1"/>
  <c r="QM172" i="1"/>
  <c r="QN172" i="1"/>
  <c r="QO172" i="1"/>
  <c r="QP172" i="1"/>
  <c r="QQ172" i="1"/>
  <c r="QR172" i="1"/>
  <c r="QS172" i="1"/>
  <c r="QT172" i="1"/>
  <c r="QU172" i="1"/>
  <c r="QV172" i="1"/>
  <c r="QW172" i="1"/>
  <c r="QX172" i="1"/>
  <c r="QY172" i="1"/>
  <c r="QZ172" i="1"/>
  <c r="RA172" i="1"/>
  <c r="RB172" i="1"/>
  <c r="RC172" i="1"/>
  <c r="RD172" i="1"/>
  <c r="RE172" i="1"/>
  <c r="RF172" i="1"/>
  <c r="RG172" i="1"/>
  <c r="RH172" i="1"/>
  <c r="RI172" i="1"/>
  <c r="RJ172" i="1"/>
  <c r="RK172" i="1"/>
  <c r="RL172" i="1"/>
  <c r="RM172" i="1"/>
  <c r="RN172" i="1"/>
  <c r="RO172" i="1"/>
  <c r="RP172" i="1"/>
  <c r="RQ172" i="1"/>
  <c r="RR172" i="1"/>
  <c r="RS172" i="1"/>
  <c r="RT172" i="1"/>
  <c r="RU172" i="1"/>
  <c r="RV172" i="1"/>
  <c r="RW172" i="1"/>
  <c r="RX172" i="1"/>
  <c r="RY172" i="1"/>
  <c r="RZ172" i="1"/>
  <c r="SA172" i="1"/>
  <c r="SB172" i="1"/>
  <c r="SC172" i="1"/>
  <c r="SD172" i="1"/>
  <c r="SE172" i="1"/>
  <c r="SF172" i="1"/>
  <c r="SG172" i="1"/>
  <c r="SH172" i="1"/>
  <c r="SI172" i="1"/>
  <c r="SJ172" i="1"/>
  <c r="SK172" i="1"/>
  <c r="SL172" i="1"/>
  <c r="SM172" i="1"/>
  <c r="SN172" i="1"/>
  <c r="SO172" i="1"/>
  <c r="SP172" i="1"/>
  <c r="SQ172" i="1"/>
  <c r="SR172" i="1"/>
  <c r="SS172" i="1"/>
  <c r="ST172" i="1"/>
  <c r="SU172" i="1"/>
  <c r="SV172" i="1"/>
  <c r="SW172" i="1"/>
  <c r="SX172" i="1"/>
  <c r="SY172" i="1"/>
  <c r="SZ172" i="1"/>
  <c r="TA172" i="1"/>
  <c r="TB172" i="1"/>
  <c r="TC172" i="1"/>
  <c r="TD172" i="1"/>
  <c r="TE172" i="1"/>
  <c r="TF172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KW173" i="1"/>
  <c r="KX173" i="1"/>
  <c r="KY173" i="1"/>
  <c r="KZ173" i="1"/>
  <c r="LA173" i="1"/>
  <c r="LB173" i="1"/>
  <c r="LC173" i="1"/>
  <c r="LD173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MX173" i="1"/>
  <c r="MY173" i="1"/>
  <c r="MZ173" i="1"/>
  <c r="NA173" i="1"/>
  <c r="NB173" i="1"/>
  <c r="NC173" i="1"/>
  <c r="ND173" i="1"/>
  <c r="NE173" i="1"/>
  <c r="NF173" i="1"/>
  <c r="NG173" i="1"/>
  <c r="NH173" i="1"/>
  <c r="NI173" i="1"/>
  <c r="NJ173" i="1"/>
  <c r="NK173" i="1"/>
  <c r="NL173" i="1"/>
  <c r="NM173" i="1"/>
  <c r="NN173" i="1"/>
  <c r="NO173" i="1"/>
  <c r="NP173" i="1"/>
  <c r="NQ173" i="1"/>
  <c r="NR173" i="1"/>
  <c r="NS173" i="1"/>
  <c r="NT173" i="1"/>
  <c r="NU173" i="1"/>
  <c r="NV173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OU173" i="1"/>
  <c r="OV173" i="1"/>
  <c r="OW173" i="1"/>
  <c r="OX173" i="1"/>
  <c r="OY173" i="1"/>
  <c r="OZ173" i="1"/>
  <c r="PA173" i="1"/>
  <c r="PB173" i="1"/>
  <c r="PC173" i="1"/>
  <c r="PD173" i="1"/>
  <c r="PE173" i="1"/>
  <c r="PF173" i="1"/>
  <c r="PG173" i="1"/>
  <c r="PH173" i="1"/>
  <c r="PI173" i="1"/>
  <c r="PJ173" i="1"/>
  <c r="PK173" i="1"/>
  <c r="PL173" i="1"/>
  <c r="PM173" i="1"/>
  <c r="PN173" i="1"/>
  <c r="PO173" i="1"/>
  <c r="PP173" i="1"/>
  <c r="PQ173" i="1"/>
  <c r="PR173" i="1"/>
  <c r="PS173" i="1"/>
  <c r="PT173" i="1"/>
  <c r="PU173" i="1"/>
  <c r="PV173" i="1"/>
  <c r="PW173" i="1"/>
  <c r="PX173" i="1"/>
  <c r="PY173" i="1"/>
  <c r="PZ173" i="1"/>
  <c r="QA173" i="1"/>
  <c r="QB173" i="1"/>
  <c r="QC173" i="1"/>
  <c r="QD173" i="1"/>
  <c r="QE173" i="1"/>
  <c r="QF173" i="1"/>
  <c r="QG173" i="1"/>
  <c r="QH173" i="1"/>
  <c r="QI173" i="1"/>
  <c r="QJ173" i="1"/>
  <c r="QK173" i="1"/>
  <c r="QL173" i="1"/>
  <c r="QM173" i="1"/>
  <c r="QN173" i="1"/>
  <c r="QO173" i="1"/>
  <c r="QP173" i="1"/>
  <c r="QQ173" i="1"/>
  <c r="QR173" i="1"/>
  <c r="QS173" i="1"/>
  <c r="QT173" i="1"/>
  <c r="QU173" i="1"/>
  <c r="QV173" i="1"/>
  <c r="QW173" i="1"/>
  <c r="QX173" i="1"/>
  <c r="QY173" i="1"/>
  <c r="QZ173" i="1"/>
  <c r="RA173" i="1"/>
  <c r="RB173" i="1"/>
  <c r="RC173" i="1"/>
  <c r="RD173" i="1"/>
  <c r="RE173" i="1"/>
  <c r="RF173" i="1"/>
  <c r="RG173" i="1"/>
  <c r="RH173" i="1"/>
  <c r="RI173" i="1"/>
  <c r="RJ173" i="1"/>
  <c r="RK173" i="1"/>
  <c r="RL173" i="1"/>
  <c r="RM173" i="1"/>
  <c r="RN173" i="1"/>
  <c r="RO173" i="1"/>
  <c r="RP173" i="1"/>
  <c r="RQ173" i="1"/>
  <c r="RR173" i="1"/>
  <c r="RS173" i="1"/>
  <c r="RT173" i="1"/>
  <c r="RU173" i="1"/>
  <c r="RV173" i="1"/>
  <c r="RW173" i="1"/>
  <c r="RX173" i="1"/>
  <c r="RY173" i="1"/>
  <c r="RZ173" i="1"/>
  <c r="SA173" i="1"/>
  <c r="SB173" i="1"/>
  <c r="SC173" i="1"/>
  <c r="SD173" i="1"/>
  <c r="SE173" i="1"/>
  <c r="SF173" i="1"/>
  <c r="SG173" i="1"/>
  <c r="SH173" i="1"/>
  <c r="SI173" i="1"/>
  <c r="SJ173" i="1"/>
  <c r="SK173" i="1"/>
  <c r="SL173" i="1"/>
  <c r="SM173" i="1"/>
  <c r="SN173" i="1"/>
  <c r="SO173" i="1"/>
  <c r="SP173" i="1"/>
  <c r="SQ173" i="1"/>
  <c r="SR173" i="1"/>
  <c r="SS173" i="1"/>
  <c r="ST173" i="1"/>
  <c r="SU173" i="1"/>
  <c r="SV173" i="1"/>
  <c r="SW173" i="1"/>
  <c r="SX173" i="1"/>
  <c r="SY173" i="1"/>
  <c r="SZ173" i="1"/>
  <c r="TA173" i="1"/>
  <c r="TB173" i="1"/>
  <c r="TC173" i="1"/>
  <c r="TD173" i="1"/>
  <c r="TE173" i="1"/>
  <c r="TF173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KW174" i="1"/>
  <c r="KX174" i="1"/>
  <c r="KY174" i="1"/>
  <c r="KZ174" i="1"/>
  <c r="LA174" i="1"/>
  <c r="LB174" i="1"/>
  <c r="LC174" i="1"/>
  <c r="LD174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Y174" i="1"/>
  <c r="LZ174" i="1"/>
  <c r="MA174" i="1"/>
  <c r="MB174" i="1"/>
  <c r="MC174" i="1"/>
  <c r="MD174" i="1"/>
  <c r="ME174" i="1"/>
  <c r="MF174" i="1"/>
  <c r="MG174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U174" i="1"/>
  <c r="MV174" i="1"/>
  <c r="MW174" i="1"/>
  <c r="MX174" i="1"/>
  <c r="MY174" i="1"/>
  <c r="MZ174" i="1"/>
  <c r="NA174" i="1"/>
  <c r="NB174" i="1"/>
  <c r="NC174" i="1"/>
  <c r="ND174" i="1"/>
  <c r="NE174" i="1"/>
  <c r="NF174" i="1"/>
  <c r="NG174" i="1"/>
  <c r="NH174" i="1"/>
  <c r="NI174" i="1"/>
  <c r="NJ174" i="1"/>
  <c r="NK174" i="1"/>
  <c r="NL174" i="1"/>
  <c r="NM174" i="1"/>
  <c r="NN174" i="1"/>
  <c r="NO174" i="1"/>
  <c r="NP174" i="1"/>
  <c r="NQ174" i="1"/>
  <c r="NR174" i="1"/>
  <c r="NS174" i="1"/>
  <c r="NT174" i="1"/>
  <c r="NU174" i="1"/>
  <c r="NV174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OR174" i="1"/>
  <c r="OS174" i="1"/>
  <c r="OT174" i="1"/>
  <c r="OU174" i="1"/>
  <c r="OV174" i="1"/>
  <c r="OW174" i="1"/>
  <c r="OX174" i="1"/>
  <c r="OY174" i="1"/>
  <c r="OZ174" i="1"/>
  <c r="PA174" i="1"/>
  <c r="PB174" i="1"/>
  <c r="PC174" i="1"/>
  <c r="PD174" i="1"/>
  <c r="PE174" i="1"/>
  <c r="PF174" i="1"/>
  <c r="PG174" i="1"/>
  <c r="PH174" i="1"/>
  <c r="PI174" i="1"/>
  <c r="PJ174" i="1"/>
  <c r="PK174" i="1"/>
  <c r="PL174" i="1"/>
  <c r="PM174" i="1"/>
  <c r="PN174" i="1"/>
  <c r="PO174" i="1"/>
  <c r="PP174" i="1"/>
  <c r="PQ174" i="1"/>
  <c r="PR174" i="1"/>
  <c r="PS174" i="1"/>
  <c r="PT174" i="1"/>
  <c r="PU174" i="1"/>
  <c r="PV174" i="1"/>
  <c r="PW174" i="1"/>
  <c r="PX174" i="1"/>
  <c r="PY174" i="1"/>
  <c r="PZ174" i="1"/>
  <c r="QA174" i="1"/>
  <c r="QB174" i="1"/>
  <c r="QC174" i="1"/>
  <c r="QD174" i="1"/>
  <c r="QE174" i="1"/>
  <c r="QF174" i="1"/>
  <c r="QG174" i="1"/>
  <c r="QH174" i="1"/>
  <c r="QI174" i="1"/>
  <c r="QJ174" i="1"/>
  <c r="QK174" i="1"/>
  <c r="QL174" i="1"/>
  <c r="QM174" i="1"/>
  <c r="QN174" i="1"/>
  <c r="QO174" i="1"/>
  <c r="QP174" i="1"/>
  <c r="QQ174" i="1"/>
  <c r="QR174" i="1"/>
  <c r="QS174" i="1"/>
  <c r="QT174" i="1"/>
  <c r="QU174" i="1"/>
  <c r="QV174" i="1"/>
  <c r="QW174" i="1"/>
  <c r="QX174" i="1"/>
  <c r="QY174" i="1"/>
  <c r="QZ174" i="1"/>
  <c r="RA174" i="1"/>
  <c r="RB174" i="1"/>
  <c r="RC174" i="1"/>
  <c r="RD174" i="1"/>
  <c r="RE174" i="1"/>
  <c r="RF174" i="1"/>
  <c r="RG174" i="1"/>
  <c r="RH174" i="1"/>
  <c r="RI174" i="1"/>
  <c r="RJ174" i="1"/>
  <c r="RK174" i="1"/>
  <c r="RL174" i="1"/>
  <c r="RM174" i="1"/>
  <c r="RN174" i="1"/>
  <c r="RO174" i="1"/>
  <c r="RP174" i="1"/>
  <c r="RQ174" i="1"/>
  <c r="RR174" i="1"/>
  <c r="RS174" i="1"/>
  <c r="RT174" i="1"/>
  <c r="RU174" i="1"/>
  <c r="RV174" i="1"/>
  <c r="RW174" i="1"/>
  <c r="RX174" i="1"/>
  <c r="RY174" i="1"/>
  <c r="RZ174" i="1"/>
  <c r="SA174" i="1"/>
  <c r="SB174" i="1"/>
  <c r="SC174" i="1"/>
  <c r="SD174" i="1"/>
  <c r="SE174" i="1"/>
  <c r="SF174" i="1"/>
  <c r="SG174" i="1"/>
  <c r="SH174" i="1"/>
  <c r="SI174" i="1"/>
  <c r="SJ174" i="1"/>
  <c r="SK174" i="1"/>
  <c r="SL174" i="1"/>
  <c r="SM174" i="1"/>
  <c r="SN174" i="1"/>
  <c r="SO174" i="1"/>
  <c r="SP174" i="1"/>
  <c r="SQ174" i="1"/>
  <c r="SR174" i="1"/>
  <c r="SS174" i="1"/>
  <c r="ST174" i="1"/>
  <c r="SU174" i="1"/>
  <c r="SV174" i="1"/>
  <c r="SW174" i="1"/>
  <c r="SX174" i="1"/>
  <c r="SY174" i="1"/>
  <c r="SZ174" i="1"/>
  <c r="TA174" i="1"/>
  <c r="TB174" i="1"/>
  <c r="TC174" i="1"/>
  <c r="TD174" i="1"/>
  <c r="TE174" i="1"/>
  <c r="TF174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KW175" i="1"/>
  <c r="KX175" i="1"/>
  <c r="KY175" i="1"/>
  <c r="KZ175" i="1"/>
  <c r="LA175" i="1"/>
  <c r="LB175" i="1"/>
  <c r="LC175" i="1"/>
  <c r="LD175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Y175" i="1"/>
  <c r="LZ175" i="1"/>
  <c r="MA175" i="1"/>
  <c r="MB175" i="1"/>
  <c r="MC175" i="1"/>
  <c r="MD175" i="1"/>
  <c r="ME175" i="1"/>
  <c r="MF175" i="1"/>
  <c r="MG175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U175" i="1"/>
  <c r="MV175" i="1"/>
  <c r="MW175" i="1"/>
  <c r="MX175" i="1"/>
  <c r="MY175" i="1"/>
  <c r="MZ175" i="1"/>
  <c r="NA175" i="1"/>
  <c r="NB175" i="1"/>
  <c r="NC175" i="1"/>
  <c r="ND175" i="1"/>
  <c r="NE175" i="1"/>
  <c r="NF175" i="1"/>
  <c r="NG175" i="1"/>
  <c r="NH175" i="1"/>
  <c r="NI175" i="1"/>
  <c r="NJ175" i="1"/>
  <c r="NK175" i="1"/>
  <c r="NL175" i="1"/>
  <c r="NM175" i="1"/>
  <c r="NN175" i="1"/>
  <c r="NO175" i="1"/>
  <c r="NP175" i="1"/>
  <c r="NQ175" i="1"/>
  <c r="NR175" i="1"/>
  <c r="NS175" i="1"/>
  <c r="NT175" i="1"/>
  <c r="NU175" i="1"/>
  <c r="NV175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OR175" i="1"/>
  <c r="OS175" i="1"/>
  <c r="OT175" i="1"/>
  <c r="OU175" i="1"/>
  <c r="OV175" i="1"/>
  <c r="OW175" i="1"/>
  <c r="OX175" i="1"/>
  <c r="OY175" i="1"/>
  <c r="OZ175" i="1"/>
  <c r="PA175" i="1"/>
  <c r="PB175" i="1"/>
  <c r="PC175" i="1"/>
  <c r="PD175" i="1"/>
  <c r="PE175" i="1"/>
  <c r="PF175" i="1"/>
  <c r="PG175" i="1"/>
  <c r="PH175" i="1"/>
  <c r="PI175" i="1"/>
  <c r="PJ175" i="1"/>
  <c r="PK175" i="1"/>
  <c r="PL175" i="1"/>
  <c r="PM175" i="1"/>
  <c r="PN175" i="1"/>
  <c r="PO175" i="1"/>
  <c r="PP175" i="1"/>
  <c r="PQ175" i="1"/>
  <c r="PR175" i="1"/>
  <c r="PS175" i="1"/>
  <c r="PT175" i="1"/>
  <c r="PU175" i="1"/>
  <c r="PV175" i="1"/>
  <c r="PW175" i="1"/>
  <c r="PX175" i="1"/>
  <c r="PY175" i="1"/>
  <c r="PZ175" i="1"/>
  <c r="QA175" i="1"/>
  <c r="QB175" i="1"/>
  <c r="QC175" i="1"/>
  <c r="QD175" i="1"/>
  <c r="QE175" i="1"/>
  <c r="QF175" i="1"/>
  <c r="QG175" i="1"/>
  <c r="QH175" i="1"/>
  <c r="QI175" i="1"/>
  <c r="QJ175" i="1"/>
  <c r="QK175" i="1"/>
  <c r="QL175" i="1"/>
  <c r="QM175" i="1"/>
  <c r="QN175" i="1"/>
  <c r="QO175" i="1"/>
  <c r="QP175" i="1"/>
  <c r="QQ175" i="1"/>
  <c r="QR175" i="1"/>
  <c r="QS175" i="1"/>
  <c r="QT175" i="1"/>
  <c r="QU175" i="1"/>
  <c r="QV175" i="1"/>
  <c r="QW175" i="1"/>
  <c r="QX175" i="1"/>
  <c r="QY175" i="1"/>
  <c r="QZ175" i="1"/>
  <c r="RA175" i="1"/>
  <c r="RB175" i="1"/>
  <c r="RC175" i="1"/>
  <c r="RD175" i="1"/>
  <c r="RE175" i="1"/>
  <c r="RF175" i="1"/>
  <c r="RG175" i="1"/>
  <c r="RH175" i="1"/>
  <c r="RI175" i="1"/>
  <c r="RJ175" i="1"/>
  <c r="RK175" i="1"/>
  <c r="RL175" i="1"/>
  <c r="RM175" i="1"/>
  <c r="RN175" i="1"/>
  <c r="RO175" i="1"/>
  <c r="RP175" i="1"/>
  <c r="RQ175" i="1"/>
  <c r="RR175" i="1"/>
  <c r="RS175" i="1"/>
  <c r="RT175" i="1"/>
  <c r="RU175" i="1"/>
  <c r="RV175" i="1"/>
  <c r="RW175" i="1"/>
  <c r="RX175" i="1"/>
  <c r="RY175" i="1"/>
  <c r="RZ175" i="1"/>
  <c r="SA175" i="1"/>
  <c r="SB175" i="1"/>
  <c r="SC175" i="1"/>
  <c r="SD175" i="1"/>
  <c r="SE175" i="1"/>
  <c r="SF175" i="1"/>
  <c r="SG175" i="1"/>
  <c r="SH175" i="1"/>
  <c r="SI175" i="1"/>
  <c r="SJ175" i="1"/>
  <c r="SK175" i="1"/>
  <c r="SL175" i="1"/>
  <c r="SM175" i="1"/>
  <c r="SN175" i="1"/>
  <c r="SO175" i="1"/>
  <c r="SP175" i="1"/>
  <c r="SQ175" i="1"/>
  <c r="SR175" i="1"/>
  <c r="SS175" i="1"/>
  <c r="ST175" i="1"/>
  <c r="SU175" i="1"/>
  <c r="SV175" i="1"/>
  <c r="SW175" i="1"/>
  <c r="SX175" i="1"/>
  <c r="SY175" i="1"/>
  <c r="SZ175" i="1"/>
  <c r="TA175" i="1"/>
  <c r="TB175" i="1"/>
  <c r="TC175" i="1"/>
  <c r="TD175" i="1"/>
  <c r="TE175" i="1"/>
  <c r="TF175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KW176" i="1"/>
  <c r="KX176" i="1"/>
  <c r="KY176" i="1"/>
  <c r="KZ176" i="1"/>
  <c r="LA176" i="1"/>
  <c r="LB176" i="1"/>
  <c r="LC176" i="1"/>
  <c r="LD176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Y176" i="1"/>
  <c r="LZ176" i="1"/>
  <c r="MA176" i="1"/>
  <c r="MB176" i="1"/>
  <c r="MC176" i="1"/>
  <c r="MD176" i="1"/>
  <c r="ME176" i="1"/>
  <c r="MF176" i="1"/>
  <c r="MG176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U176" i="1"/>
  <c r="MV176" i="1"/>
  <c r="MW176" i="1"/>
  <c r="MX176" i="1"/>
  <c r="MY176" i="1"/>
  <c r="MZ176" i="1"/>
  <c r="NA176" i="1"/>
  <c r="NB176" i="1"/>
  <c r="NC176" i="1"/>
  <c r="ND176" i="1"/>
  <c r="NE176" i="1"/>
  <c r="NF176" i="1"/>
  <c r="NG176" i="1"/>
  <c r="NH176" i="1"/>
  <c r="NI176" i="1"/>
  <c r="NJ176" i="1"/>
  <c r="NK176" i="1"/>
  <c r="NL176" i="1"/>
  <c r="NM176" i="1"/>
  <c r="NN176" i="1"/>
  <c r="NO176" i="1"/>
  <c r="NP176" i="1"/>
  <c r="NQ176" i="1"/>
  <c r="NR176" i="1"/>
  <c r="NS176" i="1"/>
  <c r="NT176" i="1"/>
  <c r="NU176" i="1"/>
  <c r="NV176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OR176" i="1"/>
  <c r="OS176" i="1"/>
  <c r="OT176" i="1"/>
  <c r="OU176" i="1"/>
  <c r="OV176" i="1"/>
  <c r="OW176" i="1"/>
  <c r="OX176" i="1"/>
  <c r="OY176" i="1"/>
  <c r="OZ176" i="1"/>
  <c r="PA176" i="1"/>
  <c r="PB176" i="1"/>
  <c r="PC176" i="1"/>
  <c r="PD176" i="1"/>
  <c r="PE176" i="1"/>
  <c r="PF176" i="1"/>
  <c r="PG176" i="1"/>
  <c r="PH176" i="1"/>
  <c r="PI176" i="1"/>
  <c r="PJ176" i="1"/>
  <c r="PK176" i="1"/>
  <c r="PL176" i="1"/>
  <c r="PM176" i="1"/>
  <c r="PN176" i="1"/>
  <c r="PO176" i="1"/>
  <c r="PP176" i="1"/>
  <c r="PQ176" i="1"/>
  <c r="PR176" i="1"/>
  <c r="PS176" i="1"/>
  <c r="PT176" i="1"/>
  <c r="PU176" i="1"/>
  <c r="PV176" i="1"/>
  <c r="PW176" i="1"/>
  <c r="PX176" i="1"/>
  <c r="PY176" i="1"/>
  <c r="PZ176" i="1"/>
  <c r="QA176" i="1"/>
  <c r="QB176" i="1"/>
  <c r="QC176" i="1"/>
  <c r="QD176" i="1"/>
  <c r="QE176" i="1"/>
  <c r="QF176" i="1"/>
  <c r="QG176" i="1"/>
  <c r="QH176" i="1"/>
  <c r="QI176" i="1"/>
  <c r="QJ176" i="1"/>
  <c r="QK176" i="1"/>
  <c r="QL176" i="1"/>
  <c r="QM176" i="1"/>
  <c r="QN176" i="1"/>
  <c r="QO176" i="1"/>
  <c r="QP176" i="1"/>
  <c r="QQ176" i="1"/>
  <c r="QR176" i="1"/>
  <c r="QS176" i="1"/>
  <c r="QT176" i="1"/>
  <c r="QU176" i="1"/>
  <c r="QV176" i="1"/>
  <c r="QW176" i="1"/>
  <c r="QX176" i="1"/>
  <c r="QY176" i="1"/>
  <c r="QZ176" i="1"/>
  <c r="RA176" i="1"/>
  <c r="RB176" i="1"/>
  <c r="RC176" i="1"/>
  <c r="RD176" i="1"/>
  <c r="RE176" i="1"/>
  <c r="RF176" i="1"/>
  <c r="RG176" i="1"/>
  <c r="RH176" i="1"/>
  <c r="RI176" i="1"/>
  <c r="RJ176" i="1"/>
  <c r="RK176" i="1"/>
  <c r="RL176" i="1"/>
  <c r="RM176" i="1"/>
  <c r="RN176" i="1"/>
  <c r="RO176" i="1"/>
  <c r="RP176" i="1"/>
  <c r="RQ176" i="1"/>
  <c r="RR176" i="1"/>
  <c r="RS176" i="1"/>
  <c r="RT176" i="1"/>
  <c r="RU176" i="1"/>
  <c r="RV176" i="1"/>
  <c r="RW176" i="1"/>
  <c r="RX176" i="1"/>
  <c r="RY176" i="1"/>
  <c r="RZ176" i="1"/>
  <c r="SA176" i="1"/>
  <c r="SB176" i="1"/>
  <c r="SC176" i="1"/>
  <c r="SD176" i="1"/>
  <c r="SE176" i="1"/>
  <c r="SF176" i="1"/>
  <c r="SG176" i="1"/>
  <c r="SH176" i="1"/>
  <c r="SI176" i="1"/>
  <c r="SJ176" i="1"/>
  <c r="SK176" i="1"/>
  <c r="SL176" i="1"/>
  <c r="SM176" i="1"/>
  <c r="SN176" i="1"/>
  <c r="SO176" i="1"/>
  <c r="SP176" i="1"/>
  <c r="SQ176" i="1"/>
  <c r="SR176" i="1"/>
  <c r="SS176" i="1"/>
  <c r="ST176" i="1"/>
  <c r="SU176" i="1"/>
  <c r="SV176" i="1"/>
  <c r="SW176" i="1"/>
  <c r="SX176" i="1"/>
  <c r="SY176" i="1"/>
  <c r="SZ176" i="1"/>
  <c r="TA176" i="1"/>
  <c r="TB176" i="1"/>
  <c r="TC176" i="1"/>
  <c r="TD176" i="1"/>
  <c r="TE176" i="1"/>
  <c r="TF176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KW177" i="1"/>
  <c r="KX177" i="1"/>
  <c r="KY177" i="1"/>
  <c r="KZ177" i="1"/>
  <c r="LA177" i="1"/>
  <c r="LB177" i="1"/>
  <c r="LC177" i="1"/>
  <c r="LD177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Y177" i="1"/>
  <c r="LZ177" i="1"/>
  <c r="MA177" i="1"/>
  <c r="MB177" i="1"/>
  <c r="MC177" i="1"/>
  <c r="MD177" i="1"/>
  <c r="ME177" i="1"/>
  <c r="MF177" i="1"/>
  <c r="MG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MU177" i="1"/>
  <c r="MV177" i="1"/>
  <c r="MW177" i="1"/>
  <c r="MX177" i="1"/>
  <c r="MY177" i="1"/>
  <c r="MZ177" i="1"/>
  <c r="NA177" i="1"/>
  <c r="NB177" i="1"/>
  <c r="NC177" i="1"/>
  <c r="ND177" i="1"/>
  <c r="NE177" i="1"/>
  <c r="NF177" i="1"/>
  <c r="NG177" i="1"/>
  <c r="NH177" i="1"/>
  <c r="NI177" i="1"/>
  <c r="NJ177" i="1"/>
  <c r="NK177" i="1"/>
  <c r="NL177" i="1"/>
  <c r="NM177" i="1"/>
  <c r="NN177" i="1"/>
  <c r="NO177" i="1"/>
  <c r="NP177" i="1"/>
  <c r="NQ177" i="1"/>
  <c r="NR177" i="1"/>
  <c r="NS177" i="1"/>
  <c r="NT177" i="1"/>
  <c r="NU177" i="1"/>
  <c r="NV177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OR177" i="1"/>
  <c r="OS177" i="1"/>
  <c r="OT177" i="1"/>
  <c r="OU177" i="1"/>
  <c r="OV177" i="1"/>
  <c r="OW177" i="1"/>
  <c r="OX177" i="1"/>
  <c r="OY177" i="1"/>
  <c r="OZ177" i="1"/>
  <c r="PA177" i="1"/>
  <c r="PB177" i="1"/>
  <c r="PC177" i="1"/>
  <c r="PD177" i="1"/>
  <c r="PE177" i="1"/>
  <c r="PF177" i="1"/>
  <c r="PG177" i="1"/>
  <c r="PH177" i="1"/>
  <c r="PI177" i="1"/>
  <c r="PJ177" i="1"/>
  <c r="PK177" i="1"/>
  <c r="PL177" i="1"/>
  <c r="PM177" i="1"/>
  <c r="PN177" i="1"/>
  <c r="PO177" i="1"/>
  <c r="PP177" i="1"/>
  <c r="PQ177" i="1"/>
  <c r="PR177" i="1"/>
  <c r="PS177" i="1"/>
  <c r="PT177" i="1"/>
  <c r="PU177" i="1"/>
  <c r="PV177" i="1"/>
  <c r="PW177" i="1"/>
  <c r="PX177" i="1"/>
  <c r="PY177" i="1"/>
  <c r="PZ177" i="1"/>
  <c r="QA177" i="1"/>
  <c r="QB177" i="1"/>
  <c r="QC177" i="1"/>
  <c r="QD177" i="1"/>
  <c r="QE177" i="1"/>
  <c r="QF177" i="1"/>
  <c r="QG177" i="1"/>
  <c r="QH177" i="1"/>
  <c r="QI177" i="1"/>
  <c r="QJ177" i="1"/>
  <c r="QK177" i="1"/>
  <c r="QL177" i="1"/>
  <c r="QM177" i="1"/>
  <c r="QN177" i="1"/>
  <c r="QO177" i="1"/>
  <c r="QP177" i="1"/>
  <c r="QQ177" i="1"/>
  <c r="QR177" i="1"/>
  <c r="QS177" i="1"/>
  <c r="QT177" i="1"/>
  <c r="QU177" i="1"/>
  <c r="QV177" i="1"/>
  <c r="QW177" i="1"/>
  <c r="QX177" i="1"/>
  <c r="QY177" i="1"/>
  <c r="QZ177" i="1"/>
  <c r="RA177" i="1"/>
  <c r="RB177" i="1"/>
  <c r="RC177" i="1"/>
  <c r="RD177" i="1"/>
  <c r="RE177" i="1"/>
  <c r="RF177" i="1"/>
  <c r="RG177" i="1"/>
  <c r="RH177" i="1"/>
  <c r="RI177" i="1"/>
  <c r="RJ177" i="1"/>
  <c r="RK177" i="1"/>
  <c r="RL177" i="1"/>
  <c r="RM177" i="1"/>
  <c r="RN177" i="1"/>
  <c r="RO177" i="1"/>
  <c r="RP177" i="1"/>
  <c r="RQ177" i="1"/>
  <c r="RR177" i="1"/>
  <c r="RS177" i="1"/>
  <c r="RT177" i="1"/>
  <c r="RU177" i="1"/>
  <c r="RV177" i="1"/>
  <c r="RW177" i="1"/>
  <c r="RX177" i="1"/>
  <c r="RY177" i="1"/>
  <c r="RZ177" i="1"/>
  <c r="SA177" i="1"/>
  <c r="SB177" i="1"/>
  <c r="SC177" i="1"/>
  <c r="SD177" i="1"/>
  <c r="SE177" i="1"/>
  <c r="SF177" i="1"/>
  <c r="SG177" i="1"/>
  <c r="SH177" i="1"/>
  <c r="SI177" i="1"/>
  <c r="SJ177" i="1"/>
  <c r="SK177" i="1"/>
  <c r="SL177" i="1"/>
  <c r="SM177" i="1"/>
  <c r="SN177" i="1"/>
  <c r="SO177" i="1"/>
  <c r="SP177" i="1"/>
  <c r="SQ177" i="1"/>
  <c r="SR177" i="1"/>
  <c r="SS177" i="1"/>
  <c r="ST177" i="1"/>
  <c r="SU177" i="1"/>
  <c r="SV177" i="1"/>
  <c r="SW177" i="1"/>
  <c r="SX177" i="1"/>
  <c r="SY177" i="1"/>
  <c r="SZ177" i="1"/>
  <c r="TA177" i="1"/>
  <c r="TB177" i="1"/>
  <c r="TC177" i="1"/>
  <c r="TD177" i="1"/>
  <c r="TE177" i="1"/>
  <c r="TF177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KW178" i="1"/>
  <c r="KX178" i="1"/>
  <c r="KY178" i="1"/>
  <c r="KZ178" i="1"/>
  <c r="LA178" i="1"/>
  <c r="LB178" i="1"/>
  <c r="LC178" i="1"/>
  <c r="LD178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Y178" i="1"/>
  <c r="LZ178" i="1"/>
  <c r="MA178" i="1"/>
  <c r="MB178" i="1"/>
  <c r="MC178" i="1"/>
  <c r="MD178" i="1"/>
  <c r="ME178" i="1"/>
  <c r="MF178" i="1"/>
  <c r="MG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U178" i="1"/>
  <c r="MV178" i="1"/>
  <c r="MW178" i="1"/>
  <c r="MX178" i="1"/>
  <c r="MY178" i="1"/>
  <c r="MZ178" i="1"/>
  <c r="NA178" i="1"/>
  <c r="NB178" i="1"/>
  <c r="NC178" i="1"/>
  <c r="ND178" i="1"/>
  <c r="NE178" i="1"/>
  <c r="NF178" i="1"/>
  <c r="NG178" i="1"/>
  <c r="NH178" i="1"/>
  <c r="NI178" i="1"/>
  <c r="NJ178" i="1"/>
  <c r="NK178" i="1"/>
  <c r="NL178" i="1"/>
  <c r="NM178" i="1"/>
  <c r="NN178" i="1"/>
  <c r="NO178" i="1"/>
  <c r="NP178" i="1"/>
  <c r="NQ178" i="1"/>
  <c r="NR178" i="1"/>
  <c r="NS178" i="1"/>
  <c r="NT178" i="1"/>
  <c r="NU178" i="1"/>
  <c r="NV178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OR178" i="1"/>
  <c r="OS178" i="1"/>
  <c r="OT178" i="1"/>
  <c r="OU178" i="1"/>
  <c r="OV178" i="1"/>
  <c r="OW178" i="1"/>
  <c r="OX178" i="1"/>
  <c r="OY178" i="1"/>
  <c r="OZ178" i="1"/>
  <c r="PA178" i="1"/>
  <c r="PB178" i="1"/>
  <c r="PC178" i="1"/>
  <c r="PD178" i="1"/>
  <c r="PE178" i="1"/>
  <c r="PF178" i="1"/>
  <c r="PG178" i="1"/>
  <c r="PH178" i="1"/>
  <c r="PI178" i="1"/>
  <c r="PJ178" i="1"/>
  <c r="PK178" i="1"/>
  <c r="PL178" i="1"/>
  <c r="PM178" i="1"/>
  <c r="PN178" i="1"/>
  <c r="PO178" i="1"/>
  <c r="PP178" i="1"/>
  <c r="PQ178" i="1"/>
  <c r="PR178" i="1"/>
  <c r="PS178" i="1"/>
  <c r="PT178" i="1"/>
  <c r="PU178" i="1"/>
  <c r="PV178" i="1"/>
  <c r="PW178" i="1"/>
  <c r="PX178" i="1"/>
  <c r="PY178" i="1"/>
  <c r="PZ178" i="1"/>
  <c r="QA178" i="1"/>
  <c r="QB178" i="1"/>
  <c r="QC178" i="1"/>
  <c r="QD178" i="1"/>
  <c r="QE178" i="1"/>
  <c r="QF178" i="1"/>
  <c r="QG178" i="1"/>
  <c r="QH178" i="1"/>
  <c r="QI178" i="1"/>
  <c r="QJ178" i="1"/>
  <c r="QK178" i="1"/>
  <c r="QL178" i="1"/>
  <c r="QM178" i="1"/>
  <c r="QN178" i="1"/>
  <c r="QO178" i="1"/>
  <c r="QP178" i="1"/>
  <c r="QQ178" i="1"/>
  <c r="QR178" i="1"/>
  <c r="QS178" i="1"/>
  <c r="QT178" i="1"/>
  <c r="QU178" i="1"/>
  <c r="QV178" i="1"/>
  <c r="QW178" i="1"/>
  <c r="QX178" i="1"/>
  <c r="QY178" i="1"/>
  <c r="QZ178" i="1"/>
  <c r="RA178" i="1"/>
  <c r="RB178" i="1"/>
  <c r="RC178" i="1"/>
  <c r="RD178" i="1"/>
  <c r="RE178" i="1"/>
  <c r="RF178" i="1"/>
  <c r="RG178" i="1"/>
  <c r="RH178" i="1"/>
  <c r="RI178" i="1"/>
  <c r="RJ178" i="1"/>
  <c r="RK178" i="1"/>
  <c r="RL178" i="1"/>
  <c r="RM178" i="1"/>
  <c r="RN178" i="1"/>
  <c r="RO178" i="1"/>
  <c r="RP178" i="1"/>
  <c r="RQ178" i="1"/>
  <c r="RR178" i="1"/>
  <c r="RS178" i="1"/>
  <c r="RT178" i="1"/>
  <c r="RU178" i="1"/>
  <c r="RV178" i="1"/>
  <c r="RW178" i="1"/>
  <c r="RX178" i="1"/>
  <c r="RY178" i="1"/>
  <c r="RZ178" i="1"/>
  <c r="SA178" i="1"/>
  <c r="SB178" i="1"/>
  <c r="SC178" i="1"/>
  <c r="SD178" i="1"/>
  <c r="SE178" i="1"/>
  <c r="SF178" i="1"/>
  <c r="SG178" i="1"/>
  <c r="SH178" i="1"/>
  <c r="SI178" i="1"/>
  <c r="SJ178" i="1"/>
  <c r="SK178" i="1"/>
  <c r="SL178" i="1"/>
  <c r="SM178" i="1"/>
  <c r="SN178" i="1"/>
  <c r="SO178" i="1"/>
  <c r="SP178" i="1"/>
  <c r="SQ178" i="1"/>
  <c r="SR178" i="1"/>
  <c r="SS178" i="1"/>
  <c r="ST178" i="1"/>
  <c r="SU178" i="1"/>
  <c r="SV178" i="1"/>
  <c r="SW178" i="1"/>
  <c r="SX178" i="1"/>
  <c r="SY178" i="1"/>
  <c r="SZ178" i="1"/>
  <c r="TA178" i="1"/>
  <c r="TB178" i="1"/>
  <c r="TC178" i="1"/>
  <c r="TD178" i="1"/>
  <c r="TE178" i="1"/>
  <c r="TF178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KW179" i="1"/>
  <c r="KX179" i="1"/>
  <c r="KY179" i="1"/>
  <c r="KZ179" i="1"/>
  <c r="LA179" i="1"/>
  <c r="LB179" i="1"/>
  <c r="LC179" i="1"/>
  <c r="LD179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MX179" i="1"/>
  <c r="MY179" i="1"/>
  <c r="MZ179" i="1"/>
  <c r="NA179" i="1"/>
  <c r="NB179" i="1"/>
  <c r="NC179" i="1"/>
  <c r="ND179" i="1"/>
  <c r="NE179" i="1"/>
  <c r="NF179" i="1"/>
  <c r="NG179" i="1"/>
  <c r="NH179" i="1"/>
  <c r="NI179" i="1"/>
  <c r="NJ179" i="1"/>
  <c r="NK179" i="1"/>
  <c r="NL179" i="1"/>
  <c r="NM179" i="1"/>
  <c r="NN179" i="1"/>
  <c r="NO179" i="1"/>
  <c r="NP179" i="1"/>
  <c r="NQ179" i="1"/>
  <c r="NR179" i="1"/>
  <c r="NS179" i="1"/>
  <c r="NT179" i="1"/>
  <c r="NU179" i="1"/>
  <c r="NV179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OU179" i="1"/>
  <c r="OV179" i="1"/>
  <c r="OW179" i="1"/>
  <c r="OX179" i="1"/>
  <c r="OY179" i="1"/>
  <c r="OZ179" i="1"/>
  <c r="PA179" i="1"/>
  <c r="PB179" i="1"/>
  <c r="PC179" i="1"/>
  <c r="PD179" i="1"/>
  <c r="PE179" i="1"/>
  <c r="PF179" i="1"/>
  <c r="PG179" i="1"/>
  <c r="PH179" i="1"/>
  <c r="PI179" i="1"/>
  <c r="PJ179" i="1"/>
  <c r="PK179" i="1"/>
  <c r="PL179" i="1"/>
  <c r="PM179" i="1"/>
  <c r="PN179" i="1"/>
  <c r="PO179" i="1"/>
  <c r="PP179" i="1"/>
  <c r="PQ179" i="1"/>
  <c r="PR179" i="1"/>
  <c r="PS179" i="1"/>
  <c r="PT179" i="1"/>
  <c r="PU179" i="1"/>
  <c r="PV179" i="1"/>
  <c r="PW179" i="1"/>
  <c r="PX179" i="1"/>
  <c r="PY179" i="1"/>
  <c r="PZ179" i="1"/>
  <c r="QA179" i="1"/>
  <c r="QB179" i="1"/>
  <c r="QC179" i="1"/>
  <c r="QD179" i="1"/>
  <c r="QE179" i="1"/>
  <c r="QF179" i="1"/>
  <c r="QG179" i="1"/>
  <c r="QH179" i="1"/>
  <c r="QI179" i="1"/>
  <c r="QJ179" i="1"/>
  <c r="QK179" i="1"/>
  <c r="QL179" i="1"/>
  <c r="QM179" i="1"/>
  <c r="QN179" i="1"/>
  <c r="QO179" i="1"/>
  <c r="QP179" i="1"/>
  <c r="QQ179" i="1"/>
  <c r="QR179" i="1"/>
  <c r="QS179" i="1"/>
  <c r="QT179" i="1"/>
  <c r="QU179" i="1"/>
  <c r="QV179" i="1"/>
  <c r="QW179" i="1"/>
  <c r="QX179" i="1"/>
  <c r="QY179" i="1"/>
  <c r="QZ179" i="1"/>
  <c r="RA179" i="1"/>
  <c r="RB179" i="1"/>
  <c r="RC179" i="1"/>
  <c r="RD179" i="1"/>
  <c r="RE179" i="1"/>
  <c r="RF179" i="1"/>
  <c r="RG179" i="1"/>
  <c r="RH179" i="1"/>
  <c r="RI179" i="1"/>
  <c r="RJ179" i="1"/>
  <c r="RK179" i="1"/>
  <c r="RL179" i="1"/>
  <c r="RM179" i="1"/>
  <c r="RN179" i="1"/>
  <c r="RO179" i="1"/>
  <c r="RP179" i="1"/>
  <c r="RQ179" i="1"/>
  <c r="RR179" i="1"/>
  <c r="RS179" i="1"/>
  <c r="RT179" i="1"/>
  <c r="RU179" i="1"/>
  <c r="RV179" i="1"/>
  <c r="RW179" i="1"/>
  <c r="RX179" i="1"/>
  <c r="RY179" i="1"/>
  <c r="RZ179" i="1"/>
  <c r="SA179" i="1"/>
  <c r="SB179" i="1"/>
  <c r="SC179" i="1"/>
  <c r="SD179" i="1"/>
  <c r="SE179" i="1"/>
  <c r="SF179" i="1"/>
  <c r="SG179" i="1"/>
  <c r="SH179" i="1"/>
  <c r="SI179" i="1"/>
  <c r="SJ179" i="1"/>
  <c r="SK179" i="1"/>
  <c r="SL179" i="1"/>
  <c r="SM179" i="1"/>
  <c r="SN179" i="1"/>
  <c r="SO179" i="1"/>
  <c r="SP179" i="1"/>
  <c r="SQ179" i="1"/>
  <c r="SR179" i="1"/>
  <c r="SS179" i="1"/>
  <c r="ST179" i="1"/>
  <c r="SU179" i="1"/>
  <c r="SV179" i="1"/>
  <c r="SW179" i="1"/>
  <c r="SX179" i="1"/>
  <c r="SY179" i="1"/>
  <c r="SZ179" i="1"/>
  <c r="TA179" i="1"/>
  <c r="TB179" i="1"/>
  <c r="TC179" i="1"/>
  <c r="TD179" i="1"/>
  <c r="TE179" i="1"/>
  <c r="TF179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KW180" i="1"/>
  <c r="KX180" i="1"/>
  <c r="KY180" i="1"/>
  <c r="KZ180" i="1"/>
  <c r="LA180" i="1"/>
  <c r="LB180" i="1"/>
  <c r="LC180" i="1"/>
  <c r="LD180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Y180" i="1"/>
  <c r="LZ180" i="1"/>
  <c r="MA180" i="1"/>
  <c r="MB180" i="1"/>
  <c r="MC180" i="1"/>
  <c r="MD180" i="1"/>
  <c r="ME180" i="1"/>
  <c r="MF180" i="1"/>
  <c r="MG18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U180" i="1"/>
  <c r="MV180" i="1"/>
  <c r="MW180" i="1"/>
  <c r="MX180" i="1"/>
  <c r="MY180" i="1"/>
  <c r="MZ180" i="1"/>
  <c r="NA180" i="1"/>
  <c r="NB180" i="1"/>
  <c r="NC180" i="1"/>
  <c r="ND180" i="1"/>
  <c r="NE180" i="1"/>
  <c r="NF180" i="1"/>
  <c r="NG180" i="1"/>
  <c r="NH180" i="1"/>
  <c r="NI180" i="1"/>
  <c r="NJ180" i="1"/>
  <c r="NK180" i="1"/>
  <c r="NL180" i="1"/>
  <c r="NM180" i="1"/>
  <c r="NN180" i="1"/>
  <c r="NO180" i="1"/>
  <c r="NP180" i="1"/>
  <c r="NQ180" i="1"/>
  <c r="NR180" i="1"/>
  <c r="NS180" i="1"/>
  <c r="NT180" i="1"/>
  <c r="NU180" i="1"/>
  <c r="NV180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OR180" i="1"/>
  <c r="OS180" i="1"/>
  <c r="OT180" i="1"/>
  <c r="OU180" i="1"/>
  <c r="OV180" i="1"/>
  <c r="OW180" i="1"/>
  <c r="OX180" i="1"/>
  <c r="OY180" i="1"/>
  <c r="OZ180" i="1"/>
  <c r="PA180" i="1"/>
  <c r="PB180" i="1"/>
  <c r="PC180" i="1"/>
  <c r="PD180" i="1"/>
  <c r="PE180" i="1"/>
  <c r="PF180" i="1"/>
  <c r="PG180" i="1"/>
  <c r="PH180" i="1"/>
  <c r="PI180" i="1"/>
  <c r="PJ180" i="1"/>
  <c r="PK180" i="1"/>
  <c r="PL180" i="1"/>
  <c r="PM180" i="1"/>
  <c r="PN180" i="1"/>
  <c r="PO180" i="1"/>
  <c r="PP180" i="1"/>
  <c r="PQ180" i="1"/>
  <c r="PR180" i="1"/>
  <c r="PS180" i="1"/>
  <c r="PT180" i="1"/>
  <c r="PU180" i="1"/>
  <c r="PV180" i="1"/>
  <c r="PW180" i="1"/>
  <c r="PX180" i="1"/>
  <c r="PY180" i="1"/>
  <c r="PZ180" i="1"/>
  <c r="QA180" i="1"/>
  <c r="QB180" i="1"/>
  <c r="QC180" i="1"/>
  <c r="QD180" i="1"/>
  <c r="QE180" i="1"/>
  <c r="QF180" i="1"/>
  <c r="QG180" i="1"/>
  <c r="QH180" i="1"/>
  <c r="QI180" i="1"/>
  <c r="QJ180" i="1"/>
  <c r="QK180" i="1"/>
  <c r="QL180" i="1"/>
  <c r="QM180" i="1"/>
  <c r="QN180" i="1"/>
  <c r="QO180" i="1"/>
  <c r="QP180" i="1"/>
  <c r="QQ180" i="1"/>
  <c r="QR180" i="1"/>
  <c r="QS180" i="1"/>
  <c r="QT180" i="1"/>
  <c r="QU180" i="1"/>
  <c r="QV180" i="1"/>
  <c r="QW180" i="1"/>
  <c r="QX180" i="1"/>
  <c r="QY180" i="1"/>
  <c r="QZ180" i="1"/>
  <c r="RA180" i="1"/>
  <c r="RB180" i="1"/>
  <c r="RC180" i="1"/>
  <c r="RD180" i="1"/>
  <c r="RE180" i="1"/>
  <c r="RF180" i="1"/>
  <c r="RG180" i="1"/>
  <c r="RH180" i="1"/>
  <c r="RI180" i="1"/>
  <c r="RJ180" i="1"/>
  <c r="RK180" i="1"/>
  <c r="RL180" i="1"/>
  <c r="RM180" i="1"/>
  <c r="RN180" i="1"/>
  <c r="RO180" i="1"/>
  <c r="RP180" i="1"/>
  <c r="RQ180" i="1"/>
  <c r="RR180" i="1"/>
  <c r="RS180" i="1"/>
  <c r="RT180" i="1"/>
  <c r="RU180" i="1"/>
  <c r="RV180" i="1"/>
  <c r="RW180" i="1"/>
  <c r="RX180" i="1"/>
  <c r="RY180" i="1"/>
  <c r="RZ180" i="1"/>
  <c r="SA180" i="1"/>
  <c r="SB180" i="1"/>
  <c r="SC180" i="1"/>
  <c r="SD180" i="1"/>
  <c r="SE180" i="1"/>
  <c r="SF180" i="1"/>
  <c r="SG180" i="1"/>
  <c r="SH180" i="1"/>
  <c r="SI180" i="1"/>
  <c r="SJ180" i="1"/>
  <c r="SK180" i="1"/>
  <c r="SL180" i="1"/>
  <c r="SM180" i="1"/>
  <c r="SN180" i="1"/>
  <c r="SO180" i="1"/>
  <c r="SP180" i="1"/>
  <c r="SQ180" i="1"/>
  <c r="SR180" i="1"/>
  <c r="SS180" i="1"/>
  <c r="ST180" i="1"/>
  <c r="SU180" i="1"/>
  <c r="SV180" i="1"/>
  <c r="SW180" i="1"/>
  <c r="SX180" i="1"/>
  <c r="SY180" i="1"/>
  <c r="SZ180" i="1"/>
  <c r="TA180" i="1"/>
  <c r="TB180" i="1"/>
  <c r="TC180" i="1"/>
  <c r="TD180" i="1"/>
  <c r="TE180" i="1"/>
  <c r="TF180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KW181" i="1"/>
  <c r="KX181" i="1"/>
  <c r="KY181" i="1"/>
  <c r="KZ181" i="1"/>
  <c r="LA181" i="1"/>
  <c r="LB181" i="1"/>
  <c r="LC181" i="1"/>
  <c r="LD181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MX181" i="1"/>
  <c r="MY181" i="1"/>
  <c r="MZ181" i="1"/>
  <c r="NA181" i="1"/>
  <c r="NB181" i="1"/>
  <c r="NC181" i="1"/>
  <c r="ND181" i="1"/>
  <c r="NE181" i="1"/>
  <c r="NF181" i="1"/>
  <c r="NG181" i="1"/>
  <c r="NH181" i="1"/>
  <c r="NI181" i="1"/>
  <c r="NJ181" i="1"/>
  <c r="NK181" i="1"/>
  <c r="NL181" i="1"/>
  <c r="NM181" i="1"/>
  <c r="NN181" i="1"/>
  <c r="NO181" i="1"/>
  <c r="NP181" i="1"/>
  <c r="NQ181" i="1"/>
  <c r="NR181" i="1"/>
  <c r="NS181" i="1"/>
  <c r="NT181" i="1"/>
  <c r="NU181" i="1"/>
  <c r="NV181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OU181" i="1"/>
  <c r="OV181" i="1"/>
  <c r="OW181" i="1"/>
  <c r="OX181" i="1"/>
  <c r="OY181" i="1"/>
  <c r="OZ181" i="1"/>
  <c r="PA181" i="1"/>
  <c r="PB181" i="1"/>
  <c r="PC181" i="1"/>
  <c r="PD181" i="1"/>
  <c r="PE181" i="1"/>
  <c r="PF181" i="1"/>
  <c r="PG181" i="1"/>
  <c r="PH181" i="1"/>
  <c r="PI181" i="1"/>
  <c r="PJ181" i="1"/>
  <c r="PK181" i="1"/>
  <c r="PL181" i="1"/>
  <c r="PM181" i="1"/>
  <c r="PN181" i="1"/>
  <c r="PO181" i="1"/>
  <c r="PP181" i="1"/>
  <c r="PQ181" i="1"/>
  <c r="PR181" i="1"/>
  <c r="PS181" i="1"/>
  <c r="PT181" i="1"/>
  <c r="PU181" i="1"/>
  <c r="PV181" i="1"/>
  <c r="PW181" i="1"/>
  <c r="PX181" i="1"/>
  <c r="PY181" i="1"/>
  <c r="PZ181" i="1"/>
  <c r="QA181" i="1"/>
  <c r="QB181" i="1"/>
  <c r="QC181" i="1"/>
  <c r="QD181" i="1"/>
  <c r="QE181" i="1"/>
  <c r="QF181" i="1"/>
  <c r="QG181" i="1"/>
  <c r="QH181" i="1"/>
  <c r="QI181" i="1"/>
  <c r="QJ181" i="1"/>
  <c r="QK181" i="1"/>
  <c r="QL181" i="1"/>
  <c r="QM181" i="1"/>
  <c r="QN181" i="1"/>
  <c r="QO181" i="1"/>
  <c r="QP181" i="1"/>
  <c r="QQ181" i="1"/>
  <c r="QR181" i="1"/>
  <c r="QS181" i="1"/>
  <c r="QT181" i="1"/>
  <c r="QU181" i="1"/>
  <c r="QV181" i="1"/>
  <c r="QW181" i="1"/>
  <c r="QX181" i="1"/>
  <c r="QY181" i="1"/>
  <c r="QZ181" i="1"/>
  <c r="RA181" i="1"/>
  <c r="RB181" i="1"/>
  <c r="RC181" i="1"/>
  <c r="RD181" i="1"/>
  <c r="RE181" i="1"/>
  <c r="RF181" i="1"/>
  <c r="RG181" i="1"/>
  <c r="RH181" i="1"/>
  <c r="RI181" i="1"/>
  <c r="RJ181" i="1"/>
  <c r="RK181" i="1"/>
  <c r="RL181" i="1"/>
  <c r="RM181" i="1"/>
  <c r="RN181" i="1"/>
  <c r="RO181" i="1"/>
  <c r="RP181" i="1"/>
  <c r="RQ181" i="1"/>
  <c r="RR181" i="1"/>
  <c r="RS181" i="1"/>
  <c r="RT181" i="1"/>
  <c r="RU181" i="1"/>
  <c r="RV181" i="1"/>
  <c r="RW181" i="1"/>
  <c r="RX181" i="1"/>
  <c r="RY181" i="1"/>
  <c r="RZ181" i="1"/>
  <c r="SA181" i="1"/>
  <c r="SB181" i="1"/>
  <c r="SC181" i="1"/>
  <c r="SD181" i="1"/>
  <c r="SE181" i="1"/>
  <c r="SF181" i="1"/>
  <c r="SG181" i="1"/>
  <c r="SH181" i="1"/>
  <c r="SI181" i="1"/>
  <c r="SJ181" i="1"/>
  <c r="SK181" i="1"/>
  <c r="SL181" i="1"/>
  <c r="SM181" i="1"/>
  <c r="SN181" i="1"/>
  <c r="SO181" i="1"/>
  <c r="SP181" i="1"/>
  <c r="SQ181" i="1"/>
  <c r="SR181" i="1"/>
  <c r="SS181" i="1"/>
  <c r="ST181" i="1"/>
  <c r="SU181" i="1"/>
  <c r="SV181" i="1"/>
  <c r="SW181" i="1"/>
  <c r="SX181" i="1"/>
  <c r="SY181" i="1"/>
  <c r="SZ181" i="1"/>
  <c r="TA181" i="1"/>
  <c r="TB181" i="1"/>
  <c r="TC181" i="1"/>
  <c r="TD181" i="1"/>
  <c r="TE181" i="1"/>
  <c r="TF181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KW182" i="1"/>
  <c r="KX182" i="1"/>
  <c r="KY182" i="1"/>
  <c r="KZ182" i="1"/>
  <c r="LA182" i="1"/>
  <c r="LB182" i="1"/>
  <c r="LC182" i="1"/>
  <c r="LD182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Y182" i="1"/>
  <c r="LZ182" i="1"/>
  <c r="MA182" i="1"/>
  <c r="MB182" i="1"/>
  <c r="MC182" i="1"/>
  <c r="MD182" i="1"/>
  <c r="ME182" i="1"/>
  <c r="MF182" i="1"/>
  <c r="MG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U182" i="1"/>
  <c r="MV182" i="1"/>
  <c r="MW182" i="1"/>
  <c r="MX182" i="1"/>
  <c r="MY182" i="1"/>
  <c r="MZ182" i="1"/>
  <c r="NA182" i="1"/>
  <c r="NB182" i="1"/>
  <c r="NC182" i="1"/>
  <c r="ND182" i="1"/>
  <c r="NE182" i="1"/>
  <c r="NF182" i="1"/>
  <c r="NG182" i="1"/>
  <c r="NH182" i="1"/>
  <c r="NI182" i="1"/>
  <c r="NJ182" i="1"/>
  <c r="NK182" i="1"/>
  <c r="NL182" i="1"/>
  <c r="NM182" i="1"/>
  <c r="NN182" i="1"/>
  <c r="NO182" i="1"/>
  <c r="NP182" i="1"/>
  <c r="NQ182" i="1"/>
  <c r="NR182" i="1"/>
  <c r="NS182" i="1"/>
  <c r="NT182" i="1"/>
  <c r="NU182" i="1"/>
  <c r="NV182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OR182" i="1"/>
  <c r="OS182" i="1"/>
  <c r="OT182" i="1"/>
  <c r="OU182" i="1"/>
  <c r="OV182" i="1"/>
  <c r="OW182" i="1"/>
  <c r="OX182" i="1"/>
  <c r="OY182" i="1"/>
  <c r="OZ182" i="1"/>
  <c r="PA182" i="1"/>
  <c r="PB182" i="1"/>
  <c r="PC182" i="1"/>
  <c r="PD182" i="1"/>
  <c r="PE182" i="1"/>
  <c r="PF182" i="1"/>
  <c r="PG182" i="1"/>
  <c r="PH182" i="1"/>
  <c r="PI182" i="1"/>
  <c r="PJ182" i="1"/>
  <c r="PK182" i="1"/>
  <c r="PL182" i="1"/>
  <c r="PM182" i="1"/>
  <c r="PN182" i="1"/>
  <c r="PO182" i="1"/>
  <c r="PP182" i="1"/>
  <c r="PQ182" i="1"/>
  <c r="PR182" i="1"/>
  <c r="PS182" i="1"/>
  <c r="PT182" i="1"/>
  <c r="PU182" i="1"/>
  <c r="PV182" i="1"/>
  <c r="PW182" i="1"/>
  <c r="PX182" i="1"/>
  <c r="PY182" i="1"/>
  <c r="PZ182" i="1"/>
  <c r="QA182" i="1"/>
  <c r="QB182" i="1"/>
  <c r="QC182" i="1"/>
  <c r="QD182" i="1"/>
  <c r="QE182" i="1"/>
  <c r="QF182" i="1"/>
  <c r="QG182" i="1"/>
  <c r="QH182" i="1"/>
  <c r="QI182" i="1"/>
  <c r="QJ182" i="1"/>
  <c r="QK182" i="1"/>
  <c r="QL182" i="1"/>
  <c r="QM182" i="1"/>
  <c r="QN182" i="1"/>
  <c r="QO182" i="1"/>
  <c r="QP182" i="1"/>
  <c r="QQ182" i="1"/>
  <c r="QR182" i="1"/>
  <c r="QS182" i="1"/>
  <c r="QT182" i="1"/>
  <c r="QU182" i="1"/>
  <c r="QV182" i="1"/>
  <c r="QW182" i="1"/>
  <c r="QX182" i="1"/>
  <c r="QY182" i="1"/>
  <c r="QZ182" i="1"/>
  <c r="RA182" i="1"/>
  <c r="RB182" i="1"/>
  <c r="RC182" i="1"/>
  <c r="RD182" i="1"/>
  <c r="RE182" i="1"/>
  <c r="RF182" i="1"/>
  <c r="RG182" i="1"/>
  <c r="RH182" i="1"/>
  <c r="RI182" i="1"/>
  <c r="RJ182" i="1"/>
  <c r="RK182" i="1"/>
  <c r="RL182" i="1"/>
  <c r="RM182" i="1"/>
  <c r="RN182" i="1"/>
  <c r="RO182" i="1"/>
  <c r="RP182" i="1"/>
  <c r="RQ182" i="1"/>
  <c r="RR182" i="1"/>
  <c r="RS182" i="1"/>
  <c r="RT182" i="1"/>
  <c r="RU182" i="1"/>
  <c r="RV182" i="1"/>
  <c r="RW182" i="1"/>
  <c r="RX182" i="1"/>
  <c r="RY182" i="1"/>
  <c r="RZ182" i="1"/>
  <c r="SA182" i="1"/>
  <c r="SB182" i="1"/>
  <c r="SC182" i="1"/>
  <c r="SD182" i="1"/>
  <c r="SE182" i="1"/>
  <c r="SF182" i="1"/>
  <c r="SG182" i="1"/>
  <c r="SH182" i="1"/>
  <c r="SI182" i="1"/>
  <c r="SJ182" i="1"/>
  <c r="SK182" i="1"/>
  <c r="SL182" i="1"/>
  <c r="SM182" i="1"/>
  <c r="SN182" i="1"/>
  <c r="SO182" i="1"/>
  <c r="SP182" i="1"/>
  <c r="SQ182" i="1"/>
  <c r="SR182" i="1"/>
  <c r="SS182" i="1"/>
  <c r="ST182" i="1"/>
  <c r="SU182" i="1"/>
  <c r="SV182" i="1"/>
  <c r="SW182" i="1"/>
  <c r="SX182" i="1"/>
  <c r="SY182" i="1"/>
  <c r="SZ182" i="1"/>
  <c r="TA182" i="1"/>
  <c r="TB182" i="1"/>
  <c r="TC182" i="1"/>
  <c r="TD182" i="1"/>
  <c r="TE182" i="1"/>
  <c r="TF182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KW183" i="1"/>
  <c r="KX183" i="1"/>
  <c r="KY183" i="1"/>
  <c r="KZ183" i="1"/>
  <c r="LA183" i="1"/>
  <c r="LB183" i="1"/>
  <c r="LC183" i="1"/>
  <c r="LD183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Y183" i="1"/>
  <c r="LZ183" i="1"/>
  <c r="MA183" i="1"/>
  <c r="MB183" i="1"/>
  <c r="MC183" i="1"/>
  <c r="MD183" i="1"/>
  <c r="ME183" i="1"/>
  <c r="MF183" i="1"/>
  <c r="MG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U183" i="1"/>
  <c r="MV183" i="1"/>
  <c r="MW183" i="1"/>
  <c r="MX183" i="1"/>
  <c r="MY183" i="1"/>
  <c r="MZ183" i="1"/>
  <c r="NA183" i="1"/>
  <c r="NB183" i="1"/>
  <c r="NC183" i="1"/>
  <c r="ND183" i="1"/>
  <c r="NE183" i="1"/>
  <c r="NF183" i="1"/>
  <c r="NG183" i="1"/>
  <c r="NH183" i="1"/>
  <c r="NI183" i="1"/>
  <c r="NJ183" i="1"/>
  <c r="NK183" i="1"/>
  <c r="NL183" i="1"/>
  <c r="NM183" i="1"/>
  <c r="NN183" i="1"/>
  <c r="NO183" i="1"/>
  <c r="NP183" i="1"/>
  <c r="NQ183" i="1"/>
  <c r="NR183" i="1"/>
  <c r="NS183" i="1"/>
  <c r="NT183" i="1"/>
  <c r="NU183" i="1"/>
  <c r="NV183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OR183" i="1"/>
  <c r="OS183" i="1"/>
  <c r="OT183" i="1"/>
  <c r="OU183" i="1"/>
  <c r="OV183" i="1"/>
  <c r="OW183" i="1"/>
  <c r="OX183" i="1"/>
  <c r="OY183" i="1"/>
  <c r="OZ183" i="1"/>
  <c r="PA183" i="1"/>
  <c r="PB183" i="1"/>
  <c r="PC183" i="1"/>
  <c r="PD183" i="1"/>
  <c r="PE183" i="1"/>
  <c r="PF183" i="1"/>
  <c r="PG183" i="1"/>
  <c r="PH183" i="1"/>
  <c r="PI183" i="1"/>
  <c r="PJ183" i="1"/>
  <c r="PK183" i="1"/>
  <c r="PL183" i="1"/>
  <c r="PM183" i="1"/>
  <c r="PN183" i="1"/>
  <c r="PO183" i="1"/>
  <c r="PP183" i="1"/>
  <c r="PQ183" i="1"/>
  <c r="PR183" i="1"/>
  <c r="PS183" i="1"/>
  <c r="PT183" i="1"/>
  <c r="PU183" i="1"/>
  <c r="PV183" i="1"/>
  <c r="PW183" i="1"/>
  <c r="PX183" i="1"/>
  <c r="PY183" i="1"/>
  <c r="PZ183" i="1"/>
  <c r="QA183" i="1"/>
  <c r="QB183" i="1"/>
  <c r="QC183" i="1"/>
  <c r="QD183" i="1"/>
  <c r="QE183" i="1"/>
  <c r="QF183" i="1"/>
  <c r="QG183" i="1"/>
  <c r="QH183" i="1"/>
  <c r="QI183" i="1"/>
  <c r="QJ183" i="1"/>
  <c r="QK183" i="1"/>
  <c r="QL183" i="1"/>
  <c r="QM183" i="1"/>
  <c r="QN183" i="1"/>
  <c r="QO183" i="1"/>
  <c r="QP183" i="1"/>
  <c r="QQ183" i="1"/>
  <c r="QR183" i="1"/>
  <c r="QS183" i="1"/>
  <c r="QT183" i="1"/>
  <c r="QU183" i="1"/>
  <c r="QV183" i="1"/>
  <c r="QW183" i="1"/>
  <c r="QX183" i="1"/>
  <c r="QY183" i="1"/>
  <c r="QZ183" i="1"/>
  <c r="RA183" i="1"/>
  <c r="RB183" i="1"/>
  <c r="RC183" i="1"/>
  <c r="RD183" i="1"/>
  <c r="RE183" i="1"/>
  <c r="RF183" i="1"/>
  <c r="RG183" i="1"/>
  <c r="RH183" i="1"/>
  <c r="RI183" i="1"/>
  <c r="RJ183" i="1"/>
  <c r="RK183" i="1"/>
  <c r="RL183" i="1"/>
  <c r="RM183" i="1"/>
  <c r="RN183" i="1"/>
  <c r="RO183" i="1"/>
  <c r="RP183" i="1"/>
  <c r="RQ183" i="1"/>
  <c r="RR183" i="1"/>
  <c r="RS183" i="1"/>
  <c r="RT183" i="1"/>
  <c r="RU183" i="1"/>
  <c r="RV183" i="1"/>
  <c r="RW183" i="1"/>
  <c r="RX183" i="1"/>
  <c r="RY183" i="1"/>
  <c r="RZ183" i="1"/>
  <c r="SA183" i="1"/>
  <c r="SB183" i="1"/>
  <c r="SC183" i="1"/>
  <c r="SD183" i="1"/>
  <c r="SE183" i="1"/>
  <c r="SF183" i="1"/>
  <c r="SG183" i="1"/>
  <c r="SH183" i="1"/>
  <c r="SI183" i="1"/>
  <c r="SJ183" i="1"/>
  <c r="SK183" i="1"/>
  <c r="SL183" i="1"/>
  <c r="SM183" i="1"/>
  <c r="SN183" i="1"/>
  <c r="SO183" i="1"/>
  <c r="SP183" i="1"/>
  <c r="SQ183" i="1"/>
  <c r="SR183" i="1"/>
  <c r="SS183" i="1"/>
  <c r="ST183" i="1"/>
  <c r="SU183" i="1"/>
  <c r="SV183" i="1"/>
  <c r="SW183" i="1"/>
  <c r="SX183" i="1"/>
  <c r="SY183" i="1"/>
  <c r="SZ183" i="1"/>
  <c r="TA183" i="1"/>
  <c r="TB183" i="1"/>
  <c r="TC183" i="1"/>
  <c r="TD183" i="1"/>
  <c r="TE183" i="1"/>
  <c r="TF183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MX184" i="1"/>
  <c r="MY184" i="1"/>
  <c r="MZ184" i="1"/>
  <c r="NA184" i="1"/>
  <c r="NB184" i="1"/>
  <c r="NC184" i="1"/>
  <c r="ND184" i="1"/>
  <c r="NE184" i="1"/>
  <c r="NF184" i="1"/>
  <c r="NG184" i="1"/>
  <c r="NH184" i="1"/>
  <c r="NI184" i="1"/>
  <c r="NJ184" i="1"/>
  <c r="NK184" i="1"/>
  <c r="NL184" i="1"/>
  <c r="NM184" i="1"/>
  <c r="NN184" i="1"/>
  <c r="NO184" i="1"/>
  <c r="NP184" i="1"/>
  <c r="NQ184" i="1"/>
  <c r="NR184" i="1"/>
  <c r="NS184" i="1"/>
  <c r="NT184" i="1"/>
  <c r="NU184" i="1"/>
  <c r="NV184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OR184" i="1"/>
  <c r="OS184" i="1"/>
  <c r="OT184" i="1"/>
  <c r="OU184" i="1"/>
  <c r="OV184" i="1"/>
  <c r="OW184" i="1"/>
  <c r="OX184" i="1"/>
  <c r="OY184" i="1"/>
  <c r="OZ184" i="1"/>
  <c r="PA184" i="1"/>
  <c r="PB184" i="1"/>
  <c r="PC184" i="1"/>
  <c r="PD184" i="1"/>
  <c r="PE184" i="1"/>
  <c r="PF184" i="1"/>
  <c r="PG184" i="1"/>
  <c r="PH184" i="1"/>
  <c r="PI184" i="1"/>
  <c r="PJ184" i="1"/>
  <c r="PK184" i="1"/>
  <c r="PL184" i="1"/>
  <c r="PM184" i="1"/>
  <c r="PN184" i="1"/>
  <c r="PO184" i="1"/>
  <c r="PP184" i="1"/>
  <c r="PQ184" i="1"/>
  <c r="PR184" i="1"/>
  <c r="PS184" i="1"/>
  <c r="PT184" i="1"/>
  <c r="PU184" i="1"/>
  <c r="PV184" i="1"/>
  <c r="PW184" i="1"/>
  <c r="PX184" i="1"/>
  <c r="PY184" i="1"/>
  <c r="PZ184" i="1"/>
  <c r="QA184" i="1"/>
  <c r="QB184" i="1"/>
  <c r="QC184" i="1"/>
  <c r="QD184" i="1"/>
  <c r="QE184" i="1"/>
  <c r="QF184" i="1"/>
  <c r="QG184" i="1"/>
  <c r="QH184" i="1"/>
  <c r="QI184" i="1"/>
  <c r="QJ184" i="1"/>
  <c r="QK184" i="1"/>
  <c r="QL184" i="1"/>
  <c r="QM184" i="1"/>
  <c r="QN184" i="1"/>
  <c r="QO184" i="1"/>
  <c r="QP184" i="1"/>
  <c r="QQ184" i="1"/>
  <c r="QR184" i="1"/>
  <c r="QS184" i="1"/>
  <c r="QT184" i="1"/>
  <c r="QU184" i="1"/>
  <c r="QV184" i="1"/>
  <c r="QW184" i="1"/>
  <c r="QX184" i="1"/>
  <c r="QY184" i="1"/>
  <c r="QZ184" i="1"/>
  <c r="RA184" i="1"/>
  <c r="RB184" i="1"/>
  <c r="RC184" i="1"/>
  <c r="RD184" i="1"/>
  <c r="RE184" i="1"/>
  <c r="RF184" i="1"/>
  <c r="RG184" i="1"/>
  <c r="RH184" i="1"/>
  <c r="RI184" i="1"/>
  <c r="RJ184" i="1"/>
  <c r="RK184" i="1"/>
  <c r="RL184" i="1"/>
  <c r="RM184" i="1"/>
  <c r="RN184" i="1"/>
  <c r="RO184" i="1"/>
  <c r="RP184" i="1"/>
  <c r="RQ184" i="1"/>
  <c r="RR184" i="1"/>
  <c r="RS184" i="1"/>
  <c r="RT184" i="1"/>
  <c r="RU184" i="1"/>
  <c r="RV184" i="1"/>
  <c r="RW184" i="1"/>
  <c r="RX184" i="1"/>
  <c r="RY184" i="1"/>
  <c r="RZ184" i="1"/>
  <c r="SA184" i="1"/>
  <c r="SB184" i="1"/>
  <c r="SC184" i="1"/>
  <c r="SD184" i="1"/>
  <c r="SE184" i="1"/>
  <c r="SF184" i="1"/>
  <c r="SG184" i="1"/>
  <c r="SH184" i="1"/>
  <c r="SI184" i="1"/>
  <c r="SJ184" i="1"/>
  <c r="SK184" i="1"/>
  <c r="SL184" i="1"/>
  <c r="SM184" i="1"/>
  <c r="SN184" i="1"/>
  <c r="SO184" i="1"/>
  <c r="SP184" i="1"/>
  <c r="SQ184" i="1"/>
  <c r="SR184" i="1"/>
  <c r="SS184" i="1"/>
  <c r="ST184" i="1"/>
  <c r="SU184" i="1"/>
  <c r="SV184" i="1"/>
  <c r="SW184" i="1"/>
  <c r="SX184" i="1"/>
  <c r="SY184" i="1"/>
  <c r="SZ184" i="1"/>
  <c r="TA184" i="1"/>
  <c r="TB184" i="1"/>
  <c r="TC184" i="1"/>
  <c r="TD184" i="1"/>
  <c r="TE184" i="1"/>
  <c r="TF184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KW185" i="1"/>
  <c r="KX185" i="1"/>
  <c r="KY185" i="1"/>
  <c r="KZ185" i="1"/>
  <c r="LA185" i="1"/>
  <c r="LB185" i="1"/>
  <c r="LC185" i="1"/>
  <c r="LD185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Y185" i="1"/>
  <c r="LZ185" i="1"/>
  <c r="MA185" i="1"/>
  <c r="MB185" i="1"/>
  <c r="MC185" i="1"/>
  <c r="MD185" i="1"/>
  <c r="ME185" i="1"/>
  <c r="MF185" i="1"/>
  <c r="MG185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U185" i="1"/>
  <c r="MV185" i="1"/>
  <c r="MW185" i="1"/>
  <c r="MX185" i="1"/>
  <c r="MY185" i="1"/>
  <c r="MZ185" i="1"/>
  <c r="NA185" i="1"/>
  <c r="NB185" i="1"/>
  <c r="NC185" i="1"/>
  <c r="ND185" i="1"/>
  <c r="NE185" i="1"/>
  <c r="NF185" i="1"/>
  <c r="NG185" i="1"/>
  <c r="NH185" i="1"/>
  <c r="NI185" i="1"/>
  <c r="NJ185" i="1"/>
  <c r="NK185" i="1"/>
  <c r="NL185" i="1"/>
  <c r="NM185" i="1"/>
  <c r="NN185" i="1"/>
  <c r="NO185" i="1"/>
  <c r="NP185" i="1"/>
  <c r="NQ185" i="1"/>
  <c r="NR185" i="1"/>
  <c r="NS185" i="1"/>
  <c r="NT185" i="1"/>
  <c r="NU185" i="1"/>
  <c r="NV185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OR185" i="1"/>
  <c r="OS185" i="1"/>
  <c r="OT185" i="1"/>
  <c r="OU185" i="1"/>
  <c r="OV185" i="1"/>
  <c r="OW185" i="1"/>
  <c r="OX185" i="1"/>
  <c r="OY185" i="1"/>
  <c r="OZ185" i="1"/>
  <c r="PA185" i="1"/>
  <c r="PB185" i="1"/>
  <c r="PC185" i="1"/>
  <c r="PD185" i="1"/>
  <c r="PE185" i="1"/>
  <c r="PF185" i="1"/>
  <c r="PG185" i="1"/>
  <c r="PH185" i="1"/>
  <c r="PI185" i="1"/>
  <c r="PJ185" i="1"/>
  <c r="PK185" i="1"/>
  <c r="PL185" i="1"/>
  <c r="PM185" i="1"/>
  <c r="PN185" i="1"/>
  <c r="PO185" i="1"/>
  <c r="PP185" i="1"/>
  <c r="PQ185" i="1"/>
  <c r="PR185" i="1"/>
  <c r="PS185" i="1"/>
  <c r="PT185" i="1"/>
  <c r="PU185" i="1"/>
  <c r="PV185" i="1"/>
  <c r="PW185" i="1"/>
  <c r="PX185" i="1"/>
  <c r="PY185" i="1"/>
  <c r="PZ185" i="1"/>
  <c r="QA185" i="1"/>
  <c r="QB185" i="1"/>
  <c r="QC185" i="1"/>
  <c r="QD185" i="1"/>
  <c r="QE185" i="1"/>
  <c r="QF185" i="1"/>
  <c r="QG185" i="1"/>
  <c r="QH185" i="1"/>
  <c r="QI185" i="1"/>
  <c r="QJ185" i="1"/>
  <c r="QK185" i="1"/>
  <c r="QL185" i="1"/>
  <c r="QM185" i="1"/>
  <c r="QN185" i="1"/>
  <c r="QO185" i="1"/>
  <c r="QP185" i="1"/>
  <c r="QQ185" i="1"/>
  <c r="QR185" i="1"/>
  <c r="QS185" i="1"/>
  <c r="QT185" i="1"/>
  <c r="QU185" i="1"/>
  <c r="QV185" i="1"/>
  <c r="QW185" i="1"/>
  <c r="QX185" i="1"/>
  <c r="QY185" i="1"/>
  <c r="QZ185" i="1"/>
  <c r="RA185" i="1"/>
  <c r="RB185" i="1"/>
  <c r="RC185" i="1"/>
  <c r="RD185" i="1"/>
  <c r="RE185" i="1"/>
  <c r="RF185" i="1"/>
  <c r="RG185" i="1"/>
  <c r="RH185" i="1"/>
  <c r="RI185" i="1"/>
  <c r="RJ185" i="1"/>
  <c r="RK185" i="1"/>
  <c r="RL185" i="1"/>
  <c r="RM185" i="1"/>
  <c r="RN185" i="1"/>
  <c r="RO185" i="1"/>
  <c r="RP185" i="1"/>
  <c r="RQ185" i="1"/>
  <c r="RR185" i="1"/>
  <c r="RS185" i="1"/>
  <c r="RT185" i="1"/>
  <c r="RU185" i="1"/>
  <c r="RV185" i="1"/>
  <c r="RW185" i="1"/>
  <c r="RX185" i="1"/>
  <c r="RY185" i="1"/>
  <c r="RZ185" i="1"/>
  <c r="SA185" i="1"/>
  <c r="SB185" i="1"/>
  <c r="SC185" i="1"/>
  <c r="SD185" i="1"/>
  <c r="SE185" i="1"/>
  <c r="SF185" i="1"/>
  <c r="SG185" i="1"/>
  <c r="SH185" i="1"/>
  <c r="SI185" i="1"/>
  <c r="SJ185" i="1"/>
  <c r="SK185" i="1"/>
  <c r="SL185" i="1"/>
  <c r="SM185" i="1"/>
  <c r="SN185" i="1"/>
  <c r="SO185" i="1"/>
  <c r="SP185" i="1"/>
  <c r="SQ185" i="1"/>
  <c r="SR185" i="1"/>
  <c r="SS185" i="1"/>
  <c r="ST185" i="1"/>
  <c r="SU185" i="1"/>
  <c r="SV185" i="1"/>
  <c r="SW185" i="1"/>
  <c r="SX185" i="1"/>
  <c r="SY185" i="1"/>
  <c r="SZ185" i="1"/>
  <c r="TA185" i="1"/>
  <c r="TB185" i="1"/>
  <c r="TC185" i="1"/>
  <c r="TD185" i="1"/>
  <c r="TE185" i="1"/>
  <c r="TF185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KW186" i="1"/>
  <c r="KX186" i="1"/>
  <c r="KY186" i="1"/>
  <c r="KZ186" i="1"/>
  <c r="LA186" i="1"/>
  <c r="LB186" i="1"/>
  <c r="LC186" i="1"/>
  <c r="LD186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MX186" i="1"/>
  <c r="MY186" i="1"/>
  <c r="MZ186" i="1"/>
  <c r="NA186" i="1"/>
  <c r="NB186" i="1"/>
  <c r="NC186" i="1"/>
  <c r="ND186" i="1"/>
  <c r="NE186" i="1"/>
  <c r="NF186" i="1"/>
  <c r="NG186" i="1"/>
  <c r="NH186" i="1"/>
  <c r="NI186" i="1"/>
  <c r="NJ186" i="1"/>
  <c r="NK186" i="1"/>
  <c r="NL186" i="1"/>
  <c r="NM186" i="1"/>
  <c r="NN186" i="1"/>
  <c r="NO186" i="1"/>
  <c r="NP186" i="1"/>
  <c r="NQ186" i="1"/>
  <c r="NR186" i="1"/>
  <c r="NS186" i="1"/>
  <c r="NT186" i="1"/>
  <c r="NU186" i="1"/>
  <c r="NV186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OU186" i="1"/>
  <c r="OV186" i="1"/>
  <c r="OW186" i="1"/>
  <c r="OX186" i="1"/>
  <c r="OY186" i="1"/>
  <c r="OZ186" i="1"/>
  <c r="PA186" i="1"/>
  <c r="PB186" i="1"/>
  <c r="PC186" i="1"/>
  <c r="PD186" i="1"/>
  <c r="PE186" i="1"/>
  <c r="PF186" i="1"/>
  <c r="PG186" i="1"/>
  <c r="PH186" i="1"/>
  <c r="PI186" i="1"/>
  <c r="PJ186" i="1"/>
  <c r="PK186" i="1"/>
  <c r="PL186" i="1"/>
  <c r="PM186" i="1"/>
  <c r="PN186" i="1"/>
  <c r="PO186" i="1"/>
  <c r="PP186" i="1"/>
  <c r="PQ186" i="1"/>
  <c r="PR186" i="1"/>
  <c r="PS186" i="1"/>
  <c r="PT186" i="1"/>
  <c r="PU186" i="1"/>
  <c r="PV186" i="1"/>
  <c r="PW186" i="1"/>
  <c r="PX186" i="1"/>
  <c r="PY186" i="1"/>
  <c r="PZ186" i="1"/>
  <c r="QA186" i="1"/>
  <c r="QB186" i="1"/>
  <c r="QC186" i="1"/>
  <c r="QD186" i="1"/>
  <c r="QE186" i="1"/>
  <c r="QF186" i="1"/>
  <c r="QG186" i="1"/>
  <c r="QH186" i="1"/>
  <c r="QI186" i="1"/>
  <c r="QJ186" i="1"/>
  <c r="QK186" i="1"/>
  <c r="QL186" i="1"/>
  <c r="QM186" i="1"/>
  <c r="QN186" i="1"/>
  <c r="QO186" i="1"/>
  <c r="QP186" i="1"/>
  <c r="QQ186" i="1"/>
  <c r="QR186" i="1"/>
  <c r="QS186" i="1"/>
  <c r="QT186" i="1"/>
  <c r="QU186" i="1"/>
  <c r="QV186" i="1"/>
  <c r="QW186" i="1"/>
  <c r="QX186" i="1"/>
  <c r="QY186" i="1"/>
  <c r="QZ186" i="1"/>
  <c r="RA186" i="1"/>
  <c r="RB186" i="1"/>
  <c r="RC186" i="1"/>
  <c r="RD186" i="1"/>
  <c r="RE186" i="1"/>
  <c r="RF186" i="1"/>
  <c r="RG186" i="1"/>
  <c r="RH186" i="1"/>
  <c r="RI186" i="1"/>
  <c r="RJ186" i="1"/>
  <c r="RK186" i="1"/>
  <c r="RL186" i="1"/>
  <c r="RM186" i="1"/>
  <c r="RN186" i="1"/>
  <c r="RO186" i="1"/>
  <c r="RP186" i="1"/>
  <c r="RQ186" i="1"/>
  <c r="RR186" i="1"/>
  <c r="RS186" i="1"/>
  <c r="RT186" i="1"/>
  <c r="RU186" i="1"/>
  <c r="RV186" i="1"/>
  <c r="RW186" i="1"/>
  <c r="RX186" i="1"/>
  <c r="RY186" i="1"/>
  <c r="RZ186" i="1"/>
  <c r="SA186" i="1"/>
  <c r="SB186" i="1"/>
  <c r="SC186" i="1"/>
  <c r="SD186" i="1"/>
  <c r="SE186" i="1"/>
  <c r="SF186" i="1"/>
  <c r="SG186" i="1"/>
  <c r="SH186" i="1"/>
  <c r="SI186" i="1"/>
  <c r="SJ186" i="1"/>
  <c r="SK186" i="1"/>
  <c r="SL186" i="1"/>
  <c r="SM186" i="1"/>
  <c r="SN186" i="1"/>
  <c r="SO186" i="1"/>
  <c r="SP186" i="1"/>
  <c r="SQ186" i="1"/>
  <c r="SR186" i="1"/>
  <c r="SS186" i="1"/>
  <c r="ST186" i="1"/>
  <c r="SU186" i="1"/>
  <c r="SV186" i="1"/>
  <c r="SW186" i="1"/>
  <c r="SX186" i="1"/>
  <c r="SY186" i="1"/>
  <c r="SZ186" i="1"/>
  <c r="TA186" i="1"/>
  <c r="TB186" i="1"/>
  <c r="TC186" i="1"/>
  <c r="TD186" i="1"/>
  <c r="TE186" i="1"/>
  <c r="TF186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KW187" i="1"/>
  <c r="KX187" i="1"/>
  <c r="KY187" i="1"/>
  <c r="KZ187" i="1"/>
  <c r="LA187" i="1"/>
  <c r="LB187" i="1"/>
  <c r="LC187" i="1"/>
  <c r="LD187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Y187" i="1"/>
  <c r="LZ187" i="1"/>
  <c r="MA187" i="1"/>
  <c r="MB187" i="1"/>
  <c r="MC187" i="1"/>
  <c r="MD187" i="1"/>
  <c r="ME187" i="1"/>
  <c r="MF187" i="1"/>
  <c r="MG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MU187" i="1"/>
  <c r="MV187" i="1"/>
  <c r="MW187" i="1"/>
  <c r="MX187" i="1"/>
  <c r="MY187" i="1"/>
  <c r="MZ187" i="1"/>
  <c r="NA187" i="1"/>
  <c r="NB187" i="1"/>
  <c r="NC187" i="1"/>
  <c r="ND187" i="1"/>
  <c r="NE187" i="1"/>
  <c r="NF187" i="1"/>
  <c r="NG187" i="1"/>
  <c r="NH187" i="1"/>
  <c r="NI187" i="1"/>
  <c r="NJ187" i="1"/>
  <c r="NK187" i="1"/>
  <c r="NL187" i="1"/>
  <c r="NM187" i="1"/>
  <c r="NN187" i="1"/>
  <c r="NO187" i="1"/>
  <c r="NP187" i="1"/>
  <c r="NQ187" i="1"/>
  <c r="NR187" i="1"/>
  <c r="NS187" i="1"/>
  <c r="NT187" i="1"/>
  <c r="NU187" i="1"/>
  <c r="NV187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OR187" i="1"/>
  <c r="OS187" i="1"/>
  <c r="OT187" i="1"/>
  <c r="OU187" i="1"/>
  <c r="OV187" i="1"/>
  <c r="OW187" i="1"/>
  <c r="OX187" i="1"/>
  <c r="OY187" i="1"/>
  <c r="OZ187" i="1"/>
  <c r="PA187" i="1"/>
  <c r="PB187" i="1"/>
  <c r="PC187" i="1"/>
  <c r="PD187" i="1"/>
  <c r="PE187" i="1"/>
  <c r="PF187" i="1"/>
  <c r="PG187" i="1"/>
  <c r="PH187" i="1"/>
  <c r="PI187" i="1"/>
  <c r="PJ187" i="1"/>
  <c r="PK187" i="1"/>
  <c r="PL187" i="1"/>
  <c r="PM187" i="1"/>
  <c r="PN187" i="1"/>
  <c r="PO187" i="1"/>
  <c r="PP187" i="1"/>
  <c r="PQ187" i="1"/>
  <c r="PR187" i="1"/>
  <c r="PS187" i="1"/>
  <c r="PT187" i="1"/>
  <c r="PU187" i="1"/>
  <c r="PV187" i="1"/>
  <c r="PW187" i="1"/>
  <c r="PX187" i="1"/>
  <c r="PY187" i="1"/>
  <c r="PZ187" i="1"/>
  <c r="QA187" i="1"/>
  <c r="QB187" i="1"/>
  <c r="QC187" i="1"/>
  <c r="QD187" i="1"/>
  <c r="QE187" i="1"/>
  <c r="QF187" i="1"/>
  <c r="QG187" i="1"/>
  <c r="QH187" i="1"/>
  <c r="QI187" i="1"/>
  <c r="QJ187" i="1"/>
  <c r="QK187" i="1"/>
  <c r="QL187" i="1"/>
  <c r="QM187" i="1"/>
  <c r="QN187" i="1"/>
  <c r="QO187" i="1"/>
  <c r="QP187" i="1"/>
  <c r="QQ187" i="1"/>
  <c r="QR187" i="1"/>
  <c r="QS187" i="1"/>
  <c r="QT187" i="1"/>
  <c r="QU187" i="1"/>
  <c r="QV187" i="1"/>
  <c r="QW187" i="1"/>
  <c r="QX187" i="1"/>
  <c r="QY187" i="1"/>
  <c r="QZ187" i="1"/>
  <c r="RA187" i="1"/>
  <c r="RB187" i="1"/>
  <c r="RC187" i="1"/>
  <c r="RD187" i="1"/>
  <c r="RE187" i="1"/>
  <c r="RF187" i="1"/>
  <c r="RG187" i="1"/>
  <c r="RH187" i="1"/>
  <c r="RI187" i="1"/>
  <c r="RJ187" i="1"/>
  <c r="RK187" i="1"/>
  <c r="RL187" i="1"/>
  <c r="RM187" i="1"/>
  <c r="RN187" i="1"/>
  <c r="RO187" i="1"/>
  <c r="RP187" i="1"/>
  <c r="RQ187" i="1"/>
  <c r="RR187" i="1"/>
  <c r="RS187" i="1"/>
  <c r="RT187" i="1"/>
  <c r="RU187" i="1"/>
  <c r="RV187" i="1"/>
  <c r="RW187" i="1"/>
  <c r="RX187" i="1"/>
  <c r="RY187" i="1"/>
  <c r="RZ187" i="1"/>
  <c r="SA187" i="1"/>
  <c r="SB187" i="1"/>
  <c r="SC187" i="1"/>
  <c r="SD187" i="1"/>
  <c r="SE187" i="1"/>
  <c r="SF187" i="1"/>
  <c r="SG187" i="1"/>
  <c r="SH187" i="1"/>
  <c r="SI187" i="1"/>
  <c r="SJ187" i="1"/>
  <c r="SK187" i="1"/>
  <c r="SL187" i="1"/>
  <c r="SM187" i="1"/>
  <c r="SN187" i="1"/>
  <c r="SO187" i="1"/>
  <c r="SP187" i="1"/>
  <c r="SQ187" i="1"/>
  <c r="SR187" i="1"/>
  <c r="SS187" i="1"/>
  <c r="ST187" i="1"/>
  <c r="SU187" i="1"/>
  <c r="SV187" i="1"/>
  <c r="SW187" i="1"/>
  <c r="SX187" i="1"/>
  <c r="SY187" i="1"/>
  <c r="SZ187" i="1"/>
  <c r="TA187" i="1"/>
  <c r="TB187" i="1"/>
  <c r="TC187" i="1"/>
  <c r="TD187" i="1"/>
  <c r="TE187" i="1"/>
  <c r="TF187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KW188" i="1"/>
  <c r="KX188" i="1"/>
  <c r="KY188" i="1"/>
  <c r="KZ188" i="1"/>
  <c r="LA188" i="1"/>
  <c r="LB188" i="1"/>
  <c r="LC188" i="1"/>
  <c r="LD188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Y188" i="1"/>
  <c r="LZ188" i="1"/>
  <c r="MA188" i="1"/>
  <c r="MB188" i="1"/>
  <c r="MC188" i="1"/>
  <c r="MD188" i="1"/>
  <c r="ME188" i="1"/>
  <c r="MF188" i="1"/>
  <c r="MG188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U188" i="1"/>
  <c r="MV188" i="1"/>
  <c r="MW188" i="1"/>
  <c r="MX188" i="1"/>
  <c r="MY188" i="1"/>
  <c r="MZ188" i="1"/>
  <c r="NA188" i="1"/>
  <c r="NB188" i="1"/>
  <c r="NC188" i="1"/>
  <c r="ND188" i="1"/>
  <c r="NE188" i="1"/>
  <c r="NF188" i="1"/>
  <c r="NG188" i="1"/>
  <c r="NH188" i="1"/>
  <c r="NI188" i="1"/>
  <c r="NJ188" i="1"/>
  <c r="NK188" i="1"/>
  <c r="NL188" i="1"/>
  <c r="NM188" i="1"/>
  <c r="NN188" i="1"/>
  <c r="NO188" i="1"/>
  <c r="NP188" i="1"/>
  <c r="NQ188" i="1"/>
  <c r="NR188" i="1"/>
  <c r="NS188" i="1"/>
  <c r="NT188" i="1"/>
  <c r="NU188" i="1"/>
  <c r="NV188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OR188" i="1"/>
  <c r="OS188" i="1"/>
  <c r="OT188" i="1"/>
  <c r="OU188" i="1"/>
  <c r="OV188" i="1"/>
  <c r="OW188" i="1"/>
  <c r="OX188" i="1"/>
  <c r="OY188" i="1"/>
  <c r="OZ188" i="1"/>
  <c r="PA188" i="1"/>
  <c r="PB188" i="1"/>
  <c r="PC188" i="1"/>
  <c r="PD188" i="1"/>
  <c r="PE188" i="1"/>
  <c r="PF188" i="1"/>
  <c r="PG188" i="1"/>
  <c r="PH188" i="1"/>
  <c r="PI188" i="1"/>
  <c r="PJ188" i="1"/>
  <c r="PK188" i="1"/>
  <c r="PL188" i="1"/>
  <c r="PM188" i="1"/>
  <c r="PN188" i="1"/>
  <c r="PO188" i="1"/>
  <c r="PP188" i="1"/>
  <c r="PQ188" i="1"/>
  <c r="PR188" i="1"/>
  <c r="PS188" i="1"/>
  <c r="PT188" i="1"/>
  <c r="PU188" i="1"/>
  <c r="PV188" i="1"/>
  <c r="PW188" i="1"/>
  <c r="PX188" i="1"/>
  <c r="PY188" i="1"/>
  <c r="PZ188" i="1"/>
  <c r="QA188" i="1"/>
  <c r="QB188" i="1"/>
  <c r="QC188" i="1"/>
  <c r="QD188" i="1"/>
  <c r="QE188" i="1"/>
  <c r="QF188" i="1"/>
  <c r="QG188" i="1"/>
  <c r="QH188" i="1"/>
  <c r="QI188" i="1"/>
  <c r="QJ188" i="1"/>
  <c r="QK188" i="1"/>
  <c r="QL188" i="1"/>
  <c r="QM188" i="1"/>
  <c r="QN188" i="1"/>
  <c r="QO188" i="1"/>
  <c r="QP188" i="1"/>
  <c r="QQ188" i="1"/>
  <c r="QR188" i="1"/>
  <c r="QS188" i="1"/>
  <c r="QT188" i="1"/>
  <c r="QU188" i="1"/>
  <c r="QV188" i="1"/>
  <c r="QW188" i="1"/>
  <c r="QX188" i="1"/>
  <c r="QY188" i="1"/>
  <c r="QZ188" i="1"/>
  <c r="RA188" i="1"/>
  <c r="RB188" i="1"/>
  <c r="RC188" i="1"/>
  <c r="RD188" i="1"/>
  <c r="RE188" i="1"/>
  <c r="RF188" i="1"/>
  <c r="RG188" i="1"/>
  <c r="RH188" i="1"/>
  <c r="RI188" i="1"/>
  <c r="RJ188" i="1"/>
  <c r="RK188" i="1"/>
  <c r="RL188" i="1"/>
  <c r="RM188" i="1"/>
  <c r="RN188" i="1"/>
  <c r="RO188" i="1"/>
  <c r="RP188" i="1"/>
  <c r="RQ188" i="1"/>
  <c r="RR188" i="1"/>
  <c r="RS188" i="1"/>
  <c r="RT188" i="1"/>
  <c r="RU188" i="1"/>
  <c r="RV188" i="1"/>
  <c r="RW188" i="1"/>
  <c r="RX188" i="1"/>
  <c r="RY188" i="1"/>
  <c r="RZ188" i="1"/>
  <c r="SA188" i="1"/>
  <c r="SB188" i="1"/>
  <c r="SC188" i="1"/>
  <c r="SD188" i="1"/>
  <c r="SE188" i="1"/>
  <c r="SF188" i="1"/>
  <c r="SG188" i="1"/>
  <c r="SH188" i="1"/>
  <c r="SI188" i="1"/>
  <c r="SJ188" i="1"/>
  <c r="SK188" i="1"/>
  <c r="SL188" i="1"/>
  <c r="SM188" i="1"/>
  <c r="SN188" i="1"/>
  <c r="SO188" i="1"/>
  <c r="SP188" i="1"/>
  <c r="SQ188" i="1"/>
  <c r="SR188" i="1"/>
  <c r="SS188" i="1"/>
  <c r="ST188" i="1"/>
  <c r="SU188" i="1"/>
  <c r="SV188" i="1"/>
  <c r="SW188" i="1"/>
  <c r="SX188" i="1"/>
  <c r="SY188" i="1"/>
  <c r="SZ188" i="1"/>
  <c r="TA188" i="1"/>
  <c r="TB188" i="1"/>
  <c r="TC188" i="1"/>
  <c r="TD188" i="1"/>
  <c r="TE188" i="1"/>
  <c r="TF188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KW189" i="1"/>
  <c r="KX189" i="1"/>
  <c r="KY189" i="1"/>
  <c r="KZ189" i="1"/>
  <c r="LA189" i="1"/>
  <c r="LB189" i="1"/>
  <c r="LC189" i="1"/>
  <c r="LD189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MX189" i="1"/>
  <c r="MY189" i="1"/>
  <c r="MZ189" i="1"/>
  <c r="NA189" i="1"/>
  <c r="NB189" i="1"/>
  <c r="NC189" i="1"/>
  <c r="ND189" i="1"/>
  <c r="NE189" i="1"/>
  <c r="NF189" i="1"/>
  <c r="NG189" i="1"/>
  <c r="NH189" i="1"/>
  <c r="NI189" i="1"/>
  <c r="NJ189" i="1"/>
  <c r="NK189" i="1"/>
  <c r="NL189" i="1"/>
  <c r="NM189" i="1"/>
  <c r="NN189" i="1"/>
  <c r="NO189" i="1"/>
  <c r="NP189" i="1"/>
  <c r="NQ189" i="1"/>
  <c r="NR189" i="1"/>
  <c r="NS189" i="1"/>
  <c r="NT189" i="1"/>
  <c r="NU189" i="1"/>
  <c r="NV189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OU189" i="1"/>
  <c r="OV189" i="1"/>
  <c r="OW189" i="1"/>
  <c r="OX189" i="1"/>
  <c r="OY189" i="1"/>
  <c r="OZ189" i="1"/>
  <c r="PA189" i="1"/>
  <c r="PB189" i="1"/>
  <c r="PC189" i="1"/>
  <c r="PD189" i="1"/>
  <c r="PE189" i="1"/>
  <c r="PF189" i="1"/>
  <c r="PG189" i="1"/>
  <c r="PH189" i="1"/>
  <c r="PI189" i="1"/>
  <c r="PJ189" i="1"/>
  <c r="PK189" i="1"/>
  <c r="PL189" i="1"/>
  <c r="PM189" i="1"/>
  <c r="PN189" i="1"/>
  <c r="PO189" i="1"/>
  <c r="PP189" i="1"/>
  <c r="PQ189" i="1"/>
  <c r="PR189" i="1"/>
  <c r="PS189" i="1"/>
  <c r="PT189" i="1"/>
  <c r="PU189" i="1"/>
  <c r="PV189" i="1"/>
  <c r="PW189" i="1"/>
  <c r="PX189" i="1"/>
  <c r="PY189" i="1"/>
  <c r="PZ189" i="1"/>
  <c r="QA189" i="1"/>
  <c r="QB189" i="1"/>
  <c r="QC189" i="1"/>
  <c r="QD189" i="1"/>
  <c r="QE189" i="1"/>
  <c r="QF189" i="1"/>
  <c r="QG189" i="1"/>
  <c r="QH189" i="1"/>
  <c r="QI189" i="1"/>
  <c r="QJ189" i="1"/>
  <c r="QK189" i="1"/>
  <c r="QL189" i="1"/>
  <c r="QM189" i="1"/>
  <c r="QN189" i="1"/>
  <c r="QO189" i="1"/>
  <c r="QP189" i="1"/>
  <c r="QQ189" i="1"/>
  <c r="QR189" i="1"/>
  <c r="QS189" i="1"/>
  <c r="QT189" i="1"/>
  <c r="QU189" i="1"/>
  <c r="QV189" i="1"/>
  <c r="QW189" i="1"/>
  <c r="QX189" i="1"/>
  <c r="QY189" i="1"/>
  <c r="QZ189" i="1"/>
  <c r="RA189" i="1"/>
  <c r="RB189" i="1"/>
  <c r="RC189" i="1"/>
  <c r="RD189" i="1"/>
  <c r="RE189" i="1"/>
  <c r="RF189" i="1"/>
  <c r="RG189" i="1"/>
  <c r="RH189" i="1"/>
  <c r="RI189" i="1"/>
  <c r="RJ189" i="1"/>
  <c r="RK189" i="1"/>
  <c r="RL189" i="1"/>
  <c r="RM189" i="1"/>
  <c r="RN189" i="1"/>
  <c r="RO189" i="1"/>
  <c r="RP189" i="1"/>
  <c r="RQ189" i="1"/>
  <c r="RR189" i="1"/>
  <c r="RS189" i="1"/>
  <c r="RT189" i="1"/>
  <c r="RU189" i="1"/>
  <c r="RV189" i="1"/>
  <c r="RW189" i="1"/>
  <c r="RX189" i="1"/>
  <c r="RY189" i="1"/>
  <c r="RZ189" i="1"/>
  <c r="SA189" i="1"/>
  <c r="SB189" i="1"/>
  <c r="SC189" i="1"/>
  <c r="SD189" i="1"/>
  <c r="SE189" i="1"/>
  <c r="SF189" i="1"/>
  <c r="SG189" i="1"/>
  <c r="SH189" i="1"/>
  <c r="SI189" i="1"/>
  <c r="SJ189" i="1"/>
  <c r="SK189" i="1"/>
  <c r="SL189" i="1"/>
  <c r="SM189" i="1"/>
  <c r="SN189" i="1"/>
  <c r="SO189" i="1"/>
  <c r="SP189" i="1"/>
  <c r="SQ189" i="1"/>
  <c r="SR189" i="1"/>
  <c r="SS189" i="1"/>
  <c r="ST189" i="1"/>
  <c r="SU189" i="1"/>
  <c r="SV189" i="1"/>
  <c r="SW189" i="1"/>
  <c r="SX189" i="1"/>
  <c r="SY189" i="1"/>
  <c r="SZ189" i="1"/>
  <c r="TA189" i="1"/>
  <c r="TB189" i="1"/>
  <c r="TC189" i="1"/>
  <c r="TD189" i="1"/>
  <c r="TE189" i="1"/>
  <c r="TF189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KW190" i="1"/>
  <c r="KX190" i="1"/>
  <c r="KY190" i="1"/>
  <c r="KZ190" i="1"/>
  <c r="LA190" i="1"/>
  <c r="LB190" i="1"/>
  <c r="LC190" i="1"/>
  <c r="LD190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Y190" i="1"/>
  <c r="LZ190" i="1"/>
  <c r="MA190" i="1"/>
  <c r="MB190" i="1"/>
  <c r="MC190" i="1"/>
  <c r="MD190" i="1"/>
  <c r="ME190" i="1"/>
  <c r="MF190" i="1"/>
  <c r="MG190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U190" i="1"/>
  <c r="MV190" i="1"/>
  <c r="MW190" i="1"/>
  <c r="MX190" i="1"/>
  <c r="MY190" i="1"/>
  <c r="MZ190" i="1"/>
  <c r="NA190" i="1"/>
  <c r="NB190" i="1"/>
  <c r="NC190" i="1"/>
  <c r="ND190" i="1"/>
  <c r="NE190" i="1"/>
  <c r="NF190" i="1"/>
  <c r="NG190" i="1"/>
  <c r="NH190" i="1"/>
  <c r="NI190" i="1"/>
  <c r="NJ190" i="1"/>
  <c r="NK190" i="1"/>
  <c r="NL190" i="1"/>
  <c r="NM190" i="1"/>
  <c r="NN190" i="1"/>
  <c r="NO190" i="1"/>
  <c r="NP190" i="1"/>
  <c r="NQ190" i="1"/>
  <c r="NR190" i="1"/>
  <c r="NS190" i="1"/>
  <c r="NT190" i="1"/>
  <c r="NU190" i="1"/>
  <c r="NV190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OR190" i="1"/>
  <c r="OS190" i="1"/>
  <c r="OT190" i="1"/>
  <c r="OU190" i="1"/>
  <c r="OV190" i="1"/>
  <c r="OW190" i="1"/>
  <c r="OX190" i="1"/>
  <c r="OY190" i="1"/>
  <c r="OZ190" i="1"/>
  <c r="PA190" i="1"/>
  <c r="PB190" i="1"/>
  <c r="PC190" i="1"/>
  <c r="PD190" i="1"/>
  <c r="PE190" i="1"/>
  <c r="PF190" i="1"/>
  <c r="PG190" i="1"/>
  <c r="PH190" i="1"/>
  <c r="PI190" i="1"/>
  <c r="PJ190" i="1"/>
  <c r="PK190" i="1"/>
  <c r="PL190" i="1"/>
  <c r="PM190" i="1"/>
  <c r="PN190" i="1"/>
  <c r="PO190" i="1"/>
  <c r="PP190" i="1"/>
  <c r="PQ190" i="1"/>
  <c r="PR190" i="1"/>
  <c r="PS190" i="1"/>
  <c r="PT190" i="1"/>
  <c r="PU190" i="1"/>
  <c r="PV190" i="1"/>
  <c r="PW190" i="1"/>
  <c r="PX190" i="1"/>
  <c r="PY190" i="1"/>
  <c r="PZ190" i="1"/>
  <c r="QA190" i="1"/>
  <c r="QB190" i="1"/>
  <c r="QC190" i="1"/>
  <c r="QD190" i="1"/>
  <c r="QE190" i="1"/>
  <c r="QF190" i="1"/>
  <c r="QG190" i="1"/>
  <c r="QH190" i="1"/>
  <c r="QI190" i="1"/>
  <c r="QJ190" i="1"/>
  <c r="QK190" i="1"/>
  <c r="QL190" i="1"/>
  <c r="QM190" i="1"/>
  <c r="QN190" i="1"/>
  <c r="QO190" i="1"/>
  <c r="QP190" i="1"/>
  <c r="QQ190" i="1"/>
  <c r="QR190" i="1"/>
  <c r="QS190" i="1"/>
  <c r="QT190" i="1"/>
  <c r="QU190" i="1"/>
  <c r="QV190" i="1"/>
  <c r="QW190" i="1"/>
  <c r="QX190" i="1"/>
  <c r="QY190" i="1"/>
  <c r="QZ190" i="1"/>
  <c r="RA190" i="1"/>
  <c r="RB190" i="1"/>
  <c r="RC190" i="1"/>
  <c r="RD190" i="1"/>
  <c r="RE190" i="1"/>
  <c r="RF190" i="1"/>
  <c r="RG190" i="1"/>
  <c r="RH190" i="1"/>
  <c r="RI190" i="1"/>
  <c r="RJ190" i="1"/>
  <c r="RK190" i="1"/>
  <c r="RL190" i="1"/>
  <c r="RM190" i="1"/>
  <c r="RN190" i="1"/>
  <c r="RO190" i="1"/>
  <c r="RP190" i="1"/>
  <c r="RQ190" i="1"/>
  <c r="RR190" i="1"/>
  <c r="RS190" i="1"/>
  <c r="RT190" i="1"/>
  <c r="RU190" i="1"/>
  <c r="RV190" i="1"/>
  <c r="RW190" i="1"/>
  <c r="RX190" i="1"/>
  <c r="RY190" i="1"/>
  <c r="RZ190" i="1"/>
  <c r="SA190" i="1"/>
  <c r="SB190" i="1"/>
  <c r="SC190" i="1"/>
  <c r="SD190" i="1"/>
  <c r="SE190" i="1"/>
  <c r="SF190" i="1"/>
  <c r="SG190" i="1"/>
  <c r="SH190" i="1"/>
  <c r="SI190" i="1"/>
  <c r="SJ190" i="1"/>
  <c r="SK190" i="1"/>
  <c r="SL190" i="1"/>
  <c r="SM190" i="1"/>
  <c r="SN190" i="1"/>
  <c r="SO190" i="1"/>
  <c r="SP190" i="1"/>
  <c r="SQ190" i="1"/>
  <c r="SR190" i="1"/>
  <c r="SS190" i="1"/>
  <c r="ST190" i="1"/>
  <c r="SU190" i="1"/>
  <c r="SV190" i="1"/>
  <c r="SW190" i="1"/>
  <c r="SX190" i="1"/>
  <c r="SY190" i="1"/>
  <c r="SZ190" i="1"/>
  <c r="TA190" i="1"/>
  <c r="TB190" i="1"/>
  <c r="TC190" i="1"/>
  <c r="TD190" i="1"/>
  <c r="TE190" i="1"/>
  <c r="TF190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KX191" i="1"/>
  <c r="KY191" i="1"/>
  <c r="KZ191" i="1"/>
  <c r="LA191" i="1"/>
  <c r="LB191" i="1"/>
  <c r="LC191" i="1"/>
  <c r="LD191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Y191" i="1"/>
  <c r="LZ191" i="1"/>
  <c r="MA191" i="1"/>
  <c r="MB191" i="1"/>
  <c r="MC191" i="1"/>
  <c r="MD191" i="1"/>
  <c r="ME191" i="1"/>
  <c r="MF191" i="1"/>
  <c r="MG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U191" i="1"/>
  <c r="MV191" i="1"/>
  <c r="MW191" i="1"/>
  <c r="MX191" i="1"/>
  <c r="MY191" i="1"/>
  <c r="MZ191" i="1"/>
  <c r="NA191" i="1"/>
  <c r="NB191" i="1"/>
  <c r="NC191" i="1"/>
  <c r="ND191" i="1"/>
  <c r="NE191" i="1"/>
  <c r="NF191" i="1"/>
  <c r="NG191" i="1"/>
  <c r="NH191" i="1"/>
  <c r="NI191" i="1"/>
  <c r="NJ191" i="1"/>
  <c r="NK191" i="1"/>
  <c r="NL191" i="1"/>
  <c r="NM191" i="1"/>
  <c r="NN191" i="1"/>
  <c r="NO191" i="1"/>
  <c r="NP191" i="1"/>
  <c r="NQ191" i="1"/>
  <c r="NR191" i="1"/>
  <c r="NS191" i="1"/>
  <c r="NT191" i="1"/>
  <c r="NU191" i="1"/>
  <c r="NV191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OR191" i="1"/>
  <c r="OS191" i="1"/>
  <c r="OT191" i="1"/>
  <c r="OU191" i="1"/>
  <c r="OV191" i="1"/>
  <c r="OW191" i="1"/>
  <c r="OX191" i="1"/>
  <c r="OY191" i="1"/>
  <c r="OZ191" i="1"/>
  <c r="PA191" i="1"/>
  <c r="PB191" i="1"/>
  <c r="PC191" i="1"/>
  <c r="PD191" i="1"/>
  <c r="PE191" i="1"/>
  <c r="PF191" i="1"/>
  <c r="PG191" i="1"/>
  <c r="PH191" i="1"/>
  <c r="PI191" i="1"/>
  <c r="PJ191" i="1"/>
  <c r="PK191" i="1"/>
  <c r="PL191" i="1"/>
  <c r="PM191" i="1"/>
  <c r="PN191" i="1"/>
  <c r="PO191" i="1"/>
  <c r="PP191" i="1"/>
  <c r="PQ191" i="1"/>
  <c r="PR191" i="1"/>
  <c r="PS191" i="1"/>
  <c r="PT191" i="1"/>
  <c r="PU191" i="1"/>
  <c r="PV191" i="1"/>
  <c r="PW191" i="1"/>
  <c r="PX191" i="1"/>
  <c r="PY191" i="1"/>
  <c r="PZ191" i="1"/>
  <c r="QA191" i="1"/>
  <c r="QB191" i="1"/>
  <c r="QC191" i="1"/>
  <c r="QD191" i="1"/>
  <c r="QE191" i="1"/>
  <c r="QF191" i="1"/>
  <c r="QG191" i="1"/>
  <c r="QH191" i="1"/>
  <c r="QI191" i="1"/>
  <c r="QJ191" i="1"/>
  <c r="QK191" i="1"/>
  <c r="QL191" i="1"/>
  <c r="QM191" i="1"/>
  <c r="QN191" i="1"/>
  <c r="QO191" i="1"/>
  <c r="QP191" i="1"/>
  <c r="QQ191" i="1"/>
  <c r="QR191" i="1"/>
  <c r="QS191" i="1"/>
  <c r="QT191" i="1"/>
  <c r="QU191" i="1"/>
  <c r="QV191" i="1"/>
  <c r="QW191" i="1"/>
  <c r="QX191" i="1"/>
  <c r="QY191" i="1"/>
  <c r="QZ191" i="1"/>
  <c r="RA191" i="1"/>
  <c r="RB191" i="1"/>
  <c r="RC191" i="1"/>
  <c r="RD191" i="1"/>
  <c r="RE191" i="1"/>
  <c r="RF191" i="1"/>
  <c r="RG191" i="1"/>
  <c r="RH191" i="1"/>
  <c r="RI191" i="1"/>
  <c r="RJ191" i="1"/>
  <c r="RK191" i="1"/>
  <c r="RL191" i="1"/>
  <c r="RM191" i="1"/>
  <c r="RN191" i="1"/>
  <c r="RO191" i="1"/>
  <c r="RP191" i="1"/>
  <c r="RQ191" i="1"/>
  <c r="RR191" i="1"/>
  <c r="RS191" i="1"/>
  <c r="RT191" i="1"/>
  <c r="RU191" i="1"/>
  <c r="RV191" i="1"/>
  <c r="RW191" i="1"/>
  <c r="RX191" i="1"/>
  <c r="RY191" i="1"/>
  <c r="RZ191" i="1"/>
  <c r="SA191" i="1"/>
  <c r="SB191" i="1"/>
  <c r="SC191" i="1"/>
  <c r="SD191" i="1"/>
  <c r="SE191" i="1"/>
  <c r="SF191" i="1"/>
  <c r="SG191" i="1"/>
  <c r="SH191" i="1"/>
  <c r="SI191" i="1"/>
  <c r="SJ191" i="1"/>
  <c r="SK191" i="1"/>
  <c r="SL191" i="1"/>
  <c r="SM191" i="1"/>
  <c r="SN191" i="1"/>
  <c r="SO191" i="1"/>
  <c r="SP191" i="1"/>
  <c r="SQ191" i="1"/>
  <c r="SR191" i="1"/>
  <c r="SS191" i="1"/>
  <c r="ST191" i="1"/>
  <c r="SU191" i="1"/>
  <c r="SV191" i="1"/>
  <c r="SW191" i="1"/>
  <c r="SX191" i="1"/>
  <c r="SY191" i="1"/>
  <c r="SZ191" i="1"/>
  <c r="TA191" i="1"/>
  <c r="TB191" i="1"/>
  <c r="TC191" i="1"/>
  <c r="TD191" i="1"/>
  <c r="TE191" i="1"/>
  <c r="TF191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KW192" i="1"/>
  <c r="KX192" i="1"/>
  <c r="KY192" i="1"/>
  <c r="KZ192" i="1"/>
  <c r="LA192" i="1"/>
  <c r="LB192" i="1"/>
  <c r="LC192" i="1"/>
  <c r="LD192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Y192" i="1"/>
  <c r="LZ192" i="1"/>
  <c r="MA192" i="1"/>
  <c r="MB192" i="1"/>
  <c r="MC192" i="1"/>
  <c r="MD192" i="1"/>
  <c r="ME192" i="1"/>
  <c r="MF192" i="1"/>
  <c r="MG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U192" i="1"/>
  <c r="MV192" i="1"/>
  <c r="MW192" i="1"/>
  <c r="MX192" i="1"/>
  <c r="MY192" i="1"/>
  <c r="MZ192" i="1"/>
  <c r="NA192" i="1"/>
  <c r="NB192" i="1"/>
  <c r="NC192" i="1"/>
  <c r="ND192" i="1"/>
  <c r="NE192" i="1"/>
  <c r="NF192" i="1"/>
  <c r="NG192" i="1"/>
  <c r="NH192" i="1"/>
  <c r="NI192" i="1"/>
  <c r="NJ192" i="1"/>
  <c r="NK192" i="1"/>
  <c r="NL192" i="1"/>
  <c r="NM192" i="1"/>
  <c r="NN192" i="1"/>
  <c r="NO192" i="1"/>
  <c r="NP192" i="1"/>
  <c r="NQ192" i="1"/>
  <c r="NR192" i="1"/>
  <c r="NS192" i="1"/>
  <c r="NT192" i="1"/>
  <c r="NU192" i="1"/>
  <c r="NV192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OR192" i="1"/>
  <c r="OS192" i="1"/>
  <c r="OT192" i="1"/>
  <c r="OU192" i="1"/>
  <c r="OV192" i="1"/>
  <c r="OW192" i="1"/>
  <c r="OX192" i="1"/>
  <c r="OY192" i="1"/>
  <c r="OZ192" i="1"/>
  <c r="PA192" i="1"/>
  <c r="PB192" i="1"/>
  <c r="PC192" i="1"/>
  <c r="PD192" i="1"/>
  <c r="PE192" i="1"/>
  <c r="PF192" i="1"/>
  <c r="PG192" i="1"/>
  <c r="PH192" i="1"/>
  <c r="PI192" i="1"/>
  <c r="PJ192" i="1"/>
  <c r="PK192" i="1"/>
  <c r="PL192" i="1"/>
  <c r="PM192" i="1"/>
  <c r="PN192" i="1"/>
  <c r="PO192" i="1"/>
  <c r="PP192" i="1"/>
  <c r="PQ192" i="1"/>
  <c r="PR192" i="1"/>
  <c r="PS192" i="1"/>
  <c r="PT192" i="1"/>
  <c r="PU192" i="1"/>
  <c r="PV192" i="1"/>
  <c r="PW192" i="1"/>
  <c r="PX192" i="1"/>
  <c r="PY192" i="1"/>
  <c r="PZ192" i="1"/>
  <c r="QA192" i="1"/>
  <c r="QB192" i="1"/>
  <c r="QC192" i="1"/>
  <c r="QD192" i="1"/>
  <c r="QE192" i="1"/>
  <c r="QF192" i="1"/>
  <c r="QG192" i="1"/>
  <c r="QH192" i="1"/>
  <c r="QI192" i="1"/>
  <c r="QJ192" i="1"/>
  <c r="QK192" i="1"/>
  <c r="QL192" i="1"/>
  <c r="QM192" i="1"/>
  <c r="QN192" i="1"/>
  <c r="QO192" i="1"/>
  <c r="QP192" i="1"/>
  <c r="QQ192" i="1"/>
  <c r="QR192" i="1"/>
  <c r="QS192" i="1"/>
  <c r="QT192" i="1"/>
  <c r="QU192" i="1"/>
  <c r="QV192" i="1"/>
  <c r="QW192" i="1"/>
  <c r="QX192" i="1"/>
  <c r="QY192" i="1"/>
  <c r="QZ192" i="1"/>
  <c r="RA192" i="1"/>
  <c r="RB192" i="1"/>
  <c r="RC192" i="1"/>
  <c r="RD192" i="1"/>
  <c r="RE192" i="1"/>
  <c r="RF192" i="1"/>
  <c r="RG192" i="1"/>
  <c r="RH192" i="1"/>
  <c r="RI192" i="1"/>
  <c r="RJ192" i="1"/>
  <c r="RK192" i="1"/>
  <c r="RL192" i="1"/>
  <c r="RM192" i="1"/>
  <c r="RN192" i="1"/>
  <c r="RO192" i="1"/>
  <c r="RP192" i="1"/>
  <c r="RQ192" i="1"/>
  <c r="RR192" i="1"/>
  <c r="RS192" i="1"/>
  <c r="RT192" i="1"/>
  <c r="RU192" i="1"/>
  <c r="RV192" i="1"/>
  <c r="RW192" i="1"/>
  <c r="RX192" i="1"/>
  <c r="RY192" i="1"/>
  <c r="RZ192" i="1"/>
  <c r="SA192" i="1"/>
  <c r="SB192" i="1"/>
  <c r="SC192" i="1"/>
  <c r="SD192" i="1"/>
  <c r="SE192" i="1"/>
  <c r="SF192" i="1"/>
  <c r="SG192" i="1"/>
  <c r="SH192" i="1"/>
  <c r="SI192" i="1"/>
  <c r="SJ192" i="1"/>
  <c r="SK192" i="1"/>
  <c r="SL192" i="1"/>
  <c r="SM192" i="1"/>
  <c r="SN192" i="1"/>
  <c r="SO192" i="1"/>
  <c r="SP192" i="1"/>
  <c r="SQ192" i="1"/>
  <c r="SR192" i="1"/>
  <c r="SS192" i="1"/>
  <c r="ST192" i="1"/>
  <c r="SU192" i="1"/>
  <c r="SV192" i="1"/>
  <c r="SW192" i="1"/>
  <c r="SX192" i="1"/>
  <c r="SY192" i="1"/>
  <c r="SZ192" i="1"/>
  <c r="TA192" i="1"/>
  <c r="TB192" i="1"/>
  <c r="TC192" i="1"/>
  <c r="TD192" i="1"/>
  <c r="TE192" i="1"/>
  <c r="TF192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MX193" i="1"/>
  <c r="MY193" i="1"/>
  <c r="MZ193" i="1"/>
  <c r="NA193" i="1"/>
  <c r="NB193" i="1"/>
  <c r="NC193" i="1"/>
  <c r="ND193" i="1"/>
  <c r="NE193" i="1"/>
  <c r="NF193" i="1"/>
  <c r="NG193" i="1"/>
  <c r="NH193" i="1"/>
  <c r="NI193" i="1"/>
  <c r="NJ193" i="1"/>
  <c r="NK193" i="1"/>
  <c r="NL193" i="1"/>
  <c r="NM193" i="1"/>
  <c r="NN193" i="1"/>
  <c r="NO193" i="1"/>
  <c r="NP193" i="1"/>
  <c r="NQ193" i="1"/>
  <c r="NR193" i="1"/>
  <c r="NS193" i="1"/>
  <c r="NT193" i="1"/>
  <c r="NU193" i="1"/>
  <c r="NV193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OU193" i="1"/>
  <c r="OV193" i="1"/>
  <c r="OW193" i="1"/>
  <c r="OX193" i="1"/>
  <c r="OY193" i="1"/>
  <c r="OZ193" i="1"/>
  <c r="PA193" i="1"/>
  <c r="PB193" i="1"/>
  <c r="PC193" i="1"/>
  <c r="PD193" i="1"/>
  <c r="PE193" i="1"/>
  <c r="PF193" i="1"/>
  <c r="PG193" i="1"/>
  <c r="PH193" i="1"/>
  <c r="PI193" i="1"/>
  <c r="PJ193" i="1"/>
  <c r="PK193" i="1"/>
  <c r="PL193" i="1"/>
  <c r="PM193" i="1"/>
  <c r="PN193" i="1"/>
  <c r="PO193" i="1"/>
  <c r="PP193" i="1"/>
  <c r="PQ193" i="1"/>
  <c r="PR193" i="1"/>
  <c r="PS193" i="1"/>
  <c r="PT193" i="1"/>
  <c r="PU193" i="1"/>
  <c r="PV193" i="1"/>
  <c r="PW193" i="1"/>
  <c r="PX193" i="1"/>
  <c r="PY193" i="1"/>
  <c r="PZ193" i="1"/>
  <c r="QA193" i="1"/>
  <c r="QB193" i="1"/>
  <c r="QC193" i="1"/>
  <c r="QD193" i="1"/>
  <c r="QE193" i="1"/>
  <c r="QF193" i="1"/>
  <c r="QG193" i="1"/>
  <c r="QH193" i="1"/>
  <c r="QI193" i="1"/>
  <c r="QJ193" i="1"/>
  <c r="QK193" i="1"/>
  <c r="QL193" i="1"/>
  <c r="QM193" i="1"/>
  <c r="QN193" i="1"/>
  <c r="QO193" i="1"/>
  <c r="QP193" i="1"/>
  <c r="QQ193" i="1"/>
  <c r="QR193" i="1"/>
  <c r="QS193" i="1"/>
  <c r="QT193" i="1"/>
  <c r="QU193" i="1"/>
  <c r="QV193" i="1"/>
  <c r="QW193" i="1"/>
  <c r="QX193" i="1"/>
  <c r="QY193" i="1"/>
  <c r="QZ193" i="1"/>
  <c r="RA193" i="1"/>
  <c r="RB193" i="1"/>
  <c r="RC193" i="1"/>
  <c r="RD193" i="1"/>
  <c r="RE193" i="1"/>
  <c r="RF193" i="1"/>
  <c r="RG193" i="1"/>
  <c r="RH193" i="1"/>
  <c r="RI193" i="1"/>
  <c r="RJ193" i="1"/>
  <c r="RK193" i="1"/>
  <c r="RL193" i="1"/>
  <c r="RM193" i="1"/>
  <c r="RN193" i="1"/>
  <c r="RO193" i="1"/>
  <c r="RP193" i="1"/>
  <c r="RQ193" i="1"/>
  <c r="RR193" i="1"/>
  <c r="RS193" i="1"/>
  <c r="RT193" i="1"/>
  <c r="RU193" i="1"/>
  <c r="RV193" i="1"/>
  <c r="RW193" i="1"/>
  <c r="RX193" i="1"/>
  <c r="RY193" i="1"/>
  <c r="RZ193" i="1"/>
  <c r="SA193" i="1"/>
  <c r="SB193" i="1"/>
  <c r="SC193" i="1"/>
  <c r="SD193" i="1"/>
  <c r="SE193" i="1"/>
  <c r="SF193" i="1"/>
  <c r="SG193" i="1"/>
  <c r="SH193" i="1"/>
  <c r="SI193" i="1"/>
  <c r="SJ193" i="1"/>
  <c r="SK193" i="1"/>
  <c r="SL193" i="1"/>
  <c r="SM193" i="1"/>
  <c r="SN193" i="1"/>
  <c r="SO193" i="1"/>
  <c r="SP193" i="1"/>
  <c r="SQ193" i="1"/>
  <c r="SR193" i="1"/>
  <c r="SS193" i="1"/>
  <c r="ST193" i="1"/>
  <c r="SU193" i="1"/>
  <c r="SV193" i="1"/>
  <c r="SW193" i="1"/>
  <c r="SX193" i="1"/>
  <c r="SY193" i="1"/>
  <c r="SZ193" i="1"/>
  <c r="TA193" i="1"/>
  <c r="TB193" i="1"/>
  <c r="TC193" i="1"/>
  <c r="TD193" i="1"/>
  <c r="TE193" i="1"/>
  <c r="TF193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Y194" i="1"/>
  <c r="LZ194" i="1"/>
  <c r="MA194" i="1"/>
  <c r="MB194" i="1"/>
  <c r="MC194" i="1"/>
  <c r="MD194" i="1"/>
  <c r="ME194" i="1"/>
  <c r="MF194" i="1"/>
  <c r="MG194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U194" i="1"/>
  <c r="MV194" i="1"/>
  <c r="MW194" i="1"/>
  <c r="MX194" i="1"/>
  <c r="MY194" i="1"/>
  <c r="MZ194" i="1"/>
  <c r="NA194" i="1"/>
  <c r="NB194" i="1"/>
  <c r="NC194" i="1"/>
  <c r="ND194" i="1"/>
  <c r="NE194" i="1"/>
  <c r="NF194" i="1"/>
  <c r="NG194" i="1"/>
  <c r="NH194" i="1"/>
  <c r="NI194" i="1"/>
  <c r="NJ194" i="1"/>
  <c r="NK194" i="1"/>
  <c r="NL194" i="1"/>
  <c r="NM194" i="1"/>
  <c r="NN194" i="1"/>
  <c r="NO194" i="1"/>
  <c r="NP194" i="1"/>
  <c r="NQ194" i="1"/>
  <c r="NR194" i="1"/>
  <c r="NS194" i="1"/>
  <c r="NT194" i="1"/>
  <c r="NU194" i="1"/>
  <c r="NV194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OR194" i="1"/>
  <c r="OS194" i="1"/>
  <c r="OT194" i="1"/>
  <c r="OU194" i="1"/>
  <c r="OV194" i="1"/>
  <c r="OW194" i="1"/>
  <c r="OX194" i="1"/>
  <c r="OY194" i="1"/>
  <c r="OZ194" i="1"/>
  <c r="PA194" i="1"/>
  <c r="PB194" i="1"/>
  <c r="PC194" i="1"/>
  <c r="PD194" i="1"/>
  <c r="PE194" i="1"/>
  <c r="PF194" i="1"/>
  <c r="PG194" i="1"/>
  <c r="PH194" i="1"/>
  <c r="PI194" i="1"/>
  <c r="PJ194" i="1"/>
  <c r="PK194" i="1"/>
  <c r="PL194" i="1"/>
  <c r="PM194" i="1"/>
  <c r="PN194" i="1"/>
  <c r="PO194" i="1"/>
  <c r="PP194" i="1"/>
  <c r="PQ194" i="1"/>
  <c r="PR194" i="1"/>
  <c r="PS194" i="1"/>
  <c r="PT194" i="1"/>
  <c r="PU194" i="1"/>
  <c r="PV194" i="1"/>
  <c r="PW194" i="1"/>
  <c r="PX194" i="1"/>
  <c r="PY194" i="1"/>
  <c r="PZ194" i="1"/>
  <c r="QA194" i="1"/>
  <c r="QB194" i="1"/>
  <c r="QC194" i="1"/>
  <c r="QD194" i="1"/>
  <c r="QE194" i="1"/>
  <c r="QF194" i="1"/>
  <c r="QG194" i="1"/>
  <c r="QH194" i="1"/>
  <c r="QI194" i="1"/>
  <c r="QJ194" i="1"/>
  <c r="QK194" i="1"/>
  <c r="QL194" i="1"/>
  <c r="QM194" i="1"/>
  <c r="QN194" i="1"/>
  <c r="QO194" i="1"/>
  <c r="QP194" i="1"/>
  <c r="QQ194" i="1"/>
  <c r="QR194" i="1"/>
  <c r="QS194" i="1"/>
  <c r="QT194" i="1"/>
  <c r="QU194" i="1"/>
  <c r="QV194" i="1"/>
  <c r="QW194" i="1"/>
  <c r="QX194" i="1"/>
  <c r="QY194" i="1"/>
  <c r="QZ194" i="1"/>
  <c r="RA194" i="1"/>
  <c r="RB194" i="1"/>
  <c r="RC194" i="1"/>
  <c r="RD194" i="1"/>
  <c r="RE194" i="1"/>
  <c r="RF194" i="1"/>
  <c r="RG194" i="1"/>
  <c r="RH194" i="1"/>
  <c r="RI194" i="1"/>
  <c r="RJ194" i="1"/>
  <c r="RK194" i="1"/>
  <c r="RL194" i="1"/>
  <c r="RM194" i="1"/>
  <c r="RN194" i="1"/>
  <c r="RO194" i="1"/>
  <c r="RP194" i="1"/>
  <c r="RQ194" i="1"/>
  <c r="RR194" i="1"/>
  <c r="RS194" i="1"/>
  <c r="RT194" i="1"/>
  <c r="RU194" i="1"/>
  <c r="RV194" i="1"/>
  <c r="RW194" i="1"/>
  <c r="RX194" i="1"/>
  <c r="RY194" i="1"/>
  <c r="RZ194" i="1"/>
  <c r="SA194" i="1"/>
  <c r="SB194" i="1"/>
  <c r="SC194" i="1"/>
  <c r="SD194" i="1"/>
  <c r="SE194" i="1"/>
  <c r="SF194" i="1"/>
  <c r="SG194" i="1"/>
  <c r="SH194" i="1"/>
  <c r="SI194" i="1"/>
  <c r="SJ194" i="1"/>
  <c r="SK194" i="1"/>
  <c r="SL194" i="1"/>
  <c r="SM194" i="1"/>
  <c r="SN194" i="1"/>
  <c r="SO194" i="1"/>
  <c r="SP194" i="1"/>
  <c r="SQ194" i="1"/>
  <c r="SR194" i="1"/>
  <c r="SS194" i="1"/>
  <c r="ST194" i="1"/>
  <c r="SU194" i="1"/>
  <c r="SV194" i="1"/>
  <c r="SW194" i="1"/>
  <c r="SX194" i="1"/>
  <c r="SY194" i="1"/>
  <c r="SZ194" i="1"/>
  <c r="TA194" i="1"/>
  <c r="TB194" i="1"/>
  <c r="TC194" i="1"/>
  <c r="TD194" i="1"/>
  <c r="TE194" i="1"/>
  <c r="TF194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MX195" i="1"/>
  <c r="MY195" i="1"/>
  <c r="MZ195" i="1"/>
  <c r="NA195" i="1"/>
  <c r="NB195" i="1"/>
  <c r="NC195" i="1"/>
  <c r="ND195" i="1"/>
  <c r="NE195" i="1"/>
  <c r="NF195" i="1"/>
  <c r="NG195" i="1"/>
  <c r="NH195" i="1"/>
  <c r="NI195" i="1"/>
  <c r="NJ195" i="1"/>
  <c r="NK195" i="1"/>
  <c r="NL195" i="1"/>
  <c r="NM195" i="1"/>
  <c r="NN195" i="1"/>
  <c r="NO195" i="1"/>
  <c r="NP195" i="1"/>
  <c r="NQ195" i="1"/>
  <c r="NR195" i="1"/>
  <c r="NS195" i="1"/>
  <c r="NT195" i="1"/>
  <c r="NU195" i="1"/>
  <c r="NV195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OU195" i="1"/>
  <c r="OV195" i="1"/>
  <c r="OW195" i="1"/>
  <c r="OX195" i="1"/>
  <c r="OY195" i="1"/>
  <c r="OZ195" i="1"/>
  <c r="PA195" i="1"/>
  <c r="PB195" i="1"/>
  <c r="PC195" i="1"/>
  <c r="PD195" i="1"/>
  <c r="PE195" i="1"/>
  <c r="PF195" i="1"/>
  <c r="PG195" i="1"/>
  <c r="PH195" i="1"/>
  <c r="PI195" i="1"/>
  <c r="PJ195" i="1"/>
  <c r="PK195" i="1"/>
  <c r="PL195" i="1"/>
  <c r="PM195" i="1"/>
  <c r="PN195" i="1"/>
  <c r="PO195" i="1"/>
  <c r="PP195" i="1"/>
  <c r="PQ195" i="1"/>
  <c r="PR195" i="1"/>
  <c r="PS195" i="1"/>
  <c r="PT195" i="1"/>
  <c r="PU195" i="1"/>
  <c r="PV195" i="1"/>
  <c r="PW195" i="1"/>
  <c r="PX195" i="1"/>
  <c r="PY195" i="1"/>
  <c r="PZ195" i="1"/>
  <c r="QA195" i="1"/>
  <c r="QB195" i="1"/>
  <c r="QC195" i="1"/>
  <c r="QD195" i="1"/>
  <c r="QE195" i="1"/>
  <c r="QF195" i="1"/>
  <c r="QG195" i="1"/>
  <c r="QH195" i="1"/>
  <c r="QI195" i="1"/>
  <c r="QJ195" i="1"/>
  <c r="QK195" i="1"/>
  <c r="QL195" i="1"/>
  <c r="QM195" i="1"/>
  <c r="QN195" i="1"/>
  <c r="QO195" i="1"/>
  <c r="QP195" i="1"/>
  <c r="QQ195" i="1"/>
  <c r="QR195" i="1"/>
  <c r="QS195" i="1"/>
  <c r="QT195" i="1"/>
  <c r="QU195" i="1"/>
  <c r="QV195" i="1"/>
  <c r="QW195" i="1"/>
  <c r="QX195" i="1"/>
  <c r="QY195" i="1"/>
  <c r="QZ195" i="1"/>
  <c r="RA195" i="1"/>
  <c r="RB195" i="1"/>
  <c r="RC195" i="1"/>
  <c r="RD195" i="1"/>
  <c r="RE195" i="1"/>
  <c r="RF195" i="1"/>
  <c r="RG195" i="1"/>
  <c r="RH195" i="1"/>
  <c r="RI195" i="1"/>
  <c r="RJ195" i="1"/>
  <c r="RK195" i="1"/>
  <c r="RL195" i="1"/>
  <c r="RM195" i="1"/>
  <c r="RN195" i="1"/>
  <c r="RO195" i="1"/>
  <c r="RP195" i="1"/>
  <c r="RQ195" i="1"/>
  <c r="RR195" i="1"/>
  <c r="RS195" i="1"/>
  <c r="RT195" i="1"/>
  <c r="RU195" i="1"/>
  <c r="RV195" i="1"/>
  <c r="RW195" i="1"/>
  <c r="RX195" i="1"/>
  <c r="RY195" i="1"/>
  <c r="RZ195" i="1"/>
  <c r="SA195" i="1"/>
  <c r="SB195" i="1"/>
  <c r="SC195" i="1"/>
  <c r="SD195" i="1"/>
  <c r="SE195" i="1"/>
  <c r="SF195" i="1"/>
  <c r="SG195" i="1"/>
  <c r="SH195" i="1"/>
  <c r="SI195" i="1"/>
  <c r="SJ195" i="1"/>
  <c r="SK195" i="1"/>
  <c r="SL195" i="1"/>
  <c r="SM195" i="1"/>
  <c r="SN195" i="1"/>
  <c r="SO195" i="1"/>
  <c r="SP195" i="1"/>
  <c r="SQ195" i="1"/>
  <c r="SR195" i="1"/>
  <c r="SS195" i="1"/>
  <c r="ST195" i="1"/>
  <c r="SU195" i="1"/>
  <c r="SV195" i="1"/>
  <c r="SW195" i="1"/>
  <c r="SX195" i="1"/>
  <c r="SY195" i="1"/>
  <c r="SZ195" i="1"/>
  <c r="TA195" i="1"/>
  <c r="TB195" i="1"/>
  <c r="TC195" i="1"/>
  <c r="TD195" i="1"/>
  <c r="TE195" i="1"/>
  <c r="TF195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KW196" i="1"/>
  <c r="KX196" i="1"/>
  <c r="KY196" i="1"/>
  <c r="KZ196" i="1"/>
  <c r="LA196" i="1"/>
  <c r="LB196" i="1"/>
  <c r="LC196" i="1"/>
  <c r="LD196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LX196" i="1"/>
  <c r="LY196" i="1"/>
  <c r="LZ196" i="1"/>
  <c r="MA196" i="1"/>
  <c r="MB196" i="1"/>
  <c r="MC196" i="1"/>
  <c r="MD196" i="1"/>
  <c r="ME196" i="1"/>
  <c r="MF196" i="1"/>
  <c r="MG196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U196" i="1"/>
  <c r="MV196" i="1"/>
  <c r="MW196" i="1"/>
  <c r="MX196" i="1"/>
  <c r="MY196" i="1"/>
  <c r="MZ196" i="1"/>
  <c r="NA196" i="1"/>
  <c r="NB196" i="1"/>
  <c r="NC196" i="1"/>
  <c r="ND196" i="1"/>
  <c r="NE196" i="1"/>
  <c r="NF196" i="1"/>
  <c r="NG196" i="1"/>
  <c r="NH196" i="1"/>
  <c r="NI196" i="1"/>
  <c r="NJ196" i="1"/>
  <c r="NK196" i="1"/>
  <c r="NL196" i="1"/>
  <c r="NM196" i="1"/>
  <c r="NN196" i="1"/>
  <c r="NO196" i="1"/>
  <c r="NP196" i="1"/>
  <c r="NQ196" i="1"/>
  <c r="NR196" i="1"/>
  <c r="NS196" i="1"/>
  <c r="NT196" i="1"/>
  <c r="NU196" i="1"/>
  <c r="NV196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OR196" i="1"/>
  <c r="OS196" i="1"/>
  <c r="OT196" i="1"/>
  <c r="OU196" i="1"/>
  <c r="OV196" i="1"/>
  <c r="OW196" i="1"/>
  <c r="OX196" i="1"/>
  <c r="OY196" i="1"/>
  <c r="OZ196" i="1"/>
  <c r="PA196" i="1"/>
  <c r="PB196" i="1"/>
  <c r="PC196" i="1"/>
  <c r="PD196" i="1"/>
  <c r="PE196" i="1"/>
  <c r="PF196" i="1"/>
  <c r="PG196" i="1"/>
  <c r="PH196" i="1"/>
  <c r="PI196" i="1"/>
  <c r="PJ196" i="1"/>
  <c r="PK196" i="1"/>
  <c r="PL196" i="1"/>
  <c r="PM196" i="1"/>
  <c r="PN196" i="1"/>
  <c r="PO196" i="1"/>
  <c r="PP196" i="1"/>
  <c r="PQ196" i="1"/>
  <c r="PR196" i="1"/>
  <c r="PS196" i="1"/>
  <c r="PT196" i="1"/>
  <c r="PU196" i="1"/>
  <c r="PV196" i="1"/>
  <c r="PW196" i="1"/>
  <c r="PX196" i="1"/>
  <c r="PY196" i="1"/>
  <c r="PZ196" i="1"/>
  <c r="QA196" i="1"/>
  <c r="QB196" i="1"/>
  <c r="QC196" i="1"/>
  <c r="QD196" i="1"/>
  <c r="QE196" i="1"/>
  <c r="QF196" i="1"/>
  <c r="QG196" i="1"/>
  <c r="QH196" i="1"/>
  <c r="QI196" i="1"/>
  <c r="QJ196" i="1"/>
  <c r="QK196" i="1"/>
  <c r="QL196" i="1"/>
  <c r="QM196" i="1"/>
  <c r="QN196" i="1"/>
  <c r="QO196" i="1"/>
  <c r="QP196" i="1"/>
  <c r="QQ196" i="1"/>
  <c r="QR196" i="1"/>
  <c r="QS196" i="1"/>
  <c r="QT196" i="1"/>
  <c r="QU196" i="1"/>
  <c r="QV196" i="1"/>
  <c r="QW196" i="1"/>
  <c r="QX196" i="1"/>
  <c r="QY196" i="1"/>
  <c r="QZ196" i="1"/>
  <c r="RA196" i="1"/>
  <c r="RB196" i="1"/>
  <c r="RC196" i="1"/>
  <c r="RD196" i="1"/>
  <c r="RE196" i="1"/>
  <c r="RF196" i="1"/>
  <c r="RG196" i="1"/>
  <c r="RH196" i="1"/>
  <c r="RI196" i="1"/>
  <c r="RJ196" i="1"/>
  <c r="RK196" i="1"/>
  <c r="RL196" i="1"/>
  <c r="RM196" i="1"/>
  <c r="RN196" i="1"/>
  <c r="RO196" i="1"/>
  <c r="RP196" i="1"/>
  <c r="RQ196" i="1"/>
  <c r="RR196" i="1"/>
  <c r="RS196" i="1"/>
  <c r="RT196" i="1"/>
  <c r="RU196" i="1"/>
  <c r="RV196" i="1"/>
  <c r="RW196" i="1"/>
  <c r="RX196" i="1"/>
  <c r="RY196" i="1"/>
  <c r="RZ196" i="1"/>
  <c r="SA196" i="1"/>
  <c r="SB196" i="1"/>
  <c r="SC196" i="1"/>
  <c r="SD196" i="1"/>
  <c r="SE196" i="1"/>
  <c r="SF196" i="1"/>
  <c r="SG196" i="1"/>
  <c r="SH196" i="1"/>
  <c r="SI196" i="1"/>
  <c r="SJ196" i="1"/>
  <c r="SK196" i="1"/>
  <c r="SL196" i="1"/>
  <c r="SM196" i="1"/>
  <c r="SN196" i="1"/>
  <c r="SO196" i="1"/>
  <c r="SP196" i="1"/>
  <c r="SQ196" i="1"/>
  <c r="SR196" i="1"/>
  <c r="SS196" i="1"/>
  <c r="ST196" i="1"/>
  <c r="SU196" i="1"/>
  <c r="SV196" i="1"/>
  <c r="SW196" i="1"/>
  <c r="SX196" i="1"/>
  <c r="SY196" i="1"/>
  <c r="SZ196" i="1"/>
  <c r="TA196" i="1"/>
  <c r="TB196" i="1"/>
  <c r="TC196" i="1"/>
  <c r="TD196" i="1"/>
  <c r="TE196" i="1"/>
  <c r="TF196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MX197" i="1"/>
  <c r="MY197" i="1"/>
  <c r="MZ197" i="1"/>
  <c r="NA197" i="1"/>
  <c r="NB197" i="1"/>
  <c r="NC197" i="1"/>
  <c r="ND197" i="1"/>
  <c r="NE197" i="1"/>
  <c r="NF197" i="1"/>
  <c r="NG197" i="1"/>
  <c r="NH197" i="1"/>
  <c r="NI197" i="1"/>
  <c r="NJ197" i="1"/>
  <c r="NK197" i="1"/>
  <c r="NL197" i="1"/>
  <c r="NM197" i="1"/>
  <c r="NN197" i="1"/>
  <c r="NO197" i="1"/>
  <c r="NP197" i="1"/>
  <c r="NQ197" i="1"/>
  <c r="NR197" i="1"/>
  <c r="NS197" i="1"/>
  <c r="NT197" i="1"/>
  <c r="NU197" i="1"/>
  <c r="NV197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OU197" i="1"/>
  <c r="OV197" i="1"/>
  <c r="OW197" i="1"/>
  <c r="OX197" i="1"/>
  <c r="OY197" i="1"/>
  <c r="OZ197" i="1"/>
  <c r="PA197" i="1"/>
  <c r="PB197" i="1"/>
  <c r="PC197" i="1"/>
  <c r="PD197" i="1"/>
  <c r="PE197" i="1"/>
  <c r="PF197" i="1"/>
  <c r="PG197" i="1"/>
  <c r="PH197" i="1"/>
  <c r="PI197" i="1"/>
  <c r="PJ197" i="1"/>
  <c r="PK197" i="1"/>
  <c r="PL197" i="1"/>
  <c r="PM197" i="1"/>
  <c r="PN197" i="1"/>
  <c r="PO197" i="1"/>
  <c r="PP197" i="1"/>
  <c r="PQ197" i="1"/>
  <c r="PR197" i="1"/>
  <c r="PS197" i="1"/>
  <c r="PT197" i="1"/>
  <c r="PU197" i="1"/>
  <c r="PV197" i="1"/>
  <c r="PW197" i="1"/>
  <c r="PX197" i="1"/>
  <c r="PY197" i="1"/>
  <c r="PZ197" i="1"/>
  <c r="QA197" i="1"/>
  <c r="QB197" i="1"/>
  <c r="QC197" i="1"/>
  <c r="QD197" i="1"/>
  <c r="QE197" i="1"/>
  <c r="QF197" i="1"/>
  <c r="QG197" i="1"/>
  <c r="QH197" i="1"/>
  <c r="QI197" i="1"/>
  <c r="QJ197" i="1"/>
  <c r="QK197" i="1"/>
  <c r="QL197" i="1"/>
  <c r="QM197" i="1"/>
  <c r="QN197" i="1"/>
  <c r="QO197" i="1"/>
  <c r="QP197" i="1"/>
  <c r="QQ197" i="1"/>
  <c r="QR197" i="1"/>
  <c r="QS197" i="1"/>
  <c r="QT197" i="1"/>
  <c r="QU197" i="1"/>
  <c r="QV197" i="1"/>
  <c r="QW197" i="1"/>
  <c r="QX197" i="1"/>
  <c r="QY197" i="1"/>
  <c r="QZ197" i="1"/>
  <c r="RA197" i="1"/>
  <c r="RB197" i="1"/>
  <c r="RC197" i="1"/>
  <c r="RD197" i="1"/>
  <c r="RE197" i="1"/>
  <c r="RF197" i="1"/>
  <c r="RG197" i="1"/>
  <c r="RH197" i="1"/>
  <c r="RI197" i="1"/>
  <c r="RJ197" i="1"/>
  <c r="RK197" i="1"/>
  <c r="RL197" i="1"/>
  <c r="RM197" i="1"/>
  <c r="RN197" i="1"/>
  <c r="RO197" i="1"/>
  <c r="RP197" i="1"/>
  <c r="RQ197" i="1"/>
  <c r="RR197" i="1"/>
  <c r="RS197" i="1"/>
  <c r="RT197" i="1"/>
  <c r="RU197" i="1"/>
  <c r="RV197" i="1"/>
  <c r="RW197" i="1"/>
  <c r="RX197" i="1"/>
  <c r="RY197" i="1"/>
  <c r="RZ197" i="1"/>
  <c r="SA197" i="1"/>
  <c r="SB197" i="1"/>
  <c r="SC197" i="1"/>
  <c r="SD197" i="1"/>
  <c r="SE197" i="1"/>
  <c r="SF197" i="1"/>
  <c r="SG197" i="1"/>
  <c r="SH197" i="1"/>
  <c r="SI197" i="1"/>
  <c r="SJ197" i="1"/>
  <c r="SK197" i="1"/>
  <c r="SL197" i="1"/>
  <c r="SM197" i="1"/>
  <c r="SN197" i="1"/>
  <c r="SO197" i="1"/>
  <c r="SP197" i="1"/>
  <c r="SQ197" i="1"/>
  <c r="SR197" i="1"/>
  <c r="SS197" i="1"/>
  <c r="ST197" i="1"/>
  <c r="SU197" i="1"/>
  <c r="SV197" i="1"/>
  <c r="SW197" i="1"/>
  <c r="SX197" i="1"/>
  <c r="SY197" i="1"/>
  <c r="SZ197" i="1"/>
  <c r="TA197" i="1"/>
  <c r="TB197" i="1"/>
  <c r="TC197" i="1"/>
  <c r="TD197" i="1"/>
  <c r="TE197" i="1"/>
  <c r="TF197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KW198" i="1"/>
  <c r="KX198" i="1"/>
  <c r="KY198" i="1"/>
  <c r="KZ198" i="1"/>
  <c r="LA198" i="1"/>
  <c r="LB198" i="1"/>
  <c r="LC198" i="1"/>
  <c r="LD198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LX198" i="1"/>
  <c r="LY198" i="1"/>
  <c r="LZ198" i="1"/>
  <c r="MA198" i="1"/>
  <c r="MB198" i="1"/>
  <c r="MC198" i="1"/>
  <c r="MD198" i="1"/>
  <c r="ME198" i="1"/>
  <c r="MF198" i="1"/>
  <c r="MG198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U198" i="1"/>
  <c r="MV198" i="1"/>
  <c r="MW198" i="1"/>
  <c r="MX198" i="1"/>
  <c r="MY198" i="1"/>
  <c r="MZ198" i="1"/>
  <c r="NA198" i="1"/>
  <c r="NB198" i="1"/>
  <c r="NC198" i="1"/>
  <c r="ND198" i="1"/>
  <c r="NE198" i="1"/>
  <c r="NF198" i="1"/>
  <c r="NG198" i="1"/>
  <c r="NH198" i="1"/>
  <c r="NI198" i="1"/>
  <c r="NJ198" i="1"/>
  <c r="NK198" i="1"/>
  <c r="NL198" i="1"/>
  <c r="NM198" i="1"/>
  <c r="NN198" i="1"/>
  <c r="NO198" i="1"/>
  <c r="NP198" i="1"/>
  <c r="NQ198" i="1"/>
  <c r="NR198" i="1"/>
  <c r="NS198" i="1"/>
  <c r="NT198" i="1"/>
  <c r="NU198" i="1"/>
  <c r="NV198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OR198" i="1"/>
  <c r="OS198" i="1"/>
  <c r="OT198" i="1"/>
  <c r="OU198" i="1"/>
  <c r="OV198" i="1"/>
  <c r="OW198" i="1"/>
  <c r="OX198" i="1"/>
  <c r="OY198" i="1"/>
  <c r="OZ198" i="1"/>
  <c r="PA198" i="1"/>
  <c r="PB198" i="1"/>
  <c r="PC198" i="1"/>
  <c r="PD198" i="1"/>
  <c r="PE198" i="1"/>
  <c r="PF198" i="1"/>
  <c r="PG198" i="1"/>
  <c r="PH198" i="1"/>
  <c r="PI198" i="1"/>
  <c r="PJ198" i="1"/>
  <c r="PK198" i="1"/>
  <c r="PL198" i="1"/>
  <c r="PM198" i="1"/>
  <c r="PN198" i="1"/>
  <c r="PO198" i="1"/>
  <c r="PP198" i="1"/>
  <c r="PQ198" i="1"/>
  <c r="PR198" i="1"/>
  <c r="PS198" i="1"/>
  <c r="PT198" i="1"/>
  <c r="PU198" i="1"/>
  <c r="PV198" i="1"/>
  <c r="PW198" i="1"/>
  <c r="PX198" i="1"/>
  <c r="PY198" i="1"/>
  <c r="PZ198" i="1"/>
  <c r="QA198" i="1"/>
  <c r="QB198" i="1"/>
  <c r="QC198" i="1"/>
  <c r="QD198" i="1"/>
  <c r="QE198" i="1"/>
  <c r="QF198" i="1"/>
  <c r="QG198" i="1"/>
  <c r="QH198" i="1"/>
  <c r="QI198" i="1"/>
  <c r="QJ198" i="1"/>
  <c r="QK198" i="1"/>
  <c r="QL198" i="1"/>
  <c r="QM198" i="1"/>
  <c r="QN198" i="1"/>
  <c r="QO198" i="1"/>
  <c r="QP198" i="1"/>
  <c r="QQ198" i="1"/>
  <c r="QR198" i="1"/>
  <c r="QS198" i="1"/>
  <c r="QT198" i="1"/>
  <c r="QU198" i="1"/>
  <c r="QV198" i="1"/>
  <c r="QW198" i="1"/>
  <c r="QX198" i="1"/>
  <c r="QY198" i="1"/>
  <c r="QZ198" i="1"/>
  <c r="RA198" i="1"/>
  <c r="RB198" i="1"/>
  <c r="RC198" i="1"/>
  <c r="RD198" i="1"/>
  <c r="RE198" i="1"/>
  <c r="RF198" i="1"/>
  <c r="RG198" i="1"/>
  <c r="RH198" i="1"/>
  <c r="RI198" i="1"/>
  <c r="RJ198" i="1"/>
  <c r="RK198" i="1"/>
  <c r="RL198" i="1"/>
  <c r="RM198" i="1"/>
  <c r="RN198" i="1"/>
  <c r="RO198" i="1"/>
  <c r="RP198" i="1"/>
  <c r="RQ198" i="1"/>
  <c r="RR198" i="1"/>
  <c r="RS198" i="1"/>
  <c r="RT198" i="1"/>
  <c r="RU198" i="1"/>
  <c r="RV198" i="1"/>
  <c r="RW198" i="1"/>
  <c r="RX198" i="1"/>
  <c r="RY198" i="1"/>
  <c r="RZ198" i="1"/>
  <c r="SA198" i="1"/>
  <c r="SB198" i="1"/>
  <c r="SC198" i="1"/>
  <c r="SD198" i="1"/>
  <c r="SE198" i="1"/>
  <c r="SF198" i="1"/>
  <c r="SG198" i="1"/>
  <c r="SH198" i="1"/>
  <c r="SI198" i="1"/>
  <c r="SJ198" i="1"/>
  <c r="SK198" i="1"/>
  <c r="SL198" i="1"/>
  <c r="SM198" i="1"/>
  <c r="SN198" i="1"/>
  <c r="SO198" i="1"/>
  <c r="SP198" i="1"/>
  <c r="SQ198" i="1"/>
  <c r="SR198" i="1"/>
  <c r="SS198" i="1"/>
  <c r="ST198" i="1"/>
  <c r="SU198" i="1"/>
  <c r="SV198" i="1"/>
  <c r="SW198" i="1"/>
  <c r="SX198" i="1"/>
  <c r="SY198" i="1"/>
  <c r="SZ198" i="1"/>
  <c r="TA198" i="1"/>
  <c r="TB198" i="1"/>
  <c r="TC198" i="1"/>
  <c r="TD198" i="1"/>
  <c r="TE198" i="1"/>
  <c r="TF198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KW199" i="1"/>
  <c r="KX199" i="1"/>
  <c r="KY199" i="1"/>
  <c r="KZ199" i="1"/>
  <c r="LA199" i="1"/>
  <c r="LB199" i="1"/>
  <c r="LC199" i="1"/>
  <c r="LD199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LX199" i="1"/>
  <c r="LY199" i="1"/>
  <c r="LZ199" i="1"/>
  <c r="MA199" i="1"/>
  <c r="MB199" i="1"/>
  <c r="MC199" i="1"/>
  <c r="MD199" i="1"/>
  <c r="ME199" i="1"/>
  <c r="MF199" i="1"/>
  <c r="MG199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U199" i="1"/>
  <c r="MV199" i="1"/>
  <c r="MW199" i="1"/>
  <c r="MX199" i="1"/>
  <c r="MY199" i="1"/>
  <c r="MZ199" i="1"/>
  <c r="NA199" i="1"/>
  <c r="NB199" i="1"/>
  <c r="NC199" i="1"/>
  <c r="ND199" i="1"/>
  <c r="NE199" i="1"/>
  <c r="NF199" i="1"/>
  <c r="NG199" i="1"/>
  <c r="NH199" i="1"/>
  <c r="NI199" i="1"/>
  <c r="NJ199" i="1"/>
  <c r="NK199" i="1"/>
  <c r="NL199" i="1"/>
  <c r="NM199" i="1"/>
  <c r="NN199" i="1"/>
  <c r="NO199" i="1"/>
  <c r="NP199" i="1"/>
  <c r="NQ199" i="1"/>
  <c r="NR199" i="1"/>
  <c r="NS199" i="1"/>
  <c r="NT199" i="1"/>
  <c r="NU199" i="1"/>
  <c r="NV199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OR199" i="1"/>
  <c r="OS199" i="1"/>
  <c r="OT199" i="1"/>
  <c r="OU199" i="1"/>
  <c r="OV199" i="1"/>
  <c r="OW199" i="1"/>
  <c r="OX199" i="1"/>
  <c r="OY199" i="1"/>
  <c r="OZ199" i="1"/>
  <c r="PA199" i="1"/>
  <c r="PB199" i="1"/>
  <c r="PC199" i="1"/>
  <c r="PD199" i="1"/>
  <c r="PE199" i="1"/>
  <c r="PF199" i="1"/>
  <c r="PG199" i="1"/>
  <c r="PH199" i="1"/>
  <c r="PI199" i="1"/>
  <c r="PJ199" i="1"/>
  <c r="PK199" i="1"/>
  <c r="PL199" i="1"/>
  <c r="PM199" i="1"/>
  <c r="PN199" i="1"/>
  <c r="PO199" i="1"/>
  <c r="PP199" i="1"/>
  <c r="PQ199" i="1"/>
  <c r="PR199" i="1"/>
  <c r="PS199" i="1"/>
  <c r="PT199" i="1"/>
  <c r="PU199" i="1"/>
  <c r="PV199" i="1"/>
  <c r="PW199" i="1"/>
  <c r="PX199" i="1"/>
  <c r="PY199" i="1"/>
  <c r="PZ199" i="1"/>
  <c r="QA199" i="1"/>
  <c r="QB199" i="1"/>
  <c r="QC199" i="1"/>
  <c r="QD199" i="1"/>
  <c r="QE199" i="1"/>
  <c r="QF199" i="1"/>
  <c r="QG199" i="1"/>
  <c r="QH199" i="1"/>
  <c r="QI199" i="1"/>
  <c r="QJ199" i="1"/>
  <c r="QK199" i="1"/>
  <c r="QL199" i="1"/>
  <c r="QM199" i="1"/>
  <c r="QN199" i="1"/>
  <c r="QO199" i="1"/>
  <c r="QP199" i="1"/>
  <c r="QQ199" i="1"/>
  <c r="QR199" i="1"/>
  <c r="QS199" i="1"/>
  <c r="QT199" i="1"/>
  <c r="QU199" i="1"/>
  <c r="QV199" i="1"/>
  <c r="QW199" i="1"/>
  <c r="QX199" i="1"/>
  <c r="QY199" i="1"/>
  <c r="QZ199" i="1"/>
  <c r="RA199" i="1"/>
  <c r="RB199" i="1"/>
  <c r="RC199" i="1"/>
  <c r="RD199" i="1"/>
  <c r="RE199" i="1"/>
  <c r="RF199" i="1"/>
  <c r="RG199" i="1"/>
  <c r="RH199" i="1"/>
  <c r="RI199" i="1"/>
  <c r="RJ199" i="1"/>
  <c r="RK199" i="1"/>
  <c r="RL199" i="1"/>
  <c r="RM199" i="1"/>
  <c r="RN199" i="1"/>
  <c r="RO199" i="1"/>
  <c r="RP199" i="1"/>
  <c r="RQ199" i="1"/>
  <c r="RR199" i="1"/>
  <c r="RS199" i="1"/>
  <c r="RT199" i="1"/>
  <c r="RU199" i="1"/>
  <c r="RV199" i="1"/>
  <c r="RW199" i="1"/>
  <c r="RX199" i="1"/>
  <c r="RY199" i="1"/>
  <c r="RZ199" i="1"/>
  <c r="SA199" i="1"/>
  <c r="SB199" i="1"/>
  <c r="SC199" i="1"/>
  <c r="SD199" i="1"/>
  <c r="SE199" i="1"/>
  <c r="SF199" i="1"/>
  <c r="SG199" i="1"/>
  <c r="SH199" i="1"/>
  <c r="SI199" i="1"/>
  <c r="SJ199" i="1"/>
  <c r="SK199" i="1"/>
  <c r="SL199" i="1"/>
  <c r="SM199" i="1"/>
  <c r="SN199" i="1"/>
  <c r="SO199" i="1"/>
  <c r="SP199" i="1"/>
  <c r="SQ199" i="1"/>
  <c r="SR199" i="1"/>
  <c r="SS199" i="1"/>
  <c r="ST199" i="1"/>
  <c r="SU199" i="1"/>
  <c r="SV199" i="1"/>
  <c r="SW199" i="1"/>
  <c r="SX199" i="1"/>
  <c r="SY199" i="1"/>
  <c r="SZ199" i="1"/>
  <c r="TA199" i="1"/>
  <c r="TB199" i="1"/>
  <c r="TC199" i="1"/>
  <c r="TD199" i="1"/>
  <c r="TE199" i="1"/>
  <c r="TF199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KW200" i="1"/>
  <c r="KX200" i="1"/>
  <c r="KY200" i="1"/>
  <c r="KZ200" i="1"/>
  <c r="LA200" i="1"/>
  <c r="LB200" i="1"/>
  <c r="LC200" i="1"/>
  <c r="LD200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LX200" i="1"/>
  <c r="LY200" i="1"/>
  <c r="LZ200" i="1"/>
  <c r="MA200" i="1"/>
  <c r="MB200" i="1"/>
  <c r="MC200" i="1"/>
  <c r="MD200" i="1"/>
  <c r="ME200" i="1"/>
  <c r="MF200" i="1"/>
  <c r="MG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MU200" i="1"/>
  <c r="MV200" i="1"/>
  <c r="MW200" i="1"/>
  <c r="MX200" i="1"/>
  <c r="MY200" i="1"/>
  <c r="MZ200" i="1"/>
  <c r="NA200" i="1"/>
  <c r="NB200" i="1"/>
  <c r="NC200" i="1"/>
  <c r="ND200" i="1"/>
  <c r="NE200" i="1"/>
  <c r="NF200" i="1"/>
  <c r="NG200" i="1"/>
  <c r="NH200" i="1"/>
  <c r="NI200" i="1"/>
  <c r="NJ200" i="1"/>
  <c r="NK200" i="1"/>
  <c r="NL200" i="1"/>
  <c r="NM200" i="1"/>
  <c r="NN200" i="1"/>
  <c r="NO200" i="1"/>
  <c r="NP200" i="1"/>
  <c r="NQ200" i="1"/>
  <c r="NR200" i="1"/>
  <c r="NS200" i="1"/>
  <c r="NT200" i="1"/>
  <c r="NU200" i="1"/>
  <c r="NV200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OR200" i="1"/>
  <c r="OS200" i="1"/>
  <c r="OT200" i="1"/>
  <c r="OU200" i="1"/>
  <c r="OV200" i="1"/>
  <c r="OW200" i="1"/>
  <c r="OX200" i="1"/>
  <c r="OY200" i="1"/>
  <c r="OZ200" i="1"/>
  <c r="PA200" i="1"/>
  <c r="PB200" i="1"/>
  <c r="PC200" i="1"/>
  <c r="PD200" i="1"/>
  <c r="PE200" i="1"/>
  <c r="PF200" i="1"/>
  <c r="PG200" i="1"/>
  <c r="PH200" i="1"/>
  <c r="PI200" i="1"/>
  <c r="PJ200" i="1"/>
  <c r="PK200" i="1"/>
  <c r="PL200" i="1"/>
  <c r="PM200" i="1"/>
  <c r="PN200" i="1"/>
  <c r="PO200" i="1"/>
  <c r="PP200" i="1"/>
  <c r="PQ200" i="1"/>
  <c r="PR200" i="1"/>
  <c r="PS200" i="1"/>
  <c r="PT200" i="1"/>
  <c r="PU200" i="1"/>
  <c r="PV200" i="1"/>
  <c r="PW200" i="1"/>
  <c r="PX200" i="1"/>
  <c r="PY200" i="1"/>
  <c r="PZ200" i="1"/>
  <c r="QA200" i="1"/>
  <c r="QB200" i="1"/>
  <c r="QC200" i="1"/>
  <c r="QD200" i="1"/>
  <c r="QE200" i="1"/>
  <c r="QF200" i="1"/>
  <c r="QG200" i="1"/>
  <c r="QH200" i="1"/>
  <c r="QI200" i="1"/>
  <c r="QJ200" i="1"/>
  <c r="QK200" i="1"/>
  <c r="QL200" i="1"/>
  <c r="QM200" i="1"/>
  <c r="QN200" i="1"/>
  <c r="QO200" i="1"/>
  <c r="QP200" i="1"/>
  <c r="QQ200" i="1"/>
  <c r="QR200" i="1"/>
  <c r="QS200" i="1"/>
  <c r="QT200" i="1"/>
  <c r="QU200" i="1"/>
  <c r="QV200" i="1"/>
  <c r="QW200" i="1"/>
  <c r="QX200" i="1"/>
  <c r="QY200" i="1"/>
  <c r="QZ200" i="1"/>
  <c r="RA200" i="1"/>
  <c r="RB200" i="1"/>
  <c r="RC200" i="1"/>
  <c r="RD200" i="1"/>
  <c r="RE200" i="1"/>
  <c r="RF200" i="1"/>
  <c r="RG200" i="1"/>
  <c r="RH200" i="1"/>
  <c r="RI200" i="1"/>
  <c r="RJ200" i="1"/>
  <c r="RK200" i="1"/>
  <c r="RL200" i="1"/>
  <c r="RM200" i="1"/>
  <c r="RN200" i="1"/>
  <c r="RO200" i="1"/>
  <c r="RP200" i="1"/>
  <c r="RQ200" i="1"/>
  <c r="RR200" i="1"/>
  <c r="RS200" i="1"/>
  <c r="RT200" i="1"/>
  <c r="RU200" i="1"/>
  <c r="RV200" i="1"/>
  <c r="RW200" i="1"/>
  <c r="RX200" i="1"/>
  <c r="RY200" i="1"/>
  <c r="RZ200" i="1"/>
  <c r="SA200" i="1"/>
  <c r="SB200" i="1"/>
  <c r="SC200" i="1"/>
  <c r="SD200" i="1"/>
  <c r="SE200" i="1"/>
  <c r="SF200" i="1"/>
  <c r="SG200" i="1"/>
  <c r="SH200" i="1"/>
  <c r="SI200" i="1"/>
  <c r="SJ200" i="1"/>
  <c r="SK200" i="1"/>
  <c r="SL200" i="1"/>
  <c r="SM200" i="1"/>
  <c r="SN200" i="1"/>
  <c r="SO200" i="1"/>
  <c r="SP200" i="1"/>
  <c r="SQ200" i="1"/>
  <c r="SR200" i="1"/>
  <c r="SS200" i="1"/>
  <c r="ST200" i="1"/>
  <c r="SU200" i="1"/>
  <c r="SV200" i="1"/>
  <c r="SW200" i="1"/>
  <c r="SX200" i="1"/>
  <c r="SY200" i="1"/>
  <c r="SZ200" i="1"/>
  <c r="TA200" i="1"/>
  <c r="TB200" i="1"/>
  <c r="TC200" i="1"/>
  <c r="TD200" i="1"/>
  <c r="TE200" i="1"/>
  <c r="TF200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KW201" i="1"/>
  <c r="KX201" i="1"/>
  <c r="KY201" i="1"/>
  <c r="KZ201" i="1"/>
  <c r="LA201" i="1"/>
  <c r="LB201" i="1"/>
  <c r="LC201" i="1"/>
  <c r="LD201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LX201" i="1"/>
  <c r="LY201" i="1"/>
  <c r="LZ201" i="1"/>
  <c r="MA201" i="1"/>
  <c r="MB201" i="1"/>
  <c r="MC201" i="1"/>
  <c r="MD201" i="1"/>
  <c r="ME201" i="1"/>
  <c r="MF201" i="1"/>
  <c r="MG201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U201" i="1"/>
  <c r="MV201" i="1"/>
  <c r="MW201" i="1"/>
  <c r="MX201" i="1"/>
  <c r="MY201" i="1"/>
  <c r="MZ201" i="1"/>
  <c r="NA201" i="1"/>
  <c r="NB201" i="1"/>
  <c r="NC201" i="1"/>
  <c r="ND201" i="1"/>
  <c r="NE201" i="1"/>
  <c r="NF201" i="1"/>
  <c r="NG201" i="1"/>
  <c r="NH201" i="1"/>
  <c r="NI201" i="1"/>
  <c r="NJ201" i="1"/>
  <c r="NK201" i="1"/>
  <c r="NL201" i="1"/>
  <c r="NM201" i="1"/>
  <c r="NN201" i="1"/>
  <c r="NO201" i="1"/>
  <c r="NP201" i="1"/>
  <c r="NQ201" i="1"/>
  <c r="NR201" i="1"/>
  <c r="NS201" i="1"/>
  <c r="NT201" i="1"/>
  <c r="NU201" i="1"/>
  <c r="NV201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OR201" i="1"/>
  <c r="OS201" i="1"/>
  <c r="OT201" i="1"/>
  <c r="OU201" i="1"/>
  <c r="OV201" i="1"/>
  <c r="OW201" i="1"/>
  <c r="OX201" i="1"/>
  <c r="OY201" i="1"/>
  <c r="OZ201" i="1"/>
  <c r="PA201" i="1"/>
  <c r="PB201" i="1"/>
  <c r="PC201" i="1"/>
  <c r="PD201" i="1"/>
  <c r="PE201" i="1"/>
  <c r="PF201" i="1"/>
  <c r="PG201" i="1"/>
  <c r="PH201" i="1"/>
  <c r="PI201" i="1"/>
  <c r="PJ201" i="1"/>
  <c r="PK201" i="1"/>
  <c r="PL201" i="1"/>
  <c r="PM201" i="1"/>
  <c r="PN201" i="1"/>
  <c r="PO201" i="1"/>
  <c r="PP201" i="1"/>
  <c r="PQ201" i="1"/>
  <c r="PR201" i="1"/>
  <c r="PS201" i="1"/>
  <c r="PT201" i="1"/>
  <c r="PU201" i="1"/>
  <c r="PV201" i="1"/>
  <c r="PW201" i="1"/>
  <c r="PX201" i="1"/>
  <c r="PY201" i="1"/>
  <c r="PZ201" i="1"/>
  <c r="QA201" i="1"/>
  <c r="QB201" i="1"/>
  <c r="QC201" i="1"/>
  <c r="QD201" i="1"/>
  <c r="QE201" i="1"/>
  <c r="QF201" i="1"/>
  <c r="QG201" i="1"/>
  <c r="QH201" i="1"/>
  <c r="QI201" i="1"/>
  <c r="QJ201" i="1"/>
  <c r="QK201" i="1"/>
  <c r="QL201" i="1"/>
  <c r="QM201" i="1"/>
  <c r="QN201" i="1"/>
  <c r="QO201" i="1"/>
  <c r="QP201" i="1"/>
  <c r="QQ201" i="1"/>
  <c r="QR201" i="1"/>
  <c r="QS201" i="1"/>
  <c r="QT201" i="1"/>
  <c r="QU201" i="1"/>
  <c r="QV201" i="1"/>
  <c r="QW201" i="1"/>
  <c r="QX201" i="1"/>
  <c r="QY201" i="1"/>
  <c r="QZ201" i="1"/>
  <c r="RA201" i="1"/>
  <c r="RB201" i="1"/>
  <c r="RC201" i="1"/>
  <c r="RD201" i="1"/>
  <c r="RE201" i="1"/>
  <c r="RF201" i="1"/>
  <c r="RG201" i="1"/>
  <c r="RH201" i="1"/>
  <c r="RI201" i="1"/>
  <c r="RJ201" i="1"/>
  <c r="RK201" i="1"/>
  <c r="RL201" i="1"/>
  <c r="RM201" i="1"/>
  <c r="RN201" i="1"/>
  <c r="RO201" i="1"/>
  <c r="RP201" i="1"/>
  <c r="RQ201" i="1"/>
  <c r="RR201" i="1"/>
  <c r="RS201" i="1"/>
  <c r="RT201" i="1"/>
  <c r="RU201" i="1"/>
  <c r="RV201" i="1"/>
  <c r="RW201" i="1"/>
  <c r="RX201" i="1"/>
  <c r="RY201" i="1"/>
  <c r="RZ201" i="1"/>
  <c r="SA201" i="1"/>
  <c r="SB201" i="1"/>
  <c r="SC201" i="1"/>
  <c r="SD201" i="1"/>
  <c r="SE201" i="1"/>
  <c r="SF201" i="1"/>
  <c r="SG201" i="1"/>
  <c r="SH201" i="1"/>
  <c r="SI201" i="1"/>
  <c r="SJ201" i="1"/>
  <c r="SK201" i="1"/>
  <c r="SL201" i="1"/>
  <c r="SM201" i="1"/>
  <c r="SN201" i="1"/>
  <c r="SO201" i="1"/>
  <c r="SP201" i="1"/>
  <c r="SQ201" i="1"/>
  <c r="SR201" i="1"/>
  <c r="SS201" i="1"/>
  <c r="ST201" i="1"/>
  <c r="SU201" i="1"/>
  <c r="SV201" i="1"/>
  <c r="SW201" i="1"/>
  <c r="SX201" i="1"/>
  <c r="SY201" i="1"/>
  <c r="SZ201" i="1"/>
  <c r="TA201" i="1"/>
  <c r="TB201" i="1"/>
  <c r="TC201" i="1"/>
  <c r="TD201" i="1"/>
  <c r="TE201" i="1"/>
  <c r="TF201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MX202" i="1"/>
  <c r="MY202" i="1"/>
  <c r="MZ202" i="1"/>
  <c r="NA202" i="1"/>
  <c r="NB202" i="1"/>
  <c r="NC202" i="1"/>
  <c r="ND202" i="1"/>
  <c r="NE202" i="1"/>
  <c r="NF202" i="1"/>
  <c r="NG202" i="1"/>
  <c r="NH202" i="1"/>
  <c r="NI202" i="1"/>
  <c r="NJ202" i="1"/>
  <c r="NK202" i="1"/>
  <c r="NL202" i="1"/>
  <c r="NM202" i="1"/>
  <c r="NN202" i="1"/>
  <c r="NO202" i="1"/>
  <c r="NP202" i="1"/>
  <c r="NQ202" i="1"/>
  <c r="NR202" i="1"/>
  <c r="NS202" i="1"/>
  <c r="NT202" i="1"/>
  <c r="NU202" i="1"/>
  <c r="NV202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OU202" i="1"/>
  <c r="OV202" i="1"/>
  <c r="OW202" i="1"/>
  <c r="OX202" i="1"/>
  <c r="OY202" i="1"/>
  <c r="OZ202" i="1"/>
  <c r="PA202" i="1"/>
  <c r="PB202" i="1"/>
  <c r="PC202" i="1"/>
  <c r="PD202" i="1"/>
  <c r="PE202" i="1"/>
  <c r="PF202" i="1"/>
  <c r="PG202" i="1"/>
  <c r="PH202" i="1"/>
  <c r="PI202" i="1"/>
  <c r="PJ202" i="1"/>
  <c r="PK202" i="1"/>
  <c r="PL202" i="1"/>
  <c r="PM202" i="1"/>
  <c r="PN202" i="1"/>
  <c r="PO202" i="1"/>
  <c r="PP202" i="1"/>
  <c r="PQ202" i="1"/>
  <c r="PR202" i="1"/>
  <c r="PS202" i="1"/>
  <c r="PT202" i="1"/>
  <c r="PU202" i="1"/>
  <c r="PV202" i="1"/>
  <c r="PW202" i="1"/>
  <c r="PX202" i="1"/>
  <c r="PY202" i="1"/>
  <c r="PZ202" i="1"/>
  <c r="QA202" i="1"/>
  <c r="QB202" i="1"/>
  <c r="QC202" i="1"/>
  <c r="QD202" i="1"/>
  <c r="QE202" i="1"/>
  <c r="QF202" i="1"/>
  <c r="QG202" i="1"/>
  <c r="QH202" i="1"/>
  <c r="QI202" i="1"/>
  <c r="QJ202" i="1"/>
  <c r="QK202" i="1"/>
  <c r="QL202" i="1"/>
  <c r="QM202" i="1"/>
  <c r="QN202" i="1"/>
  <c r="QO202" i="1"/>
  <c r="QP202" i="1"/>
  <c r="QQ202" i="1"/>
  <c r="QR202" i="1"/>
  <c r="QS202" i="1"/>
  <c r="QT202" i="1"/>
  <c r="QU202" i="1"/>
  <c r="QV202" i="1"/>
  <c r="QW202" i="1"/>
  <c r="QX202" i="1"/>
  <c r="QY202" i="1"/>
  <c r="QZ202" i="1"/>
  <c r="RA202" i="1"/>
  <c r="RB202" i="1"/>
  <c r="RC202" i="1"/>
  <c r="RD202" i="1"/>
  <c r="RE202" i="1"/>
  <c r="RF202" i="1"/>
  <c r="RG202" i="1"/>
  <c r="RH202" i="1"/>
  <c r="RI202" i="1"/>
  <c r="RJ202" i="1"/>
  <c r="RK202" i="1"/>
  <c r="RL202" i="1"/>
  <c r="RM202" i="1"/>
  <c r="RN202" i="1"/>
  <c r="RO202" i="1"/>
  <c r="RP202" i="1"/>
  <c r="RQ202" i="1"/>
  <c r="RR202" i="1"/>
  <c r="RS202" i="1"/>
  <c r="RT202" i="1"/>
  <c r="RU202" i="1"/>
  <c r="RV202" i="1"/>
  <c r="RW202" i="1"/>
  <c r="RX202" i="1"/>
  <c r="RY202" i="1"/>
  <c r="RZ202" i="1"/>
  <c r="SA202" i="1"/>
  <c r="SB202" i="1"/>
  <c r="SC202" i="1"/>
  <c r="SD202" i="1"/>
  <c r="SE202" i="1"/>
  <c r="SF202" i="1"/>
  <c r="SG202" i="1"/>
  <c r="SH202" i="1"/>
  <c r="SI202" i="1"/>
  <c r="SJ202" i="1"/>
  <c r="SK202" i="1"/>
  <c r="SL202" i="1"/>
  <c r="SM202" i="1"/>
  <c r="SN202" i="1"/>
  <c r="SO202" i="1"/>
  <c r="SP202" i="1"/>
  <c r="SQ202" i="1"/>
  <c r="SR202" i="1"/>
  <c r="SS202" i="1"/>
  <c r="ST202" i="1"/>
  <c r="SU202" i="1"/>
  <c r="SV202" i="1"/>
  <c r="SW202" i="1"/>
  <c r="SX202" i="1"/>
  <c r="SY202" i="1"/>
  <c r="SZ202" i="1"/>
  <c r="TA202" i="1"/>
  <c r="TB202" i="1"/>
  <c r="TC202" i="1"/>
  <c r="TD202" i="1"/>
  <c r="TE202" i="1"/>
  <c r="TF202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MW203" i="1"/>
  <c r="MX203" i="1"/>
  <c r="MY203" i="1"/>
  <c r="MZ203" i="1"/>
  <c r="NA203" i="1"/>
  <c r="NB203" i="1"/>
  <c r="NC203" i="1"/>
  <c r="ND203" i="1"/>
  <c r="NE203" i="1"/>
  <c r="NF203" i="1"/>
  <c r="NG203" i="1"/>
  <c r="NH203" i="1"/>
  <c r="NI203" i="1"/>
  <c r="NJ203" i="1"/>
  <c r="NK203" i="1"/>
  <c r="NL203" i="1"/>
  <c r="NM203" i="1"/>
  <c r="NN203" i="1"/>
  <c r="NO203" i="1"/>
  <c r="NP203" i="1"/>
  <c r="NQ203" i="1"/>
  <c r="NR203" i="1"/>
  <c r="NS203" i="1"/>
  <c r="NT203" i="1"/>
  <c r="NU203" i="1"/>
  <c r="NV203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OR203" i="1"/>
  <c r="OS203" i="1"/>
  <c r="OT203" i="1"/>
  <c r="OU203" i="1"/>
  <c r="OV203" i="1"/>
  <c r="OW203" i="1"/>
  <c r="OX203" i="1"/>
  <c r="OY203" i="1"/>
  <c r="OZ203" i="1"/>
  <c r="PA203" i="1"/>
  <c r="PB203" i="1"/>
  <c r="PC203" i="1"/>
  <c r="PD203" i="1"/>
  <c r="PE203" i="1"/>
  <c r="PF203" i="1"/>
  <c r="PG203" i="1"/>
  <c r="PH203" i="1"/>
  <c r="PI203" i="1"/>
  <c r="PJ203" i="1"/>
  <c r="PK203" i="1"/>
  <c r="PL203" i="1"/>
  <c r="PM203" i="1"/>
  <c r="PN203" i="1"/>
  <c r="PO203" i="1"/>
  <c r="PP203" i="1"/>
  <c r="PQ203" i="1"/>
  <c r="PR203" i="1"/>
  <c r="PS203" i="1"/>
  <c r="PT203" i="1"/>
  <c r="PU203" i="1"/>
  <c r="PV203" i="1"/>
  <c r="PW203" i="1"/>
  <c r="PX203" i="1"/>
  <c r="PY203" i="1"/>
  <c r="PZ203" i="1"/>
  <c r="QA203" i="1"/>
  <c r="QB203" i="1"/>
  <c r="QC203" i="1"/>
  <c r="QD203" i="1"/>
  <c r="QE203" i="1"/>
  <c r="QF203" i="1"/>
  <c r="QG203" i="1"/>
  <c r="QH203" i="1"/>
  <c r="QI203" i="1"/>
  <c r="QJ203" i="1"/>
  <c r="QK203" i="1"/>
  <c r="QL203" i="1"/>
  <c r="QM203" i="1"/>
  <c r="QN203" i="1"/>
  <c r="QO203" i="1"/>
  <c r="QP203" i="1"/>
  <c r="QQ203" i="1"/>
  <c r="QR203" i="1"/>
  <c r="QS203" i="1"/>
  <c r="QT203" i="1"/>
  <c r="QU203" i="1"/>
  <c r="QV203" i="1"/>
  <c r="QW203" i="1"/>
  <c r="QX203" i="1"/>
  <c r="QY203" i="1"/>
  <c r="QZ203" i="1"/>
  <c r="RA203" i="1"/>
  <c r="RB203" i="1"/>
  <c r="RC203" i="1"/>
  <c r="RD203" i="1"/>
  <c r="RE203" i="1"/>
  <c r="RF203" i="1"/>
  <c r="RG203" i="1"/>
  <c r="RH203" i="1"/>
  <c r="RI203" i="1"/>
  <c r="RJ203" i="1"/>
  <c r="RK203" i="1"/>
  <c r="RL203" i="1"/>
  <c r="RM203" i="1"/>
  <c r="RN203" i="1"/>
  <c r="RO203" i="1"/>
  <c r="RP203" i="1"/>
  <c r="RQ203" i="1"/>
  <c r="RR203" i="1"/>
  <c r="RS203" i="1"/>
  <c r="RT203" i="1"/>
  <c r="RU203" i="1"/>
  <c r="RV203" i="1"/>
  <c r="RW203" i="1"/>
  <c r="RX203" i="1"/>
  <c r="RY203" i="1"/>
  <c r="RZ203" i="1"/>
  <c r="SA203" i="1"/>
  <c r="SB203" i="1"/>
  <c r="SC203" i="1"/>
  <c r="SD203" i="1"/>
  <c r="SE203" i="1"/>
  <c r="SF203" i="1"/>
  <c r="SG203" i="1"/>
  <c r="SH203" i="1"/>
  <c r="SI203" i="1"/>
  <c r="SJ203" i="1"/>
  <c r="SK203" i="1"/>
  <c r="SL203" i="1"/>
  <c r="SM203" i="1"/>
  <c r="SN203" i="1"/>
  <c r="SO203" i="1"/>
  <c r="SP203" i="1"/>
  <c r="SQ203" i="1"/>
  <c r="SR203" i="1"/>
  <c r="SS203" i="1"/>
  <c r="ST203" i="1"/>
  <c r="SU203" i="1"/>
  <c r="SV203" i="1"/>
  <c r="SW203" i="1"/>
  <c r="SX203" i="1"/>
  <c r="SY203" i="1"/>
  <c r="SZ203" i="1"/>
  <c r="TA203" i="1"/>
  <c r="TB203" i="1"/>
  <c r="TC203" i="1"/>
  <c r="TD203" i="1"/>
  <c r="TE203" i="1"/>
  <c r="TF203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MW204" i="1"/>
  <c r="MX204" i="1"/>
  <c r="MY204" i="1"/>
  <c r="MZ204" i="1"/>
  <c r="NA204" i="1"/>
  <c r="NB204" i="1"/>
  <c r="NC204" i="1"/>
  <c r="ND204" i="1"/>
  <c r="NE204" i="1"/>
  <c r="NF204" i="1"/>
  <c r="NG204" i="1"/>
  <c r="NH204" i="1"/>
  <c r="NI204" i="1"/>
  <c r="NJ204" i="1"/>
  <c r="NK204" i="1"/>
  <c r="NL204" i="1"/>
  <c r="NM204" i="1"/>
  <c r="NN204" i="1"/>
  <c r="NO204" i="1"/>
  <c r="NP204" i="1"/>
  <c r="NQ204" i="1"/>
  <c r="NR204" i="1"/>
  <c r="NS204" i="1"/>
  <c r="NT204" i="1"/>
  <c r="NU204" i="1"/>
  <c r="NV204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OR204" i="1"/>
  <c r="OS204" i="1"/>
  <c r="OT204" i="1"/>
  <c r="OU204" i="1"/>
  <c r="OV204" i="1"/>
  <c r="OW204" i="1"/>
  <c r="OX204" i="1"/>
  <c r="OY204" i="1"/>
  <c r="OZ204" i="1"/>
  <c r="PA204" i="1"/>
  <c r="PB204" i="1"/>
  <c r="PC204" i="1"/>
  <c r="PD204" i="1"/>
  <c r="PE204" i="1"/>
  <c r="PF204" i="1"/>
  <c r="PG204" i="1"/>
  <c r="PH204" i="1"/>
  <c r="PI204" i="1"/>
  <c r="PJ204" i="1"/>
  <c r="PK204" i="1"/>
  <c r="PL204" i="1"/>
  <c r="PM204" i="1"/>
  <c r="PN204" i="1"/>
  <c r="PO204" i="1"/>
  <c r="PP204" i="1"/>
  <c r="PQ204" i="1"/>
  <c r="PR204" i="1"/>
  <c r="PS204" i="1"/>
  <c r="PT204" i="1"/>
  <c r="PU204" i="1"/>
  <c r="PV204" i="1"/>
  <c r="PW204" i="1"/>
  <c r="PX204" i="1"/>
  <c r="PY204" i="1"/>
  <c r="PZ204" i="1"/>
  <c r="QA204" i="1"/>
  <c r="QB204" i="1"/>
  <c r="QC204" i="1"/>
  <c r="QD204" i="1"/>
  <c r="QE204" i="1"/>
  <c r="QF204" i="1"/>
  <c r="QG204" i="1"/>
  <c r="QH204" i="1"/>
  <c r="QI204" i="1"/>
  <c r="QJ204" i="1"/>
  <c r="QK204" i="1"/>
  <c r="QL204" i="1"/>
  <c r="QM204" i="1"/>
  <c r="QN204" i="1"/>
  <c r="QO204" i="1"/>
  <c r="QP204" i="1"/>
  <c r="QQ204" i="1"/>
  <c r="QR204" i="1"/>
  <c r="QS204" i="1"/>
  <c r="QT204" i="1"/>
  <c r="QU204" i="1"/>
  <c r="QV204" i="1"/>
  <c r="QW204" i="1"/>
  <c r="QX204" i="1"/>
  <c r="QY204" i="1"/>
  <c r="QZ204" i="1"/>
  <c r="RA204" i="1"/>
  <c r="RB204" i="1"/>
  <c r="RC204" i="1"/>
  <c r="RD204" i="1"/>
  <c r="RE204" i="1"/>
  <c r="RF204" i="1"/>
  <c r="RG204" i="1"/>
  <c r="RH204" i="1"/>
  <c r="RI204" i="1"/>
  <c r="RJ204" i="1"/>
  <c r="RK204" i="1"/>
  <c r="RL204" i="1"/>
  <c r="RM204" i="1"/>
  <c r="RN204" i="1"/>
  <c r="RO204" i="1"/>
  <c r="RP204" i="1"/>
  <c r="RQ204" i="1"/>
  <c r="RR204" i="1"/>
  <c r="RS204" i="1"/>
  <c r="RT204" i="1"/>
  <c r="RU204" i="1"/>
  <c r="RV204" i="1"/>
  <c r="RW204" i="1"/>
  <c r="RX204" i="1"/>
  <c r="RY204" i="1"/>
  <c r="RZ204" i="1"/>
  <c r="SA204" i="1"/>
  <c r="SB204" i="1"/>
  <c r="SC204" i="1"/>
  <c r="SD204" i="1"/>
  <c r="SE204" i="1"/>
  <c r="SF204" i="1"/>
  <c r="SG204" i="1"/>
  <c r="SH204" i="1"/>
  <c r="SI204" i="1"/>
  <c r="SJ204" i="1"/>
  <c r="SK204" i="1"/>
  <c r="SL204" i="1"/>
  <c r="SM204" i="1"/>
  <c r="SN204" i="1"/>
  <c r="SO204" i="1"/>
  <c r="SP204" i="1"/>
  <c r="SQ204" i="1"/>
  <c r="SR204" i="1"/>
  <c r="SS204" i="1"/>
  <c r="ST204" i="1"/>
  <c r="SU204" i="1"/>
  <c r="SV204" i="1"/>
  <c r="SW204" i="1"/>
  <c r="SX204" i="1"/>
  <c r="SY204" i="1"/>
  <c r="SZ204" i="1"/>
  <c r="TA204" i="1"/>
  <c r="TB204" i="1"/>
  <c r="TC204" i="1"/>
  <c r="TD204" i="1"/>
  <c r="TE204" i="1"/>
  <c r="TF204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MX205" i="1"/>
  <c r="MY205" i="1"/>
  <c r="MZ205" i="1"/>
  <c r="NA205" i="1"/>
  <c r="NB205" i="1"/>
  <c r="NC205" i="1"/>
  <c r="ND205" i="1"/>
  <c r="NE205" i="1"/>
  <c r="NF205" i="1"/>
  <c r="NG205" i="1"/>
  <c r="NH205" i="1"/>
  <c r="NI205" i="1"/>
  <c r="NJ205" i="1"/>
  <c r="NK205" i="1"/>
  <c r="NL205" i="1"/>
  <c r="NM205" i="1"/>
  <c r="NN205" i="1"/>
  <c r="NO205" i="1"/>
  <c r="NP205" i="1"/>
  <c r="NQ205" i="1"/>
  <c r="NR205" i="1"/>
  <c r="NS205" i="1"/>
  <c r="NT205" i="1"/>
  <c r="NU205" i="1"/>
  <c r="NV205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OU205" i="1"/>
  <c r="OV205" i="1"/>
  <c r="OW205" i="1"/>
  <c r="OX205" i="1"/>
  <c r="OY205" i="1"/>
  <c r="OZ205" i="1"/>
  <c r="PA205" i="1"/>
  <c r="PB205" i="1"/>
  <c r="PC205" i="1"/>
  <c r="PD205" i="1"/>
  <c r="PE205" i="1"/>
  <c r="PF205" i="1"/>
  <c r="PG205" i="1"/>
  <c r="PH205" i="1"/>
  <c r="PI205" i="1"/>
  <c r="PJ205" i="1"/>
  <c r="PK205" i="1"/>
  <c r="PL205" i="1"/>
  <c r="PM205" i="1"/>
  <c r="PN205" i="1"/>
  <c r="PO205" i="1"/>
  <c r="PP205" i="1"/>
  <c r="PQ205" i="1"/>
  <c r="PR205" i="1"/>
  <c r="PS205" i="1"/>
  <c r="PT205" i="1"/>
  <c r="PU205" i="1"/>
  <c r="PV205" i="1"/>
  <c r="PW205" i="1"/>
  <c r="PX205" i="1"/>
  <c r="PY205" i="1"/>
  <c r="PZ205" i="1"/>
  <c r="QA205" i="1"/>
  <c r="QB205" i="1"/>
  <c r="QC205" i="1"/>
  <c r="QD205" i="1"/>
  <c r="QE205" i="1"/>
  <c r="QF205" i="1"/>
  <c r="QG205" i="1"/>
  <c r="QH205" i="1"/>
  <c r="QI205" i="1"/>
  <c r="QJ205" i="1"/>
  <c r="QK205" i="1"/>
  <c r="QL205" i="1"/>
  <c r="QM205" i="1"/>
  <c r="QN205" i="1"/>
  <c r="QO205" i="1"/>
  <c r="QP205" i="1"/>
  <c r="QQ205" i="1"/>
  <c r="QR205" i="1"/>
  <c r="QS205" i="1"/>
  <c r="QT205" i="1"/>
  <c r="QU205" i="1"/>
  <c r="QV205" i="1"/>
  <c r="QW205" i="1"/>
  <c r="QX205" i="1"/>
  <c r="QY205" i="1"/>
  <c r="QZ205" i="1"/>
  <c r="RA205" i="1"/>
  <c r="RB205" i="1"/>
  <c r="RC205" i="1"/>
  <c r="RD205" i="1"/>
  <c r="RE205" i="1"/>
  <c r="RF205" i="1"/>
  <c r="RG205" i="1"/>
  <c r="RH205" i="1"/>
  <c r="RI205" i="1"/>
  <c r="RJ205" i="1"/>
  <c r="RK205" i="1"/>
  <c r="RL205" i="1"/>
  <c r="RM205" i="1"/>
  <c r="RN205" i="1"/>
  <c r="RO205" i="1"/>
  <c r="RP205" i="1"/>
  <c r="RQ205" i="1"/>
  <c r="RR205" i="1"/>
  <c r="RS205" i="1"/>
  <c r="RT205" i="1"/>
  <c r="RU205" i="1"/>
  <c r="RV205" i="1"/>
  <c r="RW205" i="1"/>
  <c r="RX205" i="1"/>
  <c r="RY205" i="1"/>
  <c r="RZ205" i="1"/>
  <c r="SA205" i="1"/>
  <c r="SB205" i="1"/>
  <c r="SC205" i="1"/>
  <c r="SD205" i="1"/>
  <c r="SE205" i="1"/>
  <c r="SF205" i="1"/>
  <c r="SG205" i="1"/>
  <c r="SH205" i="1"/>
  <c r="SI205" i="1"/>
  <c r="SJ205" i="1"/>
  <c r="SK205" i="1"/>
  <c r="SL205" i="1"/>
  <c r="SM205" i="1"/>
  <c r="SN205" i="1"/>
  <c r="SO205" i="1"/>
  <c r="SP205" i="1"/>
  <c r="SQ205" i="1"/>
  <c r="SR205" i="1"/>
  <c r="SS205" i="1"/>
  <c r="ST205" i="1"/>
  <c r="SU205" i="1"/>
  <c r="SV205" i="1"/>
  <c r="SW205" i="1"/>
  <c r="SX205" i="1"/>
  <c r="SY205" i="1"/>
  <c r="SZ205" i="1"/>
  <c r="TA205" i="1"/>
  <c r="TB205" i="1"/>
  <c r="TC205" i="1"/>
  <c r="TD205" i="1"/>
  <c r="TE205" i="1"/>
  <c r="TF205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MW206" i="1"/>
  <c r="MX206" i="1"/>
  <c r="MY206" i="1"/>
  <c r="MZ206" i="1"/>
  <c r="NA206" i="1"/>
  <c r="NB206" i="1"/>
  <c r="NC206" i="1"/>
  <c r="ND206" i="1"/>
  <c r="NE206" i="1"/>
  <c r="NF206" i="1"/>
  <c r="NG206" i="1"/>
  <c r="NH206" i="1"/>
  <c r="NI206" i="1"/>
  <c r="NJ206" i="1"/>
  <c r="NK206" i="1"/>
  <c r="NL206" i="1"/>
  <c r="NM206" i="1"/>
  <c r="NN206" i="1"/>
  <c r="NO206" i="1"/>
  <c r="NP206" i="1"/>
  <c r="NQ206" i="1"/>
  <c r="NR206" i="1"/>
  <c r="NS206" i="1"/>
  <c r="NT206" i="1"/>
  <c r="NU206" i="1"/>
  <c r="NV206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OR206" i="1"/>
  <c r="OS206" i="1"/>
  <c r="OT206" i="1"/>
  <c r="OU206" i="1"/>
  <c r="OV206" i="1"/>
  <c r="OW206" i="1"/>
  <c r="OX206" i="1"/>
  <c r="OY206" i="1"/>
  <c r="OZ206" i="1"/>
  <c r="PA206" i="1"/>
  <c r="PB206" i="1"/>
  <c r="PC206" i="1"/>
  <c r="PD206" i="1"/>
  <c r="PE206" i="1"/>
  <c r="PF206" i="1"/>
  <c r="PG206" i="1"/>
  <c r="PH206" i="1"/>
  <c r="PI206" i="1"/>
  <c r="PJ206" i="1"/>
  <c r="PK206" i="1"/>
  <c r="PL206" i="1"/>
  <c r="PM206" i="1"/>
  <c r="PN206" i="1"/>
  <c r="PO206" i="1"/>
  <c r="PP206" i="1"/>
  <c r="PQ206" i="1"/>
  <c r="PR206" i="1"/>
  <c r="PS206" i="1"/>
  <c r="PT206" i="1"/>
  <c r="PU206" i="1"/>
  <c r="PV206" i="1"/>
  <c r="PW206" i="1"/>
  <c r="PX206" i="1"/>
  <c r="PY206" i="1"/>
  <c r="PZ206" i="1"/>
  <c r="QA206" i="1"/>
  <c r="QB206" i="1"/>
  <c r="QC206" i="1"/>
  <c r="QD206" i="1"/>
  <c r="QE206" i="1"/>
  <c r="QF206" i="1"/>
  <c r="QG206" i="1"/>
  <c r="QH206" i="1"/>
  <c r="QI206" i="1"/>
  <c r="QJ206" i="1"/>
  <c r="QK206" i="1"/>
  <c r="QL206" i="1"/>
  <c r="QM206" i="1"/>
  <c r="QN206" i="1"/>
  <c r="QO206" i="1"/>
  <c r="QP206" i="1"/>
  <c r="QQ206" i="1"/>
  <c r="QR206" i="1"/>
  <c r="QS206" i="1"/>
  <c r="QT206" i="1"/>
  <c r="QU206" i="1"/>
  <c r="QV206" i="1"/>
  <c r="QW206" i="1"/>
  <c r="QX206" i="1"/>
  <c r="QY206" i="1"/>
  <c r="QZ206" i="1"/>
  <c r="RA206" i="1"/>
  <c r="RB206" i="1"/>
  <c r="RC206" i="1"/>
  <c r="RD206" i="1"/>
  <c r="RE206" i="1"/>
  <c r="RF206" i="1"/>
  <c r="RG206" i="1"/>
  <c r="RH206" i="1"/>
  <c r="RI206" i="1"/>
  <c r="RJ206" i="1"/>
  <c r="RK206" i="1"/>
  <c r="RL206" i="1"/>
  <c r="RM206" i="1"/>
  <c r="RN206" i="1"/>
  <c r="RO206" i="1"/>
  <c r="RP206" i="1"/>
  <c r="RQ206" i="1"/>
  <c r="RR206" i="1"/>
  <c r="RS206" i="1"/>
  <c r="RT206" i="1"/>
  <c r="RU206" i="1"/>
  <c r="RV206" i="1"/>
  <c r="RW206" i="1"/>
  <c r="RX206" i="1"/>
  <c r="RY206" i="1"/>
  <c r="RZ206" i="1"/>
  <c r="SA206" i="1"/>
  <c r="SB206" i="1"/>
  <c r="SC206" i="1"/>
  <c r="SD206" i="1"/>
  <c r="SE206" i="1"/>
  <c r="SF206" i="1"/>
  <c r="SG206" i="1"/>
  <c r="SH206" i="1"/>
  <c r="SI206" i="1"/>
  <c r="SJ206" i="1"/>
  <c r="SK206" i="1"/>
  <c r="SL206" i="1"/>
  <c r="SM206" i="1"/>
  <c r="SN206" i="1"/>
  <c r="SO206" i="1"/>
  <c r="SP206" i="1"/>
  <c r="SQ206" i="1"/>
  <c r="SR206" i="1"/>
  <c r="SS206" i="1"/>
  <c r="ST206" i="1"/>
  <c r="SU206" i="1"/>
  <c r="SV206" i="1"/>
  <c r="SW206" i="1"/>
  <c r="SX206" i="1"/>
  <c r="SY206" i="1"/>
  <c r="SZ206" i="1"/>
  <c r="TA206" i="1"/>
  <c r="TB206" i="1"/>
  <c r="TC206" i="1"/>
  <c r="TD206" i="1"/>
  <c r="TE206" i="1"/>
  <c r="TF206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MW207" i="1"/>
  <c r="MX207" i="1"/>
  <c r="MY207" i="1"/>
  <c r="MZ207" i="1"/>
  <c r="NA207" i="1"/>
  <c r="NB207" i="1"/>
  <c r="NC207" i="1"/>
  <c r="ND207" i="1"/>
  <c r="NE207" i="1"/>
  <c r="NF207" i="1"/>
  <c r="NG207" i="1"/>
  <c r="NH207" i="1"/>
  <c r="NI207" i="1"/>
  <c r="NJ207" i="1"/>
  <c r="NK207" i="1"/>
  <c r="NL207" i="1"/>
  <c r="NM207" i="1"/>
  <c r="NN207" i="1"/>
  <c r="NO207" i="1"/>
  <c r="NP207" i="1"/>
  <c r="NQ207" i="1"/>
  <c r="NR207" i="1"/>
  <c r="NS207" i="1"/>
  <c r="NT207" i="1"/>
  <c r="NU207" i="1"/>
  <c r="NV207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OR207" i="1"/>
  <c r="OS207" i="1"/>
  <c r="OT207" i="1"/>
  <c r="OU207" i="1"/>
  <c r="OV207" i="1"/>
  <c r="OW207" i="1"/>
  <c r="OX207" i="1"/>
  <c r="OY207" i="1"/>
  <c r="OZ207" i="1"/>
  <c r="PA207" i="1"/>
  <c r="PB207" i="1"/>
  <c r="PC207" i="1"/>
  <c r="PD207" i="1"/>
  <c r="PE207" i="1"/>
  <c r="PF207" i="1"/>
  <c r="PG207" i="1"/>
  <c r="PH207" i="1"/>
  <c r="PI207" i="1"/>
  <c r="PJ207" i="1"/>
  <c r="PK207" i="1"/>
  <c r="PL207" i="1"/>
  <c r="PM207" i="1"/>
  <c r="PN207" i="1"/>
  <c r="PO207" i="1"/>
  <c r="PP207" i="1"/>
  <c r="PQ207" i="1"/>
  <c r="PR207" i="1"/>
  <c r="PS207" i="1"/>
  <c r="PT207" i="1"/>
  <c r="PU207" i="1"/>
  <c r="PV207" i="1"/>
  <c r="PW207" i="1"/>
  <c r="PX207" i="1"/>
  <c r="PY207" i="1"/>
  <c r="PZ207" i="1"/>
  <c r="QA207" i="1"/>
  <c r="QB207" i="1"/>
  <c r="QC207" i="1"/>
  <c r="QD207" i="1"/>
  <c r="QE207" i="1"/>
  <c r="QF207" i="1"/>
  <c r="QG207" i="1"/>
  <c r="QH207" i="1"/>
  <c r="QI207" i="1"/>
  <c r="QJ207" i="1"/>
  <c r="QK207" i="1"/>
  <c r="QL207" i="1"/>
  <c r="QM207" i="1"/>
  <c r="QN207" i="1"/>
  <c r="QO207" i="1"/>
  <c r="QP207" i="1"/>
  <c r="QQ207" i="1"/>
  <c r="QR207" i="1"/>
  <c r="QS207" i="1"/>
  <c r="QT207" i="1"/>
  <c r="QU207" i="1"/>
  <c r="QV207" i="1"/>
  <c r="QW207" i="1"/>
  <c r="QX207" i="1"/>
  <c r="QY207" i="1"/>
  <c r="QZ207" i="1"/>
  <c r="RA207" i="1"/>
  <c r="RB207" i="1"/>
  <c r="RC207" i="1"/>
  <c r="RD207" i="1"/>
  <c r="RE207" i="1"/>
  <c r="RF207" i="1"/>
  <c r="RG207" i="1"/>
  <c r="RH207" i="1"/>
  <c r="RI207" i="1"/>
  <c r="RJ207" i="1"/>
  <c r="RK207" i="1"/>
  <c r="RL207" i="1"/>
  <c r="RM207" i="1"/>
  <c r="RN207" i="1"/>
  <c r="RO207" i="1"/>
  <c r="RP207" i="1"/>
  <c r="RQ207" i="1"/>
  <c r="RR207" i="1"/>
  <c r="RS207" i="1"/>
  <c r="RT207" i="1"/>
  <c r="RU207" i="1"/>
  <c r="RV207" i="1"/>
  <c r="RW207" i="1"/>
  <c r="RX207" i="1"/>
  <c r="RY207" i="1"/>
  <c r="RZ207" i="1"/>
  <c r="SA207" i="1"/>
  <c r="SB207" i="1"/>
  <c r="SC207" i="1"/>
  <c r="SD207" i="1"/>
  <c r="SE207" i="1"/>
  <c r="SF207" i="1"/>
  <c r="SG207" i="1"/>
  <c r="SH207" i="1"/>
  <c r="SI207" i="1"/>
  <c r="SJ207" i="1"/>
  <c r="SK207" i="1"/>
  <c r="SL207" i="1"/>
  <c r="SM207" i="1"/>
  <c r="SN207" i="1"/>
  <c r="SO207" i="1"/>
  <c r="SP207" i="1"/>
  <c r="SQ207" i="1"/>
  <c r="SR207" i="1"/>
  <c r="SS207" i="1"/>
  <c r="ST207" i="1"/>
  <c r="SU207" i="1"/>
  <c r="SV207" i="1"/>
  <c r="SW207" i="1"/>
  <c r="SX207" i="1"/>
  <c r="SY207" i="1"/>
  <c r="SZ207" i="1"/>
  <c r="TA207" i="1"/>
  <c r="TB207" i="1"/>
  <c r="TC207" i="1"/>
  <c r="TD207" i="1"/>
  <c r="TE207" i="1"/>
  <c r="TF207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MW208" i="1"/>
  <c r="MX208" i="1"/>
  <c r="MY208" i="1"/>
  <c r="MZ208" i="1"/>
  <c r="NA208" i="1"/>
  <c r="NB208" i="1"/>
  <c r="NC208" i="1"/>
  <c r="ND208" i="1"/>
  <c r="NE208" i="1"/>
  <c r="NF208" i="1"/>
  <c r="NG208" i="1"/>
  <c r="NH208" i="1"/>
  <c r="NI208" i="1"/>
  <c r="NJ208" i="1"/>
  <c r="NK208" i="1"/>
  <c r="NL208" i="1"/>
  <c r="NM208" i="1"/>
  <c r="NN208" i="1"/>
  <c r="NO208" i="1"/>
  <c r="NP208" i="1"/>
  <c r="NQ208" i="1"/>
  <c r="NR208" i="1"/>
  <c r="NS208" i="1"/>
  <c r="NT208" i="1"/>
  <c r="NU208" i="1"/>
  <c r="NV208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OR208" i="1"/>
  <c r="OS208" i="1"/>
  <c r="OT208" i="1"/>
  <c r="OU208" i="1"/>
  <c r="OV208" i="1"/>
  <c r="OW208" i="1"/>
  <c r="OX208" i="1"/>
  <c r="OY208" i="1"/>
  <c r="OZ208" i="1"/>
  <c r="PA208" i="1"/>
  <c r="PB208" i="1"/>
  <c r="PC208" i="1"/>
  <c r="PD208" i="1"/>
  <c r="PE208" i="1"/>
  <c r="PF208" i="1"/>
  <c r="PG208" i="1"/>
  <c r="PH208" i="1"/>
  <c r="PI208" i="1"/>
  <c r="PJ208" i="1"/>
  <c r="PK208" i="1"/>
  <c r="PL208" i="1"/>
  <c r="PM208" i="1"/>
  <c r="PN208" i="1"/>
  <c r="PO208" i="1"/>
  <c r="PP208" i="1"/>
  <c r="PQ208" i="1"/>
  <c r="PR208" i="1"/>
  <c r="PS208" i="1"/>
  <c r="PT208" i="1"/>
  <c r="PU208" i="1"/>
  <c r="PV208" i="1"/>
  <c r="PW208" i="1"/>
  <c r="PX208" i="1"/>
  <c r="PY208" i="1"/>
  <c r="PZ208" i="1"/>
  <c r="QA208" i="1"/>
  <c r="QB208" i="1"/>
  <c r="QC208" i="1"/>
  <c r="QD208" i="1"/>
  <c r="QE208" i="1"/>
  <c r="QF208" i="1"/>
  <c r="QG208" i="1"/>
  <c r="QH208" i="1"/>
  <c r="QI208" i="1"/>
  <c r="QJ208" i="1"/>
  <c r="QK208" i="1"/>
  <c r="QL208" i="1"/>
  <c r="QM208" i="1"/>
  <c r="QN208" i="1"/>
  <c r="QO208" i="1"/>
  <c r="QP208" i="1"/>
  <c r="QQ208" i="1"/>
  <c r="QR208" i="1"/>
  <c r="QS208" i="1"/>
  <c r="QT208" i="1"/>
  <c r="QU208" i="1"/>
  <c r="QV208" i="1"/>
  <c r="QW208" i="1"/>
  <c r="QX208" i="1"/>
  <c r="QY208" i="1"/>
  <c r="QZ208" i="1"/>
  <c r="RA208" i="1"/>
  <c r="RB208" i="1"/>
  <c r="RC208" i="1"/>
  <c r="RD208" i="1"/>
  <c r="RE208" i="1"/>
  <c r="RF208" i="1"/>
  <c r="RG208" i="1"/>
  <c r="RH208" i="1"/>
  <c r="RI208" i="1"/>
  <c r="RJ208" i="1"/>
  <c r="RK208" i="1"/>
  <c r="RL208" i="1"/>
  <c r="RM208" i="1"/>
  <c r="RN208" i="1"/>
  <c r="RO208" i="1"/>
  <c r="RP208" i="1"/>
  <c r="RQ208" i="1"/>
  <c r="RR208" i="1"/>
  <c r="RS208" i="1"/>
  <c r="RT208" i="1"/>
  <c r="RU208" i="1"/>
  <c r="RV208" i="1"/>
  <c r="RW208" i="1"/>
  <c r="RX208" i="1"/>
  <c r="RY208" i="1"/>
  <c r="RZ208" i="1"/>
  <c r="SA208" i="1"/>
  <c r="SB208" i="1"/>
  <c r="SC208" i="1"/>
  <c r="SD208" i="1"/>
  <c r="SE208" i="1"/>
  <c r="SF208" i="1"/>
  <c r="SG208" i="1"/>
  <c r="SH208" i="1"/>
  <c r="SI208" i="1"/>
  <c r="SJ208" i="1"/>
  <c r="SK208" i="1"/>
  <c r="SL208" i="1"/>
  <c r="SM208" i="1"/>
  <c r="SN208" i="1"/>
  <c r="SO208" i="1"/>
  <c r="SP208" i="1"/>
  <c r="SQ208" i="1"/>
  <c r="SR208" i="1"/>
  <c r="SS208" i="1"/>
  <c r="ST208" i="1"/>
  <c r="SU208" i="1"/>
  <c r="SV208" i="1"/>
  <c r="SW208" i="1"/>
  <c r="SX208" i="1"/>
  <c r="SY208" i="1"/>
  <c r="SZ208" i="1"/>
  <c r="TA208" i="1"/>
  <c r="TB208" i="1"/>
  <c r="TC208" i="1"/>
  <c r="TD208" i="1"/>
  <c r="TE208" i="1"/>
  <c r="TF208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MW209" i="1"/>
  <c r="MX209" i="1"/>
  <c r="MY209" i="1"/>
  <c r="MZ209" i="1"/>
  <c r="NA209" i="1"/>
  <c r="NB209" i="1"/>
  <c r="NC209" i="1"/>
  <c r="ND209" i="1"/>
  <c r="NE209" i="1"/>
  <c r="NF209" i="1"/>
  <c r="NG209" i="1"/>
  <c r="NH209" i="1"/>
  <c r="NI209" i="1"/>
  <c r="NJ209" i="1"/>
  <c r="NK209" i="1"/>
  <c r="NL209" i="1"/>
  <c r="NM209" i="1"/>
  <c r="NN209" i="1"/>
  <c r="NO209" i="1"/>
  <c r="NP209" i="1"/>
  <c r="NQ209" i="1"/>
  <c r="NR209" i="1"/>
  <c r="NS209" i="1"/>
  <c r="NT209" i="1"/>
  <c r="NU209" i="1"/>
  <c r="NV209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OR209" i="1"/>
  <c r="OS209" i="1"/>
  <c r="OT209" i="1"/>
  <c r="OU209" i="1"/>
  <c r="OV209" i="1"/>
  <c r="OW209" i="1"/>
  <c r="OX209" i="1"/>
  <c r="OY209" i="1"/>
  <c r="OZ209" i="1"/>
  <c r="PA209" i="1"/>
  <c r="PB209" i="1"/>
  <c r="PC209" i="1"/>
  <c r="PD209" i="1"/>
  <c r="PE209" i="1"/>
  <c r="PF209" i="1"/>
  <c r="PG209" i="1"/>
  <c r="PH209" i="1"/>
  <c r="PI209" i="1"/>
  <c r="PJ209" i="1"/>
  <c r="PK209" i="1"/>
  <c r="PL209" i="1"/>
  <c r="PM209" i="1"/>
  <c r="PN209" i="1"/>
  <c r="PO209" i="1"/>
  <c r="PP209" i="1"/>
  <c r="PQ209" i="1"/>
  <c r="PR209" i="1"/>
  <c r="PS209" i="1"/>
  <c r="PT209" i="1"/>
  <c r="PU209" i="1"/>
  <c r="PV209" i="1"/>
  <c r="PW209" i="1"/>
  <c r="PX209" i="1"/>
  <c r="PY209" i="1"/>
  <c r="PZ209" i="1"/>
  <c r="QA209" i="1"/>
  <c r="QB209" i="1"/>
  <c r="QC209" i="1"/>
  <c r="QD209" i="1"/>
  <c r="QE209" i="1"/>
  <c r="QF209" i="1"/>
  <c r="QG209" i="1"/>
  <c r="QH209" i="1"/>
  <c r="QI209" i="1"/>
  <c r="QJ209" i="1"/>
  <c r="QK209" i="1"/>
  <c r="QL209" i="1"/>
  <c r="QM209" i="1"/>
  <c r="QN209" i="1"/>
  <c r="QO209" i="1"/>
  <c r="QP209" i="1"/>
  <c r="QQ209" i="1"/>
  <c r="QR209" i="1"/>
  <c r="QS209" i="1"/>
  <c r="QT209" i="1"/>
  <c r="QU209" i="1"/>
  <c r="QV209" i="1"/>
  <c r="QW209" i="1"/>
  <c r="QX209" i="1"/>
  <c r="QY209" i="1"/>
  <c r="QZ209" i="1"/>
  <c r="RA209" i="1"/>
  <c r="RB209" i="1"/>
  <c r="RC209" i="1"/>
  <c r="RD209" i="1"/>
  <c r="RE209" i="1"/>
  <c r="RF209" i="1"/>
  <c r="RG209" i="1"/>
  <c r="RH209" i="1"/>
  <c r="RI209" i="1"/>
  <c r="RJ209" i="1"/>
  <c r="RK209" i="1"/>
  <c r="RL209" i="1"/>
  <c r="RM209" i="1"/>
  <c r="RN209" i="1"/>
  <c r="RO209" i="1"/>
  <c r="RP209" i="1"/>
  <c r="RQ209" i="1"/>
  <c r="RR209" i="1"/>
  <c r="RS209" i="1"/>
  <c r="RT209" i="1"/>
  <c r="RU209" i="1"/>
  <c r="RV209" i="1"/>
  <c r="RW209" i="1"/>
  <c r="RX209" i="1"/>
  <c r="RY209" i="1"/>
  <c r="RZ209" i="1"/>
  <c r="SA209" i="1"/>
  <c r="SB209" i="1"/>
  <c r="SC209" i="1"/>
  <c r="SD209" i="1"/>
  <c r="SE209" i="1"/>
  <c r="SF209" i="1"/>
  <c r="SG209" i="1"/>
  <c r="SH209" i="1"/>
  <c r="SI209" i="1"/>
  <c r="SJ209" i="1"/>
  <c r="SK209" i="1"/>
  <c r="SL209" i="1"/>
  <c r="SM209" i="1"/>
  <c r="SN209" i="1"/>
  <c r="SO209" i="1"/>
  <c r="SP209" i="1"/>
  <c r="SQ209" i="1"/>
  <c r="SR209" i="1"/>
  <c r="SS209" i="1"/>
  <c r="ST209" i="1"/>
  <c r="SU209" i="1"/>
  <c r="SV209" i="1"/>
  <c r="SW209" i="1"/>
  <c r="SX209" i="1"/>
  <c r="SY209" i="1"/>
  <c r="SZ209" i="1"/>
  <c r="TA209" i="1"/>
  <c r="TB209" i="1"/>
  <c r="TC209" i="1"/>
  <c r="TD209" i="1"/>
  <c r="TE209" i="1"/>
  <c r="TF209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MW210" i="1"/>
  <c r="MX210" i="1"/>
  <c r="MY210" i="1"/>
  <c r="MZ210" i="1"/>
  <c r="NA210" i="1"/>
  <c r="NB210" i="1"/>
  <c r="NC210" i="1"/>
  <c r="ND210" i="1"/>
  <c r="NE210" i="1"/>
  <c r="NF210" i="1"/>
  <c r="NG210" i="1"/>
  <c r="NH210" i="1"/>
  <c r="NI210" i="1"/>
  <c r="NJ210" i="1"/>
  <c r="NK210" i="1"/>
  <c r="NL210" i="1"/>
  <c r="NM210" i="1"/>
  <c r="NN210" i="1"/>
  <c r="NO210" i="1"/>
  <c r="NP210" i="1"/>
  <c r="NQ210" i="1"/>
  <c r="NR210" i="1"/>
  <c r="NS210" i="1"/>
  <c r="NT210" i="1"/>
  <c r="NU210" i="1"/>
  <c r="NV210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OR210" i="1"/>
  <c r="OS210" i="1"/>
  <c r="OT210" i="1"/>
  <c r="OU210" i="1"/>
  <c r="OV210" i="1"/>
  <c r="OW210" i="1"/>
  <c r="OX210" i="1"/>
  <c r="OY210" i="1"/>
  <c r="OZ210" i="1"/>
  <c r="PA210" i="1"/>
  <c r="PB210" i="1"/>
  <c r="PC210" i="1"/>
  <c r="PD210" i="1"/>
  <c r="PE210" i="1"/>
  <c r="PF210" i="1"/>
  <c r="PG210" i="1"/>
  <c r="PH210" i="1"/>
  <c r="PI210" i="1"/>
  <c r="PJ210" i="1"/>
  <c r="PK210" i="1"/>
  <c r="PL210" i="1"/>
  <c r="PM210" i="1"/>
  <c r="PN210" i="1"/>
  <c r="PO210" i="1"/>
  <c r="PP210" i="1"/>
  <c r="PQ210" i="1"/>
  <c r="PR210" i="1"/>
  <c r="PS210" i="1"/>
  <c r="PT210" i="1"/>
  <c r="PU210" i="1"/>
  <c r="PV210" i="1"/>
  <c r="PW210" i="1"/>
  <c r="PX210" i="1"/>
  <c r="PY210" i="1"/>
  <c r="PZ210" i="1"/>
  <c r="QA210" i="1"/>
  <c r="QB210" i="1"/>
  <c r="QC210" i="1"/>
  <c r="QD210" i="1"/>
  <c r="QE210" i="1"/>
  <c r="QF210" i="1"/>
  <c r="QG210" i="1"/>
  <c r="QH210" i="1"/>
  <c r="QI210" i="1"/>
  <c r="QJ210" i="1"/>
  <c r="QK210" i="1"/>
  <c r="QL210" i="1"/>
  <c r="QM210" i="1"/>
  <c r="QN210" i="1"/>
  <c r="QO210" i="1"/>
  <c r="QP210" i="1"/>
  <c r="QQ210" i="1"/>
  <c r="QR210" i="1"/>
  <c r="QS210" i="1"/>
  <c r="QT210" i="1"/>
  <c r="QU210" i="1"/>
  <c r="QV210" i="1"/>
  <c r="QW210" i="1"/>
  <c r="QX210" i="1"/>
  <c r="QY210" i="1"/>
  <c r="QZ210" i="1"/>
  <c r="RA210" i="1"/>
  <c r="RB210" i="1"/>
  <c r="RC210" i="1"/>
  <c r="RD210" i="1"/>
  <c r="RE210" i="1"/>
  <c r="RF210" i="1"/>
  <c r="RG210" i="1"/>
  <c r="RH210" i="1"/>
  <c r="RI210" i="1"/>
  <c r="RJ210" i="1"/>
  <c r="RK210" i="1"/>
  <c r="RL210" i="1"/>
  <c r="RM210" i="1"/>
  <c r="RN210" i="1"/>
  <c r="RO210" i="1"/>
  <c r="RP210" i="1"/>
  <c r="RQ210" i="1"/>
  <c r="RR210" i="1"/>
  <c r="RS210" i="1"/>
  <c r="RT210" i="1"/>
  <c r="RU210" i="1"/>
  <c r="RV210" i="1"/>
  <c r="RW210" i="1"/>
  <c r="RX210" i="1"/>
  <c r="RY210" i="1"/>
  <c r="RZ210" i="1"/>
  <c r="SA210" i="1"/>
  <c r="SB210" i="1"/>
  <c r="SC210" i="1"/>
  <c r="SD210" i="1"/>
  <c r="SE210" i="1"/>
  <c r="SF210" i="1"/>
  <c r="SG210" i="1"/>
  <c r="SH210" i="1"/>
  <c r="SI210" i="1"/>
  <c r="SJ210" i="1"/>
  <c r="SK210" i="1"/>
  <c r="SL210" i="1"/>
  <c r="SM210" i="1"/>
  <c r="SN210" i="1"/>
  <c r="SO210" i="1"/>
  <c r="SP210" i="1"/>
  <c r="SQ210" i="1"/>
  <c r="SR210" i="1"/>
  <c r="SS210" i="1"/>
  <c r="ST210" i="1"/>
  <c r="SU210" i="1"/>
  <c r="SV210" i="1"/>
  <c r="SW210" i="1"/>
  <c r="SX210" i="1"/>
  <c r="SY210" i="1"/>
  <c r="SZ210" i="1"/>
  <c r="TA210" i="1"/>
  <c r="TB210" i="1"/>
  <c r="TC210" i="1"/>
  <c r="TD210" i="1"/>
  <c r="TE210" i="1"/>
  <c r="TF210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MX211" i="1"/>
  <c r="MY211" i="1"/>
  <c r="MZ211" i="1"/>
  <c r="NA211" i="1"/>
  <c r="NB211" i="1"/>
  <c r="NC211" i="1"/>
  <c r="ND211" i="1"/>
  <c r="NE211" i="1"/>
  <c r="NF211" i="1"/>
  <c r="NG211" i="1"/>
  <c r="NH211" i="1"/>
  <c r="NI211" i="1"/>
  <c r="NJ211" i="1"/>
  <c r="NK211" i="1"/>
  <c r="NL211" i="1"/>
  <c r="NM211" i="1"/>
  <c r="NN211" i="1"/>
  <c r="NO211" i="1"/>
  <c r="NP211" i="1"/>
  <c r="NQ211" i="1"/>
  <c r="NR211" i="1"/>
  <c r="NS211" i="1"/>
  <c r="NT211" i="1"/>
  <c r="NU211" i="1"/>
  <c r="NV211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OU211" i="1"/>
  <c r="OV211" i="1"/>
  <c r="OW211" i="1"/>
  <c r="OX211" i="1"/>
  <c r="OY211" i="1"/>
  <c r="OZ211" i="1"/>
  <c r="PA211" i="1"/>
  <c r="PB211" i="1"/>
  <c r="PC211" i="1"/>
  <c r="PD211" i="1"/>
  <c r="PE211" i="1"/>
  <c r="PF211" i="1"/>
  <c r="PG211" i="1"/>
  <c r="PH211" i="1"/>
  <c r="PI211" i="1"/>
  <c r="PJ211" i="1"/>
  <c r="PK211" i="1"/>
  <c r="PL211" i="1"/>
  <c r="PM211" i="1"/>
  <c r="PN211" i="1"/>
  <c r="PO211" i="1"/>
  <c r="PP211" i="1"/>
  <c r="PQ211" i="1"/>
  <c r="PR211" i="1"/>
  <c r="PS211" i="1"/>
  <c r="PT211" i="1"/>
  <c r="PU211" i="1"/>
  <c r="PV211" i="1"/>
  <c r="PW211" i="1"/>
  <c r="PX211" i="1"/>
  <c r="PY211" i="1"/>
  <c r="PZ211" i="1"/>
  <c r="QA211" i="1"/>
  <c r="QB211" i="1"/>
  <c r="QC211" i="1"/>
  <c r="QD211" i="1"/>
  <c r="QE211" i="1"/>
  <c r="QF211" i="1"/>
  <c r="QG211" i="1"/>
  <c r="QH211" i="1"/>
  <c r="QI211" i="1"/>
  <c r="QJ211" i="1"/>
  <c r="QK211" i="1"/>
  <c r="QL211" i="1"/>
  <c r="QM211" i="1"/>
  <c r="QN211" i="1"/>
  <c r="QO211" i="1"/>
  <c r="QP211" i="1"/>
  <c r="QQ211" i="1"/>
  <c r="QR211" i="1"/>
  <c r="QS211" i="1"/>
  <c r="QT211" i="1"/>
  <c r="QU211" i="1"/>
  <c r="QV211" i="1"/>
  <c r="QW211" i="1"/>
  <c r="QX211" i="1"/>
  <c r="QY211" i="1"/>
  <c r="QZ211" i="1"/>
  <c r="RA211" i="1"/>
  <c r="RB211" i="1"/>
  <c r="RC211" i="1"/>
  <c r="RD211" i="1"/>
  <c r="RE211" i="1"/>
  <c r="RF211" i="1"/>
  <c r="RG211" i="1"/>
  <c r="RH211" i="1"/>
  <c r="RI211" i="1"/>
  <c r="RJ211" i="1"/>
  <c r="RK211" i="1"/>
  <c r="RL211" i="1"/>
  <c r="RM211" i="1"/>
  <c r="RN211" i="1"/>
  <c r="RO211" i="1"/>
  <c r="RP211" i="1"/>
  <c r="RQ211" i="1"/>
  <c r="RR211" i="1"/>
  <c r="RS211" i="1"/>
  <c r="RT211" i="1"/>
  <c r="RU211" i="1"/>
  <c r="RV211" i="1"/>
  <c r="RW211" i="1"/>
  <c r="RX211" i="1"/>
  <c r="RY211" i="1"/>
  <c r="RZ211" i="1"/>
  <c r="SA211" i="1"/>
  <c r="SB211" i="1"/>
  <c r="SC211" i="1"/>
  <c r="SD211" i="1"/>
  <c r="SE211" i="1"/>
  <c r="SF211" i="1"/>
  <c r="SG211" i="1"/>
  <c r="SH211" i="1"/>
  <c r="SI211" i="1"/>
  <c r="SJ211" i="1"/>
  <c r="SK211" i="1"/>
  <c r="SL211" i="1"/>
  <c r="SM211" i="1"/>
  <c r="SN211" i="1"/>
  <c r="SO211" i="1"/>
  <c r="SP211" i="1"/>
  <c r="SQ211" i="1"/>
  <c r="SR211" i="1"/>
  <c r="SS211" i="1"/>
  <c r="ST211" i="1"/>
  <c r="SU211" i="1"/>
  <c r="SV211" i="1"/>
  <c r="SW211" i="1"/>
  <c r="SX211" i="1"/>
  <c r="SY211" i="1"/>
  <c r="SZ211" i="1"/>
  <c r="TA211" i="1"/>
  <c r="TB211" i="1"/>
  <c r="TC211" i="1"/>
  <c r="TD211" i="1"/>
  <c r="TE211" i="1"/>
  <c r="TF211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MW212" i="1"/>
  <c r="MX212" i="1"/>
  <c r="MY212" i="1"/>
  <c r="MZ212" i="1"/>
  <c r="NA212" i="1"/>
  <c r="NB212" i="1"/>
  <c r="NC212" i="1"/>
  <c r="ND212" i="1"/>
  <c r="NE212" i="1"/>
  <c r="NF212" i="1"/>
  <c r="NG212" i="1"/>
  <c r="NH212" i="1"/>
  <c r="NI212" i="1"/>
  <c r="NJ212" i="1"/>
  <c r="NK212" i="1"/>
  <c r="NL212" i="1"/>
  <c r="NM212" i="1"/>
  <c r="NN212" i="1"/>
  <c r="NO212" i="1"/>
  <c r="NP212" i="1"/>
  <c r="NQ212" i="1"/>
  <c r="NR212" i="1"/>
  <c r="NS212" i="1"/>
  <c r="NT212" i="1"/>
  <c r="NU212" i="1"/>
  <c r="NV212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OR212" i="1"/>
  <c r="OS212" i="1"/>
  <c r="OT212" i="1"/>
  <c r="OU212" i="1"/>
  <c r="OV212" i="1"/>
  <c r="OW212" i="1"/>
  <c r="OX212" i="1"/>
  <c r="OY212" i="1"/>
  <c r="OZ212" i="1"/>
  <c r="PA212" i="1"/>
  <c r="PB212" i="1"/>
  <c r="PC212" i="1"/>
  <c r="PD212" i="1"/>
  <c r="PE212" i="1"/>
  <c r="PF212" i="1"/>
  <c r="PG212" i="1"/>
  <c r="PH212" i="1"/>
  <c r="PI212" i="1"/>
  <c r="PJ212" i="1"/>
  <c r="PK212" i="1"/>
  <c r="PL212" i="1"/>
  <c r="PM212" i="1"/>
  <c r="PN212" i="1"/>
  <c r="PO212" i="1"/>
  <c r="PP212" i="1"/>
  <c r="PQ212" i="1"/>
  <c r="PR212" i="1"/>
  <c r="PS212" i="1"/>
  <c r="PT212" i="1"/>
  <c r="PU212" i="1"/>
  <c r="PV212" i="1"/>
  <c r="PW212" i="1"/>
  <c r="PX212" i="1"/>
  <c r="PY212" i="1"/>
  <c r="PZ212" i="1"/>
  <c r="QA212" i="1"/>
  <c r="QB212" i="1"/>
  <c r="QC212" i="1"/>
  <c r="QD212" i="1"/>
  <c r="QE212" i="1"/>
  <c r="QF212" i="1"/>
  <c r="QG212" i="1"/>
  <c r="QH212" i="1"/>
  <c r="QI212" i="1"/>
  <c r="QJ212" i="1"/>
  <c r="QK212" i="1"/>
  <c r="QL212" i="1"/>
  <c r="QM212" i="1"/>
  <c r="QN212" i="1"/>
  <c r="QO212" i="1"/>
  <c r="QP212" i="1"/>
  <c r="QQ212" i="1"/>
  <c r="QR212" i="1"/>
  <c r="QS212" i="1"/>
  <c r="QT212" i="1"/>
  <c r="QU212" i="1"/>
  <c r="QV212" i="1"/>
  <c r="QW212" i="1"/>
  <c r="QX212" i="1"/>
  <c r="QY212" i="1"/>
  <c r="QZ212" i="1"/>
  <c r="RA212" i="1"/>
  <c r="RB212" i="1"/>
  <c r="RC212" i="1"/>
  <c r="RD212" i="1"/>
  <c r="RE212" i="1"/>
  <c r="RF212" i="1"/>
  <c r="RG212" i="1"/>
  <c r="RH212" i="1"/>
  <c r="RI212" i="1"/>
  <c r="RJ212" i="1"/>
  <c r="RK212" i="1"/>
  <c r="RL212" i="1"/>
  <c r="RM212" i="1"/>
  <c r="RN212" i="1"/>
  <c r="RO212" i="1"/>
  <c r="RP212" i="1"/>
  <c r="RQ212" i="1"/>
  <c r="RR212" i="1"/>
  <c r="RS212" i="1"/>
  <c r="RT212" i="1"/>
  <c r="RU212" i="1"/>
  <c r="RV212" i="1"/>
  <c r="RW212" i="1"/>
  <c r="RX212" i="1"/>
  <c r="RY212" i="1"/>
  <c r="RZ212" i="1"/>
  <c r="SA212" i="1"/>
  <c r="SB212" i="1"/>
  <c r="SC212" i="1"/>
  <c r="SD212" i="1"/>
  <c r="SE212" i="1"/>
  <c r="SF212" i="1"/>
  <c r="SG212" i="1"/>
  <c r="SH212" i="1"/>
  <c r="SI212" i="1"/>
  <c r="SJ212" i="1"/>
  <c r="SK212" i="1"/>
  <c r="SL212" i="1"/>
  <c r="SM212" i="1"/>
  <c r="SN212" i="1"/>
  <c r="SO212" i="1"/>
  <c r="SP212" i="1"/>
  <c r="SQ212" i="1"/>
  <c r="SR212" i="1"/>
  <c r="SS212" i="1"/>
  <c r="ST212" i="1"/>
  <c r="SU212" i="1"/>
  <c r="SV212" i="1"/>
  <c r="SW212" i="1"/>
  <c r="SX212" i="1"/>
  <c r="SY212" i="1"/>
  <c r="SZ212" i="1"/>
  <c r="TA212" i="1"/>
  <c r="TB212" i="1"/>
  <c r="TC212" i="1"/>
  <c r="TD212" i="1"/>
  <c r="TE212" i="1"/>
  <c r="TF212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MW213" i="1"/>
  <c r="MX213" i="1"/>
  <c r="MY213" i="1"/>
  <c r="MZ213" i="1"/>
  <c r="NA213" i="1"/>
  <c r="NB213" i="1"/>
  <c r="NC213" i="1"/>
  <c r="ND213" i="1"/>
  <c r="NE213" i="1"/>
  <c r="NF213" i="1"/>
  <c r="NG213" i="1"/>
  <c r="NH213" i="1"/>
  <c r="NI213" i="1"/>
  <c r="NJ213" i="1"/>
  <c r="NK213" i="1"/>
  <c r="NL213" i="1"/>
  <c r="NM213" i="1"/>
  <c r="NN213" i="1"/>
  <c r="NO213" i="1"/>
  <c r="NP213" i="1"/>
  <c r="NQ213" i="1"/>
  <c r="NR213" i="1"/>
  <c r="NS213" i="1"/>
  <c r="NT213" i="1"/>
  <c r="NU213" i="1"/>
  <c r="NV213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OR213" i="1"/>
  <c r="OS213" i="1"/>
  <c r="OT213" i="1"/>
  <c r="OU213" i="1"/>
  <c r="OV213" i="1"/>
  <c r="OW213" i="1"/>
  <c r="OX213" i="1"/>
  <c r="OY213" i="1"/>
  <c r="OZ213" i="1"/>
  <c r="PA213" i="1"/>
  <c r="PB213" i="1"/>
  <c r="PC213" i="1"/>
  <c r="PD213" i="1"/>
  <c r="PE213" i="1"/>
  <c r="PF213" i="1"/>
  <c r="PG213" i="1"/>
  <c r="PH213" i="1"/>
  <c r="PI213" i="1"/>
  <c r="PJ213" i="1"/>
  <c r="PK213" i="1"/>
  <c r="PL213" i="1"/>
  <c r="PM213" i="1"/>
  <c r="PN213" i="1"/>
  <c r="PO213" i="1"/>
  <c r="PP213" i="1"/>
  <c r="PQ213" i="1"/>
  <c r="PR213" i="1"/>
  <c r="PS213" i="1"/>
  <c r="PT213" i="1"/>
  <c r="PU213" i="1"/>
  <c r="PV213" i="1"/>
  <c r="PW213" i="1"/>
  <c r="PX213" i="1"/>
  <c r="PY213" i="1"/>
  <c r="PZ213" i="1"/>
  <c r="QA213" i="1"/>
  <c r="QB213" i="1"/>
  <c r="QC213" i="1"/>
  <c r="QD213" i="1"/>
  <c r="QE213" i="1"/>
  <c r="QF213" i="1"/>
  <c r="QG213" i="1"/>
  <c r="QH213" i="1"/>
  <c r="QI213" i="1"/>
  <c r="QJ213" i="1"/>
  <c r="QK213" i="1"/>
  <c r="QL213" i="1"/>
  <c r="QM213" i="1"/>
  <c r="QN213" i="1"/>
  <c r="QO213" i="1"/>
  <c r="QP213" i="1"/>
  <c r="QQ213" i="1"/>
  <c r="QR213" i="1"/>
  <c r="QS213" i="1"/>
  <c r="QT213" i="1"/>
  <c r="QU213" i="1"/>
  <c r="QV213" i="1"/>
  <c r="QW213" i="1"/>
  <c r="QX213" i="1"/>
  <c r="QY213" i="1"/>
  <c r="QZ213" i="1"/>
  <c r="RA213" i="1"/>
  <c r="RB213" i="1"/>
  <c r="RC213" i="1"/>
  <c r="RD213" i="1"/>
  <c r="RE213" i="1"/>
  <c r="RF213" i="1"/>
  <c r="RG213" i="1"/>
  <c r="RH213" i="1"/>
  <c r="RI213" i="1"/>
  <c r="RJ213" i="1"/>
  <c r="RK213" i="1"/>
  <c r="RL213" i="1"/>
  <c r="RM213" i="1"/>
  <c r="RN213" i="1"/>
  <c r="RO213" i="1"/>
  <c r="RP213" i="1"/>
  <c r="RQ213" i="1"/>
  <c r="RR213" i="1"/>
  <c r="RS213" i="1"/>
  <c r="RT213" i="1"/>
  <c r="RU213" i="1"/>
  <c r="RV213" i="1"/>
  <c r="RW213" i="1"/>
  <c r="RX213" i="1"/>
  <c r="RY213" i="1"/>
  <c r="RZ213" i="1"/>
  <c r="SA213" i="1"/>
  <c r="SB213" i="1"/>
  <c r="SC213" i="1"/>
  <c r="SD213" i="1"/>
  <c r="SE213" i="1"/>
  <c r="SF213" i="1"/>
  <c r="SG213" i="1"/>
  <c r="SH213" i="1"/>
  <c r="SI213" i="1"/>
  <c r="SJ213" i="1"/>
  <c r="SK213" i="1"/>
  <c r="SL213" i="1"/>
  <c r="SM213" i="1"/>
  <c r="SN213" i="1"/>
  <c r="SO213" i="1"/>
  <c r="SP213" i="1"/>
  <c r="SQ213" i="1"/>
  <c r="SR213" i="1"/>
  <c r="SS213" i="1"/>
  <c r="ST213" i="1"/>
  <c r="SU213" i="1"/>
  <c r="SV213" i="1"/>
  <c r="SW213" i="1"/>
  <c r="SX213" i="1"/>
  <c r="SY213" i="1"/>
  <c r="SZ213" i="1"/>
  <c r="TA213" i="1"/>
  <c r="TB213" i="1"/>
  <c r="TC213" i="1"/>
  <c r="TD213" i="1"/>
  <c r="TE213" i="1"/>
  <c r="TF213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MW214" i="1"/>
  <c r="MX214" i="1"/>
  <c r="MY214" i="1"/>
  <c r="MZ214" i="1"/>
  <c r="NA214" i="1"/>
  <c r="NB214" i="1"/>
  <c r="NC214" i="1"/>
  <c r="ND214" i="1"/>
  <c r="NE214" i="1"/>
  <c r="NF214" i="1"/>
  <c r="NG214" i="1"/>
  <c r="NH214" i="1"/>
  <c r="NI214" i="1"/>
  <c r="NJ214" i="1"/>
  <c r="NK214" i="1"/>
  <c r="NL214" i="1"/>
  <c r="NM214" i="1"/>
  <c r="NN214" i="1"/>
  <c r="NO214" i="1"/>
  <c r="NP214" i="1"/>
  <c r="NQ214" i="1"/>
  <c r="NR214" i="1"/>
  <c r="NS214" i="1"/>
  <c r="NT214" i="1"/>
  <c r="NU214" i="1"/>
  <c r="NV214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OR214" i="1"/>
  <c r="OS214" i="1"/>
  <c r="OT214" i="1"/>
  <c r="OU214" i="1"/>
  <c r="OV214" i="1"/>
  <c r="OW214" i="1"/>
  <c r="OX214" i="1"/>
  <c r="OY214" i="1"/>
  <c r="OZ214" i="1"/>
  <c r="PA214" i="1"/>
  <c r="PB214" i="1"/>
  <c r="PC214" i="1"/>
  <c r="PD214" i="1"/>
  <c r="PE214" i="1"/>
  <c r="PF214" i="1"/>
  <c r="PG214" i="1"/>
  <c r="PH214" i="1"/>
  <c r="PI214" i="1"/>
  <c r="PJ214" i="1"/>
  <c r="PK214" i="1"/>
  <c r="PL214" i="1"/>
  <c r="PM214" i="1"/>
  <c r="PN214" i="1"/>
  <c r="PO214" i="1"/>
  <c r="PP214" i="1"/>
  <c r="PQ214" i="1"/>
  <c r="PR214" i="1"/>
  <c r="PS214" i="1"/>
  <c r="PT214" i="1"/>
  <c r="PU214" i="1"/>
  <c r="PV214" i="1"/>
  <c r="PW214" i="1"/>
  <c r="PX214" i="1"/>
  <c r="PY214" i="1"/>
  <c r="PZ214" i="1"/>
  <c r="QA214" i="1"/>
  <c r="QB214" i="1"/>
  <c r="QC214" i="1"/>
  <c r="QD214" i="1"/>
  <c r="QE214" i="1"/>
  <c r="QF214" i="1"/>
  <c r="QG214" i="1"/>
  <c r="QH214" i="1"/>
  <c r="QI214" i="1"/>
  <c r="QJ214" i="1"/>
  <c r="QK214" i="1"/>
  <c r="QL214" i="1"/>
  <c r="QM214" i="1"/>
  <c r="QN214" i="1"/>
  <c r="QO214" i="1"/>
  <c r="QP214" i="1"/>
  <c r="QQ214" i="1"/>
  <c r="QR214" i="1"/>
  <c r="QS214" i="1"/>
  <c r="QT214" i="1"/>
  <c r="QU214" i="1"/>
  <c r="QV214" i="1"/>
  <c r="QW214" i="1"/>
  <c r="QX214" i="1"/>
  <c r="QY214" i="1"/>
  <c r="QZ214" i="1"/>
  <c r="RA214" i="1"/>
  <c r="RB214" i="1"/>
  <c r="RC214" i="1"/>
  <c r="RD214" i="1"/>
  <c r="RE214" i="1"/>
  <c r="RF214" i="1"/>
  <c r="RG214" i="1"/>
  <c r="RH214" i="1"/>
  <c r="RI214" i="1"/>
  <c r="RJ214" i="1"/>
  <c r="RK214" i="1"/>
  <c r="RL214" i="1"/>
  <c r="RM214" i="1"/>
  <c r="RN214" i="1"/>
  <c r="RO214" i="1"/>
  <c r="RP214" i="1"/>
  <c r="RQ214" i="1"/>
  <c r="RR214" i="1"/>
  <c r="RS214" i="1"/>
  <c r="RT214" i="1"/>
  <c r="RU214" i="1"/>
  <c r="RV214" i="1"/>
  <c r="RW214" i="1"/>
  <c r="RX214" i="1"/>
  <c r="RY214" i="1"/>
  <c r="RZ214" i="1"/>
  <c r="SA214" i="1"/>
  <c r="SB214" i="1"/>
  <c r="SC214" i="1"/>
  <c r="SD214" i="1"/>
  <c r="SE214" i="1"/>
  <c r="SF214" i="1"/>
  <c r="SG214" i="1"/>
  <c r="SH214" i="1"/>
  <c r="SI214" i="1"/>
  <c r="SJ214" i="1"/>
  <c r="SK214" i="1"/>
  <c r="SL214" i="1"/>
  <c r="SM214" i="1"/>
  <c r="SN214" i="1"/>
  <c r="SO214" i="1"/>
  <c r="SP214" i="1"/>
  <c r="SQ214" i="1"/>
  <c r="SR214" i="1"/>
  <c r="SS214" i="1"/>
  <c r="ST214" i="1"/>
  <c r="SU214" i="1"/>
  <c r="SV214" i="1"/>
  <c r="SW214" i="1"/>
  <c r="SX214" i="1"/>
  <c r="SY214" i="1"/>
  <c r="SZ214" i="1"/>
  <c r="TA214" i="1"/>
  <c r="TB214" i="1"/>
  <c r="TC214" i="1"/>
  <c r="TD214" i="1"/>
  <c r="TE214" i="1"/>
  <c r="TF214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MW215" i="1"/>
  <c r="MX215" i="1"/>
  <c r="MY215" i="1"/>
  <c r="MZ215" i="1"/>
  <c r="NA215" i="1"/>
  <c r="NB215" i="1"/>
  <c r="NC215" i="1"/>
  <c r="ND215" i="1"/>
  <c r="NE215" i="1"/>
  <c r="NF215" i="1"/>
  <c r="NG215" i="1"/>
  <c r="NH215" i="1"/>
  <c r="NI215" i="1"/>
  <c r="NJ215" i="1"/>
  <c r="NK215" i="1"/>
  <c r="NL215" i="1"/>
  <c r="NM215" i="1"/>
  <c r="NN215" i="1"/>
  <c r="NO215" i="1"/>
  <c r="NP215" i="1"/>
  <c r="NQ215" i="1"/>
  <c r="NR215" i="1"/>
  <c r="NS215" i="1"/>
  <c r="NT215" i="1"/>
  <c r="NU215" i="1"/>
  <c r="NV215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OR215" i="1"/>
  <c r="OS215" i="1"/>
  <c r="OT215" i="1"/>
  <c r="OU215" i="1"/>
  <c r="OV215" i="1"/>
  <c r="OW215" i="1"/>
  <c r="OX215" i="1"/>
  <c r="OY215" i="1"/>
  <c r="OZ215" i="1"/>
  <c r="PA215" i="1"/>
  <c r="PB215" i="1"/>
  <c r="PC215" i="1"/>
  <c r="PD215" i="1"/>
  <c r="PE215" i="1"/>
  <c r="PF215" i="1"/>
  <c r="PG215" i="1"/>
  <c r="PH215" i="1"/>
  <c r="PI215" i="1"/>
  <c r="PJ215" i="1"/>
  <c r="PK215" i="1"/>
  <c r="PL215" i="1"/>
  <c r="PM215" i="1"/>
  <c r="PN215" i="1"/>
  <c r="PO215" i="1"/>
  <c r="PP215" i="1"/>
  <c r="PQ215" i="1"/>
  <c r="PR215" i="1"/>
  <c r="PS215" i="1"/>
  <c r="PT215" i="1"/>
  <c r="PU215" i="1"/>
  <c r="PV215" i="1"/>
  <c r="PW215" i="1"/>
  <c r="PX215" i="1"/>
  <c r="PY215" i="1"/>
  <c r="PZ215" i="1"/>
  <c r="QA215" i="1"/>
  <c r="QB215" i="1"/>
  <c r="QC215" i="1"/>
  <c r="QD215" i="1"/>
  <c r="QE215" i="1"/>
  <c r="QF215" i="1"/>
  <c r="QG215" i="1"/>
  <c r="QH215" i="1"/>
  <c r="QI215" i="1"/>
  <c r="QJ215" i="1"/>
  <c r="QK215" i="1"/>
  <c r="QL215" i="1"/>
  <c r="QM215" i="1"/>
  <c r="QN215" i="1"/>
  <c r="QO215" i="1"/>
  <c r="QP215" i="1"/>
  <c r="QQ215" i="1"/>
  <c r="QR215" i="1"/>
  <c r="QS215" i="1"/>
  <c r="QT215" i="1"/>
  <c r="QU215" i="1"/>
  <c r="QV215" i="1"/>
  <c r="QW215" i="1"/>
  <c r="QX215" i="1"/>
  <c r="QY215" i="1"/>
  <c r="QZ215" i="1"/>
  <c r="RA215" i="1"/>
  <c r="RB215" i="1"/>
  <c r="RC215" i="1"/>
  <c r="RD215" i="1"/>
  <c r="RE215" i="1"/>
  <c r="RF215" i="1"/>
  <c r="RG215" i="1"/>
  <c r="RH215" i="1"/>
  <c r="RI215" i="1"/>
  <c r="RJ215" i="1"/>
  <c r="RK215" i="1"/>
  <c r="RL215" i="1"/>
  <c r="RM215" i="1"/>
  <c r="RN215" i="1"/>
  <c r="RO215" i="1"/>
  <c r="RP215" i="1"/>
  <c r="RQ215" i="1"/>
  <c r="RR215" i="1"/>
  <c r="RS215" i="1"/>
  <c r="RT215" i="1"/>
  <c r="RU215" i="1"/>
  <c r="RV215" i="1"/>
  <c r="RW215" i="1"/>
  <c r="RX215" i="1"/>
  <c r="RY215" i="1"/>
  <c r="RZ215" i="1"/>
  <c r="SA215" i="1"/>
  <c r="SB215" i="1"/>
  <c r="SC215" i="1"/>
  <c r="SD215" i="1"/>
  <c r="SE215" i="1"/>
  <c r="SF215" i="1"/>
  <c r="SG215" i="1"/>
  <c r="SH215" i="1"/>
  <c r="SI215" i="1"/>
  <c r="SJ215" i="1"/>
  <c r="SK215" i="1"/>
  <c r="SL215" i="1"/>
  <c r="SM215" i="1"/>
  <c r="SN215" i="1"/>
  <c r="SO215" i="1"/>
  <c r="SP215" i="1"/>
  <c r="SQ215" i="1"/>
  <c r="SR215" i="1"/>
  <c r="SS215" i="1"/>
  <c r="ST215" i="1"/>
  <c r="SU215" i="1"/>
  <c r="SV215" i="1"/>
  <c r="SW215" i="1"/>
  <c r="SX215" i="1"/>
  <c r="SY215" i="1"/>
  <c r="SZ215" i="1"/>
  <c r="TA215" i="1"/>
  <c r="TB215" i="1"/>
  <c r="TC215" i="1"/>
  <c r="TD215" i="1"/>
  <c r="TE215" i="1"/>
  <c r="TF215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MW216" i="1"/>
  <c r="MX216" i="1"/>
  <c r="MY216" i="1"/>
  <c r="MZ216" i="1"/>
  <c r="NA216" i="1"/>
  <c r="NB216" i="1"/>
  <c r="NC216" i="1"/>
  <c r="ND216" i="1"/>
  <c r="NE216" i="1"/>
  <c r="NF216" i="1"/>
  <c r="NG216" i="1"/>
  <c r="NH216" i="1"/>
  <c r="NI216" i="1"/>
  <c r="NJ216" i="1"/>
  <c r="NK216" i="1"/>
  <c r="NL216" i="1"/>
  <c r="NM216" i="1"/>
  <c r="NN216" i="1"/>
  <c r="NO216" i="1"/>
  <c r="NP216" i="1"/>
  <c r="NQ216" i="1"/>
  <c r="NR216" i="1"/>
  <c r="NS216" i="1"/>
  <c r="NT216" i="1"/>
  <c r="NU216" i="1"/>
  <c r="NV216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OR216" i="1"/>
  <c r="OS216" i="1"/>
  <c r="OT216" i="1"/>
  <c r="OU216" i="1"/>
  <c r="OV216" i="1"/>
  <c r="OW216" i="1"/>
  <c r="OX216" i="1"/>
  <c r="OY216" i="1"/>
  <c r="OZ216" i="1"/>
  <c r="PA216" i="1"/>
  <c r="PB216" i="1"/>
  <c r="PC216" i="1"/>
  <c r="PD216" i="1"/>
  <c r="PE216" i="1"/>
  <c r="PF216" i="1"/>
  <c r="PG216" i="1"/>
  <c r="PH216" i="1"/>
  <c r="PI216" i="1"/>
  <c r="PJ216" i="1"/>
  <c r="PK216" i="1"/>
  <c r="PL216" i="1"/>
  <c r="PM216" i="1"/>
  <c r="PN216" i="1"/>
  <c r="PO216" i="1"/>
  <c r="PP216" i="1"/>
  <c r="PQ216" i="1"/>
  <c r="PR216" i="1"/>
  <c r="PS216" i="1"/>
  <c r="PT216" i="1"/>
  <c r="PU216" i="1"/>
  <c r="PV216" i="1"/>
  <c r="PW216" i="1"/>
  <c r="PX216" i="1"/>
  <c r="PY216" i="1"/>
  <c r="PZ216" i="1"/>
  <c r="QA216" i="1"/>
  <c r="QB216" i="1"/>
  <c r="QC216" i="1"/>
  <c r="QD216" i="1"/>
  <c r="QE216" i="1"/>
  <c r="QF216" i="1"/>
  <c r="QG216" i="1"/>
  <c r="QH216" i="1"/>
  <c r="QI216" i="1"/>
  <c r="QJ216" i="1"/>
  <c r="QK216" i="1"/>
  <c r="QL216" i="1"/>
  <c r="QM216" i="1"/>
  <c r="QN216" i="1"/>
  <c r="QO216" i="1"/>
  <c r="QP216" i="1"/>
  <c r="QQ216" i="1"/>
  <c r="QR216" i="1"/>
  <c r="QS216" i="1"/>
  <c r="QT216" i="1"/>
  <c r="QU216" i="1"/>
  <c r="QV216" i="1"/>
  <c r="QW216" i="1"/>
  <c r="QX216" i="1"/>
  <c r="QY216" i="1"/>
  <c r="QZ216" i="1"/>
  <c r="RA216" i="1"/>
  <c r="RB216" i="1"/>
  <c r="RC216" i="1"/>
  <c r="RD216" i="1"/>
  <c r="RE216" i="1"/>
  <c r="RF216" i="1"/>
  <c r="RG216" i="1"/>
  <c r="RH216" i="1"/>
  <c r="RI216" i="1"/>
  <c r="RJ216" i="1"/>
  <c r="RK216" i="1"/>
  <c r="RL216" i="1"/>
  <c r="RM216" i="1"/>
  <c r="RN216" i="1"/>
  <c r="RO216" i="1"/>
  <c r="RP216" i="1"/>
  <c r="RQ216" i="1"/>
  <c r="RR216" i="1"/>
  <c r="RS216" i="1"/>
  <c r="RT216" i="1"/>
  <c r="RU216" i="1"/>
  <c r="RV216" i="1"/>
  <c r="RW216" i="1"/>
  <c r="RX216" i="1"/>
  <c r="RY216" i="1"/>
  <c r="RZ216" i="1"/>
  <c r="SA216" i="1"/>
  <c r="SB216" i="1"/>
  <c r="SC216" i="1"/>
  <c r="SD216" i="1"/>
  <c r="SE216" i="1"/>
  <c r="SF216" i="1"/>
  <c r="SG216" i="1"/>
  <c r="SH216" i="1"/>
  <c r="SI216" i="1"/>
  <c r="SJ216" i="1"/>
  <c r="SK216" i="1"/>
  <c r="SL216" i="1"/>
  <c r="SM216" i="1"/>
  <c r="SN216" i="1"/>
  <c r="SO216" i="1"/>
  <c r="SP216" i="1"/>
  <c r="SQ216" i="1"/>
  <c r="SR216" i="1"/>
  <c r="SS216" i="1"/>
  <c r="ST216" i="1"/>
  <c r="SU216" i="1"/>
  <c r="SV216" i="1"/>
  <c r="SW216" i="1"/>
  <c r="SX216" i="1"/>
  <c r="SY216" i="1"/>
  <c r="SZ216" i="1"/>
  <c r="TA216" i="1"/>
  <c r="TB216" i="1"/>
  <c r="TC216" i="1"/>
  <c r="TD216" i="1"/>
  <c r="TE216" i="1"/>
  <c r="TF216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MW217" i="1"/>
  <c r="MX217" i="1"/>
  <c r="MY217" i="1"/>
  <c r="MZ217" i="1"/>
  <c r="NA217" i="1"/>
  <c r="NB217" i="1"/>
  <c r="NC217" i="1"/>
  <c r="ND217" i="1"/>
  <c r="NE217" i="1"/>
  <c r="NF217" i="1"/>
  <c r="NG217" i="1"/>
  <c r="NH217" i="1"/>
  <c r="NI217" i="1"/>
  <c r="NJ217" i="1"/>
  <c r="NK217" i="1"/>
  <c r="NL217" i="1"/>
  <c r="NM217" i="1"/>
  <c r="NN217" i="1"/>
  <c r="NO217" i="1"/>
  <c r="NP217" i="1"/>
  <c r="NQ217" i="1"/>
  <c r="NR217" i="1"/>
  <c r="NS217" i="1"/>
  <c r="NT217" i="1"/>
  <c r="NU217" i="1"/>
  <c r="NV217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OR217" i="1"/>
  <c r="OS217" i="1"/>
  <c r="OT217" i="1"/>
  <c r="OU217" i="1"/>
  <c r="OV217" i="1"/>
  <c r="OW217" i="1"/>
  <c r="OX217" i="1"/>
  <c r="OY217" i="1"/>
  <c r="OZ217" i="1"/>
  <c r="PA217" i="1"/>
  <c r="PB217" i="1"/>
  <c r="PC217" i="1"/>
  <c r="PD217" i="1"/>
  <c r="PE217" i="1"/>
  <c r="PF217" i="1"/>
  <c r="PG217" i="1"/>
  <c r="PH217" i="1"/>
  <c r="PI217" i="1"/>
  <c r="PJ217" i="1"/>
  <c r="PK217" i="1"/>
  <c r="PL217" i="1"/>
  <c r="PM217" i="1"/>
  <c r="PN217" i="1"/>
  <c r="PO217" i="1"/>
  <c r="PP217" i="1"/>
  <c r="PQ217" i="1"/>
  <c r="PR217" i="1"/>
  <c r="PS217" i="1"/>
  <c r="PT217" i="1"/>
  <c r="PU217" i="1"/>
  <c r="PV217" i="1"/>
  <c r="PW217" i="1"/>
  <c r="PX217" i="1"/>
  <c r="PY217" i="1"/>
  <c r="PZ217" i="1"/>
  <c r="QA217" i="1"/>
  <c r="QB217" i="1"/>
  <c r="QC217" i="1"/>
  <c r="QD217" i="1"/>
  <c r="QE217" i="1"/>
  <c r="QF217" i="1"/>
  <c r="QG217" i="1"/>
  <c r="QH217" i="1"/>
  <c r="QI217" i="1"/>
  <c r="QJ217" i="1"/>
  <c r="QK217" i="1"/>
  <c r="QL217" i="1"/>
  <c r="QM217" i="1"/>
  <c r="QN217" i="1"/>
  <c r="QO217" i="1"/>
  <c r="QP217" i="1"/>
  <c r="QQ217" i="1"/>
  <c r="QR217" i="1"/>
  <c r="QS217" i="1"/>
  <c r="QT217" i="1"/>
  <c r="QU217" i="1"/>
  <c r="QV217" i="1"/>
  <c r="QW217" i="1"/>
  <c r="QX217" i="1"/>
  <c r="QY217" i="1"/>
  <c r="QZ217" i="1"/>
  <c r="RA217" i="1"/>
  <c r="RB217" i="1"/>
  <c r="RC217" i="1"/>
  <c r="RD217" i="1"/>
  <c r="RE217" i="1"/>
  <c r="RF217" i="1"/>
  <c r="RG217" i="1"/>
  <c r="RH217" i="1"/>
  <c r="RI217" i="1"/>
  <c r="RJ217" i="1"/>
  <c r="RK217" i="1"/>
  <c r="RL217" i="1"/>
  <c r="RM217" i="1"/>
  <c r="RN217" i="1"/>
  <c r="RO217" i="1"/>
  <c r="RP217" i="1"/>
  <c r="RQ217" i="1"/>
  <c r="RR217" i="1"/>
  <c r="RS217" i="1"/>
  <c r="RT217" i="1"/>
  <c r="RU217" i="1"/>
  <c r="RV217" i="1"/>
  <c r="RW217" i="1"/>
  <c r="RX217" i="1"/>
  <c r="RY217" i="1"/>
  <c r="RZ217" i="1"/>
  <c r="SA217" i="1"/>
  <c r="SB217" i="1"/>
  <c r="SC217" i="1"/>
  <c r="SD217" i="1"/>
  <c r="SE217" i="1"/>
  <c r="SF217" i="1"/>
  <c r="SG217" i="1"/>
  <c r="SH217" i="1"/>
  <c r="SI217" i="1"/>
  <c r="SJ217" i="1"/>
  <c r="SK217" i="1"/>
  <c r="SL217" i="1"/>
  <c r="SM217" i="1"/>
  <c r="SN217" i="1"/>
  <c r="SO217" i="1"/>
  <c r="SP217" i="1"/>
  <c r="SQ217" i="1"/>
  <c r="SR217" i="1"/>
  <c r="SS217" i="1"/>
  <c r="ST217" i="1"/>
  <c r="SU217" i="1"/>
  <c r="SV217" i="1"/>
  <c r="SW217" i="1"/>
  <c r="SX217" i="1"/>
  <c r="SY217" i="1"/>
  <c r="SZ217" i="1"/>
  <c r="TA217" i="1"/>
  <c r="TB217" i="1"/>
  <c r="TC217" i="1"/>
  <c r="TD217" i="1"/>
  <c r="TE217" i="1"/>
  <c r="TF217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MW218" i="1"/>
  <c r="MX218" i="1"/>
  <c r="MY218" i="1"/>
  <c r="MZ218" i="1"/>
  <c r="NA218" i="1"/>
  <c r="NB218" i="1"/>
  <c r="NC218" i="1"/>
  <c r="ND218" i="1"/>
  <c r="NE218" i="1"/>
  <c r="NF218" i="1"/>
  <c r="NG218" i="1"/>
  <c r="NH218" i="1"/>
  <c r="NI218" i="1"/>
  <c r="NJ218" i="1"/>
  <c r="NK218" i="1"/>
  <c r="NL218" i="1"/>
  <c r="NM218" i="1"/>
  <c r="NN218" i="1"/>
  <c r="NO218" i="1"/>
  <c r="NP218" i="1"/>
  <c r="NQ218" i="1"/>
  <c r="NR218" i="1"/>
  <c r="NS218" i="1"/>
  <c r="NT218" i="1"/>
  <c r="NU218" i="1"/>
  <c r="NV218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OR218" i="1"/>
  <c r="OS218" i="1"/>
  <c r="OT218" i="1"/>
  <c r="OU218" i="1"/>
  <c r="OV218" i="1"/>
  <c r="OW218" i="1"/>
  <c r="OX218" i="1"/>
  <c r="OY218" i="1"/>
  <c r="OZ218" i="1"/>
  <c r="PA218" i="1"/>
  <c r="PB218" i="1"/>
  <c r="PC218" i="1"/>
  <c r="PD218" i="1"/>
  <c r="PE218" i="1"/>
  <c r="PF218" i="1"/>
  <c r="PG218" i="1"/>
  <c r="PH218" i="1"/>
  <c r="PI218" i="1"/>
  <c r="PJ218" i="1"/>
  <c r="PK218" i="1"/>
  <c r="PL218" i="1"/>
  <c r="PM218" i="1"/>
  <c r="PN218" i="1"/>
  <c r="PO218" i="1"/>
  <c r="PP218" i="1"/>
  <c r="PQ218" i="1"/>
  <c r="PR218" i="1"/>
  <c r="PS218" i="1"/>
  <c r="PT218" i="1"/>
  <c r="PU218" i="1"/>
  <c r="PV218" i="1"/>
  <c r="PW218" i="1"/>
  <c r="PX218" i="1"/>
  <c r="PY218" i="1"/>
  <c r="PZ218" i="1"/>
  <c r="QA218" i="1"/>
  <c r="QB218" i="1"/>
  <c r="QC218" i="1"/>
  <c r="QD218" i="1"/>
  <c r="QE218" i="1"/>
  <c r="QF218" i="1"/>
  <c r="QG218" i="1"/>
  <c r="QH218" i="1"/>
  <c r="QI218" i="1"/>
  <c r="QJ218" i="1"/>
  <c r="QK218" i="1"/>
  <c r="QL218" i="1"/>
  <c r="QM218" i="1"/>
  <c r="QN218" i="1"/>
  <c r="QO218" i="1"/>
  <c r="QP218" i="1"/>
  <c r="QQ218" i="1"/>
  <c r="QR218" i="1"/>
  <c r="QS218" i="1"/>
  <c r="QT218" i="1"/>
  <c r="QU218" i="1"/>
  <c r="QV218" i="1"/>
  <c r="QW218" i="1"/>
  <c r="QX218" i="1"/>
  <c r="QY218" i="1"/>
  <c r="QZ218" i="1"/>
  <c r="RA218" i="1"/>
  <c r="RB218" i="1"/>
  <c r="RC218" i="1"/>
  <c r="RD218" i="1"/>
  <c r="RE218" i="1"/>
  <c r="RF218" i="1"/>
  <c r="RG218" i="1"/>
  <c r="RH218" i="1"/>
  <c r="RI218" i="1"/>
  <c r="RJ218" i="1"/>
  <c r="RK218" i="1"/>
  <c r="RL218" i="1"/>
  <c r="RM218" i="1"/>
  <c r="RN218" i="1"/>
  <c r="RO218" i="1"/>
  <c r="RP218" i="1"/>
  <c r="RQ218" i="1"/>
  <c r="RR218" i="1"/>
  <c r="RS218" i="1"/>
  <c r="RT218" i="1"/>
  <c r="RU218" i="1"/>
  <c r="RV218" i="1"/>
  <c r="RW218" i="1"/>
  <c r="RX218" i="1"/>
  <c r="RY218" i="1"/>
  <c r="RZ218" i="1"/>
  <c r="SA218" i="1"/>
  <c r="SB218" i="1"/>
  <c r="SC218" i="1"/>
  <c r="SD218" i="1"/>
  <c r="SE218" i="1"/>
  <c r="SF218" i="1"/>
  <c r="SG218" i="1"/>
  <c r="SH218" i="1"/>
  <c r="SI218" i="1"/>
  <c r="SJ218" i="1"/>
  <c r="SK218" i="1"/>
  <c r="SL218" i="1"/>
  <c r="SM218" i="1"/>
  <c r="SN218" i="1"/>
  <c r="SO218" i="1"/>
  <c r="SP218" i="1"/>
  <c r="SQ218" i="1"/>
  <c r="SR218" i="1"/>
  <c r="SS218" i="1"/>
  <c r="ST218" i="1"/>
  <c r="SU218" i="1"/>
  <c r="SV218" i="1"/>
  <c r="SW218" i="1"/>
  <c r="SX218" i="1"/>
  <c r="SY218" i="1"/>
  <c r="SZ218" i="1"/>
  <c r="TA218" i="1"/>
  <c r="TB218" i="1"/>
  <c r="TC218" i="1"/>
  <c r="TD218" i="1"/>
  <c r="TE218" i="1"/>
  <c r="TF218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MW219" i="1"/>
  <c r="MX219" i="1"/>
  <c r="MY219" i="1"/>
  <c r="MZ219" i="1"/>
  <c r="NA219" i="1"/>
  <c r="NB219" i="1"/>
  <c r="NC219" i="1"/>
  <c r="ND219" i="1"/>
  <c r="NE219" i="1"/>
  <c r="NF219" i="1"/>
  <c r="NG219" i="1"/>
  <c r="NH219" i="1"/>
  <c r="NI219" i="1"/>
  <c r="NJ219" i="1"/>
  <c r="NK219" i="1"/>
  <c r="NL219" i="1"/>
  <c r="NM219" i="1"/>
  <c r="NN219" i="1"/>
  <c r="NO219" i="1"/>
  <c r="NP219" i="1"/>
  <c r="NQ219" i="1"/>
  <c r="NR219" i="1"/>
  <c r="NS219" i="1"/>
  <c r="NT219" i="1"/>
  <c r="NU219" i="1"/>
  <c r="NV219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OR219" i="1"/>
  <c r="OS219" i="1"/>
  <c r="OT219" i="1"/>
  <c r="OU219" i="1"/>
  <c r="OV219" i="1"/>
  <c r="OW219" i="1"/>
  <c r="OX219" i="1"/>
  <c r="OY219" i="1"/>
  <c r="OZ219" i="1"/>
  <c r="PA219" i="1"/>
  <c r="PB219" i="1"/>
  <c r="PC219" i="1"/>
  <c r="PD219" i="1"/>
  <c r="PE219" i="1"/>
  <c r="PF219" i="1"/>
  <c r="PG219" i="1"/>
  <c r="PH219" i="1"/>
  <c r="PI219" i="1"/>
  <c r="PJ219" i="1"/>
  <c r="PK219" i="1"/>
  <c r="PL219" i="1"/>
  <c r="PM219" i="1"/>
  <c r="PN219" i="1"/>
  <c r="PO219" i="1"/>
  <c r="PP219" i="1"/>
  <c r="PQ219" i="1"/>
  <c r="PR219" i="1"/>
  <c r="PS219" i="1"/>
  <c r="PT219" i="1"/>
  <c r="PU219" i="1"/>
  <c r="PV219" i="1"/>
  <c r="PW219" i="1"/>
  <c r="PX219" i="1"/>
  <c r="PY219" i="1"/>
  <c r="PZ219" i="1"/>
  <c r="QA219" i="1"/>
  <c r="QB219" i="1"/>
  <c r="QC219" i="1"/>
  <c r="QD219" i="1"/>
  <c r="QE219" i="1"/>
  <c r="QF219" i="1"/>
  <c r="QG219" i="1"/>
  <c r="QH219" i="1"/>
  <c r="QI219" i="1"/>
  <c r="QJ219" i="1"/>
  <c r="QK219" i="1"/>
  <c r="QL219" i="1"/>
  <c r="QM219" i="1"/>
  <c r="QN219" i="1"/>
  <c r="QO219" i="1"/>
  <c r="QP219" i="1"/>
  <c r="QQ219" i="1"/>
  <c r="QR219" i="1"/>
  <c r="QS219" i="1"/>
  <c r="QT219" i="1"/>
  <c r="QU219" i="1"/>
  <c r="QV219" i="1"/>
  <c r="QW219" i="1"/>
  <c r="QX219" i="1"/>
  <c r="QY219" i="1"/>
  <c r="QZ219" i="1"/>
  <c r="RA219" i="1"/>
  <c r="RB219" i="1"/>
  <c r="RC219" i="1"/>
  <c r="RD219" i="1"/>
  <c r="RE219" i="1"/>
  <c r="RF219" i="1"/>
  <c r="RG219" i="1"/>
  <c r="RH219" i="1"/>
  <c r="RI219" i="1"/>
  <c r="RJ219" i="1"/>
  <c r="RK219" i="1"/>
  <c r="RL219" i="1"/>
  <c r="RM219" i="1"/>
  <c r="RN219" i="1"/>
  <c r="RO219" i="1"/>
  <c r="RP219" i="1"/>
  <c r="RQ219" i="1"/>
  <c r="RR219" i="1"/>
  <c r="RS219" i="1"/>
  <c r="RT219" i="1"/>
  <c r="RU219" i="1"/>
  <c r="RV219" i="1"/>
  <c r="RW219" i="1"/>
  <c r="RX219" i="1"/>
  <c r="RY219" i="1"/>
  <c r="RZ219" i="1"/>
  <c r="SA219" i="1"/>
  <c r="SB219" i="1"/>
  <c r="SC219" i="1"/>
  <c r="SD219" i="1"/>
  <c r="SE219" i="1"/>
  <c r="SF219" i="1"/>
  <c r="SG219" i="1"/>
  <c r="SH219" i="1"/>
  <c r="SI219" i="1"/>
  <c r="SJ219" i="1"/>
  <c r="SK219" i="1"/>
  <c r="SL219" i="1"/>
  <c r="SM219" i="1"/>
  <c r="SN219" i="1"/>
  <c r="SO219" i="1"/>
  <c r="SP219" i="1"/>
  <c r="SQ219" i="1"/>
  <c r="SR219" i="1"/>
  <c r="SS219" i="1"/>
  <c r="ST219" i="1"/>
  <c r="SU219" i="1"/>
  <c r="SV219" i="1"/>
  <c r="SW219" i="1"/>
  <c r="SX219" i="1"/>
  <c r="SY219" i="1"/>
  <c r="SZ219" i="1"/>
  <c r="TA219" i="1"/>
  <c r="TB219" i="1"/>
  <c r="TC219" i="1"/>
  <c r="TD219" i="1"/>
  <c r="TE219" i="1"/>
  <c r="TF219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MW220" i="1"/>
  <c r="MX220" i="1"/>
  <c r="MY220" i="1"/>
  <c r="MZ220" i="1"/>
  <c r="NA220" i="1"/>
  <c r="NB220" i="1"/>
  <c r="NC220" i="1"/>
  <c r="ND220" i="1"/>
  <c r="NE220" i="1"/>
  <c r="NF220" i="1"/>
  <c r="NG220" i="1"/>
  <c r="NH220" i="1"/>
  <c r="NI220" i="1"/>
  <c r="NJ220" i="1"/>
  <c r="NK220" i="1"/>
  <c r="NL220" i="1"/>
  <c r="NM220" i="1"/>
  <c r="NN220" i="1"/>
  <c r="NO220" i="1"/>
  <c r="NP220" i="1"/>
  <c r="NQ220" i="1"/>
  <c r="NR220" i="1"/>
  <c r="NS220" i="1"/>
  <c r="NT220" i="1"/>
  <c r="NU220" i="1"/>
  <c r="NV220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OR220" i="1"/>
  <c r="OS220" i="1"/>
  <c r="OT220" i="1"/>
  <c r="OU220" i="1"/>
  <c r="OV220" i="1"/>
  <c r="OW220" i="1"/>
  <c r="OX220" i="1"/>
  <c r="OY220" i="1"/>
  <c r="OZ220" i="1"/>
  <c r="PA220" i="1"/>
  <c r="PB220" i="1"/>
  <c r="PC220" i="1"/>
  <c r="PD220" i="1"/>
  <c r="PE220" i="1"/>
  <c r="PF220" i="1"/>
  <c r="PG220" i="1"/>
  <c r="PH220" i="1"/>
  <c r="PI220" i="1"/>
  <c r="PJ220" i="1"/>
  <c r="PK220" i="1"/>
  <c r="PL220" i="1"/>
  <c r="PM220" i="1"/>
  <c r="PN220" i="1"/>
  <c r="PO220" i="1"/>
  <c r="PP220" i="1"/>
  <c r="PQ220" i="1"/>
  <c r="PR220" i="1"/>
  <c r="PS220" i="1"/>
  <c r="PT220" i="1"/>
  <c r="PU220" i="1"/>
  <c r="PV220" i="1"/>
  <c r="PW220" i="1"/>
  <c r="PX220" i="1"/>
  <c r="PY220" i="1"/>
  <c r="PZ220" i="1"/>
  <c r="QA220" i="1"/>
  <c r="QB220" i="1"/>
  <c r="QC220" i="1"/>
  <c r="QD220" i="1"/>
  <c r="QE220" i="1"/>
  <c r="QF220" i="1"/>
  <c r="QG220" i="1"/>
  <c r="QH220" i="1"/>
  <c r="QI220" i="1"/>
  <c r="QJ220" i="1"/>
  <c r="QK220" i="1"/>
  <c r="QL220" i="1"/>
  <c r="QM220" i="1"/>
  <c r="QN220" i="1"/>
  <c r="QO220" i="1"/>
  <c r="QP220" i="1"/>
  <c r="QQ220" i="1"/>
  <c r="QR220" i="1"/>
  <c r="QS220" i="1"/>
  <c r="QT220" i="1"/>
  <c r="QU220" i="1"/>
  <c r="QV220" i="1"/>
  <c r="QW220" i="1"/>
  <c r="QX220" i="1"/>
  <c r="QY220" i="1"/>
  <c r="QZ220" i="1"/>
  <c r="RA220" i="1"/>
  <c r="RB220" i="1"/>
  <c r="RC220" i="1"/>
  <c r="RD220" i="1"/>
  <c r="RE220" i="1"/>
  <c r="RF220" i="1"/>
  <c r="RG220" i="1"/>
  <c r="RH220" i="1"/>
  <c r="RI220" i="1"/>
  <c r="RJ220" i="1"/>
  <c r="RK220" i="1"/>
  <c r="RL220" i="1"/>
  <c r="RM220" i="1"/>
  <c r="RN220" i="1"/>
  <c r="RO220" i="1"/>
  <c r="RP220" i="1"/>
  <c r="RQ220" i="1"/>
  <c r="RR220" i="1"/>
  <c r="RS220" i="1"/>
  <c r="RT220" i="1"/>
  <c r="RU220" i="1"/>
  <c r="RV220" i="1"/>
  <c r="RW220" i="1"/>
  <c r="RX220" i="1"/>
  <c r="RY220" i="1"/>
  <c r="RZ220" i="1"/>
  <c r="SA220" i="1"/>
  <c r="SB220" i="1"/>
  <c r="SC220" i="1"/>
  <c r="SD220" i="1"/>
  <c r="SE220" i="1"/>
  <c r="SF220" i="1"/>
  <c r="SG220" i="1"/>
  <c r="SH220" i="1"/>
  <c r="SI220" i="1"/>
  <c r="SJ220" i="1"/>
  <c r="SK220" i="1"/>
  <c r="SL220" i="1"/>
  <c r="SM220" i="1"/>
  <c r="SN220" i="1"/>
  <c r="SO220" i="1"/>
  <c r="SP220" i="1"/>
  <c r="SQ220" i="1"/>
  <c r="SR220" i="1"/>
  <c r="SS220" i="1"/>
  <c r="ST220" i="1"/>
  <c r="SU220" i="1"/>
  <c r="SV220" i="1"/>
  <c r="SW220" i="1"/>
  <c r="SX220" i="1"/>
  <c r="SY220" i="1"/>
  <c r="SZ220" i="1"/>
  <c r="TA220" i="1"/>
  <c r="TB220" i="1"/>
  <c r="TC220" i="1"/>
  <c r="TD220" i="1"/>
  <c r="TE220" i="1"/>
  <c r="TF220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MW221" i="1"/>
  <c r="MX221" i="1"/>
  <c r="MY221" i="1"/>
  <c r="MZ221" i="1"/>
  <c r="NA221" i="1"/>
  <c r="NB221" i="1"/>
  <c r="NC221" i="1"/>
  <c r="ND221" i="1"/>
  <c r="NE221" i="1"/>
  <c r="NF221" i="1"/>
  <c r="NG221" i="1"/>
  <c r="NH221" i="1"/>
  <c r="NI221" i="1"/>
  <c r="NJ221" i="1"/>
  <c r="NK221" i="1"/>
  <c r="NL221" i="1"/>
  <c r="NM221" i="1"/>
  <c r="NN221" i="1"/>
  <c r="NO221" i="1"/>
  <c r="NP221" i="1"/>
  <c r="NQ221" i="1"/>
  <c r="NR221" i="1"/>
  <c r="NS221" i="1"/>
  <c r="NT221" i="1"/>
  <c r="NU221" i="1"/>
  <c r="NV221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OR221" i="1"/>
  <c r="OS221" i="1"/>
  <c r="OT221" i="1"/>
  <c r="OU221" i="1"/>
  <c r="OV221" i="1"/>
  <c r="OW221" i="1"/>
  <c r="OX221" i="1"/>
  <c r="OY221" i="1"/>
  <c r="OZ221" i="1"/>
  <c r="PA221" i="1"/>
  <c r="PB221" i="1"/>
  <c r="PC221" i="1"/>
  <c r="PD221" i="1"/>
  <c r="PE221" i="1"/>
  <c r="PF221" i="1"/>
  <c r="PG221" i="1"/>
  <c r="PH221" i="1"/>
  <c r="PI221" i="1"/>
  <c r="PJ221" i="1"/>
  <c r="PK221" i="1"/>
  <c r="PL221" i="1"/>
  <c r="PM221" i="1"/>
  <c r="PN221" i="1"/>
  <c r="PO221" i="1"/>
  <c r="PP221" i="1"/>
  <c r="PQ221" i="1"/>
  <c r="PR221" i="1"/>
  <c r="PS221" i="1"/>
  <c r="PT221" i="1"/>
  <c r="PU221" i="1"/>
  <c r="PV221" i="1"/>
  <c r="PW221" i="1"/>
  <c r="PX221" i="1"/>
  <c r="PY221" i="1"/>
  <c r="PZ221" i="1"/>
  <c r="QA221" i="1"/>
  <c r="QB221" i="1"/>
  <c r="QC221" i="1"/>
  <c r="QD221" i="1"/>
  <c r="QE221" i="1"/>
  <c r="QF221" i="1"/>
  <c r="QG221" i="1"/>
  <c r="QH221" i="1"/>
  <c r="QI221" i="1"/>
  <c r="QJ221" i="1"/>
  <c r="QK221" i="1"/>
  <c r="QL221" i="1"/>
  <c r="QM221" i="1"/>
  <c r="QN221" i="1"/>
  <c r="QO221" i="1"/>
  <c r="QP221" i="1"/>
  <c r="QQ221" i="1"/>
  <c r="QR221" i="1"/>
  <c r="QS221" i="1"/>
  <c r="QT221" i="1"/>
  <c r="QU221" i="1"/>
  <c r="QV221" i="1"/>
  <c r="QW221" i="1"/>
  <c r="QX221" i="1"/>
  <c r="QY221" i="1"/>
  <c r="QZ221" i="1"/>
  <c r="RA221" i="1"/>
  <c r="RB221" i="1"/>
  <c r="RC221" i="1"/>
  <c r="RD221" i="1"/>
  <c r="RE221" i="1"/>
  <c r="RF221" i="1"/>
  <c r="RG221" i="1"/>
  <c r="RH221" i="1"/>
  <c r="RI221" i="1"/>
  <c r="RJ221" i="1"/>
  <c r="RK221" i="1"/>
  <c r="RL221" i="1"/>
  <c r="RM221" i="1"/>
  <c r="RN221" i="1"/>
  <c r="RO221" i="1"/>
  <c r="RP221" i="1"/>
  <c r="RQ221" i="1"/>
  <c r="RR221" i="1"/>
  <c r="RS221" i="1"/>
  <c r="RT221" i="1"/>
  <c r="RU221" i="1"/>
  <c r="RV221" i="1"/>
  <c r="RW221" i="1"/>
  <c r="RX221" i="1"/>
  <c r="RY221" i="1"/>
  <c r="RZ221" i="1"/>
  <c r="SA221" i="1"/>
  <c r="SB221" i="1"/>
  <c r="SC221" i="1"/>
  <c r="SD221" i="1"/>
  <c r="SE221" i="1"/>
  <c r="SF221" i="1"/>
  <c r="SG221" i="1"/>
  <c r="SH221" i="1"/>
  <c r="SI221" i="1"/>
  <c r="SJ221" i="1"/>
  <c r="SK221" i="1"/>
  <c r="SL221" i="1"/>
  <c r="SM221" i="1"/>
  <c r="SN221" i="1"/>
  <c r="SO221" i="1"/>
  <c r="SP221" i="1"/>
  <c r="SQ221" i="1"/>
  <c r="SR221" i="1"/>
  <c r="SS221" i="1"/>
  <c r="ST221" i="1"/>
  <c r="SU221" i="1"/>
  <c r="SV221" i="1"/>
  <c r="SW221" i="1"/>
  <c r="SX221" i="1"/>
  <c r="SY221" i="1"/>
  <c r="SZ221" i="1"/>
  <c r="TA221" i="1"/>
  <c r="TB221" i="1"/>
  <c r="TC221" i="1"/>
  <c r="TD221" i="1"/>
  <c r="TE221" i="1"/>
  <c r="TF221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MW222" i="1"/>
  <c r="MX222" i="1"/>
  <c r="MY222" i="1"/>
  <c r="MZ222" i="1"/>
  <c r="NA222" i="1"/>
  <c r="NB222" i="1"/>
  <c r="NC222" i="1"/>
  <c r="ND222" i="1"/>
  <c r="NE222" i="1"/>
  <c r="NF222" i="1"/>
  <c r="NG222" i="1"/>
  <c r="NH222" i="1"/>
  <c r="NI222" i="1"/>
  <c r="NJ222" i="1"/>
  <c r="NK222" i="1"/>
  <c r="NL222" i="1"/>
  <c r="NM222" i="1"/>
  <c r="NN222" i="1"/>
  <c r="NO222" i="1"/>
  <c r="NP222" i="1"/>
  <c r="NQ222" i="1"/>
  <c r="NR222" i="1"/>
  <c r="NS222" i="1"/>
  <c r="NT222" i="1"/>
  <c r="NU222" i="1"/>
  <c r="NV222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OR222" i="1"/>
  <c r="OS222" i="1"/>
  <c r="OT222" i="1"/>
  <c r="OU222" i="1"/>
  <c r="OV222" i="1"/>
  <c r="OW222" i="1"/>
  <c r="OX222" i="1"/>
  <c r="OY222" i="1"/>
  <c r="OZ222" i="1"/>
  <c r="PA222" i="1"/>
  <c r="PB222" i="1"/>
  <c r="PC222" i="1"/>
  <c r="PD222" i="1"/>
  <c r="PE222" i="1"/>
  <c r="PF222" i="1"/>
  <c r="PG222" i="1"/>
  <c r="PH222" i="1"/>
  <c r="PI222" i="1"/>
  <c r="PJ222" i="1"/>
  <c r="PK222" i="1"/>
  <c r="PL222" i="1"/>
  <c r="PM222" i="1"/>
  <c r="PN222" i="1"/>
  <c r="PO222" i="1"/>
  <c r="PP222" i="1"/>
  <c r="PQ222" i="1"/>
  <c r="PR222" i="1"/>
  <c r="PS222" i="1"/>
  <c r="PT222" i="1"/>
  <c r="PU222" i="1"/>
  <c r="PV222" i="1"/>
  <c r="PW222" i="1"/>
  <c r="PX222" i="1"/>
  <c r="PY222" i="1"/>
  <c r="PZ222" i="1"/>
  <c r="QA222" i="1"/>
  <c r="QB222" i="1"/>
  <c r="QC222" i="1"/>
  <c r="QD222" i="1"/>
  <c r="QE222" i="1"/>
  <c r="QF222" i="1"/>
  <c r="QG222" i="1"/>
  <c r="QH222" i="1"/>
  <c r="QI222" i="1"/>
  <c r="QJ222" i="1"/>
  <c r="QK222" i="1"/>
  <c r="QL222" i="1"/>
  <c r="QM222" i="1"/>
  <c r="QN222" i="1"/>
  <c r="QO222" i="1"/>
  <c r="QP222" i="1"/>
  <c r="QQ222" i="1"/>
  <c r="QR222" i="1"/>
  <c r="QS222" i="1"/>
  <c r="QT222" i="1"/>
  <c r="QU222" i="1"/>
  <c r="QV222" i="1"/>
  <c r="QW222" i="1"/>
  <c r="QX222" i="1"/>
  <c r="QY222" i="1"/>
  <c r="QZ222" i="1"/>
  <c r="RA222" i="1"/>
  <c r="RB222" i="1"/>
  <c r="RC222" i="1"/>
  <c r="RD222" i="1"/>
  <c r="RE222" i="1"/>
  <c r="RF222" i="1"/>
  <c r="RG222" i="1"/>
  <c r="RH222" i="1"/>
  <c r="RI222" i="1"/>
  <c r="RJ222" i="1"/>
  <c r="RK222" i="1"/>
  <c r="RL222" i="1"/>
  <c r="RM222" i="1"/>
  <c r="RN222" i="1"/>
  <c r="RO222" i="1"/>
  <c r="RP222" i="1"/>
  <c r="RQ222" i="1"/>
  <c r="RR222" i="1"/>
  <c r="RS222" i="1"/>
  <c r="RT222" i="1"/>
  <c r="RU222" i="1"/>
  <c r="RV222" i="1"/>
  <c r="RW222" i="1"/>
  <c r="RX222" i="1"/>
  <c r="RY222" i="1"/>
  <c r="RZ222" i="1"/>
  <c r="SA222" i="1"/>
  <c r="SB222" i="1"/>
  <c r="SC222" i="1"/>
  <c r="SD222" i="1"/>
  <c r="SE222" i="1"/>
  <c r="SF222" i="1"/>
  <c r="SG222" i="1"/>
  <c r="SH222" i="1"/>
  <c r="SI222" i="1"/>
  <c r="SJ222" i="1"/>
  <c r="SK222" i="1"/>
  <c r="SL222" i="1"/>
  <c r="SM222" i="1"/>
  <c r="SN222" i="1"/>
  <c r="SO222" i="1"/>
  <c r="SP222" i="1"/>
  <c r="SQ222" i="1"/>
  <c r="SR222" i="1"/>
  <c r="SS222" i="1"/>
  <c r="ST222" i="1"/>
  <c r="SU222" i="1"/>
  <c r="SV222" i="1"/>
  <c r="SW222" i="1"/>
  <c r="SX222" i="1"/>
  <c r="SY222" i="1"/>
  <c r="SZ222" i="1"/>
  <c r="TA222" i="1"/>
  <c r="TB222" i="1"/>
  <c r="TC222" i="1"/>
  <c r="TD222" i="1"/>
  <c r="TE222" i="1"/>
  <c r="TF222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MW223" i="1"/>
  <c r="MX223" i="1"/>
  <c r="MY223" i="1"/>
  <c r="MZ223" i="1"/>
  <c r="NA223" i="1"/>
  <c r="NB223" i="1"/>
  <c r="NC223" i="1"/>
  <c r="ND223" i="1"/>
  <c r="NE223" i="1"/>
  <c r="NF223" i="1"/>
  <c r="NG223" i="1"/>
  <c r="NH223" i="1"/>
  <c r="NI223" i="1"/>
  <c r="NJ223" i="1"/>
  <c r="NK223" i="1"/>
  <c r="NL223" i="1"/>
  <c r="NM223" i="1"/>
  <c r="NN223" i="1"/>
  <c r="NO223" i="1"/>
  <c r="NP223" i="1"/>
  <c r="NQ223" i="1"/>
  <c r="NR223" i="1"/>
  <c r="NS223" i="1"/>
  <c r="NT223" i="1"/>
  <c r="NU223" i="1"/>
  <c r="NV223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OR223" i="1"/>
  <c r="OS223" i="1"/>
  <c r="OT223" i="1"/>
  <c r="OU223" i="1"/>
  <c r="OV223" i="1"/>
  <c r="OW223" i="1"/>
  <c r="OX223" i="1"/>
  <c r="OY223" i="1"/>
  <c r="OZ223" i="1"/>
  <c r="PA223" i="1"/>
  <c r="PB223" i="1"/>
  <c r="PC223" i="1"/>
  <c r="PD223" i="1"/>
  <c r="PE223" i="1"/>
  <c r="PF223" i="1"/>
  <c r="PG223" i="1"/>
  <c r="PH223" i="1"/>
  <c r="PI223" i="1"/>
  <c r="PJ223" i="1"/>
  <c r="PK223" i="1"/>
  <c r="PL223" i="1"/>
  <c r="PM223" i="1"/>
  <c r="PN223" i="1"/>
  <c r="PO223" i="1"/>
  <c r="PP223" i="1"/>
  <c r="PQ223" i="1"/>
  <c r="PR223" i="1"/>
  <c r="PS223" i="1"/>
  <c r="PT223" i="1"/>
  <c r="PU223" i="1"/>
  <c r="PV223" i="1"/>
  <c r="PW223" i="1"/>
  <c r="PX223" i="1"/>
  <c r="PY223" i="1"/>
  <c r="PZ223" i="1"/>
  <c r="QA223" i="1"/>
  <c r="QB223" i="1"/>
  <c r="QC223" i="1"/>
  <c r="QD223" i="1"/>
  <c r="QE223" i="1"/>
  <c r="QF223" i="1"/>
  <c r="QG223" i="1"/>
  <c r="QH223" i="1"/>
  <c r="QI223" i="1"/>
  <c r="QJ223" i="1"/>
  <c r="QK223" i="1"/>
  <c r="QL223" i="1"/>
  <c r="QM223" i="1"/>
  <c r="QN223" i="1"/>
  <c r="QO223" i="1"/>
  <c r="QP223" i="1"/>
  <c r="QQ223" i="1"/>
  <c r="QR223" i="1"/>
  <c r="QS223" i="1"/>
  <c r="QT223" i="1"/>
  <c r="QU223" i="1"/>
  <c r="QV223" i="1"/>
  <c r="QW223" i="1"/>
  <c r="QX223" i="1"/>
  <c r="QY223" i="1"/>
  <c r="QZ223" i="1"/>
  <c r="RA223" i="1"/>
  <c r="RB223" i="1"/>
  <c r="RC223" i="1"/>
  <c r="RD223" i="1"/>
  <c r="RE223" i="1"/>
  <c r="RF223" i="1"/>
  <c r="RG223" i="1"/>
  <c r="RH223" i="1"/>
  <c r="RI223" i="1"/>
  <c r="RJ223" i="1"/>
  <c r="RK223" i="1"/>
  <c r="RL223" i="1"/>
  <c r="RM223" i="1"/>
  <c r="RN223" i="1"/>
  <c r="RO223" i="1"/>
  <c r="RP223" i="1"/>
  <c r="RQ223" i="1"/>
  <c r="RR223" i="1"/>
  <c r="RS223" i="1"/>
  <c r="RT223" i="1"/>
  <c r="RU223" i="1"/>
  <c r="RV223" i="1"/>
  <c r="RW223" i="1"/>
  <c r="RX223" i="1"/>
  <c r="RY223" i="1"/>
  <c r="RZ223" i="1"/>
  <c r="SA223" i="1"/>
  <c r="SB223" i="1"/>
  <c r="SC223" i="1"/>
  <c r="SD223" i="1"/>
  <c r="SE223" i="1"/>
  <c r="SF223" i="1"/>
  <c r="SG223" i="1"/>
  <c r="SH223" i="1"/>
  <c r="SI223" i="1"/>
  <c r="SJ223" i="1"/>
  <c r="SK223" i="1"/>
  <c r="SL223" i="1"/>
  <c r="SM223" i="1"/>
  <c r="SN223" i="1"/>
  <c r="SO223" i="1"/>
  <c r="SP223" i="1"/>
  <c r="SQ223" i="1"/>
  <c r="SR223" i="1"/>
  <c r="SS223" i="1"/>
  <c r="ST223" i="1"/>
  <c r="SU223" i="1"/>
  <c r="SV223" i="1"/>
  <c r="SW223" i="1"/>
  <c r="SX223" i="1"/>
  <c r="SY223" i="1"/>
  <c r="SZ223" i="1"/>
  <c r="TA223" i="1"/>
  <c r="TB223" i="1"/>
  <c r="TC223" i="1"/>
  <c r="TD223" i="1"/>
  <c r="TE223" i="1"/>
  <c r="TF223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MW224" i="1"/>
  <c r="MX224" i="1"/>
  <c r="MY224" i="1"/>
  <c r="MZ224" i="1"/>
  <c r="NA224" i="1"/>
  <c r="NB224" i="1"/>
  <c r="NC224" i="1"/>
  <c r="ND224" i="1"/>
  <c r="NE224" i="1"/>
  <c r="NF224" i="1"/>
  <c r="NG224" i="1"/>
  <c r="NH224" i="1"/>
  <c r="NI224" i="1"/>
  <c r="NJ224" i="1"/>
  <c r="NK224" i="1"/>
  <c r="NL224" i="1"/>
  <c r="NM224" i="1"/>
  <c r="NN224" i="1"/>
  <c r="NO224" i="1"/>
  <c r="NP224" i="1"/>
  <c r="NQ224" i="1"/>
  <c r="NR224" i="1"/>
  <c r="NS224" i="1"/>
  <c r="NT224" i="1"/>
  <c r="NU224" i="1"/>
  <c r="NV224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OR224" i="1"/>
  <c r="OS224" i="1"/>
  <c r="OT224" i="1"/>
  <c r="OU224" i="1"/>
  <c r="OV224" i="1"/>
  <c r="OW224" i="1"/>
  <c r="OX224" i="1"/>
  <c r="OY224" i="1"/>
  <c r="OZ224" i="1"/>
  <c r="PA224" i="1"/>
  <c r="PB224" i="1"/>
  <c r="PC224" i="1"/>
  <c r="PD224" i="1"/>
  <c r="PE224" i="1"/>
  <c r="PF224" i="1"/>
  <c r="PG224" i="1"/>
  <c r="PH224" i="1"/>
  <c r="PI224" i="1"/>
  <c r="PJ224" i="1"/>
  <c r="PK224" i="1"/>
  <c r="PL224" i="1"/>
  <c r="PM224" i="1"/>
  <c r="PN224" i="1"/>
  <c r="PO224" i="1"/>
  <c r="PP224" i="1"/>
  <c r="PQ224" i="1"/>
  <c r="PR224" i="1"/>
  <c r="PS224" i="1"/>
  <c r="PT224" i="1"/>
  <c r="PU224" i="1"/>
  <c r="PV224" i="1"/>
  <c r="PW224" i="1"/>
  <c r="PX224" i="1"/>
  <c r="PY224" i="1"/>
  <c r="PZ224" i="1"/>
  <c r="QA224" i="1"/>
  <c r="QB224" i="1"/>
  <c r="QC224" i="1"/>
  <c r="QD224" i="1"/>
  <c r="QE224" i="1"/>
  <c r="QF224" i="1"/>
  <c r="QG224" i="1"/>
  <c r="QH224" i="1"/>
  <c r="QI224" i="1"/>
  <c r="QJ224" i="1"/>
  <c r="QK224" i="1"/>
  <c r="QL224" i="1"/>
  <c r="QM224" i="1"/>
  <c r="QN224" i="1"/>
  <c r="QO224" i="1"/>
  <c r="QP224" i="1"/>
  <c r="QQ224" i="1"/>
  <c r="QR224" i="1"/>
  <c r="QS224" i="1"/>
  <c r="QT224" i="1"/>
  <c r="QU224" i="1"/>
  <c r="QV224" i="1"/>
  <c r="QW224" i="1"/>
  <c r="QX224" i="1"/>
  <c r="QY224" i="1"/>
  <c r="QZ224" i="1"/>
  <c r="RA224" i="1"/>
  <c r="RB224" i="1"/>
  <c r="RC224" i="1"/>
  <c r="RD224" i="1"/>
  <c r="RE224" i="1"/>
  <c r="RF224" i="1"/>
  <c r="RG224" i="1"/>
  <c r="RH224" i="1"/>
  <c r="RI224" i="1"/>
  <c r="RJ224" i="1"/>
  <c r="RK224" i="1"/>
  <c r="RL224" i="1"/>
  <c r="RM224" i="1"/>
  <c r="RN224" i="1"/>
  <c r="RO224" i="1"/>
  <c r="RP224" i="1"/>
  <c r="RQ224" i="1"/>
  <c r="RR224" i="1"/>
  <c r="RS224" i="1"/>
  <c r="RT224" i="1"/>
  <c r="RU224" i="1"/>
  <c r="RV224" i="1"/>
  <c r="RW224" i="1"/>
  <c r="RX224" i="1"/>
  <c r="RY224" i="1"/>
  <c r="RZ224" i="1"/>
  <c r="SA224" i="1"/>
  <c r="SB224" i="1"/>
  <c r="SC224" i="1"/>
  <c r="SD224" i="1"/>
  <c r="SE224" i="1"/>
  <c r="SF224" i="1"/>
  <c r="SG224" i="1"/>
  <c r="SH224" i="1"/>
  <c r="SI224" i="1"/>
  <c r="SJ224" i="1"/>
  <c r="SK224" i="1"/>
  <c r="SL224" i="1"/>
  <c r="SM224" i="1"/>
  <c r="SN224" i="1"/>
  <c r="SO224" i="1"/>
  <c r="SP224" i="1"/>
  <c r="SQ224" i="1"/>
  <c r="SR224" i="1"/>
  <c r="SS224" i="1"/>
  <c r="ST224" i="1"/>
  <c r="SU224" i="1"/>
  <c r="SV224" i="1"/>
  <c r="SW224" i="1"/>
  <c r="SX224" i="1"/>
  <c r="SY224" i="1"/>
  <c r="SZ224" i="1"/>
  <c r="TA224" i="1"/>
  <c r="TB224" i="1"/>
  <c r="TC224" i="1"/>
  <c r="TD224" i="1"/>
  <c r="TE224" i="1"/>
  <c r="TF224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MW225" i="1"/>
  <c r="MX225" i="1"/>
  <c r="MY225" i="1"/>
  <c r="MZ225" i="1"/>
  <c r="NA225" i="1"/>
  <c r="NB225" i="1"/>
  <c r="NC225" i="1"/>
  <c r="ND225" i="1"/>
  <c r="NE225" i="1"/>
  <c r="NF225" i="1"/>
  <c r="NG225" i="1"/>
  <c r="NH225" i="1"/>
  <c r="NI225" i="1"/>
  <c r="NJ225" i="1"/>
  <c r="NK225" i="1"/>
  <c r="NL225" i="1"/>
  <c r="NM225" i="1"/>
  <c r="NN225" i="1"/>
  <c r="NO225" i="1"/>
  <c r="NP225" i="1"/>
  <c r="NQ225" i="1"/>
  <c r="NR225" i="1"/>
  <c r="NS225" i="1"/>
  <c r="NT225" i="1"/>
  <c r="NU225" i="1"/>
  <c r="NV225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OR225" i="1"/>
  <c r="OS225" i="1"/>
  <c r="OT225" i="1"/>
  <c r="OU225" i="1"/>
  <c r="OV225" i="1"/>
  <c r="OW225" i="1"/>
  <c r="OX225" i="1"/>
  <c r="OY225" i="1"/>
  <c r="OZ225" i="1"/>
  <c r="PA225" i="1"/>
  <c r="PB225" i="1"/>
  <c r="PC225" i="1"/>
  <c r="PD225" i="1"/>
  <c r="PE225" i="1"/>
  <c r="PF225" i="1"/>
  <c r="PG225" i="1"/>
  <c r="PH225" i="1"/>
  <c r="PI225" i="1"/>
  <c r="PJ225" i="1"/>
  <c r="PK225" i="1"/>
  <c r="PL225" i="1"/>
  <c r="PM225" i="1"/>
  <c r="PN225" i="1"/>
  <c r="PO225" i="1"/>
  <c r="PP225" i="1"/>
  <c r="PQ225" i="1"/>
  <c r="PR225" i="1"/>
  <c r="PS225" i="1"/>
  <c r="PT225" i="1"/>
  <c r="PU225" i="1"/>
  <c r="PV225" i="1"/>
  <c r="PW225" i="1"/>
  <c r="PX225" i="1"/>
  <c r="PY225" i="1"/>
  <c r="PZ225" i="1"/>
  <c r="QA225" i="1"/>
  <c r="QB225" i="1"/>
  <c r="QC225" i="1"/>
  <c r="QD225" i="1"/>
  <c r="QE225" i="1"/>
  <c r="QF225" i="1"/>
  <c r="QG225" i="1"/>
  <c r="QH225" i="1"/>
  <c r="QI225" i="1"/>
  <c r="QJ225" i="1"/>
  <c r="QK225" i="1"/>
  <c r="QL225" i="1"/>
  <c r="QM225" i="1"/>
  <c r="QN225" i="1"/>
  <c r="QO225" i="1"/>
  <c r="QP225" i="1"/>
  <c r="QQ225" i="1"/>
  <c r="QR225" i="1"/>
  <c r="QS225" i="1"/>
  <c r="QT225" i="1"/>
  <c r="QU225" i="1"/>
  <c r="QV225" i="1"/>
  <c r="QW225" i="1"/>
  <c r="QX225" i="1"/>
  <c r="QY225" i="1"/>
  <c r="QZ225" i="1"/>
  <c r="RA225" i="1"/>
  <c r="RB225" i="1"/>
  <c r="RC225" i="1"/>
  <c r="RD225" i="1"/>
  <c r="RE225" i="1"/>
  <c r="RF225" i="1"/>
  <c r="RG225" i="1"/>
  <c r="RH225" i="1"/>
  <c r="RI225" i="1"/>
  <c r="RJ225" i="1"/>
  <c r="RK225" i="1"/>
  <c r="RL225" i="1"/>
  <c r="RM225" i="1"/>
  <c r="RN225" i="1"/>
  <c r="RO225" i="1"/>
  <c r="RP225" i="1"/>
  <c r="RQ225" i="1"/>
  <c r="RR225" i="1"/>
  <c r="RS225" i="1"/>
  <c r="RT225" i="1"/>
  <c r="RU225" i="1"/>
  <c r="RV225" i="1"/>
  <c r="RW225" i="1"/>
  <c r="RX225" i="1"/>
  <c r="RY225" i="1"/>
  <c r="RZ225" i="1"/>
  <c r="SA225" i="1"/>
  <c r="SB225" i="1"/>
  <c r="SC225" i="1"/>
  <c r="SD225" i="1"/>
  <c r="SE225" i="1"/>
  <c r="SF225" i="1"/>
  <c r="SG225" i="1"/>
  <c r="SH225" i="1"/>
  <c r="SI225" i="1"/>
  <c r="SJ225" i="1"/>
  <c r="SK225" i="1"/>
  <c r="SL225" i="1"/>
  <c r="SM225" i="1"/>
  <c r="SN225" i="1"/>
  <c r="SO225" i="1"/>
  <c r="SP225" i="1"/>
  <c r="SQ225" i="1"/>
  <c r="SR225" i="1"/>
  <c r="SS225" i="1"/>
  <c r="ST225" i="1"/>
  <c r="SU225" i="1"/>
  <c r="SV225" i="1"/>
  <c r="SW225" i="1"/>
  <c r="SX225" i="1"/>
  <c r="SY225" i="1"/>
  <c r="SZ225" i="1"/>
  <c r="TA225" i="1"/>
  <c r="TB225" i="1"/>
  <c r="TC225" i="1"/>
  <c r="TD225" i="1"/>
  <c r="TE225" i="1"/>
  <c r="TF225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MW226" i="1"/>
  <c r="MX226" i="1"/>
  <c r="MY226" i="1"/>
  <c r="MZ226" i="1"/>
  <c r="NA226" i="1"/>
  <c r="NB226" i="1"/>
  <c r="NC226" i="1"/>
  <c r="ND226" i="1"/>
  <c r="NE226" i="1"/>
  <c r="NF226" i="1"/>
  <c r="NG226" i="1"/>
  <c r="NH226" i="1"/>
  <c r="NI226" i="1"/>
  <c r="NJ226" i="1"/>
  <c r="NK226" i="1"/>
  <c r="NL226" i="1"/>
  <c r="NM226" i="1"/>
  <c r="NN226" i="1"/>
  <c r="NO226" i="1"/>
  <c r="NP226" i="1"/>
  <c r="NQ226" i="1"/>
  <c r="NR226" i="1"/>
  <c r="NS226" i="1"/>
  <c r="NT226" i="1"/>
  <c r="NU226" i="1"/>
  <c r="NV226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OR226" i="1"/>
  <c r="OS226" i="1"/>
  <c r="OT226" i="1"/>
  <c r="OU226" i="1"/>
  <c r="OV226" i="1"/>
  <c r="OW226" i="1"/>
  <c r="OX226" i="1"/>
  <c r="OY226" i="1"/>
  <c r="OZ226" i="1"/>
  <c r="PA226" i="1"/>
  <c r="PB226" i="1"/>
  <c r="PC226" i="1"/>
  <c r="PD226" i="1"/>
  <c r="PE226" i="1"/>
  <c r="PF226" i="1"/>
  <c r="PG226" i="1"/>
  <c r="PH226" i="1"/>
  <c r="PI226" i="1"/>
  <c r="PJ226" i="1"/>
  <c r="PK226" i="1"/>
  <c r="PL226" i="1"/>
  <c r="PM226" i="1"/>
  <c r="PN226" i="1"/>
  <c r="PO226" i="1"/>
  <c r="PP226" i="1"/>
  <c r="PQ226" i="1"/>
  <c r="PR226" i="1"/>
  <c r="PS226" i="1"/>
  <c r="PT226" i="1"/>
  <c r="PU226" i="1"/>
  <c r="PV226" i="1"/>
  <c r="PW226" i="1"/>
  <c r="PX226" i="1"/>
  <c r="PY226" i="1"/>
  <c r="PZ226" i="1"/>
  <c r="QA226" i="1"/>
  <c r="QB226" i="1"/>
  <c r="QC226" i="1"/>
  <c r="QD226" i="1"/>
  <c r="QE226" i="1"/>
  <c r="QF226" i="1"/>
  <c r="QG226" i="1"/>
  <c r="QH226" i="1"/>
  <c r="QI226" i="1"/>
  <c r="QJ226" i="1"/>
  <c r="QK226" i="1"/>
  <c r="QL226" i="1"/>
  <c r="QM226" i="1"/>
  <c r="QN226" i="1"/>
  <c r="QO226" i="1"/>
  <c r="QP226" i="1"/>
  <c r="QQ226" i="1"/>
  <c r="QR226" i="1"/>
  <c r="QS226" i="1"/>
  <c r="QT226" i="1"/>
  <c r="QU226" i="1"/>
  <c r="QV226" i="1"/>
  <c r="QW226" i="1"/>
  <c r="QX226" i="1"/>
  <c r="QY226" i="1"/>
  <c r="QZ226" i="1"/>
  <c r="RA226" i="1"/>
  <c r="RB226" i="1"/>
  <c r="RC226" i="1"/>
  <c r="RD226" i="1"/>
  <c r="RE226" i="1"/>
  <c r="RF226" i="1"/>
  <c r="RG226" i="1"/>
  <c r="RH226" i="1"/>
  <c r="RI226" i="1"/>
  <c r="RJ226" i="1"/>
  <c r="RK226" i="1"/>
  <c r="RL226" i="1"/>
  <c r="RM226" i="1"/>
  <c r="RN226" i="1"/>
  <c r="RO226" i="1"/>
  <c r="RP226" i="1"/>
  <c r="RQ226" i="1"/>
  <c r="RR226" i="1"/>
  <c r="RS226" i="1"/>
  <c r="RT226" i="1"/>
  <c r="RU226" i="1"/>
  <c r="RV226" i="1"/>
  <c r="RW226" i="1"/>
  <c r="RX226" i="1"/>
  <c r="RY226" i="1"/>
  <c r="RZ226" i="1"/>
  <c r="SA226" i="1"/>
  <c r="SB226" i="1"/>
  <c r="SC226" i="1"/>
  <c r="SD226" i="1"/>
  <c r="SE226" i="1"/>
  <c r="SF226" i="1"/>
  <c r="SG226" i="1"/>
  <c r="SH226" i="1"/>
  <c r="SI226" i="1"/>
  <c r="SJ226" i="1"/>
  <c r="SK226" i="1"/>
  <c r="SL226" i="1"/>
  <c r="SM226" i="1"/>
  <c r="SN226" i="1"/>
  <c r="SO226" i="1"/>
  <c r="SP226" i="1"/>
  <c r="SQ226" i="1"/>
  <c r="SR226" i="1"/>
  <c r="SS226" i="1"/>
  <c r="ST226" i="1"/>
  <c r="SU226" i="1"/>
  <c r="SV226" i="1"/>
  <c r="SW226" i="1"/>
  <c r="SX226" i="1"/>
  <c r="SY226" i="1"/>
  <c r="SZ226" i="1"/>
  <c r="TA226" i="1"/>
  <c r="TB226" i="1"/>
  <c r="TC226" i="1"/>
  <c r="TD226" i="1"/>
  <c r="TE226" i="1"/>
  <c r="TF226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MW227" i="1"/>
  <c r="MX227" i="1"/>
  <c r="MY227" i="1"/>
  <c r="MZ227" i="1"/>
  <c r="NA227" i="1"/>
  <c r="NB227" i="1"/>
  <c r="NC227" i="1"/>
  <c r="ND227" i="1"/>
  <c r="NE227" i="1"/>
  <c r="NF227" i="1"/>
  <c r="NG227" i="1"/>
  <c r="NH227" i="1"/>
  <c r="NI227" i="1"/>
  <c r="NJ227" i="1"/>
  <c r="NK227" i="1"/>
  <c r="NL227" i="1"/>
  <c r="NM227" i="1"/>
  <c r="NN227" i="1"/>
  <c r="NO227" i="1"/>
  <c r="NP227" i="1"/>
  <c r="NQ227" i="1"/>
  <c r="NR227" i="1"/>
  <c r="NS227" i="1"/>
  <c r="NT227" i="1"/>
  <c r="NU227" i="1"/>
  <c r="NV227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OR227" i="1"/>
  <c r="OS227" i="1"/>
  <c r="OT227" i="1"/>
  <c r="OU227" i="1"/>
  <c r="OV227" i="1"/>
  <c r="OW227" i="1"/>
  <c r="OX227" i="1"/>
  <c r="OY227" i="1"/>
  <c r="OZ227" i="1"/>
  <c r="PA227" i="1"/>
  <c r="PB227" i="1"/>
  <c r="PC227" i="1"/>
  <c r="PD227" i="1"/>
  <c r="PE227" i="1"/>
  <c r="PF227" i="1"/>
  <c r="PG227" i="1"/>
  <c r="PH227" i="1"/>
  <c r="PI227" i="1"/>
  <c r="PJ227" i="1"/>
  <c r="PK227" i="1"/>
  <c r="PL227" i="1"/>
  <c r="PM227" i="1"/>
  <c r="PN227" i="1"/>
  <c r="PO227" i="1"/>
  <c r="PP227" i="1"/>
  <c r="PQ227" i="1"/>
  <c r="PR227" i="1"/>
  <c r="PS227" i="1"/>
  <c r="PT227" i="1"/>
  <c r="PU227" i="1"/>
  <c r="PV227" i="1"/>
  <c r="PW227" i="1"/>
  <c r="PX227" i="1"/>
  <c r="PY227" i="1"/>
  <c r="PZ227" i="1"/>
  <c r="QA227" i="1"/>
  <c r="QB227" i="1"/>
  <c r="QC227" i="1"/>
  <c r="QD227" i="1"/>
  <c r="QE227" i="1"/>
  <c r="QF227" i="1"/>
  <c r="QG227" i="1"/>
  <c r="QH227" i="1"/>
  <c r="QI227" i="1"/>
  <c r="QJ227" i="1"/>
  <c r="QK227" i="1"/>
  <c r="QL227" i="1"/>
  <c r="QM227" i="1"/>
  <c r="QN227" i="1"/>
  <c r="QO227" i="1"/>
  <c r="QP227" i="1"/>
  <c r="QQ227" i="1"/>
  <c r="QR227" i="1"/>
  <c r="QS227" i="1"/>
  <c r="QT227" i="1"/>
  <c r="QU227" i="1"/>
  <c r="QV227" i="1"/>
  <c r="QW227" i="1"/>
  <c r="QX227" i="1"/>
  <c r="QY227" i="1"/>
  <c r="QZ227" i="1"/>
  <c r="RA227" i="1"/>
  <c r="RB227" i="1"/>
  <c r="RC227" i="1"/>
  <c r="RD227" i="1"/>
  <c r="RE227" i="1"/>
  <c r="RF227" i="1"/>
  <c r="RG227" i="1"/>
  <c r="RH227" i="1"/>
  <c r="RI227" i="1"/>
  <c r="RJ227" i="1"/>
  <c r="RK227" i="1"/>
  <c r="RL227" i="1"/>
  <c r="RM227" i="1"/>
  <c r="RN227" i="1"/>
  <c r="RO227" i="1"/>
  <c r="RP227" i="1"/>
  <c r="RQ227" i="1"/>
  <c r="RR227" i="1"/>
  <c r="RS227" i="1"/>
  <c r="RT227" i="1"/>
  <c r="RU227" i="1"/>
  <c r="RV227" i="1"/>
  <c r="RW227" i="1"/>
  <c r="RX227" i="1"/>
  <c r="RY227" i="1"/>
  <c r="RZ227" i="1"/>
  <c r="SA227" i="1"/>
  <c r="SB227" i="1"/>
  <c r="SC227" i="1"/>
  <c r="SD227" i="1"/>
  <c r="SE227" i="1"/>
  <c r="SF227" i="1"/>
  <c r="SG227" i="1"/>
  <c r="SH227" i="1"/>
  <c r="SI227" i="1"/>
  <c r="SJ227" i="1"/>
  <c r="SK227" i="1"/>
  <c r="SL227" i="1"/>
  <c r="SM227" i="1"/>
  <c r="SN227" i="1"/>
  <c r="SO227" i="1"/>
  <c r="SP227" i="1"/>
  <c r="SQ227" i="1"/>
  <c r="SR227" i="1"/>
  <c r="SS227" i="1"/>
  <c r="ST227" i="1"/>
  <c r="SU227" i="1"/>
  <c r="SV227" i="1"/>
  <c r="SW227" i="1"/>
  <c r="SX227" i="1"/>
  <c r="SY227" i="1"/>
  <c r="SZ227" i="1"/>
  <c r="TA227" i="1"/>
  <c r="TB227" i="1"/>
  <c r="TC227" i="1"/>
  <c r="TD227" i="1"/>
  <c r="TE227" i="1"/>
  <c r="TF227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MW228" i="1"/>
  <c r="MX228" i="1"/>
  <c r="MY228" i="1"/>
  <c r="MZ228" i="1"/>
  <c r="NA228" i="1"/>
  <c r="NB228" i="1"/>
  <c r="NC228" i="1"/>
  <c r="ND228" i="1"/>
  <c r="NE228" i="1"/>
  <c r="NF228" i="1"/>
  <c r="NG228" i="1"/>
  <c r="NH228" i="1"/>
  <c r="NI228" i="1"/>
  <c r="NJ228" i="1"/>
  <c r="NK228" i="1"/>
  <c r="NL228" i="1"/>
  <c r="NM228" i="1"/>
  <c r="NN228" i="1"/>
  <c r="NO228" i="1"/>
  <c r="NP228" i="1"/>
  <c r="NQ228" i="1"/>
  <c r="NR228" i="1"/>
  <c r="NS228" i="1"/>
  <c r="NT228" i="1"/>
  <c r="NU228" i="1"/>
  <c r="NV228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OR228" i="1"/>
  <c r="OS228" i="1"/>
  <c r="OT228" i="1"/>
  <c r="OU228" i="1"/>
  <c r="OV228" i="1"/>
  <c r="OW228" i="1"/>
  <c r="OX228" i="1"/>
  <c r="OY228" i="1"/>
  <c r="OZ228" i="1"/>
  <c r="PA228" i="1"/>
  <c r="PB228" i="1"/>
  <c r="PC228" i="1"/>
  <c r="PD228" i="1"/>
  <c r="PE228" i="1"/>
  <c r="PF228" i="1"/>
  <c r="PG228" i="1"/>
  <c r="PH228" i="1"/>
  <c r="PI228" i="1"/>
  <c r="PJ228" i="1"/>
  <c r="PK228" i="1"/>
  <c r="PL228" i="1"/>
  <c r="PM228" i="1"/>
  <c r="PN228" i="1"/>
  <c r="PO228" i="1"/>
  <c r="PP228" i="1"/>
  <c r="PQ228" i="1"/>
  <c r="PR228" i="1"/>
  <c r="PS228" i="1"/>
  <c r="PT228" i="1"/>
  <c r="PU228" i="1"/>
  <c r="PV228" i="1"/>
  <c r="PW228" i="1"/>
  <c r="PX228" i="1"/>
  <c r="PY228" i="1"/>
  <c r="PZ228" i="1"/>
  <c r="QA228" i="1"/>
  <c r="QB228" i="1"/>
  <c r="QC228" i="1"/>
  <c r="QD228" i="1"/>
  <c r="QE228" i="1"/>
  <c r="QF228" i="1"/>
  <c r="QG228" i="1"/>
  <c r="QH228" i="1"/>
  <c r="QI228" i="1"/>
  <c r="QJ228" i="1"/>
  <c r="QK228" i="1"/>
  <c r="QL228" i="1"/>
  <c r="QM228" i="1"/>
  <c r="QN228" i="1"/>
  <c r="QO228" i="1"/>
  <c r="QP228" i="1"/>
  <c r="QQ228" i="1"/>
  <c r="QR228" i="1"/>
  <c r="QS228" i="1"/>
  <c r="QT228" i="1"/>
  <c r="QU228" i="1"/>
  <c r="QV228" i="1"/>
  <c r="QW228" i="1"/>
  <c r="QX228" i="1"/>
  <c r="QY228" i="1"/>
  <c r="QZ228" i="1"/>
  <c r="RA228" i="1"/>
  <c r="RB228" i="1"/>
  <c r="RC228" i="1"/>
  <c r="RD228" i="1"/>
  <c r="RE228" i="1"/>
  <c r="RF228" i="1"/>
  <c r="RG228" i="1"/>
  <c r="RH228" i="1"/>
  <c r="RI228" i="1"/>
  <c r="RJ228" i="1"/>
  <c r="RK228" i="1"/>
  <c r="RL228" i="1"/>
  <c r="RM228" i="1"/>
  <c r="RN228" i="1"/>
  <c r="RO228" i="1"/>
  <c r="RP228" i="1"/>
  <c r="RQ228" i="1"/>
  <c r="RR228" i="1"/>
  <c r="RS228" i="1"/>
  <c r="RT228" i="1"/>
  <c r="RU228" i="1"/>
  <c r="RV228" i="1"/>
  <c r="RW228" i="1"/>
  <c r="RX228" i="1"/>
  <c r="RY228" i="1"/>
  <c r="RZ228" i="1"/>
  <c r="SA228" i="1"/>
  <c r="SB228" i="1"/>
  <c r="SC228" i="1"/>
  <c r="SD228" i="1"/>
  <c r="SE228" i="1"/>
  <c r="SF228" i="1"/>
  <c r="SG228" i="1"/>
  <c r="SH228" i="1"/>
  <c r="SI228" i="1"/>
  <c r="SJ228" i="1"/>
  <c r="SK228" i="1"/>
  <c r="SL228" i="1"/>
  <c r="SM228" i="1"/>
  <c r="SN228" i="1"/>
  <c r="SO228" i="1"/>
  <c r="SP228" i="1"/>
  <c r="SQ228" i="1"/>
  <c r="SR228" i="1"/>
  <c r="SS228" i="1"/>
  <c r="ST228" i="1"/>
  <c r="SU228" i="1"/>
  <c r="SV228" i="1"/>
  <c r="SW228" i="1"/>
  <c r="SX228" i="1"/>
  <c r="SY228" i="1"/>
  <c r="SZ228" i="1"/>
  <c r="TA228" i="1"/>
  <c r="TB228" i="1"/>
  <c r="TC228" i="1"/>
  <c r="TD228" i="1"/>
  <c r="TE228" i="1"/>
  <c r="TF228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MW229" i="1"/>
  <c r="MX229" i="1"/>
  <c r="MY229" i="1"/>
  <c r="MZ229" i="1"/>
  <c r="NA229" i="1"/>
  <c r="NB229" i="1"/>
  <c r="NC229" i="1"/>
  <c r="ND229" i="1"/>
  <c r="NE229" i="1"/>
  <c r="NF229" i="1"/>
  <c r="NG229" i="1"/>
  <c r="NH229" i="1"/>
  <c r="NI229" i="1"/>
  <c r="NJ229" i="1"/>
  <c r="NK229" i="1"/>
  <c r="NL229" i="1"/>
  <c r="NM229" i="1"/>
  <c r="NN229" i="1"/>
  <c r="NO229" i="1"/>
  <c r="NP229" i="1"/>
  <c r="NQ229" i="1"/>
  <c r="NR229" i="1"/>
  <c r="NS229" i="1"/>
  <c r="NT229" i="1"/>
  <c r="NU229" i="1"/>
  <c r="NV229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OR229" i="1"/>
  <c r="OS229" i="1"/>
  <c r="OT229" i="1"/>
  <c r="OU229" i="1"/>
  <c r="OV229" i="1"/>
  <c r="OW229" i="1"/>
  <c r="OX229" i="1"/>
  <c r="OY229" i="1"/>
  <c r="OZ229" i="1"/>
  <c r="PA229" i="1"/>
  <c r="PB229" i="1"/>
  <c r="PC229" i="1"/>
  <c r="PD229" i="1"/>
  <c r="PE229" i="1"/>
  <c r="PF229" i="1"/>
  <c r="PG229" i="1"/>
  <c r="PH229" i="1"/>
  <c r="PI229" i="1"/>
  <c r="PJ229" i="1"/>
  <c r="PK229" i="1"/>
  <c r="PL229" i="1"/>
  <c r="PM229" i="1"/>
  <c r="PN229" i="1"/>
  <c r="PO229" i="1"/>
  <c r="PP229" i="1"/>
  <c r="PQ229" i="1"/>
  <c r="PR229" i="1"/>
  <c r="PS229" i="1"/>
  <c r="PT229" i="1"/>
  <c r="PU229" i="1"/>
  <c r="PV229" i="1"/>
  <c r="PW229" i="1"/>
  <c r="PX229" i="1"/>
  <c r="PY229" i="1"/>
  <c r="PZ229" i="1"/>
  <c r="QA229" i="1"/>
  <c r="QB229" i="1"/>
  <c r="QC229" i="1"/>
  <c r="QD229" i="1"/>
  <c r="QE229" i="1"/>
  <c r="QF229" i="1"/>
  <c r="QG229" i="1"/>
  <c r="QH229" i="1"/>
  <c r="QI229" i="1"/>
  <c r="QJ229" i="1"/>
  <c r="QK229" i="1"/>
  <c r="QL229" i="1"/>
  <c r="QM229" i="1"/>
  <c r="QN229" i="1"/>
  <c r="QO229" i="1"/>
  <c r="QP229" i="1"/>
  <c r="QQ229" i="1"/>
  <c r="QR229" i="1"/>
  <c r="QS229" i="1"/>
  <c r="QT229" i="1"/>
  <c r="QU229" i="1"/>
  <c r="QV229" i="1"/>
  <c r="QW229" i="1"/>
  <c r="QX229" i="1"/>
  <c r="QY229" i="1"/>
  <c r="QZ229" i="1"/>
  <c r="RA229" i="1"/>
  <c r="RB229" i="1"/>
  <c r="RC229" i="1"/>
  <c r="RD229" i="1"/>
  <c r="RE229" i="1"/>
  <c r="RF229" i="1"/>
  <c r="RG229" i="1"/>
  <c r="RH229" i="1"/>
  <c r="RI229" i="1"/>
  <c r="RJ229" i="1"/>
  <c r="RK229" i="1"/>
  <c r="RL229" i="1"/>
  <c r="RM229" i="1"/>
  <c r="RN229" i="1"/>
  <c r="RO229" i="1"/>
  <c r="RP229" i="1"/>
  <c r="RQ229" i="1"/>
  <c r="RR229" i="1"/>
  <c r="RS229" i="1"/>
  <c r="RT229" i="1"/>
  <c r="RU229" i="1"/>
  <c r="RV229" i="1"/>
  <c r="RW229" i="1"/>
  <c r="RX229" i="1"/>
  <c r="RY229" i="1"/>
  <c r="RZ229" i="1"/>
  <c r="SA229" i="1"/>
  <c r="SB229" i="1"/>
  <c r="SC229" i="1"/>
  <c r="SD229" i="1"/>
  <c r="SE229" i="1"/>
  <c r="SF229" i="1"/>
  <c r="SG229" i="1"/>
  <c r="SH229" i="1"/>
  <c r="SI229" i="1"/>
  <c r="SJ229" i="1"/>
  <c r="SK229" i="1"/>
  <c r="SL229" i="1"/>
  <c r="SM229" i="1"/>
  <c r="SN229" i="1"/>
  <c r="SO229" i="1"/>
  <c r="SP229" i="1"/>
  <c r="SQ229" i="1"/>
  <c r="SR229" i="1"/>
  <c r="SS229" i="1"/>
  <c r="ST229" i="1"/>
  <c r="SU229" i="1"/>
  <c r="SV229" i="1"/>
  <c r="SW229" i="1"/>
  <c r="SX229" i="1"/>
  <c r="SY229" i="1"/>
  <c r="SZ229" i="1"/>
  <c r="TA229" i="1"/>
  <c r="TB229" i="1"/>
  <c r="TC229" i="1"/>
  <c r="TD229" i="1"/>
  <c r="TE229" i="1"/>
  <c r="TF229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MW230" i="1"/>
  <c r="MX230" i="1"/>
  <c r="MY230" i="1"/>
  <c r="MZ230" i="1"/>
  <c r="NA230" i="1"/>
  <c r="NB230" i="1"/>
  <c r="NC230" i="1"/>
  <c r="ND230" i="1"/>
  <c r="NE230" i="1"/>
  <c r="NF230" i="1"/>
  <c r="NG230" i="1"/>
  <c r="NH230" i="1"/>
  <c r="NI230" i="1"/>
  <c r="NJ230" i="1"/>
  <c r="NK230" i="1"/>
  <c r="NL230" i="1"/>
  <c r="NM230" i="1"/>
  <c r="NN230" i="1"/>
  <c r="NO230" i="1"/>
  <c r="NP230" i="1"/>
  <c r="NQ230" i="1"/>
  <c r="NR230" i="1"/>
  <c r="NS230" i="1"/>
  <c r="NT230" i="1"/>
  <c r="NU230" i="1"/>
  <c r="NV230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OR230" i="1"/>
  <c r="OS230" i="1"/>
  <c r="OT230" i="1"/>
  <c r="OU230" i="1"/>
  <c r="OV230" i="1"/>
  <c r="OW230" i="1"/>
  <c r="OX230" i="1"/>
  <c r="OY230" i="1"/>
  <c r="OZ230" i="1"/>
  <c r="PA230" i="1"/>
  <c r="PB230" i="1"/>
  <c r="PC230" i="1"/>
  <c r="PD230" i="1"/>
  <c r="PE230" i="1"/>
  <c r="PF230" i="1"/>
  <c r="PG230" i="1"/>
  <c r="PH230" i="1"/>
  <c r="PI230" i="1"/>
  <c r="PJ230" i="1"/>
  <c r="PK230" i="1"/>
  <c r="PL230" i="1"/>
  <c r="PM230" i="1"/>
  <c r="PN230" i="1"/>
  <c r="PO230" i="1"/>
  <c r="PP230" i="1"/>
  <c r="PQ230" i="1"/>
  <c r="PR230" i="1"/>
  <c r="PS230" i="1"/>
  <c r="PT230" i="1"/>
  <c r="PU230" i="1"/>
  <c r="PV230" i="1"/>
  <c r="PW230" i="1"/>
  <c r="PX230" i="1"/>
  <c r="PY230" i="1"/>
  <c r="PZ230" i="1"/>
  <c r="QA230" i="1"/>
  <c r="QB230" i="1"/>
  <c r="QC230" i="1"/>
  <c r="QD230" i="1"/>
  <c r="QE230" i="1"/>
  <c r="QF230" i="1"/>
  <c r="QG230" i="1"/>
  <c r="QH230" i="1"/>
  <c r="QI230" i="1"/>
  <c r="QJ230" i="1"/>
  <c r="QK230" i="1"/>
  <c r="QL230" i="1"/>
  <c r="QM230" i="1"/>
  <c r="QN230" i="1"/>
  <c r="QO230" i="1"/>
  <c r="QP230" i="1"/>
  <c r="QQ230" i="1"/>
  <c r="QR230" i="1"/>
  <c r="QS230" i="1"/>
  <c r="QT230" i="1"/>
  <c r="QU230" i="1"/>
  <c r="QV230" i="1"/>
  <c r="QW230" i="1"/>
  <c r="QX230" i="1"/>
  <c r="QY230" i="1"/>
  <c r="QZ230" i="1"/>
  <c r="RA230" i="1"/>
  <c r="RB230" i="1"/>
  <c r="RC230" i="1"/>
  <c r="RD230" i="1"/>
  <c r="RE230" i="1"/>
  <c r="RF230" i="1"/>
  <c r="RG230" i="1"/>
  <c r="RH230" i="1"/>
  <c r="RI230" i="1"/>
  <c r="RJ230" i="1"/>
  <c r="RK230" i="1"/>
  <c r="RL230" i="1"/>
  <c r="RM230" i="1"/>
  <c r="RN230" i="1"/>
  <c r="RO230" i="1"/>
  <c r="RP230" i="1"/>
  <c r="RQ230" i="1"/>
  <c r="RR230" i="1"/>
  <c r="RS230" i="1"/>
  <c r="RT230" i="1"/>
  <c r="RU230" i="1"/>
  <c r="RV230" i="1"/>
  <c r="RW230" i="1"/>
  <c r="RX230" i="1"/>
  <c r="RY230" i="1"/>
  <c r="RZ230" i="1"/>
  <c r="SA230" i="1"/>
  <c r="SB230" i="1"/>
  <c r="SC230" i="1"/>
  <c r="SD230" i="1"/>
  <c r="SE230" i="1"/>
  <c r="SF230" i="1"/>
  <c r="SG230" i="1"/>
  <c r="SH230" i="1"/>
  <c r="SI230" i="1"/>
  <c r="SJ230" i="1"/>
  <c r="SK230" i="1"/>
  <c r="SL230" i="1"/>
  <c r="SM230" i="1"/>
  <c r="SN230" i="1"/>
  <c r="SO230" i="1"/>
  <c r="SP230" i="1"/>
  <c r="SQ230" i="1"/>
  <c r="SR230" i="1"/>
  <c r="SS230" i="1"/>
  <c r="ST230" i="1"/>
  <c r="SU230" i="1"/>
  <c r="SV230" i="1"/>
  <c r="SW230" i="1"/>
  <c r="SX230" i="1"/>
  <c r="SY230" i="1"/>
  <c r="SZ230" i="1"/>
  <c r="TA230" i="1"/>
  <c r="TB230" i="1"/>
  <c r="TC230" i="1"/>
  <c r="TD230" i="1"/>
  <c r="TE230" i="1"/>
  <c r="TF230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MW231" i="1"/>
  <c r="MX231" i="1"/>
  <c r="MY231" i="1"/>
  <c r="MZ231" i="1"/>
  <c r="NA231" i="1"/>
  <c r="NB231" i="1"/>
  <c r="NC231" i="1"/>
  <c r="ND231" i="1"/>
  <c r="NE231" i="1"/>
  <c r="NF231" i="1"/>
  <c r="NG231" i="1"/>
  <c r="NH231" i="1"/>
  <c r="NI231" i="1"/>
  <c r="NJ231" i="1"/>
  <c r="NK231" i="1"/>
  <c r="NL231" i="1"/>
  <c r="NM231" i="1"/>
  <c r="NN231" i="1"/>
  <c r="NO231" i="1"/>
  <c r="NP231" i="1"/>
  <c r="NQ231" i="1"/>
  <c r="NR231" i="1"/>
  <c r="NS231" i="1"/>
  <c r="NT231" i="1"/>
  <c r="NU231" i="1"/>
  <c r="NV231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OR231" i="1"/>
  <c r="OS231" i="1"/>
  <c r="OT231" i="1"/>
  <c r="OU231" i="1"/>
  <c r="OV231" i="1"/>
  <c r="OW231" i="1"/>
  <c r="OX231" i="1"/>
  <c r="OY231" i="1"/>
  <c r="OZ231" i="1"/>
  <c r="PA231" i="1"/>
  <c r="PB231" i="1"/>
  <c r="PC231" i="1"/>
  <c r="PD231" i="1"/>
  <c r="PE231" i="1"/>
  <c r="PF231" i="1"/>
  <c r="PG231" i="1"/>
  <c r="PH231" i="1"/>
  <c r="PI231" i="1"/>
  <c r="PJ231" i="1"/>
  <c r="PK231" i="1"/>
  <c r="PL231" i="1"/>
  <c r="PM231" i="1"/>
  <c r="PN231" i="1"/>
  <c r="PO231" i="1"/>
  <c r="PP231" i="1"/>
  <c r="PQ231" i="1"/>
  <c r="PR231" i="1"/>
  <c r="PS231" i="1"/>
  <c r="PT231" i="1"/>
  <c r="PU231" i="1"/>
  <c r="PV231" i="1"/>
  <c r="PW231" i="1"/>
  <c r="PX231" i="1"/>
  <c r="PY231" i="1"/>
  <c r="PZ231" i="1"/>
  <c r="QA231" i="1"/>
  <c r="QB231" i="1"/>
  <c r="QC231" i="1"/>
  <c r="QD231" i="1"/>
  <c r="QE231" i="1"/>
  <c r="QF231" i="1"/>
  <c r="QG231" i="1"/>
  <c r="QH231" i="1"/>
  <c r="QI231" i="1"/>
  <c r="QJ231" i="1"/>
  <c r="QK231" i="1"/>
  <c r="QL231" i="1"/>
  <c r="QM231" i="1"/>
  <c r="QN231" i="1"/>
  <c r="QO231" i="1"/>
  <c r="QP231" i="1"/>
  <c r="QQ231" i="1"/>
  <c r="QR231" i="1"/>
  <c r="QS231" i="1"/>
  <c r="QT231" i="1"/>
  <c r="QU231" i="1"/>
  <c r="QV231" i="1"/>
  <c r="QW231" i="1"/>
  <c r="QX231" i="1"/>
  <c r="QY231" i="1"/>
  <c r="QZ231" i="1"/>
  <c r="RA231" i="1"/>
  <c r="RB231" i="1"/>
  <c r="RC231" i="1"/>
  <c r="RD231" i="1"/>
  <c r="RE231" i="1"/>
  <c r="RF231" i="1"/>
  <c r="RG231" i="1"/>
  <c r="RH231" i="1"/>
  <c r="RI231" i="1"/>
  <c r="RJ231" i="1"/>
  <c r="RK231" i="1"/>
  <c r="RL231" i="1"/>
  <c r="RM231" i="1"/>
  <c r="RN231" i="1"/>
  <c r="RO231" i="1"/>
  <c r="RP231" i="1"/>
  <c r="RQ231" i="1"/>
  <c r="RR231" i="1"/>
  <c r="RS231" i="1"/>
  <c r="RT231" i="1"/>
  <c r="RU231" i="1"/>
  <c r="RV231" i="1"/>
  <c r="RW231" i="1"/>
  <c r="RX231" i="1"/>
  <c r="RY231" i="1"/>
  <c r="RZ231" i="1"/>
  <c r="SA231" i="1"/>
  <c r="SB231" i="1"/>
  <c r="SC231" i="1"/>
  <c r="SD231" i="1"/>
  <c r="SE231" i="1"/>
  <c r="SF231" i="1"/>
  <c r="SG231" i="1"/>
  <c r="SH231" i="1"/>
  <c r="SI231" i="1"/>
  <c r="SJ231" i="1"/>
  <c r="SK231" i="1"/>
  <c r="SL231" i="1"/>
  <c r="SM231" i="1"/>
  <c r="SN231" i="1"/>
  <c r="SO231" i="1"/>
  <c r="SP231" i="1"/>
  <c r="SQ231" i="1"/>
  <c r="SR231" i="1"/>
  <c r="SS231" i="1"/>
  <c r="ST231" i="1"/>
  <c r="SU231" i="1"/>
  <c r="SV231" i="1"/>
  <c r="SW231" i="1"/>
  <c r="SX231" i="1"/>
  <c r="SY231" i="1"/>
  <c r="SZ231" i="1"/>
  <c r="TA231" i="1"/>
  <c r="TB231" i="1"/>
  <c r="TC231" i="1"/>
  <c r="TD231" i="1"/>
  <c r="TE231" i="1"/>
  <c r="TF231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MW232" i="1"/>
  <c r="MX232" i="1"/>
  <c r="MY232" i="1"/>
  <c r="MZ232" i="1"/>
  <c r="NA232" i="1"/>
  <c r="NB232" i="1"/>
  <c r="NC232" i="1"/>
  <c r="ND232" i="1"/>
  <c r="NE232" i="1"/>
  <c r="NF232" i="1"/>
  <c r="NG232" i="1"/>
  <c r="NH232" i="1"/>
  <c r="NI232" i="1"/>
  <c r="NJ232" i="1"/>
  <c r="NK232" i="1"/>
  <c r="NL232" i="1"/>
  <c r="NM232" i="1"/>
  <c r="NN232" i="1"/>
  <c r="NO232" i="1"/>
  <c r="NP232" i="1"/>
  <c r="NQ232" i="1"/>
  <c r="NR232" i="1"/>
  <c r="NS232" i="1"/>
  <c r="NT232" i="1"/>
  <c r="NU232" i="1"/>
  <c r="NV232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OR232" i="1"/>
  <c r="OS232" i="1"/>
  <c r="OT232" i="1"/>
  <c r="OU232" i="1"/>
  <c r="OV232" i="1"/>
  <c r="OW232" i="1"/>
  <c r="OX232" i="1"/>
  <c r="OY232" i="1"/>
  <c r="OZ232" i="1"/>
  <c r="PA232" i="1"/>
  <c r="PB232" i="1"/>
  <c r="PC232" i="1"/>
  <c r="PD232" i="1"/>
  <c r="PE232" i="1"/>
  <c r="PF232" i="1"/>
  <c r="PG232" i="1"/>
  <c r="PH232" i="1"/>
  <c r="PI232" i="1"/>
  <c r="PJ232" i="1"/>
  <c r="PK232" i="1"/>
  <c r="PL232" i="1"/>
  <c r="PM232" i="1"/>
  <c r="PN232" i="1"/>
  <c r="PO232" i="1"/>
  <c r="PP232" i="1"/>
  <c r="PQ232" i="1"/>
  <c r="PR232" i="1"/>
  <c r="PS232" i="1"/>
  <c r="PT232" i="1"/>
  <c r="PU232" i="1"/>
  <c r="PV232" i="1"/>
  <c r="PW232" i="1"/>
  <c r="PX232" i="1"/>
  <c r="PY232" i="1"/>
  <c r="PZ232" i="1"/>
  <c r="QA232" i="1"/>
  <c r="QB232" i="1"/>
  <c r="QC232" i="1"/>
  <c r="QD232" i="1"/>
  <c r="QE232" i="1"/>
  <c r="QF232" i="1"/>
  <c r="QG232" i="1"/>
  <c r="QH232" i="1"/>
  <c r="QI232" i="1"/>
  <c r="QJ232" i="1"/>
  <c r="QK232" i="1"/>
  <c r="QL232" i="1"/>
  <c r="QM232" i="1"/>
  <c r="QN232" i="1"/>
  <c r="QO232" i="1"/>
  <c r="QP232" i="1"/>
  <c r="QQ232" i="1"/>
  <c r="QR232" i="1"/>
  <c r="QS232" i="1"/>
  <c r="QT232" i="1"/>
  <c r="QU232" i="1"/>
  <c r="QV232" i="1"/>
  <c r="QW232" i="1"/>
  <c r="QX232" i="1"/>
  <c r="QY232" i="1"/>
  <c r="QZ232" i="1"/>
  <c r="RA232" i="1"/>
  <c r="RB232" i="1"/>
  <c r="RC232" i="1"/>
  <c r="RD232" i="1"/>
  <c r="RE232" i="1"/>
  <c r="RF232" i="1"/>
  <c r="RG232" i="1"/>
  <c r="RH232" i="1"/>
  <c r="RI232" i="1"/>
  <c r="RJ232" i="1"/>
  <c r="RK232" i="1"/>
  <c r="RL232" i="1"/>
  <c r="RM232" i="1"/>
  <c r="RN232" i="1"/>
  <c r="RO232" i="1"/>
  <c r="RP232" i="1"/>
  <c r="RQ232" i="1"/>
  <c r="RR232" i="1"/>
  <c r="RS232" i="1"/>
  <c r="RT232" i="1"/>
  <c r="RU232" i="1"/>
  <c r="RV232" i="1"/>
  <c r="RW232" i="1"/>
  <c r="RX232" i="1"/>
  <c r="RY232" i="1"/>
  <c r="RZ232" i="1"/>
  <c r="SA232" i="1"/>
  <c r="SB232" i="1"/>
  <c r="SC232" i="1"/>
  <c r="SD232" i="1"/>
  <c r="SE232" i="1"/>
  <c r="SF232" i="1"/>
  <c r="SG232" i="1"/>
  <c r="SH232" i="1"/>
  <c r="SI232" i="1"/>
  <c r="SJ232" i="1"/>
  <c r="SK232" i="1"/>
  <c r="SL232" i="1"/>
  <c r="SM232" i="1"/>
  <c r="SN232" i="1"/>
  <c r="SO232" i="1"/>
  <c r="SP232" i="1"/>
  <c r="SQ232" i="1"/>
  <c r="SR232" i="1"/>
  <c r="SS232" i="1"/>
  <c r="ST232" i="1"/>
  <c r="SU232" i="1"/>
  <c r="SV232" i="1"/>
  <c r="SW232" i="1"/>
  <c r="SX232" i="1"/>
  <c r="SY232" i="1"/>
  <c r="SZ232" i="1"/>
  <c r="TA232" i="1"/>
  <c r="TB232" i="1"/>
  <c r="TC232" i="1"/>
  <c r="TD232" i="1"/>
  <c r="TE232" i="1"/>
  <c r="TF232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MW233" i="1"/>
  <c r="MX233" i="1"/>
  <c r="MY233" i="1"/>
  <c r="MZ233" i="1"/>
  <c r="NA233" i="1"/>
  <c r="NB233" i="1"/>
  <c r="NC233" i="1"/>
  <c r="ND233" i="1"/>
  <c r="NE233" i="1"/>
  <c r="NF233" i="1"/>
  <c r="NG233" i="1"/>
  <c r="NH233" i="1"/>
  <c r="NI233" i="1"/>
  <c r="NJ233" i="1"/>
  <c r="NK233" i="1"/>
  <c r="NL233" i="1"/>
  <c r="NM233" i="1"/>
  <c r="NN233" i="1"/>
  <c r="NO233" i="1"/>
  <c r="NP233" i="1"/>
  <c r="NQ233" i="1"/>
  <c r="NR233" i="1"/>
  <c r="NS233" i="1"/>
  <c r="NT233" i="1"/>
  <c r="NU233" i="1"/>
  <c r="NV233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OR233" i="1"/>
  <c r="OS233" i="1"/>
  <c r="OT233" i="1"/>
  <c r="OU233" i="1"/>
  <c r="OV233" i="1"/>
  <c r="OW233" i="1"/>
  <c r="OX233" i="1"/>
  <c r="OY233" i="1"/>
  <c r="OZ233" i="1"/>
  <c r="PA233" i="1"/>
  <c r="PB233" i="1"/>
  <c r="PC233" i="1"/>
  <c r="PD233" i="1"/>
  <c r="PE233" i="1"/>
  <c r="PF233" i="1"/>
  <c r="PG233" i="1"/>
  <c r="PH233" i="1"/>
  <c r="PI233" i="1"/>
  <c r="PJ233" i="1"/>
  <c r="PK233" i="1"/>
  <c r="PL233" i="1"/>
  <c r="PM233" i="1"/>
  <c r="PN233" i="1"/>
  <c r="PO233" i="1"/>
  <c r="PP233" i="1"/>
  <c r="PQ233" i="1"/>
  <c r="PR233" i="1"/>
  <c r="PS233" i="1"/>
  <c r="PT233" i="1"/>
  <c r="PU233" i="1"/>
  <c r="PV233" i="1"/>
  <c r="PW233" i="1"/>
  <c r="PX233" i="1"/>
  <c r="PY233" i="1"/>
  <c r="PZ233" i="1"/>
  <c r="QA233" i="1"/>
  <c r="QB233" i="1"/>
  <c r="QC233" i="1"/>
  <c r="QD233" i="1"/>
  <c r="QE233" i="1"/>
  <c r="QF233" i="1"/>
  <c r="QG233" i="1"/>
  <c r="QH233" i="1"/>
  <c r="QI233" i="1"/>
  <c r="QJ233" i="1"/>
  <c r="QK233" i="1"/>
  <c r="QL233" i="1"/>
  <c r="QM233" i="1"/>
  <c r="QN233" i="1"/>
  <c r="QO233" i="1"/>
  <c r="QP233" i="1"/>
  <c r="QQ233" i="1"/>
  <c r="QR233" i="1"/>
  <c r="QS233" i="1"/>
  <c r="QT233" i="1"/>
  <c r="QU233" i="1"/>
  <c r="QV233" i="1"/>
  <c r="QW233" i="1"/>
  <c r="QX233" i="1"/>
  <c r="QY233" i="1"/>
  <c r="QZ233" i="1"/>
  <c r="RA233" i="1"/>
  <c r="RB233" i="1"/>
  <c r="RC233" i="1"/>
  <c r="RD233" i="1"/>
  <c r="RE233" i="1"/>
  <c r="RF233" i="1"/>
  <c r="RG233" i="1"/>
  <c r="RH233" i="1"/>
  <c r="RI233" i="1"/>
  <c r="RJ233" i="1"/>
  <c r="RK233" i="1"/>
  <c r="RL233" i="1"/>
  <c r="RM233" i="1"/>
  <c r="RN233" i="1"/>
  <c r="RO233" i="1"/>
  <c r="RP233" i="1"/>
  <c r="RQ233" i="1"/>
  <c r="RR233" i="1"/>
  <c r="RS233" i="1"/>
  <c r="RT233" i="1"/>
  <c r="RU233" i="1"/>
  <c r="RV233" i="1"/>
  <c r="RW233" i="1"/>
  <c r="RX233" i="1"/>
  <c r="RY233" i="1"/>
  <c r="RZ233" i="1"/>
  <c r="SA233" i="1"/>
  <c r="SB233" i="1"/>
  <c r="SC233" i="1"/>
  <c r="SD233" i="1"/>
  <c r="SE233" i="1"/>
  <c r="SF233" i="1"/>
  <c r="SG233" i="1"/>
  <c r="SH233" i="1"/>
  <c r="SI233" i="1"/>
  <c r="SJ233" i="1"/>
  <c r="SK233" i="1"/>
  <c r="SL233" i="1"/>
  <c r="SM233" i="1"/>
  <c r="SN233" i="1"/>
  <c r="SO233" i="1"/>
  <c r="SP233" i="1"/>
  <c r="SQ233" i="1"/>
  <c r="SR233" i="1"/>
  <c r="SS233" i="1"/>
  <c r="ST233" i="1"/>
  <c r="SU233" i="1"/>
  <c r="SV233" i="1"/>
  <c r="SW233" i="1"/>
  <c r="SX233" i="1"/>
  <c r="SY233" i="1"/>
  <c r="SZ233" i="1"/>
  <c r="TA233" i="1"/>
  <c r="TB233" i="1"/>
  <c r="TC233" i="1"/>
  <c r="TD233" i="1"/>
  <c r="TE233" i="1"/>
  <c r="TF233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MW234" i="1"/>
  <c r="MX234" i="1"/>
  <c r="MY234" i="1"/>
  <c r="MZ234" i="1"/>
  <c r="NA234" i="1"/>
  <c r="NB234" i="1"/>
  <c r="NC234" i="1"/>
  <c r="ND234" i="1"/>
  <c r="NE234" i="1"/>
  <c r="NF234" i="1"/>
  <c r="NG234" i="1"/>
  <c r="NH234" i="1"/>
  <c r="NI234" i="1"/>
  <c r="NJ234" i="1"/>
  <c r="NK234" i="1"/>
  <c r="NL234" i="1"/>
  <c r="NM234" i="1"/>
  <c r="NN234" i="1"/>
  <c r="NO234" i="1"/>
  <c r="NP234" i="1"/>
  <c r="NQ234" i="1"/>
  <c r="NR234" i="1"/>
  <c r="NS234" i="1"/>
  <c r="NT234" i="1"/>
  <c r="NU234" i="1"/>
  <c r="NV234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OR234" i="1"/>
  <c r="OS234" i="1"/>
  <c r="OT234" i="1"/>
  <c r="OU234" i="1"/>
  <c r="OV234" i="1"/>
  <c r="OW234" i="1"/>
  <c r="OX234" i="1"/>
  <c r="OY234" i="1"/>
  <c r="OZ234" i="1"/>
  <c r="PA234" i="1"/>
  <c r="PB234" i="1"/>
  <c r="PC234" i="1"/>
  <c r="PD234" i="1"/>
  <c r="PE234" i="1"/>
  <c r="PF234" i="1"/>
  <c r="PG234" i="1"/>
  <c r="PH234" i="1"/>
  <c r="PI234" i="1"/>
  <c r="PJ234" i="1"/>
  <c r="PK234" i="1"/>
  <c r="PL234" i="1"/>
  <c r="PM234" i="1"/>
  <c r="PN234" i="1"/>
  <c r="PO234" i="1"/>
  <c r="PP234" i="1"/>
  <c r="PQ234" i="1"/>
  <c r="PR234" i="1"/>
  <c r="PS234" i="1"/>
  <c r="PT234" i="1"/>
  <c r="PU234" i="1"/>
  <c r="PV234" i="1"/>
  <c r="PW234" i="1"/>
  <c r="PX234" i="1"/>
  <c r="PY234" i="1"/>
  <c r="PZ234" i="1"/>
  <c r="QA234" i="1"/>
  <c r="QB234" i="1"/>
  <c r="QC234" i="1"/>
  <c r="QD234" i="1"/>
  <c r="QE234" i="1"/>
  <c r="QF234" i="1"/>
  <c r="QG234" i="1"/>
  <c r="QH234" i="1"/>
  <c r="QI234" i="1"/>
  <c r="QJ234" i="1"/>
  <c r="QK234" i="1"/>
  <c r="QL234" i="1"/>
  <c r="QM234" i="1"/>
  <c r="QN234" i="1"/>
  <c r="QO234" i="1"/>
  <c r="QP234" i="1"/>
  <c r="QQ234" i="1"/>
  <c r="QR234" i="1"/>
  <c r="QS234" i="1"/>
  <c r="QT234" i="1"/>
  <c r="QU234" i="1"/>
  <c r="QV234" i="1"/>
  <c r="QW234" i="1"/>
  <c r="QX234" i="1"/>
  <c r="QY234" i="1"/>
  <c r="QZ234" i="1"/>
  <c r="RA234" i="1"/>
  <c r="RB234" i="1"/>
  <c r="RC234" i="1"/>
  <c r="RD234" i="1"/>
  <c r="RE234" i="1"/>
  <c r="RF234" i="1"/>
  <c r="RG234" i="1"/>
  <c r="RH234" i="1"/>
  <c r="RI234" i="1"/>
  <c r="RJ234" i="1"/>
  <c r="RK234" i="1"/>
  <c r="RL234" i="1"/>
  <c r="RM234" i="1"/>
  <c r="RN234" i="1"/>
  <c r="RO234" i="1"/>
  <c r="RP234" i="1"/>
  <c r="RQ234" i="1"/>
  <c r="RR234" i="1"/>
  <c r="RS234" i="1"/>
  <c r="RT234" i="1"/>
  <c r="RU234" i="1"/>
  <c r="RV234" i="1"/>
  <c r="RW234" i="1"/>
  <c r="RX234" i="1"/>
  <c r="RY234" i="1"/>
  <c r="RZ234" i="1"/>
  <c r="SA234" i="1"/>
  <c r="SB234" i="1"/>
  <c r="SC234" i="1"/>
  <c r="SD234" i="1"/>
  <c r="SE234" i="1"/>
  <c r="SF234" i="1"/>
  <c r="SG234" i="1"/>
  <c r="SH234" i="1"/>
  <c r="SI234" i="1"/>
  <c r="SJ234" i="1"/>
  <c r="SK234" i="1"/>
  <c r="SL234" i="1"/>
  <c r="SM234" i="1"/>
  <c r="SN234" i="1"/>
  <c r="SO234" i="1"/>
  <c r="SP234" i="1"/>
  <c r="SQ234" i="1"/>
  <c r="SR234" i="1"/>
  <c r="SS234" i="1"/>
  <c r="ST234" i="1"/>
  <c r="SU234" i="1"/>
  <c r="SV234" i="1"/>
  <c r="SW234" i="1"/>
  <c r="SX234" i="1"/>
  <c r="SY234" i="1"/>
  <c r="SZ234" i="1"/>
  <c r="TA234" i="1"/>
  <c r="TB234" i="1"/>
  <c r="TC234" i="1"/>
  <c r="TD234" i="1"/>
  <c r="TE234" i="1"/>
  <c r="TF234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MW235" i="1"/>
  <c r="MX235" i="1"/>
  <c r="MY235" i="1"/>
  <c r="MZ235" i="1"/>
  <c r="NA235" i="1"/>
  <c r="NB235" i="1"/>
  <c r="NC235" i="1"/>
  <c r="ND235" i="1"/>
  <c r="NE235" i="1"/>
  <c r="NF235" i="1"/>
  <c r="NG235" i="1"/>
  <c r="NH235" i="1"/>
  <c r="NI235" i="1"/>
  <c r="NJ235" i="1"/>
  <c r="NK235" i="1"/>
  <c r="NL235" i="1"/>
  <c r="NM235" i="1"/>
  <c r="NN235" i="1"/>
  <c r="NO235" i="1"/>
  <c r="NP235" i="1"/>
  <c r="NQ235" i="1"/>
  <c r="NR235" i="1"/>
  <c r="NS235" i="1"/>
  <c r="NT235" i="1"/>
  <c r="NU235" i="1"/>
  <c r="NV235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OR235" i="1"/>
  <c r="OS235" i="1"/>
  <c r="OT235" i="1"/>
  <c r="OU235" i="1"/>
  <c r="OV235" i="1"/>
  <c r="OW235" i="1"/>
  <c r="OX235" i="1"/>
  <c r="OY235" i="1"/>
  <c r="OZ235" i="1"/>
  <c r="PA235" i="1"/>
  <c r="PB235" i="1"/>
  <c r="PC235" i="1"/>
  <c r="PD235" i="1"/>
  <c r="PE235" i="1"/>
  <c r="PF235" i="1"/>
  <c r="PG235" i="1"/>
  <c r="PH235" i="1"/>
  <c r="PI235" i="1"/>
  <c r="PJ235" i="1"/>
  <c r="PK235" i="1"/>
  <c r="PL235" i="1"/>
  <c r="PM235" i="1"/>
  <c r="PN235" i="1"/>
  <c r="PO235" i="1"/>
  <c r="PP235" i="1"/>
  <c r="PQ235" i="1"/>
  <c r="PR235" i="1"/>
  <c r="PS235" i="1"/>
  <c r="PT235" i="1"/>
  <c r="PU235" i="1"/>
  <c r="PV235" i="1"/>
  <c r="PW235" i="1"/>
  <c r="PX235" i="1"/>
  <c r="PY235" i="1"/>
  <c r="PZ235" i="1"/>
  <c r="QA235" i="1"/>
  <c r="QB235" i="1"/>
  <c r="QC235" i="1"/>
  <c r="QD235" i="1"/>
  <c r="QE235" i="1"/>
  <c r="QF235" i="1"/>
  <c r="QG235" i="1"/>
  <c r="QH235" i="1"/>
  <c r="QI235" i="1"/>
  <c r="QJ235" i="1"/>
  <c r="QK235" i="1"/>
  <c r="QL235" i="1"/>
  <c r="QM235" i="1"/>
  <c r="QN235" i="1"/>
  <c r="QO235" i="1"/>
  <c r="QP235" i="1"/>
  <c r="QQ235" i="1"/>
  <c r="QR235" i="1"/>
  <c r="QS235" i="1"/>
  <c r="QT235" i="1"/>
  <c r="QU235" i="1"/>
  <c r="QV235" i="1"/>
  <c r="QW235" i="1"/>
  <c r="QX235" i="1"/>
  <c r="QY235" i="1"/>
  <c r="QZ235" i="1"/>
  <c r="RA235" i="1"/>
  <c r="RB235" i="1"/>
  <c r="RC235" i="1"/>
  <c r="RD235" i="1"/>
  <c r="RE235" i="1"/>
  <c r="RF235" i="1"/>
  <c r="RG235" i="1"/>
  <c r="RH235" i="1"/>
  <c r="RI235" i="1"/>
  <c r="RJ235" i="1"/>
  <c r="RK235" i="1"/>
  <c r="RL235" i="1"/>
  <c r="RM235" i="1"/>
  <c r="RN235" i="1"/>
  <c r="RO235" i="1"/>
  <c r="RP235" i="1"/>
  <c r="RQ235" i="1"/>
  <c r="RR235" i="1"/>
  <c r="RS235" i="1"/>
  <c r="RT235" i="1"/>
  <c r="RU235" i="1"/>
  <c r="RV235" i="1"/>
  <c r="RW235" i="1"/>
  <c r="RX235" i="1"/>
  <c r="RY235" i="1"/>
  <c r="RZ235" i="1"/>
  <c r="SA235" i="1"/>
  <c r="SB235" i="1"/>
  <c r="SC235" i="1"/>
  <c r="SD235" i="1"/>
  <c r="SE235" i="1"/>
  <c r="SF235" i="1"/>
  <c r="SG235" i="1"/>
  <c r="SH235" i="1"/>
  <c r="SI235" i="1"/>
  <c r="SJ235" i="1"/>
  <c r="SK235" i="1"/>
  <c r="SL235" i="1"/>
  <c r="SM235" i="1"/>
  <c r="SN235" i="1"/>
  <c r="SO235" i="1"/>
  <c r="SP235" i="1"/>
  <c r="SQ235" i="1"/>
  <c r="SR235" i="1"/>
  <c r="SS235" i="1"/>
  <c r="ST235" i="1"/>
  <c r="SU235" i="1"/>
  <c r="SV235" i="1"/>
  <c r="SW235" i="1"/>
  <c r="SX235" i="1"/>
  <c r="SY235" i="1"/>
  <c r="SZ235" i="1"/>
  <c r="TA235" i="1"/>
  <c r="TB235" i="1"/>
  <c r="TC235" i="1"/>
  <c r="TD235" i="1"/>
  <c r="TE235" i="1"/>
  <c r="TF235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MW236" i="1"/>
  <c r="MX236" i="1"/>
  <c r="MY236" i="1"/>
  <c r="MZ236" i="1"/>
  <c r="NA236" i="1"/>
  <c r="NB236" i="1"/>
  <c r="NC236" i="1"/>
  <c r="ND236" i="1"/>
  <c r="NE236" i="1"/>
  <c r="NF236" i="1"/>
  <c r="NG236" i="1"/>
  <c r="NH236" i="1"/>
  <c r="NI236" i="1"/>
  <c r="NJ236" i="1"/>
  <c r="NK236" i="1"/>
  <c r="NL236" i="1"/>
  <c r="NM236" i="1"/>
  <c r="NN236" i="1"/>
  <c r="NO236" i="1"/>
  <c r="NP236" i="1"/>
  <c r="NQ236" i="1"/>
  <c r="NR236" i="1"/>
  <c r="NS236" i="1"/>
  <c r="NT236" i="1"/>
  <c r="NU236" i="1"/>
  <c r="NV236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OR236" i="1"/>
  <c r="OS236" i="1"/>
  <c r="OT236" i="1"/>
  <c r="OU236" i="1"/>
  <c r="OV236" i="1"/>
  <c r="OW236" i="1"/>
  <c r="OX236" i="1"/>
  <c r="OY236" i="1"/>
  <c r="OZ236" i="1"/>
  <c r="PA236" i="1"/>
  <c r="PB236" i="1"/>
  <c r="PC236" i="1"/>
  <c r="PD236" i="1"/>
  <c r="PE236" i="1"/>
  <c r="PF236" i="1"/>
  <c r="PG236" i="1"/>
  <c r="PH236" i="1"/>
  <c r="PI236" i="1"/>
  <c r="PJ236" i="1"/>
  <c r="PK236" i="1"/>
  <c r="PL236" i="1"/>
  <c r="PM236" i="1"/>
  <c r="PN236" i="1"/>
  <c r="PO236" i="1"/>
  <c r="PP236" i="1"/>
  <c r="PQ236" i="1"/>
  <c r="PR236" i="1"/>
  <c r="PS236" i="1"/>
  <c r="PT236" i="1"/>
  <c r="PU236" i="1"/>
  <c r="PV236" i="1"/>
  <c r="PW236" i="1"/>
  <c r="PX236" i="1"/>
  <c r="PY236" i="1"/>
  <c r="PZ236" i="1"/>
  <c r="QA236" i="1"/>
  <c r="QB236" i="1"/>
  <c r="QC236" i="1"/>
  <c r="QD236" i="1"/>
  <c r="QE236" i="1"/>
  <c r="QF236" i="1"/>
  <c r="QG236" i="1"/>
  <c r="QH236" i="1"/>
  <c r="QI236" i="1"/>
  <c r="QJ236" i="1"/>
  <c r="QK236" i="1"/>
  <c r="QL236" i="1"/>
  <c r="QM236" i="1"/>
  <c r="QN236" i="1"/>
  <c r="QO236" i="1"/>
  <c r="QP236" i="1"/>
  <c r="QQ236" i="1"/>
  <c r="QR236" i="1"/>
  <c r="QS236" i="1"/>
  <c r="QT236" i="1"/>
  <c r="QU236" i="1"/>
  <c r="QV236" i="1"/>
  <c r="QW236" i="1"/>
  <c r="QX236" i="1"/>
  <c r="QY236" i="1"/>
  <c r="QZ236" i="1"/>
  <c r="RA236" i="1"/>
  <c r="RB236" i="1"/>
  <c r="RC236" i="1"/>
  <c r="RD236" i="1"/>
  <c r="RE236" i="1"/>
  <c r="RF236" i="1"/>
  <c r="RG236" i="1"/>
  <c r="RH236" i="1"/>
  <c r="RI236" i="1"/>
  <c r="RJ236" i="1"/>
  <c r="RK236" i="1"/>
  <c r="RL236" i="1"/>
  <c r="RM236" i="1"/>
  <c r="RN236" i="1"/>
  <c r="RO236" i="1"/>
  <c r="RP236" i="1"/>
  <c r="RQ236" i="1"/>
  <c r="RR236" i="1"/>
  <c r="RS236" i="1"/>
  <c r="RT236" i="1"/>
  <c r="RU236" i="1"/>
  <c r="RV236" i="1"/>
  <c r="RW236" i="1"/>
  <c r="RX236" i="1"/>
  <c r="RY236" i="1"/>
  <c r="RZ236" i="1"/>
  <c r="SA236" i="1"/>
  <c r="SB236" i="1"/>
  <c r="SC236" i="1"/>
  <c r="SD236" i="1"/>
  <c r="SE236" i="1"/>
  <c r="SF236" i="1"/>
  <c r="SG236" i="1"/>
  <c r="SH236" i="1"/>
  <c r="SI236" i="1"/>
  <c r="SJ236" i="1"/>
  <c r="SK236" i="1"/>
  <c r="SL236" i="1"/>
  <c r="SM236" i="1"/>
  <c r="SN236" i="1"/>
  <c r="SO236" i="1"/>
  <c r="SP236" i="1"/>
  <c r="SQ236" i="1"/>
  <c r="SR236" i="1"/>
  <c r="SS236" i="1"/>
  <c r="ST236" i="1"/>
  <c r="SU236" i="1"/>
  <c r="SV236" i="1"/>
  <c r="SW236" i="1"/>
  <c r="SX236" i="1"/>
  <c r="SY236" i="1"/>
  <c r="SZ236" i="1"/>
  <c r="TA236" i="1"/>
  <c r="TB236" i="1"/>
  <c r="TC236" i="1"/>
  <c r="TD236" i="1"/>
  <c r="TE236" i="1"/>
  <c r="TF236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MW237" i="1"/>
  <c r="MX237" i="1"/>
  <c r="MY237" i="1"/>
  <c r="MZ237" i="1"/>
  <c r="NA237" i="1"/>
  <c r="NB237" i="1"/>
  <c r="NC237" i="1"/>
  <c r="ND237" i="1"/>
  <c r="NE237" i="1"/>
  <c r="NF237" i="1"/>
  <c r="NG237" i="1"/>
  <c r="NH237" i="1"/>
  <c r="NI237" i="1"/>
  <c r="NJ237" i="1"/>
  <c r="NK237" i="1"/>
  <c r="NL237" i="1"/>
  <c r="NM237" i="1"/>
  <c r="NN237" i="1"/>
  <c r="NO237" i="1"/>
  <c r="NP237" i="1"/>
  <c r="NQ237" i="1"/>
  <c r="NR237" i="1"/>
  <c r="NS237" i="1"/>
  <c r="NT237" i="1"/>
  <c r="NU237" i="1"/>
  <c r="NV237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OR237" i="1"/>
  <c r="OS237" i="1"/>
  <c r="OT237" i="1"/>
  <c r="OU237" i="1"/>
  <c r="OV237" i="1"/>
  <c r="OW237" i="1"/>
  <c r="OX237" i="1"/>
  <c r="OY237" i="1"/>
  <c r="OZ237" i="1"/>
  <c r="PA237" i="1"/>
  <c r="PB237" i="1"/>
  <c r="PC237" i="1"/>
  <c r="PD237" i="1"/>
  <c r="PE237" i="1"/>
  <c r="PF237" i="1"/>
  <c r="PG237" i="1"/>
  <c r="PH237" i="1"/>
  <c r="PI237" i="1"/>
  <c r="PJ237" i="1"/>
  <c r="PK237" i="1"/>
  <c r="PL237" i="1"/>
  <c r="PM237" i="1"/>
  <c r="PN237" i="1"/>
  <c r="PO237" i="1"/>
  <c r="PP237" i="1"/>
  <c r="PQ237" i="1"/>
  <c r="PR237" i="1"/>
  <c r="PS237" i="1"/>
  <c r="PT237" i="1"/>
  <c r="PU237" i="1"/>
  <c r="PV237" i="1"/>
  <c r="PW237" i="1"/>
  <c r="PX237" i="1"/>
  <c r="PY237" i="1"/>
  <c r="PZ237" i="1"/>
  <c r="QA237" i="1"/>
  <c r="QB237" i="1"/>
  <c r="QC237" i="1"/>
  <c r="QD237" i="1"/>
  <c r="QE237" i="1"/>
  <c r="QF237" i="1"/>
  <c r="QG237" i="1"/>
  <c r="QH237" i="1"/>
  <c r="QI237" i="1"/>
  <c r="QJ237" i="1"/>
  <c r="QK237" i="1"/>
  <c r="QL237" i="1"/>
  <c r="QM237" i="1"/>
  <c r="QN237" i="1"/>
  <c r="QO237" i="1"/>
  <c r="QP237" i="1"/>
  <c r="QQ237" i="1"/>
  <c r="QR237" i="1"/>
  <c r="QS237" i="1"/>
  <c r="QT237" i="1"/>
  <c r="QU237" i="1"/>
  <c r="QV237" i="1"/>
  <c r="QW237" i="1"/>
  <c r="QX237" i="1"/>
  <c r="QY237" i="1"/>
  <c r="QZ237" i="1"/>
  <c r="RA237" i="1"/>
  <c r="RB237" i="1"/>
  <c r="RC237" i="1"/>
  <c r="RD237" i="1"/>
  <c r="RE237" i="1"/>
  <c r="RF237" i="1"/>
  <c r="RG237" i="1"/>
  <c r="RH237" i="1"/>
  <c r="RI237" i="1"/>
  <c r="RJ237" i="1"/>
  <c r="RK237" i="1"/>
  <c r="RL237" i="1"/>
  <c r="RM237" i="1"/>
  <c r="RN237" i="1"/>
  <c r="RO237" i="1"/>
  <c r="RP237" i="1"/>
  <c r="RQ237" i="1"/>
  <c r="RR237" i="1"/>
  <c r="RS237" i="1"/>
  <c r="RT237" i="1"/>
  <c r="RU237" i="1"/>
  <c r="RV237" i="1"/>
  <c r="RW237" i="1"/>
  <c r="RX237" i="1"/>
  <c r="RY237" i="1"/>
  <c r="RZ237" i="1"/>
  <c r="SA237" i="1"/>
  <c r="SB237" i="1"/>
  <c r="SC237" i="1"/>
  <c r="SD237" i="1"/>
  <c r="SE237" i="1"/>
  <c r="SF237" i="1"/>
  <c r="SG237" i="1"/>
  <c r="SH237" i="1"/>
  <c r="SI237" i="1"/>
  <c r="SJ237" i="1"/>
  <c r="SK237" i="1"/>
  <c r="SL237" i="1"/>
  <c r="SM237" i="1"/>
  <c r="SN237" i="1"/>
  <c r="SO237" i="1"/>
  <c r="SP237" i="1"/>
  <c r="SQ237" i="1"/>
  <c r="SR237" i="1"/>
  <c r="SS237" i="1"/>
  <c r="ST237" i="1"/>
  <c r="SU237" i="1"/>
  <c r="SV237" i="1"/>
  <c r="SW237" i="1"/>
  <c r="SX237" i="1"/>
  <c r="SY237" i="1"/>
  <c r="SZ237" i="1"/>
  <c r="TA237" i="1"/>
  <c r="TB237" i="1"/>
  <c r="TC237" i="1"/>
  <c r="TD237" i="1"/>
  <c r="TE237" i="1"/>
  <c r="TF237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MW238" i="1"/>
  <c r="MX238" i="1"/>
  <c r="MY238" i="1"/>
  <c r="MZ238" i="1"/>
  <c r="NA238" i="1"/>
  <c r="NB238" i="1"/>
  <c r="NC238" i="1"/>
  <c r="ND238" i="1"/>
  <c r="NE238" i="1"/>
  <c r="NF238" i="1"/>
  <c r="NG238" i="1"/>
  <c r="NH238" i="1"/>
  <c r="NI238" i="1"/>
  <c r="NJ238" i="1"/>
  <c r="NK238" i="1"/>
  <c r="NL238" i="1"/>
  <c r="NM238" i="1"/>
  <c r="NN238" i="1"/>
  <c r="NO238" i="1"/>
  <c r="NP238" i="1"/>
  <c r="NQ238" i="1"/>
  <c r="NR238" i="1"/>
  <c r="NS238" i="1"/>
  <c r="NT238" i="1"/>
  <c r="NU238" i="1"/>
  <c r="NV238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OR238" i="1"/>
  <c r="OS238" i="1"/>
  <c r="OT238" i="1"/>
  <c r="OU238" i="1"/>
  <c r="OV238" i="1"/>
  <c r="OW238" i="1"/>
  <c r="OX238" i="1"/>
  <c r="OY238" i="1"/>
  <c r="OZ238" i="1"/>
  <c r="PA238" i="1"/>
  <c r="PB238" i="1"/>
  <c r="PC238" i="1"/>
  <c r="PD238" i="1"/>
  <c r="PE238" i="1"/>
  <c r="PF238" i="1"/>
  <c r="PG238" i="1"/>
  <c r="PH238" i="1"/>
  <c r="PI238" i="1"/>
  <c r="PJ238" i="1"/>
  <c r="PK238" i="1"/>
  <c r="PL238" i="1"/>
  <c r="PM238" i="1"/>
  <c r="PN238" i="1"/>
  <c r="PO238" i="1"/>
  <c r="PP238" i="1"/>
  <c r="PQ238" i="1"/>
  <c r="PR238" i="1"/>
  <c r="PS238" i="1"/>
  <c r="PT238" i="1"/>
  <c r="PU238" i="1"/>
  <c r="PV238" i="1"/>
  <c r="PW238" i="1"/>
  <c r="PX238" i="1"/>
  <c r="PY238" i="1"/>
  <c r="PZ238" i="1"/>
  <c r="QA238" i="1"/>
  <c r="QB238" i="1"/>
  <c r="QC238" i="1"/>
  <c r="QD238" i="1"/>
  <c r="QE238" i="1"/>
  <c r="QF238" i="1"/>
  <c r="QG238" i="1"/>
  <c r="QH238" i="1"/>
  <c r="QI238" i="1"/>
  <c r="QJ238" i="1"/>
  <c r="QK238" i="1"/>
  <c r="QL238" i="1"/>
  <c r="QM238" i="1"/>
  <c r="QN238" i="1"/>
  <c r="QO238" i="1"/>
  <c r="QP238" i="1"/>
  <c r="QQ238" i="1"/>
  <c r="QR238" i="1"/>
  <c r="QS238" i="1"/>
  <c r="QT238" i="1"/>
  <c r="QU238" i="1"/>
  <c r="QV238" i="1"/>
  <c r="QW238" i="1"/>
  <c r="QX238" i="1"/>
  <c r="QY238" i="1"/>
  <c r="QZ238" i="1"/>
  <c r="RA238" i="1"/>
  <c r="RB238" i="1"/>
  <c r="RC238" i="1"/>
  <c r="RD238" i="1"/>
  <c r="RE238" i="1"/>
  <c r="RF238" i="1"/>
  <c r="RG238" i="1"/>
  <c r="RH238" i="1"/>
  <c r="RI238" i="1"/>
  <c r="RJ238" i="1"/>
  <c r="RK238" i="1"/>
  <c r="RL238" i="1"/>
  <c r="RM238" i="1"/>
  <c r="RN238" i="1"/>
  <c r="RO238" i="1"/>
  <c r="RP238" i="1"/>
  <c r="RQ238" i="1"/>
  <c r="RR238" i="1"/>
  <c r="RS238" i="1"/>
  <c r="RT238" i="1"/>
  <c r="RU238" i="1"/>
  <c r="RV238" i="1"/>
  <c r="RW238" i="1"/>
  <c r="RX238" i="1"/>
  <c r="RY238" i="1"/>
  <c r="RZ238" i="1"/>
  <c r="SA238" i="1"/>
  <c r="SB238" i="1"/>
  <c r="SC238" i="1"/>
  <c r="SD238" i="1"/>
  <c r="SE238" i="1"/>
  <c r="SF238" i="1"/>
  <c r="SG238" i="1"/>
  <c r="SH238" i="1"/>
  <c r="SI238" i="1"/>
  <c r="SJ238" i="1"/>
  <c r="SK238" i="1"/>
  <c r="SL238" i="1"/>
  <c r="SM238" i="1"/>
  <c r="SN238" i="1"/>
  <c r="SO238" i="1"/>
  <c r="SP238" i="1"/>
  <c r="SQ238" i="1"/>
  <c r="SR238" i="1"/>
  <c r="SS238" i="1"/>
  <c r="ST238" i="1"/>
  <c r="SU238" i="1"/>
  <c r="SV238" i="1"/>
  <c r="SW238" i="1"/>
  <c r="SX238" i="1"/>
  <c r="SY238" i="1"/>
  <c r="SZ238" i="1"/>
  <c r="TA238" i="1"/>
  <c r="TB238" i="1"/>
  <c r="TC238" i="1"/>
  <c r="TD238" i="1"/>
  <c r="TE238" i="1"/>
  <c r="TF238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MW239" i="1"/>
  <c r="MX239" i="1"/>
  <c r="MY239" i="1"/>
  <c r="MZ239" i="1"/>
  <c r="NA239" i="1"/>
  <c r="NB239" i="1"/>
  <c r="NC239" i="1"/>
  <c r="ND239" i="1"/>
  <c r="NE239" i="1"/>
  <c r="NF239" i="1"/>
  <c r="NG239" i="1"/>
  <c r="NH239" i="1"/>
  <c r="NI239" i="1"/>
  <c r="NJ239" i="1"/>
  <c r="NK239" i="1"/>
  <c r="NL239" i="1"/>
  <c r="NM239" i="1"/>
  <c r="NN239" i="1"/>
  <c r="NO239" i="1"/>
  <c r="NP239" i="1"/>
  <c r="NQ239" i="1"/>
  <c r="NR239" i="1"/>
  <c r="NS239" i="1"/>
  <c r="NT239" i="1"/>
  <c r="NU239" i="1"/>
  <c r="NV239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OR239" i="1"/>
  <c r="OS239" i="1"/>
  <c r="OT239" i="1"/>
  <c r="OU239" i="1"/>
  <c r="OV239" i="1"/>
  <c r="OW239" i="1"/>
  <c r="OX239" i="1"/>
  <c r="OY239" i="1"/>
  <c r="OZ239" i="1"/>
  <c r="PA239" i="1"/>
  <c r="PB239" i="1"/>
  <c r="PC239" i="1"/>
  <c r="PD239" i="1"/>
  <c r="PE239" i="1"/>
  <c r="PF239" i="1"/>
  <c r="PG239" i="1"/>
  <c r="PH239" i="1"/>
  <c r="PI239" i="1"/>
  <c r="PJ239" i="1"/>
  <c r="PK239" i="1"/>
  <c r="PL239" i="1"/>
  <c r="PM239" i="1"/>
  <c r="PN239" i="1"/>
  <c r="PO239" i="1"/>
  <c r="PP239" i="1"/>
  <c r="PQ239" i="1"/>
  <c r="PR239" i="1"/>
  <c r="PS239" i="1"/>
  <c r="PT239" i="1"/>
  <c r="PU239" i="1"/>
  <c r="PV239" i="1"/>
  <c r="PW239" i="1"/>
  <c r="PX239" i="1"/>
  <c r="PY239" i="1"/>
  <c r="PZ239" i="1"/>
  <c r="QA239" i="1"/>
  <c r="QB239" i="1"/>
  <c r="QC239" i="1"/>
  <c r="QD239" i="1"/>
  <c r="QE239" i="1"/>
  <c r="QF239" i="1"/>
  <c r="QG239" i="1"/>
  <c r="QH239" i="1"/>
  <c r="QI239" i="1"/>
  <c r="QJ239" i="1"/>
  <c r="QK239" i="1"/>
  <c r="QL239" i="1"/>
  <c r="QM239" i="1"/>
  <c r="QN239" i="1"/>
  <c r="QO239" i="1"/>
  <c r="QP239" i="1"/>
  <c r="QQ239" i="1"/>
  <c r="QR239" i="1"/>
  <c r="QS239" i="1"/>
  <c r="QT239" i="1"/>
  <c r="QU239" i="1"/>
  <c r="QV239" i="1"/>
  <c r="QW239" i="1"/>
  <c r="QX239" i="1"/>
  <c r="QY239" i="1"/>
  <c r="QZ239" i="1"/>
  <c r="RA239" i="1"/>
  <c r="RB239" i="1"/>
  <c r="RC239" i="1"/>
  <c r="RD239" i="1"/>
  <c r="RE239" i="1"/>
  <c r="RF239" i="1"/>
  <c r="RG239" i="1"/>
  <c r="RH239" i="1"/>
  <c r="RI239" i="1"/>
  <c r="RJ239" i="1"/>
  <c r="RK239" i="1"/>
  <c r="RL239" i="1"/>
  <c r="RM239" i="1"/>
  <c r="RN239" i="1"/>
  <c r="RO239" i="1"/>
  <c r="RP239" i="1"/>
  <c r="RQ239" i="1"/>
  <c r="RR239" i="1"/>
  <c r="RS239" i="1"/>
  <c r="RT239" i="1"/>
  <c r="RU239" i="1"/>
  <c r="RV239" i="1"/>
  <c r="RW239" i="1"/>
  <c r="RX239" i="1"/>
  <c r="RY239" i="1"/>
  <c r="RZ239" i="1"/>
  <c r="SA239" i="1"/>
  <c r="SB239" i="1"/>
  <c r="SC239" i="1"/>
  <c r="SD239" i="1"/>
  <c r="SE239" i="1"/>
  <c r="SF239" i="1"/>
  <c r="SG239" i="1"/>
  <c r="SH239" i="1"/>
  <c r="SI239" i="1"/>
  <c r="SJ239" i="1"/>
  <c r="SK239" i="1"/>
  <c r="SL239" i="1"/>
  <c r="SM239" i="1"/>
  <c r="SN239" i="1"/>
  <c r="SO239" i="1"/>
  <c r="SP239" i="1"/>
  <c r="SQ239" i="1"/>
  <c r="SR239" i="1"/>
  <c r="SS239" i="1"/>
  <c r="ST239" i="1"/>
  <c r="SU239" i="1"/>
  <c r="SV239" i="1"/>
  <c r="SW239" i="1"/>
  <c r="SX239" i="1"/>
  <c r="SY239" i="1"/>
  <c r="SZ239" i="1"/>
  <c r="TA239" i="1"/>
  <c r="TB239" i="1"/>
  <c r="TC239" i="1"/>
  <c r="TD239" i="1"/>
  <c r="TE239" i="1"/>
  <c r="TF239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MW240" i="1"/>
  <c r="MX240" i="1"/>
  <c r="MY240" i="1"/>
  <c r="MZ240" i="1"/>
  <c r="NA240" i="1"/>
  <c r="NB240" i="1"/>
  <c r="NC240" i="1"/>
  <c r="ND240" i="1"/>
  <c r="NE240" i="1"/>
  <c r="NF240" i="1"/>
  <c r="NG240" i="1"/>
  <c r="NH240" i="1"/>
  <c r="NI240" i="1"/>
  <c r="NJ240" i="1"/>
  <c r="NK240" i="1"/>
  <c r="NL240" i="1"/>
  <c r="NM240" i="1"/>
  <c r="NN240" i="1"/>
  <c r="NO240" i="1"/>
  <c r="NP240" i="1"/>
  <c r="NQ240" i="1"/>
  <c r="NR240" i="1"/>
  <c r="NS240" i="1"/>
  <c r="NT240" i="1"/>
  <c r="NU240" i="1"/>
  <c r="NV240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OR240" i="1"/>
  <c r="OS240" i="1"/>
  <c r="OT240" i="1"/>
  <c r="OU240" i="1"/>
  <c r="OV240" i="1"/>
  <c r="OW240" i="1"/>
  <c r="OX240" i="1"/>
  <c r="OY240" i="1"/>
  <c r="OZ240" i="1"/>
  <c r="PA240" i="1"/>
  <c r="PB240" i="1"/>
  <c r="PC240" i="1"/>
  <c r="PD240" i="1"/>
  <c r="PE240" i="1"/>
  <c r="PF240" i="1"/>
  <c r="PG240" i="1"/>
  <c r="PH240" i="1"/>
  <c r="PI240" i="1"/>
  <c r="PJ240" i="1"/>
  <c r="PK240" i="1"/>
  <c r="PL240" i="1"/>
  <c r="PM240" i="1"/>
  <c r="PN240" i="1"/>
  <c r="PO240" i="1"/>
  <c r="PP240" i="1"/>
  <c r="PQ240" i="1"/>
  <c r="PR240" i="1"/>
  <c r="PS240" i="1"/>
  <c r="PT240" i="1"/>
  <c r="PU240" i="1"/>
  <c r="PV240" i="1"/>
  <c r="PW240" i="1"/>
  <c r="PX240" i="1"/>
  <c r="PY240" i="1"/>
  <c r="PZ240" i="1"/>
  <c r="QA240" i="1"/>
  <c r="QB240" i="1"/>
  <c r="QC240" i="1"/>
  <c r="QD240" i="1"/>
  <c r="QE240" i="1"/>
  <c r="QF240" i="1"/>
  <c r="QG240" i="1"/>
  <c r="QH240" i="1"/>
  <c r="QI240" i="1"/>
  <c r="QJ240" i="1"/>
  <c r="QK240" i="1"/>
  <c r="QL240" i="1"/>
  <c r="QM240" i="1"/>
  <c r="QN240" i="1"/>
  <c r="QO240" i="1"/>
  <c r="QP240" i="1"/>
  <c r="QQ240" i="1"/>
  <c r="QR240" i="1"/>
  <c r="QS240" i="1"/>
  <c r="QT240" i="1"/>
  <c r="QU240" i="1"/>
  <c r="QV240" i="1"/>
  <c r="QW240" i="1"/>
  <c r="QX240" i="1"/>
  <c r="QY240" i="1"/>
  <c r="QZ240" i="1"/>
  <c r="RA240" i="1"/>
  <c r="RB240" i="1"/>
  <c r="RC240" i="1"/>
  <c r="RD240" i="1"/>
  <c r="RE240" i="1"/>
  <c r="RF240" i="1"/>
  <c r="RG240" i="1"/>
  <c r="RH240" i="1"/>
  <c r="RI240" i="1"/>
  <c r="RJ240" i="1"/>
  <c r="RK240" i="1"/>
  <c r="RL240" i="1"/>
  <c r="RM240" i="1"/>
  <c r="RN240" i="1"/>
  <c r="RO240" i="1"/>
  <c r="RP240" i="1"/>
  <c r="RQ240" i="1"/>
  <c r="RR240" i="1"/>
  <c r="RS240" i="1"/>
  <c r="RT240" i="1"/>
  <c r="RU240" i="1"/>
  <c r="RV240" i="1"/>
  <c r="RW240" i="1"/>
  <c r="RX240" i="1"/>
  <c r="RY240" i="1"/>
  <c r="RZ240" i="1"/>
  <c r="SA240" i="1"/>
  <c r="SB240" i="1"/>
  <c r="SC240" i="1"/>
  <c r="SD240" i="1"/>
  <c r="SE240" i="1"/>
  <c r="SF240" i="1"/>
  <c r="SG240" i="1"/>
  <c r="SH240" i="1"/>
  <c r="SI240" i="1"/>
  <c r="SJ240" i="1"/>
  <c r="SK240" i="1"/>
  <c r="SL240" i="1"/>
  <c r="SM240" i="1"/>
  <c r="SN240" i="1"/>
  <c r="SO240" i="1"/>
  <c r="SP240" i="1"/>
  <c r="SQ240" i="1"/>
  <c r="SR240" i="1"/>
  <c r="SS240" i="1"/>
  <c r="ST240" i="1"/>
  <c r="SU240" i="1"/>
  <c r="SV240" i="1"/>
  <c r="SW240" i="1"/>
  <c r="SX240" i="1"/>
  <c r="SY240" i="1"/>
  <c r="SZ240" i="1"/>
  <c r="TA240" i="1"/>
  <c r="TB240" i="1"/>
  <c r="TC240" i="1"/>
  <c r="TD240" i="1"/>
  <c r="TE240" i="1"/>
  <c r="TF240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MW241" i="1"/>
  <c r="MX241" i="1"/>
  <c r="MY241" i="1"/>
  <c r="MZ241" i="1"/>
  <c r="NA241" i="1"/>
  <c r="NB241" i="1"/>
  <c r="NC241" i="1"/>
  <c r="ND241" i="1"/>
  <c r="NE241" i="1"/>
  <c r="NF241" i="1"/>
  <c r="NG241" i="1"/>
  <c r="NH241" i="1"/>
  <c r="NI241" i="1"/>
  <c r="NJ241" i="1"/>
  <c r="NK241" i="1"/>
  <c r="NL241" i="1"/>
  <c r="NM241" i="1"/>
  <c r="NN241" i="1"/>
  <c r="NO241" i="1"/>
  <c r="NP241" i="1"/>
  <c r="NQ241" i="1"/>
  <c r="NR241" i="1"/>
  <c r="NS241" i="1"/>
  <c r="NT241" i="1"/>
  <c r="NU241" i="1"/>
  <c r="NV241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OR241" i="1"/>
  <c r="OS241" i="1"/>
  <c r="OT241" i="1"/>
  <c r="OU241" i="1"/>
  <c r="OV241" i="1"/>
  <c r="OW241" i="1"/>
  <c r="OX241" i="1"/>
  <c r="OY241" i="1"/>
  <c r="OZ241" i="1"/>
  <c r="PA241" i="1"/>
  <c r="PB241" i="1"/>
  <c r="PC241" i="1"/>
  <c r="PD241" i="1"/>
  <c r="PE241" i="1"/>
  <c r="PF241" i="1"/>
  <c r="PG241" i="1"/>
  <c r="PH241" i="1"/>
  <c r="PI241" i="1"/>
  <c r="PJ241" i="1"/>
  <c r="PK241" i="1"/>
  <c r="PL241" i="1"/>
  <c r="PM241" i="1"/>
  <c r="PN241" i="1"/>
  <c r="PO241" i="1"/>
  <c r="PP241" i="1"/>
  <c r="PQ241" i="1"/>
  <c r="PR241" i="1"/>
  <c r="PS241" i="1"/>
  <c r="PT241" i="1"/>
  <c r="PU241" i="1"/>
  <c r="PV241" i="1"/>
  <c r="PW241" i="1"/>
  <c r="PX241" i="1"/>
  <c r="PY241" i="1"/>
  <c r="PZ241" i="1"/>
  <c r="QA241" i="1"/>
  <c r="QB241" i="1"/>
  <c r="QC241" i="1"/>
  <c r="QD241" i="1"/>
  <c r="QE241" i="1"/>
  <c r="QF241" i="1"/>
  <c r="QG241" i="1"/>
  <c r="QH241" i="1"/>
  <c r="QI241" i="1"/>
  <c r="QJ241" i="1"/>
  <c r="QK241" i="1"/>
  <c r="QL241" i="1"/>
  <c r="QM241" i="1"/>
  <c r="QN241" i="1"/>
  <c r="QO241" i="1"/>
  <c r="QP241" i="1"/>
  <c r="QQ241" i="1"/>
  <c r="QR241" i="1"/>
  <c r="QS241" i="1"/>
  <c r="QT241" i="1"/>
  <c r="QU241" i="1"/>
  <c r="QV241" i="1"/>
  <c r="QW241" i="1"/>
  <c r="QX241" i="1"/>
  <c r="QY241" i="1"/>
  <c r="QZ241" i="1"/>
  <c r="RA241" i="1"/>
  <c r="RB241" i="1"/>
  <c r="RC241" i="1"/>
  <c r="RD241" i="1"/>
  <c r="RE241" i="1"/>
  <c r="RF241" i="1"/>
  <c r="RG241" i="1"/>
  <c r="RH241" i="1"/>
  <c r="RI241" i="1"/>
  <c r="RJ241" i="1"/>
  <c r="RK241" i="1"/>
  <c r="RL241" i="1"/>
  <c r="RM241" i="1"/>
  <c r="RN241" i="1"/>
  <c r="RO241" i="1"/>
  <c r="RP241" i="1"/>
  <c r="RQ241" i="1"/>
  <c r="RR241" i="1"/>
  <c r="RS241" i="1"/>
  <c r="RT241" i="1"/>
  <c r="RU241" i="1"/>
  <c r="RV241" i="1"/>
  <c r="RW241" i="1"/>
  <c r="RX241" i="1"/>
  <c r="RY241" i="1"/>
  <c r="RZ241" i="1"/>
  <c r="SA241" i="1"/>
  <c r="SB241" i="1"/>
  <c r="SC241" i="1"/>
  <c r="SD241" i="1"/>
  <c r="SE241" i="1"/>
  <c r="SF241" i="1"/>
  <c r="SG241" i="1"/>
  <c r="SH241" i="1"/>
  <c r="SI241" i="1"/>
  <c r="SJ241" i="1"/>
  <c r="SK241" i="1"/>
  <c r="SL241" i="1"/>
  <c r="SM241" i="1"/>
  <c r="SN241" i="1"/>
  <c r="SO241" i="1"/>
  <c r="SP241" i="1"/>
  <c r="SQ241" i="1"/>
  <c r="SR241" i="1"/>
  <c r="SS241" i="1"/>
  <c r="ST241" i="1"/>
  <c r="SU241" i="1"/>
  <c r="SV241" i="1"/>
  <c r="SW241" i="1"/>
  <c r="SX241" i="1"/>
  <c r="SY241" i="1"/>
  <c r="SZ241" i="1"/>
  <c r="TA241" i="1"/>
  <c r="TB241" i="1"/>
  <c r="TC241" i="1"/>
  <c r="TD241" i="1"/>
  <c r="TE241" i="1"/>
  <c r="TF241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MW242" i="1"/>
  <c r="MX242" i="1"/>
  <c r="MY242" i="1"/>
  <c r="MZ242" i="1"/>
  <c r="NA242" i="1"/>
  <c r="NB242" i="1"/>
  <c r="NC242" i="1"/>
  <c r="ND242" i="1"/>
  <c r="NE242" i="1"/>
  <c r="NF242" i="1"/>
  <c r="NG242" i="1"/>
  <c r="NH242" i="1"/>
  <c r="NI242" i="1"/>
  <c r="NJ242" i="1"/>
  <c r="NK242" i="1"/>
  <c r="NL242" i="1"/>
  <c r="NM242" i="1"/>
  <c r="NN242" i="1"/>
  <c r="NO242" i="1"/>
  <c r="NP242" i="1"/>
  <c r="NQ242" i="1"/>
  <c r="NR242" i="1"/>
  <c r="NS242" i="1"/>
  <c r="NT242" i="1"/>
  <c r="NU242" i="1"/>
  <c r="NV242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OR242" i="1"/>
  <c r="OS242" i="1"/>
  <c r="OT242" i="1"/>
  <c r="OU242" i="1"/>
  <c r="OV242" i="1"/>
  <c r="OW242" i="1"/>
  <c r="OX242" i="1"/>
  <c r="OY242" i="1"/>
  <c r="OZ242" i="1"/>
  <c r="PA242" i="1"/>
  <c r="PB242" i="1"/>
  <c r="PC242" i="1"/>
  <c r="PD242" i="1"/>
  <c r="PE242" i="1"/>
  <c r="PF242" i="1"/>
  <c r="PG242" i="1"/>
  <c r="PH242" i="1"/>
  <c r="PI242" i="1"/>
  <c r="PJ242" i="1"/>
  <c r="PK242" i="1"/>
  <c r="PL242" i="1"/>
  <c r="PM242" i="1"/>
  <c r="PN242" i="1"/>
  <c r="PO242" i="1"/>
  <c r="PP242" i="1"/>
  <c r="PQ242" i="1"/>
  <c r="PR242" i="1"/>
  <c r="PS242" i="1"/>
  <c r="PT242" i="1"/>
  <c r="PU242" i="1"/>
  <c r="PV242" i="1"/>
  <c r="PW242" i="1"/>
  <c r="PX242" i="1"/>
  <c r="PY242" i="1"/>
  <c r="PZ242" i="1"/>
  <c r="QA242" i="1"/>
  <c r="QB242" i="1"/>
  <c r="QC242" i="1"/>
  <c r="QD242" i="1"/>
  <c r="QE242" i="1"/>
  <c r="QF242" i="1"/>
  <c r="QG242" i="1"/>
  <c r="QH242" i="1"/>
  <c r="QI242" i="1"/>
  <c r="QJ242" i="1"/>
  <c r="QK242" i="1"/>
  <c r="QL242" i="1"/>
  <c r="QM242" i="1"/>
  <c r="QN242" i="1"/>
  <c r="QO242" i="1"/>
  <c r="QP242" i="1"/>
  <c r="QQ242" i="1"/>
  <c r="QR242" i="1"/>
  <c r="QS242" i="1"/>
  <c r="QT242" i="1"/>
  <c r="QU242" i="1"/>
  <c r="QV242" i="1"/>
  <c r="QW242" i="1"/>
  <c r="QX242" i="1"/>
  <c r="QY242" i="1"/>
  <c r="QZ242" i="1"/>
  <c r="RA242" i="1"/>
  <c r="RB242" i="1"/>
  <c r="RC242" i="1"/>
  <c r="RD242" i="1"/>
  <c r="RE242" i="1"/>
  <c r="RF242" i="1"/>
  <c r="RG242" i="1"/>
  <c r="RH242" i="1"/>
  <c r="RI242" i="1"/>
  <c r="RJ242" i="1"/>
  <c r="RK242" i="1"/>
  <c r="RL242" i="1"/>
  <c r="RM242" i="1"/>
  <c r="RN242" i="1"/>
  <c r="RO242" i="1"/>
  <c r="RP242" i="1"/>
  <c r="RQ242" i="1"/>
  <c r="RR242" i="1"/>
  <c r="RS242" i="1"/>
  <c r="RT242" i="1"/>
  <c r="RU242" i="1"/>
  <c r="RV242" i="1"/>
  <c r="RW242" i="1"/>
  <c r="RX242" i="1"/>
  <c r="RY242" i="1"/>
  <c r="RZ242" i="1"/>
  <c r="SA242" i="1"/>
  <c r="SB242" i="1"/>
  <c r="SC242" i="1"/>
  <c r="SD242" i="1"/>
  <c r="SE242" i="1"/>
  <c r="SF242" i="1"/>
  <c r="SG242" i="1"/>
  <c r="SH242" i="1"/>
  <c r="SI242" i="1"/>
  <c r="SJ242" i="1"/>
  <c r="SK242" i="1"/>
  <c r="SL242" i="1"/>
  <c r="SM242" i="1"/>
  <c r="SN242" i="1"/>
  <c r="SO242" i="1"/>
  <c r="SP242" i="1"/>
  <c r="SQ242" i="1"/>
  <c r="SR242" i="1"/>
  <c r="SS242" i="1"/>
  <c r="ST242" i="1"/>
  <c r="SU242" i="1"/>
  <c r="SV242" i="1"/>
  <c r="SW242" i="1"/>
  <c r="SX242" i="1"/>
  <c r="SY242" i="1"/>
  <c r="SZ242" i="1"/>
  <c r="TA242" i="1"/>
  <c r="TB242" i="1"/>
  <c r="TC242" i="1"/>
  <c r="TD242" i="1"/>
  <c r="TE242" i="1"/>
  <c r="TF242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MW243" i="1"/>
  <c r="MX243" i="1"/>
  <c r="MY243" i="1"/>
  <c r="MZ243" i="1"/>
  <c r="NA243" i="1"/>
  <c r="NB243" i="1"/>
  <c r="NC243" i="1"/>
  <c r="ND243" i="1"/>
  <c r="NE243" i="1"/>
  <c r="NF243" i="1"/>
  <c r="NG243" i="1"/>
  <c r="NH243" i="1"/>
  <c r="NI243" i="1"/>
  <c r="NJ243" i="1"/>
  <c r="NK243" i="1"/>
  <c r="NL243" i="1"/>
  <c r="NM243" i="1"/>
  <c r="NN243" i="1"/>
  <c r="NO243" i="1"/>
  <c r="NP243" i="1"/>
  <c r="NQ243" i="1"/>
  <c r="NR243" i="1"/>
  <c r="NS243" i="1"/>
  <c r="NT243" i="1"/>
  <c r="NU243" i="1"/>
  <c r="NV243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OR243" i="1"/>
  <c r="OS243" i="1"/>
  <c r="OT243" i="1"/>
  <c r="OU243" i="1"/>
  <c r="OV243" i="1"/>
  <c r="OW243" i="1"/>
  <c r="OX243" i="1"/>
  <c r="OY243" i="1"/>
  <c r="OZ243" i="1"/>
  <c r="PA243" i="1"/>
  <c r="PB243" i="1"/>
  <c r="PC243" i="1"/>
  <c r="PD243" i="1"/>
  <c r="PE243" i="1"/>
  <c r="PF243" i="1"/>
  <c r="PG243" i="1"/>
  <c r="PH243" i="1"/>
  <c r="PI243" i="1"/>
  <c r="PJ243" i="1"/>
  <c r="PK243" i="1"/>
  <c r="PL243" i="1"/>
  <c r="PM243" i="1"/>
  <c r="PN243" i="1"/>
  <c r="PO243" i="1"/>
  <c r="PP243" i="1"/>
  <c r="PQ243" i="1"/>
  <c r="PR243" i="1"/>
  <c r="PS243" i="1"/>
  <c r="PT243" i="1"/>
  <c r="PU243" i="1"/>
  <c r="PV243" i="1"/>
  <c r="PW243" i="1"/>
  <c r="PX243" i="1"/>
  <c r="PY243" i="1"/>
  <c r="PZ243" i="1"/>
  <c r="QA243" i="1"/>
  <c r="QB243" i="1"/>
  <c r="QC243" i="1"/>
  <c r="QD243" i="1"/>
  <c r="QE243" i="1"/>
  <c r="QF243" i="1"/>
  <c r="QG243" i="1"/>
  <c r="QH243" i="1"/>
  <c r="QI243" i="1"/>
  <c r="QJ243" i="1"/>
  <c r="QK243" i="1"/>
  <c r="QL243" i="1"/>
  <c r="QM243" i="1"/>
  <c r="QN243" i="1"/>
  <c r="QO243" i="1"/>
  <c r="QP243" i="1"/>
  <c r="QQ243" i="1"/>
  <c r="QR243" i="1"/>
  <c r="QS243" i="1"/>
  <c r="QT243" i="1"/>
  <c r="QU243" i="1"/>
  <c r="QV243" i="1"/>
  <c r="QW243" i="1"/>
  <c r="QX243" i="1"/>
  <c r="QY243" i="1"/>
  <c r="QZ243" i="1"/>
  <c r="RA243" i="1"/>
  <c r="RB243" i="1"/>
  <c r="RC243" i="1"/>
  <c r="RD243" i="1"/>
  <c r="RE243" i="1"/>
  <c r="RF243" i="1"/>
  <c r="RG243" i="1"/>
  <c r="RH243" i="1"/>
  <c r="RI243" i="1"/>
  <c r="RJ243" i="1"/>
  <c r="RK243" i="1"/>
  <c r="RL243" i="1"/>
  <c r="RM243" i="1"/>
  <c r="RN243" i="1"/>
  <c r="RO243" i="1"/>
  <c r="RP243" i="1"/>
  <c r="RQ243" i="1"/>
  <c r="RR243" i="1"/>
  <c r="RS243" i="1"/>
  <c r="RT243" i="1"/>
  <c r="RU243" i="1"/>
  <c r="RV243" i="1"/>
  <c r="RW243" i="1"/>
  <c r="RX243" i="1"/>
  <c r="RY243" i="1"/>
  <c r="RZ243" i="1"/>
  <c r="SA243" i="1"/>
  <c r="SB243" i="1"/>
  <c r="SC243" i="1"/>
  <c r="SD243" i="1"/>
  <c r="SE243" i="1"/>
  <c r="SF243" i="1"/>
  <c r="SG243" i="1"/>
  <c r="SH243" i="1"/>
  <c r="SI243" i="1"/>
  <c r="SJ243" i="1"/>
  <c r="SK243" i="1"/>
  <c r="SL243" i="1"/>
  <c r="SM243" i="1"/>
  <c r="SN243" i="1"/>
  <c r="SO243" i="1"/>
  <c r="SP243" i="1"/>
  <c r="SQ243" i="1"/>
  <c r="SR243" i="1"/>
  <c r="SS243" i="1"/>
  <c r="ST243" i="1"/>
  <c r="SU243" i="1"/>
  <c r="SV243" i="1"/>
  <c r="SW243" i="1"/>
  <c r="SX243" i="1"/>
  <c r="SY243" i="1"/>
  <c r="SZ243" i="1"/>
  <c r="TA243" i="1"/>
  <c r="TB243" i="1"/>
  <c r="TC243" i="1"/>
  <c r="TD243" i="1"/>
  <c r="TE243" i="1"/>
  <c r="TF243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MW244" i="1"/>
  <c r="MX244" i="1"/>
  <c r="MY244" i="1"/>
  <c r="MZ244" i="1"/>
  <c r="NA244" i="1"/>
  <c r="NB244" i="1"/>
  <c r="NC244" i="1"/>
  <c r="ND244" i="1"/>
  <c r="NE244" i="1"/>
  <c r="NF244" i="1"/>
  <c r="NG244" i="1"/>
  <c r="NH244" i="1"/>
  <c r="NI244" i="1"/>
  <c r="NJ244" i="1"/>
  <c r="NK244" i="1"/>
  <c r="NL244" i="1"/>
  <c r="NM244" i="1"/>
  <c r="NN244" i="1"/>
  <c r="NO244" i="1"/>
  <c r="NP244" i="1"/>
  <c r="NQ244" i="1"/>
  <c r="NR244" i="1"/>
  <c r="NS244" i="1"/>
  <c r="NT244" i="1"/>
  <c r="NU244" i="1"/>
  <c r="NV244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OR244" i="1"/>
  <c r="OS244" i="1"/>
  <c r="OT244" i="1"/>
  <c r="OU244" i="1"/>
  <c r="OV244" i="1"/>
  <c r="OW244" i="1"/>
  <c r="OX244" i="1"/>
  <c r="OY244" i="1"/>
  <c r="OZ244" i="1"/>
  <c r="PA244" i="1"/>
  <c r="PB244" i="1"/>
  <c r="PC244" i="1"/>
  <c r="PD244" i="1"/>
  <c r="PE244" i="1"/>
  <c r="PF244" i="1"/>
  <c r="PG244" i="1"/>
  <c r="PH244" i="1"/>
  <c r="PI244" i="1"/>
  <c r="PJ244" i="1"/>
  <c r="PK244" i="1"/>
  <c r="PL244" i="1"/>
  <c r="PM244" i="1"/>
  <c r="PN244" i="1"/>
  <c r="PO244" i="1"/>
  <c r="PP244" i="1"/>
  <c r="PQ244" i="1"/>
  <c r="PR244" i="1"/>
  <c r="PS244" i="1"/>
  <c r="PT244" i="1"/>
  <c r="PU244" i="1"/>
  <c r="PV244" i="1"/>
  <c r="PW244" i="1"/>
  <c r="PX244" i="1"/>
  <c r="PY244" i="1"/>
  <c r="PZ244" i="1"/>
  <c r="QA244" i="1"/>
  <c r="QB244" i="1"/>
  <c r="QC244" i="1"/>
  <c r="QD244" i="1"/>
  <c r="QE244" i="1"/>
  <c r="QF244" i="1"/>
  <c r="QG244" i="1"/>
  <c r="QH244" i="1"/>
  <c r="QI244" i="1"/>
  <c r="QJ244" i="1"/>
  <c r="QK244" i="1"/>
  <c r="QL244" i="1"/>
  <c r="QM244" i="1"/>
  <c r="QN244" i="1"/>
  <c r="QO244" i="1"/>
  <c r="QP244" i="1"/>
  <c r="QQ244" i="1"/>
  <c r="QR244" i="1"/>
  <c r="QS244" i="1"/>
  <c r="QT244" i="1"/>
  <c r="QU244" i="1"/>
  <c r="QV244" i="1"/>
  <c r="QW244" i="1"/>
  <c r="QX244" i="1"/>
  <c r="QY244" i="1"/>
  <c r="QZ244" i="1"/>
  <c r="RA244" i="1"/>
  <c r="RB244" i="1"/>
  <c r="RC244" i="1"/>
  <c r="RD244" i="1"/>
  <c r="RE244" i="1"/>
  <c r="RF244" i="1"/>
  <c r="RG244" i="1"/>
  <c r="RH244" i="1"/>
  <c r="RI244" i="1"/>
  <c r="RJ244" i="1"/>
  <c r="RK244" i="1"/>
  <c r="RL244" i="1"/>
  <c r="RM244" i="1"/>
  <c r="RN244" i="1"/>
  <c r="RO244" i="1"/>
  <c r="RP244" i="1"/>
  <c r="RQ244" i="1"/>
  <c r="RR244" i="1"/>
  <c r="RS244" i="1"/>
  <c r="RT244" i="1"/>
  <c r="RU244" i="1"/>
  <c r="RV244" i="1"/>
  <c r="RW244" i="1"/>
  <c r="RX244" i="1"/>
  <c r="RY244" i="1"/>
  <c r="RZ244" i="1"/>
  <c r="SA244" i="1"/>
  <c r="SB244" i="1"/>
  <c r="SC244" i="1"/>
  <c r="SD244" i="1"/>
  <c r="SE244" i="1"/>
  <c r="SF244" i="1"/>
  <c r="SG244" i="1"/>
  <c r="SH244" i="1"/>
  <c r="SI244" i="1"/>
  <c r="SJ244" i="1"/>
  <c r="SK244" i="1"/>
  <c r="SL244" i="1"/>
  <c r="SM244" i="1"/>
  <c r="SN244" i="1"/>
  <c r="SO244" i="1"/>
  <c r="SP244" i="1"/>
  <c r="SQ244" i="1"/>
  <c r="SR244" i="1"/>
  <c r="SS244" i="1"/>
  <c r="ST244" i="1"/>
  <c r="SU244" i="1"/>
  <c r="SV244" i="1"/>
  <c r="SW244" i="1"/>
  <c r="SX244" i="1"/>
  <c r="SY244" i="1"/>
  <c r="SZ244" i="1"/>
  <c r="TA244" i="1"/>
  <c r="TB244" i="1"/>
  <c r="TC244" i="1"/>
  <c r="TD244" i="1"/>
  <c r="TE244" i="1"/>
  <c r="TF244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MW245" i="1"/>
  <c r="MX245" i="1"/>
  <c r="MY245" i="1"/>
  <c r="MZ245" i="1"/>
  <c r="NA245" i="1"/>
  <c r="NB245" i="1"/>
  <c r="NC245" i="1"/>
  <c r="ND245" i="1"/>
  <c r="NE245" i="1"/>
  <c r="NF245" i="1"/>
  <c r="NG245" i="1"/>
  <c r="NH245" i="1"/>
  <c r="NI245" i="1"/>
  <c r="NJ245" i="1"/>
  <c r="NK245" i="1"/>
  <c r="NL245" i="1"/>
  <c r="NM245" i="1"/>
  <c r="NN245" i="1"/>
  <c r="NO245" i="1"/>
  <c r="NP245" i="1"/>
  <c r="NQ245" i="1"/>
  <c r="NR245" i="1"/>
  <c r="NS245" i="1"/>
  <c r="NT245" i="1"/>
  <c r="NU245" i="1"/>
  <c r="NV245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OR245" i="1"/>
  <c r="OS245" i="1"/>
  <c r="OT245" i="1"/>
  <c r="OU245" i="1"/>
  <c r="OV245" i="1"/>
  <c r="OW245" i="1"/>
  <c r="OX245" i="1"/>
  <c r="OY245" i="1"/>
  <c r="OZ245" i="1"/>
  <c r="PA245" i="1"/>
  <c r="PB245" i="1"/>
  <c r="PC245" i="1"/>
  <c r="PD245" i="1"/>
  <c r="PE245" i="1"/>
  <c r="PF245" i="1"/>
  <c r="PG245" i="1"/>
  <c r="PH245" i="1"/>
  <c r="PI245" i="1"/>
  <c r="PJ245" i="1"/>
  <c r="PK245" i="1"/>
  <c r="PL245" i="1"/>
  <c r="PM245" i="1"/>
  <c r="PN245" i="1"/>
  <c r="PO245" i="1"/>
  <c r="PP245" i="1"/>
  <c r="PQ245" i="1"/>
  <c r="PR245" i="1"/>
  <c r="PS245" i="1"/>
  <c r="PT245" i="1"/>
  <c r="PU245" i="1"/>
  <c r="PV245" i="1"/>
  <c r="PW245" i="1"/>
  <c r="PX245" i="1"/>
  <c r="PY245" i="1"/>
  <c r="PZ245" i="1"/>
  <c r="QA245" i="1"/>
  <c r="QB245" i="1"/>
  <c r="QC245" i="1"/>
  <c r="QD245" i="1"/>
  <c r="QE245" i="1"/>
  <c r="QF245" i="1"/>
  <c r="QG245" i="1"/>
  <c r="QH245" i="1"/>
  <c r="QI245" i="1"/>
  <c r="QJ245" i="1"/>
  <c r="QK245" i="1"/>
  <c r="QL245" i="1"/>
  <c r="QM245" i="1"/>
  <c r="QN245" i="1"/>
  <c r="QO245" i="1"/>
  <c r="QP245" i="1"/>
  <c r="QQ245" i="1"/>
  <c r="QR245" i="1"/>
  <c r="QS245" i="1"/>
  <c r="QT245" i="1"/>
  <c r="QU245" i="1"/>
  <c r="QV245" i="1"/>
  <c r="QW245" i="1"/>
  <c r="QX245" i="1"/>
  <c r="QY245" i="1"/>
  <c r="QZ245" i="1"/>
  <c r="RA245" i="1"/>
  <c r="RB245" i="1"/>
  <c r="RC245" i="1"/>
  <c r="RD245" i="1"/>
  <c r="RE245" i="1"/>
  <c r="RF245" i="1"/>
  <c r="RG245" i="1"/>
  <c r="RH245" i="1"/>
  <c r="RI245" i="1"/>
  <c r="RJ245" i="1"/>
  <c r="RK245" i="1"/>
  <c r="RL245" i="1"/>
  <c r="RM245" i="1"/>
  <c r="RN245" i="1"/>
  <c r="RO245" i="1"/>
  <c r="RP245" i="1"/>
  <c r="RQ245" i="1"/>
  <c r="RR245" i="1"/>
  <c r="RS245" i="1"/>
  <c r="RT245" i="1"/>
  <c r="RU245" i="1"/>
  <c r="RV245" i="1"/>
  <c r="RW245" i="1"/>
  <c r="RX245" i="1"/>
  <c r="RY245" i="1"/>
  <c r="RZ245" i="1"/>
  <c r="SA245" i="1"/>
  <c r="SB245" i="1"/>
  <c r="SC245" i="1"/>
  <c r="SD245" i="1"/>
  <c r="SE245" i="1"/>
  <c r="SF245" i="1"/>
  <c r="SG245" i="1"/>
  <c r="SH245" i="1"/>
  <c r="SI245" i="1"/>
  <c r="SJ245" i="1"/>
  <c r="SK245" i="1"/>
  <c r="SL245" i="1"/>
  <c r="SM245" i="1"/>
  <c r="SN245" i="1"/>
  <c r="SO245" i="1"/>
  <c r="SP245" i="1"/>
  <c r="SQ245" i="1"/>
  <c r="SR245" i="1"/>
  <c r="SS245" i="1"/>
  <c r="ST245" i="1"/>
  <c r="SU245" i="1"/>
  <c r="SV245" i="1"/>
  <c r="SW245" i="1"/>
  <c r="SX245" i="1"/>
  <c r="SY245" i="1"/>
  <c r="SZ245" i="1"/>
  <c r="TA245" i="1"/>
  <c r="TB245" i="1"/>
  <c r="TC245" i="1"/>
  <c r="TD245" i="1"/>
  <c r="TE245" i="1"/>
  <c r="TF245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MW246" i="1"/>
  <c r="MX246" i="1"/>
  <c r="MY246" i="1"/>
  <c r="MZ246" i="1"/>
  <c r="NA246" i="1"/>
  <c r="NB246" i="1"/>
  <c r="NC246" i="1"/>
  <c r="ND246" i="1"/>
  <c r="NE246" i="1"/>
  <c r="NF246" i="1"/>
  <c r="NG246" i="1"/>
  <c r="NH246" i="1"/>
  <c r="NI246" i="1"/>
  <c r="NJ246" i="1"/>
  <c r="NK246" i="1"/>
  <c r="NL246" i="1"/>
  <c r="NM246" i="1"/>
  <c r="NN246" i="1"/>
  <c r="NO246" i="1"/>
  <c r="NP246" i="1"/>
  <c r="NQ246" i="1"/>
  <c r="NR246" i="1"/>
  <c r="NS246" i="1"/>
  <c r="NT246" i="1"/>
  <c r="NU246" i="1"/>
  <c r="NV246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OR246" i="1"/>
  <c r="OS246" i="1"/>
  <c r="OT246" i="1"/>
  <c r="OU246" i="1"/>
  <c r="OV246" i="1"/>
  <c r="OW246" i="1"/>
  <c r="OX246" i="1"/>
  <c r="OY246" i="1"/>
  <c r="OZ246" i="1"/>
  <c r="PA246" i="1"/>
  <c r="PB246" i="1"/>
  <c r="PC246" i="1"/>
  <c r="PD246" i="1"/>
  <c r="PE246" i="1"/>
  <c r="PF246" i="1"/>
  <c r="PG246" i="1"/>
  <c r="PH246" i="1"/>
  <c r="PI246" i="1"/>
  <c r="PJ246" i="1"/>
  <c r="PK246" i="1"/>
  <c r="PL246" i="1"/>
  <c r="PM246" i="1"/>
  <c r="PN246" i="1"/>
  <c r="PO246" i="1"/>
  <c r="PP246" i="1"/>
  <c r="PQ246" i="1"/>
  <c r="PR246" i="1"/>
  <c r="PS246" i="1"/>
  <c r="PT246" i="1"/>
  <c r="PU246" i="1"/>
  <c r="PV246" i="1"/>
  <c r="PW246" i="1"/>
  <c r="PX246" i="1"/>
  <c r="PY246" i="1"/>
  <c r="PZ246" i="1"/>
  <c r="QA246" i="1"/>
  <c r="QB246" i="1"/>
  <c r="QC246" i="1"/>
  <c r="QD246" i="1"/>
  <c r="QE246" i="1"/>
  <c r="QF246" i="1"/>
  <c r="QG246" i="1"/>
  <c r="QH246" i="1"/>
  <c r="QI246" i="1"/>
  <c r="QJ246" i="1"/>
  <c r="QK246" i="1"/>
  <c r="QL246" i="1"/>
  <c r="QM246" i="1"/>
  <c r="QN246" i="1"/>
  <c r="QO246" i="1"/>
  <c r="QP246" i="1"/>
  <c r="QQ246" i="1"/>
  <c r="QR246" i="1"/>
  <c r="QS246" i="1"/>
  <c r="QT246" i="1"/>
  <c r="QU246" i="1"/>
  <c r="QV246" i="1"/>
  <c r="QW246" i="1"/>
  <c r="QX246" i="1"/>
  <c r="QY246" i="1"/>
  <c r="QZ246" i="1"/>
  <c r="RA246" i="1"/>
  <c r="RB246" i="1"/>
  <c r="RC246" i="1"/>
  <c r="RD246" i="1"/>
  <c r="RE246" i="1"/>
  <c r="RF246" i="1"/>
  <c r="RG246" i="1"/>
  <c r="RH246" i="1"/>
  <c r="RI246" i="1"/>
  <c r="RJ246" i="1"/>
  <c r="RK246" i="1"/>
  <c r="RL246" i="1"/>
  <c r="RM246" i="1"/>
  <c r="RN246" i="1"/>
  <c r="RO246" i="1"/>
  <c r="RP246" i="1"/>
  <c r="RQ246" i="1"/>
  <c r="RR246" i="1"/>
  <c r="RS246" i="1"/>
  <c r="RT246" i="1"/>
  <c r="RU246" i="1"/>
  <c r="RV246" i="1"/>
  <c r="RW246" i="1"/>
  <c r="RX246" i="1"/>
  <c r="RY246" i="1"/>
  <c r="RZ246" i="1"/>
  <c r="SA246" i="1"/>
  <c r="SB246" i="1"/>
  <c r="SC246" i="1"/>
  <c r="SD246" i="1"/>
  <c r="SE246" i="1"/>
  <c r="SF246" i="1"/>
  <c r="SG246" i="1"/>
  <c r="SH246" i="1"/>
  <c r="SI246" i="1"/>
  <c r="SJ246" i="1"/>
  <c r="SK246" i="1"/>
  <c r="SL246" i="1"/>
  <c r="SM246" i="1"/>
  <c r="SN246" i="1"/>
  <c r="SO246" i="1"/>
  <c r="SP246" i="1"/>
  <c r="SQ246" i="1"/>
  <c r="SR246" i="1"/>
  <c r="SS246" i="1"/>
  <c r="ST246" i="1"/>
  <c r="SU246" i="1"/>
  <c r="SV246" i="1"/>
  <c r="SW246" i="1"/>
  <c r="SX246" i="1"/>
  <c r="SY246" i="1"/>
  <c r="SZ246" i="1"/>
  <c r="TA246" i="1"/>
  <c r="TB246" i="1"/>
  <c r="TC246" i="1"/>
  <c r="TD246" i="1"/>
  <c r="TE246" i="1"/>
  <c r="TF246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MW247" i="1"/>
  <c r="MX247" i="1"/>
  <c r="MY247" i="1"/>
  <c r="MZ247" i="1"/>
  <c r="NA247" i="1"/>
  <c r="NB247" i="1"/>
  <c r="NC247" i="1"/>
  <c r="ND247" i="1"/>
  <c r="NE247" i="1"/>
  <c r="NF247" i="1"/>
  <c r="NG247" i="1"/>
  <c r="NH247" i="1"/>
  <c r="NI247" i="1"/>
  <c r="NJ247" i="1"/>
  <c r="NK247" i="1"/>
  <c r="NL247" i="1"/>
  <c r="NM247" i="1"/>
  <c r="NN247" i="1"/>
  <c r="NO247" i="1"/>
  <c r="NP247" i="1"/>
  <c r="NQ247" i="1"/>
  <c r="NR247" i="1"/>
  <c r="NS247" i="1"/>
  <c r="NT247" i="1"/>
  <c r="NU247" i="1"/>
  <c r="NV247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OR247" i="1"/>
  <c r="OS247" i="1"/>
  <c r="OT247" i="1"/>
  <c r="OU247" i="1"/>
  <c r="OV247" i="1"/>
  <c r="OW247" i="1"/>
  <c r="OX247" i="1"/>
  <c r="OY247" i="1"/>
  <c r="OZ247" i="1"/>
  <c r="PA247" i="1"/>
  <c r="PB247" i="1"/>
  <c r="PC247" i="1"/>
  <c r="PD247" i="1"/>
  <c r="PE247" i="1"/>
  <c r="PF247" i="1"/>
  <c r="PG247" i="1"/>
  <c r="PH247" i="1"/>
  <c r="PI247" i="1"/>
  <c r="PJ247" i="1"/>
  <c r="PK247" i="1"/>
  <c r="PL247" i="1"/>
  <c r="PM247" i="1"/>
  <c r="PN247" i="1"/>
  <c r="PO247" i="1"/>
  <c r="PP247" i="1"/>
  <c r="PQ247" i="1"/>
  <c r="PR247" i="1"/>
  <c r="PS247" i="1"/>
  <c r="PT247" i="1"/>
  <c r="PU247" i="1"/>
  <c r="PV247" i="1"/>
  <c r="PW247" i="1"/>
  <c r="PX247" i="1"/>
  <c r="PY247" i="1"/>
  <c r="PZ247" i="1"/>
  <c r="QA247" i="1"/>
  <c r="QB247" i="1"/>
  <c r="QC247" i="1"/>
  <c r="QD247" i="1"/>
  <c r="QE247" i="1"/>
  <c r="QF247" i="1"/>
  <c r="QG247" i="1"/>
  <c r="QH247" i="1"/>
  <c r="QI247" i="1"/>
  <c r="QJ247" i="1"/>
  <c r="QK247" i="1"/>
  <c r="QL247" i="1"/>
  <c r="QM247" i="1"/>
  <c r="QN247" i="1"/>
  <c r="QO247" i="1"/>
  <c r="QP247" i="1"/>
  <c r="QQ247" i="1"/>
  <c r="QR247" i="1"/>
  <c r="QS247" i="1"/>
  <c r="QT247" i="1"/>
  <c r="QU247" i="1"/>
  <c r="QV247" i="1"/>
  <c r="QW247" i="1"/>
  <c r="QX247" i="1"/>
  <c r="QY247" i="1"/>
  <c r="QZ247" i="1"/>
  <c r="RA247" i="1"/>
  <c r="RB247" i="1"/>
  <c r="RC247" i="1"/>
  <c r="RD247" i="1"/>
  <c r="RE247" i="1"/>
  <c r="RF247" i="1"/>
  <c r="RG247" i="1"/>
  <c r="RH247" i="1"/>
  <c r="RI247" i="1"/>
  <c r="RJ247" i="1"/>
  <c r="RK247" i="1"/>
  <c r="RL247" i="1"/>
  <c r="RM247" i="1"/>
  <c r="RN247" i="1"/>
  <c r="RO247" i="1"/>
  <c r="RP247" i="1"/>
  <c r="RQ247" i="1"/>
  <c r="RR247" i="1"/>
  <c r="RS247" i="1"/>
  <c r="RT247" i="1"/>
  <c r="RU247" i="1"/>
  <c r="RV247" i="1"/>
  <c r="RW247" i="1"/>
  <c r="RX247" i="1"/>
  <c r="RY247" i="1"/>
  <c r="RZ247" i="1"/>
  <c r="SA247" i="1"/>
  <c r="SB247" i="1"/>
  <c r="SC247" i="1"/>
  <c r="SD247" i="1"/>
  <c r="SE247" i="1"/>
  <c r="SF247" i="1"/>
  <c r="SG247" i="1"/>
  <c r="SH247" i="1"/>
  <c r="SI247" i="1"/>
  <c r="SJ247" i="1"/>
  <c r="SK247" i="1"/>
  <c r="SL247" i="1"/>
  <c r="SM247" i="1"/>
  <c r="SN247" i="1"/>
  <c r="SO247" i="1"/>
  <c r="SP247" i="1"/>
  <c r="SQ247" i="1"/>
  <c r="SR247" i="1"/>
  <c r="SS247" i="1"/>
  <c r="ST247" i="1"/>
  <c r="SU247" i="1"/>
  <c r="SV247" i="1"/>
  <c r="SW247" i="1"/>
  <c r="SX247" i="1"/>
  <c r="SY247" i="1"/>
  <c r="SZ247" i="1"/>
  <c r="TA247" i="1"/>
  <c r="TB247" i="1"/>
  <c r="TC247" i="1"/>
  <c r="TD247" i="1"/>
  <c r="TE247" i="1"/>
  <c r="TF247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MW248" i="1"/>
  <c r="MX248" i="1"/>
  <c r="MY248" i="1"/>
  <c r="MZ248" i="1"/>
  <c r="NA248" i="1"/>
  <c r="NB248" i="1"/>
  <c r="NC248" i="1"/>
  <c r="ND248" i="1"/>
  <c r="NE248" i="1"/>
  <c r="NF248" i="1"/>
  <c r="NG248" i="1"/>
  <c r="NH248" i="1"/>
  <c r="NI248" i="1"/>
  <c r="NJ248" i="1"/>
  <c r="NK248" i="1"/>
  <c r="NL248" i="1"/>
  <c r="NM248" i="1"/>
  <c r="NN248" i="1"/>
  <c r="NO248" i="1"/>
  <c r="NP248" i="1"/>
  <c r="NQ248" i="1"/>
  <c r="NR248" i="1"/>
  <c r="NS248" i="1"/>
  <c r="NT248" i="1"/>
  <c r="NU248" i="1"/>
  <c r="NV248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OR248" i="1"/>
  <c r="OS248" i="1"/>
  <c r="OT248" i="1"/>
  <c r="OU248" i="1"/>
  <c r="OV248" i="1"/>
  <c r="OW248" i="1"/>
  <c r="OX248" i="1"/>
  <c r="OY248" i="1"/>
  <c r="OZ248" i="1"/>
  <c r="PA248" i="1"/>
  <c r="PB248" i="1"/>
  <c r="PC248" i="1"/>
  <c r="PD248" i="1"/>
  <c r="PE248" i="1"/>
  <c r="PF248" i="1"/>
  <c r="PG248" i="1"/>
  <c r="PH248" i="1"/>
  <c r="PI248" i="1"/>
  <c r="PJ248" i="1"/>
  <c r="PK248" i="1"/>
  <c r="PL248" i="1"/>
  <c r="PM248" i="1"/>
  <c r="PN248" i="1"/>
  <c r="PO248" i="1"/>
  <c r="PP248" i="1"/>
  <c r="PQ248" i="1"/>
  <c r="PR248" i="1"/>
  <c r="PS248" i="1"/>
  <c r="PT248" i="1"/>
  <c r="PU248" i="1"/>
  <c r="PV248" i="1"/>
  <c r="PW248" i="1"/>
  <c r="PX248" i="1"/>
  <c r="PY248" i="1"/>
  <c r="PZ248" i="1"/>
  <c r="QA248" i="1"/>
  <c r="QB248" i="1"/>
  <c r="QC248" i="1"/>
  <c r="QD248" i="1"/>
  <c r="QE248" i="1"/>
  <c r="QF248" i="1"/>
  <c r="QG248" i="1"/>
  <c r="QH248" i="1"/>
  <c r="QI248" i="1"/>
  <c r="QJ248" i="1"/>
  <c r="QK248" i="1"/>
  <c r="QL248" i="1"/>
  <c r="QM248" i="1"/>
  <c r="QN248" i="1"/>
  <c r="QO248" i="1"/>
  <c r="QP248" i="1"/>
  <c r="QQ248" i="1"/>
  <c r="QR248" i="1"/>
  <c r="QS248" i="1"/>
  <c r="QT248" i="1"/>
  <c r="QU248" i="1"/>
  <c r="QV248" i="1"/>
  <c r="QW248" i="1"/>
  <c r="QX248" i="1"/>
  <c r="QY248" i="1"/>
  <c r="QZ248" i="1"/>
  <c r="RA248" i="1"/>
  <c r="RB248" i="1"/>
  <c r="RC248" i="1"/>
  <c r="RD248" i="1"/>
  <c r="RE248" i="1"/>
  <c r="RF248" i="1"/>
  <c r="RG248" i="1"/>
  <c r="RH248" i="1"/>
  <c r="RI248" i="1"/>
  <c r="RJ248" i="1"/>
  <c r="RK248" i="1"/>
  <c r="RL248" i="1"/>
  <c r="RM248" i="1"/>
  <c r="RN248" i="1"/>
  <c r="RO248" i="1"/>
  <c r="RP248" i="1"/>
  <c r="RQ248" i="1"/>
  <c r="RR248" i="1"/>
  <c r="RS248" i="1"/>
  <c r="RT248" i="1"/>
  <c r="RU248" i="1"/>
  <c r="RV248" i="1"/>
  <c r="RW248" i="1"/>
  <c r="RX248" i="1"/>
  <c r="RY248" i="1"/>
  <c r="RZ248" i="1"/>
  <c r="SA248" i="1"/>
  <c r="SB248" i="1"/>
  <c r="SC248" i="1"/>
  <c r="SD248" i="1"/>
  <c r="SE248" i="1"/>
  <c r="SF248" i="1"/>
  <c r="SG248" i="1"/>
  <c r="SH248" i="1"/>
  <c r="SI248" i="1"/>
  <c r="SJ248" i="1"/>
  <c r="SK248" i="1"/>
  <c r="SL248" i="1"/>
  <c r="SM248" i="1"/>
  <c r="SN248" i="1"/>
  <c r="SO248" i="1"/>
  <c r="SP248" i="1"/>
  <c r="SQ248" i="1"/>
  <c r="SR248" i="1"/>
  <c r="SS248" i="1"/>
  <c r="ST248" i="1"/>
  <c r="SU248" i="1"/>
  <c r="SV248" i="1"/>
  <c r="SW248" i="1"/>
  <c r="SX248" i="1"/>
  <c r="SY248" i="1"/>
  <c r="SZ248" i="1"/>
  <c r="TA248" i="1"/>
  <c r="TB248" i="1"/>
  <c r="TC248" i="1"/>
  <c r="TD248" i="1"/>
  <c r="TE248" i="1"/>
  <c r="TF248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MW249" i="1"/>
  <c r="MX249" i="1"/>
  <c r="MY249" i="1"/>
  <c r="MZ249" i="1"/>
  <c r="NA249" i="1"/>
  <c r="NB249" i="1"/>
  <c r="NC249" i="1"/>
  <c r="ND249" i="1"/>
  <c r="NE249" i="1"/>
  <c r="NF249" i="1"/>
  <c r="NG249" i="1"/>
  <c r="NH249" i="1"/>
  <c r="NI249" i="1"/>
  <c r="NJ249" i="1"/>
  <c r="NK249" i="1"/>
  <c r="NL249" i="1"/>
  <c r="NM249" i="1"/>
  <c r="NN249" i="1"/>
  <c r="NO249" i="1"/>
  <c r="NP249" i="1"/>
  <c r="NQ249" i="1"/>
  <c r="NR249" i="1"/>
  <c r="NS249" i="1"/>
  <c r="NT249" i="1"/>
  <c r="NU249" i="1"/>
  <c r="NV249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OR249" i="1"/>
  <c r="OS249" i="1"/>
  <c r="OT249" i="1"/>
  <c r="OU249" i="1"/>
  <c r="OV249" i="1"/>
  <c r="OW249" i="1"/>
  <c r="OX249" i="1"/>
  <c r="OY249" i="1"/>
  <c r="OZ249" i="1"/>
  <c r="PA249" i="1"/>
  <c r="PB249" i="1"/>
  <c r="PC249" i="1"/>
  <c r="PD249" i="1"/>
  <c r="PE249" i="1"/>
  <c r="PF249" i="1"/>
  <c r="PG249" i="1"/>
  <c r="PH249" i="1"/>
  <c r="PI249" i="1"/>
  <c r="PJ249" i="1"/>
  <c r="PK249" i="1"/>
  <c r="PL249" i="1"/>
  <c r="PM249" i="1"/>
  <c r="PN249" i="1"/>
  <c r="PO249" i="1"/>
  <c r="PP249" i="1"/>
  <c r="PQ249" i="1"/>
  <c r="PR249" i="1"/>
  <c r="PS249" i="1"/>
  <c r="PT249" i="1"/>
  <c r="PU249" i="1"/>
  <c r="PV249" i="1"/>
  <c r="PW249" i="1"/>
  <c r="PX249" i="1"/>
  <c r="PY249" i="1"/>
  <c r="PZ249" i="1"/>
  <c r="QA249" i="1"/>
  <c r="QB249" i="1"/>
  <c r="QC249" i="1"/>
  <c r="QD249" i="1"/>
  <c r="QE249" i="1"/>
  <c r="QF249" i="1"/>
  <c r="QG249" i="1"/>
  <c r="QH249" i="1"/>
  <c r="QI249" i="1"/>
  <c r="QJ249" i="1"/>
  <c r="QK249" i="1"/>
  <c r="QL249" i="1"/>
  <c r="QM249" i="1"/>
  <c r="QN249" i="1"/>
  <c r="QO249" i="1"/>
  <c r="QP249" i="1"/>
  <c r="QQ249" i="1"/>
  <c r="QR249" i="1"/>
  <c r="QS249" i="1"/>
  <c r="QT249" i="1"/>
  <c r="QU249" i="1"/>
  <c r="QV249" i="1"/>
  <c r="QW249" i="1"/>
  <c r="QX249" i="1"/>
  <c r="QY249" i="1"/>
  <c r="QZ249" i="1"/>
  <c r="RA249" i="1"/>
  <c r="RB249" i="1"/>
  <c r="RC249" i="1"/>
  <c r="RD249" i="1"/>
  <c r="RE249" i="1"/>
  <c r="RF249" i="1"/>
  <c r="RG249" i="1"/>
  <c r="RH249" i="1"/>
  <c r="RI249" i="1"/>
  <c r="RJ249" i="1"/>
  <c r="RK249" i="1"/>
  <c r="RL249" i="1"/>
  <c r="RM249" i="1"/>
  <c r="RN249" i="1"/>
  <c r="RO249" i="1"/>
  <c r="RP249" i="1"/>
  <c r="RQ249" i="1"/>
  <c r="RR249" i="1"/>
  <c r="RS249" i="1"/>
  <c r="RT249" i="1"/>
  <c r="RU249" i="1"/>
  <c r="RV249" i="1"/>
  <c r="RW249" i="1"/>
  <c r="RX249" i="1"/>
  <c r="RY249" i="1"/>
  <c r="RZ249" i="1"/>
  <c r="SA249" i="1"/>
  <c r="SB249" i="1"/>
  <c r="SC249" i="1"/>
  <c r="SD249" i="1"/>
  <c r="SE249" i="1"/>
  <c r="SF249" i="1"/>
  <c r="SG249" i="1"/>
  <c r="SH249" i="1"/>
  <c r="SI249" i="1"/>
  <c r="SJ249" i="1"/>
  <c r="SK249" i="1"/>
  <c r="SL249" i="1"/>
  <c r="SM249" i="1"/>
  <c r="SN249" i="1"/>
  <c r="SO249" i="1"/>
  <c r="SP249" i="1"/>
  <c r="SQ249" i="1"/>
  <c r="SR249" i="1"/>
  <c r="SS249" i="1"/>
  <c r="ST249" i="1"/>
  <c r="SU249" i="1"/>
  <c r="SV249" i="1"/>
  <c r="SW249" i="1"/>
  <c r="SX249" i="1"/>
  <c r="SY249" i="1"/>
  <c r="SZ249" i="1"/>
  <c r="TA249" i="1"/>
  <c r="TB249" i="1"/>
  <c r="TC249" i="1"/>
  <c r="TD249" i="1"/>
  <c r="TE249" i="1"/>
  <c r="TF249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MW250" i="1"/>
  <c r="MX250" i="1"/>
  <c r="MY250" i="1"/>
  <c r="MZ250" i="1"/>
  <c r="NA250" i="1"/>
  <c r="NB250" i="1"/>
  <c r="NC250" i="1"/>
  <c r="ND250" i="1"/>
  <c r="NE250" i="1"/>
  <c r="NF250" i="1"/>
  <c r="NG250" i="1"/>
  <c r="NH250" i="1"/>
  <c r="NI250" i="1"/>
  <c r="NJ250" i="1"/>
  <c r="NK250" i="1"/>
  <c r="NL250" i="1"/>
  <c r="NM250" i="1"/>
  <c r="NN250" i="1"/>
  <c r="NO250" i="1"/>
  <c r="NP250" i="1"/>
  <c r="NQ250" i="1"/>
  <c r="NR250" i="1"/>
  <c r="NS250" i="1"/>
  <c r="NT250" i="1"/>
  <c r="NU250" i="1"/>
  <c r="NV250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OR250" i="1"/>
  <c r="OS250" i="1"/>
  <c r="OT250" i="1"/>
  <c r="OU250" i="1"/>
  <c r="OV250" i="1"/>
  <c r="OW250" i="1"/>
  <c r="OX250" i="1"/>
  <c r="OY250" i="1"/>
  <c r="OZ250" i="1"/>
  <c r="PA250" i="1"/>
  <c r="PB250" i="1"/>
  <c r="PC250" i="1"/>
  <c r="PD250" i="1"/>
  <c r="PE250" i="1"/>
  <c r="PF250" i="1"/>
  <c r="PG250" i="1"/>
  <c r="PH250" i="1"/>
  <c r="PI250" i="1"/>
  <c r="PJ250" i="1"/>
  <c r="PK250" i="1"/>
  <c r="PL250" i="1"/>
  <c r="PM250" i="1"/>
  <c r="PN250" i="1"/>
  <c r="PO250" i="1"/>
  <c r="PP250" i="1"/>
  <c r="PQ250" i="1"/>
  <c r="PR250" i="1"/>
  <c r="PS250" i="1"/>
  <c r="PT250" i="1"/>
  <c r="PU250" i="1"/>
  <c r="PV250" i="1"/>
  <c r="PW250" i="1"/>
  <c r="PX250" i="1"/>
  <c r="PY250" i="1"/>
  <c r="PZ250" i="1"/>
  <c r="QA250" i="1"/>
  <c r="QB250" i="1"/>
  <c r="QC250" i="1"/>
  <c r="QD250" i="1"/>
  <c r="QE250" i="1"/>
  <c r="QF250" i="1"/>
  <c r="QG250" i="1"/>
  <c r="QH250" i="1"/>
  <c r="QI250" i="1"/>
  <c r="QJ250" i="1"/>
  <c r="QK250" i="1"/>
  <c r="QL250" i="1"/>
  <c r="QM250" i="1"/>
  <c r="QN250" i="1"/>
  <c r="QO250" i="1"/>
  <c r="QP250" i="1"/>
  <c r="QQ250" i="1"/>
  <c r="QR250" i="1"/>
  <c r="QS250" i="1"/>
  <c r="QT250" i="1"/>
  <c r="QU250" i="1"/>
  <c r="QV250" i="1"/>
  <c r="QW250" i="1"/>
  <c r="QX250" i="1"/>
  <c r="QY250" i="1"/>
  <c r="QZ250" i="1"/>
  <c r="RA250" i="1"/>
  <c r="RB250" i="1"/>
  <c r="RC250" i="1"/>
  <c r="RD250" i="1"/>
  <c r="RE250" i="1"/>
  <c r="RF250" i="1"/>
  <c r="RG250" i="1"/>
  <c r="RH250" i="1"/>
  <c r="RI250" i="1"/>
  <c r="RJ250" i="1"/>
  <c r="RK250" i="1"/>
  <c r="RL250" i="1"/>
  <c r="RM250" i="1"/>
  <c r="RN250" i="1"/>
  <c r="RO250" i="1"/>
  <c r="RP250" i="1"/>
  <c r="RQ250" i="1"/>
  <c r="RR250" i="1"/>
  <c r="RS250" i="1"/>
  <c r="RT250" i="1"/>
  <c r="RU250" i="1"/>
  <c r="RV250" i="1"/>
  <c r="RW250" i="1"/>
  <c r="RX250" i="1"/>
  <c r="RY250" i="1"/>
  <c r="RZ250" i="1"/>
  <c r="SA250" i="1"/>
  <c r="SB250" i="1"/>
  <c r="SC250" i="1"/>
  <c r="SD250" i="1"/>
  <c r="SE250" i="1"/>
  <c r="SF250" i="1"/>
  <c r="SG250" i="1"/>
  <c r="SH250" i="1"/>
  <c r="SI250" i="1"/>
  <c r="SJ250" i="1"/>
  <c r="SK250" i="1"/>
  <c r="SL250" i="1"/>
  <c r="SM250" i="1"/>
  <c r="SN250" i="1"/>
  <c r="SO250" i="1"/>
  <c r="SP250" i="1"/>
  <c r="SQ250" i="1"/>
  <c r="SR250" i="1"/>
  <c r="SS250" i="1"/>
  <c r="ST250" i="1"/>
  <c r="SU250" i="1"/>
  <c r="SV250" i="1"/>
  <c r="SW250" i="1"/>
  <c r="SX250" i="1"/>
  <c r="SY250" i="1"/>
  <c r="SZ250" i="1"/>
  <c r="TA250" i="1"/>
  <c r="TB250" i="1"/>
  <c r="TC250" i="1"/>
  <c r="TD250" i="1"/>
  <c r="TE250" i="1"/>
  <c r="TF250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MW251" i="1"/>
  <c r="MX251" i="1"/>
  <c r="MY251" i="1"/>
  <c r="MZ251" i="1"/>
  <c r="NA251" i="1"/>
  <c r="NB251" i="1"/>
  <c r="NC251" i="1"/>
  <c r="ND251" i="1"/>
  <c r="NE251" i="1"/>
  <c r="NF251" i="1"/>
  <c r="NG251" i="1"/>
  <c r="NH251" i="1"/>
  <c r="NI251" i="1"/>
  <c r="NJ251" i="1"/>
  <c r="NK251" i="1"/>
  <c r="NL251" i="1"/>
  <c r="NM251" i="1"/>
  <c r="NN251" i="1"/>
  <c r="NO251" i="1"/>
  <c r="NP251" i="1"/>
  <c r="NQ251" i="1"/>
  <c r="NR251" i="1"/>
  <c r="NS251" i="1"/>
  <c r="NT251" i="1"/>
  <c r="NU251" i="1"/>
  <c r="NV251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OR251" i="1"/>
  <c r="OS251" i="1"/>
  <c r="OT251" i="1"/>
  <c r="OU251" i="1"/>
  <c r="OV251" i="1"/>
  <c r="OW251" i="1"/>
  <c r="OX251" i="1"/>
  <c r="OY251" i="1"/>
  <c r="OZ251" i="1"/>
  <c r="PA251" i="1"/>
  <c r="PB251" i="1"/>
  <c r="PC251" i="1"/>
  <c r="PD251" i="1"/>
  <c r="PE251" i="1"/>
  <c r="PF251" i="1"/>
  <c r="PG251" i="1"/>
  <c r="PH251" i="1"/>
  <c r="PI251" i="1"/>
  <c r="PJ251" i="1"/>
  <c r="PK251" i="1"/>
  <c r="PL251" i="1"/>
  <c r="PM251" i="1"/>
  <c r="PN251" i="1"/>
  <c r="PO251" i="1"/>
  <c r="PP251" i="1"/>
  <c r="PQ251" i="1"/>
  <c r="PR251" i="1"/>
  <c r="PS251" i="1"/>
  <c r="PT251" i="1"/>
  <c r="PU251" i="1"/>
  <c r="PV251" i="1"/>
  <c r="PW251" i="1"/>
  <c r="PX251" i="1"/>
  <c r="PY251" i="1"/>
  <c r="PZ251" i="1"/>
  <c r="QA251" i="1"/>
  <c r="QB251" i="1"/>
  <c r="QC251" i="1"/>
  <c r="QD251" i="1"/>
  <c r="QE251" i="1"/>
  <c r="QF251" i="1"/>
  <c r="QG251" i="1"/>
  <c r="QH251" i="1"/>
  <c r="QI251" i="1"/>
  <c r="QJ251" i="1"/>
  <c r="QK251" i="1"/>
  <c r="QL251" i="1"/>
  <c r="QM251" i="1"/>
  <c r="QN251" i="1"/>
  <c r="QO251" i="1"/>
  <c r="QP251" i="1"/>
  <c r="QQ251" i="1"/>
  <c r="QR251" i="1"/>
  <c r="QS251" i="1"/>
  <c r="QT251" i="1"/>
  <c r="QU251" i="1"/>
  <c r="QV251" i="1"/>
  <c r="QW251" i="1"/>
  <c r="QX251" i="1"/>
  <c r="QY251" i="1"/>
  <c r="QZ251" i="1"/>
  <c r="RA251" i="1"/>
  <c r="RB251" i="1"/>
  <c r="RC251" i="1"/>
  <c r="RD251" i="1"/>
  <c r="RE251" i="1"/>
  <c r="RF251" i="1"/>
  <c r="RG251" i="1"/>
  <c r="RH251" i="1"/>
  <c r="RI251" i="1"/>
  <c r="RJ251" i="1"/>
  <c r="RK251" i="1"/>
  <c r="RL251" i="1"/>
  <c r="RM251" i="1"/>
  <c r="RN251" i="1"/>
  <c r="RO251" i="1"/>
  <c r="RP251" i="1"/>
  <c r="RQ251" i="1"/>
  <c r="RR251" i="1"/>
  <c r="RS251" i="1"/>
  <c r="RT251" i="1"/>
  <c r="RU251" i="1"/>
  <c r="RV251" i="1"/>
  <c r="RW251" i="1"/>
  <c r="RX251" i="1"/>
  <c r="RY251" i="1"/>
  <c r="RZ251" i="1"/>
  <c r="SA251" i="1"/>
  <c r="SB251" i="1"/>
  <c r="SC251" i="1"/>
  <c r="SD251" i="1"/>
  <c r="SE251" i="1"/>
  <c r="SF251" i="1"/>
  <c r="SG251" i="1"/>
  <c r="SH251" i="1"/>
  <c r="SI251" i="1"/>
  <c r="SJ251" i="1"/>
  <c r="SK251" i="1"/>
  <c r="SL251" i="1"/>
  <c r="SM251" i="1"/>
  <c r="SN251" i="1"/>
  <c r="SO251" i="1"/>
  <c r="SP251" i="1"/>
  <c r="SQ251" i="1"/>
  <c r="SR251" i="1"/>
  <c r="SS251" i="1"/>
  <c r="ST251" i="1"/>
  <c r="SU251" i="1"/>
  <c r="SV251" i="1"/>
  <c r="SW251" i="1"/>
  <c r="SX251" i="1"/>
  <c r="SY251" i="1"/>
  <c r="SZ251" i="1"/>
  <c r="TA251" i="1"/>
  <c r="TB251" i="1"/>
  <c r="TC251" i="1"/>
  <c r="TD251" i="1"/>
  <c r="TE251" i="1"/>
  <c r="TF251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MW252" i="1"/>
  <c r="MX252" i="1"/>
  <c r="MY252" i="1"/>
  <c r="MZ252" i="1"/>
  <c r="NA252" i="1"/>
  <c r="NB252" i="1"/>
  <c r="NC252" i="1"/>
  <c r="ND252" i="1"/>
  <c r="NE252" i="1"/>
  <c r="NF252" i="1"/>
  <c r="NG252" i="1"/>
  <c r="NH252" i="1"/>
  <c r="NI252" i="1"/>
  <c r="NJ252" i="1"/>
  <c r="NK252" i="1"/>
  <c r="NL252" i="1"/>
  <c r="NM252" i="1"/>
  <c r="NN252" i="1"/>
  <c r="NO252" i="1"/>
  <c r="NP252" i="1"/>
  <c r="NQ252" i="1"/>
  <c r="NR252" i="1"/>
  <c r="NS252" i="1"/>
  <c r="NT252" i="1"/>
  <c r="NU252" i="1"/>
  <c r="NV252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OR252" i="1"/>
  <c r="OS252" i="1"/>
  <c r="OT252" i="1"/>
  <c r="OU252" i="1"/>
  <c r="OV252" i="1"/>
  <c r="OW252" i="1"/>
  <c r="OX252" i="1"/>
  <c r="OY252" i="1"/>
  <c r="OZ252" i="1"/>
  <c r="PA252" i="1"/>
  <c r="PB252" i="1"/>
  <c r="PC252" i="1"/>
  <c r="PD252" i="1"/>
  <c r="PE252" i="1"/>
  <c r="PF252" i="1"/>
  <c r="PG252" i="1"/>
  <c r="PH252" i="1"/>
  <c r="PI252" i="1"/>
  <c r="PJ252" i="1"/>
  <c r="PK252" i="1"/>
  <c r="PL252" i="1"/>
  <c r="PM252" i="1"/>
  <c r="PN252" i="1"/>
  <c r="PO252" i="1"/>
  <c r="PP252" i="1"/>
  <c r="PQ252" i="1"/>
  <c r="PR252" i="1"/>
  <c r="PS252" i="1"/>
  <c r="PT252" i="1"/>
  <c r="PU252" i="1"/>
  <c r="PV252" i="1"/>
  <c r="PW252" i="1"/>
  <c r="PX252" i="1"/>
  <c r="PY252" i="1"/>
  <c r="PZ252" i="1"/>
  <c r="QA252" i="1"/>
  <c r="QB252" i="1"/>
  <c r="QC252" i="1"/>
  <c r="QD252" i="1"/>
  <c r="QE252" i="1"/>
  <c r="QF252" i="1"/>
  <c r="QG252" i="1"/>
  <c r="QH252" i="1"/>
  <c r="QI252" i="1"/>
  <c r="QJ252" i="1"/>
  <c r="QK252" i="1"/>
  <c r="QL252" i="1"/>
  <c r="QM252" i="1"/>
  <c r="QN252" i="1"/>
  <c r="QO252" i="1"/>
  <c r="QP252" i="1"/>
  <c r="QQ252" i="1"/>
  <c r="QR252" i="1"/>
  <c r="QS252" i="1"/>
  <c r="QT252" i="1"/>
  <c r="QU252" i="1"/>
  <c r="QV252" i="1"/>
  <c r="QW252" i="1"/>
  <c r="QX252" i="1"/>
  <c r="QY252" i="1"/>
  <c r="QZ252" i="1"/>
  <c r="RA252" i="1"/>
  <c r="RB252" i="1"/>
  <c r="RC252" i="1"/>
  <c r="RD252" i="1"/>
  <c r="RE252" i="1"/>
  <c r="RF252" i="1"/>
  <c r="RG252" i="1"/>
  <c r="RH252" i="1"/>
  <c r="RI252" i="1"/>
  <c r="RJ252" i="1"/>
  <c r="RK252" i="1"/>
  <c r="RL252" i="1"/>
  <c r="RM252" i="1"/>
  <c r="RN252" i="1"/>
  <c r="RO252" i="1"/>
  <c r="RP252" i="1"/>
  <c r="RQ252" i="1"/>
  <c r="RR252" i="1"/>
  <c r="RS252" i="1"/>
  <c r="RT252" i="1"/>
  <c r="RU252" i="1"/>
  <c r="RV252" i="1"/>
  <c r="RW252" i="1"/>
  <c r="RX252" i="1"/>
  <c r="RY252" i="1"/>
  <c r="RZ252" i="1"/>
  <c r="SA252" i="1"/>
  <c r="SB252" i="1"/>
  <c r="SC252" i="1"/>
  <c r="SD252" i="1"/>
  <c r="SE252" i="1"/>
  <c r="SF252" i="1"/>
  <c r="SG252" i="1"/>
  <c r="SH252" i="1"/>
  <c r="SI252" i="1"/>
  <c r="SJ252" i="1"/>
  <c r="SK252" i="1"/>
  <c r="SL252" i="1"/>
  <c r="SM252" i="1"/>
  <c r="SN252" i="1"/>
  <c r="SO252" i="1"/>
  <c r="SP252" i="1"/>
  <c r="SQ252" i="1"/>
  <c r="SR252" i="1"/>
  <c r="SS252" i="1"/>
  <c r="ST252" i="1"/>
  <c r="SU252" i="1"/>
  <c r="SV252" i="1"/>
  <c r="SW252" i="1"/>
  <c r="SX252" i="1"/>
  <c r="SY252" i="1"/>
  <c r="SZ252" i="1"/>
  <c r="TA252" i="1"/>
  <c r="TB252" i="1"/>
  <c r="TC252" i="1"/>
  <c r="TD252" i="1"/>
  <c r="TE252" i="1"/>
  <c r="TF252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MW253" i="1"/>
  <c r="MX253" i="1"/>
  <c r="MY253" i="1"/>
  <c r="MZ253" i="1"/>
  <c r="NA253" i="1"/>
  <c r="NB253" i="1"/>
  <c r="NC253" i="1"/>
  <c r="ND253" i="1"/>
  <c r="NE253" i="1"/>
  <c r="NF253" i="1"/>
  <c r="NG253" i="1"/>
  <c r="NH253" i="1"/>
  <c r="NI253" i="1"/>
  <c r="NJ253" i="1"/>
  <c r="NK253" i="1"/>
  <c r="NL253" i="1"/>
  <c r="NM253" i="1"/>
  <c r="NN253" i="1"/>
  <c r="NO253" i="1"/>
  <c r="NP253" i="1"/>
  <c r="NQ253" i="1"/>
  <c r="NR253" i="1"/>
  <c r="NS253" i="1"/>
  <c r="NT253" i="1"/>
  <c r="NU253" i="1"/>
  <c r="NV253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OR253" i="1"/>
  <c r="OS253" i="1"/>
  <c r="OT253" i="1"/>
  <c r="OU253" i="1"/>
  <c r="OV253" i="1"/>
  <c r="OW253" i="1"/>
  <c r="OX253" i="1"/>
  <c r="OY253" i="1"/>
  <c r="OZ253" i="1"/>
  <c r="PA253" i="1"/>
  <c r="PB253" i="1"/>
  <c r="PC253" i="1"/>
  <c r="PD253" i="1"/>
  <c r="PE253" i="1"/>
  <c r="PF253" i="1"/>
  <c r="PG253" i="1"/>
  <c r="PH253" i="1"/>
  <c r="PI253" i="1"/>
  <c r="PJ253" i="1"/>
  <c r="PK253" i="1"/>
  <c r="PL253" i="1"/>
  <c r="PM253" i="1"/>
  <c r="PN253" i="1"/>
  <c r="PO253" i="1"/>
  <c r="PP253" i="1"/>
  <c r="PQ253" i="1"/>
  <c r="PR253" i="1"/>
  <c r="PS253" i="1"/>
  <c r="PT253" i="1"/>
  <c r="PU253" i="1"/>
  <c r="PV253" i="1"/>
  <c r="PW253" i="1"/>
  <c r="PX253" i="1"/>
  <c r="PY253" i="1"/>
  <c r="PZ253" i="1"/>
  <c r="QA253" i="1"/>
  <c r="QB253" i="1"/>
  <c r="QC253" i="1"/>
  <c r="QD253" i="1"/>
  <c r="QE253" i="1"/>
  <c r="QF253" i="1"/>
  <c r="QG253" i="1"/>
  <c r="QH253" i="1"/>
  <c r="QI253" i="1"/>
  <c r="QJ253" i="1"/>
  <c r="QK253" i="1"/>
  <c r="QL253" i="1"/>
  <c r="QM253" i="1"/>
  <c r="QN253" i="1"/>
  <c r="QO253" i="1"/>
  <c r="QP253" i="1"/>
  <c r="QQ253" i="1"/>
  <c r="QR253" i="1"/>
  <c r="QS253" i="1"/>
  <c r="QT253" i="1"/>
  <c r="QU253" i="1"/>
  <c r="QV253" i="1"/>
  <c r="QW253" i="1"/>
  <c r="QX253" i="1"/>
  <c r="QY253" i="1"/>
  <c r="QZ253" i="1"/>
  <c r="RA253" i="1"/>
  <c r="RB253" i="1"/>
  <c r="RC253" i="1"/>
  <c r="RD253" i="1"/>
  <c r="RE253" i="1"/>
  <c r="RF253" i="1"/>
  <c r="RG253" i="1"/>
  <c r="RH253" i="1"/>
  <c r="RI253" i="1"/>
  <c r="RJ253" i="1"/>
  <c r="RK253" i="1"/>
  <c r="RL253" i="1"/>
  <c r="RM253" i="1"/>
  <c r="RN253" i="1"/>
  <c r="RO253" i="1"/>
  <c r="RP253" i="1"/>
  <c r="RQ253" i="1"/>
  <c r="RR253" i="1"/>
  <c r="RS253" i="1"/>
  <c r="RT253" i="1"/>
  <c r="RU253" i="1"/>
  <c r="RV253" i="1"/>
  <c r="RW253" i="1"/>
  <c r="RX253" i="1"/>
  <c r="RY253" i="1"/>
  <c r="RZ253" i="1"/>
  <c r="SA253" i="1"/>
  <c r="SB253" i="1"/>
  <c r="SC253" i="1"/>
  <c r="SD253" i="1"/>
  <c r="SE253" i="1"/>
  <c r="SF253" i="1"/>
  <c r="SG253" i="1"/>
  <c r="SH253" i="1"/>
  <c r="SI253" i="1"/>
  <c r="SJ253" i="1"/>
  <c r="SK253" i="1"/>
  <c r="SL253" i="1"/>
  <c r="SM253" i="1"/>
  <c r="SN253" i="1"/>
  <c r="SO253" i="1"/>
  <c r="SP253" i="1"/>
  <c r="SQ253" i="1"/>
  <c r="SR253" i="1"/>
  <c r="SS253" i="1"/>
  <c r="ST253" i="1"/>
  <c r="SU253" i="1"/>
  <c r="SV253" i="1"/>
  <c r="SW253" i="1"/>
  <c r="SX253" i="1"/>
  <c r="SY253" i="1"/>
  <c r="SZ253" i="1"/>
  <c r="TA253" i="1"/>
  <c r="TB253" i="1"/>
  <c r="TC253" i="1"/>
  <c r="TD253" i="1"/>
  <c r="TE253" i="1"/>
  <c r="TF253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MW254" i="1"/>
  <c r="MX254" i="1"/>
  <c r="MY254" i="1"/>
  <c r="MZ254" i="1"/>
  <c r="NA254" i="1"/>
  <c r="NB254" i="1"/>
  <c r="NC254" i="1"/>
  <c r="ND254" i="1"/>
  <c r="NE254" i="1"/>
  <c r="NF254" i="1"/>
  <c r="NG254" i="1"/>
  <c r="NH254" i="1"/>
  <c r="NI254" i="1"/>
  <c r="NJ254" i="1"/>
  <c r="NK254" i="1"/>
  <c r="NL254" i="1"/>
  <c r="NM254" i="1"/>
  <c r="NN254" i="1"/>
  <c r="NO254" i="1"/>
  <c r="NP254" i="1"/>
  <c r="NQ254" i="1"/>
  <c r="NR254" i="1"/>
  <c r="NS254" i="1"/>
  <c r="NT254" i="1"/>
  <c r="NU254" i="1"/>
  <c r="NV254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OR254" i="1"/>
  <c r="OS254" i="1"/>
  <c r="OT254" i="1"/>
  <c r="OU254" i="1"/>
  <c r="OV254" i="1"/>
  <c r="OW254" i="1"/>
  <c r="OX254" i="1"/>
  <c r="OY254" i="1"/>
  <c r="OZ254" i="1"/>
  <c r="PA254" i="1"/>
  <c r="PB254" i="1"/>
  <c r="PC254" i="1"/>
  <c r="PD254" i="1"/>
  <c r="PE254" i="1"/>
  <c r="PF254" i="1"/>
  <c r="PG254" i="1"/>
  <c r="PH254" i="1"/>
  <c r="PI254" i="1"/>
  <c r="PJ254" i="1"/>
  <c r="PK254" i="1"/>
  <c r="PL254" i="1"/>
  <c r="PM254" i="1"/>
  <c r="PN254" i="1"/>
  <c r="PO254" i="1"/>
  <c r="PP254" i="1"/>
  <c r="PQ254" i="1"/>
  <c r="PR254" i="1"/>
  <c r="PS254" i="1"/>
  <c r="PT254" i="1"/>
  <c r="PU254" i="1"/>
  <c r="PV254" i="1"/>
  <c r="PW254" i="1"/>
  <c r="PX254" i="1"/>
  <c r="PY254" i="1"/>
  <c r="PZ254" i="1"/>
  <c r="QA254" i="1"/>
  <c r="QB254" i="1"/>
  <c r="QC254" i="1"/>
  <c r="QD254" i="1"/>
  <c r="QE254" i="1"/>
  <c r="QF254" i="1"/>
  <c r="QG254" i="1"/>
  <c r="QH254" i="1"/>
  <c r="QI254" i="1"/>
  <c r="QJ254" i="1"/>
  <c r="QK254" i="1"/>
  <c r="QL254" i="1"/>
  <c r="QM254" i="1"/>
  <c r="QN254" i="1"/>
  <c r="QO254" i="1"/>
  <c r="QP254" i="1"/>
  <c r="QQ254" i="1"/>
  <c r="QR254" i="1"/>
  <c r="QS254" i="1"/>
  <c r="QT254" i="1"/>
  <c r="QU254" i="1"/>
  <c r="QV254" i="1"/>
  <c r="QW254" i="1"/>
  <c r="QX254" i="1"/>
  <c r="QY254" i="1"/>
  <c r="QZ254" i="1"/>
  <c r="RA254" i="1"/>
  <c r="RB254" i="1"/>
  <c r="RC254" i="1"/>
  <c r="RD254" i="1"/>
  <c r="RE254" i="1"/>
  <c r="RF254" i="1"/>
  <c r="RG254" i="1"/>
  <c r="RH254" i="1"/>
  <c r="RI254" i="1"/>
  <c r="RJ254" i="1"/>
  <c r="RK254" i="1"/>
  <c r="RL254" i="1"/>
  <c r="RM254" i="1"/>
  <c r="RN254" i="1"/>
  <c r="RO254" i="1"/>
  <c r="RP254" i="1"/>
  <c r="RQ254" i="1"/>
  <c r="RR254" i="1"/>
  <c r="RS254" i="1"/>
  <c r="RT254" i="1"/>
  <c r="RU254" i="1"/>
  <c r="RV254" i="1"/>
  <c r="RW254" i="1"/>
  <c r="RX254" i="1"/>
  <c r="RY254" i="1"/>
  <c r="RZ254" i="1"/>
  <c r="SA254" i="1"/>
  <c r="SB254" i="1"/>
  <c r="SC254" i="1"/>
  <c r="SD254" i="1"/>
  <c r="SE254" i="1"/>
  <c r="SF254" i="1"/>
  <c r="SG254" i="1"/>
  <c r="SH254" i="1"/>
  <c r="SI254" i="1"/>
  <c r="SJ254" i="1"/>
  <c r="SK254" i="1"/>
  <c r="SL254" i="1"/>
  <c r="SM254" i="1"/>
  <c r="SN254" i="1"/>
  <c r="SO254" i="1"/>
  <c r="SP254" i="1"/>
  <c r="SQ254" i="1"/>
  <c r="SR254" i="1"/>
  <c r="SS254" i="1"/>
  <c r="ST254" i="1"/>
  <c r="SU254" i="1"/>
  <c r="SV254" i="1"/>
  <c r="SW254" i="1"/>
  <c r="SX254" i="1"/>
  <c r="SY254" i="1"/>
  <c r="SZ254" i="1"/>
  <c r="TA254" i="1"/>
  <c r="TB254" i="1"/>
  <c r="TC254" i="1"/>
  <c r="TD254" i="1"/>
  <c r="TE254" i="1"/>
  <c r="TF254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MW255" i="1"/>
  <c r="MX255" i="1"/>
  <c r="MY255" i="1"/>
  <c r="MZ255" i="1"/>
  <c r="NA255" i="1"/>
  <c r="NB255" i="1"/>
  <c r="NC255" i="1"/>
  <c r="ND255" i="1"/>
  <c r="NE255" i="1"/>
  <c r="NF255" i="1"/>
  <c r="NG255" i="1"/>
  <c r="NH255" i="1"/>
  <c r="NI255" i="1"/>
  <c r="NJ255" i="1"/>
  <c r="NK255" i="1"/>
  <c r="NL255" i="1"/>
  <c r="NM255" i="1"/>
  <c r="NN255" i="1"/>
  <c r="NO255" i="1"/>
  <c r="NP255" i="1"/>
  <c r="NQ255" i="1"/>
  <c r="NR255" i="1"/>
  <c r="NS255" i="1"/>
  <c r="NT255" i="1"/>
  <c r="NU255" i="1"/>
  <c r="NV255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OR255" i="1"/>
  <c r="OS255" i="1"/>
  <c r="OT255" i="1"/>
  <c r="OU255" i="1"/>
  <c r="OV255" i="1"/>
  <c r="OW255" i="1"/>
  <c r="OX255" i="1"/>
  <c r="OY255" i="1"/>
  <c r="OZ255" i="1"/>
  <c r="PA255" i="1"/>
  <c r="PB255" i="1"/>
  <c r="PC255" i="1"/>
  <c r="PD255" i="1"/>
  <c r="PE255" i="1"/>
  <c r="PF255" i="1"/>
  <c r="PG255" i="1"/>
  <c r="PH255" i="1"/>
  <c r="PI255" i="1"/>
  <c r="PJ255" i="1"/>
  <c r="PK255" i="1"/>
  <c r="PL255" i="1"/>
  <c r="PM255" i="1"/>
  <c r="PN255" i="1"/>
  <c r="PO255" i="1"/>
  <c r="PP255" i="1"/>
  <c r="PQ255" i="1"/>
  <c r="PR255" i="1"/>
  <c r="PS255" i="1"/>
  <c r="PT255" i="1"/>
  <c r="PU255" i="1"/>
  <c r="PV255" i="1"/>
  <c r="PW255" i="1"/>
  <c r="PX255" i="1"/>
  <c r="PY255" i="1"/>
  <c r="PZ255" i="1"/>
  <c r="QA255" i="1"/>
  <c r="QB255" i="1"/>
  <c r="QC255" i="1"/>
  <c r="QD255" i="1"/>
  <c r="QE255" i="1"/>
  <c r="QF255" i="1"/>
  <c r="QG255" i="1"/>
  <c r="QH255" i="1"/>
  <c r="QI255" i="1"/>
  <c r="QJ255" i="1"/>
  <c r="QK255" i="1"/>
  <c r="QL255" i="1"/>
  <c r="QM255" i="1"/>
  <c r="QN255" i="1"/>
  <c r="QO255" i="1"/>
  <c r="QP255" i="1"/>
  <c r="QQ255" i="1"/>
  <c r="QR255" i="1"/>
  <c r="QS255" i="1"/>
  <c r="QT255" i="1"/>
  <c r="QU255" i="1"/>
  <c r="QV255" i="1"/>
  <c r="QW255" i="1"/>
  <c r="QX255" i="1"/>
  <c r="QY255" i="1"/>
  <c r="QZ255" i="1"/>
  <c r="RA255" i="1"/>
  <c r="RB255" i="1"/>
  <c r="RC255" i="1"/>
  <c r="RD255" i="1"/>
  <c r="RE255" i="1"/>
  <c r="RF255" i="1"/>
  <c r="RG255" i="1"/>
  <c r="RH255" i="1"/>
  <c r="RI255" i="1"/>
  <c r="RJ255" i="1"/>
  <c r="RK255" i="1"/>
  <c r="RL255" i="1"/>
  <c r="RM255" i="1"/>
  <c r="RN255" i="1"/>
  <c r="RO255" i="1"/>
  <c r="RP255" i="1"/>
  <c r="RQ255" i="1"/>
  <c r="RR255" i="1"/>
  <c r="RS255" i="1"/>
  <c r="RT255" i="1"/>
  <c r="RU255" i="1"/>
  <c r="RV255" i="1"/>
  <c r="RW255" i="1"/>
  <c r="RX255" i="1"/>
  <c r="RY255" i="1"/>
  <c r="RZ255" i="1"/>
  <c r="SA255" i="1"/>
  <c r="SB255" i="1"/>
  <c r="SC255" i="1"/>
  <c r="SD255" i="1"/>
  <c r="SE255" i="1"/>
  <c r="SF255" i="1"/>
  <c r="SG255" i="1"/>
  <c r="SH255" i="1"/>
  <c r="SI255" i="1"/>
  <c r="SJ255" i="1"/>
  <c r="SK255" i="1"/>
  <c r="SL255" i="1"/>
  <c r="SM255" i="1"/>
  <c r="SN255" i="1"/>
  <c r="SO255" i="1"/>
  <c r="SP255" i="1"/>
  <c r="SQ255" i="1"/>
  <c r="SR255" i="1"/>
  <c r="SS255" i="1"/>
  <c r="ST255" i="1"/>
  <c r="SU255" i="1"/>
  <c r="SV255" i="1"/>
  <c r="SW255" i="1"/>
  <c r="SX255" i="1"/>
  <c r="SY255" i="1"/>
  <c r="SZ255" i="1"/>
  <c r="TA255" i="1"/>
  <c r="TB255" i="1"/>
  <c r="TC255" i="1"/>
  <c r="TD255" i="1"/>
  <c r="TE255" i="1"/>
  <c r="TF255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MW256" i="1"/>
  <c r="MX256" i="1"/>
  <c r="MY256" i="1"/>
  <c r="MZ256" i="1"/>
  <c r="NA256" i="1"/>
  <c r="NB256" i="1"/>
  <c r="NC256" i="1"/>
  <c r="ND256" i="1"/>
  <c r="NE256" i="1"/>
  <c r="NF256" i="1"/>
  <c r="NG256" i="1"/>
  <c r="NH256" i="1"/>
  <c r="NI256" i="1"/>
  <c r="NJ256" i="1"/>
  <c r="NK256" i="1"/>
  <c r="NL256" i="1"/>
  <c r="NM256" i="1"/>
  <c r="NN256" i="1"/>
  <c r="NO256" i="1"/>
  <c r="NP256" i="1"/>
  <c r="NQ256" i="1"/>
  <c r="NR256" i="1"/>
  <c r="NS256" i="1"/>
  <c r="NT256" i="1"/>
  <c r="NU256" i="1"/>
  <c r="NV256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OR256" i="1"/>
  <c r="OS256" i="1"/>
  <c r="OT256" i="1"/>
  <c r="OU256" i="1"/>
  <c r="OV256" i="1"/>
  <c r="OW256" i="1"/>
  <c r="OX256" i="1"/>
  <c r="OY256" i="1"/>
  <c r="OZ256" i="1"/>
  <c r="PA256" i="1"/>
  <c r="PB256" i="1"/>
  <c r="PC256" i="1"/>
  <c r="PD256" i="1"/>
  <c r="PE256" i="1"/>
  <c r="PF256" i="1"/>
  <c r="PG256" i="1"/>
  <c r="PH256" i="1"/>
  <c r="PI256" i="1"/>
  <c r="PJ256" i="1"/>
  <c r="PK256" i="1"/>
  <c r="PL256" i="1"/>
  <c r="PM256" i="1"/>
  <c r="PN256" i="1"/>
  <c r="PO256" i="1"/>
  <c r="PP256" i="1"/>
  <c r="PQ256" i="1"/>
  <c r="PR256" i="1"/>
  <c r="PS256" i="1"/>
  <c r="PT256" i="1"/>
  <c r="PU256" i="1"/>
  <c r="PV256" i="1"/>
  <c r="PW256" i="1"/>
  <c r="PX256" i="1"/>
  <c r="PY256" i="1"/>
  <c r="PZ256" i="1"/>
  <c r="QA256" i="1"/>
  <c r="QB256" i="1"/>
  <c r="QC256" i="1"/>
  <c r="QD256" i="1"/>
  <c r="QE256" i="1"/>
  <c r="QF256" i="1"/>
  <c r="QG256" i="1"/>
  <c r="QH256" i="1"/>
  <c r="QI256" i="1"/>
  <c r="QJ256" i="1"/>
  <c r="QK256" i="1"/>
  <c r="QL256" i="1"/>
  <c r="QM256" i="1"/>
  <c r="QN256" i="1"/>
  <c r="QO256" i="1"/>
  <c r="QP256" i="1"/>
  <c r="QQ256" i="1"/>
  <c r="QR256" i="1"/>
  <c r="QS256" i="1"/>
  <c r="QT256" i="1"/>
  <c r="QU256" i="1"/>
  <c r="QV256" i="1"/>
  <c r="QW256" i="1"/>
  <c r="QX256" i="1"/>
  <c r="QY256" i="1"/>
  <c r="QZ256" i="1"/>
  <c r="RA256" i="1"/>
  <c r="RB256" i="1"/>
  <c r="RC256" i="1"/>
  <c r="RD256" i="1"/>
  <c r="RE256" i="1"/>
  <c r="RF256" i="1"/>
  <c r="RG256" i="1"/>
  <c r="RH256" i="1"/>
  <c r="RI256" i="1"/>
  <c r="RJ256" i="1"/>
  <c r="RK256" i="1"/>
  <c r="RL256" i="1"/>
  <c r="RM256" i="1"/>
  <c r="RN256" i="1"/>
  <c r="RO256" i="1"/>
  <c r="RP256" i="1"/>
  <c r="RQ256" i="1"/>
  <c r="RR256" i="1"/>
  <c r="RS256" i="1"/>
  <c r="RT256" i="1"/>
  <c r="RU256" i="1"/>
  <c r="RV256" i="1"/>
  <c r="RW256" i="1"/>
  <c r="RX256" i="1"/>
  <c r="RY256" i="1"/>
  <c r="RZ256" i="1"/>
  <c r="SA256" i="1"/>
  <c r="SB256" i="1"/>
  <c r="SC256" i="1"/>
  <c r="SD256" i="1"/>
  <c r="SE256" i="1"/>
  <c r="SF256" i="1"/>
  <c r="SG256" i="1"/>
  <c r="SH256" i="1"/>
  <c r="SI256" i="1"/>
  <c r="SJ256" i="1"/>
  <c r="SK256" i="1"/>
  <c r="SL256" i="1"/>
  <c r="SM256" i="1"/>
  <c r="SN256" i="1"/>
  <c r="SO256" i="1"/>
  <c r="SP256" i="1"/>
  <c r="SQ256" i="1"/>
  <c r="SR256" i="1"/>
  <c r="SS256" i="1"/>
  <c r="ST256" i="1"/>
  <c r="SU256" i="1"/>
  <c r="SV256" i="1"/>
  <c r="SW256" i="1"/>
  <c r="SX256" i="1"/>
  <c r="SY256" i="1"/>
  <c r="SZ256" i="1"/>
  <c r="TA256" i="1"/>
  <c r="TB256" i="1"/>
  <c r="TC256" i="1"/>
  <c r="TD256" i="1"/>
  <c r="TE256" i="1"/>
  <c r="TF256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MW257" i="1"/>
  <c r="MX257" i="1"/>
  <c r="MY257" i="1"/>
  <c r="MZ257" i="1"/>
  <c r="NA257" i="1"/>
  <c r="NB257" i="1"/>
  <c r="NC257" i="1"/>
  <c r="ND257" i="1"/>
  <c r="NE257" i="1"/>
  <c r="NF257" i="1"/>
  <c r="NG257" i="1"/>
  <c r="NH257" i="1"/>
  <c r="NI257" i="1"/>
  <c r="NJ257" i="1"/>
  <c r="NK257" i="1"/>
  <c r="NL257" i="1"/>
  <c r="NM257" i="1"/>
  <c r="NN257" i="1"/>
  <c r="NO257" i="1"/>
  <c r="NP257" i="1"/>
  <c r="NQ257" i="1"/>
  <c r="NR257" i="1"/>
  <c r="NS257" i="1"/>
  <c r="NT257" i="1"/>
  <c r="NU257" i="1"/>
  <c r="NV257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OR257" i="1"/>
  <c r="OS257" i="1"/>
  <c r="OT257" i="1"/>
  <c r="OU257" i="1"/>
  <c r="OV257" i="1"/>
  <c r="OW257" i="1"/>
  <c r="OX257" i="1"/>
  <c r="OY257" i="1"/>
  <c r="OZ257" i="1"/>
  <c r="PA257" i="1"/>
  <c r="PB257" i="1"/>
  <c r="PC257" i="1"/>
  <c r="PD257" i="1"/>
  <c r="PE257" i="1"/>
  <c r="PF257" i="1"/>
  <c r="PG257" i="1"/>
  <c r="PH257" i="1"/>
  <c r="PI257" i="1"/>
  <c r="PJ257" i="1"/>
  <c r="PK257" i="1"/>
  <c r="PL257" i="1"/>
  <c r="PM257" i="1"/>
  <c r="PN257" i="1"/>
  <c r="PO257" i="1"/>
  <c r="PP257" i="1"/>
  <c r="PQ257" i="1"/>
  <c r="PR257" i="1"/>
  <c r="PS257" i="1"/>
  <c r="PT257" i="1"/>
  <c r="PU257" i="1"/>
  <c r="PV257" i="1"/>
  <c r="PW257" i="1"/>
  <c r="PX257" i="1"/>
  <c r="PY257" i="1"/>
  <c r="PZ257" i="1"/>
  <c r="QA257" i="1"/>
  <c r="QB257" i="1"/>
  <c r="QC257" i="1"/>
  <c r="QD257" i="1"/>
  <c r="QE257" i="1"/>
  <c r="QF257" i="1"/>
  <c r="QG257" i="1"/>
  <c r="QH257" i="1"/>
  <c r="QI257" i="1"/>
  <c r="QJ257" i="1"/>
  <c r="QK257" i="1"/>
  <c r="QL257" i="1"/>
  <c r="QM257" i="1"/>
  <c r="QN257" i="1"/>
  <c r="QO257" i="1"/>
  <c r="QP257" i="1"/>
  <c r="QQ257" i="1"/>
  <c r="QR257" i="1"/>
  <c r="QS257" i="1"/>
  <c r="QT257" i="1"/>
  <c r="QU257" i="1"/>
  <c r="QV257" i="1"/>
  <c r="QW257" i="1"/>
  <c r="QX257" i="1"/>
  <c r="QY257" i="1"/>
  <c r="QZ257" i="1"/>
  <c r="RA257" i="1"/>
  <c r="RB257" i="1"/>
  <c r="RC257" i="1"/>
  <c r="RD257" i="1"/>
  <c r="RE257" i="1"/>
  <c r="RF257" i="1"/>
  <c r="RG257" i="1"/>
  <c r="RH257" i="1"/>
  <c r="RI257" i="1"/>
  <c r="RJ257" i="1"/>
  <c r="RK257" i="1"/>
  <c r="RL257" i="1"/>
  <c r="RM257" i="1"/>
  <c r="RN257" i="1"/>
  <c r="RO257" i="1"/>
  <c r="RP257" i="1"/>
  <c r="RQ257" i="1"/>
  <c r="RR257" i="1"/>
  <c r="RS257" i="1"/>
  <c r="RT257" i="1"/>
  <c r="RU257" i="1"/>
  <c r="RV257" i="1"/>
  <c r="RW257" i="1"/>
  <c r="RX257" i="1"/>
  <c r="RY257" i="1"/>
  <c r="RZ257" i="1"/>
  <c r="SA257" i="1"/>
  <c r="SB257" i="1"/>
  <c r="SC257" i="1"/>
  <c r="SD257" i="1"/>
  <c r="SE257" i="1"/>
  <c r="SF257" i="1"/>
  <c r="SG257" i="1"/>
  <c r="SH257" i="1"/>
  <c r="SI257" i="1"/>
  <c r="SJ257" i="1"/>
  <c r="SK257" i="1"/>
  <c r="SL257" i="1"/>
  <c r="SM257" i="1"/>
  <c r="SN257" i="1"/>
  <c r="SO257" i="1"/>
  <c r="SP257" i="1"/>
  <c r="SQ257" i="1"/>
  <c r="SR257" i="1"/>
  <c r="SS257" i="1"/>
  <c r="ST257" i="1"/>
  <c r="SU257" i="1"/>
  <c r="SV257" i="1"/>
  <c r="SW257" i="1"/>
  <c r="SX257" i="1"/>
  <c r="SY257" i="1"/>
  <c r="SZ257" i="1"/>
  <c r="TA257" i="1"/>
  <c r="TB257" i="1"/>
  <c r="TC257" i="1"/>
  <c r="TD257" i="1"/>
  <c r="TE257" i="1"/>
  <c r="TF257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MW258" i="1"/>
  <c r="MX258" i="1"/>
  <c r="MY258" i="1"/>
  <c r="MZ258" i="1"/>
  <c r="NA258" i="1"/>
  <c r="NB258" i="1"/>
  <c r="NC258" i="1"/>
  <c r="ND258" i="1"/>
  <c r="NE258" i="1"/>
  <c r="NF258" i="1"/>
  <c r="NG258" i="1"/>
  <c r="NH258" i="1"/>
  <c r="NI258" i="1"/>
  <c r="NJ258" i="1"/>
  <c r="NK258" i="1"/>
  <c r="NL258" i="1"/>
  <c r="NM258" i="1"/>
  <c r="NN258" i="1"/>
  <c r="NO258" i="1"/>
  <c r="NP258" i="1"/>
  <c r="NQ258" i="1"/>
  <c r="NR258" i="1"/>
  <c r="NS258" i="1"/>
  <c r="NT258" i="1"/>
  <c r="NU258" i="1"/>
  <c r="NV258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OR258" i="1"/>
  <c r="OS258" i="1"/>
  <c r="OT258" i="1"/>
  <c r="OU258" i="1"/>
  <c r="OV258" i="1"/>
  <c r="OW258" i="1"/>
  <c r="OX258" i="1"/>
  <c r="OY258" i="1"/>
  <c r="OZ258" i="1"/>
  <c r="PA258" i="1"/>
  <c r="PB258" i="1"/>
  <c r="PC258" i="1"/>
  <c r="PD258" i="1"/>
  <c r="PE258" i="1"/>
  <c r="PF258" i="1"/>
  <c r="PG258" i="1"/>
  <c r="PH258" i="1"/>
  <c r="PI258" i="1"/>
  <c r="PJ258" i="1"/>
  <c r="PK258" i="1"/>
  <c r="PL258" i="1"/>
  <c r="PM258" i="1"/>
  <c r="PN258" i="1"/>
  <c r="PO258" i="1"/>
  <c r="PP258" i="1"/>
  <c r="PQ258" i="1"/>
  <c r="PR258" i="1"/>
  <c r="PS258" i="1"/>
  <c r="PT258" i="1"/>
  <c r="PU258" i="1"/>
  <c r="PV258" i="1"/>
  <c r="PW258" i="1"/>
  <c r="PX258" i="1"/>
  <c r="PY258" i="1"/>
  <c r="PZ258" i="1"/>
  <c r="QA258" i="1"/>
  <c r="QB258" i="1"/>
  <c r="QC258" i="1"/>
  <c r="QD258" i="1"/>
  <c r="QE258" i="1"/>
  <c r="QF258" i="1"/>
  <c r="QG258" i="1"/>
  <c r="QH258" i="1"/>
  <c r="QI258" i="1"/>
  <c r="QJ258" i="1"/>
  <c r="QK258" i="1"/>
  <c r="QL258" i="1"/>
  <c r="QM258" i="1"/>
  <c r="QN258" i="1"/>
  <c r="QO258" i="1"/>
  <c r="QP258" i="1"/>
  <c r="QQ258" i="1"/>
  <c r="QR258" i="1"/>
  <c r="QS258" i="1"/>
  <c r="QT258" i="1"/>
  <c r="QU258" i="1"/>
  <c r="QV258" i="1"/>
  <c r="QW258" i="1"/>
  <c r="QX258" i="1"/>
  <c r="QY258" i="1"/>
  <c r="QZ258" i="1"/>
  <c r="RA258" i="1"/>
  <c r="RB258" i="1"/>
  <c r="RC258" i="1"/>
  <c r="RD258" i="1"/>
  <c r="RE258" i="1"/>
  <c r="RF258" i="1"/>
  <c r="RG258" i="1"/>
  <c r="RH258" i="1"/>
  <c r="RI258" i="1"/>
  <c r="RJ258" i="1"/>
  <c r="RK258" i="1"/>
  <c r="RL258" i="1"/>
  <c r="RM258" i="1"/>
  <c r="RN258" i="1"/>
  <c r="RO258" i="1"/>
  <c r="RP258" i="1"/>
  <c r="RQ258" i="1"/>
  <c r="RR258" i="1"/>
  <c r="RS258" i="1"/>
  <c r="RT258" i="1"/>
  <c r="RU258" i="1"/>
  <c r="RV258" i="1"/>
  <c r="RW258" i="1"/>
  <c r="RX258" i="1"/>
  <c r="RY258" i="1"/>
  <c r="RZ258" i="1"/>
  <c r="SA258" i="1"/>
  <c r="SB258" i="1"/>
  <c r="SC258" i="1"/>
  <c r="SD258" i="1"/>
  <c r="SE258" i="1"/>
  <c r="SF258" i="1"/>
  <c r="SG258" i="1"/>
  <c r="SH258" i="1"/>
  <c r="SI258" i="1"/>
  <c r="SJ258" i="1"/>
  <c r="SK258" i="1"/>
  <c r="SL258" i="1"/>
  <c r="SM258" i="1"/>
  <c r="SN258" i="1"/>
  <c r="SO258" i="1"/>
  <c r="SP258" i="1"/>
  <c r="SQ258" i="1"/>
  <c r="SR258" i="1"/>
  <c r="SS258" i="1"/>
  <c r="ST258" i="1"/>
  <c r="SU258" i="1"/>
  <c r="SV258" i="1"/>
  <c r="SW258" i="1"/>
  <c r="SX258" i="1"/>
  <c r="SY258" i="1"/>
  <c r="SZ258" i="1"/>
  <c r="TA258" i="1"/>
  <c r="TB258" i="1"/>
  <c r="TC258" i="1"/>
  <c r="TD258" i="1"/>
  <c r="TE258" i="1"/>
  <c r="TF258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MW259" i="1"/>
  <c r="MX259" i="1"/>
  <c r="MY259" i="1"/>
  <c r="MZ259" i="1"/>
  <c r="NA259" i="1"/>
  <c r="NB259" i="1"/>
  <c r="NC259" i="1"/>
  <c r="ND259" i="1"/>
  <c r="NE259" i="1"/>
  <c r="NF259" i="1"/>
  <c r="NG259" i="1"/>
  <c r="NH259" i="1"/>
  <c r="NI259" i="1"/>
  <c r="NJ259" i="1"/>
  <c r="NK259" i="1"/>
  <c r="NL259" i="1"/>
  <c r="NM259" i="1"/>
  <c r="NN259" i="1"/>
  <c r="NO259" i="1"/>
  <c r="NP259" i="1"/>
  <c r="NQ259" i="1"/>
  <c r="NR259" i="1"/>
  <c r="NS259" i="1"/>
  <c r="NT259" i="1"/>
  <c r="NU259" i="1"/>
  <c r="NV259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OR259" i="1"/>
  <c r="OS259" i="1"/>
  <c r="OT259" i="1"/>
  <c r="OU259" i="1"/>
  <c r="OV259" i="1"/>
  <c r="OW259" i="1"/>
  <c r="OX259" i="1"/>
  <c r="OY259" i="1"/>
  <c r="OZ259" i="1"/>
  <c r="PA259" i="1"/>
  <c r="PB259" i="1"/>
  <c r="PC259" i="1"/>
  <c r="PD259" i="1"/>
  <c r="PE259" i="1"/>
  <c r="PF259" i="1"/>
  <c r="PG259" i="1"/>
  <c r="PH259" i="1"/>
  <c r="PI259" i="1"/>
  <c r="PJ259" i="1"/>
  <c r="PK259" i="1"/>
  <c r="PL259" i="1"/>
  <c r="PM259" i="1"/>
  <c r="PN259" i="1"/>
  <c r="PO259" i="1"/>
  <c r="PP259" i="1"/>
  <c r="PQ259" i="1"/>
  <c r="PR259" i="1"/>
  <c r="PS259" i="1"/>
  <c r="PT259" i="1"/>
  <c r="PU259" i="1"/>
  <c r="PV259" i="1"/>
  <c r="PW259" i="1"/>
  <c r="PX259" i="1"/>
  <c r="PY259" i="1"/>
  <c r="PZ259" i="1"/>
  <c r="QA259" i="1"/>
  <c r="QB259" i="1"/>
  <c r="QC259" i="1"/>
  <c r="QD259" i="1"/>
  <c r="QE259" i="1"/>
  <c r="QF259" i="1"/>
  <c r="QG259" i="1"/>
  <c r="QH259" i="1"/>
  <c r="QI259" i="1"/>
  <c r="QJ259" i="1"/>
  <c r="QK259" i="1"/>
  <c r="QL259" i="1"/>
  <c r="QM259" i="1"/>
  <c r="QN259" i="1"/>
  <c r="QO259" i="1"/>
  <c r="QP259" i="1"/>
  <c r="QQ259" i="1"/>
  <c r="QR259" i="1"/>
  <c r="QS259" i="1"/>
  <c r="QT259" i="1"/>
  <c r="QU259" i="1"/>
  <c r="QV259" i="1"/>
  <c r="QW259" i="1"/>
  <c r="QX259" i="1"/>
  <c r="QY259" i="1"/>
  <c r="QZ259" i="1"/>
  <c r="RA259" i="1"/>
  <c r="RB259" i="1"/>
  <c r="RC259" i="1"/>
  <c r="RD259" i="1"/>
  <c r="RE259" i="1"/>
  <c r="RF259" i="1"/>
  <c r="RG259" i="1"/>
  <c r="RH259" i="1"/>
  <c r="RI259" i="1"/>
  <c r="RJ259" i="1"/>
  <c r="RK259" i="1"/>
  <c r="RL259" i="1"/>
  <c r="RM259" i="1"/>
  <c r="RN259" i="1"/>
  <c r="RO259" i="1"/>
  <c r="RP259" i="1"/>
  <c r="RQ259" i="1"/>
  <c r="RR259" i="1"/>
  <c r="RS259" i="1"/>
  <c r="RT259" i="1"/>
  <c r="RU259" i="1"/>
  <c r="RV259" i="1"/>
  <c r="RW259" i="1"/>
  <c r="RX259" i="1"/>
  <c r="RY259" i="1"/>
  <c r="RZ259" i="1"/>
  <c r="SA259" i="1"/>
  <c r="SB259" i="1"/>
  <c r="SC259" i="1"/>
  <c r="SD259" i="1"/>
  <c r="SE259" i="1"/>
  <c r="SF259" i="1"/>
  <c r="SG259" i="1"/>
  <c r="SH259" i="1"/>
  <c r="SI259" i="1"/>
  <c r="SJ259" i="1"/>
  <c r="SK259" i="1"/>
  <c r="SL259" i="1"/>
  <c r="SM259" i="1"/>
  <c r="SN259" i="1"/>
  <c r="SO259" i="1"/>
  <c r="SP259" i="1"/>
  <c r="SQ259" i="1"/>
  <c r="SR259" i="1"/>
  <c r="SS259" i="1"/>
  <c r="ST259" i="1"/>
  <c r="SU259" i="1"/>
  <c r="SV259" i="1"/>
  <c r="SW259" i="1"/>
  <c r="SX259" i="1"/>
  <c r="SY259" i="1"/>
  <c r="SZ259" i="1"/>
  <c r="TA259" i="1"/>
  <c r="TB259" i="1"/>
  <c r="TC259" i="1"/>
  <c r="TD259" i="1"/>
  <c r="TE259" i="1"/>
  <c r="TF259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MW260" i="1"/>
  <c r="MX260" i="1"/>
  <c r="MY260" i="1"/>
  <c r="MZ260" i="1"/>
  <c r="NA260" i="1"/>
  <c r="NB260" i="1"/>
  <c r="NC260" i="1"/>
  <c r="ND260" i="1"/>
  <c r="NE260" i="1"/>
  <c r="NF260" i="1"/>
  <c r="NG260" i="1"/>
  <c r="NH260" i="1"/>
  <c r="NI260" i="1"/>
  <c r="NJ260" i="1"/>
  <c r="NK260" i="1"/>
  <c r="NL260" i="1"/>
  <c r="NM260" i="1"/>
  <c r="NN260" i="1"/>
  <c r="NO260" i="1"/>
  <c r="NP260" i="1"/>
  <c r="NQ260" i="1"/>
  <c r="NR260" i="1"/>
  <c r="NS260" i="1"/>
  <c r="NT260" i="1"/>
  <c r="NU260" i="1"/>
  <c r="NV260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OR260" i="1"/>
  <c r="OS260" i="1"/>
  <c r="OT260" i="1"/>
  <c r="OU260" i="1"/>
  <c r="OV260" i="1"/>
  <c r="OW260" i="1"/>
  <c r="OX260" i="1"/>
  <c r="OY260" i="1"/>
  <c r="OZ260" i="1"/>
  <c r="PA260" i="1"/>
  <c r="PB260" i="1"/>
  <c r="PC260" i="1"/>
  <c r="PD260" i="1"/>
  <c r="PE260" i="1"/>
  <c r="PF260" i="1"/>
  <c r="PG260" i="1"/>
  <c r="PH260" i="1"/>
  <c r="PI260" i="1"/>
  <c r="PJ260" i="1"/>
  <c r="PK260" i="1"/>
  <c r="PL260" i="1"/>
  <c r="PM260" i="1"/>
  <c r="PN260" i="1"/>
  <c r="PO260" i="1"/>
  <c r="PP260" i="1"/>
  <c r="PQ260" i="1"/>
  <c r="PR260" i="1"/>
  <c r="PS260" i="1"/>
  <c r="PT260" i="1"/>
  <c r="PU260" i="1"/>
  <c r="PV260" i="1"/>
  <c r="PW260" i="1"/>
  <c r="PX260" i="1"/>
  <c r="PY260" i="1"/>
  <c r="PZ260" i="1"/>
  <c r="QA260" i="1"/>
  <c r="QB260" i="1"/>
  <c r="QC260" i="1"/>
  <c r="QD260" i="1"/>
  <c r="QE260" i="1"/>
  <c r="QF260" i="1"/>
  <c r="QG260" i="1"/>
  <c r="QH260" i="1"/>
  <c r="QI260" i="1"/>
  <c r="QJ260" i="1"/>
  <c r="QK260" i="1"/>
  <c r="QL260" i="1"/>
  <c r="QM260" i="1"/>
  <c r="QN260" i="1"/>
  <c r="QO260" i="1"/>
  <c r="QP260" i="1"/>
  <c r="QQ260" i="1"/>
  <c r="QR260" i="1"/>
  <c r="QS260" i="1"/>
  <c r="QT260" i="1"/>
  <c r="QU260" i="1"/>
  <c r="QV260" i="1"/>
  <c r="QW260" i="1"/>
  <c r="QX260" i="1"/>
  <c r="QY260" i="1"/>
  <c r="QZ260" i="1"/>
  <c r="RA260" i="1"/>
  <c r="RB260" i="1"/>
  <c r="RC260" i="1"/>
  <c r="RD260" i="1"/>
  <c r="RE260" i="1"/>
  <c r="RF260" i="1"/>
  <c r="RG260" i="1"/>
  <c r="RH260" i="1"/>
  <c r="RI260" i="1"/>
  <c r="RJ260" i="1"/>
  <c r="RK260" i="1"/>
  <c r="RL260" i="1"/>
  <c r="RM260" i="1"/>
  <c r="RN260" i="1"/>
  <c r="RO260" i="1"/>
  <c r="RP260" i="1"/>
  <c r="RQ260" i="1"/>
  <c r="RR260" i="1"/>
  <c r="RS260" i="1"/>
  <c r="RT260" i="1"/>
  <c r="RU260" i="1"/>
  <c r="RV260" i="1"/>
  <c r="RW260" i="1"/>
  <c r="RX260" i="1"/>
  <c r="RY260" i="1"/>
  <c r="RZ260" i="1"/>
  <c r="SA260" i="1"/>
  <c r="SB260" i="1"/>
  <c r="SC260" i="1"/>
  <c r="SD260" i="1"/>
  <c r="SE260" i="1"/>
  <c r="SF260" i="1"/>
  <c r="SG260" i="1"/>
  <c r="SH260" i="1"/>
  <c r="SI260" i="1"/>
  <c r="SJ260" i="1"/>
  <c r="SK260" i="1"/>
  <c r="SL260" i="1"/>
  <c r="SM260" i="1"/>
  <c r="SN260" i="1"/>
  <c r="SO260" i="1"/>
  <c r="SP260" i="1"/>
  <c r="SQ260" i="1"/>
  <c r="SR260" i="1"/>
  <c r="SS260" i="1"/>
  <c r="ST260" i="1"/>
  <c r="SU260" i="1"/>
  <c r="SV260" i="1"/>
  <c r="SW260" i="1"/>
  <c r="SX260" i="1"/>
  <c r="SY260" i="1"/>
  <c r="SZ260" i="1"/>
  <c r="TA260" i="1"/>
  <c r="TB260" i="1"/>
  <c r="TC260" i="1"/>
  <c r="TD260" i="1"/>
  <c r="TE260" i="1"/>
  <c r="TF260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MW261" i="1"/>
  <c r="MX261" i="1"/>
  <c r="MY261" i="1"/>
  <c r="MZ261" i="1"/>
  <c r="NA261" i="1"/>
  <c r="NB261" i="1"/>
  <c r="NC261" i="1"/>
  <c r="ND261" i="1"/>
  <c r="NE261" i="1"/>
  <c r="NF261" i="1"/>
  <c r="NG261" i="1"/>
  <c r="NH261" i="1"/>
  <c r="NI261" i="1"/>
  <c r="NJ261" i="1"/>
  <c r="NK261" i="1"/>
  <c r="NL261" i="1"/>
  <c r="NM261" i="1"/>
  <c r="NN261" i="1"/>
  <c r="NO261" i="1"/>
  <c r="NP261" i="1"/>
  <c r="NQ261" i="1"/>
  <c r="NR261" i="1"/>
  <c r="NS261" i="1"/>
  <c r="NT261" i="1"/>
  <c r="NU261" i="1"/>
  <c r="NV261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OR261" i="1"/>
  <c r="OS261" i="1"/>
  <c r="OT261" i="1"/>
  <c r="OU261" i="1"/>
  <c r="OV261" i="1"/>
  <c r="OW261" i="1"/>
  <c r="OX261" i="1"/>
  <c r="OY261" i="1"/>
  <c r="OZ261" i="1"/>
  <c r="PA261" i="1"/>
  <c r="PB261" i="1"/>
  <c r="PC261" i="1"/>
  <c r="PD261" i="1"/>
  <c r="PE261" i="1"/>
  <c r="PF261" i="1"/>
  <c r="PG261" i="1"/>
  <c r="PH261" i="1"/>
  <c r="PI261" i="1"/>
  <c r="PJ261" i="1"/>
  <c r="PK261" i="1"/>
  <c r="PL261" i="1"/>
  <c r="PM261" i="1"/>
  <c r="PN261" i="1"/>
  <c r="PO261" i="1"/>
  <c r="PP261" i="1"/>
  <c r="PQ261" i="1"/>
  <c r="PR261" i="1"/>
  <c r="PS261" i="1"/>
  <c r="PT261" i="1"/>
  <c r="PU261" i="1"/>
  <c r="PV261" i="1"/>
  <c r="PW261" i="1"/>
  <c r="PX261" i="1"/>
  <c r="PY261" i="1"/>
  <c r="PZ261" i="1"/>
  <c r="QA261" i="1"/>
  <c r="QB261" i="1"/>
  <c r="QC261" i="1"/>
  <c r="QD261" i="1"/>
  <c r="QE261" i="1"/>
  <c r="QF261" i="1"/>
  <c r="QG261" i="1"/>
  <c r="QH261" i="1"/>
  <c r="QI261" i="1"/>
  <c r="QJ261" i="1"/>
  <c r="QK261" i="1"/>
  <c r="QL261" i="1"/>
  <c r="QM261" i="1"/>
  <c r="QN261" i="1"/>
  <c r="QO261" i="1"/>
  <c r="QP261" i="1"/>
  <c r="QQ261" i="1"/>
  <c r="QR261" i="1"/>
  <c r="QS261" i="1"/>
  <c r="QT261" i="1"/>
  <c r="QU261" i="1"/>
  <c r="QV261" i="1"/>
  <c r="QW261" i="1"/>
  <c r="QX261" i="1"/>
  <c r="QY261" i="1"/>
  <c r="QZ261" i="1"/>
  <c r="RA261" i="1"/>
  <c r="RB261" i="1"/>
  <c r="RC261" i="1"/>
  <c r="RD261" i="1"/>
  <c r="RE261" i="1"/>
  <c r="RF261" i="1"/>
  <c r="RG261" i="1"/>
  <c r="RH261" i="1"/>
  <c r="RI261" i="1"/>
  <c r="RJ261" i="1"/>
  <c r="RK261" i="1"/>
  <c r="RL261" i="1"/>
  <c r="RM261" i="1"/>
  <c r="RN261" i="1"/>
  <c r="RO261" i="1"/>
  <c r="RP261" i="1"/>
  <c r="RQ261" i="1"/>
  <c r="RR261" i="1"/>
  <c r="RS261" i="1"/>
  <c r="RT261" i="1"/>
  <c r="RU261" i="1"/>
  <c r="RV261" i="1"/>
  <c r="RW261" i="1"/>
  <c r="RX261" i="1"/>
  <c r="RY261" i="1"/>
  <c r="RZ261" i="1"/>
  <c r="SA261" i="1"/>
  <c r="SB261" i="1"/>
  <c r="SC261" i="1"/>
  <c r="SD261" i="1"/>
  <c r="SE261" i="1"/>
  <c r="SF261" i="1"/>
  <c r="SG261" i="1"/>
  <c r="SH261" i="1"/>
  <c r="SI261" i="1"/>
  <c r="SJ261" i="1"/>
  <c r="SK261" i="1"/>
  <c r="SL261" i="1"/>
  <c r="SM261" i="1"/>
  <c r="SN261" i="1"/>
  <c r="SO261" i="1"/>
  <c r="SP261" i="1"/>
  <c r="SQ261" i="1"/>
  <c r="SR261" i="1"/>
  <c r="SS261" i="1"/>
  <c r="ST261" i="1"/>
  <c r="SU261" i="1"/>
  <c r="SV261" i="1"/>
  <c r="SW261" i="1"/>
  <c r="SX261" i="1"/>
  <c r="SY261" i="1"/>
  <c r="SZ261" i="1"/>
  <c r="TA261" i="1"/>
  <c r="TB261" i="1"/>
  <c r="TC261" i="1"/>
  <c r="TD261" i="1"/>
  <c r="TE261" i="1"/>
  <c r="TF261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MW262" i="1"/>
  <c r="MX262" i="1"/>
  <c r="MY262" i="1"/>
  <c r="MZ262" i="1"/>
  <c r="NA262" i="1"/>
  <c r="NB262" i="1"/>
  <c r="NC262" i="1"/>
  <c r="ND262" i="1"/>
  <c r="NE262" i="1"/>
  <c r="NF262" i="1"/>
  <c r="NG262" i="1"/>
  <c r="NH262" i="1"/>
  <c r="NI262" i="1"/>
  <c r="NJ262" i="1"/>
  <c r="NK262" i="1"/>
  <c r="NL262" i="1"/>
  <c r="NM262" i="1"/>
  <c r="NN262" i="1"/>
  <c r="NO262" i="1"/>
  <c r="NP262" i="1"/>
  <c r="NQ262" i="1"/>
  <c r="NR262" i="1"/>
  <c r="NS262" i="1"/>
  <c r="NT262" i="1"/>
  <c r="NU262" i="1"/>
  <c r="NV262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OR262" i="1"/>
  <c r="OS262" i="1"/>
  <c r="OT262" i="1"/>
  <c r="OU262" i="1"/>
  <c r="OV262" i="1"/>
  <c r="OW262" i="1"/>
  <c r="OX262" i="1"/>
  <c r="OY262" i="1"/>
  <c r="OZ262" i="1"/>
  <c r="PA262" i="1"/>
  <c r="PB262" i="1"/>
  <c r="PC262" i="1"/>
  <c r="PD262" i="1"/>
  <c r="PE262" i="1"/>
  <c r="PF262" i="1"/>
  <c r="PG262" i="1"/>
  <c r="PH262" i="1"/>
  <c r="PI262" i="1"/>
  <c r="PJ262" i="1"/>
  <c r="PK262" i="1"/>
  <c r="PL262" i="1"/>
  <c r="PM262" i="1"/>
  <c r="PN262" i="1"/>
  <c r="PO262" i="1"/>
  <c r="PP262" i="1"/>
  <c r="PQ262" i="1"/>
  <c r="PR262" i="1"/>
  <c r="PS262" i="1"/>
  <c r="PT262" i="1"/>
  <c r="PU262" i="1"/>
  <c r="PV262" i="1"/>
  <c r="PW262" i="1"/>
  <c r="PX262" i="1"/>
  <c r="PY262" i="1"/>
  <c r="PZ262" i="1"/>
  <c r="QA262" i="1"/>
  <c r="QB262" i="1"/>
  <c r="QC262" i="1"/>
  <c r="QD262" i="1"/>
  <c r="QE262" i="1"/>
  <c r="QF262" i="1"/>
  <c r="QG262" i="1"/>
  <c r="QH262" i="1"/>
  <c r="QI262" i="1"/>
  <c r="QJ262" i="1"/>
  <c r="QK262" i="1"/>
  <c r="QL262" i="1"/>
  <c r="QM262" i="1"/>
  <c r="QN262" i="1"/>
  <c r="QO262" i="1"/>
  <c r="QP262" i="1"/>
  <c r="QQ262" i="1"/>
  <c r="QR262" i="1"/>
  <c r="QS262" i="1"/>
  <c r="QT262" i="1"/>
  <c r="QU262" i="1"/>
  <c r="QV262" i="1"/>
  <c r="QW262" i="1"/>
  <c r="QX262" i="1"/>
  <c r="QY262" i="1"/>
  <c r="QZ262" i="1"/>
  <c r="RA262" i="1"/>
  <c r="RB262" i="1"/>
  <c r="RC262" i="1"/>
  <c r="RD262" i="1"/>
  <c r="RE262" i="1"/>
  <c r="RF262" i="1"/>
  <c r="RG262" i="1"/>
  <c r="RH262" i="1"/>
  <c r="RI262" i="1"/>
  <c r="RJ262" i="1"/>
  <c r="RK262" i="1"/>
  <c r="RL262" i="1"/>
  <c r="RM262" i="1"/>
  <c r="RN262" i="1"/>
  <c r="RO262" i="1"/>
  <c r="RP262" i="1"/>
  <c r="RQ262" i="1"/>
  <c r="RR262" i="1"/>
  <c r="RS262" i="1"/>
  <c r="RT262" i="1"/>
  <c r="RU262" i="1"/>
  <c r="RV262" i="1"/>
  <c r="RW262" i="1"/>
  <c r="RX262" i="1"/>
  <c r="RY262" i="1"/>
  <c r="RZ262" i="1"/>
  <c r="SA262" i="1"/>
  <c r="SB262" i="1"/>
  <c r="SC262" i="1"/>
  <c r="SD262" i="1"/>
  <c r="SE262" i="1"/>
  <c r="SF262" i="1"/>
  <c r="SG262" i="1"/>
  <c r="SH262" i="1"/>
  <c r="SI262" i="1"/>
  <c r="SJ262" i="1"/>
  <c r="SK262" i="1"/>
  <c r="SL262" i="1"/>
  <c r="SM262" i="1"/>
  <c r="SN262" i="1"/>
  <c r="SO262" i="1"/>
  <c r="SP262" i="1"/>
  <c r="SQ262" i="1"/>
  <c r="SR262" i="1"/>
  <c r="SS262" i="1"/>
  <c r="ST262" i="1"/>
  <c r="SU262" i="1"/>
  <c r="SV262" i="1"/>
  <c r="SW262" i="1"/>
  <c r="SX262" i="1"/>
  <c r="SY262" i="1"/>
  <c r="SZ262" i="1"/>
  <c r="TA262" i="1"/>
  <c r="TB262" i="1"/>
  <c r="TC262" i="1"/>
  <c r="TD262" i="1"/>
  <c r="TE262" i="1"/>
  <c r="TF262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MW263" i="1"/>
  <c r="MX263" i="1"/>
  <c r="MY263" i="1"/>
  <c r="MZ263" i="1"/>
  <c r="NA263" i="1"/>
  <c r="NB263" i="1"/>
  <c r="NC263" i="1"/>
  <c r="ND263" i="1"/>
  <c r="NE263" i="1"/>
  <c r="NF263" i="1"/>
  <c r="NG263" i="1"/>
  <c r="NH263" i="1"/>
  <c r="NI263" i="1"/>
  <c r="NJ263" i="1"/>
  <c r="NK263" i="1"/>
  <c r="NL263" i="1"/>
  <c r="NM263" i="1"/>
  <c r="NN263" i="1"/>
  <c r="NO263" i="1"/>
  <c r="NP263" i="1"/>
  <c r="NQ263" i="1"/>
  <c r="NR263" i="1"/>
  <c r="NS263" i="1"/>
  <c r="NT263" i="1"/>
  <c r="NU263" i="1"/>
  <c r="NV263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OR263" i="1"/>
  <c r="OS263" i="1"/>
  <c r="OT263" i="1"/>
  <c r="OU263" i="1"/>
  <c r="OV263" i="1"/>
  <c r="OW263" i="1"/>
  <c r="OX263" i="1"/>
  <c r="OY263" i="1"/>
  <c r="OZ263" i="1"/>
  <c r="PA263" i="1"/>
  <c r="PB263" i="1"/>
  <c r="PC263" i="1"/>
  <c r="PD263" i="1"/>
  <c r="PE263" i="1"/>
  <c r="PF263" i="1"/>
  <c r="PG263" i="1"/>
  <c r="PH263" i="1"/>
  <c r="PI263" i="1"/>
  <c r="PJ263" i="1"/>
  <c r="PK263" i="1"/>
  <c r="PL263" i="1"/>
  <c r="PM263" i="1"/>
  <c r="PN263" i="1"/>
  <c r="PO263" i="1"/>
  <c r="PP263" i="1"/>
  <c r="PQ263" i="1"/>
  <c r="PR263" i="1"/>
  <c r="PS263" i="1"/>
  <c r="PT263" i="1"/>
  <c r="PU263" i="1"/>
  <c r="PV263" i="1"/>
  <c r="PW263" i="1"/>
  <c r="PX263" i="1"/>
  <c r="PY263" i="1"/>
  <c r="PZ263" i="1"/>
  <c r="QA263" i="1"/>
  <c r="QB263" i="1"/>
  <c r="QC263" i="1"/>
  <c r="QD263" i="1"/>
  <c r="QE263" i="1"/>
  <c r="QF263" i="1"/>
  <c r="QG263" i="1"/>
  <c r="QH263" i="1"/>
  <c r="QI263" i="1"/>
  <c r="QJ263" i="1"/>
  <c r="QK263" i="1"/>
  <c r="QL263" i="1"/>
  <c r="QM263" i="1"/>
  <c r="QN263" i="1"/>
  <c r="QO263" i="1"/>
  <c r="QP263" i="1"/>
  <c r="QQ263" i="1"/>
  <c r="QR263" i="1"/>
  <c r="QS263" i="1"/>
  <c r="QT263" i="1"/>
  <c r="QU263" i="1"/>
  <c r="QV263" i="1"/>
  <c r="QW263" i="1"/>
  <c r="QX263" i="1"/>
  <c r="QY263" i="1"/>
  <c r="QZ263" i="1"/>
  <c r="RA263" i="1"/>
  <c r="RB263" i="1"/>
  <c r="RC263" i="1"/>
  <c r="RD263" i="1"/>
  <c r="RE263" i="1"/>
  <c r="RF263" i="1"/>
  <c r="RG263" i="1"/>
  <c r="RH263" i="1"/>
  <c r="RI263" i="1"/>
  <c r="RJ263" i="1"/>
  <c r="RK263" i="1"/>
  <c r="RL263" i="1"/>
  <c r="RM263" i="1"/>
  <c r="RN263" i="1"/>
  <c r="RO263" i="1"/>
  <c r="RP263" i="1"/>
  <c r="RQ263" i="1"/>
  <c r="RR263" i="1"/>
  <c r="RS263" i="1"/>
  <c r="RT263" i="1"/>
  <c r="RU263" i="1"/>
  <c r="RV263" i="1"/>
  <c r="RW263" i="1"/>
  <c r="RX263" i="1"/>
  <c r="RY263" i="1"/>
  <c r="RZ263" i="1"/>
  <c r="SA263" i="1"/>
  <c r="SB263" i="1"/>
  <c r="SC263" i="1"/>
  <c r="SD263" i="1"/>
  <c r="SE263" i="1"/>
  <c r="SF263" i="1"/>
  <c r="SG263" i="1"/>
  <c r="SH263" i="1"/>
  <c r="SI263" i="1"/>
  <c r="SJ263" i="1"/>
  <c r="SK263" i="1"/>
  <c r="SL263" i="1"/>
  <c r="SM263" i="1"/>
  <c r="SN263" i="1"/>
  <c r="SO263" i="1"/>
  <c r="SP263" i="1"/>
  <c r="SQ263" i="1"/>
  <c r="SR263" i="1"/>
  <c r="SS263" i="1"/>
  <c r="ST263" i="1"/>
  <c r="SU263" i="1"/>
  <c r="SV263" i="1"/>
  <c r="SW263" i="1"/>
  <c r="SX263" i="1"/>
  <c r="SY263" i="1"/>
  <c r="SZ263" i="1"/>
  <c r="TA263" i="1"/>
  <c r="TB263" i="1"/>
  <c r="TC263" i="1"/>
  <c r="TD263" i="1"/>
  <c r="TE263" i="1"/>
  <c r="TF263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MW264" i="1"/>
  <c r="MX264" i="1"/>
  <c r="MY264" i="1"/>
  <c r="MZ264" i="1"/>
  <c r="NA264" i="1"/>
  <c r="NB264" i="1"/>
  <c r="NC264" i="1"/>
  <c r="ND264" i="1"/>
  <c r="NE264" i="1"/>
  <c r="NF264" i="1"/>
  <c r="NG264" i="1"/>
  <c r="NH264" i="1"/>
  <c r="NI264" i="1"/>
  <c r="NJ264" i="1"/>
  <c r="NK264" i="1"/>
  <c r="NL264" i="1"/>
  <c r="NM264" i="1"/>
  <c r="NN264" i="1"/>
  <c r="NO264" i="1"/>
  <c r="NP264" i="1"/>
  <c r="NQ264" i="1"/>
  <c r="NR264" i="1"/>
  <c r="NS264" i="1"/>
  <c r="NT264" i="1"/>
  <c r="NU264" i="1"/>
  <c r="NV264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OR264" i="1"/>
  <c r="OS264" i="1"/>
  <c r="OT264" i="1"/>
  <c r="OU264" i="1"/>
  <c r="OV264" i="1"/>
  <c r="OW264" i="1"/>
  <c r="OX264" i="1"/>
  <c r="OY264" i="1"/>
  <c r="OZ264" i="1"/>
  <c r="PA264" i="1"/>
  <c r="PB264" i="1"/>
  <c r="PC264" i="1"/>
  <c r="PD264" i="1"/>
  <c r="PE264" i="1"/>
  <c r="PF264" i="1"/>
  <c r="PG264" i="1"/>
  <c r="PH264" i="1"/>
  <c r="PI264" i="1"/>
  <c r="PJ264" i="1"/>
  <c r="PK264" i="1"/>
  <c r="PL264" i="1"/>
  <c r="PM264" i="1"/>
  <c r="PN264" i="1"/>
  <c r="PO264" i="1"/>
  <c r="PP264" i="1"/>
  <c r="PQ264" i="1"/>
  <c r="PR264" i="1"/>
  <c r="PS264" i="1"/>
  <c r="PT264" i="1"/>
  <c r="PU264" i="1"/>
  <c r="PV264" i="1"/>
  <c r="PW264" i="1"/>
  <c r="PX264" i="1"/>
  <c r="PY264" i="1"/>
  <c r="PZ264" i="1"/>
  <c r="QA264" i="1"/>
  <c r="QB264" i="1"/>
  <c r="QC264" i="1"/>
  <c r="QD264" i="1"/>
  <c r="QE264" i="1"/>
  <c r="QF264" i="1"/>
  <c r="QG264" i="1"/>
  <c r="QH264" i="1"/>
  <c r="QI264" i="1"/>
  <c r="QJ264" i="1"/>
  <c r="QK264" i="1"/>
  <c r="QL264" i="1"/>
  <c r="QM264" i="1"/>
  <c r="QN264" i="1"/>
  <c r="QO264" i="1"/>
  <c r="QP264" i="1"/>
  <c r="QQ264" i="1"/>
  <c r="QR264" i="1"/>
  <c r="QS264" i="1"/>
  <c r="QT264" i="1"/>
  <c r="QU264" i="1"/>
  <c r="QV264" i="1"/>
  <c r="QW264" i="1"/>
  <c r="QX264" i="1"/>
  <c r="QY264" i="1"/>
  <c r="QZ264" i="1"/>
  <c r="RA264" i="1"/>
  <c r="RB264" i="1"/>
  <c r="RC264" i="1"/>
  <c r="RD264" i="1"/>
  <c r="RE264" i="1"/>
  <c r="RF264" i="1"/>
  <c r="RG264" i="1"/>
  <c r="RH264" i="1"/>
  <c r="RI264" i="1"/>
  <c r="RJ264" i="1"/>
  <c r="RK264" i="1"/>
  <c r="RL264" i="1"/>
  <c r="RM264" i="1"/>
  <c r="RN264" i="1"/>
  <c r="RO264" i="1"/>
  <c r="RP264" i="1"/>
  <c r="RQ264" i="1"/>
  <c r="RR264" i="1"/>
  <c r="RS264" i="1"/>
  <c r="RT264" i="1"/>
  <c r="RU264" i="1"/>
  <c r="RV264" i="1"/>
  <c r="RW264" i="1"/>
  <c r="RX264" i="1"/>
  <c r="RY264" i="1"/>
  <c r="RZ264" i="1"/>
  <c r="SA264" i="1"/>
  <c r="SB264" i="1"/>
  <c r="SC264" i="1"/>
  <c r="SD264" i="1"/>
  <c r="SE264" i="1"/>
  <c r="SF264" i="1"/>
  <c r="SG264" i="1"/>
  <c r="SH264" i="1"/>
  <c r="SI264" i="1"/>
  <c r="SJ264" i="1"/>
  <c r="SK264" i="1"/>
  <c r="SL264" i="1"/>
  <c r="SM264" i="1"/>
  <c r="SN264" i="1"/>
  <c r="SO264" i="1"/>
  <c r="SP264" i="1"/>
  <c r="SQ264" i="1"/>
  <c r="SR264" i="1"/>
  <c r="SS264" i="1"/>
  <c r="ST264" i="1"/>
  <c r="SU264" i="1"/>
  <c r="SV264" i="1"/>
  <c r="SW264" i="1"/>
  <c r="SX264" i="1"/>
  <c r="SY264" i="1"/>
  <c r="SZ264" i="1"/>
  <c r="TA264" i="1"/>
  <c r="TB264" i="1"/>
  <c r="TC264" i="1"/>
  <c r="TD264" i="1"/>
  <c r="TE264" i="1"/>
  <c r="TF264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JF3" i="1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NJ29" i="5"/>
  <c r="NK29" i="5"/>
  <c r="NL29" i="5"/>
  <c r="NM29" i="5"/>
  <c r="NN29" i="5"/>
  <c r="NO29" i="5"/>
  <c r="NP29" i="5"/>
  <c r="NQ29" i="5"/>
  <c r="NR29" i="5"/>
  <c r="NS29" i="5"/>
  <c r="NT29" i="5"/>
  <c r="NU29" i="5"/>
  <c r="NV29" i="5"/>
  <c r="NW29" i="5"/>
  <c r="NX29" i="5"/>
  <c r="NY29" i="5"/>
  <c r="NZ29" i="5"/>
  <c r="OA29" i="5"/>
  <c r="OB29" i="5"/>
  <c r="OC29" i="5"/>
  <c r="OD29" i="5"/>
  <c r="OE29" i="5"/>
  <c r="OF29" i="5"/>
  <c r="OG29" i="5"/>
  <c r="OH29" i="5"/>
  <c r="OI29" i="5"/>
  <c r="OJ29" i="5"/>
  <c r="OK29" i="5"/>
  <c r="OL29" i="5"/>
  <c r="OM29" i="5"/>
  <c r="ON29" i="5"/>
  <c r="OO29" i="5"/>
  <c r="OP29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PO29" i="5"/>
  <c r="PP29" i="5"/>
  <c r="PQ29" i="5"/>
  <c r="PR29" i="5"/>
  <c r="PS29" i="5"/>
  <c r="PT29" i="5"/>
  <c r="PU29" i="5"/>
  <c r="PV29" i="5"/>
  <c r="PW29" i="5"/>
  <c r="PX29" i="5"/>
  <c r="PY29" i="5"/>
  <c r="PZ29" i="5"/>
  <c r="QA29" i="5"/>
  <c r="QB29" i="5"/>
  <c r="QC29" i="5"/>
  <c r="QD29" i="5"/>
  <c r="QE29" i="5"/>
  <c r="QF29" i="5"/>
  <c r="QG29" i="5"/>
  <c r="QH29" i="5"/>
  <c r="QI29" i="5"/>
  <c r="QJ29" i="5"/>
  <c r="QK29" i="5"/>
  <c r="QL29" i="5"/>
  <c r="QM29" i="5"/>
  <c r="QN29" i="5"/>
  <c r="QO29" i="5"/>
  <c r="QP29" i="5"/>
  <c r="QQ29" i="5"/>
  <c r="QR29" i="5"/>
  <c r="QS29" i="5"/>
  <c r="QT29" i="5"/>
  <c r="QU29" i="5"/>
  <c r="QV29" i="5"/>
  <c r="QW29" i="5"/>
  <c r="QX29" i="5"/>
  <c r="QY29" i="5"/>
  <c r="QZ29" i="5"/>
  <c r="RA29" i="5"/>
  <c r="RB29" i="5"/>
  <c r="RC29" i="5"/>
  <c r="RD29" i="5"/>
  <c r="RE29" i="5"/>
  <c r="RF29" i="5"/>
  <c r="RG29" i="5"/>
  <c r="RH29" i="5"/>
  <c r="RI29" i="5"/>
  <c r="RJ29" i="5"/>
  <c r="RK29" i="5"/>
  <c r="RL29" i="5"/>
  <c r="RM29" i="5"/>
  <c r="RN29" i="5"/>
  <c r="RO29" i="5"/>
  <c r="RP29" i="5"/>
  <c r="RQ29" i="5"/>
  <c r="RR29" i="5"/>
  <c r="RS29" i="5"/>
  <c r="RT29" i="5"/>
  <c r="RU29" i="5"/>
  <c r="RV29" i="5"/>
  <c r="RW29" i="5"/>
  <c r="RX29" i="5"/>
  <c r="RY29" i="5"/>
  <c r="RZ29" i="5"/>
  <c r="SA29" i="5"/>
  <c r="SB29" i="5"/>
  <c r="SC29" i="5"/>
  <c r="SD29" i="5"/>
  <c r="SE29" i="5"/>
  <c r="SF29" i="5"/>
  <c r="SG29" i="5"/>
  <c r="SH29" i="5"/>
  <c r="SI29" i="5"/>
  <c r="SJ29" i="5"/>
  <c r="SK29" i="5"/>
  <c r="SL29" i="5"/>
  <c r="SM29" i="5"/>
  <c r="SN29" i="5"/>
  <c r="SO29" i="5"/>
  <c r="SP29" i="5"/>
  <c r="SQ29" i="5"/>
  <c r="SR29" i="5"/>
  <c r="SS29" i="5"/>
  <c r="ST29" i="5"/>
  <c r="SU29" i="5"/>
  <c r="SV29" i="5"/>
  <c r="SW29" i="5"/>
  <c r="SX29" i="5"/>
  <c r="SY29" i="5"/>
  <c r="SZ29" i="5"/>
  <c r="TA29" i="5"/>
  <c r="TB29" i="5"/>
  <c r="TC29" i="5"/>
  <c r="TD29" i="5"/>
  <c r="TE29" i="5"/>
  <c r="TF29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NJ30" i="5"/>
  <c r="NK30" i="5"/>
  <c r="NL30" i="5"/>
  <c r="NM30" i="5"/>
  <c r="NN30" i="5"/>
  <c r="NO30" i="5"/>
  <c r="NP30" i="5"/>
  <c r="NQ30" i="5"/>
  <c r="NR30" i="5"/>
  <c r="NS30" i="5"/>
  <c r="NT30" i="5"/>
  <c r="NU30" i="5"/>
  <c r="NV30" i="5"/>
  <c r="NW30" i="5"/>
  <c r="NX30" i="5"/>
  <c r="NY30" i="5"/>
  <c r="NZ30" i="5"/>
  <c r="OA30" i="5"/>
  <c r="OB30" i="5"/>
  <c r="OC30" i="5"/>
  <c r="OD30" i="5"/>
  <c r="OE30" i="5"/>
  <c r="OF30" i="5"/>
  <c r="OG30" i="5"/>
  <c r="OH30" i="5"/>
  <c r="OI30" i="5"/>
  <c r="OJ30" i="5"/>
  <c r="OK30" i="5"/>
  <c r="OL30" i="5"/>
  <c r="OM30" i="5"/>
  <c r="ON30" i="5"/>
  <c r="OO30" i="5"/>
  <c r="OP30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PO30" i="5"/>
  <c r="PP30" i="5"/>
  <c r="PQ30" i="5"/>
  <c r="PR30" i="5"/>
  <c r="PS30" i="5"/>
  <c r="PT30" i="5"/>
  <c r="PU30" i="5"/>
  <c r="PV30" i="5"/>
  <c r="PW30" i="5"/>
  <c r="PX30" i="5"/>
  <c r="PY30" i="5"/>
  <c r="PZ30" i="5"/>
  <c r="QA30" i="5"/>
  <c r="QB30" i="5"/>
  <c r="QC30" i="5"/>
  <c r="QD30" i="5"/>
  <c r="QE30" i="5"/>
  <c r="QF30" i="5"/>
  <c r="QG30" i="5"/>
  <c r="QH30" i="5"/>
  <c r="QI30" i="5"/>
  <c r="QJ30" i="5"/>
  <c r="QK30" i="5"/>
  <c r="QL30" i="5"/>
  <c r="QM30" i="5"/>
  <c r="QN30" i="5"/>
  <c r="QO30" i="5"/>
  <c r="QP30" i="5"/>
  <c r="QQ30" i="5"/>
  <c r="QR30" i="5"/>
  <c r="QS30" i="5"/>
  <c r="QT30" i="5"/>
  <c r="QU30" i="5"/>
  <c r="QV30" i="5"/>
  <c r="QW30" i="5"/>
  <c r="QX30" i="5"/>
  <c r="QY30" i="5"/>
  <c r="QZ30" i="5"/>
  <c r="RA30" i="5"/>
  <c r="RB30" i="5"/>
  <c r="RC30" i="5"/>
  <c r="RD30" i="5"/>
  <c r="RE30" i="5"/>
  <c r="RF30" i="5"/>
  <c r="RG30" i="5"/>
  <c r="RH30" i="5"/>
  <c r="RI30" i="5"/>
  <c r="RJ30" i="5"/>
  <c r="RK30" i="5"/>
  <c r="RL30" i="5"/>
  <c r="RM30" i="5"/>
  <c r="RN30" i="5"/>
  <c r="RO30" i="5"/>
  <c r="RP30" i="5"/>
  <c r="RQ30" i="5"/>
  <c r="RR30" i="5"/>
  <c r="RS30" i="5"/>
  <c r="RT30" i="5"/>
  <c r="RU30" i="5"/>
  <c r="RV30" i="5"/>
  <c r="RW30" i="5"/>
  <c r="RX30" i="5"/>
  <c r="RY30" i="5"/>
  <c r="RZ30" i="5"/>
  <c r="SA30" i="5"/>
  <c r="SB30" i="5"/>
  <c r="SC30" i="5"/>
  <c r="SD30" i="5"/>
  <c r="SE30" i="5"/>
  <c r="SF30" i="5"/>
  <c r="SG30" i="5"/>
  <c r="SH30" i="5"/>
  <c r="SI30" i="5"/>
  <c r="SJ30" i="5"/>
  <c r="SK30" i="5"/>
  <c r="SL30" i="5"/>
  <c r="SM30" i="5"/>
  <c r="SN30" i="5"/>
  <c r="SO30" i="5"/>
  <c r="SP30" i="5"/>
  <c r="SQ30" i="5"/>
  <c r="SR30" i="5"/>
  <c r="SS30" i="5"/>
  <c r="ST30" i="5"/>
  <c r="SU30" i="5"/>
  <c r="SV30" i="5"/>
  <c r="SW30" i="5"/>
  <c r="SX30" i="5"/>
  <c r="SY30" i="5"/>
  <c r="SZ30" i="5"/>
  <c r="TA30" i="5"/>
  <c r="TB30" i="5"/>
  <c r="TC30" i="5"/>
  <c r="TD30" i="5"/>
  <c r="TE30" i="5"/>
  <c r="TF30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NJ31" i="5"/>
  <c r="NK31" i="5"/>
  <c r="NL31" i="5"/>
  <c r="NM31" i="5"/>
  <c r="NN31" i="5"/>
  <c r="NO31" i="5"/>
  <c r="NP31" i="5"/>
  <c r="NQ31" i="5"/>
  <c r="NR31" i="5"/>
  <c r="NS31" i="5"/>
  <c r="NT31" i="5"/>
  <c r="NU31" i="5"/>
  <c r="NV31" i="5"/>
  <c r="NW31" i="5"/>
  <c r="NX31" i="5"/>
  <c r="NY31" i="5"/>
  <c r="NZ31" i="5"/>
  <c r="OA31" i="5"/>
  <c r="OB31" i="5"/>
  <c r="OC31" i="5"/>
  <c r="OD31" i="5"/>
  <c r="OE31" i="5"/>
  <c r="OF31" i="5"/>
  <c r="OG31" i="5"/>
  <c r="OH31" i="5"/>
  <c r="OI31" i="5"/>
  <c r="OJ31" i="5"/>
  <c r="OK31" i="5"/>
  <c r="OL31" i="5"/>
  <c r="OM31" i="5"/>
  <c r="ON31" i="5"/>
  <c r="OO31" i="5"/>
  <c r="OP31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PO31" i="5"/>
  <c r="PP31" i="5"/>
  <c r="PQ31" i="5"/>
  <c r="PR31" i="5"/>
  <c r="PS31" i="5"/>
  <c r="PT31" i="5"/>
  <c r="PU31" i="5"/>
  <c r="PV31" i="5"/>
  <c r="PW31" i="5"/>
  <c r="PX31" i="5"/>
  <c r="PY31" i="5"/>
  <c r="PZ31" i="5"/>
  <c r="QA31" i="5"/>
  <c r="QB31" i="5"/>
  <c r="QC31" i="5"/>
  <c r="QD31" i="5"/>
  <c r="QE31" i="5"/>
  <c r="QF31" i="5"/>
  <c r="QG31" i="5"/>
  <c r="QH31" i="5"/>
  <c r="QI31" i="5"/>
  <c r="QJ31" i="5"/>
  <c r="QK31" i="5"/>
  <c r="QL31" i="5"/>
  <c r="QM31" i="5"/>
  <c r="QN31" i="5"/>
  <c r="QO31" i="5"/>
  <c r="QP31" i="5"/>
  <c r="QQ31" i="5"/>
  <c r="QR31" i="5"/>
  <c r="QS31" i="5"/>
  <c r="QT31" i="5"/>
  <c r="QU31" i="5"/>
  <c r="QV31" i="5"/>
  <c r="QW31" i="5"/>
  <c r="QX31" i="5"/>
  <c r="QY31" i="5"/>
  <c r="QZ31" i="5"/>
  <c r="RA31" i="5"/>
  <c r="RB31" i="5"/>
  <c r="RC31" i="5"/>
  <c r="RD31" i="5"/>
  <c r="RE31" i="5"/>
  <c r="RF31" i="5"/>
  <c r="RG31" i="5"/>
  <c r="RH31" i="5"/>
  <c r="RI31" i="5"/>
  <c r="RJ31" i="5"/>
  <c r="RK31" i="5"/>
  <c r="RL31" i="5"/>
  <c r="RM31" i="5"/>
  <c r="RN31" i="5"/>
  <c r="RO31" i="5"/>
  <c r="RP31" i="5"/>
  <c r="RQ31" i="5"/>
  <c r="RR31" i="5"/>
  <c r="RS31" i="5"/>
  <c r="RT31" i="5"/>
  <c r="RU31" i="5"/>
  <c r="RV31" i="5"/>
  <c r="RW31" i="5"/>
  <c r="RX31" i="5"/>
  <c r="RY31" i="5"/>
  <c r="RZ31" i="5"/>
  <c r="SA31" i="5"/>
  <c r="SB31" i="5"/>
  <c r="SC31" i="5"/>
  <c r="SD31" i="5"/>
  <c r="SE31" i="5"/>
  <c r="SF31" i="5"/>
  <c r="SG31" i="5"/>
  <c r="SH31" i="5"/>
  <c r="SI31" i="5"/>
  <c r="SJ31" i="5"/>
  <c r="SK31" i="5"/>
  <c r="SL31" i="5"/>
  <c r="SM31" i="5"/>
  <c r="SN31" i="5"/>
  <c r="SO31" i="5"/>
  <c r="SP31" i="5"/>
  <c r="SQ31" i="5"/>
  <c r="SR31" i="5"/>
  <c r="SS31" i="5"/>
  <c r="ST31" i="5"/>
  <c r="SU31" i="5"/>
  <c r="SV31" i="5"/>
  <c r="SW31" i="5"/>
  <c r="SX31" i="5"/>
  <c r="SY31" i="5"/>
  <c r="SZ31" i="5"/>
  <c r="TA31" i="5"/>
  <c r="TB31" i="5"/>
  <c r="TC31" i="5"/>
  <c r="TD31" i="5"/>
  <c r="TE31" i="5"/>
  <c r="TF31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ND32" i="5"/>
  <c r="NE32" i="5"/>
  <c r="NF32" i="5"/>
  <c r="NG32" i="5"/>
  <c r="NH32" i="5"/>
  <c r="NI32" i="5"/>
  <c r="NJ32" i="5"/>
  <c r="NK32" i="5"/>
  <c r="NL32" i="5"/>
  <c r="NM32" i="5"/>
  <c r="NN32" i="5"/>
  <c r="NO32" i="5"/>
  <c r="NP32" i="5"/>
  <c r="NQ32" i="5"/>
  <c r="NR32" i="5"/>
  <c r="NS32" i="5"/>
  <c r="NT32" i="5"/>
  <c r="NU32" i="5"/>
  <c r="NV32" i="5"/>
  <c r="NW32" i="5"/>
  <c r="NX32" i="5"/>
  <c r="NY32" i="5"/>
  <c r="NZ32" i="5"/>
  <c r="OA32" i="5"/>
  <c r="OB32" i="5"/>
  <c r="OC32" i="5"/>
  <c r="OD32" i="5"/>
  <c r="OE32" i="5"/>
  <c r="OF32" i="5"/>
  <c r="OG32" i="5"/>
  <c r="OH32" i="5"/>
  <c r="OI32" i="5"/>
  <c r="OJ32" i="5"/>
  <c r="OK32" i="5"/>
  <c r="OL32" i="5"/>
  <c r="OM32" i="5"/>
  <c r="ON32" i="5"/>
  <c r="OO32" i="5"/>
  <c r="OP32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PO32" i="5"/>
  <c r="PP32" i="5"/>
  <c r="PQ32" i="5"/>
  <c r="PR32" i="5"/>
  <c r="PS32" i="5"/>
  <c r="PT32" i="5"/>
  <c r="PU32" i="5"/>
  <c r="PV32" i="5"/>
  <c r="PW32" i="5"/>
  <c r="PX32" i="5"/>
  <c r="PY32" i="5"/>
  <c r="PZ32" i="5"/>
  <c r="QA32" i="5"/>
  <c r="QB32" i="5"/>
  <c r="QC32" i="5"/>
  <c r="QD32" i="5"/>
  <c r="QE32" i="5"/>
  <c r="QF32" i="5"/>
  <c r="QG32" i="5"/>
  <c r="QH32" i="5"/>
  <c r="QI32" i="5"/>
  <c r="QJ32" i="5"/>
  <c r="QK32" i="5"/>
  <c r="QL32" i="5"/>
  <c r="QM32" i="5"/>
  <c r="QN32" i="5"/>
  <c r="QO32" i="5"/>
  <c r="QP32" i="5"/>
  <c r="QQ32" i="5"/>
  <c r="QR32" i="5"/>
  <c r="QS32" i="5"/>
  <c r="QT32" i="5"/>
  <c r="QU32" i="5"/>
  <c r="QV32" i="5"/>
  <c r="QW32" i="5"/>
  <c r="QX32" i="5"/>
  <c r="QY32" i="5"/>
  <c r="QZ32" i="5"/>
  <c r="RA32" i="5"/>
  <c r="RB32" i="5"/>
  <c r="RC32" i="5"/>
  <c r="RD32" i="5"/>
  <c r="RE32" i="5"/>
  <c r="RF32" i="5"/>
  <c r="RG32" i="5"/>
  <c r="RH32" i="5"/>
  <c r="RI32" i="5"/>
  <c r="RJ32" i="5"/>
  <c r="RK32" i="5"/>
  <c r="RL32" i="5"/>
  <c r="RM32" i="5"/>
  <c r="RN32" i="5"/>
  <c r="RO32" i="5"/>
  <c r="RP32" i="5"/>
  <c r="RQ32" i="5"/>
  <c r="RR32" i="5"/>
  <c r="RS32" i="5"/>
  <c r="RT32" i="5"/>
  <c r="RU32" i="5"/>
  <c r="RV32" i="5"/>
  <c r="RW32" i="5"/>
  <c r="RX32" i="5"/>
  <c r="RY32" i="5"/>
  <c r="RZ32" i="5"/>
  <c r="SA32" i="5"/>
  <c r="SB32" i="5"/>
  <c r="SC32" i="5"/>
  <c r="SD32" i="5"/>
  <c r="SE32" i="5"/>
  <c r="SF32" i="5"/>
  <c r="SG32" i="5"/>
  <c r="SH32" i="5"/>
  <c r="SI32" i="5"/>
  <c r="SJ32" i="5"/>
  <c r="SK32" i="5"/>
  <c r="SL32" i="5"/>
  <c r="SM32" i="5"/>
  <c r="SN32" i="5"/>
  <c r="SO32" i="5"/>
  <c r="SP32" i="5"/>
  <c r="SQ32" i="5"/>
  <c r="SR32" i="5"/>
  <c r="SS32" i="5"/>
  <c r="ST32" i="5"/>
  <c r="SU32" i="5"/>
  <c r="SV32" i="5"/>
  <c r="SW32" i="5"/>
  <c r="SX32" i="5"/>
  <c r="SY32" i="5"/>
  <c r="SZ32" i="5"/>
  <c r="TA32" i="5"/>
  <c r="TB32" i="5"/>
  <c r="TC32" i="5"/>
  <c r="TD32" i="5"/>
  <c r="TE32" i="5"/>
  <c r="TF32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ND33" i="5"/>
  <c r="NE33" i="5"/>
  <c r="NF33" i="5"/>
  <c r="NG33" i="5"/>
  <c r="NH33" i="5"/>
  <c r="NI33" i="5"/>
  <c r="NJ33" i="5"/>
  <c r="NK33" i="5"/>
  <c r="NL33" i="5"/>
  <c r="NM33" i="5"/>
  <c r="NN33" i="5"/>
  <c r="NO33" i="5"/>
  <c r="NP33" i="5"/>
  <c r="NQ33" i="5"/>
  <c r="NR33" i="5"/>
  <c r="NS33" i="5"/>
  <c r="NT33" i="5"/>
  <c r="NU33" i="5"/>
  <c r="NV33" i="5"/>
  <c r="NW33" i="5"/>
  <c r="NX33" i="5"/>
  <c r="NY33" i="5"/>
  <c r="NZ33" i="5"/>
  <c r="OA33" i="5"/>
  <c r="OB33" i="5"/>
  <c r="OC33" i="5"/>
  <c r="OD33" i="5"/>
  <c r="OE33" i="5"/>
  <c r="OF33" i="5"/>
  <c r="OG33" i="5"/>
  <c r="OH33" i="5"/>
  <c r="OI33" i="5"/>
  <c r="OJ33" i="5"/>
  <c r="OK33" i="5"/>
  <c r="OL33" i="5"/>
  <c r="OM33" i="5"/>
  <c r="ON33" i="5"/>
  <c r="OO33" i="5"/>
  <c r="OP33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PO33" i="5"/>
  <c r="PP33" i="5"/>
  <c r="PQ33" i="5"/>
  <c r="PR33" i="5"/>
  <c r="PS33" i="5"/>
  <c r="PT33" i="5"/>
  <c r="PU33" i="5"/>
  <c r="PV33" i="5"/>
  <c r="PW33" i="5"/>
  <c r="PX33" i="5"/>
  <c r="PY33" i="5"/>
  <c r="PZ33" i="5"/>
  <c r="QA33" i="5"/>
  <c r="QB33" i="5"/>
  <c r="QC33" i="5"/>
  <c r="QD33" i="5"/>
  <c r="QE33" i="5"/>
  <c r="QF33" i="5"/>
  <c r="QG33" i="5"/>
  <c r="QH33" i="5"/>
  <c r="QI33" i="5"/>
  <c r="QJ33" i="5"/>
  <c r="QK33" i="5"/>
  <c r="QL33" i="5"/>
  <c r="QM33" i="5"/>
  <c r="QN33" i="5"/>
  <c r="QO33" i="5"/>
  <c r="QP33" i="5"/>
  <c r="QQ33" i="5"/>
  <c r="QR33" i="5"/>
  <c r="QS33" i="5"/>
  <c r="QT33" i="5"/>
  <c r="QU33" i="5"/>
  <c r="QV33" i="5"/>
  <c r="QW33" i="5"/>
  <c r="QX33" i="5"/>
  <c r="QY33" i="5"/>
  <c r="QZ33" i="5"/>
  <c r="RA33" i="5"/>
  <c r="RB33" i="5"/>
  <c r="RC33" i="5"/>
  <c r="RD33" i="5"/>
  <c r="RE33" i="5"/>
  <c r="RF33" i="5"/>
  <c r="RG33" i="5"/>
  <c r="RH33" i="5"/>
  <c r="RI33" i="5"/>
  <c r="RJ33" i="5"/>
  <c r="RK33" i="5"/>
  <c r="RL33" i="5"/>
  <c r="RM33" i="5"/>
  <c r="RN33" i="5"/>
  <c r="RO33" i="5"/>
  <c r="RP33" i="5"/>
  <c r="RQ33" i="5"/>
  <c r="RR33" i="5"/>
  <c r="RS33" i="5"/>
  <c r="RT33" i="5"/>
  <c r="RU33" i="5"/>
  <c r="RV33" i="5"/>
  <c r="RW33" i="5"/>
  <c r="RX33" i="5"/>
  <c r="RY33" i="5"/>
  <c r="RZ33" i="5"/>
  <c r="SA33" i="5"/>
  <c r="SB33" i="5"/>
  <c r="SC33" i="5"/>
  <c r="SD33" i="5"/>
  <c r="SE33" i="5"/>
  <c r="SF33" i="5"/>
  <c r="SG33" i="5"/>
  <c r="SH33" i="5"/>
  <c r="SI33" i="5"/>
  <c r="SJ33" i="5"/>
  <c r="SK33" i="5"/>
  <c r="SL33" i="5"/>
  <c r="SM33" i="5"/>
  <c r="SN33" i="5"/>
  <c r="SO33" i="5"/>
  <c r="SP33" i="5"/>
  <c r="SQ33" i="5"/>
  <c r="SR33" i="5"/>
  <c r="SS33" i="5"/>
  <c r="ST33" i="5"/>
  <c r="SU33" i="5"/>
  <c r="SV33" i="5"/>
  <c r="SW33" i="5"/>
  <c r="SX33" i="5"/>
  <c r="SY33" i="5"/>
  <c r="SZ33" i="5"/>
  <c r="TA33" i="5"/>
  <c r="TB33" i="5"/>
  <c r="TC33" i="5"/>
  <c r="TD33" i="5"/>
  <c r="TE33" i="5"/>
  <c r="TF33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D34" i="5"/>
  <c r="NE34" i="5"/>
  <c r="NF34" i="5"/>
  <c r="NG34" i="5"/>
  <c r="NH34" i="5"/>
  <c r="NI34" i="5"/>
  <c r="NJ34" i="5"/>
  <c r="NK34" i="5"/>
  <c r="NL34" i="5"/>
  <c r="NM34" i="5"/>
  <c r="NN34" i="5"/>
  <c r="NO34" i="5"/>
  <c r="NP34" i="5"/>
  <c r="NQ34" i="5"/>
  <c r="NR34" i="5"/>
  <c r="NS34" i="5"/>
  <c r="NT34" i="5"/>
  <c r="NU34" i="5"/>
  <c r="NV34" i="5"/>
  <c r="NW34" i="5"/>
  <c r="NX34" i="5"/>
  <c r="NY34" i="5"/>
  <c r="NZ34" i="5"/>
  <c r="OA34" i="5"/>
  <c r="OB34" i="5"/>
  <c r="OC34" i="5"/>
  <c r="OD34" i="5"/>
  <c r="OE34" i="5"/>
  <c r="OF34" i="5"/>
  <c r="OG34" i="5"/>
  <c r="OH34" i="5"/>
  <c r="OI34" i="5"/>
  <c r="OJ34" i="5"/>
  <c r="OK34" i="5"/>
  <c r="OL34" i="5"/>
  <c r="OM34" i="5"/>
  <c r="ON34" i="5"/>
  <c r="OO34" i="5"/>
  <c r="OP34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PO34" i="5"/>
  <c r="PP34" i="5"/>
  <c r="PQ34" i="5"/>
  <c r="PR34" i="5"/>
  <c r="PS34" i="5"/>
  <c r="PT34" i="5"/>
  <c r="PU34" i="5"/>
  <c r="PV34" i="5"/>
  <c r="PW34" i="5"/>
  <c r="PX34" i="5"/>
  <c r="PY34" i="5"/>
  <c r="PZ34" i="5"/>
  <c r="QA34" i="5"/>
  <c r="QB34" i="5"/>
  <c r="QC34" i="5"/>
  <c r="QD34" i="5"/>
  <c r="QE34" i="5"/>
  <c r="QF34" i="5"/>
  <c r="QG34" i="5"/>
  <c r="QH34" i="5"/>
  <c r="QI34" i="5"/>
  <c r="QJ34" i="5"/>
  <c r="QK34" i="5"/>
  <c r="QL34" i="5"/>
  <c r="QM34" i="5"/>
  <c r="QN34" i="5"/>
  <c r="QO34" i="5"/>
  <c r="QP34" i="5"/>
  <c r="QQ34" i="5"/>
  <c r="QR34" i="5"/>
  <c r="QS34" i="5"/>
  <c r="QT34" i="5"/>
  <c r="QU34" i="5"/>
  <c r="QV34" i="5"/>
  <c r="QW34" i="5"/>
  <c r="QX34" i="5"/>
  <c r="QY34" i="5"/>
  <c r="QZ34" i="5"/>
  <c r="RA34" i="5"/>
  <c r="RB34" i="5"/>
  <c r="RC34" i="5"/>
  <c r="RD34" i="5"/>
  <c r="RE34" i="5"/>
  <c r="RF34" i="5"/>
  <c r="RG34" i="5"/>
  <c r="RH34" i="5"/>
  <c r="RI34" i="5"/>
  <c r="RJ34" i="5"/>
  <c r="RK34" i="5"/>
  <c r="RL34" i="5"/>
  <c r="RM34" i="5"/>
  <c r="RN34" i="5"/>
  <c r="RO34" i="5"/>
  <c r="RP34" i="5"/>
  <c r="RQ34" i="5"/>
  <c r="RR34" i="5"/>
  <c r="RS34" i="5"/>
  <c r="RT34" i="5"/>
  <c r="RU34" i="5"/>
  <c r="RV34" i="5"/>
  <c r="RW34" i="5"/>
  <c r="RX34" i="5"/>
  <c r="RY34" i="5"/>
  <c r="RZ34" i="5"/>
  <c r="SA34" i="5"/>
  <c r="SB34" i="5"/>
  <c r="SC34" i="5"/>
  <c r="SD34" i="5"/>
  <c r="SE34" i="5"/>
  <c r="SF34" i="5"/>
  <c r="SG34" i="5"/>
  <c r="SH34" i="5"/>
  <c r="SI34" i="5"/>
  <c r="SJ34" i="5"/>
  <c r="SK34" i="5"/>
  <c r="SL34" i="5"/>
  <c r="SM34" i="5"/>
  <c r="SN34" i="5"/>
  <c r="SO34" i="5"/>
  <c r="SP34" i="5"/>
  <c r="SQ34" i="5"/>
  <c r="SR34" i="5"/>
  <c r="SS34" i="5"/>
  <c r="ST34" i="5"/>
  <c r="SU34" i="5"/>
  <c r="SV34" i="5"/>
  <c r="SW34" i="5"/>
  <c r="SX34" i="5"/>
  <c r="SY34" i="5"/>
  <c r="SZ34" i="5"/>
  <c r="TA34" i="5"/>
  <c r="TB34" i="5"/>
  <c r="TC34" i="5"/>
  <c r="TD34" i="5"/>
  <c r="TE34" i="5"/>
  <c r="TF34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ND35" i="5"/>
  <c r="NE35" i="5"/>
  <c r="NF35" i="5"/>
  <c r="NG35" i="5"/>
  <c r="NH35" i="5"/>
  <c r="NI35" i="5"/>
  <c r="NJ35" i="5"/>
  <c r="NK35" i="5"/>
  <c r="NL35" i="5"/>
  <c r="NM35" i="5"/>
  <c r="NN35" i="5"/>
  <c r="NO35" i="5"/>
  <c r="NP35" i="5"/>
  <c r="NQ35" i="5"/>
  <c r="NR35" i="5"/>
  <c r="NS35" i="5"/>
  <c r="NT35" i="5"/>
  <c r="NU35" i="5"/>
  <c r="NV35" i="5"/>
  <c r="NW35" i="5"/>
  <c r="NX35" i="5"/>
  <c r="NY35" i="5"/>
  <c r="NZ35" i="5"/>
  <c r="OA35" i="5"/>
  <c r="OB35" i="5"/>
  <c r="OC35" i="5"/>
  <c r="OD35" i="5"/>
  <c r="OE35" i="5"/>
  <c r="OF35" i="5"/>
  <c r="OG35" i="5"/>
  <c r="OH35" i="5"/>
  <c r="OI35" i="5"/>
  <c r="OJ35" i="5"/>
  <c r="OK35" i="5"/>
  <c r="OL35" i="5"/>
  <c r="OM35" i="5"/>
  <c r="ON35" i="5"/>
  <c r="OO35" i="5"/>
  <c r="OP35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PO35" i="5"/>
  <c r="PP35" i="5"/>
  <c r="PQ35" i="5"/>
  <c r="PR35" i="5"/>
  <c r="PS35" i="5"/>
  <c r="PT35" i="5"/>
  <c r="PU35" i="5"/>
  <c r="PV35" i="5"/>
  <c r="PW35" i="5"/>
  <c r="PX35" i="5"/>
  <c r="PY35" i="5"/>
  <c r="PZ35" i="5"/>
  <c r="QA35" i="5"/>
  <c r="QB35" i="5"/>
  <c r="QC35" i="5"/>
  <c r="QD35" i="5"/>
  <c r="QE35" i="5"/>
  <c r="QF35" i="5"/>
  <c r="QG35" i="5"/>
  <c r="QH35" i="5"/>
  <c r="QI35" i="5"/>
  <c r="QJ35" i="5"/>
  <c r="QK35" i="5"/>
  <c r="QL35" i="5"/>
  <c r="QM35" i="5"/>
  <c r="QN35" i="5"/>
  <c r="QO35" i="5"/>
  <c r="QP35" i="5"/>
  <c r="QQ35" i="5"/>
  <c r="QR35" i="5"/>
  <c r="QS35" i="5"/>
  <c r="QT35" i="5"/>
  <c r="QU35" i="5"/>
  <c r="QV35" i="5"/>
  <c r="QW35" i="5"/>
  <c r="QX35" i="5"/>
  <c r="QY35" i="5"/>
  <c r="QZ35" i="5"/>
  <c r="RA35" i="5"/>
  <c r="RB35" i="5"/>
  <c r="RC35" i="5"/>
  <c r="RD35" i="5"/>
  <c r="RE35" i="5"/>
  <c r="RF35" i="5"/>
  <c r="RG35" i="5"/>
  <c r="RH35" i="5"/>
  <c r="RI35" i="5"/>
  <c r="RJ35" i="5"/>
  <c r="RK35" i="5"/>
  <c r="RL35" i="5"/>
  <c r="RM35" i="5"/>
  <c r="RN35" i="5"/>
  <c r="RO35" i="5"/>
  <c r="RP35" i="5"/>
  <c r="RQ35" i="5"/>
  <c r="RR35" i="5"/>
  <c r="RS35" i="5"/>
  <c r="RT35" i="5"/>
  <c r="RU35" i="5"/>
  <c r="RV35" i="5"/>
  <c r="RW35" i="5"/>
  <c r="RX35" i="5"/>
  <c r="RY35" i="5"/>
  <c r="RZ35" i="5"/>
  <c r="SA35" i="5"/>
  <c r="SB35" i="5"/>
  <c r="SC35" i="5"/>
  <c r="SD35" i="5"/>
  <c r="SE35" i="5"/>
  <c r="SF35" i="5"/>
  <c r="SG35" i="5"/>
  <c r="SH35" i="5"/>
  <c r="SI35" i="5"/>
  <c r="SJ35" i="5"/>
  <c r="SK35" i="5"/>
  <c r="SL35" i="5"/>
  <c r="SM35" i="5"/>
  <c r="SN35" i="5"/>
  <c r="SO35" i="5"/>
  <c r="SP35" i="5"/>
  <c r="SQ35" i="5"/>
  <c r="SR35" i="5"/>
  <c r="SS35" i="5"/>
  <c r="ST35" i="5"/>
  <c r="SU35" i="5"/>
  <c r="SV35" i="5"/>
  <c r="SW35" i="5"/>
  <c r="SX35" i="5"/>
  <c r="SY35" i="5"/>
  <c r="SZ35" i="5"/>
  <c r="TA35" i="5"/>
  <c r="TB35" i="5"/>
  <c r="TC35" i="5"/>
  <c r="TD35" i="5"/>
  <c r="TE35" i="5"/>
  <c r="TF35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ND36" i="5"/>
  <c r="NE36" i="5"/>
  <c r="NF36" i="5"/>
  <c r="NG36" i="5"/>
  <c r="NH36" i="5"/>
  <c r="NI36" i="5"/>
  <c r="NJ36" i="5"/>
  <c r="NK36" i="5"/>
  <c r="NL36" i="5"/>
  <c r="NM36" i="5"/>
  <c r="NN36" i="5"/>
  <c r="NO36" i="5"/>
  <c r="NP36" i="5"/>
  <c r="NQ36" i="5"/>
  <c r="NR36" i="5"/>
  <c r="NS36" i="5"/>
  <c r="NT36" i="5"/>
  <c r="NU36" i="5"/>
  <c r="NV36" i="5"/>
  <c r="NW36" i="5"/>
  <c r="NX36" i="5"/>
  <c r="NY36" i="5"/>
  <c r="NZ36" i="5"/>
  <c r="OA36" i="5"/>
  <c r="OB36" i="5"/>
  <c r="OC36" i="5"/>
  <c r="OD36" i="5"/>
  <c r="OE36" i="5"/>
  <c r="OF36" i="5"/>
  <c r="OG36" i="5"/>
  <c r="OH36" i="5"/>
  <c r="OI36" i="5"/>
  <c r="OJ36" i="5"/>
  <c r="OK36" i="5"/>
  <c r="OL36" i="5"/>
  <c r="OM36" i="5"/>
  <c r="ON36" i="5"/>
  <c r="OO36" i="5"/>
  <c r="OP36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PO36" i="5"/>
  <c r="PP36" i="5"/>
  <c r="PQ36" i="5"/>
  <c r="PR36" i="5"/>
  <c r="PS36" i="5"/>
  <c r="PT36" i="5"/>
  <c r="PU36" i="5"/>
  <c r="PV36" i="5"/>
  <c r="PW36" i="5"/>
  <c r="PX36" i="5"/>
  <c r="PY36" i="5"/>
  <c r="PZ36" i="5"/>
  <c r="QA36" i="5"/>
  <c r="QB36" i="5"/>
  <c r="QC36" i="5"/>
  <c r="QD36" i="5"/>
  <c r="QE36" i="5"/>
  <c r="QF36" i="5"/>
  <c r="QG36" i="5"/>
  <c r="QH36" i="5"/>
  <c r="QI36" i="5"/>
  <c r="QJ36" i="5"/>
  <c r="QK36" i="5"/>
  <c r="QL36" i="5"/>
  <c r="QM36" i="5"/>
  <c r="QN36" i="5"/>
  <c r="QO36" i="5"/>
  <c r="QP36" i="5"/>
  <c r="QQ36" i="5"/>
  <c r="QR36" i="5"/>
  <c r="QS36" i="5"/>
  <c r="QT36" i="5"/>
  <c r="QU36" i="5"/>
  <c r="QV36" i="5"/>
  <c r="QW36" i="5"/>
  <c r="QX36" i="5"/>
  <c r="QY36" i="5"/>
  <c r="QZ36" i="5"/>
  <c r="RA36" i="5"/>
  <c r="RB36" i="5"/>
  <c r="RC36" i="5"/>
  <c r="RD36" i="5"/>
  <c r="RE36" i="5"/>
  <c r="RF36" i="5"/>
  <c r="RG36" i="5"/>
  <c r="RH36" i="5"/>
  <c r="RI36" i="5"/>
  <c r="RJ36" i="5"/>
  <c r="RK36" i="5"/>
  <c r="RL36" i="5"/>
  <c r="RM36" i="5"/>
  <c r="RN36" i="5"/>
  <c r="RO36" i="5"/>
  <c r="RP36" i="5"/>
  <c r="RQ36" i="5"/>
  <c r="RR36" i="5"/>
  <c r="RS36" i="5"/>
  <c r="RT36" i="5"/>
  <c r="RU36" i="5"/>
  <c r="RV36" i="5"/>
  <c r="RW36" i="5"/>
  <c r="RX36" i="5"/>
  <c r="RY36" i="5"/>
  <c r="RZ36" i="5"/>
  <c r="SA36" i="5"/>
  <c r="SB36" i="5"/>
  <c r="SC36" i="5"/>
  <c r="SD36" i="5"/>
  <c r="SE36" i="5"/>
  <c r="SF36" i="5"/>
  <c r="SG36" i="5"/>
  <c r="SH36" i="5"/>
  <c r="SI36" i="5"/>
  <c r="SJ36" i="5"/>
  <c r="SK36" i="5"/>
  <c r="SL36" i="5"/>
  <c r="SM36" i="5"/>
  <c r="SN36" i="5"/>
  <c r="SO36" i="5"/>
  <c r="SP36" i="5"/>
  <c r="SQ36" i="5"/>
  <c r="SR36" i="5"/>
  <c r="SS36" i="5"/>
  <c r="ST36" i="5"/>
  <c r="SU36" i="5"/>
  <c r="SV36" i="5"/>
  <c r="SW36" i="5"/>
  <c r="SX36" i="5"/>
  <c r="SY36" i="5"/>
  <c r="SZ36" i="5"/>
  <c r="TA36" i="5"/>
  <c r="TB36" i="5"/>
  <c r="TC36" i="5"/>
  <c r="TD36" i="5"/>
  <c r="TE36" i="5"/>
  <c r="TF36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ND37" i="5"/>
  <c r="NE37" i="5"/>
  <c r="NF37" i="5"/>
  <c r="NG37" i="5"/>
  <c r="NH37" i="5"/>
  <c r="NI37" i="5"/>
  <c r="NJ37" i="5"/>
  <c r="NK37" i="5"/>
  <c r="NL37" i="5"/>
  <c r="NM37" i="5"/>
  <c r="NN37" i="5"/>
  <c r="NO37" i="5"/>
  <c r="NP37" i="5"/>
  <c r="NQ37" i="5"/>
  <c r="NR37" i="5"/>
  <c r="NS37" i="5"/>
  <c r="NT37" i="5"/>
  <c r="NU37" i="5"/>
  <c r="NV37" i="5"/>
  <c r="NW37" i="5"/>
  <c r="NX37" i="5"/>
  <c r="NY37" i="5"/>
  <c r="NZ37" i="5"/>
  <c r="OA37" i="5"/>
  <c r="OB37" i="5"/>
  <c r="OC37" i="5"/>
  <c r="OD37" i="5"/>
  <c r="OE37" i="5"/>
  <c r="OF37" i="5"/>
  <c r="OG37" i="5"/>
  <c r="OH37" i="5"/>
  <c r="OI37" i="5"/>
  <c r="OJ37" i="5"/>
  <c r="OK37" i="5"/>
  <c r="OL37" i="5"/>
  <c r="OM37" i="5"/>
  <c r="ON37" i="5"/>
  <c r="OO37" i="5"/>
  <c r="OP37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PO37" i="5"/>
  <c r="PP37" i="5"/>
  <c r="PQ37" i="5"/>
  <c r="PR37" i="5"/>
  <c r="PS37" i="5"/>
  <c r="PT37" i="5"/>
  <c r="PU37" i="5"/>
  <c r="PV37" i="5"/>
  <c r="PW37" i="5"/>
  <c r="PX37" i="5"/>
  <c r="PY37" i="5"/>
  <c r="PZ37" i="5"/>
  <c r="QA37" i="5"/>
  <c r="QB37" i="5"/>
  <c r="QC37" i="5"/>
  <c r="QD37" i="5"/>
  <c r="QE37" i="5"/>
  <c r="QF37" i="5"/>
  <c r="QG37" i="5"/>
  <c r="QH37" i="5"/>
  <c r="QI37" i="5"/>
  <c r="QJ37" i="5"/>
  <c r="QK37" i="5"/>
  <c r="QL37" i="5"/>
  <c r="QM37" i="5"/>
  <c r="QN37" i="5"/>
  <c r="QO37" i="5"/>
  <c r="QP37" i="5"/>
  <c r="QQ37" i="5"/>
  <c r="QR37" i="5"/>
  <c r="QS37" i="5"/>
  <c r="QT37" i="5"/>
  <c r="QU37" i="5"/>
  <c r="QV37" i="5"/>
  <c r="QW37" i="5"/>
  <c r="QX37" i="5"/>
  <c r="QY37" i="5"/>
  <c r="QZ37" i="5"/>
  <c r="RA37" i="5"/>
  <c r="RB37" i="5"/>
  <c r="RC37" i="5"/>
  <c r="RD37" i="5"/>
  <c r="RE37" i="5"/>
  <c r="RF37" i="5"/>
  <c r="RG37" i="5"/>
  <c r="RH37" i="5"/>
  <c r="RI37" i="5"/>
  <c r="RJ37" i="5"/>
  <c r="RK37" i="5"/>
  <c r="RL37" i="5"/>
  <c r="RM37" i="5"/>
  <c r="RN37" i="5"/>
  <c r="RO37" i="5"/>
  <c r="RP37" i="5"/>
  <c r="RQ37" i="5"/>
  <c r="RR37" i="5"/>
  <c r="RS37" i="5"/>
  <c r="RT37" i="5"/>
  <c r="RU37" i="5"/>
  <c r="RV37" i="5"/>
  <c r="RW37" i="5"/>
  <c r="RX37" i="5"/>
  <c r="RY37" i="5"/>
  <c r="RZ37" i="5"/>
  <c r="SA37" i="5"/>
  <c r="SB37" i="5"/>
  <c r="SC37" i="5"/>
  <c r="SD37" i="5"/>
  <c r="SE37" i="5"/>
  <c r="SF37" i="5"/>
  <c r="SG37" i="5"/>
  <c r="SH37" i="5"/>
  <c r="SI37" i="5"/>
  <c r="SJ37" i="5"/>
  <c r="SK37" i="5"/>
  <c r="SL37" i="5"/>
  <c r="SM37" i="5"/>
  <c r="SN37" i="5"/>
  <c r="SO37" i="5"/>
  <c r="SP37" i="5"/>
  <c r="SQ37" i="5"/>
  <c r="SR37" i="5"/>
  <c r="SS37" i="5"/>
  <c r="ST37" i="5"/>
  <c r="SU37" i="5"/>
  <c r="SV37" i="5"/>
  <c r="SW37" i="5"/>
  <c r="SX37" i="5"/>
  <c r="SY37" i="5"/>
  <c r="SZ37" i="5"/>
  <c r="TA37" i="5"/>
  <c r="TB37" i="5"/>
  <c r="TC37" i="5"/>
  <c r="TD37" i="5"/>
  <c r="TE37" i="5"/>
  <c r="TF37" i="5"/>
  <c r="JF38" i="5"/>
  <c r="JG38" i="5"/>
  <c r="JH38" i="5"/>
  <c r="JI38" i="5"/>
  <c r="JJ38" i="5"/>
  <c r="JK38" i="5"/>
  <c r="JL38" i="5"/>
  <c r="JM38" i="5"/>
  <c r="JN38" i="5"/>
  <c r="JO38" i="5"/>
  <c r="JP38" i="5"/>
  <c r="JQ38" i="5"/>
  <c r="JR38" i="5"/>
  <c r="JS38" i="5"/>
  <c r="JT38" i="5"/>
  <c r="JU38" i="5"/>
  <c r="JV38" i="5"/>
  <c r="JW38" i="5"/>
  <c r="JX38" i="5"/>
  <c r="JY38" i="5"/>
  <c r="JZ38" i="5"/>
  <c r="KA38" i="5"/>
  <c r="KB38" i="5"/>
  <c r="KC38" i="5"/>
  <c r="KD38" i="5"/>
  <c r="KE38" i="5"/>
  <c r="KF38" i="5"/>
  <c r="KG38" i="5"/>
  <c r="KH38" i="5"/>
  <c r="KI38" i="5"/>
  <c r="KJ38" i="5"/>
  <c r="KK38" i="5"/>
  <c r="KL38" i="5"/>
  <c r="KM38" i="5"/>
  <c r="KN38" i="5"/>
  <c r="KO38" i="5"/>
  <c r="KP38" i="5"/>
  <c r="KQ38" i="5"/>
  <c r="KR38" i="5"/>
  <c r="KS38" i="5"/>
  <c r="KT38" i="5"/>
  <c r="KU38" i="5"/>
  <c r="KV38" i="5"/>
  <c r="KW38" i="5"/>
  <c r="KX38" i="5"/>
  <c r="KY38" i="5"/>
  <c r="KZ38" i="5"/>
  <c r="LA38" i="5"/>
  <c r="LB38" i="5"/>
  <c r="LC38" i="5"/>
  <c r="LD38" i="5"/>
  <c r="LE38" i="5"/>
  <c r="LF38" i="5"/>
  <c r="LG38" i="5"/>
  <c r="LH38" i="5"/>
  <c r="LI38" i="5"/>
  <c r="LJ38" i="5"/>
  <c r="LK38" i="5"/>
  <c r="LL38" i="5"/>
  <c r="LM38" i="5"/>
  <c r="LN38" i="5"/>
  <c r="LO38" i="5"/>
  <c r="LP38" i="5"/>
  <c r="LQ38" i="5"/>
  <c r="LR38" i="5"/>
  <c r="LS38" i="5"/>
  <c r="LT38" i="5"/>
  <c r="LU38" i="5"/>
  <c r="LV38" i="5"/>
  <c r="LW38" i="5"/>
  <c r="LX38" i="5"/>
  <c r="LY38" i="5"/>
  <c r="LZ38" i="5"/>
  <c r="MA38" i="5"/>
  <c r="MB38" i="5"/>
  <c r="MC38" i="5"/>
  <c r="MD38" i="5"/>
  <c r="ME38" i="5"/>
  <c r="MF38" i="5"/>
  <c r="MG38" i="5"/>
  <c r="MH38" i="5"/>
  <c r="MI38" i="5"/>
  <c r="MJ38" i="5"/>
  <c r="MK38" i="5"/>
  <c r="ML38" i="5"/>
  <c r="MM38" i="5"/>
  <c r="MN38" i="5"/>
  <c r="MO38" i="5"/>
  <c r="MP38" i="5"/>
  <c r="MQ38" i="5"/>
  <c r="MR38" i="5"/>
  <c r="MS38" i="5"/>
  <c r="MT38" i="5"/>
  <c r="MU38" i="5"/>
  <c r="MV38" i="5"/>
  <c r="MW38" i="5"/>
  <c r="MX38" i="5"/>
  <c r="MY38" i="5"/>
  <c r="MZ38" i="5"/>
  <c r="NA38" i="5"/>
  <c r="NB38" i="5"/>
  <c r="NC38" i="5"/>
  <c r="ND38" i="5"/>
  <c r="NE38" i="5"/>
  <c r="NF38" i="5"/>
  <c r="NG38" i="5"/>
  <c r="NH38" i="5"/>
  <c r="NI38" i="5"/>
  <c r="NJ38" i="5"/>
  <c r="NK38" i="5"/>
  <c r="NL38" i="5"/>
  <c r="NM38" i="5"/>
  <c r="NN38" i="5"/>
  <c r="NO38" i="5"/>
  <c r="NP38" i="5"/>
  <c r="NQ38" i="5"/>
  <c r="NR38" i="5"/>
  <c r="NS38" i="5"/>
  <c r="NT38" i="5"/>
  <c r="NU38" i="5"/>
  <c r="NV38" i="5"/>
  <c r="NW38" i="5"/>
  <c r="NX38" i="5"/>
  <c r="NY38" i="5"/>
  <c r="NZ38" i="5"/>
  <c r="OA38" i="5"/>
  <c r="OB38" i="5"/>
  <c r="OC38" i="5"/>
  <c r="OD38" i="5"/>
  <c r="OE38" i="5"/>
  <c r="OF38" i="5"/>
  <c r="OG38" i="5"/>
  <c r="OH38" i="5"/>
  <c r="OI38" i="5"/>
  <c r="OJ38" i="5"/>
  <c r="OK38" i="5"/>
  <c r="OL38" i="5"/>
  <c r="OM38" i="5"/>
  <c r="ON38" i="5"/>
  <c r="OO38" i="5"/>
  <c r="OP38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PO38" i="5"/>
  <c r="PP38" i="5"/>
  <c r="PQ38" i="5"/>
  <c r="PR38" i="5"/>
  <c r="PS38" i="5"/>
  <c r="PT38" i="5"/>
  <c r="PU38" i="5"/>
  <c r="PV38" i="5"/>
  <c r="PW38" i="5"/>
  <c r="PX38" i="5"/>
  <c r="PY38" i="5"/>
  <c r="PZ38" i="5"/>
  <c r="QA38" i="5"/>
  <c r="QB38" i="5"/>
  <c r="QC38" i="5"/>
  <c r="QD38" i="5"/>
  <c r="QE38" i="5"/>
  <c r="QF38" i="5"/>
  <c r="QG38" i="5"/>
  <c r="QH38" i="5"/>
  <c r="QI38" i="5"/>
  <c r="QJ38" i="5"/>
  <c r="QK38" i="5"/>
  <c r="QL38" i="5"/>
  <c r="QM38" i="5"/>
  <c r="QN38" i="5"/>
  <c r="QO38" i="5"/>
  <c r="QP38" i="5"/>
  <c r="QQ38" i="5"/>
  <c r="QR38" i="5"/>
  <c r="QS38" i="5"/>
  <c r="QT38" i="5"/>
  <c r="QU38" i="5"/>
  <c r="QV38" i="5"/>
  <c r="QW38" i="5"/>
  <c r="QX38" i="5"/>
  <c r="QY38" i="5"/>
  <c r="QZ38" i="5"/>
  <c r="RA38" i="5"/>
  <c r="RB38" i="5"/>
  <c r="RC38" i="5"/>
  <c r="RD38" i="5"/>
  <c r="RE38" i="5"/>
  <c r="RF38" i="5"/>
  <c r="RG38" i="5"/>
  <c r="RH38" i="5"/>
  <c r="RI38" i="5"/>
  <c r="RJ38" i="5"/>
  <c r="RK38" i="5"/>
  <c r="RL38" i="5"/>
  <c r="RM38" i="5"/>
  <c r="RN38" i="5"/>
  <c r="RO38" i="5"/>
  <c r="RP38" i="5"/>
  <c r="RQ38" i="5"/>
  <c r="RR38" i="5"/>
  <c r="RS38" i="5"/>
  <c r="RT38" i="5"/>
  <c r="RU38" i="5"/>
  <c r="RV38" i="5"/>
  <c r="RW38" i="5"/>
  <c r="RX38" i="5"/>
  <c r="RY38" i="5"/>
  <c r="RZ38" i="5"/>
  <c r="SA38" i="5"/>
  <c r="SB38" i="5"/>
  <c r="SC38" i="5"/>
  <c r="SD38" i="5"/>
  <c r="SE38" i="5"/>
  <c r="SF38" i="5"/>
  <c r="SG38" i="5"/>
  <c r="SH38" i="5"/>
  <c r="SI38" i="5"/>
  <c r="SJ38" i="5"/>
  <c r="SK38" i="5"/>
  <c r="SL38" i="5"/>
  <c r="SM38" i="5"/>
  <c r="SN38" i="5"/>
  <c r="SO38" i="5"/>
  <c r="SP38" i="5"/>
  <c r="SQ38" i="5"/>
  <c r="SR38" i="5"/>
  <c r="SS38" i="5"/>
  <c r="ST38" i="5"/>
  <c r="SU38" i="5"/>
  <c r="SV38" i="5"/>
  <c r="SW38" i="5"/>
  <c r="SX38" i="5"/>
  <c r="SY38" i="5"/>
  <c r="SZ38" i="5"/>
  <c r="TA38" i="5"/>
  <c r="TB38" i="5"/>
  <c r="TC38" i="5"/>
  <c r="TD38" i="5"/>
  <c r="TE38" i="5"/>
  <c r="TF38" i="5"/>
  <c r="JF39" i="5"/>
  <c r="JG39" i="5"/>
  <c r="JH39" i="5"/>
  <c r="JI39" i="5"/>
  <c r="JJ39" i="5"/>
  <c r="JK39" i="5"/>
  <c r="JL39" i="5"/>
  <c r="JM39" i="5"/>
  <c r="JN39" i="5"/>
  <c r="JO39" i="5"/>
  <c r="JP39" i="5"/>
  <c r="JQ39" i="5"/>
  <c r="JR39" i="5"/>
  <c r="JS39" i="5"/>
  <c r="JT39" i="5"/>
  <c r="JU39" i="5"/>
  <c r="JV39" i="5"/>
  <c r="JW39" i="5"/>
  <c r="JX39" i="5"/>
  <c r="JY39" i="5"/>
  <c r="JZ39" i="5"/>
  <c r="KA39" i="5"/>
  <c r="KB39" i="5"/>
  <c r="KC39" i="5"/>
  <c r="KD39" i="5"/>
  <c r="KE39" i="5"/>
  <c r="KF39" i="5"/>
  <c r="KG39" i="5"/>
  <c r="KH39" i="5"/>
  <c r="KI39" i="5"/>
  <c r="KJ39" i="5"/>
  <c r="KK39" i="5"/>
  <c r="KL39" i="5"/>
  <c r="KM39" i="5"/>
  <c r="KN39" i="5"/>
  <c r="KO39" i="5"/>
  <c r="KP39" i="5"/>
  <c r="KQ39" i="5"/>
  <c r="KR39" i="5"/>
  <c r="KS39" i="5"/>
  <c r="KT39" i="5"/>
  <c r="KU39" i="5"/>
  <c r="KV39" i="5"/>
  <c r="KW39" i="5"/>
  <c r="KX39" i="5"/>
  <c r="KY39" i="5"/>
  <c r="KZ39" i="5"/>
  <c r="LA39" i="5"/>
  <c r="LB39" i="5"/>
  <c r="LC39" i="5"/>
  <c r="LD39" i="5"/>
  <c r="LE39" i="5"/>
  <c r="LF39" i="5"/>
  <c r="LG39" i="5"/>
  <c r="LH39" i="5"/>
  <c r="LI39" i="5"/>
  <c r="LJ39" i="5"/>
  <c r="LK39" i="5"/>
  <c r="LL39" i="5"/>
  <c r="LM39" i="5"/>
  <c r="LN39" i="5"/>
  <c r="LO39" i="5"/>
  <c r="LP39" i="5"/>
  <c r="LQ39" i="5"/>
  <c r="LR39" i="5"/>
  <c r="LS39" i="5"/>
  <c r="LT39" i="5"/>
  <c r="LU39" i="5"/>
  <c r="LV39" i="5"/>
  <c r="LW39" i="5"/>
  <c r="LX39" i="5"/>
  <c r="LY39" i="5"/>
  <c r="LZ39" i="5"/>
  <c r="MA39" i="5"/>
  <c r="MB39" i="5"/>
  <c r="MC39" i="5"/>
  <c r="MD39" i="5"/>
  <c r="ME39" i="5"/>
  <c r="MF39" i="5"/>
  <c r="MG39" i="5"/>
  <c r="MH39" i="5"/>
  <c r="MI39" i="5"/>
  <c r="MJ39" i="5"/>
  <c r="MK39" i="5"/>
  <c r="ML39" i="5"/>
  <c r="MM39" i="5"/>
  <c r="MN39" i="5"/>
  <c r="MO39" i="5"/>
  <c r="MP39" i="5"/>
  <c r="MQ39" i="5"/>
  <c r="MR39" i="5"/>
  <c r="MS39" i="5"/>
  <c r="MT39" i="5"/>
  <c r="MU39" i="5"/>
  <c r="MV39" i="5"/>
  <c r="MW39" i="5"/>
  <c r="MX39" i="5"/>
  <c r="MY39" i="5"/>
  <c r="MZ39" i="5"/>
  <c r="NA39" i="5"/>
  <c r="NB39" i="5"/>
  <c r="NC39" i="5"/>
  <c r="ND39" i="5"/>
  <c r="NE39" i="5"/>
  <c r="NF39" i="5"/>
  <c r="NG39" i="5"/>
  <c r="NH39" i="5"/>
  <c r="NI39" i="5"/>
  <c r="NJ39" i="5"/>
  <c r="NK39" i="5"/>
  <c r="NL39" i="5"/>
  <c r="NM39" i="5"/>
  <c r="NN39" i="5"/>
  <c r="NO39" i="5"/>
  <c r="NP39" i="5"/>
  <c r="NQ39" i="5"/>
  <c r="NR39" i="5"/>
  <c r="NS39" i="5"/>
  <c r="NT39" i="5"/>
  <c r="NU39" i="5"/>
  <c r="NV39" i="5"/>
  <c r="NW39" i="5"/>
  <c r="NX39" i="5"/>
  <c r="NY39" i="5"/>
  <c r="NZ39" i="5"/>
  <c r="OA39" i="5"/>
  <c r="OB39" i="5"/>
  <c r="OC39" i="5"/>
  <c r="OD39" i="5"/>
  <c r="OE39" i="5"/>
  <c r="OF39" i="5"/>
  <c r="OG39" i="5"/>
  <c r="OH39" i="5"/>
  <c r="OI39" i="5"/>
  <c r="OJ39" i="5"/>
  <c r="OK39" i="5"/>
  <c r="OL39" i="5"/>
  <c r="OM39" i="5"/>
  <c r="ON39" i="5"/>
  <c r="OO39" i="5"/>
  <c r="OP39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PO39" i="5"/>
  <c r="PP39" i="5"/>
  <c r="PQ39" i="5"/>
  <c r="PR39" i="5"/>
  <c r="PS39" i="5"/>
  <c r="PT39" i="5"/>
  <c r="PU39" i="5"/>
  <c r="PV39" i="5"/>
  <c r="PW39" i="5"/>
  <c r="PX39" i="5"/>
  <c r="PY39" i="5"/>
  <c r="PZ39" i="5"/>
  <c r="QA39" i="5"/>
  <c r="QB39" i="5"/>
  <c r="QC39" i="5"/>
  <c r="QD39" i="5"/>
  <c r="QE39" i="5"/>
  <c r="QF39" i="5"/>
  <c r="QG39" i="5"/>
  <c r="QH39" i="5"/>
  <c r="QI39" i="5"/>
  <c r="QJ39" i="5"/>
  <c r="QK39" i="5"/>
  <c r="QL39" i="5"/>
  <c r="QM39" i="5"/>
  <c r="QN39" i="5"/>
  <c r="QO39" i="5"/>
  <c r="QP39" i="5"/>
  <c r="QQ39" i="5"/>
  <c r="QR39" i="5"/>
  <c r="QS39" i="5"/>
  <c r="QT39" i="5"/>
  <c r="QU39" i="5"/>
  <c r="QV39" i="5"/>
  <c r="QW39" i="5"/>
  <c r="QX39" i="5"/>
  <c r="QY39" i="5"/>
  <c r="QZ39" i="5"/>
  <c r="RA39" i="5"/>
  <c r="RB39" i="5"/>
  <c r="RC39" i="5"/>
  <c r="RD39" i="5"/>
  <c r="RE39" i="5"/>
  <c r="RF39" i="5"/>
  <c r="RG39" i="5"/>
  <c r="RH39" i="5"/>
  <c r="RI39" i="5"/>
  <c r="RJ39" i="5"/>
  <c r="RK39" i="5"/>
  <c r="RL39" i="5"/>
  <c r="RM39" i="5"/>
  <c r="RN39" i="5"/>
  <c r="RO39" i="5"/>
  <c r="RP39" i="5"/>
  <c r="RQ39" i="5"/>
  <c r="RR39" i="5"/>
  <c r="RS39" i="5"/>
  <c r="RT39" i="5"/>
  <c r="RU39" i="5"/>
  <c r="RV39" i="5"/>
  <c r="RW39" i="5"/>
  <c r="RX39" i="5"/>
  <c r="RY39" i="5"/>
  <c r="RZ39" i="5"/>
  <c r="SA39" i="5"/>
  <c r="SB39" i="5"/>
  <c r="SC39" i="5"/>
  <c r="SD39" i="5"/>
  <c r="SE39" i="5"/>
  <c r="SF39" i="5"/>
  <c r="SG39" i="5"/>
  <c r="SH39" i="5"/>
  <c r="SI39" i="5"/>
  <c r="SJ39" i="5"/>
  <c r="SK39" i="5"/>
  <c r="SL39" i="5"/>
  <c r="SM39" i="5"/>
  <c r="SN39" i="5"/>
  <c r="SO39" i="5"/>
  <c r="SP39" i="5"/>
  <c r="SQ39" i="5"/>
  <c r="SR39" i="5"/>
  <c r="SS39" i="5"/>
  <c r="ST39" i="5"/>
  <c r="SU39" i="5"/>
  <c r="SV39" i="5"/>
  <c r="SW39" i="5"/>
  <c r="SX39" i="5"/>
  <c r="SY39" i="5"/>
  <c r="SZ39" i="5"/>
  <c r="TA39" i="5"/>
  <c r="TB39" i="5"/>
  <c r="TC39" i="5"/>
  <c r="TD39" i="5"/>
  <c r="TE39" i="5"/>
  <c r="TF39" i="5"/>
  <c r="JF40" i="5"/>
  <c r="JG40" i="5"/>
  <c r="JH40" i="5"/>
  <c r="JI40" i="5"/>
  <c r="JJ40" i="5"/>
  <c r="JK40" i="5"/>
  <c r="JL40" i="5"/>
  <c r="JM40" i="5"/>
  <c r="JN40" i="5"/>
  <c r="JO40" i="5"/>
  <c r="JP40" i="5"/>
  <c r="JQ40" i="5"/>
  <c r="JR40" i="5"/>
  <c r="JS40" i="5"/>
  <c r="JT40" i="5"/>
  <c r="JU40" i="5"/>
  <c r="JV40" i="5"/>
  <c r="JW40" i="5"/>
  <c r="JX40" i="5"/>
  <c r="JY40" i="5"/>
  <c r="JZ40" i="5"/>
  <c r="KA40" i="5"/>
  <c r="KB40" i="5"/>
  <c r="KC40" i="5"/>
  <c r="KD40" i="5"/>
  <c r="KE40" i="5"/>
  <c r="KF40" i="5"/>
  <c r="KG40" i="5"/>
  <c r="KH40" i="5"/>
  <c r="KI40" i="5"/>
  <c r="KJ40" i="5"/>
  <c r="KK40" i="5"/>
  <c r="KL40" i="5"/>
  <c r="KM40" i="5"/>
  <c r="KN40" i="5"/>
  <c r="KO40" i="5"/>
  <c r="KP40" i="5"/>
  <c r="KQ40" i="5"/>
  <c r="KR40" i="5"/>
  <c r="KS40" i="5"/>
  <c r="KT40" i="5"/>
  <c r="KU40" i="5"/>
  <c r="KV40" i="5"/>
  <c r="KW40" i="5"/>
  <c r="KX40" i="5"/>
  <c r="KY40" i="5"/>
  <c r="KZ40" i="5"/>
  <c r="LA40" i="5"/>
  <c r="LB40" i="5"/>
  <c r="LC40" i="5"/>
  <c r="LD40" i="5"/>
  <c r="LE40" i="5"/>
  <c r="LF40" i="5"/>
  <c r="LG40" i="5"/>
  <c r="LH40" i="5"/>
  <c r="LI40" i="5"/>
  <c r="LJ40" i="5"/>
  <c r="LK40" i="5"/>
  <c r="LL40" i="5"/>
  <c r="LM40" i="5"/>
  <c r="LN40" i="5"/>
  <c r="LO40" i="5"/>
  <c r="LP40" i="5"/>
  <c r="LQ40" i="5"/>
  <c r="LR40" i="5"/>
  <c r="LS40" i="5"/>
  <c r="LT40" i="5"/>
  <c r="LU40" i="5"/>
  <c r="LV40" i="5"/>
  <c r="LW40" i="5"/>
  <c r="LX40" i="5"/>
  <c r="LY40" i="5"/>
  <c r="LZ40" i="5"/>
  <c r="MA40" i="5"/>
  <c r="MB40" i="5"/>
  <c r="MC40" i="5"/>
  <c r="MD40" i="5"/>
  <c r="ME40" i="5"/>
  <c r="MF40" i="5"/>
  <c r="MG40" i="5"/>
  <c r="MH40" i="5"/>
  <c r="MI40" i="5"/>
  <c r="MJ40" i="5"/>
  <c r="MK40" i="5"/>
  <c r="ML40" i="5"/>
  <c r="MM40" i="5"/>
  <c r="MN40" i="5"/>
  <c r="MO40" i="5"/>
  <c r="MP40" i="5"/>
  <c r="MQ40" i="5"/>
  <c r="MR40" i="5"/>
  <c r="MS40" i="5"/>
  <c r="MT40" i="5"/>
  <c r="MU40" i="5"/>
  <c r="MV40" i="5"/>
  <c r="MW40" i="5"/>
  <c r="MX40" i="5"/>
  <c r="MY40" i="5"/>
  <c r="MZ40" i="5"/>
  <c r="NA40" i="5"/>
  <c r="NB40" i="5"/>
  <c r="NC40" i="5"/>
  <c r="ND40" i="5"/>
  <c r="NE40" i="5"/>
  <c r="NF40" i="5"/>
  <c r="NG40" i="5"/>
  <c r="NH40" i="5"/>
  <c r="NI40" i="5"/>
  <c r="NJ40" i="5"/>
  <c r="NK40" i="5"/>
  <c r="NL40" i="5"/>
  <c r="NM40" i="5"/>
  <c r="NN40" i="5"/>
  <c r="NO40" i="5"/>
  <c r="NP40" i="5"/>
  <c r="NQ40" i="5"/>
  <c r="NR40" i="5"/>
  <c r="NS40" i="5"/>
  <c r="NT40" i="5"/>
  <c r="NU40" i="5"/>
  <c r="NV40" i="5"/>
  <c r="NW40" i="5"/>
  <c r="NX40" i="5"/>
  <c r="NY40" i="5"/>
  <c r="NZ40" i="5"/>
  <c r="OA40" i="5"/>
  <c r="OB40" i="5"/>
  <c r="OC40" i="5"/>
  <c r="OD40" i="5"/>
  <c r="OE40" i="5"/>
  <c r="OF40" i="5"/>
  <c r="OG40" i="5"/>
  <c r="OH40" i="5"/>
  <c r="OI40" i="5"/>
  <c r="OJ40" i="5"/>
  <c r="OK40" i="5"/>
  <c r="OL40" i="5"/>
  <c r="OM40" i="5"/>
  <c r="ON40" i="5"/>
  <c r="OO40" i="5"/>
  <c r="OP40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PO40" i="5"/>
  <c r="PP40" i="5"/>
  <c r="PQ40" i="5"/>
  <c r="PR40" i="5"/>
  <c r="PS40" i="5"/>
  <c r="PT40" i="5"/>
  <c r="PU40" i="5"/>
  <c r="PV40" i="5"/>
  <c r="PW40" i="5"/>
  <c r="PX40" i="5"/>
  <c r="PY40" i="5"/>
  <c r="PZ40" i="5"/>
  <c r="QA40" i="5"/>
  <c r="QB40" i="5"/>
  <c r="QC40" i="5"/>
  <c r="QD40" i="5"/>
  <c r="QE40" i="5"/>
  <c r="QF40" i="5"/>
  <c r="QG40" i="5"/>
  <c r="QH40" i="5"/>
  <c r="QI40" i="5"/>
  <c r="QJ40" i="5"/>
  <c r="QK40" i="5"/>
  <c r="QL40" i="5"/>
  <c r="QM40" i="5"/>
  <c r="QN40" i="5"/>
  <c r="QO40" i="5"/>
  <c r="QP40" i="5"/>
  <c r="QQ40" i="5"/>
  <c r="QR40" i="5"/>
  <c r="QS40" i="5"/>
  <c r="QT40" i="5"/>
  <c r="QU40" i="5"/>
  <c r="QV40" i="5"/>
  <c r="QW40" i="5"/>
  <c r="QX40" i="5"/>
  <c r="QY40" i="5"/>
  <c r="QZ40" i="5"/>
  <c r="RA40" i="5"/>
  <c r="RB40" i="5"/>
  <c r="RC40" i="5"/>
  <c r="RD40" i="5"/>
  <c r="RE40" i="5"/>
  <c r="RF40" i="5"/>
  <c r="RG40" i="5"/>
  <c r="RH40" i="5"/>
  <c r="RI40" i="5"/>
  <c r="RJ40" i="5"/>
  <c r="RK40" i="5"/>
  <c r="RL40" i="5"/>
  <c r="RM40" i="5"/>
  <c r="RN40" i="5"/>
  <c r="RO40" i="5"/>
  <c r="RP40" i="5"/>
  <c r="RQ40" i="5"/>
  <c r="RR40" i="5"/>
  <c r="RS40" i="5"/>
  <c r="RT40" i="5"/>
  <c r="RU40" i="5"/>
  <c r="RV40" i="5"/>
  <c r="RW40" i="5"/>
  <c r="RX40" i="5"/>
  <c r="RY40" i="5"/>
  <c r="RZ40" i="5"/>
  <c r="SA40" i="5"/>
  <c r="SB40" i="5"/>
  <c r="SC40" i="5"/>
  <c r="SD40" i="5"/>
  <c r="SE40" i="5"/>
  <c r="SF40" i="5"/>
  <c r="SG40" i="5"/>
  <c r="SH40" i="5"/>
  <c r="SI40" i="5"/>
  <c r="SJ40" i="5"/>
  <c r="SK40" i="5"/>
  <c r="SL40" i="5"/>
  <c r="SM40" i="5"/>
  <c r="SN40" i="5"/>
  <c r="SO40" i="5"/>
  <c r="SP40" i="5"/>
  <c r="SQ40" i="5"/>
  <c r="SR40" i="5"/>
  <c r="SS40" i="5"/>
  <c r="ST40" i="5"/>
  <c r="SU40" i="5"/>
  <c r="SV40" i="5"/>
  <c r="SW40" i="5"/>
  <c r="SX40" i="5"/>
  <c r="SY40" i="5"/>
  <c r="SZ40" i="5"/>
  <c r="TA40" i="5"/>
  <c r="TB40" i="5"/>
  <c r="TC40" i="5"/>
  <c r="TD40" i="5"/>
  <c r="TE40" i="5"/>
  <c r="TF40" i="5"/>
  <c r="JF41" i="5"/>
  <c r="JG41" i="5"/>
  <c r="JH41" i="5"/>
  <c r="JI41" i="5"/>
  <c r="JJ41" i="5"/>
  <c r="JK41" i="5"/>
  <c r="JL41" i="5"/>
  <c r="JM41" i="5"/>
  <c r="JN41" i="5"/>
  <c r="JO41" i="5"/>
  <c r="JP41" i="5"/>
  <c r="JQ41" i="5"/>
  <c r="JR41" i="5"/>
  <c r="JS41" i="5"/>
  <c r="JT41" i="5"/>
  <c r="JU41" i="5"/>
  <c r="JV41" i="5"/>
  <c r="JW41" i="5"/>
  <c r="JX41" i="5"/>
  <c r="JY41" i="5"/>
  <c r="JZ41" i="5"/>
  <c r="KA41" i="5"/>
  <c r="KB41" i="5"/>
  <c r="KC41" i="5"/>
  <c r="KD41" i="5"/>
  <c r="KE41" i="5"/>
  <c r="KF41" i="5"/>
  <c r="KG41" i="5"/>
  <c r="KH41" i="5"/>
  <c r="KI41" i="5"/>
  <c r="KJ41" i="5"/>
  <c r="KK41" i="5"/>
  <c r="KL41" i="5"/>
  <c r="KM41" i="5"/>
  <c r="KN41" i="5"/>
  <c r="KO41" i="5"/>
  <c r="KP41" i="5"/>
  <c r="KQ41" i="5"/>
  <c r="KR41" i="5"/>
  <c r="KS41" i="5"/>
  <c r="KT41" i="5"/>
  <c r="KU41" i="5"/>
  <c r="KV41" i="5"/>
  <c r="KW41" i="5"/>
  <c r="KX41" i="5"/>
  <c r="KY41" i="5"/>
  <c r="KZ41" i="5"/>
  <c r="LA41" i="5"/>
  <c r="LB41" i="5"/>
  <c r="LC41" i="5"/>
  <c r="LD41" i="5"/>
  <c r="LE41" i="5"/>
  <c r="LF41" i="5"/>
  <c r="LG41" i="5"/>
  <c r="LH41" i="5"/>
  <c r="LI41" i="5"/>
  <c r="LJ41" i="5"/>
  <c r="LK41" i="5"/>
  <c r="LL41" i="5"/>
  <c r="LM41" i="5"/>
  <c r="LN41" i="5"/>
  <c r="LO41" i="5"/>
  <c r="LP41" i="5"/>
  <c r="LQ41" i="5"/>
  <c r="LR41" i="5"/>
  <c r="LS41" i="5"/>
  <c r="LT41" i="5"/>
  <c r="LU41" i="5"/>
  <c r="LV41" i="5"/>
  <c r="LW41" i="5"/>
  <c r="LX41" i="5"/>
  <c r="LY41" i="5"/>
  <c r="LZ41" i="5"/>
  <c r="MA41" i="5"/>
  <c r="MB41" i="5"/>
  <c r="MC41" i="5"/>
  <c r="MD41" i="5"/>
  <c r="ME41" i="5"/>
  <c r="MF41" i="5"/>
  <c r="MG41" i="5"/>
  <c r="MH41" i="5"/>
  <c r="MI41" i="5"/>
  <c r="MJ41" i="5"/>
  <c r="MK41" i="5"/>
  <c r="ML41" i="5"/>
  <c r="MM41" i="5"/>
  <c r="MN41" i="5"/>
  <c r="MO41" i="5"/>
  <c r="MP41" i="5"/>
  <c r="MQ41" i="5"/>
  <c r="MR41" i="5"/>
  <c r="MS41" i="5"/>
  <c r="MT41" i="5"/>
  <c r="MU41" i="5"/>
  <c r="MV41" i="5"/>
  <c r="MW41" i="5"/>
  <c r="MX41" i="5"/>
  <c r="MY41" i="5"/>
  <c r="MZ41" i="5"/>
  <c r="NA41" i="5"/>
  <c r="NB41" i="5"/>
  <c r="NC41" i="5"/>
  <c r="ND41" i="5"/>
  <c r="NE41" i="5"/>
  <c r="NF41" i="5"/>
  <c r="NG41" i="5"/>
  <c r="NH41" i="5"/>
  <c r="NI41" i="5"/>
  <c r="NJ41" i="5"/>
  <c r="NK41" i="5"/>
  <c r="NL41" i="5"/>
  <c r="NM41" i="5"/>
  <c r="NN41" i="5"/>
  <c r="NO41" i="5"/>
  <c r="NP41" i="5"/>
  <c r="NQ41" i="5"/>
  <c r="NR41" i="5"/>
  <c r="NS41" i="5"/>
  <c r="NT41" i="5"/>
  <c r="NU41" i="5"/>
  <c r="NV41" i="5"/>
  <c r="NW41" i="5"/>
  <c r="NX41" i="5"/>
  <c r="NY41" i="5"/>
  <c r="NZ41" i="5"/>
  <c r="OA41" i="5"/>
  <c r="OB41" i="5"/>
  <c r="OC41" i="5"/>
  <c r="OD41" i="5"/>
  <c r="OE41" i="5"/>
  <c r="OF41" i="5"/>
  <c r="OG41" i="5"/>
  <c r="OH41" i="5"/>
  <c r="OI41" i="5"/>
  <c r="OJ41" i="5"/>
  <c r="OK41" i="5"/>
  <c r="OL41" i="5"/>
  <c r="OM41" i="5"/>
  <c r="ON41" i="5"/>
  <c r="OO41" i="5"/>
  <c r="OP41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PO41" i="5"/>
  <c r="PP41" i="5"/>
  <c r="PQ41" i="5"/>
  <c r="PR41" i="5"/>
  <c r="PS41" i="5"/>
  <c r="PT41" i="5"/>
  <c r="PU41" i="5"/>
  <c r="PV41" i="5"/>
  <c r="PW41" i="5"/>
  <c r="PX41" i="5"/>
  <c r="PY41" i="5"/>
  <c r="PZ41" i="5"/>
  <c r="QA41" i="5"/>
  <c r="QB41" i="5"/>
  <c r="QC41" i="5"/>
  <c r="QD41" i="5"/>
  <c r="QE41" i="5"/>
  <c r="QF41" i="5"/>
  <c r="QG41" i="5"/>
  <c r="QH41" i="5"/>
  <c r="QI41" i="5"/>
  <c r="QJ41" i="5"/>
  <c r="QK41" i="5"/>
  <c r="QL41" i="5"/>
  <c r="QM41" i="5"/>
  <c r="QN41" i="5"/>
  <c r="QO41" i="5"/>
  <c r="QP41" i="5"/>
  <c r="QQ41" i="5"/>
  <c r="QR41" i="5"/>
  <c r="QS41" i="5"/>
  <c r="QT41" i="5"/>
  <c r="QU41" i="5"/>
  <c r="QV41" i="5"/>
  <c r="QW41" i="5"/>
  <c r="QX41" i="5"/>
  <c r="QY41" i="5"/>
  <c r="QZ41" i="5"/>
  <c r="RA41" i="5"/>
  <c r="RB41" i="5"/>
  <c r="RC41" i="5"/>
  <c r="RD41" i="5"/>
  <c r="RE41" i="5"/>
  <c r="RF41" i="5"/>
  <c r="RG41" i="5"/>
  <c r="RH41" i="5"/>
  <c r="RI41" i="5"/>
  <c r="RJ41" i="5"/>
  <c r="RK41" i="5"/>
  <c r="RL41" i="5"/>
  <c r="RM41" i="5"/>
  <c r="RN41" i="5"/>
  <c r="RO41" i="5"/>
  <c r="RP41" i="5"/>
  <c r="RQ41" i="5"/>
  <c r="RR41" i="5"/>
  <c r="RS41" i="5"/>
  <c r="RT41" i="5"/>
  <c r="RU41" i="5"/>
  <c r="RV41" i="5"/>
  <c r="RW41" i="5"/>
  <c r="RX41" i="5"/>
  <c r="RY41" i="5"/>
  <c r="RZ41" i="5"/>
  <c r="SA41" i="5"/>
  <c r="SB41" i="5"/>
  <c r="SC41" i="5"/>
  <c r="SD41" i="5"/>
  <c r="SE41" i="5"/>
  <c r="SF41" i="5"/>
  <c r="SG41" i="5"/>
  <c r="SH41" i="5"/>
  <c r="SI41" i="5"/>
  <c r="SJ41" i="5"/>
  <c r="SK41" i="5"/>
  <c r="SL41" i="5"/>
  <c r="SM41" i="5"/>
  <c r="SN41" i="5"/>
  <c r="SO41" i="5"/>
  <c r="SP41" i="5"/>
  <c r="SQ41" i="5"/>
  <c r="SR41" i="5"/>
  <c r="SS41" i="5"/>
  <c r="ST41" i="5"/>
  <c r="SU41" i="5"/>
  <c r="SV41" i="5"/>
  <c r="SW41" i="5"/>
  <c r="SX41" i="5"/>
  <c r="SY41" i="5"/>
  <c r="SZ41" i="5"/>
  <c r="TA41" i="5"/>
  <c r="TB41" i="5"/>
  <c r="TC41" i="5"/>
  <c r="TD41" i="5"/>
  <c r="TE41" i="5"/>
  <c r="TF41" i="5"/>
  <c r="JF42" i="5"/>
  <c r="JG42" i="5"/>
  <c r="JH42" i="5"/>
  <c r="JI42" i="5"/>
  <c r="JJ42" i="5"/>
  <c r="JK42" i="5"/>
  <c r="JL42" i="5"/>
  <c r="JM42" i="5"/>
  <c r="JN42" i="5"/>
  <c r="JO42" i="5"/>
  <c r="JP42" i="5"/>
  <c r="JQ42" i="5"/>
  <c r="JR42" i="5"/>
  <c r="JS42" i="5"/>
  <c r="JT42" i="5"/>
  <c r="JU42" i="5"/>
  <c r="JV42" i="5"/>
  <c r="JW42" i="5"/>
  <c r="JX42" i="5"/>
  <c r="JY42" i="5"/>
  <c r="JZ42" i="5"/>
  <c r="KA42" i="5"/>
  <c r="KB42" i="5"/>
  <c r="KC42" i="5"/>
  <c r="KD42" i="5"/>
  <c r="KE42" i="5"/>
  <c r="KF42" i="5"/>
  <c r="KG42" i="5"/>
  <c r="KH42" i="5"/>
  <c r="KI42" i="5"/>
  <c r="KJ42" i="5"/>
  <c r="KK42" i="5"/>
  <c r="KL42" i="5"/>
  <c r="KM42" i="5"/>
  <c r="KN42" i="5"/>
  <c r="KO42" i="5"/>
  <c r="KP42" i="5"/>
  <c r="KQ42" i="5"/>
  <c r="KR42" i="5"/>
  <c r="KS42" i="5"/>
  <c r="KT42" i="5"/>
  <c r="KU42" i="5"/>
  <c r="KV42" i="5"/>
  <c r="KW42" i="5"/>
  <c r="KX42" i="5"/>
  <c r="KY42" i="5"/>
  <c r="KZ42" i="5"/>
  <c r="LA42" i="5"/>
  <c r="LB42" i="5"/>
  <c r="LC42" i="5"/>
  <c r="LD42" i="5"/>
  <c r="LE42" i="5"/>
  <c r="LF42" i="5"/>
  <c r="LG42" i="5"/>
  <c r="LH42" i="5"/>
  <c r="LI42" i="5"/>
  <c r="LJ42" i="5"/>
  <c r="LK42" i="5"/>
  <c r="LL42" i="5"/>
  <c r="LM42" i="5"/>
  <c r="LN42" i="5"/>
  <c r="LO42" i="5"/>
  <c r="LP42" i="5"/>
  <c r="LQ42" i="5"/>
  <c r="LR42" i="5"/>
  <c r="LS42" i="5"/>
  <c r="LT42" i="5"/>
  <c r="LU42" i="5"/>
  <c r="LV42" i="5"/>
  <c r="LW42" i="5"/>
  <c r="LX42" i="5"/>
  <c r="LY42" i="5"/>
  <c r="LZ42" i="5"/>
  <c r="MA42" i="5"/>
  <c r="MB42" i="5"/>
  <c r="MC42" i="5"/>
  <c r="MD42" i="5"/>
  <c r="ME42" i="5"/>
  <c r="MF42" i="5"/>
  <c r="MG42" i="5"/>
  <c r="MH42" i="5"/>
  <c r="MI42" i="5"/>
  <c r="MJ42" i="5"/>
  <c r="MK42" i="5"/>
  <c r="ML42" i="5"/>
  <c r="MM42" i="5"/>
  <c r="MN42" i="5"/>
  <c r="MO42" i="5"/>
  <c r="MP42" i="5"/>
  <c r="MQ42" i="5"/>
  <c r="MR42" i="5"/>
  <c r="MS42" i="5"/>
  <c r="MT42" i="5"/>
  <c r="MU42" i="5"/>
  <c r="MV42" i="5"/>
  <c r="MW42" i="5"/>
  <c r="MX42" i="5"/>
  <c r="MY42" i="5"/>
  <c r="MZ42" i="5"/>
  <c r="NA42" i="5"/>
  <c r="NB42" i="5"/>
  <c r="NC42" i="5"/>
  <c r="ND42" i="5"/>
  <c r="NE42" i="5"/>
  <c r="NF42" i="5"/>
  <c r="NG42" i="5"/>
  <c r="NH42" i="5"/>
  <c r="NI42" i="5"/>
  <c r="NJ42" i="5"/>
  <c r="NK42" i="5"/>
  <c r="NL42" i="5"/>
  <c r="NM42" i="5"/>
  <c r="NN42" i="5"/>
  <c r="NO42" i="5"/>
  <c r="NP42" i="5"/>
  <c r="NQ42" i="5"/>
  <c r="NR42" i="5"/>
  <c r="NS42" i="5"/>
  <c r="NT42" i="5"/>
  <c r="NU42" i="5"/>
  <c r="NV42" i="5"/>
  <c r="NW42" i="5"/>
  <c r="NX42" i="5"/>
  <c r="NY42" i="5"/>
  <c r="NZ42" i="5"/>
  <c r="OA42" i="5"/>
  <c r="OB42" i="5"/>
  <c r="OC42" i="5"/>
  <c r="OD42" i="5"/>
  <c r="OE42" i="5"/>
  <c r="OF42" i="5"/>
  <c r="OG42" i="5"/>
  <c r="OH42" i="5"/>
  <c r="OI42" i="5"/>
  <c r="OJ42" i="5"/>
  <c r="OK42" i="5"/>
  <c r="OL42" i="5"/>
  <c r="OM42" i="5"/>
  <c r="ON42" i="5"/>
  <c r="OO42" i="5"/>
  <c r="OP42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PO42" i="5"/>
  <c r="PP42" i="5"/>
  <c r="PQ42" i="5"/>
  <c r="PR42" i="5"/>
  <c r="PS42" i="5"/>
  <c r="PT42" i="5"/>
  <c r="PU42" i="5"/>
  <c r="PV42" i="5"/>
  <c r="PW42" i="5"/>
  <c r="PX42" i="5"/>
  <c r="PY42" i="5"/>
  <c r="PZ42" i="5"/>
  <c r="QA42" i="5"/>
  <c r="QB42" i="5"/>
  <c r="QC42" i="5"/>
  <c r="QD42" i="5"/>
  <c r="QE42" i="5"/>
  <c r="QF42" i="5"/>
  <c r="QG42" i="5"/>
  <c r="QH42" i="5"/>
  <c r="QI42" i="5"/>
  <c r="QJ42" i="5"/>
  <c r="QK42" i="5"/>
  <c r="QL42" i="5"/>
  <c r="QM42" i="5"/>
  <c r="QN42" i="5"/>
  <c r="QO42" i="5"/>
  <c r="QP42" i="5"/>
  <c r="QQ42" i="5"/>
  <c r="QR42" i="5"/>
  <c r="QS42" i="5"/>
  <c r="QT42" i="5"/>
  <c r="QU42" i="5"/>
  <c r="QV42" i="5"/>
  <c r="QW42" i="5"/>
  <c r="QX42" i="5"/>
  <c r="QY42" i="5"/>
  <c r="QZ42" i="5"/>
  <c r="RA42" i="5"/>
  <c r="RB42" i="5"/>
  <c r="RC42" i="5"/>
  <c r="RD42" i="5"/>
  <c r="RE42" i="5"/>
  <c r="RF42" i="5"/>
  <c r="RG42" i="5"/>
  <c r="RH42" i="5"/>
  <c r="RI42" i="5"/>
  <c r="RJ42" i="5"/>
  <c r="RK42" i="5"/>
  <c r="RL42" i="5"/>
  <c r="RM42" i="5"/>
  <c r="RN42" i="5"/>
  <c r="RO42" i="5"/>
  <c r="RP42" i="5"/>
  <c r="RQ42" i="5"/>
  <c r="RR42" i="5"/>
  <c r="RS42" i="5"/>
  <c r="RT42" i="5"/>
  <c r="RU42" i="5"/>
  <c r="RV42" i="5"/>
  <c r="RW42" i="5"/>
  <c r="RX42" i="5"/>
  <c r="RY42" i="5"/>
  <c r="RZ42" i="5"/>
  <c r="SA42" i="5"/>
  <c r="SB42" i="5"/>
  <c r="SC42" i="5"/>
  <c r="SD42" i="5"/>
  <c r="SE42" i="5"/>
  <c r="SF42" i="5"/>
  <c r="SG42" i="5"/>
  <c r="SH42" i="5"/>
  <c r="SI42" i="5"/>
  <c r="SJ42" i="5"/>
  <c r="SK42" i="5"/>
  <c r="SL42" i="5"/>
  <c r="SM42" i="5"/>
  <c r="SN42" i="5"/>
  <c r="SO42" i="5"/>
  <c r="SP42" i="5"/>
  <c r="SQ42" i="5"/>
  <c r="SR42" i="5"/>
  <c r="SS42" i="5"/>
  <c r="ST42" i="5"/>
  <c r="SU42" i="5"/>
  <c r="SV42" i="5"/>
  <c r="SW42" i="5"/>
  <c r="SX42" i="5"/>
  <c r="SY42" i="5"/>
  <c r="SZ42" i="5"/>
  <c r="TA42" i="5"/>
  <c r="TB42" i="5"/>
  <c r="TC42" i="5"/>
  <c r="TD42" i="5"/>
  <c r="TE42" i="5"/>
  <c r="TF42" i="5"/>
  <c r="JF43" i="5"/>
  <c r="JG43" i="5"/>
  <c r="JH43" i="5"/>
  <c r="JI43" i="5"/>
  <c r="JJ43" i="5"/>
  <c r="JK43" i="5"/>
  <c r="JL43" i="5"/>
  <c r="JM43" i="5"/>
  <c r="JN43" i="5"/>
  <c r="JO43" i="5"/>
  <c r="JP43" i="5"/>
  <c r="JQ43" i="5"/>
  <c r="JR43" i="5"/>
  <c r="JS43" i="5"/>
  <c r="JT43" i="5"/>
  <c r="JU43" i="5"/>
  <c r="JV43" i="5"/>
  <c r="JW43" i="5"/>
  <c r="JX43" i="5"/>
  <c r="JY43" i="5"/>
  <c r="JZ43" i="5"/>
  <c r="KA43" i="5"/>
  <c r="KB43" i="5"/>
  <c r="KC43" i="5"/>
  <c r="KD43" i="5"/>
  <c r="KE43" i="5"/>
  <c r="KF43" i="5"/>
  <c r="KG43" i="5"/>
  <c r="KH43" i="5"/>
  <c r="KI43" i="5"/>
  <c r="KJ43" i="5"/>
  <c r="KK43" i="5"/>
  <c r="KL43" i="5"/>
  <c r="KM43" i="5"/>
  <c r="KN43" i="5"/>
  <c r="KO43" i="5"/>
  <c r="KP43" i="5"/>
  <c r="KQ43" i="5"/>
  <c r="KR43" i="5"/>
  <c r="KS43" i="5"/>
  <c r="KT43" i="5"/>
  <c r="KU43" i="5"/>
  <c r="KV43" i="5"/>
  <c r="KW43" i="5"/>
  <c r="KX43" i="5"/>
  <c r="KY43" i="5"/>
  <c r="KZ43" i="5"/>
  <c r="LA43" i="5"/>
  <c r="LB43" i="5"/>
  <c r="LC43" i="5"/>
  <c r="LD43" i="5"/>
  <c r="LE43" i="5"/>
  <c r="LF43" i="5"/>
  <c r="LG43" i="5"/>
  <c r="LH43" i="5"/>
  <c r="LI43" i="5"/>
  <c r="LJ43" i="5"/>
  <c r="LK43" i="5"/>
  <c r="LL43" i="5"/>
  <c r="LM43" i="5"/>
  <c r="LN43" i="5"/>
  <c r="LO43" i="5"/>
  <c r="LP43" i="5"/>
  <c r="LQ43" i="5"/>
  <c r="LR43" i="5"/>
  <c r="LS43" i="5"/>
  <c r="LT43" i="5"/>
  <c r="LU43" i="5"/>
  <c r="LV43" i="5"/>
  <c r="LW43" i="5"/>
  <c r="LX43" i="5"/>
  <c r="LY43" i="5"/>
  <c r="LZ43" i="5"/>
  <c r="MA43" i="5"/>
  <c r="MB43" i="5"/>
  <c r="MC43" i="5"/>
  <c r="MD43" i="5"/>
  <c r="ME43" i="5"/>
  <c r="MF43" i="5"/>
  <c r="MG43" i="5"/>
  <c r="MH43" i="5"/>
  <c r="MI43" i="5"/>
  <c r="MJ43" i="5"/>
  <c r="MK43" i="5"/>
  <c r="ML43" i="5"/>
  <c r="MM43" i="5"/>
  <c r="MN43" i="5"/>
  <c r="MO43" i="5"/>
  <c r="MP43" i="5"/>
  <c r="MQ43" i="5"/>
  <c r="MR43" i="5"/>
  <c r="MS43" i="5"/>
  <c r="MT43" i="5"/>
  <c r="MU43" i="5"/>
  <c r="MV43" i="5"/>
  <c r="MW43" i="5"/>
  <c r="MX43" i="5"/>
  <c r="MY43" i="5"/>
  <c r="MZ43" i="5"/>
  <c r="NA43" i="5"/>
  <c r="NB43" i="5"/>
  <c r="NC43" i="5"/>
  <c r="ND43" i="5"/>
  <c r="NE43" i="5"/>
  <c r="NF43" i="5"/>
  <c r="NG43" i="5"/>
  <c r="NH43" i="5"/>
  <c r="NI43" i="5"/>
  <c r="NJ43" i="5"/>
  <c r="NK43" i="5"/>
  <c r="NL43" i="5"/>
  <c r="NM43" i="5"/>
  <c r="NN43" i="5"/>
  <c r="NO43" i="5"/>
  <c r="NP43" i="5"/>
  <c r="NQ43" i="5"/>
  <c r="NR43" i="5"/>
  <c r="NS43" i="5"/>
  <c r="NT43" i="5"/>
  <c r="NU43" i="5"/>
  <c r="NV43" i="5"/>
  <c r="NW43" i="5"/>
  <c r="NX43" i="5"/>
  <c r="NY43" i="5"/>
  <c r="NZ43" i="5"/>
  <c r="OA43" i="5"/>
  <c r="OB43" i="5"/>
  <c r="OC43" i="5"/>
  <c r="OD43" i="5"/>
  <c r="OE43" i="5"/>
  <c r="OF43" i="5"/>
  <c r="OG43" i="5"/>
  <c r="OH43" i="5"/>
  <c r="OI43" i="5"/>
  <c r="OJ43" i="5"/>
  <c r="OK43" i="5"/>
  <c r="OL43" i="5"/>
  <c r="OM43" i="5"/>
  <c r="ON43" i="5"/>
  <c r="OO43" i="5"/>
  <c r="OP43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PO43" i="5"/>
  <c r="PP43" i="5"/>
  <c r="PQ43" i="5"/>
  <c r="PR43" i="5"/>
  <c r="PS43" i="5"/>
  <c r="PT43" i="5"/>
  <c r="PU43" i="5"/>
  <c r="PV43" i="5"/>
  <c r="PW43" i="5"/>
  <c r="PX43" i="5"/>
  <c r="PY43" i="5"/>
  <c r="PZ43" i="5"/>
  <c r="QA43" i="5"/>
  <c r="QB43" i="5"/>
  <c r="QC43" i="5"/>
  <c r="QD43" i="5"/>
  <c r="QE43" i="5"/>
  <c r="QF43" i="5"/>
  <c r="QG43" i="5"/>
  <c r="QH43" i="5"/>
  <c r="QI43" i="5"/>
  <c r="QJ43" i="5"/>
  <c r="QK43" i="5"/>
  <c r="QL43" i="5"/>
  <c r="QM43" i="5"/>
  <c r="QN43" i="5"/>
  <c r="QO43" i="5"/>
  <c r="QP43" i="5"/>
  <c r="QQ43" i="5"/>
  <c r="QR43" i="5"/>
  <c r="QS43" i="5"/>
  <c r="QT43" i="5"/>
  <c r="QU43" i="5"/>
  <c r="QV43" i="5"/>
  <c r="QW43" i="5"/>
  <c r="QX43" i="5"/>
  <c r="QY43" i="5"/>
  <c r="QZ43" i="5"/>
  <c r="RA43" i="5"/>
  <c r="RB43" i="5"/>
  <c r="RC43" i="5"/>
  <c r="RD43" i="5"/>
  <c r="RE43" i="5"/>
  <c r="RF43" i="5"/>
  <c r="RG43" i="5"/>
  <c r="RH43" i="5"/>
  <c r="RI43" i="5"/>
  <c r="RJ43" i="5"/>
  <c r="RK43" i="5"/>
  <c r="RL43" i="5"/>
  <c r="RM43" i="5"/>
  <c r="RN43" i="5"/>
  <c r="RO43" i="5"/>
  <c r="RP43" i="5"/>
  <c r="RQ43" i="5"/>
  <c r="RR43" i="5"/>
  <c r="RS43" i="5"/>
  <c r="RT43" i="5"/>
  <c r="RU43" i="5"/>
  <c r="RV43" i="5"/>
  <c r="RW43" i="5"/>
  <c r="RX43" i="5"/>
  <c r="RY43" i="5"/>
  <c r="RZ43" i="5"/>
  <c r="SA43" i="5"/>
  <c r="SB43" i="5"/>
  <c r="SC43" i="5"/>
  <c r="SD43" i="5"/>
  <c r="SE43" i="5"/>
  <c r="SF43" i="5"/>
  <c r="SG43" i="5"/>
  <c r="SH43" i="5"/>
  <c r="SI43" i="5"/>
  <c r="SJ43" i="5"/>
  <c r="SK43" i="5"/>
  <c r="SL43" i="5"/>
  <c r="SM43" i="5"/>
  <c r="SN43" i="5"/>
  <c r="SO43" i="5"/>
  <c r="SP43" i="5"/>
  <c r="SQ43" i="5"/>
  <c r="SR43" i="5"/>
  <c r="SS43" i="5"/>
  <c r="ST43" i="5"/>
  <c r="SU43" i="5"/>
  <c r="SV43" i="5"/>
  <c r="SW43" i="5"/>
  <c r="SX43" i="5"/>
  <c r="SY43" i="5"/>
  <c r="SZ43" i="5"/>
  <c r="TA43" i="5"/>
  <c r="TB43" i="5"/>
  <c r="TC43" i="5"/>
  <c r="TD43" i="5"/>
  <c r="TE43" i="5"/>
  <c r="TF43" i="5"/>
  <c r="JF44" i="5"/>
  <c r="JG44" i="5"/>
  <c r="JH44" i="5"/>
  <c r="JI44" i="5"/>
  <c r="JJ44" i="5"/>
  <c r="JK44" i="5"/>
  <c r="JL44" i="5"/>
  <c r="JM44" i="5"/>
  <c r="JN44" i="5"/>
  <c r="JO44" i="5"/>
  <c r="JP44" i="5"/>
  <c r="JQ44" i="5"/>
  <c r="JR44" i="5"/>
  <c r="JS44" i="5"/>
  <c r="JT44" i="5"/>
  <c r="JU44" i="5"/>
  <c r="JV44" i="5"/>
  <c r="JW44" i="5"/>
  <c r="JX44" i="5"/>
  <c r="JY44" i="5"/>
  <c r="JZ44" i="5"/>
  <c r="KA44" i="5"/>
  <c r="KB44" i="5"/>
  <c r="KC44" i="5"/>
  <c r="KD44" i="5"/>
  <c r="KE44" i="5"/>
  <c r="KF44" i="5"/>
  <c r="KG44" i="5"/>
  <c r="KH44" i="5"/>
  <c r="KI44" i="5"/>
  <c r="KJ44" i="5"/>
  <c r="KK44" i="5"/>
  <c r="KL44" i="5"/>
  <c r="KM44" i="5"/>
  <c r="KN44" i="5"/>
  <c r="KO44" i="5"/>
  <c r="KP44" i="5"/>
  <c r="KQ44" i="5"/>
  <c r="KR44" i="5"/>
  <c r="KS44" i="5"/>
  <c r="KT44" i="5"/>
  <c r="KU44" i="5"/>
  <c r="KV44" i="5"/>
  <c r="KW44" i="5"/>
  <c r="KX44" i="5"/>
  <c r="KY44" i="5"/>
  <c r="KZ44" i="5"/>
  <c r="LA44" i="5"/>
  <c r="LB44" i="5"/>
  <c r="LC44" i="5"/>
  <c r="LD44" i="5"/>
  <c r="LE44" i="5"/>
  <c r="LF44" i="5"/>
  <c r="LG44" i="5"/>
  <c r="LH44" i="5"/>
  <c r="LI44" i="5"/>
  <c r="LJ44" i="5"/>
  <c r="LK44" i="5"/>
  <c r="LL44" i="5"/>
  <c r="LM44" i="5"/>
  <c r="LN44" i="5"/>
  <c r="LO44" i="5"/>
  <c r="LP44" i="5"/>
  <c r="LQ44" i="5"/>
  <c r="LR44" i="5"/>
  <c r="LS44" i="5"/>
  <c r="LT44" i="5"/>
  <c r="LU44" i="5"/>
  <c r="LV44" i="5"/>
  <c r="LW44" i="5"/>
  <c r="LX44" i="5"/>
  <c r="LY44" i="5"/>
  <c r="LZ44" i="5"/>
  <c r="MA44" i="5"/>
  <c r="MB44" i="5"/>
  <c r="MC44" i="5"/>
  <c r="MD44" i="5"/>
  <c r="ME44" i="5"/>
  <c r="MF44" i="5"/>
  <c r="MG44" i="5"/>
  <c r="MH44" i="5"/>
  <c r="MI44" i="5"/>
  <c r="MJ44" i="5"/>
  <c r="MK44" i="5"/>
  <c r="ML44" i="5"/>
  <c r="MM44" i="5"/>
  <c r="MN44" i="5"/>
  <c r="MO44" i="5"/>
  <c r="MP44" i="5"/>
  <c r="MQ44" i="5"/>
  <c r="MR44" i="5"/>
  <c r="MS44" i="5"/>
  <c r="MT44" i="5"/>
  <c r="MU44" i="5"/>
  <c r="MV44" i="5"/>
  <c r="MW44" i="5"/>
  <c r="MX44" i="5"/>
  <c r="MY44" i="5"/>
  <c r="MZ44" i="5"/>
  <c r="NA44" i="5"/>
  <c r="NB44" i="5"/>
  <c r="NC44" i="5"/>
  <c r="ND44" i="5"/>
  <c r="NE44" i="5"/>
  <c r="NF44" i="5"/>
  <c r="NG44" i="5"/>
  <c r="NH44" i="5"/>
  <c r="NI44" i="5"/>
  <c r="NJ44" i="5"/>
  <c r="NK44" i="5"/>
  <c r="NL44" i="5"/>
  <c r="NM44" i="5"/>
  <c r="NN44" i="5"/>
  <c r="NO44" i="5"/>
  <c r="NP44" i="5"/>
  <c r="NQ44" i="5"/>
  <c r="NR44" i="5"/>
  <c r="NS44" i="5"/>
  <c r="NT44" i="5"/>
  <c r="NU44" i="5"/>
  <c r="NV44" i="5"/>
  <c r="NW44" i="5"/>
  <c r="NX44" i="5"/>
  <c r="NY44" i="5"/>
  <c r="NZ44" i="5"/>
  <c r="OA44" i="5"/>
  <c r="OB44" i="5"/>
  <c r="OC44" i="5"/>
  <c r="OD44" i="5"/>
  <c r="OE44" i="5"/>
  <c r="OF44" i="5"/>
  <c r="OG44" i="5"/>
  <c r="OH44" i="5"/>
  <c r="OI44" i="5"/>
  <c r="OJ44" i="5"/>
  <c r="OK44" i="5"/>
  <c r="OL44" i="5"/>
  <c r="OM44" i="5"/>
  <c r="ON44" i="5"/>
  <c r="OO44" i="5"/>
  <c r="OP44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PO44" i="5"/>
  <c r="PP44" i="5"/>
  <c r="PQ44" i="5"/>
  <c r="PR44" i="5"/>
  <c r="PS44" i="5"/>
  <c r="PT44" i="5"/>
  <c r="PU44" i="5"/>
  <c r="PV44" i="5"/>
  <c r="PW44" i="5"/>
  <c r="PX44" i="5"/>
  <c r="PY44" i="5"/>
  <c r="PZ44" i="5"/>
  <c r="QA44" i="5"/>
  <c r="QB44" i="5"/>
  <c r="QC44" i="5"/>
  <c r="QD44" i="5"/>
  <c r="QE44" i="5"/>
  <c r="QF44" i="5"/>
  <c r="QG44" i="5"/>
  <c r="QH44" i="5"/>
  <c r="QI44" i="5"/>
  <c r="QJ44" i="5"/>
  <c r="QK44" i="5"/>
  <c r="QL44" i="5"/>
  <c r="QM44" i="5"/>
  <c r="QN44" i="5"/>
  <c r="QO44" i="5"/>
  <c r="QP44" i="5"/>
  <c r="QQ44" i="5"/>
  <c r="QR44" i="5"/>
  <c r="QS44" i="5"/>
  <c r="QT44" i="5"/>
  <c r="QU44" i="5"/>
  <c r="QV44" i="5"/>
  <c r="QW44" i="5"/>
  <c r="QX44" i="5"/>
  <c r="QY44" i="5"/>
  <c r="QZ44" i="5"/>
  <c r="RA44" i="5"/>
  <c r="RB44" i="5"/>
  <c r="RC44" i="5"/>
  <c r="RD44" i="5"/>
  <c r="RE44" i="5"/>
  <c r="RF44" i="5"/>
  <c r="RG44" i="5"/>
  <c r="RH44" i="5"/>
  <c r="RI44" i="5"/>
  <c r="RJ44" i="5"/>
  <c r="RK44" i="5"/>
  <c r="RL44" i="5"/>
  <c r="RM44" i="5"/>
  <c r="RN44" i="5"/>
  <c r="RO44" i="5"/>
  <c r="RP44" i="5"/>
  <c r="RQ44" i="5"/>
  <c r="RR44" i="5"/>
  <c r="RS44" i="5"/>
  <c r="RT44" i="5"/>
  <c r="RU44" i="5"/>
  <c r="RV44" i="5"/>
  <c r="RW44" i="5"/>
  <c r="RX44" i="5"/>
  <c r="RY44" i="5"/>
  <c r="RZ44" i="5"/>
  <c r="SA44" i="5"/>
  <c r="SB44" i="5"/>
  <c r="SC44" i="5"/>
  <c r="SD44" i="5"/>
  <c r="SE44" i="5"/>
  <c r="SF44" i="5"/>
  <c r="SG44" i="5"/>
  <c r="SH44" i="5"/>
  <c r="SI44" i="5"/>
  <c r="SJ44" i="5"/>
  <c r="SK44" i="5"/>
  <c r="SL44" i="5"/>
  <c r="SM44" i="5"/>
  <c r="SN44" i="5"/>
  <c r="SO44" i="5"/>
  <c r="SP44" i="5"/>
  <c r="SQ44" i="5"/>
  <c r="SR44" i="5"/>
  <c r="SS44" i="5"/>
  <c r="ST44" i="5"/>
  <c r="SU44" i="5"/>
  <c r="SV44" i="5"/>
  <c r="SW44" i="5"/>
  <c r="SX44" i="5"/>
  <c r="SY44" i="5"/>
  <c r="SZ44" i="5"/>
  <c r="TA44" i="5"/>
  <c r="TB44" i="5"/>
  <c r="TC44" i="5"/>
  <c r="TD44" i="5"/>
  <c r="TE44" i="5"/>
  <c r="TF44" i="5"/>
  <c r="JF45" i="5"/>
  <c r="JG45" i="5"/>
  <c r="JH45" i="5"/>
  <c r="JI45" i="5"/>
  <c r="JJ45" i="5"/>
  <c r="JK45" i="5"/>
  <c r="JL45" i="5"/>
  <c r="JM45" i="5"/>
  <c r="JN45" i="5"/>
  <c r="JO45" i="5"/>
  <c r="JP45" i="5"/>
  <c r="JQ45" i="5"/>
  <c r="JR45" i="5"/>
  <c r="JS45" i="5"/>
  <c r="JT45" i="5"/>
  <c r="JU45" i="5"/>
  <c r="JV45" i="5"/>
  <c r="JW45" i="5"/>
  <c r="JX45" i="5"/>
  <c r="JY45" i="5"/>
  <c r="JZ45" i="5"/>
  <c r="KA45" i="5"/>
  <c r="KB45" i="5"/>
  <c r="KC45" i="5"/>
  <c r="KD45" i="5"/>
  <c r="KE45" i="5"/>
  <c r="KF45" i="5"/>
  <c r="KG45" i="5"/>
  <c r="KH45" i="5"/>
  <c r="KI45" i="5"/>
  <c r="KJ45" i="5"/>
  <c r="KK45" i="5"/>
  <c r="KL45" i="5"/>
  <c r="KM45" i="5"/>
  <c r="KN45" i="5"/>
  <c r="KO45" i="5"/>
  <c r="KP45" i="5"/>
  <c r="KQ45" i="5"/>
  <c r="KR45" i="5"/>
  <c r="KS45" i="5"/>
  <c r="KT45" i="5"/>
  <c r="KU45" i="5"/>
  <c r="KV45" i="5"/>
  <c r="KW45" i="5"/>
  <c r="KX45" i="5"/>
  <c r="KY45" i="5"/>
  <c r="KZ45" i="5"/>
  <c r="LA45" i="5"/>
  <c r="LB45" i="5"/>
  <c r="LC45" i="5"/>
  <c r="LD45" i="5"/>
  <c r="LE45" i="5"/>
  <c r="LF45" i="5"/>
  <c r="LG45" i="5"/>
  <c r="LH45" i="5"/>
  <c r="LI45" i="5"/>
  <c r="LJ45" i="5"/>
  <c r="LK45" i="5"/>
  <c r="LL45" i="5"/>
  <c r="LM45" i="5"/>
  <c r="LN45" i="5"/>
  <c r="LO45" i="5"/>
  <c r="LP45" i="5"/>
  <c r="LQ45" i="5"/>
  <c r="LR45" i="5"/>
  <c r="LS45" i="5"/>
  <c r="LT45" i="5"/>
  <c r="LU45" i="5"/>
  <c r="LV45" i="5"/>
  <c r="LW45" i="5"/>
  <c r="LX45" i="5"/>
  <c r="LY45" i="5"/>
  <c r="LZ45" i="5"/>
  <c r="MA45" i="5"/>
  <c r="MB45" i="5"/>
  <c r="MC45" i="5"/>
  <c r="MD45" i="5"/>
  <c r="ME45" i="5"/>
  <c r="MF45" i="5"/>
  <c r="MG45" i="5"/>
  <c r="MH45" i="5"/>
  <c r="MI45" i="5"/>
  <c r="MJ45" i="5"/>
  <c r="MK45" i="5"/>
  <c r="ML45" i="5"/>
  <c r="MM45" i="5"/>
  <c r="MN45" i="5"/>
  <c r="MO45" i="5"/>
  <c r="MP45" i="5"/>
  <c r="MQ45" i="5"/>
  <c r="MR45" i="5"/>
  <c r="MS45" i="5"/>
  <c r="MT45" i="5"/>
  <c r="MU45" i="5"/>
  <c r="MV45" i="5"/>
  <c r="MW45" i="5"/>
  <c r="MX45" i="5"/>
  <c r="MY45" i="5"/>
  <c r="MZ45" i="5"/>
  <c r="NA45" i="5"/>
  <c r="NB45" i="5"/>
  <c r="NC45" i="5"/>
  <c r="ND45" i="5"/>
  <c r="NE45" i="5"/>
  <c r="NF45" i="5"/>
  <c r="NG45" i="5"/>
  <c r="NH45" i="5"/>
  <c r="NI45" i="5"/>
  <c r="NJ45" i="5"/>
  <c r="NK45" i="5"/>
  <c r="NL45" i="5"/>
  <c r="NM45" i="5"/>
  <c r="NN45" i="5"/>
  <c r="NO45" i="5"/>
  <c r="NP45" i="5"/>
  <c r="NQ45" i="5"/>
  <c r="NR45" i="5"/>
  <c r="NS45" i="5"/>
  <c r="NT45" i="5"/>
  <c r="NU45" i="5"/>
  <c r="NV45" i="5"/>
  <c r="NW45" i="5"/>
  <c r="NX45" i="5"/>
  <c r="NY45" i="5"/>
  <c r="NZ45" i="5"/>
  <c r="OA45" i="5"/>
  <c r="OB45" i="5"/>
  <c r="OC45" i="5"/>
  <c r="OD45" i="5"/>
  <c r="OE45" i="5"/>
  <c r="OF45" i="5"/>
  <c r="OG45" i="5"/>
  <c r="OH45" i="5"/>
  <c r="OI45" i="5"/>
  <c r="OJ45" i="5"/>
  <c r="OK45" i="5"/>
  <c r="OL45" i="5"/>
  <c r="OM45" i="5"/>
  <c r="ON45" i="5"/>
  <c r="OO45" i="5"/>
  <c r="OP45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PO45" i="5"/>
  <c r="PP45" i="5"/>
  <c r="PQ45" i="5"/>
  <c r="PR45" i="5"/>
  <c r="PS45" i="5"/>
  <c r="PT45" i="5"/>
  <c r="PU45" i="5"/>
  <c r="PV45" i="5"/>
  <c r="PW45" i="5"/>
  <c r="PX45" i="5"/>
  <c r="PY45" i="5"/>
  <c r="PZ45" i="5"/>
  <c r="QA45" i="5"/>
  <c r="QB45" i="5"/>
  <c r="QC45" i="5"/>
  <c r="QD45" i="5"/>
  <c r="QE45" i="5"/>
  <c r="QF45" i="5"/>
  <c r="QG45" i="5"/>
  <c r="QH45" i="5"/>
  <c r="QI45" i="5"/>
  <c r="QJ45" i="5"/>
  <c r="QK45" i="5"/>
  <c r="QL45" i="5"/>
  <c r="QM45" i="5"/>
  <c r="QN45" i="5"/>
  <c r="QO45" i="5"/>
  <c r="QP45" i="5"/>
  <c r="QQ45" i="5"/>
  <c r="QR45" i="5"/>
  <c r="QS45" i="5"/>
  <c r="QT45" i="5"/>
  <c r="QU45" i="5"/>
  <c r="QV45" i="5"/>
  <c r="QW45" i="5"/>
  <c r="QX45" i="5"/>
  <c r="QY45" i="5"/>
  <c r="QZ45" i="5"/>
  <c r="RA45" i="5"/>
  <c r="RB45" i="5"/>
  <c r="RC45" i="5"/>
  <c r="RD45" i="5"/>
  <c r="RE45" i="5"/>
  <c r="RF45" i="5"/>
  <c r="RG45" i="5"/>
  <c r="RH45" i="5"/>
  <c r="RI45" i="5"/>
  <c r="RJ45" i="5"/>
  <c r="RK45" i="5"/>
  <c r="RL45" i="5"/>
  <c r="RM45" i="5"/>
  <c r="RN45" i="5"/>
  <c r="RO45" i="5"/>
  <c r="RP45" i="5"/>
  <c r="RQ45" i="5"/>
  <c r="RR45" i="5"/>
  <c r="RS45" i="5"/>
  <c r="RT45" i="5"/>
  <c r="RU45" i="5"/>
  <c r="RV45" i="5"/>
  <c r="RW45" i="5"/>
  <c r="RX45" i="5"/>
  <c r="RY45" i="5"/>
  <c r="RZ45" i="5"/>
  <c r="SA45" i="5"/>
  <c r="SB45" i="5"/>
  <c r="SC45" i="5"/>
  <c r="SD45" i="5"/>
  <c r="SE45" i="5"/>
  <c r="SF45" i="5"/>
  <c r="SG45" i="5"/>
  <c r="SH45" i="5"/>
  <c r="SI45" i="5"/>
  <c r="SJ45" i="5"/>
  <c r="SK45" i="5"/>
  <c r="SL45" i="5"/>
  <c r="SM45" i="5"/>
  <c r="SN45" i="5"/>
  <c r="SO45" i="5"/>
  <c r="SP45" i="5"/>
  <c r="SQ45" i="5"/>
  <c r="SR45" i="5"/>
  <c r="SS45" i="5"/>
  <c r="ST45" i="5"/>
  <c r="SU45" i="5"/>
  <c r="SV45" i="5"/>
  <c r="SW45" i="5"/>
  <c r="SX45" i="5"/>
  <c r="SY45" i="5"/>
  <c r="SZ45" i="5"/>
  <c r="TA45" i="5"/>
  <c r="TB45" i="5"/>
  <c r="TC45" i="5"/>
  <c r="TD45" i="5"/>
  <c r="TE45" i="5"/>
  <c r="TF45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ND46" i="5"/>
  <c r="NE46" i="5"/>
  <c r="NF46" i="5"/>
  <c r="NG46" i="5"/>
  <c r="NH46" i="5"/>
  <c r="NI46" i="5"/>
  <c r="NJ46" i="5"/>
  <c r="NK46" i="5"/>
  <c r="NL46" i="5"/>
  <c r="NM46" i="5"/>
  <c r="NN46" i="5"/>
  <c r="NO46" i="5"/>
  <c r="NP46" i="5"/>
  <c r="NQ46" i="5"/>
  <c r="NR46" i="5"/>
  <c r="NS46" i="5"/>
  <c r="NT46" i="5"/>
  <c r="NU46" i="5"/>
  <c r="NV46" i="5"/>
  <c r="NW46" i="5"/>
  <c r="NX46" i="5"/>
  <c r="NY46" i="5"/>
  <c r="NZ46" i="5"/>
  <c r="OA46" i="5"/>
  <c r="OB46" i="5"/>
  <c r="OC46" i="5"/>
  <c r="OD46" i="5"/>
  <c r="OE46" i="5"/>
  <c r="OF46" i="5"/>
  <c r="OG46" i="5"/>
  <c r="OH46" i="5"/>
  <c r="OI46" i="5"/>
  <c r="OJ46" i="5"/>
  <c r="OK46" i="5"/>
  <c r="OL46" i="5"/>
  <c r="OM46" i="5"/>
  <c r="ON46" i="5"/>
  <c r="OO46" i="5"/>
  <c r="OP46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PO46" i="5"/>
  <c r="PP46" i="5"/>
  <c r="PQ46" i="5"/>
  <c r="PR46" i="5"/>
  <c r="PS46" i="5"/>
  <c r="PT46" i="5"/>
  <c r="PU46" i="5"/>
  <c r="PV46" i="5"/>
  <c r="PW46" i="5"/>
  <c r="PX46" i="5"/>
  <c r="PY46" i="5"/>
  <c r="PZ46" i="5"/>
  <c r="QA46" i="5"/>
  <c r="QB46" i="5"/>
  <c r="QC46" i="5"/>
  <c r="QD46" i="5"/>
  <c r="QE46" i="5"/>
  <c r="QF46" i="5"/>
  <c r="QG46" i="5"/>
  <c r="QH46" i="5"/>
  <c r="QI46" i="5"/>
  <c r="QJ46" i="5"/>
  <c r="QK46" i="5"/>
  <c r="QL46" i="5"/>
  <c r="QM46" i="5"/>
  <c r="QN46" i="5"/>
  <c r="QO46" i="5"/>
  <c r="QP46" i="5"/>
  <c r="QQ46" i="5"/>
  <c r="QR46" i="5"/>
  <c r="QS46" i="5"/>
  <c r="QT46" i="5"/>
  <c r="QU46" i="5"/>
  <c r="QV46" i="5"/>
  <c r="QW46" i="5"/>
  <c r="QX46" i="5"/>
  <c r="QY46" i="5"/>
  <c r="QZ46" i="5"/>
  <c r="RA46" i="5"/>
  <c r="RB46" i="5"/>
  <c r="RC46" i="5"/>
  <c r="RD46" i="5"/>
  <c r="RE46" i="5"/>
  <c r="RF46" i="5"/>
  <c r="RG46" i="5"/>
  <c r="RH46" i="5"/>
  <c r="RI46" i="5"/>
  <c r="RJ46" i="5"/>
  <c r="RK46" i="5"/>
  <c r="RL46" i="5"/>
  <c r="RM46" i="5"/>
  <c r="RN46" i="5"/>
  <c r="RO46" i="5"/>
  <c r="RP46" i="5"/>
  <c r="RQ46" i="5"/>
  <c r="RR46" i="5"/>
  <c r="RS46" i="5"/>
  <c r="RT46" i="5"/>
  <c r="RU46" i="5"/>
  <c r="RV46" i="5"/>
  <c r="RW46" i="5"/>
  <c r="RX46" i="5"/>
  <c r="RY46" i="5"/>
  <c r="RZ46" i="5"/>
  <c r="SA46" i="5"/>
  <c r="SB46" i="5"/>
  <c r="SC46" i="5"/>
  <c r="SD46" i="5"/>
  <c r="SE46" i="5"/>
  <c r="SF46" i="5"/>
  <c r="SG46" i="5"/>
  <c r="SH46" i="5"/>
  <c r="SI46" i="5"/>
  <c r="SJ46" i="5"/>
  <c r="SK46" i="5"/>
  <c r="SL46" i="5"/>
  <c r="SM46" i="5"/>
  <c r="SN46" i="5"/>
  <c r="SO46" i="5"/>
  <c r="SP46" i="5"/>
  <c r="SQ46" i="5"/>
  <c r="SR46" i="5"/>
  <c r="SS46" i="5"/>
  <c r="ST46" i="5"/>
  <c r="SU46" i="5"/>
  <c r="SV46" i="5"/>
  <c r="SW46" i="5"/>
  <c r="SX46" i="5"/>
  <c r="SY46" i="5"/>
  <c r="SZ46" i="5"/>
  <c r="TA46" i="5"/>
  <c r="TB46" i="5"/>
  <c r="TC46" i="5"/>
  <c r="TD46" i="5"/>
  <c r="TE46" i="5"/>
  <c r="TF46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ND47" i="5"/>
  <c r="NE47" i="5"/>
  <c r="NF47" i="5"/>
  <c r="NG47" i="5"/>
  <c r="NH47" i="5"/>
  <c r="NI47" i="5"/>
  <c r="NJ47" i="5"/>
  <c r="NK47" i="5"/>
  <c r="NL47" i="5"/>
  <c r="NM47" i="5"/>
  <c r="NN47" i="5"/>
  <c r="NO47" i="5"/>
  <c r="NP47" i="5"/>
  <c r="NQ47" i="5"/>
  <c r="NR47" i="5"/>
  <c r="NS47" i="5"/>
  <c r="NT47" i="5"/>
  <c r="NU47" i="5"/>
  <c r="NV47" i="5"/>
  <c r="NW47" i="5"/>
  <c r="NX47" i="5"/>
  <c r="NY47" i="5"/>
  <c r="NZ47" i="5"/>
  <c r="OA47" i="5"/>
  <c r="OB47" i="5"/>
  <c r="OC47" i="5"/>
  <c r="OD47" i="5"/>
  <c r="OE47" i="5"/>
  <c r="OF47" i="5"/>
  <c r="OG47" i="5"/>
  <c r="OH47" i="5"/>
  <c r="OI47" i="5"/>
  <c r="OJ47" i="5"/>
  <c r="OK47" i="5"/>
  <c r="OL47" i="5"/>
  <c r="OM47" i="5"/>
  <c r="ON47" i="5"/>
  <c r="OO47" i="5"/>
  <c r="OP47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PO47" i="5"/>
  <c r="PP47" i="5"/>
  <c r="PQ47" i="5"/>
  <c r="PR47" i="5"/>
  <c r="PS47" i="5"/>
  <c r="PT47" i="5"/>
  <c r="PU47" i="5"/>
  <c r="PV47" i="5"/>
  <c r="PW47" i="5"/>
  <c r="PX47" i="5"/>
  <c r="PY47" i="5"/>
  <c r="PZ47" i="5"/>
  <c r="QA47" i="5"/>
  <c r="QB47" i="5"/>
  <c r="QC47" i="5"/>
  <c r="QD47" i="5"/>
  <c r="QE47" i="5"/>
  <c r="QF47" i="5"/>
  <c r="QG47" i="5"/>
  <c r="QH47" i="5"/>
  <c r="QI47" i="5"/>
  <c r="QJ47" i="5"/>
  <c r="QK47" i="5"/>
  <c r="QL47" i="5"/>
  <c r="QM47" i="5"/>
  <c r="QN47" i="5"/>
  <c r="QO47" i="5"/>
  <c r="QP47" i="5"/>
  <c r="QQ47" i="5"/>
  <c r="QR47" i="5"/>
  <c r="QS47" i="5"/>
  <c r="QT47" i="5"/>
  <c r="QU47" i="5"/>
  <c r="QV47" i="5"/>
  <c r="QW47" i="5"/>
  <c r="QX47" i="5"/>
  <c r="QY47" i="5"/>
  <c r="QZ47" i="5"/>
  <c r="RA47" i="5"/>
  <c r="RB47" i="5"/>
  <c r="RC47" i="5"/>
  <c r="RD47" i="5"/>
  <c r="RE47" i="5"/>
  <c r="RF47" i="5"/>
  <c r="RG47" i="5"/>
  <c r="RH47" i="5"/>
  <c r="RI47" i="5"/>
  <c r="RJ47" i="5"/>
  <c r="RK47" i="5"/>
  <c r="RL47" i="5"/>
  <c r="RM47" i="5"/>
  <c r="RN47" i="5"/>
  <c r="RO47" i="5"/>
  <c r="RP47" i="5"/>
  <c r="RQ47" i="5"/>
  <c r="RR47" i="5"/>
  <c r="RS47" i="5"/>
  <c r="RT47" i="5"/>
  <c r="RU47" i="5"/>
  <c r="RV47" i="5"/>
  <c r="RW47" i="5"/>
  <c r="RX47" i="5"/>
  <c r="RY47" i="5"/>
  <c r="RZ47" i="5"/>
  <c r="SA47" i="5"/>
  <c r="SB47" i="5"/>
  <c r="SC47" i="5"/>
  <c r="SD47" i="5"/>
  <c r="SE47" i="5"/>
  <c r="SF47" i="5"/>
  <c r="SG47" i="5"/>
  <c r="SH47" i="5"/>
  <c r="SI47" i="5"/>
  <c r="SJ47" i="5"/>
  <c r="SK47" i="5"/>
  <c r="SL47" i="5"/>
  <c r="SM47" i="5"/>
  <c r="SN47" i="5"/>
  <c r="SO47" i="5"/>
  <c r="SP47" i="5"/>
  <c r="SQ47" i="5"/>
  <c r="SR47" i="5"/>
  <c r="SS47" i="5"/>
  <c r="ST47" i="5"/>
  <c r="SU47" i="5"/>
  <c r="SV47" i="5"/>
  <c r="SW47" i="5"/>
  <c r="SX47" i="5"/>
  <c r="SY47" i="5"/>
  <c r="SZ47" i="5"/>
  <c r="TA47" i="5"/>
  <c r="TB47" i="5"/>
  <c r="TC47" i="5"/>
  <c r="TD47" i="5"/>
  <c r="TE47" i="5"/>
  <c r="TF47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ND48" i="5"/>
  <c r="NE48" i="5"/>
  <c r="NF48" i="5"/>
  <c r="NG48" i="5"/>
  <c r="NH48" i="5"/>
  <c r="NI48" i="5"/>
  <c r="NJ48" i="5"/>
  <c r="NK48" i="5"/>
  <c r="NL48" i="5"/>
  <c r="NM48" i="5"/>
  <c r="NN48" i="5"/>
  <c r="NO48" i="5"/>
  <c r="NP48" i="5"/>
  <c r="NQ48" i="5"/>
  <c r="NR48" i="5"/>
  <c r="NS48" i="5"/>
  <c r="NT48" i="5"/>
  <c r="NU48" i="5"/>
  <c r="NV48" i="5"/>
  <c r="NW48" i="5"/>
  <c r="NX48" i="5"/>
  <c r="NY48" i="5"/>
  <c r="NZ48" i="5"/>
  <c r="OA48" i="5"/>
  <c r="OB48" i="5"/>
  <c r="OC48" i="5"/>
  <c r="OD48" i="5"/>
  <c r="OE48" i="5"/>
  <c r="OF48" i="5"/>
  <c r="OG48" i="5"/>
  <c r="OH48" i="5"/>
  <c r="OI48" i="5"/>
  <c r="OJ48" i="5"/>
  <c r="OK48" i="5"/>
  <c r="OL48" i="5"/>
  <c r="OM48" i="5"/>
  <c r="ON48" i="5"/>
  <c r="OO48" i="5"/>
  <c r="OP48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PO48" i="5"/>
  <c r="PP48" i="5"/>
  <c r="PQ48" i="5"/>
  <c r="PR48" i="5"/>
  <c r="PS48" i="5"/>
  <c r="PT48" i="5"/>
  <c r="PU48" i="5"/>
  <c r="PV48" i="5"/>
  <c r="PW48" i="5"/>
  <c r="PX48" i="5"/>
  <c r="PY48" i="5"/>
  <c r="PZ48" i="5"/>
  <c r="QA48" i="5"/>
  <c r="QB48" i="5"/>
  <c r="QC48" i="5"/>
  <c r="QD48" i="5"/>
  <c r="QE48" i="5"/>
  <c r="QF48" i="5"/>
  <c r="QG48" i="5"/>
  <c r="QH48" i="5"/>
  <c r="QI48" i="5"/>
  <c r="QJ48" i="5"/>
  <c r="QK48" i="5"/>
  <c r="QL48" i="5"/>
  <c r="QM48" i="5"/>
  <c r="QN48" i="5"/>
  <c r="QO48" i="5"/>
  <c r="QP48" i="5"/>
  <c r="QQ48" i="5"/>
  <c r="QR48" i="5"/>
  <c r="QS48" i="5"/>
  <c r="QT48" i="5"/>
  <c r="QU48" i="5"/>
  <c r="QV48" i="5"/>
  <c r="QW48" i="5"/>
  <c r="QX48" i="5"/>
  <c r="QY48" i="5"/>
  <c r="QZ48" i="5"/>
  <c r="RA48" i="5"/>
  <c r="RB48" i="5"/>
  <c r="RC48" i="5"/>
  <c r="RD48" i="5"/>
  <c r="RE48" i="5"/>
  <c r="RF48" i="5"/>
  <c r="RG48" i="5"/>
  <c r="RH48" i="5"/>
  <c r="RI48" i="5"/>
  <c r="RJ48" i="5"/>
  <c r="RK48" i="5"/>
  <c r="RL48" i="5"/>
  <c r="RM48" i="5"/>
  <c r="RN48" i="5"/>
  <c r="RO48" i="5"/>
  <c r="RP48" i="5"/>
  <c r="RQ48" i="5"/>
  <c r="RR48" i="5"/>
  <c r="RS48" i="5"/>
  <c r="RT48" i="5"/>
  <c r="RU48" i="5"/>
  <c r="RV48" i="5"/>
  <c r="RW48" i="5"/>
  <c r="RX48" i="5"/>
  <c r="RY48" i="5"/>
  <c r="RZ48" i="5"/>
  <c r="SA48" i="5"/>
  <c r="SB48" i="5"/>
  <c r="SC48" i="5"/>
  <c r="SD48" i="5"/>
  <c r="SE48" i="5"/>
  <c r="SF48" i="5"/>
  <c r="SG48" i="5"/>
  <c r="SH48" i="5"/>
  <c r="SI48" i="5"/>
  <c r="SJ48" i="5"/>
  <c r="SK48" i="5"/>
  <c r="SL48" i="5"/>
  <c r="SM48" i="5"/>
  <c r="SN48" i="5"/>
  <c r="SO48" i="5"/>
  <c r="SP48" i="5"/>
  <c r="SQ48" i="5"/>
  <c r="SR48" i="5"/>
  <c r="SS48" i="5"/>
  <c r="ST48" i="5"/>
  <c r="SU48" i="5"/>
  <c r="SV48" i="5"/>
  <c r="SW48" i="5"/>
  <c r="SX48" i="5"/>
  <c r="SY48" i="5"/>
  <c r="SZ48" i="5"/>
  <c r="TA48" i="5"/>
  <c r="TB48" i="5"/>
  <c r="TC48" i="5"/>
  <c r="TD48" i="5"/>
  <c r="TE48" i="5"/>
  <c r="TF48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ND49" i="5"/>
  <c r="NE49" i="5"/>
  <c r="NF49" i="5"/>
  <c r="NG49" i="5"/>
  <c r="NH49" i="5"/>
  <c r="NI49" i="5"/>
  <c r="NJ49" i="5"/>
  <c r="NK49" i="5"/>
  <c r="NL49" i="5"/>
  <c r="NM49" i="5"/>
  <c r="NN49" i="5"/>
  <c r="NO49" i="5"/>
  <c r="NP49" i="5"/>
  <c r="NQ49" i="5"/>
  <c r="NR49" i="5"/>
  <c r="NS49" i="5"/>
  <c r="NT49" i="5"/>
  <c r="NU49" i="5"/>
  <c r="NV49" i="5"/>
  <c r="NW49" i="5"/>
  <c r="NX49" i="5"/>
  <c r="NY49" i="5"/>
  <c r="NZ49" i="5"/>
  <c r="OA49" i="5"/>
  <c r="OB49" i="5"/>
  <c r="OC49" i="5"/>
  <c r="OD49" i="5"/>
  <c r="OE49" i="5"/>
  <c r="OF49" i="5"/>
  <c r="OG49" i="5"/>
  <c r="OH49" i="5"/>
  <c r="OI49" i="5"/>
  <c r="OJ49" i="5"/>
  <c r="OK49" i="5"/>
  <c r="OL49" i="5"/>
  <c r="OM49" i="5"/>
  <c r="ON49" i="5"/>
  <c r="OO49" i="5"/>
  <c r="OP49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PO49" i="5"/>
  <c r="PP49" i="5"/>
  <c r="PQ49" i="5"/>
  <c r="PR49" i="5"/>
  <c r="PS49" i="5"/>
  <c r="PT49" i="5"/>
  <c r="PU49" i="5"/>
  <c r="PV49" i="5"/>
  <c r="PW49" i="5"/>
  <c r="PX49" i="5"/>
  <c r="PY49" i="5"/>
  <c r="PZ49" i="5"/>
  <c r="QA49" i="5"/>
  <c r="QB49" i="5"/>
  <c r="QC49" i="5"/>
  <c r="QD49" i="5"/>
  <c r="QE49" i="5"/>
  <c r="QF49" i="5"/>
  <c r="QG49" i="5"/>
  <c r="QH49" i="5"/>
  <c r="QI49" i="5"/>
  <c r="QJ49" i="5"/>
  <c r="QK49" i="5"/>
  <c r="QL49" i="5"/>
  <c r="QM49" i="5"/>
  <c r="QN49" i="5"/>
  <c r="QO49" i="5"/>
  <c r="QP49" i="5"/>
  <c r="QQ49" i="5"/>
  <c r="QR49" i="5"/>
  <c r="QS49" i="5"/>
  <c r="QT49" i="5"/>
  <c r="QU49" i="5"/>
  <c r="QV49" i="5"/>
  <c r="QW49" i="5"/>
  <c r="QX49" i="5"/>
  <c r="QY49" i="5"/>
  <c r="QZ49" i="5"/>
  <c r="RA49" i="5"/>
  <c r="RB49" i="5"/>
  <c r="RC49" i="5"/>
  <c r="RD49" i="5"/>
  <c r="RE49" i="5"/>
  <c r="RF49" i="5"/>
  <c r="RG49" i="5"/>
  <c r="RH49" i="5"/>
  <c r="RI49" i="5"/>
  <c r="RJ49" i="5"/>
  <c r="RK49" i="5"/>
  <c r="RL49" i="5"/>
  <c r="RM49" i="5"/>
  <c r="RN49" i="5"/>
  <c r="RO49" i="5"/>
  <c r="RP49" i="5"/>
  <c r="RQ49" i="5"/>
  <c r="RR49" i="5"/>
  <c r="RS49" i="5"/>
  <c r="RT49" i="5"/>
  <c r="RU49" i="5"/>
  <c r="RV49" i="5"/>
  <c r="RW49" i="5"/>
  <c r="RX49" i="5"/>
  <c r="RY49" i="5"/>
  <c r="RZ49" i="5"/>
  <c r="SA49" i="5"/>
  <c r="SB49" i="5"/>
  <c r="SC49" i="5"/>
  <c r="SD49" i="5"/>
  <c r="SE49" i="5"/>
  <c r="SF49" i="5"/>
  <c r="SG49" i="5"/>
  <c r="SH49" i="5"/>
  <c r="SI49" i="5"/>
  <c r="SJ49" i="5"/>
  <c r="SK49" i="5"/>
  <c r="SL49" i="5"/>
  <c r="SM49" i="5"/>
  <c r="SN49" i="5"/>
  <c r="SO49" i="5"/>
  <c r="SP49" i="5"/>
  <c r="SQ49" i="5"/>
  <c r="SR49" i="5"/>
  <c r="SS49" i="5"/>
  <c r="ST49" i="5"/>
  <c r="SU49" i="5"/>
  <c r="SV49" i="5"/>
  <c r="SW49" i="5"/>
  <c r="SX49" i="5"/>
  <c r="SY49" i="5"/>
  <c r="SZ49" i="5"/>
  <c r="TA49" i="5"/>
  <c r="TB49" i="5"/>
  <c r="TC49" i="5"/>
  <c r="TD49" i="5"/>
  <c r="TE49" i="5"/>
  <c r="TF49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ND50" i="5"/>
  <c r="NE50" i="5"/>
  <c r="NF50" i="5"/>
  <c r="NG50" i="5"/>
  <c r="NH50" i="5"/>
  <c r="NI50" i="5"/>
  <c r="NJ50" i="5"/>
  <c r="NK50" i="5"/>
  <c r="NL50" i="5"/>
  <c r="NM50" i="5"/>
  <c r="NN50" i="5"/>
  <c r="NO50" i="5"/>
  <c r="NP50" i="5"/>
  <c r="NQ50" i="5"/>
  <c r="NR50" i="5"/>
  <c r="NS50" i="5"/>
  <c r="NT50" i="5"/>
  <c r="NU50" i="5"/>
  <c r="NV50" i="5"/>
  <c r="NW50" i="5"/>
  <c r="NX50" i="5"/>
  <c r="NY50" i="5"/>
  <c r="NZ50" i="5"/>
  <c r="OA50" i="5"/>
  <c r="OB50" i="5"/>
  <c r="OC50" i="5"/>
  <c r="OD50" i="5"/>
  <c r="OE50" i="5"/>
  <c r="OF50" i="5"/>
  <c r="OG50" i="5"/>
  <c r="OH50" i="5"/>
  <c r="OI50" i="5"/>
  <c r="OJ50" i="5"/>
  <c r="OK50" i="5"/>
  <c r="OL50" i="5"/>
  <c r="OM50" i="5"/>
  <c r="ON50" i="5"/>
  <c r="OO50" i="5"/>
  <c r="OP50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PO50" i="5"/>
  <c r="PP50" i="5"/>
  <c r="PQ50" i="5"/>
  <c r="PR50" i="5"/>
  <c r="PS50" i="5"/>
  <c r="PT50" i="5"/>
  <c r="PU50" i="5"/>
  <c r="PV50" i="5"/>
  <c r="PW50" i="5"/>
  <c r="PX50" i="5"/>
  <c r="PY50" i="5"/>
  <c r="PZ50" i="5"/>
  <c r="QA50" i="5"/>
  <c r="QB50" i="5"/>
  <c r="QC50" i="5"/>
  <c r="QD50" i="5"/>
  <c r="QE50" i="5"/>
  <c r="QF50" i="5"/>
  <c r="QG50" i="5"/>
  <c r="QH50" i="5"/>
  <c r="QI50" i="5"/>
  <c r="QJ50" i="5"/>
  <c r="QK50" i="5"/>
  <c r="QL50" i="5"/>
  <c r="QM50" i="5"/>
  <c r="QN50" i="5"/>
  <c r="QO50" i="5"/>
  <c r="QP50" i="5"/>
  <c r="QQ50" i="5"/>
  <c r="QR50" i="5"/>
  <c r="QS50" i="5"/>
  <c r="QT50" i="5"/>
  <c r="QU50" i="5"/>
  <c r="QV50" i="5"/>
  <c r="QW50" i="5"/>
  <c r="QX50" i="5"/>
  <c r="QY50" i="5"/>
  <c r="QZ50" i="5"/>
  <c r="RA50" i="5"/>
  <c r="RB50" i="5"/>
  <c r="RC50" i="5"/>
  <c r="RD50" i="5"/>
  <c r="RE50" i="5"/>
  <c r="RF50" i="5"/>
  <c r="RG50" i="5"/>
  <c r="RH50" i="5"/>
  <c r="RI50" i="5"/>
  <c r="RJ50" i="5"/>
  <c r="RK50" i="5"/>
  <c r="RL50" i="5"/>
  <c r="RM50" i="5"/>
  <c r="RN50" i="5"/>
  <c r="RO50" i="5"/>
  <c r="RP50" i="5"/>
  <c r="RQ50" i="5"/>
  <c r="RR50" i="5"/>
  <c r="RS50" i="5"/>
  <c r="RT50" i="5"/>
  <c r="RU50" i="5"/>
  <c r="RV50" i="5"/>
  <c r="RW50" i="5"/>
  <c r="RX50" i="5"/>
  <c r="RY50" i="5"/>
  <c r="RZ50" i="5"/>
  <c r="SA50" i="5"/>
  <c r="SB50" i="5"/>
  <c r="SC50" i="5"/>
  <c r="SD50" i="5"/>
  <c r="SE50" i="5"/>
  <c r="SF50" i="5"/>
  <c r="SG50" i="5"/>
  <c r="SH50" i="5"/>
  <c r="SI50" i="5"/>
  <c r="SJ50" i="5"/>
  <c r="SK50" i="5"/>
  <c r="SL50" i="5"/>
  <c r="SM50" i="5"/>
  <c r="SN50" i="5"/>
  <c r="SO50" i="5"/>
  <c r="SP50" i="5"/>
  <c r="SQ50" i="5"/>
  <c r="SR50" i="5"/>
  <c r="SS50" i="5"/>
  <c r="ST50" i="5"/>
  <c r="SU50" i="5"/>
  <c r="SV50" i="5"/>
  <c r="SW50" i="5"/>
  <c r="SX50" i="5"/>
  <c r="SY50" i="5"/>
  <c r="SZ50" i="5"/>
  <c r="TA50" i="5"/>
  <c r="TB50" i="5"/>
  <c r="TC50" i="5"/>
  <c r="TD50" i="5"/>
  <c r="TE50" i="5"/>
  <c r="TF50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ND51" i="5"/>
  <c r="NE51" i="5"/>
  <c r="NF51" i="5"/>
  <c r="NG51" i="5"/>
  <c r="NH51" i="5"/>
  <c r="NI51" i="5"/>
  <c r="NJ51" i="5"/>
  <c r="NK51" i="5"/>
  <c r="NL51" i="5"/>
  <c r="NM51" i="5"/>
  <c r="NN51" i="5"/>
  <c r="NO51" i="5"/>
  <c r="NP51" i="5"/>
  <c r="NQ51" i="5"/>
  <c r="NR51" i="5"/>
  <c r="NS51" i="5"/>
  <c r="NT51" i="5"/>
  <c r="NU51" i="5"/>
  <c r="NV51" i="5"/>
  <c r="NW51" i="5"/>
  <c r="NX51" i="5"/>
  <c r="NY51" i="5"/>
  <c r="NZ51" i="5"/>
  <c r="OA51" i="5"/>
  <c r="OB51" i="5"/>
  <c r="OC51" i="5"/>
  <c r="OD51" i="5"/>
  <c r="OE51" i="5"/>
  <c r="OF51" i="5"/>
  <c r="OG51" i="5"/>
  <c r="OH51" i="5"/>
  <c r="OI51" i="5"/>
  <c r="OJ51" i="5"/>
  <c r="OK51" i="5"/>
  <c r="OL51" i="5"/>
  <c r="OM51" i="5"/>
  <c r="ON51" i="5"/>
  <c r="OO51" i="5"/>
  <c r="OP51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PO51" i="5"/>
  <c r="PP51" i="5"/>
  <c r="PQ51" i="5"/>
  <c r="PR51" i="5"/>
  <c r="PS51" i="5"/>
  <c r="PT51" i="5"/>
  <c r="PU51" i="5"/>
  <c r="PV51" i="5"/>
  <c r="PW51" i="5"/>
  <c r="PX51" i="5"/>
  <c r="PY51" i="5"/>
  <c r="PZ51" i="5"/>
  <c r="QA51" i="5"/>
  <c r="QB51" i="5"/>
  <c r="QC51" i="5"/>
  <c r="QD51" i="5"/>
  <c r="QE51" i="5"/>
  <c r="QF51" i="5"/>
  <c r="QG51" i="5"/>
  <c r="QH51" i="5"/>
  <c r="QI51" i="5"/>
  <c r="QJ51" i="5"/>
  <c r="QK51" i="5"/>
  <c r="QL51" i="5"/>
  <c r="QM51" i="5"/>
  <c r="QN51" i="5"/>
  <c r="QO51" i="5"/>
  <c r="QP51" i="5"/>
  <c r="QQ51" i="5"/>
  <c r="QR51" i="5"/>
  <c r="QS51" i="5"/>
  <c r="QT51" i="5"/>
  <c r="QU51" i="5"/>
  <c r="QV51" i="5"/>
  <c r="QW51" i="5"/>
  <c r="QX51" i="5"/>
  <c r="QY51" i="5"/>
  <c r="QZ51" i="5"/>
  <c r="RA51" i="5"/>
  <c r="RB51" i="5"/>
  <c r="RC51" i="5"/>
  <c r="RD51" i="5"/>
  <c r="RE51" i="5"/>
  <c r="RF51" i="5"/>
  <c r="RG51" i="5"/>
  <c r="RH51" i="5"/>
  <c r="RI51" i="5"/>
  <c r="RJ51" i="5"/>
  <c r="RK51" i="5"/>
  <c r="RL51" i="5"/>
  <c r="RM51" i="5"/>
  <c r="RN51" i="5"/>
  <c r="RO51" i="5"/>
  <c r="RP51" i="5"/>
  <c r="RQ51" i="5"/>
  <c r="RR51" i="5"/>
  <c r="RS51" i="5"/>
  <c r="RT51" i="5"/>
  <c r="RU51" i="5"/>
  <c r="RV51" i="5"/>
  <c r="RW51" i="5"/>
  <c r="RX51" i="5"/>
  <c r="RY51" i="5"/>
  <c r="RZ51" i="5"/>
  <c r="SA51" i="5"/>
  <c r="SB51" i="5"/>
  <c r="SC51" i="5"/>
  <c r="SD51" i="5"/>
  <c r="SE51" i="5"/>
  <c r="SF51" i="5"/>
  <c r="SG51" i="5"/>
  <c r="SH51" i="5"/>
  <c r="SI51" i="5"/>
  <c r="SJ51" i="5"/>
  <c r="SK51" i="5"/>
  <c r="SL51" i="5"/>
  <c r="SM51" i="5"/>
  <c r="SN51" i="5"/>
  <c r="SO51" i="5"/>
  <c r="SP51" i="5"/>
  <c r="SQ51" i="5"/>
  <c r="SR51" i="5"/>
  <c r="SS51" i="5"/>
  <c r="ST51" i="5"/>
  <c r="SU51" i="5"/>
  <c r="SV51" i="5"/>
  <c r="SW51" i="5"/>
  <c r="SX51" i="5"/>
  <c r="SY51" i="5"/>
  <c r="SZ51" i="5"/>
  <c r="TA51" i="5"/>
  <c r="TB51" i="5"/>
  <c r="TC51" i="5"/>
  <c r="TD51" i="5"/>
  <c r="TE51" i="5"/>
  <c r="TF51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ND52" i="5"/>
  <c r="NE52" i="5"/>
  <c r="NF52" i="5"/>
  <c r="NG52" i="5"/>
  <c r="NH52" i="5"/>
  <c r="NI52" i="5"/>
  <c r="NJ52" i="5"/>
  <c r="NK52" i="5"/>
  <c r="NL52" i="5"/>
  <c r="NM52" i="5"/>
  <c r="NN52" i="5"/>
  <c r="NO52" i="5"/>
  <c r="NP52" i="5"/>
  <c r="NQ52" i="5"/>
  <c r="NR52" i="5"/>
  <c r="NS52" i="5"/>
  <c r="NT52" i="5"/>
  <c r="NU52" i="5"/>
  <c r="NV52" i="5"/>
  <c r="NW52" i="5"/>
  <c r="NX52" i="5"/>
  <c r="NY52" i="5"/>
  <c r="NZ52" i="5"/>
  <c r="OA52" i="5"/>
  <c r="OB52" i="5"/>
  <c r="OC52" i="5"/>
  <c r="OD52" i="5"/>
  <c r="OE52" i="5"/>
  <c r="OF52" i="5"/>
  <c r="OG52" i="5"/>
  <c r="OH52" i="5"/>
  <c r="OI52" i="5"/>
  <c r="OJ52" i="5"/>
  <c r="OK52" i="5"/>
  <c r="OL52" i="5"/>
  <c r="OM52" i="5"/>
  <c r="ON52" i="5"/>
  <c r="OO52" i="5"/>
  <c r="OP52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PO52" i="5"/>
  <c r="PP52" i="5"/>
  <c r="PQ52" i="5"/>
  <c r="PR52" i="5"/>
  <c r="PS52" i="5"/>
  <c r="PT52" i="5"/>
  <c r="PU52" i="5"/>
  <c r="PV52" i="5"/>
  <c r="PW52" i="5"/>
  <c r="PX52" i="5"/>
  <c r="PY52" i="5"/>
  <c r="PZ52" i="5"/>
  <c r="QA52" i="5"/>
  <c r="QB52" i="5"/>
  <c r="QC52" i="5"/>
  <c r="QD52" i="5"/>
  <c r="QE52" i="5"/>
  <c r="QF52" i="5"/>
  <c r="QG52" i="5"/>
  <c r="QH52" i="5"/>
  <c r="QI52" i="5"/>
  <c r="QJ52" i="5"/>
  <c r="QK52" i="5"/>
  <c r="QL52" i="5"/>
  <c r="QM52" i="5"/>
  <c r="QN52" i="5"/>
  <c r="QO52" i="5"/>
  <c r="QP52" i="5"/>
  <c r="QQ52" i="5"/>
  <c r="QR52" i="5"/>
  <c r="QS52" i="5"/>
  <c r="QT52" i="5"/>
  <c r="QU52" i="5"/>
  <c r="QV52" i="5"/>
  <c r="QW52" i="5"/>
  <c r="QX52" i="5"/>
  <c r="QY52" i="5"/>
  <c r="QZ52" i="5"/>
  <c r="RA52" i="5"/>
  <c r="RB52" i="5"/>
  <c r="RC52" i="5"/>
  <c r="RD52" i="5"/>
  <c r="RE52" i="5"/>
  <c r="RF52" i="5"/>
  <c r="RG52" i="5"/>
  <c r="RH52" i="5"/>
  <c r="RI52" i="5"/>
  <c r="RJ52" i="5"/>
  <c r="RK52" i="5"/>
  <c r="RL52" i="5"/>
  <c r="RM52" i="5"/>
  <c r="RN52" i="5"/>
  <c r="RO52" i="5"/>
  <c r="RP52" i="5"/>
  <c r="RQ52" i="5"/>
  <c r="RR52" i="5"/>
  <c r="RS52" i="5"/>
  <c r="RT52" i="5"/>
  <c r="RU52" i="5"/>
  <c r="RV52" i="5"/>
  <c r="RW52" i="5"/>
  <c r="RX52" i="5"/>
  <c r="RY52" i="5"/>
  <c r="RZ52" i="5"/>
  <c r="SA52" i="5"/>
  <c r="SB52" i="5"/>
  <c r="SC52" i="5"/>
  <c r="SD52" i="5"/>
  <c r="SE52" i="5"/>
  <c r="SF52" i="5"/>
  <c r="SG52" i="5"/>
  <c r="SH52" i="5"/>
  <c r="SI52" i="5"/>
  <c r="SJ52" i="5"/>
  <c r="SK52" i="5"/>
  <c r="SL52" i="5"/>
  <c r="SM52" i="5"/>
  <c r="SN52" i="5"/>
  <c r="SO52" i="5"/>
  <c r="SP52" i="5"/>
  <c r="SQ52" i="5"/>
  <c r="SR52" i="5"/>
  <c r="SS52" i="5"/>
  <c r="ST52" i="5"/>
  <c r="SU52" i="5"/>
  <c r="SV52" i="5"/>
  <c r="SW52" i="5"/>
  <c r="SX52" i="5"/>
  <c r="SY52" i="5"/>
  <c r="SZ52" i="5"/>
  <c r="TA52" i="5"/>
  <c r="TB52" i="5"/>
  <c r="TC52" i="5"/>
  <c r="TD52" i="5"/>
  <c r="TE52" i="5"/>
  <c r="TF52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ND53" i="5"/>
  <c r="NE53" i="5"/>
  <c r="NF53" i="5"/>
  <c r="NG53" i="5"/>
  <c r="NH53" i="5"/>
  <c r="NI53" i="5"/>
  <c r="NJ53" i="5"/>
  <c r="NK53" i="5"/>
  <c r="NL53" i="5"/>
  <c r="NM53" i="5"/>
  <c r="NN53" i="5"/>
  <c r="NO53" i="5"/>
  <c r="NP53" i="5"/>
  <c r="NQ53" i="5"/>
  <c r="NR53" i="5"/>
  <c r="NS53" i="5"/>
  <c r="NT53" i="5"/>
  <c r="NU53" i="5"/>
  <c r="NV53" i="5"/>
  <c r="NW53" i="5"/>
  <c r="NX53" i="5"/>
  <c r="NY53" i="5"/>
  <c r="NZ53" i="5"/>
  <c r="OA53" i="5"/>
  <c r="OB53" i="5"/>
  <c r="OC53" i="5"/>
  <c r="OD53" i="5"/>
  <c r="OE53" i="5"/>
  <c r="OF53" i="5"/>
  <c r="OG53" i="5"/>
  <c r="OH53" i="5"/>
  <c r="OI53" i="5"/>
  <c r="OJ53" i="5"/>
  <c r="OK53" i="5"/>
  <c r="OL53" i="5"/>
  <c r="OM53" i="5"/>
  <c r="ON53" i="5"/>
  <c r="OO53" i="5"/>
  <c r="OP53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PO53" i="5"/>
  <c r="PP53" i="5"/>
  <c r="PQ53" i="5"/>
  <c r="PR53" i="5"/>
  <c r="PS53" i="5"/>
  <c r="PT53" i="5"/>
  <c r="PU53" i="5"/>
  <c r="PV53" i="5"/>
  <c r="PW53" i="5"/>
  <c r="PX53" i="5"/>
  <c r="PY53" i="5"/>
  <c r="PZ53" i="5"/>
  <c r="QA53" i="5"/>
  <c r="QB53" i="5"/>
  <c r="QC53" i="5"/>
  <c r="QD53" i="5"/>
  <c r="QE53" i="5"/>
  <c r="QF53" i="5"/>
  <c r="QG53" i="5"/>
  <c r="QH53" i="5"/>
  <c r="QI53" i="5"/>
  <c r="QJ53" i="5"/>
  <c r="QK53" i="5"/>
  <c r="QL53" i="5"/>
  <c r="QM53" i="5"/>
  <c r="QN53" i="5"/>
  <c r="QO53" i="5"/>
  <c r="QP53" i="5"/>
  <c r="QQ53" i="5"/>
  <c r="QR53" i="5"/>
  <c r="QS53" i="5"/>
  <c r="QT53" i="5"/>
  <c r="QU53" i="5"/>
  <c r="QV53" i="5"/>
  <c r="QW53" i="5"/>
  <c r="QX53" i="5"/>
  <c r="QY53" i="5"/>
  <c r="QZ53" i="5"/>
  <c r="RA53" i="5"/>
  <c r="RB53" i="5"/>
  <c r="RC53" i="5"/>
  <c r="RD53" i="5"/>
  <c r="RE53" i="5"/>
  <c r="RF53" i="5"/>
  <c r="RG53" i="5"/>
  <c r="RH53" i="5"/>
  <c r="RI53" i="5"/>
  <c r="RJ53" i="5"/>
  <c r="RK53" i="5"/>
  <c r="RL53" i="5"/>
  <c r="RM53" i="5"/>
  <c r="RN53" i="5"/>
  <c r="RO53" i="5"/>
  <c r="RP53" i="5"/>
  <c r="RQ53" i="5"/>
  <c r="RR53" i="5"/>
  <c r="RS53" i="5"/>
  <c r="RT53" i="5"/>
  <c r="RU53" i="5"/>
  <c r="RV53" i="5"/>
  <c r="RW53" i="5"/>
  <c r="RX53" i="5"/>
  <c r="RY53" i="5"/>
  <c r="RZ53" i="5"/>
  <c r="SA53" i="5"/>
  <c r="SB53" i="5"/>
  <c r="SC53" i="5"/>
  <c r="SD53" i="5"/>
  <c r="SE53" i="5"/>
  <c r="SF53" i="5"/>
  <c r="SG53" i="5"/>
  <c r="SH53" i="5"/>
  <c r="SI53" i="5"/>
  <c r="SJ53" i="5"/>
  <c r="SK53" i="5"/>
  <c r="SL53" i="5"/>
  <c r="SM53" i="5"/>
  <c r="SN53" i="5"/>
  <c r="SO53" i="5"/>
  <c r="SP53" i="5"/>
  <c r="SQ53" i="5"/>
  <c r="SR53" i="5"/>
  <c r="SS53" i="5"/>
  <c r="ST53" i="5"/>
  <c r="SU53" i="5"/>
  <c r="SV53" i="5"/>
  <c r="SW53" i="5"/>
  <c r="SX53" i="5"/>
  <c r="SY53" i="5"/>
  <c r="SZ53" i="5"/>
  <c r="TA53" i="5"/>
  <c r="TB53" i="5"/>
  <c r="TC53" i="5"/>
  <c r="TD53" i="5"/>
  <c r="TE53" i="5"/>
  <c r="TF53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ND54" i="5"/>
  <c r="NE54" i="5"/>
  <c r="NF54" i="5"/>
  <c r="NG54" i="5"/>
  <c r="NH54" i="5"/>
  <c r="NI54" i="5"/>
  <c r="NJ54" i="5"/>
  <c r="NK54" i="5"/>
  <c r="NL54" i="5"/>
  <c r="NM54" i="5"/>
  <c r="NN54" i="5"/>
  <c r="NO54" i="5"/>
  <c r="NP54" i="5"/>
  <c r="NQ54" i="5"/>
  <c r="NR54" i="5"/>
  <c r="NS54" i="5"/>
  <c r="NT54" i="5"/>
  <c r="NU54" i="5"/>
  <c r="NV54" i="5"/>
  <c r="NW54" i="5"/>
  <c r="NX54" i="5"/>
  <c r="NY54" i="5"/>
  <c r="NZ54" i="5"/>
  <c r="OA54" i="5"/>
  <c r="OB54" i="5"/>
  <c r="OC54" i="5"/>
  <c r="OD54" i="5"/>
  <c r="OE54" i="5"/>
  <c r="OF54" i="5"/>
  <c r="OG54" i="5"/>
  <c r="OH54" i="5"/>
  <c r="OI54" i="5"/>
  <c r="OJ54" i="5"/>
  <c r="OK54" i="5"/>
  <c r="OL54" i="5"/>
  <c r="OM54" i="5"/>
  <c r="ON54" i="5"/>
  <c r="OO54" i="5"/>
  <c r="OP54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PO54" i="5"/>
  <c r="PP54" i="5"/>
  <c r="PQ54" i="5"/>
  <c r="PR54" i="5"/>
  <c r="PS54" i="5"/>
  <c r="PT54" i="5"/>
  <c r="PU54" i="5"/>
  <c r="PV54" i="5"/>
  <c r="PW54" i="5"/>
  <c r="PX54" i="5"/>
  <c r="PY54" i="5"/>
  <c r="PZ54" i="5"/>
  <c r="QA54" i="5"/>
  <c r="QB54" i="5"/>
  <c r="QC54" i="5"/>
  <c r="QD54" i="5"/>
  <c r="QE54" i="5"/>
  <c r="QF54" i="5"/>
  <c r="QG54" i="5"/>
  <c r="QH54" i="5"/>
  <c r="QI54" i="5"/>
  <c r="QJ54" i="5"/>
  <c r="QK54" i="5"/>
  <c r="QL54" i="5"/>
  <c r="QM54" i="5"/>
  <c r="QN54" i="5"/>
  <c r="QO54" i="5"/>
  <c r="QP54" i="5"/>
  <c r="QQ54" i="5"/>
  <c r="QR54" i="5"/>
  <c r="QS54" i="5"/>
  <c r="QT54" i="5"/>
  <c r="QU54" i="5"/>
  <c r="QV54" i="5"/>
  <c r="QW54" i="5"/>
  <c r="QX54" i="5"/>
  <c r="QY54" i="5"/>
  <c r="QZ54" i="5"/>
  <c r="RA54" i="5"/>
  <c r="RB54" i="5"/>
  <c r="RC54" i="5"/>
  <c r="RD54" i="5"/>
  <c r="RE54" i="5"/>
  <c r="RF54" i="5"/>
  <c r="RG54" i="5"/>
  <c r="RH54" i="5"/>
  <c r="RI54" i="5"/>
  <c r="RJ54" i="5"/>
  <c r="RK54" i="5"/>
  <c r="RL54" i="5"/>
  <c r="RM54" i="5"/>
  <c r="RN54" i="5"/>
  <c r="RO54" i="5"/>
  <c r="RP54" i="5"/>
  <c r="RQ54" i="5"/>
  <c r="RR54" i="5"/>
  <c r="RS54" i="5"/>
  <c r="RT54" i="5"/>
  <c r="RU54" i="5"/>
  <c r="RV54" i="5"/>
  <c r="RW54" i="5"/>
  <c r="RX54" i="5"/>
  <c r="RY54" i="5"/>
  <c r="RZ54" i="5"/>
  <c r="SA54" i="5"/>
  <c r="SB54" i="5"/>
  <c r="SC54" i="5"/>
  <c r="SD54" i="5"/>
  <c r="SE54" i="5"/>
  <c r="SF54" i="5"/>
  <c r="SG54" i="5"/>
  <c r="SH54" i="5"/>
  <c r="SI54" i="5"/>
  <c r="SJ54" i="5"/>
  <c r="SK54" i="5"/>
  <c r="SL54" i="5"/>
  <c r="SM54" i="5"/>
  <c r="SN54" i="5"/>
  <c r="SO54" i="5"/>
  <c r="SP54" i="5"/>
  <c r="SQ54" i="5"/>
  <c r="SR54" i="5"/>
  <c r="SS54" i="5"/>
  <c r="ST54" i="5"/>
  <c r="SU54" i="5"/>
  <c r="SV54" i="5"/>
  <c r="SW54" i="5"/>
  <c r="SX54" i="5"/>
  <c r="SY54" i="5"/>
  <c r="SZ54" i="5"/>
  <c r="TA54" i="5"/>
  <c r="TB54" i="5"/>
  <c r="TC54" i="5"/>
  <c r="TD54" i="5"/>
  <c r="TE54" i="5"/>
  <c r="TF54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ND55" i="5"/>
  <c r="NE55" i="5"/>
  <c r="NF55" i="5"/>
  <c r="NG55" i="5"/>
  <c r="NH55" i="5"/>
  <c r="NI55" i="5"/>
  <c r="NJ55" i="5"/>
  <c r="NK55" i="5"/>
  <c r="NL55" i="5"/>
  <c r="NM55" i="5"/>
  <c r="NN55" i="5"/>
  <c r="NO55" i="5"/>
  <c r="NP55" i="5"/>
  <c r="NQ55" i="5"/>
  <c r="NR55" i="5"/>
  <c r="NS55" i="5"/>
  <c r="NT55" i="5"/>
  <c r="NU55" i="5"/>
  <c r="NV55" i="5"/>
  <c r="NW55" i="5"/>
  <c r="NX55" i="5"/>
  <c r="NY55" i="5"/>
  <c r="NZ55" i="5"/>
  <c r="OA55" i="5"/>
  <c r="OB55" i="5"/>
  <c r="OC55" i="5"/>
  <c r="OD55" i="5"/>
  <c r="OE55" i="5"/>
  <c r="OF55" i="5"/>
  <c r="OG55" i="5"/>
  <c r="OH55" i="5"/>
  <c r="OI55" i="5"/>
  <c r="OJ55" i="5"/>
  <c r="OK55" i="5"/>
  <c r="OL55" i="5"/>
  <c r="OM55" i="5"/>
  <c r="ON55" i="5"/>
  <c r="OO55" i="5"/>
  <c r="OP55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PO55" i="5"/>
  <c r="PP55" i="5"/>
  <c r="PQ55" i="5"/>
  <c r="PR55" i="5"/>
  <c r="PS55" i="5"/>
  <c r="PT55" i="5"/>
  <c r="PU55" i="5"/>
  <c r="PV55" i="5"/>
  <c r="PW55" i="5"/>
  <c r="PX55" i="5"/>
  <c r="PY55" i="5"/>
  <c r="PZ55" i="5"/>
  <c r="QA55" i="5"/>
  <c r="QB55" i="5"/>
  <c r="QC55" i="5"/>
  <c r="QD55" i="5"/>
  <c r="QE55" i="5"/>
  <c r="QF55" i="5"/>
  <c r="QG55" i="5"/>
  <c r="QH55" i="5"/>
  <c r="QI55" i="5"/>
  <c r="QJ55" i="5"/>
  <c r="QK55" i="5"/>
  <c r="QL55" i="5"/>
  <c r="QM55" i="5"/>
  <c r="QN55" i="5"/>
  <c r="QO55" i="5"/>
  <c r="QP55" i="5"/>
  <c r="QQ55" i="5"/>
  <c r="QR55" i="5"/>
  <c r="QS55" i="5"/>
  <c r="QT55" i="5"/>
  <c r="QU55" i="5"/>
  <c r="QV55" i="5"/>
  <c r="QW55" i="5"/>
  <c r="QX55" i="5"/>
  <c r="QY55" i="5"/>
  <c r="QZ55" i="5"/>
  <c r="RA55" i="5"/>
  <c r="RB55" i="5"/>
  <c r="RC55" i="5"/>
  <c r="RD55" i="5"/>
  <c r="RE55" i="5"/>
  <c r="RF55" i="5"/>
  <c r="RG55" i="5"/>
  <c r="RH55" i="5"/>
  <c r="RI55" i="5"/>
  <c r="RJ55" i="5"/>
  <c r="RK55" i="5"/>
  <c r="RL55" i="5"/>
  <c r="RM55" i="5"/>
  <c r="RN55" i="5"/>
  <c r="RO55" i="5"/>
  <c r="RP55" i="5"/>
  <c r="RQ55" i="5"/>
  <c r="RR55" i="5"/>
  <c r="RS55" i="5"/>
  <c r="RT55" i="5"/>
  <c r="RU55" i="5"/>
  <c r="RV55" i="5"/>
  <c r="RW55" i="5"/>
  <c r="RX55" i="5"/>
  <c r="RY55" i="5"/>
  <c r="RZ55" i="5"/>
  <c r="SA55" i="5"/>
  <c r="SB55" i="5"/>
  <c r="SC55" i="5"/>
  <c r="SD55" i="5"/>
  <c r="SE55" i="5"/>
  <c r="SF55" i="5"/>
  <c r="SG55" i="5"/>
  <c r="SH55" i="5"/>
  <c r="SI55" i="5"/>
  <c r="SJ55" i="5"/>
  <c r="SK55" i="5"/>
  <c r="SL55" i="5"/>
  <c r="SM55" i="5"/>
  <c r="SN55" i="5"/>
  <c r="SO55" i="5"/>
  <c r="SP55" i="5"/>
  <c r="SQ55" i="5"/>
  <c r="SR55" i="5"/>
  <c r="SS55" i="5"/>
  <c r="ST55" i="5"/>
  <c r="SU55" i="5"/>
  <c r="SV55" i="5"/>
  <c r="SW55" i="5"/>
  <c r="SX55" i="5"/>
  <c r="SY55" i="5"/>
  <c r="SZ55" i="5"/>
  <c r="TA55" i="5"/>
  <c r="TB55" i="5"/>
  <c r="TC55" i="5"/>
  <c r="TD55" i="5"/>
  <c r="TE55" i="5"/>
  <c r="TF55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ND56" i="5"/>
  <c r="NE56" i="5"/>
  <c r="NF56" i="5"/>
  <c r="NG56" i="5"/>
  <c r="NH56" i="5"/>
  <c r="NI56" i="5"/>
  <c r="NJ56" i="5"/>
  <c r="NK56" i="5"/>
  <c r="NL56" i="5"/>
  <c r="NM56" i="5"/>
  <c r="NN56" i="5"/>
  <c r="NO56" i="5"/>
  <c r="NP56" i="5"/>
  <c r="NQ56" i="5"/>
  <c r="NR56" i="5"/>
  <c r="NS56" i="5"/>
  <c r="NT56" i="5"/>
  <c r="NU56" i="5"/>
  <c r="NV56" i="5"/>
  <c r="NW56" i="5"/>
  <c r="NX56" i="5"/>
  <c r="NY56" i="5"/>
  <c r="NZ56" i="5"/>
  <c r="OA56" i="5"/>
  <c r="OB56" i="5"/>
  <c r="OC56" i="5"/>
  <c r="OD56" i="5"/>
  <c r="OE56" i="5"/>
  <c r="OF56" i="5"/>
  <c r="OG56" i="5"/>
  <c r="OH56" i="5"/>
  <c r="OI56" i="5"/>
  <c r="OJ56" i="5"/>
  <c r="OK56" i="5"/>
  <c r="OL56" i="5"/>
  <c r="OM56" i="5"/>
  <c r="ON56" i="5"/>
  <c r="OO56" i="5"/>
  <c r="OP56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PO56" i="5"/>
  <c r="PP56" i="5"/>
  <c r="PQ56" i="5"/>
  <c r="PR56" i="5"/>
  <c r="PS56" i="5"/>
  <c r="PT56" i="5"/>
  <c r="PU56" i="5"/>
  <c r="PV56" i="5"/>
  <c r="PW56" i="5"/>
  <c r="PX56" i="5"/>
  <c r="PY56" i="5"/>
  <c r="PZ56" i="5"/>
  <c r="QA56" i="5"/>
  <c r="QB56" i="5"/>
  <c r="QC56" i="5"/>
  <c r="QD56" i="5"/>
  <c r="QE56" i="5"/>
  <c r="QF56" i="5"/>
  <c r="QG56" i="5"/>
  <c r="QH56" i="5"/>
  <c r="QI56" i="5"/>
  <c r="QJ56" i="5"/>
  <c r="QK56" i="5"/>
  <c r="QL56" i="5"/>
  <c r="QM56" i="5"/>
  <c r="QN56" i="5"/>
  <c r="QO56" i="5"/>
  <c r="QP56" i="5"/>
  <c r="QQ56" i="5"/>
  <c r="QR56" i="5"/>
  <c r="QS56" i="5"/>
  <c r="QT56" i="5"/>
  <c r="QU56" i="5"/>
  <c r="QV56" i="5"/>
  <c r="QW56" i="5"/>
  <c r="QX56" i="5"/>
  <c r="QY56" i="5"/>
  <c r="QZ56" i="5"/>
  <c r="RA56" i="5"/>
  <c r="RB56" i="5"/>
  <c r="RC56" i="5"/>
  <c r="RD56" i="5"/>
  <c r="RE56" i="5"/>
  <c r="RF56" i="5"/>
  <c r="RG56" i="5"/>
  <c r="RH56" i="5"/>
  <c r="RI56" i="5"/>
  <c r="RJ56" i="5"/>
  <c r="RK56" i="5"/>
  <c r="RL56" i="5"/>
  <c r="RM56" i="5"/>
  <c r="RN56" i="5"/>
  <c r="RO56" i="5"/>
  <c r="RP56" i="5"/>
  <c r="RQ56" i="5"/>
  <c r="RR56" i="5"/>
  <c r="RS56" i="5"/>
  <c r="RT56" i="5"/>
  <c r="RU56" i="5"/>
  <c r="RV56" i="5"/>
  <c r="RW56" i="5"/>
  <c r="RX56" i="5"/>
  <c r="RY56" i="5"/>
  <c r="RZ56" i="5"/>
  <c r="SA56" i="5"/>
  <c r="SB56" i="5"/>
  <c r="SC56" i="5"/>
  <c r="SD56" i="5"/>
  <c r="SE56" i="5"/>
  <c r="SF56" i="5"/>
  <c r="SG56" i="5"/>
  <c r="SH56" i="5"/>
  <c r="SI56" i="5"/>
  <c r="SJ56" i="5"/>
  <c r="SK56" i="5"/>
  <c r="SL56" i="5"/>
  <c r="SM56" i="5"/>
  <c r="SN56" i="5"/>
  <c r="SO56" i="5"/>
  <c r="SP56" i="5"/>
  <c r="SQ56" i="5"/>
  <c r="SR56" i="5"/>
  <c r="SS56" i="5"/>
  <c r="ST56" i="5"/>
  <c r="SU56" i="5"/>
  <c r="SV56" i="5"/>
  <c r="SW56" i="5"/>
  <c r="SX56" i="5"/>
  <c r="SY56" i="5"/>
  <c r="SZ56" i="5"/>
  <c r="TA56" i="5"/>
  <c r="TB56" i="5"/>
  <c r="TC56" i="5"/>
  <c r="TD56" i="5"/>
  <c r="TE56" i="5"/>
  <c r="TF56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ND57" i="5"/>
  <c r="NE57" i="5"/>
  <c r="NF57" i="5"/>
  <c r="NG57" i="5"/>
  <c r="NH57" i="5"/>
  <c r="NI57" i="5"/>
  <c r="NJ57" i="5"/>
  <c r="NK57" i="5"/>
  <c r="NL57" i="5"/>
  <c r="NM57" i="5"/>
  <c r="NN57" i="5"/>
  <c r="NO57" i="5"/>
  <c r="NP57" i="5"/>
  <c r="NQ57" i="5"/>
  <c r="NR57" i="5"/>
  <c r="NS57" i="5"/>
  <c r="NT57" i="5"/>
  <c r="NU57" i="5"/>
  <c r="NV57" i="5"/>
  <c r="NW57" i="5"/>
  <c r="NX57" i="5"/>
  <c r="NY57" i="5"/>
  <c r="NZ57" i="5"/>
  <c r="OA57" i="5"/>
  <c r="OB57" i="5"/>
  <c r="OC57" i="5"/>
  <c r="OD57" i="5"/>
  <c r="OE57" i="5"/>
  <c r="OF57" i="5"/>
  <c r="OG57" i="5"/>
  <c r="OH57" i="5"/>
  <c r="OI57" i="5"/>
  <c r="OJ57" i="5"/>
  <c r="OK57" i="5"/>
  <c r="OL57" i="5"/>
  <c r="OM57" i="5"/>
  <c r="ON57" i="5"/>
  <c r="OO57" i="5"/>
  <c r="OP57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PO57" i="5"/>
  <c r="PP57" i="5"/>
  <c r="PQ57" i="5"/>
  <c r="PR57" i="5"/>
  <c r="PS57" i="5"/>
  <c r="PT57" i="5"/>
  <c r="PU57" i="5"/>
  <c r="PV57" i="5"/>
  <c r="PW57" i="5"/>
  <c r="PX57" i="5"/>
  <c r="PY57" i="5"/>
  <c r="PZ57" i="5"/>
  <c r="QA57" i="5"/>
  <c r="QB57" i="5"/>
  <c r="QC57" i="5"/>
  <c r="QD57" i="5"/>
  <c r="QE57" i="5"/>
  <c r="QF57" i="5"/>
  <c r="QG57" i="5"/>
  <c r="QH57" i="5"/>
  <c r="QI57" i="5"/>
  <c r="QJ57" i="5"/>
  <c r="QK57" i="5"/>
  <c r="QL57" i="5"/>
  <c r="QM57" i="5"/>
  <c r="QN57" i="5"/>
  <c r="QO57" i="5"/>
  <c r="QP57" i="5"/>
  <c r="QQ57" i="5"/>
  <c r="QR57" i="5"/>
  <c r="QS57" i="5"/>
  <c r="QT57" i="5"/>
  <c r="QU57" i="5"/>
  <c r="QV57" i="5"/>
  <c r="QW57" i="5"/>
  <c r="QX57" i="5"/>
  <c r="QY57" i="5"/>
  <c r="QZ57" i="5"/>
  <c r="RA57" i="5"/>
  <c r="RB57" i="5"/>
  <c r="RC57" i="5"/>
  <c r="RD57" i="5"/>
  <c r="RE57" i="5"/>
  <c r="RF57" i="5"/>
  <c r="RG57" i="5"/>
  <c r="RH57" i="5"/>
  <c r="RI57" i="5"/>
  <c r="RJ57" i="5"/>
  <c r="RK57" i="5"/>
  <c r="RL57" i="5"/>
  <c r="RM57" i="5"/>
  <c r="RN57" i="5"/>
  <c r="RO57" i="5"/>
  <c r="RP57" i="5"/>
  <c r="RQ57" i="5"/>
  <c r="RR57" i="5"/>
  <c r="RS57" i="5"/>
  <c r="RT57" i="5"/>
  <c r="RU57" i="5"/>
  <c r="RV57" i="5"/>
  <c r="RW57" i="5"/>
  <c r="RX57" i="5"/>
  <c r="RY57" i="5"/>
  <c r="RZ57" i="5"/>
  <c r="SA57" i="5"/>
  <c r="SB57" i="5"/>
  <c r="SC57" i="5"/>
  <c r="SD57" i="5"/>
  <c r="SE57" i="5"/>
  <c r="SF57" i="5"/>
  <c r="SG57" i="5"/>
  <c r="SH57" i="5"/>
  <c r="SI57" i="5"/>
  <c r="SJ57" i="5"/>
  <c r="SK57" i="5"/>
  <c r="SL57" i="5"/>
  <c r="SM57" i="5"/>
  <c r="SN57" i="5"/>
  <c r="SO57" i="5"/>
  <c r="SP57" i="5"/>
  <c r="SQ57" i="5"/>
  <c r="SR57" i="5"/>
  <c r="SS57" i="5"/>
  <c r="ST57" i="5"/>
  <c r="SU57" i="5"/>
  <c r="SV57" i="5"/>
  <c r="SW57" i="5"/>
  <c r="SX57" i="5"/>
  <c r="SY57" i="5"/>
  <c r="SZ57" i="5"/>
  <c r="TA57" i="5"/>
  <c r="TB57" i="5"/>
  <c r="TC57" i="5"/>
  <c r="TD57" i="5"/>
  <c r="TE57" i="5"/>
  <c r="TF57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ND58" i="5"/>
  <c r="NE58" i="5"/>
  <c r="NF58" i="5"/>
  <c r="NG58" i="5"/>
  <c r="NH58" i="5"/>
  <c r="NI58" i="5"/>
  <c r="NJ58" i="5"/>
  <c r="NK58" i="5"/>
  <c r="NL58" i="5"/>
  <c r="NM58" i="5"/>
  <c r="NN58" i="5"/>
  <c r="NO58" i="5"/>
  <c r="NP58" i="5"/>
  <c r="NQ58" i="5"/>
  <c r="NR58" i="5"/>
  <c r="NS58" i="5"/>
  <c r="NT58" i="5"/>
  <c r="NU58" i="5"/>
  <c r="NV58" i="5"/>
  <c r="NW58" i="5"/>
  <c r="NX58" i="5"/>
  <c r="NY58" i="5"/>
  <c r="NZ58" i="5"/>
  <c r="OA58" i="5"/>
  <c r="OB58" i="5"/>
  <c r="OC58" i="5"/>
  <c r="OD58" i="5"/>
  <c r="OE58" i="5"/>
  <c r="OF58" i="5"/>
  <c r="OG58" i="5"/>
  <c r="OH58" i="5"/>
  <c r="OI58" i="5"/>
  <c r="OJ58" i="5"/>
  <c r="OK58" i="5"/>
  <c r="OL58" i="5"/>
  <c r="OM58" i="5"/>
  <c r="ON58" i="5"/>
  <c r="OO58" i="5"/>
  <c r="OP58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PO58" i="5"/>
  <c r="PP58" i="5"/>
  <c r="PQ58" i="5"/>
  <c r="PR58" i="5"/>
  <c r="PS58" i="5"/>
  <c r="PT58" i="5"/>
  <c r="PU58" i="5"/>
  <c r="PV58" i="5"/>
  <c r="PW58" i="5"/>
  <c r="PX58" i="5"/>
  <c r="PY58" i="5"/>
  <c r="PZ58" i="5"/>
  <c r="QA58" i="5"/>
  <c r="QB58" i="5"/>
  <c r="QC58" i="5"/>
  <c r="QD58" i="5"/>
  <c r="QE58" i="5"/>
  <c r="QF58" i="5"/>
  <c r="QG58" i="5"/>
  <c r="QH58" i="5"/>
  <c r="QI58" i="5"/>
  <c r="QJ58" i="5"/>
  <c r="QK58" i="5"/>
  <c r="QL58" i="5"/>
  <c r="QM58" i="5"/>
  <c r="QN58" i="5"/>
  <c r="QO58" i="5"/>
  <c r="QP58" i="5"/>
  <c r="QQ58" i="5"/>
  <c r="QR58" i="5"/>
  <c r="QS58" i="5"/>
  <c r="QT58" i="5"/>
  <c r="QU58" i="5"/>
  <c r="QV58" i="5"/>
  <c r="QW58" i="5"/>
  <c r="QX58" i="5"/>
  <c r="QY58" i="5"/>
  <c r="QZ58" i="5"/>
  <c r="RA58" i="5"/>
  <c r="RB58" i="5"/>
  <c r="RC58" i="5"/>
  <c r="RD58" i="5"/>
  <c r="RE58" i="5"/>
  <c r="RF58" i="5"/>
  <c r="RG58" i="5"/>
  <c r="RH58" i="5"/>
  <c r="RI58" i="5"/>
  <c r="RJ58" i="5"/>
  <c r="RK58" i="5"/>
  <c r="RL58" i="5"/>
  <c r="RM58" i="5"/>
  <c r="RN58" i="5"/>
  <c r="RO58" i="5"/>
  <c r="RP58" i="5"/>
  <c r="RQ58" i="5"/>
  <c r="RR58" i="5"/>
  <c r="RS58" i="5"/>
  <c r="RT58" i="5"/>
  <c r="RU58" i="5"/>
  <c r="RV58" i="5"/>
  <c r="RW58" i="5"/>
  <c r="RX58" i="5"/>
  <c r="RY58" i="5"/>
  <c r="RZ58" i="5"/>
  <c r="SA58" i="5"/>
  <c r="SB58" i="5"/>
  <c r="SC58" i="5"/>
  <c r="SD58" i="5"/>
  <c r="SE58" i="5"/>
  <c r="SF58" i="5"/>
  <c r="SG58" i="5"/>
  <c r="SH58" i="5"/>
  <c r="SI58" i="5"/>
  <c r="SJ58" i="5"/>
  <c r="SK58" i="5"/>
  <c r="SL58" i="5"/>
  <c r="SM58" i="5"/>
  <c r="SN58" i="5"/>
  <c r="SO58" i="5"/>
  <c r="SP58" i="5"/>
  <c r="SQ58" i="5"/>
  <c r="SR58" i="5"/>
  <c r="SS58" i="5"/>
  <c r="ST58" i="5"/>
  <c r="SU58" i="5"/>
  <c r="SV58" i="5"/>
  <c r="SW58" i="5"/>
  <c r="SX58" i="5"/>
  <c r="SY58" i="5"/>
  <c r="SZ58" i="5"/>
  <c r="TA58" i="5"/>
  <c r="TB58" i="5"/>
  <c r="TC58" i="5"/>
  <c r="TD58" i="5"/>
  <c r="TE58" i="5"/>
  <c r="TF58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ND59" i="5"/>
  <c r="NE59" i="5"/>
  <c r="NF59" i="5"/>
  <c r="NG59" i="5"/>
  <c r="NH59" i="5"/>
  <c r="NI59" i="5"/>
  <c r="NJ59" i="5"/>
  <c r="NK59" i="5"/>
  <c r="NL59" i="5"/>
  <c r="NM59" i="5"/>
  <c r="NN59" i="5"/>
  <c r="NO59" i="5"/>
  <c r="NP59" i="5"/>
  <c r="NQ59" i="5"/>
  <c r="NR59" i="5"/>
  <c r="NS59" i="5"/>
  <c r="NT59" i="5"/>
  <c r="NU59" i="5"/>
  <c r="NV59" i="5"/>
  <c r="NW59" i="5"/>
  <c r="NX59" i="5"/>
  <c r="NY59" i="5"/>
  <c r="NZ59" i="5"/>
  <c r="OA59" i="5"/>
  <c r="OB59" i="5"/>
  <c r="OC59" i="5"/>
  <c r="OD59" i="5"/>
  <c r="OE59" i="5"/>
  <c r="OF59" i="5"/>
  <c r="OG59" i="5"/>
  <c r="OH59" i="5"/>
  <c r="OI59" i="5"/>
  <c r="OJ59" i="5"/>
  <c r="OK59" i="5"/>
  <c r="OL59" i="5"/>
  <c r="OM59" i="5"/>
  <c r="ON59" i="5"/>
  <c r="OO59" i="5"/>
  <c r="OP59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O59" i="5"/>
  <c r="PP59" i="5"/>
  <c r="PQ59" i="5"/>
  <c r="PR59" i="5"/>
  <c r="PS59" i="5"/>
  <c r="PT59" i="5"/>
  <c r="PU59" i="5"/>
  <c r="PV59" i="5"/>
  <c r="PW59" i="5"/>
  <c r="PX59" i="5"/>
  <c r="PY59" i="5"/>
  <c r="PZ59" i="5"/>
  <c r="QA59" i="5"/>
  <c r="QB59" i="5"/>
  <c r="QC59" i="5"/>
  <c r="QD59" i="5"/>
  <c r="QE59" i="5"/>
  <c r="QF59" i="5"/>
  <c r="QG59" i="5"/>
  <c r="QH59" i="5"/>
  <c r="QI59" i="5"/>
  <c r="QJ59" i="5"/>
  <c r="QK59" i="5"/>
  <c r="QL59" i="5"/>
  <c r="QM59" i="5"/>
  <c r="QN59" i="5"/>
  <c r="QO59" i="5"/>
  <c r="QP59" i="5"/>
  <c r="QQ59" i="5"/>
  <c r="QR59" i="5"/>
  <c r="QS59" i="5"/>
  <c r="QT59" i="5"/>
  <c r="QU59" i="5"/>
  <c r="QV59" i="5"/>
  <c r="QW59" i="5"/>
  <c r="QX59" i="5"/>
  <c r="QY59" i="5"/>
  <c r="QZ59" i="5"/>
  <c r="RA59" i="5"/>
  <c r="RB59" i="5"/>
  <c r="RC59" i="5"/>
  <c r="RD59" i="5"/>
  <c r="RE59" i="5"/>
  <c r="RF59" i="5"/>
  <c r="RG59" i="5"/>
  <c r="RH59" i="5"/>
  <c r="RI59" i="5"/>
  <c r="RJ59" i="5"/>
  <c r="RK59" i="5"/>
  <c r="RL59" i="5"/>
  <c r="RM59" i="5"/>
  <c r="RN59" i="5"/>
  <c r="RO59" i="5"/>
  <c r="RP59" i="5"/>
  <c r="RQ59" i="5"/>
  <c r="RR59" i="5"/>
  <c r="RS59" i="5"/>
  <c r="RT59" i="5"/>
  <c r="RU59" i="5"/>
  <c r="RV59" i="5"/>
  <c r="RW59" i="5"/>
  <c r="RX59" i="5"/>
  <c r="RY59" i="5"/>
  <c r="RZ59" i="5"/>
  <c r="SA59" i="5"/>
  <c r="SB59" i="5"/>
  <c r="SC59" i="5"/>
  <c r="SD59" i="5"/>
  <c r="SE59" i="5"/>
  <c r="SF59" i="5"/>
  <c r="SG59" i="5"/>
  <c r="SH59" i="5"/>
  <c r="SI59" i="5"/>
  <c r="SJ59" i="5"/>
  <c r="SK59" i="5"/>
  <c r="SL59" i="5"/>
  <c r="SM59" i="5"/>
  <c r="SN59" i="5"/>
  <c r="SO59" i="5"/>
  <c r="SP59" i="5"/>
  <c r="SQ59" i="5"/>
  <c r="SR59" i="5"/>
  <c r="SS59" i="5"/>
  <c r="ST59" i="5"/>
  <c r="SU59" i="5"/>
  <c r="SV59" i="5"/>
  <c r="SW59" i="5"/>
  <c r="SX59" i="5"/>
  <c r="SY59" i="5"/>
  <c r="SZ59" i="5"/>
  <c r="TA59" i="5"/>
  <c r="TB59" i="5"/>
  <c r="TC59" i="5"/>
  <c r="TD59" i="5"/>
  <c r="TE59" i="5"/>
  <c r="TF59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ND60" i="5"/>
  <c r="NE60" i="5"/>
  <c r="NF60" i="5"/>
  <c r="NG60" i="5"/>
  <c r="NH60" i="5"/>
  <c r="NI60" i="5"/>
  <c r="NJ60" i="5"/>
  <c r="NK60" i="5"/>
  <c r="NL60" i="5"/>
  <c r="NM60" i="5"/>
  <c r="NN60" i="5"/>
  <c r="NO60" i="5"/>
  <c r="NP60" i="5"/>
  <c r="NQ60" i="5"/>
  <c r="NR60" i="5"/>
  <c r="NS60" i="5"/>
  <c r="NT60" i="5"/>
  <c r="NU60" i="5"/>
  <c r="NV60" i="5"/>
  <c r="NW60" i="5"/>
  <c r="NX60" i="5"/>
  <c r="NY60" i="5"/>
  <c r="NZ60" i="5"/>
  <c r="OA60" i="5"/>
  <c r="OB60" i="5"/>
  <c r="OC60" i="5"/>
  <c r="OD60" i="5"/>
  <c r="OE60" i="5"/>
  <c r="OF60" i="5"/>
  <c r="OG60" i="5"/>
  <c r="OH60" i="5"/>
  <c r="OI60" i="5"/>
  <c r="OJ60" i="5"/>
  <c r="OK60" i="5"/>
  <c r="OL60" i="5"/>
  <c r="OM60" i="5"/>
  <c r="ON60" i="5"/>
  <c r="OO60" i="5"/>
  <c r="OP60" i="5"/>
  <c r="OQ60" i="5"/>
  <c r="OR60" i="5"/>
  <c r="OS60" i="5"/>
  <c r="OT60" i="5"/>
  <c r="OU60" i="5"/>
  <c r="OV60" i="5"/>
  <c r="OW60" i="5"/>
  <c r="OX60" i="5"/>
  <c r="OY60" i="5"/>
  <c r="OZ60" i="5"/>
  <c r="PA60" i="5"/>
  <c r="PB60" i="5"/>
  <c r="PC60" i="5"/>
  <c r="PD60" i="5"/>
  <c r="PE60" i="5"/>
  <c r="PF60" i="5"/>
  <c r="PG60" i="5"/>
  <c r="PH60" i="5"/>
  <c r="PI60" i="5"/>
  <c r="PJ60" i="5"/>
  <c r="PK60" i="5"/>
  <c r="PL60" i="5"/>
  <c r="PM60" i="5"/>
  <c r="PN60" i="5"/>
  <c r="PO60" i="5"/>
  <c r="PP60" i="5"/>
  <c r="PQ60" i="5"/>
  <c r="PR60" i="5"/>
  <c r="PS60" i="5"/>
  <c r="PT60" i="5"/>
  <c r="PU60" i="5"/>
  <c r="PV60" i="5"/>
  <c r="PW60" i="5"/>
  <c r="PX60" i="5"/>
  <c r="PY60" i="5"/>
  <c r="PZ60" i="5"/>
  <c r="QA60" i="5"/>
  <c r="QB60" i="5"/>
  <c r="QC60" i="5"/>
  <c r="QD60" i="5"/>
  <c r="QE60" i="5"/>
  <c r="QF60" i="5"/>
  <c r="QG60" i="5"/>
  <c r="QH60" i="5"/>
  <c r="QI60" i="5"/>
  <c r="QJ60" i="5"/>
  <c r="QK60" i="5"/>
  <c r="QL60" i="5"/>
  <c r="QM60" i="5"/>
  <c r="QN60" i="5"/>
  <c r="QO60" i="5"/>
  <c r="QP60" i="5"/>
  <c r="QQ60" i="5"/>
  <c r="QR60" i="5"/>
  <c r="QS60" i="5"/>
  <c r="QT60" i="5"/>
  <c r="QU60" i="5"/>
  <c r="QV60" i="5"/>
  <c r="QW60" i="5"/>
  <c r="QX60" i="5"/>
  <c r="QY60" i="5"/>
  <c r="QZ60" i="5"/>
  <c r="RA60" i="5"/>
  <c r="RB60" i="5"/>
  <c r="RC60" i="5"/>
  <c r="RD60" i="5"/>
  <c r="RE60" i="5"/>
  <c r="RF60" i="5"/>
  <c r="RG60" i="5"/>
  <c r="RH60" i="5"/>
  <c r="RI60" i="5"/>
  <c r="RJ60" i="5"/>
  <c r="RK60" i="5"/>
  <c r="RL60" i="5"/>
  <c r="RM60" i="5"/>
  <c r="RN60" i="5"/>
  <c r="RO60" i="5"/>
  <c r="RP60" i="5"/>
  <c r="RQ60" i="5"/>
  <c r="RR60" i="5"/>
  <c r="RS60" i="5"/>
  <c r="RT60" i="5"/>
  <c r="RU60" i="5"/>
  <c r="RV60" i="5"/>
  <c r="RW60" i="5"/>
  <c r="RX60" i="5"/>
  <c r="RY60" i="5"/>
  <c r="RZ60" i="5"/>
  <c r="SA60" i="5"/>
  <c r="SB60" i="5"/>
  <c r="SC60" i="5"/>
  <c r="SD60" i="5"/>
  <c r="SE60" i="5"/>
  <c r="SF60" i="5"/>
  <c r="SG60" i="5"/>
  <c r="SH60" i="5"/>
  <c r="SI60" i="5"/>
  <c r="SJ60" i="5"/>
  <c r="SK60" i="5"/>
  <c r="SL60" i="5"/>
  <c r="SM60" i="5"/>
  <c r="SN60" i="5"/>
  <c r="SO60" i="5"/>
  <c r="SP60" i="5"/>
  <c r="SQ60" i="5"/>
  <c r="SR60" i="5"/>
  <c r="SS60" i="5"/>
  <c r="ST60" i="5"/>
  <c r="SU60" i="5"/>
  <c r="SV60" i="5"/>
  <c r="SW60" i="5"/>
  <c r="SX60" i="5"/>
  <c r="SY60" i="5"/>
  <c r="SZ60" i="5"/>
  <c r="TA60" i="5"/>
  <c r="TB60" i="5"/>
  <c r="TC60" i="5"/>
  <c r="TD60" i="5"/>
  <c r="TE60" i="5"/>
  <c r="TF60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ND61" i="5"/>
  <c r="NE61" i="5"/>
  <c r="NF61" i="5"/>
  <c r="NG61" i="5"/>
  <c r="NH61" i="5"/>
  <c r="NI61" i="5"/>
  <c r="NJ61" i="5"/>
  <c r="NK61" i="5"/>
  <c r="NL61" i="5"/>
  <c r="NM61" i="5"/>
  <c r="NN61" i="5"/>
  <c r="NO61" i="5"/>
  <c r="NP61" i="5"/>
  <c r="NQ61" i="5"/>
  <c r="NR61" i="5"/>
  <c r="NS61" i="5"/>
  <c r="NT61" i="5"/>
  <c r="NU61" i="5"/>
  <c r="NV61" i="5"/>
  <c r="NW61" i="5"/>
  <c r="NX61" i="5"/>
  <c r="NY61" i="5"/>
  <c r="NZ61" i="5"/>
  <c r="OA61" i="5"/>
  <c r="OB61" i="5"/>
  <c r="OC61" i="5"/>
  <c r="OD61" i="5"/>
  <c r="OE61" i="5"/>
  <c r="OF61" i="5"/>
  <c r="OG61" i="5"/>
  <c r="OH61" i="5"/>
  <c r="OI61" i="5"/>
  <c r="OJ61" i="5"/>
  <c r="OK61" i="5"/>
  <c r="OL61" i="5"/>
  <c r="OM61" i="5"/>
  <c r="ON61" i="5"/>
  <c r="OO61" i="5"/>
  <c r="OP61" i="5"/>
  <c r="OQ61" i="5"/>
  <c r="OR61" i="5"/>
  <c r="OS61" i="5"/>
  <c r="OT61" i="5"/>
  <c r="OU61" i="5"/>
  <c r="OV61" i="5"/>
  <c r="OW61" i="5"/>
  <c r="OX61" i="5"/>
  <c r="OY61" i="5"/>
  <c r="OZ61" i="5"/>
  <c r="PA61" i="5"/>
  <c r="PB61" i="5"/>
  <c r="PC61" i="5"/>
  <c r="PD61" i="5"/>
  <c r="PE61" i="5"/>
  <c r="PF61" i="5"/>
  <c r="PG61" i="5"/>
  <c r="PH61" i="5"/>
  <c r="PI61" i="5"/>
  <c r="PJ61" i="5"/>
  <c r="PK61" i="5"/>
  <c r="PL61" i="5"/>
  <c r="PM61" i="5"/>
  <c r="PN61" i="5"/>
  <c r="PO61" i="5"/>
  <c r="PP61" i="5"/>
  <c r="PQ61" i="5"/>
  <c r="PR61" i="5"/>
  <c r="PS61" i="5"/>
  <c r="PT61" i="5"/>
  <c r="PU61" i="5"/>
  <c r="PV61" i="5"/>
  <c r="PW61" i="5"/>
  <c r="PX61" i="5"/>
  <c r="PY61" i="5"/>
  <c r="PZ61" i="5"/>
  <c r="QA61" i="5"/>
  <c r="QB61" i="5"/>
  <c r="QC61" i="5"/>
  <c r="QD61" i="5"/>
  <c r="QE61" i="5"/>
  <c r="QF61" i="5"/>
  <c r="QG61" i="5"/>
  <c r="QH61" i="5"/>
  <c r="QI61" i="5"/>
  <c r="QJ61" i="5"/>
  <c r="QK61" i="5"/>
  <c r="QL61" i="5"/>
  <c r="QM61" i="5"/>
  <c r="QN61" i="5"/>
  <c r="QO61" i="5"/>
  <c r="QP61" i="5"/>
  <c r="QQ61" i="5"/>
  <c r="QR61" i="5"/>
  <c r="QS61" i="5"/>
  <c r="QT61" i="5"/>
  <c r="QU61" i="5"/>
  <c r="QV61" i="5"/>
  <c r="QW61" i="5"/>
  <c r="QX61" i="5"/>
  <c r="QY61" i="5"/>
  <c r="QZ61" i="5"/>
  <c r="RA61" i="5"/>
  <c r="RB61" i="5"/>
  <c r="RC61" i="5"/>
  <c r="RD61" i="5"/>
  <c r="RE61" i="5"/>
  <c r="RF61" i="5"/>
  <c r="RG61" i="5"/>
  <c r="RH61" i="5"/>
  <c r="RI61" i="5"/>
  <c r="RJ61" i="5"/>
  <c r="RK61" i="5"/>
  <c r="RL61" i="5"/>
  <c r="RM61" i="5"/>
  <c r="RN61" i="5"/>
  <c r="RO61" i="5"/>
  <c r="RP61" i="5"/>
  <c r="RQ61" i="5"/>
  <c r="RR61" i="5"/>
  <c r="RS61" i="5"/>
  <c r="RT61" i="5"/>
  <c r="RU61" i="5"/>
  <c r="RV61" i="5"/>
  <c r="RW61" i="5"/>
  <c r="RX61" i="5"/>
  <c r="RY61" i="5"/>
  <c r="RZ61" i="5"/>
  <c r="SA61" i="5"/>
  <c r="SB61" i="5"/>
  <c r="SC61" i="5"/>
  <c r="SD61" i="5"/>
  <c r="SE61" i="5"/>
  <c r="SF61" i="5"/>
  <c r="SG61" i="5"/>
  <c r="SH61" i="5"/>
  <c r="SI61" i="5"/>
  <c r="SJ61" i="5"/>
  <c r="SK61" i="5"/>
  <c r="SL61" i="5"/>
  <c r="SM61" i="5"/>
  <c r="SN61" i="5"/>
  <c r="SO61" i="5"/>
  <c r="SP61" i="5"/>
  <c r="SQ61" i="5"/>
  <c r="SR61" i="5"/>
  <c r="SS61" i="5"/>
  <c r="ST61" i="5"/>
  <c r="SU61" i="5"/>
  <c r="SV61" i="5"/>
  <c r="SW61" i="5"/>
  <c r="SX61" i="5"/>
  <c r="SY61" i="5"/>
  <c r="SZ61" i="5"/>
  <c r="TA61" i="5"/>
  <c r="TB61" i="5"/>
  <c r="TC61" i="5"/>
  <c r="TD61" i="5"/>
  <c r="TE61" i="5"/>
  <c r="TF61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ND62" i="5"/>
  <c r="NE62" i="5"/>
  <c r="NF62" i="5"/>
  <c r="NG62" i="5"/>
  <c r="NH62" i="5"/>
  <c r="NI62" i="5"/>
  <c r="NJ62" i="5"/>
  <c r="NK62" i="5"/>
  <c r="NL62" i="5"/>
  <c r="NM62" i="5"/>
  <c r="NN62" i="5"/>
  <c r="NO62" i="5"/>
  <c r="NP62" i="5"/>
  <c r="NQ62" i="5"/>
  <c r="NR62" i="5"/>
  <c r="NS62" i="5"/>
  <c r="NT62" i="5"/>
  <c r="NU62" i="5"/>
  <c r="NV62" i="5"/>
  <c r="NW62" i="5"/>
  <c r="NX62" i="5"/>
  <c r="NY62" i="5"/>
  <c r="NZ62" i="5"/>
  <c r="OA62" i="5"/>
  <c r="OB62" i="5"/>
  <c r="OC62" i="5"/>
  <c r="OD62" i="5"/>
  <c r="OE62" i="5"/>
  <c r="OF62" i="5"/>
  <c r="OG62" i="5"/>
  <c r="OH62" i="5"/>
  <c r="OI62" i="5"/>
  <c r="OJ62" i="5"/>
  <c r="OK62" i="5"/>
  <c r="OL62" i="5"/>
  <c r="OM62" i="5"/>
  <c r="ON62" i="5"/>
  <c r="OO62" i="5"/>
  <c r="OP62" i="5"/>
  <c r="OQ62" i="5"/>
  <c r="OR62" i="5"/>
  <c r="OS62" i="5"/>
  <c r="OT62" i="5"/>
  <c r="OU62" i="5"/>
  <c r="OV62" i="5"/>
  <c r="OW62" i="5"/>
  <c r="OX62" i="5"/>
  <c r="OY62" i="5"/>
  <c r="OZ62" i="5"/>
  <c r="PA62" i="5"/>
  <c r="PB62" i="5"/>
  <c r="PC62" i="5"/>
  <c r="PD62" i="5"/>
  <c r="PE62" i="5"/>
  <c r="PF62" i="5"/>
  <c r="PG62" i="5"/>
  <c r="PH62" i="5"/>
  <c r="PI62" i="5"/>
  <c r="PJ62" i="5"/>
  <c r="PK62" i="5"/>
  <c r="PL62" i="5"/>
  <c r="PM62" i="5"/>
  <c r="PN62" i="5"/>
  <c r="PO62" i="5"/>
  <c r="PP62" i="5"/>
  <c r="PQ62" i="5"/>
  <c r="PR62" i="5"/>
  <c r="PS62" i="5"/>
  <c r="PT62" i="5"/>
  <c r="PU62" i="5"/>
  <c r="PV62" i="5"/>
  <c r="PW62" i="5"/>
  <c r="PX62" i="5"/>
  <c r="PY62" i="5"/>
  <c r="PZ62" i="5"/>
  <c r="QA62" i="5"/>
  <c r="QB62" i="5"/>
  <c r="QC62" i="5"/>
  <c r="QD62" i="5"/>
  <c r="QE62" i="5"/>
  <c r="QF62" i="5"/>
  <c r="QG62" i="5"/>
  <c r="QH62" i="5"/>
  <c r="QI62" i="5"/>
  <c r="QJ62" i="5"/>
  <c r="QK62" i="5"/>
  <c r="QL62" i="5"/>
  <c r="QM62" i="5"/>
  <c r="QN62" i="5"/>
  <c r="QO62" i="5"/>
  <c r="QP62" i="5"/>
  <c r="QQ62" i="5"/>
  <c r="QR62" i="5"/>
  <c r="QS62" i="5"/>
  <c r="QT62" i="5"/>
  <c r="QU62" i="5"/>
  <c r="QV62" i="5"/>
  <c r="QW62" i="5"/>
  <c r="QX62" i="5"/>
  <c r="QY62" i="5"/>
  <c r="QZ62" i="5"/>
  <c r="RA62" i="5"/>
  <c r="RB62" i="5"/>
  <c r="RC62" i="5"/>
  <c r="RD62" i="5"/>
  <c r="RE62" i="5"/>
  <c r="RF62" i="5"/>
  <c r="RG62" i="5"/>
  <c r="RH62" i="5"/>
  <c r="RI62" i="5"/>
  <c r="RJ62" i="5"/>
  <c r="RK62" i="5"/>
  <c r="RL62" i="5"/>
  <c r="RM62" i="5"/>
  <c r="RN62" i="5"/>
  <c r="RO62" i="5"/>
  <c r="RP62" i="5"/>
  <c r="RQ62" i="5"/>
  <c r="RR62" i="5"/>
  <c r="RS62" i="5"/>
  <c r="RT62" i="5"/>
  <c r="RU62" i="5"/>
  <c r="RV62" i="5"/>
  <c r="RW62" i="5"/>
  <c r="RX62" i="5"/>
  <c r="RY62" i="5"/>
  <c r="RZ62" i="5"/>
  <c r="SA62" i="5"/>
  <c r="SB62" i="5"/>
  <c r="SC62" i="5"/>
  <c r="SD62" i="5"/>
  <c r="SE62" i="5"/>
  <c r="SF62" i="5"/>
  <c r="SG62" i="5"/>
  <c r="SH62" i="5"/>
  <c r="SI62" i="5"/>
  <c r="SJ62" i="5"/>
  <c r="SK62" i="5"/>
  <c r="SL62" i="5"/>
  <c r="SM62" i="5"/>
  <c r="SN62" i="5"/>
  <c r="SO62" i="5"/>
  <c r="SP62" i="5"/>
  <c r="SQ62" i="5"/>
  <c r="SR62" i="5"/>
  <c r="SS62" i="5"/>
  <c r="ST62" i="5"/>
  <c r="SU62" i="5"/>
  <c r="SV62" i="5"/>
  <c r="SW62" i="5"/>
  <c r="SX62" i="5"/>
  <c r="SY62" i="5"/>
  <c r="SZ62" i="5"/>
  <c r="TA62" i="5"/>
  <c r="TB62" i="5"/>
  <c r="TC62" i="5"/>
  <c r="TD62" i="5"/>
  <c r="TE62" i="5"/>
  <c r="TF62" i="5"/>
  <c r="JF63" i="5"/>
  <c r="JG63" i="5"/>
  <c r="JH63" i="5"/>
  <c r="JI63" i="5"/>
  <c r="JJ63" i="5"/>
  <c r="JK63" i="5"/>
  <c r="JL63" i="5"/>
  <c r="JM63" i="5"/>
  <c r="JN63" i="5"/>
  <c r="JO63" i="5"/>
  <c r="JP63" i="5"/>
  <c r="JQ63" i="5"/>
  <c r="JR63" i="5"/>
  <c r="JS63" i="5"/>
  <c r="JT63" i="5"/>
  <c r="JU63" i="5"/>
  <c r="JV63" i="5"/>
  <c r="JW63" i="5"/>
  <c r="JX63" i="5"/>
  <c r="JY63" i="5"/>
  <c r="JZ63" i="5"/>
  <c r="KA63" i="5"/>
  <c r="KB63" i="5"/>
  <c r="KC63" i="5"/>
  <c r="KD63" i="5"/>
  <c r="KE63" i="5"/>
  <c r="KF63" i="5"/>
  <c r="KG63" i="5"/>
  <c r="KH63" i="5"/>
  <c r="KI63" i="5"/>
  <c r="KJ63" i="5"/>
  <c r="KK63" i="5"/>
  <c r="KL63" i="5"/>
  <c r="KM63" i="5"/>
  <c r="KN63" i="5"/>
  <c r="KO63" i="5"/>
  <c r="KP63" i="5"/>
  <c r="KQ63" i="5"/>
  <c r="KR63" i="5"/>
  <c r="KS63" i="5"/>
  <c r="KT63" i="5"/>
  <c r="KU63" i="5"/>
  <c r="KV63" i="5"/>
  <c r="KW63" i="5"/>
  <c r="KX63" i="5"/>
  <c r="KY63" i="5"/>
  <c r="KZ63" i="5"/>
  <c r="LA63" i="5"/>
  <c r="LB63" i="5"/>
  <c r="LC63" i="5"/>
  <c r="LD63" i="5"/>
  <c r="LE63" i="5"/>
  <c r="LF63" i="5"/>
  <c r="LG63" i="5"/>
  <c r="LH63" i="5"/>
  <c r="LI63" i="5"/>
  <c r="LJ63" i="5"/>
  <c r="LK63" i="5"/>
  <c r="LL63" i="5"/>
  <c r="LM63" i="5"/>
  <c r="LN63" i="5"/>
  <c r="LO63" i="5"/>
  <c r="LP63" i="5"/>
  <c r="LQ63" i="5"/>
  <c r="LR63" i="5"/>
  <c r="LS63" i="5"/>
  <c r="LT63" i="5"/>
  <c r="LU63" i="5"/>
  <c r="LV63" i="5"/>
  <c r="LW63" i="5"/>
  <c r="LX63" i="5"/>
  <c r="LY63" i="5"/>
  <c r="LZ63" i="5"/>
  <c r="MA63" i="5"/>
  <c r="MB63" i="5"/>
  <c r="MC63" i="5"/>
  <c r="MD63" i="5"/>
  <c r="ME63" i="5"/>
  <c r="MF63" i="5"/>
  <c r="MG63" i="5"/>
  <c r="MH63" i="5"/>
  <c r="MI63" i="5"/>
  <c r="MJ63" i="5"/>
  <c r="MK63" i="5"/>
  <c r="ML63" i="5"/>
  <c r="MM63" i="5"/>
  <c r="MN63" i="5"/>
  <c r="MO63" i="5"/>
  <c r="MP63" i="5"/>
  <c r="MQ63" i="5"/>
  <c r="MR63" i="5"/>
  <c r="MS63" i="5"/>
  <c r="MT63" i="5"/>
  <c r="MU63" i="5"/>
  <c r="MV63" i="5"/>
  <c r="MW63" i="5"/>
  <c r="MX63" i="5"/>
  <c r="MY63" i="5"/>
  <c r="MZ63" i="5"/>
  <c r="NA63" i="5"/>
  <c r="NB63" i="5"/>
  <c r="NC63" i="5"/>
  <c r="ND63" i="5"/>
  <c r="NE63" i="5"/>
  <c r="NF63" i="5"/>
  <c r="NG63" i="5"/>
  <c r="NH63" i="5"/>
  <c r="NI63" i="5"/>
  <c r="NJ63" i="5"/>
  <c r="NK63" i="5"/>
  <c r="NL63" i="5"/>
  <c r="NM63" i="5"/>
  <c r="NN63" i="5"/>
  <c r="NO63" i="5"/>
  <c r="NP63" i="5"/>
  <c r="NQ63" i="5"/>
  <c r="NR63" i="5"/>
  <c r="NS63" i="5"/>
  <c r="NT63" i="5"/>
  <c r="NU63" i="5"/>
  <c r="NV63" i="5"/>
  <c r="NW63" i="5"/>
  <c r="NX63" i="5"/>
  <c r="NY63" i="5"/>
  <c r="NZ63" i="5"/>
  <c r="OA63" i="5"/>
  <c r="OB63" i="5"/>
  <c r="OC63" i="5"/>
  <c r="OD63" i="5"/>
  <c r="OE63" i="5"/>
  <c r="OF63" i="5"/>
  <c r="OG63" i="5"/>
  <c r="OH63" i="5"/>
  <c r="OI63" i="5"/>
  <c r="OJ63" i="5"/>
  <c r="OK63" i="5"/>
  <c r="OL63" i="5"/>
  <c r="OM63" i="5"/>
  <c r="ON63" i="5"/>
  <c r="OO63" i="5"/>
  <c r="OP63" i="5"/>
  <c r="OQ63" i="5"/>
  <c r="OR63" i="5"/>
  <c r="OS63" i="5"/>
  <c r="OT63" i="5"/>
  <c r="OU63" i="5"/>
  <c r="OV63" i="5"/>
  <c r="OW63" i="5"/>
  <c r="OX63" i="5"/>
  <c r="OY63" i="5"/>
  <c r="OZ63" i="5"/>
  <c r="PA63" i="5"/>
  <c r="PB63" i="5"/>
  <c r="PC63" i="5"/>
  <c r="PD63" i="5"/>
  <c r="PE63" i="5"/>
  <c r="PF63" i="5"/>
  <c r="PG63" i="5"/>
  <c r="PH63" i="5"/>
  <c r="PI63" i="5"/>
  <c r="PJ63" i="5"/>
  <c r="PK63" i="5"/>
  <c r="PL63" i="5"/>
  <c r="PM63" i="5"/>
  <c r="PN63" i="5"/>
  <c r="PO63" i="5"/>
  <c r="PP63" i="5"/>
  <c r="PQ63" i="5"/>
  <c r="PR63" i="5"/>
  <c r="PS63" i="5"/>
  <c r="PT63" i="5"/>
  <c r="PU63" i="5"/>
  <c r="PV63" i="5"/>
  <c r="PW63" i="5"/>
  <c r="PX63" i="5"/>
  <c r="PY63" i="5"/>
  <c r="PZ63" i="5"/>
  <c r="QA63" i="5"/>
  <c r="QB63" i="5"/>
  <c r="QC63" i="5"/>
  <c r="QD63" i="5"/>
  <c r="QE63" i="5"/>
  <c r="QF63" i="5"/>
  <c r="QG63" i="5"/>
  <c r="QH63" i="5"/>
  <c r="QI63" i="5"/>
  <c r="QJ63" i="5"/>
  <c r="QK63" i="5"/>
  <c r="QL63" i="5"/>
  <c r="QM63" i="5"/>
  <c r="QN63" i="5"/>
  <c r="QO63" i="5"/>
  <c r="QP63" i="5"/>
  <c r="QQ63" i="5"/>
  <c r="QR63" i="5"/>
  <c r="QS63" i="5"/>
  <c r="QT63" i="5"/>
  <c r="QU63" i="5"/>
  <c r="QV63" i="5"/>
  <c r="QW63" i="5"/>
  <c r="QX63" i="5"/>
  <c r="QY63" i="5"/>
  <c r="QZ63" i="5"/>
  <c r="RA63" i="5"/>
  <c r="RB63" i="5"/>
  <c r="RC63" i="5"/>
  <c r="RD63" i="5"/>
  <c r="RE63" i="5"/>
  <c r="RF63" i="5"/>
  <c r="RG63" i="5"/>
  <c r="RH63" i="5"/>
  <c r="RI63" i="5"/>
  <c r="RJ63" i="5"/>
  <c r="RK63" i="5"/>
  <c r="RL63" i="5"/>
  <c r="RM63" i="5"/>
  <c r="RN63" i="5"/>
  <c r="RO63" i="5"/>
  <c r="RP63" i="5"/>
  <c r="RQ63" i="5"/>
  <c r="RR63" i="5"/>
  <c r="RS63" i="5"/>
  <c r="RT63" i="5"/>
  <c r="RU63" i="5"/>
  <c r="RV63" i="5"/>
  <c r="RW63" i="5"/>
  <c r="RX63" i="5"/>
  <c r="RY63" i="5"/>
  <c r="RZ63" i="5"/>
  <c r="SA63" i="5"/>
  <c r="SB63" i="5"/>
  <c r="SC63" i="5"/>
  <c r="SD63" i="5"/>
  <c r="SE63" i="5"/>
  <c r="SF63" i="5"/>
  <c r="SG63" i="5"/>
  <c r="SH63" i="5"/>
  <c r="SI63" i="5"/>
  <c r="SJ63" i="5"/>
  <c r="SK63" i="5"/>
  <c r="SL63" i="5"/>
  <c r="SM63" i="5"/>
  <c r="SN63" i="5"/>
  <c r="SO63" i="5"/>
  <c r="SP63" i="5"/>
  <c r="SQ63" i="5"/>
  <c r="SR63" i="5"/>
  <c r="SS63" i="5"/>
  <c r="ST63" i="5"/>
  <c r="SU63" i="5"/>
  <c r="SV63" i="5"/>
  <c r="SW63" i="5"/>
  <c r="SX63" i="5"/>
  <c r="SY63" i="5"/>
  <c r="SZ63" i="5"/>
  <c r="TA63" i="5"/>
  <c r="TB63" i="5"/>
  <c r="TC63" i="5"/>
  <c r="TD63" i="5"/>
  <c r="TE63" i="5"/>
  <c r="TF63" i="5"/>
  <c r="JF64" i="5"/>
  <c r="JG64" i="5"/>
  <c r="JH64" i="5"/>
  <c r="JI64" i="5"/>
  <c r="JJ64" i="5"/>
  <c r="JK64" i="5"/>
  <c r="JL64" i="5"/>
  <c r="JM64" i="5"/>
  <c r="JN64" i="5"/>
  <c r="JO64" i="5"/>
  <c r="JP64" i="5"/>
  <c r="JQ64" i="5"/>
  <c r="JR64" i="5"/>
  <c r="JS64" i="5"/>
  <c r="JT64" i="5"/>
  <c r="JU64" i="5"/>
  <c r="JV64" i="5"/>
  <c r="JW64" i="5"/>
  <c r="JX64" i="5"/>
  <c r="JY64" i="5"/>
  <c r="JZ64" i="5"/>
  <c r="KA64" i="5"/>
  <c r="KB64" i="5"/>
  <c r="KC64" i="5"/>
  <c r="KD64" i="5"/>
  <c r="KE64" i="5"/>
  <c r="KF64" i="5"/>
  <c r="KG64" i="5"/>
  <c r="KH64" i="5"/>
  <c r="KI64" i="5"/>
  <c r="KJ64" i="5"/>
  <c r="KK64" i="5"/>
  <c r="KL64" i="5"/>
  <c r="KM64" i="5"/>
  <c r="KN64" i="5"/>
  <c r="KO64" i="5"/>
  <c r="KP64" i="5"/>
  <c r="KQ64" i="5"/>
  <c r="KR64" i="5"/>
  <c r="KS64" i="5"/>
  <c r="KT64" i="5"/>
  <c r="KU64" i="5"/>
  <c r="KV64" i="5"/>
  <c r="KW64" i="5"/>
  <c r="KX64" i="5"/>
  <c r="KY64" i="5"/>
  <c r="KZ64" i="5"/>
  <c r="LA64" i="5"/>
  <c r="LB64" i="5"/>
  <c r="LC64" i="5"/>
  <c r="LD64" i="5"/>
  <c r="LE64" i="5"/>
  <c r="LF64" i="5"/>
  <c r="LG64" i="5"/>
  <c r="LH64" i="5"/>
  <c r="LI64" i="5"/>
  <c r="LJ64" i="5"/>
  <c r="LK64" i="5"/>
  <c r="LL64" i="5"/>
  <c r="LM64" i="5"/>
  <c r="LN64" i="5"/>
  <c r="LO64" i="5"/>
  <c r="LP64" i="5"/>
  <c r="LQ64" i="5"/>
  <c r="LR64" i="5"/>
  <c r="LS64" i="5"/>
  <c r="LT64" i="5"/>
  <c r="LU64" i="5"/>
  <c r="LV64" i="5"/>
  <c r="LW64" i="5"/>
  <c r="LX64" i="5"/>
  <c r="LY64" i="5"/>
  <c r="LZ64" i="5"/>
  <c r="MA64" i="5"/>
  <c r="MB64" i="5"/>
  <c r="MC64" i="5"/>
  <c r="MD64" i="5"/>
  <c r="ME64" i="5"/>
  <c r="MF64" i="5"/>
  <c r="MG64" i="5"/>
  <c r="MH64" i="5"/>
  <c r="MI64" i="5"/>
  <c r="MJ64" i="5"/>
  <c r="MK64" i="5"/>
  <c r="ML64" i="5"/>
  <c r="MM64" i="5"/>
  <c r="MN64" i="5"/>
  <c r="MO64" i="5"/>
  <c r="MP64" i="5"/>
  <c r="MQ64" i="5"/>
  <c r="MR64" i="5"/>
  <c r="MS64" i="5"/>
  <c r="MT64" i="5"/>
  <c r="MU64" i="5"/>
  <c r="MV64" i="5"/>
  <c r="MW64" i="5"/>
  <c r="MX64" i="5"/>
  <c r="MY64" i="5"/>
  <c r="MZ64" i="5"/>
  <c r="NA64" i="5"/>
  <c r="NB64" i="5"/>
  <c r="NC64" i="5"/>
  <c r="ND64" i="5"/>
  <c r="NE64" i="5"/>
  <c r="NF64" i="5"/>
  <c r="NG64" i="5"/>
  <c r="NH64" i="5"/>
  <c r="NI64" i="5"/>
  <c r="NJ64" i="5"/>
  <c r="NK64" i="5"/>
  <c r="NL64" i="5"/>
  <c r="NM64" i="5"/>
  <c r="NN64" i="5"/>
  <c r="NO64" i="5"/>
  <c r="NP64" i="5"/>
  <c r="NQ64" i="5"/>
  <c r="NR64" i="5"/>
  <c r="NS64" i="5"/>
  <c r="NT64" i="5"/>
  <c r="NU64" i="5"/>
  <c r="NV64" i="5"/>
  <c r="NW64" i="5"/>
  <c r="NX64" i="5"/>
  <c r="NY64" i="5"/>
  <c r="NZ64" i="5"/>
  <c r="OA64" i="5"/>
  <c r="OB64" i="5"/>
  <c r="OC64" i="5"/>
  <c r="OD64" i="5"/>
  <c r="OE64" i="5"/>
  <c r="OF64" i="5"/>
  <c r="OG64" i="5"/>
  <c r="OH64" i="5"/>
  <c r="OI64" i="5"/>
  <c r="OJ64" i="5"/>
  <c r="OK64" i="5"/>
  <c r="OL64" i="5"/>
  <c r="OM64" i="5"/>
  <c r="ON64" i="5"/>
  <c r="OO64" i="5"/>
  <c r="OP64" i="5"/>
  <c r="OQ64" i="5"/>
  <c r="OR64" i="5"/>
  <c r="OS64" i="5"/>
  <c r="OT64" i="5"/>
  <c r="OU64" i="5"/>
  <c r="OV64" i="5"/>
  <c r="OW64" i="5"/>
  <c r="OX64" i="5"/>
  <c r="OY64" i="5"/>
  <c r="OZ64" i="5"/>
  <c r="PA64" i="5"/>
  <c r="PB64" i="5"/>
  <c r="PC64" i="5"/>
  <c r="PD64" i="5"/>
  <c r="PE64" i="5"/>
  <c r="PF64" i="5"/>
  <c r="PG64" i="5"/>
  <c r="PH64" i="5"/>
  <c r="PI64" i="5"/>
  <c r="PJ64" i="5"/>
  <c r="PK64" i="5"/>
  <c r="PL64" i="5"/>
  <c r="PM64" i="5"/>
  <c r="PN64" i="5"/>
  <c r="PO64" i="5"/>
  <c r="PP64" i="5"/>
  <c r="PQ64" i="5"/>
  <c r="PR64" i="5"/>
  <c r="PS64" i="5"/>
  <c r="PT64" i="5"/>
  <c r="PU64" i="5"/>
  <c r="PV64" i="5"/>
  <c r="PW64" i="5"/>
  <c r="PX64" i="5"/>
  <c r="PY64" i="5"/>
  <c r="PZ64" i="5"/>
  <c r="QA64" i="5"/>
  <c r="QB64" i="5"/>
  <c r="QC64" i="5"/>
  <c r="QD64" i="5"/>
  <c r="QE64" i="5"/>
  <c r="QF64" i="5"/>
  <c r="QG64" i="5"/>
  <c r="QH64" i="5"/>
  <c r="QI64" i="5"/>
  <c r="QJ64" i="5"/>
  <c r="QK64" i="5"/>
  <c r="QL64" i="5"/>
  <c r="QM64" i="5"/>
  <c r="QN64" i="5"/>
  <c r="QO64" i="5"/>
  <c r="QP64" i="5"/>
  <c r="QQ64" i="5"/>
  <c r="QR64" i="5"/>
  <c r="QS64" i="5"/>
  <c r="QT64" i="5"/>
  <c r="QU64" i="5"/>
  <c r="QV64" i="5"/>
  <c r="QW64" i="5"/>
  <c r="QX64" i="5"/>
  <c r="QY64" i="5"/>
  <c r="QZ64" i="5"/>
  <c r="RA64" i="5"/>
  <c r="RB64" i="5"/>
  <c r="RC64" i="5"/>
  <c r="RD64" i="5"/>
  <c r="RE64" i="5"/>
  <c r="RF64" i="5"/>
  <c r="RG64" i="5"/>
  <c r="RH64" i="5"/>
  <c r="RI64" i="5"/>
  <c r="RJ64" i="5"/>
  <c r="RK64" i="5"/>
  <c r="RL64" i="5"/>
  <c r="RM64" i="5"/>
  <c r="RN64" i="5"/>
  <c r="RO64" i="5"/>
  <c r="RP64" i="5"/>
  <c r="RQ64" i="5"/>
  <c r="RR64" i="5"/>
  <c r="RS64" i="5"/>
  <c r="RT64" i="5"/>
  <c r="RU64" i="5"/>
  <c r="RV64" i="5"/>
  <c r="RW64" i="5"/>
  <c r="RX64" i="5"/>
  <c r="RY64" i="5"/>
  <c r="RZ64" i="5"/>
  <c r="SA64" i="5"/>
  <c r="SB64" i="5"/>
  <c r="SC64" i="5"/>
  <c r="SD64" i="5"/>
  <c r="SE64" i="5"/>
  <c r="SF64" i="5"/>
  <c r="SG64" i="5"/>
  <c r="SH64" i="5"/>
  <c r="SI64" i="5"/>
  <c r="SJ64" i="5"/>
  <c r="SK64" i="5"/>
  <c r="SL64" i="5"/>
  <c r="SM64" i="5"/>
  <c r="SN64" i="5"/>
  <c r="SO64" i="5"/>
  <c r="SP64" i="5"/>
  <c r="SQ64" i="5"/>
  <c r="SR64" i="5"/>
  <c r="SS64" i="5"/>
  <c r="ST64" i="5"/>
  <c r="SU64" i="5"/>
  <c r="SV64" i="5"/>
  <c r="SW64" i="5"/>
  <c r="SX64" i="5"/>
  <c r="SY64" i="5"/>
  <c r="SZ64" i="5"/>
  <c r="TA64" i="5"/>
  <c r="TB64" i="5"/>
  <c r="TC64" i="5"/>
  <c r="TD64" i="5"/>
  <c r="TE64" i="5"/>
  <c r="TF64" i="5"/>
  <c r="JF65" i="5"/>
  <c r="JG65" i="5"/>
  <c r="JH65" i="5"/>
  <c r="JI65" i="5"/>
  <c r="JJ65" i="5"/>
  <c r="JK65" i="5"/>
  <c r="JL65" i="5"/>
  <c r="JM65" i="5"/>
  <c r="JN65" i="5"/>
  <c r="JO65" i="5"/>
  <c r="JP65" i="5"/>
  <c r="JQ65" i="5"/>
  <c r="JR65" i="5"/>
  <c r="JS65" i="5"/>
  <c r="JT65" i="5"/>
  <c r="JU65" i="5"/>
  <c r="JV65" i="5"/>
  <c r="JW65" i="5"/>
  <c r="JX65" i="5"/>
  <c r="JY65" i="5"/>
  <c r="JZ65" i="5"/>
  <c r="KA65" i="5"/>
  <c r="KB65" i="5"/>
  <c r="KC65" i="5"/>
  <c r="KD65" i="5"/>
  <c r="KE65" i="5"/>
  <c r="KF65" i="5"/>
  <c r="KG65" i="5"/>
  <c r="KH65" i="5"/>
  <c r="KI65" i="5"/>
  <c r="KJ65" i="5"/>
  <c r="KK65" i="5"/>
  <c r="KL65" i="5"/>
  <c r="KM65" i="5"/>
  <c r="KN65" i="5"/>
  <c r="KO65" i="5"/>
  <c r="KP65" i="5"/>
  <c r="KQ65" i="5"/>
  <c r="KR65" i="5"/>
  <c r="KS65" i="5"/>
  <c r="KT65" i="5"/>
  <c r="KU65" i="5"/>
  <c r="KV65" i="5"/>
  <c r="KW65" i="5"/>
  <c r="KX65" i="5"/>
  <c r="KY65" i="5"/>
  <c r="KZ65" i="5"/>
  <c r="LA65" i="5"/>
  <c r="LB65" i="5"/>
  <c r="LC65" i="5"/>
  <c r="LD65" i="5"/>
  <c r="LE65" i="5"/>
  <c r="LF65" i="5"/>
  <c r="LG65" i="5"/>
  <c r="LH65" i="5"/>
  <c r="LI65" i="5"/>
  <c r="LJ65" i="5"/>
  <c r="LK65" i="5"/>
  <c r="LL65" i="5"/>
  <c r="LM65" i="5"/>
  <c r="LN65" i="5"/>
  <c r="LO65" i="5"/>
  <c r="LP65" i="5"/>
  <c r="LQ65" i="5"/>
  <c r="LR65" i="5"/>
  <c r="LS65" i="5"/>
  <c r="LT65" i="5"/>
  <c r="LU65" i="5"/>
  <c r="LV65" i="5"/>
  <c r="LW65" i="5"/>
  <c r="LX65" i="5"/>
  <c r="LY65" i="5"/>
  <c r="LZ65" i="5"/>
  <c r="MA65" i="5"/>
  <c r="MB65" i="5"/>
  <c r="MC65" i="5"/>
  <c r="MD65" i="5"/>
  <c r="ME65" i="5"/>
  <c r="MF65" i="5"/>
  <c r="MG65" i="5"/>
  <c r="MH65" i="5"/>
  <c r="MI65" i="5"/>
  <c r="MJ65" i="5"/>
  <c r="MK65" i="5"/>
  <c r="ML65" i="5"/>
  <c r="MM65" i="5"/>
  <c r="MN65" i="5"/>
  <c r="MO65" i="5"/>
  <c r="MP65" i="5"/>
  <c r="MQ65" i="5"/>
  <c r="MR65" i="5"/>
  <c r="MS65" i="5"/>
  <c r="MT65" i="5"/>
  <c r="MU65" i="5"/>
  <c r="MV65" i="5"/>
  <c r="MW65" i="5"/>
  <c r="MX65" i="5"/>
  <c r="MY65" i="5"/>
  <c r="MZ65" i="5"/>
  <c r="NA65" i="5"/>
  <c r="NB65" i="5"/>
  <c r="NC65" i="5"/>
  <c r="ND65" i="5"/>
  <c r="NE65" i="5"/>
  <c r="NF65" i="5"/>
  <c r="NG65" i="5"/>
  <c r="NH65" i="5"/>
  <c r="NI65" i="5"/>
  <c r="NJ65" i="5"/>
  <c r="NK65" i="5"/>
  <c r="NL65" i="5"/>
  <c r="NM65" i="5"/>
  <c r="NN65" i="5"/>
  <c r="NO65" i="5"/>
  <c r="NP65" i="5"/>
  <c r="NQ65" i="5"/>
  <c r="NR65" i="5"/>
  <c r="NS65" i="5"/>
  <c r="NT65" i="5"/>
  <c r="NU65" i="5"/>
  <c r="NV65" i="5"/>
  <c r="NW65" i="5"/>
  <c r="NX65" i="5"/>
  <c r="NY65" i="5"/>
  <c r="NZ65" i="5"/>
  <c r="OA65" i="5"/>
  <c r="OB65" i="5"/>
  <c r="OC65" i="5"/>
  <c r="OD65" i="5"/>
  <c r="OE65" i="5"/>
  <c r="OF65" i="5"/>
  <c r="OG65" i="5"/>
  <c r="OH65" i="5"/>
  <c r="OI65" i="5"/>
  <c r="OJ65" i="5"/>
  <c r="OK65" i="5"/>
  <c r="OL65" i="5"/>
  <c r="OM65" i="5"/>
  <c r="ON65" i="5"/>
  <c r="OO65" i="5"/>
  <c r="OP65" i="5"/>
  <c r="OQ65" i="5"/>
  <c r="OR65" i="5"/>
  <c r="OS65" i="5"/>
  <c r="OT65" i="5"/>
  <c r="OU65" i="5"/>
  <c r="OV65" i="5"/>
  <c r="OW65" i="5"/>
  <c r="OX65" i="5"/>
  <c r="OY65" i="5"/>
  <c r="OZ65" i="5"/>
  <c r="PA65" i="5"/>
  <c r="PB65" i="5"/>
  <c r="PC65" i="5"/>
  <c r="PD65" i="5"/>
  <c r="PE65" i="5"/>
  <c r="PF65" i="5"/>
  <c r="PG65" i="5"/>
  <c r="PH65" i="5"/>
  <c r="PI65" i="5"/>
  <c r="PJ65" i="5"/>
  <c r="PK65" i="5"/>
  <c r="PL65" i="5"/>
  <c r="PM65" i="5"/>
  <c r="PN65" i="5"/>
  <c r="PO65" i="5"/>
  <c r="PP65" i="5"/>
  <c r="PQ65" i="5"/>
  <c r="PR65" i="5"/>
  <c r="PS65" i="5"/>
  <c r="PT65" i="5"/>
  <c r="PU65" i="5"/>
  <c r="PV65" i="5"/>
  <c r="PW65" i="5"/>
  <c r="PX65" i="5"/>
  <c r="PY65" i="5"/>
  <c r="PZ65" i="5"/>
  <c r="QA65" i="5"/>
  <c r="QB65" i="5"/>
  <c r="QC65" i="5"/>
  <c r="QD65" i="5"/>
  <c r="QE65" i="5"/>
  <c r="QF65" i="5"/>
  <c r="QG65" i="5"/>
  <c r="QH65" i="5"/>
  <c r="QI65" i="5"/>
  <c r="QJ65" i="5"/>
  <c r="QK65" i="5"/>
  <c r="QL65" i="5"/>
  <c r="QM65" i="5"/>
  <c r="QN65" i="5"/>
  <c r="QO65" i="5"/>
  <c r="QP65" i="5"/>
  <c r="QQ65" i="5"/>
  <c r="QR65" i="5"/>
  <c r="QS65" i="5"/>
  <c r="QT65" i="5"/>
  <c r="QU65" i="5"/>
  <c r="QV65" i="5"/>
  <c r="QW65" i="5"/>
  <c r="QX65" i="5"/>
  <c r="QY65" i="5"/>
  <c r="QZ65" i="5"/>
  <c r="RA65" i="5"/>
  <c r="RB65" i="5"/>
  <c r="RC65" i="5"/>
  <c r="RD65" i="5"/>
  <c r="RE65" i="5"/>
  <c r="RF65" i="5"/>
  <c r="RG65" i="5"/>
  <c r="RH65" i="5"/>
  <c r="RI65" i="5"/>
  <c r="RJ65" i="5"/>
  <c r="RK65" i="5"/>
  <c r="RL65" i="5"/>
  <c r="RM65" i="5"/>
  <c r="RN65" i="5"/>
  <c r="RO65" i="5"/>
  <c r="RP65" i="5"/>
  <c r="RQ65" i="5"/>
  <c r="RR65" i="5"/>
  <c r="RS65" i="5"/>
  <c r="RT65" i="5"/>
  <c r="RU65" i="5"/>
  <c r="RV65" i="5"/>
  <c r="RW65" i="5"/>
  <c r="RX65" i="5"/>
  <c r="RY65" i="5"/>
  <c r="RZ65" i="5"/>
  <c r="SA65" i="5"/>
  <c r="SB65" i="5"/>
  <c r="SC65" i="5"/>
  <c r="SD65" i="5"/>
  <c r="SE65" i="5"/>
  <c r="SF65" i="5"/>
  <c r="SG65" i="5"/>
  <c r="SH65" i="5"/>
  <c r="SI65" i="5"/>
  <c r="SJ65" i="5"/>
  <c r="SK65" i="5"/>
  <c r="SL65" i="5"/>
  <c r="SM65" i="5"/>
  <c r="SN65" i="5"/>
  <c r="SO65" i="5"/>
  <c r="SP65" i="5"/>
  <c r="SQ65" i="5"/>
  <c r="SR65" i="5"/>
  <c r="SS65" i="5"/>
  <c r="ST65" i="5"/>
  <c r="SU65" i="5"/>
  <c r="SV65" i="5"/>
  <c r="SW65" i="5"/>
  <c r="SX65" i="5"/>
  <c r="SY65" i="5"/>
  <c r="SZ65" i="5"/>
  <c r="TA65" i="5"/>
  <c r="TB65" i="5"/>
  <c r="TC65" i="5"/>
  <c r="TD65" i="5"/>
  <c r="TE65" i="5"/>
  <c r="TF65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ND66" i="5"/>
  <c r="NE66" i="5"/>
  <c r="NF66" i="5"/>
  <c r="NG66" i="5"/>
  <c r="NH66" i="5"/>
  <c r="NI66" i="5"/>
  <c r="NJ66" i="5"/>
  <c r="NK66" i="5"/>
  <c r="NL66" i="5"/>
  <c r="NM66" i="5"/>
  <c r="NN66" i="5"/>
  <c r="NO66" i="5"/>
  <c r="NP66" i="5"/>
  <c r="NQ66" i="5"/>
  <c r="NR66" i="5"/>
  <c r="NS66" i="5"/>
  <c r="NT66" i="5"/>
  <c r="NU66" i="5"/>
  <c r="NV66" i="5"/>
  <c r="NW66" i="5"/>
  <c r="NX66" i="5"/>
  <c r="NY66" i="5"/>
  <c r="NZ66" i="5"/>
  <c r="OA66" i="5"/>
  <c r="OB66" i="5"/>
  <c r="OC66" i="5"/>
  <c r="OD66" i="5"/>
  <c r="OE66" i="5"/>
  <c r="OF66" i="5"/>
  <c r="OG66" i="5"/>
  <c r="OH66" i="5"/>
  <c r="OI66" i="5"/>
  <c r="OJ66" i="5"/>
  <c r="OK66" i="5"/>
  <c r="OL66" i="5"/>
  <c r="OM66" i="5"/>
  <c r="ON66" i="5"/>
  <c r="OO66" i="5"/>
  <c r="OP66" i="5"/>
  <c r="OQ66" i="5"/>
  <c r="OR66" i="5"/>
  <c r="OS66" i="5"/>
  <c r="OT66" i="5"/>
  <c r="OU66" i="5"/>
  <c r="OV66" i="5"/>
  <c r="OW66" i="5"/>
  <c r="OX66" i="5"/>
  <c r="OY66" i="5"/>
  <c r="OZ66" i="5"/>
  <c r="PA66" i="5"/>
  <c r="PB66" i="5"/>
  <c r="PC66" i="5"/>
  <c r="PD66" i="5"/>
  <c r="PE66" i="5"/>
  <c r="PF66" i="5"/>
  <c r="PG66" i="5"/>
  <c r="PH66" i="5"/>
  <c r="PI66" i="5"/>
  <c r="PJ66" i="5"/>
  <c r="PK66" i="5"/>
  <c r="PL66" i="5"/>
  <c r="PM66" i="5"/>
  <c r="PN66" i="5"/>
  <c r="PO66" i="5"/>
  <c r="PP66" i="5"/>
  <c r="PQ66" i="5"/>
  <c r="PR66" i="5"/>
  <c r="PS66" i="5"/>
  <c r="PT66" i="5"/>
  <c r="PU66" i="5"/>
  <c r="PV66" i="5"/>
  <c r="PW66" i="5"/>
  <c r="PX66" i="5"/>
  <c r="PY66" i="5"/>
  <c r="PZ66" i="5"/>
  <c r="QA66" i="5"/>
  <c r="QB66" i="5"/>
  <c r="QC66" i="5"/>
  <c r="QD66" i="5"/>
  <c r="QE66" i="5"/>
  <c r="QF66" i="5"/>
  <c r="QG66" i="5"/>
  <c r="QH66" i="5"/>
  <c r="QI66" i="5"/>
  <c r="QJ66" i="5"/>
  <c r="QK66" i="5"/>
  <c r="QL66" i="5"/>
  <c r="QM66" i="5"/>
  <c r="QN66" i="5"/>
  <c r="QO66" i="5"/>
  <c r="QP66" i="5"/>
  <c r="QQ66" i="5"/>
  <c r="QR66" i="5"/>
  <c r="QS66" i="5"/>
  <c r="QT66" i="5"/>
  <c r="QU66" i="5"/>
  <c r="QV66" i="5"/>
  <c r="QW66" i="5"/>
  <c r="QX66" i="5"/>
  <c r="QY66" i="5"/>
  <c r="QZ66" i="5"/>
  <c r="RA66" i="5"/>
  <c r="RB66" i="5"/>
  <c r="RC66" i="5"/>
  <c r="RD66" i="5"/>
  <c r="RE66" i="5"/>
  <c r="RF66" i="5"/>
  <c r="RG66" i="5"/>
  <c r="RH66" i="5"/>
  <c r="RI66" i="5"/>
  <c r="RJ66" i="5"/>
  <c r="RK66" i="5"/>
  <c r="RL66" i="5"/>
  <c r="RM66" i="5"/>
  <c r="RN66" i="5"/>
  <c r="RO66" i="5"/>
  <c r="RP66" i="5"/>
  <c r="RQ66" i="5"/>
  <c r="RR66" i="5"/>
  <c r="RS66" i="5"/>
  <c r="RT66" i="5"/>
  <c r="RU66" i="5"/>
  <c r="RV66" i="5"/>
  <c r="RW66" i="5"/>
  <c r="RX66" i="5"/>
  <c r="RY66" i="5"/>
  <c r="RZ66" i="5"/>
  <c r="SA66" i="5"/>
  <c r="SB66" i="5"/>
  <c r="SC66" i="5"/>
  <c r="SD66" i="5"/>
  <c r="SE66" i="5"/>
  <c r="SF66" i="5"/>
  <c r="SG66" i="5"/>
  <c r="SH66" i="5"/>
  <c r="SI66" i="5"/>
  <c r="SJ66" i="5"/>
  <c r="SK66" i="5"/>
  <c r="SL66" i="5"/>
  <c r="SM66" i="5"/>
  <c r="SN66" i="5"/>
  <c r="SO66" i="5"/>
  <c r="SP66" i="5"/>
  <c r="SQ66" i="5"/>
  <c r="SR66" i="5"/>
  <c r="SS66" i="5"/>
  <c r="ST66" i="5"/>
  <c r="SU66" i="5"/>
  <c r="SV66" i="5"/>
  <c r="SW66" i="5"/>
  <c r="SX66" i="5"/>
  <c r="SY66" i="5"/>
  <c r="SZ66" i="5"/>
  <c r="TA66" i="5"/>
  <c r="TB66" i="5"/>
  <c r="TC66" i="5"/>
  <c r="TD66" i="5"/>
  <c r="TE66" i="5"/>
  <c r="TF66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ND67" i="5"/>
  <c r="NE67" i="5"/>
  <c r="NF67" i="5"/>
  <c r="NG67" i="5"/>
  <c r="NH67" i="5"/>
  <c r="NI67" i="5"/>
  <c r="NJ67" i="5"/>
  <c r="NK67" i="5"/>
  <c r="NL67" i="5"/>
  <c r="NM67" i="5"/>
  <c r="NN67" i="5"/>
  <c r="NO67" i="5"/>
  <c r="NP67" i="5"/>
  <c r="NQ67" i="5"/>
  <c r="NR67" i="5"/>
  <c r="NS67" i="5"/>
  <c r="NT67" i="5"/>
  <c r="NU67" i="5"/>
  <c r="NV67" i="5"/>
  <c r="NW67" i="5"/>
  <c r="NX67" i="5"/>
  <c r="NY67" i="5"/>
  <c r="NZ67" i="5"/>
  <c r="OA67" i="5"/>
  <c r="OB67" i="5"/>
  <c r="OC67" i="5"/>
  <c r="OD67" i="5"/>
  <c r="OE67" i="5"/>
  <c r="OF67" i="5"/>
  <c r="OG67" i="5"/>
  <c r="OH67" i="5"/>
  <c r="OI67" i="5"/>
  <c r="OJ67" i="5"/>
  <c r="OK67" i="5"/>
  <c r="OL67" i="5"/>
  <c r="OM67" i="5"/>
  <c r="ON67" i="5"/>
  <c r="OO67" i="5"/>
  <c r="OP67" i="5"/>
  <c r="OQ67" i="5"/>
  <c r="OR67" i="5"/>
  <c r="OS67" i="5"/>
  <c r="OT67" i="5"/>
  <c r="OU67" i="5"/>
  <c r="OV67" i="5"/>
  <c r="OW67" i="5"/>
  <c r="OX67" i="5"/>
  <c r="OY67" i="5"/>
  <c r="OZ67" i="5"/>
  <c r="PA67" i="5"/>
  <c r="PB67" i="5"/>
  <c r="PC67" i="5"/>
  <c r="PD67" i="5"/>
  <c r="PE67" i="5"/>
  <c r="PF67" i="5"/>
  <c r="PG67" i="5"/>
  <c r="PH67" i="5"/>
  <c r="PI67" i="5"/>
  <c r="PJ67" i="5"/>
  <c r="PK67" i="5"/>
  <c r="PL67" i="5"/>
  <c r="PM67" i="5"/>
  <c r="PN67" i="5"/>
  <c r="PO67" i="5"/>
  <c r="PP67" i="5"/>
  <c r="PQ67" i="5"/>
  <c r="PR67" i="5"/>
  <c r="PS67" i="5"/>
  <c r="PT67" i="5"/>
  <c r="PU67" i="5"/>
  <c r="PV67" i="5"/>
  <c r="PW67" i="5"/>
  <c r="PX67" i="5"/>
  <c r="PY67" i="5"/>
  <c r="PZ67" i="5"/>
  <c r="QA67" i="5"/>
  <c r="QB67" i="5"/>
  <c r="QC67" i="5"/>
  <c r="QD67" i="5"/>
  <c r="QE67" i="5"/>
  <c r="QF67" i="5"/>
  <c r="QG67" i="5"/>
  <c r="QH67" i="5"/>
  <c r="QI67" i="5"/>
  <c r="QJ67" i="5"/>
  <c r="QK67" i="5"/>
  <c r="QL67" i="5"/>
  <c r="QM67" i="5"/>
  <c r="QN67" i="5"/>
  <c r="QO67" i="5"/>
  <c r="QP67" i="5"/>
  <c r="QQ67" i="5"/>
  <c r="QR67" i="5"/>
  <c r="QS67" i="5"/>
  <c r="QT67" i="5"/>
  <c r="QU67" i="5"/>
  <c r="QV67" i="5"/>
  <c r="QW67" i="5"/>
  <c r="QX67" i="5"/>
  <c r="QY67" i="5"/>
  <c r="QZ67" i="5"/>
  <c r="RA67" i="5"/>
  <c r="RB67" i="5"/>
  <c r="RC67" i="5"/>
  <c r="RD67" i="5"/>
  <c r="RE67" i="5"/>
  <c r="RF67" i="5"/>
  <c r="RG67" i="5"/>
  <c r="RH67" i="5"/>
  <c r="RI67" i="5"/>
  <c r="RJ67" i="5"/>
  <c r="RK67" i="5"/>
  <c r="RL67" i="5"/>
  <c r="RM67" i="5"/>
  <c r="RN67" i="5"/>
  <c r="RO67" i="5"/>
  <c r="RP67" i="5"/>
  <c r="RQ67" i="5"/>
  <c r="RR67" i="5"/>
  <c r="RS67" i="5"/>
  <c r="RT67" i="5"/>
  <c r="RU67" i="5"/>
  <c r="RV67" i="5"/>
  <c r="RW67" i="5"/>
  <c r="RX67" i="5"/>
  <c r="RY67" i="5"/>
  <c r="RZ67" i="5"/>
  <c r="SA67" i="5"/>
  <c r="SB67" i="5"/>
  <c r="SC67" i="5"/>
  <c r="SD67" i="5"/>
  <c r="SE67" i="5"/>
  <c r="SF67" i="5"/>
  <c r="SG67" i="5"/>
  <c r="SH67" i="5"/>
  <c r="SI67" i="5"/>
  <c r="SJ67" i="5"/>
  <c r="SK67" i="5"/>
  <c r="SL67" i="5"/>
  <c r="SM67" i="5"/>
  <c r="SN67" i="5"/>
  <c r="SO67" i="5"/>
  <c r="SP67" i="5"/>
  <c r="SQ67" i="5"/>
  <c r="SR67" i="5"/>
  <c r="SS67" i="5"/>
  <c r="ST67" i="5"/>
  <c r="SU67" i="5"/>
  <c r="SV67" i="5"/>
  <c r="SW67" i="5"/>
  <c r="SX67" i="5"/>
  <c r="SY67" i="5"/>
  <c r="SZ67" i="5"/>
  <c r="TA67" i="5"/>
  <c r="TB67" i="5"/>
  <c r="TC67" i="5"/>
  <c r="TD67" i="5"/>
  <c r="TE67" i="5"/>
  <c r="TF67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ND68" i="5"/>
  <c r="NE68" i="5"/>
  <c r="NF68" i="5"/>
  <c r="NG68" i="5"/>
  <c r="NH68" i="5"/>
  <c r="NI68" i="5"/>
  <c r="NJ68" i="5"/>
  <c r="NK68" i="5"/>
  <c r="NL68" i="5"/>
  <c r="NM68" i="5"/>
  <c r="NN68" i="5"/>
  <c r="NO68" i="5"/>
  <c r="NP68" i="5"/>
  <c r="NQ68" i="5"/>
  <c r="NR68" i="5"/>
  <c r="NS68" i="5"/>
  <c r="NT68" i="5"/>
  <c r="NU68" i="5"/>
  <c r="NV68" i="5"/>
  <c r="NW68" i="5"/>
  <c r="NX68" i="5"/>
  <c r="NY68" i="5"/>
  <c r="NZ68" i="5"/>
  <c r="OA68" i="5"/>
  <c r="OB68" i="5"/>
  <c r="OC68" i="5"/>
  <c r="OD68" i="5"/>
  <c r="OE68" i="5"/>
  <c r="OF68" i="5"/>
  <c r="OG68" i="5"/>
  <c r="OH68" i="5"/>
  <c r="OI68" i="5"/>
  <c r="OJ68" i="5"/>
  <c r="OK68" i="5"/>
  <c r="OL68" i="5"/>
  <c r="OM68" i="5"/>
  <c r="ON68" i="5"/>
  <c r="OO68" i="5"/>
  <c r="OP68" i="5"/>
  <c r="OQ68" i="5"/>
  <c r="OR68" i="5"/>
  <c r="OS68" i="5"/>
  <c r="OT68" i="5"/>
  <c r="OU68" i="5"/>
  <c r="OV68" i="5"/>
  <c r="OW68" i="5"/>
  <c r="OX68" i="5"/>
  <c r="OY68" i="5"/>
  <c r="OZ68" i="5"/>
  <c r="PA68" i="5"/>
  <c r="PB68" i="5"/>
  <c r="PC68" i="5"/>
  <c r="PD68" i="5"/>
  <c r="PE68" i="5"/>
  <c r="PF68" i="5"/>
  <c r="PG68" i="5"/>
  <c r="PH68" i="5"/>
  <c r="PI68" i="5"/>
  <c r="PJ68" i="5"/>
  <c r="PK68" i="5"/>
  <c r="PL68" i="5"/>
  <c r="PM68" i="5"/>
  <c r="PN68" i="5"/>
  <c r="PO68" i="5"/>
  <c r="PP68" i="5"/>
  <c r="PQ68" i="5"/>
  <c r="PR68" i="5"/>
  <c r="PS68" i="5"/>
  <c r="PT68" i="5"/>
  <c r="PU68" i="5"/>
  <c r="PV68" i="5"/>
  <c r="PW68" i="5"/>
  <c r="PX68" i="5"/>
  <c r="PY68" i="5"/>
  <c r="PZ68" i="5"/>
  <c r="QA68" i="5"/>
  <c r="QB68" i="5"/>
  <c r="QC68" i="5"/>
  <c r="QD68" i="5"/>
  <c r="QE68" i="5"/>
  <c r="QF68" i="5"/>
  <c r="QG68" i="5"/>
  <c r="QH68" i="5"/>
  <c r="QI68" i="5"/>
  <c r="QJ68" i="5"/>
  <c r="QK68" i="5"/>
  <c r="QL68" i="5"/>
  <c r="QM68" i="5"/>
  <c r="QN68" i="5"/>
  <c r="QO68" i="5"/>
  <c r="QP68" i="5"/>
  <c r="QQ68" i="5"/>
  <c r="QR68" i="5"/>
  <c r="QS68" i="5"/>
  <c r="QT68" i="5"/>
  <c r="QU68" i="5"/>
  <c r="QV68" i="5"/>
  <c r="QW68" i="5"/>
  <c r="QX68" i="5"/>
  <c r="QY68" i="5"/>
  <c r="QZ68" i="5"/>
  <c r="RA68" i="5"/>
  <c r="RB68" i="5"/>
  <c r="RC68" i="5"/>
  <c r="RD68" i="5"/>
  <c r="RE68" i="5"/>
  <c r="RF68" i="5"/>
  <c r="RG68" i="5"/>
  <c r="RH68" i="5"/>
  <c r="RI68" i="5"/>
  <c r="RJ68" i="5"/>
  <c r="RK68" i="5"/>
  <c r="RL68" i="5"/>
  <c r="RM68" i="5"/>
  <c r="RN68" i="5"/>
  <c r="RO68" i="5"/>
  <c r="RP68" i="5"/>
  <c r="RQ68" i="5"/>
  <c r="RR68" i="5"/>
  <c r="RS68" i="5"/>
  <c r="RT68" i="5"/>
  <c r="RU68" i="5"/>
  <c r="RV68" i="5"/>
  <c r="RW68" i="5"/>
  <c r="RX68" i="5"/>
  <c r="RY68" i="5"/>
  <c r="RZ68" i="5"/>
  <c r="SA68" i="5"/>
  <c r="SB68" i="5"/>
  <c r="SC68" i="5"/>
  <c r="SD68" i="5"/>
  <c r="SE68" i="5"/>
  <c r="SF68" i="5"/>
  <c r="SG68" i="5"/>
  <c r="SH68" i="5"/>
  <c r="SI68" i="5"/>
  <c r="SJ68" i="5"/>
  <c r="SK68" i="5"/>
  <c r="SL68" i="5"/>
  <c r="SM68" i="5"/>
  <c r="SN68" i="5"/>
  <c r="SO68" i="5"/>
  <c r="SP68" i="5"/>
  <c r="SQ68" i="5"/>
  <c r="SR68" i="5"/>
  <c r="SS68" i="5"/>
  <c r="ST68" i="5"/>
  <c r="SU68" i="5"/>
  <c r="SV68" i="5"/>
  <c r="SW68" i="5"/>
  <c r="SX68" i="5"/>
  <c r="SY68" i="5"/>
  <c r="SZ68" i="5"/>
  <c r="TA68" i="5"/>
  <c r="TB68" i="5"/>
  <c r="TC68" i="5"/>
  <c r="TD68" i="5"/>
  <c r="TE68" i="5"/>
  <c r="TF68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ND69" i="5"/>
  <c r="NE69" i="5"/>
  <c r="NF69" i="5"/>
  <c r="NG69" i="5"/>
  <c r="NH69" i="5"/>
  <c r="NI69" i="5"/>
  <c r="NJ69" i="5"/>
  <c r="NK69" i="5"/>
  <c r="NL69" i="5"/>
  <c r="NM69" i="5"/>
  <c r="NN69" i="5"/>
  <c r="NO69" i="5"/>
  <c r="NP69" i="5"/>
  <c r="NQ69" i="5"/>
  <c r="NR69" i="5"/>
  <c r="NS69" i="5"/>
  <c r="NT69" i="5"/>
  <c r="NU69" i="5"/>
  <c r="NV69" i="5"/>
  <c r="NW69" i="5"/>
  <c r="NX69" i="5"/>
  <c r="NY69" i="5"/>
  <c r="NZ69" i="5"/>
  <c r="OA69" i="5"/>
  <c r="OB69" i="5"/>
  <c r="OC69" i="5"/>
  <c r="OD69" i="5"/>
  <c r="OE69" i="5"/>
  <c r="OF69" i="5"/>
  <c r="OG69" i="5"/>
  <c r="OH69" i="5"/>
  <c r="OI69" i="5"/>
  <c r="OJ69" i="5"/>
  <c r="OK69" i="5"/>
  <c r="OL69" i="5"/>
  <c r="OM69" i="5"/>
  <c r="ON69" i="5"/>
  <c r="OO69" i="5"/>
  <c r="OP69" i="5"/>
  <c r="OQ69" i="5"/>
  <c r="OR69" i="5"/>
  <c r="OS69" i="5"/>
  <c r="OT69" i="5"/>
  <c r="OU69" i="5"/>
  <c r="OV69" i="5"/>
  <c r="OW69" i="5"/>
  <c r="OX69" i="5"/>
  <c r="OY69" i="5"/>
  <c r="OZ69" i="5"/>
  <c r="PA69" i="5"/>
  <c r="PB69" i="5"/>
  <c r="PC69" i="5"/>
  <c r="PD69" i="5"/>
  <c r="PE69" i="5"/>
  <c r="PF69" i="5"/>
  <c r="PG69" i="5"/>
  <c r="PH69" i="5"/>
  <c r="PI69" i="5"/>
  <c r="PJ69" i="5"/>
  <c r="PK69" i="5"/>
  <c r="PL69" i="5"/>
  <c r="PM69" i="5"/>
  <c r="PN69" i="5"/>
  <c r="PO69" i="5"/>
  <c r="PP69" i="5"/>
  <c r="PQ69" i="5"/>
  <c r="PR69" i="5"/>
  <c r="PS69" i="5"/>
  <c r="PT69" i="5"/>
  <c r="PU69" i="5"/>
  <c r="PV69" i="5"/>
  <c r="PW69" i="5"/>
  <c r="PX69" i="5"/>
  <c r="PY69" i="5"/>
  <c r="PZ69" i="5"/>
  <c r="QA69" i="5"/>
  <c r="QB69" i="5"/>
  <c r="QC69" i="5"/>
  <c r="QD69" i="5"/>
  <c r="QE69" i="5"/>
  <c r="QF69" i="5"/>
  <c r="QG69" i="5"/>
  <c r="QH69" i="5"/>
  <c r="QI69" i="5"/>
  <c r="QJ69" i="5"/>
  <c r="QK69" i="5"/>
  <c r="QL69" i="5"/>
  <c r="QM69" i="5"/>
  <c r="QN69" i="5"/>
  <c r="QO69" i="5"/>
  <c r="QP69" i="5"/>
  <c r="QQ69" i="5"/>
  <c r="QR69" i="5"/>
  <c r="QS69" i="5"/>
  <c r="QT69" i="5"/>
  <c r="QU69" i="5"/>
  <c r="QV69" i="5"/>
  <c r="QW69" i="5"/>
  <c r="QX69" i="5"/>
  <c r="QY69" i="5"/>
  <c r="QZ69" i="5"/>
  <c r="RA69" i="5"/>
  <c r="RB69" i="5"/>
  <c r="RC69" i="5"/>
  <c r="RD69" i="5"/>
  <c r="RE69" i="5"/>
  <c r="RF69" i="5"/>
  <c r="RG69" i="5"/>
  <c r="RH69" i="5"/>
  <c r="RI69" i="5"/>
  <c r="RJ69" i="5"/>
  <c r="RK69" i="5"/>
  <c r="RL69" i="5"/>
  <c r="RM69" i="5"/>
  <c r="RN69" i="5"/>
  <c r="RO69" i="5"/>
  <c r="RP69" i="5"/>
  <c r="RQ69" i="5"/>
  <c r="RR69" i="5"/>
  <c r="RS69" i="5"/>
  <c r="RT69" i="5"/>
  <c r="RU69" i="5"/>
  <c r="RV69" i="5"/>
  <c r="RW69" i="5"/>
  <c r="RX69" i="5"/>
  <c r="RY69" i="5"/>
  <c r="RZ69" i="5"/>
  <c r="SA69" i="5"/>
  <c r="SB69" i="5"/>
  <c r="SC69" i="5"/>
  <c r="SD69" i="5"/>
  <c r="SE69" i="5"/>
  <c r="SF69" i="5"/>
  <c r="SG69" i="5"/>
  <c r="SH69" i="5"/>
  <c r="SI69" i="5"/>
  <c r="SJ69" i="5"/>
  <c r="SK69" i="5"/>
  <c r="SL69" i="5"/>
  <c r="SM69" i="5"/>
  <c r="SN69" i="5"/>
  <c r="SO69" i="5"/>
  <c r="SP69" i="5"/>
  <c r="SQ69" i="5"/>
  <c r="SR69" i="5"/>
  <c r="SS69" i="5"/>
  <c r="ST69" i="5"/>
  <c r="SU69" i="5"/>
  <c r="SV69" i="5"/>
  <c r="SW69" i="5"/>
  <c r="SX69" i="5"/>
  <c r="SY69" i="5"/>
  <c r="SZ69" i="5"/>
  <c r="TA69" i="5"/>
  <c r="TB69" i="5"/>
  <c r="TC69" i="5"/>
  <c r="TD69" i="5"/>
  <c r="TE69" i="5"/>
  <c r="TF69" i="5"/>
  <c r="JF70" i="5"/>
  <c r="JG70" i="5"/>
  <c r="JH70" i="5"/>
  <c r="JI70" i="5"/>
  <c r="JJ70" i="5"/>
  <c r="JK70" i="5"/>
  <c r="JL70" i="5"/>
  <c r="JM70" i="5"/>
  <c r="JN70" i="5"/>
  <c r="JO70" i="5"/>
  <c r="JP70" i="5"/>
  <c r="JQ70" i="5"/>
  <c r="JR70" i="5"/>
  <c r="JS70" i="5"/>
  <c r="JT70" i="5"/>
  <c r="JU70" i="5"/>
  <c r="JV70" i="5"/>
  <c r="JW70" i="5"/>
  <c r="JX70" i="5"/>
  <c r="JY70" i="5"/>
  <c r="JZ70" i="5"/>
  <c r="KA70" i="5"/>
  <c r="KB70" i="5"/>
  <c r="KC70" i="5"/>
  <c r="KD70" i="5"/>
  <c r="KE70" i="5"/>
  <c r="KF70" i="5"/>
  <c r="KG70" i="5"/>
  <c r="KH70" i="5"/>
  <c r="KI70" i="5"/>
  <c r="KJ70" i="5"/>
  <c r="KK70" i="5"/>
  <c r="KL70" i="5"/>
  <c r="KM70" i="5"/>
  <c r="KN70" i="5"/>
  <c r="KO70" i="5"/>
  <c r="KP70" i="5"/>
  <c r="KQ70" i="5"/>
  <c r="KR70" i="5"/>
  <c r="KS70" i="5"/>
  <c r="KT70" i="5"/>
  <c r="KU70" i="5"/>
  <c r="KV70" i="5"/>
  <c r="KW70" i="5"/>
  <c r="KX70" i="5"/>
  <c r="KY70" i="5"/>
  <c r="KZ70" i="5"/>
  <c r="LA70" i="5"/>
  <c r="LB70" i="5"/>
  <c r="LC70" i="5"/>
  <c r="LD70" i="5"/>
  <c r="LE70" i="5"/>
  <c r="LF70" i="5"/>
  <c r="LG70" i="5"/>
  <c r="LH70" i="5"/>
  <c r="LI70" i="5"/>
  <c r="LJ70" i="5"/>
  <c r="LK70" i="5"/>
  <c r="LL70" i="5"/>
  <c r="LM70" i="5"/>
  <c r="LN70" i="5"/>
  <c r="LO70" i="5"/>
  <c r="LP70" i="5"/>
  <c r="LQ70" i="5"/>
  <c r="LR70" i="5"/>
  <c r="LS70" i="5"/>
  <c r="LT70" i="5"/>
  <c r="LU70" i="5"/>
  <c r="LV70" i="5"/>
  <c r="LW70" i="5"/>
  <c r="LX70" i="5"/>
  <c r="LY70" i="5"/>
  <c r="LZ70" i="5"/>
  <c r="MA70" i="5"/>
  <c r="MB70" i="5"/>
  <c r="MC70" i="5"/>
  <c r="MD70" i="5"/>
  <c r="ME70" i="5"/>
  <c r="MF70" i="5"/>
  <c r="MG70" i="5"/>
  <c r="MH70" i="5"/>
  <c r="MI70" i="5"/>
  <c r="MJ70" i="5"/>
  <c r="MK70" i="5"/>
  <c r="ML70" i="5"/>
  <c r="MM70" i="5"/>
  <c r="MN70" i="5"/>
  <c r="MO70" i="5"/>
  <c r="MP70" i="5"/>
  <c r="MQ70" i="5"/>
  <c r="MR70" i="5"/>
  <c r="MS70" i="5"/>
  <c r="MT70" i="5"/>
  <c r="MU70" i="5"/>
  <c r="MV70" i="5"/>
  <c r="MW70" i="5"/>
  <c r="MX70" i="5"/>
  <c r="MY70" i="5"/>
  <c r="MZ70" i="5"/>
  <c r="NA70" i="5"/>
  <c r="NB70" i="5"/>
  <c r="NC70" i="5"/>
  <c r="ND70" i="5"/>
  <c r="NE70" i="5"/>
  <c r="NF70" i="5"/>
  <c r="NG70" i="5"/>
  <c r="NH70" i="5"/>
  <c r="NI70" i="5"/>
  <c r="NJ70" i="5"/>
  <c r="NK70" i="5"/>
  <c r="NL70" i="5"/>
  <c r="NM70" i="5"/>
  <c r="NN70" i="5"/>
  <c r="NO70" i="5"/>
  <c r="NP70" i="5"/>
  <c r="NQ70" i="5"/>
  <c r="NR70" i="5"/>
  <c r="NS70" i="5"/>
  <c r="NT70" i="5"/>
  <c r="NU70" i="5"/>
  <c r="NV70" i="5"/>
  <c r="NW70" i="5"/>
  <c r="NX70" i="5"/>
  <c r="NY70" i="5"/>
  <c r="NZ70" i="5"/>
  <c r="OA70" i="5"/>
  <c r="OB70" i="5"/>
  <c r="OC70" i="5"/>
  <c r="OD70" i="5"/>
  <c r="OE70" i="5"/>
  <c r="OF70" i="5"/>
  <c r="OG70" i="5"/>
  <c r="OH70" i="5"/>
  <c r="OI70" i="5"/>
  <c r="OJ70" i="5"/>
  <c r="OK70" i="5"/>
  <c r="OL70" i="5"/>
  <c r="OM70" i="5"/>
  <c r="ON70" i="5"/>
  <c r="OO70" i="5"/>
  <c r="OP70" i="5"/>
  <c r="OQ70" i="5"/>
  <c r="OR70" i="5"/>
  <c r="OS70" i="5"/>
  <c r="OT70" i="5"/>
  <c r="OU70" i="5"/>
  <c r="OV70" i="5"/>
  <c r="OW70" i="5"/>
  <c r="OX70" i="5"/>
  <c r="OY70" i="5"/>
  <c r="OZ70" i="5"/>
  <c r="PA70" i="5"/>
  <c r="PB70" i="5"/>
  <c r="PC70" i="5"/>
  <c r="PD70" i="5"/>
  <c r="PE70" i="5"/>
  <c r="PF70" i="5"/>
  <c r="PG70" i="5"/>
  <c r="PH70" i="5"/>
  <c r="PI70" i="5"/>
  <c r="PJ70" i="5"/>
  <c r="PK70" i="5"/>
  <c r="PL70" i="5"/>
  <c r="PM70" i="5"/>
  <c r="PN70" i="5"/>
  <c r="PO70" i="5"/>
  <c r="PP70" i="5"/>
  <c r="PQ70" i="5"/>
  <c r="PR70" i="5"/>
  <c r="PS70" i="5"/>
  <c r="PT70" i="5"/>
  <c r="PU70" i="5"/>
  <c r="PV70" i="5"/>
  <c r="PW70" i="5"/>
  <c r="PX70" i="5"/>
  <c r="PY70" i="5"/>
  <c r="PZ70" i="5"/>
  <c r="QA70" i="5"/>
  <c r="QB70" i="5"/>
  <c r="QC70" i="5"/>
  <c r="QD70" i="5"/>
  <c r="QE70" i="5"/>
  <c r="QF70" i="5"/>
  <c r="QG70" i="5"/>
  <c r="QH70" i="5"/>
  <c r="QI70" i="5"/>
  <c r="QJ70" i="5"/>
  <c r="QK70" i="5"/>
  <c r="QL70" i="5"/>
  <c r="QM70" i="5"/>
  <c r="QN70" i="5"/>
  <c r="QO70" i="5"/>
  <c r="QP70" i="5"/>
  <c r="QQ70" i="5"/>
  <c r="QR70" i="5"/>
  <c r="QS70" i="5"/>
  <c r="QT70" i="5"/>
  <c r="QU70" i="5"/>
  <c r="QV70" i="5"/>
  <c r="QW70" i="5"/>
  <c r="QX70" i="5"/>
  <c r="QY70" i="5"/>
  <c r="QZ70" i="5"/>
  <c r="RA70" i="5"/>
  <c r="RB70" i="5"/>
  <c r="RC70" i="5"/>
  <c r="RD70" i="5"/>
  <c r="RE70" i="5"/>
  <c r="RF70" i="5"/>
  <c r="RG70" i="5"/>
  <c r="RH70" i="5"/>
  <c r="RI70" i="5"/>
  <c r="RJ70" i="5"/>
  <c r="RK70" i="5"/>
  <c r="RL70" i="5"/>
  <c r="RM70" i="5"/>
  <c r="RN70" i="5"/>
  <c r="RO70" i="5"/>
  <c r="RP70" i="5"/>
  <c r="RQ70" i="5"/>
  <c r="RR70" i="5"/>
  <c r="RS70" i="5"/>
  <c r="RT70" i="5"/>
  <c r="RU70" i="5"/>
  <c r="RV70" i="5"/>
  <c r="RW70" i="5"/>
  <c r="RX70" i="5"/>
  <c r="RY70" i="5"/>
  <c r="RZ70" i="5"/>
  <c r="SA70" i="5"/>
  <c r="SB70" i="5"/>
  <c r="SC70" i="5"/>
  <c r="SD70" i="5"/>
  <c r="SE70" i="5"/>
  <c r="SF70" i="5"/>
  <c r="SG70" i="5"/>
  <c r="SH70" i="5"/>
  <c r="SI70" i="5"/>
  <c r="SJ70" i="5"/>
  <c r="SK70" i="5"/>
  <c r="SL70" i="5"/>
  <c r="SM70" i="5"/>
  <c r="SN70" i="5"/>
  <c r="SO70" i="5"/>
  <c r="SP70" i="5"/>
  <c r="SQ70" i="5"/>
  <c r="SR70" i="5"/>
  <c r="SS70" i="5"/>
  <c r="ST70" i="5"/>
  <c r="SU70" i="5"/>
  <c r="SV70" i="5"/>
  <c r="SW70" i="5"/>
  <c r="SX70" i="5"/>
  <c r="SY70" i="5"/>
  <c r="SZ70" i="5"/>
  <c r="TA70" i="5"/>
  <c r="TB70" i="5"/>
  <c r="TC70" i="5"/>
  <c r="TD70" i="5"/>
  <c r="TE70" i="5"/>
  <c r="TF70" i="5"/>
  <c r="JF71" i="5"/>
  <c r="JG71" i="5"/>
  <c r="JH71" i="5"/>
  <c r="JI71" i="5"/>
  <c r="JJ71" i="5"/>
  <c r="JK71" i="5"/>
  <c r="JL71" i="5"/>
  <c r="JM71" i="5"/>
  <c r="JN71" i="5"/>
  <c r="JO71" i="5"/>
  <c r="JP71" i="5"/>
  <c r="JQ71" i="5"/>
  <c r="JR71" i="5"/>
  <c r="JS71" i="5"/>
  <c r="JT71" i="5"/>
  <c r="JU71" i="5"/>
  <c r="JV71" i="5"/>
  <c r="JW71" i="5"/>
  <c r="JX71" i="5"/>
  <c r="JY71" i="5"/>
  <c r="JZ71" i="5"/>
  <c r="KA71" i="5"/>
  <c r="KB71" i="5"/>
  <c r="KC71" i="5"/>
  <c r="KD71" i="5"/>
  <c r="KE71" i="5"/>
  <c r="KF71" i="5"/>
  <c r="KG71" i="5"/>
  <c r="KH71" i="5"/>
  <c r="KI71" i="5"/>
  <c r="KJ71" i="5"/>
  <c r="KK71" i="5"/>
  <c r="KL71" i="5"/>
  <c r="KM71" i="5"/>
  <c r="KN71" i="5"/>
  <c r="KO71" i="5"/>
  <c r="KP71" i="5"/>
  <c r="KQ71" i="5"/>
  <c r="KR71" i="5"/>
  <c r="KS71" i="5"/>
  <c r="KT71" i="5"/>
  <c r="KU71" i="5"/>
  <c r="KV71" i="5"/>
  <c r="KW71" i="5"/>
  <c r="KX71" i="5"/>
  <c r="KY71" i="5"/>
  <c r="KZ71" i="5"/>
  <c r="LA71" i="5"/>
  <c r="LB71" i="5"/>
  <c r="LC71" i="5"/>
  <c r="LD71" i="5"/>
  <c r="LE71" i="5"/>
  <c r="LF71" i="5"/>
  <c r="LG71" i="5"/>
  <c r="LH71" i="5"/>
  <c r="LI71" i="5"/>
  <c r="LJ71" i="5"/>
  <c r="LK71" i="5"/>
  <c r="LL71" i="5"/>
  <c r="LM71" i="5"/>
  <c r="LN71" i="5"/>
  <c r="LO71" i="5"/>
  <c r="LP71" i="5"/>
  <c r="LQ71" i="5"/>
  <c r="LR71" i="5"/>
  <c r="LS71" i="5"/>
  <c r="LT71" i="5"/>
  <c r="LU71" i="5"/>
  <c r="LV71" i="5"/>
  <c r="LW71" i="5"/>
  <c r="LX71" i="5"/>
  <c r="LY71" i="5"/>
  <c r="LZ71" i="5"/>
  <c r="MA71" i="5"/>
  <c r="MB71" i="5"/>
  <c r="MC71" i="5"/>
  <c r="MD71" i="5"/>
  <c r="ME71" i="5"/>
  <c r="MF71" i="5"/>
  <c r="MG71" i="5"/>
  <c r="MH71" i="5"/>
  <c r="MI71" i="5"/>
  <c r="MJ71" i="5"/>
  <c r="MK71" i="5"/>
  <c r="ML71" i="5"/>
  <c r="MM71" i="5"/>
  <c r="MN71" i="5"/>
  <c r="MO71" i="5"/>
  <c r="MP71" i="5"/>
  <c r="MQ71" i="5"/>
  <c r="MR71" i="5"/>
  <c r="MS71" i="5"/>
  <c r="MT71" i="5"/>
  <c r="MU71" i="5"/>
  <c r="MV71" i="5"/>
  <c r="MW71" i="5"/>
  <c r="MX71" i="5"/>
  <c r="MY71" i="5"/>
  <c r="MZ71" i="5"/>
  <c r="NA71" i="5"/>
  <c r="NB71" i="5"/>
  <c r="NC71" i="5"/>
  <c r="ND71" i="5"/>
  <c r="NE71" i="5"/>
  <c r="NF71" i="5"/>
  <c r="NG71" i="5"/>
  <c r="NH71" i="5"/>
  <c r="NI71" i="5"/>
  <c r="NJ71" i="5"/>
  <c r="NK71" i="5"/>
  <c r="NL71" i="5"/>
  <c r="NM71" i="5"/>
  <c r="NN71" i="5"/>
  <c r="NO71" i="5"/>
  <c r="NP71" i="5"/>
  <c r="NQ71" i="5"/>
  <c r="NR71" i="5"/>
  <c r="NS71" i="5"/>
  <c r="NT71" i="5"/>
  <c r="NU71" i="5"/>
  <c r="NV71" i="5"/>
  <c r="NW71" i="5"/>
  <c r="NX71" i="5"/>
  <c r="NY71" i="5"/>
  <c r="NZ71" i="5"/>
  <c r="OA71" i="5"/>
  <c r="OB71" i="5"/>
  <c r="OC71" i="5"/>
  <c r="OD71" i="5"/>
  <c r="OE71" i="5"/>
  <c r="OF71" i="5"/>
  <c r="OG71" i="5"/>
  <c r="OH71" i="5"/>
  <c r="OI71" i="5"/>
  <c r="OJ71" i="5"/>
  <c r="OK71" i="5"/>
  <c r="OL71" i="5"/>
  <c r="OM71" i="5"/>
  <c r="ON71" i="5"/>
  <c r="OO71" i="5"/>
  <c r="OP71" i="5"/>
  <c r="OQ71" i="5"/>
  <c r="OR71" i="5"/>
  <c r="OS71" i="5"/>
  <c r="OT71" i="5"/>
  <c r="OU71" i="5"/>
  <c r="OV71" i="5"/>
  <c r="OW71" i="5"/>
  <c r="OX71" i="5"/>
  <c r="OY71" i="5"/>
  <c r="OZ71" i="5"/>
  <c r="PA71" i="5"/>
  <c r="PB71" i="5"/>
  <c r="PC71" i="5"/>
  <c r="PD71" i="5"/>
  <c r="PE71" i="5"/>
  <c r="PF71" i="5"/>
  <c r="PG71" i="5"/>
  <c r="PH71" i="5"/>
  <c r="PI71" i="5"/>
  <c r="PJ71" i="5"/>
  <c r="PK71" i="5"/>
  <c r="PL71" i="5"/>
  <c r="PM71" i="5"/>
  <c r="PN71" i="5"/>
  <c r="PO71" i="5"/>
  <c r="PP71" i="5"/>
  <c r="PQ71" i="5"/>
  <c r="PR71" i="5"/>
  <c r="PS71" i="5"/>
  <c r="PT71" i="5"/>
  <c r="PU71" i="5"/>
  <c r="PV71" i="5"/>
  <c r="PW71" i="5"/>
  <c r="PX71" i="5"/>
  <c r="PY71" i="5"/>
  <c r="PZ71" i="5"/>
  <c r="QA71" i="5"/>
  <c r="QB71" i="5"/>
  <c r="QC71" i="5"/>
  <c r="QD71" i="5"/>
  <c r="QE71" i="5"/>
  <c r="QF71" i="5"/>
  <c r="QG71" i="5"/>
  <c r="QH71" i="5"/>
  <c r="QI71" i="5"/>
  <c r="QJ71" i="5"/>
  <c r="QK71" i="5"/>
  <c r="QL71" i="5"/>
  <c r="QM71" i="5"/>
  <c r="QN71" i="5"/>
  <c r="QO71" i="5"/>
  <c r="QP71" i="5"/>
  <c r="QQ71" i="5"/>
  <c r="QR71" i="5"/>
  <c r="QS71" i="5"/>
  <c r="QT71" i="5"/>
  <c r="QU71" i="5"/>
  <c r="QV71" i="5"/>
  <c r="QW71" i="5"/>
  <c r="QX71" i="5"/>
  <c r="QY71" i="5"/>
  <c r="QZ71" i="5"/>
  <c r="RA71" i="5"/>
  <c r="RB71" i="5"/>
  <c r="RC71" i="5"/>
  <c r="RD71" i="5"/>
  <c r="RE71" i="5"/>
  <c r="RF71" i="5"/>
  <c r="RG71" i="5"/>
  <c r="RH71" i="5"/>
  <c r="RI71" i="5"/>
  <c r="RJ71" i="5"/>
  <c r="RK71" i="5"/>
  <c r="RL71" i="5"/>
  <c r="RM71" i="5"/>
  <c r="RN71" i="5"/>
  <c r="RO71" i="5"/>
  <c r="RP71" i="5"/>
  <c r="RQ71" i="5"/>
  <c r="RR71" i="5"/>
  <c r="RS71" i="5"/>
  <c r="RT71" i="5"/>
  <c r="RU71" i="5"/>
  <c r="RV71" i="5"/>
  <c r="RW71" i="5"/>
  <c r="RX71" i="5"/>
  <c r="RY71" i="5"/>
  <c r="RZ71" i="5"/>
  <c r="SA71" i="5"/>
  <c r="SB71" i="5"/>
  <c r="SC71" i="5"/>
  <c r="SD71" i="5"/>
  <c r="SE71" i="5"/>
  <c r="SF71" i="5"/>
  <c r="SG71" i="5"/>
  <c r="SH71" i="5"/>
  <c r="SI71" i="5"/>
  <c r="SJ71" i="5"/>
  <c r="SK71" i="5"/>
  <c r="SL71" i="5"/>
  <c r="SM71" i="5"/>
  <c r="SN71" i="5"/>
  <c r="SO71" i="5"/>
  <c r="SP71" i="5"/>
  <c r="SQ71" i="5"/>
  <c r="SR71" i="5"/>
  <c r="SS71" i="5"/>
  <c r="ST71" i="5"/>
  <c r="SU71" i="5"/>
  <c r="SV71" i="5"/>
  <c r="SW71" i="5"/>
  <c r="SX71" i="5"/>
  <c r="SY71" i="5"/>
  <c r="SZ71" i="5"/>
  <c r="TA71" i="5"/>
  <c r="TB71" i="5"/>
  <c r="TC71" i="5"/>
  <c r="TD71" i="5"/>
  <c r="TE71" i="5"/>
  <c r="TF71" i="5"/>
  <c r="JF72" i="5"/>
  <c r="JG72" i="5"/>
  <c r="JH72" i="5"/>
  <c r="JI72" i="5"/>
  <c r="JJ72" i="5"/>
  <c r="JK72" i="5"/>
  <c r="JL72" i="5"/>
  <c r="JM72" i="5"/>
  <c r="JN72" i="5"/>
  <c r="JO72" i="5"/>
  <c r="JP72" i="5"/>
  <c r="JQ72" i="5"/>
  <c r="JR72" i="5"/>
  <c r="JS72" i="5"/>
  <c r="JT72" i="5"/>
  <c r="JU72" i="5"/>
  <c r="JV72" i="5"/>
  <c r="JW72" i="5"/>
  <c r="JX72" i="5"/>
  <c r="JY72" i="5"/>
  <c r="JZ72" i="5"/>
  <c r="KA72" i="5"/>
  <c r="KB72" i="5"/>
  <c r="KC72" i="5"/>
  <c r="KD72" i="5"/>
  <c r="KE72" i="5"/>
  <c r="KF72" i="5"/>
  <c r="KG72" i="5"/>
  <c r="KH72" i="5"/>
  <c r="KI72" i="5"/>
  <c r="KJ72" i="5"/>
  <c r="KK72" i="5"/>
  <c r="KL72" i="5"/>
  <c r="KM72" i="5"/>
  <c r="KN72" i="5"/>
  <c r="KO72" i="5"/>
  <c r="KP72" i="5"/>
  <c r="KQ72" i="5"/>
  <c r="KR72" i="5"/>
  <c r="KS72" i="5"/>
  <c r="KT72" i="5"/>
  <c r="KU72" i="5"/>
  <c r="KV72" i="5"/>
  <c r="KW72" i="5"/>
  <c r="KX72" i="5"/>
  <c r="KY72" i="5"/>
  <c r="KZ72" i="5"/>
  <c r="LA72" i="5"/>
  <c r="LB72" i="5"/>
  <c r="LC72" i="5"/>
  <c r="LD72" i="5"/>
  <c r="LE72" i="5"/>
  <c r="LF72" i="5"/>
  <c r="LG72" i="5"/>
  <c r="LH72" i="5"/>
  <c r="LI72" i="5"/>
  <c r="LJ72" i="5"/>
  <c r="LK72" i="5"/>
  <c r="LL72" i="5"/>
  <c r="LM72" i="5"/>
  <c r="LN72" i="5"/>
  <c r="LO72" i="5"/>
  <c r="LP72" i="5"/>
  <c r="LQ72" i="5"/>
  <c r="LR72" i="5"/>
  <c r="LS72" i="5"/>
  <c r="LT72" i="5"/>
  <c r="LU72" i="5"/>
  <c r="LV72" i="5"/>
  <c r="LW72" i="5"/>
  <c r="LX72" i="5"/>
  <c r="LY72" i="5"/>
  <c r="LZ72" i="5"/>
  <c r="MA72" i="5"/>
  <c r="MB72" i="5"/>
  <c r="MC72" i="5"/>
  <c r="MD72" i="5"/>
  <c r="ME72" i="5"/>
  <c r="MF72" i="5"/>
  <c r="MG72" i="5"/>
  <c r="MH72" i="5"/>
  <c r="MI72" i="5"/>
  <c r="MJ72" i="5"/>
  <c r="MK72" i="5"/>
  <c r="ML72" i="5"/>
  <c r="MM72" i="5"/>
  <c r="MN72" i="5"/>
  <c r="MO72" i="5"/>
  <c r="MP72" i="5"/>
  <c r="MQ72" i="5"/>
  <c r="MR72" i="5"/>
  <c r="MS72" i="5"/>
  <c r="MT72" i="5"/>
  <c r="MU72" i="5"/>
  <c r="MV72" i="5"/>
  <c r="MW72" i="5"/>
  <c r="MX72" i="5"/>
  <c r="MY72" i="5"/>
  <c r="MZ72" i="5"/>
  <c r="NA72" i="5"/>
  <c r="NB72" i="5"/>
  <c r="NC72" i="5"/>
  <c r="ND72" i="5"/>
  <c r="NE72" i="5"/>
  <c r="NF72" i="5"/>
  <c r="NG72" i="5"/>
  <c r="NH72" i="5"/>
  <c r="NI72" i="5"/>
  <c r="NJ72" i="5"/>
  <c r="NK72" i="5"/>
  <c r="NL72" i="5"/>
  <c r="NM72" i="5"/>
  <c r="NN72" i="5"/>
  <c r="NO72" i="5"/>
  <c r="NP72" i="5"/>
  <c r="NQ72" i="5"/>
  <c r="NR72" i="5"/>
  <c r="NS72" i="5"/>
  <c r="NT72" i="5"/>
  <c r="NU72" i="5"/>
  <c r="NV72" i="5"/>
  <c r="NW72" i="5"/>
  <c r="NX72" i="5"/>
  <c r="NY72" i="5"/>
  <c r="NZ72" i="5"/>
  <c r="OA72" i="5"/>
  <c r="OB72" i="5"/>
  <c r="OC72" i="5"/>
  <c r="OD72" i="5"/>
  <c r="OE72" i="5"/>
  <c r="OF72" i="5"/>
  <c r="OG72" i="5"/>
  <c r="OH72" i="5"/>
  <c r="OI72" i="5"/>
  <c r="OJ72" i="5"/>
  <c r="OK72" i="5"/>
  <c r="OL72" i="5"/>
  <c r="OM72" i="5"/>
  <c r="ON72" i="5"/>
  <c r="OO72" i="5"/>
  <c r="OP72" i="5"/>
  <c r="OQ72" i="5"/>
  <c r="OR72" i="5"/>
  <c r="OS72" i="5"/>
  <c r="OT72" i="5"/>
  <c r="OU72" i="5"/>
  <c r="OV72" i="5"/>
  <c r="OW72" i="5"/>
  <c r="OX72" i="5"/>
  <c r="OY72" i="5"/>
  <c r="OZ72" i="5"/>
  <c r="PA72" i="5"/>
  <c r="PB72" i="5"/>
  <c r="PC72" i="5"/>
  <c r="PD72" i="5"/>
  <c r="PE72" i="5"/>
  <c r="PF72" i="5"/>
  <c r="PG72" i="5"/>
  <c r="PH72" i="5"/>
  <c r="PI72" i="5"/>
  <c r="PJ72" i="5"/>
  <c r="PK72" i="5"/>
  <c r="PL72" i="5"/>
  <c r="PM72" i="5"/>
  <c r="PN72" i="5"/>
  <c r="PO72" i="5"/>
  <c r="PP72" i="5"/>
  <c r="PQ72" i="5"/>
  <c r="PR72" i="5"/>
  <c r="PS72" i="5"/>
  <c r="PT72" i="5"/>
  <c r="PU72" i="5"/>
  <c r="PV72" i="5"/>
  <c r="PW72" i="5"/>
  <c r="PX72" i="5"/>
  <c r="PY72" i="5"/>
  <c r="PZ72" i="5"/>
  <c r="QA72" i="5"/>
  <c r="QB72" i="5"/>
  <c r="QC72" i="5"/>
  <c r="QD72" i="5"/>
  <c r="QE72" i="5"/>
  <c r="QF72" i="5"/>
  <c r="QG72" i="5"/>
  <c r="QH72" i="5"/>
  <c r="QI72" i="5"/>
  <c r="QJ72" i="5"/>
  <c r="QK72" i="5"/>
  <c r="QL72" i="5"/>
  <c r="QM72" i="5"/>
  <c r="QN72" i="5"/>
  <c r="QO72" i="5"/>
  <c r="QP72" i="5"/>
  <c r="QQ72" i="5"/>
  <c r="QR72" i="5"/>
  <c r="QS72" i="5"/>
  <c r="QT72" i="5"/>
  <c r="QU72" i="5"/>
  <c r="QV72" i="5"/>
  <c r="QW72" i="5"/>
  <c r="QX72" i="5"/>
  <c r="QY72" i="5"/>
  <c r="QZ72" i="5"/>
  <c r="RA72" i="5"/>
  <c r="RB72" i="5"/>
  <c r="RC72" i="5"/>
  <c r="RD72" i="5"/>
  <c r="RE72" i="5"/>
  <c r="RF72" i="5"/>
  <c r="RG72" i="5"/>
  <c r="RH72" i="5"/>
  <c r="RI72" i="5"/>
  <c r="RJ72" i="5"/>
  <c r="RK72" i="5"/>
  <c r="RL72" i="5"/>
  <c r="RM72" i="5"/>
  <c r="RN72" i="5"/>
  <c r="RO72" i="5"/>
  <c r="RP72" i="5"/>
  <c r="RQ72" i="5"/>
  <c r="RR72" i="5"/>
  <c r="RS72" i="5"/>
  <c r="RT72" i="5"/>
  <c r="RU72" i="5"/>
  <c r="RV72" i="5"/>
  <c r="RW72" i="5"/>
  <c r="RX72" i="5"/>
  <c r="RY72" i="5"/>
  <c r="RZ72" i="5"/>
  <c r="SA72" i="5"/>
  <c r="SB72" i="5"/>
  <c r="SC72" i="5"/>
  <c r="SD72" i="5"/>
  <c r="SE72" i="5"/>
  <c r="SF72" i="5"/>
  <c r="SG72" i="5"/>
  <c r="SH72" i="5"/>
  <c r="SI72" i="5"/>
  <c r="SJ72" i="5"/>
  <c r="SK72" i="5"/>
  <c r="SL72" i="5"/>
  <c r="SM72" i="5"/>
  <c r="SN72" i="5"/>
  <c r="SO72" i="5"/>
  <c r="SP72" i="5"/>
  <c r="SQ72" i="5"/>
  <c r="SR72" i="5"/>
  <c r="SS72" i="5"/>
  <c r="ST72" i="5"/>
  <c r="SU72" i="5"/>
  <c r="SV72" i="5"/>
  <c r="SW72" i="5"/>
  <c r="SX72" i="5"/>
  <c r="SY72" i="5"/>
  <c r="SZ72" i="5"/>
  <c r="TA72" i="5"/>
  <c r="TB72" i="5"/>
  <c r="TC72" i="5"/>
  <c r="TD72" i="5"/>
  <c r="TE72" i="5"/>
  <c r="TF72" i="5"/>
  <c r="JF73" i="5"/>
  <c r="JG73" i="5"/>
  <c r="JH73" i="5"/>
  <c r="JI73" i="5"/>
  <c r="JJ73" i="5"/>
  <c r="JK73" i="5"/>
  <c r="JL73" i="5"/>
  <c r="JM73" i="5"/>
  <c r="JN73" i="5"/>
  <c r="JO73" i="5"/>
  <c r="JP73" i="5"/>
  <c r="JQ73" i="5"/>
  <c r="JR73" i="5"/>
  <c r="JS73" i="5"/>
  <c r="JT73" i="5"/>
  <c r="JU73" i="5"/>
  <c r="JV73" i="5"/>
  <c r="JW73" i="5"/>
  <c r="JX73" i="5"/>
  <c r="JY73" i="5"/>
  <c r="JZ73" i="5"/>
  <c r="KA73" i="5"/>
  <c r="KB73" i="5"/>
  <c r="KC73" i="5"/>
  <c r="KD73" i="5"/>
  <c r="KE73" i="5"/>
  <c r="KF73" i="5"/>
  <c r="KG73" i="5"/>
  <c r="KH73" i="5"/>
  <c r="KI73" i="5"/>
  <c r="KJ73" i="5"/>
  <c r="KK73" i="5"/>
  <c r="KL73" i="5"/>
  <c r="KM73" i="5"/>
  <c r="KN73" i="5"/>
  <c r="KO73" i="5"/>
  <c r="KP73" i="5"/>
  <c r="KQ73" i="5"/>
  <c r="KR73" i="5"/>
  <c r="KS73" i="5"/>
  <c r="KT73" i="5"/>
  <c r="KU73" i="5"/>
  <c r="KV73" i="5"/>
  <c r="KW73" i="5"/>
  <c r="KX73" i="5"/>
  <c r="KY73" i="5"/>
  <c r="KZ73" i="5"/>
  <c r="LA73" i="5"/>
  <c r="LB73" i="5"/>
  <c r="LC73" i="5"/>
  <c r="LD73" i="5"/>
  <c r="LE73" i="5"/>
  <c r="LF73" i="5"/>
  <c r="LG73" i="5"/>
  <c r="LH73" i="5"/>
  <c r="LI73" i="5"/>
  <c r="LJ73" i="5"/>
  <c r="LK73" i="5"/>
  <c r="LL73" i="5"/>
  <c r="LM73" i="5"/>
  <c r="LN73" i="5"/>
  <c r="LO73" i="5"/>
  <c r="LP73" i="5"/>
  <c r="LQ73" i="5"/>
  <c r="LR73" i="5"/>
  <c r="LS73" i="5"/>
  <c r="LT73" i="5"/>
  <c r="LU73" i="5"/>
  <c r="LV73" i="5"/>
  <c r="LW73" i="5"/>
  <c r="LX73" i="5"/>
  <c r="LY73" i="5"/>
  <c r="LZ73" i="5"/>
  <c r="MA73" i="5"/>
  <c r="MB73" i="5"/>
  <c r="MC73" i="5"/>
  <c r="MD73" i="5"/>
  <c r="ME73" i="5"/>
  <c r="MF73" i="5"/>
  <c r="MG73" i="5"/>
  <c r="MH73" i="5"/>
  <c r="MI73" i="5"/>
  <c r="MJ73" i="5"/>
  <c r="MK73" i="5"/>
  <c r="ML73" i="5"/>
  <c r="MM73" i="5"/>
  <c r="MN73" i="5"/>
  <c r="MO73" i="5"/>
  <c r="MP73" i="5"/>
  <c r="MQ73" i="5"/>
  <c r="MR73" i="5"/>
  <c r="MS73" i="5"/>
  <c r="MT73" i="5"/>
  <c r="MU73" i="5"/>
  <c r="MV73" i="5"/>
  <c r="MW73" i="5"/>
  <c r="MX73" i="5"/>
  <c r="MY73" i="5"/>
  <c r="MZ73" i="5"/>
  <c r="NA73" i="5"/>
  <c r="NB73" i="5"/>
  <c r="NC73" i="5"/>
  <c r="ND73" i="5"/>
  <c r="NE73" i="5"/>
  <c r="NF73" i="5"/>
  <c r="NG73" i="5"/>
  <c r="NH73" i="5"/>
  <c r="NI73" i="5"/>
  <c r="NJ73" i="5"/>
  <c r="NK73" i="5"/>
  <c r="NL73" i="5"/>
  <c r="NM73" i="5"/>
  <c r="NN73" i="5"/>
  <c r="NO73" i="5"/>
  <c r="NP73" i="5"/>
  <c r="NQ73" i="5"/>
  <c r="NR73" i="5"/>
  <c r="NS73" i="5"/>
  <c r="NT73" i="5"/>
  <c r="NU73" i="5"/>
  <c r="NV73" i="5"/>
  <c r="NW73" i="5"/>
  <c r="NX73" i="5"/>
  <c r="NY73" i="5"/>
  <c r="NZ73" i="5"/>
  <c r="OA73" i="5"/>
  <c r="OB73" i="5"/>
  <c r="OC73" i="5"/>
  <c r="OD73" i="5"/>
  <c r="OE73" i="5"/>
  <c r="OF73" i="5"/>
  <c r="OG73" i="5"/>
  <c r="OH73" i="5"/>
  <c r="OI73" i="5"/>
  <c r="OJ73" i="5"/>
  <c r="OK73" i="5"/>
  <c r="OL73" i="5"/>
  <c r="OM73" i="5"/>
  <c r="ON73" i="5"/>
  <c r="OO73" i="5"/>
  <c r="OP73" i="5"/>
  <c r="OQ73" i="5"/>
  <c r="OR73" i="5"/>
  <c r="OS73" i="5"/>
  <c r="OT73" i="5"/>
  <c r="OU73" i="5"/>
  <c r="OV73" i="5"/>
  <c r="OW73" i="5"/>
  <c r="OX73" i="5"/>
  <c r="OY73" i="5"/>
  <c r="OZ73" i="5"/>
  <c r="PA73" i="5"/>
  <c r="PB73" i="5"/>
  <c r="PC73" i="5"/>
  <c r="PD73" i="5"/>
  <c r="PE73" i="5"/>
  <c r="PF73" i="5"/>
  <c r="PG73" i="5"/>
  <c r="PH73" i="5"/>
  <c r="PI73" i="5"/>
  <c r="PJ73" i="5"/>
  <c r="PK73" i="5"/>
  <c r="PL73" i="5"/>
  <c r="PM73" i="5"/>
  <c r="PN73" i="5"/>
  <c r="PO73" i="5"/>
  <c r="PP73" i="5"/>
  <c r="PQ73" i="5"/>
  <c r="PR73" i="5"/>
  <c r="PS73" i="5"/>
  <c r="PT73" i="5"/>
  <c r="PU73" i="5"/>
  <c r="PV73" i="5"/>
  <c r="PW73" i="5"/>
  <c r="PX73" i="5"/>
  <c r="PY73" i="5"/>
  <c r="PZ73" i="5"/>
  <c r="QA73" i="5"/>
  <c r="QB73" i="5"/>
  <c r="QC73" i="5"/>
  <c r="QD73" i="5"/>
  <c r="QE73" i="5"/>
  <c r="QF73" i="5"/>
  <c r="QG73" i="5"/>
  <c r="QH73" i="5"/>
  <c r="QI73" i="5"/>
  <c r="QJ73" i="5"/>
  <c r="QK73" i="5"/>
  <c r="QL73" i="5"/>
  <c r="QM73" i="5"/>
  <c r="QN73" i="5"/>
  <c r="QO73" i="5"/>
  <c r="QP73" i="5"/>
  <c r="QQ73" i="5"/>
  <c r="QR73" i="5"/>
  <c r="QS73" i="5"/>
  <c r="QT73" i="5"/>
  <c r="QU73" i="5"/>
  <c r="QV73" i="5"/>
  <c r="QW73" i="5"/>
  <c r="QX73" i="5"/>
  <c r="QY73" i="5"/>
  <c r="QZ73" i="5"/>
  <c r="RA73" i="5"/>
  <c r="RB73" i="5"/>
  <c r="RC73" i="5"/>
  <c r="RD73" i="5"/>
  <c r="RE73" i="5"/>
  <c r="RF73" i="5"/>
  <c r="RG73" i="5"/>
  <c r="RH73" i="5"/>
  <c r="RI73" i="5"/>
  <c r="RJ73" i="5"/>
  <c r="RK73" i="5"/>
  <c r="RL73" i="5"/>
  <c r="RM73" i="5"/>
  <c r="RN73" i="5"/>
  <c r="RO73" i="5"/>
  <c r="RP73" i="5"/>
  <c r="RQ73" i="5"/>
  <c r="RR73" i="5"/>
  <c r="RS73" i="5"/>
  <c r="RT73" i="5"/>
  <c r="RU73" i="5"/>
  <c r="RV73" i="5"/>
  <c r="RW73" i="5"/>
  <c r="RX73" i="5"/>
  <c r="RY73" i="5"/>
  <c r="RZ73" i="5"/>
  <c r="SA73" i="5"/>
  <c r="SB73" i="5"/>
  <c r="SC73" i="5"/>
  <c r="SD73" i="5"/>
  <c r="SE73" i="5"/>
  <c r="SF73" i="5"/>
  <c r="SG73" i="5"/>
  <c r="SH73" i="5"/>
  <c r="SI73" i="5"/>
  <c r="SJ73" i="5"/>
  <c r="SK73" i="5"/>
  <c r="SL73" i="5"/>
  <c r="SM73" i="5"/>
  <c r="SN73" i="5"/>
  <c r="SO73" i="5"/>
  <c r="SP73" i="5"/>
  <c r="SQ73" i="5"/>
  <c r="SR73" i="5"/>
  <c r="SS73" i="5"/>
  <c r="ST73" i="5"/>
  <c r="SU73" i="5"/>
  <c r="SV73" i="5"/>
  <c r="SW73" i="5"/>
  <c r="SX73" i="5"/>
  <c r="SY73" i="5"/>
  <c r="SZ73" i="5"/>
  <c r="TA73" i="5"/>
  <c r="TB73" i="5"/>
  <c r="TC73" i="5"/>
  <c r="TD73" i="5"/>
  <c r="TE73" i="5"/>
  <c r="TF73" i="5"/>
  <c r="JF74" i="5"/>
  <c r="JG74" i="5"/>
  <c r="JH74" i="5"/>
  <c r="JI74" i="5"/>
  <c r="JJ74" i="5"/>
  <c r="JK74" i="5"/>
  <c r="JL74" i="5"/>
  <c r="JM74" i="5"/>
  <c r="JN74" i="5"/>
  <c r="JO74" i="5"/>
  <c r="JP74" i="5"/>
  <c r="JQ74" i="5"/>
  <c r="JR74" i="5"/>
  <c r="JS74" i="5"/>
  <c r="JT74" i="5"/>
  <c r="JU74" i="5"/>
  <c r="JV74" i="5"/>
  <c r="JW74" i="5"/>
  <c r="JX74" i="5"/>
  <c r="JY74" i="5"/>
  <c r="JZ74" i="5"/>
  <c r="KA74" i="5"/>
  <c r="KB74" i="5"/>
  <c r="KC74" i="5"/>
  <c r="KD74" i="5"/>
  <c r="KE74" i="5"/>
  <c r="KF74" i="5"/>
  <c r="KG74" i="5"/>
  <c r="KH74" i="5"/>
  <c r="KI74" i="5"/>
  <c r="KJ74" i="5"/>
  <c r="KK74" i="5"/>
  <c r="KL74" i="5"/>
  <c r="KM74" i="5"/>
  <c r="KN74" i="5"/>
  <c r="KO74" i="5"/>
  <c r="KP74" i="5"/>
  <c r="KQ74" i="5"/>
  <c r="KR74" i="5"/>
  <c r="KS74" i="5"/>
  <c r="KT74" i="5"/>
  <c r="KU74" i="5"/>
  <c r="KV74" i="5"/>
  <c r="KW74" i="5"/>
  <c r="KX74" i="5"/>
  <c r="KY74" i="5"/>
  <c r="KZ74" i="5"/>
  <c r="LA74" i="5"/>
  <c r="LB74" i="5"/>
  <c r="LC74" i="5"/>
  <c r="LD74" i="5"/>
  <c r="LE74" i="5"/>
  <c r="LF74" i="5"/>
  <c r="LG74" i="5"/>
  <c r="LH74" i="5"/>
  <c r="LI74" i="5"/>
  <c r="LJ74" i="5"/>
  <c r="LK74" i="5"/>
  <c r="LL74" i="5"/>
  <c r="LM74" i="5"/>
  <c r="LN74" i="5"/>
  <c r="LO74" i="5"/>
  <c r="LP74" i="5"/>
  <c r="LQ74" i="5"/>
  <c r="LR74" i="5"/>
  <c r="LS74" i="5"/>
  <c r="LT74" i="5"/>
  <c r="LU74" i="5"/>
  <c r="LV74" i="5"/>
  <c r="LW74" i="5"/>
  <c r="LX74" i="5"/>
  <c r="LY74" i="5"/>
  <c r="LZ74" i="5"/>
  <c r="MA74" i="5"/>
  <c r="MB74" i="5"/>
  <c r="MC74" i="5"/>
  <c r="MD74" i="5"/>
  <c r="ME74" i="5"/>
  <c r="MF74" i="5"/>
  <c r="MG74" i="5"/>
  <c r="MH74" i="5"/>
  <c r="MI74" i="5"/>
  <c r="MJ74" i="5"/>
  <c r="MK74" i="5"/>
  <c r="ML74" i="5"/>
  <c r="MM74" i="5"/>
  <c r="MN74" i="5"/>
  <c r="MO74" i="5"/>
  <c r="MP74" i="5"/>
  <c r="MQ74" i="5"/>
  <c r="MR74" i="5"/>
  <c r="MS74" i="5"/>
  <c r="MT74" i="5"/>
  <c r="MU74" i="5"/>
  <c r="MV74" i="5"/>
  <c r="MW74" i="5"/>
  <c r="MX74" i="5"/>
  <c r="MY74" i="5"/>
  <c r="MZ74" i="5"/>
  <c r="NA74" i="5"/>
  <c r="NB74" i="5"/>
  <c r="NC74" i="5"/>
  <c r="ND74" i="5"/>
  <c r="NE74" i="5"/>
  <c r="NF74" i="5"/>
  <c r="NG74" i="5"/>
  <c r="NH74" i="5"/>
  <c r="NI74" i="5"/>
  <c r="NJ74" i="5"/>
  <c r="NK74" i="5"/>
  <c r="NL74" i="5"/>
  <c r="NM74" i="5"/>
  <c r="NN74" i="5"/>
  <c r="NO74" i="5"/>
  <c r="NP74" i="5"/>
  <c r="NQ74" i="5"/>
  <c r="NR74" i="5"/>
  <c r="NS74" i="5"/>
  <c r="NT74" i="5"/>
  <c r="NU74" i="5"/>
  <c r="NV74" i="5"/>
  <c r="NW74" i="5"/>
  <c r="NX74" i="5"/>
  <c r="NY74" i="5"/>
  <c r="NZ74" i="5"/>
  <c r="OA74" i="5"/>
  <c r="OB74" i="5"/>
  <c r="OC74" i="5"/>
  <c r="OD74" i="5"/>
  <c r="OE74" i="5"/>
  <c r="OF74" i="5"/>
  <c r="OG74" i="5"/>
  <c r="OH74" i="5"/>
  <c r="OI74" i="5"/>
  <c r="OJ74" i="5"/>
  <c r="OK74" i="5"/>
  <c r="OL74" i="5"/>
  <c r="OM74" i="5"/>
  <c r="ON74" i="5"/>
  <c r="OO74" i="5"/>
  <c r="OP74" i="5"/>
  <c r="OQ74" i="5"/>
  <c r="OR74" i="5"/>
  <c r="OS74" i="5"/>
  <c r="OT74" i="5"/>
  <c r="OU74" i="5"/>
  <c r="OV74" i="5"/>
  <c r="OW74" i="5"/>
  <c r="OX74" i="5"/>
  <c r="OY74" i="5"/>
  <c r="OZ74" i="5"/>
  <c r="PA74" i="5"/>
  <c r="PB74" i="5"/>
  <c r="PC74" i="5"/>
  <c r="PD74" i="5"/>
  <c r="PE74" i="5"/>
  <c r="PF74" i="5"/>
  <c r="PG74" i="5"/>
  <c r="PH74" i="5"/>
  <c r="PI74" i="5"/>
  <c r="PJ74" i="5"/>
  <c r="PK74" i="5"/>
  <c r="PL74" i="5"/>
  <c r="PM74" i="5"/>
  <c r="PN74" i="5"/>
  <c r="PO74" i="5"/>
  <c r="PP74" i="5"/>
  <c r="PQ74" i="5"/>
  <c r="PR74" i="5"/>
  <c r="PS74" i="5"/>
  <c r="PT74" i="5"/>
  <c r="PU74" i="5"/>
  <c r="PV74" i="5"/>
  <c r="PW74" i="5"/>
  <c r="PX74" i="5"/>
  <c r="PY74" i="5"/>
  <c r="PZ74" i="5"/>
  <c r="QA74" i="5"/>
  <c r="QB74" i="5"/>
  <c r="QC74" i="5"/>
  <c r="QD74" i="5"/>
  <c r="QE74" i="5"/>
  <c r="QF74" i="5"/>
  <c r="QG74" i="5"/>
  <c r="QH74" i="5"/>
  <c r="QI74" i="5"/>
  <c r="QJ74" i="5"/>
  <c r="QK74" i="5"/>
  <c r="QL74" i="5"/>
  <c r="QM74" i="5"/>
  <c r="QN74" i="5"/>
  <c r="QO74" i="5"/>
  <c r="QP74" i="5"/>
  <c r="QQ74" i="5"/>
  <c r="QR74" i="5"/>
  <c r="QS74" i="5"/>
  <c r="QT74" i="5"/>
  <c r="QU74" i="5"/>
  <c r="QV74" i="5"/>
  <c r="QW74" i="5"/>
  <c r="QX74" i="5"/>
  <c r="QY74" i="5"/>
  <c r="QZ74" i="5"/>
  <c r="RA74" i="5"/>
  <c r="RB74" i="5"/>
  <c r="RC74" i="5"/>
  <c r="RD74" i="5"/>
  <c r="RE74" i="5"/>
  <c r="RF74" i="5"/>
  <c r="RG74" i="5"/>
  <c r="RH74" i="5"/>
  <c r="RI74" i="5"/>
  <c r="RJ74" i="5"/>
  <c r="RK74" i="5"/>
  <c r="RL74" i="5"/>
  <c r="RM74" i="5"/>
  <c r="RN74" i="5"/>
  <c r="RO74" i="5"/>
  <c r="RP74" i="5"/>
  <c r="RQ74" i="5"/>
  <c r="RR74" i="5"/>
  <c r="RS74" i="5"/>
  <c r="RT74" i="5"/>
  <c r="RU74" i="5"/>
  <c r="RV74" i="5"/>
  <c r="RW74" i="5"/>
  <c r="RX74" i="5"/>
  <c r="RY74" i="5"/>
  <c r="RZ74" i="5"/>
  <c r="SA74" i="5"/>
  <c r="SB74" i="5"/>
  <c r="SC74" i="5"/>
  <c r="SD74" i="5"/>
  <c r="SE74" i="5"/>
  <c r="SF74" i="5"/>
  <c r="SG74" i="5"/>
  <c r="SH74" i="5"/>
  <c r="SI74" i="5"/>
  <c r="SJ74" i="5"/>
  <c r="SK74" i="5"/>
  <c r="SL74" i="5"/>
  <c r="SM74" i="5"/>
  <c r="SN74" i="5"/>
  <c r="SO74" i="5"/>
  <c r="SP74" i="5"/>
  <c r="SQ74" i="5"/>
  <c r="SR74" i="5"/>
  <c r="SS74" i="5"/>
  <c r="ST74" i="5"/>
  <c r="SU74" i="5"/>
  <c r="SV74" i="5"/>
  <c r="SW74" i="5"/>
  <c r="SX74" i="5"/>
  <c r="SY74" i="5"/>
  <c r="SZ74" i="5"/>
  <c r="TA74" i="5"/>
  <c r="TB74" i="5"/>
  <c r="TC74" i="5"/>
  <c r="TD74" i="5"/>
  <c r="TE74" i="5"/>
  <c r="TF74" i="5"/>
  <c r="JF75" i="5"/>
  <c r="JG75" i="5"/>
  <c r="JH75" i="5"/>
  <c r="JI75" i="5"/>
  <c r="JJ75" i="5"/>
  <c r="JK75" i="5"/>
  <c r="JL75" i="5"/>
  <c r="JM75" i="5"/>
  <c r="JN75" i="5"/>
  <c r="JO75" i="5"/>
  <c r="JP75" i="5"/>
  <c r="JQ75" i="5"/>
  <c r="JR75" i="5"/>
  <c r="JS75" i="5"/>
  <c r="JT75" i="5"/>
  <c r="JU75" i="5"/>
  <c r="JV75" i="5"/>
  <c r="JW75" i="5"/>
  <c r="JX75" i="5"/>
  <c r="JY75" i="5"/>
  <c r="JZ75" i="5"/>
  <c r="KA75" i="5"/>
  <c r="KB75" i="5"/>
  <c r="KC75" i="5"/>
  <c r="KD75" i="5"/>
  <c r="KE75" i="5"/>
  <c r="KF75" i="5"/>
  <c r="KG75" i="5"/>
  <c r="KH75" i="5"/>
  <c r="KI75" i="5"/>
  <c r="KJ75" i="5"/>
  <c r="KK75" i="5"/>
  <c r="KL75" i="5"/>
  <c r="KM75" i="5"/>
  <c r="KN75" i="5"/>
  <c r="KO75" i="5"/>
  <c r="KP75" i="5"/>
  <c r="KQ75" i="5"/>
  <c r="KR75" i="5"/>
  <c r="KS75" i="5"/>
  <c r="KT75" i="5"/>
  <c r="KU75" i="5"/>
  <c r="KV75" i="5"/>
  <c r="KW75" i="5"/>
  <c r="KX75" i="5"/>
  <c r="KY75" i="5"/>
  <c r="KZ75" i="5"/>
  <c r="LA75" i="5"/>
  <c r="LB75" i="5"/>
  <c r="LC75" i="5"/>
  <c r="LD75" i="5"/>
  <c r="LE75" i="5"/>
  <c r="LF75" i="5"/>
  <c r="LG75" i="5"/>
  <c r="LH75" i="5"/>
  <c r="LI75" i="5"/>
  <c r="LJ75" i="5"/>
  <c r="LK75" i="5"/>
  <c r="LL75" i="5"/>
  <c r="LM75" i="5"/>
  <c r="LN75" i="5"/>
  <c r="LO75" i="5"/>
  <c r="LP75" i="5"/>
  <c r="LQ75" i="5"/>
  <c r="LR75" i="5"/>
  <c r="LS75" i="5"/>
  <c r="LT75" i="5"/>
  <c r="LU75" i="5"/>
  <c r="LV75" i="5"/>
  <c r="LW75" i="5"/>
  <c r="LX75" i="5"/>
  <c r="LY75" i="5"/>
  <c r="LZ75" i="5"/>
  <c r="MA75" i="5"/>
  <c r="MB75" i="5"/>
  <c r="MC75" i="5"/>
  <c r="MD75" i="5"/>
  <c r="ME75" i="5"/>
  <c r="MF75" i="5"/>
  <c r="MG75" i="5"/>
  <c r="MH75" i="5"/>
  <c r="MI75" i="5"/>
  <c r="MJ75" i="5"/>
  <c r="MK75" i="5"/>
  <c r="ML75" i="5"/>
  <c r="MM75" i="5"/>
  <c r="MN75" i="5"/>
  <c r="MO75" i="5"/>
  <c r="MP75" i="5"/>
  <c r="MQ75" i="5"/>
  <c r="MR75" i="5"/>
  <c r="MS75" i="5"/>
  <c r="MT75" i="5"/>
  <c r="MU75" i="5"/>
  <c r="MV75" i="5"/>
  <c r="MW75" i="5"/>
  <c r="MX75" i="5"/>
  <c r="MY75" i="5"/>
  <c r="MZ75" i="5"/>
  <c r="NA75" i="5"/>
  <c r="NB75" i="5"/>
  <c r="NC75" i="5"/>
  <c r="ND75" i="5"/>
  <c r="NE75" i="5"/>
  <c r="NF75" i="5"/>
  <c r="NG75" i="5"/>
  <c r="NH75" i="5"/>
  <c r="NI75" i="5"/>
  <c r="NJ75" i="5"/>
  <c r="NK75" i="5"/>
  <c r="NL75" i="5"/>
  <c r="NM75" i="5"/>
  <c r="NN75" i="5"/>
  <c r="NO75" i="5"/>
  <c r="NP75" i="5"/>
  <c r="NQ75" i="5"/>
  <c r="NR75" i="5"/>
  <c r="NS75" i="5"/>
  <c r="NT75" i="5"/>
  <c r="NU75" i="5"/>
  <c r="NV75" i="5"/>
  <c r="NW75" i="5"/>
  <c r="NX75" i="5"/>
  <c r="NY75" i="5"/>
  <c r="NZ75" i="5"/>
  <c r="OA75" i="5"/>
  <c r="OB75" i="5"/>
  <c r="OC75" i="5"/>
  <c r="OD75" i="5"/>
  <c r="OE75" i="5"/>
  <c r="OF75" i="5"/>
  <c r="OG75" i="5"/>
  <c r="OH75" i="5"/>
  <c r="OI75" i="5"/>
  <c r="OJ75" i="5"/>
  <c r="OK75" i="5"/>
  <c r="OL75" i="5"/>
  <c r="OM75" i="5"/>
  <c r="ON75" i="5"/>
  <c r="OO75" i="5"/>
  <c r="OP75" i="5"/>
  <c r="OQ75" i="5"/>
  <c r="OR75" i="5"/>
  <c r="OS75" i="5"/>
  <c r="OT75" i="5"/>
  <c r="OU75" i="5"/>
  <c r="OV75" i="5"/>
  <c r="OW75" i="5"/>
  <c r="OX75" i="5"/>
  <c r="OY75" i="5"/>
  <c r="OZ75" i="5"/>
  <c r="PA75" i="5"/>
  <c r="PB75" i="5"/>
  <c r="PC75" i="5"/>
  <c r="PD75" i="5"/>
  <c r="PE75" i="5"/>
  <c r="PF75" i="5"/>
  <c r="PG75" i="5"/>
  <c r="PH75" i="5"/>
  <c r="PI75" i="5"/>
  <c r="PJ75" i="5"/>
  <c r="PK75" i="5"/>
  <c r="PL75" i="5"/>
  <c r="PM75" i="5"/>
  <c r="PN75" i="5"/>
  <c r="PO75" i="5"/>
  <c r="PP75" i="5"/>
  <c r="PQ75" i="5"/>
  <c r="PR75" i="5"/>
  <c r="PS75" i="5"/>
  <c r="PT75" i="5"/>
  <c r="PU75" i="5"/>
  <c r="PV75" i="5"/>
  <c r="PW75" i="5"/>
  <c r="PX75" i="5"/>
  <c r="PY75" i="5"/>
  <c r="PZ75" i="5"/>
  <c r="QA75" i="5"/>
  <c r="QB75" i="5"/>
  <c r="QC75" i="5"/>
  <c r="QD75" i="5"/>
  <c r="QE75" i="5"/>
  <c r="QF75" i="5"/>
  <c r="QG75" i="5"/>
  <c r="QH75" i="5"/>
  <c r="QI75" i="5"/>
  <c r="QJ75" i="5"/>
  <c r="QK75" i="5"/>
  <c r="QL75" i="5"/>
  <c r="QM75" i="5"/>
  <c r="QN75" i="5"/>
  <c r="QO75" i="5"/>
  <c r="QP75" i="5"/>
  <c r="QQ75" i="5"/>
  <c r="QR75" i="5"/>
  <c r="QS75" i="5"/>
  <c r="QT75" i="5"/>
  <c r="QU75" i="5"/>
  <c r="QV75" i="5"/>
  <c r="QW75" i="5"/>
  <c r="QX75" i="5"/>
  <c r="QY75" i="5"/>
  <c r="QZ75" i="5"/>
  <c r="RA75" i="5"/>
  <c r="RB75" i="5"/>
  <c r="RC75" i="5"/>
  <c r="RD75" i="5"/>
  <c r="RE75" i="5"/>
  <c r="RF75" i="5"/>
  <c r="RG75" i="5"/>
  <c r="RH75" i="5"/>
  <c r="RI75" i="5"/>
  <c r="RJ75" i="5"/>
  <c r="RK75" i="5"/>
  <c r="RL75" i="5"/>
  <c r="RM75" i="5"/>
  <c r="RN75" i="5"/>
  <c r="RO75" i="5"/>
  <c r="RP75" i="5"/>
  <c r="RQ75" i="5"/>
  <c r="RR75" i="5"/>
  <c r="RS75" i="5"/>
  <c r="RT75" i="5"/>
  <c r="RU75" i="5"/>
  <c r="RV75" i="5"/>
  <c r="RW75" i="5"/>
  <c r="RX75" i="5"/>
  <c r="RY75" i="5"/>
  <c r="RZ75" i="5"/>
  <c r="SA75" i="5"/>
  <c r="SB75" i="5"/>
  <c r="SC75" i="5"/>
  <c r="SD75" i="5"/>
  <c r="SE75" i="5"/>
  <c r="SF75" i="5"/>
  <c r="SG75" i="5"/>
  <c r="SH75" i="5"/>
  <c r="SI75" i="5"/>
  <c r="SJ75" i="5"/>
  <c r="SK75" i="5"/>
  <c r="SL75" i="5"/>
  <c r="SM75" i="5"/>
  <c r="SN75" i="5"/>
  <c r="SO75" i="5"/>
  <c r="SP75" i="5"/>
  <c r="SQ75" i="5"/>
  <c r="SR75" i="5"/>
  <c r="SS75" i="5"/>
  <c r="ST75" i="5"/>
  <c r="SU75" i="5"/>
  <c r="SV75" i="5"/>
  <c r="SW75" i="5"/>
  <c r="SX75" i="5"/>
  <c r="SY75" i="5"/>
  <c r="SZ75" i="5"/>
  <c r="TA75" i="5"/>
  <c r="TB75" i="5"/>
  <c r="TC75" i="5"/>
  <c r="TD75" i="5"/>
  <c r="TE75" i="5"/>
  <c r="TF75" i="5"/>
  <c r="JF76" i="5"/>
  <c r="JG76" i="5"/>
  <c r="JH76" i="5"/>
  <c r="JI76" i="5"/>
  <c r="JJ76" i="5"/>
  <c r="JK76" i="5"/>
  <c r="JL76" i="5"/>
  <c r="JM76" i="5"/>
  <c r="JN76" i="5"/>
  <c r="JO76" i="5"/>
  <c r="JP76" i="5"/>
  <c r="JQ76" i="5"/>
  <c r="JR76" i="5"/>
  <c r="JS76" i="5"/>
  <c r="JT76" i="5"/>
  <c r="JU76" i="5"/>
  <c r="JV76" i="5"/>
  <c r="JW76" i="5"/>
  <c r="JX76" i="5"/>
  <c r="JY76" i="5"/>
  <c r="JZ76" i="5"/>
  <c r="KA76" i="5"/>
  <c r="KB76" i="5"/>
  <c r="KC76" i="5"/>
  <c r="KD76" i="5"/>
  <c r="KE76" i="5"/>
  <c r="KF76" i="5"/>
  <c r="KG76" i="5"/>
  <c r="KH76" i="5"/>
  <c r="KI76" i="5"/>
  <c r="KJ76" i="5"/>
  <c r="KK76" i="5"/>
  <c r="KL76" i="5"/>
  <c r="KM76" i="5"/>
  <c r="KN76" i="5"/>
  <c r="KO76" i="5"/>
  <c r="KP76" i="5"/>
  <c r="KQ76" i="5"/>
  <c r="KR76" i="5"/>
  <c r="KS76" i="5"/>
  <c r="KT76" i="5"/>
  <c r="KU76" i="5"/>
  <c r="KV76" i="5"/>
  <c r="KW76" i="5"/>
  <c r="KX76" i="5"/>
  <c r="KY76" i="5"/>
  <c r="KZ76" i="5"/>
  <c r="LA76" i="5"/>
  <c r="LB76" i="5"/>
  <c r="LC76" i="5"/>
  <c r="LD76" i="5"/>
  <c r="LE76" i="5"/>
  <c r="LF76" i="5"/>
  <c r="LG76" i="5"/>
  <c r="LH76" i="5"/>
  <c r="LI76" i="5"/>
  <c r="LJ76" i="5"/>
  <c r="LK76" i="5"/>
  <c r="LL76" i="5"/>
  <c r="LM76" i="5"/>
  <c r="LN76" i="5"/>
  <c r="LO76" i="5"/>
  <c r="LP76" i="5"/>
  <c r="LQ76" i="5"/>
  <c r="LR76" i="5"/>
  <c r="LS76" i="5"/>
  <c r="LT76" i="5"/>
  <c r="LU76" i="5"/>
  <c r="LV76" i="5"/>
  <c r="LW76" i="5"/>
  <c r="LX76" i="5"/>
  <c r="LY76" i="5"/>
  <c r="LZ76" i="5"/>
  <c r="MA76" i="5"/>
  <c r="MB76" i="5"/>
  <c r="MC76" i="5"/>
  <c r="MD76" i="5"/>
  <c r="ME76" i="5"/>
  <c r="MF76" i="5"/>
  <c r="MG76" i="5"/>
  <c r="MH76" i="5"/>
  <c r="MI76" i="5"/>
  <c r="MJ76" i="5"/>
  <c r="MK76" i="5"/>
  <c r="ML76" i="5"/>
  <c r="MM76" i="5"/>
  <c r="MN76" i="5"/>
  <c r="MO76" i="5"/>
  <c r="MP76" i="5"/>
  <c r="MQ76" i="5"/>
  <c r="MR76" i="5"/>
  <c r="MS76" i="5"/>
  <c r="MT76" i="5"/>
  <c r="MU76" i="5"/>
  <c r="MV76" i="5"/>
  <c r="MW76" i="5"/>
  <c r="MX76" i="5"/>
  <c r="MY76" i="5"/>
  <c r="MZ76" i="5"/>
  <c r="NA76" i="5"/>
  <c r="NB76" i="5"/>
  <c r="NC76" i="5"/>
  <c r="ND76" i="5"/>
  <c r="NE76" i="5"/>
  <c r="NF76" i="5"/>
  <c r="NG76" i="5"/>
  <c r="NH76" i="5"/>
  <c r="NI76" i="5"/>
  <c r="NJ76" i="5"/>
  <c r="NK76" i="5"/>
  <c r="NL76" i="5"/>
  <c r="NM76" i="5"/>
  <c r="NN76" i="5"/>
  <c r="NO76" i="5"/>
  <c r="NP76" i="5"/>
  <c r="NQ76" i="5"/>
  <c r="NR76" i="5"/>
  <c r="NS76" i="5"/>
  <c r="NT76" i="5"/>
  <c r="NU76" i="5"/>
  <c r="NV76" i="5"/>
  <c r="NW76" i="5"/>
  <c r="NX76" i="5"/>
  <c r="NY76" i="5"/>
  <c r="NZ76" i="5"/>
  <c r="OA76" i="5"/>
  <c r="OB76" i="5"/>
  <c r="OC76" i="5"/>
  <c r="OD76" i="5"/>
  <c r="OE76" i="5"/>
  <c r="OF76" i="5"/>
  <c r="OG76" i="5"/>
  <c r="OH76" i="5"/>
  <c r="OI76" i="5"/>
  <c r="OJ76" i="5"/>
  <c r="OK76" i="5"/>
  <c r="OL76" i="5"/>
  <c r="OM76" i="5"/>
  <c r="ON76" i="5"/>
  <c r="OO76" i="5"/>
  <c r="OP76" i="5"/>
  <c r="OQ76" i="5"/>
  <c r="OR76" i="5"/>
  <c r="OS76" i="5"/>
  <c r="OT76" i="5"/>
  <c r="OU76" i="5"/>
  <c r="OV76" i="5"/>
  <c r="OW76" i="5"/>
  <c r="OX76" i="5"/>
  <c r="OY76" i="5"/>
  <c r="OZ76" i="5"/>
  <c r="PA76" i="5"/>
  <c r="PB76" i="5"/>
  <c r="PC76" i="5"/>
  <c r="PD76" i="5"/>
  <c r="PE76" i="5"/>
  <c r="PF76" i="5"/>
  <c r="PG76" i="5"/>
  <c r="PH76" i="5"/>
  <c r="PI76" i="5"/>
  <c r="PJ76" i="5"/>
  <c r="PK76" i="5"/>
  <c r="PL76" i="5"/>
  <c r="PM76" i="5"/>
  <c r="PN76" i="5"/>
  <c r="PO76" i="5"/>
  <c r="PP76" i="5"/>
  <c r="PQ76" i="5"/>
  <c r="PR76" i="5"/>
  <c r="PS76" i="5"/>
  <c r="PT76" i="5"/>
  <c r="PU76" i="5"/>
  <c r="PV76" i="5"/>
  <c r="PW76" i="5"/>
  <c r="PX76" i="5"/>
  <c r="PY76" i="5"/>
  <c r="PZ76" i="5"/>
  <c r="QA76" i="5"/>
  <c r="QB76" i="5"/>
  <c r="QC76" i="5"/>
  <c r="QD76" i="5"/>
  <c r="QE76" i="5"/>
  <c r="QF76" i="5"/>
  <c r="QG76" i="5"/>
  <c r="QH76" i="5"/>
  <c r="QI76" i="5"/>
  <c r="QJ76" i="5"/>
  <c r="QK76" i="5"/>
  <c r="QL76" i="5"/>
  <c r="QM76" i="5"/>
  <c r="QN76" i="5"/>
  <c r="QO76" i="5"/>
  <c r="QP76" i="5"/>
  <c r="QQ76" i="5"/>
  <c r="QR76" i="5"/>
  <c r="QS76" i="5"/>
  <c r="QT76" i="5"/>
  <c r="QU76" i="5"/>
  <c r="QV76" i="5"/>
  <c r="QW76" i="5"/>
  <c r="QX76" i="5"/>
  <c r="QY76" i="5"/>
  <c r="QZ76" i="5"/>
  <c r="RA76" i="5"/>
  <c r="RB76" i="5"/>
  <c r="RC76" i="5"/>
  <c r="RD76" i="5"/>
  <c r="RE76" i="5"/>
  <c r="RF76" i="5"/>
  <c r="RG76" i="5"/>
  <c r="RH76" i="5"/>
  <c r="RI76" i="5"/>
  <c r="RJ76" i="5"/>
  <c r="RK76" i="5"/>
  <c r="RL76" i="5"/>
  <c r="RM76" i="5"/>
  <c r="RN76" i="5"/>
  <c r="RO76" i="5"/>
  <c r="RP76" i="5"/>
  <c r="RQ76" i="5"/>
  <c r="RR76" i="5"/>
  <c r="RS76" i="5"/>
  <c r="RT76" i="5"/>
  <c r="RU76" i="5"/>
  <c r="RV76" i="5"/>
  <c r="RW76" i="5"/>
  <c r="RX76" i="5"/>
  <c r="RY76" i="5"/>
  <c r="RZ76" i="5"/>
  <c r="SA76" i="5"/>
  <c r="SB76" i="5"/>
  <c r="SC76" i="5"/>
  <c r="SD76" i="5"/>
  <c r="SE76" i="5"/>
  <c r="SF76" i="5"/>
  <c r="SG76" i="5"/>
  <c r="SH76" i="5"/>
  <c r="SI76" i="5"/>
  <c r="SJ76" i="5"/>
  <c r="SK76" i="5"/>
  <c r="SL76" i="5"/>
  <c r="SM76" i="5"/>
  <c r="SN76" i="5"/>
  <c r="SO76" i="5"/>
  <c r="SP76" i="5"/>
  <c r="SQ76" i="5"/>
  <c r="SR76" i="5"/>
  <c r="SS76" i="5"/>
  <c r="ST76" i="5"/>
  <c r="SU76" i="5"/>
  <c r="SV76" i="5"/>
  <c r="SW76" i="5"/>
  <c r="SX76" i="5"/>
  <c r="SY76" i="5"/>
  <c r="SZ76" i="5"/>
  <c r="TA76" i="5"/>
  <c r="TB76" i="5"/>
  <c r="TC76" i="5"/>
  <c r="TD76" i="5"/>
  <c r="TE76" i="5"/>
  <c r="TF76" i="5"/>
  <c r="JF77" i="5"/>
  <c r="JG77" i="5"/>
  <c r="JH77" i="5"/>
  <c r="JI77" i="5"/>
  <c r="JJ77" i="5"/>
  <c r="JK77" i="5"/>
  <c r="JL77" i="5"/>
  <c r="JM77" i="5"/>
  <c r="JN77" i="5"/>
  <c r="JO77" i="5"/>
  <c r="JP77" i="5"/>
  <c r="JQ77" i="5"/>
  <c r="JR77" i="5"/>
  <c r="JS77" i="5"/>
  <c r="JT77" i="5"/>
  <c r="JU77" i="5"/>
  <c r="JV77" i="5"/>
  <c r="JW77" i="5"/>
  <c r="JX77" i="5"/>
  <c r="JY77" i="5"/>
  <c r="JZ77" i="5"/>
  <c r="KA77" i="5"/>
  <c r="KB77" i="5"/>
  <c r="KC77" i="5"/>
  <c r="KD77" i="5"/>
  <c r="KE77" i="5"/>
  <c r="KF77" i="5"/>
  <c r="KG77" i="5"/>
  <c r="KH77" i="5"/>
  <c r="KI77" i="5"/>
  <c r="KJ77" i="5"/>
  <c r="KK77" i="5"/>
  <c r="KL77" i="5"/>
  <c r="KM77" i="5"/>
  <c r="KN77" i="5"/>
  <c r="KO77" i="5"/>
  <c r="KP77" i="5"/>
  <c r="KQ77" i="5"/>
  <c r="KR77" i="5"/>
  <c r="KS77" i="5"/>
  <c r="KT77" i="5"/>
  <c r="KU77" i="5"/>
  <c r="KV77" i="5"/>
  <c r="KW77" i="5"/>
  <c r="KX77" i="5"/>
  <c r="KY77" i="5"/>
  <c r="KZ77" i="5"/>
  <c r="LA77" i="5"/>
  <c r="LB77" i="5"/>
  <c r="LC77" i="5"/>
  <c r="LD77" i="5"/>
  <c r="LE77" i="5"/>
  <c r="LF77" i="5"/>
  <c r="LG77" i="5"/>
  <c r="LH77" i="5"/>
  <c r="LI77" i="5"/>
  <c r="LJ77" i="5"/>
  <c r="LK77" i="5"/>
  <c r="LL77" i="5"/>
  <c r="LM77" i="5"/>
  <c r="LN77" i="5"/>
  <c r="LO77" i="5"/>
  <c r="LP77" i="5"/>
  <c r="LQ77" i="5"/>
  <c r="LR77" i="5"/>
  <c r="LS77" i="5"/>
  <c r="LT77" i="5"/>
  <c r="LU77" i="5"/>
  <c r="LV77" i="5"/>
  <c r="LW77" i="5"/>
  <c r="LX77" i="5"/>
  <c r="LY77" i="5"/>
  <c r="LZ77" i="5"/>
  <c r="MA77" i="5"/>
  <c r="MB77" i="5"/>
  <c r="MC77" i="5"/>
  <c r="MD77" i="5"/>
  <c r="ME77" i="5"/>
  <c r="MF77" i="5"/>
  <c r="MG77" i="5"/>
  <c r="MH77" i="5"/>
  <c r="MI77" i="5"/>
  <c r="MJ77" i="5"/>
  <c r="MK77" i="5"/>
  <c r="ML77" i="5"/>
  <c r="MM77" i="5"/>
  <c r="MN77" i="5"/>
  <c r="MO77" i="5"/>
  <c r="MP77" i="5"/>
  <c r="MQ77" i="5"/>
  <c r="MR77" i="5"/>
  <c r="MS77" i="5"/>
  <c r="MT77" i="5"/>
  <c r="MU77" i="5"/>
  <c r="MV77" i="5"/>
  <c r="MW77" i="5"/>
  <c r="MX77" i="5"/>
  <c r="MY77" i="5"/>
  <c r="MZ77" i="5"/>
  <c r="NA77" i="5"/>
  <c r="NB77" i="5"/>
  <c r="NC77" i="5"/>
  <c r="ND77" i="5"/>
  <c r="NE77" i="5"/>
  <c r="NF77" i="5"/>
  <c r="NG77" i="5"/>
  <c r="NH77" i="5"/>
  <c r="NI77" i="5"/>
  <c r="NJ77" i="5"/>
  <c r="NK77" i="5"/>
  <c r="NL77" i="5"/>
  <c r="NM77" i="5"/>
  <c r="NN77" i="5"/>
  <c r="NO77" i="5"/>
  <c r="NP77" i="5"/>
  <c r="NQ77" i="5"/>
  <c r="NR77" i="5"/>
  <c r="NS77" i="5"/>
  <c r="NT77" i="5"/>
  <c r="NU77" i="5"/>
  <c r="NV77" i="5"/>
  <c r="NW77" i="5"/>
  <c r="NX77" i="5"/>
  <c r="NY77" i="5"/>
  <c r="NZ77" i="5"/>
  <c r="OA77" i="5"/>
  <c r="OB77" i="5"/>
  <c r="OC77" i="5"/>
  <c r="OD77" i="5"/>
  <c r="OE77" i="5"/>
  <c r="OF77" i="5"/>
  <c r="OG77" i="5"/>
  <c r="OH77" i="5"/>
  <c r="OI77" i="5"/>
  <c r="OJ77" i="5"/>
  <c r="OK77" i="5"/>
  <c r="OL77" i="5"/>
  <c r="OM77" i="5"/>
  <c r="ON77" i="5"/>
  <c r="OO77" i="5"/>
  <c r="OP77" i="5"/>
  <c r="OQ77" i="5"/>
  <c r="OR77" i="5"/>
  <c r="OS77" i="5"/>
  <c r="OT77" i="5"/>
  <c r="OU77" i="5"/>
  <c r="OV77" i="5"/>
  <c r="OW77" i="5"/>
  <c r="OX77" i="5"/>
  <c r="OY77" i="5"/>
  <c r="OZ77" i="5"/>
  <c r="PA77" i="5"/>
  <c r="PB77" i="5"/>
  <c r="PC77" i="5"/>
  <c r="PD77" i="5"/>
  <c r="PE77" i="5"/>
  <c r="PF77" i="5"/>
  <c r="PG77" i="5"/>
  <c r="PH77" i="5"/>
  <c r="PI77" i="5"/>
  <c r="PJ77" i="5"/>
  <c r="PK77" i="5"/>
  <c r="PL77" i="5"/>
  <c r="PM77" i="5"/>
  <c r="PN77" i="5"/>
  <c r="PO77" i="5"/>
  <c r="PP77" i="5"/>
  <c r="PQ77" i="5"/>
  <c r="PR77" i="5"/>
  <c r="PS77" i="5"/>
  <c r="PT77" i="5"/>
  <c r="PU77" i="5"/>
  <c r="PV77" i="5"/>
  <c r="PW77" i="5"/>
  <c r="PX77" i="5"/>
  <c r="PY77" i="5"/>
  <c r="PZ77" i="5"/>
  <c r="QA77" i="5"/>
  <c r="QB77" i="5"/>
  <c r="QC77" i="5"/>
  <c r="QD77" i="5"/>
  <c r="QE77" i="5"/>
  <c r="QF77" i="5"/>
  <c r="QG77" i="5"/>
  <c r="QH77" i="5"/>
  <c r="QI77" i="5"/>
  <c r="QJ77" i="5"/>
  <c r="QK77" i="5"/>
  <c r="QL77" i="5"/>
  <c r="QM77" i="5"/>
  <c r="QN77" i="5"/>
  <c r="QO77" i="5"/>
  <c r="QP77" i="5"/>
  <c r="QQ77" i="5"/>
  <c r="QR77" i="5"/>
  <c r="QS77" i="5"/>
  <c r="QT77" i="5"/>
  <c r="QU77" i="5"/>
  <c r="QV77" i="5"/>
  <c r="QW77" i="5"/>
  <c r="QX77" i="5"/>
  <c r="QY77" i="5"/>
  <c r="QZ77" i="5"/>
  <c r="RA77" i="5"/>
  <c r="RB77" i="5"/>
  <c r="RC77" i="5"/>
  <c r="RD77" i="5"/>
  <c r="RE77" i="5"/>
  <c r="RF77" i="5"/>
  <c r="RG77" i="5"/>
  <c r="RH77" i="5"/>
  <c r="RI77" i="5"/>
  <c r="RJ77" i="5"/>
  <c r="RK77" i="5"/>
  <c r="RL77" i="5"/>
  <c r="RM77" i="5"/>
  <c r="RN77" i="5"/>
  <c r="RO77" i="5"/>
  <c r="RP77" i="5"/>
  <c r="RQ77" i="5"/>
  <c r="RR77" i="5"/>
  <c r="RS77" i="5"/>
  <c r="RT77" i="5"/>
  <c r="RU77" i="5"/>
  <c r="RV77" i="5"/>
  <c r="RW77" i="5"/>
  <c r="RX77" i="5"/>
  <c r="RY77" i="5"/>
  <c r="RZ77" i="5"/>
  <c r="SA77" i="5"/>
  <c r="SB77" i="5"/>
  <c r="SC77" i="5"/>
  <c r="SD77" i="5"/>
  <c r="SE77" i="5"/>
  <c r="SF77" i="5"/>
  <c r="SG77" i="5"/>
  <c r="SH77" i="5"/>
  <c r="SI77" i="5"/>
  <c r="SJ77" i="5"/>
  <c r="SK77" i="5"/>
  <c r="SL77" i="5"/>
  <c r="SM77" i="5"/>
  <c r="SN77" i="5"/>
  <c r="SO77" i="5"/>
  <c r="SP77" i="5"/>
  <c r="SQ77" i="5"/>
  <c r="SR77" i="5"/>
  <c r="SS77" i="5"/>
  <c r="ST77" i="5"/>
  <c r="SU77" i="5"/>
  <c r="SV77" i="5"/>
  <c r="SW77" i="5"/>
  <c r="SX77" i="5"/>
  <c r="SY77" i="5"/>
  <c r="SZ77" i="5"/>
  <c r="TA77" i="5"/>
  <c r="TB77" i="5"/>
  <c r="TC77" i="5"/>
  <c r="TD77" i="5"/>
  <c r="TE77" i="5"/>
  <c r="TF77" i="5"/>
  <c r="JF78" i="5"/>
  <c r="JG78" i="5"/>
  <c r="JH78" i="5"/>
  <c r="JI78" i="5"/>
  <c r="JJ78" i="5"/>
  <c r="JK78" i="5"/>
  <c r="JL78" i="5"/>
  <c r="JM78" i="5"/>
  <c r="JN78" i="5"/>
  <c r="JO78" i="5"/>
  <c r="JP78" i="5"/>
  <c r="JQ78" i="5"/>
  <c r="JR78" i="5"/>
  <c r="JS78" i="5"/>
  <c r="JT78" i="5"/>
  <c r="JU78" i="5"/>
  <c r="JV78" i="5"/>
  <c r="JW78" i="5"/>
  <c r="JX78" i="5"/>
  <c r="JY78" i="5"/>
  <c r="JZ78" i="5"/>
  <c r="KA78" i="5"/>
  <c r="KB78" i="5"/>
  <c r="KC78" i="5"/>
  <c r="KD78" i="5"/>
  <c r="KE78" i="5"/>
  <c r="KF78" i="5"/>
  <c r="KG78" i="5"/>
  <c r="KH78" i="5"/>
  <c r="KI78" i="5"/>
  <c r="KJ78" i="5"/>
  <c r="KK78" i="5"/>
  <c r="KL78" i="5"/>
  <c r="KM78" i="5"/>
  <c r="KN78" i="5"/>
  <c r="KO78" i="5"/>
  <c r="KP78" i="5"/>
  <c r="KQ78" i="5"/>
  <c r="KR78" i="5"/>
  <c r="KS78" i="5"/>
  <c r="KT78" i="5"/>
  <c r="KU78" i="5"/>
  <c r="KV78" i="5"/>
  <c r="KW78" i="5"/>
  <c r="KX78" i="5"/>
  <c r="KY78" i="5"/>
  <c r="KZ78" i="5"/>
  <c r="LA78" i="5"/>
  <c r="LB78" i="5"/>
  <c r="LC78" i="5"/>
  <c r="LD78" i="5"/>
  <c r="LE78" i="5"/>
  <c r="LF78" i="5"/>
  <c r="LG78" i="5"/>
  <c r="LH78" i="5"/>
  <c r="LI78" i="5"/>
  <c r="LJ78" i="5"/>
  <c r="LK78" i="5"/>
  <c r="LL78" i="5"/>
  <c r="LM78" i="5"/>
  <c r="LN78" i="5"/>
  <c r="LO78" i="5"/>
  <c r="LP78" i="5"/>
  <c r="LQ78" i="5"/>
  <c r="LR78" i="5"/>
  <c r="LS78" i="5"/>
  <c r="LT78" i="5"/>
  <c r="LU78" i="5"/>
  <c r="LV78" i="5"/>
  <c r="LW78" i="5"/>
  <c r="LX78" i="5"/>
  <c r="LY78" i="5"/>
  <c r="LZ78" i="5"/>
  <c r="MA78" i="5"/>
  <c r="MB78" i="5"/>
  <c r="MC78" i="5"/>
  <c r="MD78" i="5"/>
  <c r="ME78" i="5"/>
  <c r="MF78" i="5"/>
  <c r="MG78" i="5"/>
  <c r="MH78" i="5"/>
  <c r="MI78" i="5"/>
  <c r="MJ78" i="5"/>
  <c r="MK78" i="5"/>
  <c r="ML78" i="5"/>
  <c r="MM78" i="5"/>
  <c r="MN78" i="5"/>
  <c r="MO78" i="5"/>
  <c r="MP78" i="5"/>
  <c r="MQ78" i="5"/>
  <c r="MR78" i="5"/>
  <c r="MS78" i="5"/>
  <c r="MT78" i="5"/>
  <c r="MU78" i="5"/>
  <c r="MV78" i="5"/>
  <c r="MW78" i="5"/>
  <c r="MX78" i="5"/>
  <c r="MY78" i="5"/>
  <c r="MZ78" i="5"/>
  <c r="NA78" i="5"/>
  <c r="NB78" i="5"/>
  <c r="NC78" i="5"/>
  <c r="ND78" i="5"/>
  <c r="NE78" i="5"/>
  <c r="NF78" i="5"/>
  <c r="NG78" i="5"/>
  <c r="NH78" i="5"/>
  <c r="NI78" i="5"/>
  <c r="NJ78" i="5"/>
  <c r="NK78" i="5"/>
  <c r="NL78" i="5"/>
  <c r="NM78" i="5"/>
  <c r="NN78" i="5"/>
  <c r="NO78" i="5"/>
  <c r="NP78" i="5"/>
  <c r="NQ78" i="5"/>
  <c r="NR78" i="5"/>
  <c r="NS78" i="5"/>
  <c r="NT78" i="5"/>
  <c r="NU78" i="5"/>
  <c r="NV78" i="5"/>
  <c r="NW78" i="5"/>
  <c r="NX78" i="5"/>
  <c r="NY78" i="5"/>
  <c r="NZ78" i="5"/>
  <c r="OA78" i="5"/>
  <c r="OB78" i="5"/>
  <c r="OC78" i="5"/>
  <c r="OD78" i="5"/>
  <c r="OE78" i="5"/>
  <c r="OF78" i="5"/>
  <c r="OG78" i="5"/>
  <c r="OH78" i="5"/>
  <c r="OI78" i="5"/>
  <c r="OJ78" i="5"/>
  <c r="OK78" i="5"/>
  <c r="OL78" i="5"/>
  <c r="OM78" i="5"/>
  <c r="ON78" i="5"/>
  <c r="OO78" i="5"/>
  <c r="OP78" i="5"/>
  <c r="OQ78" i="5"/>
  <c r="OR78" i="5"/>
  <c r="OS78" i="5"/>
  <c r="OT78" i="5"/>
  <c r="OU78" i="5"/>
  <c r="OV78" i="5"/>
  <c r="OW78" i="5"/>
  <c r="OX78" i="5"/>
  <c r="OY78" i="5"/>
  <c r="OZ78" i="5"/>
  <c r="PA78" i="5"/>
  <c r="PB78" i="5"/>
  <c r="PC78" i="5"/>
  <c r="PD78" i="5"/>
  <c r="PE78" i="5"/>
  <c r="PF78" i="5"/>
  <c r="PG78" i="5"/>
  <c r="PH78" i="5"/>
  <c r="PI78" i="5"/>
  <c r="PJ78" i="5"/>
  <c r="PK78" i="5"/>
  <c r="PL78" i="5"/>
  <c r="PM78" i="5"/>
  <c r="PN78" i="5"/>
  <c r="PO78" i="5"/>
  <c r="PP78" i="5"/>
  <c r="PQ78" i="5"/>
  <c r="PR78" i="5"/>
  <c r="PS78" i="5"/>
  <c r="PT78" i="5"/>
  <c r="PU78" i="5"/>
  <c r="PV78" i="5"/>
  <c r="PW78" i="5"/>
  <c r="PX78" i="5"/>
  <c r="PY78" i="5"/>
  <c r="PZ78" i="5"/>
  <c r="QA78" i="5"/>
  <c r="QB78" i="5"/>
  <c r="QC78" i="5"/>
  <c r="QD78" i="5"/>
  <c r="QE78" i="5"/>
  <c r="QF78" i="5"/>
  <c r="QG78" i="5"/>
  <c r="QH78" i="5"/>
  <c r="QI78" i="5"/>
  <c r="QJ78" i="5"/>
  <c r="QK78" i="5"/>
  <c r="QL78" i="5"/>
  <c r="QM78" i="5"/>
  <c r="QN78" i="5"/>
  <c r="QO78" i="5"/>
  <c r="QP78" i="5"/>
  <c r="QQ78" i="5"/>
  <c r="QR78" i="5"/>
  <c r="QS78" i="5"/>
  <c r="QT78" i="5"/>
  <c r="QU78" i="5"/>
  <c r="QV78" i="5"/>
  <c r="QW78" i="5"/>
  <c r="QX78" i="5"/>
  <c r="QY78" i="5"/>
  <c r="QZ78" i="5"/>
  <c r="RA78" i="5"/>
  <c r="RB78" i="5"/>
  <c r="RC78" i="5"/>
  <c r="RD78" i="5"/>
  <c r="RE78" i="5"/>
  <c r="RF78" i="5"/>
  <c r="RG78" i="5"/>
  <c r="RH78" i="5"/>
  <c r="RI78" i="5"/>
  <c r="RJ78" i="5"/>
  <c r="RK78" i="5"/>
  <c r="RL78" i="5"/>
  <c r="RM78" i="5"/>
  <c r="RN78" i="5"/>
  <c r="RO78" i="5"/>
  <c r="RP78" i="5"/>
  <c r="RQ78" i="5"/>
  <c r="RR78" i="5"/>
  <c r="RS78" i="5"/>
  <c r="RT78" i="5"/>
  <c r="RU78" i="5"/>
  <c r="RV78" i="5"/>
  <c r="RW78" i="5"/>
  <c r="RX78" i="5"/>
  <c r="RY78" i="5"/>
  <c r="RZ78" i="5"/>
  <c r="SA78" i="5"/>
  <c r="SB78" i="5"/>
  <c r="SC78" i="5"/>
  <c r="SD78" i="5"/>
  <c r="SE78" i="5"/>
  <c r="SF78" i="5"/>
  <c r="SG78" i="5"/>
  <c r="SH78" i="5"/>
  <c r="SI78" i="5"/>
  <c r="SJ78" i="5"/>
  <c r="SK78" i="5"/>
  <c r="SL78" i="5"/>
  <c r="SM78" i="5"/>
  <c r="SN78" i="5"/>
  <c r="SO78" i="5"/>
  <c r="SP78" i="5"/>
  <c r="SQ78" i="5"/>
  <c r="SR78" i="5"/>
  <c r="SS78" i="5"/>
  <c r="ST78" i="5"/>
  <c r="SU78" i="5"/>
  <c r="SV78" i="5"/>
  <c r="SW78" i="5"/>
  <c r="SX78" i="5"/>
  <c r="SY78" i="5"/>
  <c r="SZ78" i="5"/>
  <c r="TA78" i="5"/>
  <c r="TB78" i="5"/>
  <c r="TC78" i="5"/>
  <c r="TD78" i="5"/>
  <c r="TE78" i="5"/>
  <c r="TF78" i="5"/>
  <c r="JF79" i="5"/>
  <c r="JG79" i="5"/>
  <c r="JH79" i="5"/>
  <c r="JI79" i="5"/>
  <c r="JJ79" i="5"/>
  <c r="JK79" i="5"/>
  <c r="JL79" i="5"/>
  <c r="JM79" i="5"/>
  <c r="JN79" i="5"/>
  <c r="JO79" i="5"/>
  <c r="JP79" i="5"/>
  <c r="JQ79" i="5"/>
  <c r="JR79" i="5"/>
  <c r="JS79" i="5"/>
  <c r="JT79" i="5"/>
  <c r="JU79" i="5"/>
  <c r="JV79" i="5"/>
  <c r="JW79" i="5"/>
  <c r="JX79" i="5"/>
  <c r="JY79" i="5"/>
  <c r="JZ79" i="5"/>
  <c r="KA79" i="5"/>
  <c r="KB79" i="5"/>
  <c r="KC79" i="5"/>
  <c r="KD79" i="5"/>
  <c r="KE79" i="5"/>
  <c r="KF79" i="5"/>
  <c r="KG79" i="5"/>
  <c r="KH79" i="5"/>
  <c r="KI79" i="5"/>
  <c r="KJ79" i="5"/>
  <c r="KK79" i="5"/>
  <c r="KL79" i="5"/>
  <c r="KM79" i="5"/>
  <c r="KN79" i="5"/>
  <c r="KO79" i="5"/>
  <c r="KP79" i="5"/>
  <c r="KQ79" i="5"/>
  <c r="KR79" i="5"/>
  <c r="KS79" i="5"/>
  <c r="KT79" i="5"/>
  <c r="KU79" i="5"/>
  <c r="KV79" i="5"/>
  <c r="KW79" i="5"/>
  <c r="KX79" i="5"/>
  <c r="KY79" i="5"/>
  <c r="KZ79" i="5"/>
  <c r="LA79" i="5"/>
  <c r="LB79" i="5"/>
  <c r="LC79" i="5"/>
  <c r="LD79" i="5"/>
  <c r="LE79" i="5"/>
  <c r="LF79" i="5"/>
  <c r="LG79" i="5"/>
  <c r="LH79" i="5"/>
  <c r="LI79" i="5"/>
  <c r="LJ79" i="5"/>
  <c r="LK79" i="5"/>
  <c r="LL79" i="5"/>
  <c r="LM79" i="5"/>
  <c r="LN79" i="5"/>
  <c r="LO79" i="5"/>
  <c r="LP79" i="5"/>
  <c r="LQ79" i="5"/>
  <c r="LR79" i="5"/>
  <c r="LS79" i="5"/>
  <c r="LT79" i="5"/>
  <c r="LU79" i="5"/>
  <c r="LV79" i="5"/>
  <c r="LW79" i="5"/>
  <c r="LX79" i="5"/>
  <c r="LY79" i="5"/>
  <c r="LZ79" i="5"/>
  <c r="MA79" i="5"/>
  <c r="MB79" i="5"/>
  <c r="MC79" i="5"/>
  <c r="MD79" i="5"/>
  <c r="ME79" i="5"/>
  <c r="MF79" i="5"/>
  <c r="MG79" i="5"/>
  <c r="MH79" i="5"/>
  <c r="MI79" i="5"/>
  <c r="MJ79" i="5"/>
  <c r="MK79" i="5"/>
  <c r="ML79" i="5"/>
  <c r="MM79" i="5"/>
  <c r="MN79" i="5"/>
  <c r="MO79" i="5"/>
  <c r="MP79" i="5"/>
  <c r="MQ79" i="5"/>
  <c r="MR79" i="5"/>
  <c r="MS79" i="5"/>
  <c r="MT79" i="5"/>
  <c r="MU79" i="5"/>
  <c r="MV79" i="5"/>
  <c r="MW79" i="5"/>
  <c r="MX79" i="5"/>
  <c r="MY79" i="5"/>
  <c r="MZ79" i="5"/>
  <c r="NA79" i="5"/>
  <c r="NB79" i="5"/>
  <c r="NC79" i="5"/>
  <c r="ND79" i="5"/>
  <c r="NE79" i="5"/>
  <c r="NF79" i="5"/>
  <c r="NG79" i="5"/>
  <c r="NH79" i="5"/>
  <c r="NI79" i="5"/>
  <c r="NJ79" i="5"/>
  <c r="NK79" i="5"/>
  <c r="NL79" i="5"/>
  <c r="NM79" i="5"/>
  <c r="NN79" i="5"/>
  <c r="NO79" i="5"/>
  <c r="NP79" i="5"/>
  <c r="NQ79" i="5"/>
  <c r="NR79" i="5"/>
  <c r="NS79" i="5"/>
  <c r="NT79" i="5"/>
  <c r="NU79" i="5"/>
  <c r="NV79" i="5"/>
  <c r="NW79" i="5"/>
  <c r="NX79" i="5"/>
  <c r="NY79" i="5"/>
  <c r="NZ79" i="5"/>
  <c r="OA79" i="5"/>
  <c r="OB79" i="5"/>
  <c r="OC79" i="5"/>
  <c r="OD79" i="5"/>
  <c r="OE79" i="5"/>
  <c r="OF79" i="5"/>
  <c r="OG79" i="5"/>
  <c r="OH79" i="5"/>
  <c r="OI79" i="5"/>
  <c r="OJ79" i="5"/>
  <c r="OK79" i="5"/>
  <c r="OL79" i="5"/>
  <c r="OM79" i="5"/>
  <c r="ON79" i="5"/>
  <c r="OO79" i="5"/>
  <c r="OP79" i="5"/>
  <c r="OQ79" i="5"/>
  <c r="OR79" i="5"/>
  <c r="OS79" i="5"/>
  <c r="OT79" i="5"/>
  <c r="OU79" i="5"/>
  <c r="OV79" i="5"/>
  <c r="OW79" i="5"/>
  <c r="OX79" i="5"/>
  <c r="OY79" i="5"/>
  <c r="OZ79" i="5"/>
  <c r="PA79" i="5"/>
  <c r="PB79" i="5"/>
  <c r="PC79" i="5"/>
  <c r="PD79" i="5"/>
  <c r="PE79" i="5"/>
  <c r="PF79" i="5"/>
  <c r="PG79" i="5"/>
  <c r="PH79" i="5"/>
  <c r="PI79" i="5"/>
  <c r="PJ79" i="5"/>
  <c r="PK79" i="5"/>
  <c r="PL79" i="5"/>
  <c r="PM79" i="5"/>
  <c r="PN79" i="5"/>
  <c r="PO79" i="5"/>
  <c r="PP79" i="5"/>
  <c r="PQ79" i="5"/>
  <c r="PR79" i="5"/>
  <c r="PS79" i="5"/>
  <c r="PT79" i="5"/>
  <c r="PU79" i="5"/>
  <c r="PV79" i="5"/>
  <c r="PW79" i="5"/>
  <c r="PX79" i="5"/>
  <c r="PY79" i="5"/>
  <c r="PZ79" i="5"/>
  <c r="QA79" i="5"/>
  <c r="QB79" i="5"/>
  <c r="QC79" i="5"/>
  <c r="QD79" i="5"/>
  <c r="QE79" i="5"/>
  <c r="QF79" i="5"/>
  <c r="QG79" i="5"/>
  <c r="QH79" i="5"/>
  <c r="QI79" i="5"/>
  <c r="QJ79" i="5"/>
  <c r="QK79" i="5"/>
  <c r="QL79" i="5"/>
  <c r="QM79" i="5"/>
  <c r="QN79" i="5"/>
  <c r="QO79" i="5"/>
  <c r="QP79" i="5"/>
  <c r="QQ79" i="5"/>
  <c r="QR79" i="5"/>
  <c r="QS79" i="5"/>
  <c r="QT79" i="5"/>
  <c r="QU79" i="5"/>
  <c r="QV79" i="5"/>
  <c r="QW79" i="5"/>
  <c r="QX79" i="5"/>
  <c r="QY79" i="5"/>
  <c r="QZ79" i="5"/>
  <c r="RA79" i="5"/>
  <c r="RB79" i="5"/>
  <c r="RC79" i="5"/>
  <c r="RD79" i="5"/>
  <c r="RE79" i="5"/>
  <c r="RF79" i="5"/>
  <c r="RG79" i="5"/>
  <c r="RH79" i="5"/>
  <c r="RI79" i="5"/>
  <c r="RJ79" i="5"/>
  <c r="RK79" i="5"/>
  <c r="RL79" i="5"/>
  <c r="RM79" i="5"/>
  <c r="RN79" i="5"/>
  <c r="RO79" i="5"/>
  <c r="RP79" i="5"/>
  <c r="RQ79" i="5"/>
  <c r="RR79" i="5"/>
  <c r="RS79" i="5"/>
  <c r="RT79" i="5"/>
  <c r="RU79" i="5"/>
  <c r="RV79" i="5"/>
  <c r="RW79" i="5"/>
  <c r="RX79" i="5"/>
  <c r="RY79" i="5"/>
  <c r="RZ79" i="5"/>
  <c r="SA79" i="5"/>
  <c r="SB79" i="5"/>
  <c r="SC79" i="5"/>
  <c r="SD79" i="5"/>
  <c r="SE79" i="5"/>
  <c r="SF79" i="5"/>
  <c r="SG79" i="5"/>
  <c r="SH79" i="5"/>
  <c r="SI79" i="5"/>
  <c r="SJ79" i="5"/>
  <c r="SK79" i="5"/>
  <c r="SL79" i="5"/>
  <c r="SM79" i="5"/>
  <c r="SN79" i="5"/>
  <c r="SO79" i="5"/>
  <c r="SP79" i="5"/>
  <c r="SQ79" i="5"/>
  <c r="SR79" i="5"/>
  <c r="SS79" i="5"/>
  <c r="ST79" i="5"/>
  <c r="SU79" i="5"/>
  <c r="SV79" i="5"/>
  <c r="SW79" i="5"/>
  <c r="SX79" i="5"/>
  <c r="SY79" i="5"/>
  <c r="SZ79" i="5"/>
  <c r="TA79" i="5"/>
  <c r="TB79" i="5"/>
  <c r="TC79" i="5"/>
  <c r="TD79" i="5"/>
  <c r="TE79" i="5"/>
  <c r="TF79" i="5"/>
  <c r="JF80" i="5"/>
  <c r="JG80" i="5"/>
  <c r="JH80" i="5"/>
  <c r="JI80" i="5"/>
  <c r="JJ80" i="5"/>
  <c r="JK80" i="5"/>
  <c r="JL80" i="5"/>
  <c r="JM80" i="5"/>
  <c r="JN80" i="5"/>
  <c r="JO80" i="5"/>
  <c r="JP80" i="5"/>
  <c r="JQ80" i="5"/>
  <c r="JR80" i="5"/>
  <c r="JS80" i="5"/>
  <c r="JT80" i="5"/>
  <c r="JU80" i="5"/>
  <c r="JV80" i="5"/>
  <c r="JW80" i="5"/>
  <c r="JX80" i="5"/>
  <c r="JY80" i="5"/>
  <c r="JZ80" i="5"/>
  <c r="KA80" i="5"/>
  <c r="KB80" i="5"/>
  <c r="KC80" i="5"/>
  <c r="KD80" i="5"/>
  <c r="KE80" i="5"/>
  <c r="KF80" i="5"/>
  <c r="KG80" i="5"/>
  <c r="KH80" i="5"/>
  <c r="KI80" i="5"/>
  <c r="KJ80" i="5"/>
  <c r="KK80" i="5"/>
  <c r="KL80" i="5"/>
  <c r="KM80" i="5"/>
  <c r="KN80" i="5"/>
  <c r="KO80" i="5"/>
  <c r="KP80" i="5"/>
  <c r="KQ80" i="5"/>
  <c r="KR80" i="5"/>
  <c r="KS80" i="5"/>
  <c r="KT80" i="5"/>
  <c r="KU80" i="5"/>
  <c r="KV80" i="5"/>
  <c r="KW80" i="5"/>
  <c r="KX80" i="5"/>
  <c r="KY80" i="5"/>
  <c r="KZ80" i="5"/>
  <c r="LA80" i="5"/>
  <c r="LB80" i="5"/>
  <c r="LC80" i="5"/>
  <c r="LD80" i="5"/>
  <c r="LE80" i="5"/>
  <c r="LF80" i="5"/>
  <c r="LG80" i="5"/>
  <c r="LH80" i="5"/>
  <c r="LI80" i="5"/>
  <c r="LJ80" i="5"/>
  <c r="LK80" i="5"/>
  <c r="LL80" i="5"/>
  <c r="LM80" i="5"/>
  <c r="LN80" i="5"/>
  <c r="LO80" i="5"/>
  <c r="LP80" i="5"/>
  <c r="LQ80" i="5"/>
  <c r="LR80" i="5"/>
  <c r="LS80" i="5"/>
  <c r="LT80" i="5"/>
  <c r="LU80" i="5"/>
  <c r="LV80" i="5"/>
  <c r="LW80" i="5"/>
  <c r="LX80" i="5"/>
  <c r="LY80" i="5"/>
  <c r="LZ80" i="5"/>
  <c r="MA80" i="5"/>
  <c r="MB80" i="5"/>
  <c r="MC80" i="5"/>
  <c r="MD80" i="5"/>
  <c r="ME80" i="5"/>
  <c r="MF80" i="5"/>
  <c r="MG80" i="5"/>
  <c r="MH80" i="5"/>
  <c r="MI80" i="5"/>
  <c r="MJ80" i="5"/>
  <c r="MK80" i="5"/>
  <c r="ML80" i="5"/>
  <c r="MM80" i="5"/>
  <c r="MN80" i="5"/>
  <c r="MO80" i="5"/>
  <c r="MP80" i="5"/>
  <c r="MQ80" i="5"/>
  <c r="MR80" i="5"/>
  <c r="MS80" i="5"/>
  <c r="MT80" i="5"/>
  <c r="MU80" i="5"/>
  <c r="MV80" i="5"/>
  <c r="MW80" i="5"/>
  <c r="MX80" i="5"/>
  <c r="MY80" i="5"/>
  <c r="MZ80" i="5"/>
  <c r="NA80" i="5"/>
  <c r="NB80" i="5"/>
  <c r="NC80" i="5"/>
  <c r="ND80" i="5"/>
  <c r="NE80" i="5"/>
  <c r="NF80" i="5"/>
  <c r="NG80" i="5"/>
  <c r="NH80" i="5"/>
  <c r="NI80" i="5"/>
  <c r="NJ80" i="5"/>
  <c r="NK80" i="5"/>
  <c r="NL80" i="5"/>
  <c r="NM80" i="5"/>
  <c r="NN80" i="5"/>
  <c r="NO80" i="5"/>
  <c r="NP80" i="5"/>
  <c r="NQ80" i="5"/>
  <c r="NR80" i="5"/>
  <c r="NS80" i="5"/>
  <c r="NT80" i="5"/>
  <c r="NU80" i="5"/>
  <c r="NV80" i="5"/>
  <c r="NW80" i="5"/>
  <c r="NX80" i="5"/>
  <c r="NY80" i="5"/>
  <c r="NZ80" i="5"/>
  <c r="OA80" i="5"/>
  <c r="OB80" i="5"/>
  <c r="OC80" i="5"/>
  <c r="OD80" i="5"/>
  <c r="OE80" i="5"/>
  <c r="OF80" i="5"/>
  <c r="OG80" i="5"/>
  <c r="OH80" i="5"/>
  <c r="OI80" i="5"/>
  <c r="OJ80" i="5"/>
  <c r="OK80" i="5"/>
  <c r="OL80" i="5"/>
  <c r="OM80" i="5"/>
  <c r="ON80" i="5"/>
  <c r="OO80" i="5"/>
  <c r="OP80" i="5"/>
  <c r="OQ80" i="5"/>
  <c r="OR80" i="5"/>
  <c r="OS80" i="5"/>
  <c r="OT80" i="5"/>
  <c r="OU80" i="5"/>
  <c r="OV80" i="5"/>
  <c r="OW80" i="5"/>
  <c r="OX80" i="5"/>
  <c r="OY80" i="5"/>
  <c r="OZ80" i="5"/>
  <c r="PA80" i="5"/>
  <c r="PB80" i="5"/>
  <c r="PC80" i="5"/>
  <c r="PD80" i="5"/>
  <c r="PE80" i="5"/>
  <c r="PF80" i="5"/>
  <c r="PG80" i="5"/>
  <c r="PH80" i="5"/>
  <c r="PI80" i="5"/>
  <c r="PJ80" i="5"/>
  <c r="PK80" i="5"/>
  <c r="PL80" i="5"/>
  <c r="PM80" i="5"/>
  <c r="PN80" i="5"/>
  <c r="PO80" i="5"/>
  <c r="PP80" i="5"/>
  <c r="PQ80" i="5"/>
  <c r="PR80" i="5"/>
  <c r="PS80" i="5"/>
  <c r="PT80" i="5"/>
  <c r="PU80" i="5"/>
  <c r="PV80" i="5"/>
  <c r="PW80" i="5"/>
  <c r="PX80" i="5"/>
  <c r="PY80" i="5"/>
  <c r="PZ80" i="5"/>
  <c r="QA80" i="5"/>
  <c r="QB80" i="5"/>
  <c r="QC80" i="5"/>
  <c r="QD80" i="5"/>
  <c r="QE80" i="5"/>
  <c r="QF80" i="5"/>
  <c r="QG80" i="5"/>
  <c r="QH80" i="5"/>
  <c r="QI80" i="5"/>
  <c r="QJ80" i="5"/>
  <c r="QK80" i="5"/>
  <c r="QL80" i="5"/>
  <c r="QM80" i="5"/>
  <c r="QN80" i="5"/>
  <c r="QO80" i="5"/>
  <c r="QP80" i="5"/>
  <c r="QQ80" i="5"/>
  <c r="QR80" i="5"/>
  <c r="QS80" i="5"/>
  <c r="QT80" i="5"/>
  <c r="QU80" i="5"/>
  <c r="QV80" i="5"/>
  <c r="QW80" i="5"/>
  <c r="QX80" i="5"/>
  <c r="QY80" i="5"/>
  <c r="QZ80" i="5"/>
  <c r="RA80" i="5"/>
  <c r="RB80" i="5"/>
  <c r="RC80" i="5"/>
  <c r="RD80" i="5"/>
  <c r="RE80" i="5"/>
  <c r="RF80" i="5"/>
  <c r="RG80" i="5"/>
  <c r="RH80" i="5"/>
  <c r="RI80" i="5"/>
  <c r="RJ80" i="5"/>
  <c r="RK80" i="5"/>
  <c r="RL80" i="5"/>
  <c r="RM80" i="5"/>
  <c r="RN80" i="5"/>
  <c r="RO80" i="5"/>
  <c r="RP80" i="5"/>
  <c r="RQ80" i="5"/>
  <c r="RR80" i="5"/>
  <c r="RS80" i="5"/>
  <c r="RT80" i="5"/>
  <c r="RU80" i="5"/>
  <c r="RV80" i="5"/>
  <c r="RW80" i="5"/>
  <c r="RX80" i="5"/>
  <c r="RY80" i="5"/>
  <c r="RZ80" i="5"/>
  <c r="SA80" i="5"/>
  <c r="SB80" i="5"/>
  <c r="SC80" i="5"/>
  <c r="SD80" i="5"/>
  <c r="SE80" i="5"/>
  <c r="SF80" i="5"/>
  <c r="SG80" i="5"/>
  <c r="SH80" i="5"/>
  <c r="SI80" i="5"/>
  <c r="SJ80" i="5"/>
  <c r="SK80" i="5"/>
  <c r="SL80" i="5"/>
  <c r="SM80" i="5"/>
  <c r="SN80" i="5"/>
  <c r="SO80" i="5"/>
  <c r="SP80" i="5"/>
  <c r="SQ80" i="5"/>
  <c r="SR80" i="5"/>
  <c r="SS80" i="5"/>
  <c r="ST80" i="5"/>
  <c r="SU80" i="5"/>
  <c r="SV80" i="5"/>
  <c r="SW80" i="5"/>
  <c r="SX80" i="5"/>
  <c r="SY80" i="5"/>
  <c r="SZ80" i="5"/>
  <c r="TA80" i="5"/>
  <c r="TB80" i="5"/>
  <c r="TC80" i="5"/>
  <c r="TD80" i="5"/>
  <c r="TE80" i="5"/>
  <c r="TF80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T81" i="5"/>
  <c r="KU81" i="5"/>
  <c r="KV81" i="5"/>
  <c r="KW81" i="5"/>
  <c r="KX81" i="5"/>
  <c r="KY81" i="5"/>
  <c r="KZ81" i="5"/>
  <c r="LA81" i="5"/>
  <c r="LB81" i="5"/>
  <c r="LC81" i="5"/>
  <c r="LD81" i="5"/>
  <c r="LE81" i="5"/>
  <c r="LF81" i="5"/>
  <c r="LG81" i="5"/>
  <c r="LH81" i="5"/>
  <c r="LI81" i="5"/>
  <c r="LJ81" i="5"/>
  <c r="LK81" i="5"/>
  <c r="LL81" i="5"/>
  <c r="LM81" i="5"/>
  <c r="LN81" i="5"/>
  <c r="LO81" i="5"/>
  <c r="LP81" i="5"/>
  <c r="LQ81" i="5"/>
  <c r="LR81" i="5"/>
  <c r="LS81" i="5"/>
  <c r="LT81" i="5"/>
  <c r="LU81" i="5"/>
  <c r="LV81" i="5"/>
  <c r="LW81" i="5"/>
  <c r="LX81" i="5"/>
  <c r="LY81" i="5"/>
  <c r="LZ81" i="5"/>
  <c r="MA81" i="5"/>
  <c r="MB81" i="5"/>
  <c r="MC81" i="5"/>
  <c r="MD81" i="5"/>
  <c r="ME81" i="5"/>
  <c r="MF81" i="5"/>
  <c r="MG81" i="5"/>
  <c r="MH81" i="5"/>
  <c r="MI81" i="5"/>
  <c r="MJ81" i="5"/>
  <c r="MK81" i="5"/>
  <c r="ML81" i="5"/>
  <c r="MM81" i="5"/>
  <c r="MN81" i="5"/>
  <c r="MO81" i="5"/>
  <c r="MP81" i="5"/>
  <c r="MQ81" i="5"/>
  <c r="MR81" i="5"/>
  <c r="MS81" i="5"/>
  <c r="MT81" i="5"/>
  <c r="MU81" i="5"/>
  <c r="MV81" i="5"/>
  <c r="MW81" i="5"/>
  <c r="MX81" i="5"/>
  <c r="MY81" i="5"/>
  <c r="MZ81" i="5"/>
  <c r="NA81" i="5"/>
  <c r="NB81" i="5"/>
  <c r="NC81" i="5"/>
  <c r="ND81" i="5"/>
  <c r="NE81" i="5"/>
  <c r="NF81" i="5"/>
  <c r="NG81" i="5"/>
  <c r="NH81" i="5"/>
  <c r="NI81" i="5"/>
  <c r="NJ81" i="5"/>
  <c r="NK81" i="5"/>
  <c r="NL81" i="5"/>
  <c r="NM81" i="5"/>
  <c r="NN81" i="5"/>
  <c r="NO81" i="5"/>
  <c r="NP81" i="5"/>
  <c r="NQ81" i="5"/>
  <c r="NR81" i="5"/>
  <c r="NS81" i="5"/>
  <c r="NT81" i="5"/>
  <c r="NU81" i="5"/>
  <c r="NV81" i="5"/>
  <c r="NW81" i="5"/>
  <c r="NX81" i="5"/>
  <c r="NY81" i="5"/>
  <c r="NZ81" i="5"/>
  <c r="OA81" i="5"/>
  <c r="OB81" i="5"/>
  <c r="OC81" i="5"/>
  <c r="OD81" i="5"/>
  <c r="OE81" i="5"/>
  <c r="OF81" i="5"/>
  <c r="OG81" i="5"/>
  <c r="OH81" i="5"/>
  <c r="OI81" i="5"/>
  <c r="OJ81" i="5"/>
  <c r="OK81" i="5"/>
  <c r="OL81" i="5"/>
  <c r="OM81" i="5"/>
  <c r="ON81" i="5"/>
  <c r="OO81" i="5"/>
  <c r="OP81" i="5"/>
  <c r="OQ81" i="5"/>
  <c r="OR81" i="5"/>
  <c r="OS81" i="5"/>
  <c r="OT81" i="5"/>
  <c r="OU81" i="5"/>
  <c r="OV81" i="5"/>
  <c r="OW81" i="5"/>
  <c r="OX81" i="5"/>
  <c r="OY81" i="5"/>
  <c r="OZ81" i="5"/>
  <c r="PA81" i="5"/>
  <c r="PB81" i="5"/>
  <c r="PC81" i="5"/>
  <c r="PD81" i="5"/>
  <c r="PE81" i="5"/>
  <c r="PF81" i="5"/>
  <c r="PG81" i="5"/>
  <c r="PH81" i="5"/>
  <c r="PI81" i="5"/>
  <c r="PJ81" i="5"/>
  <c r="PK81" i="5"/>
  <c r="PL81" i="5"/>
  <c r="PM81" i="5"/>
  <c r="PN81" i="5"/>
  <c r="PO81" i="5"/>
  <c r="PP81" i="5"/>
  <c r="PQ81" i="5"/>
  <c r="PR81" i="5"/>
  <c r="PS81" i="5"/>
  <c r="PT81" i="5"/>
  <c r="PU81" i="5"/>
  <c r="PV81" i="5"/>
  <c r="PW81" i="5"/>
  <c r="PX81" i="5"/>
  <c r="PY81" i="5"/>
  <c r="PZ81" i="5"/>
  <c r="QA81" i="5"/>
  <c r="QB81" i="5"/>
  <c r="QC81" i="5"/>
  <c r="QD81" i="5"/>
  <c r="QE81" i="5"/>
  <c r="QF81" i="5"/>
  <c r="QG81" i="5"/>
  <c r="QH81" i="5"/>
  <c r="QI81" i="5"/>
  <c r="QJ81" i="5"/>
  <c r="QK81" i="5"/>
  <c r="QL81" i="5"/>
  <c r="QM81" i="5"/>
  <c r="QN81" i="5"/>
  <c r="QO81" i="5"/>
  <c r="QP81" i="5"/>
  <c r="QQ81" i="5"/>
  <c r="QR81" i="5"/>
  <c r="QS81" i="5"/>
  <c r="QT81" i="5"/>
  <c r="QU81" i="5"/>
  <c r="QV81" i="5"/>
  <c r="QW81" i="5"/>
  <c r="QX81" i="5"/>
  <c r="QY81" i="5"/>
  <c r="QZ81" i="5"/>
  <c r="RA81" i="5"/>
  <c r="RB81" i="5"/>
  <c r="RC81" i="5"/>
  <c r="RD81" i="5"/>
  <c r="RE81" i="5"/>
  <c r="RF81" i="5"/>
  <c r="RG81" i="5"/>
  <c r="RH81" i="5"/>
  <c r="RI81" i="5"/>
  <c r="RJ81" i="5"/>
  <c r="RK81" i="5"/>
  <c r="RL81" i="5"/>
  <c r="RM81" i="5"/>
  <c r="RN81" i="5"/>
  <c r="RO81" i="5"/>
  <c r="RP81" i="5"/>
  <c r="RQ81" i="5"/>
  <c r="RR81" i="5"/>
  <c r="RS81" i="5"/>
  <c r="RT81" i="5"/>
  <c r="RU81" i="5"/>
  <c r="RV81" i="5"/>
  <c r="RW81" i="5"/>
  <c r="RX81" i="5"/>
  <c r="RY81" i="5"/>
  <c r="RZ81" i="5"/>
  <c r="SA81" i="5"/>
  <c r="SB81" i="5"/>
  <c r="SC81" i="5"/>
  <c r="SD81" i="5"/>
  <c r="SE81" i="5"/>
  <c r="SF81" i="5"/>
  <c r="SG81" i="5"/>
  <c r="SH81" i="5"/>
  <c r="SI81" i="5"/>
  <c r="SJ81" i="5"/>
  <c r="SK81" i="5"/>
  <c r="SL81" i="5"/>
  <c r="SM81" i="5"/>
  <c r="SN81" i="5"/>
  <c r="SO81" i="5"/>
  <c r="SP81" i="5"/>
  <c r="SQ81" i="5"/>
  <c r="SR81" i="5"/>
  <c r="SS81" i="5"/>
  <c r="ST81" i="5"/>
  <c r="SU81" i="5"/>
  <c r="SV81" i="5"/>
  <c r="SW81" i="5"/>
  <c r="SX81" i="5"/>
  <c r="SY81" i="5"/>
  <c r="SZ81" i="5"/>
  <c r="TA81" i="5"/>
  <c r="TB81" i="5"/>
  <c r="TC81" i="5"/>
  <c r="TD81" i="5"/>
  <c r="TE81" i="5"/>
  <c r="TF81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T82" i="5"/>
  <c r="KU82" i="5"/>
  <c r="KV82" i="5"/>
  <c r="KW82" i="5"/>
  <c r="KX82" i="5"/>
  <c r="KY82" i="5"/>
  <c r="KZ82" i="5"/>
  <c r="LA82" i="5"/>
  <c r="LB82" i="5"/>
  <c r="LC82" i="5"/>
  <c r="LD82" i="5"/>
  <c r="LE82" i="5"/>
  <c r="LF82" i="5"/>
  <c r="LG82" i="5"/>
  <c r="LH82" i="5"/>
  <c r="LI82" i="5"/>
  <c r="LJ82" i="5"/>
  <c r="LK82" i="5"/>
  <c r="LL82" i="5"/>
  <c r="LM82" i="5"/>
  <c r="LN82" i="5"/>
  <c r="LO82" i="5"/>
  <c r="LP82" i="5"/>
  <c r="LQ82" i="5"/>
  <c r="LR82" i="5"/>
  <c r="LS82" i="5"/>
  <c r="LT82" i="5"/>
  <c r="LU82" i="5"/>
  <c r="LV82" i="5"/>
  <c r="LW82" i="5"/>
  <c r="LX82" i="5"/>
  <c r="LY82" i="5"/>
  <c r="LZ82" i="5"/>
  <c r="MA82" i="5"/>
  <c r="MB82" i="5"/>
  <c r="MC82" i="5"/>
  <c r="MD82" i="5"/>
  <c r="ME82" i="5"/>
  <c r="MF82" i="5"/>
  <c r="MG82" i="5"/>
  <c r="MH82" i="5"/>
  <c r="MI82" i="5"/>
  <c r="MJ82" i="5"/>
  <c r="MK82" i="5"/>
  <c r="ML82" i="5"/>
  <c r="MM82" i="5"/>
  <c r="MN82" i="5"/>
  <c r="MO82" i="5"/>
  <c r="MP82" i="5"/>
  <c r="MQ82" i="5"/>
  <c r="MR82" i="5"/>
  <c r="MS82" i="5"/>
  <c r="MT82" i="5"/>
  <c r="MU82" i="5"/>
  <c r="MV82" i="5"/>
  <c r="MW82" i="5"/>
  <c r="MX82" i="5"/>
  <c r="MY82" i="5"/>
  <c r="MZ82" i="5"/>
  <c r="NA82" i="5"/>
  <c r="NB82" i="5"/>
  <c r="NC82" i="5"/>
  <c r="ND82" i="5"/>
  <c r="NE82" i="5"/>
  <c r="NF82" i="5"/>
  <c r="NG82" i="5"/>
  <c r="NH82" i="5"/>
  <c r="NI82" i="5"/>
  <c r="NJ82" i="5"/>
  <c r="NK82" i="5"/>
  <c r="NL82" i="5"/>
  <c r="NM82" i="5"/>
  <c r="NN82" i="5"/>
  <c r="NO82" i="5"/>
  <c r="NP82" i="5"/>
  <c r="NQ82" i="5"/>
  <c r="NR82" i="5"/>
  <c r="NS82" i="5"/>
  <c r="NT82" i="5"/>
  <c r="NU82" i="5"/>
  <c r="NV82" i="5"/>
  <c r="NW82" i="5"/>
  <c r="NX82" i="5"/>
  <c r="NY82" i="5"/>
  <c r="NZ82" i="5"/>
  <c r="OA82" i="5"/>
  <c r="OB82" i="5"/>
  <c r="OC82" i="5"/>
  <c r="OD82" i="5"/>
  <c r="OE82" i="5"/>
  <c r="OF82" i="5"/>
  <c r="OG82" i="5"/>
  <c r="OH82" i="5"/>
  <c r="OI82" i="5"/>
  <c r="OJ82" i="5"/>
  <c r="OK82" i="5"/>
  <c r="OL82" i="5"/>
  <c r="OM82" i="5"/>
  <c r="ON82" i="5"/>
  <c r="OO82" i="5"/>
  <c r="OP82" i="5"/>
  <c r="OQ82" i="5"/>
  <c r="OR82" i="5"/>
  <c r="OS82" i="5"/>
  <c r="OT82" i="5"/>
  <c r="OU82" i="5"/>
  <c r="OV82" i="5"/>
  <c r="OW82" i="5"/>
  <c r="OX82" i="5"/>
  <c r="OY82" i="5"/>
  <c r="OZ82" i="5"/>
  <c r="PA82" i="5"/>
  <c r="PB82" i="5"/>
  <c r="PC82" i="5"/>
  <c r="PD82" i="5"/>
  <c r="PE82" i="5"/>
  <c r="PF82" i="5"/>
  <c r="PG82" i="5"/>
  <c r="PH82" i="5"/>
  <c r="PI82" i="5"/>
  <c r="PJ82" i="5"/>
  <c r="PK82" i="5"/>
  <c r="PL82" i="5"/>
  <c r="PM82" i="5"/>
  <c r="PN82" i="5"/>
  <c r="PO82" i="5"/>
  <c r="PP82" i="5"/>
  <c r="PQ82" i="5"/>
  <c r="PR82" i="5"/>
  <c r="PS82" i="5"/>
  <c r="PT82" i="5"/>
  <c r="PU82" i="5"/>
  <c r="PV82" i="5"/>
  <c r="PW82" i="5"/>
  <c r="PX82" i="5"/>
  <c r="PY82" i="5"/>
  <c r="PZ82" i="5"/>
  <c r="QA82" i="5"/>
  <c r="QB82" i="5"/>
  <c r="QC82" i="5"/>
  <c r="QD82" i="5"/>
  <c r="QE82" i="5"/>
  <c r="QF82" i="5"/>
  <c r="QG82" i="5"/>
  <c r="QH82" i="5"/>
  <c r="QI82" i="5"/>
  <c r="QJ82" i="5"/>
  <c r="QK82" i="5"/>
  <c r="QL82" i="5"/>
  <c r="QM82" i="5"/>
  <c r="QN82" i="5"/>
  <c r="QO82" i="5"/>
  <c r="QP82" i="5"/>
  <c r="QQ82" i="5"/>
  <c r="QR82" i="5"/>
  <c r="QS82" i="5"/>
  <c r="QT82" i="5"/>
  <c r="QU82" i="5"/>
  <c r="QV82" i="5"/>
  <c r="QW82" i="5"/>
  <c r="QX82" i="5"/>
  <c r="QY82" i="5"/>
  <c r="QZ82" i="5"/>
  <c r="RA82" i="5"/>
  <c r="RB82" i="5"/>
  <c r="RC82" i="5"/>
  <c r="RD82" i="5"/>
  <c r="RE82" i="5"/>
  <c r="RF82" i="5"/>
  <c r="RG82" i="5"/>
  <c r="RH82" i="5"/>
  <c r="RI82" i="5"/>
  <c r="RJ82" i="5"/>
  <c r="RK82" i="5"/>
  <c r="RL82" i="5"/>
  <c r="RM82" i="5"/>
  <c r="RN82" i="5"/>
  <c r="RO82" i="5"/>
  <c r="RP82" i="5"/>
  <c r="RQ82" i="5"/>
  <c r="RR82" i="5"/>
  <c r="RS82" i="5"/>
  <c r="RT82" i="5"/>
  <c r="RU82" i="5"/>
  <c r="RV82" i="5"/>
  <c r="RW82" i="5"/>
  <c r="RX82" i="5"/>
  <c r="RY82" i="5"/>
  <c r="RZ82" i="5"/>
  <c r="SA82" i="5"/>
  <c r="SB82" i="5"/>
  <c r="SC82" i="5"/>
  <c r="SD82" i="5"/>
  <c r="SE82" i="5"/>
  <c r="SF82" i="5"/>
  <c r="SG82" i="5"/>
  <c r="SH82" i="5"/>
  <c r="SI82" i="5"/>
  <c r="SJ82" i="5"/>
  <c r="SK82" i="5"/>
  <c r="SL82" i="5"/>
  <c r="SM82" i="5"/>
  <c r="SN82" i="5"/>
  <c r="SO82" i="5"/>
  <c r="SP82" i="5"/>
  <c r="SQ82" i="5"/>
  <c r="SR82" i="5"/>
  <c r="SS82" i="5"/>
  <c r="ST82" i="5"/>
  <c r="SU82" i="5"/>
  <c r="SV82" i="5"/>
  <c r="SW82" i="5"/>
  <c r="SX82" i="5"/>
  <c r="SY82" i="5"/>
  <c r="SZ82" i="5"/>
  <c r="TA82" i="5"/>
  <c r="TB82" i="5"/>
  <c r="TC82" i="5"/>
  <c r="TD82" i="5"/>
  <c r="TE82" i="5"/>
  <c r="TF82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T83" i="5"/>
  <c r="KU83" i="5"/>
  <c r="KV83" i="5"/>
  <c r="KW83" i="5"/>
  <c r="KX83" i="5"/>
  <c r="KY83" i="5"/>
  <c r="KZ83" i="5"/>
  <c r="LA83" i="5"/>
  <c r="LB83" i="5"/>
  <c r="LC83" i="5"/>
  <c r="LD83" i="5"/>
  <c r="LE83" i="5"/>
  <c r="LF83" i="5"/>
  <c r="LG83" i="5"/>
  <c r="LH83" i="5"/>
  <c r="LI83" i="5"/>
  <c r="LJ83" i="5"/>
  <c r="LK83" i="5"/>
  <c r="LL83" i="5"/>
  <c r="LM83" i="5"/>
  <c r="LN83" i="5"/>
  <c r="LO83" i="5"/>
  <c r="LP83" i="5"/>
  <c r="LQ83" i="5"/>
  <c r="LR83" i="5"/>
  <c r="LS83" i="5"/>
  <c r="LT83" i="5"/>
  <c r="LU83" i="5"/>
  <c r="LV83" i="5"/>
  <c r="LW83" i="5"/>
  <c r="LX83" i="5"/>
  <c r="LY83" i="5"/>
  <c r="LZ83" i="5"/>
  <c r="MA83" i="5"/>
  <c r="MB83" i="5"/>
  <c r="MC83" i="5"/>
  <c r="MD83" i="5"/>
  <c r="ME83" i="5"/>
  <c r="MF83" i="5"/>
  <c r="MG83" i="5"/>
  <c r="MH83" i="5"/>
  <c r="MI83" i="5"/>
  <c r="MJ83" i="5"/>
  <c r="MK83" i="5"/>
  <c r="ML83" i="5"/>
  <c r="MM83" i="5"/>
  <c r="MN83" i="5"/>
  <c r="MO83" i="5"/>
  <c r="MP83" i="5"/>
  <c r="MQ83" i="5"/>
  <c r="MR83" i="5"/>
  <c r="MS83" i="5"/>
  <c r="MT83" i="5"/>
  <c r="MU83" i="5"/>
  <c r="MV83" i="5"/>
  <c r="MW83" i="5"/>
  <c r="MX83" i="5"/>
  <c r="MY83" i="5"/>
  <c r="MZ83" i="5"/>
  <c r="NA83" i="5"/>
  <c r="NB83" i="5"/>
  <c r="NC83" i="5"/>
  <c r="ND83" i="5"/>
  <c r="NE83" i="5"/>
  <c r="NF83" i="5"/>
  <c r="NG83" i="5"/>
  <c r="NH83" i="5"/>
  <c r="NI83" i="5"/>
  <c r="NJ83" i="5"/>
  <c r="NK83" i="5"/>
  <c r="NL83" i="5"/>
  <c r="NM83" i="5"/>
  <c r="NN83" i="5"/>
  <c r="NO83" i="5"/>
  <c r="NP83" i="5"/>
  <c r="NQ83" i="5"/>
  <c r="NR83" i="5"/>
  <c r="NS83" i="5"/>
  <c r="NT83" i="5"/>
  <c r="NU83" i="5"/>
  <c r="NV83" i="5"/>
  <c r="NW83" i="5"/>
  <c r="NX83" i="5"/>
  <c r="NY83" i="5"/>
  <c r="NZ83" i="5"/>
  <c r="OA83" i="5"/>
  <c r="OB83" i="5"/>
  <c r="OC83" i="5"/>
  <c r="OD83" i="5"/>
  <c r="OE83" i="5"/>
  <c r="OF83" i="5"/>
  <c r="OG83" i="5"/>
  <c r="OH83" i="5"/>
  <c r="OI83" i="5"/>
  <c r="OJ83" i="5"/>
  <c r="OK83" i="5"/>
  <c r="OL83" i="5"/>
  <c r="OM83" i="5"/>
  <c r="ON83" i="5"/>
  <c r="OO83" i="5"/>
  <c r="OP83" i="5"/>
  <c r="OQ83" i="5"/>
  <c r="OR83" i="5"/>
  <c r="OS83" i="5"/>
  <c r="OT83" i="5"/>
  <c r="OU83" i="5"/>
  <c r="OV83" i="5"/>
  <c r="OW83" i="5"/>
  <c r="OX83" i="5"/>
  <c r="OY83" i="5"/>
  <c r="OZ83" i="5"/>
  <c r="PA83" i="5"/>
  <c r="PB83" i="5"/>
  <c r="PC83" i="5"/>
  <c r="PD83" i="5"/>
  <c r="PE83" i="5"/>
  <c r="PF83" i="5"/>
  <c r="PG83" i="5"/>
  <c r="PH83" i="5"/>
  <c r="PI83" i="5"/>
  <c r="PJ83" i="5"/>
  <c r="PK83" i="5"/>
  <c r="PL83" i="5"/>
  <c r="PM83" i="5"/>
  <c r="PN83" i="5"/>
  <c r="PO83" i="5"/>
  <c r="PP83" i="5"/>
  <c r="PQ83" i="5"/>
  <c r="PR83" i="5"/>
  <c r="PS83" i="5"/>
  <c r="PT83" i="5"/>
  <c r="PU83" i="5"/>
  <c r="PV83" i="5"/>
  <c r="PW83" i="5"/>
  <c r="PX83" i="5"/>
  <c r="PY83" i="5"/>
  <c r="PZ83" i="5"/>
  <c r="QA83" i="5"/>
  <c r="QB83" i="5"/>
  <c r="QC83" i="5"/>
  <c r="QD83" i="5"/>
  <c r="QE83" i="5"/>
  <c r="QF83" i="5"/>
  <c r="QG83" i="5"/>
  <c r="QH83" i="5"/>
  <c r="QI83" i="5"/>
  <c r="QJ83" i="5"/>
  <c r="QK83" i="5"/>
  <c r="QL83" i="5"/>
  <c r="QM83" i="5"/>
  <c r="QN83" i="5"/>
  <c r="QO83" i="5"/>
  <c r="QP83" i="5"/>
  <c r="QQ83" i="5"/>
  <c r="QR83" i="5"/>
  <c r="QS83" i="5"/>
  <c r="QT83" i="5"/>
  <c r="QU83" i="5"/>
  <c r="QV83" i="5"/>
  <c r="QW83" i="5"/>
  <c r="QX83" i="5"/>
  <c r="QY83" i="5"/>
  <c r="QZ83" i="5"/>
  <c r="RA83" i="5"/>
  <c r="RB83" i="5"/>
  <c r="RC83" i="5"/>
  <c r="RD83" i="5"/>
  <c r="RE83" i="5"/>
  <c r="RF83" i="5"/>
  <c r="RG83" i="5"/>
  <c r="RH83" i="5"/>
  <c r="RI83" i="5"/>
  <c r="RJ83" i="5"/>
  <c r="RK83" i="5"/>
  <c r="RL83" i="5"/>
  <c r="RM83" i="5"/>
  <c r="RN83" i="5"/>
  <c r="RO83" i="5"/>
  <c r="RP83" i="5"/>
  <c r="RQ83" i="5"/>
  <c r="RR83" i="5"/>
  <c r="RS83" i="5"/>
  <c r="RT83" i="5"/>
  <c r="RU83" i="5"/>
  <c r="RV83" i="5"/>
  <c r="RW83" i="5"/>
  <c r="RX83" i="5"/>
  <c r="RY83" i="5"/>
  <c r="RZ83" i="5"/>
  <c r="SA83" i="5"/>
  <c r="SB83" i="5"/>
  <c r="SC83" i="5"/>
  <c r="SD83" i="5"/>
  <c r="SE83" i="5"/>
  <c r="SF83" i="5"/>
  <c r="SG83" i="5"/>
  <c r="SH83" i="5"/>
  <c r="SI83" i="5"/>
  <c r="SJ83" i="5"/>
  <c r="SK83" i="5"/>
  <c r="SL83" i="5"/>
  <c r="SM83" i="5"/>
  <c r="SN83" i="5"/>
  <c r="SO83" i="5"/>
  <c r="SP83" i="5"/>
  <c r="SQ83" i="5"/>
  <c r="SR83" i="5"/>
  <c r="SS83" i="5"/>
  <c r="ST83" i="5"/>
  <c r="SU83" i="5"/>
  <c r="SV83" i="5"/>
  <c r="SW83" i="5"/>
  <c r="SX83" i="5"/>
  <c r="SY83" i="5"/>
  <c r="SZ83" i="5"/>
  <c r="TA83" i="5"/>
  <c r="TB83" i="5"/>
  <c r="TC83" i="5"/>
  <c r="TD83" i="5"/>
  <c r="TE83" i="5"/>
  <c r="TF83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T84" i="5"/>
  <c r="KU84" i="5"/>
  <c r="KV84" i="5"/>
  <c r="KW84" i="5"/>
  <c r="KX84" i="5"/>
  <c r="KY84" i="5"/>
  <c r="KZ84" i="5"/>
  <c r="LA84" i="5"/>
  <c r="LB84" i="5"/>
  <c r="LC84" i="5"/>
  <c r="LD84" i="5"/>
  <c r="LE84" i="5"/>
  <c r="LF84" i="5"/>
  <c r="LG84" i="5"/>
  <c r="LH84" i="5"/>
  <c r="LI84" i="5"/>
  <c r="LJ84" i="5"/>
  <c r="LK84" i="5"/>
  <c r="LL84" i="5"/>
  <c r="LM84" i="5"/>
  <c r="LN84" i="5"/>
  <c r="LO84" i="5"/>
  <c r="LP84" i="5"/>
  <c r="LQ84" i="5"/>
  <c r="LR84" i="5"/>
  <c r="LS84" i="5"/>
  <c r="LT84" i="5"/>
  <c r="LU84" i="5"/>
  <c r="LV84" i="5"/>
  <c r="LW84" i="5"/>
  <c r="LX84" i="5"/>
  <c r="LY84" i="5"/>
  <c r="LZ84" i="5"/>
  <c r="MA84" i="5"/>
  <c r="MB84" i="5"/>
  <c r="MC84" i="5"/>
  <c r="MD84" i="5"/>
  <c r="ME84" i="5"/>
  <c r="MF84" i="5"/>
  <c r="MG84" i="5"/>
  <c r="MH84" i="5"/>
  <c r="MI84" i="5"/>
  <c r="MJ84" i="5"/>
  <c r="MK84" i="5"/>
  <c r="ML84" i="5"/>
  <c r="MM84" i="5"/>
  <c r="MN84" i="5"/>
  <c r="MO84" i="5"/>
  <c r="MP84" i="5"/>
  <c r="MQ84" i="5"/>
  <c r="MR84" i="5"/>
  <c r="MS84" i="5"/>
  <c r="MT84" i="5"/>
  <c r="MU84" i="5"/>
  <c r="MV84" i="5"/>
  <c r="MW84" i="5"/>
  <c r="MX84" i="5"/>
  <c r="MY84" i="5"/>
  <c r="MZ84" i="5"/>
  <c r="NA84" i="5"/>
  <c r="NB84" i="5"/>
  <c r="NC84" i="5"/>
  <c r="ND84" i="5"/>
  <c r="NE84" i="5"/>
  <c r="NF84" i="5"/>
  <c r="NG84" i="5"/>
  <c r="NH84" i="5"/>
  <c r="NI84" i="5"/>
  <c r="NJ84" i="5"/>
  <c r="NK84" i="5"/>
  <c r="NL84" i="5"/>
  <c r="NM84" i="5"/>
  <c r="NN84" i="5"/>
  <c r="NO84" i="5"/>
  <c r="NP84" i="5"/>
  <c r="NQ84" i="5"/>
  <c r="NR84" i="5"/>
  <c r="NS84" i="5"/>
  <c r="NT84" i="5"/>
  <c r="NU84" i="5"/>
  <c r="NV84" i="5"/>
  <c r="NW84" i="5"/>
  <c r="NX84" i="5"/>
  <c r="NY84" i="5"/>
  <c r="NZ84" i="5"/>
  <c r="OA84" i="5"/>
  <c r="OB84" i="5"/>
  <c r="OC84" i="5"/>
  <c r="OD84" i="5"/>
  <c r="OE84" i="5"/>
  <c r="OF84" i="5"/>
  <c r="OG84" i="5"/>
  <c r="OH84" i="5"/>
  <c r="OI84" i="5"/>
  <c r="OJ84" i="5"/>
  <c r="OK84" i="5"/>
  <c r="OL84" i="5"/>
  <c r="OM84" i="5"/>
  <c r="ON84" i="5"/>
  <c r="OO84" i="5"/>
  <c r="OP84" i="5"/>
  <c r="OQ84" i="5"/>
  <c r="OR84" i="5"/>
  <c r="OS84" i="5"/>
  <c r="OT84" i="5"/>
  <c r="OU84" i="5"/>
  <c r="OV84" i="5"/>
  <c r="OW84" i="5"/>
  <c r="OX84" i="5"/>
  <c r="OY84" i="5"/>
  <c r="OZ84" i="5"/>
  <c r="PA84" i="5"/>
  <c r="PB84" i="5"/>
  <c r="PC84" i="5"/>
  <c r="PD84" i="5"/>
  <c r="PE84" i="5"/>
  <c r="PF84" i="5"/>
  <c r="PG84" i="5"/>
  <c r="PH84" i="5"/>
  <c r="PI84" i="5"/>
  <c r="PJ84" i="5"/>
  <c r="PK84" i="5"/>
  <c r="PL84" i="5"/>
  <c r="PM84" i="5"/>
  <c r="PN84" i="5"/>
  <c r="PO84" i="5"/>
  <c r="PP84" i="5"/>
  <c r="PQ84" i="5"/>
  <c r="PR84" i="5"/>
  <c r="PS84" i="5"/>
  <c r="PT84" i="5"/>
  <c r="PU84" i="5"/>
  <c r="PV84" i="5"/>
  <c r="PW84" i="5"/>
  <c r="PX84" i="5"/>
  <c r="PY84" i="5"/>
  <c r="PZ84" i="5"/>
  <c r="QA84" i="5"/>
  <c r="QB84" i="5"/>
  <c r="QC84" i="5"/>
  <c r="QD84" i="5"/>
  <c r="QE84" i="5"/>
  <c r="QF84" i="5"/>
  <c r="QG84" i="5"/>
  <c r="QH84" i="5"/>
  <c r="QI84" i="5"/>
  <c r="QJ84" i="5"/>
  <c r="QK84" i="5"/>
  <c r="QL84" i="5"/>
  <c r="QM84" i="5"/>
  <c r="QN84" i="5"/>
  <c r="QO84" i="5"/>
  <c r="QP84" i="5"/>
  <c r="QQ84" i="5"/>
  <c r="QR84" i="5"/>
  <c r="QS84" i="5"/>
  <c r="QT84" i="5"/>
  <c r="QU84" i="5"/>
  <c r="QV84" i="5"/>
  <c r="QW84" i="5"/>
  <c r="QX84" i="5"/>
  <c r="QY84" i="5"/>
  <c r="QZ84" i="5"/>
  <c r="RA84" i="5"/>
  <c r="RB84" i="5"/>
  <c r="RC84" i="5"/>
  <c r="RD84" i="5"/>
  <c r="RE84" i="5"/>
  <c r="RF84" i="5"/>
  <c r="RG84" i="5"/>
  <c r="RH84" i="5"/>
  <c r="RI84" i="5"/>
  <c r="RJ84" i="5"/>
  <c r="RK84" i="5"/>
  <c r="RL84" i="5"/>
  <c r="RM84" i="5"/>
  <c r="RN84" i="5"/>
  <c r="RO84" i="5"/>
  <c r="RP84" i="5"/>
  <c r="RQ84" i="5"/>
  <c r="RR84" i="5"/>
  <c r="RS84" i="5"/>
  <c r="RT84" i="5"/>
  <c r="RU84" i="5"/>
  <c r="RV84" i="5"/>
  <c r="RW84" i="5"/>
  <c r="RX84" i="5"/>
  <c r="RY84" i="5"/>
  <c r="RZ84" i="5"/>
  <c r="SA84" i="5"/>
  <c r="SB84" i="5"/>
  <c r="SC84" i="5"/>
  <c r="SD84" i="5"/>
  <c r="SE84" i="5"/>
  <c r="SF84" i="5"/>
  <c r="SG84" i="5"/>
  <c r="SH84" i="5"/>
  <c r="SI84" i="5"/>
  <c r="SJ84" i="5"/>
  <c r="SK84" i="5"/>
  <c r="SL84" i="5"/>
  <c r="SM84" i="5"/>
  <c r="SN84" i="5"/>
  <c r="SO84" i="5"/>
  <c r="SP84" i="5"/>
  <c r="SQ84" i="5"/>
  <c r="SR84" i="5"/>
  <c r="SS84" i="5"/>
  <c r="ST84" i="5"/>
  <c r="SU84" i="5"/>
  <c r="SV84" i="5"/>
  <c r="SW84" i="5"/>
  <c r="SX84" i="5"/>
  <c r="SY84" i="5"/>
  <c r="SZ84" i="5"/>
  <c r="TA84" i="5"/>
  <c r="TB84" i="5"/>
  <c r="TC84" i="5"/>
  <c r="TD84" i="5"/>
  <c r="TE84" i="5"/>
  <c r="TF84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KX85" i="5"/>
  <c r="KY85" i="5"/>
  <c r="KZ85" i="5"/>
  <c r="LA85" i="5"/>
  <c r="LB85" i="5"/>
  <c r="LC85" i="5"/>
  <c r="LD85" i="5"/>
  <c r="LE85" i="5"/>
  <c r="LF85" i="5"/>
  <c r="LG85" i="5"/>
  <c r="LH85" i="5"/>
  <c r="LI85" i="5"/>
  <c r="LJ85" i="5"/>
  <c r="LK85" i="5"/>
  <c r="LL85" i="5"/>
  <c r="LM85" i="5"/>
  <c r="LN85" i="5"/>
  <c r="LO85" i="5"/>
  <c r="LP85" i="5"/>
  <c r="LQ85" i="5"/>
  <c r="LR85" i="5"/>
  <c r="LS85" i="5"/>
  <c r="LT85" i="5"/>
  <c r="LU85" i="5"/>
  <c r="LV85" i="5"/>
  <c r="LW85" i="5"/>
  <c r="LX85" i="5"/>
  <c r="LY85" i="5"/>
  <c r="LZ85" i="5"/>
  <c r="MA85" i="5"/>
  <c r="MB85" i="5"/>
  <c r="MC85" i="5"/>
  <c r="MD85" i="5"/>
  <c r="ME85" i="5"/>
  <c r="MF85" i="5"/>
  <c r="MG85" i="5"/>
  <c r="MH85" i="5"/>
  <c r="MI85" i="5"/>
  <c r="MJ85" i="5"/>
  <c r="MK85" i="5"/>
  <c r="ML85" i="5"/>
  <c r="MM85" i="5"/>
  <c r="MN85" i="5"/>
  <c r="MO85" i="5"/>
  <c r="MP85" i="5"/>
  <c r="MQ85" i="5"/>
  <c r="MR85" i="5"/>
  <c r="MS85" i="5"/>
  <c r="MT85" i="5"/>
  <c r="MU85" i="5"/>
  <c r="MV85" i="5"/>
  <c r="MW85" i="5"/>
  <c r="MX85" i="5"/>
  <c r="MY85" i="5"/>
  <c r="MZ85" i="5"/>
  <c r="NA85" i="5"/>
  <c r="NB85" i="5"/>
  <c r="NC85" i="5"/>
  <c r="ND85" i="5"/>
  <c r="NE85" i="5"/>
  <c r="NF85" i="5"/>
  <c r="NG85" i="5"/>
  <c r="NH85" i="5"/>
  <c r="NI85" i="5"/>
  <c r="NJ85" i="5"/>
  <c r="NK85" i="5"/>
  <c r="NL85" i="5"/>
  <c r="NM85" i="5"/>
  <c r="NN85" i="5"/>
  <c r="NO85" i="5"/>
  <c r="NP85" i="5"/>
  <c r="NQ85" i="5"/>
  <c r="NR85" i="5"/>
  <c r="NS85" i="5"/>
  <c r="NT85" i="5"/>
  <c r="NU85" i="5"/>
  <c r="NV85" i="5"/>
  <c r="NW85" i="5"/>
  <c r="NX85" i="5"/>
  <c r="NY85" i="5"/>
  <c r="NZ85" i="5"/>
  <c r="OA85" i="5"/>
  <c r="OB85" i="5"/>
  <c r="OC85" i="5"/>
  <c r="OD85" i="5"/>
  <c r="OE85" i="5"/>
  <c r="OF85" i="5"/>
  <c r="OG85" i="5"/>
  <c r="OH85" i="5"/>
  <c r="OI85" i="5"/>
  <c r="OJ85" i="5"/>
  <c r="OK85" i="5"/>
  <c r="OL85" i="5"/>
  <c r="OM85" i="5"/>
  <c r="ON85" i="5"/>
  <c r="OO85" i="5"/>
  <c r="OP85" i="5"/>
  <c r="OQ85" i="5"/>
  <c r="OR85" i="5"/>
  <c r="OS85" i="5"/>
  <c r="OT85" i="5"/>
  <c r="OU85" i="5"/>
  <c r="OV85" i="5"/>
  <c r="OW85" i="5"/>
  <c r="OX85" i="5"/>
  <c r="OY85" i="5"/>
  <c r="OZ85" i="5"/>
  <c r="PA85" i="5"/>
  <c r="PB85" i="5"/>
  <c r="PC85" i="5"/>
  <c r="PD85" i="5"/>
  <c r="PE85" i="5"/>
  <c r="PF85" i="5"/>
  <c r="PG85" i="5"/>
  <c r="PH85" i="5"/>
  <c r="PI85" i="5"/>
  <c r="PJ85" i="5"/>
  <c r="PK85" i="5"/>
  <c r="PL85" i="5"/>
  <c r="PM85" i="5"/>
  <c r="PN85" i="5"/>
  <c r="PO85" i="5"/>
  <c r="PP85" i="5"/>
  <c r="PQ85" i="5"/>
  <c r="PR85" i="5"/>
  <c r="PS85" i="5"/>
  <c r="PT85" i="5"/>
  <c r="PU85" i="5"/>
  <c r="PV85" i="5"/>
  <c r="PW85" i="5"/>
  <c r="PX85" i="5"/>
  <c r="PY85" i="5"/>
  <c r="PZ85" i="5"/>
  <c r="QA85" i="5"/>
  <c r="QB85" i="5"/>
  <c r="QC85" i="5"/>
  <c r="QD85" i="5"/>
  <c r="QE85" i="5"/>
  <c r="QF85" i="5"/>
  <c r="QG85" i="5"/>
  <c r="QH85" i="5"/>
  <c r="QI85" i="5"/>
  <c r="QJ85" i="5"/>
  <c r="QK85" i="5"/>
  <c r="QL85" i="5"/>
  <c r="QM85" i="5"/>
  <c r="QN85" i="5"/>
  <c r="QO85" i="5"/>
  <c r="QP85" i="5"/>
  <c r="QQ85" i="5"/>
  <c r="QR85" i="5"/>
  <c r="QS85" i="5"/>
  <c r="QT85" i="5"/>
  <c r="QU85" i="5"/>
  <c r="QV85" i="5"/>
  <c r="QW85" i="5"/>
  <c r="QX85" i="5"/>
  <c r="QY85" i="5"/>
  <c r="QZ85" i="5"/>
  <c r="RA85" i="5"/>
  <c r="RB85" i="5"/>
  <c r="RC85" i="5"/>
  <c r="RD85" i="5"/>
  <c r="RE85" i="5"/>
  <c r="RF85" i="5"/>
  <c r="RG85" i="5"/>
  <c r="RH85" i="5"/>
  <c r="RI85" i="5"/>
  <c r="RJ85" i="5"/>
  <c r="RK85" i="5"/>
  <c r="RL85" i="5"/>
  <c r="RM85" i="5"/>
  <c r="RN85" i="5"/>
  <c r="RO85" i="5"/>
  <c r="RP85" i="5"/>
  <c r="RQ85" i="5"/>
  <c r="RR85" i="5"/>
  <c r="RS85" i="5"/>
  <c r="RT85" i="5"/>
  <c r="RU85" i="5"/>
  <c r="RV85" i="5"/>
  <c r="RW85" i="5"/>
  <c r="RX85" i="5"/>
  <c r="RY85" i="5"/>
  <c r="RZ85" i="5"/>
  <c r="SA85" i="5"/>
  <c r="SB85" i="5"/>
  <c r="SC85" i="5"/>
  <c r="SD85" i="5"/>
  <c r="SE85" i="5"/>
  <c r="SF85" i="5"/>
  <c r="SG85" i="5"/>
  <c r="SH85" i="5"/>
  <c r="SI85" i="5"/>
  <c r="SJ85" i="5"/>
  <c r="SK85" i="5"/>
  <c r="SL85" i="5"/>
  <c r="SM85" i="5"/>
  <c r="SN85" i="5"/>
  <c r="SO85" i="5"/>
  <c r="SP85" i="5"/>
  <c r="SQ85" i="5"/>
  <c r="SR85" i="5"/>
  <c r="SS85" i="5"/>
  <c r="ST85" i="5"/>
  <c r="SU85" i="5"/>
  <c r="SV85" i="5"/>
  <c r="SW85" i="5"/>
  <c r="SX85" i="5"/>
  <c r="SY85" i="5"/>
  <c r="SZ85" i="5"/>
  <c r="TA85" i="5"/>
  <c r="TB85" i="5"/>
  <c r="TC85" i="5"/>
  <c r="TD85" i="5"/>
  <c r="TE85" i="5"/>
  <c r="TF85" i="5"/>
  <c r="JF86" i="5"/>
  <c r="JG86" i="5"/>
  <c r="JH86" i="5"/>
  <c r="JI86" i="5"/>
  <c r="JJ86" i="5"/>
  <c r="JK86" i="5"/>
  <c r="JL86" i="5"/>
  <c r="JM86" i="5"/>
  <c r="JN86" i="5"/>
  <c r="JO86" i="5"/>
  <c r="JP86" i="5"/>
  <c r="JQ86" i="5"/>
  <c r="JR86" i="5"/>
  <c r="JS86" i="5"/>
  <c r="JT86" i="5"/>
  <c r="JU86" i="5"/>
  <c r="JV86" i="5"/>
  <c r="JW86" i="5"/>
  <c r="JX86" i="5"/>
  <c r="JY86" i="5"/>
  <c r="JZ86" i="5"/>
  <c r="KA86" i="5"/>
  <c r="KB86" i="5"/>
  <c r="KC86" i="5"/>
  <c r="KD86" i="5"/>
  <c r="KE86" i="5"/>
  <c r="KF86" i="5"/>
  <c r="KG86" i="5"/>
  <c r="KH86" i="5"/>
  <c r="KI86" i="5"/>
  <c r="KJ86" i="5"/>
  <c r="KK86" i="5"/>
  <c r="KL86" i="5"/>
  <c r="KM86" i="5"/>
  <c r="KN86" i="5"/>
  <c r="KO86" i="5"/>
  <c r="KP86" i="5"/>
  <c r="KQ86" i="5"/>
  <c r="KR86" i="5"/>
  <c r="KS86" i="5"/>
  <c r="KT86" i="5"/>
  <c r="KU86" i="5"/>
  <c r="KV86" i="5"/>
  <c r="KW86" i="5"/>
  <c r="KX86" i="5"/>
  <c r="KY86" i="5"/>
  <c r="KZ86" i="5"/>
  <c r="LA86" i="5"/>
  <c r="LB86" i="5"/>
  <c r="LC86" i="5"/>
  <c r="LD86" i="5"/>
  <c r="LE86" i="5"/>
  <c r="LF86" i="5"/>
  <c r="LG86" i="5"/>
  <c r="LH86" i="5"/>
  <c r="LI86" i="5"/>
  <c r="LJ86" i="5"/>
  <c r="LK86" i="5"/>
  <c r="LL86" i="5"/>
  <c r="LM86" i="5"/>
  <c r="LN86" i="5"/>
  <c r="LO86" i="5"/>
  <c r="LP86" i="5"/>
  <c r="LQ86" i="5"/>
  <c r="LR86" i="5"/>
  <c r="LS86" i="5"/>
  <c r="LT86" i="5"/>
  <c r="LU86" i="5"/>
  <c r="LV86" i="5"/>
  <c r="LW86" i="5"/>
  <c r="LX86" i="5"/>
  <c r="LY86" i="5"/>
  <c r="LZ86" i="5"/>
  <c r="MA86" i="5"/>
  <c r="MB86" i="5"/>
  <c r="MC86" i="5"/>
  <c r="MD86" i="5"/>
  <c r="ME86" i="5"/>
  <c r="MF86" i="5"/>
  <c r="MG86" i="5"/>
  <c r="MH86" i="5"/>
  <c r="MI86" i="5"/>
  <c r="MJ86" i="5"/>
  <c r="MK86" i="5"/>
  <c r="ML86" i="5"/>
  <c r="MM86" i="5"/>
  <c r="MN86" i="5"/>
  <c r="MO86" i="5"/>
  <c r="MP86" i="5"/>
  <c r="MQ86" i="5"/>
  <c r="MR86" i="5"/>
  <c r="MS86" i="5"/>
  <c r="MT86" i="5"/>
  <c r="MU86" i="5"/>
  <c r="MV86" i="5"/>
  <c r="MW86" i="5"/>
  <c r="MX86" i="5"/>
  <c r="MY86" i="5"/>
  <c r="MZ86" i="5"/>
  <c r="NA86" i="5"/>
  <c r="NB86" i="5"/>
  <c r="NC86" i="5"/>
  <c r="ND86" i="5"/>
  <c r="NE86" i="5"/>
  <c r="NF86" i="5"/>
  <c r="NG86" i="5"/>
  <c r="NH86" i="5"/>
  <c r="NI86" i="5"/>
  <c r="NJ86" i="5"/>
  <c r="NK86" i="5"/>
  <c r="NL86" i="5"/>
  <c r="NM86" i="5"/>
  <c r="NN86" i="5"/>
  <c r="NO86" i="5"/>
  <c r="NP86" i="5"/>
  <c r="NQ86" i="5"/>
  <c r="NR86" i="5"/>
  <c r="NS86" i="5"/>
  <c r="NT86" i="5"/>
  <c r="NU86" i="5"/>
  <c r="NV86" i="5"/>
  <c r="NW86" i="5"/>
  <c r="NX86" i="5"/>
  <c r="NY86" i="5"/>
  <c r="NZ86" i="5"/>
  <c r="OA86" i="5"/>
  <c r="OB86" i="5"/>
  <c r="OC86" i="5"/>
  <c r="OD86" i="5"/>
  <c r="OE86" i="5"/>
  <c r="OF86" i="5"/>
  <c r="OG86" i="5"/>
  <c r="OH86" i="5"/>
  <c r="OI86" i="5"/>
  <c r="OJ86" i="5"/>
  <c r="OK86" i="5"/>
  <c r="OL86" i="5"/>
  <c r="OM86" i="5"/>
  <c r="ON86" i="5"/>
  <c r="OO86" i="5"/>
  <c r="OP86" i="5"/>
  <c r="OQ86" i="5"/>
  <c r="OR86" i="5"/>
  <c r="OS86" i="5"/>
  <c r="OT86" i="5"/>
  <c r="OU86" i="5"/>
  <c r="OV86" i="5"/>
  <c r="OW86" i="5"/>
  <c r="OX86" i="5"/>
  <c r="OY86" i="5"/>
  <c r="OZ86" i="5"/>
  <c r="PA86" i="5"/>
  <c r="PB86" i="5"/>
  <c r="PC86" i="5"/>
  <c r="PD86" i="5"/>
  <c r="PE86" i="5"/>
  <c r="PF86" i="5"/>
  <c r="PG86" i="5"/>
  <c r="PH86" i="5"/>
  <c r="PI86" i="5"/>
  <c r="PJ86" i="5"/>
  <c r="PK86" i="5"/>
  <c r="PL86" i="5"/>
  <c r="PM86" i="5"/>
  <c r="PN86" i="5"/>
  <c r="PO86" i="5"/>
  <c r="PP86" i="5"/>
  <c r="PQ86" i="5"/>
  <c r="PR86" i="5"/>
  <c r="PS86" i="5"/>
  <c r="PT86" i="5"/>
  <c r="PU86" i="5"/>
  <c r="PV86" i="5"/>
  <c r="PW86" i="5"/>
  <c r="PX86" i="5"/>
  <c r="PY86" i="5"/>
  <c r="PZ86" i="5"/>
  <c r="QA86" i="5"/>
  <c r="QB86" i="5"/>
  <c r="QC86" i="5"/>
  <c r="QD86" i="5"/>
  <c r="QE86" i="5"/>
  <c r="QF86" i="5"/>
  <c r="QG86" i="5"/>
  <c r="QH86" i="5"/>
  <c r="QI86" i="5"/>
  <c r="QJ86" i="5"/>
  <c r="QK86" i="5"/>
  <c r="QL86" i="5"/>
  <c r="QM86" i="5"/>
  <c r="QN86" i="5"/>
  <c r="QO86" i="5"/>
  <c r="QP86" i="5"/>
  <c r="QQ86" i="5"/>
  <c r="QR86" i="5"/>
  <c r="QS86" i="5"/>
  <c r="QT86" i="5"/>
  <c r="QU86" i="5"/>
  <c r="QV86" i="5"/>
  <c r="QW86" i="5"/>
  <c r="QX86" i="5"/>
  <c r="QY86" i="5"/>
  <c r="QZ86" i="5"/>
  <c r="RA86" i="5"/>
  <c r="RB86" i="5"/>
  <c r="RC86" i="5"/>
  <c r="RD86" i="5"/>
  <c r="RE86" i="5"/>
  <c r="RF86" i="5"/>
  <c r="RG86" i="5"/>
  <c r="RH86" i="5"/>
  <c r="RI86" i="5"/>
  <c r="RJ86" i="5"/>
  <c r="RK86" i="5"/>
  <c r="RL86" i="5"/>
  <c r="RM86" i="5"/>
  <c r="RN86" i="5"/>
  <c r="RO86" i="5"/>
  <c r="RP86" i="5"/>
  <c r="RQ86" i="5"/>
  <c r="RR86" i="5"/>
  <c r="RS86" i="5"/>
  <c r="RT86" i="5"/>
  <c r="RU86" i="5"/>
  <c r="RV86" i="5"/>
  <c r="RW86" i="5"/>
  <c r="RX86" i="5"/>
  <c r="RY86" i="5"/>
  <c r="RZ86" i="5"/>
  <c r="SA86" i="5"/>
  <c r="SB86" i="5"/>
  <c r="SC86" i="5"/>
  <c r="SD86" i="5"/>
  <c r="SE86" i="5"/>
  <c r="SF86" i="5"/>
  <c r="SG86" i="5"/>
  <c r="SH86" i="5"/>
  <c r="SI86" i="5"/>
  <c r="SJ86" i="5"/>
  <c r="SK86" i="5"/>
  <c r="SL86" i="5"/>
  <c r="SM86" i="5"/>
  <c r="SN86" i="5"/>
  <c r="SO86" i="5"/>
  <c r="SP86" i="5"/>
  <c r="SQ86" i="5"/>
  <c r="SR86" i="5"/>
  <c r="SS86" i="5"/>
  <c r="ST86" i="5"/>
  <c r="SU86" i="5"/>
  <c r="SV86" i="5"/>
  <c r="SW86" i="5"/>
  <c r="SX86" i="5"/>
  <c r="SY86" i="5"/>
  <c r="SZ86" i="5"/>
  <c r="TA86" i="5"/>
  <c r="TB86" i="5"/>
  <c r="TC86" i="5"/>
  <c r="TD86" i="5"/>
  <c r="TE86" i="5"/>
  <c r="TF86" i="5"/>
  <c r="JF87" i="5"/>
  <c r="JG87" i="5"/>
  <c r="JH87" i="5"/>
  <c r="JI87" i="5"/>
  <c r="JJ87" i="5"/>
  <c r="JK87" i="5"/>
  <c r="JL87" i="5"/>
  <c r="JM87" i="5"/>
  <c r="JN87" i="5"/>
  <c r="JO87" i="5"/>
  <c r="JP87" i="5"/>
  <c r="JQ87" i="5"/>
  <c r="JR87" i="5"/>
  <c r="JS87" i="5"/>
  <c r="JT87" i="5"/>
  <c r="JU87" i="5"/>
  <c r="JV87" i="5"/>
  <c r="JW87" i="5"/>
  <c r="JX87" i="5"/>
  <c r="JY87" i="5"/>
  <c r="JZ87" i="5"/>
  <c r="KA87" i="5"/>
  <c r="KB87" i="5"/>
  <c r="KC87" i="5"/>
  <c r="KD87" i="5"/>
  <c r="KE87" i="5"/>
  <c r="KF87" i="5"/>
  <c r="KG87" i="5"/>
  <c r="KH87" i="5"/>
  <c r="KI87" i="5"/>
  <c r="KJ87" i="5"/>
  <c r="KK87" i="5"/>
  <c r="KL87" i="5"/>
  <c r="KM87" i="5"/>
  <c r="KN87" i="5"/>
  <c r="KO87" i="5"/>
  <c r="KP87" i="5"/>
  <c r="KQ87" i="5"/>
  <c r="KR87" i="5"/>
  <c r="KS87" i="5"/>
  <c r="KT87" i="5"/>
  <c r="KU87" i="5"/>
  <c r="KV87" i="5"/>
  <c r="KW87" i="5"/>
  <c r="KX87" i="5"/>
  <c r="KY87" i="5"/>
  <c r="KZ87" i="5"/>
  <c r="LA87" i="5"/>
  <c r="LB87" i="5"/>
  <c r="LC87" i="5"/>
  <c r="LD87" i="5"/>
  <c r="LE87" i="5"/>
  <c r="LF87" i="5"/>
  <c r="LG87" i="5"/>
  <c r="LH87" i="5"/>
  <c r="LI87" i="5"/>
  <c r="LJ87" i="5"/>
  <c r="LK87" i="5"/>
  <c r="LL87" i="5"/>
  <c r="LM87" i="5"/>
  <c r="LN87" i="5"/>
  <c r="LO87" i="5"/>
  <c r="LP87" i="5"/>
  <c r="LQ87" i="5"/>
  <c r="LR87" i="5"/>
  <c r="LS87" i="5"/>
  <c r="LT87" i="5"/>
  <c r="LU87" i="5"/>
  <c r="LV87" i="5"/>
  <c r="LW87" i="5"/>
  <c r="LX87" i="5"/>
  <c r="LY87" i="5"/>
  <c r="LZ87" i="5"/>
  <c r="MA87" i="5"/>
  <c r="MB87" i="5"/>
  <c r="MC87" i="5"/>
  <c r="MD87" i="5"/>
  <c r="ME87" i="5"/>
  <c r="MF87" i="5"/>
  <c r="MG87" i="5"/>
  <c r="MH87" i="5"/>
  <c r="MI87" i="5"/>
  <c r="MJ87" i="5"/>
  <c r="MK87" i="5"/>
  <c r="ML87" i="5"/>
  <c r="MM87" i="5"/>
  <c r="MN87" i="5"/>
  <c r="MO87" i="5"/>
  <c r="MP87" i="5"/>
  <c r="MQ87" i="5"/>
  <c r="MR87" i="5"/>
  <c r="MS87" i="5"/>
  <c r="MT87" i="5"/>
  <c r="MU87" i="5"/>
  <c r="MV87" i="5"/>
  <c r="MW87" i="5"/>
  <c r="MX87" i="5"/>
  <c r="MY87" i="5"/>
  <c r="MZ87" i="5"/>
  <c r="NA87" i="5"/>
  <c r="NB87" i="5"/>
  <c r="NC87" i="5"/>
  <c r="ND87" i="5"/>
  <c r="NE87" i="5"/>
  <c r="NF87" i="5"/>
  <c r="NG87" i="5"/>
  <c r="NH87" i="5"/>
  <c r="NI87" i="5"/>
  <c r="NJ87" i="5"/>
  <c r="NK87" i="5"/>
  <c r="NL87" i="5"/>
  <c r="NM87" i="5"/>
  <c r="NN87" i="5"/>
  <c r="NO87" i="5"/>
  <c r="NP87" i="5"/>
  <c r="NQ87" i="5"/>
  <c r="NR87" i="5"/>
  <c r="NS87" i="5"/>
  <c r="NT87" i="5"/>
  <c r="NU87" i="5"/>
  <c r="NV87" i="5"/>
  <c r="NW87" i="5"/>
  <c r="NX87" i="5"/>
  <c r="NY87" i="5"/>
  <c r="NZ87" i="5"/>
  <c r="OA87" i="5"/>
  <c r="OB87" i="5"/>
  <c r="OC87" i="5"/>
  <c r="OD87" i="5"/>
  <c r="OE87" i="5"/>
  <c r="OF87" i="5"/>
  <c r="OG87" i="5"/>
  <c r="OH87" i="5"/>
  <c r="OI87" i="5"/>
  <c r="OJ87" i="5"/>
  <c r="OK87" i="5"/>
  <c r="OL87" i="5"/>
  <c r="OM87" i="5"/>
  <c r="ON87" i="5"/>
  <c r="OO87" i="5"/>
  <c r="OP87" i="5"/>
  <c r="OQ87" i="5"/>
  <c r="OR87" i="5"/>
  <c r="OS87" i="5"/>
  <c r="OT87" i="5"/>
  <c r="OU87" i="5"/>
  <c r="OV87" i="5"/>
  <c r="OW87" i="5"/>
  <c r="OX87" i="5"/>
  <c r="OY87" i="5"/>
  <c r="OZ87" i="5"/>
  <c r="PA87" i="5"/>
  <c r="PB87" i="5"/>
  <c r="PC87" i="5"/>
  <c r="PD87" i="5"/>
  <c r="PE87" i="5"/>
  <c r="PF87" i="5"/>
  <c r="PG87" i="5"/>
  <c r="PH87" i="5"/>
  <c r="PI87" i="5"/>
  <c r="PJ87" i="5"/>
  <c r="PK87" i="5"/>
  <c r="PL87" i="5"/>
  <c r="PM87" i="5"/>
  <c r="PN87" i="5"/>
  <c r="PO87" i="5"/>
  <c r="PP87" i="5"/>
  <c r="PQ87" i="5"/>
  <c r="PR87" i="5"/>
  <c r="PS87" i="5"/>
  <c r="PT87" i="5"/>
  <c r="PU87" i="5"/>
  <c r="PV87" i="5"/>
  <c r="PW87" i="5"/>
  <c r="PX87" i="5"/>
  <c r="PY87" i="5"/>
  <c r="PZ87" i="5"/>
  <c r="QA87" i="5"/>
  <c r="QB87" i="5"/>
  <c r="QC87" i="5"/>
  <c r="QD87" i="5"/>
  <c r="QE87" i="5"/>
  <c r="QF87" i="5"/>
  <c r="QG87" i="5"/>
  <c r="QH87" i="5"/>
  <c r="QI87" i="5"/>
  <c r="QJ87" i="5"/>
  <c r="QK87" i="5"/>
  <c r="QL87" i="5"/>
  <c r="QM87" i="5"/>
  <c r="QN87" i="5"/>
  <c r="QO87" i="5"/>
  <c r="QP87" i="5"/>
  <c r="QQ87" i="5"/>
  <c r="QR87" i="5"/>
  <c r="QS87" i="5"/>
  <c r="QT87" i="5"/>
  <c r="QU87" i="5"/>
  <c r="QV87" i="5"/>
  <c r="QW87" i="5"/>
  <c r="QX87" i="5"/>
  <c r="QY87" i="5"/>
  <c r="QZ87" i="5"/>
  <c r="RA87" i="5"/>
  <c r="RB87" i="5"/>
  <c r="RC87" i="5"/>
  <c r="RD87" i="5"/>
  <c r="RE87" i="5"/>
  <c r="RF87" i="5"/>
  <c r="RG87" i="5"/>
  <c r="RH87" i="5"/>
  <c r="RI87" i="5"/>
  <c r="RJ87" i="5"/>
  <c r="RK87" i="5"/>
  <c r="RL87" i="5"/>
  <c r="RM87" i="5"/>
  <c r="RN87" i="5"/>
  <c r="RO87" i="5"/>
  <c r="RP87" i="5"/>
  <c r="RQ87" i="5"/>
  <c r="RR87" i="5"/>
  <c r="RS87" i="5"/>
  <c r="RT87" i="5"/>
  <c r="RU87" i="5"/>
  <c r="RV87" i="5"/>
  <c r="RW87" i="5"/>
  <c r="RX87" i="5"/>
  <c r="RY87" i="5"/>
  <c r="RZ87" i="5"/>
  <c r="SA87" i="5"/>
  <c r="SB87" i="5"/>
  <c r="SC87" i="5"/>
  <c r="SD87" i="5"/>
  <c r="SE87" i="5"/>
  <c r="SF87" i="5"/>
  <c r="SG87" i="5"/>
  <c r="SH87" i="5"/>
  <c r="SI87" i="5"/>
  <c r="SJ87" i="5"/>
  <c r="SK87" i="5"/>
  <c r="SL87" i="5"/>
  <c r="SM87" i="5"/>
  <c r="SN87" i="5"/>
  <c r="SO87" i="5"/>
  <c r="SP87" i="5"/>
  <c r="SQ87" i="5"/>
  <c r="SR87" i="5"/>
  <c r="SS87" i="5"/>
  <c r="ST87" i="5"/>
  <c r="SU87" i="5"/>
  <c r="SV87" i="5"/>
  <c r="SW87" i="5"/>
  <c r="SX87" i="5"/>
  <c r="SY87" i="5"/>
  <c r="SZ87" i="5"/>
  <c r="TA87" i="5"/>
  <c r="TB87" i="5"/>
  <c r="TC87" i="5"/>
  <c r="TD87" i="5"/>
  <c r="TE87" i="5"/>
  <c r="TF87" i="5"/>
  <c r="JF88" i="5"/>
  <c r="JG88" i="5"/>
  <c r="JH88" i="5"/>
  <c r="JI88" i="5"/>
  <c r="JJ88" i="5"/>
  <c r="JK88" i="5"/>
  <c r="JL88" i="5"/>
  <c r="JM88" i="5"/>
  <c r="JN88" i="5"/>
  <c r="JO88" i="5"/>
  <c r="JP88" i="5"/>
  <c r="JQ88" i="5"/>
  <c r="JR88" i="5"/>
  <c r="JS88" i="5"/>
  <c r="JT88" i="5"/>
  <c r="JU88" i="5"/>
  <c r="JV88" i="5"/>
  <c r="JW88" i="5"/>
  <c r="JX88" i="5"/>
  <c r="JY88" i="5"/>
  <c r="JZ88" i="5"/>
  <c r="KA88" i="5"/>
  <c r="KB88" i="5"/>
  <c r="KC88" i="5"/>
  <c r="KD88" i="5"/>
  <c r="KE88" i="5"/>
  <c r="KF88" i="5"/>
  <c r="KG88" i="5"/>
  <c r="KH88" i="5"/>
  <c r="KI88" i="5"/>
  <c r="KJ88" i="5"/>
  <c r="KK88" i="5"/>
  <c r="KL88" i="5"/>
  <c r="KM88" i="5"/>
  <c r="KN88" i="5"/>
  <c r="KO88" i="5"/>
  <c r="KP88" i="5"/>
  <c r="KQ88" i="5"/>
  <c r="KR88" i="5"/>
  <c r="KS88" i="5"/>
  <c r="KT88" i="5"/>
  <c r="KU88" i="5"/>
  <c r="KV88" i="5"/>
  <c r="KW88" i="5"/>
  <c r="KX88" i="5"/>
  <c r="KY88" i="5"/>
  <c r="KZ88" i="5"/>
  <c r="LA88" i="5"/>
  <c r="LB88" i="5"/>
  <c r="LC88" i="5"/>
  <c r="LD88" i="5"/>
  <c r="LE88" i="5"/>
  <c r="LF88" i="5"/>
  <c r="LG88" i="5"/>
  <c r="LH88" i="5"/>
  <c r="LI88" i="5"/>
  <c r="LJ88" i="5"/>
  <c r="LK88" i="5"/>
  <c r="LL88" i="5"/>
  <c r="LM88" i="5"/>
  <c r="LN88" i="5"/>
  <c r="LO88" i="5"/>
  <c r="LP88" i="5"/>
  <c r="LQ88" i="5"/>
  <c r="LR88" i="5"/>
  <c r="LS88" i="5"/>
  <c r="LT88" i="5"/>
  <c r="LU88" i="5"/>
  <c r="LV88" i="5"/>
  <c r="LW88" i="5"/>
  <c r="LX88" i="5"/>
  <c r="LY88" i="5"/>
  <c r="LZ88" i="5"/>
  <c r="MA88" i="5"/>
  <c r="MB88" i="5"/>
  <c r="MC88" i="5"/>
  <c r="MD88" i="5"/>
  <c r="ME88" i="5"/>
  <c r="MF88" i="5"/>
  <c r="MG88" i="5"/>
  <c r="MH88" i="5"/>
  <c r="MI88" i="5"/>
  <c r="MJ88" i="5"/>
  <c r="MK88" i="5"/>
  <c r="ML88" i="5"/>
  <c r="MM88" i="5"/>
  <c r="MN88" i="5"/>
  <c r="MO88" i="5"/>
  <c r="MP88" i="5"/>
  <c r="MQ88" i="5"/>
  <c r="MR88" i="5"/>
  <c r="MS88" i="5"/>
  <c r="MT88" i="5"/>
  <c r="MU88" i="5"/>
  <c r="MV88" i="5"/>
  <c r="MW88" i="5"/>
  <c r="MX88" i="5"/>
  <c r="MY88" i="5"/>
  <c r="MZ88" i="5"/>
  <c r="NA88" i="5"/>
  <c r="NB88" i="5"/>
  <c r="NC88" i="5"/>
  <c r="ND88" i="5"/>
  <c r="NE88" i="5"/>
  <c r="NF88" i="5"/>
  <c r="NG88" i="5"/>
  <c r="NH88" i="5"/>
  <c r="NI88" i="5"/>
  <c r="NJ88" i="5"/>
  <c r="NK88" i="5"/>
  <c r="NL88" i="5"/>
  <c r="NM88" i="5"/>
  <c r="NN88" i="5"/>
  <c r="NO88" i="5"/>
  <c r="NP88" i="5"/>
  <c r="NQ88" i="5"/>
  <c r="NR88" i="5"/>
  <c r="NS88" i="5"/>
  <c r="NT88" i="5"/>
  <c r="NU88" i="5"/>
  <c r="NV88" i="5"/>
  <c r="NW88" i="5"/>
  <c r="NX88" i="5"/>
  <c r="NY88" i="5"/>
  <c r="NZ88" i="5"/>
  <c r="OA88" i="5"/>
  <c r="OB88" i="5"/>
  <c r="OC88" i="5"/>
  <c r="OD88" i="5"/>
  <c r="OE88" i="5"/>
  <c r="OF88" i="5"/>
  <c r="OG88" i="5"/>
  <c r="OH88" i="5"/>
  <c r="OI88" i="5"/>
  <c r="OJ88" i="5"/>
  <c r="OK88" i="5"/>
  <c r="OL88" i="5"/>
  <c r="OM88" i="5"/>
  <c r="ON88" i="5"/>
  <c r="OO88" i="5"/>
  <c r="OP88" i="5"/>
  <c r="OQ88" i="5"/>
  <c r="OR88" i="5"/>
  <c r="OS88" i="5"/>
  <c r="OT88" i="5"/>
  <c r="OU88" i="5"/>
  <c r="OV88" i="5"/>
  <c r="OW88" i="5"/>
  <c r="OX88" i="5"/>
  <c r="OY88" i="5"/>
  <c r="OZ88" i="5"/>
  <c r="PA88" i="5"/>
  <c r="PB88" i="5"/>
  <c r="PC88" i="5"/>
  <c r="PD88" i="5"/>
  <c r="PE88" i="5"/>
  <c r="PF88" i="5"/>
  <c r="PG88" i="5"/>
  <c r="PH88" i="5"/>
  <c r="PI88" i="5"/>
  <c r="PJ88" i="5"/>
  <c r="PK88" i="5"/>
  <c r="PL88" i="5"/>
  <c r="PM88" i="5"/>
  <c r="PN88" i="5"/>
  <c r="PO88" i="5"/>
  <c r="PP88" i="5"/>
  <c r="PQ88" i="5"/>
  <c r="PR88" i="5"/>
  <c r="PS88" i="5"/>
  <c r="PT88" i="5"/>
  <c r="PU88" i="5"/>
  <c r="PV88" i="5"/>
  <c r="PW88" i="5"/>
  <c r="PX88" i="5"/>
  <c r="PY88" i="5"/>
  <c r="PZ88" i="5"/>
  <c r="QA88" i="5"/>
  <c r="QB88" i="5"/>
  <c r="QC88" i="5"/>
  <c r="QD88" i="5"/>
  <c r="QE88" i="5"/>
  <c r="QF88" i="5"/>
  <c r="QG88" i="5"/>
  <c r="QH88" i="5"/>
  <c r="QI88" i="5"/>
  <c r="QJ88" i="5"/>
  <c r="QK88" i="5"/>
  <c r="QL88" i="5"/>
  <c r="QM88" i="5"/>
  <c r="QN88" i="5"/>
  <c r="QO88" i="5"/>
  <c r="QP88" i="5"/>
  <c r="QQ88" i="5"/>
  <c r="QR88" i="5"/>
  <c r="QS88" i="5"/>
  <c r="QT88" i="5"/>
  <c r="QU88" i="5"/>
  <c r="QV88" i="5"/>
  <c r="QW88" i="5"/>
  <c r="QX88" i="5"/>
  <c r="QY88" i="5"/>
  <c r="QZ88" i="5"/>
  <c r="RA88" i="5"/>
  <c r="RB88" i="5"/>
  <c r="RC88" i="5"/>
  <c r="RD88" i="5"/>
  <c r="RE88" i="5"/>
  <c r="RF88" i="5"/>
  <c r="RG88" i="5"/>
  <c r="RH88" i="5"/>
  <c r="RI88" i="5"/>
  <c r="RJ88" i="5"/>
  <c r="RK88" i="5"/>
  <c r="RL88" i="5"/>
  <c r="RM88" i="5"/>
  <c r="RN88" i="5"/>
  <c r="RO88" i="5"/>
  <c r="RP88" i="5"/>
  <c r="RQ88" i="5"/>
  <c r="RR88" i="5"/>
  <c r="RS88" i="5"/>
  <c r="RT88" i="5"/>
  <c r="RU88" i="5"/>
  <c r="RV88" i="5"/>
  <c r="RW88" i="5"/>
  <c r="RX88" i="5"/>
  <c r="RY88" i="5"/>
  <c r="RZ88" i="5"/>
  <c r="SA88" i="5"/>
  <c r="SB88" i="5"/>
  <c r="SC88" i="5"/>
  <c r="SD88" i="5"/>
  <c r="SE88" i="5"/>
  <c r="SF88" i="5"/>
  <c r="SG88" i="5"/>
  <c r="SH88" i="5"/>
  <c r="SI88" i="5"/>
  <c r="SJ88" i="5"/>
  <c r="SK88" i="5"/>
  <c r="SL88" i="5"/>
  <c r="SM88" i="5"/>
  <c r="SN88" i="5"/>
  <c r="SO88" i="5"/>
  <c r="SP88" i="5"/>
  <c r="SQ88" i="5"/>
  <c r="SR88" i="5"/>
  <c r="SS88" i="5"/>
  <c r="ST88" i="5"/>
  <c r="SU88" i="5"/>
  <c r="SV88" i="5"/>
  <c r="SW88" i="5"/>
  <c r="SX88" i="5"/>
  <c r="SY88" i="5"/>
  <c r="SZ88" i="5"/>
  <c r="TA88" i="5"/>
  <c r="TB88" i="5"/>
  <c r="TC88" i="5"/>
  <c r="TD88" i="5"/>
  <c r="TE88" i="5"/>
  <c r="TF88" i="5"/>
  <c r="JF89" i="5"/>
  <c r="JG89" i="5"/>
  <c r="JH89" i="5"/>
  <c r="JI89" i="5"/>
  <c r="JJ89" i="5"/>
  <c r="JK89" i="5"/>
  <c r="JL89" i="5"/>
  <c r="JM89" i="5"/>
  <c r="JN89" i="5"/>
  <c r="JO89" i="5"/>
  <c r="JP89" i="5"/>
  <c r="JQ89" i="5"/>
  <c r="JR89" i="5"/>
  <c r="JS89" i="5"/>
  <c r="JT89" i="5"/>
  <c r="JU89" i="5"/>
  <c r="JV89" i="5"/>
  <c r="JW89" i="5"/>
  <c r="JX89" i="5"/>
  <c r="JY89" i="5"/>
  <c r="JZ89" i="5"/>
  <c r="KA89" i="5"/>
  <c r="KB89" i="5"/>
  <c r="KC89" i="5"/>
  <c r="KD89" i="5"/>
  <c r="KE89" i="5"/>
  <c r="KF89" i="5"/>
  <c r="KG89" i="5"/>
  <c r="KH89" i="5"/>
  <c r="KI89" i="5"/>
  <c r="KJ89" i="5"/>
  <c r="KK89" i="5"/>
  <c r="KL89" i="5"/>
  <c r="KM89" i="5"/>
  <c r="KN89" i="5"/>
  <c r="KO89" i="5"/>
  <c r="KP89" i="5"/>
  <c r="KQ89" i="5"/>
  <c r="KR89" i="5"/>
  <c r="KS89" i="5"/>
  <c r="KT89" i="5"/>
  <c r="KU89" i="5"/>
  <c r="KV89" i="5"/>
  <c r="KW89" i="5"/>
  <c r="KX89" i="5"/>
  <c r="KY89" i="5"/>
  <c r="KZ89" i="5"/>
  <c r="LA89" i="5"/>
  <c r="LB89" i="5"/>
  <c r="LC89" i="5"/>
  <c r="LD89" i="5"/>
  <c r="LE89" i="5"/>
  <c r="LF89" i="5"/>
  <c r="LG89" i="5"/>
  <c r="LH89" i="5"/>
  <c r="LI89" i="5"/>
  <c r="LJ89" i="5"/>
  <c r="LK89" i="5"/>
  <c r="LL89" i="5"/>
  <c r="LM89" i="5"/>
  <c r="LN89" i="5"/>
  <c r="LO89" i="5"/>
  <c r="LP89" i="5"/>
  <c r="LQ89" i="5"/>
  <c r="LR89" i="5"/>
  <c r="LS89" i="5"/>
  <c r="LT89" i="5"/>
  <c r="LU89" i="5"/>
  <c r="LV89" i="5"/>
  <c r="LW89" i="5"/>
  <c r="LX89" i="5"/>
  <c r="LY89" i="5"/>
  <c r="LZ89" i="5"/>
  <c r="MA89" i="5"/>
  <c r="MB89" i="5"/>
  <c r="MC89" i="5"/>
  <c r="MD89" i="5"/>
  <c r="ME89" i="5"/>
  <c r="MF89" i="5"/>
  <c r="MG89" i="5"/>
  <c r="MH89" i="5"/>
  <c r="MI89" i="5"/>
  <c r="MJ89" i="5"/>
  <c r="MK89" i="5"/>
  <c r="ML89" i="5"/>
  <c r="MM89" i="5"/>
  <c r="MN89" i="5"/>
  <c r="MO89" i="5"/>
  <c r="MP89" i="5"/>
  <c r="MQ89" i="5"/>
  <c r="MR89" i="5"/>
  <c r="MS89" i="5"/>
  <c r="MT89" i="5"/>
  <c r="MU89" i="5"/>
  <c r="MV89" i="5"/>
  <c r="MW89" i="5"/>
  <c r="MX89" i="5"/>
  <c r="MY89" i="5"/>
  <c r="MZ89" i="5"/>
  <c r="NA89" i="5"/>
  <c r="NB89" i="5"/>
  <c r="NC89" i="5"/>
  <c r="ND89" i="5"/>
  <c r="NE89" i="5"/>
  <c r="NF89" i="5"/>
  <c r="NG89" i="5"/>
  <c r="NH89" i="5"/>
  <c r="NI89" i="5"/>
  <c r="NJ89" i="5"/>
  <c r="NK89" i="5"/>
  <c r="NL89" i="5"/>
  <c r="NM89" i="5"/>
  <c r="NN89" i="5"/>
  <c r="NO89" i="5"/>
  <c r="NP89" i="5"/>
  <c r="NQ89" i="5"/>
  <c r="NR89" i="5"/>
  <c r="NS89" i="5"/>
  <c r="NT89" i="5"/>
  <c r="NU89" i="5"/>
  <c r="NV89" i="5"/>
  <c r="NW89" i="5"/>
  <c r="NX89" i="5"/>
  <c r="NY89" i="5"/>
  <c r="NZ89" i="5"/>
  <c r="OA89" i="5"/>
  <c r="OB89" i="5"/>
  <c r="OC89" i="5"/>
  <c r="OD89" i="5"/>
  <c r="OE89" i="5"/>
  <c r="OF89" i="5"/>
  <c r="OG89" i="5"/>
  <c r="OH89" i="5"/>
  <c r="OI89" i="5"/>
  <c r="OJ89" i="5"/>
  <c r="OK89" i="5"/>
  <c r="OL89" i="5"/>
  <c r="OM89" i="5"/>
  <c r="ON89" i="5"/>
  <c r="OO89" i="5"/>
  <c r="OP89" i="5"/>
  <c r="OQ89" i="5"/>
  <c r="OR89" i="5"/>
  <c r="OS89" i="5"/>
  <c r="OT89" i="5"/>
  <c r="OU89" i="5"/>
  <c r="OV89" i="5"/>
  <c r="OW89" i="5"/>
  <c r="OX89" i="5"/>
  <c r="OY89" i="5"/>
  <c r="OZ89" i="5"/>
  <c r="PA89" i="5"/>
  <c r="PB89" i="5"/>
  <c r="PC89" i="5"/>
  <c r="PD89" i="5"/>
  <c r="PE89" i="5"/>
  <c r="PF89" i="5"/>
  <c r="PG89" i="5"/>
  <c r="PH89" i="5"/>
  <c r="PI89" i="5"/>
  <c r="PJ89" i="5"/>
  <c r="PK89" i="5"/>
  <c r="PL89" i="5"/>
  <c r="PM89" i="5"/>
  <c r="PN89" i="5"/>
  <c r="PO89" i="5"/>
  <c r="PP89" i="5"/>
  <c r="PQ89" i="5"/>
  <c r="PR89" i="5"/>
  <c r="PS89" i="5"/>
  <c r="PT89" i="5"/>
  <c r="PU89" i="5"/>
  <c r="PV89" i="5"/>
  <c r="PW89" i="5"/>
  <c r="PX89" i="5"/>
  <c r="PY89" i="5"/>
  <c r="PZ89" i="5"/>
  <c r="QA89" i="5"/>
  <c r="QB89" i="5"/>
  <c r="QC89" i="5"/>
  <c r="QD89" i="5"/>
  <c r="QE89" i="5"/>
  <c r="QF89" i="5"/>
  <c r="QG89" i="5"/>
  <c r="QH89" i="5"/>
  <c r="QI89" i="5"/>
  <c r="QJ89" i="5"/>
  <c r="QK89" i="5"/>
  <c r="QL89" i="5"/>
  <c r="QM89" i="5"/>
  <c r="QN89" i="5"/>
  <c r="QO89" i="5"/>
  <c r="QP89" i="5"/>
  <c r="QQ89" i="5"/>
  <c r="QR89" i="5"/>
  <c r="QS89" i="5"/>
  <c r="QT89" i="5"/>
  <c r="QU89" i="5"/>
  <c r="QV89" i="5"/>
  <c r="QW89" i="5"/>
  <c r="QX89" i="5"/>
  <c r="QY89" i="5"/>
  <c r="QZ89" i="5"/>
  <c r="RA89" i="5"/>
  <c r="RB89" i="5"/>
  <c r="RC89" i="5"/>
  <c r="RD89" i="5"/>
  <c r="RE89" i="5"/>
  <c r="RF89" i="5"/>
  <c r="RG89" i="5"/>
  <c r="RH89" i="5"/>
  <c r="RI89" i="5"/>
  <c r="RJ89" i="5"/>
  <c r="RK89" i="5"/>
  <c r="RL89" i="5"/>
  <c r="RM89" i="5"/>
  <c r="RN89" i="5"/>
  <c r="RO89" i="5"/>
  <c r="RP89" i="5"/>
  <c r="RQ89" i="5"/>
  <c r="RR89" i="5"/>
  <c r="RS89" i="5"/>
  <c r="RT89" i="5"/>
  <c r="RU89" i="5"/>
  <c r="RV89" i="5"/>
  <c r="RW89" i="5"/>
  <c r="RX89" i="5"/>
  <c r="RY89" i="5"/>
  <c r="RZ89" i="5"/>
  <c r="SA89" i="5"/>
  <c r="SB89" i="5"/>
  <c r="SC89" i="5"/>
  <c r="SD89" i="5"/>
  <c r="SE89" i="5"/>
  <c r="SF89" i="5"/>
  <c r="SG89" i="5"/>
  <c r="SH89" i="5"/>
  <c r="SI89" i="5"/>
  <c r="SJ89" i="5"/>
  <c r="SK89" i="5"/>
  <c r="SL89" i="5"/>
  <c r="SM89" i="5"/>
  <c r="SN89" i="5"/>
  <c r="SO89" i="5"/>
  <c r="SP89" i="5"/>
  <c r="SQ89" i="5"/>
  <c r="SR89" i="5"/>
  <c r="SS89" i="5"/>
  <c r="ST89" i="5"/>
  <c r="SU89" i="5"/>
  <c r="SV89" i="5"/>
  <c r="SW89" i="5"/>
  <c r="SX89" i="5"/>
  <c r="SY89" i="5"/>
  <c r="SZ89" i="5"/>
  <c r="TA89" i="5"/>
  <c r="TB89" i="5"/>
  <c r="TC89" i="5"/>
  <c r="TD89" i="5"/>
  <c r="TE89" i="5"/>
  <c r="TF89" i="5"/>
  <c r="JF90" i="5"/>
  <c r="JG90" i="5"/>
  <c r="JH90" i="5"/>
  <c r="JI90" i="5"/>
  <c r="JJ90" i="5"/>
  <c r="JK90" i="5"/>
  <c r="JL90" i="5"/>
  <c r="JM90" i="5"/>
  <c r="JN90" i="5"/>
  <c r="JO90" i="5"/>
  <c r="JP90" i="5"/>
  <c r="JQ90" i="5"/>
  <c r="JR90" i="5"/>
  <c r="JS90" i="5"/>
  <c r="JT90" i="5"/>
  <c r="JU90" i="5"/>
  <c r="JV90" i="5"/>
  <c r="JW90" i="5"/>
  <c r="JX90" i="5"/>
  <c r="JY90" i="5"/>
  <c r="JZ90" i="5"/>
  <c r="KA90" i="5"/>
  <c r="KB90" i="5"/>
  <c r="KC90" i="5"/>
  <c r="KD90" i="5"/>
  <c r="KE90" i="5"/>
  <c r="KF90" i="5"/>
  <c r="KG90" i="5"/>
  <c r="KH90" i="5"/>
  <c r="KI90" i="5"/>
  <c r="KJ90" i="5"/>
  <c r="KK90" i="5"/>
  <c r="KL90" i="5"/>
  <c r="KM90" i="5"/>
  <c r="KN90" i="5"/>
  <c r="KO90" i="5"/>
  <c r="KP90" i="5"/>
  <c r="KQ90" i="5"/>
  <c r="KR90" i="5"/>
  <c r="KS90" i="5"/>
  <c r="KT90" i="5"/>
  <c r="KU90" i="5"/>
  <c r="KV90" i="5"/>
  <c r="KW90" i="5"/>
  <c r="KX90" i="5"/>
  <c r="KY90" i="5"/>
  <c r="KZ90" i="5"/>
  <c r="LA90" i="5"/>
  <c r="LB90" i="5"/>
  <c r="LC90" i="5"/>
  <c r="LD90" i="5"/>
  <c r="LE90" i="5"/>
  <c r="LF90" i="5"/>
  <c r="LG90" i="5"/>
  <c r="LH90" i="5"/>
  <c r="LI90" i="5"/>
  <c r="LJ90" i="5"/>
  <c r="LK90" i="5"/>
  <c r="LL90" i="5"/>
  <c r="LM90" i="5"/>
  <c r="LN90" i="5"/>
  <c r="LO90" i="5"/>
  <c r="LP90" i="5"/>
  <c r="LQ90" i="5"/>
  <c r="LR90" i="5"/>
  <c r="LS90" i="5"/>
  <c r="LT90" i="5"/>
  <c r="LU90" i="5"/>
  <c r="LV90" i="5"/>
  <c r="LW90" i="5"/>
  <c r="LX90" i="5"/>
  <c r="LY90" i="5"/>
  <c r="LZ90" i="5"/>
  <c r="MA90" i="5"/>
  <c r="MB90" i="5"/>
  <c r="MC90" i="5"/>
  <c r="MD90" i="5"/>
  <c r="ME90" i="5"/>
  <c r="MF90" i="5"/>
  <c r="MG90" i="5"/>
  <c r="MH90" i="5"/>
  <c r="MI90" i="5"/>
  <c r="MJ90" i="5"/>
  <c r="MK90" i="5"/>
  <c r="ML90" i="5"/>
  <c r="MM90" i="5"/>
  <c r="MN90" i="5"/>
  <c r="MO90" i="5"/>
  <c r="MP90" i="5"/>
  <c r="MQ90" i="5"/>
  <c r="MR90" i="5"/>
  <c r="MS90" i="5"/>
  <c r="MT90" i="5"/>
  <c r="MU90" i="5"/>
  <c r="MV90" i="5"/>
  <c r="MW90" i="5"/>
  <c r="MX90" i="5"/>
  <c r="MY90" i="5"/>
  <c r="MZ90" i="5"/>
  <c r="NA90" i="5"/>
  <c r="NB90" i="5"/>
  <c r="NC90" i="5"/>
  <c r="ND90" i="5"/>
  <c r="NE90" i="5"/>
  <c r="NF90" i="5"/>
  <c r="NG90" i="5"/>
  <c r="NH90" i="5"/>
  <c r="NI90" i="5"/>
  <c r="NJ90" i="5"/>
  <c r="NK90" i="5"/>
  <c r="NL90" i="5"/>
  <c r="NM90" i="5"/>
  <c r="NN90" i="5"/>
  <c r="NO90" i="5"/>
  <c r="NP90" i="5"/>
  <c r="NQ90" i="5"/>
  <c r="NR90" i="5"/>
  <c r="NS90" i="5"/>
  <c r="NT90" i="5"/>
  <c r="NU90" i="5"/>
  <c r="NV90" i="5"/>
  <c r="NW90" i="5"/>
  <c r="NX90" i="5"/>
  <c r="NY90" i="5"/>
  <c r="NZ90" i="5"/>
  <c r="OA90" i="5"/>
  <c r="OB90" i="5"/>
  <c r="OC90" i="5"/>
  <c r="OD90" i="5"/>
  <c r="OE90" i="5"/>
  <c r="OF90" i="5"/>
  <c r="OG90" i="5"/>
  <c r="OH90" i="5"/>
  <c r="OI90" i="5"/>
  <c r="OJ90" i="5"/>
  <c r="OK90" i="5"/>
  <c r="OL90" i="5"/>
  <c r="OM90" i="5"/>
  <c r="ON90" i="5"/>
  <c r="OO90" i="5"/>
  <c r="OP90" i="5"/>
  <c r="OQ90" i="5"/>
  <c r="OR90" i="5"/>
  <c r="OS90" i="5"/>
  <c r="OT90" i="5"/>
  <c r="OU90" i="5"/>
  <c r="OV90" i="5"/>
  <c r="OW90" i="5"/>
  <c r="OX90" i="5"/>
  <c r="OY90" i="5"/>
  <c r="OZ90" i="5"/>
  <c r="PA90" i="5"/>
  <c r="PB90" i="5"/>
  <c r="PC90" i="5"/>
  <c r="PD90" i="5"/>
  <c r="PE90" i="5"/>
  <c r="PF90" i="5"/>
  <c r="PG90" i="5"/>
  <c r="PH90" i="5"/>
  <c r="PI90" i="5"/>
  <c r="PJ90" i="5"/>
  <c r="PK90" i="5"/>
  <c r="PL90" i="5"/>
  <c r="PM90" i="5"/>
  <c r="PN90" i="5"/>
  <c r="PO90" i="5"/>
  <c r="PP90" i="5"/>
  <c r="PQ90" i="5"/>
  <c r="PR90" i="5"/>
  <c r="PS90" i="5"/>
  <c r="PT90" i="5"/>
  <c r="PU90" i="5"/>
  <c r="PV90" i="5"/>
  <c r="PW90" i="5"/>
  <c r="PX90" i="5"/>
  <c r="PY90" i="5"/>
  <c r="PZ90" i="5"/>
  <c r="QA90" i="5"/>
  <c r="QB90" i="5"/>
  <c r="QC90" i="5"/>
  <c r="QD90" i="5"/>
  <c r="QE90" i="5"/>
  <c r="QF90" i="5"/>
  <c r="QG90" i="5"/>
  <c r="QH90" i="5"/>
  <c r="QI90" i="5"/>
  <c r="QJ90" i="5"/>
  <c r="QK90" i="5"/>
  <c r="QL90" i="5"/>
  <c r="QM90" i="5"/>
  <c r="QN90" i="5"/>
  <c r="QO90" i="5"/>
  <c r="QP90" i="5"/>
  <c r="QQ90" i="5"/>
  <c r="QR90" i="5"/>
  <c r="QS90" i="5"/>
  <c r="QT90" i="5"/>
  <c r="QU90" i="5"/>
  <c r="QV90" i="5"/>
  <c r="QW90" i="5"/>
  <c r="QX90" i="5"/>
  <c r="QY90" i="5"/>
  <c r="QZ90" i="5"/>
  <c r="RA90" i="5"/>
  <c r="RB90" i="5"/>
  <c r="RC90" i="5"/>
  <c r="RD90" i="5"/>
  <c r="RE90" i="5"/>
  <c r="RF90" i="5"/>
  <c r="RG90" i="5"/>
  <c r="RH90" i="5"/>
  <c r="RI90" i="5"/>
  <c r="RJ90" i="5"/>
  <c r="RK90" i="5"/>
  <c r="RL90" i="5"/>
  <c r="RM90" i="5"/>
  <c r="RN90" i="5"/>
  <c r="RO90" i="5"/>
  <c r="RP90" i="5"/>
  <c r="RQ90" i="5"/>
  <c r="RR90" i="5"/>
  <c r="RS90" i="5"/>
  <c r="RT90" i="5"/>
  <c r="RU90" i="5"/>
  <c r="RV90" i="5"/>
  <c r="RW90" i="5"/>
  <c r="RX90" i="5"/>
  <c r="RY90" i="5"/>
  <c r="RZ90" i="5"/>
  <c r="SA90" i="5"/>
  <c r="SB90" i="5"/>
  <c r="SC90" i="5"/>
  <c r="SD90" i="5"/>
  <c r="SE90" i="5"/>
  <c r="SF90" i="5"/>
  <c r="SG90" i="5"/>
  <c r="SH90" i="5"/>
  <c r="SI90" i="5"/>
  <c r="SJ90" i="5"/>
  <c r="SK90" i="5"/>
  <c r="SL90" i="5"/>
  <c r="SM90" i="5"/>
  <c r="SN90" i="5"/>
  <c r="SO90" i="5"/>
  <c r="SP90" i="5"/>
  <c r="SQ90" i="5"/>
  <c r="SR90" i="5"/>
  <c r="SS90" i="5"/>
  <c r="ST90" i="5"/>
  <c r="SU90" i="5"/>
  <c r="SV90" i="5"/>
  <c r="SW90" i="5"/>
  <c r="SX90" i="5"/>
  <c r="SY90" i="5"/>
  <c r="SZ90" i="5"/>
  <c r="TA90" i="5"/>
  <c r="TB90" i="5"/>
  <c r="TC90" i="5"/>
  <c r="TD90" i="5"/>
  <c r="TE90" i="5"/>
  <c r="TF90" i="5"/>
  <c r="JF91" i="5"/>
  <c r="JG91" i="5"/>
  <c r="JH91" i="5"/>
  <c r="JI91" i="5"/>
  <c r="JJ91" i="5"/>
  <c r="JK91" i="5"/>
  <c r="JL91" i="5"/>
  <c r="JM91" i="5"/>
  <c r="JN91" i="5"/>
  <c r="JO91" i="5"/>
  <c r="JP91" i="5"/>
  <c r="JQ91" i="5"/>
  <c r="JR91" i="5"/>
  <c r="JS91" i="5"/>
  <c r="JT91" i="5"/>
  <c r="JU91" i="5"/>
  <c r="JV91" i="5"/>
  <c r="JW91" i="5"/>
  <c r="JX91" i="5"/>
  <c r="JY91" i="5"/>
  <c r="JZ91" i="5"/>
  <c r="KA91" i="5"/>
  <c r="KB91" i="5"/>
  <c r="KC91" i="5"/>
  <c r="KD91" i="5"/>
  <c r="KE91" i="5"/>
  <c r="KF91" i="5"/>
  <c r="KG91" i="5"/>
  <c r="KH91" i="5"/>
  <c r="KI91" i="5"/>
  <c r="KJ91" i="5"/>
  <c r="KK91" i="5"/>
  <c r="KL91" i="5"/>
  <c r="KM91" i="5"/>
  <c r="KN91" i="5"/>
  <c r="KO91" i="5"/>
  <c r="KP91" i="5"/>
  <c r="KQ91" i="5"/>
  <c r="KR91" i="5"/>
  <c r="KS91" i="5"/>
  <c r="KT91" i="5"/>
  <c r="KU91" i="5"/>
  <c r="KV91" i="5"/>
  <c r="KW91" i="5"/>
  <c r="KX91" i="5"/>
  <c r="KY91" i="5"/>
  <c r="KZ91" i="5"/>
  <c r="LA91" i="5"/>
  <c r="LB91" i="5"/>
  <c r="LC91" i="5"/>
  <c r="LD91" i="5"/>
  <c r="LE91" i="5"/>
  <c r="LF91" i="5"/>
  <c r="LG91" i="5"/>
  <c r="LH91" i="5"/>
  <c r="LI91" i="5"/>
  <c r="LJ91" i="5"/>
  <c r="LK91" i="5"/>
  <c r="LL91" i="5"/>
  <c r="LM91" i="5"/>
  <c r="LN91" i="5"/>
  <c r="LO91" i="5"/>
  <c r="LP91" i="5"/>
  <c r="LQ91" i="5"/>
  <c r="LR91" i="5"/>
  <c r="LS91" i="5"/>
  <c r="LT91" i="5"/>
  <c r="LU91" i="5"/>
  <c r="LV91" i="5"/>
  <c r="LW91" i="5"/>
  <c r="LX91" i="5"/>
  <c r="LY91" i="5"/>
  <c r="LZ91" i="5"/>
  <c r="MA91" i="5"/>
  <c r="MB91" i="5"/>
  <c r="MC91" i="5"/>
  <c r="MD91" i="5"/>
  <c r="ME91" i="5"/>
  <c r="MF91" i="5"/>
  <c r="MG91" i="5"/>
  <c r="MH91" i="5"/>
  <c r="MI91" i="5"/>
  <c r="MJ91" i="5"/>
  <c r="MK91" i="5"/>
  <c r="ML91" i="5"/>
  <c r="MM91" i="5"/>
  <c r="MN91" i="5"/>
  <c r="MO91" i="5"/>
  <c r="MP91" i="5"/>
  <c r="MQ91" i="5"/>
  <c r="MR91" i="5"/>
  <c r="MS91" i="5"/>
  <c r="MT91" i="5"/>
  <c r="MU91" i="5"/>
  <c r="MV91" i="5"/>
  <c r="MW91" i="5"/>
  <c r="MX91" i="5"/>
  <c r="MY91" i="5"/>
  <c r="MZ91" i="5"/>
  <c r="NA91" i="5"/>
  <c r="NB91" i="5"/>
  <c r="NC91" i="5"/>
  <c r="ND91" i="5"/>
  <c r="NE91" i="5"/>
  <c r="NF91" i="5"/>
  <c r="NG91" i="5"/>
  <c r="NH91" i="5"/>
  <c r="NI91" i="5"/>
  <c r="NJ91" i="5"/>
  <c r="NK91" i="5"/>
  <c r="NL91" i="5"/>
  <c r="NM91" i="5"/>
  <c r="NN91" i="5"/>
  <c r="NO91" i="5"/>
  <c r="NP91" i="5"/>
  <c r="NQ91" i="5"/>
  <c r="NR91" i="5"/>
  <c r="NS91" i="5"/>
  <c r="NT91" i="5"/>
  <c r="NU91" i="5"/>
  <c r="NV91" i="5"/>
  <c r="NW91" i="5"/>
  <c r="NX91" i="5"/>
  <c r="NY91" i="5"/>
  <c r="NZ91" i="5"/>
  <c r="OA91" i="5"/>
  <c r="OB91" i="5"/>
  <c r="OC91" i="5"/>
  <c r="OD91" i="5"/>
  <c r="OE91" i="5"/>
  <c r="OF91" i="5"/>
  <c r="OG91" i="5"/>
  <c r="OH91" i="5"/>
  <c r="OI91" i="5"/>
  <c r="OJ91" i="5"/>
  <c r="OK91" i="5"/>
  <c r="OL91" i="5"/>
  <c r="OM91" i="5"/>
  <c r="ON91" i="5"/>
  <c r="OO91" i="5"/>
  <c r="OP91" i="5"/>
  <c r="OQ91" i="5"/>
  <c r="OR91" i="5"/>
  <c r="OS91" i="5"/>
  <c r="OT91" i="5"/>
  <c r="OU91" i="5"/>
  <c r="OV91" i="5"/>
  <c r="OW91" i="5"/>
  <c r="OX91" i="5"/>
  <c r="OY91" i="5"/>
  <c r="OZ91" i="5"/>
  <c r="PA91" i="5"/>
  <c r="PB91" i="5"/>
  <c r="PC91" i="5"/>
  <c r="PD91" i="5"/>
  <c r="PE91" i="5"/>
  <c r="PF91" i="5"/>
  <c r="PG91" i="5"/>
  <c r="PH91" i="5"/>
  <c r="PI91" i="5"/>
  <c r="PJ91" i="5"/>
  <c r="PK91" i="5"/>
  <c r="PL91" i="5"/>
  <c r="PM91" i="5"/>
  <c r="PN91" i="5"/>
  <c r="PO91" i="5"/>
  <c r="PP91" i="5"/>
  <c r="PQ91" i="5"/>
  <c r="PR91" i="5"/>
  <c r="PS91" i="5"/>
  <c r="PT91" i="5"/>
  <c r="PU91" i="5"/>
  <c r="PV91" i="5"/>
  <c r="PW91" i="5"/>
  <c r="PX91" i="5"/>
  <c r="PY91" i="5"/>
  <c r="PZ91" i="5"/>
  <c r="QA91" i="5"/>
  <c r="QB91" i="5"/>
  <c r="QC91" i="5"/>
  <c r="QD91" i="5"/>
  <c r="QE91" i="5"/>
  <c r="QF91" i="5"/>
  <c r="QG91" i="5"/>
  <c r="QH91" i="5"/>
  <c r="QI91" i="5"/>
  <c r="QJ91" i="5"/>
  <c r="QK91" i="5"/>
  <c r="QL91" i="5"/>
  <c r="QM91" i="5"/>
  <c r="QN91" i="5"/>
  <c r="QO91" i="5"/>
  <c r="QP91" i="5"/>
  <c r="QQ91" i="5"/>
  <c r="QR91" i="5"/>
  <c r="QS91" i="5"/>
  <c r="QT91" i="5"/>
  <c r="QU91" i="5"/>
  <c r="QV91" i="5"/>
  <c r="QW91" i="5"/>
  <c r="QX91" i="5"/>
  <c r="QY91" i="5"/>
  <c r="QZ91" i="5"/>
  <c r="RA91" i="5"/>
  <c r="RB91" i="5"/>
  <c r="RC91" i="5"/>
  <c r="RD91" i="5"/>
  <c r="RE91" i="5"/>
  <c r="RF91" i="5"/>
  <c r="RG91" i="5"/>
  <c r="RH91" i="5"/>
  <c r="RI91" i="5"/>
  <c r="RJ91" i="5"/>
  <c r="RK91" i="5"/>
  <c r="RL91" i="5"/>
  <c r="RM91" i="5"/>
  <c r="RN91" i="5"/>
  <c r="RO91" i="5"/>
  <c r="RP91" i="5"/>
  <c r="RQ91" i="5"/>
  <c r="RR91" i="5"/>
  <c r="RS91" i="5"/>
  <c r="RT91" i="5"/>
  <c r="RU91" i="5"/>
  <c r="RV91" i="5"/>
  <c r="RW91" i="5"/>
  <c r="RX91" i="5"/>
  <c r="RY91" i="5"/>
  <c r="RZ91" i="5"/>
  <c r="SA91" i="5"/>
  <c r="SB91" i="5"/>
  <c r="SC91" i="5"/>
  <c r="SD91" i="5"/>
  <c r="SE91" i="5"/>
  <c r="SF91" i="5"/>
  <c r="SG91" i="5"/>
  <c r="SH91" i="5"/>
  <c r="SI91" i="5"/>
  <c r="SJ91" i="5"/>
  <c r="SK91" i="5"/>
  <c r="SL91" i="5"/>
  <c r="SM91" i="5"/>
  <c r="SN91" i="5"/>
  <c r="SO91" i="5"/>
  <c r="SP91" i="5"/>
  <c r="SQ91" i="5"/>
  <c r="SR91" i="5"/>
  <c r="SS91" i="5"/>
  <c r="ST91" i="5"/>
  <c r="SU91" i="5"/>
  <c r="SV91" i="5"/>
  <c r="SW91" i="5"/>
  <c r="SX91" i="5"/>
  <c r="SY91" i="5"/>
  <c r="SZ91" i="5"/>
  <c r="TA91" i="5"/>
  <c r="TB91" i="5"/>
  <c r="TC91" i="5"/>
  <c r="TD91" i="5"/>
  <c r="TE91" i="5"/>
  <c r="TF91" i="5"/>
  <c r="JF92" i="5"/>
  <c r="JG92" i="5"/>
  <c r="JH92" i="5"/>
  <c r="JI92" i="5"/>
  <c r="JJ92" i="5"/>
  <c r="JK92" i="5"/>
  <c r="JL92" i="5"/>
  <c r="JM92" i="5"/>
  <c r="JN92" i="5"/>
  <c r="JO92" i="5"/>
  <c r="JP92" i="5"/>
  <c r="JQ92" i="5"/>
  <c r="JR92" i="5"/>
  <c r="JS92" i="5"/>
  <c r="JT92" i="5"/>
  <c r="JU92" i="5"/>
  <c r="JV92" i="5"/>
  <c r="JW92" i="5"/>
  <c r="JX92" i="5"/>
  <c r="JY92" i="5"/>
  <c r="JZ92" i="5"/>
  <c r="KA92" i="5"/>
  <c r="KB92" i="5"/>
  <c r="KC92" i="5"/>
  <c r="KD92" i="5"/>
  <c r="KE92" i="5"/>
  <c r="KF92" i="5"/>
  <c r="KG92" i="5"/>
  <c r="KH92" i="5"/>
  <c r="KI92" i="5"/>
  <c r="KJ92" i="5"/>
  <c r="KK92" i="5"/>
  <c r="KL92" i="5"/>
  <c r="KM92" i="5"/>
  <c r="KN92" i="5"/>
  <c r="KO92" i="5"/>
  <c r="KP92" i="5"/>
  <c r="KQ92" i="5"/>
  <c r="KR92" i="5"/>
  <c r="KS92" i="5"/>
  <c r="KT92" i="5"/>
  <c r="KU92" i="5"/>
  <c r="KV92" i="5"/>
  <c r="KW92" i="5"/>
  <c r="KX92" i="5"/>
  <c r="KY92" i="5"/>
  <c r="KZ92" i="5"/>
  <c r="LA92" i="5"/>
  <c r="LB92" i="5"/>
  <c r="LC92" i="5"/>
  <c r="LD92" i="5"/>
  <c r="LE92" i="5"/>
  <c r="LF92" i="5"/>
  <c r="LG92" i="5"/>
  <c r="LH92" i="5"/>
  <c r="LI92" i="5"/>
  <c r="LJ92" i="5"/>
  <c r="LK92" i="5"/>
  <c r="LL92" i="5"/>
  <c r="LM92" i="5"/>
  <c r="LN92" i="5"/>
  <c r="LO92" i="5"/>
  <c r="LP92" i="5"/>
  <c r="LQ92" i="5"/>
  <c r="LR92" i="5"/>
  <c r="LS92" i="5"/>
  <c r="LT92" i="5"/>
  <c r="LU92" i="5"/>
  <c r="LV92" i="5"/>
  <c r="LW92" i="5"/>
  <c r="LX92" i="5"/>
  <c r="LY92" i="5"/>
  <c r="LZ92" i="5"/>
  <c r="MA92" i="5"/>
  <c r="MB92" i="5"/>
  <c r="MC92" i="5"/>
  <c r="MD92" i="5"/>
  <c r="ME92" i="5"/>
  <c r="MF92" i="5"/>
  <c r="MG92" i="5"/>
  <c r="MH92" i="5"/>
  <c r="MI92" i="5"/>
  <c r="MJ92" i="5"/>
  <c r="MK92" i="5"/>
  <c r="ML92" i="5"/>
  <c r="MM92" i="5"/>
  <c r="MN92" i="5"/>
  <c r="MO92" i="5"/>
  <c r="MP92" i="5"/>
  <c r="MQ92" i="5"/>
  <c r="MR92" i="5"/>
  <c r="MS92" i="5"/>
  <c r="MT92" i="5"/>
  <c r="MU92" i="5"/>
  <c r="MV92" i="5"/>
  <c r="MW92" i="5"/>
  <c r="MX92" i="5"/>
  <c r="MY92" i="5"/>
  <c r="MZ92" i="5"/>
  <c r="NA92" i="5"/>
  <c r="NB92" i="5"/>
  <c r="NC92" i="5"/>
  <c r="ND92" i="5"/>
  <c r="NE92" i="5"/>
  <c r="NF92" i="5"/>
  <c r="NG92" i="5"/>
  <c r="NH92" i="5"/>
  <c r="NI92" i="5"/>
  <c r="NJ92" i="5"/>
  <c r="NK92" i="5"/>
  <c r="NL92" i="5"/>
  <c r="NM92" i="5"/>
  <c r="NN92" i="5"/>
  <c r="NO92" i="5"/>
  <c r="NP92" i="5"/>
  <c r="NQ92" i="5"/>
  <c r="NR92" i="5"/>
  <c r="NS92" i="5"/>
  <c r="NT92" i="5"/>
  <c r="NU92" i="5"/>
  <c r="NV92" i="5"/>
  <c r="NW92" i="5"/>
  <c r="NX92" i="5"/>
  <c r="NY92" i="5"/>
  <c r="NZ92" i="5"/>
  <c r="OA92" i="5"/>
  <c r="OB92" i="5"/>
  <c r="OC92" i="5"/>
  <c r="OD92" i="5"/>
  <c r="OE92" i="5"/>
  <c r="OF92" i="5"/>
  <c r="OG92" i="5"/>
  <c r="OH92" i="5"/>
  <c r="OI92" i="5"/>
  <c r="OJ92" i="5"/>
  <c r="OK92" i="5"/>
  <c r="OL92" i="5"/>
  <c r="OM92" i="5"/>
  <c r="ON92" i="5"/>
  <c r="OO92" i="5"/>
  <c r="OP92" i="5"/>
  <c r="OQ92" i="5"/>
  <c r="OR92" i="5"/>
  <c r="OS92" i="5"/>
  <c r="OT92" i="5"/>
  <c r="OU92" i="5"/>
  <c r="OV92" i="5"/>
  <c r="OW92" i="5"/>
  <c r="OX92" i="5"/>
  <c r="OY92" i="5"/>
  <c r="OZ92" i="5"/>
  <c r="PA92" i="5"/>
  <c r="PB92" i="5"/>
  <c r="PC92" i="5"/>
  <c r="PD92" i="5"/>
  <c r="PE92" i="5"/>
  <c r="PF92" i="5"/>
  <c r="PG92" i="5"/>
  <c r="PH92" i="5"/>
  <c r="PI92" i="5"/>
  <c r="PJ92" i="5"/>
  <c r="PK92" i="5"/>
  <c r="PL92" i="5"/>
  <c r="PM92" i="5"/>
  <c r="PN92" i="5"/>
  <c r="PO92" i="5"/>
  <c r="PP92" i="5"/>
  <c r="PQ92" i="5"/>
  <c r="PR92" i="5"/>
  <c r="PS92" i="5"/>
  <c r="PT92" i="5"/>
  <c r="PU92" i="5"/>
  <c r="PV92" i="5"/>
  <c r="PW92" i="5"/>
  <c r="PX92" i="5"/>
  <c r="PY92" i="5"/>
  <c r="PZ92" i="5"/>
  <c r="QA92" i="5"/>
  <c r="QB92" i="5"/>
  <c r="QC92" i="5"/>
  <c r="QD92" i="5"/>
  <c r="QE92" i="5"/>
  <c r="QF92" i="5"/>
  <c r="QG92" i="5"/>
  <c r="QH92" i="5"/>
  <c r="QI92" i="5"/>
  <c r="QJ92" i="5"/>
  <c r="QK92" i="5"/>
  <c r="QL92" i="5"/>
  <c r="QM92" i="5"/>
  <c r="QN92" i="5"/>
  <c r="QO92" i="5"/>
  <c r="QP92" i="5"/>
  <c r="QQ92" i="5"/>
  <c r="QR92" i="5"/>
  <c r="QS92" i="5"/>
  <c r="QT92" i="5"/>
  <c r="QU92" i="5"/>
  <c r="QV92" i="5"/>
  <c r="QW92" i="5"/>
  <c r="QX92" i="5"/>
  <c r="QY92" i="5"/>
  <c r="QZ92" i="5"/>
  <c r="RA92" i="5"/>
  <c r="RB92" i="5"/>
  <c r="RC92" i="5"/>
  <c r="RD92" i="5"/>
  <c r="RE92" i="5"/>
  <c r="RF92" i="5"/>
  <c r="RG92" i="5"/>
  <c r="RH92" i="5"/>
  <c r="RI92" i="5"/>
  <c r="RJ92" i="5"/>
  <c r="RK92" i="5"/>
  <c r="RL92" i="5"/>
  <c r="RM92" i="5"/>
  <c r="RN92" i="5"/>
  <c r="RO92" i="5"/>
  <c r="RP92" i="5"/>
  <c r="RQ92" i="5"/>
  <c r="RR92" i="5"/>
  <c r="RS92" i="5"/>
  <c r="RT92" i="5"/>
  <c r="RU92" i="5"/>
  <c r="RV92" i="5"/>
  <c r="RW92" i="5"/>
  <c r="RX92" i="5"/>
  <c r="RY92" i="5"/>
  <c r="RZ92" i="5"/>
  <c r="SA92" i="5"/>
  <c r="SB92" i="5"/>
  <c r="SC92" i="5"/>
  <c r="SD92" i="5"/>
  <c r="SE92" i="5"/>
  <c r="SF92" i="5"/>
  <c r="SG92" i="5"/>
  <c r="SH92" i="5"/>
  <c r="SI92" i="5"/>
  <c r="SJ92" i="5"/>
  <c r="SK92" i="5"/>
  <c r="SL92" i="5"/>
  <c r="SM92" i="5"/>
  <c r="SN92" i="5"/>
  <c r="SO92" i="5"/>
  <c r="SP92" i="5"/>
  <c r="SQ92" i="5"/>
  <c r="SR92" i="5"/>
  <c r="SS92" i="5"/>
  <c r="ST92" i="5"/>
  <c r="SU92" i="5"/>
  <c r="SV92" i="5"/>
  <c r="SW92" i="5"/>
  <c r="SX92" i="5"/>
  <c r="SY92" i="5"/>
  <c r="SZ92" i="5"/>
  <c r="TA92" i="5"/>
  <c r="TB92" i="5"/>
  <c r="TC92" i="5"/>
  <c r="TD92" i="5"/>
  <c r="TE92" i="5"/>
  <c r="TF92" i="5"/>
  <c r="JF93" i="5"/>
  <c r="JG93" i="5"/>
  <c r="JH93" i="5"/>
  <c r="JI93" i="5"/>
  <c r="JJ93" i="5"/>
  <c r="JK93" i="5"/>
  <c r="JL93" i="5"/>
  <c r="JM93" i="5"/>
  <c r="JN93" i="5"/>
  <c r="JO93" i="5"/>
  <c r="JP93" i="5"/>
  <c r="JQ93" i="5"/>
  <c r="JR93" i="5"/>
  <c r="JS93" i="5"/>
  <c r="JT93" i="5"/>
  <c r="JU93" i="5"/>
  <c r="JV93" i="5"/>
  <c r="JW93" i="5"/>
  <c r="JX93" i="5"/>
  <c r="JY93" i="5"/>
  <c r="JZ93" i="5"/>
  <c r="KA93" i="5"/>
  <c r="KB93" i="5"/>
  <c r="KC93" i="5"/>
  <c r="KD93" i="5"/>
  <c r="KE93" i="5"/>
  <c r="KF93" i="5"/>
  <c r="KG93" i="5"/>
  <c r="KH93" i="5"/>
  <c r="KI93" i="5"/>
  <c r="KJ93" i="5"/>
  <c r="KK93" i="5"/>
  <c r="KL93" i="5"/>
  <c r="KM93" i="5"/>
  <c r="KN93" i="5"/>
  <c r="KO93" i="5"/>
  <c r="KP93" i="5"/>
  <c r="KQ93" i="5"/>
  <c r="KR93" i="5"/>
  <c r="KS93" i="5"/>
  <c r="KT93" i="5"/>
  <c r="KU93" i="5"/>
  <c r="KV93" i="5"/>
  <c r="KW93" i="5"/>
  <c r="KX93" i="5"/>
  <c r="KY93" i="5"/>
  <c r="KZ93" i="5"/>
  <c r="LA93" i="5"/>
  <c r="LB93" i="5"/>
  <c r="LC93" i="5"/>
  <c r="LD93" i="5"/>
  <c r="LE93" i="5"/>
  <c r="LF93" i="5"/>
  <c r="LG93" i="5"/>
  <c r="LH93" i="5"/>
  <c r="LI93" i="5"/>
  <c r="LJ93" i="5"/>
  <c r="LK93" i="5"/>
  <c r="LL93" i="5"/>
  <c r="LM93" i="5"/>
  <c r="LN93" i="5"/>
  <c r="LO93" i="5"/>
  <c r="LP93" i="5"/>
  <c r="LQ93" i="5"/>
  <c r="LR93" i="5"/>
  <c r="LS93" i="5"/>
  <c r="LT93" i="5"/>
  <c r="LU93" i="5"/>
  <c r="LV93" i="5"/>
  <c r="LW93" i="5"/>
  <c r="LX93" i="5"/>
  <c r="LY93" i="5"/>
  <c r="LZ93" i="5"/>
  <c r="MA93" i="5"/>
  <c r="MB93" i="5"/>
  <c r="MC93" i="5"/>
  <c r="MD93" i="5"/>
  <c r="ME93" i="5"/>
  <c r="MF93" i="5"/>
  <c r="MG93" i="5"/>
  <c r="MH93" i="5"/>
  <c r="MI93" i="5"/>
  <c r="MJ93" i="5"/>
  <c r="MK93" i="5"/>
  <c r="ML93" i="5"/>
  <c r="MM93" i="5"/>
  <c r="MN93" i="5"/>
  <c r="MO93" i="5"/>
  <c r="MP93" i="5"/>
  <c r="MQ93" i="5"/>
  <c r="MR93" i="5"/>
  <c r="MS93" i="5"/>
  <c r="MT93" i="5"/>
  <c r="MU93" i="5"/>
  <c r="MV93" i="5"/>
  <c r="MW93" i="5"/>
  <c r="MX93" i="5"/>
  <c r="MY93" i="5"/>
  <c r="MZ93" i="5"/>
  <c r="NA93" i="5"/>
  <c r="NB93" i="5"/>
  <c r="NC93" i="5"/>
  <c r="ND93" i="5"/>
  <c r="NE93" i="5"/>
  <c r="NF93" i="5"/>
  <c r="NG93" i="5"/>
  <c r="NH93" i="5"/>
  <c r="NI93" i="5"/>
  <c r="NJ93" i="5"/>
  <c r="NK93" i="5"/>
  <c r="NL93" i="5"/>
  <c r="NM93" i="5"/>
  <c r="NN93" i="5"/>
  <c r="NO93" i="5"/>
  <c r="NP93" i="5"/>
  <c r="NQ93" i="5"/>
  <c r="NR93" i="5"/>
  <c r="NS93" i="5"/>
  <c r="NT93" i="5"/>
  <c r="NU93" i="5"/>
  <c r="NV93" i="5"/>
  <c r="NW93" i="5"/>
  <c r="NX93" i="5"/>
  <c r="NY93" i="5"/>
  <c r="NZ93" i="5"/>
  <c r="OA93" i="5"/>
  <c r="OB93" i="5"/>
  <c r="OC93" i="5"/>
  <c r="OD93" i="5"/>
  <c r="OE93" i="5"/>
  <c r="OF93" i="5"/>
  <c r="OG93" i="5"/>
  <c r="OH93" i="5"/>
  <c r="OI93" i="5"/>
  <c r="OJ93" i="5"/>
  <c r="OK93" i="5"/>
  <c r="OL93" i="5"/>
  <c r="OM93" i="5"/>
  <c r="ON93" i="5"/>
  <c r="OO93" i="5"/>
  <c r="OP93" i="5"/>
  <c r="OQ93" i="5"/>
  <c r="OR93" i="5"/>
  <c r="OS93" i="5"/>
  <c r="OT93" i="5"/>
  <c r="OU93" i="5"/>
  <c r="OV93" i="5"/>
  <c r="OW93" i="5"/>
  <c r="OX93" i="5"/>
  <c r="OY93" i="5"/>
  <c r="OZ93" i="5"/>
  <c r="PA93" i="5"/>
  <c r="PB93" i="5"/>
  <c r="PC93" i="5"/>
  <c r="PD93" i="5"/>
  <c r="PE93" i="5"/>
  <c r="PF93" i="5"/>
  <c r="PG93" i="5"/>
  <c r="PH93" i="5"/>
  <c r="PI93" i="5"/>
  <c r="PJ93" i="5"/>
  <c r="PK93" i="5"/>
  <c r="PL93" i="5"/>
  <c r="PM93" i="5"/>
  <c r="PN93" i="5"/>
  <c r="PO93" i="5"/>
  <c r="PP93" i="5"/>
  <c r="PQ93" i="5"/>
  <c r="PR93" i="5"/>
  <c r="PS93" i="5"/>
  <c r="PT93" i="5"/>
  <c r="PU93" i="5"/>
  <c r="PV93" i="5"/>
  <c r="PW93" i="5"/>
  <c r="PX93" i="5"/>
  <c r="PY93" i="5"/>
  <c r="PZ93" i="5"/>
  <c r="QA93" i="5"/>
  <c r="QB93" i="5"/>
  <c r="QC93" i="5"/>
  <c r="QD93" i="5"/>
  <c r="QE93" i="5"/>
  <c r="QF93" i="5"/>
  <c r="QG93" i="5"/>
  <c r="QH93" i="5"/>
  <c r="QI93" i="5"/>
  <c r="QJ93" i="5"/>
  <c r="QK93" i="5"/>
  <c r="QL93" i="5"/>
  <c r="QM93" i="5"/>
  <c r="QN93" i="5"/>
  <c r="QO93" i="5"/>
  <c r="QP93" i="5"/>
  <c r="QQ93" i="5"/>
  <c r="QR93" i="5"/>
  <c r="QS93" i="5"/>
  <c r="QT93" i="5"/>
  <c r="QU93" i="5"/>
  <c r="QV93" i="5"/>
  <c r="QW93" i="5"/>
  <c r="QX93" i="5"/>
  <c r="QY93" i="5"/>
  <c r="QZ93" i="5"/>
  <c r="RA93" i="5"/>
  <c r="RB93" i="5"/>
  <c r="RC93" i="5"/>
  <c r="RD93" i="5"/>
  <c r="RE93" i="5"/>
  <c r="RF93" i="5"/>
  <c r="RG93" i="5"/>
  <c r="RH93" i="5"/>
  <c r="RI93" i="5"/>
  <c r="RJ93" i="5"/>
  <c r="RK93" i="5"/>
  <c r="RL93" i="5"/>
  <c r="RM93" i="5"/>
  <c r="RN93" i="5"/>
  <c r="RO93" i="5"/>
  <c r="RP93" i="5"/>
  <c r="RQ93" i="5"/>
  <c r="RR93" i="5"/>
  <c r="RS93" i="5"/>
  <c r="RT93" i="5"/>
  <c r="RU93" i="5"/>
  <c r="RV93" i="5"/>
  <c r="RW93" i="5"/>
  <c r="RX93" i="5"/>
  <c r="RY93" i="5"/>
  <c r="RZ93" i="5"/>
  <c r="SA93" i="5"/>
  <c r="SB93" i="5"/>
  <c r="SC93" i="5"/>
  <c r="SD93" i="5"/>
  <c r="SE93" i="5"/>
  <c r="SF93" i="5"/>
  <c r="SG93" i="5"/>
  <c r="SH93" i="5"/>
  <c r="SI93" i="5"/>
  <c r="SJ93" i="5"/>
  <c r="SK93" i="5"/>
  <c r="SL93" i="5"/>
  <c r="SM93" i="5"/>
  <c r="SN93" i="5"/>
  <c r="SO93" i="5"/>
  <c r="SP93" i="5"/>
  <c r="SQ93" i="5"/>
  <c r="SR93" i="5"/>
  <c r="SS93" i="5"/>
  <c r="ST93" i="5"/>
  <c r="SU93" i="5"/>
  <c r="SV93" i="5"/>
  <c r="SW93" i="5"/>
  <c r="SX93" i="5"/>
  <c r="SY93" i="5"/>
  <c r="SZ93" i="5"/>
  <c r="TA93" i="5"/>
  <c r="TB93" i="5"/>
  <c r="TC93" i="5"/>
  <c r="TD93" i="5"/>
  <c r="TE93" i="5"/>
  <c r="TF93" i="5"/>
  <c r="JF94" i="5"/>
  <c r="JG94" i="5"/>
  <c r="JH94" i="5"/>
  <c r="JI94" i="5"/>
  <c r="JJ94" i="5"/>
  <c r="JK94" i="5"/>
  <c r="JL94" i="5"/>
  <c r="JM94" i="5"/>
  <c r="JN94" i="5"/>
  <c r="JO94" i="5"/>
  <c r="JP94" i="5"/>
  <c r="JQ94" i="5"/>
  <c r="JR94" i="5"/>
  <c r="JS94" i="5"/>
  <c r="JT94" i="5"/>
  <c r="JU94" i="5"/>
  <c r="JV94" i="5"/>
  <c r="JW94" i="5"/>
  <c r="JX94" i="5"/>
  <c r="JY94" i="5"/>
  <c r="JZ94" i="5"/>
  <c r="KA94" i="5"/>
  <c r="KB94" i="5"/>
  <c r="KC94" i="5"/>
  <c r="KD94" i="5"/>
  <c r="KE94" i="5"/>
  <c r="KF94" i="5"/>
  <c r="KG94" i="5"/>
  <c r="KH94" i="5"/>
  <c r="KI94" i="5"/>
  <c r="KJ94" i="5"/>
  <c r="KK94" i="5"/>
  <c r="KL94" i="5"/>
  <c r="KM94" i="5"/>
  <c r="KN94" i="5"/>
  <c r="KO94" i="5"/>
  <c r="KP94" i="5"/>
  <c r="KQ94" i="5"/>
  <c r="KR94" i="5"/>
  <c r="KS94" i="5"/>
  <c r="KT94" i="5"/>
  <c r="KU94" i="5"/>
  <c r="KV94" i="5"/>
  <c r="KW94" i="5"/>
  <c r="KX94" i="5"/>
  <c r="KY94" i="5"/>
  <c r="KZ94" i="5"/>
  <c r="LA94" i="5"/>
  <c r="LB94" i="5"/>
  <c r="LC94" i="5"/>
  <c r="LD94" i="5"/>
  <c r="LE94" i="5"/>
  <c r="LF94" i="5"/>
  <c r="LG94" i="5"/>
  <c r="LH94" i="5"/>
  <c r="LI94" i="5"/>
  <c r="LJ94" i="5"/>
  <c r="LK94" i="5"/>
  <c r="LL94" i="5"/>
  <c r="LM94" i="5"/>
  <c r="LN94" i="5"/>
  <c r="LO94" i="5"/>
  <c r="LP94" i="5"/>
  <c r="LQ94" i="5"/>
  <c r="LR94" i="5"/>
  <c r="LS94" i="5"/>
  <c r="LT94" i="5"/>
  <c r="LU94" i="5"/>
  <c r="LV94" i="5"/>
  <c r="LW94" i="5"/>
  <c r="LX94" i="5"/>
  <c r="LY94" i="5"/>
  <c r="LZ94" i="5"/>
  <c r="MA94" i="5"/>
  <c r="MB94" i="5"/>
  <c r="MC94" i="5"/>
  <c r="MD94" i="5"/>
  <c r="ME94" i="5"/>
  <c r="MF94" i="5"/>
  <c r="MG94" i="5"/>
  <c r="MH94" i="5"/>
  <c r="MI94" i="5"/>
  <c r="MJ94" i="5"/>
  <c r="MK94" i="5"/>
  <c r="ML94" i="5"/>
  <c r="MM94" i="5"/>
  <c r="MN94" i="5"/>
  <c r="MO94" i="5"/>
  <c r="MP94" i="5"/>
  <c r="MQ94" i="5"/>
  <c r="MR94" i="5"/>
  <c r="MS94" i="5"/>
  <c r="MT94" i="5"/>
  <c r="MU94" i="5"/>
  <c r="MV94" i="5"/>
  <c r="MW94" i="5"/>
  <c r="MX94" i="5"/>
  <c r="MY94" i="5"/>
  <c r="MZ94" i="5"/>
  <c r="NA94" i="5"/>
  <c r="NB94" i="5"/>
  <c r="NC94" i="5"/>
  <c r="ND94" i="5"/>
  <c r="NE94" i="5"/>
  <c r="NF94" i="5"/>
  <c r="NG94" i="5"/>
  <c r="NH94" i="5"/>
  <c r="NI94" i="5"/>
  <c r="NJ94" i="5"/>
  <c r="NK94" i="5"/>
  <c r="NL94" i="5"/>
  <c r="NM94" i="5"/>
  <c r="NN94" i="5"/>
  <c r="NO94" i="5"/>
  <c r="NP94" i="5"/>
  <c r="NQ94" i="5"/>
  <c r="NR94" i="5"/>
  <c r="NS94" i="5"/>
  <c r="NT94" i="5"/>
  <c r="NU94" i="5"/>
  <c r="NV94" i="5"/>
  <c r="NW94" i="5"/>
  <c r="NX94" i="5"/>
  <c r="NY94" i="5"/>
  <c r="NZ94" i="5"/>
  <c r="OA94" i="5"/>
  <c r="OB94" i="5"/>
  <c r="OC94" i="5"/>
  <c r="OD94" i="5"/>
  <c r="OE94" i="5"/>
  <c r="OF94" i="5"/>
  <c r="OG94" i="5"/>
  <c r="OH94" i="5"/>
  <c r="OI94" i="5"/>
  <c r="OJ94" i="5"/>
  <c r="OK94" i="5"/>
  <c r="OL94" i="5"/>
  <c r="OM94" i="5"/>
  <c r="ON94" i="5"/>
  <c r="OO94" i="5"/>
  <c r="OP94" i="5"/>
  <c r="OQ94" i="5"/>
  <c r="OR94" i="5"/>
  <c r="OS94" i="5"/>
  <c r="OT94" i="5"/>
  <c r="OU94" i="5"/>
  <c r="OV94" i="5"/>
  <c r="OW94" i="5"/>
  <c r="OX94" i="5"/>
  <c r="OY94" i="5"/>
  <c r="OZ94" i="5"/>
  <c r="PA94" i="5"/>
  <c r="PB94" i="5"/>
  <c r="PC94" i="5"/>
  <c r="PD94" i="5"/>
  <c r="PE94" i="5"/>
  <c r="PF94" i="5"/>
  <c r="PG94" i="5"/>
  <c r="PH94" i="5"/>
  <c r="PI94" i="5"/>
  <c r="PJ94" i="5"/>
  <c r="PK94" i="5"/>
  <c r="PL94" i="5"/>
  <c r="PM94" i="5"/>
  <c r="PN94" i="5"/>
  <c r="PO94" i="5"/>
  <c r="PP94" i="5"/>
  <c r="PQ94" i="5"/>
  <c r="PR94" i="5"/>
  <c r="PS94" i="5"/>
  <c r="PT94" i="5"/>
  <c r="PU94" i="5"/>
  <c r="PV94" i="5"/>
  <c r="PW94" i="5"/>
  <c r="PX94" i="5"/>
  <c r="PY94" i="5"/>
  <c r="PZ94" i="5"/>
  <c r="QA94" i="5"/>
  <c r="QB94" i="5"/>
  <c r="QC94" i="5"/>
  <c r="QD94" i="5"/>
  <c r="QE94" i="5"/>
  <c r="QF94" i="5"/>
  <c r="QG94" i="5"/>
  <c r="QH94" i="5"/>
  <c r="QI94" i="5"/>
  <c r="QJ94" i="5"/>
  <c r="QK94" i="5"/>
  <c r="QL94" i="5"/>
  <c r="QM94" i="5"/>
  <c r="QN94" i="5"/>
  <c r="QO94" i="5"/>
  <c r="QP94" i="5"/>
  <c r="QQ94" i="5"/>
  <c r="QR94" i="5"/>
  <c r="QS94" i="5"/>
  <c r="QT94" i="5"/>
  <c r="QU94" i="5"/>
  <c r="QV94" i="5"/>
  <c r="QW94" i="5"/>
  <c r="QX94" i="5"/>
  <c r="QY94" i="5"/>
  <c r="QZ94" i="5"/>
  <c r="RA94" i="5"/>
  <c r="RB94" i="5"/>
  <c r="RC94" i="5"/>
  <c r="RD94" i="5"/>
  <c r="RE94" i="5"/>
  <c r="RF94" i="5"/>
  <c r="RG94" i="5"/>
  <c r="RH94" i="5"/>
  <c r="RI94" i="5"/>
  <c r="RJ94" i="5"/>
  <c r="RK94" i="5"/>
  <c r="RL94" i="5"/>
  <c r="RM94" i="5"/>
  <c r="RN94" i="5"/>
  <c r="RO94" i="5"/>
  <c r="RP94" i="5"/>
  <c r="RQ94" i="5"/>
  <c r="RR94" i="5"/>
  <c r="RS94" i="5"/>
  <c r="RT94" i="5"/>
  <c r="RU94" i="5"/>
  <c r="RV94" i="5"/>
  <c r="RW94" i="5"/>
  <c r="RX94" i="5"/>
  <c r="RY94" i="5"/>
  <c r="RZ94" i="5"/>
  <c r="SA94" i="5"/>
  <c r="SB94" i="5"/>
  <c r="SC94" i="5"/>
  <c r="SD94" i="5"/>
  <c r="SE94" i="5"/>
  <c r="SF94" i="5"/>
  <c r="SG94" i="5"/>
  <c r="SH94" i="5"/>
  <c r="SI94" i="5"/>
  <c r="SJ94" i="5"/>
  <c r="SK94" i="5"/>
  <c r="SL94" i="5"/>
  <c r="SM94" i="5"/>
  <c r="SN94" i="5"/>
  <c r="SO94" i="5"/>
  <c r="SP94" i="5"/>
  <c r="SQ94" i="5"/>
  <c r="SR94" i="5"/>
  <c r="SS94" i="5"/>
  <c r="ST94" i="5"/>
  <c r="SU94" i="5"/>
  <c r="SV94" i="5"/>
  <c r="SW94" i="5"/>
  <c r="SX94" i="5"/>
  <c r="SY94" i="5"/>
  <c r="SZ94" i="5"/>
  <c r="TA94" i="5"/>
  <c r="TB94" i="5"/>
  <c r="TC94" i="5"/>
  <c r="TD94" i="5"/>
  <c r="TE94" i="5"/>
  <c r="TF94" i="5"/>
  <c r="JF95" i="5"/>
  <c r="JG95" i="5"/>
  <c r="JH95" i="5"/>
  <c r="JI95" i="5"/>
  <c r="JJ95" i="5"/>
  <c r="JK95" i="5"/>
  <c r="JL95" i="5"/>
  <c r="JM95" i="5"/>
  <c r="JN95" i="5"/>
  <c r="JO95" i="5"/>
  <c r="JP95" i="5"/>
  <c r="JQ95" i="5"/>
  <c r="JR95" i="5"/>
  <c r="JS95" i="5"/>
  <c r="JT95" i="5"/>
  <c r="JU95" i="5"/>
  <c r="JV95" i="5"/>
  <c r="JW95" i="5"/>
  <c r="JX95" i="5"/>
  <c r="JY95" i="5"/>
  <c r="JZ95" i="5"/>
  <c r="KA95" i="5"/>
  <c r="KB95" i="5"/>
  <c r="KC95" i="5"/>
  <c r="KD95" i="5"/>
  <c r="KE95" i="5"/>
  <c r="KF95" i="5"/>
  <c r="KG95" i="5"/>
  <c r="KH95" i="5"/>
  <c r="KI95" i="5"/>
  <c r="KJ95" i="5"/>
  <c r="KK95" i="5"/>
  <c r="KL95" i="5"/>
  <c r="KM95" i="5"/>
  <c r="KN95" i="5"/>
  <c r="KO95" i="5"/>
  <c r="KP95" i="5"/>
  <c r="KQ95" i="5"/>
  <c r="KR95" i="5"/>
  <c r="KS95" i="5"/>
  <c r="KT95" i="5"/>
  <c r="KU95" i="5"/>
  <c r="KV95" i="5"/>
  <c r="KW95" i="5"/>
  <c r="KX95" i="5"/>
  <c r="KY95" i="5"/>
  <c r="KZ95" i="5"/>
  <c r="LA95" i="5"/>
  <c r="LB95" i="5"/>
  <c r="LC95" i="5"/>
  <c r="LD95" i="5"/>
  <c r="LE95" i="5"/>
  <c r="LF95" i="5"/>
  <c r="LG95" i="5"/>
  <c r="LH95" i="5"/>
  <c r="LI95" i="5"/>
  <c r="LJ95" i="5"/>
  <c r="LK95" i="5"/>
  <c r="LL95" i="5"/>
  <c r="LM95" i="5"/>
  <c r="LN95" i="5"/>
  <c r="LO95" i="5"/>
  <c r="LP95" i="5"/>
  <c r="LQ95" i="5"/>
  <c r="LR95" i="5"/>
  <c r="LS95" i="5"/>
  <c r="LT95" i="5"/>
  <c r="LU95" i="5"/>
  <c r="LV95" i="5"/>
  <c r="LW95" i="5"/>
  <c r="LX95" i="5"/>
  <c r="LY95" i="5"/>
  <c r="LZ95" i="5"/>
  <c r="MA95" i="5"/>
  <c r="MB95" i="5"/>
  <c r="MC95" i="5"/>
  <c r="MD95" i="5"/>
  <c r="ME95" i="5"/>
  <c r="MF95" i="5"/>
  <c r="MG95" i="5"/>
  <c r="MH95" i="5"/>
  <c r="MI95" i="5"/>
  <c r="MJ95" i="5"/>
  <c r="MK95" i="5"/>
  <c r="ML95" i="5"/>
  <c r="MM95" i="5"/>
  <c r="MN95" i="5"/>
  <c r="MO95" i="5"/>
  <c r="MP95" i="5"/>
  <c r="MQ95" i="5"/>
  <c r="MR95" i="5"/>
  <c r="MS95" i="5"/>
  <c r="MT95" i="5"/>
  <c r="MU95" i="5"/>
  <c r="MV95" i="5"/>
  <c r="MW95" i="5"/>
  <c r="MX95" i="5"/>
  <c r="MY95" i="5"/>
  <c r="MZ95" i="5"/>
  <c r="NA95" i="5"/>
  <c r="NB95" i="5"/>
  <c r="NC95" i="5"/>
  <c r="ND95" i="5"/>
  <c r="NE95" i="5"/>
  <c r="NF95" i="5"/>
  <c r="NG95" i="5"/>
  <c r="NH95" i="5"/>
  <c r="NI95" i="5"/>
  <c r="NJ95" i="5"/>
  <c r="NK95" i="5"/>
  <c r="NL95" i="5"/>
  <c r="NM95" i="5"/>
  <c r="NN95" i="5"/>
  <c r="NO95" i="5"/>
  <c r="NP95" i="5"/>
  <c r="NQ95" i="5"/>
  <c r="NR95" i="5"/>
  <c r="NS95" i="5"/>
  <c r="NT95" i="5"/>
  <c r="NU95" i="5"/>
  <c r="NV95" i="5"/>
  <c r="NW95" i="5"/>
  <c r="NX95" i="5"/>
  <c r="NY95" i="5"/>
  <c r="NZ95" i="5"/>
  <c r="OA95" i="5"/>
  <c r="OB95" i="5"/>
  <c r="OC95" i="5"/>
  <c r="OD95" i="5"/>
  <c r="OE95" i="5"/>
  <c r="OF95" i="5"/>
  <c r="OG95" i="5"/>
  <c r="OH95" i="5"/>
  <c r="OI95" i="5"/>
  <c r="OJ95" i="5"/>
  <c r="OK95" i="5"/>
  <c r="OL95" i="5"/>
  <c r="OM95" i="5"/>
  <c r="ON95" i="5"/>
  <c r="OO95" i="5"/>
  <c r="OP95" i="5"/>
  <c r="OQ95" i="5"/>
  <c r="OR95" i="5"/>
  <c r="OS95" i="5"/>
  <c r="OT95" i="5"/>
  <c r="OU95" i="5"/>
  <c r="OV95" i="5"/>
  <c r="OW95" i="5"/>
  <c r="OX95" i="5"/>
  <c r="OY95" i="5"/>
  <c r="OZ95" i="5"/>
  <c r="PA95" i="5"/>
  <c r="PB95" i="5"/>
  <c r="PC95" i="5"/>
  <c r="PD95" i="5"/>
  <c r="PE95" i="5"/>
  <c r="PF95" i="5"/>
  <c r="PG95" i="5"/>
  <c r="PH95" i="5"/>
  <c r="PI95" i="5"/>
  <c r="PJ95" i="5"/>
  <c r="PK95" i="5"/>
  <c r="PL95" i="5"/>
  <c r="PM95" i="5"/>
  <c r="PN95" i="5"/>
  <c r="PO95" i="5"/>
  <c r="PP95" i="5"/>
  <c r="PQ95" i="5"/>
  <c r="PR95" i="5"/>
  <c r="PS95" i="5"/>
  <c r="PT95" i="5"/>
  <c r="PU95" i="5"/>
  <c r="PV95" i="5"/>
  <c r="PW95" i="5"/>
  <c r="PX95" i="5"/>
  <c r="PY95" i="5"/>
  <c r="PZ95" i="5"/>
  <c r="QA95" i="5"/>
  <c r="QB95" i="5"/>
  <c r="QC95" i="5"/>
  <c r="QD95" i="5"/>
  <c r="QE95" i="5"/>
  <c r="QF95" i="5"/>
  <c r="QG95" i="5"/>
  <c r="QH95" i="5"/>
  <c r="QI95" i="5"/>
  <c r="QJ95" i="5"/>
  <c r="QK95" i="5"/>
  <c r="QL95" i="5"/>
  <c r="QM95" i="5"/>
  <c r="QN95" i="5"/>
  <c r="QO95" i="5"/>
  <c r="QP95" i="5"/>
  <c r="QQ95" i="5"/>
  <c r="QR95" i="5"/>
  <c r="QS95" i="5"/>
  <c r="QT95" i="5"/>
  <c r="QU95" i="5"/>
  <c r="QV95" i="5"/>
  <c r="QW95" i="5"/>
  <c r="QX95" i="5"/>
  <c r="QY95" i="5"/>
  <c r="QZ95" i="5"/>
  <c r="RA95" i="5"/>
  <c r="RB95" i="5"/>
  <c r="RC95" i="5"/>
  <c r="RD95" i="5"/>
  <c r="RE95" i="5"/>
  <c r="RF95" i="5"/>
  <c r="RG95" i="5"/>
  <c r="RH95" i="5"/>
  <c r="RI95" i="5"/>
  <c r="RJ95" i="5"/>
  <c r="RK95" i="5"/>
  <c r="RL95" i="5"/>
  <c r="RM95" i="5"/>
  <c r="RN95" i="5"/>
  <c r="RO95" i="5"/>
  <c r="RP95" i="5"/>
  <c r="RQ95" i="5"/>
  <c r="RR95" i="5"/>
  <c r="RS95" i="5"/>
  <c r="RT95" i="5"/>
  <c r="RU95" i="5"/>
  <c r="RV95" i="5"/>
  <c r="RW95" i="5"/>
  <c r="RX95" i="5"/>
  <c r="RY95" i="5"/>
  <c r="RZ95" i="5"/>
  <c r="SA95" i="5"/>
  <c r="SB95" i="5"/>
  <c r="SC95" i="5"/>
  <c r="SD95" i="5"/>
  <c r="SE95" i="5"/>
  <c r="SF95" i="5"/>
  <c r="SG95" i="5"/>
  <c r="SH95" i="5"/>
  <c r="SI95" i="5"/>
  <c r="SJ95" i="5"/>
  <c r="SK95" i="5"/>
  <c r="SL95" i="5"/>
  <c r="SM95" i="5"/>
  <c r="SN95" i="5"/>
  <c r="SO95" i="5"/>
  <c r="SP95" i="5"/>
  <c r="SQ95" i="5"/>
  <c r="SR95" i="5"/>
  <c r="SS95" i="5"/>
  <c r="ST95" i="5"/>
  <c r="SU95" i="5"/>
  <c r="SV95" i="5"/>
  <c r="SW95" i="5"/>
  <c r="SX95" i="5"/>
  <c r="SY95" i="5"/>
  <c r="SZ95" i="5"/>
  <c r="TA95" i="5"/>
  <c r="TB95" i="5"/>
  <c r="TC95" i="5"/>
  <c r="TD95" i="5"/>
  <c r="TE95" i="5"/>
  <c r="TF95" i="5"/>
  <c r="JF96" i="5"/>
  <c r="JG96" i="5"/>
  <c r="JH96" i="5"/>
  <c r="JI96" i="5"/>
  <c r="JJ96" i="5"/>
  <c r="JK96" i="5"/>
  <c r="JL96" i="5"/>
  <c r="JM96" i="5"/>
  <c r="JN96" i="5"/>
  <c r="JO96" i="5"/>
  <c r="JP96" i="5"/>
  <c r="JQ96" i="5"/>
  <c r="JR96" i="5"/>
  <c r="JS96" i="5"/>
  <c r="JT96" i="5"/>
  <c r="JU96" i="5"/>
  <c r="JV96" i="5"/>
  <c r="JW96" i="5"/>
  <c r="JX96" i="5"/>
  <c r="JY96" i="5"/>
  <c r="JZ96" i="5"/>
  <c r="KA96" i="5"/>
  <c r="KB96" i="5"/>
  <c r="KC96" i="5"/>
  <c r="KD96" i="5"/>
  <c r="KE96" i="5"/>
  <c r="KF96" i="5"/>
  <c r="KG96" i="5"/>
  <c r="KH96" i="5"/>
  <c r="KI96" i="5"/>
  <c r="KJ96" i="5"/>
  <c r="KK96" i="5"/>
  <c r="KL96" i="5"/>
  <c r="KM96" i="5"/>
  <c r="KN96" i="5"/>
  <c r="KO96" i="5"/>
  <c r="KP96" i="5"/>
  <c r="KQ96" i="5"/>
  <c r="KR96" i="5"/>
  <c r="KS96" i="5"/>
  <c r="KT96" i="5"/>
  <c r="KU96" i="5"/>
  <c r="KV96" i="5"/>
  <c r="KW96" i="5"/>
  <c r="KX96" i="5"/>
  <c r="KY96" i="5"/>
  <c r="KZ96" i="5"/>
  <c r="LA96" i="5"/>
  <c r="LB96" i="5"/>
  <c r="LC96" i="5"/>
  <c r="LD96" i="5"/>
  <c r="LE96" i="5"/>
  <c r="LF96" i="5"/>
  <c r="LG96" i="5"/>
  <c r="LH96" i="5"/>
  <c r="LI96" i="5"/>
  <c r="LJ96" i="5"/>
  <c r="LK96" i="5"/>
  <c r="LL96" i="5"/>
  <c r="LM96" i="5"/>
  <c r="LN96" i="5"/>
  <c r="LO96" i="5"/>
  <c r="LP96" i="5"/>
  <c r="LQ96" i="5"/>
  <c r="LR96" i="5"/>
  <c r="LS96" i="5"/>
  <c r="LT96" i="5"/>
  <c r="LU96" i="5"/>
  <c r="LV96" i="5"/>
  <c r="LW96" i="5"/>
  <c r="LX96" i="5"/>
  <c r="LY96" i="5"/>
  <c r="LZ96" i="5"/>
  <c r="MA96" i="5"/>
  <c r="MB96" i="5"/>
  <c r="MC96" i="5"/>
  <c r="MD96" i="5"/>
  <c r="ME96" i="5"/>
  <c r="MF96" i="5"/>
  <c r="MG96" i="5"/>
  <c r="MH96" i="5"/>
  <c r="MI96" i="5"/>
  <c r="MJ96" i="5"/>
  <c r="MK96" i="5"/>
  <c r="ML96" i="5"/>
  <c r="MM96" i="5"/>
  <c r="MN96" i="5"/>
  <c r="MO96" i="5"/>
  <c r="MP96" i="5"/>
  <c r="MQ96" i="5"/>
  <c r="MR96" i="5"/>
  <c r="MS96" i="5"/>
  <c r="MT96" i="5"/>
  <c r="MU96" i="5"/>
  <c r="MV96" i="5"/>
  <c r="MW96" i="5"/>
  <c r="MX96" i="5"/>
  <c r="MY96" i="5"/>
  <c r="MZ96" i="5"/>
  <c r="NA96" i="5"/>
  <c r="NB96" i="5"/>
  <c r="NC96" i="5"/>
  <c r="ND96" i="5"/>
  <c r="NE96" i="5"/>
  <c r="NF96" i="5"/>
  <c r="NG96" i="5"/>
  <c r="NH96" i="5"/>
  <c r="NI96" i="5"/>
  <c r="NJ96" i="5"/>
  <c r="NK96" i="5"/>
  <c r="NL96" i="5"/>
  <c r="NM96" i="5"/>
  <c r="NN96" i="5"/>
  <c r="NO96" i="5"/>
  <c r="NP96" i="5"/>
  <c r="NQ96" i="5"/>
  <c r="NR96" i="5"/>
  <c r="NS96" i="5"/>
  <c r="NT96" i="5"/>
  <c r="NU96" i="5"/>
  <c r="NV96" i="5"/>
  <c r="NW96" i="5"/>
  <c r="NX96" i="5"/>
  <c r="NY96" i="5"/>
  <c r="NZ96" i="5"/>
  <c r="OA96" i="5"/>
  <c r="OB96" i="5"/>
  <c r="OC96" i="5"/>
  <c r="OD96" i="5"/>
  <c r="OE96" i="5"/>
  <c r="OF96" i="5"/>
  <c r="OG96" i="5"/>
  <c r="OH96" i="5"/>
  <c r="OI96" i="5"/>
  <c r="OJ96" i="5"/>
  <c r="OK96" i="5"/>
  <c r="OL96" i="5"/>
  <c r="OM96" i="5"/>
  <c r="ON96" i="5"/>
  <c r="OO96" i="5"/>
  <c r="OP96" i="5"/>
  <c r="OQ96" i="5"/>
  <c r="OR96" i="5"/>
  <c r="OS96" i="5"/>
  <c r="OT96" i="5"/>
  <c r="OU96" i="5"/>
  <c r="OV96" i="5"/>
  <c r="OW96" i="5"/>
  <c r="OX96" i="5"/>
  <c r="OY96" i="5"/>
  <c r="OZ96" i="5"/>
  <c r="PA96" i="5"/>
  <c r="PB96" i="5"/>
  <c r="PC96" i="5"/>
  <c r="PD96" i="5"/>
  <c r="PE96" i="5"/>
  <c r="PF96" i="5"/>
  <c r="PG96" i="5"/>
  <c r="PH96" i="5"/>
  <c r="PI96" i="5"/>
  <c r="PJ96" i="5"/>
  <c r="PK96" i="5"/>
  <c r="PL96" i="5"/>
  <c r="PM96" i="5"/>
  <c r="PN96" i="5"/>
  <c r="PO96" i="5"/>
  <c r="PP96" i="5"/>
  <c r="PQ96" i="5"/>
  <c r="PR96" i="5"/>
  <c r="PS96" i="5"/>
  <c r="PT96" i="5"/>
  <c r="PU96" i="5"/>
  <c r="PV96" i="5"/>
  <c r="PW96" i="5"/>
  <c r="PX96" i="5"/>
  <c r="PY96" i="5"/>
  <c r="PZ96" i="5"/>
  <c r="QA96" i="5"/>
  <c r="QB96" i="5"/>
  <c r="QC96" i="5"/>
  <c r="QD96" i="5"/>
  <c r="QE96" i="5"/>
  <c r="QF96" i="5"/>
  <c r="QG96" i="5"/>
  <c r="QH96" i="5"/>
  <c r="QI96" i="5"/>
  <c r="QJ96" i="5"/>
  <c r="QK96" i="5"/>
  <c r="QL96" i="5"/>
  <c r="QM96" i="5"/>
  <c r="QN96" i="5"/>
  <c r="QO96" i="5"/>
  <c r="QP96" i="5"/>
  <c r="QQ96" i="5"/>
  <c r="QR96" i="5"/>
  <c r="QS96" i="5"/>
  <c r="QT96" i="5"/>
  <c r="QU96" i="5"/>
  <c r="QV96" i="5"/>
  <c r="QW96" i="5"/>
  <c r="QX96" i="5"/>
  <c r="QY96" i="5"/>
  <c r="QZ96" i="5"/>
  <c r="RA96" i="5"/>
  <c r="RB96" i="5"/>
  <c r="RC96" i="5"/>
  <c r="RD96" i="5"/>
  <c r="RE96" i="5"/>
  <c r="RF96" i="5"/>
  <c r="RG96" i="5"/>
  <c r="RH96" i="5"/>
  <c r="RI96" i="5"/>
  <c r="RJ96" i="5"/>
  <c r="RK96" i="5"/>
  <c r="RL96" i="5"/>
  <c r="RM96" i="5"/>
  <c r="RN96" i="5"/>
  <c r="RO96" i="5"/>
  <c r="RP96" i="5"/>
  <c r="RQ96" i="5"/>
  <c r="RR96" i="5"/>
  <c r="RS96" i="5"/>
  <c r="RT96" i="5"/>
  <c r="RU96" i="5"/>
  <c r="RV96" i="5"/>
  <c r="RW96" i="5"/>
  <c r="RX96" i="5"/>
  <c r="RY96" i="5"/>
  <c r="RZ96" i="5"/>
  <c r="SA96" i="5"/>
  <c r="SB96" i="5"/>
  <c r="SC96" i="5"/>
  <c r="SD96" i="5"/>
  <c r="SE96" i="5"/>
  <c r="SF96" i="5"/>
  <c r="SG96" i="5"/>
  <c r="SH96" i="5"/>
  <c r="SI96" i="5"/>
  <c r="SJ96" i="5"/>
  <c r="SK96" i="5"/>
  <c r="SL96" i="5"/>
  <c r="SM96" i="5"/>
  <c r="SN96" i="5"/>
  <c r="SO96" i="5"/>
  <c r="SP96" i="5"/>
  <c r="SQ96" i="5"/>
  <c r="SR96" i="5"/>
  <c r="SS96" i="5"/>
  <c r="ST96" i="5"/>
  <c r="SU96" i="5"/>
  <c r="SV96" i="5"/>
  <c r="SW96" i="5"/>
  <c r="SX96" i="5"/>
  <c r="SY96" i="5"/>
  <c r="SZ96" i="5"/>
  <c r="TA96" i="5"/>
  <c r="TB96" i="5"/>
  <c r="TC96" i="5"/>
  <c r="TD96" i="5"/>
  <c r="TE96" i="5"/>
  <c r="TF96" i="5"/>
  <c r="JF97" i="5"/>
  <c r="JG97" i="5"/>
  <c r="JH97" i="5"/>
  <c r="JI97" i="5"/>
  <c r="JJ97" i="5"/>
  <c r="JK97" i="5"/>
  <c r="JL97" i="5"/>
  <c r="JM97" i="5"/>
  <c r="JN97" i="5"/>
  <c r="JO97" i="5"/>
  <c r="JP97" i="5"/>
  <c r="JQ97" i="5"/>
  <c r="JR97" i="5"/>
  <c r="JS97" i="5"/>
  <c r="JT97" i="5"/>
  <c r="JU97" i="5"/>
  <c r="JV97" i="5"/>
  <c r="JW97" i="5"/>
  <c r="JX97" i="5"/>
  <c r="JY97" i="5"/>
  <c r="JZ97" i="5"/>
  <c r="KA97" i="5"/>
  <c r="KB97" i="5"/>
  <c r="KC97" i="5"/>
  <c r="KD97" i="5"/>
  <c r="KE97" i="5"/>
  <c r="KF97" i="5"/>
  <c r="KG97" i="5"/>
  <c r="KH97" i="5"/>
  <c r="KI97" i="5"/>
  <c r="KJ97" i="5"/>
  <c r="KK97" i="5"/>
  <c r="KL97" i="5"/>
  <c r="KM97" i="5"/>
  <c r="KN97" i="5"/>
  <c r="KO97" i="5"/>
  <c r="KP97" i="5"/>
  <c r="KQ97" i="5"/>
  <c r="KR97" i="5"/>
  <c r="KS97" i="5"/>
  <c r="KT97" i="5"/>
  <c r="KU97" i="5"/>
  <c r="KV97" i="5"/>
  <c r="KW97" i="5"/>
  <c r="KX97" i="5"/>
  <c r="KY97" i="5"/>
  <c r="KZ97" i="5"/>
  <c r="LA97" i="5"/>
  <c r="LB97" i="5"/>
  <c r="LC97" i="5"/>
  <c r="LD97" i="5"/>
  <c r="LE97" i="5"/>
  <c r="LF97" i="5"/>
  <c r="LG97" i="5"/>
  <c r="LH97" i="5"/>
  <c r="LI97" i="5"/>
  <c r="LJ97" i="5"/>
  <c r="LK97" i="5"/>
  <c r="LL97" i="5"/>
  <c r="LM97" i="5"/>
  <c r="LN97" i="5"/>
  <c r="LO97" i="5"/>
  <c r="LP97" i="5"/>
  <c r="LQ97" i="5"/>
  <c r="LR97" i="5"/>
  <c r="LS97" i="5"/>
  <c r="LT97" i="5"/>
  <c r="LU97" i="5"/>
  <c r="LV97" i="5"/>
  <c r="LW97" i="5"/>
  <c r="LX97" i="5"/>
  <c r="LY97" i="5"/>
  <c r="LZ97" i="5"/>
  <c r="MA97" i="5"/>
  <c r="MB97" i="5"/>
  <c r="MC97" i="5"/>
  <c r="MD97" i="5"/>
  <c r="ME97" i="5"/>
  <c r="MF97" i="5"/>
  <c r="MG97" i="5"/>
  <c r="MH97" i="5"/>
  <c r="MI97" i="5"/>
  <c r="MJ97" i="5"/>
  <c r="MK97" i="5"/>
  <c r="ML97" i="5"/>
  <c r="MM97" i="5"/>
  <c r="MN97" i="5"/>
  <c r="MO97" i="5"/>
  <c r="MP97" i="5"/>
  <c r="MQ97" i="5"/>
  <c r="MR97" i="5"/>
  <c r="MS97" i="5"/>
  <c r="MT97" i="5"/>
  <c r="MU97" i="5"/>
  <c r="MV97" i="5"/>
  <c r="MW97" i="5"/>
  <c r="MX97" i="5"/>
  <c r="MY97" i="5"/>
  <c r="MZ97" i="5"/>
  <c r="NA97" i="5"/>
  <c r="NB97" i="5"/>
  <c r="NC97" i="5"/>
  <c r="ND97" i="5"/>
  <c r="NE97" i="5"/>
  <c r="NF97" i="5"/>
  <c r="NG97" i="5"/>
  <c r="NH97" i="5"/>
  <c r="NI97" i="5"/>
  <c r="NJ97" i="5"/>
  <c r="NK97" i="5"/>
  <c r="NL97" i="5"/>
  <c r="NM97" i="5"/>
  <c r="NN97" i="5"/>
  <c r="NO97" i="5"/>
  <c r="NP97" i="5"/>
  <c r="NQ97" i="5"/>
  <c r="NR97" i="5"/>
  <c r="NS97" i="5"/>
  <c r="NT97" i="5"/>
  <c r="NU97" i="5"/>
  <c r="NV97" i="5"/>
  <c r="NW97" i="5"/>
  <c r="NX97" i="5"/>
  <c r="NY97" i="5"/>
  <c r="NZ97" i="5"/>
  <c r="OA97" i="5"/>
  <c r="OB97" i="5"/>
  <c r="OC97" i="5"/>
  <c r="OD97" i="5"/>
  <c r="OE97" i="5"/>
  <c r="OF97" i="5"/>
  <c r="OG97" i="5"/>
  <c r="OH97" i="5"/>
  <c r="OI97" i="5"/>
  <c r="OJ97" i="5"/>
  <c r="OK97" i="5"/>
  <c r="OL97" i="5"/>
  <c r="OM97" i="5"/>
  <c r="ON97" i="5"/>
  <c r="OO97" i="5"/>
  <c r="OP97" i="5"/>
  <c r="OQ97" i="5"/>
  <c r="OR97" i="5"/>
  <c r="OS97" i="5"/>
  <c r="OT97" i="5"/>
  <c r="OU97" i="5"/>
  <c r="OV97" i="5"/>
  <c r="OW97" i="5"/>
  <c r="OX97" i="5"/>
  <c r="OY97" i="5"/>
  <c r="OZ97" i="5"/>
  <c r="PA97" i="5"/>
  <c r="PB97" i="5"/>
  <c r="PC97" i="5"/>
  <c r="PD97" i="5"/>
  <c r="PE97" i="5"/>
  <c r="PF97" i="5"/>
  <c r="PG97" i="5"/>
  <c r="PH97" i="5"/>
  <c r="PI97" i="5"/>
  <c r="PJ97" i="5"/>
  <c r="PK97" i="5"/>
  <c r="PL97" i="5"/>
  <c r="PM97" i="5"/>
  <c r="PN97" i="5"/>
  <c r="PO97" i="5"/>
  <c r="PP97" i="5"/>
  <c r="PQ97" i="5"/>
  <c r="PR97" i="5"/>
  <c r="PS97" i="5"/>
  <c r="PT97" i="5"/>
  <c r="PU97" i="5"/>
  <c r="PV97" i="5"/>
  <c r="PW97" i="5"/>
  <c r="PX97" i="5"/>
  <c r="PY97" i="5"/>
  <c r="PZ97" i="5"/>
  <c r="QA97" i="5"/>
  <c r="QB97" i="5"/>
  <c r="QC97" i="5"/>
  <c r="QD97" i="5"/>
  <c r="QE97" i="5"/>
  <c r="QF97" i="5"/>
  <c r="QG97" i="5"/>
  <c r="QH97" i="5"/>
  <c r="QI97" i="5"/>
  <c r="QJ97" i="5"/>
  <c r="QK97" i="5"/>
  <c r="QL97" i="5"/>
  <c r="QM97" i="5"/>
  <c r="QN97" i="5"/>
  <c r="QO97" i="5"/>
  <c r="QP97" i="5"/>
  <c r="QQ97" i="5"/>
  <c r="QR97" i="5"/>
  <c r="QS97" i="5"/>
  <c r="QT97" i="5"/>
  <c r="QU97" i="5"/>
  <c r="QV97" i="5"/>
  <c r="QW97" i="5"/>
  <c r="QX97" i="5"/>
  <c r="QY97" i="5"/>
  <c r="QZ97" i="5"/>
  <c r="RA97" i="5"/>
  <c r="RB97" i="5"/>
  <c r="RC97" i="5"/>
  <c r="RD97" i="5"/>
  <c r="RE97" i="5"/>
  <c r="RF97" i="5"/>
  <c r="RG97" i="5"/>
  <c r="RH97" i="5"/>
  <c r="RI97" i="5"/>
  <c r="RJ97" i="5"/>
  <c r="RK97" i="5"/>
  <c r="RL97" i="5"/>
  <c r="RM97" i="5"/>
  <c r="RN97" i="5"/>
  <c r="RO97" i="5"/>
  <c r="RP97" i="5"/>
  <c r="RQ97" i="5"/>
  <c r="RR97" i="5"/>
  <c r="RS97" i="5"/>
  <c r="RT97" i="5"/>
  <c r="RU97" i="5"/>
  <c r="RV97" i="5"/>
  <c r="RW97" i="5"/>
  <c r="RX97" i="5"/>
  <c r="RY97" i="5"/>
  <c r="RZ97" i="5"/>
  <c r="SA97" i="5"/>
  <c r="SB97" i="5"/>
  <c r="SC97" i="5"/>
  <c r="SD97" i="5"/>
  <c r="SE97" i="5"/>
  <c r="SF97" i="5"/>
  <c r="SG97" i="5"/>
  <c r="SH97" i="5"/>
  <c r="SI97" i="5"/>
  <c r="SJ97" i="5"/>
  <c r="SK97" i="5"/>
  <c r="SL97" i="5"/>
  <c r="SM97" i="5"/>
  <c r="SN97" i="5"/>
  <c r="SO97" i="5"/>
  <c r="SP97" i="5"/>
  <c r="SQ97" i="5"/>
  <c r="SR97" i="5"/>
  <c r="SS97" i="5"/>
  <c r="ST97" i="5"/>
  <c r="SU97" i="5"/>
  <c r="SV97" i="5"/>
  <c r="SW97" i="5"/>
  <c r="SX97" i="5"/>
  <c r="SY97" i="5"/>
  <c r="SZ97" i="5"/>
  <c r="TA97" i="5"/>
  <c r="TB97" i="5"/>
  <c r="TC97" i="5"/>
  <c r="TD97" i="5"/>
  <c r="TE97" i="5"/>
  <c r="TF97" i="5"/>
  <c r="JF98" i="5"/>
  <c r="JG98" i="5"/>
  <c r="JH98" i="5"/>
  <c r="JI98" i="5"/>
  <c r="JJ98" i="5"/>
  <c r="JK98" i="5"/>
  <c r="JL98" i="5"/>
  <c r="JM98" i="5"/>
  <c r="JN98" i="5"/>
  <c r="JO98" i="5"/>
  <c r="JP98" i="5"/>
  <c r="JQ98" i="5"/>
  <c r="JR98" i="5"/>
  <c r="JS98" i="5"/>
  <c r="JT98" i="5"/>
  <c r="JU98" i="5"/>
  <c r="JV98" i="5"/>
  <c r="JW98" i="5"/>
  <c r="JX98" i="5"/>
  <c r="JY98" i="5"/>
  <c r="JZ98" i="5"/>
  <c r="KA98" i="5"/>
  <c r="KB98" i="5"/>
  <c r="KC98" i="5"/>
  <c r="KD98" i="5"/>
  <c r="KE98" i="5"/>
  <c r="KF98" i="5"/>
  <c r="KG98" i="5"/>
  <c r="KH98" i="5"/>
  <c r="KI98" i="5"/>
  <c r="KJ98" i="5"/>
  <c r="KK98" i="5"/>
  <c r="KL98" i="5"/>
  <c r="KM98" i="5"/>
  <c r="KN98" i="5"/>
  <c r="KO98" i="5"/>
  <c r="KP98" i="5"/>
  <c r="KQ98" i="5"/>
  <c r="KR98" i="5"/>
  <c r="KS98" i="5"/>
  <c r="KT98" i="5"/>
  <c r="KU98" i="5"/>
  <c r="KV98" i="5"/>
  <c r="KW98" i="5"/>
  <c r="KX98" i="5"/>
  <c r="KY98" i="5"/>
  <c r="KZ98" i="5"/>
  <c r="LA98" i="5"/>
  <c r="LB98" i="5"/>
  <c r="LC98" i="5"/>
  <c r="LD98" i="5"/>
  <c r="LE98" i="5"/>
  <c r="LF98" i="5"/>
  <c r="LG98" i="5"/>
  <c r="LH98" i="5"/>
  <c r="LI98" i="5"/>
  <c r="LJ98" i="5"/>
  <c r="LK98" i="5"/>
  <c r="LL98" i="5"/>
  <c r="LM98" i="5"/>
  <c r="LN98" i="5"/>
  <c r="LO98" i="5"/>
  <c r="LP98" i="5"/>
  <c r="LQ98" i="5"/>
  <c r="LR98" i="5"/>
  <c r="LS98" i="5"/>
  <c r="LT98" i="5"/>
  <c r="LU98" i="5"/>
  <c r="LV98" i="5"/>
  <c r="LW98" i="5"/>
  <c r="LX98" i="5"/>
  <c r="LY98" i="5"/>
  <c r="LZ98" i="5"/>
  <c r="MA98" i="5"/>
  <c r="MB98" i="5"/>
  <c r="MC98" i="5"/>
  <c r="MD98" i="5"/>
  <c r="ME98" i="5"/>
  <c r="MF98" i="5"/>
  <c r="MG98" i="5"/>
  <c r="MH98" i="5"/>
  <c r="MI98" i="5"/>
  <c r="MJ98" i="5"/>
  <c r="MK98" i="5"/>
  <c r="ML98" i="5"/>
  <c r="MM98" i="5"/>
  <c r="MN98" i="5"/>
  <c r="MO98" i="5"/>
  <c r="MP98" i="5"/>
  <c r="MQ98" i="5"/>
  <c r="MR98" i="5"/>
  <c r="MS98" i="5"/>
  <c r="MT98" i="5"/>
  <c r="MU98" i="5"/>
  <c r="MV98" i="5"/>
  <c r="MW98" i="5"/>
  <c r="MX98" i="5"/>
  <c r="MY98" i="5"/>
  <c r="MZ98" i="5"/>
  <c r="NA98" i="5"/>
  <c r="NB98" i="5"/>
  <c r="NC98" i="5"/>
  <c r="ND98" i="5"/>
  <c r="NE98" i="5"/>
  <c r="NF98" i="5"/>
  <c r="NG98" i="5"/>
  <c r="NH98" i="5"/>
  <c r="NI98" i="5"/>
  <c r="NJ98" i="5"/>
  <c r="NK98" i="5"/>
  <c r="NL98" i="5"/>
  <c r="NM98" i="5"/>
  <c r="NN98" i="5"/>
  <c r="NO98" i="5"/>
  <c r="NP98" i="5"/>
  <c r="NQ98" i="5"/>
  <c r="NR98" i="5"/>
  <c r="NS98" i="5"/>
  <c r="NT98" i="5"/>
  <c r="NU98" i="5"/>
  <c r="NV98" i="5"/>
  <c r="NW98" i="5"/>
  <c r="NX98" i="5"/>
  <c r="NY98" i="5"/>
  <c r="NZ98" i="5"/>
  <c r="OA98" i="5"/>
  <c r="OB98" i="5"/>
  <c r="OC98" i="5"/>
  <c r="OD98" i="5"/>
  <c r="OE98" i="5"/>
  <c r="OF98" i="5"/>
  <c r="OG98" i="5"/>
  <c r="OH98" i="5"/>
  <c r="OI98" i="5"/>
  <c r="OJ98" i="5"/>
  <c r="OK98" i="5"/>
  <c r="OL98" i="5"/>
  <c r="OM98" i="5"/>
  <c r="ON98" i="5"/>
  <c r="OO98" i="5"/>
  <c r="OP98" i="5"/>
  <c r="OQ98" i="5"/>
  <c r="OR98" i="5"/>
  <c r="OS98" i="5"/>
  <c r="OT98" i="5"/>
  <c r="OU98" i="5"/>
  <c r="OV98" i="5"/>
  <c r="OW98" i="5"/>
  <c r="OX98" i="5"/>
  <c r="OY98" i="5"/>
  <c r="OZ98" i="5"/>
  <c r="PA98" i="5"/>
  <c r="PB98" i="5"/>
  <c r="PC98" i="5"/>
  <c r="PD98" i="5"/>
  <c r="PE98" i="5"/>
  <c r="PF98" i="5"/>
  <c r="PG98" i="5"/>
  <c r="PH98" i="5"/>
  <c r="PI98" i="5"/>
  <c r="PJ98" i="5"/>
  <c r="PK98" i="5"/>
  <c r="PL98" i="5"/>
  <c r="PM98" i="5"/>
  <c r="PN98" i="5"/>
  <c r="PO98" i="5"/>
  <c r="PP98" i="5"/>
  <c r="PQ98" i="5"/>
  <c r="PR98" i="5"/>
  <c r="PS98" i="5"/>
  <c r="PT98" i="5"/>
  <c r="PU98" i="5"/>
  <c r="PV98" i="5"/>
  <c r="PW98" i="5"/>
  <c r="PX98" i="5"/>
  <c r="PY98" i="5"/>
  <c r="PZ98" i="5"/>
  <c r="QA98" i="5"/>
  <c r="QB98" i="5"/>
  <c r="QC98" i="5"/>
  <c r="QD98" i="5"/>
  <c r="QE98" i="5"/>
  <c r="QF98" i="5"/>
  <c r="QG98" i="5"/>
  <c r="QH98" i="5"/>
  <c r="QI98" i="5"/>
  <c r="QJ98" i="5"/>
  <c r="QK98" i="5"/>
  <c r="QL98" i="5"/>
  <c r="QM98" i="5"/>
  <c r="QN98" i="5"/>
  <c r="QO98" i="5"/>
  <c r="QP98" i="5"/>
  <c r="QQ98" i="5"/>
  <c r="QR98" i="5"/>
  <c r="QS98" i="5"/>
  <c r="QT98" i="5"/>
  <c r="QU98" i="5"/>
  <c r="QV98" i="5"/>
  <c r="QW98" i="5"/>
  <c r="QX98" i="5"/>
  <c r="QY98" i="5"/>
  <c r="QZ98" i="5"/>
  <c r="RA98" i="5"/>
  <c r="RB98" i="5"/>
  <c r="RC98" i="5"/>
  <c r="RD98" i="5"/>
  <c r="RE98" i="5"/>
  <c r="RF98" i="5"/>
  <c r="RG98" i="5"/>
  <c r="RH98" i="5"/>
  <c r="RI98" i="5"/>
  <c r="RJ98" i="5"/>
  <c r="RK98" i="5"/>
  <c r="RL98" i="5"/>
  <c r="RM98" i="5"/>
  <c r="RN98" i="5"/>
  <c r="RO98" i="5"/>
  <c r="RP98" i="5"/>
  <c r="RQ98" i="5"/>
  <c r="RR98" i="5"/>
  <c r="RS98" i="5"/>
  <c r="RT98" i="5"/>
  <c r="RU98" i="5"/>
  <c r="RV98" i="5"/>
  <c r="RW98" i="5"/>
  <c r="RX98" i="5"/>
  <c r="RY98" i="5"/>
  <c r="RZ98" i="5"/>
  <c r="SA98" i="5"/>
  <c r="SB98" i="5"/>
  <c r="SC98" i="5"/>
  <c r="SD98" i="5"/>
  <c r="SE98" i="5"/>
  <c r="SF98" i="5"/>
  <c r="SG98" i="5"/>
  <c r="SH98" i="5"/>
  <c r="SI98" i="5"/>
  <c r="SJ98" i="5"/>
  <c r="SK98" i="5"/>
  <c r="SL98" i="5"/>
  <c r="SM98" i="5"/>
  <c r="SN98" i="5"/>
  <c r="SO98" i="5"/>
  <c r="SP98" i="5"/>
  <c r="SQ98" i="5"/>
  <c r="SR98" i="5"/>
  <c r="SS98" i="5"/>
  <c r="ST98" i="5"/>
  <c r="SU98" i="5"/>
  <c r="SV98" i="5"/>
  <c r="SW98" i="5"/>
  <c r="SX98" i="5"/>
  <c r="SY98" i="5"/>
  <c r="SZ98" i="5"/>
  <c r="TA98" i="5"/>
  <c r="TB98" i="5"/>
  <c r="TC98" i="5"/>
  <c r="TD98" i="5"/>
  <c r="TE98" i="5"/>
  <c r="TF98" i="5"/>
  <c r="JF99" i="5"/>
  <c r="JG99" i="5"/>
  <c r="JH99" i="5"/>
  <c r="JI99" i="5"/>
  <c r="JJ99" i="5"/>
  <c r="JK99" i="5"/>
  <c r="JL99" i="5"/>
  <c r="JM99" i="5"/>
  <c r="JN99" i="5"/>
  <c r="JO99" i="5"/>
  <c r="JP99" i="5"/>
  <c r="JQ99" i="5"/>
  <c r="JR99" i="5"/>
  <c r="JS99" i="5"/>
  <c r="JT99" i="5"/>
  <c r="JU99" i="5"/>
  <c r="JV99" i="5"/>
  <c r="JW99" i="5"/>
  <c r="JX99" i="5"/>
  <c r="JY99" i="5"/>
  <c r="JZ99" i="5"/>
  <c r="KA99" i="5"/>
  <c r="KB99" i="5"/>
  <c r="KC99" i="5"/>
  <c r="KD99" i="5"/>
  <c r="KE99" i="5"/>
  <c r="KF99" i="5"/>
  <c r="KG99" i="5"/>
  <c r="KH99" i="5"/>
  <c r="KI99" i="5"/>
  <c r="KJ99" i="5"/>
  <c r="KK99" i="5"/>
  <c r="KL99" i="5"/>
  <c r="KM99" i="5"/>
  <c r="KN99" i="5"/>
  <c r="KO99" i="5"/>
  <c r="KP99" i="5"/>
  <c r="KQ99" i="5"/>
  <c r="KR99" i="5"/>
  <c r="KS99" i="5"/>
  <c r="KT99" i="5"/>
  <c r="KU99" i="5"/>
  <c r="KV99" i="5"/>
  <c r="KW99" i="5"/>
  <c r="KX99" i="5"/>
  <c r="KY99" i="5"/>
  <c r="KZ99" i="5"/>
  <c r="LA99" i="5"/>
  <c r="LB99" i="5"/>
  <c r="LC99" i="5"/>
  <c r="LD99" i="5"/>
  <c r="LE99" i="5"/>
  <c r="LF99" i="5"/>
  <c r="LG99" i="5"/>
  <c r="LH99" i="5"/>
  <c r="LI99" i="5"/>
  <c r="LJ99" i="5"/>
  <c r="LK99" i="5"/>
  <c r="LL99" i="5"/>
  <c r="LM99" i="5"/>
  <c r="LN99" i="5"/>
  <c r="LO99" i="5"/>
  <c r="LP99" i="5"/>
  <c r="LQ99" i="5"/>
  <c r="LR99" i="5"/>
  <c r="LS99" i="5"/>
  <c r="LT99" i="5"/>
  <c r="LU99" i="5"/>
  <c r="LV99" i="5"/>
  <c r="LW99" i="5"/>
  <c r="LX99" i="5"/>
  <c r="LY99" i="5"/>
  <c r="LZ99" i="5"/>
  <c r="MA99" i="5"/>
  <c r="MB99" i="5"/>
  <c r="MC99" i="5"/>
  <c r="MD99" i="5"/>
  <c r="ME99" i="5"/>
  <c r="MF99" i="5"/>
  <c r="MG99" i="5"/>
  <c r="MH99" i="5"/>
  <c r="MI99" i="5"/>
  <c r="MJ99" i="5"/>
  <c r="MK99" i="5"/>
  <c r="ML99" i="5"/>
  <c r="MM99" i="5"/>
  <c r="MN99" i="5"/>
  <c r="MO99" i="5"/>
  <c r="MP99" i="5"/>
  <c r="MQ99" i="5"/>
  <c r="MR99" i="5"/>
  <c r="MS99" i="5"/>
  <c r="MT99" i="5"/>
  <c r="MU99" i="5"/>
  <c r="MV99" i="5"/>
  <c r="MW99" i="5"/>
  <c r="MX99" i="5"/>
  <c r="MY99" i="5"/>
  <c r="MZ99" i="5"/>
  <c r="NA99" i="5"/>
  <c r="NB99" i="5"/>
  <c r="NC99" i="5"/>
  <c r="ND99" i="5"/>
  <c r="NE99" i="5"/>
  <c r="NF99" i="5"/>
  <c r="NG99" i="5"/>
  <c r="NH99" i="5"/>
  <c r="NI99" i="5"/>
  <c r="NJ99" i="5"/>
  <c r="NK99" i="5"/>
  <c r="NL99" i="5"/>
  <c r="NM99" i="5"/>
  <c r="NN99" i="5"/>
  <c r="NO99" i="5"/>
  <c r="NP99" i="5"/>
  <c r="NQ99" i="5"/>
  <c r="NR99" i="5"/>
  <c r="NS99" i="5"/>
  <c r="NT99" i="5"/>
  <c r="NU99" i="5"/>
  <c r="NV99" i="5"/>
  <c r="NW99" i="5"/>
  <c r="NX99" i="5"/>
  <c r="NY99" i="5"/>
  <c r="NZ99" i="5"/>
  <c r="OA99" i="5"/>
  <c r="OB99" i="5"/>
  <c r="OC99" i="5"/>
  <c r="OD99" i="5"/>
  <c r="OE99" i="5"/>
  <c r="OF99" i="5"/>
  <c r="OG99" i="5"/>
  <c r="OH99" i="5"/>
  <c r="OI99" i="5"/>
  <c r="OJ99" i="5"/>
  <c r="OK99" i="5"/>
  <c r="OL99" i="5"/>
  <c r="OM99" i="5"/>
  <c r="ON99" i="5"/>
  <c r="OO99" i="5"/>
  <c r="OP99" i="5"/>
  <c r="OQ99" i="5"/>
  <c r="OR99" i="5"/>
  <c r="OS99" i="5"/>
  <c r="OT99" i="5"/>
  <c r="OU99" i="5"/>
  <c r="OV99" i="5"/>
  <c r="OW99" i="5"/>
  <c r="OX99" i="5"/>
  <c r="OY99" i="5"/>
  <c r="OZ99" i="5"/>
  <c r="PA99" i="5"/>
  <c r="PB99" i="5"/>
  <c r="PC99" i="5"/>
  <c r="PD99" i="5"/>
  <c r="PE99" i="5"/>
  <c r="PF99" i="5"/>
  <c r="PG99" i="5"/>
  <c r="PH99" i="5"/>
  <c r="PI99" i="5"/>
  <c r="PJ99" i="5"/>
  <c r="PK99" i="5"/>
  <c r="PL99" i="5"/>
  <c r="PM99" i="5"/>
  <c r="PN99" i="5"/>
  <c r="PO99" i="5"/>
  <c r="PP99" i="5"/>
  <c r="PQ99" i="5"/>
  <c r="PR99" i="5"/>
  <c r="PS99" i="5"/>
  <c r="PT99" i="5"/>
  <c r="PU99" i="5"/>
  <c r="PV99" i="5"/>
  <c r="PW99" i="5"/>
  <c r="PX99" i="5"/>
  <c r="PY99" i="5"/>
  <c r="PZ99" i="5"/>
  <c r="QA99" i="5"/>
  <c r="QB99" i="5"/>
  <c r="QC99" i="5"/>
  <c r="QD99" i="5"/>
  <c r="QE99" i="5"/>
  <c r="QF99" i="5"/>
  <c r="QG99" i="5"/>
  <c r="QH99" i="5"/>
  <c r="QI99" i="5"/>
  <c r="QJ99" i="5"/>
  <c r="QK99" i="5"/>
  <c r="QL99" i="5"/>
  <c r="QM99" i="5"/>
  <c r="QN99" i="5"/>
  <c r="QO99" i="5"/>
  <c r="QP99" i="5"/>
  <c r="QQ99" i="5"/>
  <c r="QR99" i="5"/>
  <c r="QS99" i="5"/>
  <c r="QT99" i="5"/>
  <c r="QU99" i="5"/>
  <c r="QV99" i="5"/>
  <c r="QW99" i="5"/>
  <c r="QX99" i="5"/>
  <c r="QY99" i="5"/>
  <c r="QZ99" i="5"/>
  <c r="RA99" i="5"/>
  <c r="RB99" i="5"/>
  <c r="RC99" i="5"/>
  <c r="RD99" i="5"/>
  <c r="RE99" i="5"/>
  <c r="RF99" i="5"/>
  <c r="RG99" i="5"/>
  <c r="RH99" i="5"/>
  <c r="RI99" i="5"/>
  <c r="RJ99" i="5"/>
  <c r="RK99" i="5"/>
  <c r="RL99" i="5"/>
  <c r="RM99" i="5"/>
  <c r="RN99" i="5"/>
  <c r="RO99" i="5"/>
  <c r="RP99" i="5"/>
  <c r="RQ99" i="5"/>
  <c r="RR99" i="5"/>
  <c r="RS99" i="5"/>
  <c r="RT99" i="5"/>
  <c r="RU99" i="5"/>
  <c r="RV99" i="5"/>
  <c r="RW99" i="5"/>
  <c r="RX99" i="5"/>
  <c r="RY99" i="5"/>
  <c r="RZ99" i="5"/>
  <c r="SA99" i="5"/>
  <c r="SB99" i="5"/>
  <c r="SC99" i="5"/>
  <c r="SD99" i="5"/>
  <c r="SE99" i="5"/>
  <c r="SF99" i="5"/>
  <c r="SG99" i="5"/>
  <c r="SH99" i="5"/>
  <c r="SI99" i="5"/>
  <c r="SJ99" i="5"/>
  <c r="SK99" i="5"/>
  <c r="SL99" i="5"/>
  <c r="SM99" i="5"/>
  <c r="SN99" i="5"/>
  <c r="SO99" i="5"/>
  <c r="SP99" i="5"/>
  <c r="SQ99" i="5"/>
  <c r="SR99" i="5"/>
  <c r="SS99" i="5"/>
  <c r="ST99" i="5"/>
  <c r="SU99" i="5"/>
  <c r="SV99" i="5"/>
  <c r="SW99" i="5"/>
  <c r="SX99" i="5"/>
  <c r="SY99" i="5"/>
  <c r="SZ99" i="5"/>
  <c r="TA99" i="5"/>
  <c r="TB99" i="5"/>
  <c r="TC99" i="5"/>
  <c r="TD99" i="5"/>
  <c r="TE99" i="5"/>
  <c r="TF99" i="5"/>
  <c r="JF100" i="5"/>
  <c r="JG100" i="5"/>
  <c r="JH100" i="5"/>
  <c r="JI100" i="5"/>
  <c r="JJ100" i="5"/>
  <c r="JK100" i="5"/>
  <c r="JL100" i="5"/>
  <c r="JM100" i="5"/>
  <c r="JN100" i="5"/>
  <c r="JO100" i="5"/>
  <c r="JP100" i="5"/>
  <c r="JQ100" i="5"/>
  <c r="JR100" i="5"/>
  <c r="JS100" i="5"/>
  <c r="JT100" i="5"/>
  <c r="JU100" i="5"/>
  <c r="JV100" i="5"/>
  <c r="JW100" i="5"/>
  <c r="JX100" i="5"/>
  <c r="JY100" i="5"/>
  <c r="JZ100" i="5"/>
  <c r="KA100" i="5"/>
  <c r="KB100" i="5"/>
  <c r="KC100" i="5"/>
  <c r="KD100" i="5"/>
  <c r="KE100" i="5"/>
  <c r="KF100" i="5"/>
  <c r="KG100" i="5"/>
  <c r="KH100" i="5"/>
  <c r="KI100" i="5"/>
  <c r="KJ100" i="5"/>
  <c r="KK100" i="5"/>
  <c r="KL100" i="5"/>
  <c r="KM100" i="5"/>
  <c r="KN100" i="5"/>
  <c r="KO100" i="5"/>
  <c r="KP100" i="5"/>
  <c r="KQ100" i="5"/>
  <c r="KR100" i="5"/>
  <c r="KS100" i="5"/>
  <c r="KT100" i="5"/>
  <c r="KU100" i="5"/>
  <c r="KV100" i="5"/>
  <c r="KW100" i="5"/>
  <c r="KX100" i="5"/>
  <c r="KY100" i="5"/>
  <c r="KZ100" i="5"/>
  <c r="LA100" i="5"/>
  <c r="LB100" i="5"/>
  <c r="LC100" i="5"/>
  <c r="LD100" i="5"/>
  <c r="LE100" i="5"/>
  <c r="LF100" i="5"/>
  <c r="LG100" i="5"/>
  <c r="LH100" i="5"/>
  <c r="LI100" i="5"/>
  <c r="LJ100" i="5"/>
  <c r="LK100" i="5"/>
  <c r="LL100" i="5"/>
  <c r="LM100" i="5"/>
  <c r="LN100" i="5"/>
  <c r="LO100" i="5"/>
  <c r="LP100" i="5"/>
  <c r="LQ100" i="5"/>
  <c r="LR100" i="5"/>
  <c r="LS100" i="5"/>
  <c r="LT100" i="5"/>
  <c r="LU100" i="5"/>
  <c r="LV100" i="5"/>
  <c r="LW100" i="5"/>
  <c r="LX100" i="5"/>
  <c r="LY100" i="5"/>
  <c r="LZ100" i="5"/>
  <c r="MA100" i="5"/>
  <c r="MB100" i="5"/>
  <c r="MC100" i="5"/>
  <c r="MD100" i="5"/>
  <c r="ME100" i="5"/>
  <c r="MF100" i="5"/>
  <c r="MG100" i="5"/>
  <c r="MH100" i="5"/>
  <c r="MI100" i="5"/>
  <c r="MJ100" i="5"/>
  <c r="MK100" i="5"/>
  <c r="ML100" i="5"/>
  <c r="MM100" i="5"/>
  <c r="MN100" i="5"/>
  <c r="MO100" i="5"/>
  <c r="MP100" i="5"/>
  <c r="MQ100" i="5"/>
  <c r="MR100" i="5"/>
  <c r="MS100" i="5"/>
  <c r="MT100" i="5"/>
  <c r="MU100" i="5"/>
  <c r="MV100" i="5"/>
  <c r="MW100" i="5"/>
  <c r="MX100" i="5"/>
  <c r="MY100" i="5"/>
  <c r="MZ100" i="5"/>
  <c r="NA100" i="5"/>
  <c r="NB100" i="5"/>
  <c r="NC100" i="5"/>
  <c r="ND100" i="5"/>
  <c r="NE100" i="5"/>
  <c r="NF100" i="5"/>
  <c r="NG100" i="5"/>
  <c r="NH100" i="5"/>
  <c r="NI100" i="5"/>
  <c r="NJ100" i="5"/>
  <c r="NK100" i="5"/>
  <c r="NL100" i="5"/>
  <c r="NM100" i="5"/>
  <c r="NN100" i="5"/>
  <c r="NO100" i="5"/>
  <c r="NP100" i="5"/>
  <c r="NQ100" i="5"/>
  <c r="NR100" i="5"/>
  <c r="NS100" i="5"/>
  <c r="NT100" i="5"/>
  <c r="NU100" i="5"/>
  <c r="NV100" i="5"/>
  <c r="NW100" i="5"/>
  <c r="NX100" i="5"/>
  <c r="NY100" i="5"/>
  <c r="NZ100" i="5"/>
  <c r="OA100" i="5"/>
  <c r="OB100" i="5"/>
  <c r="OC100" i="5"/>
  <c r="OD100" i="5"/>
  <c r="OE100" i="5"/>
  <c r="OF100" i="5"/>
  <c r="OG100" i="5"/>
  <c r="OH100" i="5"/>
  <c r="OI100" i="5"/>
  <c r="OJ100" i="5"/>
  <c r="OK100" i="5"/>
  <c r="OL100" i="5"/>
  <c r="OM100" i="5"/>
  <c r="ON100" i="5"/>
  <c r="OO100" i="5"/>
  <c r="OP100" i="5"/>
  <c r="OQ100" i="5"/>
  <c r="OR100" i="5"/>
  <c r="OS100" i="5"/>
  <c r="OT100" i="5"/>
  <c r="OU100" i="5"/>
  <c r="OV100" i="5"/>
  <c r="OW100" i="5"/>
  <c r="OX100" i="5"/>
  <c r="OY100" i="5"/>
  <c r="OZ100" i="5"/>
  <c r="PA100" i="5"/>
  <c r="PB100" i="5"/>
  <c r="PC100" i="5"/>
  <c r="PD100" i="5"/>
  <c r="PE100" i="5"/>
  <c r="PF100" i="5"/>
  <c r="PG100" i="5"/>
  <c r="PH100" i="5"/>
  <c r="PI100" i="5"/>
  <c r="PJ100" i="5"/>
  <c r="PK100" i="5"/>
  <c r="PL100" i="5"/>
  <c r="PM100" i="5"/>
  <c r="PN100" i="5"/>
  <c r="PO100" i="5"/>
  <c r="PP100" i="5"/>
  <c r="PQ100" i="5"/>
  <c r="PR100" i="5"/>
  <c r="PS100" i="5"/>
  <c r="PT100" i="5"/>
  <c r="PU100" i="5"/>
  <c r="PV100" i="5"/>
  <c r="PW100" i="5"/>
  <c r="PX100" i="5"/>
  <c r="PY100" i="5"/>
  <c r="PZ100" i="5"/>
  <c r="QA100" i="5"/>
  <c r="QB100" i="5"/>
  <c r="QC100" i="5"/>
  <c r="QD100" i="5"/>
  <c r="QE100" i="5"/>
  <c r="QF100" i="5"/>
  <c r="QG100" i="5"/>
  <c r="QH100" i="5"/>
  <c r="QI100" i="5"/>
  <c r="QJ100" i="5"/>
  <c r="QK100" i="5"/>
  <c r="QL100" i="5"/>
  <c r="QM100" i="5"/>
  <c r="QN100" i="5"/>
  <c r="QO100" i="5"/>
  <c r="QP100" i="5"/>
  <c r="QQ100" i="5"/>
  <c r="QR100" i="5"/>
  <c r="QS100" i="5"/>
  <c r="QT100" i="5"/>
  <c r="QU100" i="5"/>
  <c r="QV100" i="5"/>
  <c r="QW100" i="5"/>
  <c r="QX100" i="5"/>
  <c r="QY100" i="5"/>
  <c r="QZ100" i="5"/>
  <c r="RA100" i="5"/>
  <c r="RB100" i="5"/>
  <c r="RC100" i="5"/>
  <c r="RD100" i="5"/>
  <c r="RE100" i="5"/>
  <c r="RF100" i="5"/>
  <c r="RG100" i="5"/>
  <c r="RH100" i="5"/>
  <c r="RI100" i="5"/>
  <c r="RJ100" i="5"/>
  <c r="RK100" i="5"/>
  <c r="RL100" i="5"/>
  <c r="RM100" i="5"/>
  <c r="RN100" i="5"/>
  <c r="RO100" i="5"/>
  <c r="RP100" i="5"/>
  <c r="RQ100" i="5"/>
  <c r="RR100" i="5"/>
  <c r="RS100" i="5"/>
  <c r="RT100" i="5"/>
  <c r="RU100" i="5"/>
  <c r="RV100" i="5"/>
  <c r="RW100" i="5"/>
  <c r="RX100" i="5"/>
  <c r="RY100" i="5"/>
  <c r="RZ100" i="5"/>
  <c r="SA100" i="5"/>
  <c r="SB100" i="5"/>
  <c r="SC100" i="5"/>
  <c r="SD100" i="5"/>
  <c r="SE100" i="5"/>
  <c r="SF100" i="5"/>
  <c r="SG100" i="5"/>
  <c r="SH100" i="5"/>
  <c r="SI100" i="5"/>
  <c r="SJ100" i="5"/>
  <c r="SK100" i="5"/>
  <c r="SL100" i="5"/>
  <c r="SM100" i="5"/>
  <c r="SN100" i="5"/>
  <c r="SO100" i="5"/>
  <c r="SP100" i="5"/>
  <c r="SQ100" i="5"/>
  <c r="SR100" i="5"/>
  <c r="SS100" i="5"/>
  <c r="ST100" i="5"/>
  <c r="SU100" i="5"/>
  <c r="SV100" i="5"/>
  <c r="SW100" i="5"/>
  <c r="SX100" i="5"/>
  <c r="SY100" i="5"/>
  <c r="SZ100" i="5"/>
  <c r="TA100" i="5"/>
  <c r="TB100" i="5"/>
  <c r="TC100" i="5"/>
  <c r="TD100" i="5"/>
  <c r="TE100" i="5"/>
  <c r="TF100" i="5"/>
  <c r="JF101" i="5"/>
  <c r="JG101" i="5"/>
  <c r="JH101" i="5"/>
  <c r="JI101" i="5"/>
  <c r="JJ101" i="5"/>
  <c r="JK101" i="5"/>
  <c r="JL101" i="5"/>
  <c r="JM101" i="5"/>
  <c r="JN101" i="5"/>
  <c r="JO101" i="5"/>
  <c r="JP101" i="5"/>
  <c r="JQ101" i="5"/>
  <c r="JR101" i="5"/>
  <c r="JS101" i="5"/>
  <c r="JT101" i="5"/>
  <c r="JU101" i="5"/>
  <c r="JV101" i="5"/>
  <c r="JW101" i="5"/>
  <c r="JX101" i="5"/>
  <c r="JY101" i="5"/>
  <c r="JZ101" i="5"/>
  <c r="KA101" i="5"/>
  <c r="KB101" i="5"/>
  <c r="KC101" i="5"/>
  <c r="KD101" i="5"/>
  <c r="KE101" i="5"/>
  <c r="KF101" i="5"/>
  <c r="KG101" i="5"/>
  <c r="KH101" i="5"/>
  <c r="KI101" i="5"/>
  <c r="KJ101" i="5"/>
  <c r="KK101" i="5"/>
  <c r="KL101" i="5"/>
  <c r="KM101" i="5"/>
  <c r="KN101" i="5"/>
  <c r="KO101" i="5"/>
  <c r="KP101" i="5"/>
  <c r="KQ101" i="5"/>
  <c r="KR101" i="5"/>
  <c r="KS101" i="5"/>
  <c r="KT101" i="5"/>
  <c r="KU101" i="5"/>
  <c r="KV101" i="5"/>
  <c r="KW101" i="5"/>
  <c r="KX101" i="5"/>
  <c r="KY101" i="5"/>
  <c r="KZ101" i="5"/>
  <c r="LA101" i="5"/>
  <c r="LB101" i="5"/>
  <c r="LC101" i="5"/>
  <c r="LD101" i="5"/>
  <c r="LE101" i="5"/>
  <c r="LF101" i="5"/>
  <c r="LG101" i="5"/>
  <c r="LH101" i="5"/>
  <c r="LI101" i="5"/>
  <c r="LJ101" i="5"/>
  <c r="LK101" i="5"/>
  <c r="LL101" i="5"/>
  <c r="LM101" i="5"/>
  <c r="LN101" i="5"/>
  <c r="LO101" i="5"/>
  <c r="LP101" i="5"/>
  <c r="LQ101" i="5"/>
  <c r="LR101" i="5"/>
  <c r="LS101" i="5"/>
  <c r="LT101" i="5"/>
  <c r="LU101" i="5"/>
  <c r="LV101" i="5"/>
  <c r="LW101" i="5"/>
  <c r="LX101" i="5"/>
  <c r="LY101" i="5"/>
  <c r="LZ101" i="5"/>
  <c r="MA101" i="5"/>
  <c r="MB101" i="5"/>
  <c r="MC101" i="5"/>
  <c r="MD101" i="5"/>
  <c r="ME101" i="5"/>
  <c r="MF101" i="5"/>
  <c r="MG101" i="5"/>
  <c r="MH101" i="5"/>
  <c r="MI101" i="5"/>
  <c r="MJ101" i="5"/>
  <c r="MK101" i="5"/>
  <c r="ML101" i="5"/>
  <c r="MM101" i="5"/>
  <c r="MN101" i="5"/>
  <c r="MO101" i="5"/>
  <c r="MP101" i="5"/>
  <c r="MQ101" i="5"/>
  <c r="MR101" i="5"/>
  <c r="MS101" i="5"/>
  <c r="MT101" i="5"/>
  <c r="MU101" i="5"/>
  <c r="MV101" i="5"/>
  <c r="MW101" i="5"/>
  <c r="MX101" i="5"/>
  <c r="MY101" i="5"/>
  <c r="MZ101" i="5"/>
  <c r="NA101" i="5"/>
  <c r="NB101" i="5"/>
  <c r="NC101" i="5"/>
  <c r="ND101" i="5"/>
  <c r="NE101" i="5"/>
  <c r="NF101" i="5"/>
  <c r="NG101" i="5"/>
  <c r="NH101" i="5"/>
  <c r="NI101" i="5"/>
  <c r="NJ101" i="5"/>
  <c r="NK101" i="5"/>
  <c r="NL101" i="5"/>
  <c r="NM101" i="5"/>
  <c r="NN101" i="5"/>
  <c r="NO101" i="5"/>
  <c r="NP101" i="5"/>
  <c r="NQ101" i="5"/>
  <c r="NR101" i="5"/>
  <c r="NS101" i="5"/>
  <c r="NT101" i="5"/>
  <c r="NU101" i="5"/>
  <c r="NV101" i="5"/>
  <c r="NW101" i="5"/>
  <c r="NX101" i="5"/>
  <c r="NY101" i="5"/>
  <c r="NZ101" i="5"/>
  <c r="OA101" i="5"/>
  <c r="OB101" i="5"/>
  <c r="OC101" i="5"/>
  <c r="OD101" i="5"/>
  <c r="OE101" i="5"/>
  <c r="OF101" i="5"/>
  <c r="OG101" i="5"/>
  <c r="OH101" i="5"/>
  <c r="OI101" i="5"/>
  <c r="OJ101" i="5"/>
  <c r="OK101" i="5"/>
  <c r="OL101" i="5"/>
  <c r="OM101" i="5"/>
  <c r="ON101" i="5"/>
  <c r="OO101" i="5"/>
  <c r="OP101" i="5"/>
  <c r="OQ101" i="5"/>
  <c r="OR101" i="5"/>
  <c r="OS101" i="5"/>
  <c r="OT101" i="5"/>
  <c r="OU101" i="5"/>
  <c r="OV101" i="5"/>
  <c r="OW101" i="5"/>
  <c r="OX101" i="5"/>
  <c r="OY101" i="5"/>
  <c r="OZ101" i="5"/>
  <c r="PA101" i="5"/>
  <c r="PB101" i="5"/>
  <c r="PC101" i="5"/>
  <c r="PD101" i="5"/>
  <c r="PE101" i="5"/>
  <c r="PF101" i="5"/>
  <c r="PG101" i="5"/>
  <c r="PH101" i="5"/>
  <c r="PI101" i="5"/>
  <c r="PJ101" i="5"/>
  <c r="PK101" i="5"/>
  <c r="PL101" i="5"/>
  <c r="PM101" i="5"/>
  <c r="PN101" i="5"/>
  <c r="PO101" i="5"/>
  <c r="PP101" i="5"/>
  <c r="PQ101" i="5"/>
  <c r="PR101" i="5"/>
  <c r="PS101" i="5"/>
  <c r="PT101" i="5"/>
  <c r="PU101" i="5"/>
  <c r="PV101" i="5"/>
  <c r="PW101" i="5"/>
  <c r="PX101" i="5"/>
  <c r="PY101" i="5"/>
  <c r="PZ101" i="5"/>
  <c r="QA101" i="5"/>
  <c r="QB101" i="5"/>
  <c r="QC101" i="5"/>
  <c r="QD101" i="5"/>
  <c r="QE101" i="5"/>
  <c r="QF101" i="5"/>
  <c r="QG101" i="5"/>
  <c r="QH101" i="5"/>
  <c r="QI101" i="5"/>
  <c r="QJ101" i="5"/>
  <c r="QK101" i="5"/>
  <c r="QL101" i="5"/>
  <c r="QM101" i="5"/>
  <c r="QN101" i="5"/>
  <c r="QO101" i="5"/>
  <c r="QP101" i="5"/>
  <c r="QQ101" i="5"/>
  <c r="QR101" i="5"/>
  <c r="QS101" i="5"/>
  <c r="QT101" i="5"/>
  <c r="QU101" i="5"/>
  <c r="QV101" i="5"/>
  <c r="QW101" i="5"/>
  <c r="QX101" i="5"/>
  <c r="QY101" i="5"/>
  <c r="QZ101" i="5"/>
  <c r="RA101" i="5"/>
  <c r="RB101" i="5"/>
  <c r="RC101" i="5"/>
  <c r="RD101" i="5"/>
  <c r="RE101" i="5"/>
  <c r="RF101" i="5"/>
  <c r="RG101" i="5"/>
  <c r="RH101" i="5"/>
  <c r="RI101" i="5"/>
  <c r="RJ101" i="5"/>
  <c r="RK101" i="5"/>
  <c r="RL101" i="5"/>
  <c r="RM101" i="5"/>
  <c r="RN101" i="5"/>
  <c r="RO101" i="5"/>
  <c r="RP101" i="5"/>
  <c r="RQ101" i="5"/>
  <c r="RR101" i="5"/>
  <c r="RS101" i="5"/>
  <c r="RT101" i="5"/>
  <c r="RU101" i="5"/>
  <c r="RV101" i="5"/>
  <c r="RW101" i="5"/>
  <c r="RX101" i="5"/>
  <c r="RY101" i="5"/>
  <c r="RZ101" i="5"/>
  <c r="SA101" i="5"/>
  <c r="SB101" i="5"/>
  <c r="SC101" i="5"/>
  <c r="SD101" i="5"/>
  <c r="SE101" i="5"/>
  <c r="SF101" i="5"/>
  <c r="SG101" i="5"/>
  <c r="SH101" i="5"/>
  <c r="SI101" i="5"/>
  <c r="SJ101" i="5"/>
  <c r="SK101" i="5"/>
  <c r="SL101" i="5"/>
  <c r="SM101" i="5"/>
  <c r="SN101" i="5"/>
  <c r="SO101" i="5"/>
  <c r="SP101" i="5"/>
  <c r="SQ101" i="5"/>
  <c r="SR101" i="5"/>
  <c r="SS101" i="5"/>
  <c r="ST101" i="5"/>
  <c r="SU101" i="5"/>
  <c r="SV101" i="5"/>
  <c r="SW101" i="5"/>
  <c r="SX101" i="5"/>
  <c r="SY101" i="5"/>
  <c r="SZ101" i="5"/>
  <c r="TA101" i="5"/>
  <c r="TB101" i="5"/>
  <c r="TC101" i="5"/>
  <c r="TD101" i="5"/>
  <c r="TE101" i="5"/>
  <c r="TF101" i="5"/>
  <c r="T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HT87" i="5"/>
  <c r="HU87" i="5"/>
  <c r="HV87" i="5"/>
  <c r="HW87" i="5"/>
  <c r="HX87" i="5"/>
  <c r="HY87" i="5"/>
  <c r="HZ87" i="5"/>
  <c r="IA87" i="5"/>
  <c r="IB87" i="5"/>
  <c r="IC87" i="5"/>
  <c r="ID87" i="5"/>
  <c r="IE87" i="5"/>
  <c r="IF87" i="5"/>
  <c r="IG87" i="5"/>
  <c r="IH87" i="5"/>
  <c r="II87" i="5"/>
  <c r="IJ87" i="5"/>
  <c r="IK87" i="5"/>
  <c r="IL87" i="5"/>
  <c r="IM87" i="5"/>
  <c r="IN87" i="5"/>
  <c r="IO87" i="5"/>
  <c r="IP87" i="5"/>
  <c r="IQ87" i="5"/>
  <c r="IR87" i="5"/>
  <c r="IS87" i="5"/>
  <c r="IT87" i="5"/>
  <c r="IU87" i="5"/>
  <c r="IV87" i="5"/>
  <c r="IW87" i="5"/>
  <c r="IX87" i="5"/>
  <c r="IY87" i="5"/>
  <c r="IZ87" i="5"/>
  <c r="JA87" i="5"/>
  <c r="JB87" i="5"/>
  <c r="JC87" i="5"/>
  <c r="JD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HT88" i="5"/>
  <c r="HU88" i="5"/>
  <c r="HV88" i="5"/>
  <c r="HW88" i="5"/>
  <c r="HX88" i="5"/>
  <c r="HY88" i="5"/>
  <c r="HZ88" i="5"/>
  <c r="IA88" i="5"/>
  <c r="IB88" i="5"/>
  <c r="IC88" i="5"/>
  <c r="ID88" i="5"/>
  <c r="IE88" i="5"/>
  <c r="IF88" i="5"/>
  <c r="IG88" i="5"/>
  <c r="IH88" i="5"/>
  <c r="II88" i="5"/>
  <c r="IJ88" i="5"/>
  <c r="IK88" i="5"/>
  <c r="IL88" i="5"/>
  <c r="IM88" i="5"/>
  <c r="IN88" i="5"/>
  <c r="IO88" i="5"/>
  <c r="IP88" i="5"/>
  <c r="IQ88" i="5"/>
  <c r="IR88" i="5"/>
  <c r="IS88" i="5"/>
  <c r="IT88" i="5"/>
  <c r="IU88" i="5"/>
  <c r="IV88" i="5"/>
  <c r="IW88" i="5"/>
  <c r="IX88" i="5"/>
  <c r="IY88" i="5"/>
  <c r="IZ88" i="5"/>
  <c r="JA88" i="5"/>
  <c r="JB88" i="5"/>
  <c r="JC88" i="5"/>
  <c r="JD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HT89" i="5"/>
  <c r="HU89" i="5"/>
  <c r="HV89" i="5"/>
  <c r="HW89" i="5"/>
  <c r="HX89" i="5"/>
  <c r="HY89" i="5"/>
  <c r="HZ89" i="5"/>
  <c r="IA89" i="5"/>
  <c r="IB89" i="5"/>
  <c r="IC89" i="5"/>
  <c r="ID89" i="5"/>
  <c r="IE89" i="5"/>
  <c r="IF89" i="5"/>
  <c r="IG89" i="5"/>
  <c r="IH89" i="5"/>
  <c r="II89" i="5"/>
  <c r="IJ89" i="5"/>
  <c r="IK89" i="5"/>
  <c r="IL89" i="5"/>
  <c r="IM89" i="5"/>
  <c r="IN89" i="5"/>
  <c r="IO89" i="5"/>
  <c r="IP89" i="5"/>
  <c r="IQ89" i="5"/>
  <c r="IR89" i="5"/>
  <c r="IS89" i="5"/>
  <c r="IT89" i="5"/>
  <c r="IU89" i="5"/>
  <c r="IV89" i="5"/>
  <c r="IW89" i="5"/>
  <c r="IX89" i="5"/>
  <c r="IY89" i="5"/>
  <c r="IZ89" i="5"/>
  <c r="JA89" i="5"/>
  <c r="JB89" i="5"/>
  <c r="JC89" i="5"/>
  <c r="JD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HT90" i="5"/>
  <c r="HU90" i="5"/>
  <c r="HV90" i="5"/>
  <c r="HW90" i="5"/>
  <c r="HX90" i="5"/>
  <c r="HY90" i="5"/>
  <c r="HZ90" i="5"/>
  <c r="IA90" i="5"/>
  <c r="IB90" i="5"/>
  <c r="IC90" i="5"/>
  <c r="ID90" i="5"/>
  <c r="IE90" i="5"/>
  <c r="IF90" i="5"/>
  <c r="IG90" i="5"/>
  <c r="IH90" i="5"/>
  <c r="II90" i="5"/>
  <c r="IJ90" i="5"/>
  <c r="IK90" i="5"/>
  <c r="IL90" i="5"/>
  <c r="IM90" i="5"/>
  <c r="IN90" i="5"/>
  <c r="IO90" i="5"/>
  <c r="IP90" i="5"/>
  <c r="IQ90" i="5"/>
  <c r="IR90" i="5"/>
  <c r="IS90" i="5"/>
  <c r="IT90" i="5"/>
  <c r="IU90" i="5"/>
  <c r="IV90" i="5"/>
  <c r="IW90" i="5"/>
  <c r="IX90" i="5"/>
  <c r="IY90" i="5"/>
  <c r="IZ90" i="5"/>
  <c r="JA90" i="5"/>
  <c r="JB90" i="5"/>
  <c r="JC90" i="5"/>
  <c r="JD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HT91" i="5"/>
  <c r="HU91" i="5"/>
  <c r="HV91" i="5"/>
  <c r="HW91" i="5"/>
  <c r="HX91" i="5"/>
  <c r="HY91" i="5"/>
  <c r="HZ91" i="5"/>
  <c r="IA91" i="5"/>
  <c r="IB91" i="5"/>
  <c r="IC91" i="5"/>
  <c r="ID91" i="5"/>
  <c r="IE91" i="5"/>
  <c r="IF91" i="5"/>
  <c r="IG91" i="5"/>
  <c r="IH91" i="5"/>
  <c r="II91" i="5"/>
  <c r="IJ91" i="5"/>
  <c r="IK91" i="5"/>
  <c r="IL91" i="5"/>
  <c r="IM91" i="5"/>
  <c r="IN91" i="5"/>
  <c r="IO91" i="5"/>
  <c r="IP91" i="5"/>
  <c r="IQ91" i="5"/>
  <c r="IR91" i="5"/>
  <c r="IS91" i="5"/>
  <c r="IT91" i="5"/>
  <c r="IU91" i="5"/>
  <c r="IV91" i="5"/>
  <c r="IW91" i="5"/>
  <c r="IX91" i="5"/>
  <c r="IY91" i="5"/>
  <c r="IZ91" i="5"/>
  <c r="JA91" i="5"/>
  <c r="JB91" i="5"/>
  <c r="JC91" i="5"/>
  <c r="JD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HT92" i="5"/>
  <c r="HU92" i="5"/>
  <c r="HV92" i="5"/>
  <c r="HW92" i="5"/>
  <c r="HX92" i="5"/>
  <c r="HY92" i="5"/>
  <c r="HZ92" i="5"/>
  <c r="IA92" i="5"/>
  <c r="IB92" i="5"/>
  <c r="IC92" i="5"/>
  <c r="ID92" i="5"/>
  <c r="IE92" i="5"/>
  <c r="IF92" i="5"/>
  <c r="IG92" i="5"/>
  <c r="IH92" i="5"/>
  <c r="II92" i="5"/>
  <c r="IJ92" i="5"/>
  <c r="IK92" i="5"/>
  <c r="IL92" i="5"/>
  <c r="IM92" i="5"/>
  <c r="IN92" i="5"/>
  <c r="IO92" i="5"/>
  <c r="IP92" i="5"/>
  <c r="IQ92" i="5"/>
  <c r="IR92" i="5"/>
  <c r="IS92" i="5"/>
  <c r="IT92" i="5"/>
  <c r="IU92" i="5"/>
  <c r="IV92" i="5"/>
  <c r="IW92" i="5"/>
  <c r="IX92" i="5"/>
  <c r="IY92" i="5"/>
  <c r="IZ92" i="5"/>
  <c r="JA92" i="5"/>
  <c r="JB92" i="5"/>
  <c r="JC92" i="5"/>
  <c r="JD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HT93" i="5"/>
  <c r="HU93" i="5"/>
  <c r="HV93" i="5"/>
  <c r="HW93" i="5"/>
  <c r="HX93" i="5"/>
  <c r="HY93" i="5"/>
  <c r="HZ93" i="5"/>
  <c r="IA93" i="5"/>
  <c r="IB93" i="5"/>
  <c r="IC93" i="5"/>
  <c r="ID93" i="5"/>
  <c r="IE93" i="5"/>
  <c r="IF93" i="5"/>
  <c r="IG93" i="5"/>
  <c r="IH93" i="5"/>
  <c r="II93" i="5"/>
  <c r="IJ93" i="5"/>
  <c r="IK93" i="5"/>
  <c r="IL93" i="5"/>
  <c r="IM93" i="5"/>
  <c r="IN93" i="5"/>
  <c r="IO93" i="5"/>
  <c r="IP93" i="5"/>
  <c r="IQ93" i="5"/>
  <c r="IR93" i="5"/>
  <c r="IS93" i="5"/>
  <c r="IT93" i="5"/>
  <c r="IU93" i="5"/>
  <c r="IV93" i="5"/>
  <c r="IW93" i="5"/>
  <c r="IX93" i="5"/>
  <c r="IY93" i="5"/>
  <c r="IZ93" i="5"/>
  <c r="JA93" i="5"/>
  <c r="JB93" i="5"/>
  <c r="JC93" i="5"/>
  <c r="JD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HT94" i="5"/>
  <c r="HU94" i="5"/>
  <c r="HV94" i="5"/>
  <c r="HW94" i="5"/>
  <c r="HX94" i="5"/>
  <c r="HY94" i="5"/>
  <c r="HZ94" i="5"/>
  <c r="IA94" i="5"/>
  <c r="IB94" i="5"/>
  <c r="IC94" i="5"/>
  <c r="ID94" i="5"/>
  <c r="IE94" i="5"/>
  <c r="IF94" i="5"/>
  <c r="IG94" i="5"/>
  <c r="IH94" i="5"/>
  <c r="II94" i="5"/>
  <c r="IJ94" i="5"/>
  <c r="IK94" i="5"/>
  <c r="IL94" i="5"/>
  <c r="IM94" i="5"/>
  <c r="IN94" i="5"/>
  <c r="IO94" i="5"/>
  <c r="IP94" i="5"/>
  <c r="IQ94" i="5"/>
  <c r="IR94" i="5"/>
  <c r="IS94" i="5"/>
  <c r="IT94" i="5"/>
  <c r="IU94" i="5"/>
  <c r="IV94" i="5"/>
  <c r="IW94" i="5"/>
  <c r="IX94" i="5"/>
  <c r="IY94" i="5"/>
  <c r="IZ94" i="5"/>
  <c r="JA94" i="5"/>
  <c r="JB94" i="5"/>
  <c r="JC94" i="5"/>
  <c r="JD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HT95" i="5"/>
  <c r="HU95" i="5"/>
  <c r="HV95" i="5"/>
  <c r="HW95" i="5"/>
  <c r="HX95" i="5"/>
  <c r="HY95" i="5"/>
  <c r="HZ95" i="5"/>
  <c r="IA95" i="5"/>
  <c r="IB95" i="5"/>
  <c r="IC95" i="5"/>
  <c r="ID95" i="5"/>
  <c r="IE95" i="5"/>
  <c r="IF95" i="5"/>
  <c r="IG95" i="5"/>
  <c r="IH95" i="5"/>
  <c r="II95" i="5"/>
  <c r="IJ95" i="5"/>
  <c r="IK95" i="5"/>
  <c r="IL95" i="5"/>
  <c r="IM95" i="5"/>
  <c r="IN95" i="5"/>
  <c r="IO95" i="5"/>
  <c r="IP95" i="5"/>
  <c r="IQ95" i="5"/>
  <c r="IR95" i="5"/>
  <c r="IS95" i="5"/>
  <c r="IT95" i="5"/>
  <c r="IU95" i="5"/>
  <c r="IV95" i="5"/>
  <c r="IW95" i="5"/>
  <c r="IX95" i="5"/>
  <c r="IY95" i="5"/>
  <c r="IZ95" i="5"/>
  <c r="JA95" i="5"/>
  <c r="JB95" i="5"/>
  <c r="JC95" i="5"/>
  <c r="JD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HT96" i="5"/>
  <c r="HU96" i="5"/>
  <c r="HV96" i="5"/>
  <c r="HW96" i="5"/>
  <c r="HX96" i="5"/>
  <c r="HY96" i="5"/>
  <c r="HZ96" i="5"/>
  <c r="IA96" i="5"/>
  <c r="IB96" i="5"/>
  <c r="IC96" i="5"/>
  <c r="ID96" i="5"/>
  <c r="IE96" i="5"/>
  <c r="IF96" i="5"/>
  <c r="IG96" i="5"/>
  <c r="IH96" i="5"/>
  <c r="II96" i="5"/>
  <c r="IJ96" i="5"/>
  <c r="IK96" i="5"/>
  <c r="IL96" i="5"/>
  <c r="IM96" i="5"/>
  <c r="IN96" i="5"/>
  <c r="IO96" i="5"/>
  <c r="IP96" i="5"/>
  <c r="IQ96" i="5"/>
  <c r="IR96" i="5"/>
  <c r="IS96" i="5"/>
  <c r="IT96" i="5"/>
  <c r="IU96" i="5"/>
  <c r="IV96" i="5"/>
  <c r="IW96" i="5"/>
  <c r="IX96" i="5"/>
  <c r="IY96" i="5"/>
  <c r="IZ96" i="5"/>
  <c r="JA96" i="5"/>
  <c r="JB96" i="5"/>
  <c r="JC96" i="5"/>
  <c r="JD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HT97" i="5"/>
  <c r="HU97" i="5"/>
  <c r="HV97" i="5"/>
  <c r="HW97" i="5"/>
  <c r="HX97" i="5"/>
  <c r="HY97" i="5"/>
  <c r="HZ97" i="5"/>
  <c r="IA97" i="5"/>
  <c r="IB97" i="5"/>
  <c r="IC97" i="5"/>
  <c r="ID97" i="5"/>
  <c r="IE97" i="5"/>
  <c r="IF97" i="5"/>
  <c r="IG97" i="5"/>
  <c r="IH97" i="5"/>
  <c r="II97" i="5"/>
  <c r="IJ97" i="5"/>
  <c r="IK97" i="5"/>
  <c r="IL97" i="5"/>
  <c r="IM97" i="5"/>
  <c r="IN97" i="5"/>
  <c r="IO97" i="5"/>
  <c r="IP97" i="5"/>
  <c r="IQ97" i="5"/>
  <c r="IR97" i="5"/>
  <c r="IS97" i="5"/>
  <c r="IT97" i="5"/>
  <c r="IU97" i="5"/>
  <c r="IV97" i="5"/>
  <c r="IW97" i="5"/>
  <c r="IX97" i="5"/>
  <c r="IY97" i="5"/>
  <c r="IZ97" i="5"/>
  <c r="JA97" i="5"/>
  <c r="JB97" i="5"/>
  <c r="JC97" i="5"/>
  <c r="JD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HT98" i="5"/>
  <c r="HU98" i="5"/>
  <c r="HV98" i="5"/>
  <c r="HW98" i="5"/>
  <c r="HX98" i="5"/>
  <c r="HY98" i="5"/>
  <c r="HZ98" i="5"/>
  <c r="IA98" i="5"/>
  <c r="IB98" i="5"/>
  <c r="IC98" i="5"/>
  <c r="ID98" i="5"/>
  <c r="IE98" i="5"/>
  <c r="IF98" i="5"/>
  <c r="IG98" i="5"/>
  <c r="IH98" i="5"/>
  <c r="II98" i="5"/>
  <c r="IJ98" i="5"/>
  <c r="IK98" i="5"/>
  <c r="IL98" i="5"/>
  <c r="IM98" i="5"/>
  <c r="IN98" i="5"/>
  <c r="IO98" i="5"/>
  <c r="IP98" i="5"/>
  <c r="IQ98" i="5"/>
  <c r="IR98" i="5"/>
  <c r="IS98" i="5"/>
  <c r="IT98" i="5"/>
  <c r="IU98" i="5"/>
  <c r="IV98" i="5"/>
  <c r="IW98" i="5"/>
  <c r="IX98" i="5"/>
  <c r="IY98" i="5"/>
  <c r="IZ98" i="5"/>
  <c r="JA98" i="5"/>
  <c r="JB98" i="5"/>
  <c r="JC98" i="5"/>
  <c r="JD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HT99" i="5"/>
  <c r="HU99" i="5"/>
  <c r="HV99" i="5"/>
  <c r="HW99" i="5"/>
  <c r="HX99" i="5"/>
  <c r="HY99" i="5"/>
  <c r="HZ99" i="5"/>
  <c r="IA99" i="5"/>
  <c r="IB99" i="5"/>
  <c r="IC99" i="5"/>
  <c r="ID99" i="5"/>
  <c r="IE99" i="5"/>
  <c r="IF99" i="5"/>
  <c r="IG99" i="5"/>
  <c r="IH99" i="5"/>
  <c r="II99" i="5"/>
  <c r="IJ99" i="5"/>
  <c r="IK99" i="5"/>
  <c r="IL99" i="5"/>
  <c r="IM99" i="5"/>
  <c r="IN99" i="5"/>
  <c r="IO99" i="5"/>
  <c r="IP99" i="5"/>
  <c r="IQ99" i="5"/>
  <c r="IR99" i="5"/>
  <c r="IS99" i="5"/>
  <c r="IT99" i="5"/>
  <c r="IU99" i="5"/>
  <c r="IV99" i="5"/>
  <c r="IW99" i="5"/>
  <c r="IX99" i="5"/>
  <c r="IY99" i="5"/>
  <c r="IZ99" i="5"/>
  <c r="JA99" i="5"/>
  <c r="JB99" i="5"/>
  <c r="JC99" i="5"/>
  <c r="JD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HT100" i="5"/>
  <c r="HU100" i="5"/>
  <c r="HV100" i="5"/>
  <c r="HW100" i="5"/>
  <c r="HX100" i="5"/>
  <c r="HY100" i="5"/>
  <c r="HZ100" i="5"/>
  <c r="IA100" i="5"/>
  <c r="IB100" i="5"/>
  <c r="IC100" i="5"/>
  <c r="ID100" i="5"/>
  <c r="IE100" i="5"/>
  <c r="IF100" i="5"/>
  <c r="IG100" i="5"/>
  <c r="IH100" i="5"/>
  <c r="II100" i="5"/>
  <c r="IJ100" i="5"/>
  <c r="IK100" i="5"/>
  <c r="IL100" i="5"/>
  <c r="IM100" i="5"/>
  <c r="IN100" i="5"/>
  <c r="IO100" i="5"/>
  <c r="IP100" i="5"/>
  <c r="IQ100" i="5"/>
  <c r="IR100" i="5"/>
  <c r="IS100" i="5"/>
  <c r="IT100" i="5"/>
  <c r="IU100" i="5"/>
  <c r="IV100" i="5"/>
  <c r="IW100" i="5"/>
  <c r="IX100" i="5"/>
  <c r="IY100" i="5"/>
  <c r="IZ100" i="5"/>
  <c r="JA100" i="5"/>
  <c r="JB100" i="5"/>
  <c r="JC100" i="5"/>
  <c r="JD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HT101" i="5"/>
  <c r="HU101" i="5"/>
  <c r="HV101" i="5"/>
  <c r="HW101" i="5"/>
  <c r="HX101" i="5"/>
  <c r="HY101" i="5"/>
  <c r="HZ101" i="5"/>
  <c r="IA101" i="5"/>
  <c r="IB101" i="5"/>
  <c r="IC101" i="5"/>
  <c r="ID101" i="5"/>
  <c r="IE101" i="5"/>
  <c r="IF101" i="5"/>
  <c r="IG101" i="5"/>
  <c r="IH101" i="5"/>
  <c r="II101" i="5"/>
  <c r="IJ101" i="5"/>
  <c r="IK101" i="5"/>
  <c r="IL101" i="5"/>
  <c r="IM101" i="5"/>
  <c r="IN101" i="5"/>
  <c r="IO101" i="5"/>
  <c r="IP101" i="5"/>
  <c r="IQ101" i="5"/>
  <c r="IR101" i="5"/>
  <c r="IS101" i="5"/>
  <c r="IT101" i="5"/>
  <c r="IU101" i="5"/>
  <c r="IV101" i="5"/>
  <c r="IW101" i="5"/>
  <c r="IX101" i="5"/>
  <c r="IY101" i="5"/>
  <c r="IZ101" i="5"/>
  <c r="JA101" i="5"/>
  <c r="JB101" i="5"/>
  <c r="JC101" i="5"/>
  <c r="JD101" i="5"/>
  <c r="E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C2" i="5"/>
  <c r="D3" i="3"/>
  <c r="D4" i="3"/>
  <c r="D5" i="3"/>
  <c r="D6" i="3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E29" i="3" s="1"/>
  <c r="D30" i="3"/>
  <c r="E30" i="3" s="1"/>
  <c r="D31" i="3"/>
  <c r="E31" i="3" s="1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E41" i="3" s="1"/>
  <c r="D42" i="3"/>
  <c r="E42" i="3" s="1"/>
  <c r="D43" i="3"/>
  <c r="E43" i="3" s="1"/>
  <c r="D44" i="3"/>
  <c r="E44" i="3" s="1"/>
  <c r="D45" i="3"/>
  <c r="E45" i="3" s="1"/>
  <c r="D46" i="3"/>
  <c r="E46" i="3" s="1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E53" i="3" s="1"/>
  <c r="D54" i="3"/>
  <c r="E54" i="3" s="1"/>
  <c r="D55" i="3"/>
  <c r="E55" i="3" s="1"/>
  <c r="D56" i="3"/>
  <c r="E56" i="3" s="1"/>
  <c r="D57" i="3"/>
  <c r="E57" i="3" s="1"/>
  <c r="D58" i="3"/>
  <c r="E58" i="3" s="1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E65" i="3" s="1"/>
  <c r="D66" i="3"/>
  <c r="E66" i="3" s="1"/>
  <c r="D67" i="3"/>
  <c r="E67" i="3" s="1"/>
  <c r="D68" i="3"/>
  <c r="E68" i="3" s="1"/>
  <c r="D69" i="3"/>
  <c r="E69" i="3" s="1"/>
  <c r="D70" i="3"/>
  <c r="E70" i="3" s="1"/>
  <c r="D71" i="3"/>
  <c r="E71" i="3" s="1"/>
  <c r="D72" i="3"/>
  <c r="E72" i="3" s="1"/>
  <c r="D73" i="3"/>
  <c r="E73" i="3" s="1"/>
  <c r="D74" i="3"/>
  <c r="E74" i="3" s="1"/>
  <c r="D75" i="3"/>
  <c r="E75" i="3" s="1"/>
  <c r="D76" i="3"/>
  <c r="E76" i="3" s="1"/>
  <c r="D77" i="3"/>
  <c r="E77" i="3" s="1"/>
  <c r="D78" i="3"/>
  <c r="E78" i="3" s="1"/>
  <c r="D79" i="3"/>
  <c r="E79" i="3" s="1"/>
  <c r="D80" i="3"/>
  <c r="E80" i="3" s="1"/>
  <c r="D81" i="3"/>
  <c r="E81" i="3" s="1"/>
  <c r="D82" i="3"/>
  <c r="E82" i="3" s="1"/>
  <c r="D83" i="3"/>
  <c r="E83" i="3" s="1"/>
  <c r="D84" i="3"/>
  <c r="E84" i="3" s="1"/>
  <c r="D85" i="3"/>
  <c r="E85" i="3" s="1"/>
  <c r="D86" i="3"/>
  <c r="E86" i="3" s="1"/>
  <c r="D87" i="3"/>
  <c r="E87" i="3" s="1"/>
  <c r="D88" i="3"/>
  <c r="E88" i="3" s="1"/>
  <c r="D89" i="3"/>
  <c r="E89" i="3" s="1"/>
  <c r="D90" i="3"/>
  <c r="E90" i="3" s="1"/>
  <c r="D91" i="3"/>
  <c r="E91" i="3" s="1"/>
  <c r="D92" i="3"/>
  <c r="E92" i="3" s="1"/>
  <c r="D93" i="3"/>
  <c r="E93" i="3" s="1"/>
  <c r="D94" i="3"/>
  <c r="E94" i="3" s="1"/>
  <c r="D95" i="3"/>
  <c r="E95" i="3" s="1"/>
  <c r="D96" i="3"/>
  <c r="E96" i="3" s="1"/>
  <c r="D97" i="3"/>
  <c r="E97" i="3" s="1"/>
  <c r="D98" i="3"/>
  <c r="E98" i="3" s="1"/>
  <c r="D99" i="3"/>
  <c r="E99" i="3" s="1"/>
  <c r="D100" i="3"/>
  <c r="E100" i="3" s="1"/>
  <c r="D101" i="3"/>
  <c r="E101" i="3" s="1"/>
  <c r="D102" i="3"/>
  <c r="E102" i="3" s="1"/>
  <c r="D103" i="3"/>
  <c r="E103" i="3" s="1"/>
  <c r="D104" i="3"/>
  <c r="E104" i="3" s="1"/>
  <c r="D105" i="3"/>
  <c r="E105" i="3" s="1"/>
  <c r="D106" i="3"/>
  <c r="E106" i="3" s="1"/>
  <c r="D107" i="3"/>
  <c r="E107" i="3" s="1"/>
  <c r="D108" i="3"/>
  <c r="E108" i="3" s="1"/>
  <c r="D109" i="3"/>
  <c r="E109" i="3" s="1"/>
  <c r="D110" i="3"/>
  <c r="E110" i="3" s="1"/>
  <c r="D111" i="3"/>
  <c r="E111" i="3" s="1"/>
  <c r="D112" i="3"/>
  <c r="E112" i="3" s="1"/>
  <c r="D113" i="3"/>
  <c r="E113" i="3" s="1"/>
  <c r="D114" i="3"/>
  <c r="E114" i="3" s="1"/>
  <c r="D115" i="3"/>
  <c r="E115" i="3" s="1"/>
  <c r="D116" i="3"/>
  <c r="E116" i="3" s="1"/>
  <c r="D117" i="3"/>
  <c r="E117" i="3" s="1"/>
  <c r="D118" i="3"/>
  <c r="E118" i="3" s="1"/>
  <c r="D119" i="3"/>
  <c r="E119" i="3" s="1"/>
  <c r="D120" i="3"/>
  <c r="E120" i="3" s="1"/>
  <c r="D121" i="3"/>
  <c r="E121" i="3" s="1"/>
  <c r="D122" i="3"/>
  <c r="E122" i="3" s="1"/>
  <c r="D123" i="3"/>
  <c r="E123" i="3" s="1"/>
  <c r="D124" i="3"/>
  <c r="E124" i="3" s="1"/>
  <c r="D125" i="3"/>
  <c r="E125" i="3" s="1"/>
  <c r="D126" i="3"/>
  <c r="E126" i="3" s="1"/>
  <c r="D127" i="3"/>
  <c r="E127" i="3" s="1"/>
  <c r="D128" i="3"/>
  <c r="E128" i="3" s="1"/>
  <c r="D129" i="3"/>
  <c r="E129" i="3" s="1"/>
  <c r="D130" i="3"/>
  <c r="E130" i="3" s="1"/>
  <c r="D131" i="3"/>
  <c r="E131" i="3" s="1"/>
  <c r="D132" i="3"/>
  <c r="E132" i="3" s="1"/>
  <c r="D133" i="3"/>
  <c r="E133" i="3" s="1"/>
  <c r="D134" i="3"/>
  <c r="E134" i="3" s="1"/>
  <c r="D135" i="3"/>
  <c r="E135" i="3" s="1"/>
  <c r="D136" i="3"/>
  <c r="E136" i="3" s="1"/>
  <c r="D137" i="3"/>
  <c r="E137" i="3" s="1"/>
  <c r="D138" i="3"/>
  <c r="E138" i="3" s="1"/>
  <c r="D139" i="3"/>
  <c r="E139" i="3" s="1"/>
  <c r="D140" i="3"/>
  <c r="E140" i="3" s="1"/>
  <c r="D141" i="3"/>
  <c r="E141" i="3" s="1"/>
  <c r="D142" i="3"/>
  <c r="E142" i="3" s="1"/>
  <c r="D143" i="3"/>
  <c r="E143" i="3" s="1"/>
  <c r="D144" i="3"/>
  <c r="E144" i="3" s="1"/>
  <c r="D145" i="3"/>
  <c r="E145" i="3" s="1"/>
  <c r="D146" i="3"/>
  <c r="E146" i="3" s="1"/>
  <c r="D147" i="3"/>
  <c r="E147" i="3" s="1"/>
  <c r="D148" i="3"/>
  <c r="E148" i="3" s="1"/>
  <c r="D149" i="3"/>
  <c r="E149" i="3" s="1"/>
  <c r="D150" i="3"/>
  <c r="E150" i="3" s="1"/>
  <c r="D151" i="3"/>
  <c r="E151" i="3" s="1"/>
  <c r="D152" i="3"/>
  <c r="E152" i="3" s="1"/>
  <c r="D153" i="3"/>
  <c r="E153" i="3" s="1"/>
  <c r="D154" i="3"/>
  <c r="E154" i="3" s="1"/>
  <c r="D155" i="3"/>
  <c r="E155" i="3" s="1"/>
  <c r="D156" i="3"/>
  <c r="E156" i="3" s="1"/>
  <c r="D157" i="3"/>
  <c r="E157" i="3" s="1"/>
  <c r="D158" i="3"/>
  <c r="E158" i="3" s="1"/>
  <c r="D159" i="3"/>
  <c r="E159" i="3" s="1"/>
  <c r="D160" i="3"/>
  <c r="E160" i="3" s="1"/>
  <c r="D161" i="3"/>
  <c r="E161" i="3" s="1"/>
  <c r="D162" i="3"/>
  <c r="E162" i="3" s="1"/>
  <c r="D163" i="3"/>
  <c r="E163" i="3" s="1"/>
  <c r="D164" i="3"/>
  <c r="E164" i="3" s="1"/>
  <c r="D165" i="3"/>
  <c r="E165" i="3" s="1"/>
  <c r="D166" i="3"/>
  <c r="E166" i="3" s="1"/>
  <c r="D167" i="3"/>
  <c r="E167" i="3" s="1"/>
  <c r="D168" i="3"/>
  <c r="E168" i="3" s="1"/>
  <c r="D169" i="3"/>
  <c r="E169" i="3" s="1"/>
  <c r="D170" i="3"/>
  <c r="E170" i="3" s="1"/>
  <c r="D171" i="3"/>
  <c r="E171" i="3" s="1"/>
  <c r="D172" i="3"/>
  <c r="E172" i="3" s="1"/>
  <c r="D173" i="3"/>
  <c r="E173" i="3" s="1"/>
  <c r="D174" i="3"/>
  <c r="E174" i="3" s="1"/>
  <c r="D175" i="3"/>
  <c r="E175" i="3" s="1"/>
  <c r="D176" i="3"/>
  <c r="E176" i="3" s="1"/>
  <c r="D177" i="3"/>
  <c r="E177" i="3" s="1"/>
  <c r="D178" i="3"/>
  <c r="E178" i="3" s="1"/>
  <c r="D179" i="3"/>
  <c r="E179" i="3" s="1"/>
  <c r="D180" i="3"/>
  <c r="E180" i="3" s="1"/>
  <c r="D181" i="3"/>
  <c r="E181" i="3" s="1"/>
  <c r="D182" i="3"/>
  <c r="E182" i="3" s="1"/>
  <c r="D183" i="3"/>
  <c r="E183" i="3" s="1"/>
  <c r="D184" i="3"/>
  <c r="E184" i="3" s="1"/>
  <c r="D185" i="3"/>
  <c r="E185" i="3" s="1"/>
  <c r="D186" i="3"/>
  <c r="E186" i="3" s="1"/>
  <c r="D187" i="3"/>
  <c r="E187" i="3" s="1"/>
  <c r="D188" i="3"/>
  <c r="E188" i="3" s="1"/>
  <c r="D189" i="3"/>
  <c r="E189" i="3" s="1"/>
  <c r="D190" i="3"/>
  <c r="E190" i="3" s="1"/>
  <c r="D191" i="3"/>
  <c r="E191" i="3" s="1"/>
  <c r="D192" i="3"/>
  <c r="E192" i="3" s="1"/>
  <c r="D193" i="3"/>
  <c r="E193" i="3" s="1"/>
  <c r="D194" i="3"/>
  <c r="E194" i="3" s="1"/>
  <c r="D195" i="3"/>
  <c r="E195" i="3" s="1"/>
  <c r="D196" i="3"/>
  <c r="E196" i="3" s="1"/>
  <c r="D197" i="3"/>
  <c r="E197" i="3" s="1"/>
  <c r="D198" i="3"/>
  <c r="E198" i="3" s="1"/>
  <c r="D199" i="3"/>
  <c r="E199" i="3" s="1"/>
  <c r="D200" i="3"/>
  <c r="E200" i="3" s="1"/>
  <c r="D201" i="3"/>
  <c r="E201" i="3" s="1"/>
  <c r="D202" i="3"/>
  <c r="E202" i="3" s="1"/>
  <c r="D203" i="3"/>
  <c r="E203" i="3" s="1"/>
  <c r="D204" i="3"/>
  <c r="E204" i="3" s="1"/>
  <c r="D205" i="3"/>
  <c r="E205" i="3" s="1"/>
  <c r="D206" i="3"/>
  <c r="E206" i="3" s="1"/>
  <c r="D207" i="3"/>
  <c r="E207" i="3" s="1"/>
  <c r="D208" i="3"/>
  <c r="E208" i="3" s="1"/>
  <c r="D209" i="3"/>
  <c r="E209" i="3" s="1"/>
  <c r="D210" i="3"/>
  <c r="E210" i="3" s="1"/>
  <c r="D211" i="3"/>
  <c r="E211" i="3" s="1"/>
  <c r="D212" i="3"/>
  <c r="E212" i="3" s="1"/>
  <c r="D213" i="3"/>
  <c r="E213" i="3" s="1"/>
  <c r="D214" i="3"/>
  <c r="E214" i="3" s="1"/>
  <c r="D215" i="3"/>
  <c r="E215" i="3" s="1"/>
  <c r="D216" i="3"/>
  <c r="E216" i="3" s="1"/>
  <c r="D217" i="3"/>
  <c r="E217" i="3" s="1"/>
  <c r="D218" i="3"/>
  <c r="E218" i="3" s="1"/>
  <c r="D219" i="3"/>
  <c r="E219" i="3" s="1"/>
  <c r="D220" i="3"/>
  <c r="E220" i="3" s="1"/>
  <c r="D221" i="3"/>
  <c r="E221" i="3" s="1"/>
  <c r="D222" i="3"/>
  <c r="E222" i="3" s="1"/>
  <c r="D223" i="3"/>
  <c r="E223" i="3" s="1"/>
  <c r="D224" i="3"/>
  <c r="E224" i="3" s="1"/>
  <c r="D225" i="3"/>
  <c r="E225" i="3" s="1"/>
  <c r="D226" i="3"/>
  <c r="E226" i="3" s="1"/>
  <c r="D227" i="3"/>
  <c r="E227" i="3" s="1"/>
  <c r="D228" i="3"/>
  <c r="E228" i="3" s="1"/>
  <c r="D229" i="3"/>
  <c r="E229" i="3" s="1"/>
  <c r="D230" i="3"/>
  <c r="E230" i="3" s="1"/>
  <c r="D231" i="3"/>
  <c r="E231" i="3" s="1"/>
  <c r="D232" i="3"/>
  <c r="E232" i="3" s="1"/>
  <c r="D233" i="3"/>
  <c r="E233" i="3" s="1"/>
  <c r="D234" i="3"/>
  <c r="E234" i="3" s="1"/>
  <c r="D235" i="3"/>
  <c r="E235" i="3" s="1"/>
  <c r="D236" i="3"/>
  <c r="E236" i="3" s="1"/>
  <c r="D237" i="3"/>
  <c r="E237" i="3" s="1"/>
  <c r="D238" i="3"/>
  <c r="E238" i="3" s="1"/>
  <c r="D239" i="3"/>
  <c r="E239" i="3" s="1"/>
  <c r="D240" i="3"/>
  <c r="E240" i="3" s="1"/>
  <c r="D241" i="3"/>
  <c r="E241" i="3" s="1"/>
  <c r="D242" i="3"/>
  <c r="E242" i="3" s="1"/>
  <c r="D243" i="3"/>
  <c r="E243" i="3" s="1"/>
  <c r="D244" i="3"/>
  <c r="E244" i="3" s="1"/>
  <c r="D245" i="3"/>
  <c r="E245" i="3" s="1"/>
  <c r="D246" i="3"/>
  <c r="E246" i="3" s="1"/>
  <c r="D247" i="3"/>
  <c r="E247" i="3" s="1"/>
  <c r="D248" i="3"/>
  <c r="E248" i="3" s="1"/>
  <c r="D249" i="3"/>
  <c r="E249" i="3" s="1"/>
  <c r="D250" i="3"/>
  <c r="E250" i="3" s="1"/>
  <c r="D251" i="3"/>
  <c r="E251" i="3" s="1"/>
  <c r="D252" i="3"/>
  <c r="E252" i="3" s="1"/>
  <c r="D253" i="3"/>
  <c r="E253" i="3" s="1"/>
  <c r="D254" i="3"/>
  <c r="E254" i="3" s="1"/>
  <c r="D255" i="3"/>
  <c r="E255" i="3" s="1"/>
  <c r="D256" i="3"/>
  <c r="E256" i="3" s="1"/>
  <c r="D257" i="3"/>
  <c r="E257" i="3" s="1"/>
  <c r="D258" i="3"/>
  <c r="E258" i="3" s="1"/>
  <c r="D259" i="3"/>
  <c r="E259" i="3" s="1"/>
  <c r="D260" i="3"/>
  <c r="E260" i="3" s="1"/>
  <c r="D261" i="3"/>
  <c r="E261" i="3" s="1"/>
  <c r="D262" i="3"/>
  <c r="E262" i="3" s="1"/>
  <c r="D2" i="3"/>
  <c r="H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tc={3A25AA90-12BB-4FBA-8C12-31A7BD59A139}</author>
    <author>tc={ED27A57E-877B-4042-BDB2-F74B59B82ED7}</author>
    <author>tc={1B965EF1-4B3C-4A79-9083-B58120E79330}</author>
  </authors>
  <commentList>
    <comment ref="E8" authorId="0" shapeId="0" xr:uid="{3A25AA90-12BB-4FBA-8C12-31A7BD59A1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 millas para el truck, y 12.5 para las personas (que van al pod)</t>
      </text>
    </comment>
    <comment ref="I9" authorId="1" shapeId="0" xr:uid="{ED27A57E-877B-4042-BDB2-F74B59B82ED7}">
      <text>
        <t>[Threaded comment]
Your version of Excel allows you to read this threaded comment; however, any edits to it will get removed if the file is opened in a newer version of Excel. Learn more: https://go.microsoft.com/fwlink/?linkid=870924
Comment:
    Load, unload, distribution tp</t>
      </text>
    </comment>
    <comment ref="I11" authorId="2" shapeId="0" xr:uid="{1B965EF1-4B3C-4A79-9083-B58120E79330}">
      <text>
        <t>[Threaded comment]
Your version of Excel allows you to read this threaded comment; however, any edits to it will get removed if the file is opened in a newer version of Excel. Learn more: https://go.microsoft.com/fwlink/?linkid=870924
Comment:
    Costo log'istico</t>
      </text>
    </comment>
  </commentList>
</comments>
</file>

<file path=xl/sharedStrings.xml><?xml version="1.0" encoding="utf-8"?>
<sst xmlns="http://schemas.openxmlformats.org/spreadsheetml/2006/main" count="2456" uniqueCount="1281">
  <si>
    <t>#</t>
  </si>
  <si>
    <t>TYPE</t>
  </si>
  <si>
    <t>Name and Address</t>
  </si>
  <si>
    <t>A Place for Grace Foundation 301 S Columbia Drive, West Columbia, TX, 77486</t>
  </si>
  <si>
    <t>AIDS Foundation of Houston 6260 Westpark Drive Suite 100, Houston, TX, 77057</t>
  </si>
  <si>
    <t>Abiding Faith UMC/ ABBA'S Pantry 14300 Almeda School Rd. , Houston, TX, 77047</t>
  </si>
  <si>
    <t>All Saints Anglican Church Food 13403 Renn Rd, Houston, TX, 77083</t>
  </si>
  <si>
    <t>Alvin Community College 3110 Mustang Rd., Alvin, TX, 77511</t>
  </si>
  <si>
    <t>Alvin Community F.P. 1212 S. Durant St, Stafford, TX, 77511</t>
  </si>
  <si>
    <t>Alvin Community Food Pantry 1212 South Durant Street, Alvin, TX, 77511</t>
  </si>
  <si>
    <t>Annam C.D.C 9530 Antoine Dr., Houston, TX, 77086</t>
  </si>
  <si>
    <t>Annette Strawder Here to Help 8787 N Houston Rosslyn Rd, Houston, TX, 77088</t>
  </si>
  <si>
    <t>Azleway Food Pantry 19333 Highway 59N Suite 250, Houston, TX, 77338</t>
  </si>
  <si>
    <t>BETHEL WORLD OUTREACH CHURCH 16727 Farm to Market Rd 529, Houston, TX, 77095</t>
  </si>
  <si>
    <t>Baker Ripley - Aldine 3000 Aldine Mail Route Rd, Houston, TX, 77039</t>
  </si>
  <si>
    <t>Baker Ripley - Cleveland 720 Fairmont Parkway, Pasadena, TX, 77504</t>
  </si>
  <si>
    <t>Baker Ripley - Gulfton 6500 B-Rookin, Houston, TX, 77074</t>
  </si>
  <si>
    <t>Baker Ripley - Harbach 6225 Northdell St., Houston, TX, 77087</t>
  </si>
  <si>
    <t>Baker Ripley- Ripley House 4410 Navigation Blvd, Houston, TX, 77020</t>
  </si>
  <si>
    <t>Baytown United SDA 401 West Nazro St, Baytown, TX, 77520</t>
  </si>
  <si>
    <t>Bellville Christian Food Pantry 234 South Masonic Street, Bellville, TX, 77418</t>
  </si>
  <si>
    <t>Berean SDA 2119 St. Emmanuel St., Houston, TX, 77003</t>
  </si>
  <si>
    <t>Bethel's Heavenly Hands 12660 Sandpiper Dr., Houston, TX, 77035</t>
  </si>
  <si>
    <t>Bible Way Fellowship Baptist 9022 Frey Road, Houston, TX, 77034</t>
  </si>
  <si>
    <t>Boynton Chapel UMC 2812 Milby St, Houston, TX, 77004</t>
  </si>
  <si>
    <t>Braes Interfaith Ministries 4300 West Bellfort St., Houston, TX, 77035</t>
  </si>
  <si>
    <t>Brazoria County Dream Center 792 Brazosport Blvd S, Clute, TX, 77531</t>
  </si>
  <si>
    <t>Brazosport Cares Inc. 916 North Gulf Boulevard, Freeport, TX, 77541</t>
  </si>
  <si>
    <t>Breakthrough Harvest Church 11755 W. Little York Ste. 201, Houston, TX, 77041</t>
  </si>
  <si>
    <t>Brentwood Baptist Church 13033 Landmark, Houston, TX, 77045</t>
  </si>
  <si>
    <t>Bridging for tomorrow 5351 W. Richey Rd., Houston, TX, 77066</t>
  </si>
  <si>
    <t>Brookshire/Pattison Pantry 531 FM 359 S, Brookshire, TX, 77423</t>
  </si>
  <si>
    <t>CHRIST'S CHURCH 1401 Bay Area Blvd., Houston, TX, 77058</t>
  </si>
  <si>
    <t>CROSSROADS AT PARK PLACE 7843 Park Place Blvd, Houston, TX, 77087</t>
  </si>
  <si>
    <t>CWCI HUB LB- Hi-Way Tabernacle 108 CR 2250, Cleveland, TX, 77327</t>
  </si>
  <si>
    <t>CWCI HUB TRINITY 1330 Ave. N, Huntsville, TX, 77340</t>
  </si>
  <si>
    <t>CWCI RAINBOW BAPTIST CHURCH SPOKE 30759 Highway 146 N, Cleveland, TX, 77327</t>
  </si>
  <si>
    <t>Care/Share Mission Center 21 Butler Street, Coldspring, TX, 77331</t>
  </si>
  <si>
    <t>Casa Juan Diego Pantry 4818 Rose St, Houston, TX, 77007</t>
  </si>
  <si>
    <t>Catholic Charities 326 Jensen Dr., Houston, TX, 77003</t>
  </si>
  <si>
    <t>Catholic Charities-Richmond 1111 Collins Rd., Richmond, TX, 77469</t>
  </si>
  <si>
    <t>Cedar Bayou Baptist Church Food Pantry HHB 3116 Alexander Dr., Baytown, TX, 77520</t>
  </si>
  <si>
    <t>Centro Cristiano Fe Y Restauracion 13332 Luthe Rd, Houston, TX, 77039</t>
  </si>
  <si>
    <t>Children Like Loni @ Weekley Community Center 8440 Greenhouse Rd., Cypress, TX, 77433</t>
  </si>
  <si>
    <t>Christ Rose Foundation 7034 Tierwester Street, Houston, TX, 77021</t>
  </si>
  <si>
    <t>Christian Community Service Center (CCSC) 6856 Bellaire Boulevard, Houston, TX, 77074</t>
  </si>
  <si>
    <t>Christian Community Services Center (CCSC) Emergency Services-Central 3434 Branard Street, Houston, TX, 77027</t>
  </si>
  <si>
    <t>Christian Hope Baptist Church 3418 Anita Street , Houston , TX, 77004</t>
  </si>
  <si>
    <t>Christian Outreach Center 4333 West Little York Road, Houston, TX, 77091</t>
  </si>
  <si>
    <t>Christian helping Hands 3402 Swensen Dr., Pearland, TX, 77581</t>
  </si>
  <si>
    <t>City on the Hill Evangelical Ministries 10503 Rockley Road, Houston, TX, 77099</t>
  </si>
  <si>
    <t>Co-Cathedral of Sacred Heart 1701 San Jacinto,, Houston, TX, 77002</t>
  </si>
  <si>
    <t>Committee for Galena Park 1702 3rd St., Houston, TX, 77547</t>
  </si>
  <si>
    <t>Community Family Ctr. 7524 Ave E, Houston, TX, 77012</t>
  </si>
  <si>
    <t>Community Resource Center at Houston Food Bank East Branch 535 Portwall St., Houston, TX, 77029</t>
  </si>
  <si>
    <t>Covenant with Christ International 2407 Sam Houston Ave., Huntsville, TX, 77340</t>
  </si>
  <si>
    <t>Cy-Fair Helping Hands 9606 Kirkton Drive, Houston, TX, 77095</t>
  </si>
  <si>
    <t>Dominion International Center 14030 Beechnut, Houston, TX, 77083</t>
  </si>
  <si>
    <t>East End Social Services, Inc 6618 Capitol, Houston, TX, 77011</t>
  </si>
  <si>
    <t>East Fort Bend Human Needs Ministry 435 Stafford Run Road, Stafford, TX, 77477</t>
  </si>
  <si>
    <t>East Spring Branch Food Pantry 7901 Westview Drive, Houston, TX, 77055</t>
  </si>
  <si>
    <t>Echos 9600 S. Gessner | Building E, Houston, TX, 77071</t>
  </si>
  <si>
    <t>El Mesias/St. Stephen Pantry 406 E Rittenhouse St., Houston, TX, 77093</t>
  </si>
  <si>
    <t>Evangelist Temple COGIC 11603 MLK Boulevard, Houston, TX, 77048</t>
  </si>
  <si>
    <t>FARM GALS INC 115 E. House, Alvin, TX, 77511</t>
  </si>
  <si>
    <t>FOUNTAIN OF LIFE COMMUNITY CHURCH INTL 10406 Brighton Ln., Houston, TX, 77031</t>
  </si>
  <si>
    <t>FRIENDSHIP COMMUNITY BIBLE CHURCH 420 Wood Street, Sugar Land, TX, 77498</t>
  </si>
  <si>
    <t>Fair Haven Food Pantry 1330 Gessner Road, Houston, TX, 77055</t>
  </si>
  <si>
    <t>Faith Center Harwin 5860 Ranchester, Houston, TX, 77036</t>
  </si>
  <si>
    <t>First Baptist - Fresno 4501 Fm Road 521, Fresno, TX, 77545</t>
  </si>
  <si>
    <t>First Baptist - N. Houston 4422 Lauder Rd., Houston, TX, 77039</t>
  </si>
  <si>
    <t>First Baptist - New Waverly 460 Fisher St., New Waverly, TX, 77358</t>
  </si>
  <si>
    <t>First Baptist Church Devers 106 Ave A., Devers, TX, 77538</t>
  </si>
  <si>
    <t>First MBC 4542 Briscoe St, Houston, TX, 77051</t>
  </si>
  <si>
    <t>Fondren Seventh Day Adventist Church 7950 W. Fuqua, Missouri City, TX, 77489</t>
  </si>
  <si>
    <t>Ft Bend ISD Mercer Stadium 16403 Lexington Blvd, Sugar Land, TX, 77479</t>
  </si>
  <si>
    <t>GCCSA Food Pantry 9320 Kirby Dr., Houston, TX, 77054</t>
  </si>
  <si>
    <t>GREATER WARD AME 6823 Arabella Street, Houston, TX, 77091</t>
  </si>
  <si>
    <t>Good Shepherd Mission 1005 Martin Luther King Drive, Huntsville, TX, 77320</t>
  </si>
  <si>
    <t>Grace UMC Heights 1245 Heights Boulevard, Houston, TX, 77008</t>
  </si>
  <si>
    <t>Greater First MBC 4441 Haygood St, Houston, TX, 77022</t>
  </si>
  <si>
    <t>Greater Grace Outreach Church 10800 Scott Street, Houston, TX, 77047</t>
  </si>
  <si>
    <t>Gulfhaven SDA 10716 Sabo Rd., Houston, TX, 77089</t>
  </si>
  <si>
    <t>HIGHER DIMENSION CHURCH 9745 Bissonnett, Houston, TX, 77036</t>
  </si>
  <si>
    <t>HOUSEHOLD OF FAITH 6302 Tidwell, Houston, TX, 77016</t>
  </si>
  <si>
    <t>HOUSTON NW SPANISH SDA 11810 T.C. Jester Boulevard, Houston, TX, 77067</t>
  </si>
  <si>
    <t>Harvest Time Church 17770 Imperial Valley Dr., Houston, TX, 77060</t>
  </si>
  <si>
    <t>Heart of Faith Church 12275 Homestead Rd., Houston, TX, 77050</t>
  </si>
  <si>
    <t>Hearts and Hands of Baytown Food Pantry 307 Cedar Bayou Road, Baytown, TX, 77520</t>
  </si>
  <si>
    <t>Hebron SDA 7902 Wheatley Street, Houston, TX, 77088</t>
  </si>
  <si>
    <t>Heights Interfaith Ministries 3523 Beauchamp St.,, Houston, TX, 77009</t>
  </si>
  <si>
    <t>Helping Hands of the Community 600 Kenrick St., Houston, TX, 77060</t>
  </si>
  <si>
    <t>Hope For Families 3015 N MacGregor Way, Houston, TX, 77004</t>
  </si>
  <si>
    <t>House of Amos 11169 Beechnut,Suite G, Houston, TX, 77072</t>
  </si>
  <si>
    <t>Houston 1st Baptist Church 8244 Long Point Road, Houston, TX, 77055</t>
  </si>
  <si>
    <t>Houston Area Comm. Svc. 1675 Brittmoore Rd, Houston, TX, 77043</t>
  </si>
  <si>
    <t>Houston Central SDA 9425 W. Sam Houston Pkwy N, Houston, TX, 77064</t>
  </si>
  <si>
    <t>Houston First Baptist Church 8244 Long Point Road, Houston, TX, 77055</t>
  </si>
  <si>
    <t>Humble Area Assist. Ministries 1302 First Street, Humble, TX, 77338</t>
  </si>
  <si>
    <t>ICNA Relief 5645 Hillcroft Ave. 405, Houston, TX, 77036</t>
  </si>
  <si>
    <t>IMPACT Houston 1704 Weber St., Houston, TX, 77007</t>
  </si>
  <si>
    <t>INDIA HOUSE 8888 West Bellfort Ave., Houston, TX, 77031</t>
  </si>
  <si>
    <t>IPC Houston 4660 South Sam Houston Parkway East, Houston, TX, 77048</t>
  </si>
  <si>
    <t>Iglesia Bautista Melrose 8902 Irvington Blvd, Houston, TX, 77022</t>
  </si>
  <si>
    <t>Iglesia Centro Cristiano 114 South Colombia Drive, West Columbia, TX, 77486</t>
  </si>
  <si>
    <t>Iglesia Cristiana Jehova Mi Rey 4514 Hwy. 6 North, Houston, TX, 77084</t>
  </si>
  <si>
    <t>Iglesia Cristiana Vision Divina 15703 Market St., Channelview, TX, 77530</t>
  </si>
  <si>
    <t>Iglesia Fuente De Vida 3125 Frick Rd., Houston, TX, 77038</t>
  </si>
  <si>
    <t>Iglesia Fuente de Esperanza 11612 Memorial Dr, Houston, TX, 77024</t>
  </si>
  <si>
    <t>Iglesia Las Buenas Nuevas Houston 2100 Eldridge Pkwy, Houston, TX, 77077</t>
  </si>
  <si>
    <t>Iglesia Sendero de la cruz 513 W Rittenhouse Rd, Houston, TX, 77091</t>
  </si>
  <si>
    <t>Iglesia Trinidad HUB 11602 Bobcat Rd., Houston, TX, 77064</t>
  </si>
  <si>
    <t>Immaculate Conception FP 7250 Harrisburg Blvd, Houston, TX, 77011</t>
  </si>
  <si>
    <t>Impact Church of Houston 16310 Chimney Rock Rd , Houston, TX, 77053</t>
  </si>
  <si>
    <t>Interfaith F.P. 1 Wesley Dr., Clute, TX, 77531</t>
  </si>
  <si>
    <t>JUNIOR LEAGUE OF HUNTSVILLE 3737 HWY 30 W, Huntsville, TX, 77342</t>
  </si>
  <si>
    <t>Jordan Grove MBC Pantry 2603 Anita Street, Houston, TX, 77004</t>
  </si>
  <si>
    <t>KUMC Society of St. Stephen 2307 Crystal Springs Dr., Kingwood, TX, 77339</t>
  </si>
  <si>
    <t>Kashmere Gardens 4315 Leffingwell Street, Houston, TX, 77026</t>
  </si>
  <si>
    <t>Katy Christian Ministries 5510 1st. Street, Katy, TX, 77493</t>
  </si>
  <si>
    <t>LA Walters Ministries / Lily Of The Valley COGIC 1222 North Main Street, Anahuac, TX, 77514</t>
  </si>
  <si>
    <t>LIVING WORD CHURCH OF THE NAZARENE 16607 Clay Rd, Houston, TX, 77084</t>
  </si>
  <si>
    <t>Ladies In Action 207 N. Main Street, Groveton, TX, 75845</t>
  </si>
  <si>
    <t>Latino Learning Center 3522 Polk St, Houston, TX, 77003</t>
  </si>
  <si>
    <t>Launch Point 5807 Little York, Houston, TX, 77016</t>
  </si>
  <si>
    <t>Legacy Church 12410 Sugardale, Stafford, TX, 77477</t>
  </si>
  <si>
    <t>Liberty Church of Christ 3201 North Main, Liberty, TX, 77575</t>
  </si>
  <si>
    <t>Life Support Development Min 4702 Ireland St., Houston, TX, 77016</t>
  </si>
  <si>
    <t>Light of Christ/Ray of Light 2530 S.Broadway St, La Porte, TX, 77571</t>
  </si>
  <si>
    <t>Living Water IAM 7802 Jensen, Houston, TX, 77093</t>
  </si>
  <si>
    <t>Lydia's Pantry 14847 Brown Road, Tomball, TX, 77377</t>
  </si>
  <si>
    <t>M.O. Campbell Educational Center 1865 Aldine Bender Rd, Houston, TX, 77032</t>
  </si>
  <si>
    <t>MANNA House/3rd Ward Pantry 3118 1/2 Blodgett Street, Houston, TX, 77004</t>
  </si>
  <si>
    <t>MANOS ABIERTAS A LA COMUNIDAD 917 Harris, Pasadena, TX, 77506</t>
  </si>
  <si>
    <t>MANVEL COMMUNITY OUTREACH 4396 1/2 Croix Parkway, Manvel, TX, 77578</t>
  </si>
  <si>
    <t>Meadowbrook Baptist Church 8202 Howard Dr, Houston, TX, 77017</t>
  </si>
  <si>
    <t>Memorial Baptist Church 9101 Airline Dr., Houston, TX, 77037</t>
  </si>
  <si>
    <t>Memorial Hermann Greater Heights Hospital CRC 1740 West 27th Street Suite 331, Houston, TX, 77008</t>
  </si>
  <si>
    <t>Memorial Hermann Northeast Hospital CRC 18838 S. Memorial Drive, Ste. 104, Humble, TX, 77338</t>
  </si>
  <si>
    <t>Memorial Hermann Southwest Hospital CRC 7777 Southwest Fwy, Suite 110, Houston, TX, 77074</t>
  </si>
  <si>
    <t>Mesa Outreach Inc 16000 Rippling Water Dr., Houston, TX, 77084</t>
  </si>
  <si>
    <t>Mid Chambers Christian Caring 1120 N. Main St, Anahuac, TX, 77514</t>
  </si>
  <si>
    <t>Mission Bells Food Pantry - BHH SPOKE 15325 Bellaire Blvd, Houston, TX, 77083</t>
  </si>
  <si>
    <t>Mission Centers-Houston Gano 1815 Gano St., Houston, TX, 77009</t>
  </si>
  <si>
    <t>Mission Ctrs Houston - Joy 7629 Ave F, Houston, TX, 77012</t>
  </si>
  <si>
    <t>Missouri St. Church of Christ 3400 S. Highway 146, Baytown, TX, 77520</t>
  </si>
  <si>
    <t>My Brother's Keeper Outreach 12621 Bissonnet Street, Houston, TX, 77099</t>
  </si>
  <si>
    <t>NDFM Comm Food Pantry WHOSDA Spoke 5719 Southwind St., Houston, TX, 77033</t>
  </si>
  <si>
    <t>NRG/YELLOW LOT 9001 S MAIN ST, HOUSTON, TX, 77025</t>
  </si>
  <si>
    <t>NW Assistance Ministries 15555 Kuykendahl Road, Houston, TX, 77090</t>
  </si>
  <si>
    <t>New Bethel Baptist Church 1800 Wldcat Dr, Angleton, TX, 77515</t>
  </si>
  <si>
    <t>New Life SDA 7800 West Bellfort Street, Houston, TX, 77071</t>
  </si>
  <si>
    <t>New Mt. Calvary Church 4711 Kelley St., Houston, TX, 77026</t>
  </si>
  <si>
    <t>New Providence Baptist Church 6640 Weston Street, Houston, TX, 77021</t>
  </si>
  <si>
    <t>North Channel Assistance Min. 13837 1/2 Bonham Street, Houston, TX, 77015</t>
  </si>
  <si>
    <t>North East Partner in Power Inc 444 Maxey Rd., Houston, TX, 77013</t>
  </si>
  <si>
    <t>Northeast Houston Comm. Ctr. 3625 Gager, Houston, TX, 77093</t>
  </si>
  <si>
    <t>Northeast Multi-Service Center 9720 Spaulding St, Houston, TX, 77016</t>
  </si>
  <si>
    <t>Northview Baptist Church 6411 FM 1960, Humble, TX, 77338</t>
  </si>
  <si>
    <t>Northwest Assistance Ministries 15555 Kuykendahl, Houston, TX, 77090</t>
  </si>
  <si>
    <t>Ocher Foundation 6628 Wilcrest Dr. Suite C100, Houston, TX, 77072</t>
  </si>
  <si>
    <t>Operation Refuge 1625 North Blair Avenue, Cleveland, TX, 77327</t>
  </si>
  <si>
    <t>Our Lady of Guadalupe Baytown 1124 Beech St, Baytown, TX, 77520</t>
  </si>
  <si>
    <t>Our Lady of Guadalupe Catholic Church - CCR SPOKE 1600 Avenue D, Rosenberg, TX, 77471</t>
  </si>
  <si>
    <t>Pasadena Community Min. 2301 South Houston, Pasadena, TX, 77502</t>
  </si>
  <si>
    <t>Pathways Church of Houston 5900 Pinemont Drive, Houston, TX, 77092</t>
  </si>
  <si>
    <t>Pearland Neighborhood Center 2335 N.Texas St, Pearland, TX, 77581</t>
  </si>
  <si>
    <t>People on the move for christ 3901 North MacGregor Way, Houston, TX, 77004</t>
  </si>
  <si>
    <t>Prince of Peace Catholic Ch 19222 State Highway 249, Houston, TX, 77070</t>
  </si>
  <si>
    <t>Project Restoration Outreach 2804 McGowen St., Houston, TX, 77004</t>
  </si>
  <si>
    <t>RCCG - HOUSE OF DAVID PARISH 6603 Langham Drive, Houston, TX, 77084</t>
  </si>
  <si>
    <t>RCCG - Issac Generation 10330 Sugar Branch Drive, Houston, TX, 77036</t>
  </si>
  <si>
    <t>RCCG - Living Word Chapel 13833 Richmond Avenue, Houston, TX, 77082</t>
  </si>
  <si>
    <t>RCCG DOMINION CHAPEL 1203 Cravens Rd, Stafford, TX, 77477</t>
  </si>
  <si>
    <t>RCCG Kings Palace 5371 East 5th St., Katy, TX, 77494</t>
  </si>
  <si>
    <t>RCCG Pavilion of Redemption 15227 Old Richmond Rd, Sugar Land, TX, 77498</t>
  </si>
  <si>
    <t>RCCG Penecostal Life Assembly 19910 Westfield Parkway, Katy, TX, 77449</t>
  </si>
  <si>
    <t>Repair the Breach Ministry 103 E Crocket, Cleveland, TX, 77327</t>
  </si>
  <si>
    <t>Riverside Baptist Church 2359 FM Road 980 East, Riverside, TX, 77367</t>
  </si>
  <si>
    <t>Rock Of Ages 12217 Holly Street, Crosby, TX, 77532</t>
  </si>
  <si>
    <t>Rosenberg Richmond Helping Hands CCR SPOKE 902 Collins Road, Richmond, TX, 77469</t>
  </si>
  <si>
    <t>Royalty Church 431 Eldridge Rd , Sugar Land, TX, 77478</t>
  </si>
  <si>
    <t>SA-Freeport Pantry=BCDC Spoke 796 Brazos Port Blvd S, Clute, TX, 77531</t>
  </si>
  <si>
    <t>SERVANT OF NATIONS 6529 Beverly Hill St., Houston, TX, 77057</t>
  </si>
  <si>
    <t>ST. JOSEPH CATHOLIC IMFFS SPOKE 1505 Kane Street, Houston, TX, 77007</t>
  </si>
  <si>
    <t>ST. THOMAS INDIAN ORTHODOX CATHEDRAL 2411 5th Street, Stafford, TX, 77477</t>
  </si>
  <si>
    <t>SVDP All Saints Catholic Ch 215 East 10Th Street, Houston, TX, 77008</t>
  </si>
  <si>
    <t>SVDP John L Food Depot 6654 Gulf Frwy, Houston, TX, 77087</t>
  </si>
  <si>
    <t>SVDP St. Bartholomew 5356 11th Street, Katy, TX, 77493</t>
  </si>
  <si>
    <t>SVDP St. Helen Church-Pearland 2217 Plum St., Pearland, TX, 77581</t>
  </si>
  <si>
    <t>SVDP St. Jerome Vincentian Ctr 8825 Kempwood Drive, Houston, TX, 77080</t>
  </si>
  <si>
    <t>SVDP St. John Fisher 410 Clay Street, Richmond, TX, 77469</t>
  </si>
  <si>
    <t>SVDP St. Leo the Great Cath 2131 Lauder Road, Houston, TX, 77039</t>
  </si>
  <si>
    <t>SVDP St. Martin De Porres 12606 Crosby-Lynchburg Rd., Crosby, TX, 77532</t>
  </si>
  <si>
    <t>SVDP St. Monica Catholic Ch 8421 West Montgomery Road, Houston, TX, 77088</t>
  </si>
  <si>
    <t>SVDP St. Paul's Catholic 18223 Point Lookout Dr., Houston, TX, 77058</t>
  </si>
  <si>
    <t>SVDP St. Rose of Lima 3737 Brinkman St, Houston, TX, 77018</t>
  </si>
  <si>
    <t>SYNOTT ISLAMIC CENTER 10415 Synott Road, Sugar Land, TX, 77478</t>
  </si>
  <si>
    <t>Sacred Heart of Jesus Catholic 14307 Texas Highway 6, Rosharon, TX, 77583</t>
  </si>
  <si>
    <t>Salvation Army- International 7920 Cook Rd, Houston, TX, 77072</t>
  </si>
  <si>
    <t>Sarah's House 711 Perla Rd, Pasadena, TX, 77502</t>
  </si>
  <si>
    <t>Sealy Christian Pantry 2162 FM-2187 Road, Sealy, TX, 77474</t>
  </si>
  <si>
    <t>Second Mile Mission Center 1135 US-90 ALT E, Missouri City, TX, 77489</t>
  </si>
  <si>
    <t>South Union Church of Christ 3601 Lydia Street, Houston, TX, 77021</t>
  </si>
  <si>
    <t>South Union MBC 3550 Lydia Street, Houston, TX, 77021</t>
  </si>
  <si>
    <t>Southeast Area Ministries 2102 Houston Blvd, South Houston, TX, 77587</t>
  </si>
  <si>
    <t>Southside Church of Christ 13835 Buxley Street, Houston, TX, 77045</t>
  </si>
  <si>
    <t>Spirit of Sharing 2521 Beaumont Avenue, Liberty, TX, 77575</t>
  </si>
  <si>
    <t>Spring Branch Family Development Center 8575 Pitner Road, Houston, TX, 77080</t>
  </si>
  <si>
    <t>St. Andrew Catholic Ch SVDP 827 Sheldon Road, Channelview, TX, 77530</t>
  </si>
  <si>
    <t>St. Charles Borromeo Catholic Church 501 Tidwell, Houston, TX, 77022</t>
  </si>
  <si>
    <t>St. Joseph Catholic 1505 Kane Street, Houston, TX, 77007</t>
  </si>
  <si>
    <t>St. Justin Martyr Pantry 13350 Ashford Point Drive, Houston, TX, 77082</t>
  </si>
  <si>
    <t>St. Louis Parish - SVDP 902 3rd Street, Winnie, TX, 77665</t>
  </si>
  <si>
    <t>St. Louis Parish SVDP 902 3rd Street, Winnie, TX, 77665</t>
  </si>
  <si>
    <t>St. Mary Magdalene 527 S.Houston Ave, Humble, TX, 77338</t>
  </si>
  <si>
    <t>St. Matthew Catholic Ch. 9915 Hollister Street, Houston, TX, 77040</t>
  </si>
  <si>
    <t>St. Matthew Catholic Church 9915 Hollister Street, Houston, TX, 77040</t>
  </si>
  <si>
    <t>St. Paul's Lutheran 307 Cedar Bayou Road, Baytown, TX, 77520</t>
  </si>
  <si>
    <t>St. Peter Episcopal 705 William St, Pasadena, TX, 77506</t>
  </si>
  <si>
    <t>St. Pius V Chatholic Church 200 Marvick Dr, Pasadena, TX, 77506</t>
  </si>
  <si>
    <t>St. Stephen Presbyterian - BW SPOKE 2217 Theta St., Houston, TX, 77034</t>
  </si>
  <si>
    <t>St. Thomas Center 415 S. Erskine St., Angleton, TX, 77515</t>
  </si>
  <si>
    <t>Sunset United Methodist Church 709 Allendale Rd., Pasadena, TX, 77502</t>
  </si>
  <si>
    <t>TGN Poder Y Milagro 9411 County Creek , Houston, TX, 77036</t>
  </si>
  <si>
    <t>TGN- Church La Profecia 15955 West Hardy, Houston, TX, 77060</t>
  </si>
  <si>
    <t>TGN- Nueva Jerusale Church 12230 Hodges St., Houston, TX, 77085</t>
  </si>
  <si>
    <t>TGN- Palabra Kerigma 5003 Farm to Market Rd 723, Richmond, TX, 77406</t>
  </si>
  <si>
    <t>TH - St. Peter Claver 6005 North Wayside Drive, Houston, TX, 77028</t>
  </si>
  <si>
    <t>TH- Denver Harbor 6402 Market St., Houston, TX, 77020</t>
  </si>
  <si>
    <t>TH- Kashmere Multi Service Center 4802 Lockwood, Houston, TX, 77026</t>
  </si>
  <si>
    <t>TH- Northeast Multi Service Center 9720 Spaulding, Houston, TX, 77016</t>
  </si>
  <si>
    <t>THE APOSTOLIC CHURCH 10540 Synott Rd, Sugar Land, TX, 77478</t>
  </si>
  <si>
    <t>TRINITY TEXAS LIBERTY CHRISTIAN C 101 W Main St., Trinity, TX, 75862</t>
  </si>
  <si>
    <t>TRUE HONOR BC/HOPE FOR TOMORROW-FOOD PANTRY 713 Robertson St., Clute, TX, 77531</t>
  </si>
  <si>
    <t>Target Hunger Special Events HUB various sites, Houston, TX, 77029</t>
  </si>
  <si>
    <t>The Community of Faith 1023 Pinemont Dr , Houston, TX, 77018</t>
  </si>
  <si>
    <t>The Foundation for Black Heritage and Culture 5309 Martin Lutheran King Blvd., Houston, TX, 77021</t>
  </si>
  <si>
    <t>The New Communtiy Baptist Church 9005 N Wayside Drive, Houston, TX, 77028</t>
  </si>
  <si>
    <t>The Well 6911 Masters Rd.,, Manvel, TX, 77578</t>
  </si>
  <si>
    <t>Tomball Emergency Assist Min 300 West Main Street, Tomball, TX, 77375</t>
  </si>
  <si>
    <t>Trinity East UMC 2418 McGowen, Houston, TX, 77004</t>
  </si>
  <si>
    <t>Trinity Garden First Baptist 6610 Willeyvale Svt., Houston, TX, 77028</t>
  </si>
  <si>
    <t>Trinity Loaves and Fishes 704 North Robb Street, Trinity, TX, 75862</t>
  </si>
  <si>
    <t>Trinity Lutheran Klein 5201 Spring Cypress, Klein, TX, 77379</t>
  </si>
  <si>
    <t>UNITY OF HOUSTON 2929 Unity Dr., Houston, TX, 77057</t>
  </si>
  <si>
    <t>United African 7th Day Adventist Church 9595 Braes Bayou Dr, Houston, TX, 77074</t>
  </si>
  <si>
    <t>Unity of Houston 2929 Unity Drive, HOUSTON, TX, 77057</t>
  </si>
  <si>
    <t>Uvalde Baptist Church 901 Uvalde Rd., Houston, TX, 77015</t>
  </si>
  <si>
    <t>VICTORY LIFE CHURCH INTERNATIONAL 3501 B F Terry Blvd, Rosenberg, TX, 77471</t>
  </si>
  <si>
    <t>Victory Family Outreach Min. 222 Royder St., Houston, TX, 77009</t>
  </si>
  <si>
    <t>Visions of Faith Ministries 4812 Bennington St, Houston, TX, 77016</t>
  </si>
  <si>
    <t>Waller Assistance &amp; Restoration Ministries 40070 US-290 BUS, Waller, TX, 77484</t>
  </si>
  <si>
    <t>We Care 6220 Westpark Dr., Houston, TX, 77057</t>
  </si>
  <si>
    <t>Wendel D. Ley Family YMCA 15055 Wallisville Road, Houston, TX, 77049</t>
  </si>
  <si>
    <t>Wesley Comm Center - Pantry 1235 Lorraine Street, Houston, TX, 77009</t>
  </si>
  <si>
    <t>West Houston Assist. Min. 10501 Meadowglen Lane, Houston, TX, 77042</t>
  </si>
  <si>
    <t>Woods Edge Community Church 25333 Gosling Rd, Spring, TX, 77389</t>
  </si>
  <si>
    <t>World Harvest Outreach SDA 10800 Scott Street, Houston, TX, 77047</t>
  </si>
  <si>
    <t>YMCA International 6300 West Park, Houston, TX, 77057</t>
  </si>
  <si>
    <t>YMCA Tellepsen Food Pantry 808 Pease, Houston, TX, 77002</t>
  </si>
  <si>
    <t>YMCA Willowcreek Apt. 7575 Office City Dr, Houston, TX, 77012</t>
  </si>
  <si>
    <t>YMCA Yale Baptist Pantry 4315 Yale St., Houston, TX, 77018</t>
  </si>
  <si>
    <t>You Belong Food Pantry 8870 W. Sam Houston Parkway N, Houston, TX, 77040</t>
  </si>
  <si>
    <t>POD</t>
  </si>
  <si>
    <t>535 Portwall St, Houston, TX 77029</t>
  </si>
  <si>
    <t>FOOD BANK</t>
  </si>
  <si>
    <t>ZIP Code</t>
  </si>
  <si>
    <t>County</t>
  </si>
  <si>
    <t>Population</t>
  </si>
  <si>
    <t>Harris</t>
  </si>
  <si>
    <t>Fort Bend</t>
  </si>
  <si>
    <t>Kg Per day</t>
  </si>
  <si>
    <t>Kg per Year per person</t>
  </si>
  <si>
    <t>Name</t>
  </si>
  <si>
    <t>Address</t>
  </si>
  <si>
    <t>A Place for Grace Foundation</t>
  </si>
  <si>
    <t>301 S Columbia Drive, West Columbia, TX, 77486</t>
  </si>
  <si>
    <t>AIDS Foundation of Houston</t>
  </si>
  <si>
    <t>6260 Westpark Drive Suite 100, Houston, TX, 77057</t>
  </si>
  <si>
    <t xml:space="preserve">Abiding Faith UMC/ ABBA'S Pantry </t>
  </si>
  <si>
    <t>14300 Almeda School Rd. , Houston, TX, 77047</t>
  </si>
  <si>
    <t>All Saints Anglican Church Food</t>
  </si>
  <si>
    <t>13403 Renn Rd, Houston, TX, 77083</t>
  </si>
  <si>
    <t>Alvin Community College</t>
  </si>
  <si>
    <t>3110 Mustang Rd., Alvin, TX, 77511</t>
  </si>
  <si>
    <t>Alvin Community F.P.</t>
  </si>
  <si>
    <t>1212 S. Durant St, Stafford, TX, 77511</t>
  </si>
  <si>
    <t>Alvin Community Food Pantry</t>
  </si>
  <si>
    <t>1212 South Durant Street, Alvin, TX, 77511</t>
  </si>
  <si>
    <t>Annam C.D.C</t>
  </si>
  <si>
    <t>9530 Antoine Dr., Houston, TX, 77086</t>
  </si>
  <si>
    <t>Annette Strawder Here to Help</t>
  </si>
  <si>
    <t>8787 N Houston Rosslyn Rd, Houston, TX, 77088</t>
  </si>
  <si>
    <t>Azleway Food Pantry</t>
  </si>
  <si>
    <t>19333 Highway 59N Suite 250, Houston, TX, 77338</t>
  </si>
  <si>
    <t>BETHEL WORLD OUTREACH CHURCH</t>
  </si>
  <si>
    <t>16727 Farm to Market Rd 529, Houston, TX, 77095</t>
  </si>
  <si>
    <t>Baker Ripley - Aldine</t>
  </si>
  <si>
    <t>3000 Aldine Mail Route Rd, Houston, TX, 77039</t>
  </si>
  <si>
    <t>Baker Ripley - Cleveland</t>
  </si>
  <si>
    <t>720 Fairmont Parkway, Pasadena, TX, 77504</t>
  </si>
  <si>
    <t>Baker Ripley - Gulfton</t>
  </si>
  <si>
    <t>6500 B-Rookin, Houston, TX, 77074</t>
  </si>
  <si>
    <t>Baker Ripley - Harbach</t>
  </si>
  <si>
    <t>6225 Northdell St., Houston, TX, 77087</t>
  </si>
  <si>
    <t>Baker Ripley- Ripley House</t>
  </si>
  <si>
    <t>4410 Navigation Blvd, Houston, TX, 77020</t>
  </si>
  <si>
    <t>Baytown United SDA</t>
  </si>
  <si>
    <t>401 West Nazro St, Baytown, TX, 77520</t>
  </si>
  <si>
    <t>Bellville Christian Food Pantry</t>
  </si>
  <si>
    <t>234 South Masonic Street, Bellville, TX, 77418</t>
  </si>
  <si>
    <t>Berean SDA</t>
  </si>
  <si>
    <t>2119 St. Emmanuel St., Houston, TX, 77003</t>
  </si>
  <si>
    <t>Bethel's Heavenly Hands</t>
  </si>
  <si>
    <t>12660 Sandpiper Dr., Houston, TX, 77035</t>
  </si>
  <si>
    <t>Bible Way Fellowship Baptist</t>
  </si>
  <si>
    <t>9022 Frey Road, Houston, TX, 77034</t>
  </si>
  <si>
    <t>Boynton Chapel UMC</t>
  </si>
  <si>
    <t>2812 Milby St, Houston, TX, 77004</t>
  </si>
  <si>
    <t>Braes Interfaith Ministries</t>
  </si>
  <si>
    <t>4300 West Bellfort St., Houston, TX, 77035</t>
  </si>
  <si>
    <t>Brazoria County Dream Center</t>
  </si>
  <si>
    <t>792 Brazosport Blvd S, Clute, TX, 77531</t>
  </si>
  <si>
    <t>Brazosport Cares Inc.</t>
  </si>
  <si>
    <t>916 North Gulf Boulevard, Freeport, TX, 77541</t>
  </si>
  <si>
    <t xml:space="preserve">Breakthrough Harvest Church </t>
  </si>
  <si>
    <t>11755 W. Little York Ste. 201, Houston, TX, 77041</t>
  </si>
  <si>
    <t xml:space="preserve">Brentwood Baptist Church </t>
  </si>
  <si>
    <t>13033 Landmark, Houston, TX, 77045</t>
  </si>
  <si>
    <t>Bridging for tomorrow</t>
  </si>
  <si>
    <t>5351 W. Richey Rd., Houston, TX, 77066</t>
  </si>
  <si>
    <t>Brookshire/Pattison Pantry</t>
  </si>
  <si>
    <t>531 FM 359 S, Brookshire, TX, 77423</t>
  </si>
  <si>
    <t>CHRIST'S CHURCH</t>
  </si>
  <si>
    <t>1401 Bay Area Blvd., Houston, TX, 77058</t>
  </si>
  <si>
    <t xml:space="preserve">CROSSROADS AT PARK PLACE </t>
  </si>
  <si>
    <t>7843 Park Place Blvd, Houston, TX, 77087</t>
  </si>
  <si>
    <t>CWCI HUB LB- Hi-Way Tabernacle</t>
  </si>
  <si>
    <t>108 CR 2250, Cleveland, TX, 77327</t>
  </si>
  <si>
    <t>CWCI HUB TRINITY</t>
  </si>
  <si>
    <t>1330 Ave. N, Huntsville, TX, 77340</t>
  </si>
  <si>
    <t>CWCI RAINBOW BAPTIST CHURCH SPOKE</t>
  </si>
  <si>
    <t>30759 Highway 146 N, Cleveland, TX, 77327</t>
  </si>
  <si>
    <t>Care/Share Mission Center</t>
  </si>
  <si>
    <t>21 Butler Street, Coldspring, TX, 77331</t>
  </si>
  <si>
    <t>Casa Juan Diego Pantry</t>
  </si>
  <si>
    <t>4818 Rose St, Houston, TX, 77007</t>
  </si>
  <si>
    <t>Catholic Charities</t>
  </si>
  <si>
    <t>326 Jensen Dr., Houston, TX, 77003</t>
  </si>
  <si>
    <t>Catholic Charities-Richmond</t>
  </si>
  <si>
    <t>1111 Collins Rd., Richmond, TX, 77469</t>
  </si>
  <si>
    <t>Cedar Bayou Baptist Church Food Pantry HHB</t>
  </si>
  <si>
    <t>3116 Alexander Dr., Baytown, TX, 77520</t>
  </si>
  <si>
    <t>Centro Cristiano Fe Y Restauracion</t>
  </si>
  <si>
    <t>13332 Luthe Rd, Houston, TX, 77039</t>
  </si>
  <si>
    <t>Children Like Loni @ Weekley Community Center</t>
  </si>
  <si>
    <t>8440 Greenhouse Rd., Cypress, TX, 77433</t>
  </si>
  <si>
    <t>Christ Rose Foundation</t>
  </si>
  <si>
    <t>7034 Tierwester Street, Houston, TX, 77021</t>
  </si>
  <si>
    <t>Christian Community Service Center (CCSC)</t>
  </si>
  <si>
    <t>6856 Bellaire Boulevard, Houston, TX, 77074</t>
  </si>
  <si>
    <t>Christian Community Services Center (CCSC) Emergency Services-Central</t>
  </si>
  <si>
    <t>3434 Branard Street, Houston, TX, 77027</t>
  </si>
  <si>
    <t xml:space="preserve">Christian Hope Baptist Church </t>
  </si>
  <si>
    <t>3418 Anita Street , Houston , TX, 77004</t>
  </si>
  <si>
    <t>Christian Outreach Center</t>
  </si>
  <si>
    <t>4333 West Little York Road, Houston, TX, 77091</t>
  </si>
  <si>
    <t>Christian helping Hands</t>
  </si>
  <si>
    <t>3402 Swensen Dr., Pearland, TX, 77581</t>
  </si>
  <si>
    <t>City on the Hill Evangelical Ministries</t>
  </si>
  <si>
    <t>10503 Rockley Road, Houston, TX, 77099</t>
  </si>
  <si>
    <t>Co-Cathedral of Sacred Heart</t>
  </si>
  <si>
    <t>1701 San Jacinto,, Houston, TX, 77002</t>
  </si>
  <si>
    <t>Committee for Galena Park</t>
  </si>
  <si>
    <t>1702 3rd St., Houston, TX, 77547</t>
  </si>
  <si>
    <t>Community Family Ctr.</t>
  </si>
  <si>
    <t>7524 Ave E, Houston, TX, 77012</t>
  </si>
  <si>
    <t>Community Resource Center at Houston Food Bank East Branch</t>
  </si>
  <si>
    <t>535 Portwall St., Houston, TX, 77029</t>
  </si>
  <si>
    <t>Covenant with Christ International</t>
  </si>
  <si>
    <t>2407 Sam Houston Ave., Huntsville, TX, 77340</t>
  </si>
  <si>
    <t>Cy-Fair Helping Hands</t>
  </si>
  <si>
    <t>9606 Kirkton Drive, Houston, TX, 77095</t>
  </si>
  <si>
    <t>Dominion International Center</t>
  </si>
  <si>
    <t>14030 Beechnut, Houston, TX, 77083</t>
  </si>
  <si>
    <t>East End Social Services, Inc</t>
  </si>
  <si>
    <t>6618 Capitol, Houston, TX, 77011</t>
  </si>
  <si>
    <t>East Fort Bend Human Needs Ministry</t>
  </si>
  <si>
    <t>435 Stafford Run Road, Stafford, TX, 77477</t>
  </si>
  <si>
    <t>East Spring Branch Food Pantry</t>
  </si>
  <si>
    <t>7901 Westview Drive, Houston, TX, 77055</t>
  </si>
  <si>
    <t>Echos</t>
  </si>
  <si>
    <t>9600 S. Gessner | Building E, Houston, TX, 77071</t>
  </si>
  <si>
    <t>El Mesias/St. Stephen Pantry</t>
  </si>
  <si>
    <t>406 E Rittenhouse St., Houston, TX, 77093</t>
  </si>
  <si>
    <t>Evangelist Temple COGIC</t>
  </si>
  <si>
    <t>11603 MLK Boulevard, Houston, TX, 77048</t>
  </si>
  <si>
    <t>FARM GALS INC</t>
  </si>
  <si>
    <t>115 E. House, Alvin, TX, 77511</t>
  </si>
  <si>
    <t>FOUNTAIN OF LIFE COMMUNITY CHURCH INTL</t>
  </si>
  <si>
    <t>10406 Brighton Ln., Houston, TX, 77031</t>
  </si>
  <si>
    <t>FRIENDSHIP COMMUNITY BIBLE CHURCH</t>
  </si>
  <si>
    <t>420 Wood Street, Sugar Land, TX, 77498</t>
  </si>
  <si>
    <t>Fair Haven Food Pantry</t>
  </si>
  <si>
    <t>1330 Gessner Road, Houston, TX, 77055</t>
  </si>
  <si>
    <t>Faith Center Harwin</t>
  </si>
  <si>
    <t>5860 Ranchester, Houston, TX, 77036</t>
  </si>
  <si>
    <t>First Baptist - Fresno</t>
  </si>
  <si>
    <t>4501 Fm Road 521, Fresno, TX, 77545</t>
  </si>
  <si>
    <t>First Baptist - N. Houston</t>
  </si>
  <si>
    <t>4422 Lauder Rd., Houston, TX, 77039</t>
  </si>
  <si>
    <t>First Baptist - New Waverly</t>
  </si>
  <si>
    <t>460 Fisher St., New Waverly, TX, 77358</t>
  </si>
  <si>
    <t>First Baptist Church Devers</t>
  </si>
  <si>
    <t>106 Ave A., Devers, TX, 77538</t>
  </si>
  <si>
    <t xml:space="preserve">First MBC </t>
  </si>
  <si>
    <t>4542 Briscoe St, Houston, TX, 77051</t>
  </si>
  <si>
    <t>Fondren Seventh Day Adventist Church</t>
  </si>
  <si>
    <t>7950 W. Fuqua, Missouri City, TX, 77489</t>
  </si>
  <si>
    <t>Ft Bend ISD Mercer Stadium</t>
  </si>
  <si>
    <t>16403 Lexington Blvd, Sugar Land, TX, 77479</t>
  </si>
  <si>
    <t>GCCSA Food Pantry</t>
  </si>
  <si>
    <t>9320 Kirby Dr., Houston, TX, 77054</t>
  </si>
  <si>
    <t>GREATER WARD AME</t>
  </si>
  <si>
    <t>6823 Arabella Street, Houston, TX, 77091</t>
  </si>
  <si>
    <t>Good Shepherd Mission</t>
  </si>
  <si>
    <t>1005 Martin Luther King Drive, Huntsville, TX, 77320</t>
  </si>
  <si>
    <t>Grace UMC Heights</t>
  </si>
  <si>
    <t>1245 Heights Boulevard, Houston, TX, 77008</t>
  </si>
  <si>
    <t>Greater First MBC</t>
  </si>
  <si>
    <t>4441 Haygood St, Houston, TX, 77022</t>
  </si>
  <si>
    <t>Greater Grace Outreach Church</t>
  </si>
  <si>
    <t>10800 Scott Street, Houston, TX, 77047</t>
  </si>
  <si>
    <t>Gulfhaven SDA</t>
  </si>
  <si>
    <t>10716 Sabo Rd., Houston, TX, 77089</t>
  </si>
  <si>
    <t>HIGHER DIMENSION CHURCH</t>
  </si>
  <si>
    <t>9745 Bissonnett, Houston, TX, 77036</t>
  </si>
  <si>
    <t>HOUSEHOLD OF FAITH</t>
  </si>
  <si>
    <t>6302 Tidwell, Houston, TX, 77016</t>
  </si>
  <si>
    <t>HOUSTON NW SPANISH SDA</t>
  </si>
  <si>
    <t>11810 T.C. Jester Boulevard, Houston, TX, 77067</t>
  </si>
  <si>
    <t>Harvest Time Church</t>
  </si>
  <si>
    <t>17770 Imperial Valley Dr., Houston, TX, 77060</t>
  </si>
  <si>
    <t>Heart of Faith Church</t>
  </si>
  <si>
    <t>12275 Homestead Rd., Houston, TX, 77050</t>
  </si>
  <si>
    <t>Hearts and Hands of Baytown Food Pantry</t>
  </si>
  <si>
    <t>307 Cedar Bayou Road, Baytown, TX, 77520</t>
  </si>
  <si>
    <t>Hebron SDA</t>
  </si>
  <si>
    <t>7902 Wheatley Street, Houston, TX, 77088</t>
  </si>
  <si>
    <t>Heights Interfaith Ministries</t>
  </si>
  <si>
    <t>3523 Beauchamp St.,, Houston, TX, 77009</t>
  </si>
  <si>
    <t>Helping Hands of the Community</t>
  </si>
  <si>
    <t>600 Kenrick St., Houston, TX, 77060</t>
  </si>
  <si>
    <t>Hope For Families</t>
  </si>
  <si>
    <t>3015 N MacGregor Way, Houston, TX, 77004</t>
  </si>
  <si>
    <t>House of Amos</t>
  </si>
  <si>
    <t>11169 Beechnut,Suite G, Houston, TX, 77072</t>
  </si>
  <si>
    <t>Houston 1st Baptist Church</t>
  </si>
  <si>
    <t>8244 Long Point Road, Houston, TX, 77055</t>
  </si>
  <si>
    <t>Houston Area Comm. Svc.</t>
  </si>
  <si>
    <t>1675 Brittmoore Rd, Houston, TX, 77043</t>
  </si>
  <si>
    <t>Houston Central SDA</t>
  </si>
  <si>
    <t>9425 W. Sam Houston Pkwy N, Houston, TX, 77064</t>
  </si>
  <si>
    <t>Houston First Baptist Church</t>
  </si>
  <si>
    <t>Humble Area Assist. Ministries</t>
  </si>
  <si>
    <t>1302 First Street, Humble, TX, 77338</t>
  </si>
  <si>
    <t>ICNA Relief</t>
  </si>
  <si>
    <t>5645 Hillcroft Ave. 405, Houston, TX, 77036</t>
  </si>
  <si>
    <t>IMPACT Houston</t>
  </si>
  <si>
    <t>1704 Weber St., Houston, TX, 77007</t>
  </si>
  <si>
    <t>INDIA HOUSE</t>
  </si>
  <si>
    <t>8888 West Bellfort Ave., Houston, TX, 77031</t>
  </si>
  <si>
    <t>IPC Houston</t>
  </si>
  <si>
    <t>4660 South Sam Houston Parkway East, Houston, TX, 77048</t>
  </si>
  <si>
    <t>Iglesia Bautista Melrose</t>
  </si>
  <si>
    <t>8902 Irvington Blvd, Houston, TX, 77022</t>
  </si>
  <si>
    <t>Iglesia Centro Cristiano</t>
  </si>
  <si>
    <t>114 South Colombia Drive, West Columbia, TX, 77486</t>
  </si>
  <si>
    <t>Iglesia Cristiana Jehova Mi Rey</t>
  </si>
  <si>
    <t>4514 Hwy. 6 North, Houston, TX, 77084</t>
  </si>
  <si>
    <t>Iglesia Cristiana Vision Divina</t>
  </si>
  <si>
    <t>15703 Market St., Channelview, TX, 77530</t>
  </si>
  <si>
    <t>Iglesia Fuente De Vida</t>
  </si>
  <si>
    <t>3125 Frick Rd., Houston, TX, 77038</t>
  </si>
  <si>
    <t>Iglesia Fuente de Esperanza</t>
  </si>
  <si>
    <t>11612 Memorial Dr, Houston, TX, 77024</t>
  </si>
  <si>
    <t>Iglesia Las Buenas Nuevas Houston</t>
  </si>
  <si>
    <t>2100 Eldridge Pkwy, Houston, TX, 77077</t>
  </si>
  <si>
    <t>Iglesia Sendero de la cruz</t>
  </si>
  <si>
    <t>513 W Rittenhouse Rd, Houston, TX, 77091</t>
  </si>
  <si>
    <t>Iglesia Trinidad HUB</t>
  </si>
  <si>
    <t>11602 Bobcat Rd., Houston, TX, 77064</t>
  </si>
  <si>
    <t>Immaculate Conception FP</t>
  </si>
  <si>
    <t>7250 Harrisburg Blvd, Houston, TX, 77011</t>
  </si>
  <si>
    <t>Impact Church of Houston</t>
  </si>
  <si>
    <t>16310 Chimney Rock Rd , Houston, TX, 77053</t>
  </si>
  <si>
    <t>Interfaith F.P.</t>
  </si>
  <si>
    <t>1 Wesley Dr., Clute, TX, 77531</t>
  </si>
  <si>
    <t>JUNIOR LEAGUE OF HUNTSVILLE</t>
  </si>
  <si>
    <t>3737 HWY 30 W, Huntsville, TX, 77342</t>
  </si>
  <si>
    <t>Jordan Grove MBC Pantry</t>
  </si>
  <si>
    <t>2603 Anita Street, Houston, TX, 77004</t>
  </si>
  <si>
    <t>KUMC Society of St. Stephen</t>
  </si>
  <si>
    <t>2307 Crystal Springs Dr., Kingwood, TX, 77339</t>
  </si>
  <si>
    <t>Kashmere Gardens</t>
  </si>
  <si>
    <t>4315 Leffingwell Street, Houston, TX, 77026</t>
  </si>
  <si>
    <t>Katy Christian Ministries</t>
  </si>
  <si>
    <t>5510 1st. Street, Katy, TX, 77493</t>
  </si>
  <si>
    <t>LA Walters Ministries / Lily Of The Valley COGIC</t>
  </si>
  <si>
    <t>1222 North Main Street, Anahuac, TX, 77514</t>
  </si>
  <si>
    <t>LIVING WORD CHURCH OF THE NAZARENE</t>
  </si>
  <si>
    <t>16607 Clay Rd, Houston, TX, 77084</t>
  </si>
  <si>
    <t>Ladies In Action</t>
  </si>
  <si>
    <t>207 N. Main Street, Groveton, TX, 75845</t>
  </si>
  <si>
    <t>Latino Learning Center</t>
  </si>
  <si>
    <t>3522 Polk St, Houston, TX, 77003</t>
  </si>
  <si>
    <t>Launch Point</t>
  </si>
  <si>
    <t>5807 Little York, Houston, TX, 77016</t>
  </si>
  <si>
    <t>Legacy Church</t>
  </si>
  <si>
    <t>12410 Sugardale, Stafford, TX, 77477</t>
  </si>
  <si>
    <t>Liberty Church of Christ</t>
  </si>
  <si>
    <t>3201 North Main, Liberty, TX, 77575</t>
  </si>
  <si>
    <t>Life Support Development Min</t>
  </si>
  <si>
    <t>4702 Ireland St., Houston, TX, 77016</t>
  </si>
  <si>
    <t>Light of Christ/Ray of Light</t>
  </si>
  <si>
    <t>2530 S.Broadway St, La Porte, TX, 77571</t>
  </si>
  <si>
    <t>Living Water IAM</t>
  </si>
  <si>
    <t>7802 Jensen, Houston, TX, 77093</t>
  </si>
  <si>
    <t>Lydia's Pantry</t>
  </si>
  <si>
    <t>14847 Brown Road, Tomball, TX, 77377</t>
  </si>
  <si>
    <t>M.O. Campbell Educational Center</t>
  </si>
  <si>
    <t>1865 Aldine Bender Rd, Houston, TX, 77032</t>
  </si>
  <si>
    <t>MANNA House/3rd Ward Pantry</t>
  </si>
  <si>
    <t>3118 1/2 Blodgett Street, Houston, TX, 77004</t>
  </si>
  <si>
    <t>MANOS ABIERTAS A LA COMUNIDAD</t>
  </si>
  <si>
    <t>917 Harris, Pasadena, TX, 77506</t>
  </si>
  <si>
    <t>MANVEL COMMUNITY OUTREACH</t>
  </si>
  <si>
    <t>4396 1/2 Croix Parkway, Manvel, TX, 77578</t>
  </si>
  <si>
    <t>Meadowbrook Baptist Church</t>
  </si>
  <si>
    <t>8202 Howard Dr, Houston, TX, 77017</t>
  </si>
  <si>
    <t>Memorial Baptist Church</t>
  </si>
  <si>
    <t>9101 Airline Dr., Houston, TX, 77037</t>
  </si>
  <si>
    <t>Memorial Hermann Greater Heights Hospital CRC</t>
  </si>
  <si>
    <t>1740 West 27th Street Suite 331, Houston, TX, 77008</t>
  </si>
  <si>
    <t>Memorial Hermann Northeast Hospital CRC</t>
  </si>
  <si>
    <t>18838 S. Memorial Drive, Ste. 104, Humble, TX, 77338</t>
  </si>
  <si>
    <t>Memorial Hermann Southwest Hospital CRC</t>
  </si>
  <si>
    <t>7777 Southwest Fwy, Suite 110, Houston, TX, 77074</t>
  </si>
  <si>
    <t>Mesa Outreach Inc</t>
  </si>
  <si>
    <t>16000 Rippling Water Dr., Houston, TX, 77084</t>
  </si>
  <si>
    <t>Mid Chambers Christian Caring</t>
  </si>
  <si>
    <t>1120 N. Main St, Anahuac, TX, 77514</t>
  </si>
  <si>
    <t>Mission Bells Food Pantry - BHH SPOKE</t>
  </si>
  <si>
    <t>15325 Bellaire Blvd, Houston, TX, 77083</t>
  </si>
  <si>
    <t>Mission Centers-Houston Gano</t>
  </si>
  <si>
    <t>1815 Gano St., Houston, TX, 77009</t>
  </si>
  <si>
    <t>Mission Ctrs Houston - Joy</t>
  </si>
  <si>
    <t>7629 Ave F, Houston, TX, 77012</t>
  </si>
  <si>
    <t>Missouri St. Church of Christ</t>
  </si>
  <si>
    <t>3400 S. Highway 146, Baytown, TX, 77520</t>
  </si>
  <si>
    <t>My Brother's Keeper Outreach</t>
  </si>
  <si>
    <t>12621 Bissonnet Street, Houston, TX, 77099</t>
  </si>
  <si>
    <t>NDFM Comm Food Pantry WHOSDA Spoke</t>
  </si>
  <si>
    <t>5719 Southwind St., Houston, TX, 77033</t>
  </si>
  <si>
    <t>NRG/YELLOW LOT</t>
  </si>
  <si>
    <t>9001 S MAIN ST, HOUSTON, TX, 77025</t>
  </si>
  <si>
    <t>NW Assistance Ministries</t>
  </si>
  <si>
    <t>15555 Kuykendahl Road, Houston, TX, 77090</t>
  </si>
  <si>
    <t>New Bethel Baptist Church</t>
  </si>
  <si>
    <t>1800 Wldcat Dr, Angleton, TX, 77515</t>
  </si>
  <si>
    <t>New Life SDA</t>
  </si>
  <si>
    <t>7800 West Bellfort Street, Houston, TX, 77071</t>
  </si>
  <si>
    <t>New Mt. Calvary Church</t>
  </si>
  <si>
    <t>4711 Kelley St., Houston, TX, 77026</t>
  </si>
  <si>
    <t>New Providence Baptist Church</t>
  </si>
  <si>
    <t>6640 Weston Street, Houston, TX, 77021</t>
  </si>
  <si>
    <t>North Channel Assistance Min.</t>
  </si>
  <si>
    <t>13837 1/2 Bonham Street, Houston, TX, 77015</t>
  </si>
  <si>
    <t>North East Partner in Power Inc</t>
  </si>
  <si>
    <t>444 Maxey Rd., Houston, TX, 77013</t>
  </si>
  <si>
    <t>Northeast Houston Comm. Ctr.</t>
  </si>
  <si>
    <t>3625 Gager, Houston, TX, 77093</t>
  </si>
  <si>
    <t xml:space="preserve">Northeast Multi-Service Center </t>
  </si>
  <si>
    <t>9720 Spaulding St, Houston, TX, 77016</t>
  </si>
  <si>
    <t>Northview Baptist Church</t>
  </si>
  <si>
    <t>6411 FM 1960, Humble, TX, 77338</t>
  </si>
  <si>
    <t>Northwest Assistance Ministries</t>
  </si>
  <si>
    <t>15555 Kuykendahl, Houston, TX, 77090</t>
  </si>
  <si>
    <t>Ocher Foundation</t>
  </si>
  <si>
    <t>6628 Wilcrest Dr. Suite C100, Houston, TX, 77072</t>
  </si>
  <si>
    <t>Operation Refuge</t>
  </si>
  <si>
    <t>1625 North Blair Avenue, Cleveland, TX, 77327</t>
  </si>
  <si>
    <t>Our Lady of Guadalupe Baytown</t>
  </si>
  <si>
    <t>1124 Beech St, Baytown, TX, 77520</t>
  </si>
  <si>
    <t>Our Lady of Guadalupe Catholic Church - CCR SPOKE</t>
  </si>
  <si>
    <t>1600 Avenue D, Rosenberg, TX, 77471</t>
  </si>
  <si>
    <t>Pasadena Community Min.</t>
  </si>
  <si>
    <t>2301 South Houston, Pasadena, TX, 77502</t>
  </si>
  <si>
    <t>Pathways Church of Houston</t>
  </si>
  <si>
    <t>5900 Pinemont Drive, Houston, TX, 77092</t>
  </si>
  <si>
    <t>Pearland Neighborhood Center</t>
  </si>
  <si>
    <t>2335 N.Texas St, Pearland, TX, 77581</t>
  </si>
  <si>
    <t>People on the move for christ</t>
  </si>
  <si>
    <t>3901 North MacGregor Way, Houston, TX, 77004</t>
  </si>
  <si>
    <t>Prince of Peace Catholic Ch</t>
  </si>
  <si>
    <t>19222 State Highway 249, Houston, TX, 77070</t>
  </si>
  <si>
    <t>Project Restoration Outreach</t>
  </si>
  <si>
    <t>2804 McGowen St., Houston, TX, 77004</t>
  </si>
  <si>
    <t>RCCG - HOUSE OF DAVID PARISH</t>
  </si>
  <si>
    <t>6603 Langham Drive, Houston, TX, 77084</t>
  </si>
  <si>
    <t>RCCG - Issac Generation</t>
  </si>
  <si>
    <t>10330 Sugar Branch Drive, Houston, TX, 77036</t>
  </si>
  <si>
    <t>RCCG - Living Word Chapel</t>
  </si>
  <si>
    <t>13833 Richmond Avenue, Houston, TX, 77082</t>
  </si>
  <si>
    <t>RCCG DOMINION CHAPEL</t>
  </si>
  <si>
    <t>1203 Cravens Rd, Stafford, TX, 77477</t>
  </si>
  <si>
    <t>RCCG Kings Palace</t>
  </si>
  <si>
    <t>5371 East 5th St., Katy, TX, 77494</t>
  </si>
  <si>
    <t>RCCG Pavilion of Redemption</t>
  </si>
  <si>
    <t>15227 Old Richmond Rd, Sugar Land, TX, 77498</t>
  </si>
  <si>
    <t>RCCG Penecostal Life Assembly</t>
  </si>
  <si>
    <t>19910 Westfield Parkway, Katy, TX, 77449</t>
  </si>
  <si>
    <t>Repair the Breach Ministry</t>
  </si>
  <si>
    <t>103 E Crocket, Cleveland, TX, 77327</t>
  </si>
  <si>
    <t>Riverside Baptist Church</t>
  </si>
  <si>
    <t>2359 FM Road 980 East, Riverside, TX, 77367</t>
  </si>
  <si>
    <t>Rock Of Ages</t>
  </si>
  <si>
    <t>12217 Holly Street, Crosby, TX, 77532</t>
  </si>
  <si>
    <t>Rosenberg Richmond Helping Hands CCR SPOKE</t>
  </si>
  <si>
    <t>902 Collins Road, Richmond, TX, 77469</t>
  </si>
  <si>
    <t>Royalty Church</t>
  </si>
  <si>
    <t>431 Eldridge Rd , Sugar Land, TX, 77478</t>
  </si>
  <si>
    <t>SA-Freeport Pantry=BCDC Spoke</t>
  </si>
  <si>
    <t>796 Brazos Port Blvd S, Clute, TX, 77531</t>
  </si>
  <si>
    <t>SERVANT OF NATIONS</t>
  </si>
  <si>
    <t>6529 Beverly Hill St., Houston, TX, 77057</t>
  </si>
  <si>
    <t>ST. JOSEPH CATHOLIC IMFFS SPOKE</t>
  </si>
  <si>
    <t>1505 Kane Street, Houston, TX, 77007</t>
  </si>
  <si>
    <t>ST. THOMAS INDIAN ORTHODOX CATHEDRAL</t>
  </si>
  <si>
    <t>2411 5th Street, Stafford, TX, 77477</t>
  </si>
  <si>
    <t>SVDP All Saints Catholic Ch</t>
  </si>
  <si>
    <t>215 East 10Th Street, Houston, TX, 77008</t>
  </si>
  <si>
    <t>SVDP John L Food Depot</t>
  </si>
  <si>
    <t>6654 Gulf Frwy, Houston, TX, 77087</t>
  </si>
  <si>
    <t>SVDP St. Bartholomew</t>
  </si>
  <si>
    <t>5356 11th Street, Katy, TX, 77493</t>
  </si>
  <si>
    <t>SVDP St. Helen Church-Pearland</t>
  </si>
  <si>
    <t>2217 Plum St., Pearland, TX, 77581</t>
  </si>
  <si>
    <t>SVDP St. Jerome Vincentian Ctr</t>
  </si>
  <si>
    <t>8825 Kempwood Drive, Houston, TX, 77080</t>
  </si>
  <si>
    <t>SVDP St. John Fisher</t>
  </si>
  <si>
    <t>410 Clay Street, Richmond, TX, 77469</t>
  </si>
  <si>
    <t>SVDP St. Leo the Great Cath</t>
  </si>
  <si>
    <t>2131 Lauder Road, Houston, TX, 77039</t>
  </si>
  <si>
    <t>SVDP St. Martin De Porres</t>
  </si>
  <si>
    <t>12606 Crosby-Lynchburg Rd., Crosby, TX, 77532</t>
  </si>
  <si>
    <t>SVDP St. Monica Catholic Ch</t>
  </si>
  <si>
    <t>8421 West Montgomery Road, Houston, TX, 77088</t>
  </si>
  <si>
    <t>SVDP St. Paul's Catholic</t>
  </si>
  <si>
    <t>18223 Point Lookout Dr., Houston, TX, 77058</t>
  </si>
  <si>
    <t>SVDP St. Rose of Lima</t>
  </si>
  <si>
    <t>3737 Brinkman St, Houston, TX, 77018</t>
  </si>
  <si>
    <t>SYNOTT ISLAMIC CENTER</t>
  </si>
  <si>
    <t>10415 Synott Road, Sugar Land, TX, 77478</t>
  </si>
  <si>
    <t>Sacred Heart of Jesus Catholic</t>
  </si>
  <si>
    <t>14307 Texas Highway 6, Rosharon, TX, 77583</t>
  </si>
  <si>
    <t>Salvation Army- International</t>
  </si>
  <si>
    <t>7920 Cook Rd, Houston, TX, 77072</t>
  </si>
  <si>
    <t>Sarah's House</t>
  </si>
  <si>
    <t>711 Perla Rd, Pasadena, TX, 77502</t>
  </si>
  <si>
    <t>Sealy Christian Pantry</t>
  </si>
  <si>
    <t>2162 FM-2187 Road, Sealy, TX, 77474</t>
  </si>
  <si>
    <t>Second Mile Mission Center</t>
  </si>
  <si>
    <t>1135 US-90 ALT E, Missouri City, TX, 77489</t>
  </si>
  <si>
    <t>South Union Church of Christ</t>
  </si>
  <si>
    <t>3601 Lydia Street, Houston, TX, 77021</t>
  </si>
  <si>
    <t>South Union MBC</t>
  </si>
  <si>
    <t>3550 Lydia Street, Houston, TX, 77021</t>
  </si>
  <si>
    <t>Southeast Area Ministries</t>
  </si>
  <si>
    <t>2102 Houston Blvd, South Houston, TX, 77587</t>
  </si>
  <si>
    <t>Southside Church of Christ</t>
  </si>
  <si>
    <t>13835 Buxley Street, Houston, TX, 77045</t>
  </si>
  <si>
    <t>Spirit of Sharing</t>
  </si>
  <si>
    <t>2521 Beaumont Avenue, Liberty, TX, 77575</t>
  </si>
  <si>
    <t>Spring Branch Family Development Center</t>
  </si>
  <si>
    <t>8575 Pitner Road, Houston, TX, 77080</t>
  </si>
  <si>
    <t>St. Andrew Catholic Ch SVDP</t>
  </si>
  <si>
    <t>827 Sheldon Road, Channelview, TX, 77530</t>
  </si>
  <si>
    <t>St. Charles Borromeo Catholic Church</t>
  </si>
  <si>
    <t>501 Tidwell, Houston, TX, 77022</t>
  </si>
  <si>
    <t>St. Joseph Catholic</t>
  </si>
  <si>
    <t>St. Justin Martyr Pantry</t>
  </si>
  <si>
    <t>13350 Ashford Point Drive, Houston, TX, 77082</t>
  </si>
  <si>
    <t>St. Louis Parish - SVDP</t>
  </si>
  <si>
    <t>902 3rd Street, Winnie, TX, 77665</t>
  </si>
  <si>
    <t>St. Louis Parish SVDP</t>
  </si>
  <si>
    <t>St. Mary Magdalene</t>
  </si>
  <si>
    <t>527 S.Houston Ave, Humble, TX, 77338</t>
  </si>
  <si>
    <t>St. Matthew Catholic Ch.</t>
  </si>
  <si>
    <t>9915 Hollister Street, Houston, TX, 77040</t>
  </si>
  <si>
    <t>St. Matthew Catholic Church</t>
  </si>
  <si>
    <t>St. Paul's Lutheran</t>
  </si>
  <si>
    <t>St. Peter Episcopal</t>
  </si>
  <si>
    <t>705 William St, Pasadena, TX, 77506</t>
  </si>
  <si>
    <t>St. Pius V Chatholic Church</t>
  </si>
  <si>
    <t>200 Marvick Dr, Pasadena, TX, 77506</t>
  </si>
  <si>
    <t>St. Stephen Presbyterian - BW SPOKE</t>
  </si>
  <si>
    <t>2217 Theta St., Houston, TX, 77034</t>
  </si>
  <si>
    <t>St. Thomas Center</t>
  </si>
  <si>
    <t>415 S. Erskine St., Angleton, TX, 77515</t>
  </si>
  <si>
    <t>Sunset United Methodist Church</t>
  </si>
  <si>
    <t>709 Allendale Rd., Pasadena, TX, 77502</t>
  </si>
  <si>
    <t>TGN Poder Y Milagro</t>
  </si>
  <si>
    <t>9411 County Creek , Houston, TX, 77036</t>
  </si>
  <si>
    <t>TGN- Church La Profecia</t>
  </si>
  <si>
    <t>15955 West Hardy, Houston, TX, 77060</t>
  </si>
  <si>
    <t>TGN- Nueva Jerusale Church</t>
  </si>
  <si>
    <t>12230 Hodges St., Houston, TX, 77085</t>
  </si>
  <si>
    <t>TGN- Palabra Kerigma</t>
  </si>
  <si>
    <t>5003 Farm to Market Rd 723, Richmond, TX, 77406</t>
  </si>
  <si>
    <t>TH - St. Peter Claver</t>
  </si>
  <si>
    <t>6005 North Wayside Drive, Houston, TX, 77028</t>
  </si>
  <si>
    <t>TH- Denver Harbor</t>
  </si>
  <si>
    <t>6402 Market St., Houston, TX, 77020</t>
  </si>
  <si>
    <t>TH- Kashmere Multi Service Center</t>
  </si>
  <si>
    <t>4802 Lockwood, Houston, TX, 77026</t>
  </si>
  <si>
    <t>TH- Northeast Multi Service Center</t>
  </si>
  <si>
    <t>9720 Spaulding, Houston, TX, 77016</t>
  </si>
  <si>
    <t>THE APOSTOLIC CHURCH</t>
  </si>
  <si>
    <t>10540 Synott Rd, Sugar Land, TX, 77478</t>
  </si>
  <si>
    <t>TRINITY TEXAS LIBERTY CHRISTIAN C</t>
  </si>
  <si>
    <t>101 W Main St., Trinity, TX, 75862</t>
  </si>
  <si>
    <t>TRUE HONOR BC/HOPE FOR TOMORROW-FOOD PANTRY</t>
  </si>
  <si>
    <t>713 Robertson St., Clute, TX, 77531</t>
  </si>
  <si>
    <t>Target Hunger Special Events HUB</t>
  </si>
  <si>
    <t>various sites, Houston, TX, 77029</t>
  </si>
  <si>
    <t xml:space="preserve">The Community of Faith </t>
  </si>
  <si>
    <t>1023 Pinemont Dr , Houston, TX, 77018</t>
  </si>
  <si>
    <t>The Foundation for Black Heritage and Culture</t>
  </si>
  <si>
    <t>5309 Martin Lutheran King Blvd., Houston, TX, 77021</t>
  </si>
  <si>
    <t>The New Communtiy Baptist Church</t>
  </si>
  <si>
    <t>9005 N Wayside Drive, Houston, TX, 77028</t>
  </si>
  <si>
    <t>The Well</t>
  </si>
  <si>
    <t>6911 Masters Rd.,, Manvel, TX, 77578</t>
  </si>
  <si>
    <t>Tomball Emergency Assist Min</t>
  </si>
  <si>
    <t>300 West Main Street, Tomball, TX, 77375</t>
  </si>
  <si>
    <t>Trinity East UMC</t>
  </si>
  <si>
    <t>2418 McGowen, Houston, TX, 77004</t>
  </si>
  <si>
    <t>Trinity Garden First Baptist</t>
  </si>
  <si>
    <t>6610 Willeyvale Svt., Houston, TX, 77028</t>
  </si>
  <si>
    <t>Trinity Loaves and Fishes</t>
  </si>
  <si>
    <t>704 North Robb Street, Trinity, TX, 75862</t>
  </si>
  <si>
    <t>Trinity Lutheran Klein</t>
  </si>
  <si>
    <t>5201 Spring Cypress, Klein, TX, 77379</t>
  </si>
  <si>
    <t>UNITY OF HOUSTON</t>
  </si>
  <si>
    <t>2929 Unity Dr., Houston, TX, 77057</t>
  </si>
  <si>
    <t>United African 7th Day Adventist Church</t>
  </si>
  <si>
    <t>9595 Braes Bayou Dr, Houston, TX, 77074</t>
  </si>
  <si>
    <t>Unity of Houston</t>
  </si>
  <si>
    <t>2929 Unity Drive, HOUSTON, TX, 77057</t>
  </si>
  <si>
    <t>Uvalde Baptist Church</t>
  </si>
  <si>
    <t>901 Uvalde Rd., Houston, TX, 77015</t>
  </si>
  <si>
    <t>VICTORY LIFE CHURCH INTERNATIONAL</t>
  </si>
  <si>
    <t>3501 B F Terry Blvd, Rosenberg, TX, 77471</t>
  </si>
  <si>
    <t>Victory Family Outreach Min.</t>
  </si>
  <si>
    <t>222 Royder St., Houston, TX, 77009</t>
  </si>
  <si>
    <t>Visions of Faith Ministries</t>
  </si>
  <si>
    <t>4812 Bennington St, Houston, TX, 77016</t>
  </si>
  <si>
    <t>Waller Assistance &amp; Restoration Ministries</t>
  </si>
  <si>
    <t>40070 US-290 BUS, Waller, TX, 77484</t>
  </si>
  <si>
    <t>We Care</t>
  </si>
  <si>
    <t>6220 Westpark Dr., Houston, TX, 77057</t>
  </si>
  <si>
    <t>Wendel D. Ley Family YMCA</t>
  </si>
  <si>
    <t>15055 Wallisville Road, Houston, TX, 77049</t>
  </si>
  <si>
    <t>Wesley Comm Center - Pantry</t>
  </si>
  <si>
    <t>1235 Lorraine Street, Houston, TX, 77009</t>
  </si>
  <si>
    <t>West Houston Assist. Min.</t>
  </si>
  <si>
    <t>10501 Meadowglen Lane, Houston, TX, 77042</t>
  </si>
  <si>
    <t>Woods Edge Community Church</t>
  </si>
  <si>
    <t>25333 Gosling Rd, Spring, TX, 77389</t>
  </si>
  <si>
    <t>World Harvest Outreach SDA</t>
  </si>
  <si>
    <t>YMCA International</t>
  </si>
  <si>
    <t>6300 West Park, Houston, TX, 77057</t>
  </si>
  <si>
    <t>YMCA Tellepsen Food Pantry</t>
  </si>
  <si>
    <t>808 Pease, Houston, TX, 77002</t>
  </si>
  <si>
    <t>YMCA Willowcreek Apt.</t>
  </si>
  <si>
    <t>7575 Office City Dr, Houston, TX, 77012</t>
  </si>
  <si>
    <t>YMCA Yale Baptist Pantry</t>
  </si>
  <si>
    <t>4315 Yale St., Houston, TX, 77018</t>
  </si>
  <si>
    <t>You Belong Food Pantry</t>
  </si>
  <si>
    <t>8870 W. Sam Houston Parkway N, Houston, TX, 77040</t>
  </si>
  <si>
    <t>29.1435734,-95.6556607</t>
  </si>
  <si>
    <t>29.7245595,-95.4947143</t>
  </si>
  <si>
    <t>29.5989057,-95.4177348</t>
  </si>
  <si>
    <t>29.6831519,-95.6151752</t>
  </si>
  <si>
    <t>29.3963370,-95.2406390</t>
  </si>
  <si>
    <t>29.4132837,-95.2542381</t>
  </si>
  <si>
    <t>29.9079776,-95.4793165</t>
  </si>
  <si>
    <t>29.8706345,-95.4929281</t>
  </si>
  <si>
    <t>29.8784326,-95.6629270</t>
  </si>
  <si>
    <t>29.9020475,-95.3433679</t>
  </si>
  <si>
    <t>29.6505385,-95.2014768</t>
  </si>
  <si>
    <t>29.7107743,-95.4979207</t>
  </si>
  <si>
    <t>29.6735360,-95.3147841</t>
  </si>
  <si>
    <t>29.7514807,-95.3289019</t>
  </si>
  <si>
    <t>29.7236734,-94.9753982</t>
  </si>
  <si>
    <t>29.9483100,-96.2601360</t>
  </si>
  <si>
    <t>29.7424890,-95.3621656</t>
  </si>
  <si>
    <t>29.6393908,-95.5037272</t>
  </si>
  <si>
    <t>29.6302564,-95.2282865</t>
  </si>
  <si>
    <t>29.7303370,-95.3476790</t>
  </si>
  <si>
    <t>29.6735414,-95.4486293</t>
  </si>
  <si>
    <t>29.0131282,-95.3934478</t>
  </si>
  <si>
    <t>28.9686354,-95.3690291</t>
  </si>
  <si>
    <t>29.8664866,-95.5857364</t>
  </si>
  <si>
    <t>29.6369444,-95.4338889</t>
  </si>
  <si>
    <t>29.9593730,-95.4999990</t>
  </si>
  <si>
    <t>29.5617444,-95.1159333</t>
  </si>
  <si>
    <t>29.6856806,-95.2819955</t>
  </si>
  <si>
    <t>30.3124533,-94.9881456</t>
  </si>
  <si>
    <t>30.7205004,-95.5545295</t>
  </si>
  <si>
    <t>30.5932276,-95.1286059</t>
  </si>
  <si>
    <t>29.7691667,-95.4102778</t>
  </si>
  <si>
    <t>29.7608520,-95.3438100</t>
  </si>
  <si>
    <t>29.5904602,-95.7731907</t>
  </si>
  <si>
    <t>29.7583777,-94.9397183</t>
  </si>
  <si>
    <t>29.9080113,-95.3708506</t>
  </si>
  <si>
    <t>29.6921248,-95.3687247</t>
  </si>
  <si>
    <t>29.7061834,-95.5033624</t>
  </si>
  <si>
    <t>29.7366890,-95.4327855</t>
  </si>
  <si>
    <t>29.7305556,-95.3519444</t>
  </si>
  <si>
    <t>29.8628589,-95.4689442</t>
  </si>
  <si>
    <t>29.5521480,-95.2774869</t>
  </si>
  <si>
    <t>29.6623231,-95.5629759</t>
  </si>
  <si>
    <t>29.7345518,-95.2380575</t>
  </si>
  <si>
    <t>29.7344214,-95.2906906</t>
  </si>
  <si>
    <t>29.7804875,-95.2741315</t>
  </si>
  <si>
    <t>30.7080274,-95.5483572</t>
  </si>
  <si>
    <t>29.9196330,-95.6448976</t>
  </si>
  <si>
    <t>29.6909960,-95.6318671</t>
  </si>
  <si>
    <t>29.7361566,-95.3093575</t>
  </si>
  <si>
    <t>29.6138338,-95.5599994</t>
  </si>
  <si>
    <t>29.7943920,-95.4857480</t>
  </si>
  <si>
    <t>29.6750121,-95.5291963</t>
  </si>
  <si>
    <t>29.8639600,-95.3934752</t>
  </si>
  <si>
    <t>29.6337225,-95.3386106</t>
  </si>
  <si>
    <t>29.4187826,-95.2323742</t>
  </si>
  <si>
    <t>29.6473907,-95.5615433</t>
  </si>
  <si>
    <t>29.6265964,-95.6294403</t>
  </si>
  <si>
    <t>29.7932859,-95.5440918</t>
  </si>
  <si>
    <t>29.7148479,-95.5485501</t>
  </si>
  <si>
    <t>29.5209333,-95.4553006</t>
  </si>
  <si>
    <t>29.9104398,-95.3297761</t>
  </si>
  <si>
    <t>30.5352226,-95.4794141</t>
  </si>
  <si>
    <t>30.0253631,-94.5924507</t>
  </si>
  <si>
    <t>29.6718845,-95.3583533</t>
  </si>
  <si>
    <t>29.6020428,-95.5064603</t>
  </si>
  <si>
    <t>29.5894056,-95.6196860</t>
  </si>
  <si>
    <t>29.6689940,-95.4148694</t>
  </si>
  <si>
    <t>29.8628909,-95.4253348</t>
  </si>
  <si>
    <t>30.7249097,-95.5430057</t>
  </si>
  <si>
    <t>29.7940000,-95.3985000</t>
  </si>
  <si>
    <t>29.8298260,-95.3940930</t>
  </si>
  <si>
    <t>29.6404285,-95.3693480</t>
  </si>
  <si>
    <t>29.6140958,-95.2254448</t>
  </si>
  <si>
    <t>29.6743728,-95.5491774</t>
  </si>
  <si>
    <t>29.8480543,-95.3067066</t>
  </si>
  <si>
    <t>29.9556392,-95.4507127</t>
  </si>
  <si>
    <t>29.9549304,-95.3982777</t>
  </si>
  <si>
    <t>29.9010016,-95.3015374</t>
  </si>
  <si>
    <t>29.7478839,-94.9608629</t>
  </si>
  <si>
    <t>29.8730781,-95.4293868</t>
  </si>
  <si>
    <t>29.7897141,-95.3745733</t>
  </si>
  <si>
    <t>29.9418354,-95.3848741</t>
  </si>
  <si>
    <t>29.7148966,-95.3724043</t>
  </si>
  <si>
    <t>29.6873714,-95.5738298</t>
  </si>
  <si>
    <t>29.8035157,-95.4934300</t>
  </si>
  <si>
    <t>29.8056622,-95.5703860</t>
  </si>
  <si>
    <t>29.9071913,-95.5568505</t>
  </si>
  <si>
    <t>29.9985683,-95.2537941</t>
  </si>
  <si>
    <t>29.7024650,-95.5354816</t>
  </si>
  <si>
    <t>29.7783216,-95.3745304</t>
  </si>
  <si>
    <t>29.6568304,-95.5329398</t>
  </si>
  <si>
    <t>29.5974162,-95.3431177</t>
  </si>
  <si>
    <t>29.8404530,-95.3613150</t>
  </si>
  <si>
    <t>29.1438582,-95.6452249</t>
  </si>
  <si>
    <t>29.8402983,-95.6454511</t>
  </si>
  <si>
    <t>29.7722160,-95.1271047</t>
  </si>
  <si>
    <t>29.9225951,-95.4676418</t>
  </si>
  <si>
    <t>29.7534460,-95.5253880</t>
  </si>
  <si>
    <t>29.7443992,-95.6247260</t>
  </si>
  <si>
    <t>29.8639003,-95.4068625</t>
  </si>
  <si>
    <t>29.9386111,-95.5713889</t>
  </si>
  <si>
    <t>29.7331812,-95.2968968</t>
  </si>
  <si>
    <t>29.5893787,-95.4843802</t>
  </si>
  <si>
    <t>29.0276701,-95.4003710</t>
  </si>
  <si>
    <t>30.7084984,-95.6000522</t>
  </si>
  <si>
    <t>29.7347280,-95.3620622</t>
  </si>
  <si>
    <t>30.0424804,-95.2194671</t>
  </si>
  <si>
    <t>29.7998766,-95.3298180</t>
  </si>
  <si>
    <t>29.7866943,-95.8207564</t>
  </si>
  <si>
    <t>29.7747708,-94.6728138</t>
  </si>
  <si>
    <t>29.8343000,-95.6528879</t>
  </si>
  <si>
    <t>31.0573730,-95.1259285</t>
  </si>
  <si>
    <t>29.7414750,-95.3445673</t>
  </si>
  <si>
    <t>29.8717853,-95.3038435</t>
  </si>
  <si>
    <t>29.6428417,-95.5864377</t>
  </si>
  <si>
    <t>30.0811265,-94.7750508</t>
  </si>
  <si>
    <t>29.8466289,-95.3211012</t>
  </si>
  <si>
    <t>29.6333840,-95.0191180</t>
  </si>
  <si>
    <t>29.8300355,-95.3422505</t>
  </si>
  <si>
    <t>30.1010735,-95.6492462</t>
  </si>
  <si>
    <t>29.9324191,-95.3599763</t>
  </si>
  <si>
    <t>29.7209294,-95.3661937</t>
  </si>
  <si>
    <t>29.6984480,-95.2016288</t>
  </si>
  <si>
    <t>29.5224648,-95.3952231</t>
  </si>
  <si>
    <t>29.6801563,-95.2613735</t>
  </si>
  <si>
    <t>29.8900580,-95.3968183</t>
  </si>
  <si>
    <t>29.8100583,-95.4307363</t>
  </si>
  <si>
    <t>29.9926250,-95.2759273</t>
  </si>
  <si>
    <t>29.6934890,-95.5214263</t>
  </si>
  <si>
    <t>29.8486007,-95.6417388</t>
  </si>
  <si>
    <t>29.7746960,-94.6743637</t>
  </si>
  <si>
    <t>29.6992035,-95.6566817</t>
  </si>
  <si>
    <t>29.7776539,-95.3549170</t>
  </si>
  <si>
    <t>29.7348186,-95.2874216</t>
  </si>
  <si>
    <t>29.7499405,-94.9705864</t>
  </si>
  <si>
    <t>29.6762642,-95.5994275</t>
  </si>
  <si>
    <t>29.6748801,-95.3352919</t>
  </si>
  <si>
    <t>29.6874824,-95.4187360</t>
  </si>
  <si>
    <t>30.0037575,-95.4620004</t>
  </si>
  <si>
    <t>29.1756660,-95.4164833</t>
  </si>
  <si>
    <t>29.6562272,-95.5146569</t>
  </si>
  <si>
    <t>29.8139257,-95.3231660</t>
  </si>
  <si>
    <t>29.6900678,-95.3471899</t>
  </si>
  <si>
    <t>29.7763893,-95.1784613</t>
  </si>
  <si>
    <t>29.7880147,-95.2201631</t>
  </si>
  <si>
    <t>29.8586250,-95.3327092</t>
  </si>
  <si>
    <t>29.8494381,-95.3045268</t>
  </si>
  <si>
    <t>30.0116183,-95.3271633</t>
  </si>
  <si>
    <t>30.0037415,-95.4620648</t>
  </si>
  <si>
    <t>29.7070357,-95.5717784</t>
  </si>
  <si>
    <t>30.3585310,-95.0838851</t>
  </si>
  <si>
    <t>29.7313459,-94.9992040</t>
  </si>
  <si>
    <t>29.5628077,-95.8109323</t>
  </si>
  <si>
    <t>29.6772999,-95.2205153</t>
  </si>
  <si>
    <t>29.8408357,-95.4777397</t>
  </si>
  <si>
    <t>29.5643422,-95.2882409</t>
  </si>
  <si>
    <t>29.7107135,-95.3529728</t>
  </si>
  <si>
    <t>29.9738945,-95.5615211</t>
  </si>
  <si>
    <t>29.7356894,-95.3585829</t>
  </si>
  <si>
    <t>29.8730944,-95.6437292</t>
  </si>
  <si>
    <t>29.6709923,-95.5580577</t>
  </si>
  <si>
    <t>29.7287619,-95.6330679</t>
  </si>
  <si>
    <t>29.6335286,-95.5389745</t>
  </si>
  <si>
    <t>29.7895815,-95.8157620</t>
  </si>
  <si>
    <t>29.6673870,-95.6524740</t>
  </si>
  <si>
    <t>29.8285536,-95.7181301</t>
  </si>
  <si>
    <t>30.3435830,-95.0874940</t>
  </si>
  <si>
    <t>30.8530741,-95.3998458</t>
  </si>
  <si>
    <t>29.8715417,-95.0699380</t>
  </si>
  <si>
    <t>29.5878755,-95.7721415</t>
  </si>
  <si>
    <t>29.6292557,-95.6198397</t>
  </si>
  <si>
    <t>29.0130779,-95.3928686</t>
  </si>
  <si>
    <t>29.7299880,-95.4999146</t>
  </si>
  <si>
    <t>29.7658333,-95.3730556</t>
  </si>
  <si>
    <t>29.6062682,-95.5461895</t>
  </si>
  <si>
    <t>29.7891679,-95.3961224</t>
  </si>
  <si>
    <t>29.7056550,-95.3033365</t>
  </si>
  <si>
    <t>29.7966426,-95.8148653</t>
  </si>
  <si>
    <t>29.8204515,-95.5119368</t>
  </si>
  <si>
    <t>29.5905175,-95.7651414</t>
  </si>
  <si>
    <t>29.9137186,-95.3520986</t>
  </si>
  <si>
    <t>29.8744556,-95.0630813</t>
  </si>
  <si>
    <t>29.8703515,-95.4367944</t>
  </si>
  <si>
    <t>29.5452935,-95.0930522</t>
  </si>
  <si>
    <t>29.8209759,-95.4163875</t>
  </si>
  <si>
    <t>29.6651419,-95.6152822</t>
  </si>
  <si>
    <t>29.5025640,-95.4505490</t>
  </si>
  <si>
    <t>29.6913952,-95.5972122</t>
  </si>
  <si>
    <t>29.6738114,-95.2017958</t>
  </si>
  <si>
    <t>29.7886562,-96.1859117</t>
  </si>
  <si>
    <t>29.6205799,-95.5299777</t>
  </si>
  <si>
    <t>29.6844315,-95.3715048</t>
  </si>
  <si>
    <t>29.6843587,-95.3733038</t>
  </si>
  <si>
    <t>29.6573016,-95.2305812</t>
  </si>
  <si>
    <t>29.6255345,-95.4514277</t>
  </si>
  <si>
    <t>30.0596530,-94.7886980</t>
  </si>
  <si>
    <t>29.8286799,-95.5021443</t>
  </si>
  <si>
    <t>29.7910365,-95.1252104</t>
  </si>
  <si>
    <t>29.8471853,-95.3691216</t>
  </si>
  <si>
    <t>29.7151274,-95.6180101</t>
  </si>
  <si>
    <t>29.8169612,-94.3835830</t>
  </si>
  <si>
    <t>29.9914886,-95.2578444</t>
  </si>
  <si>
    <t>29.8847231,-95.5075655</t>
  </si>
  <si>
    <t>29.7477968,-94.9608620</t>
  </si>
  <si>
    <t>29.7004146,-95.1979827</t>
  </si>
  <si>
    <t>29.6983519,-95.2099425</t>
  </si>
  <si>
    <t>29.6484810,-95.2317880</t>
  </si>
  <si>
    <t>29.1606501,-95.4343554</t>
  </si>
  <si>
    <t>29.6829457,-95.2179084</t>
  </si>
  <si>
    <t>29.6770246,-95.5496190</t>
  </si>
  <si>
    <t>29.9482939,-95.3860618</t>
  </si>
  <si>
    <t>29.6299068,-95.5042193</t>
  </si>
  <si>
    <t>29.6351413,-95.8134235</t>
  </si>
  <si>
    <t>29.8166237,-95.2851410</t>
  </si>
  <si>
    <t>29.7720713,-95.3047777</t>
  </si>
  <si>
    <t>29.8042734,-95.3165585</t>
  </si>
  <si>
    <t>29.6646463,-95.6189576</t>
  </si>
  <si>
    <t>30.9448299,-95.3756040</t>
  </si>
  <si>
    <t>29.0150783,-95.4134682</t>
  </si>
  <si>
    <t>29.7645667,-95.3118025</t>
  </si>
  <si>
    <t>29.8404358,-95.4212421</t>
  </si>
  <si>
    <t>29.7027320,-95.3328694</t>
  </si>
  <si>
    <t>29.8443051,-95.2853698</t>
  </si>
  <si>
    <t>29.4765752,-95.3522102</t>
  </si>
  <si>
    <t>30.0974060,-95.6164704</t>
  </si>
  <si>
    <t>29.7375271,-95.3617088</t>
  </si>
  <si>
    <t>29.8200939,-95.3162074</t>
  </si>
  <si>
    <t>30.9514684,-95.3753034</t>
  </si>
  <si>
    <t>30.0454983,-95.5005050</t>
  </si>
  <si>
    <t>29.7344276,-95.4990433</t>
  </si>
  <si>
    <t>29.6748348,-95.5155390</t>
  </si>
  <si>
    <t>29.7792156,-95.1865443</t>
  </si>
  <si>
    <t>29.5369359,-95.7738906</t>
  </si>
  <si>
    <t>29.7991565,-95.3694853</t>
  </si>
  <si>
    <t>29.8228968,-95.3201759</t>
  </si>
  <si>
    <t>30.0552234,-95.9168014</t>
  </si>
  <si>
    <t>29.7243368,-95.4931520</t>
  </si>
  <si>
    <t>29.8072995,-95.1742472</t>
  </si>
  <si>
    <t>29.7785481,-95.3549382</t>
  </si>
  <si>
    <t>29.7307465,-95.5603404</t>
  </si>
  <si>
    <t>30.1318420,-95.5091929</t>
  </si>
  <si>
    <t>29.6420972,-95.3693444</t>
  </si>
  <si>
    <t>29.7237892,-95.4956436</t>
  </si>
  <si>
    <t>29.7520604,-95.3702865</t>
  </si>
  <si>
    <t>29.7015689,-95.2871685</t>
  </si>
  <si>
    <t>29.8270566,-95.4001455</t>
  </si>
  <si>
    <t>29.8997322,-95.5478446</t>
  </si>
  <si>
    <t>29.7700000,-95.3700000</t>
  </si>
  <si>
    <t>29.7525540,-95.3704009</t>
  </si>
  <si>
    <t>29.7536110,-95.3442408</t>
  </si>
  <si>
    <t>29.7209034,-95.3677844</t>
  </si>
  <si>
    <t>29.7183467,-95.4306141</t>
  </si>
  <si>
    <t>29.7431508,-95.3887200</t>
  </si>
  <si>
    <t>29.7765065,-95.4201377</t>
  </si>
  <si>
    <t>29.7995924,-95.4201377</t>
  </si>
  <si>
    <t>29.7901812,-95.3677844</t>
  </si>
  <si>
    <t>29.7537256,-95.3592814</t>
  </si>
  <si>
    <t>29.7461065,-95.3154784</t>
  </si>
  <si>
    <t>29.7161184,-95.2710558</t>
  </si>
  <si>
    <t>29.7896383,-95.2371087</t>
  </si>
  <si>
    <t>29.9824128,-95.4620545</t>
  </si>
  <si>
    <t>29.7690048,-95.1744903</t>
  </si>
  <si>
    <t>29.8623748,-95.2945694</t>
  </si>
  <si>
    <t>29.6908512,-95.2527741</t>
  </si>
  <si>
    <t>29.8282298,-95.4253757</t>
  </si>
  <si>
    <t>29.7508512,-95.4122817</t>
  </si>
  <si>
    <t>29.7692001,-95.3154784</t>
  </si>
  <si>
    <t>29.6982259,-95.3573194</t>
  </si>
  <si>
    <t>29.8359225,-95.3782513</t>
  </si>
  <si>
    <t>29.7114589,-95.3154784</t>
  </si>
  <si>
    <t>29.7726138,-95.5144930</t>
  </si>
  <si>
    <t>29.6836967,-95.4306141</t>
  </si>
  <si>
    <t>29.8034134,-95.3259358</t>
  </si>
  <si>
    <t>29.7405820,-95.4515725</t>
  </si>
  <si>
    <t>29.8341518,-95.2788926</t>
  </si>
  <si>
    <t>29.7597385,-95.2632201</t>
  </si>
  <si>
    <t>29.7050857,-95.4018087</t>
  </si>
  <si>
    <t>29.6558257,-95.5459787</t>
  </si>
  <si>
    <t>29.9708950,-95.3207069</t>
  </si>
  <si>
    <t>29.6759641,-95.3363951</t>
  </si>
  <si>
    <t>29.6124152,-95.1901384</t>
  </si>
  <si>
    <t>29.6464527,-95.4935119</t>
  </si>
  <si>
    <t>29.8927547,-95.3991907</t>
  </si>
  <si>
    <t>29.9196533,-95.4463322</t>
  </si>
  <si>
    <t>29.9068387,-95.3363951</t>
  </si>
  <si>
    <t>29.8760239,-95.5249863</t>
  </si>
  <si>
    <t>29.8673877,-95.5932390</t>
  </si>
  <si>
    <t>29.7246822,-95.5564777</t>
  </si>
  <si>
    <t>29.8054835,-95.5564777</t>
  </si>
  <si>
    <t>29.8963788,-95.1640605</t>
  </si>
  <si>
    <t>29.6434750,-95.4253757</t>
  </si>
  <si>
    <t>29.7334229,-95.4325786</t>
  </si>
  <si>
    <t>29.5981013,-95.4044268</t>
  </si>
  <si>
    <t>29.6245936,-95.3207069</t>
  </si>
  <si>
    <t>29.8390871,-95.1536327</t>
  </si>
  <si>
    <t>29.8982373,-95.2632201</t>
  </si>
  <si>
    <t>29.6627223,-95.3782513</t>
  </si>
  <si>
    <t>29.7575340,-95.3605197</t>
  </si>
  <si>
    <t>29.5724141,-95.4672962</t>
  </si>
  <si>
    <t>29.6849782,-95.3991907</t>
  </si>
  <si>
    <t>29.7970042,-95.4830243</t>
  </si>
  <si>
    <t>29.7484861,-95.4699173</t>
  </si>
  <si>
    <t>29.7503969,-95.4935119</t>
  </si>
  <si>
    <t>29.5642078,-95.0911062</t>
  </si>
  <si>
    <t>29.6088604,-95.1327829</t>
  </si>
  <si>
    <t>29.9388850,-95.3991907</t>
  </si>
  <si>
    <t>29.6549449,-95.2841177</t>
  </si>
  <si>
    <t>29.5685910,-95.1275716</t>
  </si>
  <si>
    <t>29.7375438,-95.5249863</t>
  </si>
  <si>
    <t>29.9161683,-95.5302337</t>
  </si>
  <si>
    <t>29.9305879,-95.5984925</t>
  </si>
  <si>
    <t>29.9631614,-95.5092470</t>
  </si>
  <si>
    <t>29.9486953,-95.4410924</t>
  </si>
  <si>
    <t>30.0041567,-95.4935119</t>
  </si>
  <si>
    <t>29.9913180,-95.5249863</t>
  </si>
  <si>
    <t>29.9811013,-95.5675483</t>
  </si>
  <si>
    <t>29.6451476,-95.5249863</t>
  </si>
  <si>
    <t>29.7002646,-95.5879860</t>
  </si>
  <si>
    <t>29.9905486,-95.4044268</t>
  </si>
  <si>
    <t>29.6917896,-95.5144930</t>
  </si>
  <si>
    <t>29.6211025,-95.2632201</t>
  </si>
  <si>
    <t>29.8585737,-95.3887200</t>
  </si>
  <si>
    <t>29.7451163,-95.6195112</t>
  </si>
  <si>
    <t>29.8525014,-95.2527741</t>
  </si>
  <si>
    <t>29.7801889,-95.6090009</t>
  </si>
  <si>
    <t>29.8183406,-95.5249863</t>
  </si>
  <si>
    <t>29.7161912,-95.4830243</t>
  </si>
  <si>
    <t>29.7253361,-95.6773512</t>
  </si>
  <si>
    <t>29.6975940,-95.6510533</t>
  </si>
  <si>
    <t>29.8296506,-95.6668306</t>
  </si>
  <si>
    <t>29.6237766,-95.4830243</t>
  </si>
  <si>
    <t>29.9179181,-95.4882679</t>
  </si>
  <si>
    <t>29.6887740,-95.3050230</t>
  </si>
  <si>
    <t>29.8790707,-95.4515725</t>
  </si>
  <si>
    <t>29.5824916,-95.2162283</t>
  </si>
  <si>
    <t>30.0118752,-95.4463322</t>
  </si>
  <si>
    <t>29.8564302,-95.4410924</t>
  </si>
  <si>
    <t>29.8265052,-95.4672962</t>
  </si>
  <si>
    <t>29.8547143,-95.3416255</t>
  </si>
  <si>
    <t>29.7706038,-95.6983979</t>
  </si>
  <si>
    <t>29.9108312,-95.6563119</t>
  </si>
  <si>
    <t>29.6699914,-95.4830243</t>
  </si>
  <si>
    <t>29.7333171,-95.4175190</t>
  </si>
  <si>
    <t>29.6771668,-95.5879860</t>
  </si>
  <si>
    <t>29.4136937,-95.2535389</t>
  </si>
  <si>
    <t>30.3373844,-94.75122836027272</t>
  </si>
  <si>
    <t>29.9003796,-95.70335802535429</t>
  </si>
  <si>
    <t>29.7503060,-95.36682763090623</t>
  </si>
  <si>
    <t>29.5669895,-95.27502170447583</t>
  </si>
  <si>
    <t>29.9989726,-95.2717988</t>
  </si>
  <si>
    <t>29.7744391,-95.9503016943987</t>
  </si>
  <si>
    <t>ZIP CODE Id</t>
  </si>
  <si>
    <t>Id</t>
  </si>
  <si>
    <t>Average Houshold Size</t>
  </si>
  <si>
    <t>Category</t>
  </si>
  <si>
    <t>Zip Code</t>
  </si>
  <si>
    <t>Demand Pound/hour</t>
  </si>
  <si>
    <t>COP</t>
  </si>
  <si>
    <t>USD</t>
  </si>
  <si>
    <t>Ref market value of Food Kit</t>
  </si>
  <si>
    <t>pounds (72hr)</t>
  </si>
  <si>
    <t>pounds per day</t>
  </si>
  <si>
    <t>http://www.whatifcolorado.com/scorm/courseFiles/calculator/index.html</t>
  </si>
  <si>
    <t>Water</t>
  </si>
  <si>
    <t>Based on the water and food requirements per person for a 72-hr emergency</t>
  </si>
  <si>
    <t>Grains</t>
  </si>
  <si>
    <t>Basic food and water for 72 hours</t>
  </si>
  <si>
    <t>pounds</t>
  </si>
  <si>
    <t>DT</t>
  </si>
  <si>
    <t>DC (ML1)</t>
  </si>
  <si>
    <t>DC (ML2)</t>
  </si>
  <si>
    <t>Meat/Beans</t>
  </si>
  <si>
    <t>Daily food and water</t>
  </si>
  <si>
    <t>Milk</t>
  </si>
  <si>
    <t>Fruits</t>
  </si>
  <si>
    <t>Veggies</t>
  </si>
  <si>
    <t>Total Pounds Truck / 13.40 (daily reference)</t>
  </si>
  <si>
    <t>DC</t>
  </si>
  <si>
    <t>DT (hours)</t>
  </si>
  <si>
    <t>Pounds (Truck) To DC (ML2)</t>
  </si>
  <si>
    <t>Pounds</t>
  </si>
  <si>
    <t>Hours</t>
  </si>
  <si>
    <t>Zip code</t>
  </si>
  <si>
    <t>Household</t>
  </si>
  <si>
    <t>xxxxxxx</t>
  </si>
  <si>
    <t>Symbol</t>
  </si>
  <si>
    <t>Description</t>
  </si>
  <si>
    <t>Value</t>
  </si>
  <si>
    <t>Units</t>
  </si>
  <si>
    <t>Comments</t>
  </si>
  <si>
    <t>T</t>
  </si>
  <si>
    <t>Planning Period</t>
  </si>
  <si>
    <t>days</t>
  </si>
  <si>
    <t>previously</t>
  </si>
  <si>
    <t>ratio (deliv cost/depr cost)</t>
  </si>
  <si>
    <t>Parameter</t>
  </si>
  <si>
    <t>Values Considered</t>
  </si>
  <si>
    <t>L</t>
  </si>
  <si>
    <t>Total length of the region</t>
  </si>
  <si>
    <t>mt</t>
  </si>
  <si>
    <t>updated</t>
  </si>
  <si>
    <r>
      <t>m</t>
    </r>
    <r>
      <rPr>
        <vertAlign val="superscript"/>
        <sz val="11"/>
        <color theme="1"/>
        <rFont val="Times New Roman"/>
        <family val="1"/>
      </rPr>
      <t>L</t>
    </r>
  </si>
  <si>
    <t>Deprivation Cost ($/min)</t>
  </si>
  <si>
    <t>{0.001,0.01,0.1}</t>
  </si>
  <si>
    <t>n</t>
  </si>
  <si>
    <t>Number of cuts</t>
  </si>
  <si>
    <r>
      <t>C</t>
    </r>
    <r>
      <rPr>
        <vertAlign val="superscript"/>
        <sz val="11"/>
        <color theme="1"/>
        <rFont val="Times New Roman"/>
        <family val="1"/>
      </rPr>
      <t>T</t>
    </r>
  </si>
  <si>
    <t>Delivery Cost ($/min)</t>
  </si>
  <si>
    <t>{0.62,1.05}</t>
  </si>
  <si>
    <r>
      <t>C</t>
    </r>
    <r>
      <rPr>
        <vertAlign val="superscript"/>
        <sz val="11"/>
        <color theme="1"/>
        <rFont val="Times New Roman"/>
        <family val="1"/>
      </rPr>
      <t>F</t>
    </r>
  </si>
  <si>
    <t>Fixed cost (per POD)</t>
  </si>
  <si>
    <t>$</t>
  </si>
  <si>
    <t>α</t>
  </si>
  <si>
    <t>Exponential Cost -Constant Term</t>
  </si>
  <si>
    <t>{0.2354, 1.5}</t>
  </si>
  <si>
    <t>ρ</t>
  </si>
  <si>
    <t>Population Density</t>
  </si>
  <si>
    <t>person/mt</t>
  </si>
  <si>
    <t>100 people per km</t>
  </si>
  <si>
    <t>β</t>
  </si>
  <si>
    <t>Exponential Cost -Time Parameter</t>
  </si>
  <si>
    <t>{0.1129, 0.25}</t>
  </si>
  <si>
    <r>
      <t>s</t>
    </r>
    <r>
      <rPr>
        <vertAlign val="superscript"/>
        <sz val="11"/>
        <color theme="1"/>
        <rFont val="Times New Roman"/>
        <family val="1"/>
      </rPr>
      <t>wp</t>
    </r>
  </si>
  <si>
    <t>Walking speed</t>
  </si>
  <si>
    <t>mt/min</t>
  </si>
  <si>
    <t>mt/s</t>
  </si>
  <si>
    <r>
      <t>s</t>
    </r>
    <r>
      <rPr>
        <vertAlign val="superscript"/>
        <sz val="11"/>
        <color theme="1"/>
        <rFont val="Times New Roman"/>
        <family val="1"/>
      </rPr>
      <t>v</t>
    </r>
  </si>
  <si>
    <t>Vehicle speed</t>
  </si>
  <si>
    <t>mi/h</t>
  </si>
  <si>
    <r>
      <rPr>
        <sz val="11"/>
        <color theme="1"/>
        <rFont val="Calibri"/>
        <family val="2"/>
      </rPr>
      <t>τ</t>
    </r>
    <r>
      <rPr>
        <vertAlign val="superscript"/>
        <sz val="11"/>
        <color theme="1"/>
        <rFont val="Times New Roman"/>
        <family val="1"/>
      </rPr>
      <t>SA</t>
    </r>
  </si>
  <si>
    <t>supply arrival times (i.e., setup/loading/unloading)</t>
  </si>
  <si>
    <t>min/kg</t>
  </si>
  <si>
    <t>calculated by tons=</t>
  </si>
  <si>
    <t>hrs/ton</t>
  </si>
  <si>
    <t>(JHV -Haiti)</t>
  </si>
  <si>
    <t>10 hours / 10 tons</t>
  </si>
  <si>
    <t>tons/kg</t>
  </si>
  <si>
    <t>*Assume 10 times more volunteers are available</t>
  </si>
  <si>
    <r>
      <rPr>
        <sz val="11"/>
        <color theme="1"/>
        <rFont val="Calibri"/>
        <family val="2"/>
      </rPr>
      <t>τ</t>
    </r>
    <r>
      <rPr>
        <vertAlign val="superscript"/>
        <sz val="11"/>
        <color theme="1"/>
        <rFont val="Times New Roman"/>
        <family val="1"/>
      </rPr>
      <t>DC</t>
    </r>
  </si>
  <si>
    <t>minimum time at DC before next delivery</t>
  </si>
  <si>
    <t>min</t>
  </si>
  <si>
    <t>6 hours</t>
  </si>
  <si>
    <t>ϴ</t>
  </si>
  <si>
    <t>Deprivation Cost Parameter</t>
  </si>
  <si>
    <t>$/min</t>
  </si>
  <si>
    <t>$/h</t>
  </si>
  <si>
    <t>IDB Report ($21.98/h+$0.58/mi)</t>
  </si>
  <si>
    <t>Unit Cost of Travel</t>
  </si>
  <si>
    <r>
      <t>C</t>
    </r>
    <r>
      <rPr>
        <vertAlign val="superscript"/>
        <sz val="11"/>
        <color theme="1"/>
        <rFont val="Times New Roman"/>
        <family val="1"/>
      </rPr>
      <t>H</t>
    </r>
  </si>
  <si>
    <t>Unit Cost of Inventory</t>
  </si>
  <si>
    <t>$/kg supply</t>
  </si>
  <si>
    <t>market price per bottle</t>
  </si>
  <si>
    <t>η</t>
  </si>
  <si>
    <t>Consumption rate per period</t>
  </si>
  <si>
    <t>kg /person-day</t>
  </si>
  <si>
    <t>kg of water daily</t>
  </si>
  <si>
    <t>ATRI (2019) - 2018 avg costs per hour</t>
  </si>
  <si>
    <r>
      <t>Q</t>
    </r>
    <r>
      <rPr>
        <vertAlign val="superscript"/>
        <sz val="11"/>
        <color theme="1"/>
        <rFont val="Times New Roman"/>
        <family val="1"/>
      </rPr>
      <t>V</t>
    </r>
  </si>
  <si>
    <t>Number of vehicles</t>
  </si>
  <si>
    <t>unlimited</t>
  </si>
  <si>
    <t>vehicles</t>
  </si>
  <si>
    <r>
      <t>Q</t>
    </r>
    <r>
      <rPr>
        <vertAlign val="superscript"/>
        <sz val="11"/>
        <color theme="1"/>
        <rFont val="Times New Roman"/>
        <family val="1"/>
      </rPr>
      <t>C</t>
    </r>
  </si>
  <si>
    <t>Capacity of Supply per period</t>
  </si>
  <si>
    <t>unit supply/day</t>
  </si>
  <si>
    <t>40-ton vehicle</t>
  </si>
  <si>
    <t>1 kg = 1,000 ml</t>
  </si>
  <si>
    <r>
      <t>Q</t>
    </r>
    <r>
      <rPr>
        <vertAlign val="superscript"/>
        <sz val="11"/>
        <color theme="1"/>
        <rFont val="Times New Roman"/>
        <family val="1"/>
      </rPr>
      <t>T</t>
    </r>
  </si>
  <si>
    <t>Total Supply Available</t>
  </si>
  <si>
    <t>unit supplies</t>
  </si>
  <si>
    <t>equivalent to 5 200ml bottles of water</t>
  </si>
  <si>
    <t># bottles per 5-ton truck</t>
  </si>
  <si>
    <t>https://www.bottleyourbrand.com/answers/top-10-questions/how-many-cases-are-on-a-pallet-of-custom-bottled-water</t>
  </si>
  <si>
    <t># bottles for 2 5-ton truck</t>
  </si>
  <si>
    <t>https://www.goodloading.com/en/blog/loading/how-to-plan-the-arrangement-of-pallets-on-a-truck/</t>
  </si>
  <si>
    <t>delivery times (Haiti experience) - in hours</t>
  </si>
  <si>
    <t>2 loading + 2 unloading + 6 setting up</t>
  </si>
  <si>
    <t>total time per bottle</t>
  </si>
  <si>
    <t>min/bottle</t>
  </si>
  <si>
    <t>total time per kg</t>
  </si>
  <si>
    <t>Index</t>
  </si>
  <si>
    <t>IndexZ</t>
  </si>
  <si>
    <t>IndexP</t>
  </si>
  <si>
    <t>Distance_(mi)</t>
  </si>
  <si>
    <t>Capacity_pounds_of_food_per_day</t>
  </si>
  <si>
    <t>Capacity_pounds_of_food_per_hour</t>
  </si>
  <si>
    <t>Demand pounds per day 10% population</t>
  </si>
  <si>
    <t xml:space="preserve"> </t>
  </si>
  <si>
    <t>FOODB2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</si>
</sst>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3" fontId="4" fillId="2" borderId="4" xfId="0" applyNumberFormat="1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quotePrefix="1" applyFont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wrapText="1"/>
    </xf>
    <xf numFmtId="0" fontId="0" fillId="0" borderId="4" xfId="0" applyBorder="1"/>
    <xf numFmtId="164" fontId="0" fillId="0" borderId="0" xfId="2" applyNumberFormat="1" applyFont="1"/>
    <xf numFmtId="0" fontId="0" fillId="0" borderId="4" xfId="0" applyBorder="1" applyAlignment="1">
      <alignment horizontal="left"/>
    </xf>
    <xf numFmtId="2" fontId="0" fillId="0" borderId="4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9" fillId="0" borderId="7" xfId="0" applyFont="1" applyBorder="1"/>
    <xf numFmtId="0" fontId="9" fillId="0" borderId="8" xfId="0" applyFont="1" applyBorder="1"/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10" fillId="0" borderId="0" xfId="0" applyFont="1"/>
    <xf numFmtId="0" fontId="10" fillId="0" borderId="10" xfId="0" applyFont="1" applyBorder="1" applyAlignment="1">
      <alignment horizontal="center"/>
    </xf>
    <xf numFmtId="0" fontId="10" fillId="0" borderId="11" xfId="0" applyFont="1" applyBorder="1"/>
    <xf numFmtId="0" fontId="10" fillId="0" borderId="12" xfId="0" applyFont="1" applyBorder="1"/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7" xfId="0" applyFont="1" applyBorder="1"/>
    <xf numFmtId="0" fontId="10" fillId="0" borderId="18" xfId="0" applyFont="1" applyBorder="1"/>
    <xf numFmtId="0" fontId="10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165" fontId="10" fillId="0" borderId="21" xfId="0" applyNumberFormat="1" applyFont="1" applyBorder="1" applyAlignment="1">
      <alignment horizontal="center"/>
    </xf>
    <xf numFmtId="2" fontId="10" fillId="0" borderId="18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 indent="1"/>
    </xf>
    <xf numFmtId="0" fontId="10" fillId="0" borderId="22" xfId="0" applyFont="1" applyBorder="1" applyAlignment="1">
      <alignment horizontal="center"/>
    </xf>
    <xf numFmtId="0" fontId="10" fillId="0" borderId="23" xfId="0" applyFont="1" applyBorder="1" applyAlignment="1">
      <alignment horizontal="left"/>
    </xf>
    <xf numFmtId="0" fontId="10" fillId="0" borderId="24" xfId="0" applyFont="1" applyBorder="1" applyAlignment="1">
      <alignment horizontal="center"/>
    </xf>
    <xf numFmtId="2" fontId="10" fillId="3" borderId="18" xfId="0" applyNumberFormat="1" applyFont="1" applyFill="1" applyBorder="1" applyAlignment="1">
      <alignment horizontal="center"/>
    </xf>
    <xf numFmtId="0" fontId="10" fillId="3" borderId="0" xfId="0" applyFont="1" applyFill="1"/>
    <xf numFmtId="0" fontId="10" fillId="0" borderId="23" xfId="0" applyFont="1" applyBorder="1" applyAlignment="1">
      <alignment horizontal="left" indent="1"/>
    </xf>
    <xf numFmtId="2" fontId="10" fillId="4" borderId="18" xfId="0" applyNumberFormat="1" applyFont="1" applyFill="1" applyBorder="1" applyAlignment="1">
      <alignment horizontal="center"/>
    </xf>
    <xf numFmtId="0" fontId="10" fillId="5" borderId="0" xfId="0" applyFont="1" applyFill="1"/>
    <xf numFmtId="0" fontId="0" fillId="4" borderId="0" xfId="0" applyFill="1"/>
    <xf numFmtId="0" fontId="10" fillId="4" borderId="0" xfId="0" applyFont="1" applyFill="1"/>
    <xf numFmtId="1" fontId="10" fillId="0" borderId="18" xfId="0" applyNumberFormat="1" applyFont="1" applyBorder="1" applyAlignment="1">
      <alignment horizontal="center"/>
    </xf>
    <xf numFmtId="8" fontId="0" fillId="0" borderId="0" xfId="0" applyNumberFormat="1"/>
    <xf numFmtId="0" fontId="0" fillId="3" borderId="0" xfId="0" applyFill="1"/>
    <xf numFmtId="0" fontId="10" fillId="3" borderId="18" xfId="0" applyFont="1" applyFill="1" applyBorder="1" applyAlignment="1">
      <alignment horizontal="center"/>
    </xf>
    <xf numFmtId="0" fontId="10" fillId="0" borderId="17" xfId="0" applyFont="1" applyBorder="1" applyAlignment="1">
      <alignment horizontal="left"/>
    </xf>
    <xf numFmtId="0" fontId="10" fillId="0" borderId="25" xfId="0" applyFont="1" applyBorder="1"/>
    <xf numFmtId="0" fontId="10" fillId="0" borderId="23" xfId="0" applyFont="1" applyBorder="1"/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0" xfId="0" applyFont="1" applyAlignment="1">
      <alignment horizontal="center"/>
    </xf>
    <xf numFmtId="11" fontId="0" fillId="0" borderId="0" xfId="0" applyNumberFormat="1"/>
    <xf numFmtId="0" fontId="10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2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43" fontId="0" fillId="3" borderId="4" xfId="1" applyFont="1" applyFill="1" applyBorder="1" applyAlignment="1">
      <alignment horizontal="center"/>
    </xf>
    <xf numFmtId="43" fontId="0" fillId="0" borderId="0" xfId="0" applyNumberFormat="1" applyAlignment="1">
      <alignment horizontal="center"/>
    </xf>
    <xf numFmtId="43" fontId="0" fillId="0" borderId="4" xfId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neyder Rafael Gonzalez Ponzon" id="{402F4BEE-C1FC-4BFD-9502-BBDDD997ADEE}" userId="S::esneyder@buffalo.edu::9cd1c863-b793-4397-b4e1-4efd3f47fe3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8" dT="2022-10-12T20:14:55.62" personId="{402F4BEE-C1FC-4BFD-9502-BBDDD997ADEE}" id="{3A25AA90-12BB-4FBA-8C12-31A7BD59A139}">
    <text>30 millas para el truck, y 12.5 para las personas (que van al pod)</text>
  </threadedComment>
  <threadedComment ref="I9" dT="2022-10-12T20:12:54.05" personId="{402F4BEE-C1FC-4BFD-9502-BBDDD997ADEE}" id="{ED27A57E-877B-4042-BDB2-F74B59B82ED7}">
    <text>Load, unload, distribution tp</text>
  </threadedComment>
  <threadedComment ref="I11" dT="2022-10-12T20:10:20.28" personId="{402F4BEE-C1FC-4BFD-9502-BBDDD997ADEE}" id="{1B965EF1-4B3C-4A79-9083-B58120E79330}">
    <text>Costo log'istico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6D37-92DD-46A4-9F16-6C498AA4B3D1}">
  <sheetPr codeName="Sheet1"/>
  <dimension ref="A1:TF264"/>
  <sheetViews>
    <sheetView topLeftCell="AG1" zoomScale="139" zoomScaleNormal="70" workbookViewId="0">
      <selection activeCell="AP1" sqref="AP1"/>
    </sheetView>
  </sheetViews>
  <sheetFormatPr defaultColWidth="7.6328125" defaultRowHeight="18.75" customHeight="1" x14ac:dyDescent="0.35"/>
  <cols>
    <col min="1" max="2" width="7.6328125" style="3" customWidth="1"/>
    <col min="3" max="3" width="113.90625" style="3" bestFit="1" customWidth="1"/>
    <col min="4" max="4" width="12.54296875" style="3" customWidth="1"/>
    <col min="5" max="5" width="12.6328125" style="3" customWidth="1"/>
    <col min="6" max="6" width="9" style="3" customWidth="1"/>
    <col min="7" max="522" width="7.6328125" style="3"/>
    <col min="523" max="523" width="12.54296875" style="3" bestFit="1" customWidth="1"/>
    <col min="524" max="16384" width="7.6328125" style="3"/>
  </cols>
  <sheetData>
    <row r="1" spans="1:526" s="15" customFormat="1" ht="294.5" thickBot="1" x14ac:dyDescent="0.4">
      <c r="A1" s="13" t="s">
        <v>0</v>
      </c>
      <c r="B1" s="13" t="s">
        <v>1</v>
      </c>
      <c r="C1" s="13" t="s">
        <v>2</v>
      </c>
      <c r="D1" s="21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4" t="s">
        <v>55</v>
      </c>
      <c r="BE1" s="14" t="s">
        <v>56</v>
      </c>
      <c r="BF1" s="14" t="s">
        <v>57</v>
      </c>
      <c r="BG1" s="14" t="s">
        <v>58</v>
      </c>
      <c r="BH1" s="14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4" t="s">
        <v>65</v>
      </c>
      <c r="BO1" s="14" t="s">
        <v>66</v>
      </c>
      <c r="BP1" s="14" t="s">
        <v>67</v>
      </c>
      <c r="BQ1" s="14" t="s">
        <v>68</v>
      </c>
      <c r="BR1" s="14" t="s">
        <v>69</v>
      </c>
      <c r="BS1" s="14" t="s">
        <v>70</v>
      </c>
      <c r="BT1" s="14" t="s">
        <v>71</v>
      </c>
      <c r="BU1" s="14" t="s">
        <v>72</v>
      </c>
      <c r="BV1" s="14" t="s">
        <v>73</v>
      </c>
      <c r="BW1" s="14" t="s">
        <v>74</v>
      </c>
      <c r="BX1" s="14" t="s">
        <v>75</v>
      </c>
      <c r="BY1" s="14" t="s">
        <v>76</v>
      </c>
      <c r="BZ1" s="14" t="s">
        <v>77</v>
      </c>
      <c r="CA1" s="14" t="s">
        <v>78</v>
      </c>
      <c r="CB1" s="14" t="s">
        <v>79</v>
      </c>
      <c r="CC1" s="14" t="s">
        <v>80</v>
      </c>
      <c r="CD1" s="14" t="s">
        <v>81</v>
      </c>
      <c r="CE1" s="14" t="s">
        <v>82</v>
      </c>
      <c r="CF1" s="14" t="s">
        <v>83</v>
      </c>
      <c r="CG1" s="14" t="s">
        <v>84</v>
      </c>
      <c r="CH1" s="14" t="s">
        <v>85</v>
      </c>
      <c r="CI1" s="14" t="s">
        <v>86</v>
      </c>
      <c r="CJ1" s="14" t="s">
        <v>87</v>
      </c>
      <c r="CK1" s="14" t="s">
        <v>88</v>
      </c>
      <c r="CL1" s="14" t="s">
        <v>89</v>
      </c>
      <c r="CM1" s="14" t="s">
        <v>90</v>
      </c>
      <c r="CN1" s="14" t="s">
        <v>91</v>
      </c>
      <c r="CO1" s="14" t="s">
        <v>92</v>
      </c>
      <c r="CP1" s="14" t="s">
        <v>93</v>
      </c>
      <c r="CQ1" s="14" t="s">
        <v>94</v>
      </c>
      <c r="CR1" s="14" t="s">
        <v>95</v>
      </c>
      <c r="CS1" s="14" t="s">
        <v>96</v>
      </c>
      <c r="CT1" s="14" t="s">
        <v>97</v>
      </c>
      <c r="CU1" s="14" t="s">
        <v>98</v>
      </c>
      <c r="CV1" s="14" t="s">
        <v>99</v>
      </c>
      <c r="CW1" s="14" t="s">
        <v>100</v>
      </c>
      <c r="CX1" s="14" t="s">
        <v>101</v>
      </c>
      <c r="CY1" s="14" t="s">
        <v>102</v>
      </c>
      <c r="CZ1" s="14" t="s">
        <v>103</v>
      </c>
      <c r="DA1" s="14" t="s">
        <v>104</v>
      </c>
      <c r="DB1" s="14" t="s">
        <v>105</v>
      </c>
      <c r="DC1" s="14" t="s">
        <v>106</v>
      </c>
      <c r="DD1" s="14" t="s">
        <v>107</v>
      </c>
      <c r="DE1" s="14" t="s">
        <v>108</v>
      </c>
      <c r="DF1" s="14" t="s">
        <v>109</v>
      </c>
      <c r="DG1" s="14" t="s">
        <v>110</v>
      </c>
      <c r="DH1" s="14" t="s">
        <v>111</v>
      </c>
      <c r="DI1" s="14" t="s">
        <v>112</v>
      </c>
      <c r="DJ1" s="14" t="s">
        <v>113</v>
      </c>
      <c r="DK1" s="14" t="s">
        <v>114</v>
      </c>
      <c r="DL1" s="14" t="s">
        <v>115</v>
      </c>
      <c r="DM1" s="14" t="s">
        <v>116</v>
      </c>
      <c r="DN1" s="14" t="s">
        <v>117</v>
      </c>
      <c r="DO1" s="14" t="s">
        <v>118</v>
      </c>
      <c r="DP1" s="14" t="s">
        <v>119</v>
      </c>
      <c r="DQ1" s="14" t="s">
        <v>120</v>
      </c>
      <c r="DR1" s="14" t="s">
        <v>121</v>
      </c>
      <c r="DS1" s="14" t="s">
        <v>122</v>
      </c>
      <c r="DT1" s="14" t="s">
        <v>123</v>
      </c>
      <c r="DU1" s="14" t="s">
        <v>124</v>
      </c>
      <c r="DV1" s="14" t="s">
        <v>125</v>
      </c>
      <c r="DW1" s="14" t="s">
        <v>126</v>
      </c>
      <c r="DX1" s="14" t="s">
        <v>127</v>
      </c>
      <c r="DY1" s="14" t="s">
        <v>128</v>
      </c>
      <c r="DZ1" s="14" t="s">
        <v>129</v>
      </c>
      <c r="EA1" s="14" t="s">
        <v>130</v>
      </c>
      <c r="EB1" s="14" t="s">
        <v>131</v>
      </c>
      <c r="EC1" s="14" t="s">
        <v>132</v>
      </c>
      <c r="ED1" s="14" t="s">
        <v>133</v>
      </c>
      <c r="EE1" s="14" t="s">
        <v>134</v>
      </c>
      <c r="EF1" s="14" t="s">
        <v>135</v>
      </c>
      <c r="EG1" s="14" t="s">
        <v>136</v>
      </c>
      <c r="EH1" s="14" t="s">
        <v>137</v>
      </c>
      <c r="EI1" s="14" t="s">
        <v>138</v>
      </c>
      <c r="EJ1" s="14" t="s">
        <v>139</v>
      </c>
      <c r="EK1" s="14" t="s">
        <v>140</v>
      </c>
      <c r="EL1" s="14" t="s">
        <v>141</v>
      </c>
      <c r="EM1" s="14" t="s">
        <v>142</v>
      </c>
      <c r="EN1" s="14" t="s">
        <v>143</v>
      </c>
      <c r="EO1" s="14" t="s">
        <v>144</v>
      </c>
      <c r="EP1" s="14" t="s">
        <v>145</v>
      </c>
      <c r="EQ1" s="14" t="s">
        <v>146</v>
      </c>
      <c r="ER1" s="14" t="s">
        <v>147</v>
      </c>
      <c r="ES1" s="14" t="s">
        <v>148</v>
      </c>
      <c r="ET1" s="14" t="s">
        <v>149</v>
      </c>
      <c r="EU1" s="14" t="s">
        <v>150</v>
      </c>
      <c r="EV1" s="14" t="s">
        <v>151</v>
      </c>
      <c r="EW1" s="14" t="s">
        <v>152</v>
      </c>
      <c r="EX1" s="14" t="s">
        <v>153</v>
      </c>
      <c r="EY1" s="14" t="s">
        <v>154</v>
      </c>
      <c r="EZ1" s="14" t="s">
        <v>155</v>
      </c>
      <c r="FA1" s="14" t="s">
        <v>156</v>
      </c>
      <c r="FB1" s="14" t="s">
        <v>157</v>
      </c>
      <c r="FC1" s="14" t="s">
        <v>158</v>
      </c>
      <c r="FD1" s="14" t="s">
        <v>159</v>
      </c>
      <c r="FE1" s="14" t="s">
        <v>160</v>
      </c>
      <c r="FF1" s="14" t="s">
        <v>161</v>
      </c>
      <c r="FG1" s="14" t="s">
        <v>162</v>
      </c>
      <c r="FH1" s="14" t="s">
        <v>163</v>
      </c>
      <c r="FI1" s="14" t="s">
        <v>164</v>
      </c>
      <c r="FJ1" s="14" t="s">
        <v>165</v>
      </c>
      <c r="FK1" s="14" t="s">
        <v>166</v>
      </c>
      <c r="FL1" s="14" t="s">
        <v>167</v>
      </c>
      <c r="FM1" s="14" t="s">
        <v>168</v>
      </c>
      <c r="FN1" s="14" t="s">
        <v>169</v>
      </c>
      <c r="FO1" s="14" t="s">
        <v>170</v>
      </c>
      <c r="FP1" s="14" t="s">
        <v>171</v>
      </c>
      <c r="FQ1" s="14" t="s">
        <v>172</v>
      </c>
      <c r="FR1" s="14" t="s">
        <v>173</v>
      </c>
      <c r="FS1" s="14" t="s">
        <v>174</v>
      </c>
      <c r="FT1" s="14" t="s">
        <v>175</v>
      </c>
      <c r="FU1" s="14" t="s">
        <v>176</v>
      </c>
      <c r="FV1" s="14" t="s">
        <v>177</v>
      </c>
      <c r="FW1" s="14" t="s">
        <v>178</v>
      </c>
      <c r="FX1" s="14" t="s">
        <v>179</v>
      </c>
      <c r="FY1" s="14" t="s">
        <v>180</v>
      </c>
      <c r="FZ1" s="14" t="s">
        <v>181</v>
      </c>
      <c r="GA1" s="14" t="s">
        <v>182</v>
      </c>
      <c r="GB1" s="14" t="s">
        <v>183</v>
      </c>
      <c r="GC1" s="14" t="s">
        <v>184</v>
      </c>
      <c r="GD1" s="14" t="s">
        <v>185</v>
      </c>
      <c r="GE1" s="14" t="s">
        <v>186</v>
      </c>
      <c r="GF1" s="14" t="s">
        <v>187</v>
      </c>
      <c r="GG1" s="14" t="s">
        <v>188</v>
      </c>
      <c r="GH1" s="14" t="s">
        <v>189</v>
      </c>
      <c r="GI1" s="14" t="s">
        <v>190</v>
      </c>
      <c r="GJ1" s="14" t="s">
        <v>191</v>
      </c>
      <c r="GK1" s="14" t="s">
        <v>192</v>
      </c>
      <c r="GL1" s="14" t="s">
        <v>193</v>
      </c>
      <c r="GM1" s="14" t="s">
        <v>194</v>
      </c>
      <c r="GN1" s="14" t="s">
        <v>195</v>
      </c>
      <c r="GO1" s="14" t="s">
        <v>196</v>
      </c>
      <c r="GP1" s="14" t="s">
        <v>197</v>
      </c>
      <c r="GQ1" s="14" t="s">
        <v>198</v>
      </c>
      <c r="GR1" s="14" t="s">
        <v>199</v>
      </c>
      <c r="GS1" s="14" t="s">
        <v>200</v>
      </c>
      <c r="GT1" s="14" t="s">
        <v>201</v>
      </c>
      <c r="GU1" s="14" t="s">
        <v>202</v>
      </c>
      <c r="GV1" s="14" t="s">
        <v>203</v>
      </c>
      <c r="GW1" s="14" t="s">
        <v>204</v>
      </c>
      <c r="GX1" s="14" t="s">
        <v>205</v>
      </c>
      <c r="GY1" s="14" t="s">
        <v>206</v>
      </c>
      <c r="GZ1" s="14" t="s">
        <v>207</v>
      </c>
      <c r="HA1" s="14" t="s">
        <v>208</v>
      </c>
      <c r="HB1" s="14" t="s">
        <v>209</v>
      </c>
      <c r="HC1" s="14" t="s">
        <v>210</v>
      </c>
      <c r="HD1" s="14" t="s">
        <v>211</v>
      </c>
      <c r="HE1" s="14" t="s">
        <v>212</v>
      </c>
      <c r="HF1" s="14" t="s">
        <v>213</v>
      </c>
      <c r="HG1" s="14" t="s">
        <v>214</v>
      </c>
      <c r="HH1" s="14" t="s">
        <v>215</v>
      </c>
      <c r="HI1" s="14" t="s">
        <v>216</v>
      </c>
      <c r="HJ1" s="14" t="s">
        <v>217</v>
      </c>
      <c r="HK1" s="14" t="s">
        <v>218</v>
      </c>
      <c r="HL1" s="14" t="s">
        <v>219</v>
      </c>
      <c r="HM1" s="14" t="s">
        <v>220</v>
      </c>
      <c r="HN1" s="14" t="s">
        <v>221</v>
      </c>
      <c r="HO1" s="14" t="s">
        <v>222</v>
      </c>
      <c r="HP1" s="14" t="s">
        <v>223</v>
      </c>
      <c r="HQ1" s="14" t="s">
        <v>224</v>
      </c>
      <c r="HR1" s="14" t="s">
        <v>225</v>
      </c>
      <c r="HS1" s="14" t="s">
        <v>226</v>
      </c>
      <c r="HT1" s="14" t="s">
        <v>227</v>
      </c>
      <c r="HU1" s="14" t="s">
        <v>228</v>
      </c>
      <c r="HV1" s="14" t="s">
        <v>229</v>
      </c>
      <c r="HW1" s="14" t="s">
        <v>230</v>
      </c>
      <c r="HX1" s="14" t="s">
        <v>231</v>
      </c>
      <c r="HY1" s="14" t="s">
        <v>232</v>
      </c>
      <c r="HZ1" s="14" t="s">
        <v>233</v>
      </c>
      <c r="IA1" s="14" t="s">
        <v>234</v>
      </c>
      <c r="IB1" s="14" t="s">
        <v>235</v>
      </c>
      <c r="IC1" s="14" t="s">
        <v>236</v>
      </c>
      <c r="ID1" s="14" t="s">
        <v>237</v>
      </c>
      <c r="IE1" s="14" t="s">
        <v>238</v>
      </c>
      <c r="IF1" s="14" t="s">
        <v>239</v>
      </c>
      <c r="IG1" s="14" t="s">
        <v>240</v>
      </c>
      <c r="IH1" s="14" t="s">
        <v>241</v>
      </c>
      <c r="II1" s="14" t="s">
        <v>242</v>
      </c>
      <c r="IJ1" s="14" t="s">
        <v>243</v>
      </c>
      <c r="IK1" s="14" t="s">
        <v>244</v>
      </c>
      <c r="IL1" s="14" t="s">
        <v>245</v>
      </c>
      <c r="IM1" s="14" t="s">
        <v>246</v>
      </c>
      <c r="IN1" s="14" t="s">
        <v>247</v>
      </c>
      <c r="IO1" s="14" t="s">
        <v>248</v>
      </c>
      <c r="IP1" s="14" t="s">
        <v>249</v>
      </c>
      <c r="IQ1" s="14" t="s">
        <v>250</v>
      </c>
      <c r="IR1" s="14" t="s">
        <v>251</v>
      </c>
      <c r="IS1" s="14" t="s">
        <v>252</v>
      </c>
      <c r="IT1" s="14" t="s">
        <v>253</v>
      </c>
      <c r="IU1" s="14" t="s">
        <v>254</v>
      </c>
      <c r="IV1" s="14" t="s">
        <v>255</v>
      </c>
      <c r="IW1" s="14" t="s">
        <v>256</v>
      </c>
      <c r="IX1" s="14" t="s">
        <v>257</v>
      </c>
      <c r="IY1" s="14" t="s">
        <v>258</v>
      </c>
      <c r="IZ1" s="14" t="s">
        <v>259</v>
      </c>
      <c r="JA1" s="14" t="s">
        <v>260</v>
      </c>
      <c r="JB1" s="14" t="s">
        <v>261</v>
      </c>
      <c r="JC1" s="14" t="s">
        <v>262</v>
      </c>
      <c r="JD1" s="14" t="s">
        <v>263</v>
      </c>
    </row>
    <row r="2" spans="1:526" ht="18.75" customHeight="1" thickBot="1" x14ac:dyDescent="0.4">
      <c r="A2" s="17"/>
      <c r="B2" s="17"/>
      <c r="C2" s="18"/>
      <c r="D2" s="3">
        <v>1</v>
      </c>
      <c r="E2" s="2">
        <v>2</v>
      </c>
      <c r="F2" s="3">
        <v>3</v>
      </c>
      <c r="G2" s="2">
        <v>4</v>
      </c>
      <c r="H2" s="3">
        <v>5</v>
      </c>
      <c r="I2" s="2">
        <v>6</v>
      </c>
      <c r="J2" s="3">
        <v>7</v>
      </c>
      <c r="K2" s="2">
        <v>8</v>
      </c>
      <c r="L2" s="3">
        <v>9</v>
      </c>
      <c r="M2" s="2">
        <v>10</v>
      </c>
      <c r="N2" s="3">
        <v>11</v>
      </c>
      <c r="O2" s="2">
        <v>12</v>
      </c>
      <c r="P2" s="3">
        <v>13</v>
      </c>
      <c r="Q2" s="2">
        <v>14</v>
      </c>
      <c r="R2" s="3">
        <v>15</v>
      </c>
      <c r="S2" s="2">
        <v>16</v>
      </c>
      <c r="T2" s="3">
        <v>17</v>
      </c>
      <c r="U2" s="2">
        <v>18</v>
      </c>
      <c r="V2" s="3">
        <v>19</v>
      </c>
      <c r="W2" s="2">
        <v>20</v>
      </c>
      <c r="X2" s="3">
        <v>21</v>
      </c>
      <c r="Y2" s="2">
        <v>22</v>
      </c>
      <c r="Z2" s="3">
        <v>23</v>
      </c>
      <c r="AA2" s="2">
        <v>24</v>
      </c>
      <c r="AB2" s="3">
        <v>25</v>
      </c>
      <c r="AC2" s="2">
        <v>26</v>
      </c>
      <c r="AD2" s="3">
        <v>27</v>
      </c>
      <c r="AE2" s="2">
        <v>28</v>
      </c>
      <c r="AF2" s="3">
        <v>29</v>
      </c>
      <c r="AG2" s="2">
        <v>30</v>
      </c>
      <c r="AH2" s="3">
        <v>31</v>
      </c>
      <c r="AI2" s="2">
        <v>32</v>
      </c>
      <c r="AJ2" s="3">
        <v>33</v>
      </c>
      <c r="AK2" s="2">
        <v>34</v>
      </c>
      <c r="AL2" s="3">
        <v>35</v>
      </c>
      <c r="AM2" s="2">
        <v>36</v>
      </c>
      <c r="AN2" s="3">
        <v>37</v>
      </c>
      <c r="AO2" s="2">
        <v>38</v>
      </c>
      <c r="AP2" s="3">
        <v>39</v>
      </c>
      <c r="AQ2" s="2">
        <v>40</v>
      </c>
      <c r="AR2" s="3">
        <v>41</v>
      </c>
      <c r="AS2" s="2">
        <v>42</v>
      </c>
      <c r="AT2" s="3">
        <v>43</v>
      </c>
      <c r="AU2" s="2">
        <v>44</v>
      </c>
      <c r="AV2" s="3">
        <v>45</v>
      </c>
      <c r="AW2" s="2">
        <v>46</v>
      </c>
      <c r="AX2" s="3">
        <v>47</v>
      </c>
      <c r="AY2" s="2">
        <v>48</v>
      </c>
      <c r="AZ2" s="3">
        <v>49</v>
      </c>
      <c r="BA2" s="2">
        <v>50</v>
      </c>
      <c r="BB2" s="3">
        <v>51</v>
      </c>
      <c r="BC2" s="2">
        <v>52</v>
      </c>
      <c r="BD2" s="3">
        <v>53</v>
      </c>
      <c r="BE2" s="2">
        <v>54</v>
      </c>
      <c r="BF2" s="3">
        <v>55</v>
      </c>
      <c r="BG2" s="2">
        <v>56</v>
      </c>
      <c r="BH2" s="3">
        <v>57</v>
      </c>
      <c r="BI2" s="2">
        <v>58</v>
      </c>
      <c r="BJ2" s="3">
        <v>59</v>
      </c>
      <c r="BK2" s="2">
        <v>60</v>
      </c>
      <c r="BL2" s="3">
        <v>61</v>
      </c>
      <c r="BM2" s="2">
        <v>62</v>
      </c>
      <c r="BN2" s="3">
        <v>63</v>
      </c>
      <c r="BO2" s="2">
        <v>64</v>
      </c>
      <c r="BP2" s="3">
        <v>65</v>
      </c>
      <c r="BQ2" s="2">
        <v>66</v>
      </c>
      <c r="BR2" s="3">
        <v>67</v>
      </c>
      <c r="BS2" s="2">
        <v>68</v>
      </c>
      <c r="BT2" s="3">
        <v>69</v>
      </c>
      <c r="BU2" s="2">
        <v>70</v>
      </c>
      <c r="BV2" s="3">
        <v>71</v>
      </c>
      <c r="BW2" s="2">
        <v>72</v>
      </c>
      <c r="BX2" s="3">
        <v>73</v>
      </c>
      <c r="BY2" s="2">
        <v>74</v>
      </c>
      <c r="BZ2" s="3">
        <v>75</v>
      </c>
      <c r="CA2" s="2">
        <v>76</v>
      </c>
      <c r="CB2" s="3">
        <v>77</v>
      </c>
      <c r="CC2" s="2">
        <v>78</v>
      </c>
      <c r="CD2" s="3">
        <v>79</v>
      </c>
      <c r="CE2" s="2">
        <v>80</v>
      </c>
      <c r="CF2" s="3">
        <v>81</v>
      </c>
      <c r="CG2" s="2">
        <v>82</v>
      </c>
      <c r="CH2" s="3">
        <v>83</v>
      </c>
      <c r="CI2" s="2">
        <v>84</v>
      </c>
      <c r="CJ2" s="3">
        <v>85</v>
      </c>
      <c r="CK2" s="2">
        <v>86</v>
      </c>
      <c r="CL2" s="3">
        <v>87</v>
      </c>
      <c r="CM2" s="2">
        <v>88</v>
      </c>
      <c r="CN2" s="3">
        <v>89</v>
      </c>
      <c r="CO2" s="2">
        <v>90</v>
      </c>
      <c r="CP2" s="3">
        <v>91</v>
      </c>
      <c r="CQ2" s="2">
        <v>92</v>
      </c>
      <c r="CR2" s="3">
        <v>93</v>
      </c>
      <c r="CS2" s="2">
        <v>94</v>
      </c>
      <c r="CT2" s="3">
        <v>95</v>
      </c>
      <c r="CU2" s="2">
        <v>96</v>
      </c>
      <c r="CV2" s="3">
        <v>97</v>
      </c>
      <c r="CW2" s="2">
        <v>98</v>
      </c>
      <c r="CX2" s="3">
        <v>99</v>
      </c>
      <c r="CY2" s="2">
        <v>100</v>
      </c>
      <c r="CZ2" s="3">
        <v>101</v>
      </c>
      <c r="DA2" s="2">
        <v>102</v>
      </c>
      <c r="DB2" s="3">
        <v>103</v>
      </c>
      <c r="DC2" s="2">
        <v>104</v>
      </c>
      <c r="DD2" s="3">
        <v>105</v>
      </c>
      <c r="DE2" s="2">
        <v>106</v>
      </c>
      <c r="DF2" s="3">
        <v>107</v>
      </c>
      <c r="DG2" s="2">
        <v>108</v>
      </c>
      <c r="DH2" s="3">
        <v>109</v>
      </c>
      <c r="DI2" s="2">
        <v>110</v>
      </c>
      <c r="DJ2" s="3">
        <v>111</v>
      </c>
      <c r="DK2" s="2">
        <v>112</v>
      </c>
      <c r="DL2" s="3">
        <v>113</v>
      </c>
      <c r="DM2" s="2">
        <v>114</v>
      </c>
      <c r="DN2" s="3">
        <v>115</v>
      </c>
      <c r="DO2" s="2">
        <v>116</v>
      </c>
      <c r="DP2" s="3">
        <v>117</v>
      </c>
      <c r="DQ2" s="2">
        <v>118</v>
      </c>
      <c r="DR2" s="3">
        <v>119</v>
      </c>
      <c r="DS2" s="2">
        <v>120</v>
      </c>
      <c r="DT2" s="3">
        <v>121</v>
      </c>
      <c r="DU2" s="2">
        <v>122</v>
      </c>
      <c r="DV2" s="3">
        <v>123</v>
      </c>
      <c r="DW2" s="2">
        <v>124</v>
      </c>
      <c r="DX2" s="3">
        <v>125</v>
      </c>
      <c r="DY2" s="2">
        <v>126</v>
      </c>
      <c r="DZ2" s="3">
        <v>127</v>
      </c>
      <c r="EA2" s="2">
        <v>128</v>
      </c>
      <c r="EB2" s="3">
        <v>129</v>
      </c>
      <c r="EC2" s="2">
        <v>130</v>
      </c>
      <c r="ED2" s="3">
        <v>131</v>
      </c>
      <c r="EE2" s="2">
        <v>132</v>
      </c>
      <c r="EF2" s="3">
        <v>133</v>
      </c>
      <c r="EG2" s="2">
        <v>134</v>
      </c>
      <c r="EH2" s="3">
        <v>135</v>
      </c>
      <c r="EI2" s="2">
        <v>136</v>
      </c>
      <c r="EJ2" s="3">
        <v>137</v>
      </c>
      <c r="EK2" s="2">
        <v>138</v>
      </c>
      <c r="EL2" s="3">
        <v>139</v>
      </c>
      <c r="EM2" s="2">
        <v>140</v>
      </c>
      <c r="EN2" s="3">
        <v>141</v>
      </c>
      <c r="EO2" s="2">
        <v>142</v>
      </c>
      <c r="EP2" s="3">
        <v>143</v>
      </c>
      <c r="EQ2" s="2">
        <v>144</v>
      </c>
      <c r="ER2" s="3">
        <v>145</v>
      </c>
      <c r="ES2" s="2">
        <v>146</v>
      </c>
      <c r="ET2" s="3">
        <v>147</v>
      </c>
      <c r="EU2" s="2">
        <v>148</v>
      </c>
      <c r="EV2" s="3">
        <v>149</v>
      </c>
      <c r="EW2" s="2">
        <v>150</v>
      </c>
      <c r="EX2" s="3">
        <v>151</v>
      </c>
      <c r="EY2" s="2">
        <v>152</v>
      </c>
      <c r="EZ2" s="3">
        <v>153</v>
      </c>
      <c r="FA2" s="2">
        <v>154</v>
      </c>
      <c r="FB2" s="3">
        <v>155</v>
      </c>
      <c r="FC2" s="2">
        <v>156</v>
      </c>
      <c r="FD2" s="3">
        <v>157</v>
      </c>
      <c r="FE2" s="2">
        <v>158</v>
      </c>
      <c r="FF2" s="3">
        <v>159</v>
      </c>
      <c r="FG2" s="2">
        <v>160</v>
      </c>
      <c r="FH2" s="3">
        <v>161</v>
      </c>
      <c r="FI2" s="2">
        <v>162</v>
      </c>
      <c r="FJ2" s="3">
        <v>163</v>
      </c>
      <c r="FK2" s="2">
        <v>164</v>
      </c>
      <c r="FL2" s="3">
        <v>165</v>
      </c>
      <c r="FM2" s="2">
        <v>166</v>
      </c>
      <c r="FN2" s="3">
        <v>167</v>
      </c>
      <c r="FO2" s="2">
        <v>168</v>
      </c>
      <c r="FP2" s="3">
        <v>169</v>
      </c>
      <c r="FQ2" s="2">
        <v>170</v>
      </c>
      <c r="FR2" s="3">
        <v>171</v>
      </c>
      <c r="FS2" s="2">
        <v>172</v>
      </c>
      <c r="FT2" s="3">
        <v>173</v>
      </c>
      <c r="FU2" s="2">
        <v>174</v>
      </c>
      <c r="FV2" s="3">
        <v>175</v>
      </c>
      <c r="FW2" s="2">
        <v>176</v>
      </c>
      <c r="FX2" s="3">
        <v>177</v>
      </c>
      <c r="FY2" s="2">
        <v>178</v>
      </c>
      <c r="FZ2" s="3">
        <v>179</v>
      </c>
      <c r="GA2" s="2">
        <v>180</v>
      </c>
      <c r="GB2" s="3">
        <v>181</v>
      </c>
      <c r="GC2" s="2">
        <v>182</v>
      </c>
      <c r="GD2" s="3">
        <v>183</v>
      </c>
      <c r="GE2" s="2">
        <v>184</v>
      </c>
      <c r="GF2" s="3">
        <v>185</v>
      </c>
      <c r="GG2" s="2">
        <v>186</v>
      </c>
      <c r="GH2" s="3">
        <v>187</v>
      </c>
      <c r="GI2" s="2">
        <v>188</v>
      </c>
      <c r="GJ2" s="3">
        <v>189</v>
      </c>
      <c r="GK2" s="2">
        <v>190</v>
      </c>
      <c r="GL2" s="3">
        <v>191</v>
      </c>
      <c r="GM2" s="2">
        <v>192</v>
      </c>
      <c r="GN2" s="3">
        <v>193</v>
      </c>
      <c r="GO2" s="2">
        <v>194</v>
      </c>
      <c r="GP2" s="3">
        <v>195</v>
      </c>
      <c r="GQ2" s="2">
        <v>196</v>
      </c>
      <c r="GR2" s="3">
        <v>197</v>
      </c>
      <c r="GS2" s="2">
        <v>198</v>
      </c>
      <c r="GT2" s="3">
        <v>199</v>
      </c>
      <c r="GU2" s="2">
        <v>200</v>
      </c>
      <c r="GV2" s="3">
        <v>201</v>
      </c>
      <c r="GW2" s="2">
        <v>202</v>
      </c>
      <c r="GX2" s="3">
        <v>203</v>
      </c>
      <c r="GY2" s="2">
        <v>204</v>
      </c>
      <c r="GZ2" s="3">
        <v>205</v>
      </c>
      <c r="HA2" s="2">
        <v>206</v>
      </c>
      <c r="HB2" s="3">
        <v>207</v>
      </c>
      <c r="HC2" s="2">
        <v>208</v>
      </c>
      <c r="HD2" s="3">
        <v>209</v>
      </c>
      <c r="HE2" s="2">
        <v>210</v>
      </c>
      <c r="HF2" s="3">
        <v>211</v>
      </c>
      <c r="HG2" s="2">
        <v>212</v>
      </c>
      <c r="HH2" s="3">
        <v>213</v>
      </c>
      <c r="HI2" s="2">
        <v>214</v>
      </c>
      <c r="HJ2" s="3">
        <v>215</v>
      </c>
      <c r="HK2" s="2">
        <v>216</v>
      </c>
      <c r="HL2" s="3">
        <v>217</v>
      </c>
      <c r="HM2" s="2">
        <v>218</v>
      </c>
      <c r="HN2" s="3">
        <v>219</v>
      </c>
      <c r="HO2" s="2">
        <v>220</v>
      </c>
      <c r="HP2" s="3">
        <v>221</v>
      </c>
      <c r="HQ2" s="2">
        <v>222</v>
      </c>
      <c r="HR2" s="3">
        <v>223</v>
      </c>
      <c r="HS2" s="2">
        <v>224</v>
      </c>
      <c r="HT2" s="3">
        <v>225</v>
      </c>
      <c r="HU2" s="2">
        <v>226</v>
      </c>
      <c r="HV2" s="3">
        <v>227</v>
      </c>
      <c r="HW2" s="2">
        <v>228</v>
      </c>
      <c r="HX2" s="3">
        <v>229</v>
      </c>
      <c r="HY2" s="2">
        <v>230</v>
      </c>
      <c r="HZ2" s="3">
        <v>231</v>
      </c>
      <c r="IA2" s="2">
        <v>232</v>
      </c>
      <c r="IB2" s="3">
        <v>233</v>
      </c>
      <c r="IC2" s="2">
        <v>234</v>
      </c>
      <c r="ID2" s="3">
        <v>235</v>
      </c>
      <c r="IE2" s="2">
        <v>236</v>
      </c>
      <c r="IF2" s="3">
        <v>237</v>
      </c>
      <c r="IG2" s="2">
        <v>238</v>
      </c>
      <c r="IH2" s="3">
        <v>239</v>
      </c>
      <c r="II2" s="2">
        <v>240</v>
      </c>
      <c r="IJ2" s="3">
        <v>241</v>
      </c>
      <c r="IK2" s="2">
        <v>242</v>
      </c>
      <c r="IL2" s="3">
        <v>243</v>
      </c>
      <c r="IM2" s="2">
        <v>244</v>
      </c>
      <c r="IN2" s="3">
        <v>245</v>
      </c>
      <c r="IO2" s="2">
        <v>246</v>
      </c>
      <c r="IP2" s="3">
        <v>247</v>
      </c>
      <c r="IQ2" s="2">
        <v>248</v>
      </c>
      <c r="IR2" s="3">
        <v>249</v>
      </c>
      <c r="IS2" s="2">
        <v>250</v>
      </c>
      <c r="IT2" s="3">
        <v>251</v>
      </c>
      <c r="IU2" s="2">
        <v>252</v>
      </c>
      <c r="IV2" s="3">
        <v>253</v>
      </c>
      <c r="IW2" s="2">
        <v>254</v>
      </c>
      <c r="IX2" s="3">
        <v>255</v>
      </c>
      <c r="IY2" s="2">
        <v>256</v>
      </c>
      <c r="IZ2" s="3">
        <v>257</v>
      </c>
      <c r="JA2" s="2">
        <v>258</v>
      </c>
      <c r="JB2" s="3">
        <v>259</v>
      </c>
      <c r="JC2" s="2">
        <v>260</v>
      </c>
      <c r="JD2" s="3">
        <v>261</v>
      </c>
    </row>
    <row r="3" spans="1:526" ht="18.75" customHeight="1" thickBot="1" x14ac:dyDescent="0.4">
      <c r="A3" s="17">
        <v>1</v>
      </c>
      <c r="B3" s="19" t="s">
        <v>264</v>
      </c>
      <c r="C3" s="16" t="s">
        <v>3</v>
      </c>
      <c r="D3" s="3">
        <v>0</v>
      </c>
      <c r="E3" s="3">
        <v>51.3</v>
      </c>
      <c r="F3" s="3">
        <v>46</v>
      </c>
      <c r="G3" s="3">
        <v>46.6</v>
      </c>
      <c r="H3" s="3">
        <v>36.200000000000003</v>
      </c>
      <c r="I3" s="3">
        <v>36.299999999999997</v>
      </c>
      <c r="J3" s="3">
        <v>36.299999999999997</v>
      </c>
      <c r="K3" s="3">
        <v>69.8</v>
      </c>
      <c r="L3" s="3">
        <v>67.7</v>
      </c>
      <c r="M3" s="3">
        <v>72.5</v>
      </c>
      <c r="N3" s="3">
        <v>65.3</v>
      </c>
      <c r="O3" s="3">
        <v>67.400000000000006</v>
      </c>
      <c r="P3" s="3">
        <v>58</v>
      </c>
      <c r="Q3" s="3">
        <v>51</v>
      </c>
      <c r="R3" s="3">
        <v>54.1</v>
      </c>
      <c r="S3" s="3">
        <v>57.3</v>
      </c>
      <c r="T3" s="3">
        <v>74.900000000000006</v>
      </c>
      <c r="U3" s="3">
        <v>74.400000000000006</v>
      </c>
      <c r="V3" s="3">
        <v>53.6</v>
      </c>
      <c r="W3" s="3">
        <v>53.4</v>
      </c>
      <c r="X3" s="3">
        <v>56.1</v>
      </c>
      <c r="Y3" s="3">
        <v>55.8</v>
      </c>
      <c r="Z3" s="3">
        <v>53.7</v>
      </c>
      <c r="AA3" s="3">
        <v>22</v>
      </c>
      <c r="AB3" s="3">
        <v>24.4</v>
      </c>
      <c r="AC3" s="3">
        <v>60.9</v>
      </c>
      <c r="AD3" s="3">
        <v>49</v>
      </c>
      <c r="AE3" s="3">
        <v>69.3</v>
      </c>
      <c r="AF3" s="3">
        <v>57.6</v>
      </c>
      <c r="AG3" s="3">
        <v>62</v>
      </c>
      <c r="AH3" s="3">
        <v>56.1</v>
      </c>
      <c r="AI3" s="3">
        <v>105</v>
      </c>
      <c r="AJ3" s="3">
        <v>124</v>
      </c>
      <c r="AK3" s="3">
        <v>99.3</v>
      </c>
      <c r="AL3" s="3">
        <v>117</v>
      </c>
      <c r="AM3" s="3">
        <v>58</v>
      </c>
      <c r="AN3" s="3">
        <v>57.1</v>
      </c>
      <c r="AO3" s="3">
        <v>37.5</v>
      </c>
      <c r="AP3" s="3">
        <v>78.5</v>
      </c>
      <c r="AQ3" s="3">
        <v>66.400000000000006</v>
      </c>
      <c r="AR3" s="3">
        <v>57.8</v>
      </c>
      <c r="AS3" s="3">
        <v>50.6</v>
      </c>
      <c r="AT3" s="3">
        <v>50</v>
      </c>
      <c r="AU3" s="3">
        <v>57</v>
      </c>
      <c r="AV3" s="3">
        <v>54.2</v>
      </c>
      <c r="AW3" s="3">
        <v>67.099999999999994</v>
      </c>
      <c r="AX3" s="3">
        <v>46.6</v>
      </c>
      <c r="AY3" s="3">
        <v>45.4</v>
      </c>
      <c r="AZ3" s="3">
        <v>54.4</v>
      </c>
      <c r="BA3" s="3">
        <v>60.5</v>
      </c>
      <c r="BB3" s="3">
        <v>58.8</v>
      </c>
      <c r="BC3" s="3">
        <v>60.1</v>
      </c>
      <c r="BD3" s="3">
        <v>123</v>
      </c>
      <c r="BE3" s="3">
        <v>67.599999999999994</v>
      </c>
      <c r="BF3" s="3">
        <v>46</v>
      </c>
      <c r="BG3" s="3">
        <v>61.1</v>
      </c>
      <c r="BH3" s="3">
        <v>44.7</v>
      </c>
      <c r="BI3" s="3">
        <v>63</v>
      </c>
      <c r="BJ3" s="3">
        <v>47.7</v>
      </c>
      <c r="BK3" s="3">
        <v>63.5</v>
      </c>
      <c r="BL3" s="3">
        <v>50.1</v>
      </c>
      <c r="BM3" s="3">
        <v>36.6</v>
      </c>
      <c r="BN3" s="3">
        <v>45.3</v>
      </c>
      <c r="BO3" s="3">
        <v>41.6</v>
      </c>
      <c r="BP3" s="3">
        <v>55.7</v>
      </c>
      <c r="BQ3" s="3">
        <v>49.8</v>
      </c>
      <c r="BR3" s="3">
        <v>36.9</v>
      </c>
      <c r="BS3" s="3">
        <v>67.2</v>
      </c>
      <c r="BT3" s="3">
        <v>111</v>
      </c>
      <c r="BU3" s="3">
        <v>113</v>
      </c>
      <c r="BV3" s="3">
        <v>49.6</v>
      </c>
      <c r="BW3" s="3">
        <v>46.5</v>
      </c>
      <c r="BX3" s="3">
        <v>39.9</v>
      </c>
      <c r="BY3" s="3">
        <v>50.1</v>
      </c>
      <c r="BZ3" s="3">
        <v>64.2</v>
      </c>
      <c r="CA3" s="3">
        <v>124</v>
      </c>
      <c r="CB3" s="3">
        <v>59.3</v>
      </c>
      <c r="CC3" s="3">
        <v>61.1</v>
      </c>
      <c r="CD3" s="3">
        <v>46.6</v>
      </c>
      <c r="CE3" s="3">
        <v>53.7</v>
      </c>
      <c r="CF3" s="3">
        <v>47.4</v>
      </c>
      <c r="CG3" s="3">
        <v>63.1</v>
      </c>
      <c r="CH3" s="3">
        <v>72.3</v>
      </c>
      <c r="CI3" s="3">
        <v>70.400000000000006</v>
      </c>
      <c r="CJ3" s="3">
        <v>66.5</v>
      </c>
      <c r="CK3" s="3">
        <v>77.2</v>
      </c>
      <c r="CL3" s="3">
        <v>64.8</v>
      </c>
      <c r="CM3" s="3">
        <v>57.5</v>
      </c>
      <c r="CN3" s="3">
        <v>75.8</v>
      </c>
      <c r="CO3" s="3">
        <v>51.6</v>
      </c>
      <c r="CP3" s="3">
        <v>48.2</v>
      </c>
      <c r="CQ3" s="3">
        <v>59.4</v>
      </c>
      <c r="CR3" s="3">
        <v>56.7</v>
      </c>
      <c r="CS3" s="3">
        <v>63</v>
      </c>
      <c r="CT3" s="3">
        <v>59.4</v>
      </c>
      <c r="CU3" s="3">
        <v>73.7</v>
      </c>
      <c r="CV3" s="3">
        <v>51.8</v>
      </c>
      <c r="CW3" s="3">
        <v>56.4</v>
      </c>
      <c r="CX3" s="3">
        <v>48</v>
      </c>
      <c r="CY3" s="3">
        <v>46.2</v>
      </c>
      <c r="CZ3" s="3">
        <v>62.4</v>
      </c>
      <c r="DA3" s="3">
        <v>0.2</v>
      </c>
      <c r="DB3" s="3">
        <v>62.4</v>
      </c>
      <c r="DC3" s="3">
        <v>68.5</v>
      </c>
      <c r="DD3" s="3">
        <v>69.900000000000006</v>
      </c>
      <c r="DE3" s="3">
        <v>53.5</v>
      </c>
      <c r="DF3" s="3">
        <v>55.4</v>
      </c>
      <c r="DG3" s="3">
        <v>63.1</v>
      </c>
      <c r="DH3" s="3">
        <v>66.099999999999994</v>
      </c>
      <c r="DI3" s="3">
        <v>58.9</v>
      </c>
      <c r="DJ3" s="3">
        <v>49.7</v>
      </c>
      <c r="DK3" s="3">
        <v>24.5</v>
      </c>
      <c r="DL3" s="3">
        <v>126</v>
      </c>
      <c r="DM3" s="3">
        <v>53.5</v>
      </c>
      <c r="DN3" s="3">
        <v>78.5</v>
      </c>
      <c r="DO3" s="3">
        <v>58.8</v>
      </c>
      <c r="DP3" s="3">
        <v>55.6</v>
      </c>
      <c r="DQ3" s="3">
        <v>101</v>
      </c>
      <c r="DR3" s="3">
        <v>62.6</v>
      </c>
      <c r="DS3" s="3">
        <v>162</v>
      </c>
      <c r="DT3" s="3">
        <v>56.2</v>
      </c>
      <c r="DU3" s="3">
        <v>64.599999999999994</v>
      </c>
      <c r="DV3" s="3">
        <v>43.4</v>
      </c>
      <c r="DW3" s="3">
        <v>99.6</v>
      </c>
      <c r="DX3" s="3">
        <v>62.3</v>
      </c>
      <c r="DY3" s="3">
        <v>67.900000000000006</v>
      </c>
      <c r="DZ3" s="3">
        <v>60.6</v>
      </c>
      <c r="EA3" s="3">
        <v>81.8</v>
      </c>
      <c r="EB3" s="3">
        <v>69.099999999999994</v>
      </c>
      <c r="EC3" s="3">
        <v>52.9</v>
      </c>
      <c r="ED3" s="3">
        <v>61.3</v>
      </c>
      <c r="EE3" s="3">
        <v>38.200000000000003</v>
      </c>
      <c r="EF3" s="3">
        <v>57.1</v>
      </c>
      <c r="EG3" s="3">
        <v>65.7</v>
      </c>
      <c r="EH3" s="3">
        <v>62.5</v>
      </c>
      <c r="EI3" s="3">
        <v>72.3</v>
      </c>
      <c r="EJ3" s="3">
        <v>48.5</v>
      </c>
      <c r="EK3" s="3">
        <v>62.8</v>
      </c>
      <c r="EL3" s="3">
        <v>102</v>
      </c>
      <c r="EM3" s="3">
        <v>46.8</v>
      </c>
      <c r="EN3" s="3">
        <v>57.2</v>
      </c>
      <c r="EO3" s="3">
        <v>58.7</v>
      </c>
      <c r="EP3" s="3">
        <v>79.7</v>
      </c>
      <c r="EQ3" s="3">
        <v>45.6</v>
      </c>
      <c r="ER3" s="3">
        <v>52.2</v>
      </c>
      <c r="ES3" s="3">
        <v>51.6</v>
      </c>
      <c r="ET3" s="3">
        <v>74.099999999999994</v>
      </c>
      <c r="EU3" s="3">
        <v>14.7</v>
      </c>
      <c r="EV3" s="3">
        <v>49</v>
      </c>
      <c r="EW3" s="3">
        <v>59.8</v>
      </c>
      <c r="EX3" s="3">
        <v>51.9</v>
      </c>
      <c r="EY3" s="3">
        <v>66.400000000000006</v>
      </c>
      <c r="EZ3" s="3">
        <v>65.2</v>
      </c>
      <c r="FA3" s="3">
        <v>62.2</v>
      </c>
      <c r="FB3" s="3">
        <v>63.2</v>
      </c>
      <c r="FC3" s="3">
        <v>75.7</v>
      </c>
      <c r="FD3" s="3">
        <v>74.099999999999994</v>
      </c>
      <c r="FE3" s="3">
        <v>49.3</v>
      </c>
      <c r="FF3" s="3">
        <v>100</v>
      </c>
      <c r="FG3" s="3">
        <v>74.599999999999994</v>
      </c>
      <c r="FH3" s="3">
        <v>34.5</v>
      </c>
      <c r="FI3" s="3">
        <v>60.2</v>
      </c>
      <c r="FJ3" s="3">
        <v>66.2</v>
      </c>
      <c r="FK3" s="3">
        <v>46.3</v>
      </c>
      <c r="FL3" s="3">
        <v>52</v>
      </c>
      <c r="FM3" s="3">
        <v>70.2</v>
      </c>
      <c r="FN3" s="3">
        <v>53.8</v>
      </c>
      <c r="FO3" s="3">
        <v>65.8</v>
      </c>
      <c r="FP3" s="3">
        <v>46.6</v>
      </c>
      <c r="FQ3" s="3">
        <v>48.7</v>
      </c>
      <c r="FR3" s="3">
        <v>53.7</v>
      </c>
      <c r="FS3" s="3">
        <v>55.6</v>
      </c>
      <c r="FT3" s="3">
        <v>44.4</v>
      </c>
      <c r="FU3" s="3">
        <v>59.2</v>
      </c>
      <c r="FV3" s="3">
        <v>99.2</v>
      </c>
      <c r="FW3" s="3">
        <v>136</v>
      </c>
      <c r="FX3" s="3">
        <v>76.599999999999994</v>
      </c>
      <c r="FY3" s="3">
        <v>37.299999999999997</v>
      </c>
      <c r="FZ3" s="3">
        <v>42.8</v>
      </c>
      <c r="GA3" s="3">
        <v>22</v>
      </c>
      <c r="GB3" s="3">
        <v>51.4</v>
      </c>
      <c r="GC3" s="3">
        <v>55.4</v>
      </c>
      <c r="GD3" s="3">
        <v>46</v>
      </c>
      <c r="GE3" s="3">
        <v>58.9</v>
      </c>
      <c r="GF3" s="3">
        <v>54.7</v>
      </c>
      <c r="GG3" s="3">
        <v>55.9</v>
      </c>
      <c r="GH3" s="3">
        <v>52.1</v>
      </c>
      <c r="GI3" s="3">
        <v>59.7</v>
      </c>
      <c r="GJ3" s="3">
        <v>37.4</v>
      </c>
      <c r="GK3" s="3">
        <v>68.7</v>
      </c>
      <c r="GL3" s="3">
        <v>76.099999999999994</v>
      </c>
      <c r="GM3" s="3">
        <v>65.099999999999994</v>
      </c>
      <c r="GN3" s="3">
        <v>64.8</v>
      </c>
      <c r="GO3" s="3">
        <v>62.1</v>
      </c>
      <c r="GP3" s="3">
        <v>45.5</v>
      </c>
      <c r="GQ3" s="3">
        <v>37.4</v>
      </c>
      <c r="GR3" s="3">
        <v>49.7</v>
      </c>
      <c r="GS3" s="3">
        <v>62.5</v>
      </c>
      <c r="GT3" s="3">
        <v>62.8</v>
      </c>
      <c r="GU3" s="3">
        <v>52.3</v>
      </c>
      <c r="GV3" s="3">
        <v>50</v>
      </c>
      <c r="GW3" s="3">
        <v>49.8</v>
      </c>
      <c r="GX3" s="3">
        <v>58.6</v>
      </c>
      <c r="GY3" s="3">
        <v>49.1</v>
      </c>
      <c r="GZ3" s="3">
        <v>97.1</v>
      </c>
      <c r="HA3" s="3">
        <v>65.8</v>
      </c>
      <c r="HB3" s="3">
        <v>69.400000000000006</v>
      </c>
      <c r="HC3" s="3">
        <v>62.4</v>
      </c>
      <c r="HD3" s="3">
        <v>55.4</v>
      </c>
      <c r="HE3" s="3">
        <v>53.6</v>
      </c>
      <c r="HF3" s="3">
        <v>114</v>
      </c>
      <c r="HG3" s="3">
        <v>114</v>
      </c>
      <c r="HH3" s="3">
        <v>73.5</v>
      </c>
      <c r="HI3" s="3">
        <v>69.3</v>
      </c>
      <c r="HJ3" s="3">
        <v>69.3</v>
      </c>
      <c r="HK3" s="3">
        <v>77.2</v>
      </c>
      <c r="HL3" s="3">
        <v>61.2</v>
      </c>
      <c r="HM3" s="3">
        <v>60.6</v>
      </c>
      <c r="HN3" s="3">
        <v>58.1</v>
      </c>
      <c r="HO3" s="3">
        <v>14.5</v>
      </c>
      <c r="HP3" s="3">
        <v>60.1</v>
      </c>
      <c r="HQ3" s="3">
        <v>47.2</v>
      </c>
      <c r="HR3" s="3">
        <v>69.099999999999994</v>
      </c>
      <c r="HS3" s="3">
        <v>51.7</v>
      </c>
      <c r="HT3" s="3">
        <v>39.5</v>
      </c>
      <c r="HU3" s="3">
        <v>62.6</v>
      </c>
      <c r="HV3" s="3">
        <v>58.2</v>
      </c>
      <c r="HW3" s="3">
        <v>60.2</v>
      </c>
      <c r="HX3" s="3">
        <v>63.2</v>
      </c>
      <c r="HY3" s="3">
        <v>45.1</v>
      </c>
      <c r="HZ3" s="3">
        <v>143</v>
      </c>
      <c r="IA3" s="3">
        <v>20.5</v>
      </c>
      <c r="IB3" s="3">
        <v>59.1</v>
      </c>
      <c r="IC3" s="3">
        <v>63.5</v>
      </c>
      <c r="ID3" s="3">
        <v>53.1</v>
      </c>
      <c r="IE3" s="3">
        <v>64.5</v>
      </c>
      <c r="IF3" s="3">
        <v>38.4</v>
      </c>
      <c r="IG3" s="3">
        <v>80.3</v>
      </c>
      <c r="IH3" s="3">
        <v>53.6</v>
      </c>
      <c r="II3" s="3">
        <v>60.9</v>
      </c>
      <c r="IJ3" s="3">
        <v>143</v>
      </c>
      <c r="IK3" s="3">
        <v>82.1</v>
      </c>
      <c r="IL3" s="3">
        <v>51.9</v>
      </c>
      <c r="IM3" s="3">
        <v>48.5</v>
      </c>
      <c r="IN3" s="3">
        <v>51.9</v>
      </c>
      <c r="IO3" s="3">
        <v>66.2</v>
      </c>
      <c r="IP3" s="3">
        <v>33.700000000000003</v>
      </c>
      <c r="IQ3" s="3">
        <v>58.1</v>
      </c>
      <c r="IR3" s="3">
        <v>61.4</v>
      </c>
      <c r="IS3" s="3">
        <v>77.8</v>
      </c>
      <c r="IT3" s="3">
        <v>51.4</v>
      </c>
      <c r="IU3" s="3">
        <v>70.2</v>
      </c>
      <c r="IV3" s="3">
        <v>57</v>
      </c>
      <c r="IW3" s="3">
        <v>51</v>
      </c>
      <c r="IX3" s="3">
        <v>86.1</v>
      </c>
      <c r="IY3" s="3">
        <v>47.1</v>
      </c>
      <c r="IZ3" s="3">
        <v>51.3</v>
      </c>
      <c r="JA3" s="3">
        <v>54.5</v>
      </c>
      <c r="JB3" s="3">
        <v>55.2</v>
      </c>
      <c r="JC3" s="3">
        <v>61.1</v>
      </c>
      <c r="JD3" s="20">
        <v>63</v>
      </c>
      <c r="JF3" s="3" t="str">
        <f>$A3&amp;" "&amp;D$2&amp;" "&amp;D3&amp;" "</f>
        <v xml:space="preserve">1 1 0 </v>
      </c>
      <c r="JG3" s="3" t="str">
        <f t="shared" ref="JG3:LR3" si="0">$A3&amp;" "&amp;E$2&amp;" "&amp;E3&amp;" "</f>
        <v xml:space="preserve">1 2 51.3 </v>
      </c>
      <c r="JH3" s="3" t="str">
        <f t="shared" si="0"/>
        <v xml:space="preserve">1 3 46 </v>
      </c>
      <c r="JI3" s="3" t="str">
        <f t="shared" si="0"/>
        <v xml:space="preserve">1 4 46.6 </v>
      </c>
      <c r="JJ3" s="3" t="str">
        <f t="shared" si="0"/>
        <v xml:space="preserve">1 5 36.2 </v>
      </c>
      <c r="JK3" s="3" t="str">
        <f t="shared" si="0"/>
        <v xml:space="preserve">1 6 36.3 </v>
      </c>
      <c r="JL3" s="3" t="str">
        <f t="shared" si="0"/>
        <v xml:space="preserve">1 7 36.3 </v>
      </c>
      <c r="JM3" s="3" t="str">
        <f t="shared" si="0"/>
        <v xml:space="preserve">1 8 69.8 </v>
      </c>
      <c r="JN3" s="3" t="str">
        <f t="shared" si="0"/>
        <v xml:space="preserve">1 9 67.7 </v>
      </c>
      <c r="JO3" s="3" t="str">
        <f t="shared" si="0"/>
        <v xml:space="preserve">1 10 72.5 </v>
      </c>
      <c r="JP3" s="3" t="str">
        <f t="shared" si="0"/>
        <v xml:space="preserve">1 11 65.3 </v>
      </c>
      <c r="JQ3" s="3" t="str">
        <f t="shared" si="0"/>
        <v xml:space="preserve">1 12 67.4 </v>
      </c>
      <c r="JR3" s="3" t="str">
        <f t="shared" si="0"/>
        <v xml:space="preserve">1 13 58 </v>
      </c>
      <c r="JS3" s="3" t="str">
        <f t="shared" si="0"/>
        <v xml:space="preserve">1 14 51 </v>
      </c>
      <c r="JT3" s="3" t="str">
        <f t="shared" si="0"/>
        <v xml:space="preserve">1 15 54.1 </v>
      </c>
      <c r="JU3" s="3" t="str">
        <f t="shared" si="0"/>
        <v xml:space="preserve">1 16 57.3 </v>
      </c>
      <c r="JV3" s="3" t="str">
        <f t="shared" si="0"/>
        <v xml:space="preserve">1 17 74.9 </v>
      </c>
      <c r="JW3" s="3" t="str">
        <f t="shared" si="0"/>
        <v xml:space="preserve">1 18 74.4 </v>
      </c>
      <c r="JX3" s="3" t="str">
        <f t="shared" si="0"/>
        <v xml:space="preserve">1 19 53.6 </v>
      </c>
      <c r="JY3" s="3" t="str">
        <f t="shared" si="0"/>
        <v xml:space="preserve">1 20 53.4 </v>
      </c>
      <c r="JZ3" s="3" t="str">
        <f t="shared" si="0"/>
        <v xml:space="preserve">1 21 56.1 </v>
      </c>
      <c r="KA3" s="3" t="str">
        <f t="shared" si="0"/>
        <v xml:space="preserve">1 22 55.8 </v>
      </c>
      <c r="KB3" s="3" t="str">
        <f t="shared" si="0"/>
        <v xml:space="preserve">1 23 53.7 </v>
      </c>
      <c r="KC3" s="3" t="str">
        <f t="shared" si="0"/>
        <v xml:space="preserve">1 24 22 </v>
      </c>
      <c r="KD3" s="3" t="str">
        <f t="shared" si="0"/>
        <v xml:space="preserve">1 25 24.4 </v>
      </c>
      <c r="KE3" s="3" t="str">
        <f t="shared" si="0"/>
        <v xml:space="preserve">1 26 60.9 </v>
      </c>
      <c r="KF3" s="3" t="str">
        <f t="shared" si="0"/>
        <v xml:space="preserve">1 27 49 </v>
      </c>
      <c r="KG3" s="3" t="str">
        <f t="shared" si="0"/>
        <v xml:space="preserve">1 28 69.3 </v>
      </c>
      <c r="KH3" s="3" t="str">
        <f t="shared" si="0"/>
        <v xml:space="preserve">1 29 57.6 </v>
      </c>
      <c r="KI3" s="3" t="str">
        <f t="shared" si="0"/>
        <v xml:space="preserve">1 30 62 </v>
      </c>
      <c r="KJ3" s="3" t="str">
        <f t="shared" si="0"/>
        <v xml:space="preserve">1 31 56.1 </v>
      </c>
      <c r="KK3" s="3" t="str">
        <f t="shared" si="0"/>
        <v xml:space="preserve">1 32 105 </v>
      </c>
      <c r="KL3" s="3" t="str">
        <f t="shared" si="0"/>
        <v xml:space="preserve">1 33 124 </v>
      </c>
      <c r="KM3" s="3" t="str">
        <f t="shared" si="0"/>
        <v xml:space="preserve">1 34 99.3 </v>
      </c>
      <c r="KN3" s="3" t="str">
        <f t="shared" si="0"/>
        <v xml:space="preserve">1 35 117 </v>
      </c>
      <c r="KO3" s="3" t="str">
        <f t="shared" si="0"/>
        <v xml:space="preserve">1 36 58 </v>
      </c>
      <c r="KP3" s="3" t="str">
        <f t="shared" si="0"/>
        <v xml:space="preserve">1 37 57.1 </v>
      </c>
      <c r="KQ3" s="3" t="str">
        <f t="shared" si="0"/>
        <v xml:space="preserve">1 38 37.5 </v>
      </c>
      <c r="KR3" s="3" t="str">
        <f t="shared" si="0"/>
        <v xml:space="preserve">1 39 78.5 </v>
      </c>
      <c r="KS3" s="3" t="str">
        <f t="shared" si="0"/>
        <v xml:space="preserve">1 40 66.4 </v>
      </c>
      <c r="KT3" s="3" t="str">
        <f t="shared" si="0"/>
        <v xml:space="preserve">1 41 57.8 </v>
      </c>
      <c r="KU3" s="3" t="str">
        <f t="shared" si="0"/>
        <v xml:space="preserve">1 42 50.6 </v>
      </c>
      <c r="KV3" s="3" t="str">
        <f t="shared" si="0"/>
        <v xml:space="preserve">1 43 50 </v>
      </c>
      <c r="KW3" s="3" t="str">
        <f t="shared" si="0"/>
        <v xml:space="preserve">1 44 57 </v>
      </c>
      <c r="KX3" s="3" t="str">
        <f t="shared" si="0"/>
        <v xml:space="preserve">1 45 54.2 </v>
      </c>
      <c r="KY3" s="3" t="str">
        <f t="shared" si="0"/>
        <v xml:space="preserve">1 46 67.1 </v>
      </c>
      <c r="KZ3" s="3" t="str">
        <f t="shared" si="0"/>
        <v xml:space="preserve">1 47 46.6 </v>
      </c>
      <c r="LA3" s="3" t="str">
        <f t="shared" si="0"/>
        <v xml:space="preserve">1 48 45.4 </v>
      </c>
      <c r="LB3" s="3" t="str">
        <f t="shared" si="0"/>
        <v xml:space="preserve">1 49 54.4 </v>
      </c>
      <c r="LC3" s="3" t="str">
        <f t="shared" si="0"/>
        <v xml:space="preserve">1 50 60.5 </v>
      </c>
      <c r="LD3" s="3" t="str">
        <f t="shared" si="0"/>
        <v xml:space="preserve">1 51 58.8 </v>
      </c>
      <c r="LE3" s="3" t="str">
        <f t="shared" si="0"/>
        <v xml:space="preserve">1 52 60.1 </v>
      </c>
      <c r="LF3" s="3" t="str">
        <f t="shared" si="0"/>
        <v xml:space="preserve">1 53 123 </v>
      </c>
      <c r="LG3" s="3" t="str">
        <f t="shared" si="0"/>
        <v xml:space="preserve">1 54 67.6 </v>
      </c>
      <c r="LH3" s="3" t="str">
        <f t="shared" si="0"/>
        <v xml:space="preserve">1 55 46 </v>
      </c>
      <c r="LI3" s="3" t="str">
        <f t="shared" si="0"/>
        <v xml:space="preserve">1 56 61.1 </v>
      </c>
      <c r="LJ3" s="3" t="str">
        <f t="shared" si="0"/>
        <v xml:space="preserve">1 57 44.7 </v>
      </c>
      <c r="LK3" s="3" t="str">
        <f t="shared" si="0"/>
        <v xml:space="preserve">1 58 63 </v>
      </c>
      <c r="LL3" s="3" t="str">
        <f t="shared" si="0"/>
        <v xml:space="preserve">1 59 47.7 </v>
      </c>
      <c r="LM3" s="3" t="str">
        <f t="shared" si="0"/>
        <v xml:space="preserve">1 60 63.5 </v>
      </c>
      <c r="LN3" s="3" t="str">
        <f t="shared" si="0"/>
        <v xml:space="preserve">1 61 50.1 </v>
      </c>
      <c r="LO3" s="3" t="str">
        <f t="shared" si="0"/>
        <v xml:space="preserve">1 62 36.6 </v>
      </c>
      <c r="LP3" s="3" t="str">
        <f t="shared" si="0"/>
        <v xml:space="preserve">1 63 45.3 </v>
      </c>
      <c r="LQ3" s="3" t="str">
        <f t="shared" si="0"/>
        <v xml:space="preserve">1 64 41.6 </v>
      </c>
      <c r="LR3" s="3" t="str">
        <f t="shared" si="0"/>
        <v xml:space="preserve">1 65 55.7 </v>
      </c>
      <c r="LS3" s="3" t="str">
        <f t="shared" ref="LS3:OD3" si="1">$A3&amp;" "&amp;BQ$2&amp;" "&amp;BQ3&amp;" "</f>
        <v xml:space="preserve">1 66 49.8 </v>
      </c>
      <c r="LT3" s="3" t="str">
        <f t="shared" si="1"/>
        <v xml:space="preserve">1 67 36.9 </v>
      </c>
      <c r="LU3" s="3" t="str">
        <f t="shared" si="1"/>
        <v xml:space="preserve">1 68 67.2 </v>
      </c>
      <c r="LV3" s="3" t="str">
        <f t="shared" si="1"/>
        <v xml:space="preserve">1 69 111 </v>
      </c>
      <c r="LW3" s="3" t="str">
        <f t="shared" si="1"/>
        <v xml:space="preserve">1 70 113 </v>
      </c>
      <c r="LX3" s="3" t="str">
        <f t="shared" si="1"/>
        <v xml:space="preserve">1 71 49.6 </v>
      </c>
      <c r="LY3" s="3" t="str">
        <f t="shared" si="1"/>
        <v xml:space="preserve">1 72 46.5 </v>
      </c>
      <c r="LZ3" s="3" t="str">
        <f t="shared" si="1"/>
        <v xml:space="preserve">1 73 39.9 </v>
      </c>
      <c r="MA3" s="3" t="str">
        <f t="shared" si="1"/>
        <v xml:space="preserve">1 74 50.1 </v>
      </c>
      <c r="MB3" s="3" t="str">
        <f t="shared" si="1"/>
        <v xml:space="preserve">1 75 64.2 </v>
      </c>
      <c r="MC3" s="3" t="str">
        <f t="shared" si="1"/>
        <v xml:space="preserve">1 76 124 </v>
      </c>
      <c r="MD3" s="3" t="str">
        <f t="shared" si="1"/>
        <v xml:space="preserve">1 77 59.3 </v>
      </c>
      <c r="ME3" s="3" t="str">
        <f t="shared" si="1"/>
        <v xml:space="preserve">1 78 61.1 </v>
      </c>
      <c r="MF3" s="3" t="str">
        <f t="shared" si="1"/>
        <v xml:space="preserve">1 79 46.6 </v>
      </c>
      <c r="MG3" s="3" t="str">
        <f t="shared" si="1"/>
        <v xml:space="preserve">1 80 53.7 </v>
      </c>
      <c r="MH3" s="3" t="str">
        <f t="shared" si="1"/>
        <v xml:space="preserve">1 81 47.4 </v>
      </c>
      <c r="MI3" s="3" t="str">
        <f t="shared" si="1"/>
        <v xml:space="preserve">1 82 63.1 </v>
      </c>
      <c r="MJ3" s="3" t="str">
        <f t="shared" si="1"/>
        <v xml:space="preserve">1 83 72.3 </v>
      </c>
      <c r="MK3" s="3" t="str">
        <f t="shared" si="1"/>
        <v xml:space="preserve">1 84 70.4 </v>
      </c>
      <c r="ML3" s="3" t="str">
        <f t="shared" si="1"/>
        <v xml:space="preserve">1 85 66.5 </v>
      </c>
      <c r="MM3" s="3" t="str">
        <f t="shared" si="1"/>
        <v xml:space="preserve">1 86 77.2 </v>
      </c>
      <c r="MN3" s="3" t="str">
        <f t="shared" si="1"/>
        <v xml:space="preserve">1 87 64.8 </v>
      </c>
      <c r="MO3" s="3" t="str">
        <f t="shared" si="1"/>
        <v xml:space="preserve">1 88 57.5 </v>
      </c>
      <c r="MP3" s="3" t="str">
        <f t="shared" si="1"/>
        <v xml:space="preserve">1 89 75.8 </v>
      </c>
      <c r="MQ3" s="3" t="str">
        <f t="shared" si="1"/>
        <v xml:space="preserve">1 90 51.6 </v>
      </c>
      <c r="MR3" s="3" t="str">
        <f t="shared" si="1"/>
        <v xml:space="preserve">1 91 48.2 </v>
      </c>
      <c r="MS3" s="3" t="str">
        <f t="shared" si="1"/>
        <v xml:space="preserve">1 92 59.4 </v>
      </c>
      <c r="MT3" s="3" t="str">
        <f t="shared" si="1"/>
        <v xml:space="preserve">1 93 56.7 </v>
      </c>
      <c r="MU3" s="3" t="str">
        <f t="shared" si="1"/>
        <v xml:space="preserve">1 94 63 </v>
      </c>
      <c r="MV3" s="3" t="str">
        <f t="shared" si="1"/>
        <v xml:space="preserve">1 95 59.4 </v>
      </c>
      <c r="MW3" s="3" t="str">
        <f t="shared" si="1"/>
        <v xml:space="preserve">1 96 73.7 </v>
      </c>
      <c r="MX3" s="3" t="str">
        <f t="shared" si="1"/>
        <v xml:space="preserve">1 97 51.8 </v>
      </c>
      <c r="MY3" s="3" t="str">
        <f t="shared" si="1"/>
        <v xml:space="preserve">1 98 56.4 </v>
      </c>
      <c r="MZ3" s="3" t="str">
        <f t="shared" si="1"/>
        <v xml:space="preserve">1 99 48 </v>
      </c>
      <c r="NA3" s="3" t="str">
        <f t="shared" si="1"/>
        <v xml:space="preserve">1 100 46.2 </v>
      </c>
      <c r="NB3" s="3" t="str">
        <f t="shared" si="1"/>
        <v xml:space="preserve">1 101 62.4 </v>
      </c>
      <c r="NC3" s="3" t="str">
        <f t="shared" si="1"/>
        <v xml:space="preserve">1 102 0.2 </v>
      </c>
      <c r="ND3" s="3" t="str">
        <f t="shared" si="1"/>
        <v xml:space="preserve">1 103 62.4 </v>
      </c>
      <c r="NE3" s="3" t="str">
        <f t="shared" si="1"/>
        <v xml:space="preserve">1 104 68.5 </v>
      </c>
      <c r="NF3" s="3" t="str">
        <f t="shared" si="1"/>
        <v xml:space="preserve">1 105 69.9 </v>
      </c>
      <c r="NG3" s="3" t="str">
        <f t="shared" si="1"/>
        <v xml:space="preserve">1 106 53.5 </v>
      </c>
      <c r="NH3" s="3" t="str">
        <f t="shared" si="1"/>
        <v xml:space="preserve">1 107 55.4 </v>
      </c>
      <c r="NI3" s="3" t="str">
        <f t="shared" si="1"/>
        <v xml:space="preserve">1 108 63.1 </v>
      </c>
      <c r="NJ3" s="3" t="str">
        <f t="shared" si="1"/>
        <v xml:space="preserve">1 109 66.1 </v>
      </c>
      <c r="NK3" s="3" t="str">
        <f t="shared" si="1"/>
        <v xml:space="preserve">1 110 58.9 </v>
      </c>
      <c r="NL3" s="3" t="str">
        <f t="shared" si="1"/>
        <v xml:space="preserve">1 111 49.7 </v>
      </c>
      <c r="NM3" s="3" t="str">
        <f t="shared" si="1"/>
        <v xml:space="preserve">1 112 24.5 </v>
      </c>
      <c r="NN3" s="3" t="str">
        <f t="shared" si="1"/>
        <v xml:space="preserve">1 113 126 </v>
      </c>
      <c r="NO3" s="3" t="str">
        <f t="shared" si="1"/>
        <v xml:space="preserve">1 114 53.5 </v>
      </c>
      <c r="NP3" s="3" t="str">
        <f t="shared" si="1"/>
        <v xml:space="preserve">1 115 78.5 </v>
      </c>
      <c r="NQ3" s="3" t="str">
        <f t="shared" si="1"/>
        <v xml:space="preserve">1 116 58.8 </v>
      </c>
      <c r="NR3" s="3" t="str">
        <f t="shared" si="1"/>
        <v xml:space="preserve">1 117 55.6 </v>
      </c>
      <c r="NS3" s="3" t="str">
        <f t="shared" si="1"/>
        <v xml:space="preserve">1 118 101 </v>
      </c>
      <c r="NT3" s="3" t="str">
        <f t="shared" si="1"/>
        <v xml:space="preserve">1 119 62.6 </v>
      </c>
      <c r="NU3" s="3" t="str">
        <f t="shared" si="1"/>
        <v xml:space="preserve">1 120 162 </v>
      </c>
      <c r="NV3" s="3" t="str">
        <f t="shared" si="1"/>
        <v xml:space="preserve">1 121 56.2 </v>
      </c>
      <c r="NW3" s="3" t="str">
        <f t="shared" si="1"/>
        <v xml:space="preserve">1 122 64.6 </v>
      </c>
      <c r="NX3" s="3" t="str">
        <f t="shared" si="1"/>
        <v xml:space="preserve">1 123 43.4 </v>
      </c>
      <c r="NY3" s="3" t="str">
        <f t="shared" si="1"/>
        <v xml:space="preserve">1 124 99.6 </v>
      </c>
      <c r="NZ3" s="3" t="str">
        <f t="shared" si="1"/>
        <v xml:space="preserve">1 125 62.3 </v>
      </c>
      <c r="OA3" s="3" t="str">
        <f t="shared" si="1"/>
        <v xml:space="preserve">1 126 67.9 </v>
      </c>
      <c r="OB3" s="3" t="str">
        <f t="shared" si="1"/>
        <v xml:space="preserve">1 127 60.6 </v>
      </c>
      <c r="OC3" s="3" t="str">
        <f t="shared" si="1"/>
        <v xml:space="preserve">1 128 81.8 </v>
      </c>
      <c r="OD3" s="3" t="str">
        <f t="shared" si="1"/>
        <v xml:space="preserve">1 129 69.1 </v>
      </c>
      <c r="OE3" s="3" t="str">
        <f t="shared" ref="OE3:QP3" si="2">$A3&amp;" "&amp;EC$2&amp;" "&amp;EC3&amp;" "</f>
        <v xml:space="preserve">1 130 52.9 </v>
      </c>
      <c r="OF3" s="3" t="str">
        <f t="shared" si="2"/>
        <v xml:space="preserve">1 131 61.3 </v>
      </c>
      <c r="OG3" s="3" t="str">
        <f t="shared" si="2"/>
        <v xml:space="preserve">1 132 38.2 </v>
      </c>
      <c r="OH3" s="3" t="str">
        <f t="shared" si="2"/>
        <v xml:space="preserve">1 133 57.1 </v>
      </c>
      <c r="OI3" s="3" t="str">
        <f t="shared" si="2"/>
        <v xml:space="preserve">1 134 65.7 </v>
      </c>
      <c r="OJ3" s="3" t="str">
        <f t="shared" si="2"/>
        <v xml:space="preserve">1 135 62.5 </v>
      </c>
      <c r="OK3" s="3" t="str">
        <f t="shared" si="2"/>
        <v xml:space="preserve">1 136 72.3 </v>
      </c>
      <c r="OL3" s="3" t="str">
        <f t="shared" si="2"/>
        <v xml:space="preserve">1 137 48.5 </v>
      </c>
      <c r="OM3" s="3" t="str">
        <f t="shared" si="2"/>
        <v xml:space="preserve">1 138 62.8 </v>
      </c>
      <c r="ON3" s="3" t="str">
        <f t="shared" si="2"/>
        <v xml:space="preserve">1 139 102 </v>
      </c>
      <c r="OO3" s="3" t="str">
        <f t="shared" si="2"/>
        <v xml:space="preserve">1 140 46.8 </v>
      </c>
      <c r="OP3" s="3" t="str">
        <f t="shared" si="2"/>
        <v xml:space="preserve">1 141 57.2 </v>
      </c>
      <c r="OQ3" s="3" t="str">
        <f t="shared" si="2"/>
        <v xml:space="preserve">1 142 58.7 </v>
      </c>
      <c r="OR3" s="3" t="str">
        <f t="shared" si="2"/>
        <v xml:space="preserve">1 143 79.7 </v>
      </c>
      <c r="OS3" s="3" t="str">
        <f t="shared" si="2"/>
        <v xml:space="preserve">1 144 45.6 </v>
      </c>
      <c r="OT3" s="3" t="str">
        <f t="shared" si="2"/>
        <v xml:space="preserve">1 145 52.2 </v>
      </c>
      <c r="OU3" s="3" t="str">
        <f t="shared" si="2"/>
        <v xml:space="preserve">1 146 51.6 </v>
      </c>
      <c r="OV3" s="3" t="str">
        <f t="shared" si="2"/>
        <v xml:space="preserve">1 147 74.1 </v>
      </c>
      <c r="OW3" s="3" t="str">
        <f t="shared" si="2"/>
        <v xml:space="preserve">1 148 14.7 </v>
      </c>
      <c r="OX3" s="3" t="str">
        <f t="shared" si="2"/>
        <v xml:space="preserve">1 149 49 </v>
      </c>
      <c r="OY3" s="3" t="str">
        <f t="shared" si="2"/>
        <v xml:space="preserve">1 150 59.8 </v>
      </c>
      <c r="OZ3" s="3" t="str">
        <f t="shared" si="2"/>
        <v xml:space="preserve">1 151 51.9 </v>
      </c>
      <c r="PA3" s="3" t="str">
        <f t="shared" si="2"/>
        <v xml:space="preserve">1 152 66.4 </v>
      </c>
      <c r="PB3" s="3" t="str">
        <f t="shared" si="2"/>
        <v xml:space="preserve">1 153 65.2 </v>
      </c>
      <c r="PC3" s="3" t="str">
        <f t="shared" si="2"/>
        <v xml:space="preserve">1 154 62.2 </v>
      </c>
      <c r="PD3" s="3" t="str">
        <f t="shared" si="2"/>
        <v xml:space="preserve">1 155 63.2 </v>
      </c>
      <c r="PE3" s="3" t="str">
        <f t="shared" si="2"/>
        <v xml:space="preserve">1 156 75.7 </v>
      </c>
      <c r="PF3" s="3" t="str">
        <f t="shared" si="2"/>
        <v xml:space="preserve">1 157 74.1 </v>
      </c>
      <c r="PG3" s="3" t="str">
        <f t="shared" si="2"/>
        <v xml:space="preserve">1 158 49.3 </v>
      </c>
      <c r="PH3" s="3" t="str">
        <f t="shared" si="2"/>
        <v xml:space="preserve">1 159 100 </v>
      </c>
      <c r="PI3" s="3" t="str">
        <f t="shared" si="2"/>
        <v xml:space="preserve">1 160 74.6 </v>
      </c>
      <c r="PJ3" s="3" t="str">
        <f t="shared" si="2"/>
        <v xml:space="preserve">1 161 34.5 </v>
      </c>
      <c r="PK3" s="3" t="str">
        <f t="shared" si="2"/>
        <v xml:space="preserve">1 162 60.2 </v>
      </c>
      <c r="PL3" s="3" t="str">
        <f t="shared" si="2"/>
        <v xml:space="preserve">1 163 66.2 </v>
      </c>
      <c r="PM3" s="3" t="str">
        <f t="shared" si="2"/>
        <v xml:space="preserve">1 164 46.3 </v>
      </c>
      <c r="PN3" s="3" t="str">
        <f t="shared" si="2"/>
        <v xml:space="preserve">1 165 52 </v>
      </c>
      <c r="PO3" s="3" t="str">
        <f t="shared" si="2"/>
        <v xml:space="preserve">1 166 70.2 </v>
      </c>
      <c r="PP3" s="3" t="str">
        <f t="shared" si="2"/>
        <v xml:space="preserve">1 167 53.8 </v>
      </c>
      <c r="PQ3" s="3" t="str">
        <f t="shared" si="2"/>
        <v xml:space="preserve">1 168 65.8 </v>
      </c>
      <c r="PR3" s="3" t="str">
        <f t="shared" si="2"/>
        <v xml:space="preserve">1 169 46.6 </v>
      </c>
      <c r="PS3" s="3" t="str">
        <f t="shared" si="2"/>
        <v xml:space="preserve">1 170 48.7 </v>
      </c>
      <c r="PT3" s="3" t="str">
        <f t="shared" si="2"/>
        <v xml:space="preserve">1 171 53.7 </v>
      </c>
      <c r="PU3" s="3" t="str">
        <f t="shared" si="2"/>
        <v xml:space="preserve">1 172 55.6 </v>
      </c>
      <c r="PV3" s="3" t="str">
        <f t="shared" si="2"/>
        <v xml:space="preserve">1 173 44.4 </v>
      </c>
      <c r="PW3" s="3" t="str">
        <f t="shared" si="2"/>
        <v xml:space="preserve">1 174 59.2 </v>
      </c>
      <c r="PX3" s="3" t="str">
        <f t="shared" si="2"/>
        <v xml:space="preserve">1 175 99.2 </v>
      </c>
      <c r="PY3" s="3" t="str">
        <f t="shared" si="2"/>
        <v xml:space="preserve">1 176 136 </v>
      </c>
      <c r="PZ3" s="3" t="str">
        <f t="shared" si="2"/>
        <v xml:space="preserve">1 177 76.6 </v>
      </c>
      <c r="QA3" s="3" t="str">
        <f t="shared" si="2"/>
        <v xml:space="preserve">1 178 37.3 </v>
      </c>
      <c r="QB3" s="3" t="str">
        <f t="shared" si="2"/>
        <v xml:space="preserve">1 179 42.8 </v>
      </c>
      <c r="QC3" s="3" t="str">
        <f t="shared" si="2"/>
        <v xml:space="preserve">1 180 22 </v>
      </c>
      <c r="QD3" s="3" t="str">
        <f t="shared" si="2"/>
        <v xml:space="preserve">1 181 51.4 </v>
      </c>
      <c r="QE3" s="3" t="str">
        <f t="shared" si="2"/>
        <v xml:space="preserve">1 182 55.4 </v>
      </c>
      <c r="QF3" s="3" t="str">
        <f t="shared" si="2"/>
        <v xml:space="preserve">1 183 46 </v>
      </c>
      <c r="QG3" s="3" t="str">
        <f t="shared" si="2"/>
        <v xml:space="preserve">1 184 58.9 </v>
      </c>
      <c r="QH3" s="3" t="str">
        <f t="shared" si="2"/>
        <v xml:space="preserve">1 185 54.7 </v>
      </c>
      <c r="QI3" s="3" t="str">
        <f t="shared" si="2"/>
        <v xml:space="preserve">1 186 55.9 </v>
      </c>
      <c r="QJ3" s="3" t="str">
        <f t="shared" si="2"/>
        <v xml:space="preserve">1 187 52.1 </v>
      </c>
      <c r="QK3" s="3" t="str">
        <f t="shared" si="2"/>
        <v xml:space="preserve">1 188 59.7 </v>
      </c>
      <c r="QL3" s="3" t="str">
        <f t="shared" si="2"/>
        <v xml:space="preserve">1 189 37.4 </v>
      </c>
      <c r="QM3" s="3" t="str">
        <f t="shared" si="2"/>
        <v xml:space="preserve">1 190 68.7 </v>
      </c>
      <c r="QN3" s="3" t="str">
        <f t="shared" si="2"/>
        <v xml:space="preserve">1 191 76.1 </v>
      </c>
      <c r="QO3" s="3" t="str">
        <f t="shared" si="2"/>
        <v xml:space="preserve">1 192 65.1 </v>
      </c>
      <c r="QP3" s="3" t="str">
        <f t="shared" si="2"/>
        <v xml:space="preserve">1 193 64.8 </v>
      </c>
      <c r="QQ3" s="3" t="str">
        <f t="shared" ref="QQ3:TB3" si="3">$A3&amp;" "&amp;GO$2&amp;" "&amp;GO3&amp;" "</f>
        <v xml:space="preserve">1 194 62.1 </v>
      </c>
      <c r="QR3" s="3" t="str">
        <f t="shared" si="3"/>
        <v xml:space="preserve">1 195 45.5 </v>
      </c>
      <c r="QS3" s="3" t="str">
        <f t="shared" si="3"/>
        <v xml:space="preserve">1 196 37.4 </v>
      </c>
      <c r="QT3" s="3" t="str">
        <f t="shared" si="3"/>
        <v xml:space="preserve">1 197 49.7 </v>
      </c>
      <c r="QU3" s="3" t="str">
        <f t="shared" si="3"/>
        <v xml:space="preserve">1 198 62.5 </v>
      </c>
      <c r="QV3" s="3" t="str">
        <f t="shared" si="3"/>
        <v xml:space="preserve">1 199 62.8 </v>
      </c>
      <c r="QW3" s="3" t="str">
        <f t="shared" si="3"/>
        <v xml:space="preserve">1 200 52.3 </v>
      </c>
      <c r="QX3" s="3" t="str">
        <f t="shared" si="3"/>
        <v xml:space="preserve">1 201 50 </v>
      </c>
      <c r="QY3" s="3" t="str">
        <f t="shared" si="3"/>
        <v xml:space="preserve">1 202 49.8 </v>
      </c>
      <c r="QZ3" s="3" t="str">
        <f t="shared" si="3"/>
        <v xml:space="preserve">1 203 58.6 </v>
      </c>
      <c r="RA3" s="3" t="str">
        <f t="shared" si="3"/>
        <v xml:space="preserve">1 204 49.1 </v>
      </c>
      <c r="RB3" s="3" t="str">
        <f t="shared" si="3"/>
        <v xml:space="preserve">1 205 97.1 </v>
      </c>
      <c r="RC3" s="3" t="str">
        <f t="shared" si="3"/>
        <v xml:space="preserve">1 206 65.8 </v>
      </c>
      <c r="RD3" s="3" t="str">
        <f t="shared" si="3"/>
        <v xml:space="preserve">1 207 69.4 </v>
      </c>
      <c r="RE3" s="3" t="str">
        <f t="shared" si="3"/>
        <v xml:space="preserve">1 208 62.4 </v>
      </c>
      <c r="RF3" s="3" t="str">
        <f t="shared" si="3"/>
        <v xml:space="preserve">1 209 55.4 </v>
      </c>
      <c r="RG3" s="3" t="str">
        <f t="shared" si="3"/>
        <v xml:space="preserve">1 210 53.6 </v>
      </c>
      <c r="RH3" s="3" t="str">
        <f t="shared" si="3"/>
        <v xml:space="preserve">1 211 114 </v>
      </c>
      <c r="RI3" s="3" t="str">
        <f t="shared" si="3"/>
        <v xml:space="preserve">1 212 114 </v>
      </c>
      <c r="RJ3" s="3" t="str">
        <f t="shared" si="3"/>
        <v xml:space="preserve">1 213 73.5 </v>
      </c>
      <c r="RK3" s="3" t="str">
        <f t="shared" si="3"/>
        <v xml:space="preserve">1 214 69.3 </v>
      </c>
      <c r="RL3" s="3" t="str">
        <f t="shared" si="3"/>
        <v xml:space="preserve">1 215 69.3 </v>
      </c>
      <c r="RM3" s="3" t="str">
        <f t="shared" si="3"/>
        <v xml:space="preserve">1 216 77.2 </v>
      </c>
      <c r="RN3" s="3" t="str">
        <f t="shared" si="3"/>
        <v xml:space="preserve">1 217 61.2 </v>
      </c>
      <c r="RO3" s="3" t="str">
        <f t="shared" si="3"/>
        <v xml:space="preserve">1 218 60.6 </v>
      </c>
      <c r="RP3" s="3" t="str">
        <f t="shared" si="3"/>
        <v xml:space="preserve">1 219 58.1 </v>
      </c>
      <c r="RQ3" s="3" t="str">
        <f t="shared" si="3"/>
        <v xml:space="preserve">1 220 14.5 </v>
      </c>
      <c r="RR3" s="3" t="str">
        <f t="shared" si="3"/>
        <v xml:space="preserve">1 221 60.1 </v>
      </c>
      <c r="RS3" s="3" t="str">
        <f t="shared" si="3"/>
        <v xml:space="preserve">1 222 47.2 </v>
      </c>
      <c r="RT3" s="3" t="str">
        <f t="shared" si="3"/>
        <v xml:space="preserve">1 223 69.1 </v>
      </c>
      <c r="RU3" s="3" t="str">
        <f t="shared" si="3"/>
        <v xml:space="preserve">1 224 51.7 </v>
      </c>
      <c r="RV3" s="3" t="str">
        <f t="shared" si="3"/>
        <v xml:space="preserve">1 225 39.5 </v>
      </c>
      <c r="RW3" s="3" t="str">
        <f t="shared" si="3"/>
        <v xml:space="preserve">1 226 62.6 </v>
      </c>
      <c r="RX3" s="3" t="str">
        <f t="shared" si="3"/>
        <v xml:space="preserve">1 227 58.2 </v>
      </c>
      <c r="RY3" s="3" t="str">
        <f t="shared" si="3"/>
        <v xml:space="preserve">1 228 60.2 </v>
      </c>
      <c r="RZ3" s="3" t="str">
        <f t="shared" si="3"/>
        <v xml:space="preserve">1 229 63.2 </v>
      </c>
      <c r="SA3" s="3" t="str">
        <f t="shared" si="3"/>
        <v xml:space="preserve">1 230 45.1 </v>
      </c>
      <c r="SB3" s="3" t="str">
        <f t="shared" si="3"/>
        <v xml:space="preserve">1 231 143 </v>
      </c>
      <c r="SC3" s="3" t="str">
        <f t="shared" si="3"/>
        <v xml:space="preserve">1 232 20.5 </v>
      </c>
      <c r="SD3" s="3" t="str">
        <f t="shared" si="3"/>
        <v xml:space="preserve">1 233 59.1 </v>
      </c>
      <c r="SE3" s="3" t="str">
        <f t="shared" si="3"/>
        <v xml:space="preserve">1 234 63.5 </v>
      </c>
      <c r="SF3" s="3" t="str">
        <f t="shared" si="3"/>
        <v xml:space="preserve">1 235 53.1 </v>
      </c>
      <c r="SG3" s="3" t="str">
        <f t="shared" si="3"/>
        <v xml:space="preserve">1 236 64.5 </v>
      </c>
      <c r="SH3" s="3" t="str">
        <f t="shared" si="3"/>
        <v xml:space="preserve">1 237 38.4 </v>
      </c>
      <c r="SI3" s="3" t="str">
        <f t="shared" si="3"/>
        <v xml:space="preserve">1 238 80.3 </v>
      </c>
      <c r="SJ3" s="3" t="str">
        <f t="shared" si="3"/>
        <v xml:space="preserve">1 239 53.6 </v>
      </c>
      <c r="SK3" s="3" t="str">
        <f t="shared" si="3"/>
        <v xml:space="preserve">1 240 60.9 </v>
      </c>
      <c r="SL3" s="3" t="str">
        <f t="shared" si="3"/>
        <v xml:space="preserve">1 241 143 </v>
      </c>
      <c r="SM3" s="3" t="str">
        <f t="shared" si="3"/>
        <v xml:space="preserve">1 242 82.1 </v>
      </c>
      <c r="SN3" s="3" t="str">
        <f t="shared" si="3"/>
        <v xml:space="preserve">1 243 51.9 </v>
      </c>
      <c r="SO3" s="3" t="str">
        <f t="shared" si="3"/>
        <v xml:space="preserve">1 244 48.5 </v>
      </c>
      <c r="SP3" s="3" t="str">
        <f t="shared" si="3"/>
        <v xml:space="preserve">1 245 51.9 </v>
      </c>
      <c r="SQ3" s="3" t="str">
        <f t="shared" si="3"/>
        <v xml:space="preserve">1 246 66.2 </v>
      </c>
      <c r="SR3" s="3" t="str">
        <f t="shared" si="3"/>
        <v xml:space="preserve">1 247 33.7 </v>
      </c>
      <c r="SS3" s="3" t="str">
        <f t="shared" si="3"/>
        <v xml:space="preserve">1 248 58.1 </v>
      </c>
      <c r="ST3" s="3" t="str">
        <f t="shared" si="3"/>
        <v xml:space="preserve">1 249 61.4 </v>
      </c>
      <c r="SU3" s="3" t="str">
        <f t="shared" si="3"/>
        <v xml:space="preserve">1 250 77.8 </v>
      </c>
      <c r="SV3" s="3" t="str">
        <f t="shared" si="3"/>
        <v xml:space="preserve">1 251 51.4 </v>
      </c>
      <c r="SW3" s="3" t="str">
        <f t="shared" si="3"/>
        <v xml:space="preserve">1 252 70.2 </v>
      </c>
      <c r="SX3" s="3" t="str">
        <f t="shared" si="3"/>
        <v xml:space="preserve">1 253 57 </v>
      </c>
      <c r="SY3" s="3" t="str">
        <f t="shared" si="3"/>
        <v xml:space="preserve">1 254 51 </v>
      </c>
      <c r="SZ3" s="3" t="str">
        <f t="shared" si="3"/>
        <v xml:space="preserve">1 255 86.1 </v>
      </c>
      <c r="TA3" s="3" t="str">
        <f t="shared" si="3"/>
        <v xml:space="preserve">1 256 47.1 </v>
      </c>
      <c r="TB3" s="3" t="str">
        <f t="shared" si="3"/>
        <v xml:space="preserve">1 257 51.3 </v>
      </c>
      <c r="TC3" s="3" t="str">
        <f t="shared" ref="TC3:TF3" si="4">$A3&amp;" "&amp;JA$2&amp;" "&amp;JA3&amp;" "</f>
        <v xml:space="preserve">1 258 54.5 </v>
      </c>
      <c r="TD3" s="3" t="str">
        <f t="shared" si="4"/>
        <v xml:space="preserve">1 259 55.2 </v>
      </c>
      <c r="TE3" s="3" t="str">
        <f t="shared" si="4"/>
        <v xml:space="preserve">1 260 61.1 </v>
      </c>
      <c r="TF3" s="3" t="str">
        <f t="shared" si="4"/>
        <v xml:space="preserve">1 261 63 </v>
      </c>
    </row>
    <row r="4" spans="1:526" ht="18.75" customHeight="1" thickBot="1" x14ac:dyDescent="0.4">
      <c r="A4" s="17">
        <v>2</v>
      </c>
      <c r="B4" s="19" t="s">
        <v>264</v>
      </c>
      <c r="C4" s="16" t="s">
        <v>4</v>
      </c>
      <c r="D4" s="3">
        <v>51.3</v>
      </c>
      <c r="E4" s="3">
        <v>0</v>
      </c>
      <c r="F4" s="3">
        <v>16.3</v>
      </c>
      <c r="G4" s="3">
        <v>10.4</v>
      </c>
      <c r="H4" s="3">
        <v>37.5</v>
      </c>
      <c r="I4" s="3">
        <v>35.1</v>
      </c>
      <c r="J4" s="3">
        <v>35.1</v>
      </c>
      <c r="K4" s="3">
        <v>16.600000000000001</v>
      </c>
      <c r="L4" s="3">
        <v>13.2</v>
      </c>
      <c r="M4" s="3">
        <v>27.4</v>
      </c>
      <c r="N4" s="3">
        <v>22</v>
      </c>
      <c r="O4" s="3">
        <v>21.4</v>
      </c>
      <c r="P4" s="3">
        <v>21.5</v>
      </c>
      <c r="Q4" s="3">
        <v>1.6</v>
      </c>
      <c r="R4" s="3">
        <v>15.3</v>
      </c>
      <c r="S4" s="3">
        <v>12.2</v>
      </c>
      <c r="T4" s="3">
        <v>36.9</v>
      </c>
      <c r="U4" s="3">
        <v>59</v>
      </c>
      <c r="V4" s="3">
        <v>8.6</v>
      </c>
      <c r="W4" s="3">
        <v>11.6</v>
      </c>
      <c r="X4" s="3">
        <v>20.2</v>
      </c>
      <c r="Y4" s="3">
        <v>10.7</v>
      </c>
      <c r="Z4" s="3">
        <v>6.9</v>
      </c>
      <c r="AA4" s="3">
        <v>60.9</v>
      </c>
      <c r="AB4" s="3">
        <v>63.2</v>
      </c>
      <c r="AC4" s="3">
        <v>15.5</v>
      </c>
      <c r="AD4" s="3">
        <v>10.199999999999999</v>
      </c>
      <c r="AE4" s="3">
        <v>24.3</v>
      </c>
      <c r="AF4" s="3">
        <v>32.200000000000003</v>
      </c>
      <c r="AG4" s="3">
        <v>30.2</v>
      </c>
      <c r="AH4" s="3">
        <v>15.2</v>
      </c>
      <c r="AI4" s="3">
        <v>60.3</v>
      </c>
      <c r="AJ4" s="3">
        <v>76.900000000000006</v>
      </c>
      <c r="AK4" s="3">
        <v>54.2</v>
      </c>
      <c r="AL4" s="3">
        <v>72.099999999999994</v>
      </c>
      <c r="AM4" s="3">
        <v>9.1</v>
      </c>
      <c r="AN4" s="3">
        <v>12</v>
      </c>
      <c r="AO4" s="3">
        <v>23.6</v>
      </c>
      <c r="AP4" s="3">
        <v>36.6</v>
      </c>
      <c r="AQ4" s="3">
        <v>20.3</v>
      </c>
      <c r="AR4" s="3">
        <v>20.5</v>
      </c>
      <c r="AS4" s="3">
        <v>10.9</v>
      </c>
      <c r="AT4" s="3">
        <v>2.1</v>
      </c>
      <c r="AU4" s="3">
        <v>4.3</v>
      </c>
      <c r="AV4" s="3">
        <v>9.9</v>
      </c>
      <c r="AW4" s="3">
        <v>12.8</v>
      </c>
      <c r="AX4" s="3">
        <v>25.3</v>
      </c>
      <c r="AY4" s="3">
        <v>6.8</v>
      </c>
      <c r="AZ4" s="3">
        <v>9.3000000000000007</v>
      </c>
      <c r="BA4" s="3">
        <v>20</v>
      </c>
      <c r="BB4" s="3">
        <v>15</v>
      </c>
      <c r="BC4" s="3">
        <v>15</v>
      </c>
      <c r="BD4" s="3">
        <v>75.900000000000006</v>
      </c>
      <c r="BE4" s="3">
        <v>23</v>
      </c>
      <c r="BF4" s="3">
        <v>10.199999999999999</v>
      </c>
      <c r="BG4" s="3">
        <v>16</v>
      </c>
      <c r="BH4" s="3">
        <v>11.7</v>
      </c>
      <c r="BI4" s="3">
        <v>8.5</v>
      </c>
      <c r="BJ4" s="3">
        <v>4.7</v>
      </c>
      <c r="BK4" s="3">
        <v>16.3</v>
      </c>
      <c r="BL4" s="3">
        <v>16.3</v>
      </c>
      <c r="BM4" s="3">
        <v>34.799999999999997</v>
      </c>
      <c r="BN4" s="3">
        <v>7.6</v>
      </c>
      <c r="BO4" s="3">
        <v>12.9</v>
      </c>
      <c r="BP4" s="3">
        <v>10.4</v>
      </c>
      <c r="BQ4" s="3">
        <v>3.9</v>
      </c>
      <c r="BR4" s="3">
        <v>21.4</v>
      </c>
      <c r="BS4" s="3">
        <v>22.1</v>
      </c>
      <c r="BT4" s="3">
        <v>63.7</v>
      </c>
      <c r="BU4" s="3">
        <v>68.3</v>
      </c>
      <c r="BV4" s="3">
        <v>12.4</v>
      </c>
      <c r="BW4" s="3">
        <v>11.7</v>
      </c>
      <c r="BX4" s="3">
        <v>13.1</v>
      </c>
      <c r="BY4" s="3">
        <v>8.9</v>
      </c>
      <c r="BZ4" s="3">
        <v>13.6</v>
      </c>
      <c r="CA4" s="3">
        <v>77.2</v>
      </c>
      <c r="CB4" s="3">
        <v>10.4</v>
      </c>
      <c r="CC4" s="3">
        <v>12.4</v>
      </c>
      <c r="CD4" s="3">
        <v>17</v>
      </c>
      <c r="CE4" s="3">
        <v>21.2</v>
      </c>
      <c r="CF4" s="3">
        <v>5.6</v>
      </c>
      <c r="CG4" s="3">
        <v>18</v>
      </c>
      <c r="CH4" s="3">
        <v>25.1</v>
      </c>
      <c r="CI4" s="3">
        <v>23.2</v>
      </c>
      <c r="CJ4" s="3">
        <v>21.4</v>
      </c>
      <c r="CK4" s="3">
        <v>35.4</v>
      </c>
      <c r="CL4" s="3">
        <v>12.9</v>
      </c>
      <c r="CM4" s="3">
        <v>11.9</v>
      </c>
      <c r="CN4" s="3">
        <v>28.6</v>
      </c>
      <c r="CO4" s="3">
        <v>9.4</v>
      </c>
      <c r="CP4" s="3">
        <v>6.9</v>
      </c>
      <c r="CQ4" s="3">
        <v>9.5</v>
      </c>
      <c r="CR4" s="3">
        <v>11.3</v>
      </c>
      <c r="CS4" s="3">
        <v>18</v>
      </c>
      <c r="CT4" s="3">
        <v>9.5</v>
      </c>
      <c r="CU4" s="3">
        <v>28.6</v>
      </c>
      <c r="CV4" s="3">
        <v>0.5</v>
      </c>
      <c r="CW4" s="3">
        <v>11</v>
      </c>
      <c r="CX4" s="3">
        <v>7</v>
      </c>
      <c r="CY4" s="3">
        <v>18.899999999999999</v>
      </c>
      <c r="CZ4" s="3">
        <v>16.3</v>
      </c>
      <c r="DA4" s="3">
        <v>51.3</v>
      </c>
      <c r="DB4" s="3">
        <v>17</v>
      </c>
      <c r="DC4" s="3">
        <v>24.5</v>
      </c>
      <c r="DD4" s="3">
        <v>22.7</v>
      </c>
      <c r="DE4" s="3">
        <v>4.0999999999999996</v>
      </c>
      <c r="DF4" s="3">
        <v>10.199999999999999</v>
      </c>
      <c r="DG4" s="3">
        <v>15.9</v>
      </c>
      <c r="DH4" s="3">
        <v>21</v>
      </c>
      <c r="DI4" s="3">
        <v>14.1</v>
      </c>
      <c r="DJ4" s="3">
        <v>13.8</v>
      </c>
      <c r="DK4" s="3">
        <v>58.2</v>
      </c>
      <c r="DL4" s="3">
        <v>79.099999999999994</v>
      </c>
      <c r="DM4" s="3">
        <v>9.3000000000000007</v>
      </c>
      <c r="DN4" s="3">
        <v>33.4</v>
      </c>
      <c r="DO4" s="3">
        <v>13.7</v>
      </c>
      <c r="DP4" s="3">
        <v>24</v>
      </c>
      <c r="DQ4" s="3">
        <v>56.7</v>
      </c>
      <c r="DR4" s="3">
        <v>17.2</v>
      </c>
      <c r="DS4" s="3">
        <v>115</v>
      </c>
      <c r="DT4" s="3">
        <v>11.1</v>
      </c>
      <c r="DU4" s="3">
        <v>19.5</v>
      </c>
      <c r="DV4" s="3">
        <v>9</v>
      </c>
      <c r="DW4" s="3">
        <v>54.3</v>
      </c>
      <c r="DX4" s="3">
        <v>17.2</v>
      </c>
      <c r="DY4" s="3">
        <v>34.5</v>
      </c>
      <c r="DZ4" s="3">
        <v>15.5</v>
      </c>
      <c r="EA4" s="3">
        <v>35.9</v>
      </c>
      <c r="EB4" s="3">
        <v>23</v>
      </c>
      <c r="EC4" s="3">
        <v>9.1999999999999993</v>
      </c>
      <c r="ED4" s="3">
        <v>20.5</v>
      </c>
      <c r="EE4" s="3">
        <v>21.6</v>
      </c>
      <c r="EF4" s="3">
        <v>16.399999999999999</v>
      </c>
      <c r="EG4" s="3">
        <v>18.5</v>
      </c>
      <c r="EH4" s="3">
        <v>9.1</v>
      </c>
      <c r="EI4" s="3">
        <v>27.2</v>
      </c>
      <c r="EJ4" s="3">
        <v>3.7</v>
      </c>
      <c r="EK4" s="3">
        <v>17.5</v>
      </c>
      <c r="EL4" s="3">
        <v>57.5</v>
      </c>
      <c r="EM4" s="3">
        <v>12.5</v>
      </c>
      <c r="EN4" s="3">
        <v>12.1</v>
      </c>
      <c r="EO4" s="3">
        <v>15.2</v>
      </c>
      <c r="EP4" s="3">
        <v>37.9</v>
      </c>
      <c r="EQ4" s="3">
        <v>9.6999999999999993</v>
      </c>
      <c r="ER4" s="3">
        <v>13.4</v>
      </c>
      <c r="ES4" s="3">
        <v>8.1999999999999993</v>
      </c>
      <c r="ET4" s="3">
        <v>26.9</v>
      </c>
      <c r="EU4" s="3">
        <v>47.4</v>
      </c>
      <c r="EV4" s="3">
        <v>9.1</v>
      </c>
      <c r="EW4" s="3">
        <v>15.2</v>
      </c>
      <c r="EX4" s="3">
        <v>13.2</v>
      </c>
      <c r="EY4" s="3">
        <v>21</v>
      </c>
      <c r="EZ4" s="3">
        <v>19.899999999999999</v>
      </c>
      <c r="FA4" s="3">
        <v>17.100000000000001</v>
      </c>
      <c r="FB4" s="3">
        <v>18.100000000000001</v>
      </c>
      <c r="FC4" s="3">
        <v>30.6</v>
      </c>
      <c r="FD4" s="3">
        <v>26.9</v>
      </c>
      <c r="FE4" s="3">
        <v>5.9</v>
      </c>
      <c r="FF4" s="3">
        <v>55.2</v>
      </c>
      <c r="FG4" s="3">
        <v>35.1</v>
      </c>
      <c r="FH4" s="3">
        <v>28</v>
      </c>
      <c r="FI4" s="3">
        <v>19.2</v>
      </c>
      <c r="FJ4" s="3">
        <v>11.6</v>
      </c>
      <c r="FK4" s="3">
        <v>24.1</v>
      </c>
      <c r="FL4" s="3">
        <v>10.7</v>
      </c>
      <c r="FM4" s="3">
        <v>25.2</v>
      </c>
      <c r="FN4" s="3">
        <v>9.3000000000000007</v>
      </c>
      <c r="FO4" s="3">
        <v>21.4</v>
      </c>
      <c r="FP4" s="3">
        <v>7.3</v>
      </c>
      <c r="FQ4" s="3">
        <v>9.6</v>
      </c>
      <c r="FR4" s="3">
        <v>8.8000000000000007</v>
      </c>
      <c r="FS4" s="3">
        <v>24</v>
      </c>
      <c r="FT4" s="3">
        <v>12.6</v>
      </c>
      <c r="FU4" s="3">
        <v>20.9</v>
      </c>
      <c r="FV4" s="3">
        <v>54.1</v>
      </c>
      <c r="FW4" s="3">
        <v>89</v>
      </c>
      <c r="FX4" s="3">
        <v>31.3</v>
      </c>
      <c r="FY4" s="3">
        <v>24.2</v>
      </c>
      <c r="FZ4" s="3">
        <v>11.9</v>
      </c>
      <c r="GA4" s="3">
        <v>60.8</v>
      </c>
      <c r="GB4" s="3">
        <v>404</v>
      </c>
      <c r="GC4" s="3">
        <v>10.4</v>
      </c>
      <c r="GD4" s="3">
        <v>12.3</v>
      </c>
      <c r="GE4" s="3">
        <v>10.4</v>
      </c>
      <c r="GF4" s="3">
        <v>14</v>
      </c>
      <c r="GG4" s="3">
        <v>24.3</v>
      </c>
      <c r="GH4" s="3">
        <v>24.9</v>
      </c>
      <c r="GI4" s="3">
        <v>11.6</v>
      </c>
      <c r="GJ4" s="3">
        <v>23</v>
      </c>
      <c r="GK4" s="3">
        <v>21.7</v>
      </c>
      <c r="GL4" s="3">
        <v>30.8</v>
      </c>
      <c r="GM4" s="3">
        <v>13</v>
      </c>
      <c r="GN4" s="3">
        <v>33</v>
      </c>
      <c r="GO4" s="3">
        <v>10.7</v>
      </c>
      <c r="GP4" s="3">
        <v>12</v>
      </c>
      <c r="GQ4" s="3">
        <v>21.3</v>
      </c>
      <c r="GR4" s="3">
        <v>8</v>
      </c>
      <c r="GS4" s="3">
        <v>20.399999999999999</v>
      </c>
      <c r="GT4" s="3">
        <v>47.4</v>
      </c>
      <c r="GU4" s="3">
        <v>10.7</v>
      </c>
      <c r="GV4" s="3">
        <v>11.3</v>
      </c>
      <c r="GW4" s="3">
        <v>11.4</v>
      </c>
      <c r="GX4" s="3">
        <v>19.5</v>
      </c>
      <c r="GY4" s="3">
        <v>10</v>
      </c>
      <c r="GZ4" s="3">
        <v>51.8</v>
      </c>
      <c r="HA4" s="3">
        <v>11.2</v>
      </c>
      <c r="HB4" s="3">
        <v>24.9</v>
      </c>
      <c r="HC4" s="3">
        <v>16.3</v>
      </c>
      <c r="HD4" s="3">
        <v>10.4</v>
      </c>
      <c r="HE4" s="3">
        <v>8.4</v>
      </c>
      <c r="HF4" s="3">
        <v>69.900000000000006</v>
      </c>
      <c r="HG4" s="3">
        <v>69.900000000000006</v>
      </c>
      <c r="HH4" s="3">
        <v>28.4</v>
      </c>
      <c r="HI4" s="3">
        <v>14.8</v>
      </c>
      <c r="HJ4" s="3">
        <v>14.8</v>
      </c>
      <c r="HK4" s="3">
        <v>35.4</v>
      </c>
      <c r="HL4" s="3">
        <v>20.5</v>
      </c>
      <c r="HM4" s="3">
        <v>19.899999999999999</v>
      </c>
      <c r="HN4" s="3">
        <v>19.7</v>
      </c>
      <c r="HO4" s="3">
        <v>48.2</v>
      </c>
      <c r="HP4" s="3">
        <v>19.399999999999999</v>
      </c>
      <c r="HQ4" s="3">
        <v>5.7</v>
      </c>
      <c r="HR4" s="3">
        <v>23</v>
      </c>
      <c r="HS4" s="3">
        <v>11</v>
      </c>
      <c r="HT4" s="3">
        <v>23.6</v>
      </c>
      <c r="HU4" s="3">
        <v>17.5</v>
      </c>
      <c r="HV4" s="3">
        <v>13.1</v>
      </c>
      <c r="HW4" s="3">
        <v>15.1</v>
      </c>
      <c r="HX4" s="3">
        <v>18.100000000000001</v>
      </c>
      <c r="HY4" s="3">
        <v>10.5</v>
      </c>
      <c r="HZ4" s="3">
        <v>95.7</v>
      </c>
      <c r="IA4" s="3">
        <v>59.3</v>
      </c>
      <c r="IB4" s="3">
        <v>14</v>
      </c>
      <c r="IC4" s="3">
        <v>12.4</v>
      </c>
      <c r="ID4" s="3">
        <v>12.3</v>
      </c>
      <c r="IE4" s="3">
        <v>19.399999999999999</v>
      </c>
      <c r="IF4" s="3">
        <v>25.9</v>
      </c>
      <c r="IG4" s="3">
        <v>35.299999999999997</v>
      </c>
      <c r="IH4" s="3">
        <v>9</v>
      </c>
      <c r="II4" s="3">
        <v>15.8</v>
      </c>
      <c r="IJ4" s="3">
        <v>96.2</v>
      </c>
      <c r="IK4" s="3">
        <v>34.9</v>
      </c>
      <c r="IL4" s="3">
        <v>1.4</v>
      </c>
      <c r="IM4" s="3">
        <v>6.6</v>
      </c>
      <c r="IN4" s="3">
        <v>1.4</v>
      </c>
      <c r="IO4" s="3">
        <v>20.8</v>
      </c>
      <c r="IP4" s="3">
        <v>23.3</v>
      </c>
      <c r="IQ4" s="3">
        <v>12.6</v>
      </c>
      <c r="IR4" s="3">
        <v>16.3</v>
      </c>
      <c r="IS4" s="3">
        <v>40.9</v>
      </c>
      <c r="IT4" s="3">
        <v>0.1</v>
      </c>
      <c r="IU4" s="3">
        <v>21.8</v>
      </c>
      <c r="IV4" s="3">
        <v>12.3</v>
      </c>
      <c r="IW4" s="3">
        <v>4.7</v>
      </c>
      <c r="IX4" s="3">
        <v>38.9</v>
      </c>
      <c r="IY4" s="3">
        <v>14.3</v>
      </c>
      <c r="IZ4" s="3">
        <v>0.1</v>
      </c>
      <c r="JA4" s="3">
        <v>8.4</v>
      </c>
      <c r="JB4" s="3">
        <v>13.9</v>
      </c>
      <c r="JC4" s="3">
        <v>11.5</v>
      </c>
      <c r="JD4" s="3">
        <v>18</v>
      </c>
      <c r="JF4" s="3" t="str">
        <f t="shared" ref="JF4:JF67" si="5">$A4&amp;" "&amp;D$2&amp;" "&amp;D4&amp;" "</f>
        <v xml:space="preserve">2 1 51.3 </v>
      </c>
      <c r="JG4" s="3" t="str">
        <f t="shared" ref="JG4:JG67" si="6">$A4&amp;" "&amp;E$2&amp;" "&amp;E4&amp;" "</f>
        <v xml:space="preserve">2 2 0 </v>
      </c>
      <c r="JH4" s="3" t="str">
        <f t="shared" ref="JH4:JH67" si="7">$A4&amp;" "&amp;F$2&amp;" "&amp;F4&amp;" "</f>
        <v xml:space="preserve">2 3 16.3 </v>
      </c>
      <c r="JI4" s="3" t="str">
        <f t="shared" ref="JI4:JI67" si="8">$A4&amp;" "&amp;G$2&amp;" "&amp;G4&amp;" "</f>
        <v xml:space="preserve">2 4 10.4 </v>
      </c>
      <c r="JJ4" s="3" t="str">
        <f t="shared" ref="JJ4:JJ67" si="9">$A4&amp;" "&amp;H$2&amp;" "&amp;H4&amp;" "</f>
        <v xml:space="preserve">2 5 37.5 </v>
      </c>
      <c r="JK4" s="3" t="str">
        <f t="shared" ref="JK4:JK67" si="10">$A4&amp;" "&amp;I$2&amp;" "&amp;I4&amp;" "</f>
        <v xml:space="preserve">2 6 35.1 </v>
      </c>
      <c r="JL4" s="3" t="str">
        <f t="shared" ref="JL4:JL67" si="11">$A4&amp;" "&amp;J$2&amp;" "&amp;J4&amp;" "</f>
        <v xml:space="preserve">2 7 35.1 </v>
      </c>
      <c r="JM4" s="3" t="str">
        <f t="shared" ref="JM4:JM67" si="12">$A4&amp;" "&amp;K$2&amp;" "&amp;K4&amp;" "</f>
        <v xml:space="preserve">2 8 16.6 </v>
      </c>
      <c r="JN4" s="3" t="str">
        <f t="shared" ref="JN4:JN67" si="13">$A4&amp;" "&amp;L$2&amp;" "&amp;L4&amp;" "</f>
        <v xml:space="preserve">2 9 13.2 </v>
      </c>
      <c r="JO4" s="3" t="str">
        <f t="shared" ref="JO4:JO67" si="14">$A4&amp;" "&amp;M$2&amp;" "&amp;M4&amp;" "</f>
        <v xml:space="preserve">2 10 27.4 </v>
      </c>
      <c r="JP4" s="3" t="str">
        <f t="shared" ref="JP4:JP67" si="15">$A4&amp;" "&amp;N$2&amp;" "&amp;N4&amp;" "</f>
        <v xml:space="preserve">2 11 22 </v>
      </c>
      <c r="JQ4" s="3" t="str">
        <f t="shared" ref="JQ4:JQ67" si="16">$A4&amp;" "&amp;O$2&amp;" "&amp;O4&amp;" "</f>
        <v xml:space="preserve">2 12 21.4 </v>
      </c>
      <c r="JR4" s="3" t="str">
        <f t="shared" ref="JR4:JR67" si="17">$A4&amp;" "&amp;P$2&amp;" "&amp;P4&amp;" "</f>
        <v xml:space="preserve">2 13 21.5 </v>
      </c>
      <c r="JS4" s="3" t="str">
        <f t="shared" ref="JS4:JS67" si="18">$A4&amp;" "&amp;Q$2&amp;" "&amp;Q4&amp;" "</f>
        <v xml:space="preserve">2 14 1.6 </v>
      </c>
      <c r="JT4" s="3" t="str">
        <f t="shared" ref="JT4:JT67" si="19">$A4&amp;" "&amp;R$2&amp;" "&amp;R4&amp;" "</f>
        <v xml:space="preserve">2 15 15.3 </v>
      </c>
      <c r="JU4" s="3" t="str">
        <f t="shared" ref="JU4:JU67" si="20">$A4&amp;" "&amp;S$2&amp;" "&amp;S4&amp;" "</f>
        <v xml:space="preserve">2 16 12.2 </v>
      </c>
      <c r="JV4" s="3" t="str">
        <f t="shared" ref="JV4:JV67" si="21">$A4&amp;" "&amp;T$2&amp;" "&amp;T4&amp;" "</f>
        <v xml:space="preserve">2 17 36.9 </v>
      </c>
      <c r="JW4" s="3" t="str">
        <f t="shared" ref="JW4:JW67" si="22">$A4&amp;" "&amp;U$2&amp;" "&amp;U4&amp;" "</f>
        <v xml:space="preserve">2 18 59 </v>
      </c>
      <c r="JX4" s="3" t="str">
        <f t="shared" ref="JX4:JX67" si="23">$A4&amp;" "&amp;V$2&amp;" "&amp;V4&amp;" "</f>
        <v xml:space="preserve">2 19 8.6 </v>
      </c>
      <c r="JY4" s="3" t="str">
        <f t="shared" ref="JY4:JY67" si="24">$A4&amp;" "&amp;W$2&amp;" "&amp;W4&amp;" "</f>
        <v xml:space="preserve">2 20 11.6 </v>
      </c>
      <c r="JZ4" s="3" t="str">
        <f t="shared" ref="JZ4:JZ67" si="25">$A4&amp;" "&amp;X$2&amp;" "&amp;X4&amp;" "</f>
        <v xml:space="preserve">2 21 20.2 </v>
      </c>
      <c r="KA4" s="3" t="str">
        <f t="shared" ref="KA4:KA67" si="26">$A4&amp;" "&amp;Y$2&amp;" "&amp;Y4&amp;" "</f>
        <v xml:space="preserve">2 22 10.7 </v>
      </c>
      <c r="KB4" s="3" t="str">
        <f t="shared" ref="KB4:KB67" si="27">$A4&amp;" "&amp;Z$2&amp;" "&amp;Z4&amp;" "</f>
        <v xml:space="preserve">2 23 6.9 </v>
      </c>
      <c r="KC4" s="3" t="str">
        <f t="shared" ref="KC4:KC67" si="28">$A4&amp;" "&amp;AA$2&amp;" "&amp;AA4&amp;" "</f>
        <v xml:space="preserve">2 24 60.9 </v>
      </c>
      <c r="KD4" s="3" t="str">
        <f t="shared" ref="KD4:KD67" si="29">$A4&amp;" "&amp;AB$2&amp;" "&amp;AB4&amp;" "</f>
        <v xml:space="preserve">2 25 63.2 </v>
      </c>
      <c r="KE4" s="3" t="str">
        <f t="shared" ref="KE4:KE67" si="30">$A4&amp;" "&amp;AC$2&amp;" "&amp;AC4&amp;" "</f>
        <v xml:space="preserve">2 26 15.5 </v>
      </c>
      <c r="KF4" s="3" t="str">
        <f t="shared" ref="KF4:KF67" si="31">$A4&amp;" "&amp;AD$2&amp;" "&amp;AD4&amp;" "</f>
        <v xml:space="preserve">2 27 10.2 </v>
      </c>
      <c r="KG4" s="3" t="str">
        <f t="shared" ref="KG4:KG67" si="32">$A4&amp;" "&amp;AE$2&amp;" "&amp;AE4&amp;" "</f>
        <v xml:space="preserve">2 28 24.3 </v>
      </c>
      <c r="KH4" s="3" t="str">
        <f t="shared" ref="KH4:KH67" si="33">$A4&amp;" "&amp;AF$2&amp;" "&amp;AF4&amp;" "</f>
        <v xml:space="preserve">2 29 32.2 </v>
      </c>
      <c r="KI4" s="3" t="str">
        <f t="shared" ref="KI4:KI67" si="34">$A4&amp;" "&amp;AG$2&amp;" "&amp;AG4&amp;" "</f>
        <v xml:space="preserve">2 30 30.2 </v>
      </c>
      <c r="KJ4" s="3" t="str">
        <f t="shared" ref="KJ4:KJ67" si="35">$A4&amp;" "&amp;AH$2&amp;" "&amp;AH4&amp;" "</f>
        <v xml:space="preserve">2 31 15.2 </v>
      </c>
      <c r="KK4" s="3" t="str">
        <f t="shared" ref="KK4:KK67" si="36">$A4&amp;" "&amp;AI$2&amp;" "&amp;AI4&amp;" "</f>
        <v xml:space="preserve">2 32 60.3 </v>
      </c>
      <c r="KL4" s="3" t="str">
        <f t="shared" ref="KL4:KL67" si="37">$A4&amp;" "&amp;AJ$2&amp;" "&amp;AJ4&amp;" "</f>
        <v xml:space="preserve">2 33 76.9 </v>
      </c>
      <c r="KM4" s="3" t="str">
        <f t="shared" ref="KM4:KM67" si="38">$A4&amp;" "&amp;AK$2&amp;" "&amp;AK4&amp;" "</f>
        <v xml:space="preserve">2 34 54.2 </v>
      </c>
      <c r="KN4" s="3" t="str">
        <f t="shared" ref="KN4:KN67" si="39">$A4&amp;" "&amp;AL$2&amp;" "&amp;AL4&amp;" "</f>
        <v xml:space="preserve">2 35 72.1 </v>
      </c>
      <c r="KO4" s="3" t="str">
        <f t="shared" ref="KO4:KO67" si="40">$A4&amp;" "&amp;AM$2&amp;" "&amp;AM4&amp;" "</f>
        <v xml:space="preserve">2 36 9.1 </v>
      </c>
      <c r="KP4" s="3" t="str">
        <f t="shared" ref="KP4:KP67" si="41">$A4&amp;" "&amp;AN$2&amp;" "&amp;AN4&amp;" "</f>
        <v xml:space="preserve">2 37 12 </v>
      </c>
      <c r="KQ4" s="3" t="str">
        <f t="shared" ref="KQ4:KQ67" si="42">$A4&amp;" "&amp;AO$2&amp;" "&amp;AO4&amp;" "</f>
        <v xml:space="preserve">2 38 23.6 </v>
      </c>
      <c r="KR4" s="3" t="str">
        <f t="shared" ref="KR4:KR67" si="43">$A4&amp;" "&amp;AP$2&amp;" "&amp;AP4&amp;" "</f>
        <v xml:space="preserve">2 39 36.6 </v>
      </c>
      <c r="KS4" s="3" t="str">
        <f t="shared" ref="KS4:KS67" si="44">$A4&amp;" "&amp;AQ$2&amp;" "&amp;AQ4&amp;" "</f>
        <v xml:space="preserve">2 40 20.3 </v>
      </c>
      <c r="KT4" s="3" t="str">
        <f t="shared" ref="KT4:KT67" si="45">$A4&amp;" "&amp;AR$2&amp;" "&amp;AR4&amp;" "</f>
        <v xml:space="preserve">2 41 20.5 </v>
      </c>
      <c r="KU4" s="3" t="str">
        <f t="shared" ref="KU4:KU67" si="46">$A4&amp;" "&amp;AS$2&amp;" "&amp;AS4&amp;" "</f>
        <v xml:space="preserve">2 42 10.9 </v>
      </c>
      <c r="KV4" s="3" t="str">
        <f t="shared" ref="KV4:KV67" si="47">$A4&amp;" "&amp;AT$2&amp;" "&amp;AT4&amp;" "</f>
        <v xml:space="preserve">2 43 2.1 </v>
      </c>
      <c r="KW4" s="3" t="str">
        <f t="shared" ref="KW4:KW67" si="48">$A4&amp;" "&amp;AU$2&amp;" "&amp;AU4&amp;" "</f>
        <v xml:space="preserve">2 44 4.3 </v>
      </c>
      <c r="KX4" s="3" t="str">
        <f t="shared" ref="KX4:KX67" si="49">$A4&amp;" "&amp;AV$2&amp;" "&amp;AV4&amp;" "</f>
        <v xml:space="preserve">2 45 9.9 </v>
      </c>
      <c r="KY4" s="3" t="str">
        <f t="shared" ref="KY4:KY67" si="50">$A4&amp;" "&amp;AW$2&amp;" "&amp;AW4&amp;" "</f>
        <v xml:space="preserve">2 46 12.8 </v>
      </c>
      <c r="KZ4" s="3" t="str">
        <f t="shared" ref="KZ4:KZ67" si="51">$A4&amp;" "&amp;AX$2&amp;" "&amp;AX4&amp;" "</f>
        <v xml:space="preserve">2 47 25.3 </v>
      </c>
      <c r="LA4" s="3" t="str">
        <f t="shared" ref="LA4:LA67" si="52">$A4&amp;" "&amp;AY$2&amp;" "&amp;AY4&amp;" "</f>
        <v xml:space="preserve">2 48 6.8 </v>
      </c>
      <c r="LB4" s="3" t="str">
        <f t="shared" ref="LB4:LB67" si="53">$A4&amp;" "&amp;AZ$2&amp;" "&amp;AZ4&amp;" "</f>
        <v xml:space="preserve">2 49 9.3 </v>
      </c>
      <c r="LC4" s="3" t="str">
        <f t="shared" ref="LC4:LC67" si="54">$A4&amp;" "&amp;BA$2&amp;" "&amp;BA4&amp;" "</f>
        <v xml:space="preserve">2 50 20 </v>
      </c>
      <c r="LD4" s="3" t="str">
        <f t="shared" ref="LD4:LD67" si="55">$A4&amp;" "&amp;BB$2&amp;" "&amp;BB4&amp;" "</f>
        <v xml:space="preserve">2 51 15 </v>
      </c>
      <c r="LE4" s="3" t="str">
        <f t="shared" ref="LE4:LE67" si="56">$A4&amp;" "&amp;BC$2&amp;" "&amp;BC4&amp;" "</f>
        <v xml:space="preserve">2 52 15 </v>
      </c>
      <c r="LF4" s="3" t="str">
        <f t="shared" ref="LF4:LF67" si="57">$A4&amp;" "&amp;BD$2&amp;" "&amp;BD4&amp;" "</f>
        <v xml:space="preserve">2 53 75.9 </v>
      </c>
      <c r="LG4" s="3" t="str">
        <f t="shared" ref="LG4:LG67" si="58">$A4&amp;" "&amp;BE$2&amp;" "&amp;BE4&amp;" "</f>
        <v xml:space="preserve">2 54 23 </v>
      </c>
      <c r="LH4" s="3" t="str">
        <f t="shared" ref="LH4:LH67" si="59">$A4&amp;" "&amp;BF$2&amp;" "&amp;BF4&amp;" "</f>
        <v xml:space="preserve">2 55 10.2 </v>
      </c>
      <c r="LI4" s="3" t="str">
        <f t="shared" ref="LI4:LI67" si="60">$A4&amp;" "&amp;BG$2&amp;" "&amp;BG4&amp;" "</f>
        <v xml:space="preserve">2 56 16 </v>
      </c>
      <c r="LJ4" s="3" t="str">
        <f t="shared" ref="LJ4:LJ67" si="61">$A4&amp;" "&amp;BH$2&amp;" "&amp;BH4&amp;" "</f>
        <v xml:space="preserve">2 57 11.7 </v>
      </c>
      <c r="LK4" s="3" t="str">
        <f t="shared" ref="LK4:LK67" si="62">$A4&amp;" "&amp;BI$2&amp;" "&amp;BI4&amp;" "</f>
        <v xml:space="preserve">2 58 8.5 </v>
      </c>
      <c r="LL4" s="3" t="str">
        <f t="shared" ref="LL4:LL67" si="63">$A4&amp;" "&amp;BJ$2&amp;" "&amp;BJ4&amp;" "</f>
        <v xml:space="preserve">2 59 4.7 </v>
      </c>
      <c r="LM4" s="3" t="str">
        <f t="shared" ref="LM4:LM67" si="64">$A4&amp;" "&amp;BK$2&amp;" "&amp;BK4&amp;" "</f>
        <v xml:space="preserve">2 60 16.3 </v>
      </c>
      <c r="LN4" s="3" t="str">
        <f t="shared" ref="LN4:LN67" si="65">$A4&amp;" "&amp;BL$2&amp;" "&amp;BL4&amp;" "</f>
        <v xml:space="preserve">2 61 16.3 </v>
      </c>
      <c r="LO4" s="3" t="str">
        <f t="shared" ref="LO4:LO67" si="66">$A4&amp;" "&amp;BM$2&amp;" "&amp;BM4&amp;" "</f>
        <v xml:space="preserve">2 62 34.8 </v>
      </c>
      <c r="LP4" s="3" t="str">
        <f t="shared" ref="LP4:LP67" si="67">$A4&amp;" "&amp;BN$2&amp;" "&amp;BN4&amp;" "</f>
        <v xml:space="preserve">2 63 7.6 </v>
      </c>
      <c r="LQ4" s="3" t="str">
        <f t="shared" ref="LQ4:LQ67" si="68">$A4&amp;" "&amp;BO$2&amp;" "&amp;BO4&amp;" "</f>
        <v xml:space="preserve">2 64 12.9 </v>
      </c>
      <c r="LR4" s="3" t="str">
        <f t="shared" ref="LR4:LR67" si="69">$A4&amp;" "&amp;BP$2&amp;" "&amp;BP4&amp;" "</f>
        <v xml:space="preserve">2 65 10.4 </v>
      </c>
      <c r="LS4" s="3" t="str">
        <f t="shared" ref="LS4:LS67" si="70">$A4&amp;" "&amp;BQ$2&amp;" "&amp;BQ4&amp;" "</f>
        <v xml:space="preserve">2 66 3.9 </v>
      </c>
      <c r="LT4" s="3" t="str">
        <f t="shared" ref="LT4:LT67" si="71">$A4&amp;" "&amp;BR$2&amp;" "&amp;BR4&amp;" "</f>
        <v xml:space="preserve">2 67 21.4 </v>
      </c>
      <c r="LU4" s="3" t="str">
        <f t="shared" ref="LU4:LU67" si="72">$A4&amp;" "&amp;BS$2&amp;" "&amp;BS4&amp;" "</f>
        <v xml:space="preserve">2 68 22.1 </v>
      </c>
      <c r="LV4" s="3" t="str">
        <f t="shared" ref="LV4:LV67" si="73">$A4&amp;" "&amp;BT$2&amp;" "&amp;BT4&amp;" "</f>
        <v xml:space="preserve">2 69 63.7 </v>
      </c>
      <c r="LW4" s="3" t="str">
        <f t="shared" ref="LW4:LW67" si="74">$A4&amp;" "&amp;BU$2&amp;" "&amp;BU4&amp;" "</f>
        <v xml:space="preserve">2 70 68.3 </v>
      </c>
      <c r="LX4" s="3" t="str">
        <f t="shared" ref="LX4:LX67" si="75">$A4&amp;" "&amp;BV$2&amp;" "&amp;BV4&amp;" "</f>
        <v xml:space="preserve">2 71 12.4 </v>
      </c>
      <c r="LY4" s="3" t="str">
        <f t="shared" ref="LY4:LY67" si="76">$A4&amp;" "&amp;BW$2&amp;" "&amp;BW4&amp;" "</f>
        <v xml:space="preserve">2 72 11.7 </v>
      </c>
      <c r="LZ4" s="3" t="str">
        <f t="shared" ref="LZ4:LZ67" si="77">$A4&amp;" "&amp;BX$2&amp;" "&amp;BX4&amp;" "</f>
        <v xml:space="preserve">2 73 13.1 </v>
      </c>
      <c r="MA4" s="3" t="str">
        <f t="shared" ref="MA4:MA67" si="78">$A4&amp;" "&amp;BY$2&amp;" "&amp;BY4&amp;" "</f>
        <v xml:space="preserve">2 74 8.9 </v>
      </c>
      <c r="MB4" s="3" t="str">
        <f t="shared" ref="MB4:MB67" si="79">$A4&amp;" "&amp;BZ$2&amp;" "&amp;BZ4&amp;" "</f>
        <v xml:space="preserve">2 75 13.6 </v>
      </c>
      <c r="MC4" s="3" t="str">
        <f t="shared" ref="MC4:MC67" si="80">$A4&amp;" "&amp;CA$2&amp;" "&amp;CA4&amp;" "</f>
        <v xml:space="preserve">2 76 77.2 </v>
      </c>
      <c r="MD4" s="3" t="str">
        <f t="shared" ref="MD4:MD67" si="81">$A4&amp;" "&amp;CB$2&amp;" "&amp;CB4&amp;" "</f>
        <v xml:space="preserve">2 77 10.4 </v>
      </c>
      <c r="ME4" s="3" t="str">
        <f t="shared" ref="ME4:ME67" si="82">$A4&amp;" "&amp;CC$2&amp;" "&amp;CC4&amp;" "</f>
        <v xml:space="preserve">2 78 12.4 </v>
      </c>
      <c r="MF4" s="3" t="str">
        <f t="shared" ref="MF4:MF67" si="83">$A4&amp;" "&amp;CD$2&amp;" "&amp;CD4&amp;" "</f>
        <v xml:space="preserve">2 79 17 </v>
      </c>
      <c r="MG4" s="3" t="str">
        <f t="shared" ref="MG4:MG67" si="84">$A4&amp;" "&amp;CE$2&amp;" "&amp;CE4&amp;" "</f>
        <v xml:space="preserve">2 80 21.2 </v>
      </c>
      <c r="MH4" s="3" t="str">
        <f t="shared" ref="MH4:MH67" si="85">$A4&amp;" "&amp;CF$2&amp;" "&amp;CF4&amp;" "</f>
        <v xml:space="preserve">2 81 5.6 </v>
      </c>
      <c r="MI4" s="3" t="str">
        <f t="shared" ref="MI4:MI67" si="86">$A4&amp;" "&amp;CG$2&amp;" "&amp;CG4&amp;" "</f>
        <v xml:space="preserve">2 82 18 </v>
      </c>
      <c r="MJ4" s="3" t="str">
        <f t="shared" ref="MJ4:MJ67" si="87">$A4&amp;" "&amp;CH$2&amp;" "&amp;CH4&amp;" "</f>
        <v xml:space="preserve">2 83 25.1 </v>
      </c>
      <c r="MK4" s="3" t="str">
        <f t="shared" ref="MK4:MK67" si="88">$A4&amp;" "&amp;CI$2&amp;" "&amp;CI4&amp;" "</f>
        <v xml:space="preserve">2 84 23.2 </v>
      </c>
      <c r="ML4" s="3" t="str">
        <f t="shared" ref="ML4:ML67" si="89">$A4&amp;" "&amp;CJ$2&amp;" "&amp;CJ4&amp;" "</f>
        <v xml:space="preserve">2 85 21.4 </v>
      </c>
      <c r="MM4" s="3" t="str">
        <f t="shared" ref="MM4:MM67" si="90">$A4&amp;" "&amp;CK$2&amp;" "&amp;CK4&amp;" "</f>
        <v xml:space="preserve">2 86 35.4 </v>
      </c>
      <c r="MN4" s="3" t="str">
        <f t="shared" ref="MN4:MN67" si="91">$A4&amp;" "&amp;CL$2&amp;" "&amp;CL4&amp;" "</f>
        <v xml:space="preserve">2 87 12.9 </v>
      </c>
      <c r="MO4" s="3" t="str">
        <f t="shared" ref="MO4:MO67" si="92">$A4&amp;" "&amp;CM$2&amp;" "&amp;CM4&amp;" "</f>
        <v xml:space="preserve">2 88 11.9 </v>
      </c>
      <c r="MP4" s="3" t="str">
        <f t="shared" ref="MP4:MP67" si="93">$A4&amp;" "&amp;CN$2&amp;" "&amp;CN4&amp;" "</f>
        <v xml:space="preserve">2 89 28.6 </v>
      </c>
      <c r="MQ4" s="3" t="str">
        <f t="shared" ref="MQ4:MQ67" si="94">$A4&amp;" "&amp;CO$2&amp;" "&amp;CO4&amp;" "</f>
        <v xml:space="preserve">2 90 9.4 </v>
      </c>
      <c r="MR4" s="3" t="str">
        <f t="shared" ref="MR4:MR67" si="95">$A4&amp;" "&amp;CP$2&amp;" "&amp;CP4&amp;" "</f>
        <v xml:space="preserve">2 91 6.9 </v>
      </c>
      <c r="MS4" s="3" t="str">
        <f t="shared" ref="MS4:MS67" si="96">$A4&amp;" "&amp;CQ$2&amp;" "&amp;CQ4&amp;" "</f>
        <v xml:space="preserve">2 92 9.5 </v>
      </c>
      <c r="MT4" s="3" t="str">
        <f t="shared" ref="MT4:MT67" si="97">$A4&amp;" "&amp;CR$2&amp;" "&amp;CR4&amp;" "</f>
        <v xml:space="preserve">2 93 11.3 </v>
      </c>
      <c r="MU4" s="3" t="str">
        <f t="shared" ref="MU4:MU67" si="98">$A4&amp;" "&amp;CS$2&amp;" "&amp;CS4&amp;" "</f>
        <v xml:space="preserve">2 94 18 </v>
      </c>
      <c r="MV4" s="3" t="str">
        <f t="shared" ref="MV4:MV67" si="99">$A4&amp;" "&amp;CT$2&amp;" "&amp;CT4&amp;" "</f>
        <v xml:space="preserve">2 95 9.5 </v>
      </c>
      <c r="MW4" s="3" t="str">
        <f t="shared" ref="MW4:MW67" si="100">$A4&amp;" "&amp;CU$2&amp;" "&amp;CU4&amp;" "</f>
        <v xml:space="preserve">2 96 28.6 </v>
      </c>
      <c r="MX4" s="3" t="str">
        <f t="shared" ref="MX4:MX67" si="101">$A4&amp;" "&amp;CV$2&amp;" "&amp;CV4&amp;" "</f>
        <v xml:space="preserve">2 97 0.5 </v>
      </c>
      <c r="MY4" s="3" t="str">
        <f t="shared" ref="MY4:MY67" si="102">$A4&amp;" "&amp;CW$2&amp;" "&amp;CW4&amp;" "</f>
        <v xml:space="preserve">2 98 11 </v>
      </c>
      <c r="MZ4" s="3" t="str">
        <f t="shared" ref="MZ4:MZ67" si="103">$A4&amp;" "&amp;CX$2&amp;" "&amp;CX4&amp;" "</f>
        <v xml:space="preserve">2 99 7 </v>
      </c>
      <c r="NA4" s="3" t="str">
        <f t="shared" ref="NA4:NA67" si="104">$A4&amp;" "&amp;CY$2&amp;" "&amp;CY4&amp;" "</f>
        <v xml:space="preserve">2 100 18.9 </v>
      </c>
      <c r="NB4" s="3" t="str">
        <f t="shared" ref="NB4:NB67" si="105">$A4&amp;" "&amp;CZ$2&amp;" "&amp;CZ4&amp;" "</f>
        <v xml:space="preserve">2 101 16.3 </v>
      </c>
      <c r="NC4" s="3" t="str">
        <f t="shared" ref="NC4:NC67" si="106">$A4&amp;" "&amp;DA$2&amp;" "&amp;DA4&amp;" "</f>
        <v xml:space="preserve">2 102 51.3 </v>
      </c>
      <c r="ND4" s="3" t="str">
        <f t="shared" ref="ND4:ND67" si="107">$A4&amp;" "&amp;DB$2&amp;" "&amp;DB4&amp;" "</f>
        <v xml:space="preserve">2 103 17 </v>
      </c>
      <c r="NE4" s="3" t="str">
        <f t="shared" ref="NE4:NE67" si="108">$A4&amp;" "&amp;DC$2&amp;" "&amp;DC4&amp;" "</f>
        <v xml:space="preserve">2 104 24.5 </v>
      </c>
      <c r="NF4" s="3" t="str">
        <f t="shared" ref="NF4:NF67" si="109">$A4&amp;" "&amp;DD$2&amp;" "&amp;DD4&amp;" "</f>
        <v xml:space="preserve">2 105 22.7 </v>
      </c>
      <c r="NG4" s="3" t="str">
        <f t="shared" ref="NG4:NG67" si="110">$A4&amp;" "&amp;DE$2&amp;" "&amp;DE4&amp;" "</f>
        <v xml:space="preserve">2 106 4.1 </v>
      </c>
      <c r="NH4" s="3" t="str">
        <f t="shared" ref="NH4:NH67" si="111">$A4&amp;" "&amp;DF$2&amp;" "&amp;DF4&amp;" "</f>
        <v xml:space="preserve">2 107 10.2 </v>
      </c>
      <c r="NI4" s="3" t="str">
        <f t="shared" ref="NI4:NI67" si="112">$A4&amp;" "&amp;DG$2&amp;" "&amp;DG4&amp;" "</f>
        <v xml:space="preserve">2 108 15.9 </v>
      </c>
      <c r="NJ4" s="3" t="str">
        <f t="shared" ref="NJ4:NJ67" si="113">$A4&amp;" "&amp;DH$2&amp;" "&amp;DH4&amp;" "</f>
        <v xml:space="preserve">2 109 21 </v>
      </c>
      <c r="NK4" s="3" t="str">
        <f t="shared" ref="NK4:NK67" si="114">$A4&amp;" "&amp;DI$2&amp;" "&amp;DI4&amp;" "</f>
        <v xml:space="preserve">2 110 14.1 </v>
      </c>
      <c r="NL4" s="3" t="str">
        <f t="shared" ref="NL4:NL67" si="115">$A4&amp;" "&amp;DJ$2&amp;" "&amp;DJ4&amp;" "</f>
        <v xml:space="preserve">2 111 13.8 </v>
      </c>
      <c r="NM4" s="3" t="str">
        <f t="shared" ref="NM4:NM67" si="116">$A4&amp;" "&amp;DK$2&amp;" "&amp;DK4&amp;" "</f>
        <v xml:space="preserve">2 112 58.2 </v>
      </c>
      <c r="NN4" s="3" t="str">
        <f t="shared" ref="NN4:NN67" si="117">$A4&amp;" "&amp;DL$2&amp;" "&amp;DL4&amp;" "</f>
        <v xml:space="preserve">2 113 79.1 </v>
      </c>
      <c r="NO4" s="3" t="str">
        <f t="shared" ref="NO4:NO67" si="118">$A4&amp;" "&amp;DM$2&amp;" "&amp;DM4&amp;" "</f>
        <v xml:space="preserve">2 114 9.3 </v>
      </c>
      <c r="NP4" s="3" t="str">
        <f t="shared" ref="NP4:NP67" si="119">$A4&amp;" "&amp;DN$2&amp;" "&amp;DN4&amp;" "</f>
        <v xml:space="preserve">2 115 33.4 </v>
      </c>
      <c r="NQ4" s="3" t="str">
        <f t="shared" ref="NQ4:NQ67" si="120">$A4&amp;" "&amp;DO$2&amp;" "&amp;DO4&amp;" "</f>
        <v xml:space="preserve">2 116 13.7 </v>
      </c>
      <c r="NR4" s="3" t="str">
        <f t="shared" ref="NR4:NR67" si="121">$A4&amp;" "&amp;DP$2&amp;" "&amp;DP4&amp;" "</f>
        <v xml:space="preserve">2 117 24 </v>
      </c>
      <c r="NS4" s="3" t="str">
        <f t="shared" ref="NS4:NS67" si="122">$A4&amp;" "&amp;DQ$2&amp;" "&amp;DQ4&amp;" "</f>
        <v xml:space="preserve">2 118 56.7 </v>
      </c>
      <c r="NT4" s="3" t="str">
        <f t="shared" ref="NT4:NT67" si="123">$A4&amp;" "&amp;DR$2&amp;" "&amp;DR4&amp;" "</f>
        <v xml:space="preserve">2 119 17.2 </v>
      </c>
      <c r="NU4" s="3" t="str">
        <f t="shared" ref="NU4:NU67" si="124">$A4&amp;" "&amp;DS$2&amp;" "&amp;DS4&amp;" "</f>
        <v xml:space="preserve">2 120 115 </v>
      </c>
      <c r="NV4" s="3" t="str">
        <f t="shared" ref="NV4:NV67" si="125">$A4&amp;" "&amp;DT$2&amp;" "&amp;DT4&amp;" "</f>
        <v xml:space="preserve">2 121 11.1 </v>
      </c>
      <c r="NW4" s="3" t="str">
        <f t="shared" ref="NW4:NW67" si="126">$A4&amp;" "&amp;DU$2&amp;" "&amp;DU4&amp;" "</f>
        <v xml:space="preserve">2 122 19.5 </v>
      </c>
      <c r="NX4" s="3" t="str">
        <f t="shared" ref="NX4:NX67" si="127">$A4&amp;" "&amp;DV$2&amp;" "&amp;DV4&amp;" "</f>
        <v xml:space="preserve">2 123 9 </v>
      </c>
      <c r="NY4" s="3" t="str">
        <f t="shared" ref="NY4:NY67" si="128">$A4&amp;" "&amp;DW$2&amp;" "&amp;DW4&amp;" "</f>
        <v xml:space="preserve">2 124 54.3 </v>
      </c>
      <c r="NZ4" s="3" t="str">
        <f t="shared" ref="NZ4:NZ67" si="129">$A4&amp;" "&amp;DX$2&amp;" "&amp;DX4&amp;" "</f>
        <v xml:space="preserve">2 125 17.2 </v>
      </c>
      <c r="OA4" s="3" t="str">
        <f t="shared" ref="OA4:OA67" si="130">$A4&amp;" "&amp;DY$2&amp;" "&amp;DY4&amp;" "</f>
        <v xml:space="preserve">2 126 34.5 </v>
      </c>
      <c r="OB4" s="3" t="str">
        <f t="shared" ref="OB4:OB67" si="131">$A4&amp;" "&amp;DZ$2&amp;" "&amp;DZ4&amp;" "</f>
        <v xml:space="preserve">2 127 15.5 </v>
      </c>
      <c r="OC4" s="3" t="str">
        <f t="shared" ref="OC4:OC67" si="132">$A4&amp;" "&amp;EA$2&amp;" "&amp;EA4&amp;" "</f>
        <v xml:space="preserve">2 128 35.9 </v>
      </c>
      <c r="OD4" s="3" t="str">
        <f t="shared" ref="OD4:OD67" si="133">$A4&amp;" "&amp;EB$2&amp;" "&amp;EB4&amp;" "</f>
        <v xml:space="preserve">2 129 23 </v>
      </c>
      <c r="OE4" s="3" t="str">
        <f t="shared" ref="OE4:OE67" si="134">$A4&amp;" "&amp;EC$2&amp;" "&amp;EC4&amp;" "</f>
        <v xml:space="preserve">2 130 9.2 </v>
      </c>
      <c r="OF4" s="3" t="str">
        <f t="shared" ref="OF4:OF67" si="135">$A4&amp;" "&amp;ED$2&amp;" "&amp;ED4&amp;" "</f>
        <v xml:space="preserve">2 131 20.5 </v>
      </c>
      <c r="OG4" s="3" t="str">
        <f t="shared" ref="OG4:OG67" si="136">$A4&amp;" "&amp;EE$2&amp;" "&amp;EE4&amp;" "</f>
        <v xml:space="preserve">2 132 21.6 </v>
      </c>
      <c r="OH4" s="3" t="str">
        <f t="shared" ref="OH4:OH67" si="137">$A4&amp;" "&amp;EF$2&amp;" "&amp;EF4&amp;" "</f>
        <v xml:space="preserve">2 133 16.4 </v>
      </c>
      <c r="OI4" s="3" t="str">
        <f t="shared" ref="OI4:OI67" si="138">$A4&amp;" "&amp;EG$2&amp;" "&amp;EG4&amp;" "</f>
        <v xml:space="preserve">2 134 18.5 </v>
      </c>
      <c r="OJ4" s="3" t="str">
        <f t="shared" ref="OJ4:OJ67" si="139">$A4&amp;" "&amp;EH$2&amp;" "&amp;EH4&amp;" "</f>
        <v xml:space="preserve">2 135 9.1 </v>
      </c>
      <c r="OK4" s="3" t="str">
        <f t="shared" ref="OK4:OK67" si="140">$A4&amp;" "&amp;EI$2&amp;" "&amp;EI4&amp;" "</f>
        <v xml:space="preserve">2 136 27.2 </v>
      </c>
      <c r="OL4" s="3" t="str">
        <f t="shared" ref="OL4:OL67" si="141">$A4&amp;" "&amp;EJ$2&amp;" "&amp;EJ4&amp;" "</f>
        <v xml:space="preserve">2 137 3.7 </v>
      </c>
      <c r="OM4" s="3" t="str">
        <f t="shared" ref="OM4:OM67" si="142">$A4&amp;" "&amp;EK$2&amp;" "&amp;EK4&amp;" "</f>
        <v xml:space="preserve">2 138 17.5 </v>
      </c>
      <c r="ON4" s="3" t="str">
        <f t="shared" ref="ON4:ON67" si="143">$A4&amp;" "&amp;EL$2&amp;" "&amp;EL4&amp;" "</f>
        <v xml:space="preserve">2 139 57.5 </v>
      </c>
      <c r="OO4" s="3" t="str">
        <f t="shared" ref="OO4:OO67" si="144">$A4&amp;" "&amp;EM$2&amp;" "&amp;EM4&amp;" "</f>
        <v xml:space="preserve">2 140 12.5 </v>
      </c>
      <c r="OP4" s="3" t="str">
        <f t="shared" ref="OP4:OP67" si="145">$A4&amp;" "&amp;EN$2&amp;" "&amp;EN4&amp;" "</f>
        <v xml:space="preserve">2 141 12.1 </v>
      </c>
      <c r="OQ4" s="3" t="str">
        <f t="shared" ref="OQ4:OQ67" si="146">$A4&amp;" "&amp;EO$2&amp;" "&amp;EO4&amp;" "</f>
        <v xml:space="preserve">2 142 15.2 </v>
      </c>
      <c r="OR4" s="3" t="str">
        <f t="shared" ref="OR4:OR67" si="147">$A4&amp;" "&amp;EP$2&amp;" "&amp;EP4&amp;" "</f>
        <v xml:space="preserve">2 143 37.9 </v>
      </c>
      <c r="OS4" s="3" t="str">
        <f t="shared" ref="OS4:OS67" si="148">$A4&amp;" "&amp;EQ$2&amp;" "&amp;EQ4&amp;" "</f>
        <v xml:space="preserve">2 144 9.7 </v>
      </c>
      <c r="OT4" s="3" t="str">
        <f t="shared" ref="OT4:OT67" si="149">$A4&amp;" "&amp;ER$2&amp;" "&amp;ER4&amp;" "</f>
        <v xml:space="preserve">2 145 13.4 </v>
      </c>
      <c r="OU4" s="3" t="str">
        <f t="shared" ref="OU4:OU67" si="150">$A4&amp;" "&amp;ES$2&amp;" "&amp;ES4&amp;" "</f>
        <v xml:space="preserve">2 146 8.2 </v>
      </c>
      <c r="OV4" s="3" t="str">
        <f t="shared" ref="OV4:OV67" si="151">$A4&amp;" "&amp;ET$2&amp;" "&amp;ET4&amp;" "</f>
        <v xml:space="preserve">2 147 26.9 </v>
      </c>
      <c r="OW4" s="3" t="str">
        <f t="shared" ref="OW4:OW67" si="152">$A4&amp;" "&amp;EU$2&amp;" "&amp;EU4&amp;" "</f>
        <v xml:space="preserve">2 148 47.4 </v>
      </c>
      <c r="OX4" s="3" t="str">
        <f t="shared" ref="OX4:OX67" si="153">$A4&amp;" "&amp;EV$2&amp;" "&amp;EV4&amp;" "</f>
        <v xml:space="preserve">2 149 9.1 </v>
      </c>
      <c r="OY4" s="3" t="str">
        <f t="shared" ref="OY4:OY67" si="154">$A4&amp;" "&amp;EW$2&amp;" "&amp;EW4&amp;" "</f>
        <v xml:space="preserve">2 150 15.2 </v>
      </c>
      <c r="OZ4" s="3" t="str">
        <f t="shared" ref="OZ4:OZ67" si="155">$A4&amp;" "&amp;EX$2&amp;" "&amp;EX4&amp;" "</f>
        <v xml:space="preserve">2 151 13.2 </v>
      </c>
      <c r="PA4" s="3" t="str">
        <f t="shared" ref="PA4:PA67" si="156">$A4&amp;" "&amp;EY$2&amp;" "&amp;EY4&amp;" "</f>
        <v xml:space="preserve">2 152 21 </v>
      </c>
      <c r="PB4" s="3" t="str">
        <f t="shared" ref="PB4:PB67" si="157">$A4&amp;" "&amp;EZ$2&amp;" "&amp;EZ4&amp;" "</f>
        <v xml:space="preserve">2 153 19.9 </v>
      </c>
      <c r="PC4" s="3" t="str">
        <f t="shared" ref="PC4:PC67" si="158">$A4&amp;" "&amp;FA$2&amp;" "&amp;FA4&amp;" "</f>
        <v xml:space="preserve">2 154 17.1 </v>
      </c>
      <c r="PD4" s="3" t="str">
        <f t="shared" ref="PD4:PD67" si="159">$A4&amp;" "&amp;FB$2&amp;" "&amp;FB4&amp;" "</f>
        <v xml:space="preserve">2 155 18.1 </v>
      </c>
      <c r="PE4" s="3" t="str">
        <f t="shared" ref="PE4:PE67" si="160">$A4&amp;" "&amp;FC$2&amp;" "&amp;FC4&amp;" "</f>
        <v xml:space="preserve">2 156 30.6 </v>
      </c>
      <c r="PF4" s="3" t="str">
        <f t="shared" ref="PF4:PF67" si="161">$A4&amp;" "&amp;FD$2&amp;" "&amp;FD4&amp;" "</f>
        <v xml:space="preserve">2 157 26.9 </v>
      </c>
      <c r="PG4" s="3" t="str">
        <f t="shared" ref="PG4:PG67" si="162">$A4&amp;" "&amp;FE$2&amp;" "&amp;FE4&amp;" "</f>
        <v xml:space="preserve">2 158 5.9 </v>
      </c>
      <c r="PH4" s="3" t="str">
        <f t="shared" ref="PH4:PH67" si="163">$A4&amp;" "&amp;FF$2&amp;" "&amp;FF4&amp;" "</f>
        <v xml:space="preserve">2 159 55.2 </v>
      </c>
      <c r="PI4" s="3" t="str">
        <f t="shared" ref="PI4:PI67" si="164">$A4&amp;" "&amp;FG$2&amp;" "&amp;FG4&amp;" "</f>
        <v xml:space="preserve">2 160 35.1 </v>
      </c>
      <c r="PJ4" s="3" t="str">
        <f t="shared" ref="PJ4:PJ67" si="165">$A4&amp;" "&amp;FH$2&amp;" "&amp;FH4&amp;" "</f>
        <v xml:space="preserve">2 161 28 </v>
      </c>
      <c r="PK4" s="3" t="str">
        <f t="shared" ref="PK4:PK67" si="166">$A4&amp;" "&amp;FI$2&amp;" "&amp;FI4&amp;" "</f>
        <v xml:space="preserve">2 162 19.2 </v>
      </c>
      <c r="PL4" s="3" t="str">
        <f t="shared" ref="PL4:PL67" si="167">$A4&amp;" "&amp;FJ$2&amp;" "&amp;FJ4&amp;" "</f>
        <v xml:space="preserve">2 163 11.6 </v>
      </c>
      <c r="PM4" s="3" t="str">
        <f t="shared" ref="PM4:PM67" si="168">$A4&amp;" "&amp;FK$2&amp;" "&amp;FK4&amp;" "</f>
        <v xml:space="preserve">2 164 24.1 </v>
      </c>
      <c r="PN4" s="3" t="str">
        <f t="shared" ref="PN4:PN67" si="169">$A4&amp;" "&amp;FL$2&amp;" "&amp;FL4&amp;" "</f>
        <v xml:space="preserve">2 165 10.7 </v>
      </c>
      <c r="PO4" s="3" t="str">
        <f t="shared" ref="PO4:PO67" si="170">$A4&amp;" "&amp;FM$2&amp;" "&amp;FM4&amp;" "</f>
        <v xml:space="preserve">2 166 25.2 </v>
      </c>
      <c r="PP4" s="3" t="str">
        <f t="shared" ref="PP4:PP67" si="171">$A4&amp;" "&amp;FN$2&amp;" "&amp;FN4&amp;" "</f>
        <v xml:space="preserve">2 167 9.3 </v>
      </c>
      <c r="PQ4" s="3" t="str">
        <f t="shared" ref="PQ4:PQ67" si="172">$A4&amp;" "&amp;FO$2&amp;" "&amp;FO4&amp;" "</f>
        <v xml:space="preserve">2 168 21.4 </v>
      </c>
      <c r="PR4" s="3" t="str">
        <f t="shared" ref="PR4:PR67" si="173">$A4&amp;" "&amp;FP$2&amp;" "&amp;FP4&amp;" "</f>
        <v xml:space="preserve">2 169 7.3 </v>
      </c>
      <c r="PS4" s="3" t="str">
        <f t="shared" ref="PS4:PS67" si="174">$A4&amp;" "&amp;FQ$2&amp;" "&amp;FQ4&amp;" "</f>
        <v xml:space="preserve">2 170 9.6 </v>
      </c>
      <c r="PT4" s="3" t="str">
        <f t="shared" ref="PT4:PT67" si="175">$A4&amp;" "&amp;FR$2&amp;" "&amp;FR4&amp;" "</f>
        <v xml:space="preserve">2 171 8.8 </v>
      </c>
      <c r="PU4" s="3" t="str">
        <f t="shared" ref="PU4:PU67" si="176">$A4&amp;" "&amp;FS$2&amp;" "&amp;FS4&amp;" "</f>
        <v xml:space="preserve">2 172 24 </v>
      </c>
      <c r="PV4" s="3" t="str">
        <f t="shared" ref="PV4:PV67" si="177">$A4&amp;" "&amp;FT$2&amp;" "&amp;FT4&amp;" "</f>
        <v xml:space="preserve">2 173 12.6 </v>
      </c>
      <c r="PW4" s="3" t="str">
        <f t="shared" ref="PW4:PW67" si="178">$A4&amp;" "&amp;FU$2&amp;" "&amp;FU4&amp;" "</f>
        <v xml:space="preserve">2 174 20.9 </v>
      </c>
      <c r="PX4" s="3" t="str">
        <f t="shared" ref="PX4:PX67" si="179">$A4&amp;" "&amp;FV$2&amp;" "&amp;FV4&amp;" "</f>
        <v xml:space="preserve">2 175 54.1 </v>
      </c>
      <c r="PY4" s="3" t="str">
        <f t="shared" ref="PY4:PY67" si="180">$A4&amp;" "&amp;FW$2&amp;" "&amp;FW4&amp;" "</f>
        <v xml:space="preserve">2 176 89 </v>
      </c>
      <c r="PZ4" s="3" t="str">
        <f t="shared" ref="PZ4:PZ67" si="181">$A4&amp;" "&amp;FX$2&amp;" "&amp;FX4&amp;" "</f>
        <v xml:space="preserve">2 177 31.3 </v>
      </c>
      <c r="QA4" s="3" t="str">
        <f t="shared" ref="QA4:QA67" si="182">$A4&amp;" "&amp;FY$2&amp;" "&amp;FY4&amp;" "</f>
        <v xml:space="preserve">2 178 24.2 </v>
      </c>
      <c r="QB4" s="3" t="str">
        <f t="shared" ref="QB4:QB67" si="183">$A4&amp;" "&amp;FZ$2&amp;" "&amp;FZ4&amp;" "</f>
        <v xml:space="preserve">2 179 11.9 </v>
      </c>
      <c r="QC4" s="3" t="str">
        <f t="shared" ref="QC4:QC67" si="184">$A4&amp;" "&amp;GA$2&amp;" "&amp;GA4&amp;" "</f>
        <v xml:space="preserve">2 180 60.8 </v>
      </c>
      <c r="QD4" s="3" t="str">
        <f t="shared" ref="QD4:QD67" si="185">$A4&amp;" "&amp;GB$2&amp;" "&amp;GB4&amp;" "</f>
        <v xml:space="preserve">2 181 404 </v>
      </c>
      <c r="QE4" s="3" t="str">
        <f t="shared" ref="QE4:QE67" si="186">$A4&amp;" "&amp;GC$2&amp;" "&amp;GC4&amp;" "</f>
        <v xml:space="preserve">2 182 10.4 </v>
      </c>
      <c r="QF4" s="3" t="str">
        <f t="shared" ref="QF4:QF67" si="187">$A4&amp;" "&amp;GD$2&amp;" "&amp;GD4&amp;" "</f>
        <v xml:space="preserve">2 183 12.3 </v>
      </c>
      <c r="QG4" s="3" t="str">
        <f t="shared" ref="QG4:QG67" si="188">$A4&amp;" "&amp;GE$2&amp;" "&amp;GE4&amp;" "</f>
        <v xml:space="preserve">2 184 10.4 </v>
      </c>
      <c r="QH4" s="3" t="str">
        <f t="shared" ref="QH4:QH67" si="189">$A4&amp;" "&amp;GF$2&amp;" "&amp;GF4&amp;" "</f>
        <v xml:space="preserve">2 185 14 </v>
      </c>
      <c r="QI4" s="3" t="str">
        <f t="shared" ref="QI4:QI67" si="190">$A4&amp;" "&amp;GG$2&amp;" "&amp;GG4&amp;" "</f>
        <v xml:space="preserve">2 186 24.3 </v>
      </c>
      <c r="QJ4" s="3" t="str">
        <f t="shared" ref="QJ4:QJ67" si="191">$A4&amp;" "&amp;GH$2&amp;" "&amp;GH4&amp;" "</f>
        <v xml:space="preserve">2 187 24.9 </v>
      </c>
      <c r="QK4" s="3" t="str">
        <f t="shared" ref="QK4:QK67" si="192">$A4&amp;" "&amp;GI$2&amp;" "&amp;GI4&amp;" "</f>
        <v xml:space="preserve">2 188 11.6 </v>
      </c>
      <c r="QL4" s="3" t="str">
        <f t="shared" ref="QL4:QL67" si="193">$A4&amp;" "&amp;GJ$2&amp;" "&amp;GJ4&amp;" "</f>
        <v xml:space="preserve">2 189 23 </v>
      </c>
      <c r="QM4" s="3" t="str">
        <f t="shared" ref="QM4:QM67" si="194">$A4&amp;" "&amp;GK$2&amp;" "&amp;GK4&amp;" "</f>
        <v xml:space="preserve">2 190 21.7 </v>
      </c>
      <c r="QN4" s="3" t="str">
        <f t="shared" ref="QN4:QN67" si="195">$A4&amp;" "&amp;GL$2&amp;" "&amp;GL4&amp;" "</f>
        <v xml:space="preserve">2 191 30.8 </v>
      </c>
      <c r="QO4" s="3" t="str">
        <f t="shared" ref="QO4:QO67" si="196">$A4&amp;" "&amp;GM$2&amp;" "&amp;GM4&amp;" "</f>
        <v xml:space="preserve">2 192 13 </v>
      </c>
      <c r="QP4" s="3" t="str">
        <f t="shared" ref="QP4:QP67" si="197">$A4&amp;" "&amp;GN$2&amp;" "&amp;GN4&amp;" "</f>
        <v xml:space="preserve">2 193 33 </v>
      </c>
      <c r="QQ4" s="3" t="str">
        <f t="shared" ref="QQ4:QQ67" si="198">$A4&amp;" "&amp;GO$2&amp;" "&amp;GO4&amp;" "</f>
        <v xml:space="preserve">2 194 10.7 </v>
      </c>
      <c r="QR4" s="3" t="str">
        <f t="shared" ref="QR4:QR67" si="199">$A4&amp;" "&amp;GP$2&amp;" "&amp;GP4&amp;" "</f>
        <v xml:space="preserve">2 195 12 </v>
      </c>
      <c r="QS4" s="3" t="str">
        <f t="shared" ref="QS4:QS67" si="200">$A4&amp;" "&amp;GQ$2&amp;" "&amp;GQ4&amp;" "</f>
        <v xml:space="preserve">2 196 21.3 </v>
      </c>
      <c r="QT4" s="3" t="str">
        <f t="shared" ref="QT4:QT67" si="201">$A4&amp;" "&amp;GR$2&amp;" "&amp;GR4&amp;" "</f>
        <v xml:space="preserve">2 197 8 </v>
      </c>
      <c r="QU4" s="3" t="str">
        <f t="shared" ref="QU4:QU67" si="202">$A4&amp;" "&amp;GS$2&amp;" "&amp;GS4&amp;" "</f>
        <v xml:space="preserve">2 198 20.4 </v>
      </c>
      <c r="QV4" s="3" t="str">
        <f t="shared" ref="QV4:QV67" si="203">$A4&amp;" "&amp;GT$2&amp;" "&amp;GT4&amp;" "</f>
        <v xml:space="preserve">2 199 47.4 </v>
      </c>
      <c r="QW4" s="3" t="str">
        <f t="shared" ref="QW4:QW67" si="204">$A4&amp;" "&amp;GU$2&amp;" "&amp;GU4&amp;" "</f>
        <v xml:space="preserve">2 200 10.7 </v>
      </c>
      <c r="QX4" s="3" t="str">
        <f t="shared" ref="QX4:QX67" si="205">$A4&amp;" "&amp;GV$2&amp;" "&amp;GV4&amp;" "</f>
        <v xml:space="preserve">2 201 11.3 </v>
      </c>
      <c r="QY4" s="3" t="str">
        <f t="shared" ref="QY4:QY67" si="206">$A4&amp;" "&amp;GW$2&amp;" "&amp;GW4&amp;" "</f>
        <v xml:space="preserve">2 202 11.4 </v>
      </c>
      <c r="QZ4" s="3" t="str">
        <f t="shared" ref="QZ4:QZ67" si="207">$A4&amp;" "&amp;GX$2&amp;" "&amp;GX4&amp;" "</f>
        <v xml:space="preserve">2 203 19.5 </v>
      </c>
      <c r="RA4" s="3" t="str">
        <f t="shared" ref="RA4:RA67" si="208">$A4&amp;" "&amp;GY$2&amp;" "&amp;GY4&amp;" "</f>
        <v xml:space="preserve">2 204 10 </v>
      </c>
      <c r="RB4" s="3" t="str">
        <f t="shared" ref="RB4:RB67" si="209">$A4&amp;" "&amp;GZ$2&amp;" "&amp;GZ4&amp;" "</f>
        <v xml:space="preserve">2 205 51.8 </v>
      </c>
      <c r="RC4" s="3" t="str">
        <f t="shared" ref="RC4:RC67" si="210">$A4&amp;" "&amp;HA$2&amp;" "&amp;HA4&amp;" "</f>
        <v xml:space="preserve">2 206 11.2 </v>
      </c>
      <c r="RD4" s="3" t="str">
        <f t="shared" ref="RD4:RD67" si="211">$A4&amp;" "&amp;HB$2&amp;" "&amp;HB4&amp;" "</f>
        <v xml:space="preserve">2 207 24.9 </v>
      </c>
      <c r="RE4" s="3" t="str">
        <f t="shared" ref="RE4:RE67" si="212">$A4&amp;" "&amp;HC$2&amp;" "&amp;HC4&amp;" "</f>
        <v xml:space="preserve">2 208 16.3 </v>
      </c>
      <c r="RF4" s="3" t="str">
        <f t="shared" ref="RF4:RF67" si="213">$A4&amp;" "&amp;HD$2&amp;" "&amp;HD4&amp;" "</f>
        <v xml:space="preserve">2 209 10.4 </v>
      </c>
      <c r="RG4" s="3" t="str">
        <f t="shared" ref="RG4:RG67" si="214">$A4&amp;" "&amp;HE$2&amp;" "&amp;HE4&amp;" "</f>
        <v xml:space="preserve">2 210 8.4 </v>
      </c>
      <c r="RH4" s="3" t="str">
        <f t="shared" ref="RH4:RH67" si="215">$A4&amp;" "&amp;HF$2&amp;" "&amp;HF4&amp;" "</f>
        <v xml:space="preserve">2 211 69.9 </v>
      </c>
      <c r="RI4" s="3" t="str">
        <f t="shared" ref="RI4:RI67" si="216">$A4&amp;" "&amp;HG$2&amp;" "&amp;HG4&amp;" "</f>
        <v xml:space="preserve">2 212 69.9 </v>
      </c>
      <c r="RJ4" s="3" t="str">
        <f t="shared" ref="RJ4:RJ67" si="217">$A4&amp;" "&amp;HH$2&amp;" "&amp;HH4&amp;" "</f>
        <v xml:space="preserve">2 213 28.4 </v>
      </c>
      <c r="RK4" s="3" t="str">
        <f t="shared" ref="RK4:RK67" si="218">$A4&amp;" "&amp;HI$2&amp;" "&amp;HI4&amp;" "</f>
        <v xml:space="preserve">2 214 14.8 </v>
      </c>
      <c r="RL4" s="3" t="str">
        <f t="shared" ref="RL4:RL67" si="219">$A4&amp;" "&amp;HJ$2&amp;" "&amp;HJ4&amp;" "</f>
        <v xml:space="preserve">2 215 14.8 </v>
      </c>
      <c r="RM4" s="3" t="str">
        <f t="shared" ref="RM4:RM67" si="220">$A4&amp;" "&amp;HK$2&amp;" "&amp;HK4&amp;" "</f>
        <v xml:space="preserve">2 216 35.4 </v>
      </c>
      <c r="RN4" s="3" t="str">
        <f t="shared" ref="RN4:RN67" si="221">$A4&amp;" "&amp;HL$2&amp;" "&amp;HL4&amp;" "</f>
        <v xml:space="preserve">2 217 20.5 </v>
      </c>
      <c r="RO4" s="3" t="str">
        <f t="shared" ref="RO4:RO67" si="222">$A4&amp;" "&amp;HM$2&amp;" "&amp;HM4&amp;" "</f>
        <v xml:space="preserve">2 218 19.9 </v>
      </c>
      <c r="RP4" s="3" t="str">
        <f t="shared" ref="RP4:RP67" si="223">$A4&amp;" "&amp;HN$2&amp;" "&amp;HN4&amp;" "</f>
        <v xml:space="preserve">2 219 19.7 </v>
      </c>
      <c r="RQ4" s="3" t="str">
        <f t="shared" ref="RQ4:RQ67" si="224">$A4&amp;" "&amp;HO$2&amp;" "&amp;HO4&amp;" "</f>
        <v xml:space="preserve">2 220 48.2 </v>
      </c>
      <c r="RR4" s="3" t="str">
        <f t="shared" ref="RR4:RR67" si="225">$A4&amp;" "&amp;HP$2&amp;" "&amp;HP4&amp;" "</f>
        <v xml:space="preserve">2 221 19.4 </v>
      </c>
      <c r="RS4" s="3" t="str">
        <f t="shared" ref="RS4:RS67" si="226">$A4&amp;" "&amp;HQ$2&amp;" "&amp;HQ4&amp;" "</f>
        <v xml:space="preserve">2 222 5.7 </v>
      </c>
      <c r="RT4" s="3" t="str">
        <f t="shared" ref="RT4:RT67" si="227">$A4&amp;" "&amp;HR$2&amp;" "&amp;HR4&amp;" "</f>
        <v xml:space="preserve">2 223 23 </v>
      </c>
      <c r="RU4" s="3" t="str">
        <f t="shared" ref="RU4:RU67" si="228">$A4&amp;" "&amp;HS$2&amp;" "&amp;HS4&amp;" "</f>
        <v xml:space="preserve">2 224 11 </v>
      </c>
      <c r="RV4" s="3" t="str">
        <f t="shared" ref="RV4:RV67" si="229">$A4&amp;" "&amp;HT$2&amp;" "&amp;HT4&amp;" "</f>
        <v xml:space="preserve">2 225 23.6 </v>
      </c>
      <c r="RW4" s="3" t="str">
        <f t="shared" ref="RW4:RW67" si="230">$A4&amp;" "&amp;HU$2&amp;" "&amp;HU4&amp;" "</f>
        <v xml:space="preserve">2 226 17.5 </v>
      </c>
      <c r="RX4" s="3" t="str">
        <f t="shared" ref="RX4:RX67" si="231">$A4&amp;" "&amp;HV$2&amp;" "&amp;HV4&amp;" "</f>
        <v xml:space="preserve">2 227 13.1 </v>
      </c>
      <c r="RY4" s="3" t="str">
        <f t="shared" ref="RY4:RY67" si="232">$A4&amp;" "&amp;HW$2&amp;" "&amp;HW4&amp;" "</f>
        <v xml:space="preserve">2 228 15.1 </v>
      </c>
      <c r="RZ4" s="3" t="str">
        <f t="shared" ref="RZ4:RZ67" si="233">$A4&amp;" "&amp;HX$2&amp;" "&amp;HX4&amp;" "</f>
        <v xml:space="preserve">2 229 18.1 </v>
      </c>
      <c r="SA4" s="3" t="str">
        <f t="shared" ref="SA4:SA67" si="234">$A4&amp;" "&amp;HY$2&amp;" "&amp;HY4&amp;" "</f>
        <v xml:space="preserve">2 230 10.5 </v>
      </c>
      <c r="SB4" s="3" t="str">
        <f t="shared" ref="SB4:SB67" si="235">$A4&amp;" "&amp;HZ$2&amp;" "&amp;HZ4&amp;" "</f>
        <v xml:space="preserve">2 231 95.7 </v>
      </c>
      <c r="SC4" s="3" t="str">
        <f t="shared" ref="SC4:SC67" si="236">$A4&amp;" "&amp;IA$2&amp;" "&amp;IA4&amp;" "</f>
        <v xml:space="preserve">2 232 59.3 </v>
      </c>
      <c r="SD4" s="3" t="str">
        <f t="shared" ref="SD4:SD67" si="237">$A4&amp;" "&amp;IB$2&amp;" "&amp;IB4&amp;" "</f>
        <v xml:space="preserve">2 233 14 </v>
      </c>
      <c r="SE4" s="3" t="str">
        <f t="shared" ref="SE4:SE67" si="238">$A4&amp;" "&amp;IC$2&amp;" "&amp;IC4&amp;" "</f>
        <v xml:space="preserve">2 234 12.4 </v>
      </c>
      <c r="SF4" s="3" t="str">
        <f t="shared" ref="SF4:SF67" si="239">$A4&amp;" "&amp;ID$2&amp;" "&amp;ID4&amp;" "</f>
        <v xml:space="preserve">2 235 12.3 </v>
      </c>
      <c r="SG4" s="3" t="str">
        <f t="shared" ref="SG4:SG67" si="240">$A4&amp;" "&amp;IE$2&amp;" "&amp;IE4&amp;" "</f>
        <v xml:space="preserve">2 236 19.4 </v>
      </c>
      <c r="SH4" s="3" t="str">
        <f t="shared" ref="SH4:SH67" si="241">$A4&amp;" "&amp;IF$2&amp;" "&amp;IF4&amp;" "</f>
        <v xml:space="preserve">2 237 25.9 </v>
      </c>
      <c r="SI4" s="3" t="str">
        <f t="shared" ref="SI4:SI67" si="242">$A4&amp;" "&amp;IG$2&amp;" "&amp;IG4&amp;" "</f>
        <v xml:space="preserve">2 238 35.3 </v>
      </c>
      <c r="SJ4" s="3" t="str">
        <f t="shared" ref="SJ4:SJ67" si="243">$A4&amp;" "&amp;IH$2&amp;" "&amp;IH4&amp;" "</f>
        <v xml:space="preserve">2 239 9 </v>
      </c>
      <c r="SK4" s="3" t="str">
        <f t="shared" ref="SK4:SK67" si="244">$A4&amp;" "&amp;II$2&amp;" "&amp;II4&amp;" "</f>
        <v xml:space="preserve">2 240 15.8 </v>
      </c>
      <c r="SL4" s="3" t="str">
        <f t="shared" ref="SL4:SL67" si="245">$A4&amp;" "&amp;IJ$2&amp;" "&amp;IJ4&amp;" "</f>
        <v xml:space="preserve">2 241 96.2 </v>
      </c>
      <c r="SM4" s="3" t="str">
        <f t="shared" ref="SM4:SM67" si="246">$A4&amp;" "&amp;IK$2&amp;" "&amp;IK4&amp;" "</f>
        <v xml:space="preserve">2 242 34.9 </v>
      </c>
      <c r="SN4" s="3" t="str">
        <f t="shared" ref="SN4:SN67" si="247">$A4&amp;" "&amp;IL$2&amp;" "&amp;IL4&amp;" "</f>
        <v xml:space="preserve">2 243 1.4 </v>
      </c>
      <c r="SO4" s="3" t="str">
        <f t="shared" ref="SO4:SO67" si="248">$A4&amp;" "&amp;IM$2&amp;" "&amp;IM4&amp;" "</f>
        <v xml:space="preserve">2 244 6.6 </v>
      </c>
      <c r="SP4" s="3" t="str">
        <f t="shared" ref="SP4:SP67" si="249">$A4&amp;" "&amp;IN$2&amp;" "&amp;IN4&amp;" "</f>
        <v xml:space="preserve">2 245 1.4 </v>
      </c>
      <c r="SQ4" s="3" t="str">
        <f t="shared" ref="SQ4:SQ67" si="250">$A4&amp;" "&amp;IO$2&amp;" "&amp;IO4&amp;" "</f>
        <v xml:space="preserve">2 246 20.8 </v>
      </c>
      <c r="SR4" s="3" t="str">
        <f t="shared" ref="SR4:SR67" si="251">$A4&amp;" "&amp;IP$2&amp;" "&amp;IP4&amp;" "</f>
        <v xml:space="preserve">2 247 23.3 </v>
      </c>
      <c r="SS4" s="3" t="str">
        <f t="shared" ref="SS4:SS67" si="252">$A4&amp;" "&amp;IQ$2&amp;" "&amp;IQ4&amp;" "</f>
        <v xml:space="preserve">2 248 12.6 </v>
      </c>
      <c r="ST4" s="3" t="str">
        <f t="shared" ref="ST4:ST67" si="253">$A4&amp;" "&amp;IR$2&amp;" "&amp;IR4&amp;" "</f>
        <v xml:space="preserve">2 249 16.3 </v>
      </c>
      <c r="SU4" s="3" t="str">
        <f t="shared" ref="SU4:SU67" si="254">$A4&amp;" "&amp;IS$2&amp;" "&amp;IS4&amp;" "</f>
        <v xml:space="preserve">2 250 40.9 </v>
      </c>
      <c r="SV4" s="3" t="str">
        <f t="shared" ref="SV4:SV67" si="255">$A4&amp;" "&amp;IT$2&amp;" "&amp;IT4&amp;" "</f>
        <v xml:space="preserve">2 251 0.1 </v>
      </c>
      <c r="SW4" s="3" t="str">
        <f t="shared" ref="SW4:SW67" si="256">$A4&amp;" "&amp;IU$2&amp;" "&amp;IU4&amp;" "</f>
        <v xml:space="preserve">2 252 21.8 </v>
      </c>
      <c r="SX4" s="3" t="str">
        <f t="shared" ref="SX4:SX67" si="257">$A4&amp;" "&amp;IV$2&amp;" "&amp;IV4&amp;" "</f>
        <v xml:space="preserve">2 253 12.3 </v>
      </c>
      <c r="SY4" s="3" t="str">
        <f t="shared" ref="SY4:SY67" si="258">$A4&amp;" "&amp;IW$2&amp;" "&amp;IW4&amp;" "</f>
        <v xml:space="preserve">2 254 4.7 </v>
      </c>
      <c r="SZ4" s="3" t="str">
        <f t="shared" ref="SZ4:SZ67" si="259">$A4&amp;" "&amp;IX$2&amp;" "&amp;IX4&amp;" "</f>
        <v xml:space="preserve">2 255 38.9 </v>
      </c>
      <c r="TA4" s="3" t="str">
        <f t="shared" ref="TA4:TA67" si="260">$A4&amp;" "&amp;IY$2&amp;" "&amp;IY4&amp;" "</f>
        <v xml:space="preserve">2 256 14.3 </v>
      </c>
      <c r="TB4" s="3" t="str">
        <f t="shared" ref="TB4:TB67" si="261">$A4&amp;" "&amp;IZ$2&amp;" "&amp;IZ4&amp;" "</f>
        <v xml:space="preserve">2 257 0.1 </v>
      </c>
      <c r="TC4" s="3" t="str">
        <f t="shared" ref="TC4:TC67" si="262">$A4&amp;" "&amp;JA$2&amp;" "&amp;JA4&amp;" "</f>
        <v xml:space="preserve">2 258 8.4 </v>
      </c>
      <c r="TD4" s="3" t="str">
        <f t="shared" ref="TD4:TD67" si="263">$A4&amp;" "&amp;JB$2&amp;" "&amp;JB4&amp;" "</f>
        <v xml:space="preserve">2 259 13.9 </v>
      </c>
      <c r="TE4" s="3" t="str">
        <f t="shared" ref="TE4:TE67" si="264">$A4&amp;" "&amp;JC$2&amp;" "&amp;JC4&amp;" "</f>
        <v xml:space="preserve">2 260 11.5 </v>
      </c>
      <c r="TF4" s="3" t="str">
        <f t="shared" ref="TF4:TF67" si="265">$A4&amp;" "&amp;JD$2&amp;" "&amp;JD4&amp;" "</f>
        <v xml:space="preserve">2 261 18 </v>
      </c>
    </row>
    <row r="5" spans="1:526" ht="18.75" customHeight="1" thickBot="1" x14ac:dyDescent="0.4">
      <c r="A5" s="17">
        <v>3</v>
      </c>
      <c r="B5" s="19" t="s">
        <v>264</v>
      </c>
      <c r="C5" s="16" t="s">
        <v>5</v>
      </c>
      <c r="D5" s="3">
        <v>46</v>
      </c>
      <c r="E5" s="3">
        <v>16.3</v>
      </c>
      <c r="F5" s="3">
        <v>0</v>
      </c>
      <c r="G5" s="3">
        <v>16.100000000000001</v>
      </c>
      <c r="H5" s="3">
        <v>23.7</v>
      </c>
      <c r="I5" s="3">
        <v>21.4</v>
      </c>
      <c r="J5" s="3">
        <v>21.4</v>
      </c>
      <c r="K5" s="3">
        <v>28.7</v>
      </c>
      <c r="L5" s="3">
        <v>26.6</v>
      </c>
      <c r="M5" s="3">
        <v>31.4</v>
      </c>
      <c r="N5" s="3">
        <v>31.3</v>
      </c>
      <c r="O5" s="3">
        <v>26.3</v>
      </c>
      <c r="P5" s="3">
        <v>17.100000000000001</v>
      </c>
      <c r="Q5" s="3">
        <v>16</v>
      </c>
      <c r="R5" s="3">
        <v>13</v>
      </c>
      <c r="S5" s="3">
        <v>16.3</v>
      </c>
      <c r="T5" s="3">
        <v>34</v>
      </c>
      <c r="U5" s="3">
        <v>69.400000000000006</v>
      </c>
      <c r="V5" s="3">
        <v>12.5</v>
      </c>
      <c r="W5" s="3">
        <v>9</v>
      </c>
      <c r="X5" s="3">
        <v>15.2</v>
      </c>
      <c r="Y5" s="3">
        <v>14.7</v>
      </c>
      <c r="Z5" s="3">
        <v>12.6</v>
      </c>
      <c r="AA5" s="3">
        <v>47.1</v>
      </c>
      <c r="AB5" s="3">
        <v>49.5</v>
      </c>
      <c r="AC5" s="3">
        <v>25.9</v>
      </c>
      <c r="AD5" s="3">
        <v>4.0999999999999996</v>
      </c>
      <c r="AE5" s="3">
        <v>34.4</v>
      </c>
      <c r="AF5" s="3">
        <v>42.6</v>
      </c>
      <c r="AG5" s="3">
        <v>21.1</v>
      </c>
      <c r="AH5" s="3">
        <v>15</v>
      </c>
      <c r="AI5" s="3">
        <v>64.3</v>
      </c>
      <c r="AJ5" s="3">
        <v>83</v>
      </c>
      <c r="AK5" s="3">
        <v>58.3</v>
      </c>
      <c r="AL5" s="3">
        <v>76.2</v>
      </c>
      <c r="AM5" s="3">
        <v>17</v>
      </c>
      <c r="AN5" s="3">
        <v>16.100000000000001</v>
      </c>
      <c r="AO5" s="3">
        <v>27.4</v>
      </c>
      <c r="AP5" s="3">
        <v>37.5</v>
      </c>
      <c r="AQ5" s="3">
        <v>25.3</v>
      </c>
      <c r="AR5" s="3">
        <v>30.9</v>
      </c>
      <c r="AS5" s="3">
        <v>9.8000000000000007</v>
      </c>
      <c r="AT5" s="3">
        <v>15</v>
      </c>
      <c r="AU5" s="3">
        <v>15.9</v>
      </c>
      <c r="AV5" s="3">
        <v>13.2</v>
      </c>
      <c r="AW5" s="3">
        <v>26.1</v>
      </c>
      <c r="AX5" s="3">
        <v>11.7</v>
      </c>
      <c r="AY5" s="3">
        <v>10.7</v>
      </c>
      <c r="AZ5" s="3">
        <v>13.3</v>
      </c>
      <c r="BA5" s="3">
        <v>19.399999999999999</v>
      </c>
      <c r="BB5" s="3">
        <v>17.7</v>
      </c>
      <c r="BC5" s="3">
        <v>19.100000000000001</v>
      </c>
      <c r="BD5" s="3">
        <v>82</v>
      </c>
      <c r="BE5" s="3">
        <v>32.6</v>
      </c>
      <c r="BF5" s="3">
        <v>16.8</v>
      </c>
      <c r="BG5" s="3">
        <v>17.899999999999999</v>
      </c>
      <c r="BH5" s="3">
        <v>9.8000000000000007</v>
      </c>
      <c r="BI5" s="3">
        <v>21.9</v>
      </c>
      <c r="BJ5" s="3">
        <v>10.7</v>
      </c>
      <c r="BK5" s="3">
        <v>22.4</v>
      </c>
      <c r="BL5" s="3">
        <v>7.2</v>
      </c>
      <c r="BM5" s="3">
        <v>21</v>
      </c>
      <c r="BN5" s="3">
        <v>10.5</v>
      </c>
      <c r="BO5" s="3">
        <v>16.8</v>
      </c>
      <c r="BP5" s="3">
        <v>20.8</v>
      </c>
      <c r="BQ5" s="3">
        <v>14.8</v>
      </c>
      <c r="BR5" s="3">
        <v>6.3</v>
      </c>
      <c r="BS5" s="3">
        <v>26.2</v>
      </c>
      <c r="BT5" s="3">
        <v>69.8</v>
      </c>
      <c r="BU5" s="3">
        <v>71.900000000000006</v>
      </c>
      <c r="BV5" s="3">
        <v>8.6</v>
      </c>
      <c r="BW5" s="3">
        <v>7.5</v>
      </c>
      <c r="BX5" s="3">
        <v>16.899999999999999</v>
      </c>
      <c r="BY5" s="3">
        <v>9.1</v>
      </c>
      <c r="BZ5" s="3">
        <v>23.1</v>
      </c>
      <c r="CA5" s="3">
        <v>83.3</v>
      </c>
      <c r="CB5" s="3">
        <v>18.3</v>
      </c>
      <c r="CC5" s="3">
        <v>20</v>
      </c>
      <c r="CD5" s="3">
        <v>5.7</v>
      </c>
      <c r="CE5" s="3">
        <v>12.7</v>
      </c>
      <c r="CF5" s="3">
        <v>12.4</v>
      </c>
      <c r="CG5" s="3">
        <v>22</v>
      </c>
      <c r="CH5" s="3">
        <v>31.3</v>
      </c>
      <c r="CI5" s="3">
        <v>29.4</v>
      </c>
      <c r="CJ5" s="3">
        <v>25.4</v>
      </c>
      <c r="CK5" s="3">
        <v>36.299999999999997</v>
      </c>
      <c r="CL5" s="3">
        <v>23.7</v>
      </c>
      <c r="CM5" s="3">
        <v>16.399999999999999</v>
      </c>
      <c r="CN5" s="3">
        <v>34.700000000000003</v>
      </c>
      <c r="CO5" s="3">
        <v>10.5</v>
      </c>
      <c r="CP5" s="3">
        <v>13.2</v>
      </c>
      <c r="CQ5" s="3">
        <v>24.5</v>
      </c>
      <c r="CR5" s="3">
        <v>21.7</v>
      </c>
      <c r="CS5" s="3">
        <v>28</v>
      </c>
      <c r="CT5" s="3">
        <v>24.5</v>
      </c>
      <c r="CU5" s="3">
        <v>32.6</v>
      </c>
      <c r="CV5" s="3">
        <v>16.8</v>
      </c>
      <c r="CW5" s="3">
        <v>15.3</v>
      </c>
      <c r="CX5" s="3">
        <v>10.1</v>
      </c>
      <c r="CY5" s="3">
        <v>5.0999999999999996</v>
      </c>
      <c r="CZ5" s="3">
        <v>21.3</v>
      </c>
      <c r="DA5" s="3">
        <v>46</v>
      </c>
      <c r="DB5" s="3">
        <v>27.4</v>
      </c>
      <c r="DC5" s="3">
        <v>27.6</v>
      </c>
      <c r="DD5" s="3">
        <v>28.8</v>
      </c>
      <c r="DE5" s="3">
        <v>18.5</v>
      </c>
      <c r="DF5" s="3">
        <v>20.5</v>
      </c>
      <c r="DG5" s="3">
        <v>22</v>
      </c>
      <c r="DH5" s="3">
        <v>31.1</v>
      </c>
      <c r="DI5" s="3">
        <v>17.8</v>
      </c>
      <c r="DJ5" s="3">
        <v>5.6</v>
      </c>
      <c r="DK5" s="3">
        <v>44.4</v>
      </c>
      <c r="DL5" s="3">
        <v>85.2</v>
      </c>
      <c r="DM5" s="3">
        <v>12.4</v>
      </c>
      <c r="DN5" s="3">
        <v>37.4</v>
      </c>
      <c r="DO5" s="3">
        <v>17.8</v>
      </c>
      <c r="DP5" s="3">
        <v>34.4</v>
      </c>
      <c r="DQ5" s="3">
        <v>60.3</v>
      </c>
      <c r="DR5" s="3">
        <v>27.6</v>
      </c>
      <c r="DS5" s="3">
        <v>121</v>
      </c>
      <c r="DT5" s="3">
        <v>15.1</v>
      </c>
      <c r="DU5" s="3">
        <v>23.5</v>
      </c>
      <c r="DV5" s="3">
        <v>12.9</v>
      </c>
      <c r="DW5" s="3">
        <v>58.6</v>
      </c>
      <c r="DX5" s="3">
        <v>21.2</v>
      </c>
      <c r="DY5" s="3">
        <v>27</v>
      </c>
      <c r="DZ5" s="3">
        <v>19.5</v>
      </c>
      <c r="EA5" s="3">
        <v>45.9</v>
      </c>
      <c r="EB5" s="3">
        <v>28</v>
      </c>
      <c r="EC5" s="3">
        <v>11.8</v>
      </c>
      <c r="ED5" s="3">
        <v>20.2</v>
      </c>
      <c r="EE5" s="3">
        <v>7.8</v>
      </c>
      <c r="EF5" s="3">
        <v>16</v>
      </c>
      <c r="EG5" s="3">
        <v>24.7</v>
      </c>
      <c r="EH5" s="3">
        <v>21.4</v>
      </c>
      <c r="EI5" s="3">
        <v>31.3</v>
      </c>
      <c r="EJ5" s="3">
        <v>13.5</v>
      </c>
      <c r="EK5" s="3">
        <v>27.9</v>
      </c>
      <c r="EL5" s="3">
        <v>61.1</v>
      </c>
      <c r="EM5" s="3">
        <v>22.8</v>
      </c>
      <c r="EN5" s="3">
        <v>16.2</v>
      </c>
      <c r="EO5" s="3">
        <v>17.600000000000001</v>
      </c>
      <c r="EP5" s="3">
        <v>38.799999999999997</v>
      </c>
      <c r="EQ5" s="3">
        <v>13.6</v>
      </c>
      <c r="ER5" s="3">
        <v>11.2</v>
      </c>
      <c r="ES5" s="3">
        <v>10.5</v>
      </c>
      <c r="ET5" s="3">
        <v>33</v>
      </c>
      <c r="EU5" s="3">
        <v>33.700000000000003</v>
      </c>
      <c r="EV5" s="3">
        <v>10.199999999999999</v>
      </c>
      <c r="EW5" s="3">
        <v>18.7</v>
      </c>
      <c r="EX5" s="3">
        <v>10.9</v>
      </c>
      <c r="EY5" s="3">
        <v>27.8</v>
      </c>
      <c r="EZ5" s="3">
        <v>24.1</v>
      </c>
      <c r="FA5" s="3">
        <v>21.1</v>
      </c>
      <c r="FB5" s="3">
        <v>22.1</v>
      </c>
      <c r="FC5" s="3">
        <v>34.700000000000003</v>
      </c>
      <c r="FD5" s="3">
        <v>33</v>
      </c>
      <c r="FE5" s="3">
        <v>14.3</v>
      </c>
      <c r="FF5" s="3">
        <v>59.3</v>
      </c>
      <c r="FG5" s="3">
        <v>33.700000000000003</v>
      </c>
      <c r="FH5" s="3">
        <v>31.8</v>
      </c>
      <c r="FI5" s="3">
        <v>19.2</v>
      </c>
      <c r="FJ5" s="3">
        <v>25.1</v>
      </c>
      <c r="FK5" s="3">
        <v>10.5</v>
      </c>
      <c r="FL5" s="3">
        <v>11.8</v>
      </c>
      <c r="FM5" s="3">
        <v>35.299999999999997</v>
      </c>
      <c r="FN5" s="3">
        <v>12.8</v>
      </c>
      <c r="FO5" s="3">
        <v>30.8</v>
      </c>
      <c r="FP5" s="3">
        <v>11.7</v>
      </c>
      <c r="FQ5" s="3">
        <v>19.899999999999999</v>
      </c>
      <c r="FR5" s="3">
        <v>9.1999999999999993</v>
      </c>
      <c r="FS5" s="3">
        <v>34.299999999999997</v>
      </c>
      <c r="FT5" s="3">
        <v>16.2</v>
      </c>
      <c r="FU5" s="3">
        <v>31.3</v>
      </c>
      <c r="FV5" s="3">
        <v>58.2</v>
      </c>
      <c r="FW5" s="3">
        <v>95.1</v>
      </c>
      <c r="FX5" s="3">
        <v>35.5</v>
      </c>
      <c r="FY5" s="3">
        <v>28.1</v>
      </c>
      <c r="FZ5" s="3">
        <v>15.8</v>
      </c>
      <c r="GA5" s="3">
        <v>47.1</v>
      </c>
      <c r="GB5" s="3">
        <v>16.399999999999999</v>
      </c>
      <c r="GC5" s="3">
        <v>14.4</v>
      </c>
      <c r="GD5" s="3">
        <v>9.5</v>
      </c>
      <c r="GE5" s="3">
        <v>17.8</v>
      </c>
      <c r="GF5" s="3">
        <v>13.6</v>
      </c>
      <c r="GG5" s="3">
        <v>34.700000000000003</v>
      </c>
      <c r="GH5" s="3">
        <v>11.2</v>
      </c>
      <c r="GI5" s="3">
        <v>24.7</v>
      </c>
      <c r="GJ5" s="3">
        <v>26.9</v>
      </c>
      <c r="GK5" s="3">
        <v>27.6</v>
      </c>
      <c r="GL5" s="3">
        <v>35.1</v>
      </c>
      <c r="GM5" s="3">
        <v>24</v>
      </c>
      <c r="GN5" s="3">
        <v>23.9</v>
      </c>
      <c r="GO5" s="3">
        <v>21</v>
      </c>
      <c r="GP5" s="3">
        <v>14.4</v>
      </c>
      <c r="GQ5" s="3">
        <v>8</v>
      </c>
      <c r="GR5" s="3">
        <v>14.7</v>
      </c>
      <c r="GS5" s="3">
        <v>21.6</v>
      </c>
      <c r="GT5" s="3">
        <v>57.8</v>
      </c>
      <c r="GU5" s="3">
        <v>7.9</v>
      </c>
      <c r="GV5" s="3">
        <v>8.9</v>
      </c>
      <c r="GW5" s="3">
        <v>8.6999999999999993</v>
      </c>
      <c r="GX5" s="3">
        <v>17.7</v>
      </c>
      <c r="GY5" s="3">
        <v>4.2</v>
      </c>
      <c r="GZ5" s="3">
        <v>56</v>
      </c>
      <c r="HA5" s="3">
        <v>24.7</v>
      </c>
      <c r="HB5" s="3">
        <v>28.5</v>
      </c>
      <c r="HC5" s="3">
        <v>21.3</v>
      </c>
      <c r="HD5" s="3">
        <v>14.4</v>
      </c>
      <c r="HE5" s="3">
        <v>18.600000000000001</v>
      </c>
      <c r="HF5" s="3">
        <v>73.5</v>
      </c>
      <c r="HG5" s="3">
        <v>73.5</v>
      </c>
      <c r="HH5" s="3">
        <v>32.4</v>
      </c>
      <c r="HI5" s="3">
        <v>28.2</v>
      </c>
      <c r="HJ5" s="3">
        <v>28.2</v>
      </c>
      <c r="HK5" s="3">
        <v>36.299999999999997</v>
      </c>
      <c r="HL5" s="3">
        <v>20.2</v>
      </c>
      <c r="HM5" s="3">
        <v>19.600000000000001</v>
      </c>
      <c r="HN5" s="3">
        <v>17.2</v>
      </c>
      <c r="HO5" s="3">
        <v>34.4</v>
      </c>
      <c r="HP5" s="3">
        <v>19</v>
      </c>
      <c r="HQ5" s="3">
        <v>12.2</v>
      </c>
      <c r="HR5" s="3">
        <v>28</v>
      </c>
      <c r="HS5" s="3">
        <v>7.3</v>
      </c>
      <c r="HT5" s="3">
        <v>33.9</v>
      </c>
      <c r="HU5" s="3">
        <v>23.2</v>
      </c>
      <c r="HV5" s="3">
        <v>17.100000000000001</v>
      </c>
      <c r="HW5" s="3">
        <v>19.100000000000001</v>
      </c>
      <c r="HX5" s="3">
        <v>22.1</v>
      </c>
      <c r="HY5" s="3">
        <v>14</v>
      </c>
      <c r="HZ5" s="3">
        <v>102</v>
      </c>
      <c r="IA5" s="3">
        <v>45.5</v>
      </c>
      <c r="IB5" s="3">
        <v>18</v>
      </c>
      <c r="IC5" s="3">
        <v>22.4</v>
      </c>
      <c r="ID5" s="3">
        <v>12.1</v>
      </c>
      <c r="IE5" s="3">
        <v>25</v>
      </c>
      <c r="IF5" s="3">
        <v>12.1</v>
      </c>
      <c r="IG5" s="3">
        <v>45.3</v>
      </c>
      <c r="IH5" s="3">
        <v>12.5</v>
      </c>
      <c r="II5" s="3">
        <v>19.8</v>
      </c>
      <c r="IJ5" s="3">
        <v>102</v>
      </c>
      <c r="IK5" s="3">
        <v>41</v>
      </c>
      <c r="IL5" s="3">
        <v>16.899999999999999</v>
      </c>
      <c r="IM5" s="3">
        <v>11.3</v>
      </c>
      <c r="IN5" s="3">
        <v>16.899999999999999</v>
      </c>
      <c r="IO5" s="3">
        <v>25.1</v>
      </c>
      <c r="IP5" s="3">
        <v>27.1</v>
      </c>
      <c r="IQ5" s="3">
        <v>17.100000000000001</v>
      </c>
      <c r="IR5" s="3">
        <v>20.3</v>
      </c>
      <c r="IS5" s="3">
        <v>50.5</v>
      </c>
      <c r="IT5" s="3">
        <v>16.399999999999999</v>
      </c>
      <c r="IU5" s="3">
        <v>29.3</v>
      </c>
      <c r="IV5" s="3">
        <v>16</v>
      </c>
      <c r="IW5" s="3">
        <v>16</v>
      </c>
      <c r="IX5" s="3">
        <v>45</v>
      </c>
      <c r="IY5" s="3">
        <v>6.1</v>
      </c>
      <c r="IZ5" s="3">
        <v>16.3</v>
      </c>
      <c r="JA5" s="3">
        <v>13.5</v>
      </c>
      <c r="JB5" s="3">
        <v>14.1</v>
      </c>
      <c r="JC5" s="3">
        <v>20</v>
      </c>
      <c r="JD5" s="3">
        <v>28</v>
      </c>
      <c r="JF5" s="3" t="str">
        <f t="shared" si="5"/>
        <v xml:space="preserve">3 1 46 </v>
      </c>
      <c r="JG5" s="3" t="str">
        <f t="shared" si="6"/>
        <v xml:space="preserve">3 2 16.3 </v>
      </c>
      <c r="JH5" s="3" t="str">
        <f t="shared" si="7"/>
        <v xml:space="preserve">3 3 0 </v>
      </c>
      <c r="JI5" s="3" t="str">
        <f t="shared" si="8"/>
        <v xml:space="preserve">3 4 16.1 </v>
      </c>
      <c r="JJ5" s="3" t="str">
        <f t="shared" si="9"/>
        <v xml:space="preserve">3 5 23.7 </v>
      </c>
      <c r="JK5" s="3" t="str">
        <f t="shared" si="10"/>
        <v xml:space="preserve">3 6 21.4 </v>
      </c>
      <c r="JL5" s="3" t="str">
        <f t="shared" si="11"/>
        <v xml:space="preserve">3 7 21.4 </v>
      </c>
      <c r="JM5" s="3" t="str">
        <f t="shared" si="12"/>
        <v xml:space="preserve">3 8 28.7 </v>
      </c>
      <c r="JN5" s="3" t="str">
        <f t="shared" si="13"/>
        <v xml:space="preserve">3 9 26.6 </v>
      </c>
      <c r="JO5" s="3" t="str">
        <f t="shared" si="14"/>
        <v xml:space="preserve">3 10 31.4 </v>
      </c>
      <c r="JP5" s="3" t="str">
        <f t="shared" si="15"/>
        <v xml:space="preserve">3 11 31.3 </v>
      </c>
      <c r="JQ5" s="3" t="str">
        <f t="shared" si="16"/>
        <v xml:space="preserve">3 12 26.3 </v>
      </c>
      <c r="JR5" s="3" t="str">
        <f t="shared" si="17"/>
        <v xml:space="preserve">3 13 17.1 </v>
      </c>
      <c r="JS5" s="3" t="str">
        <f t="shared" si="18"/>
        <v xml:space="preserve">3 14 16 </v>
      </c>
      <c r="JT5" s="3" t="str">
        <f t="shared" si="19"/>
        <v xml:space="preserve">3 15 13 </v>
      </c>
      <c r="JU5" s="3" t="str">
        <f t="shared" si="20"/>
        <v xml:space="preserve">3 16 16.3 </v>
      </c>
      <c r="JV5" s="3" t="str">
        <f t="shared" si="21"/>
        <v xml:space="preserve">3 17 34 </v>
      </c>
      <c r="JW5" s="3" t="str">
        <f t="shared" si="22"/>
        <v xml:space="preserve">3 18 69.4 </v>
      </c>
      <c r="JX5" s="3" t="str">
        <f t="shared" si="23"/>
        <v xml:space="preserve">3 19 12.5 </v>
      </c>
      <c r="JY5" s="3" t="str">
        <f t="shared" si="24"/>
        <v xml:space="preserve">3 20 9 </v>
      </c>
      <c r="JZ5" s="3" t="str">
        <f t="shared" si="25"/>
        <v xml:space="preserve">3 21 15.2 </v>
      </c>
      <c r="KA5" s="3" t="str">
        <f t="shared" si="26"/>
        <v xml:space="preserve">3 22 14.7 </v>
      </c>
      <c r="KB5" s="3" t="str">
        <f t="shared" si="27"/>
        <v xml:space="preserve">3 23 12.6 </v>
      </c>
      <c r="KC5" s="3" t="str">
        <f t="shared" si="28"/>
        <v xml:space="preserve">3 24 47.1 </v>
      </c>
      <c r="KD5" s="3" t="str">
        <f t="shared" si="29"/>
        <v xml:space="preserve">3 25 49.5 </v>
      </c>
      <c r="KE5" s="3" t="str">
        <f t="shared" si="30"/>
        <v xml:space="preserve">3 26 25.9 </v>
      </c>
      <c r="KF5" s="3" t="str">
        <f t="shared" si="31"/>
        <v xml:space="preserve">3 27 4.1 </v>
      </c>
      <c r="KG5" s="3" t="str">
        <f t="shared" si="32"/>
        <v xml:space="preserve">3 28 34.4 </v>
      </c>
      <c r="KH5" s="3" t="str">
        <f t="shared" si="33"/>
        <v xml:space="preserve">3 29 42.6 </v>
      </c>
      <c r="KI5" s="3" t="str">
        <f t="shared" si="34"/>
        <v xml:space="preserve">3 30 21.1 </v>
      </c>
      <c r="KJ5" s="3" t="str">
        <f t="shared" si="35"/>
        <v xml:space="preserve">3 31 15 </v>
      </c>
      <c r="KK5" s="3" t="str">
        <f t="shared" si="36"/>
        <v xml:space="preserve">3 32 64.3 </v>
      </c>
      <c r="KL5" s="3" t="str">
        <f t="shared" si="37"/>
        <v xml:space="preserve">3 33 83 </v>
      </c>
      <c r="KM5" s="3" t="str">
        <f t="shared" si="38"/>
        <v xml:space="preserve">3 34 58.3 </v>
      </c>
      <c r="KN5" s="3" t="str">
        <f t="shared" si="39"/>
        <v xml:space="preserve">3 35 76.2 </v>
      </c>
      <c r="KO5" s="3" t="str">
        <f t="shared" si="40"/>
        <v xml:space="preserve">3 36 17 </v>
      </c>
      <c r="KP5" s="3" t="str">
        <f t="shared" si="41"/>
        <v xml:space="preserve">3 37 16.1 </v>
      </c>
      <c r="KQ5" s="3" t="str">
        <f t="shared" si="42"/>
        <v xml:space="preserve">3 38 27.4 </v>
      </c>
      <c r="KR5" s="3" t="str">
        <f t="shared" si="43"/>
        <v xml:space="preserve">3 39 37.5 </v>
      </c>
      <c r="KS5" s="3" t="str">
        <f t="shared" si="44"/>
        <v xml:space="preserve">3 40 25.3 </v>
      </c>
      <c r="KT5" s="3" t="str">
        <f t="shared" si="45"/>
        <v xml:space="preserve">3 41 30.9 </v>
      </c>
      <c r="KU5" s="3" t="str">
        <f t="shared" si="46"/>
        <v xml:space="preserve">3 42 9.8 </v>
      </c>
      <c r="KV5" s="3" t="str">
        <f t="shared" si="47"/>
        <v xml:space="preserve">3 43 15 </v>
      </c>
      <c r="KW5" s="3" t="str">
        <f t="shared" si="48"/>
        <v xml:space="preserve">3 44 15.9 </v>
      </c>
      <c r="KX5" s="3" t="str">
        <f t="shared" si="49"/>
        <v xml:space="preserve">3 45 13.2 </v>
      </c>
      <c r="KY5" s="3" t="str">
        <f t="shared" si="50"/>
        <v xml:space="preserve">3 46 26.1 </v>
      </c>
      <c r="KZ5" s="3" t="str">
        <f t="shared" si="51"/>
        <v xml:space="preserve">3 47 11.7 </v>
      </c>
      <c r="LA5" s="3" t="str">
        <f t="shared" si="52"/>
        <v xml:space="preserve">3 48 10.7 </v>
      </c>
      <c r="LB5" s="3" t="str">
        <f t="shared" si="53"/>
        <v xml:space="preserve">3 49 13.3 </v>
      </c>
      <c r="LC5" s="3" t="str">
        <f t="shared" si="54"/>
        <v xml:space="preserve">3 50 19.4 </v>
      </c>
      <c r="LD5" s="3" t="str">
        <f t="shared" si="55"/>
        <v xml:space="preserve">3 51 17.7 </v>
      </c>
      <c r="LE5" s="3" t="str">
        <f t="shared" si="56"/>
        <v xml:space="preserve">3 52 19.1 </v>
      </c>
      <c r="LF5" s="3" t="str">
        <f t="shared" si="57"/>
        <v xml:space="preserve">3 53 82 </v>
      </c>
      <c r="LG5" s="3" t="str">
        <f t="shared" si="58"/>
        <v xml:space="preserve">3 54 32.6 </v>
      </c>
      <c r="LH5" s="3" t="str">
        <f t="shared" si="59"/>
        <v xml:space="preserve">3 55 16.8 </v>
      </c>
      <c r="LI5" s="3" t="str">
        <f t="shared" si="60"/>
        <v xml:space="preserve">3 56 17.9 </v>
      </c>
      <c r="LJ5" s="3" t="str">
        <f t="shared" si="61"/>
        <v xml:space="preserve">3 57 9.8 </v>
      </c>
      <c r="LK5" s="3" t="str">
        <f t="shared" si="62"/>
        <v xml:space="preserve">3 58 21.9 </v>
      </c>
      <c r="LL5" s="3" t="str">
        <f t="shared" si="63"/>
        <v xml:space="preserve">3 59 10.7 </v>
      </c>
      <c r="LM5" s="3" t="str">
        <f t="shared" si="64"/>
        <v xml:space="preserve">3 60 22.4 </v>
      </c>
      <c r="LN5" s="3" t="str">
        <f t="shared" si="65"/>
        <v xml:space="preserve">3 61 7.2 </v>
      </c>
      <c r="LO5" s="3" t="str">
        <f t="shared" si="66"/>
        <v xml:space="preserve">3 62 21 </v>
      </c>
      <c r="LP5" s="3" t="str">
        <f t="shared" si="67"/>
        <v xml:space="preserve">3 63 10.5 </v>
      </c>
      <c r="LQ5" s="3" t="str">
        <f t="shared" si="68"/>
        <v xml:space="preserve">3 64 16.8 </v>
      </c>
      <c r="LR5" s="3" t="str">
        <f t="shared" si="69"/>
        <v xml:space="preserve">3 65 20.8 </v>
      </c>
      <c r="LS5" s="3" t="str">
        <f t="shared" si="70"/>
        <v xml:space="preserve">3 66 14.8 </v>
      </c>
      <c r="LT5" s="3" t="str">
        <f t="shared" si="71"/>
        <v xml:space="preserve">3 67 6.3 </v>
      </c>
      <c r="LU5" s="3" t="str">
        <f t="shared" si="72"/>
        <v xml:space="preserve">3 68 26.2 </v>
      </c>
      <c r="LV5" s="3" t="str">
        <f t="shared" si="73"/>
        <v xml:space="preserve">3 69 69.8 </v>
      </c>
      <c r="LW5" s="3" t="str">
        <f t="shared" si="74"/>
        <v xml:space="preserve">3 70 71.9 </v>
      </c>
      <c r="LX5" s="3" t="str">
        <f t="shared" si="75"/>
        <v xml:space="preserve">3 71 8.6 </v>
      </c>
      <c r="LY5" s="3" t="str">
        <f t="shared" si="76"/>
        <v xml:space="preserve">3 72 7.5 </v>
      </c>
      <c r="LZ5" s="3" t="str">
        <f t="shared" si="77"/>
        <v xml:space="preserve">3 73 16.9 </v>
      </c>
      <c r="MA5" s="3" t="str">
        <f t="shared" si="78"/>
        <v xml:space="preserve">3 74 9.1 </v>
      </c>
      <c r="MB5" s="3" t="str">
        <f t="shared" si="79"/>
        <v xml:space="preserve">3 75 23.1 </v>
      </c>
      <c r="MC5" s="3" t="str">
        <f t="shared" si="80"/>
        <v xml:space="preserve">3 76 83.3 </v>
      </c>
      <c r="MD5" s="3" t="str">
        <f t="shared" si="81"/>
        <v xml:space="preserve">3 77 18.3 </v>
      </c>
      <c r="ME5" s="3" t="str">
        <f t="shared" si="82"/>
        <v xml:space="preserve">3 78 20 </v>
      </c>
      <c r="MF5" s="3" t="str">
        <f t="shared" si="83"/>
        <v xml:space="preserve">3 79 5.7 </v>
      </c>
      <c r="MG5" s="3" t="str">
        <f t="shared" si="84"/>
        <v xml:space="preserve">3 80 12.7 </v>
      </c>
      <c r="MH5" s="3" t="str">
        <f t="shared" si="85"/>
        <v xml:space="preserve">3 81 12.4 </v>
      </c>
      <c r="MI5" s="3" t="str">
        <f t="shared" si="86"/>
        <v xml:space="preserve">3 82 22 </v>
      </c>
      <c r="MJ5" s="3" t="str">
        <f t="shared" si="87"/>
        <v xml:space="preserve">3 83 31.3 </v>
      </c>
      <c r="MK5" s="3" t="str">
        <f t="shared" si="88"/>
        <v xml:space="preserve">3 84 29.4 </v>
      </c>
      <c r="ML5" s="3" t="str">
        <f t="shared" si="89"/>
        <v xml:space="preserve">3 85 25.4 </v>
      </c>
      <c r="MM5" s="3" t="str">
        <f t="shared" si="90"/>
        <v xml:space="preserve">3 86 36.3 </v>
      </c>
      <c r="MN5" s="3" t="str">
        <f t="shared" si="91"/>
        <v xml:space="preserve">3 87 23.7 </v>
      </c>
      <c r="MO5" s="3" t="str">
        <f t="shared" si="92"/>
        <v xml:space="preserve">3 88 16.4 </v>
      </c>
      <c r="MP5" s="3" t="str">
        <f t="shared" si="93"/>
        <v xml:space="preserve">3 89 34.7 </v>
      </c>
      <c r="MQ5" s="3" t="str">
        <f t="shared" si="94"/>
        <v xml:space="preserve">3 90 10.5 </v>
      </c>
      <c r="MR5" s="3" t="str">
        <f t="shared" si="95"/>
        <v xml:space="preserve">3 91 13.2 </v>
      </c>
      <c r="MS5" s="3" t="str">
        <f t="shared" si="96"/>
        <v xml:space="preserve">3 92 24.5 </v>
      </c>
      <c r="MT5" s="3" t="str">
        <f t="shared" si="97"/>
        <v xml:space="preserve">3 93 21.7 </v>
      </c>
      <c r="MU5" s="3" t="str">
        <f t="shared" si="98"/>
        <v xml:space="preserve">3 94 28 </v>
      </c>
      <c r="MV5" s="3" t="str">
        <f t="shared" si="99"/>
        <v xml:space="preserve">3 95 24.5 </v>
      </c>
      <c r="MW5" s="3" t="str">
        <f t="shared" si="100"/>
        <v xml:space="preserve">3 96 32.6 </v>
      </c>
      <c r="MX5" s="3" t="str">
        <f t="shared" si="101"/>
        <v xml:space="preserve">3 97 16.8 </v>
      </c>
      <c r="MY5" s="3" t="str">
        <f t="shared" si="102"/>
        <v xml:space="preserve">3 98 15.3 </v>
      </c>
      <c r="MZ5" s="3" t="str">
        <f t="shared" si="103"/>
        <v xml:space="preserve">3 99 10.1 </v>
      </c>
      <c r="NA5" s="3" t="str">
        <f t="shared" si="104"/>
        <v xml:space="preserve">3 100 5.1 </v>
      </c>
      <c r="NB5" s="3" t="str">
        <f t="shared" si="105"/>
        <v xml:space="preserve">3 101 21.3 </v>
      </c>
      <c r="NC5" s="3" t="str">
        <f t="shared" si="106"/>
        <v xml:space="preserve">3 102 46 </v>
      </c>
      <c r="ND5" s="3" t="str">
        <f t="shared" si="107"/>
        <v xml:space="preserve">3 103 27.4 </v>
      </c>
      <c r="NE5" s="3" t="str">
        <f t="shared" si="108"/>
        <v xml:space="preserve">3 104 27.6 </v>
      </c>
      <c r="NF5" s="3" t="str">
        <f t="shared" si="109"/>
        <v xml:space="preserve">3 105 28.8 </v>
      </c>
      <c r="NG5" s="3" t="str">
        <f t="shared" si="110"/>
        <v xml:space="preserve">3 106 18.5 </v>
      </c>
      <c r="NH5" s="3" t="str">
        <f t="shared" si="111"/>
        <v xml:space="preserve">3 107 20.5 </v>
      </c>
      <c r="NI5" s="3" t="str">
        <f t="shared" si="112"/>
        <v xml:space="preserve">3 108 22 </v>
      </c>
      <c r="NJ5" s="3" t="str">
        <f t="shared" si="113"/>
        <v xml:space="preserve">3 109 31.1 </v>
      </c>
      <c r="NK5" s="3" t="str">
        <f t="shared" si="114"/>
        <v xml:space="preserve">3 110 17.8 </v>
      </c>
      <c r="NL5" s="3" t="str">
        <f t="shared" si="115"/>
        <v xml:space="preserve">3 111 5.6 </v>
      </c>
      <c r="NM5" s="3" t="str">
        <f t="shared" si="116"/>
        <v xml:space="preserve">3 112 44.4 </v>
      </c>
      <c r="NN5" s="3" t="str">
        <f t="shared" si="117"/>
        <v xml:space="preserve">3 113 85.2 </v>
      </c>
      <c r="NO5" s="3" t="str">
        <f t="shared" si="118"/>
        <v xml:space="preserve">3 114 12.4 </v>
      </c>
      <c r="NP5" s="3" t="str">
        <f t="shared" si="119"/>
        <v xml:space="preserve">3 115 37.4 </v>
      </c>
      <c r="NQ5" s="3" t="str">
        <f t="shared" si="120"/>
        <v xml:space="preserve">3 116 17.8 </v>
      </c>
      <c r="NR5" s="3" t="str">
        <f t="shared" si="121"/>
        <v xml:space="preserve">3 117 34.4 </v>
      </c>
      <c r="NS5" s="3" t="str">
        <f t="shared" si="122"/>
        <v xml:space="preserve">3 118 60.3 </v>
      </c>
      <c r="NT5" s="3" t="str">
        <f t="shared" si="123"/>
        <v xml:space="preserve">3 119 27.6 </v>
      </c>
      <c r="NU5" s="3" t="str">
        <f t="shared" si="124"/>
        <v xml:space="preserve">3 120 121 </v>
      </c>
      <c r="NV5" s="3" t="str">
        <f t="shared" si="125"/>
        <v xml:space="preserve">3 121 15.1 </v>
      </c>
      <c r="NW5" s="3" t="str">
        <f t="shared" si="126"/>
        <v xml:space="preserve">3 122 23.5 </v>
      </c>
      <c r="NX5" s="3" t="str">
        <f t="shared" si="127"/>
        <v xml:space="preserve">3 123 12.9 </v>
      </c>
      <c r="NY5" s="3" t="str">
        <f t="shared" si="128"/>
        <v xml:space="preserve">3 124 58.6 </v>
      </c>
      <c r="NZ5" s="3" t="str">
        <f t="shared" si="129"/>
        <v xml:space="preserve">3 125 21.2 </v>
      </c>
      <c r="OA5" s="3" t="str">
        <f t="shared" si="130"/>
        <v xml:space="preserve">3 126 27 </v>
      </c>
      <c r="OB5" s="3" t="str">
        <f t="shared" si="131"/>
        <v xml:space="preserve">3 127 19.5 </v>
      </c>
      <c r="OC5" s="3" t="str">
        <f t="shared" si="132"/>
        <v xml:space="preserve">3 128 45.9 </v>
      </c>
      <c r="OD5" s="3" t="str">
        <f t="shared" si="133"/>
        <v xml:space="preserve">3 129 28 </v>
      </c>
      <c r="OE5" s="3" t="str">
        <f t="shared" si="134"/>
        <v xml:space="preserve">3 130 11.8 </v>
      </c>
      <c r="OF5" s="3" t="str">
        <f t="shared" si="135"/>
        <v xml:space="preserve">3 131 20.2 </v>
      </c>
      <c r="OG5" s="3" t="str">
        <f t="shared" si="136"/>
        <v xml:space="preserve">3 132 7.8 </v>
      </c>
      <c r="OH5" s="3" t="str">
        <f t="shared" si="137"/>
        <v xml:space="preserve">3 133 16 </v>
      </c>
      <c r="OI5" s="3" t="str">
        <f t="shared" si="138"/>
        <v xml:space="preserve">3 134 24.7 </v>
      </c>
      <c r="OJ5" s="3" t="str">
        <f t="shared" si="139"/>
        <v xml:space="preserve">3 135 21.4 </v>
      </c>
      <c r="OK5" s="3" t="str">
        <f t="shared" si="140"/>
        <v xml:space="preserve">3 136 31.3 </v>
      </c>
      <c r="OL5" s="3" t="str">
        <f t="shared" si="141"/>
        <v xml:space="preserve">3 137 13.5 </v>
      </c>
      <c r="OM5" s="3" t="str">
        <f t="shared" si="142"/>
        <v xml:space="preserve">3 138 27.9 </v>
      </c>
      <c r="ON5" s="3" t="str">
        <f t="shared" si="143"/>
        <v xml:space="preserve">3 139 61.1 </v>
      </c>
      <c r="OO5" s="3" t="str">
        <f t="shared" si="144"/>
        <v xml:space="preserve">3 140 22.8 </v>
      </c>
      <c r="OP5" s="3" t="str">
        <f t="shared" si="145"/>
        <v xml:space="preserve">3 141 16.2 </v>
      </c>
      <c r="OQ5" s="3" t="str">
        <f t="shared" si="146"/>
        <v xml:space="preserve">3 142 17.6 </v>
      </c>
      <c r="OR5" s="3" t="str">
        <f t="shared" si="147"/>
        <v xml:space="preserve">3 143 38.8 </v>
      </c>
      <c r="OS5" s="3" t="str">
        <f t="shared" si="148"/>
        <v xml:space="preserve">3 144 13.6 </v>
      </c>
      <c r="OT5" s="3" t="str">
        <f t="shared" si="149"/>
        <v xml:space="preserve">3 145 11.2 </v>
      </c>
      <c r="OU5" s="3" t="str">
        <f t="shared" si="150"/>
        <v xml:space="preserve">3 146 10.5 </v>
      </c>
      <c r="OV5" s="3" t="str">
        <f t="shared" si="151"/>
        <v xml:space="preserve">3 147 33 </v>
      </c>
      <c r="OW5" s="3" t="str">
        <f t="shared" si="152"/>
        <v xml:space="preserve">3 148 33.7 </v>
      </c>
      <c r="OX5" s="3" t="str">
        <f t="shared" si="153"/>
        <v xml:space="preserve">3 149 10.2 </v>
      </c>
      <c r="OY5" s="3" t="str">
        <f t="shared" si="154"/>
        <v xml:space="preserve">3 150 18.7 </v>
      </c>
      <c r="OZ5" s="3" t="str">
        <f t="shared" si="155"/>
        <v xml:space="preserve">3 151 10.9 </v>
      </c>
      <c r="PA5" s="3" t="str">
        <f t="shared" si="156"/>
        <v xml:space="preserve">3 152 27.8 </v>
      </c>
      <c r="PB5" s="3" t="str">
        <f t="shared" si="157"/>
        <v xml:space="preserve">3 153 24.1 </v>
      </c>
      <c r="PC5" s="3" t="str">
        <f t="shared" si="158"/>
        <v xml:space="preserve">3 154 21.1 </v>
      </c>
      <c r="PD5" s="3" t="str">
        <f t="shared" si="159"/>
        <v xml:space="preserve">3 155 22.1 </v>
      </c>
      <c r="PE5" s="3" t="str">
        <f t="shared" si="160"/>
        <v xml:space="preserve">3 156 34.7 </v>
      </c>
      <c r="PF5" s="3" t="str">
        <f t="shared" si="161"/>
        <v xml:space="preserve">3 157 33 </v>
      </c>
      <c r="PG5" s="3" t="str">
        <f t="shared" si="162"/>
        <v xml:space="preserve">3 158 14.3 </v>
      </c>
      <c r="PH5" s="3" t="str">
        <f t="shared" si="163"/>
        <v xml:space="preserve">3 159 59.3 </v>
      </c>
      <c r="PI5" s="3" t="str">
        <f t="shared" si="164"/>
        <v xml:space="preserve">3 160 33.7 </v>
      </c>
      <c r="PJ5" s="3" t="str">
        <f t="shared" si="165"/>
        <v xml:space="preserve">3 161 31.8 </v>
      </c>
      <c r="PK5" s="3" t="str">
        <f t="shared" si="166"/>
        <v xml:space="preserve">3 162 19.2 </v>
      </c>
      <c r="PL5" s="3" t="str">
        <f t="shared" si="167"/>
        <v xml:space="preserve">3 163 25.1 </v>
      </c>
      <c r="PM5" s="3" t="str">
        <f t="shared" si="168"/>
        <v xml:space="preserve">3 164 10.5 </v>
      </c>
      <c r="PN5" s="3" t="str">
        <f t="shared" si="169"/>
        <v xml:space="preserve">3 165 11.8 </v>
      </c>
      <c r="PO5" s="3" t="str">
        <f t="shared" si="170"/>
        <v xml:space="preserve">3 166 35.3 </v>
      </c>
      <c r="PP5" s="3" t="str">
        <f t="shared" si="171"/>
        <v xml:space="preserve">3 167 12.8 </v>
      </c>
      <c r="PQ5" s="3" t="str">
        <f t="shared" si="172"/>
        <v xml:space="preserve">3 168 30.8 </v>
      </c>
      <c r="PR5" s="3" t="str">
        <f t="shared" si="173"/>
        <v xml:space="preserve">3 169 11.7 </v>
      </c>
      <c r="PS5" s="3" t="str">
        <f t="shared" si="174"/>
        <v xml:space="preserve">3 170 19.9 </v>
      </c>
      <c r="PT5" s="3" t="str">
        <f t="shared" si="175"/>
        <v xml:space="preserve">3 171 9.2 </v>
      </c>
      <c r="PU5" s="3" t="str">
        <f t="shared" si="176"/>
        <v xml:space="preserve">3 172 34.3 </v>
      </c>
      <c r="PV5" s="3" t="str">
        <f t="shared" si="177"/>
        <v xml:space="preserve">3 173 16.2 </v>
      </c>
      <c r="PW5" s="3" t="str">
        <f t="shared" si="178"/>
        <v xml:space="preserve">3 174 31.3 </v>
      </c>
      <c r="PX5" s="3" t="str">
        <f t="shared" si="179"/>
        <v xml:space="preserve">3 175 58.2 </v>
      </c>
      <c r="PY5" s="3" t="str">
        <f t="shared" si="180"/>
        <v xml:space="preserve">3 176 95.1 </v>
      </c>
      <c r="PZ5" s="3" t="str">
        <f t="shared" si="181"/>
        <v xml:space="preserve">3 177 35.5 </v>
      </c>
      <c r="QA5" s="3" t="str">
        <f t="shared" si="182"/>
        <v xml:space="preserve">3 178 28.1 </v>
      </c>
      <c r="QB5" s="3" t="str">
        <f t="shared" si="183"/>
        <v xml:space="preserve">3 179 15.8 </v>
      </c>
      <c r="QC5" s="3" t="str">
        <f t="shared" si="184"/>
        <v xml:space="preserve">3 180 47.1 </v>
      </c>
      <c r="QD5" s="3" t="str">
        <f t="shared" si="185"/>
        <v xml:space="preserve">3 181 16.4 </v>
      </c>
      <c r="QE5" s="3" t="str">
        <f t="shared" si="186"/>
        <v xml:space="preserve">3 182 14.4 </v>
      </c>
      <c r="QF5" s="3" t="str">
        <f t="shared" si="187"/>
        <v xml:space="preserve">3 183 9.5 </v>
      </c>
      <c r="QG5" s="3" t="str">
        <f t="shared" si="188"/>
        <v xml:space="preserve">3 184 17.8 </v>
      </c>
      <c r="QH5" s="3" t="str">
        <f t="shared" si="189"/>
        <v xml:space="preserve">3 185 13.6 </v>
      </c>
      <c r="QI5" s="3" t="str">
        <f t="shared" si="190"/>
        <v xml:space="preserve">3 186 34.7 </v>
      </c>
      <c r="QJ5" s="3" t="str">
        <f t="shared" si="191"/>
        <v xml:space="preserve">3 187 11.2 </v>
      </c>
      <c r="QK5" s="3" t="str">
        <f t="shared" si="192"/>
        <v xml:space="preserve">3 188 24.7 </v>
      </c>
      <c r="QL5" s="3" t="str">
        <f t="shared" si="193"/>
        <v xml:space="preserve">3 189 26.9 </v>
      </c>
      <c r="QM5" s="3" t="str">
        <f t="shared" si="194"/>
        <v xml:space="preserve">3 190 27.6 </v>
      </c>
      <c r="QN5" s="3" t="str">
        <f t="shared" si="195"/>
        <v xml:space="preserve">3 191 35.1 </v>
      </c>
      <c r="QO5" s="3" t="str">
        <f t="shared" si="196"/>
        <v xml:space="preserve">3 192 24 </v>
      </c>
      <c r="QP5" s="3" t="str">
        <f t="shared" si="197"/>
        <v xml:space="preserve">3 193 23.9 </v>
      </c>
      <c r="QQ5" s="3" t="str">
        <f t="shared" si="198"/>
        <v xml:space="preserve">3 194 21 </v>
      </c>
      <c r="QR5" s="3" t="str">
        <f t="shared" si="199"/>
        <v xml:space="preserve">3 195 14.4 </v>
      </c>
      <c r="QS5" s="3" t="str">
        <f t="shared" si="200"/>
        <v xml:space="preserve">3 196 8 </v>
      </c>
      <c r="QT5" s="3" t="str">
        <f t="shared" si="201"/>
        <v xml:space="preserve">3 197 14.7 </v>
      </c>
      <c r="QU5" s="3" t="str">
        <f t="shared" si="202"/>
        <v xml:space="preserve">3 198 21.6 </v>
      </c>
      <c r="QV5" s="3" t="str">
        <f t="shared" si="203"/>
        <v xml:space="preserve">3 199 57.8 </v>
      </c>
      <c r="QW5" s="3" t="str">
        <f t="shared" si="204"/>
        <v xml:space="preserve">3 200 7.9 </v>
      </c>
      <c r="QX5" s="3" t="str">
        <f t="shared" si="205"/>
        <v xml:space="preserve">3 201 8.9 </v>
      </c>
      <c r="QY5" s="3" t="str">
        <f t="shared" si="206"/>
        <v xml:space="preserve">3 202 8.7 </v>
      </c>
      <c r="QZ5" s="3" t="str">
        <f t="shared" si="207"/>
        <v xml:space="preserve">3 203 17.7 </v>
      </c>
      <c r="RA5" s="3" t="str">
        <f t="shared" si="208"/>
        <v xml:space="preserve">3 204 4.2 </v>
      </c>
      <c r="RB5" s="3" t="str">
        <f t="shared" si="209"/>
        <v xml:space="preserve">3 205 56 </v>
      </c>
      <c r="RC5" s="3" t="str">
        <f t="shared" si="210"/>
        <v xml:space="preserve">3 206 24.7 </v>
      </c>
      <c r="RD5" s="3" t="str">
        <f t="shared" si="211"/>
        <v xml:space="preserve">3 207 28.5 </v>
      </c>
      <c r="RE5" s="3" t="str">
        <f t="shared" si="212"/>
        <v xml:space="preserve">3 208 21.3 </v>
      </c>
      <c r="RF5" s="3" t="str">
        <f t="shared" si="213"/>
        <v xml:space="preserve">3 209 14.4 </v>
      </c>
      <c r="RG5" s="3" t="str">
        <f t="shared" si="214"/>
        <v xml:space="preserve">3 210 18.6 </v>
      </c>
      <c r="RH5" s="3" t="str">
        <f t="shared" si="215"/>
        <v xml:space="preserve">3 211 73.5 </v>
      </c>
      <c r="RI5" s="3" t="str">
        <f t="shared" si="216"/>
        <v xml:space="preserve">3 212 73.5 </v>
      </c>
      <c r="RJ5" s="3" t="str">
        <f t="shared" si="217"/>
        <v xml:space="preserve">3 213 32.4 </v>
      </c>
      <c r="RK5" s="3" t="str">
        <f t="shared" si="218"/>
        <v xml:space="preserve">3 214 28.2 </v>
      </c>
      <c r="RL5" s="3" t="str">
        <f t="shared" si="219"/>
        <v xml:space="preserve">3 215 28.2 </v>
      </c>
      <c r="RM5" s="3" t="str">
        <f t="shared" si="220"/>
        <v xml:space="preserve">3 216 36.3 </v>
      </c>
      <c r="RN5" s="3" t="str">
        <f t="shared" si="221"/>
        <v xml:space="preserve">3 217 20.2 </v>
      </c>
      <c r="RO5" s="3" t="str">
        <f t="shared" si="222"/>
        <v xml:space="preserve">3 218 19.6 </v>
      </c>
      <c r="RP5" s="3" t="str">
        <f t="shared" si="223"/>
        <v xml:space="preserve">3 219 17.2 </v>
      </c>
      <c r="RQ5" s="3" t="str">
        <f t="shared" si="224"/>
        <v xml:space="preserve">3 220 34.4 </v>
      </c>
      <c r="RR5" s="3" t="str">
        <f t="shared" si="225"/>
        <v xml:space="preserve">3 221 19 </v>
      </c>
      <c r="RS5" s="3" t="str">
        <f t="shared" si="226"/>
        <v xml:space="preserve">3 222 12.2 </v>
      </c>
      <c r="RT5" s="3" t="str">
        <f t="shared" si="227"/>
        <v xml:space="preserve">3 223 28 </v>
      </c>
      <c r="RU5" s="3" t="str">
        <f t="shared" si="228"/>
        <v xml:space="preserve">3 224 7.3 </v>
      </c>
      <c r="RV5" s="3" t="str">
        <f t="shared" si="229"/>
        <v xml:space="preserve">3 225 33.9 </v>
      </c>
      <c r="RW5" s="3" t="str">
        <f t="shared" si="230"/>
        <v xml:space="preserve">3 226 23.2 </v>
      </c>
      <c r="RX5" s="3" t="str">
        <f t="shared" si="231"/>
        <v xml:space="preserve">3 227 17.1 </v>
      </c>
      <c r="RY5" s="3" t="str">
        <f t="shared" si="232"/>
        <v xml:space="preserve">3 228 19.1 </v>
      </c>
      <c r="RZ5" s="3" t="str">
        <f t="shared" si="233"/>
        <v xml:space="preserve">3 229 22.1 </v>
      </c>
      <c r="SA5" s="3" t="str">
        <f t="shared" si="234"/>
        <v xml:space="preserve">3 230 14 </v>
      </c>
      <c r="SB5" s="3" t="str">
        <f t="shared" si="235"/>
        <v xml:space="preserve">3 231 102 </v>
      </c>
      <c r="SC5" s="3" t="str">
        <f t="shared" si="236"/>
        <v xml:space="preserve">3 232 45.5 </v>
      </c>
      <c r="SD5" s="3" t="str">
        <f t="shared" si="237"/>
        <v xml:space="preserve">3 233 18 </v>
      </c>
      <c r="SE5" s="3" t="str">
        <f t="shared" si="238"/>
        <v xml:space="preserve">3 234 22.4 </v>
      </c>
      <c r="SF5" s="3" t="str">
        <f t="shared" si="239"/>
        <v xml:space="preserve">3 235 12.1 </v>
      </c>
      <c r="SG5" s="3" t="str">
        <f t="shared" si="240"/>
        <v xml:space="preserve">3 236 25 </v>
      </c>
      <c r="SH5" s="3" t="str">
        <f t="shared" si="241"/>
        <v xml:space="preserve">3 237 12.1 </v>
      </c>
      <c r="SI5" s="3" t="str">
        <f t="shared" si="242"/>
        <v xml:space="preserve">3 238 45.3 </v>
      </c>
      <c r="SJ5" s="3" t="str">
        <f t="shared" si="243"/>
        <v xml:space="preserve">3 239 12.5 </v>
      </c>
      <c r="SK5" s="3" t="str">
        <f t="shared" si="244"/>
        <v xml:space="preserve">3 240 19.8 </v>
      </c>
      <c r="SL5" s="3" t="str">
        <f t="shared" si="245"/>
        <v xml:space="preserve">3 241 102 </v>
      </c>
      <c r="SM5" s="3" t="str">
        <f t="shared" si="246"/>
        <v xml:space="preserve">3 242 41 </v>
      </c>
      <c r="SN5" s="3" t="str">
        <f t="shared" si="247"/>
        <v xml:space="preserve">3 243 16.9 </v>
      </c>
      <c r="SO5" s="3" t="str">
        <f t="shared" si="248"/>
        <v xml:space="preserve">3 244 11.3 </v>
      </c>
      <c r="SP5" s="3" t="str">
        <f t="shared" si="249"/>
        <v xml:space="preserve">3 245 16.9 </v>
      </c>
      <c r="SQ5" s="3" t="str">
        <f t="shared" si="250"/>
        <v xml:space="preserve">3 246 25.1 </v>
      </c>
      <c r="SR5" s="3" t="str">
        <f t="shared" si="251"/>
        <v xml:space="preserve">3 247 27.1 </v>
      </c>
      <c r="SS5" s="3" t="str">
        <f t="shared" si="252"/>
        <v xml:space="preserve">3 248 17.1 </v>
      </c>
      <c r="ST5" s="3" t="str">
        <f t="shared" si="253"/>
        <v xml:space="preserve">3 249 20.3 </v>
      </c>
      <c r="SU5" s="3" t="str">
        <f t="shared" si="254"/>
        <v xml:space="preserve">3 250 50.5 </v>
      </c>
      <c r="SV5" s="3" t="str">
        <f t="shared" si="255"/>
        <v xml:space="preserve">3 251 16.4 </v>
      </c>
      <c r="SW5" s="3" t="str">
        <f t="shared" si="256"/>
        <v xml:space="preserve">3 252 29.3 </v>
      </c>
      <c r="SX5" s="3" t="str">
        <f t="shared" si="257"/>
        <v xml:space="preserve">3 253 16 </v>
      </c>
      <c r="SY5" s="3" t="str">
        <f t="shared" si="258"/>
        <v xml:space="preserve">3 254 16 </v>
      </c>
      <c r="SZ5" s="3" t="str">
        <f t="shared" si="259"/>
        <v xml:space="preserve">3 255 45 </v>
      </c>
      <c r="TA5" s="3" t="str">
        <f t="shared" si="260"/>
        <v xml:space="preserve">3 256 6.1 </v>
      </c>
      <c r="TB5" s="3" t="str">
        <f t="shared" si="261"/>
        <v xml:space="preserve">3 257 16.3 </v>
      </c>
      <c r="TC5" s="3" t="str">
        <f t="shared" si="262"/>
        <v xml:space="preserve">3 258 13.5 </v>
      </c>
      <c r="TD5" s="3" t="str">
        <f t="shared" si="263"/>
        <v xml:space="preserve">3 259 14.1 </v>
      </c>
      <c r="TE5" s="3" t="str">
        <f t="shared" si="264"/>
        <v xml:space="preserve">3 260 20 </v>
      </c>
      <c r="TF5" s="3" t="str">
        <f t="shared" si="265"/>
        <v xml:space="preserve">3 261 28 </v>
      </c>
    </row>
    <row r="6" spans="1:526" ht="18.75" customHeight="1" thickBot="1" x14ac:dyDescent="0.4">
      <c r="A6" s="17">
        <v>4</v>
      </c>
      <c r="B6" s="19" t="s">
        <v>264</v>
      </c>
      <c r="C6" s="16" t="s">
        <v>6</v>
      </c>
      <c r="D6" s="3">
        <v>46.6</v>
      </c>
      <c r="E6" s="3">
        <v>10.4</v>
      </c>
      <c r="F6" s="3">
        <v>16.100000000000001</v>
      </c>
      <c r="G6" s="3">
        <v>0</v>
      </c>
      <c r="H6" s="3">
        <v>39.4</v>
      </c>
      <c r="I6" s="3">
        <v>37</v>
      </c>
      <c r="J6" s="3">
        <v>37</v>
      </c>
      <c r="K6" s="3">
        <v>26.4</v>
      </c>
      <c r="L6" s="3">
        <v>22.7</v>
      </c>
      <c r="M6" s="3">
        <v>38.1</v>
      </c>
      <c r="N6" s="3">
        <v>16.399999999999999</v>
      </c>
      <c r="O6" s="3">
        <v>32.1</v>
      </c>
      <c r="P6" s="3">
        <v>32.9</v>
      </c>
      <c r="Q6" s="3">
        <v>11.5</v>
      </c>
      <c r="R6" s="3">
        <v>26</v>
      </c>
      <c r="S6" s="3">
        <v>22.9</v>
      </c>
      <c r="T6" s="3">
        <v>47.6</v>
      </c>
      <c r="U6" s="3">
        <v>54.4</v>
      </c>
      <c r="V6" s="3">
        <v>19.3</v>
      </c>
      <c r="W6" s="3">
        <v>9.6</v>
      </c>
      <c r="X6" s="3">
        <v>31</v>
      </c>
      <c r="Y6" s="3">
        <v>21.4</v>
      </c>
      <c r="Z6" s="3">
        <v>17.5</v>
      </c>
      <c r="AA6" s="3">
        <v>62.8</v>
      </c>
      <c r="AB6" s="3">
        <v>65.099999999999994</v>
      </c>
      <c r="AC6" s="3">
        <v>17.600000000000001</v>
      </c>
      <c r="AD6" s="3">
        <v>17.399999999999999</v>
      </c>
      <c r="AE6" s="3">
        <v>26</v>
      </c>
      <c r="AF6" s="3">
        <v>27.6</v>
      </c>
      <c r="AG6" s="3">
        <v>36.9</v>
      </c>
      <c r="AH6" s="3">
        <v>25.9</v>
      </c>
      <c r="AI6" s="3">
        <v>71</v>
      </c>
      <c r="AJ6" s="3">
        <v>85.1</v>
      </c>
      <c r="AK6" s="3">
        <v>64.900000000000006</v>
      </c>
      <c r="AL6" s="3">
        <v>82.8</v>
      </c>
      <c r="AM6" s="3">
        <v>19.8</v>
      </c>
      <c r="AN6" s="3">
        <v>22.7</v>
      </c>
      <c r="AO6" s="3">
        <v>15</v>
      </c>
      <c r="AP6" s="3">
        <v>47.3</v>
      </c>
      <c r="AQ6" s="3">
        <v>31</v>
      </c>
      <c r="AR6" s="3">
        <v>15.9</v>
      </c>
      <c r="AS6" s="3">
        <v>21.6</v>
      </c>
      <c r="AT6" s="3">
        <v>10.4</v>
      </c>
      <c r="AU6" s="3">
        <v>15</v>
      </c>
      <c r="AV6" s="3">
        <v>20.6</v>
      </c>
      <c r="AW6" s="3">
        <v>23.5</v>
      </c>
      <c r="AX6" s="3">
        <v>27.4</v>
      </c>
      <c r="AY6" s="3">
        <v>4.2</v>
      </c>
      <c r="AZ6" s="3">
        <v>20</v>
      </c>
      <c r="BA6" s="3">
        <v>30.7</v>
      </c>
      <c r="BB6" s="3">
        <v>25.7</v>
      </c>
      <c r="BC6" s="3">
        <v>25.7</v>
      </c>
      <c r="BD6" s="3">
        <v>84</v>
      </c>
      <c r="BE6" s="3">
        <v>24.2</v>
      </c>
      <c r="BF6" s="3">
        <v>1.5</v>
      </c>
      <c r="BG6" s="3">
        <v>26.7</v>
      </c>
      <c r="BH6" s="3">
        <v>8.5</v>
      </c>
      <c r="BI6" s="3">
        <v>16</v>
      </c>
      <c r="BJ6" s="3">
        <v>5.8</v>
      </c>
      <c r="BK6" s="3">
        <v>27</v>
      </c>
      <c r="BL6" s="3">
        <v>23</v>
      </c>
      <c r="BM6" s="3">
        <v>36.700000000000003</v>
      </c>
      <c r="BN6" s="3">
        <v>5.8</v>
      </c>
      <c r="BO6" s="3">
        <v>4.7</v>
      </c>
      <c r="BP6" s="3">
        <v>12.4</v>
      </c>
      <c r="BQ6" s="3">
        <v>7.8</v>
      </c>
      <c r="BR6" s="3">
        <v>21.2</v>
      </c>
      <c r="BS6" s="3">
        <v>32.799999999999997</v>
      </c>
      <c r="BT6" s="3">
        <v>71.900000000000006</v>
      </c>
      <c r="BU6" s="3">
        <v>79</v>
      </c>
      <c r="BV6" s="3">
        <v>23.1</v>
      </c>
      <c r="BW6" s="3">
        <v>11.5</v>
      </c>
      <c r="BX6" s="3">
        <v>9.5</v>
      </c>
      <c r="BY6" s="3">
        <v>19.600000000000001</v>
      </c>
      <c r="BZ6" s="3">
        <v>24.3</v>
      </c>
      <c r="CA6" s="3">
        <v>85.4</v>
      </c>
      <c r="CB6" s="3">
        <v>21.1</v>
      </c>
      <c r="CC6" s="3">
        <v>23.1</v>
      </c>
      <c r="CD6" s="3">
        <v>21.5</v>
      </c>
      <c r="CE6" s="3">
        <v>28.5</v>
      </c>
      <c r="CF6" s="3">
        <v>4.7</v>
      </c>
      <c r="CG6" s="3">
        <v>28.7</v>
      </c>
      <c r="CH6" s="3">
        <v>28.7</v>
      </c>
      <c r="CI6" s="3">
        <v>31.7</v>
      </c>
      <c r="CJ6" s="3">
        <v>32.1</v>
      </c>
      <c r="CK6" s="3">
        <v>46.1</v>
      </c>
      <c r="CL6" s="3">
        <v>23.6</v>
      </c>
      <c r="CM6" s="3">
        <v>22.6</v>
      </c>
      <c r="CN6" s="3">
        <v>36.799999999999997</v>
      </c>
      <c r="CO6" s="3">
        <v>20</v>
      </c>
      <c r="CP6" s="3">
        <v>3</v>
      </c>
      <c r="CQ6" s="3">
        <v>16.100000000000001</v>
      </c>
      <c r="CR6" s="3">
        <v>13.3</v>
      </c>
      <c r="CS6" s="3">
        <v>19.7</v>
      </c>
      <c r="CT6" s="3">
        <v>16.100000000000001</v>
      </c>
      <c r="CU6" s="3">
        <v>39.299999999999997</v>
      </c>
      <c r="CV6" s="3">
        <v>10.7</v>
      </c>
      <c r="CW6" s="3">
        <v>21.7</v>
      </c>
      <c r="CX6" s="3">
        <v>7.3</v>
      </c>
      <c r="CY6" s="3">
        <v>20.9</v>
      </c>
      <c r="CZ6" s="3">
        <v>27</v>
      </c>
      <c r="DA6" s="3">
        <v>46.9</v>
      </c>
      <c r="DB6" s="3">
        <v>12.6</v>
      </c>
      <c r="DC6" s="3">
        <v>35.200000000000003</v>
      </c>
      <c r="DD6" s="3">
        <v>28.3</v>
      </c>
      <c r="DE6" s="3">
        <v>10.199999999999999</v>
      </c>
      <c r="DF6" s="3">
        <v>4.8</v>
      </c>
      <c r="DG6" s="3">
        <v>26.6</v>
      </c>
      <c r="DH6" s="3">
        <v>22.7</v>
      </c>
      <c r="DI6" s="3">
        <v>24.8</v>
      </c>
      <c r="DJ6" s="3">
        <v>13.6</v>
      </c>
      <c r="DK6" s="3">
        <v>60.1</v>
      </c>
      <c r="DL6" s="3">
        <v>87.2</v>
      </c>
      <c r="DM6" s="3">
        <v>20</v>
      </c>
      <c r="DN6" s="3">
        <v>44.1</v>
      </c>
      <c r="DO6" s="3">
        <v>24.4</v>
      </c>
      <c r="DP6" s="3">
        <v>19.399999999999999</v>
      </c>
      <c r="DQ6" s="3">
        <v>67.400000000000006</v>
      </c>
      <c r="DR6" s="3">
        <v>12.8</v>
      </c>
      <c r="DS6" s="3">
        <v>123</v>
      </c>
      <c r="DT6" s="3">
        <v>21.8</v>
      </c>
      <c r="DU6" s="3">
        <v>30.2</v>
      </c>
      <c r="DV6" s="3">
        <v>4.9000000000000004</v>
      </c>
      <c r="DW6" s="3">
        <v>65</v>
      </c>
      <c r="DX6" s="3">
        <v>27.9</v>
      </c>
      <c r="DY6" s="3">
        <v>45.2</v>
      </c>
      <c r="DZ6" s="3">
        <v>26.1</v>
      </c>
      <c r="EA6" s="3">
        <v>37.5</v>
      </c>
      <c r="EB6" s="3">
        <v>33</v>
      </c>
      <c r="EC6" s="3">
        <v>19.899999999999999</v>
      </c>
      <c r="ED6" s="3">
        <v>31.2</v>
      </c>
      <c r="EE6" s="3">
        <v>23.5</v>
      </c>
      <c r="EF6" s="3">
        <v>27.1</v>
      </c>
      <c r="EG6" s="3">
        <v>29.2</v>
      </c>
      <c r="EH6" s="3">
        <v>19.8</v>
      </c>
      <c r="EI6" s="3">
        <v>37.9</v>
      </c>
      <c r="EJ6" s="3">
        <v>6.2</v>
      </c>
      <c r="EK6" s="3">
        <v>13.5</v>
      </c>
      <c r="EL6" s="3">
        <v>68.2</v>
      </c>
      <c r="EM6" s="3">
        <v>3.7</v>
      </c>
      <c r="EN6" s="3">
        <v>22.8</v>
      </c>
      <c r="EO6" s="3">
        <v>25.9</v>
      </c>
      <c r="EP6" s="3">
        <v>48.6</v>
      </c>
      <c r="EQ6" s="3">
        <v>1.4</v>
      </c>
      <c r="ER6" s="3">
        <v>24.1</v>
      </c>
      <c r="ES6" s="3">
        <v>18.899999999999999</v>
      </c>
      <c r="ET6" s="3">
        <v>35.1</v>
      </c>
      <c r="EU6" s="3">
        <v>49.3</v>
      </c>
      <c r="EV6" s="3">
        <v>8.1999999999999993</v>
      </c>
      <c r="EW6" s="3">
        <v>25.9</v>
      </c>
      <c r="EX6" s="3">
        <v>23.8</v>
      </c>
      <c r="EY6" s="3">
        <v>31.7</v>
      </c>
      <c r="EZ6" s="3">
        <v>30.6</v>
      </c>
      <c r="FA6" s="3">
        <v>27.8</v>
      </c>
      <c r="FB6" s="3">
        <v>28.8</v>
      </c>
      <c r="FC6" s="3">
        <v>41.3</v>
      </c>
      <c r="FD6" s="3">
        <v>35.1</v>
      </c>
      <c r="FE6" s="3">
        <v>4.4000000000000004</v>
      </c>
      <c r="FF6" s="3">
        <v>65.900000000000006</v>
      </c>
      <c r="FG6" s="3">
        <v>45.8</v>
      </c>
      <c r="FH6" s="3">
        <v>17.600000000000001</v>
      </c>
      <c r="FI6" s="3">
        <v>29.9</v>
      </c>
      <c r="FJ6" s="3">
        <v>22.3</v>
      </c>
      <c r="FK6" s="3">
        <v>26.3</v>
      </c>
      <c r="FL6" s="3">
        <v>21.4</v>
      </c>
      <c r="FM6" s="3">
        <v>26.9</v>
      </c>
      <c r="FN6" s="3">
        <v>20</v>
      </c>
      <c r="FO6" s="3">
        <v>15</v>
      </c>
      <c r="FP6" s="3">
        <v>4.2</v>
      </c>
      <c r="FQ6" s="3">
        <v>4.2</v>
      </c>
      <c r="FR6" s="3">
        <v>8.1</v>
      </c>
      <c r="FS6" s="3">
        <v>19.399999999999999</v>
      </c>
      <c r="FT6" s="3">
        <v>3.2</v>
      </c>
      <c r="FU6" s="3">
        <v>16.5</v>
      </c>
      <c r="FV6" s="3">
        <v>64.8</v>
      </c>
      <c r="FW6" s="3">
        <v>97.1</v>
      </c>
      <c r="FX6" s="3">
        <v>42</v>
      </c>
      <c r="FY6" s="3">
        <v>15</v>
      </c>
      <c r="FZ6" s="3">
        <v>4.3</v>
      </c>
      <c r="GA6" s="3">
        <v>62.7</v>
      </c>
      <c r="GB6" s="3">
        <v>11</v>
      </c>
      <c r="GC6" s="3">
        <v>21</v>
      </c>
      <c r="GD6" s="3">
        <v>9.8000000000000007</v>
      </c>
      <c r="GE6" s="3">
        <v>21.1</v>
      </c>
      <c r="GF6" s="3">
        <v>24.7</v>
      </c>
      <c r="GG6" s="3">
        <v>19.7</v>
      </c>
      <c r="GH6" s="3">
        <v>27</v>
      </c>
      <c r="GI6" s="3">
        <v>16.399999999999999</v>
      </c>
      <c r="GJ6" s="3">
        <v>14.5</v>
      </c>
      <c r="GK6" s="3">
        <v>32.4</v>
      </c>
      <c r="GL6" s="3">
        <v>41.5</v>
      </c>
      <c r="GM6" s="3">
        <v>23.6</v>
      </c>
      <c r="GN6" s="3">
        <v>39.700000000000003</v>
      </c>
      <c r="GO6" s="3">
        <v>21.4</v>
      </c>
      <c r="GP6" s="3">
        <v>1.7</v>
      </c>
      <c r="GQ6" s="3">
        <v>21.1</v>
      </c>
      <c r="GR6" s="3">
        <v>1.8</v>
      </c>
      <c r="GS6" s="3">
        <v>31.1</v>
      </c>
      <c r="GT6" s="3">
        <v>42.9</v>
      </c>
      <c r="GU6" s="3">
        <v>10.5</v>
      </c>
      <c r="GV6" s="3">
        <v>22</v>
      </c>
      <c r="GW6" s="3">
        <v>22.1</v>
      </c>
      <c r="GX6" s="3">
        <v>30.2</v>
      </c>
      <c r="GY6" s="3">
        <v>14.7</v>
      </c>
      <c r="GZ6" s="3">
        <v>62.5</v>
      </c>
      <c r="HA6" s="3">
        <v>17.899999999999999</v>
      </c>
      <c r="HB6" s="3">
        <v>35.6</v>
      </c>
      <c r="HC6" s="3">
        <v>27</v>
      </c>
      <c r="HD6" s="3">
        <v>21</v>
      </c>
      <c r="HE6" s="3">
        <v>2.5</v>
      </c>
      <c r="HF6" s="3">
        <v>80.599999999999994</v>
      </c>
      <c r="HG6" s="3">
        <v>80.599999999999994</v>
      </c>
      <c r="HH6" s="3">
        <v>39</v>
      </c>
      <c r="HI6" s="3">
        <v>24.3</v>
      </c>
      <c r="HJ6" s="3">
        <v>24.3</v>
      </c>
      <c r="HK6" s="3">
        <v>46.1</v>
      </c>
      <c r="HL6" s="3">
        <v>31.2</v>
      </c>
      <c r="HM6" s="3">
        <v>30.6</v>
      </c>
      <c r="HN6" s="3">
        <v>30.4</v>
      </c>
      <c r="HO6" s="3">
        <v>50.1</v>
      </c>
      <c r="HP6" s="3">
        <v>30.1</v>
      </c>
      <c r="HQ6" s="3">
        <v>4.4000000000000004</v>
      </c>
      <c r="HR6" s="3">
        <v>32</v>
      </c>
      <c r="HS6" s="3">
        <v>13.3</v>
      </c>
      <c r="HT6" s="3">
        <v>20.8</v>
      </c>
      <c r="HU6" s="3">
        <v>28.2</v>
      </c>
      <c r="HV6" s="3">
        <v>23.8</v>
      </c>
      <c r="HW6" s="3">
        <v>25.8</v>
      </c>
      <c r="HX6" s="3">
        <v>28.8</v>
      </c>
      <c r="HY6" s="3">
        <v>1.6</v>
      </c>
      <c r="HZ6" s="3">
        <v>104</v>
      </c>
      <c r="IA6" s="3">
        <v>61.2</v>
      </c>
      <c r="IB6" s="3">
        <v>24.6</v>
      </c>
      <c r="IC6" s="3">
        <v>23.1</v>
      </c>
      <c r="ID6" s="3">
        <v>23</v>
      </c>
      <c r="IE6" s="3">
        <v>30.1</v>
      </c>
      <c r="IF6" s="3">
        <v>27.8</v>
      </c>
      <c r="IG6" s="3">
        <v>37</v>
      </c>
      <c r="IH6" s="3">
        <v>19.7</v>
      </c>
      <c r="II6" s="3">
        <v>26.4</v>
      </c>
      <c r="IJ6" s="3">
        <v>104</v>
      </c>
      <c r="IK6" s="3">
        <v>36.4</v>
      </c>
      <c r="IL6" s="3">
        <v>11.3</v>
      </c>
      <c r="IM6" s="3">
        <v>6.6</v>
      </c>
      <c r="IN6" s="3">
        <v>11.3</v>
      </c>
      <c r="IO6" s="3">
        <v>31.5</v>
      </c>
      <c r="IP6" s="3">
        <v>18.899999999999999</v>
      </c>
      <c r="IQ6" s="3">
        <v>23.2</v>
      </c>
      <c r="IR6" s="3">
        <v>27</v>
      </c>
      <c r="IS6" s="3">
        <v>42.1</v>
      </c>
      <c r="IT6" s="3">
        <v>11</v>
      </c>
      <c r="IU6" s="3">
        <v>32.5</v>
      </c>
      <c r="IV6" s="3">
        <v>23</v>
      </c>
      <c r="IW6" s="3">
        <v>7.7</v>
      </c>
      <c r="IX6" s="3">
        <v>43.1</v>
      </c>
      <c r="IY6" s="3">
        <v>21.9</v>
      </c>
      <c r="IZ6" s="3">
        <v>10.9</v>
      </c>
      <c r="JA6" s="3">
        <v>19.100000000000001</v>
      </c>
      <c r="JB6" s="3">
        <v>24.6</v>
      </c>
      <c r="JC6" s="3">
        <v>22.2</v>
      </c>
      <c r="JD6" s="3">
        <v>19.7</v>
      </c>
      <c r="JF6" s="3" t="str">
        <f t="shared" si="5"/>
        <v xml:space="preserve">4 1 46.6 </v>
      </c>
      <c r="JG6" s="3" t="str">
        <f t="shared" si="6"/>
        <v xml:space="preserve">4 2 10.4 </v>
      </c>
      <c r="JH6" s="3" t="str">
        <f t="shared" si="7"/>
        <v xml:space="preserve">4 3 16.1 </v>
      </c>
      <c r="JI6" s="3" t="str">
        <f t="shared" si="8"/>
        <v xml:space="preserve">4 4 0 </v>
      </c>
      <c r="JJ6" s="3" t="str">
        <f t="shared" si="9"/>
        <v xml:space="preserve">4 5 39.4 </v>
      </c>
      <c r="JK6" s="3" t="str">
        <f t="shared" si="10"/>
        <v xml:space="preserve">4 6 37 </v>
      </c>
      <c r="JL6" s="3" t="str">
        <f t="shared" si="11"/>
        <v xml:space="preserve">4 7 37 </v>
      </c>
      <c r="JM6" s="3" t="str">
        <f t="shared" si="12"/>
        <v xml:space="preserve">4 8 26.4 </v>
      </c>
      <c r="JN6" s="3" t="str">
        <f t="shared" si="13"/>
        <v xml:space="preserve">4 9 22.7 </v>
      </c>
      <c r="JO6" s="3" t="str">
        <f t="shared" si="14"/>
        <v xml:space="preserve">4 10 38.1 </v>
      </c>
      <c r="JP6" s="3" t="str">
        <f t="shared" si="15"/>
        <v xml:space="preserve">4 11 16.4 </v>
      </c>
      <c r="JQ6" s="3" t="str">
        <f t="shared" si="16"/>
        <v xml:space="preserve">4 12 32.1 </v>
      </c>
      <c r="JR6" s="3" t="str">
        <f t="shared" si="17"/>
        <v xml:space="preserve">4 13 32.9 </v>
      </c>
      <c r="JS6" s="3" t="str">
        <f t="shared" si="18"/>
        <v xml:space="preserve">4 14 11.5 </v>
      </c>
      <c r="JT6" s="3" t="str">
        <f t="shared" si="19"/>
        <v xml:space="preserve">4 15 26 </v>
      </c>
      <c r="JU6" s="3" t="str">
        <f t="shared" si="20"/>
        <v xml:space="preserve">4 16 22.9 </v>
      </c>
      <c r="JV6" s="3" t="str">
        <f t="shared" si="21"/>
        <v xml:space="preserve">4 17 47.6 </v>
      </c>
      <c r="JW6" s="3" t="str">
        <f t="shared" si="22"/>
        <v xml:space="preserve">4 18 54.4 </v>
      </c>
      <c r="JX6" s="3" t="str">
        <f t="shared" si="23"/>
        <v xml:space="preserve">4 19 19.3 </v>
      </c>
      <c r="JY6" s="3" t="str">
        <f t="shared" si="24"/>
        <v xml:space="preserve">4 20 9.6 </v>
      </c>
      <c r="JZ6" s="3" t="str">
        <f t="shared" si="25"/>
        <v xml:space="preserve">4 21 31 </v>
      </c>
      <c r="KA6" s="3" t="str">
        <f t="shared" si="26"/>
        <v xml:space="preserve">4 22 21.4 </v>
      </c>
      <c r="KB6" s="3" t="str">
        <f t="shared" si="27"/>
        <v xml:space="preserve">4 23 17.5 </v>
      </c>
      <c r="KC6" s="3" t="str">
        <f t="shared" si="28"/>
        <v xml:space="preserve">4 24 62.8 </v>
      </c>
      <c r="KD6" s="3" t="str">
        <f t="shared" si="29"/>
        <v xml:space="preserve">4 25 65.1 </v>
      </c>
      <c r="KE6" s="3" t="str">
        <f t="shared" si="30"/>
        <v xml:space="preserve">4 26 17.6 </v>
      </c>
      <c r="KF6" s="3" t="str">
        <f t="shared" si="31"/>
        <v xml:space="preserve">4 27 17.4 </v>
      </c>
      <c r="KG6" s="3" t="str">
        <f t="shared" si="32"/>
        <v xml:space="preserve">4 28 26 </v>
      </c>
      <c r="KH6" s="3" t="str">
        <f t="shared" si="33"/>
        <v xml:space="preserve">4 29 27.6 </v>
      </c>
      <c r="KI6" s="3" t="str">
        <f t="shared" si="34"/>
        <v xml:space="preserve">4 30 36.9 </v>
      </c>
      <c r="KJ6" s="3" t="str">
        <f t="shared" si="35"/>
        <v xml:space="preserve">4 31 25.9 </v>
      </c>
      <c r="KK6" s="3" t="str">
        <f t="shared" si="36"/>
        <v xml:space="preserve">4 32 71 </v>
      </c>
      <c r="KL6" s="3" t="str">
        <f t="shared" si="37"/>
        <v xml:space="preserve">4 33 85.1 </v>
      </c>
      <c r="KM6" s="3" t="str">
        <f t="shared" si="38"/>
        <v xml:space="preserve">4 34 64.9 </v>
      </c>
      <c r="KN6" s="3" t="str">
        <f t="shared" si="39"/>
        <v xml:space="preserve">4 35 82.8 </v>
      </c>
      <c r="KO6" s="3" t="str">
        <f t="shared" si="40"/>
        <v xml:space="preserve">4 36 19.8 </v>
      </c>
      <c r="KP6" s="3" t="str">
        <f t="shared" si="41"/>
        <v xml:space="preserve">4 37 22.7 </v>
      </c>
      <c r="KQ6" s="3" t="str">
        <f t="shared" si="42"/>
        <v xml:space="preserve">4 38 15 </v>
      </c>
      <c r="KR6" s="3" t="str">
        <f t="shared" si="43"/>
        <v xml:space="preserve">4 39 47.3 </v>
      </c>
      <c r="KS6" s="3" t="str">
        <f t="shared" si="44"/>
        <v xml:space="preserve">4 40 31 </v>
      </c>
      <c r="KT6" s="3" t="str">
        <f t="shared" si="45"/>
        <v xml:space="preserve">4 41 15.9 </v>
      </c>
      <c r="KU6" s="3" t="str">
        <f t="shared" si="46"/>
        <v xml:space="preserve">4 42 21.6 </v>
      </c>
      <c r="KV6" s="3" t="str">
        <f t="shared" si="47"/>
        <v xml:space="preserve">4 43 10.4 </v>
      </c>
      <c r="KW6" s="3" t="str">
        <f t="shared" si="48"/>
        <v xml:space="preserve">4 44 15 </v>
      </c>
      <c r="KX6" s="3" t="str">
        <f t="shared" si="49"/>
        <v xml:space="preserve">4 45 20.6 </v>
      </c>
      <c r="KY6" s="3" t="str">
        <f t="shared" si="50"/>
        <v xml:space="preserve">4 46 23.5 </v>
      </c>
      <c r="KZ6" s="3" t="str">
        <f t="shared" si="51"/>
        <v xml:space="preserve">4 47 27.4 </v>
      </c>
      <c r="LA6" s="3" t="str">
        <f t="shared" si="52"/>
        <v xml:space="preserve">4 48 4.2 </v>
      </c>
      <c r="LB6" s="3" t="str">
        <f t="shared" si="53"/>
        <v xml:space="preserve">4 49 20 </v>
      </c>
      <c r="LC6" s="3" t="str">
        <f t="shared" si="54"/>
        <v xml:space="preserve">4 50 30.7 </v>
      </c>
      <c r="LD6" s="3" t="str">
        <f t="shared" si="55"/>
        <v xml:space="preserve">4 51 25.7 </v>
      </c>
      <c r="LE6" s="3" t="str">
        <f t="shared" si="56"/>
        <v xml:space="preserve">4 52 25.7 </v>
      </c>
      <c r="LF6" s="3" t="str">
        <f t="shared" si="57"/>
        <v xml:space="preserve">4 53 84 </v>
      </c>
      <c r="LG6" s="3" t="str">
        <f t="shared" si="58"/>
        <v xml:space="preserve">4 54 24.2 </v>
      </c>
      <c r="LH6" s="3" t="str">
        <f t="shared" si="59"/>
        <v xml:space="preserve">4 55 1.5 </v>
      </c>
      <c r="LI6" s="3" t="str">
        <f t="shared" si="60"/>
        <v xml:space="preserve">4 56 26.7 </v>
      </c>
      <c r="LJ6" s="3" t="str">
        <f t="shared" si="61"/>
        <v xml:space="preserve">4 57 8.5 </v>
      </c>
      <c r="LK6" s="3" t="str">
        <f t="shared" si="62"/>
        <v xml:space="preserve">4 58 16 </v>
      </c>
      <c r="LL6" s="3" t="str">
        <f t="shared" si="63"/>
        <v xml:space="preserve">4 59 5.8 </v>
      </c>
      <c r="LM6" s="3" t="str">
        <f t="shared" si="64"/>
        <v xml:space="preserve">4 60 27 </v>
      </c>
      <c r="LN6" s="3" t="str">
        <f t="shared" si="65"/>
        <v xml:space="preserve">4 61 23 </v>
      </c>
      <c r="LO6" s="3" t="str">
        <f t="shared" si="66"/>
        <v xml:space="preserve">4 62 36.7 </v>
      </c>
      <c r="LP6" s="3" t="str">
        <f t="shared" si="67"/>
        <v xml:space="preserve">4 63 5.8 </v>
      </c>
      <c r="LQ6" s="3" t="str">
        <f t="shared" si="68"/>
        <v xml:space="preserve">4 64 4.7 </v>
      </c>
      <c r="LR6" s="3" t="str">
        <f t="shared" si="69"/>
        <v xml:space="preserve">4 65 12.4 </v>
      </c>
      <c r="LS6" s="3" t="str">
        <f t="shared" si="70"/>
        <v xml:space="preserve">4 66 7.8 </v>
      </c>
      <c r="LT6" s="3" t="str">
        <f t="shared" si="71"/>
        <v xml:space="preserve">4 67 21.2 </v>
      </c>
      <c r="LU6" s="3" t="str">
        <f t="shared" si="72"/>
        <v xml:space="preserve">4 68 32.8 </v>
      </c>
      <c r="LV6" s="3" t="str">
        <f t="shared" si="73"/>
        <v xml:space="preserve">4 69 71.9 </v>
      </c>
      <c r="LW6" s="3" t="str">
        <f t="shared" si="74"/>
        <v xml:space="preserve">4 70 79 </v>
      </c>
      <c r="LX6" s="3" t="str">
        <f t="shared" si="75"/>
        <v xml:space="preserve">4 71 23.1 </v>
      </c>
      <c r="LY6" s="3" t="str">
        <f t="shared" si="76"/>
        <v xml:space="preserve">4 72 11.5 </v>
      </c>
      <c r="LZ6" s="3" t="str">
        <f t="shared" si="77"/>
        <v xml:space="preserve">4 73 9.5 </v>
      </c>
      <c r="MA6" s="3" t="str">
        <f t="shared" si="78"/>
        <v xml:space="preserve">4 74 19.6 </v>
      </c>
      <c r="MB6" s="3" t="str">
        <f t="shared" si="79"/>
        <v xml:space="preserve">4 75 24.3 </v>
      </c>
      <c r="MC6" s="3" t="str">
        <f t="shared" si="80"/>
        <v xml:space="preserve">4 76 85.4 </v>
      </c>
      <c r="MD6" s="3" t="str">
        <f t="shared" si="81"/>
        <v xml:space="preserve">4 77 21.1 </v>
      </c>
      <c r="ME6" s="3" t="str">
        <f t="shared" si="82"/>
        <v xml:space="preserve">4 78 23.1 </v>
      </c>
      <c r="MF6" s="3" t="str">
        <f t="shared" si="83"/>
        <v xml:space="preserve">4 79 21.5 </v>
      </c>
      <c r="MG6" s="3" t="str">
        <f t="shared" si="84"/>
        <v xml:space="preserve">4 80 28.5 </v>
      </c>
      <c r="MH6" s="3" t="str">
        <f t="shared" si="85"/>
        <v xml:space="preserve">4 81 4.7 </v>
      </c>
      <c r="MI6" s="3" t="str">
        <f t="shared" si="86"/>
        <v xml:space="preserve">4 82 28.7 </v>
      </c>
      <c r="MJ6" s="3" t="str">
        <f t="shared" si="87"/>
        <v xml:space="preserve">4 83 28.7 </v>
      </c>
      <c r="MK6" s="3" t="str">
        <f t="shared" si="88"/>
        <v xml:space="preserve">4 84 31.7 </v>
      </c>
      <c r="ML6" s="3" t="str">
        <f t="shared" si="89"/>
        <v xml:space="preserve">4 85 32.1 </v>
      </c>
      <c r="MM6" s="3" t="str">
        <f t="shared" si="90"/>
        <v xml:space="preserve">4 86 46.1 </v>
      </c>
      <c r="MN6" s="3" t="str">
        <f t="shared" si="91"/>
        <v xml:space="preserve">4 87 23.6 </v>
      </c>
      <c r="MO6" s="3" t="str">
        <f t="shared" si="92"/>
        <v xml:space="preserve">4 88 22.6 </v>
      </c>
      <c r="MP6" s="3" t="str">
        <f t="shared" si="93"/>
        <v xml:space="preserve">4 89 36.8 </v>
      </c>
      <c r="MQ6" s="3" t="str">
        <f t="shared" si="94"/>
        <v xml:space="preserve">4 90 20 </v>
      </c>
      <c r="MR6" s="3" t="str">
        <f t="shared" si="95"/>
        <v xml:space="preserve">4 91 3 </v>
      </c>
      <c r="MS6" s="3" t="str">
        <f t="shared" si="96"/>
        <v xml:space="preserve">4 92 16.1 </v>
      </c>
      <c r="MT6" s="3" t="str">
        <f t="shared" si="97"/>
        <v xml:space="preserve">4 93 13.3 </v>
      </c>
      <c r="MU6" s="3" t="str">
        <f t="shared" si="98"/>
        <v xml:space="preserve">4 94 19.7 </v>
      </c>
      <c r="MV6" s="3" t="str">
        <f t="shared" si="99"/>
        <v xml:space="preserve">4 95 16.1 </v>
      </c>
      <c r="MW6" s="3" t="str">
        <f t="shared" si="100"/>
        <v xml:space="preserve">4 96 39.3 </v>
      </c>
      <c r="MX6" s="3" t="str">
        <f t="shared" si="101"/>
        <v xml:space="preserve">4 97 10.7 </v>
      </c>
      <c r="MY6" s="3" t="str">
        <f t="shared" si="102"/>
        <v xml:space="preserve">4 98 21.7 </v>
      </c>
      <c r="MZ6" s="3" t="str">
        <f t="shared" si="103"/>
        <v xml:space="preserve">4 99 7.3 </v>
      </c>
      <c r="NA6" s="3" t="str">
        <f t="shared" si="104"/>
        <v xml:space="preserve">4 100 20.9 </v>
      </c>
      <c r="NB6" s="3" t="str">
        <f t="shared" si="105"/>
        <v xml:space="preserve">4 101 27 </v>
      </c>
      <c r="NC6" s="3" t="str">
        <f t="shared" si="106"/>
        <v xml:space="preserve">4 102 46.9 </v>
      </c>
      <c r="ND6" s="3" t="str">
        <f t="shared" si="107"/>
        <v xml:space="preserve">4 103 12.6 </v>
      </c>
      <c r="NE6" s="3" t="str">
        <f t="shared" si="108"/>
        <v xml:space="preserve">4 104 35.2 </v>
      </c>
      <c r="NF6" s="3" t="str">
        <f t="shared" si="109"/>
        <v xml:space="preserve">4 105 28.3 </v>
      </c>
      <c r="NG6" s="3" t="str">
        <f t="shared" si="110"/>
        <v xml:space="preserve">4 106 10.2 </v>
      </c>
      <c r="NH6" s="3" t="str">
        <f t="shared" si="111"/>
        <v xml:space="preserve">4 107 4.8 </v>
      </c>
      <c r="NI6" s="3" t="str">
        <f t="shared" si="112"/>
        <v xml:space="preserve">4 108 26.6 </v>
      </c>
      <c r="NJ6" s="3" t="str">
        <f t="shared" si="113"/>
        <v xml:space="preserve">4 109 22.7 </v>
      </c>
      <c r="NK6" s="3" t="str">
        <f t="shared" si="114"/>
        <v xml:space="preserve">4 110 24.8 </v>
      </c>
      <c r="NL6" s="3" t="str">
        <f t="shared" si="115"/>
        <v xml:space="preserve">4 111 13.6 </v>
      </c>
      <c r="NM6" s="3" t="str">
        <f t="shared" si="116"/>
        <v xml:space="preserve">4 112 60.1 </v>
      </c>
      <c r="NN6" s="3" t="str">
        <f t="shared" si="117"/>
        <v xml:space="preserve">4 113 87.2 </v>
      </c>
      <c r="NO6" s="3" t="str">
        <f t="shared" si="118"/>
        <v xml:space="preserve">4 114 20 </v>
      </c>
      <c r="NP6" s="3" t="str">
        <f t="shared" si="119"/>
        <v xml:space="preserve">4 115 44.1 </v>
      </c>
      <c r="NQ6" s="3" t="str">
        <f t="shared" si="120"/>
        <v xml:space="preserve">4 116 24.4 </v>
      </c>
      <c r="NR6" s="3" t="str">
        <f t="shared" si="121"/>
        <v xml:space="preserve">4 117 19.4 </v>
      </c>
      <c r="NS6" s="3" t="str">
        <f t="shared" si="122"/>
        <v xml:space="preserve">4 118 67.4 </v>
      </c>
      <c r="NT6" s="3" t="str">
        <f t="shared" si="123"/>
        <v xml:space="preserve">4 119 12.8 </v>
      </c>
      <c r="NU6" s="3" t="str">
        <f t="shared" si="124"/>
        <v xml:space="preserve">4 120 123 </v>
      </c>
      <c r="NV6" s="3" t="str">
        <f t="shared" si="125"/>
        <v xml:space="preserve">4 121 21.8 </v>
      </c>
      <c r="NW6" s="3" t="str">
        <f t="shared" si="126"/>
        <v xml:space="preserve">4 122 30.2 </v>
      </c>
      <c r="NX6" s="3" t="str">
        <f t="shared" si="127"/>
        <v xml:space="preserve">4 123 4.9 </v>
      </c>
      <c r="NY6" s="3" t="str">
        <f t="shared" si="128"/>
        <v xml:space="preserve">4 124 65 </v>
      </c>
      <c r="NZ6" s="3" t="str">
        <f t="shared" si="129"/>
        <v xml:space="preserve">4 125 27.9 </v>
      </c>
      <c r="OA6" s="3" t="str">
        <f t="shared" si="130"/>
        <v xml:space="preserve">4 126 45.2 </v>
      </c>
      <c r="OB6" s="3" t="str">
        <f t="shared" si="131"/>
        <v xml:space="preserve">4 127 26.1 </v>
      </c>
      <c r="OC6" s="3" t="str">
        <f t="shared" si="132"/>
        <v xml:space="preserve">4 128 37.5 </v>
      </c>
      <c r="OD6" s="3" t="str">
        <f t="shared" si="133"/>
        <v xml:space="preserve">4 129 33 </v>
      </c>
      <c r="OE6" s="3" t="str">
        <f t="shared" si="134"/>
        <v xml:space="preserve">4 130 19.9 </v>
      </c>
      <c r="OF6" s="3" t="str">
        <f t="shared" si="135"/>
        <v xml:space="preserve">4 131 31.2 </v>
      </c>
      <c r="OG6" s="3" t="str">
        <f t="shared" si="136"/>
        <v xml:space="preserve">4 132 23.5 </v>
      </c>
      <c r="OH6" s="3" t="str">
        <f t="shared" si="137"/>
        <v xml:space="preserve">4 133 27.1 </v>
      </c>
      <c r="OI6" s="3" t="str">
        <f t="shared" si="138"/>
        <v xml:space="preserve">4 134 29.2 </v>
      </c>
      <c r="OJ6" s="3" t="str">
        <f t="shared" si="139"/>
        <v xml:space="preserve">4 135 19.8 </v>
      </c>
      <c r="OK6" s="3" t="str">
        <f t="shared" si="140"/>
        <v xml:space="preserve">4 136 37.9 </v>
      </c>
      <c r="OL6" s="3" t="str">
        <f t="shared" si="141"/>
        <v xml:space="preserve">4 137 6.2 </v>
      </c>
      <c r="OM6" s="3" t="str">
        <f t="shared" si="142"/>
        <v xml:space="preserve">4 138 13.5 </v>
      </c>
      <c r="ON6" s="3" t="str">
        <f t="shared" si="143"/>
        <v xml:space="preserve">4 139 68.2 </v>
      </c>
      <c r="OO6" s="3" t="str">
        <f t="shared" si="144"/>
        <v xml:space="preserve">4 140 3.7 </v>
      </c>
      <c r="OP6" s="3" t="str">
        <f t="shared" si="145"/>
        <v xml:space="preserve">4 141 22.8 </v>
      </c>
      <c r="OQ6" s="3" t="str">
        <f t="shared" si="146"/>
        <v xml:space="preserve">4 142 25.9 </v>
      </c>
      <c r="OR6" s="3" t="str">
        <f t="shared" si="147"/>
        <v xml:space="preserve">4 143 48.6 </v>
      </c>
      <c r="OS6" s="3" t="str">
        <f t="shared" si="148"/>
        <v xml:space="preserve">4 144 1.4 </v>
      </c>
      <c r="OT6" s="3" t="str">
        <f t="shared" si="149"/>
        <v xml:space="preserve">4 145 24.1 </v>
      </c>
      <c r="OU6" s="3" t="str">
        <f t="shared" si="150"/>
        <v xml:space="preserve">4 146 18.9 </v>
      </c>
      <c r="OV6" s="3" t="str">
        <f t="shared" si="151"/>
        <v xml:space="preserve">4 147 35.1 </v>
      </c>
      <c r="OW6" s="3" t="str">
        <f t="shared" si="152"/>
        <v xml:space="preserve">4 148 49.3 </v>
      </c>
      <c r="OX6" s="3" t="str">
        <f t="shared" si="153"/>
        <v xml:space="preserve">4 149 8.2 </v>
      </c>
      <c r="OY6" s="3" t="str">
        <f t="shared" si="154"/>
        <v xml:space="preserve">4 150 25.9 </v>
      </c>
      <c r="OZ6" s="3" t="str">
        <f t="shared" si="155"/>
        <v xml:space="preserve">4 151 23.8 </v>
      </c>
      <c r="PA6" s="3" t="str">
        <f t="shared" si="156"/>
        <v xml:space="preserve">4 152 31.7 </v>
      </c>
      <c r="PB6" s="3" t="str">
        <f t="shared" si="157"/>
        <v xml:space="preserve">4 153 30.6 </v>
      </c>
      <c r="PC6" s="3" t="str">
        <f t="shared" si="158"/>
        <v xml:space="preserve">4 154 27.8 </v>
      </c>
      <c r="PD6" s="3" t="str">
        <f t="shared" si="159"/>
        <v xml:space="preserve">4 155 28.8 </v>
      </c>
      <c r="PE6" s="3" t="str">
        <f t="shared" si="160"/>
        <v xml:space="preserve">4 156 41.3 </v>
      </c>
      <c r="PF6" s="3" t="str">
        <f t="shared" si="161"/>
        <v xml:space="preserve">4 157 35.1 </v>
      </c>
      <c r="PG6" s="3" t="str">
        <f t="shared" si="162"/>
        <v xml:space="preserve">4 158 4.4 </v>
      </c>
      <c r="PH6" s="3" t="str">
        <f t="shared" si="163"/>
        <v xml:space="preserve">4 159 65.9 </v>
      </c>
      <c r="PI6" s="3" t="str">
        <f t="shared" si="164"/>
        <v xml:space="preserve">4 160 45.8 </v>
      </c>
      <c r="PJ6" s="3" t="str">
        <f t="shared" si="165"/>
        <v xml:space="preserve">4 161 17.6 </v>
      </c>
      <c r="PK6" s="3" t="str">
        <f t="shared" si="166"/>
        <v xml:space="preserve">4 162 29.9 </v>
      </c>
      <c r="PL6" s="3" t="str">
        <f t="shared" si="167"/>
        <v xml:space="preserve">4 163 22.3 </v>
      </c>
      <c r="PM6" s="3" t="str">
        <f t="shared" si="168"/>
        <v xml:space="preserve">4 164 26.3 </v>
      </c>
      <c r="PN6" s="3" t="str">
        <f t="shared" si="169"/>
        <v xml:space="preserve">4 165 21.4 </v>
      </c>
      <c r="PO6" s="3" t="str">
        <f t="shared" si="170"/>
        <v xml:space="preserve">4 166 26.9 </v>
      </c>
      <c r="PP6" s="3" t="str">
        <f t="shared" si="171"/>
        <v xml:space="preserve">4 167 20 </v>
      </c>
      <c r="PQ6" s="3" t="str">
        <f t="shared" si="172"/>
        <v xml:space="preserve">4 168 15 </v>
      </c>
      <c r="PR6" s="3" t="str">
        <f t="shared" si="173"/>
        <v xml:space="preserve">4 169 4.2 </v>
      </c>
      <c r="PS6" s="3" t="str">
        <f t="shared" si="174"/>
        <v xml:space="preserve">4 170 4.2 </v>
      </c>
      <c r="PT6" s="3" t="str">
        <f t="shared" si="175"/>
        <v xml:space="preserve">4 171 8.1 </v>
      </c>
      <c r="PU6" s="3" t="str">
        <f t="shared" si="176"/>
        <v xml:space="preserve">4 172 19.4 </v>
      </c>
      <c r="PV6" s="3" t="str">
        <f t="shared" si="177"/>
        <v xml:space="preserve">4 173 3.2 </v>
      </c>
      <c r="PW6" s="3" t="str">
        <f t="shared" si="178"/>
        <v xml:space="preserve">4 174 16.5 </v>
      </c>
      <c r="PX6" s="3" t="str">
        <f t="shared" si="179"/>
        <v xml:space="preserve">4 175 64.8 </v>
      </c>
      <c r="PY6" s="3" t="str">
        <f t="shared" si="180"/>
        <v xml:space="preserve">4 176 97.1 </v>
      </c>
      <c r="PZ6" s="3" t="str">
        <f t="shared" si="181"/>
        <v xml:space="preserve">4 177 42 </v>
      </c>
      <c r="QA6" s="3" t="str">
        <f t="shared" si="182"/>
        <v xml:space="preserve">4 178 15 </v>
      </c>
      <c r="QB6" s="3" t="str">
        <f t="shared" si="183"/>
        <v xml:space="preserve">4 179 4.3 </v>
      </c>
      <c r="QC6" s="3" t="str">
        <f t="shared" si="184"/>
        <v xml:space="preserve">4 180 62.7 </v>
      </c>
      <c r="QD6" s="3" t="str">
        <f t="shared" si="185"/>
        <v xml:space="preserve">4 181 11 </v>
      </c>
      <c r="QE6" s="3" t="str">
        <f t="shared" si="186"/>
        <v xml:space="preserve">4 182 21 </v>
      </c>
      <c r="QF6" s="3" t="str">
        <f t="shared" si="187"/>
        <v xml:space="preserve">4 183 9.8 </v>
      </c>
      <c r="QG6" s="3" t="str">
        <f t="shared" si="188"/>
        <v xml:space="preserve">4 184 21.1 </v>
      </c>
      <c r="QH6" s="3" t="str">
        <f t="shared" si="189"/>
        <v xml:space="preserve">4 185 24.7 </v>
      </c>
      <c r="QI6" s="3" t="str">
        <f t="shared" si="190"/>
        <v xml:space="preserve">4 186 19.7 </v>
      </c>
      <c r="QJ6" s="3" t="str">
        <f t="shared" si="191"/>
        <v xml:space="preserve">4 187 27 </v>
      </c>
      <c r="QK6" s="3" t="str">
        <f t="shared" si="192"/>
        <v xml:space="preserve">4 188 16.4 </v>
      </c>
      <c r="QL6" s="3" t="str">
        <f t="shared" si="193"/>
        <v xml:space="preserve">4 189 14.5 </v>
      </c>
      <c r="QM6" s="3" t="str">
        <f t="shared" si="194"/>
        <v xml:space="preserve">4 190 32.4 </v>
      </c>
      <c r="QN6" s="3" t="str">
        <f t="shared" si="195"/>
        <v xml:space="preserve">4 191 41.5 </v>
      </c>
      <c r="QO6" s="3" t="str">
        <f t="shared" si="196"/>
        <v xml:space="preserve">4 192 23.6 </v>
      </c>
      <c r="QP6" s="3" t="str">
        <f t="shared" si="197"/>
        <v xml:space="preserve">4 193 39.7 </v>
      </c>
      <c r="QQ6" s="3" t="str">
        <f t="shared" si="198"/>
        <v xml:space="preserve">4 194 21.4 </v>
      </c>
      <c r="QR6" s="3" t="str">
        <f t="shared" si="199"/>
        <v xml:space="preserve">4 195 1.7 </v>
      </c>
      <c r="QS6" s="3" t="str">
        <f t="shared" si="200"/>
        <v xml:space="preserve">4 196 21.1 </v>
      </c>
      <c r="QT6" s="3" t="str">
        <f t="shared" si="201"/>
        <v xml:space="preserve">4 197 1.8 </v>
      </c>
      <c r="QU6" s="3" t="str">
        <f t="shared" si="202"/>
        <v xml:space="preserve">4 198 31.1 </v>
      </c>
      <c r="QV6" s="3" t="str">
        <f t="shared" si="203"/>
        <v xml:space="preserve">4 199 42.9 </v>
      </c>
      <c r="QW6" s="3" t="str">
        <f t="shared" si="204"/>
        <v xml:space="preserve">4 200 10.5 </v>
      </c>
      <c r="QX6" s="3" t="str">
        <f t="shared" si="205"/>
        <v xml:space="preserve">4 201 22 </v>
      </c>
      <c r="QY6" s="3" t="str">
        <f t="shared" si="206"/>
        <v xml:space="preserve">4 202 22.1 </v>
      </c>
      <c r="QZ6" s="3" t="str">
        <f t="shared" si="207"/>
        <v xml:space="preserve">4 203 30.2 </v>
      </c>
      <c r="RA6" s="3" t="str">
        <f t="shared" si="208"/>
        <v xml:space="preserve">4 204 14.7 </v>
      </c>
      <c r="RB6" s="3" t="str">
        <f t="shared" si="209"/>
        <v xml:space="preserve">4 205 62.5 </v>
      </c>
      <c r="RC6" s="3" t="str">
        <f t="shared" si="210"/>
        <v xml:space="preserve">4 206 17.9 </v>
      </c>
      <c r="RD6" s="3" t="str">
        <f t="shared" si="211"/>
        <v xml:space="preserve">4 207 35.6 </v>
      </c>
      <c r="RE6" s="3" t="str">
        <f t="shared" si="212"/>
        <v xml:space="preserve">4 208 27 </v>
      </c>
      <c r="RF6" s="3" t="str">
        <f t="shared" si="213"/>
        <v xml:space="preserve">4 209 21 </v>
      </c>
      <c r="RG6" s="3" t="str">
        <f t="shared" si="214"/>
        <v xml:space="preserve">4 210 2.5 </v>
      </c>
      <c r="RH6" s="3" t="str">
        <f t="shared" si="215"/>
        <v xml:space="preserve">4 211 80.6 </v>
      </c>
      <c r="RI6" s="3" t="str">
        <f t="shared" si="216"/>
        <v xml:space="preserve">4 212 80.6 </v>
      </c>
      <c r="RJ6" s="3" t="str">
        <f t="shared" si="217"/>
        <v xml:space="preserve">4 213 39 </v>
      </c>
      <c r="RK6" s="3" t="str">
        <f t="shared" si="218"/>
        <v xml:space="preserve">4 214 24.3 </v>
      </c>
      <c r="RL6" s="3" t="str">
        <f t="shared" si="219"/>
        <v xml:space="preserve">4 215 24.3 </v>
      </c>
      <c r="RM6" s="3" t="str">
        <f t="shared" si="220"/>
        <v xml:space="preserve">4 216 46.1 </v>
      </c>
      <c r="RN6" s="3" t="str">
        <f t="shared" si="221"/>
        <v xml:space="preserve">4 217 31.2 </v>
      </c>
      <c r="RO6" s="3" t="str">
        <f t="shared" si="222"/>
        <v xml:space="preserve">4 218 30.6 </v>
      </c>
      <c r="RP6" s="3" t="str">
        <f t="shared" si="223"/>
        <v xml:space="preserve">4 219 30.4 </v>
      </c>
      <c r="RQ6" s="3" t="str">
        <f t="shared" si="224"/>
        <v xml:space="preserve">4 220 50.1 </v>
      </c>
      <c r="RR6" s="3" t="str">
        <f t="shared" si="225"/>
        <v xml:space="preserve">4 221 30.1 </v>
      </c>
      <c r="RS6" s="3" t="str">
        <f t="shared" si="226"/>
        <v xml:space="preserve">4 222 4.4 </v>
      </c>
      <c r="RT6" s="3" t="str">
        <f t="shared" si="227"/>
        <v xml:space="preserve">4 223 32 </v>
      </c>
      <c r="RU6" s="3" t="str">
        <f t="shared" si="228"/>
        <v xml:space="preserve">4 224 13.3 </v>
      </c>
      <c r="RV6" s="3" t="str">
        <f t="shared" si="229"/>
        <v xml:space="preserve">4 225 20.8 </v>
      </c>
      <c r="RW6" s="3" t="str">
        <f t="shared" si="230"/>
        <v xml:space="preserve">4 226 28.2 </v>
      </c>
      <c r="RX6" s="3" t="str">
        <f t="shared" si="231"/>
        <v xml:space="preserve">4 227 23.8 </v>
      </c>
      <c r="RY6" s="3" t="str">
        <f t="shared" si="232"/>
        <v xml:space="preserve">4 228 25.8 </v>
      </c>
      <c r="RZ6" s="3" t="str">
        <f t="shared" si="233"/>
        <v xml:space="preserve">4 229 28.8 </v>
      </c>
      <c r="SA6" s="3" t="str">
        <f t="shared" si="234"/>
        <v xml:space="preserve">4 230 1.6 </v>
      </c>
      <c r="SB6" s="3" t="str">
        <f t="shared" si="235"/>
        <v xml:space="preserve">4 231 104 </v>
      </c>
      <c r="SC6" s="3" t="str">
        <f t="shared" si="236"/>
        <v xml:space="preserve">4 232 61.2 </v>
      </c>
      <c r="SD6" s="3" t="str">
        <f t="shared" si="237"/>
        <v xml:space="preserve">4 233 24.6 </v>
      </c>
      <c r="SE6" s="3" t="str">
        <f t="shared" si="238"/>
        <v xml:space="preserve">4 234 23.1 </v>
      </c>
      <c r="SF6" s="3" t="str">
        <f t="shared" si="239"/>
        <v xml:space="preserve">4 235 23 </v>
      </c>
      <c r="SG6" s="3" t="str">
        <f t="shared" si="240"/>
        <v xml:space="preserve">4 236 30.1 </v>
      </c>
      <c r="SH6" s="3" t="str">
        <f t="shared" si="241"/>
        <v xml:space="preserve">4 237 27.8 </v>
      </c>
      <c r="SI6" s="3" t="str">
        <f t="shared" si="242"/>
        <v xml:space="preserve">4 238 37 </v>
      </c>
      <c r="SJ6" s="3" t="str">
        <f t="shared" si="243"/>
        <v xml:space="preserve">4 239 19.7 </v>
      </c>
      <c r="SK6" s="3" t="str">
        <f t="shared" si="244"/>
        <v xml:space="preserve">4 240 26.4 </v>
      </c>
      <c r="SL6" s="3" t="str">
        <f t="shared" si="245"/>
        <v xml:space="preserve">4 241 104 </v>
      </c>
      <c r="SM6" s="3" t="str">
        <f t="shared" si="246"/>
        <v xml:space="preserve">4 242 36.4 </v>
      </c>
      <c r="SN6" s="3" t="str">
        <f t="shared" si="247"/>
        <v xml:space="preserve">4 243 11.3 </v>
      </c>
      <c r="SO6" s="3" t="str">
        <f t="shared" si="248"/>
        <v xml:space="preserve">4 244 6.6 </v>
      </c>
      <c r="SP6" s="3" t="str">
        <f t="shared" si="249"/>
        <v xml:space="preserve">4 245 11.3 </v>
      </c>
      <c r="SQ6" s="3" t="str">
        <f t="shared" si="250"/>
        <v xml:space="preserve">4 246 31.5 </v>
      </c>
      <c r="SR6" s="3" t="str">
        <f t="shared" si="251"/>
        <v xml:space="preserve">4 247 18.9 </v>
      </c>
      <c r="SS6" s="3" t="str">
        <f t="shared" si="252"/>
        <v xml:space="preserve">4 248 23.2 </v>
      </c>
      <c r="ST6" s="3" t="str">
        <f t="shared" si="253"/>
        <v xml:space="preserve">4 249 27 </v>
      </c>
      <c r="SU6" s="3" t="str">
        <f t="shared" si="254"/>
        <v xml:space="preserve">4 250 42.1 </v>
      </c>
      <c r="SV6" s="3" t="str">
        <f t="shared" si="255"/>
        <v xml:space="preserve">4 251 11 </v>
      </c>
      <c r="SW6" s="3" t="str">
        <f t="shared" si="256"/>
        <v xml:space="preserve">4 252 32.5 </v>
      </c>
      <c r="SX6" s="3" t="str">
        <f t="shared" si="257"/>
        <v xml:space="preserve">4 253 23 </v>
      </c>
      <c r="SY6" s="3" t="str">
        <f t="shared" si="258"/>
        <v xml:space="preserve">4 254 7.7 </v>
      </c>
      <c r="SZ6" s="3" t="str">
        <f t="shared" si="259"/>
        <v xml:space="preserve">4 255 43.1 </v>
      </c>
      <c r="TA6" s="3" t="str">
        <f t="shared" si="260"/>
        <v xml:space="preserve">4 256 21.9 </v>
      </c>
      <c r="TB6" s="3" t="str">
        <f t="shared" si="261"/>
        <v xml:space="preserve">4 257 10.9 </v>
      </c>
      <c r="TC6" s="3" t="str">
        <f t="shared" si="262"/>
        <v xml:space="preserve">4 258 19.1 </v>
      </c>
      <c r="TD6" s="3" t="str">
        <f t="shared" si="263"/>
        <v xml:space="preserve">4 259 24.6 </v>
      </c>
      <c r="TE6" s="3" t="str">
        <f t="shared" si="264"/>
        <v xml:space="preserve">4 260 22.2 </v>
      </c>
      <c r="TF6" s="3" t="str">
        <f t="shared" si="265"/>
        <v xml:space="preserve">4 261 19.7 </v>
      </c>
    </row>
    <row r="7" spans="1:526" ht="18.75" customHeight="1" thickBot="1" x14ac:dyDescent="0.4">
      <c r="A7" s="17">
        <v>5</v>
      </c>
      <c r="B7" s="19" t="s">
        <v>264</v>
      </c>
      <c r="C7" s="16" t="s">
        <v>7</v>
      </c>
      <c r="D7" s="3">
        <v>36.200000000000003</v>
      </c>
      <c r="E7" s="3">
        <v>37.5</v>
      </c>
      <c r="F7" s="3">
        <v>23.7</v>
      </c>
      <c r="G7" s="3">
        <v>39.4</v>
      </c>
      <c r="H7" s="3">
        <v>0</v>
      </c>
      <c r="I7" s="3">
        <v>2.1</v>
      </c>
      <c r="J7" s="3">
        <v>2.1</v>
      </c>
      <c r="K7" s="3">
        <v>48.6</v>
      </c>
      <c r="L7" s="3">
        <v>46.5</v>
      </c>
      <c r="M7" s="3">
        <v>51.2</v>
      </c>
      <c r="N7" s="3">
        <v>54.5</v>
      </c>
      <c r="O7" s="3">
        <v>46.1</v>
      </c>
      <c r="P7" s="3">
        <v>21.7</v>
      </c>
      <c r="Q7" s="3">
        <v>39.9</v>
      </c>
      <c r="R7" s="3">
        <v>21.8</v>
      </c>
      <c r="S7" s="3">
        <v>31.8</v>
      </c>
      <c r="T7" s="3">
        <v>38.9</v>
      </c>
      <c r="U7" s="3">
        <v>92.6</v>
      </c>
      <c r="V7" s="3">
        <v>32.4</v>
      </c>
      <c r="W7" s="3">
        <v>32.200000000000003</v>
      </c>
      <c r="X7" s="3">
        <v>20.3</v>
      </c>
      <c r="Y7" s="3">
        <v>30.4</v>
      </c>
      <c r="Z7" s="3">
        <v>32.4</v>
      </c>
      <c r="AA7" s="3">
        <v>31.4</v>
      </c>
      <c r="AB7" s="3">
        <v>34.700000000000003</v>
      </c>
      <c r="AC7" s="3">
        <v>49.1</v>
      </c>
      <c r="AD7" s="3">
        <v>27.7</v>
      </c>
      <c r="AE7" s="3">
        <v>53.7</v>
      </c>
      <c r="AF7" s="3">
        <v>65.8</v>
      </c>
      <c r="AG7" s="3">
        <v>15.8</v>
      </c>
      <c r="AH7" s="3">
        <v>25.2</v>
      </c>
      <c r="AI7" s="3">
        <v>84.1</v>
      </c>
      <c r="AJ7" s="3">
        <v>103</v>
      </c>
      <c r="AK7" s="3">
        <v>78.099999999999994</v>
      </c>
      <c r="AL7" s="3">
        <v>96</v>
      </c>
      <c r="AM7" s="3">
        <v>36.799999999999997</v>
      </c>
      <c r="AN7" s="3">
        <v>35.9</v>
      </c>
      <c r="AO7" s="3">
        <v>48</v>
      </c>
      <c r="AP7" s="3">
        <v>42.5</v>
      </c>
      <c r="AQ7" s="3">
        <v>45.1</v>
      </c>
      <c r="AR7" s="3">
        <v>54.1</v>
      </c>
      <c r="AS7" s="3">
        <v>29.4</v>
      </c>
      <c r="AT7" s="3">
        <v>38.200000000000003</v>
      </c>
      <c r="AU7" s="3">
        <v>35.700000000000003</v>
      </c>
      <c r="AV7" s="3">
        <v>33</v>
      </c>
      <c r="AW7" s="3">
        <v>45.9</v>
      </c>
      <c r="AX7" s="3">
        <v>12.3</v>
      </c>
      <c r="AY7" s="3">
        <v>33.9</v>
      </c>
      <c r="AZ7" s="3">
        <v>33.1</v>
      </c>
      <c r="BA7" s="3">
        <v>31.7</v>
      </c>
      <c r="BB7" s="3">
        <v>30</v>
      </c>
      <c r="BC7" s="3">
        <v>33.9</v>
      </c>
      <c r="BD7" s="3">
        <v>102</v>
      </c>
      <c r="BE7" s="3">
        <v>55.8</v>
      </c>
      <c r="BF7" s="3">
        <v>40</v>
      </c>
      <c r="BG7" s="3">
        <v>30.7</v>
      </c>
      <c r="BH7" s="3">
        <v>33</v>
      </c>
      <c r="BI7" s="3">
        <v>41.8</v>
      </c>
      <c r="BJ7" s="3">
        <v>33.9</v>
      </c>
      <c r="BK7" s="3">
        <v>42.2</v>
      </c>
      <c r="BL7" s="3">
        <v>21.3</v>
      </c>
      <c r="BM7" s="3">
        <v>1.9</v>
      </c>
      <c r="BN7" s="3">
        <v>33.700000000000003</v>
      </c>
      <c r="BO7" s="3">
        <v>40</v>
      </c>
      <c r="BP7" s="3">
        <v>44</v>
      </c>
      <c r="BQ7" s="3">
        <v>38</v>
      </c>
      <c r="BR7" s="3">
        <v>18.600000000000001</v>
      </c>
      <c r="BS7" s="3">
        <v>46</v>
      </c>
      <c r="BT7" s="3">
        <v>89.7</v>
      </c>
      <c r="BU7" s="3">
        <v>76.900000000000006</v>
      </c>
      <c r="BV7" s="3">
        <v>28.4</v>
      </c>
      <c r="BW7" s="3">
        <v>26</v>
      </c>
      <c r="BX7" s="3">
        <v>29.7</v>
      </c>
      <c r="BY7" s="3">
        <v>28.9</v>
      </c>
      <c r="BZ7" s="3">
        <v>43</v>
      </c>
      <c r="CA7" s="3">
        <v>103</v>
      </c>
      <c r="CB7" s="3">
        <v>38.1</v>
      </c>
      <c r="CC7" s="3">
        <v>39.799999999999997</v>
      </c>
      <c r="CD7" s="3">
        <v>20.6</v>
      </c>
      <c r="CE7" s="3">
        <v>19.600000000000001</v>
      </c>
      <c r="CF7" s="3">
        <v>35.6</v>
      </c>
      <c r="CG7" s="3">
        <v>41.8</v>
      </c>
      <c r="CH7" s="3">
        <v>51.1</v>
      </c>
      <c r="CI7" s="3">
        <v>49.2</v>
      </c>
      <c r="CJ7" s="3">
        <v>45.3</v>
      </c>
      <c r="CK7" s="3">
        <v>41.2</v>
      </c>
      <c r="CL7" s="3">
        <v>43.6</v>
      </c>
      <c r="CM7" s="3">
        <v>36.200000000000003</v>
      </c>
      <c r="CN7" s="3">
        <v>54.5</v>
      </c>
      <c r="CO7" s="3">
        <v>30.3</v>
      </c>
      <c r="CP7" s="3">
        <v>36.4</v>
      </c>
      <c r="CQ7" s="3">
        <v>42.8</v>
      </c>
      <c r="CR7" s="3">
        <v>44.9</v>
      </c>
      <c r="CS7" s="3">
        <v>51.3</v>
      </c>
      <c r="CT7" s="3">
        <v>42.8</v>
      </c>
      <c r="CU7" s="3">
        <v>52.5</v>
      </c>
      <c r="CV7" s="3">
        <v>39.299999999999997</v>
      </c>
      <c r="CW7" s="3">
        <v>35.1</v>
      </c>
      <c r="CX7" s="3">
        <v>33.299999999999997</v>
      </c>
      <c r="CY7" s="3">
        <v>19.100000000000001</v>
      </c>
      <c r="CZ7" s="3">
        <v>41.1</v>
      </c>
      <c r="DA7" s="3">
        <v>35.6</v>
      </c>
      <c r="DB7" s="3">
        <v>50.6</v>
      </c>
      <c r="DC7" s="3">
        <v>32.5</v>
      </c>
      <c r="DD7" s="3">
        <v>48.6</v>
      </c>
      <c r="DE7" s="3">
        <v>41.7</v>
      </c>
      <c r="DF7" s="3">
        <v>43.7</v>
      </c>
      <c r="DG7" s="3">
        <v>41.9</v>
      </c>
      <c r="DH7" s="3">
        <v>54.3</v>
      </c>
      <c r="DI7" s="3">
        <v>29.6</v>
      </c>
      <c r="DJ7" s="3">
        <v>28.5</v>
      </c>
      <c r="DK7" s="3">
        <v>30.4</v>
      </c>
      <c r="DL7" s="3">
        <v>105</v>
      </c>
      <c r="DM7" s="3">
        <v>32.200000000000003</v>
      </c>
      <c r="DN7" s="3">
        <v>57.2</v>
      </c>
      <c r="DO7" s="3">
        <v>37.6</v>
      </c>
      <c r="DP7" s="3">
        <v>57.6</v>
      </c>
      <c r="DQ7" s="3">
        <v>65.3</v>
      </c>
      <c r="DR7" s="3">
        <v>50.8</v>
      </c>
      <c r="DS7" s="3">
        <v>141</v>
      </c>
      <c r="DT7" s="3">
        <v>35</v>
      </c>
      <c r="DU7" s="3">
        <v>43.3</v>
      </c>
      <c r="DV7" s="3">
        <v>36.1</v>
      </c>
      <c r="DW7" s="3">
        <v>67.599999999999994</v>
      </c>
      <c r="DX7" s="3">
        <v>41</v>
      </c>
      <c r="DY7" s="3">
        <v>24.8</v>
      </c>
      <c r="DZ7" s="3">
        <v>39.299999999999997</v>
      </c>
      <c r="EA7" s="3">
        <v>69.099999999999994</v>
      </c>
      <c r="EB7" s="3">
        <v>47.8</v>
      </c>
      <c r="EC7" s="3">
        <v>31.6</v>
      </c>
      <c r="ED7" s="3">
        <v>27.8</v>
      </c>
      <c r="EE7" s="3">
        <v>16.899999999999999</v>
      </c>
      <c r="EF7" s="3">
        <v>24.7</v>
      </c>
      <c r="EG7" s="3">
        <v>44.5</v>
      </c>
      <c r="EH7" s="3">
        <v>41.2</v>
      </c>
      <c r="EI7" s="3">
        <v>51.1</v>
      </c>
      <c r="EJ7" s="3">
        <v>36.700000000000003</v>
      </c>
      <c r="EK7" s="3">
        <v>51.1</v>
      </c>
      <c r="EL7" s="3">
        <v>66.099999999999994</v>
      </c>
      <c r="EM7" s="3">
        <v>46</v>
      </c>
      <c r="EN7" s="3">
        <v>36</v>
      </c>
      <c r="EO7" s="3">
        <v>30</v>
      </c>
      <c r="EP7" s="3">
        <v>43.8</v>
      </c>
      <c r="EQ7" s="3">
        <v>36.799999999999997</v>
      </c>
      <c r="ER7" s="3">
        <v>22.4</v>
      </c>
      <c r="ES7" s="3">
        <v>30.3</v>
      </c>
      <c r="ET7" s="3">
        <v>52.8</v>
      </c>
      <c r="EU7" s="3">
        <v>20.6</v>
      </c>
      <c r="EV7" s="3">
        <v>33.4</v>
      </c>
      <c r="EW7" s="3">
        <v>37.9</v>
      </c>
      <c r="EX7" s="3">
        <v>30.7</v>
      </c>
      <c r="EY7" s="3">
        <v>32.700000000000003</v>
      </c>
      <c r="EZ7" s="3">
        <v>36.5</v>
      </c>
      <c r="FA7" s="3">
        <v>41</v>
      </c>
      <c r="FB7" s="3">
        <v>42</v>
      </c>
      <c r="FC7" s="3">
        <v>54.5</v>
      </c>
      <c r="FD7" s="3">
        <v>52.8</v>
      </c>
      <c r="FE7" s="3">
        <v>37.5</v>
      </c>
      <c r="FF7" s="3">
        <v>79.099999999999994</v>
      </c>
      <c r="FG7" s="3">
        <v>38.700000000000003</v>
      </c>
      <c r="FH7" s="3">
        <v>48.5</v>
      </c>
      <c r="FI7" s="3">
        <v>25.2</v>
      </c>
      <c r="FJ7" s="3">
        <v>44.9</v>
      </c>
      <c r="FK7" s="3">
        <v>13.2</v>
      </c>
      <c r="FL7" s="3">
        <v>30.8</v>
      </c>
      <c r="FM7" s="3">
        <v>58.5</v>
      </c>
      <c r="FN7" s="3">
        <v>32.6</v>
      </c>
      <c r="FO7" s="3">
        <v>54</v>
      </c>
      <c r="FP7" s="3">
        <v>34.9</v>
      </c>
      <c r="FQ7" s="3">
        <v>43.1</v>
      </c>
      <c r="FR7" s="3">
        <v>32.4</v>
      </c>
      <c r="FS7" s="3">
        <v>57.6</v>
      </c>
      <c r="FT7" s="3">
        <v>35.9</v>
      </c>
      <c r="FU7" s="3">
        <v>54.5</v>
      </c>
      <c r="FV7" s="3">
        <v>78</v>
      </c>
      <c r="FW7" s="3">
        <v>115</v>
      </c>
      <c r="FX7" s="3">
        <v>43.1</v>
      </c>
      <c r="FY7" s="3">
        <v>47.8</v>
      </c>
      <c r="FZ7" s="3">
        <v>39</v>
      </c>
      <c r="GA7" s="3">
        <v>31.3</v>
      </c>
      <c r="GB7" s="3">
        <v>38.9</v>
      </c>
      <c r="GC7" s="3">
        <v>34.200000000000003</v>
      </c>
      <c r="GD7" s="3">
        <v>32.700000000000003</v>
      </c>
      <c r="GE7" s="3">
        <v>37.6</v>
      </c>
      <c r="GF7" s="3">
        <v>27.1</v>
      </c>
      <c r="GG7" s="3">
        <v>57.9</v>
      </c>
      <c r="GH7" s="3">
        <v>13.8</v>
      </c>
      <c r="GI7" s="3">
        <v>44.9</v>
      </c>
      <c r="GJ7" s="3">
        <v>39.299999999999997</v>
      </c>
      <c r="GK7" s="3">
        <v>47.4</v>
      </c>
      <c r="GL7" s="3">
        <v>42.7</v>
      </c>
      <c r="GM7" s="3">
        <v>43.9</v>
      </c>
      <c r="GN7" s="3">
        <v>17.5</v>
      </c>
      <c r="GO7" s="3">
        <v>40.799999999999997</v>
      </c>
      <c r="GP7" s="3">
        <v>37.6</v>
      </c>
      <c r="GQ7" s="3">
        <v>16.899999999999999</v>
      </c>
      <c r="GR7" s="3">
        <v>38</v>
      </c>
      <c r="GS7" s="3">
        <v>23.6</v>
      </c>
      <c r="GT7" s="3">
        <v>81</v>
      </c>
      <c r="GU7" s="3">
        <v>31.1</v>
      </c>
      <c r="GV7" s="3">
        <v>28.7</v>
      </c>
      <c r="GW7" s="3">
        <v>28.6</v>
      </c>
      <c r="GX7" s="3">
        <v>23.9</v>
      </c>
      <c r="GY7" s="3">
        <v>27.8</v>
      </c>
      <c r="GZ7" s="3">
        <v>65.099999999999994</v>
      </c>
      <c r="HA7" s="3">
        <v>44.5</v>
      </c>
      <c r="HB7" s="3">
        <v>33.5</v>
      </c>
      <c r="HC7" s="3">
        <v>41.1</v>
      </c>
      <c r="HD7" s="3">
        <v>34.200000000000003</v>
      </c>
      <c r="HE7" s="3">
        <v>41.8</v>
      </c>
      <c r="HF7" s="3">
        <v>78.5</v>
      </c>
      <c r="HG7" s="3">
        <v>78.5</v>
      </c>
      <c r="HH7" s="3">
        <v>52.2</v>
      </c>
      <c r="HI7" s="3">
        <v>48.1</v>
      </c>
      <c r="HJ7" s="3">
        <v>48.1</v>
      </c>
      <c r="HK7" s="3">
        <v>41.2</v>
      </c>
      <c r="HL7" s="3">
        <v>27.9</v>
      </c>
      <c r="HM7" s="3">
        <v>30.7</v>
      </c>
      <c r="HN7" s="3">
        <v>22.3</v>
      </c>
      <c r="HO7" s="3">
        <v>21.1</v>
      </c>
      <c r="HP7" s="3">
        <v>25.7</v>
      </c>
      <c r="HQ7" s="3">
        <v>35.4</v>
      </c>
      <c r="HR7" s="3">
        <v>47.8</v>
      </c>
      <c r="HS7" s="3">
        <v>30.5</v>
      </c>
      <c r="HT7" s="3">
        <v>57.1</v>
      </c>
      <c r="HU7" s="3">
        <v>35.5</v>
      </c>
      <c r="HV7" s="3">
        <v>36.9</v>
      </c>
      <c r="HW7" s="3">
        <v>37</v>
      </c>
      <c r="HX7" s="3">
        <v>42</v>
      </c>
      <c r="HY7" s="3">
        <v>37.200000000000003</v>
      </c>
      <c r="HZ7" s="3">
        <v>122</v>
      </c>
      <c r="IA7" s="3">
        <v>32.4</v>
      </c>
      <c r="IB7" s="3">
        <v>33.1</v>
      </c>
      <c r="IC7" s="3">
        <v>42.2</v>
      </c>
      <c r="ID7" s="3">
        <v>30.1</v>
      </c>
      <c r="IE7" s="3">
        <v>37.4</v>
      </c>
      <c r="IF7" s="3">
        <v>11.3</v>
      </c>
      <c r="IG7" s="3">
        <v>68.5</v>
      </c>
      <c r="IH7" s="3">
        <v>32.4</v>
      </c>
      <c r="II7" s="3">
        <v>37.4</v>
      </c>
      <c r="IJ7" s="3">
        <v>122</v>
      </c>
      <c r="IK7" s="3">
        <v>60.8</v>
      </c>
      <c r="IL7" s="3">
        <v>39.6</v>
      </c>
      <c r="IM7" s="3">
        <v>34.5</v>
      </c>
      <c r="IN7" s="3">
        <v>39.6</v>
      </c>
      <c r="IO7" s="3">
        <v>33.5</v>
      </c>
      <c r="IP7" s="3">
        <v>44.7</v>
      </c>
      <c r="IQ7" s="3">
        <v>36.9</v>
      </c>
      <c r="IR7" s="3">
        <v>40.200000000000003</v>
      </c>
      <c r="IS7" s="3">
        <v>73.7</v>
      </c>
      <c r="IT7" s="3">
        <v>39.6</v>
      </c>
      <c r="IU7" s="3">
        <v>34.200000000000003</v>
      </c>
      <c r="IV7" s="3">
        <v>35.799999999999997</v>
      </c>
      <c r="IW7" s="3">
        <v>39.200000000000003</v>
      </c>
      <c r="IX7" s="3">
        <v>64.8</v>
      </c>
      <c r="IY7" s="3">
        <v>25.9</v>
      </c>
      <c r="IZ7" s="3">
        <v>38.799999999999997</v>
      </c>
      <c r="JA7" s="3">
        <v>33.299999999999997</v>
      </c>
      <c r="JB7" s="3">
        <v>27</v>
      </c>
      <c r="JC7" s="3">
        <v>39.799999999999997</v>
      </c>
      <c r="JD7" s="3">
        <v>51.2</v>
      </c>
      <c r="JF7" s="3" t="str">
        <f t="shared" si="5"/>
        <v xml:space="preserve">5 1 36.2 </v>
      </c>
      <c r="JG7" s="3" t="str">
        <f t="shared" si="6"/>
        <v xml:space="preserve">5 2 37.5 </v>
      </c>
      <c r="JH7" s="3" t="str">
        <f t="shared" si="7"/>
        <v xml:space="preserve">5 3 23.7 </v>
      </c>
      <c r="JI7" s="3" t="str">
        <f t="shared" si="8"/>
        <v xml:space="preserve">5 4 39.4 </v>
      </c>
      <c r="JJ7" s="3" t="str">
        <f t="shared" si="9"/>
        <v xml:space="preserve">5 5 0 </v>
      </c>
      <c r="JK7" s="3" t="str">
        <f t="shared" si="10"/>
        <v xml:space="preserve">5 6 2.1 </v>
      </c>
      <c r="JL7" s="3" t="str">
        <f t="shared" si="11"/>
        <v xml:space="preserve">5 7 2.1 </v>
      </c>
      <c r="JM7" s="3" t="str">
        <f t="shared" si="12"/>
        <v xml:space="preserve">5 8 48.6 </v>
      </c>
      <c r="JN7" s="3" t="str">
        <f t="shared" si="13"/>
        <v xml:space="preserve">5 9 46.5 </v>
      </c>
      <c r="JO7" s="3" t="str">
        <f t="shared" si="14"/>
        <v xml:space="preserve">5 10 51.2 </v>
      </c>
      <c r="JP7" s="3" t="str">
        <f t="shared" si="15"/>
        <v xml:space="preserve">5 11 54.5 </v>
      </c>
      <c r="JQ7" s="3" t="str">
        <f t="shared" si="16"/>
        <v xml:space="preserve">5 12 46.1 </v>
      </c>
      <c r="JR7" s="3" t="str">
        <f t="shared" si="17"/>
        <v xml:space="preserve">5 13 21.7 </v>
      </c>
      <c r="JS7" s="3" t="str">
        <f t="shared" si="18"/>
        <v xml:space="preserve">5 14 39.9 </v>
      </c>
      <c r="JT7" s="3" t="str">
        <f t="shared" si="19"/>
        <v xml:space="preserve">5 15 21.8 </v>
      </c>
      <c r="JU7" s="3" t="str">
        <f t="shared" si="20"/>
        <v xml:space="preserve">5 16 31.8 </v>
      </c>
      <c r="JV7" s="3" t="str">
        <f t="shared" si="21"/>
        <v xml:space="preserve">5 17 38.9 </v>
      </c>
      <c r="JW7" s="3" t="str">
        <f t="shared" si="22"/>
        <v xml:space="preserve">5 18 92.6 </v>
      </c>
      <c r="JX7" s="3" t="str">
        <f t="shared" si="23"/>
        <v xml:space="preserve">5 19 32.4 </v>
      </c>
      <c r="JY7" s="3" t="str">
        <f t="shared" si="24"/>
        <v xml:space="preserve">5 20 32.2 </v>
      </c>
      <c r="JZ7" s="3" t="str">
        <f t="shared" si="25"/>
        <v xml:space="preserve">5 21 20.3 </v>
      </c>
      <c r="KA7" s="3" t="str">
        <f t="shared" si="26"/>
        <v xml:space="preserve">5 22 30.4 </v>
      </c>
      <c r="KB7" s="3" t="str">
        <f t="shared" si="27"/>
        <v xml:space="preserve">5 23 32.4 </v>
      </c>
      <c r="KC7" s="3" t="str">
        <f t="shared" si="28"/>
        <v xml:space="preserve">5 24 31.4 </v>
      </c>
      <c r="KD7" s="3" t="str">
        <f t="shared" si="29"/>
        <v xml:space="preserve">5 25 34.7 </v>
      </c>
      <c r="KE7" s="3" t="str">
        <f t="shared" si="30"/>
        <v xml:space="preserve">5 26 49.1 </v>
      </c>
      <c r="KF7" s="3" t="str">
        <f t="shared" si="31"/>
        <v xml:space="preserve">5 27 27.7 </v>
      </c>
      <c r="KG7" s="3" t="str">
        <f t="shared" si="32"/>
        <v xml:space="preserve">5 28 53.7 </v>
      </c>
      <c r="KH7" s="3" t="str">
        <f t="shared" si="33"/>
        <v xml:space="preserve">5 29 65.8 </v>
      </c>
      <c r="KI7" s="3" t="str">
        <f t="shared" si="34"/>
        <v xml:space="preserve">5 30 15.8 </v>
      </c>
      <c r="KJ7" s="3" t="str">
        <f t="shared" si="35"/>
        <v xml:space="preserve">5 31 25.2 </v>
      </c>
      <c r="KK7" s="3" t="str">
        <f t="shared" si="36"/>
        <v xml:space="preserve">5 32 84.1 </v>
      </c>
      <c r="KL7" s="3" t="str">
        <f t="shared" si="37"/>
        <v xml:space="preserve">5 33 103 </v>
      </c>
      <c r="KM7" s="3" t="str">
        <f t="shared" si="38"/>
        <v xml:space="preserve">5 34 78.1 </v>
      </c>
      <c r="KN7" s="3" t="str">
        <f t="shared" si="39"/>
        <v xml:space="preserve">5 35 96 </v>
      </c>
      <c r="KO7" s="3" t="str">
        <f t="shared" si="40"/>
        <v xml:space="preserve">5 36 36.8 </v>
      </c>
      <c r="KP7" s="3" t="str">
        <f t="shared" si="41"/>
        <v xml:space="preserve">5 37 35.9 </v>
      </c>
      <c r="KQ7" s="3" t="str">
        <f t="shared" si="42"/>
        <v xml:space="preserve">5 38 48 </v>
      </c>
      <c r="KR7" s="3" t="str">
        <f t="shared" si="43"/>
        <v xml:space="preserve">5 39 42.5 </v>
      </c>
      <c r="KS7" s="3" t="str">
        <f t="shared" si="44"/>
        <v xml:space="preserve">5 40 45.1 </v>
      </c>
      <c r="KT7" s="3" t="str">
        <f t="shared" si="45"/>
        <v xml:space="preserve">5 41 54.1 </v>
      </c>
      <c r="KU7" s="3" t="str">
        <f t="shared" si="46"/>
        <v xml:space="preserve">5 42 29.4 </v>
      </c>
      <c r="KV7" s="3" t="str">
        <f t="shared" si="47"/>
        <v xml:space="preserve">5 43 38.2 </v>
      </c>
      <c r="KW7" s="3" t="str">
        <f t="shared" si="48"/>
        <v xml:space="preserve">5 44 35.7 </v>
      </c>
      <c r="KX7" s="3" t="str">
        <f t="shared" si="49"/>
        <v xml:space="preserve">5 45 33 </v>
      </c>
      <c r="KY7" s="3" t="str">
        <f t="shared" si="50"/>
        <v xml:space="preserve">5 46 45.9 </v>
      </c>
      <c r="KZ7" s="3" t="str">
        <f t="shared" si="51"/>
        <v xml:space="preserve">5 47 12.3 </v>
      </c>
      <c r="LA7" s="3" t="str">
        <f t="shared" si="52"/>
        <v xml:space="preserve">5 48 33.9 </v>
      </c>
      <c r="LB7" s="3" t="str">
        <f t="shared" si="53"/>
        <v xml:space="preserve">5 49 33.1 </v>
      </c>
      <c r="LC7" s="3" t="str">
        <f t="shared" si="54"/>
        <v xml:space="preserve">5 50 31.7 </v>
      </c>
      <c r="LD7" s="3" t="str">
        <f t="shared" si="55"/>
        <v xml:space="preserve">5 51 30 </v>
      </c>
      <c r="LE7" s="3" t="str">
        <f t="shared" si="56"/>
        <v xml:space="preserve">5 52 33.9 </v>
      </c>
      <c r="LF7" s="3" t="str">
        <f t="shared" si="57"/>
        <v xml:space="preserve">5 53 102 </v>
      </c>
      <c r="LG7" s="3" t="str">
        <f t="shared" si="58"/>
        <v xml:space="preserve">5 54 55.8 </v>
      </c>
      <c r="LH7" s="3" t="str">
        <f t="shared" si="59"/>
        <v xml:space="preserve">5 55 40 </v>
      </c>
      <c r="LI7" s="3" t="str">
        <f t="shared" si="60"/>
        <v xml:space="preserve">5 56 30.7 </v>
      </c>
      <c r="LJ7" s="3" t="str">
        <f t="shared" si="61"/>
        <v xml:space="preserve">5 57 33 </v>
      </c>
      <c r="LK7" s="3" t="str">
        <f t="shared" si="62"/>
        <v xml:space="preserve">5 58 41.8 </v>
      </c>
      <c r="LL7" s="3" t="str">
        <f t="shared" si="63"/>
        <v xml:space="preserve">5 59 33.9 </v>
      </c>
      <c r="LM7" s="3" t="str">
        <f t="shared" si="64"/>
        <v xml:space="preserve">5 60 42.2 </v>
      </c>
      <c r="LN7" s="3" t="str">
        <f t="shared" si="65"/>
        <v xml:space="preserve">5 61 21.3 </v>
      </c>
      <c r="LO7" s="3" t="str">
        <f t="shared" si="66"/>
        <v xml:space="preserve">5 62 1.9 </v>
      </c>
      <c r="LP7" s="3" t="str">
        <f t="shared" si="67"/>
        <v xml:space="preserve">5 63 33.7 </v>
      </c>
      <c r="LQ7" s="3" t="str">
        <f t="shared" si="68"/>
        <v xml:space="preserve">5 64 40 </v>
      </c>
      <c r="LR7" s="3" t="str">
        <f t="shared" si="69"/>
        <v xml:space="preserve">5 65 44 </v>
      </c>
      <c r="LS7" s="3" t="str">
        <f t="shared" si="70"/>
        <v xml:space="preserve">5 66 38 </v>
      </c>
      <c r="LT7" s="3" t="str">
        <f t="shared" si="71"/>
        <v xml:space="preserve">5 67 18.6 </v>
      </c>
      <c r="LU7" s="3" t="str">
        <f t="shared" si="72"/>
        <v xml:space="preserve">5 68 46 </v>
      </c>
      <c r="LV7" s="3" t="str">
        <f t="shared" si="73"/>
        <v xml:space="preserve">5 69 89.7 </v>
      </c>
      <c r="LW7" s="3" t="str">
        <f t="shared" si="74"/>
        <v xml:space="preserve">5 70 76.9 </v>
      </c>
      <c r="LX7" s="3" t="str">
        <f t="shared" si="75"/>
        <v xml:space="preserve">5 71 28.4 </v>
      </c>
      <c r="LY7" s="3" t="str">
        <f t="shared" si="76"/>
        <v xml:space="preserve">5 72 26 </v>
      </c>
      <c r="LZ7" s="3" t="str">
        <f t="shared" si="77"/>
        <v xml:space="preserve">5 73 29.7 </v>
      </c>
      <c r="MA7" s="3" t="str">
        <f t="shared" si="78"/>
        <v xml:space="preserve">5 74 28.9 </v>
      </c>
      <c r="MB7" s="3" t="str">
        <f t="shared" si="79"/>
        <v xml:space="preserve">5 75 43 </v>
      </c>
      <c r="MC7" s="3" t="str">
        <f t="shared" si="80"/>
        <v xml:space="preserve">5 76 103 </v>
      </c>
      <c r="MD7" s="3" t="str">
        <f t="shared" si="81"/>
        <v xml:space="preserve">5 77 38.1 </v>
      </c>
      <c r="ME7" s="3" t="str">
        <f t="shared" si="82"/>
        <v xml:space="preserve">5 78 39.8 </v>
      </c>
      <c r="MF7" s="3" t="str">
        <f t="shared" si="83"/>
        <v xml:space="preserve">5 79 20.6 </v>
      </c>
      <c r="MG7" s="3" t="str">
        <f t="shared" si="84"/>
        <v xml:space="preserve">5 80 19.6 </v>
      </c>
      <c r="MH7" s="3" t="str">
        <f t="shared" si="85"/>
        <v xml:space="preserve">5 81 35.6 </v>
      </c>
      <c r="MI7" s="3" t="str">
        <f t="shared" si="86"/>
        <v xml:space="preserve">5 82 41.8 </v>
      </c>
      <c r="MJ7" s="3" t="str">
        <f t="shared" si="87"/>
        <v xml:space="preserve">5 83 51.1 </v>
      </c>
      <c r="MK7" s="3" t="str">
        <f t="shared" si="88"/>
        <v xml:space="preserve">5 84 49.2 </v>
      </c>
      <c r="ML7" s="3" t="str">
        <f t="shared" si="89"/>
        <v xml:space="preserve">5 85 45.3 </v>
      </c>
      <c r="MM7" s="3" t="str">
        <f t="shared" si="90"/>
        <v xml:space="preserve">5 86 41.2 </v>
      </c>
      <c r="MN7" s="3" t="str">
        <f t="shared" si="91"/>
        <v xml:space="preserve">5 87 43.6 </v>
      </c>
      <c r="MO7" s="3" t="str">
        <f t="shared" si="92"/>
        <v xml:space="preserve">5 88 36.2 </v>
      </c>
      <c r="MP7" s="3" t="str">
        <f t="shared" si="93"/>
        <v xml:space="preserve">5 89 54.5 </v>
      </c>
      <c r="MQ7" s="3" t="str">
        <f t="shared" si="94"/>
        <v xml:space="preserve">5 90 30.3 </v>
      </c>
      <c r="MR7" s="3" t="str">
        <f t="shared" si="95"/>
        <v xml:space="preserve">5 91 36.4 </v>
      </c>
      <c r="MS7" s="3" t="str">
        <f t="shared" si="96"/>
        <v xml:space="preserve">5 92 42.8 </v>
      </c>
      <c r="MT7" s="3" t="str">
        <f t="shared" si="97"/>
        <v xml:space="preserve">5 93 44.9 </v>
      </c>
      <c r="MU7" s="3" t="str">
        <f t="shared" si="98"/>
        <v xml:space="preserve">5 94 51.3 </v>
      </c>
      <c r="MV7" s="3" t="str">
        <f t="shared" si="99"/>
        <v xml:space="preserve">5 95 42.8 </v>
      </c>
      <c r="MW7" s="3" t="str">
        <f t="shared" si="100"/>
        <v xml:space="preserve">5 96 52.5 </v>
      </c>
      <c r="MX7" s="3" t="str">
        <f t="shared" si="101"/>
        <v xml:space="preserve">5 97 39.3 </v>
      </c>
      <c r="MY7" s="3" t="str">
        <f t="shared" si="102"/>
        <v xml:space="preserve">5 98 35.1 </v>
      </c>
      <c r="MZ7" s="3" t="str">
        <f t="shared" si="103"/>
        <v xml:space="preserve">5 99 33.3 </v>
      </c>
      <c r="NA7" s="3" t="str">
        <f t="shared" si="104"/>
        <v xml:space="preserve">5 100 19.1 </v>
      </c>
      <c r="NB7" s="3" t="str">
        <f t="shared" si="105"/>
        <v xml:space="preserve">5 101 41.1 </v>
      </c>
      <c r="NC7" s="3" t="str">
        <f t="shared" si="106"/>
        <v xml:space="preserve">5 102 35.6 </v>
      </c>
      <c r="ND7" s="3" t="str">
        <f t="shared" si="107"/>
        <v xml:space="preserve">5 103 50.6 </v>
      </c>
      <c r="NE7" s="3" t="str">
        <f t="shared" si="108"/>
        <v xml:space="preserve">5 104 32.5 </v>
      </c>
      <c r="NF7" s="3" t="str">
        <f t="shared" si="109"/>
        <v xml:space="preserve">5 105 48.6 </v>
      </c>
      <c r="NG7" s="3" t="str">
        <f t="shared" si="110"/>
        <v xml:space="preserve">5 106 41.7 </v>
      </c>
      <c r="NH7" s="3" t="str">
        <f t="shared" si="111"/>
        <v xml:space="preserve">5 107 43.7 </v>
      </c>
      <c r="NI7" s="3" t="str">
        <f t="shared" si="112"/>
        <v xml:space="preserve">5 108 41.9 </v>
      </c>
      <c r="NJ7" s="3" t="str">
        <f t="shared" si="113"/>
        <v xml:space="preserve">5 109 54.3 </v>
      </c>
      <c r="NK7" s="3" t="str">
        <f t="shared" si="114"/>
        <v xml:space="preserve">5 110 29.6 </v>
      </c>
      <c r="NL7" s="3" t="str">
        <f t="shared" si="115"/>
        <v xml:space="preserve">5 111 28.5 </v>
      </c>
      <c r="NM7" s="3" t="str">
        <f t="shared" si="116"/>
        <v xml:space="preserve">5 112 30.4 </v>
      </c>
      <c r="NN7" s="3" t="str">
        <f t="shared" si="117"/>
        <v xml:space="preserve">5 113 105 </v>
      </c>
      <c r="NO7" s="3" t="str">
        <f t="shared" si="118"/>
        <v xml:space="preserve">5 114 32.2 </v>
      </c>
      <c r="NP7" s="3" t="str">
        <f t="shared" si="119"/>
        <v xml:space="preserve">5 115 57.2 </v>
      </c>
      <c r="NQ7" s="3" t="str">
        <f t="shared" si="120"/>
        <v xml:space="preserve">5 116 37.6 </v>
      </c>
      <c r="NR7" s="3" t="str">
        <f t="shared" si="121"/>
        <v xml:space="preserve">5 117 57.6 </v>
      </c>
      <c r="NS7" s="3" t="str">
        <f t="shared" si="122"/>
        <v xml:space="preserve">5 118 65.3 </v>
      </c>
      <c r="NT7" s="3" t="str">
        <f t="shared" si="123"/>
        <v xml:space="preserve">5 119 50.8 </v>
      </c>
      <c r="NU7" s="3" t="str">
        <f t="shared" si="124"/>
        <v xml:space="preserve">5 120 141 </v>
      </c>
      <c r="NV7" s="3" t="str">
        <f t="shared" si="125"/>
        <v xml:space="preserve">5 121 35 </v>
      </c>
      <c r="NW7" s="3" t="str">
        <f t="shared" si="126"/>
        <v xml:space="preserve">5 122 43.3 </v>
      </c>
      <c r="NX7" s="3" t="str">
        <f t="shared" si="127"/>
        <v xml:space="preserve">5 123 36.1 </v>
      </c>
      <c r="NY7" s="3" t="str">
        <f t="shared" si="128"/>
        <v xml:space="preserve">5 124 67.6 </v>
      </c>
      <c r="NZ7" s="3" t="str">
        <f t="shared" si="129"/>
        <v xml:space="preserve">5 125 41 </v>
      </c>
      <c r="OA7" s="3" t="str">
        <f t="shared" si="130"/>
        <v xml:space="preserve">5 126 24.8 </v>
      </c>
      <c r="OB7" s="3" t="str">
        <f t="shared" si="131"/>
        <v xml:space="preserve">5 127 39.3 </v>
      </c>
      <c r="OC7" s="3" t="str">
        <f t="shared" si="132"/>
        <v xml:space="preserve">5 128 69.1 </v>
      </c>
      <c r="OD7" s="3" t="str">
        <f t="shared" si="133"/>
        <v xml:space="preserve">5 129 47.8 </v>
      </c>
      <c r="OE7" s="3" t="str">
        <f t="shared" si="134"/>
        <v xml:space="preserve">5 130 31.6 </v>
      </c>
      <c r="OF7" s="3" t="str">
        <f t="shared" si="135"/>
        <v xml:space="preserve">5 131 27.8 </v>
      </c>
      <c r="OG7" s="3" t="str">
        <f t="shared" si="136"/>
        <v xml:space="preserve">5 132 16.9 </v>
      </c>
      <c r="OH7" s="3" t="str">
        <f t="shared" si="137"/>
        <v xml:space="preserve">5 133 24.7 </v>
      </c>
      <c r="OI7" s="3" t="str">
        <f t="shared" si="138"/>
        <v xml:space="preserve">5 134 44.5 </v>
      </c>
      <c r="OJ7" s="3" t="str">
        <f t="shared" si="139"/>
        <v xml:space="preserve">5 135 41.2 </v>
      </c>
      <c r="OK7" s="3" t="str">
        <f t="shared" si="140"/>
        <v xml:space="preserve">5 136 51.1 </v>
      </c>
      <c r="OL7" s="3" t="str">
        <f t="shared" si="141"/>
        <v xml:space="preserve">5 137 36.7 </v>
      </c>
      <c r="OM7" s="3" t="str">
        <f t="shared" si="142"/>
        <v xml:space="preserve">5 138 51.1 </v>
      </c>
      <c r="ON7" s="3" t="str">
        <f t="shared" si="143"/>
        <v xml:space="preserve">5 139 66.1 </v>
      </c>
      <c r="OO7" s="3" t="str">
        <f t="shared" si="144"/>
        <v xml:space="preserve">5 140 46 </v>
      </c>
      <c r="OP7" s="3" t="str">
        <f t="shared" si="145"/>
        <v xml:space="preserve">5 141 36 </v>
      </c>
      <c r="OQ7" s="3" t="str">
        <f t="shared" si="146"/>
        <v xml:space="preserve">5 142 30 </v>
      </c>
      <c r="OR7" s="3" t="str">
        <f t="shared" si="147"/>
        <v xml:space="preserve">5 143 43.8 </v>
      </c>
      <c r="OS7" s="3" t="str">
        <f t="shared" si="148"/>
        <v xml:space="preserve">5 144 36.8 </v>
      </c>
      <c r="OT7" s="3" t="str">
        <f t="shared" si="149"/>
        <v xml:space="preserve">5 145 22.4 </v>
      </c>
      <c r="OU7" s="3" t="str">
        <f t="shared" si="150"/>
        <v xml:space="preserve">5 146 30.3 </v>
      </c>
      <c r="OV7" s="3" t="str">
        <f t="shared" si="151"/>
        <v xml:space="preserve">5 147 52.8 </v>
      </c>
      <c r="OW7" s="3" t="str">
        <f t="shared" si="152"/>
        <v xml:space="preserve">5 148 20.6 </v>
      </c>
      <c r="OX7" s="3" t="str">
        <f t="shared" si="153"/>
        <v xml:space="preserve">5 149 33.4 </v>
      </c>
      <c r="OY7" s="3" t="str">
        <f t="shared" si="154"/>
        <v xml:space="preserve">5 150 37.9 </v>
      </c>
      <c r="OZ7" s="3" t="str">
        <f t="shared" si="155"/>
        <v xml:space="preserve">5 151 30.7 </v>
      </c>
      <c r="PA7" s="3" t="str">
        <f t="shared" si="156"/>
        <v xml:space="preserve">5 152 32.7 </v>
      </c>
      <c r="PB7" s="3" t="str">
        <f t="shared" si="157"/>
        <v xml:space="preserve">5 153 36.5 </v>
      </c>
      <c r="PC7" s="3" t="str">
        <f t="shared" si="158"/>
        <v xml:space="preserve">5 154 41 </v>
      </c>
      <c r="PD7" s="3" t="str">
        <f t="shared" si="159"/>
        <v xml:space="preserve">5 155 42 </v>
      </c>
      <c r="PE7" s="3" t="str">
        <f t="shared" si="160"/>
        <v xml:space="preserve">5 156 54.5 </v>
      </c>
      <c r="PF7" s="3" t="str">
        <f t="shared" si="161"/>
        <v xml:space="preserve">5 157 52.8 </v>
      </c>
      <c r="PG7" s="3" t="str">
        <f t="shared" si="162"/>
        <v xml:space="preserve">5 158 37.5 </v>
      </c>
      <c r="PH7" s="3" t="str">
        <f t="shared" si="163"/>
        <v xml:space="preserve">5 159 79.1 </v>
      </c>
      <c r="PI7" s="3" t="str">
        <f t="shared" si="164"/>
        <v xml:space="preserve">5 160 38.7 </v>
      </c>
      <c r="PJ7" s="3" t="str">
        <f t="shared" si="165"/>
        <v xml:space="preserve">5 161 48.5 </v>
      </c>
      <c r="PK7" s="3" t="str">
        <f t="shared" si="166"/>
        <v xml:space="preserve">5 162 25.2 </v>
      </c>
      <c r="PL7" s="3" t="str">
        <f t="shared" si="167"/>
        <v xml:space="preserve">5 163 44.9 </v>
      </c>
      <c r="PM7" s="3" t="str">
        <f t="shared" si="168"/>
        <v xml:space="preserve">5 164 13.2 </v>
      </c>
      <c r="PN7" s="3" t="str">
        <f t="shared" si="169"/>
        <v xml:space="preserve">5 165 30.8 </v>
      </c>
      <c r="PO7" s="3" t="str">
        <f t="shared" si="170"/>
        <v xml:space="preserve">5 166 58.5 </v>
      </c>
      <c r="PP7" s="3" t="str">
        <f t="shared" si="171"/>
        <v xml:space="preserve">5 167 32.6 </v>
      </c>
      <c r="PQ7" s="3" t="str">
        <f t="shared" si="172"/>
        <v xml:space="preserve">5 168 54 </v>
      </c>
      <c r="PR7" s="3" t="str">
        <f t="shared" si="173"/>
        <v xml:space="preserve">5 169 34.9 </v>
      </c>
      <c r="PS7" s="3" t="str">
        <f t="shared" si="174"/>
        <v xml:space="preserve">5 170 43.1 </v>
      </c>
      <c r="PT7" s="3" t="str">
        <f t="shared" si="175"/>
        <v xml:space="preserve">5 171 32.4 </v>
      </c>
      <c r="PU7" s="3" t="str">
        <f t="shared" si="176"/>
        <v xml:space="preserve">5 172 57.6 </v>
      </c>
      <c r="PV7" s="3" t="str">
        <f t="shared" si="177"/>
        <v xml:space="preserve">5 173 35.9 </v>
      </c>
      <c r="PW7" s="3" t="str">
        <f t="shared" si="178"/>
        <v xml:space="preserve">5 174 54.5 </v>
      </c>
      <c r="PX7" s="3" t="str">
        <f t="shared" si="179"/>
        <v xml:space="preserve">5 175 78 </v>
      </c>
      <c r="PY7" s="3" t="str">
        <f t="shared" si="180"/>
        <v xml:space="preserve">5 176 115 </v>
      </c>
      <c r="PZ7" s="3" t="str">
        <f t="shared" si="181"/>
        <v xml:space="preserve">5 177 43.1 </v>
      </c>
      <c r="QA7" s="3" t="str">
        <f t="shared" si="182"/>
        <v xml:space="preserve">5 178 47.8 </v>
      </c>
      <c r="QB7" s="3" t="str">
        <f t="shared" si="183"/>
        <v xml:space="preserve">5 179 39 </v>
      </c>
      <c r="QC7" s="3" t="str">
        <f t="shared" si="184"/>
        <v xml:space="preserve">5 180 31.3 </v>
      </c>
      <c r="QD7" s="3" t="str">
        <f t="shared" si="185"/>
        <v xml:space="preserve">5 181 38.9 </v>
      </c>
      <c r="QE7" s="3" t="str">
        <f t="shared" si="186"/>
        <v xml:space="preserve">5 182 34.2 </v>
      </c>
      <c r="QF7" s="3" t="str">
        <f t="shared" si="187"/>
        <v xml:space="preserve">5 183 32.7 </v>
      </c>
      <c r="QG7" s="3" t="str">
        <f t="shared" si="188"/>
        <v xml:space="preserve">5 184 37.6 </v>
      </c>
      <c r="QH7" s="3" t="str">
        <f t="shared" si="189"/>
        <v xml:space="preserve">5 185 27.1 </v>
      </c>
      <c r="QI7" s="3" t="str">
        <f t="shared" si="190"/>
        <v xml:space="preserve">5 186 57.9 </v>
      </c>
      <c r="QJ7" s="3" t="str">
        <f t="shared" si="191"/>
        <v xml:space="preserve">5 187 13.8 </v>
      </c>
      <c r="QK7" s="3" t="str">
        <f t="shared" si="192"/>
        <v xml:space="preserve">5 188 44.9 </v>
      </c>
      <c r="QL7" s="3" t="str">
        <f t="shared" si="193"/>
        <v xml:space="preserve">5 189 39.3 </v>
      </c>
      <c r="QM7" s="3" t="str">
        <f t="shared" si="194"/>
        <v xml:space="preserve">5 190 47.4 </v>
      </c>
      <c r="QN7" s="3" t="str">
        <f t="shared" si="195"/>
        <v xml:space="preserve">5 191 42.7 </v>
      </c>
      <c r="QO7" s="3" t="str">
        <f t="shared" si="196"/>
        <v xml:space="preserve">5 192 43.9 </v>
      </c>
      <c r="QP7" s="3" t="str">
        <f t="shared" si="197"/>
        <v xml:space="preserve">5 193 17.5 </v>
      </c>
      <c r="QQ7" s="3" t="str">
        <f t="shared" si="198"/>
        <v xml:space="preserve">5 194 40.8 </v>
      </c>
      <c r="QR7" s="3" t="str">
        <f t="shared" si="199"/>
        <v xml:space="preserve">5 195 37.6 </v>
      </c>
      <c r="QS7" s="3" t="str">
        <f t="shared" si="200"/>
        <v xml:space="preserve">5 196 16.9 </v>
      </c>
      <c r="QT7" s="3" t="str">
        <f t="shared" si="201"/>
        <v xml:space="preserve">5 197 38 </v>
      </c>
      <c r="QU7" s="3" t="str">
        <f t="shared" si="202"/>
        <v xml:space="preserve">5 198 23.6 </v>
      </c>
      <c r="QV7" s="3" t="str">
        <f t="shared" si="203"/>
        <v xml:space="preserve">5 199 81 </v>
      </c>
      <c r="QW7" s="3" t="str">
        <f t="shared" si="204"/>
        <v xml:space="preserve">5 200 31.1 </v>
      </c>
      <c r="QX7" s="3" t="str">
        <f t="shared" si="205"/>
        <v xml:space="preserve">5 201 28.7 </v>
      </c>
      <c r="QY7" s="3" t="str">
        <f t="shared" si="206"/>
        <v xml:space="preserve">5 202 28.6 </v>
      </c>
      <c r="QZ7" s="3" t="str">
        <f t="shared" si="207"/>
        <v xml:space="preserve">5 203 23.9 </v>
      </c>
      <c r="RA7" s="3" t="str">
        <f t="shared" si="208"/>
        <v xml:space="preserve">5 204 27.8 </v>
      </c>
      <c r="RB7" s="3" t="str">
        <f t="shared" si="209"/>
        <v xml:space="preserve">5 205 65.1 </v>
      </c>
      <c r="RC7" s="3" t="str">
        <f t="shared" si="210"/>
        <v xml:space="preserve">5 206 44.5 </v>
      </c>
      <c r="RD7" s="3" t="str">
        <f t="shared" si="211"/>
        <v xml:space="preserve">5 207 33.5 </v>
      </c>
      <c r="RE7" s="3" t="str">
        <f t="shared" si="212"/>
        <v xml:space="preserve">5 208 41.1 </v>
      </c>
      <c r="RF7" s="3" t="str">
        <f t="shared" si="213"/>
        <v xml:space="preserve">5 209 34.2 </v>
      </c>
      <c r="RG7" s="3" t="str">
        <f t="shared" si="214"/>
        <v xml:space="preserve">5 210 41.8 </v>
      </c>
      <c r="RH7" s="3" t="str">
        <f t="shared" si="215"/>
        <v xml:space="preserve">5 211 78.5 </v>
      </c>
      <c r="RI7" s="3" t="str">
        <f t="shared" si="216"/>
        <v xml:space="preserve">5 212 78.5 </v>
      </c>
      <c r="RJ7" s="3" t="str">
        <f t="shared" si="217"/>
        <v xml:space="preserve">5 213 52.2 </v>
      </c>
      <c r="RK7" s="3" t="str">
        <f t="shared" si="218"/>
        <v xml:space="preserve">5 214 48.1 </v>
      </c>
      <c r="RL7" s="3" t="str">
        <f t="shared" si="219"/>
        <v xml:space="preserve">5 215 48.1 </v>
      </c>
      <c r="RM7" s="3" t="str">
        <f t="shared" si="220"/>
        <v xml:space="preserve">5 216 41.2 </v>
      </c>
      <c r="RN7" s="3" t="str">
        <f t="shared" si="221"/>
        <v xml:space="preserve">5 217 27.9 </v>
      </c>
      <c r="RO7" s="3" t="str">
        <f t="shared" si="222"/>
        <v xml:space="preserve">5 218 30.7 </v>
      </c>
      <c r="RP7" s="3" t="str">
        <f t="shared" si="223"/>
        <v xml:space="preserve">5 219 22.3 </v>
      </c>
      <c r="RQ7" s="3" t="str">
        <f t="shared" si="224"/>
        <v xml:space="preserve">5 220 21.1 </v>
      </c>
      <c r="RR7" s="3" t="str">
        <f t="shared" si="225"/>
        <v xml:space="preserve">5 221 25.7 </v>
      </c>
      <c r="RS7" s="3" t="str">
        <f t="shared" si="226"/>
        <v xml:space="preserve">5 222 35.4 </v>
      </c>
      <c r="RT7" s="3" t="str">
        <f t="shared" si="227"/>
        <v xml:space="preserve">5 223 47.8 </v>
      </c>
      <c r="RU7" s="3" t="str">
        <f t="shared" si="228"/>
        <v xml:space="preserve">5 224 30.5 </v>
      </c>
      <c r="RV7" s="3" t="str">
        <f t="shared" si="229"/>
        <v xml:space="preserve">5 225 57.1 </v>
      </c>
      <c r="RW7" s="3" t="str">
        <f t="shared" si="230"/>
        <v xml:space="preserve">5 226 35.5 </v>
      </c>
      <c r="RX7" s="3" t="str">
        <f t="shared" si="231"/>
        <v xml:space="preserve">5 227 36.9 </v>
      </c>
      <c r="RY7" s="3" t="str">
        <f t="shared" si="232"/>
        <v xml:space="preserve">5 228 37 </v>
      </c>
      <c r="RZ7" s="3" t="str">
        <f t="shared" si="233"/>
        <v xml:space="preserve">5 229 42 </v>
      </c>
      <c r="SA7" s="3" t="str">
        <f t="shared" si="234"/>
        <v xml:space="preserve">5 230 37.2 </v>
      </c>
      <c r="SB7" s="3" t="str">
        <f t="shared" si="235"/>
        <v xml:space="preserve">5 231 122 </v>
      </c>
      <c r="SC7" s="3" t="str">
        <f t="shared" si="236"/>
        <v xml:space="preserve">5 232 32.4 </v>
      </c>
      <c r="SD7" s="3" t="str">
        <f t="shared" si="237"/>
        <v xml:space="preserve">5 233 33.1 </v>
      </c>
      <c r="SE7" s="3" t="str">
        <f t="shared" si="238"/>
        <v xml:space="preserve">5 234 42.2 </v>
      </c>
      <c r="SF7" s="3" t="str">
        <f t="shared" si="239"/>
        <v xml:space="preserve">5 235 30.1 </v>
      </c>
      <c r="SG7" s="3" t="str">
        <f t="shared" si="240"/>
        <v xml:space="preserve">5 236 37.4 </v>
      </c>
      <c r="SH7" s="3" t="str">
        <f t="shared" si="241"/>
        <v xml:space="preserve">5 237 11.3 </v>
      </c>
      <c r="SI7" s="3" t="str">
        <f t="shared" si="242"/>
        <v xml:space="preserve">5 238 68.5 </v>
      </c>
      <c r="SJ7" s="3" t="str">
        <f t="shared" si="243"/>
        <v xml:space="preserve">5 239 32.4 </v>
      </c>
      <c r="SK7" s="3" t="str">
        <f t="shared" si="244"/>
        <v xml:space="preserve">5 240 37.4 </v>
      </c>
      <c r="SL7" s="3" t="str">
        <f t="shared" si="245"/>
        <v xml:space="preserve">5 241 122 </v>
      </c>
      <c r="SM7" s="3" t="str">
        <f t="shared" si="246"/>
        <v xml:space="preserve">5 242 60.8 </v>
      </c>
      <c r="SN7" s="3" t="str">
        <f t="shared" si="247"/>
        <v xml:space="preserve">5 243 39.6 </v>
      </c>
      <c r="SO7" s="3" t="str">
        <f t="shared" si="248"/>
        <v xml:space="preserve">5 244 34.5 </v>
      </c>
      <c r="SP7" s="3" t="str">
        <f t="shared" si="249"/>
        <v xml:space="preserve">5 245 39.6 </v>
      </c>
      <c r="SQ7" s="3" t="str">
        <f t="shared" si="250"/>
        <v xml:space="preserve">5 246 33.5 </v>
      </c>
      <c r="SR7" s="3" t="str">
        <f t="shared" si="251"/>
        <v xml:space="preserve">5 247 44.7 </v>
      </c>
      <c r="SS7" s="3" t="str">
        <f t="shared" si="252"/>
        <v xml:space="preserve">5 248 36.9 </v>
      </c>
      <c r="ST7" s="3" t="str">
        <f t="shared" si="253"/>
        <v xml:space="preserve">5 249 40.2 </v>
      </c>
      <c r="SU7" s="3" t="str">
        <f t="shared" si="254"/>
        <v xml:space="preserve">5 250 73.7 </v>
      </c>
      <c r="SV7" s="3" t="str">
        <f t="shared" si="255"/>
        <v xml:space="preserve">5 251 39.6 </v>
      </c>
      <c r="SW7" s="3" t="str">
        <f t="shared" si="256"/>
        <v xml:space="preserve">5 252 34.2 </v>
      </c>
      <c r="SX7" s="3" t="str">
        <f t="shared" si="257"/>
        <v xml:space="preserve">5 253 35.8 </v>
      </c>
      <c r="SY7" s="3" t="str">
        <f t="shared" si="258"/>
        <v xml:space="preserve">5 254 39.2 </v>
      </c>
      <c r="SZ7" s="3" t="str">
        <f t="shared" si="259"/>
        <v xml:space="preserve">5 255 64.8 </v>
      </c>
      <c r="TA7" s="3" t="str">
        <f t="shared" si="260"/>
        <v xml:space="preserve">5 256 25.9 </v>
      </c>
      <c r="TB7" s="3" t="str">
        <f t="shared" si="261"/>
        <v xml:space="preserve">5 257 38.8 </v>
      </c>
      <c r="TC7" s="3" t="str">
        <f t="shared" si="262"/>
        <v xml:space="preserve">5 258 33.3 </v>
      </c>
      <c r="TD7" s="3" t="str">
        <f t="shared" si="263"/>
        <v xml:space="preserve">5 259 27 </v>
      </c>
      <c r="TE7" s="3" t="str">
        <f t="shared" si="264"/>
        <v xml:space="preserve">5 260 39.8 </v>
      </c>
      <c r="TF7" s="3" t="str">
        <f t="shared" si="265"/>
        <v xml:space="preserve">5 261 51.2 </v>
      </c>
    </row>
    <row r="8" spans="1:526" ht="18.75" customHeight="1" thickBot="1" x14ac:dyDescent="0.4">
      <c r="A8" s="17">
        <v>6</v>
      </c>
      <c r="B8" s="19" t="s">
        <v>264</v>
      </c>
      <c r="C8" s="16" t="s">
        <v>8</v>
      </c>
      <c r="D8" s="3">
        <v>36.299999999999997</v>
      </c>
      <c r="E8" s="3">
        <v>35.1</v>
      </c>
      <c r="F8" s="3">
        <v>21.4</v>
      </c>
      <c r="G8" s="3">
        <v>37</v>
      </c>
      <c r="H8" s="3">
        <v>2.1</v>
      </c>
      <c r="I8" s="3">
        <v>0</v>
      </c>
      <c r="J8" s="3">
        <v>1</v>
      </c>
      <c r="K8" s="3">
        <v>46.3</v>
      </c>
      <c r="L8" s="3">
        <v>44.2</v>
      </c>
      <c r="M8" s="3">
        <v>49</v>
      </c>
      <c r="N8" s="3">
        <v>52.3</v>
      </c>
      <c r="O8" s="3">
        <v>43.9</v>
      </c>
      <c r="P8" s="3">
        <v>20.3</v>
      </c>
      <c r="Q8" s="3">
        <v>37.6</v>
      </c>
      <c r="R8" s="3">
        <v>20.399999999999999</v>
      </c>
      <c r="S8" s="3">
        <v>33.799999999999997</v>
      </c>
      <c r="T8" s="3">
        <v>37.6</v>
      </c>
      <c r="U8" s="3">
        <v>90.3</v>
      </c>
      <c r="V8" s="3">
        <v>30.1</v>
      </c>
      <c r="W8" s="3">
        <v>29.9</v>
      </c>
      <c r="X8" s="3">
        <v>18.899999999999999</v>
      </c>
      <c r="Y8" s="3">
        <v>32.299999999999997</v>
      </c>
      <c r="Z8" s="3">
        <v>30.1</v>
      </c>
      <c r="AA8" s="3">
        <v>31.8</v>
      </c>
      <c r="AB8" s="3">
        <v>35.1</v>
      </c>
      <c r="AC8" s="3">
        <v>46.8</v>
      </c>
      <c r="AD8" s="3">
        <v>25.4</v>
      </c>
      <c r="AE8" s="3">
        <v>51.4</v>
      </c>
      <c r="AF8" s="3">
        <v>63.5</v>
      </c>
      <c r="AG8" s="3">
        <v>14.7</v>
      </c>
      <c r="AH8" s="3">
        <v>23.9</v>
      </c>
      <c r="AI8" s="3">
        <v>81.900000000000006</v>
      </c>
      <c r="AJ8" s="3">
        <v>101</v>
      </c>
      <c r="AK8" s="3">
        <v>75.8</v>
      </c>
      <c r="AL8" s="3">
        <v>93.7</v>
      </c>
      <c r="AM8" s="3">
        <v>34.5</v>
      </c>
      <c r="AN8" s="3">
        <v>33.6</v>
      </c>
      <c r="AO8" s="3">
        <v>37.5</v>
      </c>
      <c r="AP8" s="3">
        <v>41.1</v>
      </c>
      <c r="AQ8" s="3">
        <v>42.8</v>
      </c>
      <c r="AR8" s="3">
        <v>51.8</v>
      </c>
      <c r="AS8" s="3">
        <v>27.1</v>
      </c>
      <c r="AT8" s="3">
        <v>35.9</v>
      </c>
      <c r="AU8" s="3">
        <v>33.4</v>
      </c>
      <c r="AV8" s="3">
        <v>30.7</v>
      </c>
      <c r="AW8" s="3">
        <v>43.6</v>
      </c>
      <c r="AX8" s="3">
        <v>11</v>
      </c>
      <c r="AY8" s="3">
        <v>31.6</v>
      </c>
      <c r="AZ8" s="3">
        <v>30.8</v>
      </c>
      <c r="BA8" s="3">
        <v>30.4</v>
      </c>
      <c r="BB8" s="3">
        <v>28.6</v>
      </c>
      <c r="BC8" s="3">
        <v>36.6</v>
      </c>
      <c r="BD8" s="3">
        <v>99.5</v>
      </c>
      <c r="BE8" s="3">
        <v>53.5</v>
      </c>
      <c r="BF8" s="3">
        <v>37.700000000000003</v>
      </c>
      <c r="BG8" s="3">
        <v>29.3</v>
      </c>
      <c r="BH8" s="3">
        <v>30.7</v>
      </c>
      <c r="BI8" s="3">
        <v>39.5</v>
      </c>
      <c r="BJ8" s="3">
        <v>31.6</v>
      </c>
      <c r="BK8" s="3">
        <v>39.9</v>
      </c>
      <c r="BL8" s="3">
        <v>19.899999999999999</v>
      </c>
      <c r="BM8" s="3">
        <v>1</v>
      </c>
      <c r="BN8" s="3">
        <v>31.4</v>
      </c>
      <c r="BO8" s="3">
        <v>37.700000000000003</v>
      </c>
      <c r="BP8" s="3">
        <v>41.7</v>
      </c>
      <c r="BQ8" s="3">
        <v>35.700000000000003</v>
      </c>
      <c r="BR8" s="3">
        <v>16.3</v>
      </c>
      <c r="BS8" s="3">
        <v>43.7</v>
      </c>
      <c r="BT8" s="3">
        <v>87.4</v>
      </c>
      <c r="BU8" s="3">
        <v>75.5</v>
      </c>
      <c r="BV8" s="3">
        <v>26.1</v>
      </c>
      <c r="BW8" s="3">
        <v>23.7</v>
      </c>
      <c r="BX8" s="3">
        <v>27.4</v>
      </c>
      <c r="BY8" s="3">
        <v>26.6</v>
      </c>
      <c r="BZ8" s="3">
        <v>40.700000000000003</v>
      </c>
      <c r="CA8" s="3">
        <v>101</v>
      </c>
      <c r="CB8" s="3">
        <v>35.799999999999997</v>
      </c>
      <c r="CC8" s="3">
        <v>37.6</v>
      </c>
      <c r="CD8" s="3">
        <v>23.1</v>
      </c>
      <c r="CE8" s="3">
        <v>18.2</v>
      </c>
      <c r="CF8" s="3">
        <v>33.4</v>
      </c>
      <c r="CG8" s="3">
        <v>39.6</v>
      </c>
      <c r="CH8" s="3">
        <v>48.8</v>
      </c>
      <c r="CI8" s="3">
        <v>46.9</v>
      </c>
      <c r="CJ8" s="3">
        <v>43</v>
      </c>
      <c r="CK8" s="3">
        <v>39.9</v>
      </c>
      <c r="CL8" s="3">
        <v>41.3</v>
      </c>
      <c r="CM8" s="3">
        <v>33.9</v>
      </c>
      <c r="CN8" s="3">
        <v>52.3</v>
      </c>
      <c r="CO8" s="3">
        <v>28.1</v>
      </c>
      <c r="CP8" s="3">
        <v>34.200000000000003</v>
      </c>
      <c r="CQ8" s="3">
        <v>40.5</v>
      </c>
      <c r="CR8" s="3">
        <v>42.6</v>
      </c>
      <c r="CS8" s="3">
        <v>49</v>
      </c>
      <c r="CT8" s="3">
        <v>40.5</v>
      </c>
      <c r="CU8" s="3">
        <v>50.2</v>
      </c>
      <c r="CV8" s="3">
        <v>37</v>
      </c>
      <c r="CW8" s="3">
        <v>32.9</v>
      </c>
      <c r="CX8" s="3">
        <v>31</v>
      </c>
      <c r="CY8" s="3">
        <v>17.7</v>
      </c>
      <c r="CZ8" s="3">
        <v>38.799999999999997</v>
      </c>
      <c r="DA8" s="3">
        <v>36</v>
      </c>
      <c r="DB8" s="3">
        <v>48.4</v>
      </c>
      <c r="DC8" s="3">
        <v>31.1</v>
      </c>
      <c r="DD8" s="3">
        <v>46.3</v>
      </c>
      <c r="DE8" s="3">
        <v>39.5</v>
      </c>
      <c r="DF8" s="3">
        <v>41.4</v>
      </c>
      <c r="DG8" s="3">
        <v>39.6</v>
      </c>
      <c r="DH8" s="3">
        <v>52</v>
      </c>
      <c r="DI8" s="3">
        <v>28.2</v>
      </c>
      <c r="DJ8" s="3">
        <v>26.2</v>
      </c>
      <c r="DK8" s="3">
        <v>30.9</v>
      </c>
      <c r="DL8" s="3">
        <v>103</v>
      </c>
      <c r="DM8" s="3">
        <v>30</v>
      </c>
      <c r="DN8" s="3">
        <v>54.9</v>
      </c>
      <c r="DO8" s="3">
        <v>35.299999999999997</v>
      </c>
      <c r="DP8" s="3">
        <v>55.3</v>
      </c>
      <c r="DQ8" s="3">
        <v>63.9</v>
      </c>
      <c r="DR8" s="3">
        <v>48.5</v>
      </c>
      <c r="DS8" s="3">
        <v>139</v>
      </c>
      <c r="DT8" s="3">
        <v>32.700000000000003</v>
      </c>
      <c r="DU8" s="3">
        <v>41</v>
      </c>
      <c r="DV8" s="3">
        <v>33.799999999999997</v>
      </c>
      <c r="DW8" s="3">
        <v>66.2</v>
      </c>
      <c r="DX8" s="3">
        <v>38.799999999999997</v>
      </c>
      <c r="DY8" s="3">
        <v>23.7</v>
      </c>
      <c r="DZ8" s="3">
        <v>37</v>
      </c>
      <c r="EA8" s="3">
        <v>66.8</v>
      </c>
      <c r="EB8" s="3">
        <v>45.5</v>
      </c>
      <c r="EC8" s="3">
        <v>29.4</v>
      </c>
      <c r="ED8" s="3">
        <v>26.4</v>
      </c>
      <c r="EE8" s="3">
        <v>14.6</v>
      </c>
      <c r="EF8" s="3">
        <v>23.3</v>
      </c>
      <c r="EG8" s="3">
        <v>42.2</v>
      </c>
      <c r="EH8" s="3">
        <v>38.9</v>
      </c>
      <c r="EI8" s="3">
        <v>48.8</v>
      </c>
      <c r="EJ8" s="3">
        <v>34.4</v>
      </c>
      <c r="EK8" s="3">
        <v>48.8</v>
      </c>
      <c r="EL8" s="3">
        <v>64.7</v>
      </c>
      <c r="EM8" s="3">
        <v>43.7</v>
      </c>
      <c r="EN8" s="3">
        <v>33.700000000000003</v>
      </c>
      <c r="EO8" s="3">
        <v>28.6</v>
      </c>
      <c r="EP8" s="3">
        <v>42.4</v>
      </c>
      <c r="EQ8" s="3">
        <v>34.6</v>
      </c>
      <c r="ER8" s="3">
        <v>28.7</v>
      </c>
      <c r="ES8" s="3">
        <v>28.1</v>
      </c>
      <c r="ET8" s="3">
        <v>50.6</v>
      </c>
      <c r="EU8" s="3">
        <v>21.1</v>
      </c>
      <c r="EV8" s="3">
        <v>31.1</v>
      </c>
      <c r="EW8" s="3">
        <v>36.200000000000003</v>
      </c>
      <c r="EX8" s="3">
        <v>28.4</v>
      </c>
      <c r="EY8" s="3">
        <v>31.4</v>
      </c>
      <c r="EZ8" s="3">
        <v>35.1</v>
      </c>
      <c r="FA8" s="3">
        <v>38.700000000000003</v>
      </c>
      <c r="FB8" s="3">
        <v>39.700000000000003</v>
      </c>
      <c r="FC8" s="3">
        <v>52.2</v>
      </c>
      <c r="FD8" s="3">
        <v>50.6</v>
      </c>
      <c r="FE8" s="3">
        <v>35.299999999999997</v>
      </c>
      <c r="FF8" s="3">
        <v>76.8</v>
      </c>
      <c r="FG8" s="3">
        <v>37.299999999999997</v>
      </c>
      <c r="FH8" s="3">
        <v>48.1</v>
      </c>
      <c r="FI8" s="3">
        <v>23.8</v>
      </c>
      <c r="FJ8" s="3">
        <v>42.7</v>
      </c>
      <c r="FK8" s="3">
        <v>11.8</v>
      </c>
      <c r="FL8" s="3">
        <v>28.5</v>
      </c>
      <c r="FM8" s="3">
        <v>56.2</v>
      </c>
      <c r="FN8" s="3">
        <v>30.3</v>
      </c>
      <c r="FO8" s="3">
        <v>51.7</v>
      </c>
      <c r="FP8" s="3">
        <v>32.700000000000003</v>
      </c>
      <c r="FQ8" s="3">
        <v>40.799999999999997</v>
      </c>
      <c r="FR8" s="3">
        <v>30.2</v>
      </c>
      <c r="FS8" s="3">
        <v>55.3</v>
      </c>
      <c r="FT8" s="3">
        <v>33.6</v>
      </c>
      <c r="FU8" s="3">
        <v>52.3</v>
      </c>
      <c r="FV8" s="3">
        <v>75.7</v>
      </c>
      <c r="FW8" s="3">
        <v>113</v>
      </c>
      <c r="FX8" s="3">
        <v>41.7</v>
      </c>
      <c r="FY8" s="3">
        <v>37.5</v>
      </c>
      <c r="FZ8" s="3">
        <v>36.700000000000003</v>
      </c>
      <c r="GA8" s="3">
        <v>31.8</v>
      </c>
      <c r="GB8" s="3">
        <v>36.6</v>
      </c>
      <c r="GC8" s="3">
        <v>31.9</v>
      </c>
      <c r="GD8" s="3">
        <v>30.4</v>
      </c>
      <c r="GE8" s="3">
        <v>35.4</v>
      </c>
      <c r="GF8" s="3">
        <v>25.7</v>
      </c>
      <c r="GG8" s="3">
        <v>55.6</v>
      </c>
      <c r="GH8" s="3">
        <v>12.4</v>
      </c>
      <c r="GI8" s="3">
        <v>42.7</v>
      </c>
      <c r="GJ8" s="3">
        <v>37</v>
      </c>
      <c r="GK8" s="3">
        <v>45.1</v>
      </c>
      <c r="GL8" s="3">
        <v>41.3</v>
      </c>
      <c r="GM8" s="3">
        <v>41.6</v>
      </c>
      <c r="GN8" s="3">
        <v>16.399999999999999</v>
      </c>
      <c r="GO8" s="3">
        <v>38.5</v>
      </c>
      <c r="GP8" s="3">
        <v>35.299999999999997</v>
      </c>
      <c r="GQ8" s="3">
        <v>14.6</v>
      </c>
      <c r="GR8" s="3">
        <v>35.700000000000003</v>
      </c>
      <c r="GS8" s="3">
        <v>22.2</v>
      </c>
      <c r="GT8" s="3">
        <v>78.8</v>
      </c>
      <c r="GU8" s="3">
        <v>28.8</v>
      </c>
      <c r="GV8" s="3">
        <v>26.4</v>
      </c>
      <c r="GW8" s="3">
        <v>26.3</v>
      </c>
      <c r="GX8" s="3">
        <v>22.6</v>
      </c>
      <c r="GY8" s="3">
        <v>25.5</v>
      </c>
      <c r="GZ8" s="3">
        <v>63.7</v>
      </c>
      <c r="HA8" s="3">
        <v>42.2</v>
      </c>
      <c r="HB8" s="3">
        <v>32.1</v>
      </c>
      <c r="HC8" s="3">
        <v>38.799999999999997</v>
      </c>
      <c r="HD8" s="3">
        <v>31.9</v>
      </c>
      <c r="HE8" s="3">
        <v>39.6</v>
      </c>
      <c r="HF8" s="3">
        <v>77.099999999999994</v>
      </c>
      <c r="HG8" s="3">
        <v>77.099999999999994</v>
      </c>
      <c r="HH8" s="3">
        <v>49.9</v>
      </c>
      <c r="HI8" s="3">
        <v>45.8</v>
      </c>
      <c r="HJ8" s="3">
        <v>45.8</v>
      </c>
      <c r="HK8" s="3">
        <v>39.9</v>
      </c>
      <c r="HL8" s="3">
        <v>26.6</v>
      </c>
      <c r="HM8" s="3">
        <v>29.4</v>
      </c>
      <c r="HN8" s="3">
        <v>20.9</v>
      </c>
      <c r="HO8" s="3">
        <v>21.5</v>
      </c>
      <c r="HP8" s="3">
        <v>24.4</v>
      </c>
      <c r="HQ8" s="3">
        <v>33.1</v>
      </c>
      <c r="HR8" s="3">
        <v>45.6</v>
      </c>
      <c r="HS8" s="3">
        <v>28.2</v>
      </c>
      <c r="HT8" s="3">
        <v>54.8</v>
      </c>
      <c r="HU8" s="3">
        <v>34.1</v>
      </c>
      <c r="HV8" s="3">
        <v>34.700000000000003</v>
      </c>
      <c r="HW8" s="3">
        <v>36.700000000000003</v>
      </c>
      <c r="HX8" s="3">
        <v>39.700000000000003</v>
      </c>
      <c r="HY8" s="3">
        <v>34.9</v>
      </c>
      <c r="HZ8" s="3">
        <v>119</v>
      </c>
      <c r="IA8" s="3">
        <v>37.799999999999997</v>
      </c>
      <c r="IB8" s="3">
        <v>35.5</v>
      </c>
      <c r="IC8" s="3">
        <v>39.9</v>
      </c>
      <c r="ID8" s="3">
        <v>29.6</v>
      </c>
      <c r="IE8" s="3">
        <v>36</v>
      </c>
      <c r="IF8" s="3">
        <v>9</v>
      </c>
      <c r="IG8" s="3">
        <v>66.3</v>
      </c>
      <c r="IH8" s="3">
        <v>30.1</v>
      </c>
      <c r="II8" s="3">
        <v>37.299999999999997</v>
      </c>
      <c r="IJ8" s="3">
        <v>120</v>
      </c>
      <c r="IK8" s="3">
        <v>58.5</v>
      </c>
      <c r="IL8" s="3">
        <v>37.299999999999997</v>
      </c>
      <c r="IM8" s="3">
        <v>32.200000000000003</v>
      </c>
      <c r="IN8" s="3">
        <v>37.299999999999997</v>
      </c>
      <c r="IO8" s="3">
        <v>32.200000000000003</v>
      </c>
      <c r="IP8" s="3">
        <v>48</v>
      </c>
      <c r="IQ8" s="3">
        <v>34.6</v>
      </c>
      <c r="IR8" s="3">
        <v>37.9</v>
      </c>
      <c r="IS8" s="3">
        <v>71.400000000000006</v>
      </c>
      <c r="IT8" s="3">
        <v>37.299999999999997</v>
      </c>
      <c r="IU8" s="3">
        <v>32.9</v>
      </c>
      <c r="IV8" s="3">
        <v>33.5</v>
      </c>
      <c r="IW8" s="3">
        <v>37</v>
      </c>
      <c r="IX8" s="3">
        <v>62.6</v>
      </c>
      <c r="IY8" s="3">
        <v>23.6</v>
      </c>
      <c r="IZ8" s="3">
        <v>36.6</v>
      </c>
      <c r="JA8" s="3">
        <v>31</v>
      </c>
      <c r="JB8" s="3">
        <v>31.7</v>
      </c>
      <c r="JC8" s="3">
        <v>37.5</v>
      </c>
      <c r="JD8" s="3">
        <v>48.9</v>
      </c>
      <c r="JF8" s="3" t="str">
        <f t="shared" si="5"/>
        <v xml:space="preserve">6 1 36.3 </v>
      </c>
      <c r="JG8" s="3" t="str">
        <f t="shared" si="6"/>
        <v xml:space="preserve">6 2 35.1 </v>
      </c>
      <c r="JH8" s="3" t="str">
        <f t="shared" si="7"/>
        <v xml:space="preserve">6 3 21.4 </v>
      </c>
      <c r="JI8" s="3" t="str">
        <f t="shared" si="8"/>
        <v xml:space="preserve">6 4 37 </v>
      </c>
      <c r="JJ8" s="3" t="str">
        <f t="shared" si="9"/>
        <v xml:space="preserve">6 5 2.1 </v>
      </c>
      <c r="JK8" s="3" t="str">
        <f t="shared" si="10"/>
        <v xml:space="preserve">6 6 0 </v>
      </c>
      <c r="JL8" s="3" t="str">
        <f t="shared" si="11"/>
        <v xml:space="preserve">6 7 1 </v>
      </c>
      <c r="JM8" s="3" t="str">
        <f t="shared" si="12"/>
        <v xml:space="preserve">6 8 46.3 </v>
      </c>
      <c r="JN8" s="3" t="str">
        <f t="shared" si="13"/>
        <v xml:space="preserve">6 9 44.2 </v>
      </c>
      <c r="JO8" s="3" t="str">
        <f t="shared" si="14"/>
        <v xml:space="preserve">6 10 49 </v>
      </c>
      <c r="JP8" s="3" t="str">
        <f t="shared" si="15"/>
        <v xml:space="preserve">6 11 52.3 </v>
      </c>
      <c r="JQ8" s="3" t="str">
        <f t="shared" si="16"/>
        <v xml:space="preserve">6 12 43.9 </v>
      </c>
      <c r="JR8" s="3" t="str">
        <f t="shared" si="17"/>
        <v xml:space="preserve">6 13 20.3 </v>
      </c>
      <c r="JS8" s="3" t="str">
        <f t="shared" si="18"/>
        <v xml:space="preserve">6 14 37.6 </v>
      </c>
      <c r="JT8" s="3" t="str">
        <f t="shared" si="19"/>
        <v xml:space="preserve">6 15 20.4 </v>
      </c>
      <c r="JU8" s="3" t="str">
        <f t="shared" si="20"/>
        <v xml:space="preserve">6 16 33.8 </v>
      </c>
      <c r="JV8" s="3" t="str">
        <f t="shared" si="21"/>
        <v xml:space="preserve">6 17 37.6 </v>
      </c>
      <c r="JW8" s="3" t="str">
        <f t="shared" si="22"/>
        <v xml:space="preserve">6 18 90.3 </v>
      </c>
      <c r="JX8" s="3" t="str">
        <f t="shared" si="23"/>
        <v xml:space="preserve">6 19 30.1 </v>
      </c>
      <c r="JY8" s="3" t="str">
        <f t="shared" si="24"/>
        <v xml:space="preserve">6 20 29.9 </v>
      </c>
      <c r="JZ8" s="3" t="str">
        <f t="shared" si="25"/>
        <v xml:space="preserve">6 21 18.9 </v>
      </c>
      <c r="KA8" s="3" t="str">
        <f t="shared" si="26"/>
        <v xml:space="preserve">6 22 32.3 </v>
      </c>
      <c r="KB8" s="3" t="str">
        <f t="shared" si="27"/>
        <v xml:space="preserve">6 23 30.1 </v>
      </c>
      <c r="KC8" s="3" t="str">
        <f t="shared" si="28"/>
        <v xml:space="preserve">6 24 31.8 </v>
      </c>
      <c r="KD8" s="3" t="str">
        <f t="shared" si="29"/>
        <v xml:space="preserve">6 25 35.1 </v>
      </c>
      <c r="KE8" s="3" t="str">
        <f t="shared" si="30"/>
        <v xml:space="preserve">6 26 46.8 </v>
      </c>
      <c r="KF8" s="3" t="str">
        <f t="shared" si="31"/>
        <v xml:space="preserve">6 27 25.4 </v>
      </c>
      <c r="KG8" s="3" t="str">
        <f t="shared" si="32"/>
        <v xml:space="preserve">6 28 51.4 </v>
      </c>
      <c r="KH8" s="3" t="str">
        <f t="shared" si="33"/>
        <v xml:space="preserve">6 29 63.5 </v>
      </c>
      <c r="KI8" s="3" t="str">
        <f t="shared" si="34"/>
        <v xml:space="preserve">6 30 14.7 </v>
      </c>
      <c r="KJ8" s="3" t="str">
        <f t="shared" si="35"/>
        <v xml:space="preserve">6 31 23.9 </v>
      </c>
      <c r="KK8" s="3" t="str">
        <f t="shared" si="36"/>
        <v xml:space="preserve">6 32 81.9 </v>
      </c>
      <c r="KL8" s="3" t="str">
        <f t="shared" si="37"/>
        <v xml:space="preserve">6 33 101 </v>
      </c>
      <c r="KM8" s="3" t="str">
        <f t="shared" si="38"/>
        <v xml:space="preserve">6 34 75.8 </v>
      </c>
      <c r="KN8" s="3" t="str">
        <f t="shared" si="39"/>
        <v xml:space="preserve">6 35 93.7 </v>
      </c>
      <c r="KO8" s="3" t="str">
        <f t="shared" si="40"/>
        <v xml:space="preserve">6 36 34.5 </v>
      </c>
      <c r="KP8" s="3" t="str">
        <f t="shared" si="41"/>
        <v xml:space="preserve">6 37 33.6 </v>
      </c>
      <c r="KQ8" s="3" t="str">
        <f t="shared" si="42"/>
        <v xml:space="preserve">6 38 37.5 </v>
      </c>
      <c r="KR8" s="3" t="str">
        <f t="shared" si="43"/>
        <v xml:space="preserve">6 39 41.1 </v>
      </c>
      <c r="KS8" s="3" t="str">
        <f t="shared" si="44"/>
        <v xml:space="preserve">6 40 42.8 </v>
      </c>
      <c r="KT8" s="3" t="str">
        <f t="shared" si="45"/>
        <v xml:space="preserve">6 41 51.8 </v>
      </c>
      <c r="KU8" s="3" t="str">
        <f t="shared" si="46"/>
        <v xml:space="preserve">6 42 27.1 </v>
      </c>
      <c r="KV8" s="3" t="str">
        <f t="shared" si="47"/>
        <v xml:space="preserve">6 43 35.9 </v>
      </c>
      <c r="KW8" s="3" t="str">
        <f t="shared" si="48"/>
        <v xml:space="preserve">6 44 33.4 </v>
      </c>
      <c r="KX8" s="3" t="str">
        <f t="shared" si="49"/>
        <v xml:space="preserve">6 45 30.7 </v>
      </c>
      <c r="KY8" s="3" t="str">
        <f t="shared" si="50"/>
        <v xml:space="preserve">6 46 43.6 </v>
      </c>
      <c r="KZ8" s="3" t="str">
        <f t="shared" si="51"/>
        <v xml:space="preserve">6 47 11 </v>
      </c>
      <c r="LA8" s="3" t="str">
        <f t="shared" si="52"/>
        <v xml:space="preserve">6 48 31.6 </v>
      </c>
      <c r="LB8" s="3" t="str">
        <f t="shared" si="53"/>
        <v xml:space="preserve">6 49 30.8 </v>
      </c>
      <c r="LC8" s="3" t="str">
        <f t="shared" si="54"/>
        <v xml:space="preserve">6 50 30.4 </v>
      </c>
      <c r="LD8" s="3" t="str">
        <f t="shared" si="55"/>
        <v xml:space="preserve">6 51 28.6 </v>
      </c>
      <c r="LE8" s="3" t="str">
        <f t="shared" si="56"/>
        <v xml:space="preserve">6 52 36.6 </v>
      </c>
      <c r="LF8" s="3" t="str">
        <f t="shared" si="57"/>
        <v xml:space="preserve">6 53 99.5 </v>
      </c>
      <c r="LG8" s="3" t="str">
        <f t="shared" si="58"/>
        <v xml:space="preserve">6 54 53.5 </v>
      </c>
      <c r="LH8" s="3" t="str">
        <f t="shared" si="59"/>
        <v xml:space="preserve">6 55 37.7 </v>
      </c>
      <c r="LI8" s="3" t="str">
        <f t="shared" si="60"/>
        <v xml:space="preserve">6 56 29.3 </v>
      </c>
      <c r="LJ8" s="3" t="str">
        <f t="shared" si="61"/>
        <v xml:space="preserve">6 57 30.7 </v>
      </c>
      <c r="LK8" s="3" t="str">
        <f t="shared" si="62"/>
        <v xml:space="preserve">6 58 39.5 </v>
      </c>
      <c r="LL8" s="3" t="str">
        <f t="shared" si="63"/>
        <v xml:space="preserve">6 59 31.6 </v>
      </c>
      <c r="LM8" s="3" t="str">
        <f t="shared" si="64"/>
        <v xml:space="preserve">6 60 39.9 </v>
      </c>
      <c r="LN8" s="3" t="str">
        <f t="shared" si="65"/>
        <v xml:space="preserve">6 61 19.9 </v>
      </c>
      <c r="LO8" s="3" t="str">
        <f t="shared" si="66"/>
        <v xml:space="preserve">6 62 1 </v>
      </c>
      <c r="LP8" s="3" t="str">
        <f t="shared" si="67"/>
        <v xml:space="preserve">6 63 31.4 </v>
      </c>
      <c r="LQ8" s="3" t="str">
        <f t="shared" si="68"/>
        <v xml:space="preserve">6 64 37.7 </v>
      </c>
      <c r="LR8" s="3" t="str">
        <f t="shared" si="69"/>
        <v xml:space="preserve">6 65 41.7 </v>
      </c>
      <c r="LS8" s="3" t="str">
        <f t="shared" si="70"/>
        <v xml:space="preserve">6 66 35.7 </v>
      </c>
      <c r="LT8" s="3" t="str">
        <f t="shared" si="71"/>
        <v xml:space="preserve">6 67 16.3 </v>
      </c>
      <c r="LU8" s="3" t="str">
        <f t="shared" si="72"/>
        <v xml:space="preserve">6 68 43.7 </v>
      </c>
      <c r="LV8" s="3" t="str">
        <f t="shared" si="73"/>
        <v xml:space="preserve">6 69 87.4 </v>
      </c>
      <c r="LW8" s="3" t="str">
        <f t="shared" si="74"/>
        <v xml:space="preserve">6 70 75.5 </v>
      </c>
      <c r="LX8" s="3" t="str">
        <f t="shared" si="75"/>
        <v xml:space="preserve">6 71 26.1 </v>
      </c>
      <c r="LY8" s="3" t="str">
        <f t="shared" si="76"/>
        <v xml:space="preserve">6 72 23.7 </v>
      </c>
      <c r="LZ8" s="3" t="str">
        <f t="shared" si="77"/>
        <v xml:space="preserve">6 73 27.4 </v>
      </c>
      <c r="MA8" s="3" t="str">
        <f t="shared" si="78"/>
        <v xml:space="preserve">6 74 26.6 </v>
      </c>
      <c r="MB8" s="3" t="str">
        <f t="shared" si="79"/>
        <v xml:space="preserve">6 75 40.7 </v>
      </c>
      <c r="MC8" s="3" t="str">
        <f t="shared" si="80"/>
        <v xml:space="preserve">6 76 101 </v>
      </c>
      <c r="MD8" s="3" t="str">
        <f t="shared" si="81"/>
        <v xml:space="preserve">6 77 35.8 </v>
      </c>
      <c r="ME8" s="3" t="str">
        <f t="shared" si="82"/>
        <v xml:space="preserve">6 78 37.6 </v>
      </c>
      <c r="MF8" s="3" t="str">
        <f t="shared" si="83"/>
        <v xml:space="preserve">6 79 23.1 </v>
      </c>
      <c r="MG8" s="3" t="str">
        <f t="shared" si="84"/>
        <v xml:space="preserve">6 80 18.2 </v>
      </c>
      <c r="MH8" s="3" t="str">
        <f t="shared" si="85"/>
        <v xml:space="preserve">6 81 33.4 </v>
      </c>
      <c r="MI8" s="3" t="str">
        <f t="shared" si="86"/>
        <v xml:space="preserve">6 82 39.6 </v>
      </c>
      <c r="MJ8" s="3" t="str">
        <f t="shared" si="87"/>
        <v xml:space="preserve">6 83 48.8 </v>
      </c>
      <c r="MK8" s="3" t="str">
        <f t="shared" si="88"/>
        <v xml:space="preserve">6 84 46.9 </v>
      </c>
      <c r="ML8" s="3" t="str">
        <f t="shared" si="89"/>
        <v xml:space="preserve">6 85 43 </v>
      </c>
      <c r="MM8" s="3" t="str">
        <f t="shared" si="90"/>
        <v xml:space="preserve">6 86 39.9 </v>
      </c>
      <c r="MN8" s="3" t="str">
        <f t="shared" si="91"/>
        <v xml:space="preserve">6 87 41.3 </v>
      </c>
      <c r="MO8" s="3" t="str">
        <f t="shared" si="92"/>
        <v xml:space="preserve">6 88 33.9 </v>
      </c>
      <c r="MP8" s="3" t="str">
        <f t="shared" si="93"/>
        <v xml:space="preserve">6 89 52.3 </v>
      </c>
      <c r="MQ8" s="3" t="str">
        <f t="shared" si="94"/>
        <v xml:space="preserve">6 90 28.1 </v>
      </c>
      <c r="MR8" s="3" t="str">
        <f t="shared" si="95"/>
        <v xml:space="preserve">6 91 34.2 </v>
      </c>
      <c r="MS8" s="3" t="str">
        <f t="shared" si="96"/>
        <v xml:space="preserve">6 92 40.5 </v>
      </c>
      <c r="MT8" s="3" t="str">
        <f t="shared" si="97"/>
        <v xml:space="preserve">6 93 42.6 </v>
      </c>
      <c r="MU8" s="3" t="str">
        <f t="shared" si="98"/>
        <v xml:space="preserve">6 94 49 </v>
      </c>
      <c r="MV8" s="3" t="str">
        <f t="shared" si="99"/>
        <v xml:space="preserve">6 95 40.5 </v>
      </c>
      <c r="MW8" s="3" t="str">
        <f t="shared" si="100"/>
        <v xml:space="preserve">6 96 50.2 </v>
      </c>
      <c r="MX8" s="3" t="str">
        <f t="shared" si="101"/>
        <v xml:space="preserve">6 97 37 </v>
      </c>
      <c r="MY8" s="3" t="str">
        <f t="shared" si="102"/>
        <v xml:space="preserve">6 98 32.9 </v>
      </c>
      <c r="MZ8" s="3" t="str">
        <f t="shared" si="103"/>
        <v xml:space="preserve">6 99 31 </v>
      </c>
      <c r="NA8" s="3" t="str">
        <f t="shared" si="104"/>
        <v xml:space="preserve">6 100 17.7 </v>
      </c>
      <c r="NB8" s="3" t="str">
        <f t="shared" si="105"/>
        <v xml:space="preserve">6 101 38.8 </v>
      </c>
      <c r="NC8" s="3" t="str">
        <f t="shared" si="106"/>
        <v xml:space="preserve">6 102 36 </v>
      </c>
      <c r="ND8" s="3" t="str">
        <f t="shared" si="107"/>
        <v xml:space="preserve">6 103 48.4 </v>
      </c>
      <c r="NE8" s="3" t="str">
        <f t="shared" si="108"/>
        <v xml:space="preserve">6 104 31.1 </v>
      </c>
      <c r="NF8" s="3" t="str">
        <f t="shared" si="109"/>
        <v xml:space="preserve">6 105 46.3 </v>
      </c>
      <c r="NG8" s="3" t="str">
        <f t="shared" si="110"/>
        <v xml:space="preserve">6 106 39.5 </v>
      </c>
      <c r="NH8" s="3" t="str">
        <f t="shared" si="111"/>
        <v xml:space="preserve">6 107 41.4 </v>
      </c>
      <c r="NI8" s="3" t="str">
        <f t="shared" si="112"/>
        <v xml:space="preserve">6 108 39.6 </v>
      </c>
      <c r="NJ8" s="3" t="str">
        <f t="shared" si="113"/>
        <v xml:space="preserve">6 109 52 </v>
      </c>
      <c r="NK8" s="3" t="str">
        <f t="shared" si="114"/>
        <v xml:space="preserve">6 110 28.2 </v>
      </c>
      <c r="NL8" s="3" t="str">
        <f t="shared" si="115"/>
        <v xml:space="preserve">6 111 26.2 </v>
      </c>
      <c r="NM8" s="3" t="str">
        <f t="shared" si="116"/>
        <v xml:space="preserve">6 112 30.9 </v>
      </c>
      <c r="NN8" s="3" t="str">
        <f t="shared" si="117"/>
        <v xml:space="preserve">6 113 103 </v>
      </c>
      <c r="NO8" s="3" t="str">
        <f t="shared" si="118"/>
        <v xml:space="preserve">6 114 30 </v>
      </c>
      <c r="NP8" s="3" t="str">
        <f t="shared" si="119"/>
        <v xml:space="preserve">6 115 54.9 </v>
      </c>
      <c r="NQ8" s="3" t="str">
        <f t="shared" si="120"/>
        <v xml:space="preserve">6 116 35.3 </v>
      </c>
      <c r="NR8" s="3" t="str">
        <f t="shared" si="121"/>
        <v xml:space="preserve">6 117 55.3 </v>
      </c>
      <c r="NS8" s="3" t="str">
        <f t="shared" si="122"/>
        <v xml:space="preserve">6 118 63.9 </v>
      </c>
      <c r="NT8" s="3" t="str">
        <f t="shared" si="123"/>
        <v xml:space="preserve">6 119 48.5 </v>
      </c>
      <c r="NU8" s="3" t="str">
        <f t="shared" si="124"/>
        <v xml:space="preserve">6 120 139 </v>
      </c>
      <c r="NV8" s="3" t="str">
        <f t="shared" si="125"/>
        <v xml:space="preserve">6 121 32.7 </v>
      </c>
      <c r="NW8" s="3" t="str">
        <f t="shared" si="126"/>
        <v xml:space="preserve">6 122 41 </v>
      </c>
      <c r="NX8" s="3" t="str">
        <f t="shared" si="127"/>
        <v xml:space="preserve">6 123 33.8 </v>
      </c>
      <c r="NY8" s="3" t="str">
        <f t="shared" si="128"/>
        <v xml:space="preserve">6 124 66.2 </v>
      </c>
      <c r="NZ8" s="3" t="str">
        <f t="shared" si="129"/>
        <v xml:space="preserve">6 125 38.8 </v>
      </c>
      <c r="OA8" s="3" t="str">
        <f t="shared" si="130"/>
        <v xml:space="preserve">6 126 23.7 </v>
      </c>
      <c r="OB8" s="3" t="str">
        <f t="shared" si="131"/>
        <v xml:space="preserve">6 127 37 </v>
      </c>
      <c r="OC8" s="3" t="str">
        <f t="shared" si="132"/>
        <v xml:space="preserve">6 128 66.8 </v>
      </c>
      <c r="OD8" s="3" t="str">
        <f t="shared" si="133"/>
        <v xml:space="preserve">6 129 45.5 </v>
      </c>
      <c r="OE8" s="3" t="str">
        <f t="shared" si="134"/>
        <v xml:space="preserve">6 130 29.4 </v>
      </c>
      <c r="OF8" s="3" t="str">
        <f t="shared" si="135"/>
        <v xml:space="preserve">6 131 26.4 </v>
      </c>
      <c r="OG8" s="3" t="str">
        <f t="shared" si="136"/>
        <v xml:space="preserve">6 132 14.6 </v>
      </c>
      <c r="OH8" s="3" t="str">
        <f t="shared" si="137"/>
        <v xml:space="preserve">6 133 23.3 </v>
      </c>
      <c r="OI8" s="3" t="str">
        <f t="shared" si="138"/>
        <v xml:space="preserve">6 134 42.2 </v>
      </c>
      <c r="OJ8" s="3" t="str">
        <f t="shared" si="139"/>
        <v xml:space="preserve">6 135 38.9 </v>
      </c>
      <c r="OK8" s="3" t="str">
        <f t="shared" si="140"/>
        <v xml:space="preserve">6 136 48.8 </v>
      </c>
      <c r="OL8" s="3" t="str">
        <f t="shared" si="141"/>
        <v xml:space="preserve">6 137 34.4 </v>
      </c>
      <c r="OM8" s="3" t="str">
        <f t="shared" si="142"/>
        <v xml:space="preserve">6 138 48.8 </v>
      </c>
      <c r="ON8" s="3" t="str">
        <f t="shared" si="143"/>
        <v xml:space="preserve">6 139 64.7 </v>
      </c>
      <c r="OO8" s="3" t="str">
        <f t="shared" si="144"/>
        <v xml:space="preserve">6 140 43.7 </v>
      </c>
      <c r="OP8" s="3" t="str">
        <f t="shared" si="145"/>
        <v xml:space="preserve">6 141 33.7 </v>
      </c>
      <c r="OQ8" s="3" t="str">
        <f t="shared" si="146"/>
        <v xml:space="preserve">6 142 28.6 </v>
      </c>
      <c r="OR8" s="3" t="str">
        <f t="shared" si="147"/>
        <v xml:space="preserve">6 143 42.4 </v>
      </c>
      <c r="OS8" s="3" t="str">
        <f t="shared" si="148"/>
        <v xml:space="preserve">6 144 34.6 </v>
      </c>
      <c r="OT8" s="3" t="str">
        <f t="shared" si="149"/>
        <v xml:space="preserve">6 145 28.7 </v>
      </c>
      <c r="OU8" s="3" t="str">
        <f t="shared" si="150"/>
        <v xml:space="preserve">6 146 28.1 </v>
      </c>
      <c r="OV8" s="3" t="str">
        <f t="shared" si="151"/>
        <v xml:space="preserve">6 147 50.6 </v>
      </c>
      <c r="OW8" s="3" t="str">
        <f t="shared" si="152"/>
        <v xml:space="preserve">6 148 21.1 </v>
      </c>
      <c r="OX8" s="3" t="str">
        <f t="shared" si="153"/>
        <v xml:space="preserve">6 149 31.1 </v>
      </c>
      <c r="OY8" s="3" t="str">
        <f t="shared" si="154"/>
        <v xml:space="preserve">6 150 36.2 </v>
      </c>
      <c r="OZ8" s="3" t="str">
        <f t="shared" si="155"/>
        <v xml:space="preserve">6 151 28.4 </v>
      </c>
      <c r="PA8" s="3" t="str">
        <f t="shared" si="156"/>
        <v xml:space="preserve">6 152 31.4 </v>
      </c>
      <c r="PB8" s="3" t="str">
        <f t="shared" si="157"/>
        <v xml:space="preserve">6 153 35.1 </v>
      </c>
      <c r="PC8" s="3" t="str">
        <f t="shared" si="158"/>
        <v xml:space="preserve">6 154 38.7 </v>
      </c>
      <c r="PD8" s="3" t="str">
        <f t="shared" si="159"/>
        <v xml:space="preserve">6 155 39.7 </v>
      </c>
      <c r="PE8" s="3" t="str">
        <f t="shared" si="160"/>
        <v xml:space="preserve">6 156 52.2 </v>
      </c>
      <c r="PF8" s="3" t="str">
        <f t="shared" si="161"/>
        <v xml:space="preserve">6 157 50.6 </v>
      </c>
      <c r="PG8" s="3" t="str">
        <f t="shared" si="162"/>
        <v xml:space="preserve">6 158 35.3 </v>
      </c>
      <c r="PH8" s="3" t="str">
        <f t="shared" si="163"/>
        <v xml:space="preserve">6 159 76.8 </v>
      </c>
      <c r="PI8" s="3" t="str">
        <f t="shared" si="164"/>
        <v xml:space="preserve">6 160 37.3 </v>
      </c>
      <c r="PJ8" s="3" t="str">
        <f t="shared" si="165"/>
        <v xml:space="preserve">6 161 48.1 </v>
      </c>
      <c r="PK8" s="3" t="str">
        <f t="shared" si="166"/>
        <v xml:space="preserve">6 162 23.8 </v>
      </c>
      <c r="PL8" s="3" t="str">
        <f t="shared" si="167"/>
        <v xml:space="preserve">6 163 42.7 </v>
      </c>
      <c r="PM8" s="3" t="str">
        <f t="shared" si="168"/>
        <v xml:space="preserve">6 164 11.8 </v>
      </c>
      <c r="PN8" s="3" t="str">
        <f t="shared" si="169"/>
        <v xml:space="preserve">6 165 28.5 </v>
      </c>
      <c r="PO8" s="3" t="str">
        <f t="shared" si="170"/>
        <v xml:space="preserve">6 166 56.2 </v>
      </c>
      <c r="PP8" s="3" t="str">
        <f t="shared" si="171"/>
        <v xml:space="preserve">6 167 30.3 </v>
      </c>
      <c r="PQ8" s="3" t="str">
        <f t="shared" si="172"/>
        <v xml:space="preserve">6 168 51.7 </v>
      </c>
      <c r="PR8" s="3" t="str">
        <f t="shared" si="173"/>
        <v xml:space="preserve">6 169 32.7 </v>
      </c>
      <c r="PS8" s="3" t="str">
        <f t="shared" si="174"/>
        <v xml:space="preserve">6 170 40.8 </v>
      </c>
      <c r="PT8" s="3" t="str">
        <f t="shared" si="175"/>
        <v xml:space="preserve">6 171 30.2 </v>
      </c>
      <c r="PU8" s="3" t="str">
        <f t="shared" si="176"/>
        <v xml:space="preserve">6 172 55.3 </v>
      </c>
      <c r="PV8" s="3" t="str">
        <f t="shared" si="177"/>
        <v xml:space="preserve">6 173 33.6 </v>
      </c>
      <c r="PW8" s="3" t="str">
        <f t="shared" si="178"/>
        <v xml:space="preserve">6 174 52.3 </v>
      </c>
      <c r="PX8" s="3" t="str">
        <f t="shared" si="179"/>
        <v xml:space="preserve">6 175 75.7 </v>
      </c>
      <c r="PY8" s="3" t="str">
        <f t="shared" si="180"/>
        <v xml:space="preserve">6 176 113 </v>
      </c>
      <c r="PZ8" s="3" t="str">
        <f t="shared" si="181"/>
        <v xml:space="preserve">6 177 41.7 </v>
      </c>
      <c r="QA8" s="3" t="str">
        <f t="shared" si="182"/>
        <v xml:space="preserve">6 178 37.5 </v>
      </c>
      <c r="QB8" s="3" t="str">
        <f t="shared" si="183"/>
        <v xml:space="preserve">6 179 36.7 </v>
      </c>
      <c r="QC8" s="3" t="str">
        <f t="shared" si="184"/>
        <v xml:space="preserve">6 180 31.8 </v>
      </c>
      <c r="QD8" s="3" t="str">
        <f t="shared" si="185"/>
        <v xml:space="preserve">6 181 36.6 </v>
      </c>
      <c r="QE8" s="3" t="str">
        <f t="shared" si="186"/>
        <v xml:space="preserve">6 182 31.9 </v>
      </c>
      <c r="QF8" s="3" t="str">
        <f t="shared" si="187"/>
        <v xml:space="preserve">6 183 30.4 </v>
      </c>
      <c r="QG8" s="3" t="str">
        <f t="shared" si="188"/>
        <v xml:space="preserve">6 184 35.4 </v>
      </c>
      <c r="QH8" s="3" t="str">
        <f t="shared" si="189"/>
        <v xml:space="preserve">6 185 25.7 </v>
      </c>
      <c r="QI8" s="3" t="str">
        <f t="shared" si="190"/>
        <v xml:space="preserve">6 186 55.6 </v>
      </c>
      <c r="QJ8" s="3" t="str">
        <f t="shared" si="191"/>
        <v xml:space="preserve">6 187 12.4 </v>
      </c>
      <c r="QK8" s="3" t="str">
        <f t="shared" si="192"/>
        <v xml:space="preserve">6 188 42.7 </v>
      </c>
      <c r="QL8" s="3" t="str">
        <f t="shared" si="193"/>
        <v xml:space="preserve">6 189 37 </v>
      </c>
      <c r="QM8" s="3" t="str">
        <f t="shared" si="194"/>
        <v xml:space="preserve">6 190 45.1 </v>
      </c>
      <c r="QN8" s="3" t="str">
        <f t="shared" si="195"/>
        <v xml:space="preserve">6 191 41.3 </v>
      </c>
      <c r="QO8" s="3" t="str">
        <f t="shared" si="196"/>
        <v xml:space="preserve">6 192 41.6 </v>
      </c>
      <c r="QP8" s="3" t="str">
        <f t="shared" si="197"/>
        <v xml:space="preserve">6 193 16.4 </v>
      </c>
      <c r="QQ8" s="3" t="str">
        <f t="shared" si="198"/>
        <v xml:space="preserve">6 194 38.5 </v>
      </c>
      <c r="QR8" s="3" t="str">
        <f t="shared" si="199"/>
        <v xml:space="preserve">6 195 35.3 </v>
      </c>
      <c r="QS8" s="3" t="str">
        <f t="shared" si="200"/>
        <v xml:space="preserve">6 196 14.6 </v>
      </c>
      <c r="QT8" s="3" t="str">
        <f t="shared" si="201"/>
        <v xml:space="preserve">6 197 35.7 </v>
      </c>
      <c r="QU8" s="3" t="str">
        <f t="shared" si="202"/>
        <v xml:space="preserve">6 198 22.2 </v>
      </c>
      <c r="QV8" s="3" t="str">
        <f t="shared" si="203"/>
        <v xml:space="preserve">6 199 78.8 </v>
      </c>
      <c r="QW8" s="3" t="str">
        <f t="shared" si="204"/>
        <v xml:space="preserve">6 200 28.8 </v>
      </c>
      <c r="QX8" s="3" t="str">
        <f t="shared" si="205"/>
        <v xml:space="preserve">6 201 26.4 </v>
      </c>
      <c r="QY8" s="3" t="str">
        <f t="shared" si="206"/>
        <v xml:space="preserve">6 202 26.3 </v>
      </c>
      <c r="QZ8" s="3" t="str">
        <f t="shared" si="207"/>
        <v xml:space="preserve">6 203 22.6 </v>
      </c>
      <c r="RA8" s="3" t="str">
        <f t="shared" si="208"/>
        <v xml:space="preserve">6 204 25.5 </v>
      </c>
      <c r="RB8" s="3" t="str">
        <f t="shared" si="209"/>
        <v xml:space="preserve">6 205 63.7 </v>
      </c>
      <c r="RC8" s="3" t="str">
        <f t="shared" si="210"/>
        <v xml:space="preserve">6 206 42.2 </v>
      </c>
      <c r="RD8" s="3" t="str">
        <f t="shared" si="211"/>
        <v xml:space="preserve">6 207 32.1 </v>
      </c>
      <c r="RE8" s="3" t="str">
        <f t="shared" si="212"/>
        <v xml:space="preserve">6 208 38.8 </v>
      </c>
      <c r="RF8" s="3" t="str">
        <f t="shared" si="213"/>
        <v xml:space="preserve">6 209 31.9 </v>
      </c>
      <c r="RG8" s="3" t="str">
        <f t="shared" si="214"/>
        <v xml:space="preserve">6 210 39.6 </v>
      </c>
      <c r="RH8" s="3" t="str">
        <f t="shared" si="215"/>
        <v xml:space="preserve">6 211 77.1 </v>
      </c>
      <c r="RI8" s="3" t="str">
        <f t="shared" si="216"/>
        <v xml:space="preserve">6 212 77.1 </v>
      </c>
      <c r="RJ8" s="3" t="str">
        <f t="shared" si="217"/>
        <v xml:space="preserve">6 213 49.9 </v>
      </c>
      <c r="RK8" s="3" t="str">
        <f t="shared" si="218"/>
        <v xml:space="preserve">6 214 45.8 </v>
      </c>
      <c r="RL8" s="3" t="str">
        <f t="shared" si="219"/>
        <v xml:space="preserve">6 215 45.8 </v>
      </c>
      <c r="RM8" s="3" t="str">
        <f t="shared" si="220"/>
        <v xml:space="preserve">6 216 39.9 </v>
      </c>
      <c r="RN8" s="3" t="str">
        <f t="shared" si="221"/>
        <v xml:space="preserve">6 217 26.6 </v>
      </c>
      <c r="RO8" s="3" t="str">
        <f t="shared" si="222"/>
        <v xml:space="preserve">6 218 29.4 </v>
      </c>
      <c r="RP8" s="3" t="str">
        <f t="shared" si="223"/>
        <v xml:space="preserve">6 219 20.9 </v>
      </c>
      <c r="RQ8" s="3" t="str">
        <f t="shared" si="224"/>
        <v xml:space="preserve">6 220 21.5 </v>
      </c>
      <c r="RR8" s="3" t="str">
        <f t="shared" si="225"/>
        <v xml:space="preserve">6 221 24.4 </v>
      </c>
      <c r="RS8" s="3" t="str">
        <f t="shared" si="226"/>
        <v xml:space="preserve">6 222 33.1 </v>
      </c>
      <c r="RT8" s="3" t="str">
        <f t="shared" si="227"/>
        <v xml:space="preserve">6 223 45.6 </v>
      </c>
      <c r="RU8" s="3" t="str">
        <f t="shared" si="228"/>
        <v xml:space="preserve">6 224 28.2 </v>
      </c>
      <c r="RV8" s="3" t="str">
        <f t="shared" si="229"/>
        <v xml:space="preserve">6 225 54.8 </v>
      </c>
      <c r="RW8" s="3" t="str">
        <f t="shared" si="230"/>
        <v xml:space="preserve">6 226 34.1 </v>
      </c>
      <c r="RX8" s="3" t="str">
        <f t="shared" si="231"/>
        <v xml:space="preserve">6 227 34.7 </v>
      </c>
      <c r="RY8" s="3" t="str">
        <f t="shared" si="232"/>
        <v xml:space="preserve">6 228 36.7 </v>
      </c>
      <c r="RZ8" s="3" t="str">
        <f t="shared" si="233"/>
        <v xml:space="preserve">6 229 39.7 </v>
      </c>
      <c r="SA8" s="3" t="str">
        <f t="shared" si="234"/>
        <v xml:space="preserve">6 230 34.9 </v>
      </c>
      <c r="SB8" s="3" t="str">
        <f t="shared" si="235"/>
        <v xml:space="preserve">6 231 119 </v>
      </c>
      <c r="SC8" s="3" t="str">
        <f t="shared" si="236"/>
        <v xml:space="preserve">6 232 37.8 </v>
      </c>
      <c r="SD8" s="3" t="str">
        <f t="shared" si="237"/>
        <v xml:space="preserve">6 233 35.5 </v>
      </c>
      <c r="SE8" s="3" t="str">
        <f t="shared" si="238"/>
        <v xml:space="preserve">6 234 39.9 </v>
      </c>
      <c r="SF8" s="3" t="str">
        <f t="shared" si="239"/>
        <v xml:space="preserve">6 235 29.6 </v>
      </c>
      <c r="SG8" s="3" t="str">
        <f t="shared" si="240"/>
        <v xml:space="preserve">6 236 36 </v>
      </c>
      <c r="SH8" s="3" t="str">
        <f t="shared" si="241"/>
        <v xml:space="preserve">6 237 9 </v>
      </c>
      <c r="SI8" s="3" t="str">
        <f t="shared" si="242"/>
        <v xml:space="preserve">6 238 66.3 </v>
      </c>
      <c r="SJ8" s="3" t="str">
        <f t="shared" si="243"/>
        <v xml:space="preserve">6 239 30.1 </v>
      </c>
      <c r="SK8" s="3" t="str">
        <f t="shared" si="244"/>
        <v xml:space="preserve">6 240 37.3 </v>
      </c>
      <c r="SL8" s="3" t="str">
        <f t="shared" si="245"/>
        <v xml:space="preserve">6 241 120 </v>
      </c>
      <c r="SM8" s="3" t="str">
        <f t="shared" si="246"/>
        <v xml:space="preserve">6 242 58.5 </v>
      </c>
      <c r="SN8" s="3" t="str">
        <f t="shared" si="247"/>
        <v xml:space="preserve">6 243 37.3 </v>
      </c>
      <c r="SO8" s="3" t="str">
        <f t="shared" si="248"/>
        <v xml:space="preserve">6 244 32.2 </v>
      </c>
      <c r="SP8" s="3" t="str">
        <f t="shared" si="249"/>
        <v xml:space="preserve">6 245 37.3 </v>
      </c>
      <c r="SQ8" s="3" t="str">
        <f t="shared" si="250"/>
        <v xml:space="preserve">6 246 32.2 </v>
      </c>
      <c r="SR8" s="3" t="str">
        <f t="shared" si="251"/>
        <v xml:space="preserve">6 247 48 </v>
      </c>
      <c r="SS8" s="3" t="str">
        <f t="shared" si="252"/>
        <v xml:space="preserve">6 248 34.6 </v>
      </c>
      <c r="ST8" s="3" t="str">
        <f t="shared" si="253"/>
        <v xml:space="preserve">6 249 37.9 </v>
      </c>
      <c r="SU8" s="3" t="str">
        <f t="shared" si="254"/>
        <v xml:space="preserve">6 250 71.4 </v>
      </c>
      <c r="SV8" s="3" t="str">
        <f t="shared" si="255"/>
        <v xml:space="preserve">6 251 37.3 </v>
      </c>
      <c r="SW8" s="3" t="str">
        <f t="shared" si="256"/>
        <v xml:space="preserve">6 252 32.9 </v>
      </c>
      <c r="SX8" s="3" t="str">
        <f t="shared" si="257"/>
        <v xml:space="preserve">6 253 33.5 </v>
      </c>
      <c r="SY8" s="3" t="str">
        <f t="shared" si="258"/>
        <v xml:space="preserve">6 254 37 </v>
      </c>
      <c r="SZ8" s="3" t="str">
        <f t="shared" si="259"/>
        <v xml:space="preserve">6 255 62.6 </v>
      </c>
      <c r="TA8" s="3" t="str">
        <f t="shared" si="260"/>
        <v xml:space="preserve">6 256 23.6 </v>
      </c>
      <c r="TB8" s="3" t="str">
        <f t="shared" si="261"/>
        <v xml:space="preserve">6 257 36.6 </v>
      </c>
      <c r="TC8" s="3" t="str">
        <f t="shared" si="262"/>
        <v xml:space="preserve">6 258 31 </v>
      </c>
      <c r="TD8" s="3" t="str">
        <f t="shared" si="263"/>
        <v xml:space="preserve">6 259 31.7 </v>
      </c>
      <c r="TE8" s="3" t="str">
        <f t="shared" si="264"/>
        <v xml:space="preserve">6 260 37.5 </v>
      </c>
      <c r="TF8" s="3" t="str">
        <f t="shared" si="265"/>
        <v xml:space="preserve">6 261 48.9 </v>
      </c>
    </row>
    <row r="9" spans="1:526" ht="18.75" customHeight="1" thickBot="1" x14ac:dyDescent="0.4">
      <c r="A9" s="17">
        <v>7</v>
      </c>
      <c r="B9" s="19" t="s">
        <v>264</v>
      </c>
      <c r="C9" s="16" t="s">
        <v>9</v>
      </c>
      <c r="D9" s="3">
        <v>36.299999999999997</v>
      </c>
      <c r="E9" s="3">
        <v>35.1</v>
      </c>
      <c r="F9" s="3">
        <v>21.4</v>
      </c>
      <c r="G9" s="3">
        <v>37</v>
      </c>
      <c r="H9" s="3">
        <v>2.1</v>
      </c>
      <c r="I9" s="3">
        <v>1</v>
      </c>
      <c r="J9" s="3">
        <v>0</v>
      </c>
      <c r="K9" s="3">
        <v>46.3</v>
      </c>
      <c r="L9" s="3">
        <v>44.2</v>
      </c>
      <c r="M9" s="3">
        <v>49</v>
      </c>
      <c r="N9" s="3">
        <v>52.3</v>
      </c>
      <c r="O9" s="3">
        <v>43.9</v>
      </c>
      <c r="P9" s="3">
        <v>20.3</v>
      </c>
      <c r="Q9" s="3">
        <v>37.6</v>
      </c>
      <c r="R9" s="3">
        <v>20.399999999999999</v>
      </c>
      <c r="S9" s="3">
        <v>33.799999999999997</v>
      </c>
      <c r="T9" s="3">
        <v>37.6</v>
      </c>
      <c r="U9" s="3">
        <v>90.3</v>
      </c>
      <c r="V9" s="3">
        <v>30.1</v>
      </c>
      <c r="W9" s="3">
        <v>29.9</v>
      </c>
      <c r="X9" s="3">
        <v>18.899999999999999</v>
      </c>
      <c r="Y9" s="3">
        <v>32.299999999999997</v>
      </c>
      <c r="Z9" s="3">
        <v>30.1</v>
      </c>
      <c r="AA9" s="3">
        <v>31.8</v>
      </c>
      <c r="AB9" s="3">
        <v>35.1</v>
      </c>
      <c r="AC9" s="3">
        <v>46.8</v>
      </c>
      <c r="AD9" s="3">
        <v>25.4</v>
      </c>
      <c r="AE9" s="3">
        <v>51.4</v>
      </c>
      <c r="AF9" s="3">
        <v>63.5</v>
      </c>
      <c r="AG9" s="3">
        <v>14.7</v>
      </c>
      <c r="AH9" s="3">
        <v>23.9</v>
      </c>
      <c r="AI9" s="3">
        <v>81.900000000000006</v>
      </c>
      <c r="AJ9" s="3">
        <v>101</v>
      </c>
      <c r="AK9" s="3">
        <v>75.8</v>
      </c>
      <c r="AL9" s="3">
        <v>93.7</v>
      </c>
      <c r="AM9" s="3">
        <v>34.5</v>
      </c>
      <c r="AN9" s="3">
        <v>33.6</v>
      </c>
      <c r="AO9" s="3">
        <v>37.5</v>
      </c>
      <c r="AP9" s="3">
        <v>41.1</v>
      </c>
      <c r="AQ9" s="3">
        <v>42.8</v>
      </c>
      <c r="AR9" s="3">
        <v>51.8</v>
      </c>
      <c r="AS9" s="3">
        <v>27.1</v>
      </c>
      <c r="AT9" s="3">
        <v>35.9</v>
      </c>
      <c r="AU9" s="3">
        <v>33.4</v>
      </c>
      <c r="AV9" s="3">
        <v>30.7</v>
      </c>
      <c r="AW9" s="3">
        <v>43.6</v>
      </c>
      <c r="AX9" s="3">
        <v>11</v>
      </c>
      <c r="AY9" s="3">
        <v>31.6</v>
      </c>
      <c r="AZ9" s="3">
        <v>30.8</v>
      </c>
      <c r="BA9" s="3">
        <v>30.4</v>
      </c>
      <c r="BB9" s="3">
        <v>28.6</v>
      </c>
      <c r="BC9" s="3">
        <v>36.6</v>
      </c>
      <c r="BD9" s="3">
        <v>99.5</v>
      </c>
      <c r="BE9" s="3">
        <v>53.5</v>
      </c>
      <c r="BF9" s="3">
        <v>37.700000000000003</v>
      </c>
      <c r="BG9" s="3">
        <v>29.3</v>
      </c>
      <c r="BH9" s="3">
        <v>30.7</v>
      </c>
      <c r="BI9" s="3">
        <v>39.5</v>
      </c>
      <c r="BJ9" s="3">
        <v>31.6</v>
      </c>
      <c r="BK9" s="3">
        <v>39.9</v>
      </c>
      <c r="BL9" s="3">
        <v>19.899999999999999</v>
      </c>
      <c r="BM9" s="3">
        <v>1</v>
      </c>
      <c r="BN9" s="3">
        <v>31.4</v>
      </c>
      <c r="BO9" s="3">
        <v>37.700000000000003</v>
      </c>
      <c r="BP9" s="3">
        <v>41.7</v>
      </c>
      <c r="BQ9" s="3">
        <v>35.700000000000003</v>
      </c>
      <c r="BR9" s="3">
        <v>16.3</v>
      </c>
      <c r="BS9" s="3">
        <v>43.7</v>
      </c>
      <c r="BT9" s="3">
        <v>87.4</v>
      </c>
      <c r="BU9" s="3">
        <v>75.5</v>
      </c>
      <c r="BV9" s="3">
        <v>26.1</v>
      </c>
      <c r="BW9" s="3">
        <v>23.7</v>
      </c>
      <c r="BX9" s="3">
        <v>27.4</v>
      </c>
      <c r="BY9" s="3">
        <v>26.6</v>
      </c>
      <c r="BZ9" s="3">
        <v>40.700000000000003</v>
      </c>
      <c r="CA9" s="3">
        <v>101</v>
      </c>
      <c r="CB9" s="3">
        <v>35.799999999999997</v>
      </c>
      <c r="CC9" s="3">
        <v>37.6</v>
      </c>
      <c r="CD9" s="3">
        <v>23.1</v>
      </c>
      <c r="CE9" s="3">
        <v>18.2</v>
      </c>
      <c r="CF9" s="3">
        <v>33.4</v>
      </c>
      <c r="CG9" s="3">
        <v>39.6</v>
      </c>
      <c r="CH9" s="3">
        <v>48.8</v>
      </c>
      <c r="CI9" s="3">
        <v>46.9</v>
      </c>
      <c r="CJ9" s="3">
        <v>43</v>
      </c>
      <c r="CK9" s="3">
        <v>39.9</v>
      </c>
      <c r="CL9" s="3">
        <v>41.3</v>
      </c>
      <c r="CM9" s="3">
        <v>33.9</v>
      </c>
      <c r="CN9" s="3">
        <v>52.3</v>
      </c>
      <c r="CO9" s="3">
        <v>28.1</v>
      </c>
      <c r="CP9" s="3">
        <v>34.200000000000003</v>
      </c>
      <c r="CQ9" s="3">
        <v>40.5</v>
      </c>
      <c r="CR9" s="3">
        <v>42.6</v>
      </c>
      <c r="CS9" s="3">
        <v>49</v>
      </c>
      <c r="CT9" s="3">
        <v>40.5</v>
      </c>
      <c r="CU9" s="3">
        <v>50.2</v>
      </c>
      <c r="CV9" s="3">
        <v>37</v>
      </c>
      <c r="CW9" s="3">
        <v>32.9</v>
      </c>
      <c r="CX9" s="3">
        <v>31</v>
      </c>
      <c r="CY9" s="3">
        <v>17.7</v>
      </c>
      <c r="CZ9" s="3">
        <v>38.799999999999997</v>
      </c>
      <c r="DA9" s="3">
        <v>36</v>
      </c>
      <c r="DB9" s="3">
        <v>48.4</v>
      </c>
      <c r="DC9" s="3">
        <v>31.1</v>
      </c>
      <c r="DD9" s="3">
        <v>46.3</v>
      </c>
      <c r="DE9" s="3">
        <v>39.5</v>
      </c>
      <c r="DF9" s="3">
        <v>41.4</v>
      </c>
      <c r="DG9" s="3">
        <v>39.6</v>
      </c>
      <c r="DH9" s="3">
        <v>52</v>
      </c>
      <c r="DI9" s="3">
        <v>28.2</v>
      </c>
      <c r="DJ9" s="3">
        <v>26.2</v>
      </c>
      <c r="DK9" s="3">
        <v>30.9</v>
      </c>
      <c r="DL9" s="3">
        <v>103</v>
      </c>
      <c r="DM9" s="3">
        <v>30</v>
      </c>
      <c r="DN9" s="3">
        <v>54.9</v>
      </c>
      <c r="DO9" s="3">
        <v>35.299999999999997</v>
      </c>
      <c r="DP9" s="3">
        <v>55.3</v>
      </c>
      <c r="DQ9" s="3">
        <v>63.9</v>
      </c>
      <c r="DR9" s="3">
        <v>48.5</v>
      </c>
      <c r="DS9" s="3">
        <v>139</v>
      </c>
      <c r="DT9" s="3">
        <v>32.700000000000003</v>
      </c>
      <c r="DU9" s="3">
        <v>41</v>
      </c>
      <c r="DV9" s="3">
        <v>33.799999999999997</v>
      </c>
      <c r="DW9" s="3">
        <v>66.2</v>
      </c>
      <c r="DX9" s="3">
        <v>38.799999999999997</v>
      </c>
      <c r="DY9" s="3">
        <v>23.7</v>
      </c>
      <c r="DZ9" s="3">
        <v>37</v>
      </c>
      <c r="EA9" s="3">
        <v>66.8</v>
      </c>
      <c r="EB9" s="3">
        <v>45.5</v>
      </c>
      <c r="EC9" s="3">
        <v>29.4</v>
      </c>
      <c r="ED9" s="3">
        <v>26.4</v>
      </c>
      <c r="EE9" s="3">
        <v>14.6</v>
      </c>
      <c r="EF9" s="3">
        <v>23.3</v>
      </c>
      <c r="EG9" s="3">
        <v>42.2</v>
      </c>
      <c r="EH9" s="3">
        <v>38.9</v>
      </c>
      <c r="EI9" s="3">
        <v>48.8</v>
      </c>
      <c r="EJ9" s="3">
        <v>34.4</v>
      </c>
      <c r="EK9" s="3">
        <v>48.8</v>
      </c>
      <c r="EL9" s="3">
        <v>64.7</v>
      </c>
      <c r="EM9" s="3">
        <v>43.7</v>
      </c>
      <c r="EN9" s="3">
        <v>33.700000000000003</v>
      </c>
      <c r="EO9" s="3">
        <v>28.6</v>
      </c>
      <c r="EP9" s="3">
        <v>42.4</v>
      </c>
      <c r="EQ9" s="3">
        <v>34.6</v>
      </c>
      <c r="ER9" s="3">
        <v>28.7</v>
      </c>
      <c r="ES9" s="3">
        <v>28.1</v>
      </c>
      <c r="ET9" s="3">
        <v>50.6</v>
      </c>
      <c r="EU9" s="3">
        <v>21.1</v>
      </c>
      <c r="EV9" s="3">
        <v>31.1</v>
      </c>
      <c r="EW9" s="3">
        <v>36.200000000000003</v>
      </c>
      <c r="EX9" s="3">
        <v>28.4</v>
      </c>
      <c r="EY9" s="3">
        <v>31.4</v>
      </c>
      <c r="EZ9" s="3">
        <v>35.1</v>
      </c>
      <c r="FA9" s="3">
        <v>38.700000000000003</v>
      </c>
      <c r="FB9" s="3">
        <v>39.700000000000003</v>
      </c>
      <c r="FC9" s="3">
        <v>52.2</v>
      </c>
      <c r="FD9" s="3">
        <v>50.6</v>
      </c>
      <c r="FE9" s="3">
        <v>35.299999999999997</v>
      </c>
      <c r="FF9" s="3">
        <v>76.8</v>
      </c>
      <c r="FG9" s="3">
        <v>37.299999999999997</v>
      </c>
      <c r="FH9" s="3">
        <v>48.1</v>
      </c>
      <c r="FI9" s="3">
        <v>23.8</v>
      </c>
      <c r="FJ9" s="3">
        <v>42.7</v>
      </c>
      <c r="FK9" s="3">
        <v>11.8</v>
      </c>
      <c r="FL9" s="3">
        <v>28.5</v>
      </c>
      <c r="FM9" s="3">
        <v>56.2</v>
      </c>
      <c r="FN9" s="3">
        <v>30.3</v>
      </c>
      <c r="FO9" s="3">
        <v>51.7</v>
      </c>
      <c r="FP9" s="3">
        <v>32.700000000000003</v>
      </c>
      <c r="FQ9" s="3">
        <v>40.799999999999997</v>
      </c>
      <c r="FR9" s="3">
        <v>30.2</v>
      </c>
      <c r="FS9" s="3">
        <v>55.3</v>
      </c>
      <c r="FT9" s="3">
        <v>33.6</v>
      </c>
      <c r="FU9" s="3">
        <v>52.3</v>
      </c>
      <c r="FV9" s="3">
        <v>75.7</v>
      </c>
      <c r="FW9" s="3">
        <v>113</v>
      </c>
      <c r="FX9" s="3">
        <v>41.7</v>
      </c>
      <c r="FY9" s="3">
        <v>37.5</v>
      </c>
      <c r="FZ9" s="3">
        <v>36.700000000000003</v>
      </c>
      <c r="GA9" s="3">
        <v>31.8</v>
      </c>
      <c r="GB9" s="3">
        <v>36.6</v>
      </c>
      <c r="GC9" s="3">
        <v>31.9</v>
      </c>
      <c r="GD9" s="3">
        <v>30.4</v>
      </c>
      <c r="GE9" s="3">
        <v>35.4</v>
      </c>
      <c r="GF9" s="3">
        <v>25.7</v>
      </c>
      <c r="GG9" s="3">
        <v>55.6</v>
      </c>
      <c r="GH9" s="3">
        <v>12.4</v>
      </c>
      <c r="GI9" s="3">
        <v>42.7</v>
      </c>
      <c r="GJ9" s="3">
        <v>37</v>
      </c>
      <c r="GK9" s="3">
        <v>45.1</v>
      </c>
      <c r="GL9" s="3">
        <v>41.3</v>
      </c>
      <c r="GM9" s="3">
        <v>41.6</v>
      </c>
      <c r="GN9" s="3">
        <v>16.399999999999999</v>
      </c>
      <c r="GO9" s="3">
        <v>38.5</v>
      </c>
      <c r="GP9" s="3">
        <v>35.299999999999997</v>
      </c>
      <c r="GQ9" s="3">
        <v>14.6</v>
      </c>
      <c r="GR9" s="3">
        <v>35.700000000000003</v>
      </c>
      <c r="GS9" s="3">
        <v>22.2</v>
      </c>
      <c r="GT9" s="3">
        <v>78.8</v>
      </c>
      <c r="GU9" s="3">
        <v>28.8</v>
      </c>
      <c r="GV9" s="3">
        <v>26.4</v>
      </c>
      <c r="GW9" s="3">
        <v>26.3</v>
      </c>
      <c r="GX9" s="3">
        <v>22.6</v>
      </c>
      <c r="GY9" s="3">
        <v>25.5</v>
      </c>
      <c r="GZ9" s="3">
        <v>63.7</v>
      </c>
      <c r="HA9" s="3">
        <v>42.2</v>
      </c>
      <c r="HB9" s="3">
        <v>32.1</v>
      </c>
      <c r="HC9" s="3">
        <v>38.799999999999997</v>
      </c>
      <c r="HD9" s="3">
        <v>31.9</v>
      </c>
      <c r="HE9" s="3">
        <v>39.6</v>
      </c>
      <c r="HF9" s="3">
        <v>77.099999999999994</v>
      </c>
      <c r="HG9" s="3">
        <v>77.099999999999994</v>
      </c>
      <c r="HH9" s="3">
        <v>49.9</v>
      </c>
      <c r="HI9" s="3">
        <v>45.8</v>
      </c>
      <c r="HJ9" s="3">
        <v>45.8</v>
      </c>
      <c r="HK9" s="3">
        <v>39.9</v>
      </c>
      <c r="HL9" s="3">
        <v>26.6</v>
      </c>
      <c r="HM9" s="3">
        <v>29.4</v>
      </c>
      <c r="HN9" s="3">
        <v>20.9</v>
      </c>
      <c r="HO9" s="3">
        <v>21.5</v>
      </c>
      <c r="HP9" s="3">
        <v>24.4</v>
      </c>
      <c r="HQ9" s="3">
        <v>33.1</v>
      </c>
      <c r="HR9" s="3">
        <v>45.6</v>
      </c>
      <c r="HS9" s="3">
        <v>28.2</v>
      </c>
      <c r="HT9" s="3">
        <v>54.8</v>
      </c>
      <c r="HU9" s="3">
        <v>34.1</v>
      </c>
      <c r="HV9" s="3">
        <v>34.700000000000003</v>
      </c>
      <c r="HW9" s="3">
        <v>36.700000000000003</v>
      </c>
      <c r="HX9" s="3">
        <v>39.700000000000003</v>
      </c>
      <c r="HY9" s="3">
        <v>34.9</v>
      </c>
      <c r="HZ9" s="3">
        <v>119</v>
      </c>
      <c r="IA9" s="3">
        <v>37.799999999999997</v>
      </c>
      <c r="IB9" s="3">
        <v>35.5</v>
      </c>
      <c r="IC9" s="3">
        <v>39.9</v>
      </c>
      <c r="ID9" s="3">
        <v>29.6</v>
      </c>
      <c r="IE9" s="3">
        <v>36</v>
      </c>
      <c r="IF9" s="3">
        <v>9</v>
      </c>
      <c r="IG9" s="3">
        <v>66.3</v>
      </c>
      <c r="IH9" s="3">
        <v>30.1</v>
      </c>
      <c r="II9" s="3">
        <v>37.299999999999997</v>
      </c>
      <c r="IJ9" s="3">
        <v>120</v>
      </c>
      <c r="IK9" s="3">
        <v>58.5</v>
      </c>
      <c r="IL9" s="3">
        <v>37.299999999999997</v>
      </c>
      <c r="IM9" s="3">
        <v>32.200000000000003</v>
      </c>
      <c r="IN9" s="3">
        <v>37.299999999999997</v>
      </c>
      <c r="IO9" s="3">
        <v>32.200000000000003</v>
      </c>
      <c r="IP9" s="3">
        <v>48</v>
      </c>
      <c r="IQ9" s="3">
        <v>34.6</v>
      </c>
      <c r="IR9" s="3">
        <v>37.9</v>
      </c>
      <c r="IS9" s="3">
        <v>71.400000000000006</v>
      </c>
      <c r="IT9" s="3">
        <v>37.299999999999997</v>
      </c>
      <c r="IU9" s="3">
        <v>32.9</v>
      </c>
      <c r="IV9" s="3">
        <v>33.5</v>
      </c>
      <c r="IW9" s="3">
        <v>37</v>
      </c>
      <c r="IX9" s="3">
        <v>62.6</v>
      </c>
      <c r="IY9" s="3">
        <v>23.6</v>
      </c>
      <c r="IZ9" s="3">
        <v>36.6</v>
      </c>
      <c r="JA9" s="3">
        <v>31</v>
      </c>
      <c r="JB9" s="3">
        <v>31.7</v>
      </c>
      <c r="JC9" s="3">
        <v>37.5</v>
      </c>
      <c r="JD9" s="3">
        <v>48.9</v>
      </c>
      <c r="JF9" s="3" t="str">
        <f t="shared" si="5"/>
        <v xml:space="preserve">7 1 36.3 </v>
      </c>
      <c r="JG9" s="3" t="str">
        <f t="shared" si="6"/>
        <v xml:space="preserve">7 2 35.1 </v>
      </c>
      <c r="JH9" s="3" t="str">
        <f t="shared" si="7"/>
        <v xml:space="preserve">7 3 21.4 </v>
      </c>
      <c r="JI9" s="3" t="str">
        <f t="shared" si="8"/>
        <v xml:space="preserve">7 4 37 </v>
      </c>
      <c r="JJ9" s="3" t="str">
        <f t="shared" si="9"/>
        <v xml:space="preserve">7 5 2.1 </v>
      </c>
      <c r="JK9" s="3" t="str">
        <f t="shared" si="10"/>
        <v xml:space="preserve">7 6 1 </v>
      </c>
      <c r="JL9" s="3" t="str">
        <f t="shared" si="11"/>
        <v xml:space="preserve">7 7 0 </v>
      </c>
      <c r="JM9" s="3" t="str">
        <f t="shared" si="12"/>
        <v xml:space="preserve">7 8 46.3 </v>
      </c>
      <c r="JN9" s="3" t="str">
        <f t="shared" si="13"/>
        <v xml:space="preserve">7 9 44.2 </v>
      </c>
      <c r="JO9" s="3" t="str">
        <f t="shared" si="14"/>
        <v xml:space="preserve">7 10 49 </v>
      </c>
      <c r="JP9" s="3" t="str">
        <f t="shared" si="15"/>
        <v xml:space="preserve">7 11 52.3 </v>
      </c>
      <c r="JQ9" s="3" t="str">
        <f t="shared" si="16"/>
        <v xml:space="preserve">7 12 43.9 </v>
      </c>
      <c r="JR9" s="3" t="str">
        <f t="shared" si="17"/>
        <v xml:space="preserve">7 13 20.3 </v>
      </c>
      <c r="JS9" s="3" t="str">
        <f t="shared" si="18"/>
        <v xml:space="preserve">7 14 37.6 </v>
      </c>
      <c r="JT9" s="3" t="str">
        <f t="shared" si="19"/>
        <v xml:space="preserve">7 15 20.4 </v>
      </c>
      <c r="JU9" s="3" t="str">
        <f t="shared" si="20"/>
        <v xml:space="preserve">7 16 33.8 </v>
      </c>
      <c r="JV9" s="3" t="str">
        <f t="shared" si="21"/>
        <v xml:space="preserve">7 17 37.6 </v>
      </c>
      <c r="JW9" s="3" t="str">
        <f t="shared" si="22"/>
        <v xml:space="preserve">7 18 90.3 </v>
      </c>
      <c r="JX9" s="3" t="str">
        <f t="shared" si="23"/>
        <v xml:space="preserve">7 19 30.1 </v>
      </c>
      <c r="JY9" s="3" t="str">
        <f t="shared" si="24"/>
        <v xml:space="preserve">7 20 29.9 </v>
      </c>
      <c r="JZ9" s="3" t="str">
        <f t="shared" si="25"/>
        <v xml:space="preserve">7 21 18.9 </v>
      </c>
      <c r="KA9" s="3" t="str">
        <f t="shared" si="26"/>
        <v xml:space="preserve">7 22 32.3 </v>
      </c>
      <c r="KB9" s="3" t="str">
        <f t="shared" si="27"/>
        <v xml:space="preserve">7 23 30.1 </v>
      </c>
      <c r="KC9" s="3" t="str">
        <f t="shared" si="28"/>
        <v xml:space="preserve">7 24 31.8 </v>
      </c>
      <c r="KD9" s="3" t="str">
        <f t="shared" si="29"/>
        <v xml:space="preserve">7 25 35.1 </v>
      </c>
      <c r="KE9" s="3" t="str">
        <f t="shared" si="30"/>
        <v xml:space="preserve">7 26 46.8 </v>
      </c>
      <c r="KF9" s="3" t="str">
        <f t="shared" si="31"/>
        <v xml:space="preserve">7 27 25.4 </v>
      </c>
      <c r="KG9" s="3" t="str">
        <f t="shared" si="32"/>
        <v xml:space="preserve">7 28 51.4 </v>
      </c>
      <c r="KH9" s="3" t="str">
        <f t="shared" si="33"/>
        <v xml:space="preserve">7 29 63.5 </v>
      </c>
      <c r="KI9" s="3" t="str">
        <f t="shared" si="34"/>
        <v xml:space="preserve">7 30 14.7 </v>
      </c>
      <c r="KJ9" s="3" t="str">
        <f t="shared" si="35"/>
        <v xml:space="preserve">7 31 23.9 </v>
      </c>
      <c r="KK9" s="3" t="str">
        <f t="shared" si="36"/>
        <v xml:space="preserve">7 32 81.9 </v>
      </c>
      <c r="KL9" s="3" t="str">
        <f t="shared" si="37"/>
        <v xml:space="preserve">7 33 101 </v>
      </c>
      <c r="KM9" s="3" t="str">
        <f t="shared" si="38"/>
        <v xml:space="preserve">7 34 75.8 </v>
      </c>
      <c r="KN9" s="3" t="str">
        <f t="shared" si="39"/>
        <v xml:space="preserve">7 35 93.7 </v>
      </c>
      <c r="KO9" s="3" t="str">
        <f t="shared" si="40"/>
        <v xml:space="preserve">7 36 34.5 </v>
      </c>
      <c r="KP9" s="3" t="str">
        <f t="shared" si="41"/>
        <v xml:space="preserve">7 37 33.6 </v>
      </c>
      <c r="KQ9" s="3" t="str">
        <f t="shared" si="42"/>
        <v xml:space="preserve">7 38 37.5 </v>
      </c>
      <c r="KR9" s="3" t="str">
        <f t="shared" si="43"/>
        <v xml:space="preserve">7 39 41.1 </v>
      </c>
      <c r="KS9" s="3" t="str">
        <f t="shared" si="44"/>
        <v xml:space="preserve">7 40 42.8 </v>
      </c>
      <c r="KT9" s="3" t="str">
        <f t="shared" si="45"/>
        <v xml:space="preserve">7 41 51.8 </v>
      </c>
      <c r="KU9" s="3" t="str">
        <f t="shared" si="46"/>
        <v xml:space="preserve">7 42 27.1 </v>
      </c>
      <c r="KV9" s="3" t="str">
        <f t="shared" si="47"/>
        <v xml:space="preserve">7 43 35.9 </v>
      </c>
      <c r="KW9" s="3" t="str">
        <f t="shared" si="48"/>
        <v xml:space="preserve">7 44 33.4 </v>
      </c>
      <c r="KX9" s="3" t="str">
        <f t="shared" si="49"/>
        <v xml:space="preserve">7 45 30.7 </v>
      </c>
      <c r="KY9" s="3" t="str">
        <f t="shared" si="50"/>
        <v xml:space="preserve">7 46 43.6 </v>
      </c>
      <c r="KZ9" s="3" t="str">
        <f t="shared" si="51"/>
        <v xml:space="preserve">7 47 11 </v>
      </c>
      <c r="LA9" s="3" t="str">
        <f t="shared" si="52"/>
        <v xml:space="preserve">7 48 31.6 </v>
      </c>
      <c r="LB9" s="3" t="str">
        <f t="shared" si="53"/>
        <v xml:space="preserve">7 49 30.8 </v>
      </c>
      <c r="LC9" s="3" t="str">
        <f t="shared" si="54"/>
        <v xml:space="preserve">7 50 30.4 </v>
      </c>
      <c r="LD9" s="3" t="str">
        <f t="shared" si="55"/>
        <v xml:space="preserve">7 51 28.6 </v>
      </c>
      <c r="LE9" s="3" t="str">
        <f t="shared" si="56"/>
        <v xml:space="preserve">7 52 36.6 </v>
      </c>
      <c r="LF9" s="3" t="str">
        <f t="shared" si="57"/>
        <v xml:space="preserve">7 53 99.5 </v>
      </c>
      <c r="LG9" s="3" t="str">
        <f t="shared" si="58"/>
        <v xml:space="preserve">7 54 53.5 </v>
      </c>
      <c r="LH9" s="3" t="str">
        <f t="shared" si="59"/>
        <v xml:space="preserve">7 55 37.7 </v>
      </c>
      <c r="LI9" s="3" t="str">
        <f t="shared" si="60"/>
        <v xml:space="preserve">7 56 29.3 </v>
      </c>
      <c r="LJ9" s="3" t="str">
        <f t="shared" si="61"/>
        <v xml:space="preserve">7 57 30.7 </v>
      </c>
      <c r="LK9" s="3" t="str">
        <f t="shared" si="62"/>
        <v xml:space="preserve">7 58 39.5 </v>
      </c>
      <c r="LL9" s="3" t="str">
        <f t="shared" si="63"/>
        <v xml:space="preserve">7 59 31.6 </v>
      </c>
      <c r="LM9" s="3" t="str">
        <f t="shared" si="64"/>
        <v xml:space="preserve">7 60 39.9 </v>
      </c>
      <c r="LN9" s="3" t="str">
        <f t="shared" si="65"/>
        <v xml:space="preserve">7 61 19.9 </v>
      </c>
      <c r="LO9" s="3" t="str">
        <f t="shared" si="66"/>
        <v xml:space="preserve">7 62 1 </v>
      </c>
      <c r="LP9" s="3" t="str">
        <f t="shared" si="67"/>
        <v xml:space="preserve">7 63 31.4 </v>
      </c>
      <c r="LQ9" s="3" t="str">
        <f t="shared" si="68"/>
        <v xml:space="preserve">7 64 37.7 </v>
      </c>
      <c r="LR9" s="3" t="str">
        <f t="shared" si="69"/>
        <v xml:space="preserve">7 65 41.7 </v>
      </c>
      <c r="LS9" s="3" t="str">
        <f t="shared" si="70"/>
        <v xml:space="preserve">7 66 35.7 </v>
      </c>
      <c r="LT9" s="3" t="str">
        <f t="shared" si="71"/>
        <v xml:space="preserve">7 67 16.3 </v>
      </c>
      <c r="LU9" s="3" t="str">
        <f t="shared" si="72"/>
        <v xml:space="preserve">7 68 43.7 </v>
      </c>
      <c r="LV9" s="3" t="str">
        <f t="shared" si="73"/>
        <v xml:space="preserve">7 69 87.4 </v>
      </c>
      <c r="LW9" s="3" t="str">
        <f t="shared" si="74"/>
        <v xml:space="preserve">7 70 75.5 </v>
      </c>
      <c r="LX9" s="3" t="str">
        <f t="shared" si="75"/>
        <v xml:space="preserve">7 71 26.1 </v>
      </c>
      <c r="LY9" s="3" t="str">
        <f t="shared" si="76"/>
        <v xml:space="preserve">7 72 23.7 </v>
      </c>
      <c r="LZ9" s="3" t="str">
        <f t="shared" si="77"/>
        <v xml:space="preserve">7 73 27.4 </v>
      </c>
      <c r="MA9" s="3" t="str">
        <f t="shared" si="78"/>
        <v xml:space="preserve">7 74 26.6 </v>
      </c>
      <c r="MB9" s="3" t="str">
        <f t="shared" si="79"/>
        <v xml:space="preserve">7 75 40.7 </v>
      </c>
      <c r="MC9" s="3" t="str">
        <f t="shared" si="80"/>
        <v xml:space="preserve">7 76 101 </v>
      </c>
      <c r="MD9" s="3" t="str">
        <f t="shared" si="81"/>
        <v xml:space="preserve">7 77 35.8 </v>
      </c>
      <c r="ME9" s="3" t="str">
        <f t="shared" si="82"/>
        <v xml:space="preserve">7 78 37.6 </v>
      </c>
      <c r="MF9" s="3" t="str">
        <f t="shared" si="83"/>
        <v xml:space="preserve">7 79 23.1 </v>
      </c>
      <c r="MG9" s="3" t="str">
        <f t="shared" si="84"/>
        <v xml:space="preserve">7 80 18.2 </v>
      </c>
      <c r="MH9" s="3" t="str">
        <f t="shared" si="85"/>
        <v xml:space="preserve">7 81 33.4 </v>
      </c>
      <c r="MI9" s="3" t="str">
        <f t="shared" si="86"/>
        <v xml:space="preserve">7 82 39.6 </v>
      </c>
      <c r="MJ9" s="3" t="str">
        <f t="shared" si="87"/>
        <v xml:space="preserve">7 83 48.8 </v>
      </c>
      <c r="MK9" s="3" t="str">
        <f t="shared" si="88"/>
        <v xml:space="preserve">7 84 46.9 </v>
      </c>
      <c r="ML9" s="3" t="str">
        <f t="shared" si="89"/>
        <v xml:space="preserve">7 85 43 </v>
      </c>
      <c r="MM9" s="3" t="str">
        <f t="shared" si="90"/>
        <v xml:space="preserve">7 86 39.9 </v>
      </c>
      <c r="MN9" s="3" t="str">
        <f t="shared" si="91"/>
        <v xml:space="preserve">7 87 41.3 </v>
      </c>
      <c r="MO9" s="3" t="str">
        <f t="shared" si="92"/>
        <v xml:space="preserve">7 88 33.9 </v>
      </c>
      <c r="MP9" s="3" t="str">
        <f t="shared" si="93"/>
        <v xml:space="preserve">7 89 52.3 </v>
      </c>
      <c r="MQ9" s="3" t="str">
        <f t="shared" si="94"/>
        <v xml:space="preserve">7 90 28.1 </v>
      </c>
      <c r="MR9" s="3" t="str">
        <f t="shared" si="95"/>
        <v xml:space="preserve">7 91 34.2 </v>
      </c>
      <c r="MS9" s="3" t="str">
        <f t="shared" si="96"/>
        <v xml:space="preserve">7 92 40.5 </v>
      </c>
      <c r="MT9" s="3" t="str">
        <f t="shared" si="97"/>
        <v xml:space="preserve">7 93 42.6 </v>
      </c>
      <c r="MU9" s="3" t="str">
        <f t="shared" si="98"/>
        <v xml:space="preserve">7 94 49 </v>
      </c>
      <c r="MV9" s="3" t="str">
        <f t="shared" si="99"/>
        <v xml:space="preserve">7 95 40.5 </v>
      </c>
      <c r="MW9" s="3" t="str">
        <f t="shared" si="100"/>
        <v xml:space="preserve">7 96 50.2 </v>
      </c>
      <c r="MX9" s="3" t="str">
        <f t="shared" si="101"/>
        <v xml:space="preserve">7 97 37 </v>
      </c>
      <c r="MY9" s="3" t="str">
        <f t="shared" si="102"/>
        <v xml:space="preserve">7 98 32.9 </v>
      </c>
      <c r="MZ9" s="3" t="str">
        <f t="shared" si="103"/>
        <v xml:space="preserve">7 99 31 </v>
      </c>
      <c r="NA9" s="3" t="str">
        <f t="shared" si="104"/>
        <v xml:space="preserve">7 100 17.7 </v>
      </c>
      <c r="NB9" s="3" t="str">
        <f t="shared" si="105"/>
        <v xml:space="preserve">7 101 38.8 </v>
      </c>
      <c r="NC9" s="3" t="str">
        <f t="shared" si="106"/>
        <v xml:space="preserve">7 102 36 </v>
      </c>
      <c r="ND9" s="3" t="str">
        <f t="shared" si="107"/>
        <v xml:space="preserve">7 103 48.4 </v>
      </c>
      <c r="NE9" s="3" t="str">
        <f t="shared" si="108"/>
        <v xml:space="preserve">7 104 31.1 </v>
      </c>
      <c r="NF9" s="3" t="str">
        <f t="shared" si="109"/>
        <v xml:space="preserve">7 105 46.3 </v>
      </c>
      <c r="NG9" s="3" t="str">
        <f t="shared" si="110"/>
        <v xml:space="preserve">7 106 39.5 </v>
      </c>
      <c r="NH9" s="3" t="str">
        <f t="shared" si="111"/>
        <v xml:space="preserve">7 107 41.4 </v>
      </c>
      <c r="NI9" s="3" t="str">
        <f t="shared" si="112"/>
        <v xml:space="preserve">7 108 39.6 </v>
      </c>
      <c r="NJ9" s="3" t="str">
        <f t="shared" si="113"/>
        <v xml:space="preserve">7 109 52 </v>
      </c>
      <c r="NK9" s="3" t="str">
        <f t="shared" si="114"/>
        <v xml:space="preserve">7 110 28.2 </v>
      </c>
      <c r="NL9" s="3" t="str">
        <f t="shared" si="115"/>
        <v xml:space="preserve">7 111 26.2 </v>
      </c>
      <c r="NM9" s="3" t="str">
        <f t="shared" si="116"/>
        <v xml:space="preserve">7 112 30.9 </v>
      </c>
      <c r="NN9" s="3" t="str">
        <f t="shared" si="117"/>
        <v xml:space="preserve">7 113 103 </v>
      </c>
      <c r="NO9" s="3" t="str">
        <f t="shared" si="118"/>
        <v xml:space="preserve">7 114 30 </v>
      </c>
      <c r="NP9" s="3" t="str">
        <f t="shared" si="119"/>
        <v xml:space="preserve">7 115 54.9 </v>
      </c>
      <c r="NQ9" s="3" t="str">
        <f t="shared" si="120"/>
        <v xml:space="preserve">7 116 35.3 </v>
      </c>
      <c r="NR9" s="3" t="str">
        <f t="shared" si="121"/>
        <v xml:space="preserve">7 117 55.3 </v>
      </c>
      <c r="NS9" s="3" t="str">
        <f t="shared" si="122"/>
        <v xml:space="preserve">7 118 63.9 </v>
      </c>
      <c r="NT9" s="3" t="str">
        <f t="shared" si="123"/>
        <v xml:space="preserve">7 119 48.5 </v>
      </c>
      <c r="NU9" s="3" t="str">
        <f t="shared" si="124"/>
        <v xml:space="preserve">7 120 139 </v>
      </c>
      <c r="NV9" s="3" t="str">
        <f t="shared" si="125"/>
        <v xml:space="preserve">7 121 32.7 </v>
      </c>
      <c r="NW9" s="3" t="str">
        <f t="shared" si="126"/>
        <v xml:space="preserve">7 122 41 </v>
      </c>
      <c r="NX9" s="3" t="str">
        <f t="shared" si="127"/>
        <v xml:space="preserve">7 123 33.8 </v>
      </c>
      <c r="NY9" s="3" t="str">
        <f t="shared" si="128"/>
        <v xml:space="preserve">7 124 66.2 </v>
      </c>
      <c r="NZ9" s="3" t="str">
        <f t="shared" si="129"/>
        <v xml:space="preserve">7 125 38.8 </v>
      </c>
      <c r="OA9" s="3" t="str">
        <f t="shared" si="130"/>
        <v xml:space="preserve">7 126 23.7 </v>
      </c>
      <c r="OB9" s="3" t="str">
        <f t="shared" si="131"/>
        <v xml:space="preserve">7 127 37 </v>
      </c>
      <c r="OC9" s="3" t="str">
        <f t="shared" si="132"/>
        <v xml:space="preserve">7 128 66.8 </v>
      </c>
      <c r="OD9" s="3" t="str">
        <f t="shared" si="133"/>
        <v xml:space="preserve">7 129 45.5 </v>
      </c>
      <c r="OE9" s="3" t="str">
        <f t="shared" si="134"/>
        <v xml:space="preserve">7 130 29.4 </v>
      </c>
      <c r="OF9" s="3" t="str">
        <f t="shared" si="135"/>
        <v xml:space="preserve">7 131 26.4 </v>
      </c>
      <c r="OG9" s="3" t="str">
        <f t="shared" si="136"/>
        <v xml:space="preserve">7 132 14.6 </v>
      </c>
      <c r="OH9" s="3" t="str">
        <f t="shared" si="137"/>
        <v xml:space="preserve">7 133 23.3 </v>
      </c>
      <c r="OI9" s="3" t="str">
        <f t="shared" si="138"/>
        <v xml:space="preserve">7 134 42.2 </v>
      </c>
      <c r="OJ9" s="3" t="str">
        <f t="shared" si="139"/>
        <v xml:space="preserve">7 135 38.9 </v>
      </c>
      <c r="OK9" s="3" t="str">
        <f t="shared" si="140"/>
        <v xml:space="preserve">7 136 48.8 </v>
      </c>
      <c r="OL9" s="3" t="str">
        <f t="shared" si="141"/>
        <v xml:space="preserve">7 137 34.4 </v>
      </c>
      <c r="OM9" s="3" t="str">
        <f t="shared" si="142"/>
        <v xml:space="preserve">7 138 48.8 </v>
      </c>
      <c r="ON9" s="3" t="str">
        <f t="shared" si="143"/>
        <v xml:space="preserve">7 139 64.7 </v>
      </c>
      <c r="OO9" s="3" t="str">
        <f t="shared" si="144"/>
        <v xml:space="preserve">7 140 43.7 </v>
      </c>
      <c r="OP9" s="3" t="str">
        <f t="shared" si="145"/>
        <v xml:space="preserve">7 141 33.7 </v>
      </c>
      <c r="OQ9" s="3" t="str">
        <f t="shared" si="146"/>
        <v xml:space="preserve">7 142 28.6 </v>
      </c>
      <c r="OR9" s="3" t="str">
        <f t="shared" si="147"/>
        <v xml:space="preserve">7 143 42.4 </v>
      </c>
      <c r="OS9" s="3" t="str">
        <f t="shared" si="148"/>
        <v xml:space="preserve">7 144 34.6 </v>
      </c>
      <c r="OT9" s="3" t="str">
        <f t="shared" si="149"/>
        <v xml:space="preserve">7 145 28.7 </v>
      </c>
      <c r="OU9" s="3" t="str">
        <f t="shared" si="150"/>
        <v xml:space="preserve">7 146 28.1 </v>
      </c>
      <c r="OV9" s="3" t="str">
        <f t="shared" si="151"/>
        <v xml:space="preserve">7 147 50.6 </v>
      </c>
      <c r="OW9" s="3" t="str">
        <f t="shared" si="152"/>
        <v xml:space="preserve">7 148 21.1 </v>
      </c>
      <c r="OX9" s="3" t="str">
        <f t="shared" si="153"/>
        <v xml:space="preserve">7 149 31.1 </v>
      </c>
      <c r="OY9" s="3" t="str">
        <f t="shared" si="154"/>
        <v xml:space="preserve">7 150 36.2 </v>
      </c>
      <c r="OZ9" s="3" t="str">
        <f t="shared" si="155"/>
        <v xml:space="preserve">7 151 28.4 </v>
      </c>
      <c r="PA9" s="3" t="str">
        <f t="shared" si="156"/>
        <v xml:space="preserve">7 152 31.4 </v>
      </c>
      <c r="PB9" s="3" t="str">
        <f t="shared" si="157"/>
        <v xml:space="preserve">7 153 35.1 </v>
      </c>
      <c r="PC9" s="3" t="str">
        <f t="shared" si="158"/>
        <v xml:space="preserve">7 154 38.7 </v>
      </c>
      <c r="PD9" s="3" t="str">
        <f t="shared" si="159"/>
        <v xml:space="preserve">7 155 39.7 </v>
      </c>
      <c r="PE9" s="3" t="str">
        <f t="shared" si="160"/>
        <v xml:space="preserve">7 156 52.2 </v>
      </c>
      <c r="PF9" s="3" t="str">
        <f t="shared" si="161"/>
        <v xml:space="preserve">7 157 50.6 </v>
      </c>
      <c r="PG9" s="3" t="str">
        <f t="shared" si="162"/>
        <v xml:space="preserve">7 158 35.3 </v>
      </c>
      <c r="PH9" s="3" t="str">
        <f t="shared" si="163"/>
        <v xml:space="preserve">7 159 76.8 </v>
      </c>
      <c r="PI9" s="3" t="str">
        <f t="shared" si="164"/>
        <v xml:space="preserve">7 160 37.3 </v>
      </c>
      <c r="PJ9" s="3" t="str">
        <f t="shared" si="165"/>
        <v xml:space="preserve">7 161 48.1 </v>
      </c>
      <c r="PK9" s="3" t="str">
        <f t="shared" si="166"/>
        <v xml:space="preserve">7 162 23.8 </v>
      </c>
      <c r="PL9" s="3" t="str">
        <f t="shared" si="167"/>
        <v xml:space="preserve">7 163 42.7 </v>
      </c>
      <c r="PM9" s="3" t="str">
        <f t="shared" si="168"/>
        <v xml:space="preserve">7 164 11.8 </v>
      </c>
      <c r="PN9" s="3" t="str">
        <f t="shared" si="169"/>
        <v xml:space="preserve">7 165 28.5 </v>
      </c>
      <c r="PO9" s="3" t="str">
        <f t="shared" si="170"/>
        <v xml:space="preserve">7 166 56.2 </v>
      </c>
      <c r="PP9" s="3" t="str">
        <f t="shared" si="171"/>
        <v xml:space="preserve">7 167 30.3 </v>
      </c>
      <c r="PQ9" s="3" t="str">
        <f t="shared" si="172"/>
        <v xml:space="preserve">7 168 51.7 </v>
      </c>
      <c r="PR9" s="3" t="str">
        <f t="shared" si="173"/>
        <v xml:space="preserve">7 169 32.7 </v>
      </c>
      <c r="PS9" s="3" t="str">
        <f t="shared" si="174"/>
        <v xml:space="preserve">7 170 40.8 </v>
      </c>
      <c r="PT9" s="3" t="str">
        <f t="shared" si="175"/>
        <v xml:space="preserve">7 171 30.2 </v>
      </c>
      <c r="PU9" s="3" t="str">
        <f t="shared" si="176"/>
        <v xml:space="preserve">7 172 55.3 </v>
      </c>
      <c r="PV9" s="3" t="str">
        <f t="shared" si="177"/>
        <v xml:space="preserve">7 173 33.6 </v>
      </c>
      <c r="PW9" s="3" t="str">
        <f t="shared" si="178"/>
        <v xml:space="preserve">7 174 52.3 </v>
      </c>
      <c r="PX9" s="3" t="str">
        <f t="shared" si="179"/>
        <v xml:space="preserve">7 175 75.7 </v>
      </c>
      <c r="PY9" s="3" t="str">
        <f t="shared" si="180"/>
        <v xml:space="preserve">7 176 113 </v>
      </c>
      <c r="PZ9" s="3" t="str">
        <f t="shared" si="181"/>
        <v xml:space="preserve">7 177 41.7 </v>
      </c>
      <c r="QA9" s="3" t="str">
        <f t="shared" si="182"/>
        <v xml:space="preserve">7 178 37.5 </v>
      </c>
      <c r="QB9" s="3" t="str">
        <f t="shared" si="183"/>
        <v xml:space="preserve">7 179 36.7 </v>
      </c>
      <c r="QC9" s="3" t="str">
        <f t="shared" si="184"/>
        <v xml:space="preserve">7 180 31.8 </v>
      </c>
      <c r="QD9" s="3" t="str">
        <f t="shared" si="185"/>
        <v xml:space="preserve">7 181 36.6 </v>
      </c>
      <c r="QE9" s="3" t="str">
        <f t="shared" si="186"/>
        <v xml:space="preserve">7 182 31.9 </v>
      </c>
      <c r="QF9" s="3" t="str">
        <f t="shared" si="187"/>
        <v xml:space="preserve">7 183 30.4 </v>
      </c>
      <c r="QG9" s="3" t="str">
        <f t="shared" si="188"/>
        <v xml:space="preserve">7 184 35.4 </v>
      </c>
      <c r="QH9" s="3" t="str">
        <f t="shared" si="189"/>
        <v xml:space="preserve">7 185 25.7 </v>
      </c>
      <c r="QI9" s="3" t="str">
        <f t="shared" si="190"/>
        <v xml:space="preserve">7 186 55.6 </v>
      </c>
      <c r="QJ9" s="3" t="str">
        <f t="shared" si="191"/>
        <v xml:space="preserve">7 187 12.4 </v>
      </c>
      <c r="QK9" s="3" t="str">
        <f t="shared" si="192"/>
        <v xml:space="preserve">7 188 42.7 </v>
      </c>
      <c r="QL9" s="3" t="str">
        <f t="shared" si="193"/>
        <v xml:space="preserve">7 189 37 </v>
      </c>
      <c r="QM9" s="3" t="str">
        <f t="shared" si="194"/>
        <v xml:space="preserve">7 190 45.1 </v>
      </c>
      <c r="QN9" s="3" t="str">
        <f t="shared" si="195"/>
        <v xml:space="preserve">7 191 41.3 </v>
      </c>
      <c r="QO9" s="3" t="str">
        <f t="shared" si="196"/>
        <v xml:space="preserve">7 192 41.6 </v>
      </c>
      <c r="QP9" s="3" t="str">
        <f t="shared" si="197"/>
        <v xml:space="preserve">7 193 16.4 </v>
      </c>
      <c r="QQ9" s="3" t="str">
        <f t="shared" si="198"/>
        <v xml:space="preserve">7 194 38.5 </v>
      </c>
      <c r="QR9" s="3" t="str">
        <f t="shared" si="199"/>
        <v xml:space="preserve">7 195 35.3 </v>
      </c>
      <c r="QS9" s="3" t="str">
        <f t="shared" si="200"/>
        <v xml:space="preserve">7 196 14.6 </v>
      </c>
      <c r="QT9" s="3" t="str">
        <f t="shared" si="201"/>
        <v xml:space="preserve">7 197 35.7 </v>
      </c>
      <c r="QU9" s="3" t="str">
        <f t="shared" si="202"/>
        <v xml:space="preserve">7 198 22.2 </v>
      </c>
      <c r="QV9" s="3" t="str">
        <f t="shared" si="203"/>
        <v xml:space="preserve">7 199 78.8 </v>
      </c>
      <c r="QW9" s="3" t="str">
        <f t="shared" si="204"/>
        <v xml:space="preserve">7 200 28.8 </v>
      </c>
      <c r="QX9" s="3" t="str">
        <f t="shared" si="205"/>
        <v xml:space="preserve">7 201 26.4 </v>
      </c>
      <c r="QY9" s="3" t="str">
        <f t="shared" si="206"/>
        <v xml:space="preserve">7 202 26.3 </v>
      </c>
      <c r="QZ9" s="3" t="str">
        <f t="shared" si="207"/>
        <v xml:space="preserve">7 203 22.6 </v>
      </c>
      <c r="RA9" s="3" t="str">
        <f t="shared" si="208"/>
        <v xml:space="preserve">7 204 25.5 </v>
      </c>
      <c r="RB9" s="3" t="str">
        <f t="shared" si="209"/>
        <v xml:space="preserve">7 205 63.7 </v>
      </c>
      <c r="RC9" s="3" t="str">
        <f t="shared" si="210"/>
        <v xml:space="preserve">7 206 42.2 </v>
      </c>
      <c r="RD9" s="3" t="str">
        <f t="shared" si="211"/>
        <v xml:space="preserve">7 207 32.1 </v>
      </c>
      <c r="RE9" s="3" t="str">
        <f t="shared" si="212"/>
        <v xml:space="preserve">7 208 38.8 </v>
      </c>
      <c r="RF9" s="3" t="str">
        <f t="shared" si="213"/>
        <v xml:space="preserve">7 209 31.9 </v>
      </c>
      <c r="RG9" s="3" t="str">
        <f t="shared" si="214"/>
        <v xml:space="preserve">7 210 39.6 </v>
      </c>
      <c r="RH9" s="3" t="str">
        <f t="shared" si="215"/>
        <v xml:space="preserve">7 211 77.1 </v>
      </c>
      <c r="RI9" s="3" t="str">
        <f t="shared" si="216"/>
        <v xml:space="preserve">7 212 77.1 </v>
      </c>
      <c r="RJ9" s="3" t="str">
        <f t="shared" si="217"/>
        <v xml:space="preserve">7 213 49.9 </v>
      </c>
      <c r="RK9" s="3" t="str">
        <f t="shared" si="218"/>
        <v xml:space="preserve">7 214 45.8 </v>
      </c>
      <c r="RL9" s="3" t="str">
        <f t="shared" si="219"/>
        <v xml:space="preserve">7 215 45.8 </v>
      </c>
      <c r="RM9" s="3" t="str">
        <f t="shared" si="220"/>
        <v xml:space="preserve">7 216 39.9 </v>
      </c>
      <c r="RN9" s="3" t="str">
        <f t="shared" si="221"/>
        <v xml:space="preserve">7 217 26.6 </v>
      </c>
      <c r="RO9" s="3" t="str">
        <f t="shared" si="222"/>
        <v xml:space="preserve">7 218 29.4 </v>
      </c>
      <c r="RP9" s="3" t="str">
        <f t="shared" si="223"/>
        <v xml:space="preserve">7 219 20.9 </v>
      </c>
      <c r="RQ9" s="3" t="str">
        <f t="shared" si="224"/>
        <v xml:space="preserve">7 220 21.5 </v>
      </c>
      <c r="RR9" s="3" t="str">
        <f t="shared" si="225"/>
        <v xml:space="preserve">7 221 24.4 </v>
      </c>
      <c r="RS9" s="3" t="str">
        <f t="shared" si="226"/>
        <v xml:space="preserve">7 222 33.1 </v>
      </c>
      <c r="RT9" s="3" t="str">
        <f t="shared" si="227"/>
        <v xml:space="preserve">7 223 45.6 </v>
      </c>
      <c r="RU9" s="3" t="str">
        <f t="shared" si="228"/>
        <v xml:space="preserve">7 224 28.2 </v>
      </c>
      <c r="RV9" s="3" t="str">
        <f t="shared" si="229"/>
        <v xml:space="preserve">7 225 54.8 </v>
      </c>
      <c r="RW9" s="3" t="str">
        <f t="shared" si="230"/>
        <v xml:space="preserve">7 226 34.1 </v>
      </c>
      <c r="RX9" s="3" t="str">
        <f t="shared" si="231"/>
        <v xml:space="preserve">7 227 34.7 </v>
      </c>
      <c r="RY9" s="3" t="str">
        <f t="shared" si="232"/>
        <v xml:space="preserve">7 228 36.7 </v>
      </c>
      <c r="RZ9" s="3" t="str">
        <f t="shared" si="233"/>
        <v xml:space="preserve">7 229 39.7 </v>
      </c>
      <c r="SA9" s="3" t="str">
        <f t="shared" si="234"/>
        <v xml:space="preserve">7 230 34.9 </v>
      </c>
      <c r="SB9" s="3" t="str">
        <f t="shared" si="235"/>
        <v xml:space="preserve">7 231 119 </v>
      </c>
      <c r="SC9" s="3" t="str">
        <f t="shared" si="236"/>
        <v xml:space="preserve">7 232 37.8 </v>
      </c>
      <c r="SD9" s="3" t="str">
        <f t="shared" si="237"/>
        <v xml:space="preserve">7 233 35.5 </v>
      </c>
      <c r="SE9" s="3" t="str">
        <f t="shared" si="238"/>
        <v xml:space="preserve">7 234 39.9 </v>
      </c>
      <c r="SF9" s="3" t="str">
        <f t="shared" si="239"/>
        <v xml:space="preserve">7 235 29.6 </v>
      </c>
      <c r="SG9" s="3" t="str">
        <f t="shared" si="240"/>
        <v xml:space="preserve">7 236 36 </v>
      </c>
      <c r="SH9" s="3" t="str">
        <f t="shared" si="241"/>
        <v xml:space="preserve">7 237 9 </v>
      </c>
      <c r="SI9" s="3" t="str">
        <f t="shared" si="242"/>
        <v xml:space="preserve">7 238 66.3 </v>
      </c>
      <c r="SJ9" s="3" t="str">
        <f t="shared" si="243"/>
        <v xml:space="preserve">7 239 30.1 </v>
      </c>
      <c r="SK9" s="3" t="str">
        <f t="shared" si="244"/>
        <v xml:space="preserve">7 240 37.3 </v>
      </c>
      <c r="SL9" s="3" t="str">
        <f t="shared" si="245"/>
        <v xml:space="preserve">7 241 120 </v>
      </c>
      <c r="SM9" s="3" t="str">
        <f t="shared" si="246"/>
        <v xml:space="preserve">7 242 58.5 </v>
      </c>
      <c r="SN9" s="3" t="str">
        <f t="shared" si="247"/>
        <v xml:space="preserve">7 243 37.3 </v>
      </c>
      <c r="SO9" s="3" t="str">
        <f t="shared" si="248"/>
        <v xml:space="preserve">7 244 32.2 </v>
      </c>
      <c r="SP9" s="3" t="str">
        <f t="shared" si="249"/>
        <v xml:space="preserve">7 245 37.3 </v>
      </c>
      <c r="SQ9" s="3" t="str">
        <f t="shared" si="250"/>
        <v xml:space="preserve">7 246 32.2 </v>
      </c>
      <c r="SR9" s="3" t="str">
        <f t="shared" si="251"/>
        <v xml:space="preserve">7 247 48 </v>
      </c>
      <c r="SS9" s="3" t="str">
        <f t="shared" si="252"/>
        <v xml:space="preserve">7 248 34.6 </v>
      </c>
      <c r="ST9" s="3" t="str">
        <f t="shared" si="253"/>
        <v xml:space="preserve">7 249 37.9 </v>
      </c>
      <c r="SU9" s="3" t="str">
        <f t="shared" si="254"/>
        <v xml:space="preserve">7 250 71.4 </v>
      </c>
      <c r="SV9" s="3" t="str">
        <f t="shared" si="255"/>
        <v xml:space="preserve">7 251 37.3 </v>
      </c>
      <c r="SW9" s="3" t="str">
        <f t="shared" si="256"/>
        <v xml:space="preserve">7 252 32.9 </v>
      </c>
      <c r="SX9" s="3" t="str">
        <f t="shared" si="257"/>
        <v xml:space="preserve">7 253 33.5 </v>
      </c>
      <c r="SY9" s="3" t="str">
        <f t="shared" si="258"/>
        <v xml:space="preserve">7 254 37 </v>
      </c>
      <c r="SZ9" s="3" t="str">
        <f t="shared" si="259"/>
        <v xml:space="preserve">7 255 62.6 </v>
      </c>
      <c r="TA9" s="3" t="str">
        <f t="shared" si="260"/>
        <v xml:space="preserve">7 256 23.6 </v>
      </c>
      <c r="TB9" s="3" t="str">
        <f t="shared" si="261"/>
        <v xml:space="preserve">7 257 36.6 </v>
      </c>
      <c r="TC9" s="3" t="str">
        <f t="shared" si="262"/>
        <v xml:space="preserve">7 258 31 </v>
      </c>
      <c r="TD9" s="3" t="str">
        <f t="shared" si="263"/>
        <v xml:space="preserve">7 259 31.7 </v>
      </c>
      <c r="TE9" s="3" t="str">
        <f t="shared" si="264"/>
        <v xml:space="preserve">7 260 37.5 </v>
      </c>
      <c r="TF9" s="3" t="str">
        <f t="shared" si="265"/>
        <v xml:space="preserve">7 261 48.9 </v>
      </c>
    </row>
    <row r="10" spans="1:526" ht="18.75" customHeight="1" thickBot="1" x14ac:dyDescent="0.4">
      <c r="A10" s="17">
        <v>8</v>
      </c>
      <c r="B10" s="19" t="s">
        <v>264</v>
      </c>
      <c r="C10" s="16" t="s">
        <v>10</v>
      </c>
      <c r="D10" s="3">
        <v>69.8</v>
      </c>
      <c r="E10" s="3">
        <v>16.600000000000001</v>
      </c>
      <c r="F10" s="3">
        <v>28.7</v>
      </c>
      <c r="G10" s="3">
        <v>26.4</v>
      </c>
      <c r="H10" s="3">
        <v>48.6</v>
      </c>
      <c r="I10" s="3">
        <v>46.3</v>
      </c>
      <c r="J10" s="3">
        <v>46.3</v>
      </c>
      <c r="K10" s="3">
        <v>0</v>
      </c>
      <c r="L10" s="3">
        <v>3.7</v>
      </c>
      <c r="M10" s="3">
        <v>17.7</v>
      </c>
      <c r="N10" s="3">
        <v>14.4</v>
      </c>
      <c r="O10" s="3">
        <v>9</v>
      </c>
      <c r="P10" s="3">
        <v>29.4</v>
      </c>
      <c r="Q10" s="3">
        <v>17.8</v>
      </c>
      <c r="R10" s="3">
        <v>25.3</v>
      </c>
      <c r="S10" s="3">
        <v>17.5</v>
      </c>
      <c r="T10" s="3">
        <v>40.200000000000003</v>
      </c>
      <c r="U10" s="3">
        <v>61.8</v>
      </c>
      <c r="V10" s="3">
        <v>18.100000000000001</v>
      </c>
      <c r="W10" s="3">
        <v>22.6</v>
      </c>
      <c r="X10" s="3">
        <v>28.1</v>
      </c>
      <c r="Y10" s="3">
        <v>18</v>
      </c>
      <c r="Z10" s="3">
        <v>19.3</v>
      </c>
      <c r="AA10" s="3">
        <v>72</v>
      </c>
      <c r="AB10" s="3">
        <v>74.3</v>
      </c>
      <c r="AC10" s="3">
        <v>8.6999999999999993</v>
      </c>
      <c r="AD10" s="3">
        <v>22.7</v>
      </c>
      <c r="AE10" s="3">
        <v>4.4000000000000004</v>
      </c>
      <c r="AF10" s="3">
        <v>39.6</v>
      </c>
      <c r="AG10" s="3">
        <v>38.1</v>
      </c>
      <c r="AH10" s="3">
        <v>23.2</v>
      </c>
      <c r="AI10" s="3">
        <v>50.6</v>
      </c>
      <c r="AJ10" s="3">
        <v>62</v>
      </c>
      <c r="AK10" s="3">
        <v>44.6</v>
      </c>
      <c r="AL10" s="3">
        <v>62.4</v>
      </c>
      <c r="AM10" s="3">
        <v>14.1</v>
      </c>
      <c r="AN10" s="3">
        <v>16.399999999999999</v>
      </c>
      <c r="AO10" s="3">
        <v>41.8</v>
      </c>
      <c r="AP10" s="3">
        <v>40</v>
      </c>
      <c r="AQ10" s="3">
        <v>7.8</v>
      </c>
      <c r="AR10" s="3">
        <v>27.9</v>
      </c>
      <c r="AS10" s="3">
        <v>20.6</v>
      </c>
      <c r="AT10" s="3">
        <v>18.2</v>
      </c>
      <c r="AU10" s="3">
        <v>16.5</v>
      </c>
      <c r="AV10" s="3">
        <v>18.2</v>
      </c>
      <c r="AW10" s="3">
        <v>3.6</v>
      </c>
      <c r="AX10" s="3">
        <v>36.4</v>
      </c>
      <c r="AY10" s="3">
        <v>24.9</v>
      </c>
      <c r="AZ10" s="3">
        <v>15.8</v>
      </c>
      <c r="BA10" s="3">
        <v>23.5</v>
      </c>
      <c r="BB10" s="3">
        <v>22.4</v>
      </c>
      <c r="BC10" s="3">
        <v>19.899999999999999</v>
      </c>
      <c r="BD10" s="3">
        <v>60.9</v>
      </c>
      <c r="BE10" s="3">
        <v>17.100000000000001</v>
      </c>
      <c r="BF10" s="3">
        <v>26.9</v>
      </c>
      <c r="BG10" s="3">
        <v>20.9</v>
      </c>
      <c r="BH10" s="3">
        <v>30.9</v>
      </c>
      <c r="BI10" s="3">
        <v>9.3000000000000007</v>
      </c>
      <c r="BJ10" s="3">
        <v>20.8</v>
      </c>
      <c r="BK10" s="3">
        <v>7.7</v>
      </c>
      <c r="BL10" s="3">
        <v>27.5</v>
      </c>
      <c r="BM10" s="3">
        <v>45.9</v>
      </c>
      <c r="BN10" s="3">
        <v>25.9</v>
      </c>
      <c r="BO10" s="3">
        <v>31.2</v>
      </c>
      <c r="BP10" s="3">
        <v>16.899999999999999</v>
      </c>
      <c r="BQ10" s="3">
        <v>21.3</v>
      </c>
      <c r="BR10" s="3">
        <v>35.9</v>
      </c>
      <c r="BS10" s="3">
        <v>14</v>
      </c>
      <c r="BT10" s="3">
        <v>48.8</v>
      </c>
      <c r="BU10" s="3">
        <v>67.900000000000006</v>
      </c>
      <c r="BV10" s="3">
        <v>23.2</v>
      </c>
      <c r="BW10" s="3">
        <v>30</v>
      </c>
      <c r="BX10" s="3">
        <v>31.3</v>
      </c>
      <c r="BY10" s="3">
        <v>21.4</v>
      </c>
      <c r="BZ10" s="3">
        <v>5.2</v>
      </c>
      <c r="CA10" s="3">
        <v>62.3</v>
      </c>
      <c r="CB10" s="3">
        <v>13.7</v>
      </c>
      <c r="CC10" s="3">
        <v>10.199999999999999</v>
      </c>
      <c r="CD10" s="3">
        <v>28.1</v>
      </c>
      <c r="CE10" s="3">
        <v>29.2</v>
      </c>
      <c r="CF10" s="3">
        <v>23.5</v>
      </c>
      <c r="CG10" s="3">
        <v>17.7</v>
      </c>
      <c r="CH10" s="3">
        <v>5.6</v>
      </c>
      <c r="CI10" s="3">
        <v>8.6</v>
      </c>
      <c r="CJ10" s="3">
        <v>16.899999999999999</v>
      </c>
      <c r="CK10" s="3">
        <v>38.700000000000003</v>
      </c>
      <c r="CL10" s="3">
        <v>4.5</v>
      </c>
      <c r="CM10" s="3">
        <v>12.9</v>
      </c>
      <c r="CN10" s="3">
        <v>13.7</v>
      </c>
      <c r="CO10" s="3">
        <v>19.100000000000001</v>
      </c>
      <c r="CP10" s="3">
        <v>23.6</v>
      </c>
      <c r="CQ10" s="3">
        <v>9.1</v>
      </c>
      <c r="CR10" s="3">
        <v>14.8</v>
      </c>
      <c r="CS10" s="3">
        <v>7.7</v>
      </c>
      <c r="CT10" s="3">
        <v>9.1</v>
      </c>
      <c r="CU10" s="3">
        <v>18.899999999999999</v>
      </c>
      <c r="CV10" s="3">
        <v>17.100000000000001</v>
      </c>
      <c r="CW10" s="3">
        <v>14.1</v>
      </c>
      <c r="CX10" s="3">
        <v>27.4</v>
      </c>
      <c r="CY10" s="3">
        <v>30</v>
      </c>
      <c r="CZ10" s="3">
        <v>10.7</v>
      </c>
      <c r="DA10" s="3">
        <v>70.8</v>
      </c>
      <c r="DB10" s="3">
        <v>17.899999999999999</v>
      </c>
      <c r="DC10" s="3">
        <v>27.8</v>
      </c>
      <c r="DD10" s="3">
        <v>2.1</v>
      </c>
      <c r="DE10" s="3">
        <v>20.7</v>
      </c>
      <c r="DF10" s="3">
        <v>22.5</v>
      </c>
      <c r="DG10" s="3">
        <v>6.4</v>
      </c>
      <c r="DH10" s="3">
        <v>7.8</v>
      </c>
      <c r="DI10" s="3">
        <v>22.3</v>
      </c>
      <c r="DJ10" s="3">
        <v>32.1</v>
      </c>
      <c r="DK10" s="3">
        <v>69.3</v>
      </c>
      <c r="DL10" s="3">
        <v>64.099999999999994</v>
      </c>
      <c r="DM10" s="3">
        <v>18.3</v>
      </c>
      <c r="DN10" s="3">
        <v>23.7</v>
      </c>
      <c r="DO10" s="3">
        <v>15.8</v>
      </c>
      <c r="DP10" s="3">
        <v>31.4</v>
      </c>
      <c r="DQ10" s="3">
        <v>60</v>
      </c>
      <c r="DR10" s="3">
        <v>18.100000000000001</v>
      </c>
      <c r="DS10" s="3">
        <v>100</v>
      </c>
      <c r="DT10" s="3">
        <v>18.100000000000001</v>
      </c>
      <c r="DU10" s="3">
        <v>20.2</v>
      </c>
      <c r="DV10" s="3">
        <v>27.3</v>
      </c>
      <c r="DW10" s="3">
        <v>58.4</v>
      </c>
      <c r="DX10" s="3">
        <v>16.899999999999999</v>
      </c>
      <c r="DY10" s="3">
        <v>42.4</v>
      </c>
      <c r="DZ10" s="3">
        <v>14.1</v>
      </c>
      <c r="EA10" s="3">
        <v>17.8</v>
      </c>
      <c r="EB10" s="3">
        <v>9.9</v>
      </c>
      <c r="EC10" s="3">
        <v>18.899999999999999</v>
      </c>
      <c r="ED10" s="3">
        <v>28.5</v>
      </c>
      <c r="EE10" s="3">
        <v>32.700000000000003</v>
      </c>
      <c r="EF10" s="3">
        <v>24.4</v>
      </c>
      <c r="EG10" s="3">
        <v>5.8</v>
      </c>
      <c r="EH10" s="3">
        <v>8.6</v>
      </c>
      <c r="EI10" s="3">
        <v>17.600000000000001</v>
      </c>
      <c r="EJ10" s="3">
        <v>19.8</v>
      </c>
      <c r="EK10" s="3">
        <v>18.399999999999999</v>
      </c>
      <c r="EL10" s="3">
        <v>60.8</v>
      </c>
      <c r="EM10" s="3">
        <v>29.2</v>
      </c>
      <c r="EN10" s="3">
        <v>14.4</v>
      </c>
      <c r="EO10" s="3">
        <v>22.5</v>
      </c>
      <c r="EP10" s="3">
        <v>41.2</v>
      </c>
      <c r="EQ10" s="3">
        <v>26</v>
      </c>
      <c r="ER10" s="3">
        <v>24.3</v>
      </c>
      <c r="ES10" s="3">
        <v>20.7</v>
      </c>
      <c r="ET10" s="3">
        <v>12</v>
      </c>
      <c r="EU10" s="3">
        <v>58.5</v>
      </c>
      <c r="EV10" s="3">
        <v>22.1</v>
      </c>
      <c r="EW10" s="3">
        <v>14</v>
      </c>
      <c r="EX10" s="3">
        <v>21.7</v>
      </c>
      <c r="EY10" s="3">
        <v>24.3</v>
      </c>
      <c r="EZ10" s="3">
        <v>22.8</v>
      </c>
      <c r="FA10" s="3">
        <v>16.8</v>
      </c>
      <c r="FB10" s="3">
        <v>17.8</v>
      </c>
      <c r="FC10" s="3">
        <v>17.3</v>
      </c>
      <c r="FD10" s="3">
        <v>12</v>
      </c>
      <c r="FE10" s="3">
        <v>22.6</v>
      </c>
      <c r="FF10" s="3">
        <v>45.6</v>
      </c>
      <c r="FG10" s="3">
        <v>38.5</v>
      </c>
      <c r="FH10" s="3">
        <v>46.2</v>
      </c>
      <c r="FI10" s="3">
        <v>27.5</v>
      </c>
      <c r="FJ10" s="3">
        <v>6.4</v>
      </c>
      <c r="FK10" s="3">
        <v>35.200000000000003</v>
      </c>
      <c r="FL10" s="3">
        <v>20.399999999999999</v>
      </c>
      <c r="FM10" s="3">
        <v>7.2</v>
      </c>
      <c r="FN10" s="3">
        <v>18.3</v>
      </c>
      <c r="FO10" s="3">
        <v>13.9</v>
      </c>
      <c r="FP10" s="3">
        <v>24.1</v>
      </c>
      <c r="FQ10" s="3">
        <v>23.6</v>
      </c>
      <c r="FR10" s="3">
        <v>27.1</v>
      </c>
      <c r="FS10" s="3">
        <v>31.4</v>
      </c>
      <c r="FT10" s="3">
        <v>29.3</v>
      </c>
      <c r="FU10" s="3">
        <v>22.3</v>
      </c>
      <c r="FV10" s="3">
        <v>44.5</v>
      </c>
      <c r="FW10" s="3">
        <v>74.099999999999994</v>
      </c>
      <c r="FX10" s="3">
        <v>35.4</v>
      </c>
      <c r="FY10" s="3">
        <v>42.5</v>
      </c>
      <c r="FZ10" s="3">
        <v>30.2</v>
      </c>
      <c r="GA10" s="3">
        <v>71.900000000000006</v>
      </c>
      <c r="GB10" s="3">
        <v>16.7</v>
      </c>
      <c r="GC10" s="3">
        <v>14.7</v>
      </c>
      <c r="GD10" s="3">
        <v>30.6</v>
      </c>
      <c r="GE10" s="3">
        <v>14.2</v>
      </c>
      <c r="GF10" s="3">
        <v>21.9</v>
      </c>
      <c r="GG10" s="3">
        <v>31.7</v>
      </c>
      <c r="GH10" s="3">
        <v>36</v>
      </c>
      <c r="GI10" s="3">
        <v>8.1999999999999993</v>
      </c>
      <c r="GJ10" s="3">
        <v>41.3</v>
      </c>
      <c r="GK10" s="3">
        <v>11.8</v>
      </c>
      <c r="GL10" s="3">
        <v>34.9</v>
      </c>
      <c r="GM10" s="3">
        <v>4.2</v>
      </c>
      <c r="GN10" s="3">
        <v>40.9</v>
      </c>
      <c r="GO10" s="3">
        <v>8.6</v>
      </c>
      <c r="GP10" s="3">
        <v>28</v>
      </c>
      <c r="GQ10" s="3">
        <v>38.5</v>
      </c>
      <c r="GR10" s="3">
        <v>25.1</v>
      </c>
      <c r="GS10" s="3">
        <v>28.7</v>
      </c>
      <c r="GT10" s="3">
        <v>54.8</v>
      </c>
      <c r="GU10" s="3">
        <v>29</v>
      </c>
      <c r="GV10" s="3">
        <v>21.1</v>
      </c>
      <c r="GW10" s="3">
        <v>21</v>
      </c>
      <c r="GX10" s="3">
        <v>27.4</v>
      </c>
      <c r="GY10" s="3">
        <v>22.5</v>
      </c>
      <c r="GZ10" s="3">
        <v>55.9</v>
      </c>
      <c r="HA10" s="3">
        <v>7.5</v>
      </c>
      <c r="HB10" s="3">
        <v>28.2</v>
      </c>
      <c r="HC10" s="3">
        <v>10</v>
      </c>
      <c r="HD10" s="3">
        <v>14.7</v>
      </c>
      <c r="HE10" s="3">
        <v>25.1</v>
      </c>
      <c r="HF10" s="3">
        <v>73.2</v>
      </c>
      <c r="HG10" s="3">
        <v>73.2</v>
      </c>
      <c r="HH10" s="3">
        <v>18.7</v>
      </c>
      <c r="HI10" s="3">
        <v>4.2</v>
      </c>
      <c r="HJ10" s="3">
        <v>4.2</v>
      </c>
      <c r="HK10" s="3">
        <v>38.700000000000003</v>
      </c>
      <c r="HL10" s="3">
        <v>28.5</v>
      </c>
      <c r="HM10" s="3">
        <v>27.9</v>
      </c>
      <c r="HN10" s="3">
        <v>27.7</v>
      </c>
      <c r="HO10" s="3">
        <v>59.2</v>
      </c>
      <c r="HP10" s="3">
        <v>27.4</v>
      </c>
      <c r="HQ10" s="3">
        <v>24.1</v>
      </c>
      <c r="HR10" s="3">
        <v>8.9</v>
      </c>
      <c r="HS10" s="3">
        <v>23.5</v>
      </c>
      <c r="HT10" s="3">
        <v>40.299999999999997</v>
      </c>
      <c r="HU10" s="3">
        <v>17.3</v>
      </c>
      <c r="HV10" s="3">
        <v>17.899999999999999</v>
      </c>
      <c r="HW10" s="3">
        <v>14.9</v>
      </c>
      <c r="HX10" s="3">
        <v>17.8</v>
      </c>
      <c r="HY10" s="3">
        <v>27.9</v>
      </c>
      <c r="HZ10" s="3">
        <v>80.8</v>
      </c>
      <c r="IA10" s="3">
        <v>70.400000000000006</v>
      </c>
      <c r="IB10" s="3">
        <v>18.8</v>
      </c>
      <c r="IC10" s="3">
        <v>6.8</v>
      </c>
      <c r="ID10" s="3">
        <v>20.2</v>
      </c>
      <c r="IE10" s="3">
        <v>19.2</v>
      </c>
      <c r="IF10" s="3">
        <v>37</v>
      </c>
      <c r="IG10" s="3">
        <v>17.3</v>
      </c>
      <c r="IH10" s="3">
        <v>18</v>
      </c>
      <c r="II10" s="3">
        <v>15.5</v>
      </c>
      <c r="IJ10" s="3">
        <v>81.3</v>
      </c>
      <c r="IK10" s="3">
        <v>16.7</v>
      </c>
      <c r="IL10" s="3">
        <v>17.399999999999999</v>
      </c>
      <c r="IM10" s="3">
        <v>22.7</v>
      </c>
      <c r="IN10" s="3">
        <v>17.399999999999999</v>
      </c>
      <c r="IO10" s="3">
        <v>24.1</v>
      </c>
      <c r="IP10" s="3">
        <v>41.5</v>
      </c>
      <c r="IQ10" s="3">
        <v>12.1</v>
      </c>
      <c r="IR10" s="3">
        <v>15.5</v>
      </c>
      <c r="IS10" s="3">
        <v>34.700000000000003</v>
      </c>
      <c r="IT10" s="3">
        <v>17.899999999999999</v>
      </c>
      <c r="IU10" s="3">
        <v>29.1</v>
      </c>
      <c r="IV10" s="3">
        <v>14.4</v>
      </c>
      <c r="IW10" s="3">
        <v>19.8</v>
      </c>
      <c r="IX10" s="3">
        <v>23.4</v>
      </c>
      <c r="IY10" s="3">
        <v>25.4</v>
      </c>
      <c r="IZ10" s="3">
        <v>16.7</v>
      </c>
      <c r="JA10" s="3">
        <v>15.6</v>
      </c>
      <c r="JB10" s="3">
        <v>21.8</v>
      </c>
      <c r="JC10" s="3">
        <v>8.4</v>
      </c>
      <c r="JD10" s="3">
        <v>7.6</v>
      </c>
      <c r="JF10" s="3" t="str">
        <f t="shared" si="5"/>
        <v xml:space="preserve">8 1 69.8 </v>
      </c>
      <c r="JG10" s="3" t="str">
        <f t="shared" si="6"/>
        <v xml:space="preserve">8 2 16.6 </v>
      </c>
      <c r="JH10" s="3" t="str">
        <f t="shared" si="7"/>
        <v xml:space="preserve">8 3 28.7 </v>
      </c>
      <c r="JI10" s="3" t="str">
        <f t="shared" si="8"/>
        <v xml:space="preserve">8 4 26.4 </v>
      </c>
      <c r="JJ10" s="3" t="str">
        <f t="shared" si="9"/>
        <v xml:space="preserve">8 5 48.6 </v>
      </c>
      <c r="JK10" s="3" t="str">
        <f t="shared" si="10"/>
        <v xml:space="preserve">8 6 46.3 </v>
      </c>
      <c r="JL10" s="3" t="str">
        <f t="shared" si="11"/>
        <v xml:space="preserve">8 7 46.3 </v>
      </c>
      <c r="JM10" s="3" t="str">
        <f t="shared" si="12"/>
        <v xml:space="preserve">8 8 0 </v>
      </c>
      <c r="JN10" s="3" t="str">
        <f t="shared" si="13"/>
        <v xml:space="preserve">8 9 3.7 </v>
      </c>
      <c r="JO10" s="3" t="str">
        <f t="shared" si="14"/>
        <v xml:space="preserve">8 10 17.7 </v>
      </c>
      <c r="JP10" s="3" t="str">
        <f t="shared" si="15"/>
        <v xml:space="preserve">8 11 14.4 </v>
      </c>
      <c r="JQ10" s="3" t="str">
        <f t="shared" si="16"/>
        <v xml:space="preserve">8 12 9 </v>
      </c>
      <c r="JR10" s="3" t="str">
        <f t="shared" si="17"/>
        <v xml:space="preserve">8 13 29.4 </v>
      </c>
      <c r="JS10" s="3" t="str">
        <f t="shared" si="18"/>
        <v xml:space="preserve">8 14 17.8 </v>
      </c>
      <c r="JT10" s="3" t="str">
        <f t="shared" si="19"/>
        <v xml:space="preserve">8 15 25.3 </v>
      </c>
      <c r="JU10" s="3" t="str">
        <f t="shared" si="20"/>
        <v xml:space="preserve">8 16 17.5 </v>
      </c>
      <c r="JV10" s="3" t="str">
        <f t="shared" si="21"/>
        <v xml:space="preserve">8 17 40.2 </v>
      </c>
      <c r="JW10" s="3" t="str">
        <f t="shared" si="22"/>
        <v xml:space="preserve">8 18 61.8 </v>
      </c>
      <c r="JX10" s="3" t="str">
        <f t="shared" si="23"/>
        <v xml:space="preserve">8 19 18.1 </v>
      </c>
      <c r="JY10" s="3" t="str">
        <f t="shared" si="24"/>
        <v xml:space="preserve">8 20 22.6 </v>
      </c>
      <c r="JZ10" s="3" t="str">
        <f t="shared" si="25"/>
        <v xml:space="preserve">8 21 28.1 </v>
      </c>
      <c r="KA10" s="3" t="str">
        <f t="shared" si="26"/>
        <v xml:space="preserve">8 22 18 </v>
      </c>
      <c r="KB10" s="3" t="str">
        <f t="shared" si="27"/>
        <v xml:space="preserve">8 23 19.3 </v>
      </c>
      <c r="KC10" s="3" t="str">
        <f t="shared" si="28"/>
        <v xml:space="preserve">8 24 72 </v>
      </c>
      <c r="KD10" s="3" t="str">
        <f t="shared" si="29"/>
        <v xml:space="preserve">8 25 74.3 </v>
      </c>
      <c r="KE10" s="3" t="str">
        <f t="shared" si="30"/>
        <v xml:space="preserve">8 26 8.7 </v>
      </c>
      <c r="KF10" s="3" t="str">
        <f t="shared" si="31"/>
        <v xml:space="preserve">8 27 22.7 </v>
      </c>
      <c r="KG10" s="3" t="str">
        <f t="shared" si="32"/>
        <v xml:space="preserve">8 28 4.4 </v>
      </c>
      <c r="KH10" s="3" t="str">
        <f t="shared" si="33"/>
        <v xml:space="preserve">8 29 39.6 </v>
      </c>
      <c r="KI10" s="3" t="str">
        <f t="shared" si="34"/>
        <v xml:space="preserve">8 30 38.1 </v>
      </c>
      <c r="KJ10" s="3" t="str">
        <f t="shared" si="35"/>
        <v xml:space="preserve">8 31 23.2 </v>
      </c>
      <c r="KK10" s="3" t="str">
        <f t="shared" si="36"/>
        <v xml:space="preserve">8 32 50.6 </v>
      </c>
      <c r="KL10" s="3" t="str">
        <f t="shared" si="37"/>
        <v xml:space="preserve">8 33 62 </v>
      </c>
      <c r="KM10" s="3" t="str">
        <f t="shared" si="38"/>
        <v xml:space="preserve">8 34 44.6 </v>
      </c>
      <c r="KN10" s="3" t="str">
        <f t="shared" si="39"/>
        <v xml:space="preserve">8 35 62.4 </v>
      </c>
      <c r="KO10" s="3" t="str">
        <f t="shared" si="40"/>
        <v xml:space="preserve">8 36 14.1 </v>
      </c>
      <c r="KP10" s="3" t="str">
        <f t="shared" si="41"/>
        <v xml:space="preserve">8 37 16.4 </v>
      </c>
      <c r="KQ10" s="3" t="str">
        <f t="shared" si="42"/>
        <v xml:space="preserve">8 38 41.8 </v>
      </c>
      <c r="KR10" s="3" t="str">
        <f t="shared" si="43"/>
        <v xml:space="preserve">8 39 40 </v>
      </c>
      <c r="KS10" s="3" t="str">
        <f t="shared" si="44"/>
        <v xml:space="preserve">8 40 7.8 </v>
      </c>
      <c r="KT10" s="3" t="str">
        <f t="shared" si="45"/>
        <v xml:space="preserve">8 41 27.9 </v>
      </c>
      <c r="KU10" s="3" t="str">
        <f t="shared" si="46"/>
        <v xml:space="preserve">8 42 20.6 </v>
      </c>
      <c r="KV10" s="3" t="str">
        <f t="shared" si="47"/>
        <v xml:space="preserve">8 43 18.2 </v>
      </c>
      <c r="KW10" s="3" t="str">
        <f t="shared" si="48"/>
        <v xml:space="preserve">8 44 16.5 </v>
      </c>
      <c r="KX10" s="3" t="str">
        <f t="shared" si="49"/>
        <v xml:space="preserve">8 45 18.2 </v>
      </c>
      <c r="KY10" s="3" t="str">
        <f t="shared" si="50"/>
        <v xml:space="preserve">8 46 3.6 </v>
      </c>
      <c r="KZ10" s="3" t="str">
        <f t="shared" si="51"/>
        <v xml:space="preserve">8 47 36.4 </v>
      </c>
      <c r="LA10" s="3" t="str">
        <f t="shared" si="52"/>
        <v xml:space="preserve">8 48 24.9 </v>
      </c>
      <c r="LB10" s="3" t="str">
        <f t="shared" si="53"/>
        <v xml:space="preserve">8 49 15.8 </v>
      </c>
      <c r="LC10" s="3" t="str">
        <f t="shared" si="54"/>
        <v xml:space="preserve">8 50 23.5 </v>
      </c>
      <c r="LD10" s="3" t="str">
        <f t="shared" si="55"/>
        <v xml:space="preserve">8 51 22.4 </v>
      </c>
      <c r="LE10" s="3" t="str">
        <f t="shared" si="56"/>
        <v xml:space="preserve">8 52 19.9 </v>
      </c>
      <c r="LF10" s="3" t="str">
        <f t="shared" si="57"/>
        <v xml:space="preserve">8 53 60.9 </v>
      </c>
      <c r="LG10" s="3" t="str">
        <f t="shared" si="58"/>
        <v xml:space="preserve">8 54 17.1 </v>
      </c>
      <c r="LH10" s="3" t="str">
        <f t="shared" si="59"/>
        <v xml:space="preserve">8 55 26.9 </v>
      </c>
      <c r="LI10" s="3" t="str">
        <f t="shared" si="60"/>
        <v xml:space="preserve">8 56 20.9 </v>
      </c>
      <c r="LJ10" s="3" t="str">
        <f t="shared" si="61"/>
        <v xml:space="preserve">8 57 30.9 </v>
      </c>
      <c r="LK10" s="3" t="str">
        <f t="shared" si="62"/>
        <v xml:space="preserve">8 58 9.3 </v>
      </c>
      <c r="LL10" s="3" t="str">
        <f t="shared" si="63"/>
        <v xml:space="preserve">8 59 20.8 </v>
      </c>
      <c r="LM10" s="3" t="str">
        <f t="shared" si="64"/>
        <v xml:space="preserve">8 60 7.7 </v>
      </c>
      <c r="LN10" s="3" t="str">
        <f t="shared" si="65"/>
        <v xml:space="preserve">8 61 27.5 </v>
      </c>
      <c r="LO10" s="3" t="str">
        <f t="shared" si="66"/>
        <v xml:space="preserve">8 62 45.9 </v>
      </c>
      <c r="LP10" s="3" t="str">
        <f t="shared" si="67"/>
        <v xml:space="preserve">8 63 25.9 </v>
      </c>
      <c r="LQ10" s="3" t="str">
        <f t="shared" si="68"/>
        <v xml:space="preserve">8 64 31.2 </v>
      </c>
      <c r="LR10" s="3" t="str">
        <f t="shared" si="69"/>
        <v xml:space="preserve">8 65 16.9 </v>
      </c>
      <c r="LS10" s="3" t="str">
        <f t="shared" si="70"/>
        <v xml:space="preserve">8 66 21.3 </v>
      </c>
      <c r="LT10" s="3" t="str">
        <f t="shared" si="71"/>
        <v xml:space="preserve">8 67 35.9 </v>
      </c>
      <c r="LU10" s="3" t="str">
        <f t="shared" si="72"/>
        <v xml:space="preserve">8 68 14 </v>
      </c>
      <c r="LV10" s="3" t="str">
        <f t="shared" si="73"/>
        <v xml:space="preserve">8 69 48.8 </v>
      </c>
      <c r="LW10" s="3" t="str">
        <f t="shared" si="74"/>
        <v xml:space="preserve">8 70 67.9 </v>
      </c>
      <c r="LX10" s="3" t="str">
        <f t="shared" si="75"/>
        <v xml:space="preserve">8 71 23.2 </v>
      </c>
      <c r="LY10" s="3" t="str">
        <f t="shared" si="76"/>
        <v xml:space="preserve">8 72 30 </v>
      </c>
      <c r="LZ10" s="3" t="str">
        <f t="shared" si="77"/>
        <v xml:space="preserve">8 73 31.3 </v>
      </c>
      <c r="MA10" s="3" t="str">
        <f t="shared" si="78"/>
        <v xml:space="preserve">8 74 21.4 </v>
      </c>
      <c r="MB10" s="3" t="str">
        <f t="shared" si="79"/>
        <v xml:space="preserve">8 75 5.2 </v>
      </c>
      <c r="MC10" s="3" t="str">
        <f t="shared" si="80"/>
        <v xml:space="preserve">8 76 62.3 </v>
      </c>
      <c r="MD10" s="3" t="str">
        <f t="shared" si="81"/>
        <v xml:space="preserve">8 77 13.7 </v>
      </c>
      <c r="ME10" s="3" t="str">
        <f t="shared" si="82"/>
        <v xml:space="preserve">8 78 10.2 </v>
      </c>
      <c r="MF10" s="3" t="str">
        <f t="shared" si="83"/>
        <v xml:space="preserve">8 79 28.1 </v>
      </c>
      <c r="MG10" s="3" t="str">
        <f t="shared" si="84"/>
        <v xml:space="preserve">8 80 29.2 </v>
      </c>
      <c r="MH10" s="3" t="str">
        <f t="shared" si="85"/>
        <v xml:space="preserve">8 81 23.5 </v>
      </c>
      <c r="MI10" s="3" t="str">
        <f t="shared" si="86"/>
        <v xml:space="preserve">8 82 17.7 </v>
      </c>
      <c r="MJ10" s="3" t="str">
        <f t="shared" si="87"/>
        <v xml:space="preserve">8 83 5.6 </v>
      </c>
      <c r="MK10" s="3" t="str">
        <f t="shared" si="88"/>
        <v xml:space="preserve">8 84 8.6 </v>
      </c>
      <c r="ML10" s="3" t="str">
        <f t="shared" si="89"/>
        <v xml:space="preserve">8 85 16.9 </v>
      </c>
      <c r="MM10" s="3" t="str">
        <f t="shared" si="90"/>
        <v xml:space="preserve">8 86 38.7 </v>
      </c>
      <c r="MN10" s="3" t="str">
        <f t="shared" si="91"/>
        <v xml:space="preserve">8 87 4.5 </v>
      </c>
      <c r="MO10" s="3" t="str">
        <f t="shared" si="92"/>
        <v xml:space="preserve">8 88 12.9 </v>
      </c>
      <c r="MP10" s="3" t="str">
        <f t="shared" si="93"/>
        <v xml:space="preserve">8 89 13.7 </v>
      </c>
      <c r="MQ10" s="3" t="str">
        <f t="shared" si="94"/>
        <v xml:space="preserve">8 90 19.1 </v>
      </c>
      <c r="MR10" s="3" t="str">
        <f t="shared" si="95"/>
        <v xml:space="preserve">8 91 23.6 </v>
      </c>
      <c r="MS10" s="3" t="str">
        <f t="shared" si="96"/>
        <v xml:space="preserve">8 92 9.1 </v>
      </c>
      <c r="MT10" s="3" t="str">
        <f t="shared" si="97"/>
        <v xml:space="preserve">8 93 14.8 </v>
      </c>
      <c r="MU10" s="3" t="str">
        <f t="shared" si="98"/>
        <v xml:space="preserve">8 94 7.7 </v>
      </c>
      <c r="MV10" s="3" t="str">
        <f t="shared" si="99"/>
        <v xml:space="preserve">8 95 9.1 </v>
      </c>
      <c r="MW10" s="3" t="str">
        <f t="shared" si="100"/>
        <v xml:space="preserve">8 96 18.9 </v>
      </c>
      <c r="MX10" s="3" t="str">
        <f t="shared" si="101"/>
        <v xml:space="preserve">8 97 17.1 </v>
      </c>
      <c r="MY10" s="3" t="str">
        <f t="shared" si="102"/>
        <v xml:space="preserve">8 98 14.1 </v>
      </c>
      <c r="MZ10" s="3" t="str">
        <f t="shared" si="103"/>
        <v xml:space="preserve">8 99 27.4 </v>
      </c>
      <c r="NA10" s="3" t="str">
        <f t="shared" si="104"/>
        <v xml:space="preserve">8 100 30 </v>
      </c>
      <c r="NB10" s="3" t="str">
        <f t="shared" si="105"/>
        <v xml:space="preserve">8 101 10.7 </v>
      </c>
      <c r="NC10" s="3" t="str">
        <f t="shared" si="106"/>
        <v xml:space="preserve">8 102 70.8 </v>
      </c>
      <c r="ND10" s="3" t="str">
        <f t="shared" si="107"/>
        <v xml:space="preserve">8 103 17.9 </v>
      </c>
      <c r="NE10" s="3" t="str">
        <f t="shared" si="108"/>
        <v xml:space="preserve">8 104 27.8 </v>
      </c>
      <c r="NF10" s="3" t="str">
        <f t="shared" si="109"/>
        <v xml:space="preserve">8 105 2.1 </v>
      </c>
      <c r="NG10" s="3" t="str">
        <f t="shared" si="110"/>
        <v xml:space="preserve">8 106 20.7 </v>
      </c>
      <c r="NH10" s="3" t="str">
        <f t="shared" si="111"/>
        <v xml:space="preserve">8 107 22.5 </v>
      </c>
      <c r="NI10" s="3" t="str">
        <f t="shared" si="112"/>
        <v xml:space="preserve">8 108 6.4 </v>
      </c>
      <c r="NJ10" s="3" t="str">
        <f t="shared" si="113"/>
        <v xml:space="preserve">8 109 7.8 </v>
      </c>
      <c r="NK10" s="3" t="str">
        <f t="shared" si="114"/>
        <v xml:space="preserve">8 110 22.3 </v>
      </c>
      <c r="NL10" s="3" t="str">
        <f t="shared" si="115"/>
        <v xml:space="preserve">8 111 32.1 </v>
      </c>
      <c r="NM10" s="3" t="str">
        <f t="shared" si="116"/>
        <v xml:space="preserve">8 112 69.3 </v>
      </c>
      <c r="NN10" s="3" t="str">
        <f t="shared" si="117"/>
        <v xml:space="preserve">8 113 64.1 </v>
      </c>
      <c r="NO10" s="3" t="str">
        <f t="shared" si="118"/>
        <v xml:space="preserve">8 114 18.3 </v>
      </c>
      <c r="NP10" s="3" t="str">
        <f t="shared" si="119"/>
        <v xml:space="preserve">8 115 23.7 </v>
      </c>
      <c r="NQ10" s="3" t="str">
        <f t="shared" si="120"/>
        <v xml:space="preserve">8 116 15.8 </v>
      </c>
      <c r="NR10" s="3" t="str">
        <f t="shared" si="121"/>
        <v xml:space="preserve">8 117 31.4 </v>
      </c>
      <c r="NS10" s="3" t="str">
        <f t="shared" si="122"/>
        <v xml:space="preserve">8 118 60 </v>
      </c>
      <c r="NT10" s="3" t="str">
        <f t="shared" si="123"/>
        <v xml:space="preserve">8 119 18.1 </v>
      </c>
      <c r="NU10" s="3" t="str">
        <f t="shared" si="124"/>
        <v xml:space="preserve">8 120 100 </v>
      </c>
      <c r="NV10" s="3" t="str">
        <f t="shared" si="125"/>
        <v xml:space="preserve">8 121 18.1 </v>
      </c>
      <c r="NW10" s="3" t="str">
        <f t="shared" si="126"/>
        <v xml:space="preserve">8 122 20.2 </v>
      </c>
      <c r="NX10" s="3" t="str">
        <f t="shared" si="127"/>
        <v xml:space="preserve">8 123 27.3 </v>
      </c>
      <c r="NY10" s="3" t="str">
        <f t="shared" si="128"/>
        <v xml:space="preserve">8 124 58.4 </v>
      </c>
      <c r="NZ10" s="3" t="str">
        <f t="shared" si="129"/>
        <v xml:space="preserve">8 125 16.9 </v>
      </c>
      <c r="OA10" s="3" t="str">
        <f t="shared" si="130"/>
        <v xml:space="preserve">8 126 42.4 </v>
      </c>
      <c r="OB10" s="3" t="str">
        <f t="shared" si="131"/>
        <v xml:space="preserve">8 127 14.1 </v>
      </c>
      <c r="OC10" s="3" t="str">
        <f t="shared" si="132"/>
        <v xml:space="preserve">8 128 17.8 </v>
      </c>
      <c r="OD10" s="3" t="str">
        <f t="shared" si="133"/>
        <v xml:space="preserve">8 129 9.9 </v>
      </c>
      <c r="OE10" s="3" t="str">
        <f t="shared" si="134"/>
        <v xml:space="preserve">8 130 18.9 </v>
      </c>
      <c r="OF10" s="3" t="str">
        <f t="shared" si="135"/>
        <v xml:space="preserve">8 131 28.5 </v>
      </c>
      <c r="OG10" s="3" t="str">
        <f t="shared" si="136"/>
        <v xml:space="preserve">8 132 32.7 </v>
      </c>
      <c r="OH10" s="3" t="str">
        <f t="shared" si="137"/>
        <v xml:space="preserve">8 133 24.4 </v>
      </c>
      <c r="OI10" s="3" t="str">
        <f t="shared" si="138"/>
        <v xml:space="preserve">8 134 5.8 </v>
      </c>
      <c r="OJ10" s="3" t="str">
        <f t="shared" si="139"/>
        <v xml:space="preserve">8 135 8.6 </v>
      </c>
      <c r="OK10" s="3" t="str">
        <f t="shared" si="140"/>
        <v xml:space="preserve">8 136 17.6 </v>
      </c>
      <c r="OL10" s="3" t="str">
        <f t="shared" si="141"/>
        <v xml:space="preserve">8 137 19.8 </v>
      </c>
      <c r="OM10" s="3" t="str">
        <f t="shared" si="142"/>
        <v xml:space="preserve">8 138 18.4 </v>
      </c>
      <c r="ON10" s="3" t="str">
        <f t="shared" si="143"/>
        <v xml:space="preserve">8 139 60.8 </v>
      </c>
      <c r="OO10" s="3" t="str">
        <f t="shared" si="144"/>
        <v xml:space="preserve">8 140 29.2 </v>
      </c>
      <c r="OP10" s="3" t="str">
        <f t="shared" si="145"/>
        <v xml:space="preserve">8 141 14.4 </v>
      </c>
      <c r="OQ10" s="3" t="str">
        <f t="shared" si="146"/>
        <v xml:space="preserve">8 142 22.5 </v>
      </c>
      <c r="OR10" s="3" t="str">
        <f t="shared" si="147"/>
        <v xml:space="preserve">8 143 41.2 </v>
      </c>
      <c r="OS10" s="3" t="str">
        <f t="shared" si="148"/>
        <v xml:space="preserve">8 144 26 </v>
      </c>
      <c r="OT10" s="3" t="str">
        <f t="shared" si="149"/>
        <v xml:space="preserve">8 145 24.3 </v>
      </c>
      <c r="OU10" s="3" t="str">
        <f t="shared" si="150"/>
        <v xml:space="preserve">8 146 20.7 </v>
      </c>
      <c r="OV10" s="3" t="str">
        <f t="shared" si="151"/>
        <v xml:space="preserve">8 147 12 </v>
      </c>
      <c r="OW10" s="3" t="str">
        <f t="shared" si="152"/>
        <v xml:space="preserve">8 148 58.5 </v>
      </c>
      <c r="OX10" s="3" t="str">
        <f t="shared" si="153"/>
        <v xml:space="preserve">8 149 22.1 </v>
      </c>
      <c r="OY10" s="3" t="str">
        <f t="shared" si="154"/>
        <v xml:space="preserve">8 150 14 </v>
      </c>
      <c r="OZ10" s="3" t="str">
        <f t="shared" si="155"/>
        <v xml:space="preserve">8 151 21.7 </v>
      </c>
      <c r="PA10" s="3" t="str">
        <f t="shared" si="156"/>
        <v xml:space="preserve">8 152 24.3 </v>
      </c>
      <c r="PB10" s="3" t="str">
        <f t="shared" si="157"/>
        <v xml:space="preserve">8 153 22.8 </v>
      </c>
      <c r="PC10" s="3" t="str">
        <f t="shared" si="158"/>
        <v xml:space="preserve">8 154 16.8 </v>
      </c>
      <c r="PD10" s="3" t="str">
        <f t="shared" si="159"/>
        <v xml:space="preserve">8 155 17.8 </v>
      </c>
      <c r="PE10" s="3" t="str">
        <f t="shared" si="160"/>
        <v xml:space="preserve">8 156 17.3 </v>
      </c>
      <c r="PF10" s="3" t="str">
        <f t="shared" si="161"/>
        <v xml:space="preserve">8 157 12 </v>
      </c>
      <c r="PG10" s="3" t="str">
        <f t="shared" si="162"/>
        <v xml:space="preserve">8 158 22.6 </v>
      </c>
      <c r="PH10" s="3" t="str">
        <f t="shared" si="163"/>
        <v xml:space="preserve">8 159 45.6 </v>
      </c>
      <c r="PI10" s="3" t="str">
        <f t="shared" si="164"/>
        <v xml:space="preserve">8 160 38.5 </v>
      </c>
      <c r="PJ10" s="3" t="str">
        <f t="shared" si="165"/>
        <v xml:space="preserve">8 161 46.2 </v>
      </c>
      <c r="PK10" s="3" t="str">
        <f t="shared" si="166"/>
        <v xml:space="preserve">8 162 27.5 </v>
      </c>
      <c r="PL10" s="3" t="str">
        <f t="shared" si="167"/>
        <v xml:space="preserve">8 163 6.4 </v>
      </c>
      <c r="PM10" s="3" t="str">
        <f t="shared" si="168"/>
        <v xml:space="preserve">8 164 35.2 </v>
      </c>
      <c r="PN10" s="3" t="str">
        <f t="shared" si="169"/>
        <v xml:space="preserve">8 165 20.4 </v>
      </c>
      <c r="PO10" s="3" t="str">
        <f t="shared" si="170"/>
        <v xml:space="preserve">8 166 7.2 </v>
      </c>
      <c r="PP10" s="3" t="str">
        <f t="shared" si="171"/>
        <v xml:space="preserve">8 167 18.3 </v>
      </c>
      <c r="PQ10" s="3" t="str">
        <f t="shared" si="172"/>
        <v xml:space="preserve">8 168 13.9 </v>
      </c>
      <c r="PR10" s="3" t="str">
        <f t="shared" si="173"/>
        <v xml:space="preserve">8 169 24.1 </v>
      </c>
      <c r="PS10" s="3" t="str">
        <f t="shared" si="174"/>
        <v xml:space="preserve">8 170 23.6 </v>
      </c>
      <c r="PT10" s="3" t="str">
        <f t="shared" si="175"/>
        <v xml:space="preserve">8 171 27.1 </v>
      </c>
      <c r="PU10" s="3" t="str">
        <f t="shared" si="176"/>
        <v xml:space="preserve">8 172 31.4 </v>
      </c>
      <c r="PV10" s="3" t="str">
        <f t="shared" si="177"/>
        <v xml:space="preserve">8 173 29.3 </v>
      </c>
      <c r="PW10" s="3" t="str">
        <f t="shared" si="178"/>
        <v xml:space="preserve">8 174 22.3 </v>
      </c>
      <c r="PX10" s="3" t="str">
        <f t="shared" si="179"/>
        <v xml:space="preserve">8 175 44.5 </v>
      </c>
      <c r="PY10" s="3" t="str">
        <f t="shared" si="180"/>
        <v xml:space="preserve">8 176 74.1 </v>
      </c>
      <c r="PZ10" s="3" t="str">
        <f t="shared" si="181"/>
        <v xml:space="preserve">8 177 35.4 </v>
      </c>
      <c r="QA10" s="3" t="str">
        <f t="shared" si="182"/>
        <v xml:space="preserve">8 178 42.5 </v>
      </c>
      <c r="QB10" s="3" t="str">
        <f t="shared" si="183"/>
        <v xml:space="preserve">8 179 30.2 </v>
      </c>
      <c r="QC10" s="3" t="str">
        <f t="shared" si="184"/>
        <v xml:space="preserve">8 180 71.9 </v>
      </c>
      <c r="QD10" s="3" t="str">
        <f t="shared" si="185"/>
        <v xml:space="preserve">8 181 16.7 </v>
      </c>
      <c r="QE10" s="3" t="str">
        <f t="shared" si="186"/>
        <v xml:space="preserve">8 182 14.7 </v>
      </c>
      <c r="QF10" s="3" t="str">
        <f t="shared" si="187"/>
        <v xml:space="preserve">8 183 30.6 </v>
      </c>
      <c r="QG10" s="3" t="str">
        <f t="shared" si="188"/>
        <v xml:space="preserve">8 184 14.2 </v>
      </c>
      <c r="QH10" s="3" t="str">
        <f t="shared" si="189"/>
        <v xml:space="preserve">8 185 21.9 </v>
      </c>
      <c r="QI10" s="3" t="str">
        <f t="shared" si="190"/>
        <v xml:space="preserve">8 186 31.7 </v>
      </c>
      <c r="QJ10" s="3" t="str">
        <f t="shared" si="191"/>
        <v xml:space="preserve">8 187 36 </v>
      </c>
      <c r="QK10" s="3" t="str">
        <f t="shared" si="192"/>
        <v xml:space="preserve">8 188 8.2 </v>
      </c>
      <c r="QL10" s="3" t="str">
        <f t="shared" si="193"/>
        <v xml:space="preserve">8 189 41.3 </v>
      </c>
      <c r="QM10" s="3" t="str">
        <f t="shared" si="194"/>
        <v xml:space="preserve">8 190 11.8 </v>
      </c>
      <c r="QN10" s="3" t="str">
        <f t="shared" si="195"/>
        <v xml:space="preserve">8 191 34.9 </v>
      </c>
      <c r="QO10" s="3" t="str">
        <f t="shared" si="196"/>
        <v xml:space="preserve">8 192 4.2 </v>
      </c>
      <c r="QP10" s="3" t="str">
        <f t="shared" si="197"/>
        <v xml:space="preserve">8 193 40.9 </v>
      </c>
      <c r="QQ10" s="3" t="str">
        <f t="shared" si="198"/>
        <v xml:space="preserve">8 194 8.6 </v>
      </c>
      <c r="QR10" s="3" t="str">
        <f t="shared" si="199"/>
        <v xml:space="preserve">8 195 28 </v>
      </c>
      <c r="QS10" s="3" t="str">
        <f t="shared" si="200"/>
        <v xml:space="preserve">8 196 38.5 </v>
      </c>
      <c r="QT10" s="3" t="str">
        <f t="shared" si="201"/>
        <v xml:space="preserve">8 197 25.1 </v>
      </c>
      <c r="QU10" s="3" t="str">
        <f t="shared" si="202"/>
        <v xml:space="preserve">8 198 28.7 </v>
      </c>
      <c r="QV10" s="3" t="str">
        <f t="shared" si="203"/>
        <v xml:space="preserve">8 199 54.8 </v>
      </c>
      <c r="QW10" s="3" t="str">
        <f t="shared" si="204"/>
        <v xml:space="preserve">8 200 29 </v>
      </c>
      <c r="QX10" s="3" t="str">
        <f t="shared" si="205"/>
        <v xml:space="preserve">8 201 21.1 </v>
      </c>
      <c r="QY10" s="3" t="str">
        <f t="shared" si="206"/>
        <v xml:space="preserve">8 202 21 </v>
      </c>
      <c r="QZ10" s="3" t="str">
        <f t="shared" si="207"/>
        <v xml:space="preserve">8 203 27.4 </v>
      </c>
      <c r="RA10" s="3" t="str">
        <f t="shared" si="208"/>
        <v xml:space="preserve">8 204 22.5 </v>
      </c>
      <c r="RB10" s="3" t="str">
        <f t="shared" si="209"/>
        <v xml:space="preserve">8 205 55.9 </v>
      </c>
      <c r="RC10" s="3" t="str">
        <f t="shared" si="210"/>
        <v xml:space="preserve">8 206 7.5 </v>
      </c>
      <c r="RD10" s="3" t="str">
        <f t="shared" si="211"/>
        <v xml:space="preserve">8 207 28.2 </v>
      </c>
      <c r="RE10" s="3" t="str">
        <f t="shared" si="212"/>
        <v xml:space="preserve">8 208 10 </v>
      </c>
      <c r="RF10" s="3" t="str">
        <f t="shared" si="213"/>
        <v xml:space="preserve">8 209 14.7 </v>
      </c>
      <c r="RG10" s="3" t="str">
        <f t="shared" si="214"/>
        <v xml:space="preserve">8 210 25.1 </v>
      </c>
      <c r="RH10" s="3" t="str">
        <f t="shared" si="215"/>
        <v xml:space="preserve">8 211 73.2 </v>
      </c>
      <c r="RI10" s="3" t="str">
        <f t="shared" si="216"/>
        <v xml:space="preserve">8 212 73.2 </v>
      </c>
      <c r="RJ10" s="3" t="str">
        <f t="shared" si="217"/>
        <v xml:space="preserve">8 213 18.7 </v>
      </c>
      <c r="RK10" s="3" t="str">
        <f t="shared" si="218"/>
        <v xml:space="preserve">8 214 4.2 </v>
      </c>
      <c r="RL10" s="3" t="str">
        <f t="shared" si="219"/>
        <v xml:space="preserve">8 215 4.2 </v>
      </c>
      <c r="RM10" s="3" t="str">
        <f t="shared" si="220"/>
        <v xml:space="preserve">8 216 38.7 </v>
      </c>
      <c r="RN10" s="3" t="str">
        <f t="shared" si="221"/>
        <v xml:space="preserve">8 217 28.5 </v>
      </c>
      <c r="RO10" s="3" t="str">
        <f t="shared" si="222"/>
        <v xml:space="preserve">8 218 27.9 </v>
      </c>
      <c r="RP10" s="3" t="str">
        <f t="shared" si="223"/>
        <v xml:space="preserve">8 219 27.7 </v>
      </c>
      <c r="RQ10" s="3" t="str">
        <f t="shared" si="224"/>
        <v xml:space="preserve">8 220 59.2 </v>
      </c>
      <c r="RR10" s="3" t="str">
        <f t="shared" si="225"/>
        <v xml:space="preserve">8 221 27.4 </v>
      </c>
      <c r="RS10" s="3" t="str">
        <f t="shared" si="226"/>
        <v xml:space="preserve">8 222 24.1 </v>
      </c>
      <c r="RT10" s="3" t="str">
        <f t="shared" si="227"/>
        <v xml:space="preserve">8 223 8.9 </v>
      </c>
      <c r="RU10" s="3" t="str">
        <f t="shared" si="228"/>
        <v xml:space="preserve">8 224 23.5 </v>
      </c>
      <c r="RV10" s="3" t="str">
        <f t="shared" si="229"/>
        <v xml:space="preserve">8 225 40.3 </v>
      </c>
      <c r="RW10" s="3" t="str">
        <f t="shared" si="230"/>
        <v xml:space="preserve">8 226 17.3 </v>
      </c>
      <c r="RX10" s="3" t="str">
        <f t="shared" si="231"/>
        <v xml:space="preserve">8 227 17.9 </v>
      </c>
      <c r="RY10" s="3" t="str">
        <f t="shared" si="232"/>
        <v xml:space="preserve">8 228 14.9 </v>
      </c>
      <c r="RZ10" s="3" t="str">
        <f t="shared" si="233"/>
        <v xml:space="preserve">8 229 17.8 </v>
      </c>
      <c r="SA10" s="3" t="str">
        <f t="shared" si="234"/>
        <v xml:space="preserve">8 230 27.9 </v>
      </c>
      <c r="SB10" s="3" t="str">
        <f t="shared" si="235"/>
        <v xml:space="preserve">8 231 80.8 </v>
      </c>
      <c r="SC10" s="3" t="str">
        <f t="shared" si="236"/>
        <v xml:space="preserve">8 232 70.4 </v>
      </c>
      <c r="SD10" s="3" t="str">
        <f t="shared" si="237"/>
        <v xml:space="preserve">8 233 18.8 </v>
      </c>
      <c r="SE10" s="3" t="str">
        <f t="shared" si="238"/>
        <v xml:space="preserve">8 234 6.8 </v>
      </c>
      <c r="SF10" s="3" t="str">
        <f t="shared" si="239"/>
        <v xml:space="preserve">8 235 20.2 </v>
      </c>
      <c r="SG10" s="3" t="str">
        <f t="shared" si="240"/>
        <v xml:space="preserve">8 236 19.2 </v>
      </c>
      <c r="SH10" s="3" t="str">
        <f t="shared" si="241"/>
        <v xml:space="preserve">8 237 37 </v>
      </c>
      <c r="SI10" s="3" t="str">
        <f t="shared" si="242"/>
        <v xml:space="preserve">8 238 17.3 </v>
      </c>
      <c r="SJ10" s="3" t="str">
        <f t="shared" si="243"/>
        <v xml:space="preserve">8 239 18 </v>
      </c>
      <c r="SK10" s="3" t="str">
        <f t="shared" si="244"/>
        <v xml:space="preserve">8 240 15.5 </v>
      </c>
      <c r="SL10" s="3" t="str">
        <f t="shared" si="245"/>
        <v xml:space="preserve">8 241 81.3 </v>
      </c>
      <c r="SM10" s="3" t="str">
        <f t="shared" si="246"/>
        <v xml:space="preserve">8 242 16.7 </v>
      </c>
      <c r="SN10" s="3" t="str">
        <f t="shared" si="247"/>
        <v xml:space="preserve">8 243 17.4 </v>
      </c>
      <c r="SO10" s="3" t="str">
        <f t="shared" si="248"/>
        <v xml:space="preserve">8 244 22.7 </v>
      </c>
      <c r="SP10" s="3" t="str">
        <f t="shared" si="249"/>
        <v xml:space="preserve">8 245 17.4 </v>
      </c>
      <c r="SQ10" s="3" t="str">
        <f t="shared" si="250"/>
        <v xml:space="preserve">8 246 24.1 </v>
      </c>
      <c r="SR10" s="3" t="str">
        <f t="shared" si="251"/>
        <v xml:space="preserve">8 247 41.5 </v>
      </c>
      <c r="SS10" s="3" t="str">
        <f t="shared" si="252"/>
        <v xml:space="preserve">8 248 12.1 </v>
      </c>
      <c r="ST10" s="3" t="str">
        <f t="shared" si="253"/>
        <v xml:space="preserve">8 249 15.5 </v>
      </c>
      <c r="SU10" s="3" t="str">
        <f t="shared" si="254"/>
        <v xml:space="preserve">8 250 34.7 </v>
      </c>
      <c r="SV10" s="3" t="str">
        <f t="shared" si="255"/>
        <v xml:space="preserve">8 251 17.9 </v>
      </c>
      <c r="SW10" s="3" t="str">
        <f t="shared" si="256"/>
        <v xml:space="preserve">8 252 29.1 </v>
      </c>
      <c r="SX10" s="3" t="str">
        <f t="shared" si="257"/>
        <v xml:space="preserve">8 253 14.4 </v>
      </c>
      <c r="SY10" s="3" t="str">
        <f t="shared" si="258"/>
        <v xml:space="preserve">8 254 19.8 </v>
      </c>
      <c r="SZ10" s="3" t="str">
        <f t="shared" si="259"/>
        <v xml:space="preserve">8 255 23.4 </v>
      </c>
      <c r="TA10" s="3" t="str">
        <f t="shared" si="260"/>
        <v xml:space="preserve">8 256 25.4 </v>
      </c>
      <c r="TB10" s="3" t="str">
        <f t="shared" si="261"/>
        <v xml:space="preserve">8 257 16.7 </v>
      </c>
      <c r="TC10" s="3" t="str">
        <f t="shared" si="262"/>
        <v xml:space="preserve">8 258 15.6 </v>
      </c>
      <c r="TD10" s="3" t="str">
        <f t="shared" si="263"/>
        <v xml:space="preserve">8 259 21.8 </v>
      </c>
      <c r="TE10" s="3" t="str">
        <f t="shared" si="264"/>
        <v xml:space="preserve">8 260 8.4 </v>
      </c>
      <c r="TF10" s="3" t="str">
        <f t="shared" si="265"/>
        <v xml:space="preserve">8 261 7.6 </v>
      </c>
    </row>
    <row r="11" spans="1:526" ht="18.75" customHeight="1" thickBot="1" x14ac:dyDescent="0.4">
      <c r="A11" s="17">
        <v>9</v>
      </c>
      <c r="B11" s="19" t="s">
        <v>264</v>
      </c>
      <c r="C11" s="16" t="s">
        <v>11</v>
      </c>
      <c r="D11" s="3">
        <v>67.7</v>
      </c>
      <c r="E11" s="3">
        <v>13.2</v>
      </c>
      <c r="F11" s="3">
        <v>26.6</v>
      </c>
      <c r="G11" s="3">
        <v>22.7</v>
      </c>
      <c r="H11" s="3">
        <v>46.5</v>
      </c>
      <c r="I11" s="3">
        <v>44.2</v>
      </c>
      <c r="J11" s="3">
        <v>44.2</v>
      </c>
      <c r="K11" s="3">
        <v>3.7</v>
      </c>
      <c r="L11" s="3">
        <v>0</v>
      </c>
      <c r="M11" s="3">
        <v>21.3</v>
      </c>
      <c r="N11" s="3">
        <v>11.8</v>
      </c>
      <c r="O11" s="3">
        <v>11.7</v>
      </c>
      <c r="P11" s="3">
        <v>28.4</v>
      </c>
      <c r="Q11" s="3">
        <v>14.4</v>
      </c>
      <c r="R11" s="3">
        <v>24.4</v>
      </c>
      <c r="S11" s="3">
        <v>16.5</v>
      </c>
      <c r="T11" s="3">
        <v>40.700000000000003</v>
      </c>
      <c r="U11" s="3">
        <v>57.9</v>
      </c>
      <c r="V11" s="3">
        <v>17.100000000000001</v>
      </c>
      <c r="W11" s="3">
        <v>19.2</v>
      </c>
      <c r="X11" s="3">
        <v>27.1</v>
      </c>
      <c r="Y11" s="3">
        <v>17</v>
      </c>
      <c r="Z11" s="3">
        <v>15.9</v>
      </c>
      <c r="AA11" s="3">
        <v>70</v>
      </c>
      <c r="AB11" s="3">
        <v>72.3</v>
      </c>
      <c r="AC11" s="3">
        <v>6.8</v>
      </c>
      <c r="AD11" s="3">
        <v>19.3</v>
      </c>
      <c r="AE11" s="3">
        <v>6.6</v>
      </c>
      <c r="AF11" s="3">
        <v>35.5</v>
      </c>
      <c r="AG11" s="3">
        <v>37.1</v>
      </c>
      <c r="AH11" s="3">
        <v>22.2</v>
      </c>
      <c r="AI11" s="3">
        <v>54.2</v>
      </c>
      <c r="AJ11" s="3">
        <v>65.599999999999994</v>
      </c>
      <c r="AK11" s="3">
        <v>48.2</v>
      </c>
      <c r="AL11" s="3">
        <v>66.099999999999994</v>
      </c>
      <c r="AM11" s="3">
        <v>10.7</v>
      </c>
      <c r="AN11" s="3">
        <v>15.4</v>
      </c>
      <c r="AO11" s="3">
        <v>36.299999999999997</v>
      </c>
      <c r="AP11" s="3">
        <v>40.5</v>
      </c>
      <c r="AQ11" s="3">
        <v>10.5</v>
      </c>
      <c r="AR11" s="3">
        <v>23.8</v>
      </c>
      <c r="AS11" s="3">
        <v>21.1</v>
      </c>
      <c r="AT11" s="3">
        <v>14.8</v>
      </c>
      <c r="AU11" s="3">
        <v>13.1</v>
      </c>
      <c r="AV11" s="3">
        <v>17.2</v>
      </c>
      <c r="AW11" s="3">
        <v>1.8</v>
      </c>
      <c r="AX11" s="3">
        <v>34.4</v>
      </c>
      <c r="AY11" s="3">
        <v>19.5</v>
      </c>
      <c r="AZ11" s="3">
        <v>14.8</v>
      </c>
      <c r="BA11" s="3">
        <v>23.2</v>
      </c>
      <c r="BB11" s="3">
        <v>21.4</v>
      </c>
      <c r="BC11" s="3">
        <v>18.899999999999999</v>
      </c>
      <c r="BD11" s="3">
        <v>64.599999999999994</v>
      </c>
      <c r="BE11" s="3">
        <v>13</v>
      </c>
      <c r="BF11" s="3">
        <v>23.4</v>
      </c>
      <c r="BG11" s="3">
        <v>19.899999999999999</v>
      </c>
      <c r="BH11" s="3">
        <v>23.8</v>
      </c>
      <c r="BI11" s="3">
        <v>5.9</v>
      </c>
      <c r="BJ11" s="3">
        <v>17.399999999999999</v>
      </c>
      <c r="BK11" s="3">
        <v>6.6</v>
      </c>
      <c r="BL11" s="3">
        <v>25.4</v>
      </c>
      <c r="BM11" s="3">
        <v>43.9</v>
      </c>
      <c r="BN11" s="3">
        <v>20.3</v>
      </c>
      <c r="BO11" s="3">
        <v>25.6</v>
      </c>
      <c r="BP11" s="3">
        <v>7.8</v>
      </c>
      <c r="BQ11" s="3">
        <v>17.2</v>
      </c>
      <c r="BR11" s="3">
        <v>30.1</v>
      </c>
      <c r="BS11" s="3">
        <v>21.6</v>
      </c>
      <c r="BT11" s="3">
        <v>52.4</v>
      </c>
      <c r="BU11" s="3">
        <v>72.2</v>
      </c>
      <c r="BV11" s="3">
        <v>21.4</v>
      </c>
      <c r="BW11" s="3">
        <v>22.3</v>
      </c>
      <c r="BX11" s="3">
        <v>25.8</v>
      </c>
      <c r="BY11" s="3">
        <v>18</v>
      </c>
      <c r="BZ11" s="3">
        <v>4.5999999999999996</v>
      </c>
      <c r="CA11" s="3">
        <v>65.900000000000006</v>
      </c>
      <c r="CB11" s="3">
        <v>10.5</v>
      </c>
      <c r="CC11" s="3">
        <v>8</v>
      </c>
      <c r="CD11" s="3">
        <v>26.1</v>
      </c>
      <c r="CE11" s="3">
        <v>28.2</v>
      </c>
      <c r="CF11" s="3">
        <v>18.3</v>
      </c>
      <c r="CG11" s="3">
        <v>17.5</v>
      </c>
      <c r="CH11" s="3">
        <v>9.1999999999999993</v>
      </c>
      <c r="CI11" s="3">
        <v>12.2</v>
      </c>
      <c r="CJ11" s="3">
        <v>20.9</v>
      </c>
      <c r="CK11" s="3">
        <v>39.299999999999997</v>
      </c>
      <c r="CL11" s="3">
        <v>4.2</v>
      </c>
      <c r="CM11" s="3">
        <v>13.4</v>
      </c>
      <c r="CN11" s="3">
        <v>17.3</v>
      </c>
      <c r="CO11" s="3">
        <v>18.100000000000001</v>
      </c>
      <c r="CP11" s="3">
        <v>19.5</v>
      </c>
      <c r="CQ11" s="3">
        <v>5.7</v>
      </c>
      <c r="CR11" s="3">
        <v>10.8</v>
      </c>
      <c r="CS11" s="3">
        <v>8</v>
      </c>
      <c r="CT11" s="3">
        <v>5.7</v>
      </c>
      <c r="CU11" s="3">
        <v>22.6</v>
      </c>
      <c r="CV11" s="3">
        <v>13.7</v>
      </c>
      <c r="CW11" s="3">
        <v>12.6</v>
      </c>
      <c r="CX11" s="3">
        <v>19.7</v>
      </c>
      <c r="CY11" s="3">
        <v>28</v>
      </c>
      <c r="CZ11" s="3">
        <v>14.8</v>
      </c>
      <c r="DA11" s="3">
        <v>68.8</v>
      </c>
      <c r="DB11" s="3">
        <v>13.8</v>
      </c>
      <c r="DC11" s="3">
        <v>28.4</v>
      </c>
      <c r="DD11" s="3">
        <v>5.6</v>
      </c>
      <c r="DE11" s="3">
        <v>13.8</v>
      </c>
      <c r="DF11" s="3">
        <v>18.399999999999999</v>
      </c>
      <c r="DG11" s="3">
        <v>5.9</v>
      </c>
      <c r="DH11" s="3">
        <v>10</v>
      </c>
      <c r="DI11" s="3">
        <v>21.3</v>
      </c>
      <c r="DJ11" s="3">
        <v>21.5</v>
      </c>
      <c r="DK11" s="3">
        <v>67.2</v>
      </c>
      <c r="DL11" s="3">
        <v>67.8</v>
      </c>
      <c r="DM11" s="3">
        <v>17.3</v>
      </c>
      <c r="DN11" s="3">
        <v>27.3</v>
      </c>
      <c r="DO11" s="3">
        <v>15.5</v>
      </c>
      <c r="DP11" s="3">
        <v>27.3</v>
      </c>
      <c r="DQ11" s="3">
        <v>60.6</v>
      </c>
      <c r="DR11" s="3">
        <v>14</v>
      </c>
      <c r="DS11" s="3">
        <v>104</v>
      </c>
      <c r="DT11" s="3">
        <v>17</v>
      </c>
      <c r="DU11" s="3">
        <v>19</v>
      </c>
      <c r="DV11" s="3">
        <v>21.7</v>
      </c>
      <c r="DW11" s="3">
        <v>58.2</v>
      </c>
      <c r="DX11" s="3">
        <v>16.7</v>
      </c>
      <c r="DY11" s="3">
        <v>42.2</v>
      </c>
      <c r="DZ11" s="3">
        <v>13.9</v>
      </c>
      <c r="EA11" s="3">
        <v>20.100000000000001</v>
      </c>
      <c r="EB11" s="3">
        <v>13.5</v>
      </c>
      <c r="EC11" s="3">
        <v>17.899999999999999</v>
      </c>
      <c r="ED11" s="3">
        <v>28.3</v>
      </c>
      <c r="EE11" s="3">
        <v>30.7</v>
      </c>
      <c r="EF11" s="3">
        <v>23.4</v>
      </c>
      <c r="EG11" s="3">
        <v>7.4</v>
      </c>
      <c r="EH11" s="3">
        <v>7.7</v>
      </c>
      <c r="EI11" s="3">
        <v>21.2</v>
      </c>
      <c r="EJ11" s="3">
        <v>16.399999999999999</v>
      </c>
      <c r="EK11" s="3">
        <v>12</v>
      </c>
      <c r="EL11" s="3">
        <v>61.3</v>
      </c>
      <c r="EM11" s="3">
        <v>25.7</v>
      </c>
      <c r="EN11" s="3">
        <v>14.1</v>
      </c>
      <c r="EO11" s="3">
        <v>21.5</v>
      </c>
      <c r="EP11" s="3">
        <v>41.8</v>
      </c>
      <c r="EQ11" s="3">
        <v>21.9</v>
      </c>
      <c r="ER11" s="3">
        <v>22.5</v>
      </c>
      <c r="ES11" s="3">
        <v>17.3</v>
      </c>
      <c r="ET11" s="3">
        <v>11.2</v>
      </c>
      <c r="EU11" s="3">
        <v>56.5</v>
      </c>
      <c r="EV11" s="3">
        <v>18.7</v>
      </c>
      <c r="EW11" s="3">
        <v>13.7</v>
      </c>
      <c r="EX11" s="3">
        <v>22.2</v>
      </c>
      <c r="EY11" s="3">
        <v>24.9</v>
      </c>
      <c r="EZ11" s="3">
        <v>23.8</v>
      </c>
      <c r="FA11" s="3">
        <v>16.600000000000001</v>
      </c>
      <c r="FB11" s="3">
        <v>17.600000000000001</v>
      </c>
      <c r="FC11" s="3">
        <v>20.9</v>
      </c>
      <c r="FD11" s="3">
        <v>11.2</v>
      </c>
      <c r="FE11" s="3">
        <v>18.5</v>
      </c>
      <c r="FF11" s="3">
        <v>49.2</v>
      </c>
      <c r="FG11" s="3">
        <v>39</v>
      </c>
      <c r="FH11" s="3">
        <v>40.700000000000003</v>
      </c>
      <c r="FI11" s="3">
        <v>27.2</v>
      </c>
      <c r="FJ11" s="3">
        <v>3</v>
      </c>
      <c r="FK11" s="3">
        <v>33.200000000000003</v>
      </c>
      <c r="FL11" s="3">
        <v>19.399999999999999</v>
      </c>
      <c r="FM11" s="3">
        <v>9.4</v>
      </c>
      <c r="FN11" s="3">
        <v>17.3</v>
      </c>
      <c r="FO11" s="3">
        <v>11.2</v>
      </c>
      <c r="FP11" s="3">
        <v>20</v>
      </c>
      <c r="FQ11" s="3">
        <v>19.5</v>
      </c>
      <c r="FR11" s="3">
        <v>21.5</v>
      </c>
      <c r="FS11" s="3">
        <v>27.3</v>
      </c>
      <c r="FT11" s="3">
        <v>25.8</v>
      </c>
      <c r="FU11" s="3">
        <v>18.2</v>
      </c>
      <c r="FV11" s="3">
        <v>48.1</v>
      </c>
      <c r="FW11" s="3">
        <v>77.7</v>
      </c>
      <c r="FX11" s="3">
        <v>35.200000000000003</v>
      </c>
      <c r="FY11" s="3">
        <v>36.9</v>
      </c>
      <c r="FZ11" s="3">
        <v>24.6</v>
      </c>
      <c r="GA11" s="3">
        <v>69.900000000000006</v>
      </c>
      <c r="GB11" s="3">
        <v>13.3</v>
      </c>
      <c r="GC11" s="3">
        <v>13.1</v>
      </c>
      <c r="GD11" s="3">
        <v>23.5</v>
      </c>
      <c r="GE11" s="3">
        <v>12</v>
      </c>
      <c r="GF11" s="3">
        <v>20.9</v>
      </c>
      <c r="GG11" s="3">
        <v>27.6</v>
      </c>
      <c r="GH11" s="3">
        <v>33.9</v>
      </c>
      <c r="GI11" s="3">
        <v>4.8</v>
      </c>
      <c r="GJ11" s="3">
        <v>35.700000000000003</v>
      </c>
      <c r="GK11" s="3">
        <v>15.4</v>
      </c>
      <c r="GL11" s="3">
        <v>34.700000000000003</v>
      </c>
      <c r="GM11" s="3">
        <v>3.8</v>
      </c>
      <c r="GN11" s="3">
        <v>39.9</v>
      </c>
      <c r="GO11" s="3">
        <v>9.3000000000000007</v>
      </c>
      <c r="GP11" s="3">
        <v>23.9</v>
      </c>
      <c r="GQ11" s="3">
        <v>30.5</v>
      </c>
      <c r="GR11" s="3">
        <v>21</v>
      </c>
      <c r="GS11" s="3">
        <v>28.5</v>
      </c>
      <c r="GT11" s="3">
        <v>50.8</v>
      </c>
      <c r="GU11" s="3">
        <v>21.9</v>
      </c>
      <c r="GV11" s="3">
        <v>20.399999999999999</v>
      </c>
      <c r="GW11" s="3">
        <v>20.5</v>
      </c>
      <c r="GX11" s="3">
        <v>26.4</v>
      </c>
      <c r="GY11" s="3">
        <v>19.100000000000001</v>
      </c>
      <c r="GZ11" s="3">
        <v>55.6</v>
      </c>
      <c r="HA11" s="3">
        <v>4.0999999999999996</v>
      </c>
      <c r="HB11" s="3">
        <v>28.7</v>
      </c>
      <c r="HC11" s="3">
        <v>8.6</v>
      </c>
      <c r="HD11" s="3">
        <v>13.1</v>
      </c>
      <c r="HE11" s="3">
        <v>21.6</v>
      </c>
      <c r="HF11" s="3">
        <v>73.7</v>
      </c>
      <c r="HG11" s="3">
        <v>73.7</v>
      </c>
      <c r="HH11" s="3">
        <v>22.3</v>
      </c>
      <c r="HI11" s="3">
        <v>1.8</v>
      </c>
      <c r="HJ11" s="3">
        <v>1.8</v>
      </c>
      <c r="HK11" s="3">
        <v>39.299999999999997</v>
      </c>
      <c r="HL11" s="3">
        <v>28.2</v>
      </c>
      <c r="HM11" s="3">
        <v>27.6</v>
      </c>
      <c r="HN11" s="3">
        <v>26.7</v>
      </c>
      <c r="HO11" s="3">
        <v>57.2</v>
      </c>
      <c r="HP11" s="3">
        <v>27.1</v>
      </c>
      <c r="HQ11" s="3">
        <v>18.399999999999999</v>
      </c>
      <c r="HR11" s="3">
        <v>12.5</v>
      </c>
      <c r="HS11" s="3">
        <v>20.100000000000001</v>
      </c>
      <c r="HT11" s="3">
        <v>36.799999999999997</v>
      </c>
      <c r="HU11" s="3">
        <v>17.100000000000001</v>
      </c>
      <c r="HV11" s="3">
        <v>16.899999999999999</v>
      </c>
      <c r="HW11" s="3">
        <v>14.6</v>
      </c>
      <c r="HX11" s="3">
        <v>17.600000000000001</v>
      </c>
      <c r="HY11" s="3">
        <v>23.2</v>
      </c>
      <c r="HZ11" s="3">
        <v>84.4</v>
      </c>
      <c r="IA11" s="3">
        <v>68.400000000000006</v>
      </c>
      <c r="IB11" s="3">
        <v>17.8</v>
      </c>
      <c r="IC11" s="3">
        <v>5.6</v>
      </c>
      <c r="ID11" s="3">
        <v>19.2</v>
      </c>
      <c r="IE11" s="3">
        <v>18.899999999999999</v>
      </c>
      <c r="IF11" s="3">
        <v>35</v>
      </c>
      <c r="IG11" s="3">
        <v>19.5</v>
      </c>
      <c r="IH11" s="3">
        <v>17</v>
      </c>
      <c r="II11" s="3">
        <v>15.3</v>
      </c>
      <c r="IJ11" s="3">
        <v>84.9</v>
      </c>
      <c r="IK11" s="3">
        <v>18.899999999999999</v>
      </c>
      <c r="IL11" s="3">
        <v>14</v>
      </c>
      <c r="IM11" s="3">
        <v>19.3</v>
      </c>
      <c r="IN11" s="3">
        <v>14</v>
      </c>
      <c r="IO11" s="3">
        <v>24.7</v>
      </c>
      <c r="IP11" s="3">
        <v>36</v>
      </c>
      <c r="IQ11" s="3">
        <v>11.8</v>
      </c>
      <c r="IR11" s="3">
        <v>15.2</v>
      </c>
      <c r="IS11" s="3">
        <v>30.9</v>
      </c>
      <c r="IT11" s="3">
        <v>14.5</v>
      </c>
      <c r="IU11" s="3">
        <v>25.7</v>
      </c>
      <c r="IV11" s="3">
        <v>14.1</v>
      </c>
      <c r="IW11" s="3">
        <v>15.7</v>
      </c>
      <c r="IX11" s="3">
        <v>25.6</v>
      </c>
      <c r="IY11" s="3">
        <v>23.4</v>
      </c>
      <c r="IZ11" s="3">
        <v>13.3</v>
      </c>
      <c r="JA11" s="3">
        <v>14.6</v>
      </c>
      <c r="JB11" s="3">
        <v>20.8</v>
      </c>
      <c r="JC11" s="3">
        <v>10.1</v>
      </c>
      <c r="JD11" s="3">
        <v>7.1</v>
      </c>
      <c r="JF11" s="3" t="str">
        <f t="shared" si="5"/>
        <v xml:space="preserve">9 1 67.7 </v>
      </c>
      <c r="JG11" s="3" t="str">
        <f t="shared" si="6"/>
        <v xml:space="preserve">9 2 13.2 </v>
      </c>
      <c r="JH11" s="3" t="str">
        <f t="shared" si="7"/>
        <v xml:space="preserve">9 3 26.6 </v>
      </c>
      <c r="JI11" s="3" t="str">
        <f t="shared" si="8"/>
        <v xml:space="preserve">9 4 22.7 </v>
      </c>
      <c r="JJ11" s="3" t="str">
        <f t="shared" si="9"/>
        <v xml:space="preserve">9 5 46.5 </v>
      </c>
      <c r="JK11" s="3" t="str">
        <f t="shared" si="10"/>
        <v xml:space="preserve">9 6 44.2 </v>
      </c>
      <c r="JL11" s="3" t="str">
        <f t="shared" si="11"/>
        <v xml:space="preserve">9 7 44.2 </v>
      </c>
      <c r="JM11" s="3" t="str">
        <f t="shared" si="12"/>
        <v xml:space="preserve">9 8 3.7 </v>
      </c>
      <c r="JN11" s="3" t="str">
        <f t="shared" si="13"/>
        <v xml:space="preserve">9 9 0 </v>
      </c>
      <c r="JO11" s="3" t="str">
        <f t="shared" si="14"/>
        <v xml:space="preserve">9 10 21.3 </v>
      </c>
      <c r="JP11" s="3" t="str">
        <f t="shared" si="15"/>
        <v xml:space="preserve">9 11 11.8 </v>
      </c>
      <c r="JQ11" s="3" t="str">
        <f t="shared" si="16"/>
        <v xml:space="preserve">9 12 11.7 </v>
      </c>
      <c r="JR11" s="3" t="str">
        <f t="shared" si="17"/>
        <v xml:space="preserve">9 13 28.4 </v>
      </c>
      <c r="JS11" s="3" t="str">
        <f t="shared" si="18"/>
        <v xml:space="preserve">9 14 14.4 </v>
      </c>
      <c r="JT11" s="3" t="str">
        <f t="shared" si="19"/>
        <v xml:space="preserve">9 15 24.4 </v>
      </c>
      <c r="JU11" s="3" t="str">
        <f t="shared" si="20"/>
        <v xml:space="preserve">9 16 16.5 </v>
      </c>
      <c r="JV11" s="3" t="str">
        <f t="shared" si="21"/>
        <v xml:space="preserve">9 17 40.7 </v>
      </c>
      <c r="JW11" s="3" t="str">
        <f t="shared" si="22"/>
        <v xml:space="preserve">9 18 57.9 </v>
      </c>
      <c r="JX11" s="3" t="str">
        <f t="shared" si="23"/>
        <v xml:space="preserve">9 19 17.1 </v>
      </c>
      <c r="JY11" s="3" t="str">
        <f t="shared" si="24"/>
        <v xml:space="preserve">9 20 19.2 </v>
      </c>
      <c r="JZ11" s="3" t="str">
        <f t="shared" si="25"/>
        <v xml:space="preserve">9 21 27.1 </v>
      </c>
      <c r="KA11" s="3" t="str">
        <f t="shared" si="26"/>
        <v xml:space="preserve">9 22 17 </v>
      </c>
      <c r="KB11" s="3" t="str">
        <f t="shared" si="27"/>
        <v xml:space="preserve">9 23 15.9 </v>
      </c>
      <c r="KC11" s="3" t="str">
        <f t="shared" si="28"/>
        <v xml:space="preserve">9 24 70 </v>
      </c>
      <c r="KD11" s="3" t="str">
        <f t="shared" si="29"/>
        <v xml:space="preserve">9 25 72.3 </v>
      </c>
      <c r="KE11" s="3" t="str">
        <f t="shared" si="30"/>
        <v xml:space="preserve">9 26 6.8 </v>
      </c>
      <c r="KF11" s="3" t="str">
        <f t="shared" si="31"/>
        <v xml:space="preserve">9 27 19.3 </v>
      </c>
      <c r="KG11" s="3" t="str">
        <f t="shared" si="32"/>
        <v xml:space="preserve">9 28 6.6 </v>
      </c>
      <c r="KH11" s="3" t="str">
        <f t="shared" si="33"/>
        <v xml:space="preserve">9 29 35.5 </v>
      </c>
      <c r="KI11" s="3" t="str">
        <f t="shared" si="34"/>
        <v xml:space="preserve">9 30 37.1 </v>
      </c>
      <c r="KJ11" s="3" t="str">
        <f t="shared" si="35"/>
        <v xml:space="preserve">9 31 22.2 </v>
      </c>
      <c r="KK11" s="3" t="str">
        <f t="shared" si="36"/>
        <v xml:space="preserve">9 32 54.2 </v>
      </c>
      <c r="KL11" s="3" t="str">
        <f t="shared" si="37"/>
        <v xml:space="preserve">9 33 65.6 </v>
      </c>
      <c r="KM11" s="3" t="str">
        <f t="shared" si="38"/>
        <v xml:space="preserve">9 34 48.2 </v>
      </c>
      <c r="KN11" s="3" t="str">
        <f t="shared" si="39"/>
        <v xml:space="preserve">9 35 66.1 </v>
      </c>
      <c r="KO11" s="3" t="str">
        <f t="shared" si="40"/>
        <v xml:space="preserve">9 36 10.7 </v>
      </c>
      <c r="KP11" s="3" t="str">
        <f t="shared" si="41"/>
        <v xml:space="preserve">9 37 15.4 </v>
      </c>
      <c r="KQ11" s="3" t="str">
        <f t="shared" si="42"/>
        <v xml:space="preserve">9 38 36.3 </v>
      </c>
      <c r="KR11" s="3" t="str">
        <f t="shared" si="43"/>
        <v xml:space="preserve">9 39 40.5 </v>
      </c>
      <c r="KS11" s="3" t="str">
        <f t="shared" si="44"/>
        <v xml:space="preserve">9 40 10.5 </v>
      </c>
      <c r="KT11" s="3" t="str">
        <f t="shared" si="45"/>
        <v xml:space="preserve">9 41 23.8 </v>
      </c>
      <c r="KU11" s="3" t="str">
        <f t="shared" si="46"/>
        <v xml:space="preserve">9 42 21.1 </v>
      </c>
      <c r="KV11" s="3" t="str">
        <f t="shared" si="47"/>
        <v xml:space="preserve">9 43 14.8 </v>
      </c>
      <c r="KW11" s="3" t="str">
        <f t="shared" si="48"/>
        <v xml:space="preserve">9 44 13.1 </v>
      </c>
      <c r="KX11" s="3" t="str">
        <f t="shared" si="49"/>
        <v xml:space="preserve">9 45 17.2 </v>
      </c>
      <c r="KY11" s="3" t="str">
        <f t="shared" si="50"/>
        <v xml:space="preserve">9 46 1.8 </v>
      </c>
      <c r="KZ11" s="3" t="str">
        <f t="shared" si="51"/>
        <v xml:space="preserve">9 47 34.4 </v>
      </c>
      <c r="LA11" s="3" t="str">
        <f t="shared" si="52"/>
        <v xml:space="preserve">9 48 19.5 </v>
      </c>
      <c r="LB11" s="3" t="str">
        <f t="shared" si="53"/>
        <v xml:space="preserve">9 49 14.8 </v>
      </c>
      <c r="LC11" s="3" t="str">
        <f t="shared" si="54"/>
        <v xml:space="preserve">9 50 23.2 </v>
      </c>
      <c r="LD11" s="3" t="str">
        <f t="shared" si="55"/>
        <v xml:space="preserve">9 51 21.4 </v>
      </c>
      <c r="LE11" s="3" t="str">
        <f t="shared" si="56"/>
        <v xml:space="preserve">9 52 18.9 </v>
      </c>
      <c r="LF11" s="3" t="str">
        <f t="shared" si="57"/>
        <v xml:space="preserve">9 53 64.6 </v>
      </c>
      <c r="LG11" s="3" t="str">
        <f t="shared" si="58"/>
        <v xml:space="preserve">9 54 13 </v>
      </c>
      <c r="LH11" s="3" t="str">
        <f t="shared" si="59"/>
        <v xml:space="preserve">9 55 23.4 </v>
      </c>
      <c r="LI11" s="3" t="str">
        <f t="shared" si="60"/>
        <v xml:space="preserve">9 56 19.9 </v>
      </c>
      <c r="LJ11" s="3" t="str">
        <f t="shared" si="61"/>
        <v xml:space="preserve">9 57 23.8 </v>
      </c>
      <c r="LK11" s="3" t="str">
        <f t="shared" si="62"/>
        <v xml:space="preserve">9 58 5.9 </v>
      </c>
      <c r="LL11" s="3" t="str">
        <f t="shared" si="63"/>
        <v xml:space="preserve">9 59 17.4 </v>
      </c>
      <c r="LM11" s="3" t="str">
        <f t="shared" si="64"/>
        <v xml:space="preserve">9 60 6.6 </v>
      </c>
      <c r="LN11" s="3" t="str">
        <f t="shared" si="65"/>
        <v xml:space="preserve">9 61 25.4 </v>
      </c>
      <c r="LO11" s="3" t="str">
        <f t="shared" si="66"/>
        <v xml:space="preserve">9 62 43.9 </v>
      </c>
      <c r="LP11" s="3" t="str">
        <f t="shared" si="67"/>
        <v xml:space="preserve">9 63 20.3 </v>
      </c>
      <c r="LQ11" s="3" t="str">
        <f t="shared" si="68"/>
        <v xml:space="preserve">9 64 25.6 </v>
      </c>
      <c r="LR11" s="3" t="str">
        <f t="shared" si="69"/>
        <v xml:space="preserve">9 65 7.8 </v>
      </c>
      <c r="LS11" s="3" t="str">
        <f t="shared" si="70"/>
        <v xml:space="preserve">9 66 17.2 </v>
      </c>
      <c r="LT11" s="3" t="str">
        <f t="shared" si="71"/>
        <v xml:space="preserve">9 67 30.1 </v>
      </c>
      <c r="LU11" s="3" t="str">
        <f t="shared" si="72"/>
        <v xml:space="preserve">9 68 21.6 </v>
      </c>
      <c r="LV11" s="3" t="str">
        <f t="shared" si="73"/>
        <v xml:space="preserve">9 69 52.4 </v>
      </c>
      <c r="LW11" s="3" t="str">
        <f t="shared" si="74"/>
        <v xml:space="preserve">9 70 72.2 </v>
      </c>
      <c r="LX11" s="3" t="str">
        <f t="shared" si="75"/>
        <v xml:space="preserve">9 71 21.4 </v>
      </c>
      <c r="LY11" s="3" t="str">
        <f t="shared" si="76"/>
        <v xml:space="preserve">9 72 22.3 </v>
      </c>
      <c r="LZ11" s="3" t="str">
        <f t="shared" si="77"/>
        <v xml:space="preserve">9 73 25.8 </v>
      </c>
      <c r="MA11" s="3" t="str">
        <f t="shared" si="78"/>
        <v xml:space="preserve">9 74 18 </v>
      </c>
      <c r="MB11" s="3" t="str">
        <f t="shared" si="79"/>
        <v xml:space="preserve">9 75 4.6 </v>
      </c>
      <c r="MC11" s="3" t="str">
        <f t="shared" si="80"/>
        <v xml:space="preserve">9 76 65.9 </v>
      </c>
      <c r="MD11" s="3" t="str">
        <f t="shared" si="81"/>
        <v xml:space="preserve">9 77 10.5 </v>
      </c>
      <c r="ME11" s="3" t="str">
        <f t="shared" si="82"/>
        <v xml:space="preserve">9 78 8 </v>
      </c>
      <c r="MF11" s="3" t="str">
        <f t="shared" si="83"/>
        <v xml:space="preserve">9 79 26.1 </v>
      </c>
      <c r="MG11" s="3" t="str">
        <f t="shared" si="84"/>
        <v xml:space="preserve">9 80 28.2 </v>
      </c>
      <c r="MH11" s="3" t="str">
        <f t="shared" si="85"/>
        <v xml:space="preserve">9 81 18.3 </v>
      </c>
      <c r="MI11" s="3" t="str">
        <f t="shared" si="86"/>
        <v xml:space="preserve">9 82 17.5 </v>
      </c>
      <c r="MJ11" s="3" t="str">
        <f t="shared" si="87"/>
        <v xml:space="preserve">9 83 9.2 </v>
      </c>
      <c r="MK11" s="3" t="str">
        <f t="shared" si="88"/>
        <v xml:space="preserve">9 84 12.2 </v>
      </c>
      <c r="ML11" s="3" t="str">
        <f t="shared" si="89"/>
        <v xml:space="preserve">9 85 20.9 </v>
      </c>
      <c r="MM11" s="3" t="str">
        <f t="shared" si="90"/>
        <v xml:space="preserve">9 86 39.3 </v>
      </c>
      <c r="MN11" s="3" t="str">
        <f t="shared" si="91"/>
        <v xml:space="preserve">9 87 4.2 </v>
      </c>
      <c r="MO11" s="3" t="str">
        <f t="shared" si="92"/>
        <v xml:space="preserve">9 88 13.4 </v>
      </c>
      <c r="MP11" s="3" t="str">
        <f t="shared" si="93"/>
        <v xml:space="preserve">9 89 17.3 </v>
      </c>
      <c r="MQ11" s="3" t="str">
        <f t="shared" si="94"/>
        <v xml:space="preserve">9 90 18.1 </v>
      </c>
      <c r="MR11" s="3" t="str">
        <f t="shared" si="95"/>
        <v xml:space="preserve">9 91 19.5 </v>
      </c>
      <c r="MS11" s="3" t="str">
        <f t="shared" si="96"/>
        <v xml:space="preserve">9 92 5.7 </v>
      </c>
      <c r="MT11" s="3" t="str">
        <f t="shared" si="97"/>
        <v xml:space="preserve">9 93 10.8 </v>
      </c>
      <c r="MU11" s="3" t="str">
        <f t="shared" si="98"/>
        <v xml:space="preserve">9 94 8 </v>
      </c>
      <c r="MV11" s="3" t="str">
        <f t="shared" si="99"/>
        <v xml:space="preserve">9 95 5.7 </v>
      </c>
      <c r="MW11" s="3" t="str">
        <f t="shared" si="100"/>
        <v xml:space="preserve">9 96 22.6 </v>
      </c>
      <c r="MX11" s="3" t="str">
        <f t="shared" si="101"/>
        <v xml:space="preserve">9 97 13.7 </v>
      </c>
      <c r="MY11" s="3" t="str">
        <f t="shared" si="102"/>
        <v xml:space="preserve">9 98 12.6 </v>
      </c>
      <c r="MZ11" s="3" t="str">
        <f t="shared" si="103"/>
        <v xml:space="preserve">9 99 19.7 </v>
      </c>
      <c r="NA11" s="3" t="str">
        <f t="shared" si="104"/>
        <v xml:space="preserve">9 100 28 </v>
      </c>
      <c r="NB11" s="3" t="str">
        <f t="shared" si="105"/>
        <v xml:space="preserve">9 101 14.8 </v>
      </c>
      <c r="NC11" s="3" t="str">
        <f t="shared" si="106"/>
        <v xml:space="preserve">9 102 68.8 </v>
      </c>
      <c r="ND11" s="3" t="str">
        <f t="shared" si="107"/>
        <v xml:space="preserve">9 103 13.8 </v>
      </c>
      <c r="NE11" s="3" t="str">
        <f t="shared" si="108"/>
        <v xml:space="preserve">9 104 28.4 </v>
      </c>
      <c r="NF11" s="3" t="str">
        <f t="shared" si="109"/>
        <v xml:space="preserve">9 105 5.6 </v>
      </c>
      <c r="NG11" s="3" t="str">
        <f t="shared" si="110"/>
        <v xml:space="preserve">9 106 13.8 </v>
      </c>
      <c r="NH11" s="3" t="str">
        <f t="shared" si="111"/>
        <v xml:space="preserve">9 107 18.4 </v>
      </c>
      <c r="NI11" s="3" t="str">
        <f t="shared" si="112"/>
        <v xml:space="preserve">9 108 5.9 </v>
      </c>
      <c r="NJ11" s="3" t="str">
        <f t="shared" si="113"/>
        <v xml:space="preserve">9 109 10 </v>
      </c>
      <c r="NK11" s="3" t="str">
        <f t="shared" si="114"/>
        <v xml:space="preserve">9 110 21.3 </v>
      </c>
      <c r="NL11" s="3" t="str">
        <f t="shared" si="115"/>
        <v xml:space="preserve">9 111 21.5 </v>
      </c>
      <c r="NM11" s="3" t="str">
        <f t="shared" si="116"/>
        <v xml:space="preserve">9 112 67.2 </v>
      </c>
      <c r="NN11" s="3" t="str">
        <f t="shared" si="117"/>
        <v xml:space="preserve">9 113 67.8 </v>
      </c>
      <c r="NO11" s="3" t="str">
        <f t="shared" si="118"/>
        <v xml:space="preserve">9 114 17.3 </v>
      </c>
      <c r="NP11" s="3" t="str">
        <f t="shared" si="119"/>
        <v xml:space="preserve">9 115 27.3 </v>
      </c>
      <c r="NQ11" s="3" t="str">
        <f t="shared" si="120"/>
        <v xml:space="preserve">9 116 15.5 </v>
      </c>
      <c r="NR11" s="3" t="str">
        <f t="shared" si="121"/>
        <v xml:space="preserve">9 117 27.3 </v>
      </c>
      <c r="NS11" s="3" t="str">
        <f t="shared" si="122"/>
        <v xml:space="preserve">9 118 60.6 </v>
      </c>
      <c r="NT11" s="3" t="str">
        <f t="shared" si="123"/>
        <v xml:space="preserve">9 119 14 </v>
      </c>
      <c r="NU11" s="3" t="str">
        <f t="shared" si="124"/>
        <v xml:space="preserve">9 120 104 </v>
      </c>
      <c r="NV11" s="3" t="str">
        <f t="shared" si="125"/>
        <v xml:space="preserve">9 121 17 </v>
      </c>
      <c r="NW11" s="3" t="str">
        <f t="shared" si="126"/>
        <v xml:space="preserve">9 122 19 </v>
      </c>
      <c r="NX11" s="3" t="str">
        <f t="shared" si="127"/>
        <v xml:space="preserve">9 123 21.7 </v>
      </c>
      <c r="NY11" s="3" t="str">
        <f t="shared" si="128"/>
        <v xml:space="preserve">9 124 58.2 </v>
      </c>
      <c r="NZ11" s="3" t="str">
        <f t="shared" si="129"/>
        <v xml:space="preserve">9 125 16.7 </v>
      </c>
      <c r="OA11" s="3" t="str">
        <f t="shared" si="130"/>
        <v xml:space="preserve">9 126 42.2 </v>
      </c>
      <c r="OB11" s="3" t="str">
        <f t="shared" si="131"/>
        <v xml:space="preserve">9 127 13.9 </v>
      </c>
      <c r="OC11" s="3" t="str">
        <f t="shared" si="132"/>
        <v xml:space="preserve">9 128 20.1 </v>
      </c>
      <c r="OD11" s="3" t="str">
        <f t="shared" si="133"/>
        <v xml:space="preserve">9 129 13.5 </v>
      </c>
      <c r="OE11" s="3" t="str">
        <f t="shared" si="134"/>
        <v xml:space="preserve">9 130 17.9 </v>
      </c>
      <c r="OF11" s="3" t="str">
        <f t="shared" si="135"/>
        <v xml:space="preserve">9 131 28.3 </v>
      </c>
      <c r="OG11" s="3" t="str">
        <f t="shared" si="136"/>
        <v xml:space="preserve">9 132 30.7 </v>
      </c>
      <c r="OH11" s="3" t="str">
        <f t="shared" si="137"/>
        <v xml:space="preserve">9 133 23.4 </v>
      </c>
      <c r="OI11" s="3" t="str">
        <f t="shared" si="138"/>
        <v xml:space="preserve">9 134 7.4 </v>
      </c>
      <c r="OJ11" s="3" t="str">
        <f t="shared" si="139"/>
        <v xml:space="preserve">9 135 7.7 </v>
      </c>
      <c r="OK11" s="3" t="str">
        <f t="shared" si="140"/>
        <v xml:space="preserve">9 136 21.2 </v>
      </c>
      <c r="OL11" s="3" t="str">
        <f t="shared" si="141"/>
        <v xml:space="preserve">9 137 16.4 </v>
      </c>
      <c r="OM11" s="3" t="str">
        <f t="shared" si="142"/>
        <v xml:space="preserve">9 138 12 </v>
      </c>
      <c r="ON11" s="3" t="str">
        <f t="shared" si="143"/>
        <v xml:space="preserve">9 139 61.3 </v>
      </c>
      <c r="OO11" s="3" t="str">
        <f t="shared" si="144"/>
        <v xml:space="preserve">9 140 25.7 </v>
      </c>
      <c r="OP11" s="3" t="str">
        <f t="shared" si="145"/>
        <v xml:space="preserve">9 141 14.1 </v>
      </c>
      <c r="OQ11" s="3" t="str">
        <f t="shared" si="146"/>
        <v xml:space="preserve">9 142 21.5 </v>
      </c>
      <c r="OR11" s="3" t="str">
        <f t="shared" si="147"/>
        <v xml:space="preserve">9 143 41.8 </v>
      </c>
      <c r="OS11" s="3" t="str">
        <f t="shared" si="148"/>
        <v xml:space="preserve">9 144 21.9 </v>
      </c>
      <c r="OT11" s="3" t="str">
        <f t="shared" si="149"/>
        <v xml:space="preserve">9 145 22.5 </v>
      </c>
      <c r="OU11" s="3" t="str">
        <f t="shared" si="150"/>
        <v xml:space="preserve">9 146 17.3 </v>
      </c>
      <c r="OV11" s="3" t="str">
        <f t="shared" si="151"/>
        <v xml:space="preserve">9 147 11.2 </v>
      </c>
      <c r="OW11" s="3" t="str">
        <f t="shared" si="152"/>
        <v xml:space="preserve">9 148 56.5 </v>
      </c>
      <c r="OX11" s="3" t="str">
        <f t="shared" si="153"/>
        <v xml:space="preserve">9 149 18.7 </v>
      </c>
      <c r="OY11" s="3" t="str">
        <f t="shared" si="154"/>
        <v xml:space="preserve">9 150 13.7 </v>
      </c>
      <c r="OZ11" s="3" t="str">
        <f t="shared" si="155"/>
        <v xml:space="preserve">9 151 22.2 </v>
      </c>
      <c r="PA11" s="3" t="str">
        <f t="shared" si="156"/>
        <v xml:space="preserve">9 152 24.9 </v>
      </c>
      <c r="PB11" s="3" t="str">
        <f t="shared" si="157"/>
        <v xml:space="preserve">9 153 23.8 </v>
      </c>
      <c r="PC11" s="3" t="str">
        <f t="shared" si="158"/>
        <v xml:space="preserve">9 154 16.6 </v>
      </c>
      <c r="PD11" s="3" t="str">
        <f t="shared" si="159"/>
        <v xml:space="preserve">9 155 17.6 </v>
      </c>
      <c r="PE11" s="3" t="str">
        <f t="shared" si="160"/>
        <v xml:space="preserve">9 156 20.9 </v>
      </c>
      <c r="PF11" s="3" t="str">
        <f t="shared" si="161"/>
        <v xml:space="preserve">9 157 11.2 </v>
      </c>
      <c r="PG11" s="3" t="str">
        <f t="shared" si="162"/>
        <v xml:space="preserve">9 158 18.5 </v>
      </c>
      <c r="PH11" s="3" t="str">
        <f t="shared" si="163"/>
        <v xml:space="preserve">9 159 49.2 </v>
      </c>
      <c r="PI11" s="3" t="str">
        <f t="shared" si="164"/>
        <v xml:space="preserve">9 160 39 </v>
      </c>
      <c r="PJ11" s="3" t="str">
        <f t="shared" si="165"/>
        <v xml:space="preserve">9 161 40.7 </v>
      </c>
      <c r="PK11" s="3" t="str">
        <f t="shared" si="166"/>
        <v xml:space="preserve">9 162 27.2 </v>
      </c>
      <c r="PL11" s="3" t="str">
        <f t="shared" si="167"/>
        <v xml:space="preserve">9 163 3 </v>
      </c>
      <c r="PM11" s="3" t="str">
        <f t="shared" si="168"/>
        <v xml:space="preserve">9 164 33.2 </v>
      </c>
      <c r="PN11" s="3" t="str">
        <f t="shared" si="169"/>
        <v xml:space="preserve">9 165 19.4 </v>
      </c>
      <c r="PO11" s="3" t="str">
        <f t="shared" si="170"/>
        <v xml:space="preserve">9 166 9.4 </v>
      </c>
      <c r="PP11" s="3" t="str">
        <f t="shared" si="171"/>
        <v xml:space="preserve">9 167 17.3 </v>
      </c>
      <c r="PQ11" s="3" t="str">
        <f t="shared" si="172"/>
        <v xml:space="preserve">9 168 11.2 </v>
      </c>
      <c r="PR11" s="3" t="str">
        <f t="shared" si="173"/>
        <v xml:space="preserve">9 169 20 </v>
      </c>
      <c r="PS11" s="3" t="str">
        <f t="shared" si="174"/>
        <v xml:space="preserve">9 170 19.5 </v>
      </c>
      <c r="PT11" s="3" t="str">
        <f t="shared" si="175"/>
        <v xml:space="preserve">9 171 21.5 </v>
      </c>
      <c r="PU11" s="3" t="str">
        <f t="shared" si="176"/>
        <v xml:space="preserve">9 172 27.3 </v>
      </c>
      <c r="PV11" s="3" t="str">
        <f t="shared" si="177"/>
        <v xml:space="preserve">9 173 25.8 </v>
      </c>
      <c r="PW11" s="3" t="str">
        <f t="shared" si="178"/>
        <v xml:space="preserve">9 174 18.2 </v>
      </c>
      <c r="PX11" s="3" t="str">
        <f t="shared" si="179"/>
        <v xml:space="preserve">9 175 48.1 </v>
      </c>
      <c r="PY11" s="3" t="str">
        <f t="shared" si="180"/>
        <v xml:space="preserve">9 176 77.7 </v>
      </c>
      <c r="PZ11" s="3" t="str">
        <f t="shared" si="181"/>
        <v xml:space="preserve">9 177 35.2 </v>
      </c>
      <c r="QA11" s="3" t="str">
        <f t="shared" si="182"/>
        <v xml:space="preserve">9 178 36.9 </v>
      </c>
      <c r="QB11" s="3" t="str">
        <f t="shared" si="183"/>
        <v xml:space="preserve">9 179 24.6 </v>
      </c>
      <c r="QC11" s="3" t="str">
        <f t="shared" si="184"/>
        <v xml:space="preserve">9 180 69.9 </v>
      </c>
      <c r="QD11" s="3" t="str">
        <f t="shared" si="185"/>
        <v xml:space="preserve">9 181 13.3 </v>
      </c>
      <c r="QE11" s="3" t="str">
        <f t="shared" si="186"/>
        <v xml:space="preserve">9 182 13.1 </v>
      </c>
      <c r="QF11" s="3" t="str">
        <f t="shared" si="187"/>
        <v xml:space="preserve">9 183 23.5 </v>
      </c>
      <c r="QG11" s="3" t="str">
        <f t="shared" si="188"/>
        <v xml:space="preserve">9 184 12 </v>
      </c>
      <c r="QH11" s="3" t="str">
        <f t="shared" si="189"/>
        <v xml:space="preserve">9 185 20.9 </v>
      </c>
      <c r="QI11" s="3" t="str">
        <f t="shared" si="190"/>
        <v xml:space="preserve">9 186 27.6 </v>
      </c>
      <c r="QJ11" s="3" t="str">
        <f t="shared" si="191"/>
        <v xml:space="preserve">9 187 33.9 </v>
      </c>
      <c r="QK11" s="3" t="str">
        <f t="shared" si="192"/>
        <v xml:space="preserve">9 188 4.8 </v>
      </c>
      <c r="QL11" s="3" t="str">
        <f t="shared" si="193"/>
        <v xml:space="preserve">9 189 35.7 </v>
      </c>
      <c r="QM11" s="3" t="str">
        <f t="shared" si="194"/>
        <v xml:space="preserve">9 190 15.4 </v>
      </c>
      <c r="QN11" s="3" t="str">
        <f t="shared" si="195"/>
        <v xml:space="preserve">9 191 34.7 </v>
      </c>
      <c r="QO11" s="3" t="str">
        <f t="shared" si="196"/>
        <v xml:space="preserve">9 192 3.8 </v>
      </c>
      <c r="QP11" s="3" t="str">
        <f t="shared" si="197"/>
        <v xml:space="preserve">9 193 39.9 </v>
      </c>
      <c r="QQ11" s="3" t="str">
        <f t="shared" si="198"/>
        <v xml:space="preserve">9 194 9.3 </v>
      </c>
      <c r="QR11" s="3" t="str">
        <f t="shared" si="199"/>
        <v xml:space="preserve">9 195 23.9 </v>
      </c>
      <c r="QS11" s="3" t="str">
        <f t="shared" si="200"/>
        <v xml:space="preserve">9 196 30.5 </v>
      </c>
      <c r="QT11" s="3" t="str">
        <f t="shared" si="201"/>
        <v xml:space="preserve">9 197 21 </v>
      </c>
      <c r="QU11" s="3" t="str">
        <f t="shared" si="202"/>
        <v xml:space="preserve">9 198 28.5 </v>
      </c>
      <c r="QV11" s="3" t="str">
        <f t="shared" si="203"/>
        <v xml:space="preserve">9 199 50.8 </v>
      </c>
      <c r="QW11" s="3" t="str">
        <f t="shared" si="204"/>
        <v xml:space="preserve">9 200 21.9 </v>
      </c>
      <c r="QX11" s="3" t="str">
        <f t="shared" si="205"/>
        <v xml:space="preserve">9 201 20.4 </v>
      </c>
      <c r="QY11" s="3" t="str">
        <f t="shared" si="206"/>
        <v xml:space="preserve">9 202 20.5 </v>
      </c>
      <c r="QZ11" s="3" t="str">
        <f t="shared" si="207"/>
        <v xml:space="preserve">9 203 26.4 </v>
      </c>
      <c r="RA11" s="3" t="str">
        <f t="shared" si="208"/>
        <v xml:space="preserve">9 204 19.1 </v>
      </c>
      <c r="RB11" s="3" t="str">
        <f t="shared" si="209"/>
        <v xml:space="preserve">9 205 55.6 </v>
      </c>
      <c r="RC11" s="3" t="str">
        <f t="shared" si="210"/>
        <v xml:space="preserve">9 206 4.1 </v>
      </c>
      <c r="RD11" s="3" t="str">
        <f t="shared" si="211"/>
        <v xml:space="preserve">9 207 28.7 </v>
      </c>
      <c r="RE11" s="3" t="str">
        <f t="shared" si="212"/>
        <v xml:space="preserve">9 208 8.6 </v>
      </c>
      <c r="RF11" s="3" t="str">
        <f t="shared" si="213"/>
        <v xml:space="preserve">9 209 13.1 </v>
      </c>
      <c r="RG11" s="3" t="str">
        <f t="shared" si="214"/>
        <v xml:space="preserve">9 210 21.6 </v>
      </c>
      <c r="RH11" s="3" t="str">
        <f t="shared" si="215"/>
        <v xml:space="preserve">9 211 73.7 </v>
      </c>
      <c r="RI11" s="3" t="str">
        <f t="shared" si="216"/>
        <v xml:space="preserve">9 212 73.7 </v>
      </c>
      <c r="RJ11" s="3" t="str">
        <f t="shared" si="217"/>
        <v xml:space="preserve">9 213 22.3 </v>
      </c>
      <c r="RK11" s="3" t="str">
        <f t="shared" si="218"/>
        <v xml:space="preserve">9 214 1.8 </v>
      </c>
      <c r="RL11" s="3" t="str">
        <f t="shared" si="219"/>
        <v xml:space="preserve">9 215 1.8 </v>
      </c>
      <c r="RM11" s="3" t="str">
        <f t="shared" si="220"/>
        <v xml:space="preserve">9 216 39.3 </v>
      </c>
      <c r="RN11" s="3" t="str">
        <f t="shared" si="221"/>
        <v xml:space="preserve">9 217 28.2 </v>
      </c>
      <c r="RO11" s="3" t="str">
        <f t="shared" si="222"/>
        <v xml:space="preserve">9 218 27.6 </v>
      </c>
      <c r="RP11" s="3" t="str">
        <f t="shared" si="223"/>
        <v xml:space="preserve">9 219 26.7 </v>
      </c>
      <c r="RQ11" s="3" t="str">
        <f t="shared" si="224"/>
        <v xml:space="preserve">9 220 57.2 </v>
      </c>
      <c r="RR11" s="3" t="str">
        <f t="shared" si="225"/>
        <v xml:space="preserve">9 221 27.1 </v>
      </c>
      <c r="RS11" s="3" t="str">
        <f t="shared" si="226"/>
        <v xml:space="preserve">9 222 18.4 </v>
      </c>
      <c r="RT11" s="3" t="str">
        <f t="shared" si="227"/>
        <v xml:space="preserve">9 223 12.5 </v>
      </c>
      <c r="RU11" s="3" t="str">
        <f t="shared" si="228"/>
        <v xml:space="preserve">9 224 20.1 </v>
      </c>
      <c r="RV11" s="3" t="str">
        <f t="shared" si="229"/>
        <v xml:space="preserve">9 225 36.8 </v>
      </c>
      <c r="RW11" s="3" t="str">
        <f t="shared" si="230"/>
        <v xml:space="preserve">9 226 17.1 </v>
      </c>
      <c r="RX11" s="3" t="str">
        <f t="shared" si="231"/>
        <v xml:space="preserve">9 227 16.9 </v>
      </c>
      <c r="RY11" s="3" t="str">
        <f t="shared" si="232"/>
        <v xml:space="preserve">9 228 14.6 </v>
      </c>
      <c r="RZ11" s="3" t="str">
        <f t="shared" si="233"/>
        <v xml:space="preserve">9 229 17.6 </v>
      </c>
      <c r="SA11" s="3" t="str">
        <f t="shared" si="234"/>
        <v xml:space="preserve">9 230 23.2 </v>
      </c>
      <c r="SB11" s="3" t="str">
        <f t="shared" si="235"/>
        <v xml:space="preserve">9 231 84.4 </v>
      </c>
      <c r="SC11" s="3" t="str">
        <f t="shared" si="236"/>
        <v xml:space="preserve">9 232 68.4 </v>
      </c>
      <c r="SD11" s="3" t="str">
        <f t="shared" si="237"/>
        <v xml:space="preserve">9 233 17.8 </v>
      </c>
      <c r="SE11" s="3" t="str">
        <f t="shared" si="238"/>
        <v xml:space="preserve">9 234 5.6 </v>
      </c>
      <c r="SF11" s="3" t="str">
        <f t="shared" si="239"/>
        <v xml:space="preserve">9 235 19.2 </v>
      </c>
      <c r="SG11" s="3" t="str">
        <f t="shared" si="240"/>
        <v xml:space="preserve">9 236 18.9 </v>
      </c>
      <c r="SH11" s="3" t="str">
        <f t="shared" si="241"/>
        <v xml:space="preserve">9 237 35 </v>
      </c>
      <c r="SI11" s="3" t="str">
        <f t="shared" si="242"/>
        <v xml:space="preserve">9 238 19.5 </v>
      </c>
      <c r="SJ11" s="3" t="str">
        <f t="shared" si="243"/>
        <v xml:space="preserve">9 239 17 </v>
      </c>
      <c r="SK11" s="3" t="str">
        <f t="shared" si="244"/>
        <v xml:space="preserve">9 240 15.3 </v>
      </c>
      <c r="SL11" s="3" t="str">
        <f t="shared" si="245"/>
        <v xml:space="preserve">9 241 84.9 </v>
      </c>
      <c r="SM11" s="3" t="str">
        <f t="shared" si="246"/>
        <v xml:space="preserve">9 242 18.9 </v>
      </c>
      <c r="SN11" s="3" t="str">
        <f t="shared" si="247"/>
        <v xml:space="preserve">9 243 14 </v>
      </c>
      <c r="SO11" s="3" t="str">
        <f t="shared" si="248"/>
        <v xml:space="preserve">9 244 19.3 </v>
      </c>
      <c r="SP11" s="3" t="str">
        <f t="shared" si="249"/>
        <v xml:space="preserve">9 245 14 </v>
      </c>
      <c r="SQ11" s="3" t="str">
        <f t="shared" si="250"/>
        <v xml:space="preserve">9 246 24.7 </v>
      </c>
      <c r="SR11" s="3" t="str">
        <f t="shared" si="251"/>
        <v xml:space="preserve">9 247 36 </v>
      </c>
      <c r="SS11" s="3" t="str">
        <f t="shared" si="252"/>
        <v xml:space="preserve">9 248 11.8 </v>
      </c>
      <c r="ST11" s="3" t="str">
        <f t="shared" si="253"/>
        <v xml:space="preserve">9 249 15.2 </v>
      </c>
      <c r="SU11" s="3" t="str">
        <f t="shared" si="254"/>
        <v xml:space="preserve">9 250 30.9 </v>
      </c>
      <c r="SV11" s="3" t="str">
        <f t="shared" si="255"/>
        <v xml:space="preserve">9 251 14.5 </v>
      </c>
      <c r="SW11" s="3" t="str">
        <f t="shared" si="256"/>
        <v xml:space="preserve">9 252 25.7 </v>
      </c>
      <c r="SX11" s="3" t="str">
        <f t="shared" si="257"/>
        <v xml:space="preserve">9 253 14.1 </v>
      </c>
      <c r="SY11" s="3" t="str">
        <f t="shared" si="258"/>
        <v xml:space="preserve">9 254 15.7 </v>
      </c>
      <c r="SZ11" s="3" t="str">
        <f t="shared" si="259"/>
        <v xml:space="preserve">9 255 25.6 </v>
      </c>
      <c r="TA11" s="3" t="str">
        <f t="shared" si="260"/>
        <v xml:space="preserve">9 256 23.4 </v>
      </c>
      <c r="TB11" s="3" t="str">
        <f t="shared" si="261"/>
        <v xml:space="preserve">9 257 13.3 </v>
      </c>
      <c r="TC11" s="3" t="str">
        <f t="shared" si="262"/>
        <v xml:space="preserve">9 258 14.6 </v>
      </c>
      <c r="TD11" s="3" t="str">
        <f t="shared" si="263"/>
        <v xml:space="preserve">9 259 20.8 </v>
      </c>
      <c r="TE11" s="3" t="str">
        <f t="shared" si="264"/>
        <v xml:space="preserve">9 260 10.1 </v>
      </c>
      <c r="TF11" s="3" t="str">
        <f t="shared" si="265"/>
        <v xml:space="preserve">9 261 7.1 </v>
      </c>
    </row>
    <row r="12" spans="1:526" ht="18.75" customHeight="1" thickBot="1" x14ac:dyDescent="0.4">
      <c r="A12" s="17">
        <v>10</v>
      </c>
      <c r="B12" s="19" t="s">
        <v>264</v>
      </c>
      <c r="C12" s="16" t="s">
        <v>12</v>
      </c>
      <c r="D12" s="3">
        <v>72.5</v>
      </c>
      <c r="E12" s="3">
        <v>27.4</v>
      </c>
      <c r="F12" s="3">
        <v>31.4</v>
      </c>
      <c r="G12" s="3">
        <v>38.1</v>
      </c>
      <c r="H12" s="3">
        <v>51.2</v>
      </c>
      <c r="I12" s="3">
        <v>49</v>
      </c>
      <c r="J12" s="3">
        <v>49</v>
      </c>
      <c r="K12" s="3">
        <v>17.7</v>
      </c>
      <c r="L12" s="3">
        <v>21.3</v>
      </c>
      <c r="M12" s="3">
        <v>0</v>
      </c>
      <c r="N12" s="3">
        <v>33.299999999999997</v>
      </c>
      <c r="O12" s="3">
        <v>9.6</v>
      </c>
      <c r="P12" s="3">
        <v>33.700000000000003</v>
      </c>
      <c r="Q12" s="3">
        <v>29</v>
      </c>
      <c r="R12" s="3">
        <v>28.2</v>
      </c>
      <c r="S12" s="3">
        <v>19.8</v>
      </c>
      <c r="T12" s="3">
        <v>36.799999999999997</v>
      </c>
      <c r="U12" s="3">
        <v>76.900000000000006</v>
      </c>
      <c r="V12" s="3">
        <v>20</v>
      </c>
      <c r="W12" s="3">
        <v>33</v>
      </c>
      <c r="X12" s="3">
        <v>31</v>
      </c>
      <c r="Y12" s="3">
        <v>21.6</v>
      </c>
      <c r="Z12" s="3">
        <v>29.2</v>
      </c>
      <c r="AA12" s="3">
        <v>75</v>
      </c>
      <c r="AB12" s="3">
        <v>77.400000000000006</v>
      </c>
      <c r="AC12" s="3">
        <v>26.5</v>
      </c>
      <c r="AD12" s="3">
        <v>30.9</v>
      </c>
      <c r="AE12" s="3">
        <v>18.600000000000001</v>
      </c>
      <c r="AF12" s="3">
        <v>53.5</v>
      </c>
      <c r="AG12" s="3">
        <v>41</v>
      </c>
      <c r="AH12" s="3">
        <v>26.1</v>
      </c>
      <c r="AI12" s="3">
        <v>33</v>
      </c>
      <c r="AJ12" s="3">
        <v>59.3</v>
      </c>
      <c r="AK12" s="3">
        <v>26.9</v>
      </c>
      <c r="AL12" s="3">
        <v>44.8</v>
      </c>
      <c r="AM12" s="3">
        <v>22.4</v>
      </c>
      <c r="AN12" s="3">
        <v>17.899999999999999</v>
      </c>
      <c r="AO12" s="3">
        <v>50.9</v>
      </c>
      <c r="AP12" s="3">
        <v>36.6</v>
      </c>
      <c r="AQ12" s="3">
        <v>11.5</v>
      </c>
      <c r="AR12" s="3">
        <v>41.8</v>
      </c>
      <c r="AS12" s="3">
        <v>23.7</v>
      </c>
      <c r="AT12" s="3">
        <v>29.4</v>
      </c>
      <c r="AU12" s="3">
        <v>24.8</v>
      </c>
      <c r="AV12" s="3">
        <v>20.9</v>
      </c>
      <c r="AW12" s="3">
        <v>20.2</v>
      </c>
      <c r="AX12" s="3">
        <v>39.5</v>
      </c>
      <c r="AY12" s="3">
        <v>34.1</v>
      </c>
      <c r="AZ12" s="3">
        <v>20.399999999999999</v>
      </c>
      <c r="BA12" s="3">
        <v>24.5</v>
      </c>
      <c r="BB12" s="3">
        <v>23.9</v>
      </c>
      <c r="BC12" s="3">
        <v>21.4</v>
      </c>
      <c r="BD12" s="3">
        <v>58.2</v>
      </c>
      <c r="BE12" s="3">
        <v>32</v>
      </c>
      <c r="BF12" s="3">
        <v>38</v>
      </c>
      <c r="BG12" s="3">
        <v>22.4</v>
      </c>
      <c r="BH12" s="3">
        <v>36.700000000000003</v>
      </c>
      <c r="BI12" s="3">
        <v>25.9</v>
      </c>
      <c r="BJ12" s="3">
        <v>32</v>
      </c>
      <c r="BK12" s="3">
        <v>17.8</v>
      </c>
      <c r="BL12" s="3">
        <v>30.6</v>
      </c>
      <c r="BM12" s="3">
        <v>48.9</v>
      </c>
      <c r="BN12" s="3">
        <v>34.9</v>
      </c>
      <c r="BO12" s="3">
        <v>40.200000000000003</v>
      </c>
      <c r="BP12" s="3">
        <v>29.6</v>
      </c>
      <c r="BQ12" s="3">
        <v>31.4</v>
      </c>
      <c r="BR12" s="3">
        <v>38.9</v>
      </c>
      <c r="BS12" s="3">
        <v>8.3000000000000007</v>
      </c>
      <c r="BT12" s="3">
        <v>46.1</v>
      </c>
      <c r="BU12" s="3">
        <v>42.7</v>
      </c>
      <c r="BV12" s="3">
        <v>26.3</v>
      </c>
      <c r="BW12" s="3">
        <v>39</v>
      </c>
      <c r="BX12" s="3">
        <v>40.299999999999997</v>
      </c>
      <c r="BY12" s="3">
        <v>26.7</v>
      </c>
      <c r="BZ12" s="3">
        <v>17.7</v>
      </c>
      <c r="CA12" s="3">
        <v>59.6</v>
      </c>
      <c r="CB12" s="3">
        <v>19.7</v>
      </c>
      <c r="CC12" s="3">
        <v>19</v>
      </c>
      <c r="CD12" s="3">
        <v>31.2</v>
      </c>
      <c r="CE12" s="3">
        <v>32.1</v>
      </c>
      <c r="CF12" s="3">
        <v>32.9</v>
      </c>
      <c r="CG12" s="3">
        <v>13.2</v>
      </c>
      <c r="CH12" s="3">
        <v>16.100000000000001</v>
      </c>
      <c r="CI12" s="3">
        <v>12.1</v>
      </c>
      <c r="CJ12" s="3">
        <v>8.1999999999999993</v>
      </c>
      <c r="CK12" s="3">
        <v>35.4</v>
      </c>
      <c r="CL12" s="3">
        <v>17.8</v>
      </c>
      <c r="CM12" s="3">
        <v>18.7</v>
      </c>
      <c r="CN12" s="3">
        <v>10</v>
      </c>
      <c r="CO12" s="3">
        <v>22.1</v>
      </c>
      <c r="CP12" s="3">
        <v>34.700000000000003</v>
      </c>
      <c r="CQ12" s="3">
        <v>24.7</v>
      </c>
      <c r="CR12" s="3">
        <v>29.8</v>
      </c>
      <c r="CS12" s="3">
        <v>22.6</v>
      </c>
      <c r="CT12" s="3">
        <v>24.7</v>
      </c>
      <c r="CU12" s="3">
        <v>1.3</v>
      </c>
      <c r="CV12" s="3">
        <v>28.3</v>
      </c>
      <c r="CW12" s="3">
        <v>19.899999999999999</v>
      </c>
      <c r="CX12" s="3">
        <v>34.299999999999997</v>
      </c>
      <c r="CY12" s="3">
        <v>33</v>
      </c>
      <c r="CZ12" s="3">
        <v>13.8</v>
      </c>
      <c r="DA12" s="3">
        <v>73.900000000000006</v>
      </c>
      <c r="DB12" s="3">
        <v>32.9</v>
      </c>
      <c r="DC12" s="3">
        <v>23.8</v>
      </c>
      <c r="DD12" s="3">
        <v>16.2</v>
      </c>
      <c r="DE12" s="3">
        <v>29.4</v>
      </c>
      <c r="DF12" s="3">
        <v>36.4</v>
      </c>
      <c r="DG12" s="3">
        <v>18</v>
      </c>
      <c r="DH12" s="3">
        <v>22.1</v>
      </c>
      <c r="DI12" s="3">
        <v>23.8</v>
      </c>
      <c r="DJ12" s="3">
        <v>36.799999999999997</v>
      </c>
      <c r="DK12" s="3">
        <v>72.3</v>
      </c>
      <c r="DL12" s="3">
        <v>61.4</v>
      </c>
      <c r="DM12" s="3">
        <v>20.3</v>
      </c>
      <c r="DN12" s="3">
        <v>6</v>
      </c>
      <c r="DO12" s="3">
        <v>15.6</v>
      </c>
      <c r="DP12" s="3">
        <v>45.3</v>
      </c>
      <c r="DQ12" s="3">
        <v>56.6</v>
      </c>
      <c r="DR12" s="3">
        <v>33</v>
      </c>
      <c r="DS12" s="3">
        <v>95.5</v>
      </c>
      <c r="DT12" s="3">
        <v>22</v>
      </c>
      <c r="DU12" s="3">
        <v>11.6</v>
      </c>
      <c r="DV12" s="3">
        <v>36.299999999999997</v>
      </c>
      <c r="DW12" s="3">
        <v>33.299999999999997</v>
      </c>
      <c r="DX12" s="3">
        <v>12.4</v>
      </c>
      <c r="DY12" s="3">
        <v>38.5</v>
      </c>
      <c r="DZ12" s="3">
        <v>13.6</v>
      </c>
      <c r="EA12" s="3">
        <v>32.799999999999997</v>
      </c>
      <c r="EB12" s="3">
        <v>10.199999999999999</v>
      </c>
      <c r="EC12" s="3">
        <v>22</v>
      </c>
      <c r="ED12" s="3">
        <v>29.5</v>
      </c>
      <c r="EE12" s="3">
        <v>35.700000000000003</v>
      </c>
      <c r="EF12" s="3">
        <v>27.3</v>
      </c>
      <c r="EG12" s="3">
        <v>16.2</v>
      </c>
      <c r="EH12" s="3">
        <v>20.399999999999999</v>
      </c>
      <c r="EI12" s="3">
        <v>1.1000000000000001</v>
      </c>
      <c r="EJ12" s="3">
        <v>31</v>
      </c>
      <c r="EK12" s="3">
        <v>33.299999999999997</v>
      </c>
      <c r="EL12" s="3">
        <v>57.4</v>
      </c>
      <c r="EM12" s="3">
        <v>40.299999999999997</v>
      </c>
      <c r="EN12" s="3">
        <v>17.5</v>
      </c>
      <c r="EO12" s="3">
        <v>24</v>
      </c>
      <c r="EP12" s="3">
        <v>37.9</v>
      </c>
      <c r="EQ12" s="3">
        <v>37</v>
      </c>
      <c r="ER12" s="3">
        <v>27.3</v>
      </c>
      <c r="ES12" s="3">
        <v>27.1</v>
      </c>
      <c r="ET12" s="3">
        <v>17.600000000000001</v>
      </c>
      <c r="EU12" s="3">
        <v>61.6</v>
      </c>
      <c r="EV12" s="3">
        <v>32.9</v>
      </c>
      <c r="EW12" s="3">
        <v>14.7</v>
      </c>
      <c r="EX12" s="3">
        <v>24.7</v>
      </c>
      <c r="EY12" s="3">
        <v>23.8</v>
      </c>
      <c r="EZ12" s="3">
        <v>22.1</v>
      </c>
      <c r="FA12" s="3">
        <v>10.9</v>
      </c>
      <c r="FB12" s="3">
        <v>13.3</v>
      </c>
      <c r="FC12" s="3">
        <v>3.9</v>
      </c>
      <c r="FD12" s="3">
        <v>17.600000000000001</v>
      </c>
      <c r="FE12" s="3">
        <v>33.700000000000003</v>
      </c>
      <c r="FF12" s="3">
        <v>27.9</v>
      </c>
      <c r="FG12" s="3">
        <v>35.1</v>
      </c>
      <c r="FH12" s="3">
        <v>55.3</v>
      </c>
      <c r="FI12" s="3">
        <v>28.5</v>
      </c>
      <c r="FJ12" s="3">
        <v>25.9</v>
      </c>
      <c r="FK12" s="3">
        <v>38.299999999999997</v>
      </c>
      <c r="FL12" s="3">
        <v>23.5</v>
      </c>
      <c r="FM12" s="3">
        <v>22.1</v>
      </c>
      <c r="FN12" s="3">
        <v>20.2</v>
      </c>
      <c r="FO12" s="3">
        <v>31.6</v>
      </c>
      <c r="FP12" s="3">
        <v>34.6</v>
      </c>
      <c r="FQ12" s="3">
        <v>37.4</v>
      </c>
      <c r="FR12" s="3">
        <v>36.1</v>
      </c>
      <c r="FS12" s="3">
        <v>45.2</v>
      </c>
      <c r="FT12" s="3">
        <v>40.4</v>
      </c>
      <c r="FU12" s="3">
        <v>37.200000000000003</v>
      </c>
      <c r="FV12" s="3">
        <v>26.8</v>
      </c>
      <c r="FW12" s="3">
        <v>71.3</v>
      </c>
      <c r="FX12" s="3">
        <v>26.5</v>
      </c>
      <c r="FY12" s="3">
        <v>51.5</v>
      </c>
      <c r="FZ12" s="3">
        <v>39.200000000000003</v>
      </c>
      <c r="GA12" s="3">
        <v>75</v>
      </c>
      <c r="GB12" s="3">
        <v>27.9</v>
      </c>
      <c r="GC12" s="3">
        <v>21.3</v>
      </c>
      <c r="GD12" s="3">
        <v>36.4</v>
      </c>
      <c r="GE12" s="3">
        <v>20</v>
      </c>
      <c r="GF12" s="3">
        <v>24.8</v>
      </c>
      <c r="GG12" s="3">
        <v>45.6</v>
      </c>
      <c r="GH12" s="3">
        <v>41.7</v>
      </c>
      <c r="GI12" s="3">
        <v>25.9</v>
      </c>
      <c r="GJ12" s="3">
        <v>50.3</v>
      </c>
      <c r="GK12" s="3">
        <v>9.6999999999999993</v>
      </c>
      <c r="GL12" s="3">
        <v>26.1</v>
      </c>
      <c r="GM12" s="3">
        <v>18.100000000000001</v>
      </c>
      <c r="GN12" s="3">
        <v>43.8</v>
      </c>
      <c r="GO12" s="3">
        <v>20</v>
      </c>
      <c r="GP12" s="3">
        <v>39.799999999999997</v>
      </c>
      <c r="GQ12" s="3">
        <v>41.5</v>
      </c>
      <c r="GR12" s="3">
        <v>35.799999999999997</v>
      </c>
      <c r="GS12" s="3">
        <v>29.7</v>
      </c>
      <c r="GT12" s="3">
        <v>68.7</v>
      </c>
      <c r="GU12" s="3">
        <v>34.799999999999997</v>
      </c>
      <c r="GV12" s="3">
        <v>24.2</v>
      </c>
      <c r="GW12" s="3">
        <v>24.1</v>
      </c>
      <c r="GX12" s="3">
        <v>30.3</v>
      </c>
      <c r="GY12" s="3">
        <v>31.3</v>
      </c>
      <c r="GZ12" s="3">
        <v>30.7</v>
      </c>
      <c r="HA12" s="3">
        <v>25.5</v>
      </c>
      <c r="HB12" s="3">
        <v>23.1</v>
      </c>
      <c r="HC12" s="3">
        <v>13.8</v>
      </c>
      <c r="HD12" s="3">
        <v>21.3</v>
      </c>
      <c r="HE12" s="3">
        <v>36.200000000000003</v>
      </c>
      <c r="HF12" s="3">
        <v>69.8</v>
      </c>
      <c r="HG12" s="3">
        <v>69.8</v>
      </c>
      <c r="HH12" s="3">
        <v>1.6</v>
      </c>
      <c r="HI12" s="3">
        <v>22.4</v>
      </c>
      <c r="HJ12" s="3">
        <v>22.4</v>
      </c>
      <c r="HK12" s="3">
        <v>35.4</v>
      </c>
      <c r="HL12" s="3">
        <v>29.5</v>
      </c>
      <c r="HM12" s="3">
        <v>28.9</v>
      </c>
      <c r="HN12" s="3">
        <v>30.6</v>
      </c>
      <c r="HO12" s="3">
        <v>62.3</v>
      </c>
      <c r="HP12" s="3">
        <v>28.4</v>
      </c>
      <c r="HQ12" s="3">
        <v>33</v>
      </c>
      <c r="HR12" s="3">
        <v>10.7</v>
      </c>
      <c r="HS12" s="3">
        <v>33</v>
      </c>
      <c r="HT12" s="3">
        <v>51.4</v>
      </c>
      <c r="HU12" s="3">
        <v>18.3</v>
      </c>
      <c r="HV12" s="3">
        <v>19.399999999999999</v>
      </c>
      <c r="HW12" s="3">
        <v>15.9</v>
      </c>
      <c r="HX12" s="3">
        <v>13.3</v>
      </c>
      <c r="HY12" s="3">
        <v>37.799999999999997</v>
      </c>
      <c r="HZ12" s="3">
        <v>78.099999999999994</v>
      </c>
      <c r="IA12" s="3">
        <v>73.400000000000006</v>
      </c>
      <c r="IB12" s="3">
        <v>20.3</v>
      </c>
      <c r="IC12" s="3">
        <v>19.3</v>
      </c>
      <c r="ID12" s="3">
        <v>23.1</v>
      </c>
      <c r="IE12" s="3">
        <v>14.9</v>
      </c>
      <c r="IF12" s="3">
        <v>40</v>
      </c>
      <c r="IG12" s="3">
        <v>32.200000000000003</v>
      </c>
      <c r="IH12" s="3">
        <v>20</v>
      </c>
      <c r="II12" s="3">
        <v>14.5</v>
      </c>
      <c r="IJ12" s="3">
        <v>78.599999999999994</v>
      </c>
      <c r="IK12" s="3">
        <v>16.5</v>
      </c>
      <c r="IL12" s="3">
        <v>28.6</v>
      </c>
      <c r="IM12" s="3">
        <v>33.9</v>
      </c>
      <c r="IN12" s="3">
        <v>28.6</v>
      </c>
      <c r="IO12" s="3">
        <v>23.2</v>
      </c>
      <c r="IP12" s="3">
        <v>50.6</v>
      </c>
      <c r="IQ12" s="3">
        <v>17.8</v>
      </c>
      <c r="IR12" s="3">
        <v>14.2</v>
      </c>
      <c r="IS12" s="3">
        <v>49.9</v>
      </c>
      <c r="IT12" s="3">
        <v>29.1</v>
      </c>
      <c r="IU12" s="3">
        <v>20.2</v>
      </c>
      <c r="IV12" s="3">
        <v>17.399999999999999</v>
      </c>
      <c r="IW12" s="3">
        <v>34.799999999999997</v>
      </c>
      <c r="IX12" s="3">
        <v>21.8</v>
      </c>
      <c r="IY12" s="3">
        <v>28.5</v>
      </c>
      <c r="IZ12" s="3">
        <v>27.9</v>
      </c>
      <c r="JA12" s="3">
        <v>20.2</v>
      </c>
      <c r="JB12" s="3">
        <v>24.7</v>
      </c>
      <c r="JC12" s="3">
        <v>19</v>
      </c>
      <c r="JD12" s="3">
        <v>22.6</v>
      </c>
      <c r="JF12" s="3" t="str">
        <f t="shared" si="5"/>
        <v xml:space="preserve">10 1 72.5 </v>
      </c>
      <c r="JG12" s="3" t="str">
        <f t="shared" si="6"/>
        <v xml:space="preserve">10 2 27.4 </v>
      </c>
      <c r="JH12" s="3" t="str">
        <f t="shared" si="7"/>
        <v xml:space="preserve">10 3 31.4 </v>
      </c>
      <c r="JI12" s="3" t="str">
        <f t="shared" si="8"/>
        <v xml:space="preserve">10 4 38.1 </v>
      </c>
      <c r="JJ12" s="3" t="str">
        <f t="shared" si="9"/>
        <v xml:space="preserve">10 5 51.2 </v>
      </c>
      <c r="JK12" s="3" t="str">
        <f t="shared" si="10"/>
        <v xml:space="preserve">10 6 49 </v>
      </c>
      <c r="JL12" s="3" t="str">
        <f t="shared" si="11"/>
        <v xml:space="preserve">10 7 49 </v>
      </c>
      <c r="JM12" s="3" t="str">
        <f t="shared" si="12"/>
        <v xml:space="preserve">10 8 17.7 </v>
      </c>
      <c r="JN12" s="3" t="str">
        <f t="shared" si="13"/>
        <v xml:space="preserve">10 9 21.3 </v>
      </c>
      <c r="JO12" s="3" t="str">
        <f t="shared" si="14"/>
        <v xml:space="preserve">10 10 0 </v>
      </c>
      <c r="JP12" s="3" t="str">
        <f t="shared" si="15"/>
        <v xml:space="preserve">10 11 33.3 </v>
      </c>
      <c r="JQ12" s="3" t="str">
        <f t="shared" si="16"/>
        <v xml:space="preserve">10 12 9.6 </v>
      </c>
      <c r="JR12" s="3" t="str">
        <f t="shared" si="17"/>
        <v xml:space="preserve">10 13 33.7 </v>
      </c>
      <c r="JS12" s="3" t="str">
        <f t="shared" si="18"/>
        <v xml:space="preserve">10 14 29 </v>
      </c>
      <c r="JT12" s="3" t="str">
        <f t="shared" si="19"/>
        <v xml:space="preserve">10 15 28.2 </v>
      </c>
      <c r="JU12" s="3" t="str">
        <f t="shared" si="20"/>
        <v xml:space="preserve">10 16 19.8 </v>
      </c>
      <c r="JV12" s="3" t="str">
        <f t="shared" si="21"/>
        <v xml:space="preserve">10 17 36.8 </v>
      </c>
      <c r="JW12" s="3" t="str">
        <f t="shared" si="22"/>
        <v xml:space="preserve">10 18 76.9 </v>
      </c>
      <c r="JX12" s="3" t="str">
        <f t="shared" si="23"/>
        <v xml:space="preserve">10 19 20 </v>
      </c>
      <c r="JY12" s="3" t="str">
        <f t="shared" si="24"/>
        <v xml:space="preserve">10 20 33 </v>
      </c>
      <c r="JZ12" s="3" t="str">
        <f t="shared" si="25"/>
        <v xml:space="preserve">10 21 31 </v>
      </c>
      <c r="KA12" s="3" t="str">
        <f t="shared" si="26"/>
        <v xml:space="preserve">10 22 21.6 </v>
      </c>
      <c r="KB12" s="3" t="str">
        <f t="shared" si="27"/>
        <v xml:space="preserve">10 23 29.2 </v>
      </c>
      <c r="KC12" s="3" t="str">
        <f t="shared" si="28"/>
        <v xml:space="preserve">10 24 75 </v>
      </c>
      <c r="KD12" s="3" t="str">
        <f t="shared" si="29"/>
        <v xml:space="preserve">10 25 77.4 </v>
      </c>
      <c r="KE12" s="3" t="str">
        <f t="shared" si="30"/>
        <v xml:space="preserve">10 26 26.5 </v>
      </c>
      <c r="KF12" s="3" t="str">
        <f t="shared" si="31"/>
        <v xml:space="preserve">10 27 30.9 </v>
      </c>
      <c r="KG12" s="3" t="str">
        <f t="shared" si="32"/>
        <v xml:space="preserve">10 28 18.6 </v>
      </c>
      <c r="KH12" s="3" t="str">
        <f t="shared" si="33"/>
        <v xml:space="preserve">10 29 53.5 </v>
      </c>
      <c r="KI12" s="3" t="str">
        <f t="shared" si="34"/>
        <v xml:space="preserve">10 30 41 </v>
      </c>
      <c r="KJ12" s="3" t="str">
        <f t="shared" si="35"/>
        <v xml:space="preserve">10 31 26.1 </v>
      </c>
      <c r="KK12" s="3" t="str">
        <f t="shared" si="36"/>
        <v xml:space="preserve">10 32 33 </v>
      </c>
      <c r="KL12" s="3" t="str">
        <f t="shared" si="37"/>
        <v xml:space="preserve">10 33 59.3 </v>
      </c>
      <c r="KM12" s="3" t="str">
        <f t="shared" si="38"/>
        <v xml:space="preserve">10 34 26.9 </v>
      </c>
      <c r="KN12" s="3" t="str">
        <f t="shared" si="39"/>
        <v xml:space="preserve">10 35 44.8 </v>
      </c>
      <c r="KO12" s="3" t="str">
        <f t="shared" si="40"/>
        <v xml:space="preserve">10 36 22.4 </v>
      </c>
      <c r="KP12" s="3" t="str">
        <f t="shared" si="41"/>
        <v xml:space="preserve">10 37 17.9 </v>
      </c>
      <c r="KQ12" s="3" t="str">
        <f t="shared" si="42"/>
        <v xml:space="preserve">10 38 50.9 </v>
      </c>
      <c r="KR12" s="3" t="str">
        <f t="shared" si="43"/>
        <v xml:space="preserve">10 39 36.6 </v>
      </c>
      <c r="KS12" s="3" t="str">
        <f t="shared" si="44"/>
        <v xml:space="preserve">10 40 11.5 </v>
      </c>
      <c r="KT12" s="3" t="str">
        <f t="shared" si="45"/>
        <v xml:space="preserve">10 41 41.8 </v>
      </c>
      <c r="KU12" s="3" t="str">
        <f t="shared" si="46"/>
        <v xml:space="preserve">10 42 23.7 </v>
      </c>
      <c r="KV12" s="3" t="str">
        <f t="shared" si="47"/>
        <v xml:space="preserve">10 43 29.4 </v>
      </c>
      <c r="KW12" s="3" t="str">
        <f t="shared" si="48"/>
        <v xml:space="preserve">10 44 24.8 </v>
      </c>
      <c r="KX12" s="3" t="str">
        <f t="shared" si="49"/>
        <v xml:space="preserve">10 45 20.9 </v>
      </c>
      <c r="KY12" s="3" t="str">
        <f t="shared" si="50"/>
        <v xml:space="preserve">10 46 20.2 </v>
      </c>
      <c r="KZ12" s="3" t="str">
        <f t="shared" si="51"/>
        <v xml:space="preserve">10 47 39.5 </v>
      </c>
      <c r="LA12" s="3" t="str">
        <f t="shared" si="52"/>
        <v xml:space="preserve">10 48 34.1 </v>
      </c>
      <c r="LB12" s="3" t="str">
        <f t="shared" si="53"/>
        <v xml:space="preserve">10 49 20.4 </v>
      </c>
      <c r="LC12" s="3" t="str">
        <f t="shared" si="54"/>
        <v xml:space="preserve">10 50 24.5 </v>
      </c>
      <c r="LD12" s="3" t="str">
        <f t="shared" si="55"/>
        <v xml:space="preserve">10 51 23.9 </v>
      </c>
      <c r="LE12" s="3" t="str">
        <f t="shared" si="56"/>
        <v xml:space="preserve">10 52 21.4 </v>
      </c>
      <c r="LF12" s="3" t="str">
        <f t="shared" si="57"/>
        <v xml:space="preserve">10 53 58.2 </v>
      </c>
      <c r="LG12" s="3" t="str">
        <f t="shared" si="58"/>
        <v xml:space="preserve">10 54 32 </v>
      </c>
      <c r="LH12" s="3" t="str">
        <f t="shared" si="59"/>
        <v xml:space="preserve">10 55 38 </v>
      </c>
      <c r="LI12" s="3" t="str">
        <f t="shared" si="60"/>
        <v xml:space="preserve">10 56 22.4 </v>
      </c>
      <c r="LJ12" s="3" t="str">
        <f t="shared" si="61"/>
        <v xml:space="preserve">10 57 36.7 </v>
      </c>
      <c r="LK12" s="3" t="str">
        <f t="shared" si="62"/>
        <v xml:space="preserve">10 58 25.9 </v>
      </c>
      <c r="LL12" s="3" t="str">
        <f t="shared" si="63"/>
        <v xml:space="preserve">10 59 32 </v>
      </c>
      <c r="LM12" s="3" t="str">
        <f t="shared" si="64"/>
        <v xml:space="preserve">10 60 17.8 </v>
      </c>
      <c r="LN12" s="3" t="str">
        <f t="shared" si="65"/>
        <v xml:space="preserve">10 61 30.6 </v>
      </c>
      <c r="LO12" s="3" t="str">
        <f t="shared" si="66"/>
        <v xml:space="preserve">10 62 48.9 </v>
      </c>
      <c r="LP12" s="3" t="str">
        <f t="shared" si="67"/>
        <v xml:space="preserve">10 63 34.9 </v>
      </c>
      <c r="LQ12" s="3" t="str">
        <f t="shared" si="68"/>
        <v xml:space="preserve">10 64 40.2 </v>
      </c>
      <c r="LR12" s="3" t="str">
        <f t="shared" si="69"/>
        <v xml:space="preserve">10 65 29.6 </v>
      </c>
      <c r="LS12" s="3" t="str">
        <f t="shared" si="70"/>
        <v xml:space="preserve">10 66 31.4 </v>
      </c>
      <c r="LT12" s="3" t="str">
        <f t="shared" si="71"/>
        <v xml:space="preserve">10 67 38.9 </v>
      </c>
      <c r="LU12" s="3" t="str">
        <f t="shared" si="72"/>
        <v xml:space="preserve">10 68 8.3 </v>
      </c>
      <c r="LV12" s="3" t="str">
        <f t="shared" si="73"/>
        <v xml:space="preserve">10 69 46.1 </v>
      </c>
      <c r="LW12" s="3" t="str">
        <f t="shared" si="74"/>
        <v xml:space="preserve">10 70 42.7 </v>
      </c>
      <c r="LX12" s="3" t="str">
        <f t="shared" si="75"/>
        <v xml:space="preserve">10 71 26.3 </v>
      </c>
      <c r="LY12" s="3" t="str">
        <f t="shared" si="76"/>
        <v xml:space="preserve">10 72 39 </v>
      </c>
      <c r="LZ12" s="3" t="str">
        <f t="shared" si="77"/>
        <v xml:space="preserve">10 73 40.3 </v>
      </c>
      <c r="MA12" s="3" t="str">
        <f t="shared" si="78"/>
        <v xml:space="preserve">10 74 26.7 </v>
      </c>
      <c r="MB12" s="3" t="str">
        <f t="shared" si="79"/>
        <v xml:space="preserve">10 75 17.7 </v>
      </c>
      <c r="MC12" s="3" t="str">
        <f t="shared" si="80"/>
        <v xml:space="preserve">10 76 59.6 </v>
      </c>
      <c r="MD12" s="3" t="str">
        <f t="shared" si="81"/>
        <v xml:space="preserve">10 77 19.7 </v>
      </c>
      <c r="ME12" s="3" t="str">
        <f t="shared" si="82"/>
        <v xml:space="preserve">10 78 19 </v>
      </c>
      <c r="MF12" s="3" t="str">
        <f t="shared" si="83"/>
        <v xml:space="preserve">10 79 31.2 </v>
      </c>
      <c r="MG12" s="3" t="str">
        <f t="shared" si="84"/>
        <v xml:space="preserve">10 80 32.1 </v>
      </c>
      <c r="MH12" s="3" t="str">
        <f t="shared" si="85"/>
        <v xml:space="preserve">10 81 32.9 </v>
      </c>
      <c r="MI12" s="3" t="str">
        <f t="shared" si="86"/>
        <v xml:space="preserve">10 82 13.2 </v>
      </c>
      <c r="MJ12" s="3" t="str">
        <f t="shared" si="87"/>
        <v xml:space="preserve">10 83 16.1 </v>
      </c>
      <c r="MK12" s="3" t="str">
        <f t="shared" si="88"/>
        <v xml:space="preserve">10 84 12.1 </v>
      </c>
      <c r="ML12" s="3" t="str">
        <f t="shared" si="89"/>
        <v xml:space="preserve">10 85 8.2 </v>
      </c>
      <c r="MM12" s="3" t="str">
        <f t="shared" si="90"/>
        <v xml:space="preserve">10 86 35.4 </v>
      </c>
      <c r="MN12" s="3" t="str">
        <f t="shared" si="91"/>
        <v xml:space="preserve">10 87 17.8 </v>
      </c>
      <c r="MO12" s="3" t="str">
        <f t="shared" si="92"/>
        <v xml:space="preserve">10 88 18.7 </v>
      </c>
      <c r="MP12" s="3" t="str">
        <f t="shared" si="93"/>
        <v xml:space="preserve">10 89 10 </v>
      </c>
      <c r="MQ12" s="3" t="str">
        <f t="shared" si="94"/>
        <v xml:space="preserve">10 90 22.1 </v>
      </c>
      <c r="MR12" s="3" t="str">
        <f t="shared" si="95"/>
        <v xml:space="preserve">10 91 34.7 </v>
      </c>
      <c r="MS12" s="3" t="str">
        <f t="shared" si="96"/>
        <v xml:space="preserve">10 92 24.7 </v>
      </c>
      <c r="MT12" s="3" t="str">
        <f t="shared" si="97"/>
        <v xml:space="preserve">10 93 29.8 </v>
      </c>
      <c r="MU12" s="3" t="str">
        <f t="shared" si="98"/>
        <v xml:space="preserve">10 94 22.6 </v>
      </c>
      <c r="MV12" s="3" t="str">
        <f t="shared" si="99"/>
        <v xml:space="preserve">10 95 24.7 </v>
      </c>
      <c r="MW12" s="3" t="str">
        <f t="shared" si="100"/>
        <v xml:space="preserve">10 96 1.3 </v>
      </c>
      <c r="MX12" s="3" t="str">
        <f t="shared" si="101"/>
        <v xml:space="preserve">10 97 28.3 </v>
      </c>
      <c r="MY12" s="3" t="str">
        <f t="shared" si="102"/>
        <v xml:space="preserve">10 98 19.9 </v>
      </c>
      <c r="MZ12" s="3" t="str">
        <f t="shared" si="103"/>
        <v xml:space="preserve">10 99 34.3 </v>
      </c>
      <c r="NA12" s="3" t="str">
        <f t="shared" si="104"/>
        <v xml:space="preserve">10 100 33 </v>
      </c>
      <c r="NB12" s="3" t="str">
        <f t="shared" si="105"/>
        <v xml:space="preserve">10 101 13.8 </v>
      </c>
      <c r="NC12" s="3" t="str">
        <f t="shared" si="106"/>
        <v xml:space="preserve">10 102 73.9 </v>
      </c>
      <c r="ND12" s="3" t="str">
        <f t="shared" si="107"/>
        <v xml:space="preserve">10 103 32.9 </v>
      </c>
      <c r="NE12" s="3" t="str">
        <f t="shared" si="108"/>
        <v xml:space="preserve">10 104 23.8 </v>
      </c>
      <c r="NF12" s="3" t="str">
        <f t="shared" si="109"/>
        <v xml:space="preserve">10 105 16.2 </v>
      </c>
      <c r="NG12" s="3" t="str">
        <f t="shared" si="110"/>
        <v xml:space="preserve">10 106 29.4 </v>
      </c>
      <c r="NH12" s="3" t="str">
        <f t="shared" si="111"/>
        <v xml:space="preserve">10 107 36.4 </v>
      </c>
      <c r="NI12" s="3" t="str">
        <f t="shared" si="112"/>
        <v xml:space="preserve">10 108 18 </v>
      </c>
      <c r="NJ12" s="3" t="str">
        <f t="shared" si="113"/>
        <v xml:space="preserve">10 109 22.1 </v>
      </c>
      <c r="NK12" s="3" t="str">
        <f t="shared" si="114"/>
        <v xml:space="preserve">10 110 23.8 </v>
      </c>
      <c r="NL12" s="3" t="str">
        <f t="shared" si="115"/>
        <v xml:space="preserve">10 111 36.8 </v>
      </c>
      <c r="NM12" s="3" t="str">
        <f t="shared" si="116"/>
        <v xml:space="preserve">10 112 72.3 </v>
      </c>
      <c r="NN12" s="3" t="str">
        <f t="shared" si="117"/>
        <v xml:space="preserve">10 113 61.4 </v>
      </c>
      <c r="NO12" s="3" t="str">
        <f t="shared" si="118"/>
        <v xml:space="preserve">10 114 20.3 </v>
      </c>
      <c r="NP12" s="3" t="str">
        <f t="shared" si="119"/>
        <v xml:space="preserve">10 115 6 </v>
      </c>
      <c r="NQ12" s="3" t="str">
        <f t="shared" si="120"/>
        <v xml:space="preserve">10 116 15.6 </v>
      </c>
      <c r="NR12" s="3" t="str">
        <f t="shared" si="121"/>
        <v xml:space="preserve">10 117 45.3 </v>
      </c>
      <c r="NS12" s="3" t="str">
        <f t="shared" si="122"/>
        <v xml:space="preserve">10 118 56.6 </v>
      </c>
      <c r="NT12" s="3" t="str">
        <f t="shared" si="123"/>
        <v xml:space="preserve">10 119 33 </v>
      </c>
      <c r="NU12" s="3" t="str">
        <f t="shared" si="124"/>
        <v xml:space="preserve">10 120 95.5 </v>
      </c>
      <c r="NV12" s="3" t="str">
        <f t="shared" si="125"/>
        <v xml:space="preserve">10 121 22 </v>
      </c>
      <c r="NW12" s="3" t="str">
        <f t="shared" si="126"/>
        <v xml:space="preserve">10 122 11.6 </v>
      </c>
      <c r="NX12" s="3" t="str">
        <f t="shared" si="127"/>
        <v xml:space="preserve">10 123 36.3 </v>
      </c>
      <c r="NY12" s="3" t="str">
        <f t="shared" si="128"/>
        <v xml:space="preserve">10 124 33.3 </v>
      </c>
      <c r="NZ12" s="3" t="str">
        <f t="shared" si="129"/>
        <v xml:space="preserve">10 125 12.4 </v>
      </c>
      <c r="OA12" s="3" t="str">
        <f t="shared" si="130"/>
        <v xml:space="preserve">10 126 38.5 </v>
      </c>
      <c r="OB12" s="3" t="str">
        <f t="shared" si="131"/>
        <v xml:space="preserve">10 127 13.6 </v>
      </c>
      <c r="OC12" s="3" t="str">
        <f t="shared" si="132"/>
        <v xml:space="preserve">10 128 32.8 </v>
      </c>
      <c r="OD12" s="3" t="str">
        <f t="shared" si="133"/>
        <v xml:space="preserve">10 129 10.2 </v>
      </c>
      <c r="OE12" s="3" t="str">
        <f t="shared" si="134"/>
        <v xml:space="preserve">10 130 22 </v>
      </c>
      <c r="OF12" s="3" t="str">
        <f t="shared" si="135"/>
        <v xml:space="preserve">10 131 29.5 </v>
      </c>
      <c r="OG12" s="3" t="str">
        <f t="shared" si="136"/>
        <v xml:space="preserve">10 132 35.7 </v>
      </c>
      <c r="OH12" s="3" t="str">
        <f t="shared" si="137"/>
        <v xml:space="preserve">10 133 27.3 </v>
      </c>
      <c r="OI12" s="3" t="str">
        <f t="shared" si="138"/>
        <v xml:space="preserve">10 134 16.2 </v>
      </c>
      <c r="OJ12" s="3" t="str">
        <f t="shared" si="139"/>
        <v xml:space="preserve">10 135 20.4 </v>
      </c>
      <c r="OK12" s="3" t="str">
        <f t="shared" si="140"/>
        <v xml:space="preserve">10 136 1.1 </v>
      </c>
      <c r="OL12" s="3" t="str">
        <f t="shared" si="141"/>
        <v xml:space="preserve">10 137 31 </v>
      </c>
      <c r="OM12" s="3" t="str">
        <f t="shared" si="142"/>
        <v xml:space="preserve">10 138 33.3 </v>
      </c>
      <c r="ON12" s="3" t="str">
        <f t="shared" si="143"/>
        <v xml:space="preserve">10 139 57.4 </v>
      </c>
      <c r="OO12" s="3" t="str">
        <f t="shared" si="144"/>
        <v xml:space="preserve">10 140 40.3 </v>
      </c>
      <c r="OP12" s="3" t="str">
        <f t="shared" si="145"/>
        <v xml:space="preserve">10 141 17.5 </v>
      </c>
      <c r="OQ12" s="3" t="str">
        <f t="shared" si="146"/>
        <v xml:space="preserve">10 142 24 </v>
      </c>
      <c r="OR12" s="3" t="str">
        <f t="shared" si="147"/>
        <v xml:space="preserve">10 143 37.9 </v>
      </c>
      <c r="OS12" s="3" t="str">
        <f t="shared" si="148"/>
        <v xml:space="preserve">10 144 37 </v>
      </c>
      <c r="OT12" s="3" t="str">
        <f t="shared" si="149"/>
        <v xml:space="preserve">10 145 27.3 </v>
      </c>
      <c r="OU12" s="3" t="str">
        <f t="shared" si="150"/>
        <v xml:space="preserve">10 146 27.1 </v>
      </c>
      <c r="OV12" s="3" t="str">
        <f t="shared" si="151"/>
        <v xml:space="preserve">10 147 17.6 </v>
      </c>
      <c r="OW12" s="3" t="str">
        <f t="shared" si="152"/>
        <v xml:space="preserve">10 148 61.6 </v>
      </c>
      <c r="OX12" s="3" t="str">
        <f t="shared" si="153"/>
        <v xml:space="preserve">10 149 32.9 </v>
      </c>
      <c r="OY12" s="3" t="str">
        <f t="shared" si="154"/>
        <v xml:space="preserve">10 150 14.7 </v>
      </c>
      <c r="OZ12" s="3" t="str">
        <f t="shared" si="155"/>
        <v xml:space="preserve">10 151 24.7 </v>
      </c>
      <c r="PA12" s="3" t="str">
        <f t="shared" si="156"/>
        <v xml:space="preserve">10 152 23.8 </v>
      </c>
      <c r="PB12" s="3" t="str">
        <f t="shared" si="157"/>
        <v xml:space="preserve">10 153 22.1 </v>
      </c>
      <c r="PC12" s="3" t="str">
        <f t="shared" si="158"/>
        <v xml:space="preserve">10 154 10.9 </v>
      </c>
      <c r="PD12" s="3" t="str">
        <f t="shared" si="159"/>
        <v xml:space="preserve">10 155 13.3 </v>
      </c>
      <c r="PE12" s="3" t="str">
        <f t="shared" si="160"/>
        <v xml:space="preserve">10 156 3.9 </v>
      </c>
      <c r="PF12" s="3" t="str">
        <f t="shared" si="161"/>
        <v xml:space="preserve">10 157 17.6 </v>
      </c>
      <c r="PG12" s="3" t="str">
        <f t="shared" si="162"/>
        <v xml:space="preserve">10 158 33.7 </v>
      </c>
      <c r="PH12" s="3" t="str">
        <f t="shared" si="163"/>
        <v xml:space="preserve">10 159 27.9 </v>
      </c>
      <c r="PI12" s="3" t="str">
        <f t="shared" si="164"/>
        <v xml:space="preserve">10 160 35.1 </v>
      </c>
      <c r="PJ12" s="3" t="str">
        <f t="shared" si="165"/>
        <v xml:space="preserve">10 161 55.3 </v>
      </c>
      <c r="PK12" s="3" t="str">
        <f t="shared" si="166"/>
        <v xml:space="preserve">10 162 28.5 </v>
      </c>
      <c r="PL12" s="3" t="str">
        <f t="shared" si="167"/>
        <v xml:space="preserve">10 163 25.9 </v>
      </c>
      <c r="PM12" s="3" t="str">
        <f t="shared" si="168"/>
        <v xml:space="preserve">10 164 38.3 </v>
      </c>
      <c r="PN12" s="3" t="str">
        <f t="shared" si="169"/>
        <v xml:space="preserve">10 165 23.5 </v>
      </c>
      <c r="PO12" s="3" t="str">
        <f t="shared" si="170"/>
        <v xml:space="preserve">10 166 22.1 </v>
      </c>
      <c r="PP12" s="3" t="str">
        <f t="shared" si="171"/>
        <v xml:space="preserve">10 167 20.2 </v>
      </c>
      <c r="PQ12" s="3" t="str">
        <f t="shared" si="172"/>
        <v xml:space="preserve">10 168 31.6 </v>
      </c>
      <c r="PR12" s="3" t="str">
        <f t="shared" si="173"/>
        <v xml:space="preserve">10 169 34.6 </v>
      </c>
      <c r="PS12" s="3" t="str">
        <f t="shared" si="174"/>
        <v xml:space="preserve">10 170 37.4 </v>
      </c>
      <c r="PT12" s="3" t="str">
        <f t="shared" si="175"/>
        <v xml:space="preserve">10 171 36.1 </v>
      </c>
      <c r="PU12" s="3" t="str">
        <f t="shared" si="176"/>
        <v xml:space="preserve">10 172 45.2 </v>
      </c>
      <c r="PV12" s="3" t="str">
        <f t="shared" si="177"/>
        <v xml:space="preserve">10 173 40.4 </v>
      </c>
      <c r="PW12" s="3" t="str">
        <f t="shared" si="178"/>
        <v xml:space="preserve">10 174 37.2 </v>
      </c>
      <c r="PX12" s="3" t="str">
        <f t="shared" si="179"/>
        <v xml:space="preserve">10 175 26.8 </v>
      </c>
      <c r="PY12" s="3" t="str">
        <f t="shared" si="180"/>
        <v xml:space="preserve">10 176 71.3 </v>
      </c>
      <c r="PZ12" s="3" t="str">
        <f t="shared" si="181"/>
        <v xml:space="preserve">10 177 26.5 </v>
      </c>
      <c r="QA12" s="3" t="str">
        <f t="shared" si="182"/>
        <v xml:space="preserve">10 178 51.5 </v>
      </c>
      <c r="QB12" s="3" t="str">
        <f t="shared" si="183"/>
        <v xml:space="preserve">10 179 39.2 </v>
      </c>
      <c r="QC12" s="3" t="str">
        <f t="shared" si="184"/>
        <v xml:space="preserve">10 180 75 </v>
      </c>
      <c r="QD12" s="3" t="str">
        <f t="shared" si="185"/>
        <v xml:space="preserve">10 181 27.9 </v>
      </c>
      <c r="QE12" s="3" t="str">
        <f t="shared" si="186"/>
        <v xml:space="preserve">10 182 21.3 </v>
      </c>
      <c r="QF12" s="3" t="str">
        <f t="shared" si="187"/>
        <v xml:space="preserve">10 183 36.4 </v>
      </c>
      <c r="QG12" s="3" t="str">
        <f t="shared" si="188"/>
        <v xml:space="preserve">10 184 20 </v>
      </c>
      <c r="QH12" s="3" t="str">
        <f t="shared" si="189"/>
        <v xml:space="preserve">10 185 24.8 </v>
      </c>
      <c r="QI12" s="3" t="str">
        <f t="shared" si="190"/>
        <v xml:space="preserve">10 186 45.6 </v>
      </c>
      <c r="QJ12" s="3" t="str">
        <f t="shared" si="191"/>
        <v xml:space="preserve">10 187 41.7 </v>
      </c>
      <c r="QK12" s="3" t="str">
        <f t="shared" si="192"/>
        <v xml:space="preserve">10 188 25.9 </v>
      </c>
      <c r="QL12" s="3" t="str">
        <f t="shared" si="193"/>
        <v xml:space="preserve">10 189 50.3 </v>
      </c>
      <c r="QM12" s="3" t="str">
        <f t="shared" si="194"/>
        <v xml:space="preserve">10 190 9.7 </v>
      </c>
      <c r="QN12" s="3" t="str">
        <f t="shared" si="195"/>
        <v xml:space="preserve">10 191 26.1 </v>
      </c>
      <c r="QO12" s="3" t="str">
        <f t="shared" si="196"/>
        <v xml:space="preserve">10 192 18.1 </v>
      </c>
      <c r="QP12" s="3" t="str">
        <f t="shared" si="197"/>
        <v xml:space="preserve">10 193 43.8 </v>
      </c>
      <c r="QQ12" s="3" t="str">
        <f t="shared" si="198"/>
        <v xml:space="preserve">10 194 20 </v>
      </c>
      <c r="QR12" s="3" t="str">
        <f t="shared" si="199"/>
        <v xml:space="preserve">10 195 39.8 </v>
      </c>
      <c r="QS12" s="3" t="str">
        <f t="shared" si="200"/>
        <v xml:space="preserve">10 196 41.5 </v>
      </c>
      <c r="QT12" s="3" t="str">
        <f t="shared" si="201"/>
        <v xml:space="preserve">10 197 35.8 </v>
      </c>
      <c r="QU12" s="3" t="str">
        <f t="shared" si="202"/>
        <v xml:space="preserve">10 198 29.7 </v>
      </c>
      <c r="QV12" s="3" t="str">
        <f t="shared" si="203"/>
        <v xml:space="preserve">10 199 68.7 </v>
      </c>
      <c r="QW12" s="3" t="str">
        <f t="shared" si="204"/>
        <v xml:space="preserve">10 200 34.8 </v>
      </c>
      <c r="QX12" s="3" t="str">
        <f t="shared" si="205"/>
        <v xml:space="preserve">10 201 24.2 </v>
      </c>
      <c r="QY12" s="3" t="str">
        <f t="shared" si="206"/>
        <v xml:space="preserve">10 202 24.1 </v>
      </c>
      <c r="QZ12" s="3" t="str">
        <f t="shared" si="207"/>
        <v xml:space="preserve">10 203 30.3 </v>
      </c>
      <c r="RA12" s="3" t="str">
        <f t="shared" si="208"/>
        <v xml:space="preserve">10 204 31.3 </v>
      </c>
      <c r="RB12" s="3" t="str">
        <f t="shared" si="209"/>
        <v xml:space="preserve">10 205 30.7 </v>
      </c>
      <c r="RC12" s="3" t="str">
        <f t="shared" si="210"/>
        <v xml:space="preserve">10 206 25.5 </v>
      </c>
      <c r="RD12" s="3" t="str">
        <f t="shared" si="211"/>
        <v xml:space="preserve">10 207 23.1 </v>
      </c>
      <c r="RE12" s="3" t="str">
        <f t="shared" si="212"/>
        <v xml:space="preserve">10 208 13.8 </v>
      </c>
      <c r="RF12" s="3" t="str">
        <f t="shared" si="213"/>
        <v xml:space="preserve">10 209 21.3 </v>
      </c>
      <c r="RG12" s="3" t="str">
        <f t="shared" si="214"/>
        <v xml:space="preserve">10 210 36.2 </v>
      </c>
      <c r="RH12" s="3" t="str">
        <f t="shared" si="215"/>
        <v xml:space="preserve">10 211 69.8 </v>
      </c>
      <c r="RI12" s="3" t="str">
        <f t="shared" si="216"/>
        <v xml:space="preserve">10 212 69.8 </v>
      </c>
      <c r="RJ12" s="3" t="str">
        <f t="shared" si="217"/>
        <v xml:space="preserve">10 213 1.6 </v>
      </c>
      <c r="RK12" s="3" t="str">
        <f t="shared" si="218"/>
        <v xml:space="preserve">10 214 22.4 </v>
      </c>
      <c r="RL12" s="3" t="str">
        <f t="shared" si="219"/>
        <v xml:space="preserve">10 215 22.4 </v>
      </c>
      <c r="RM12" s="3" t="str">
        <f t="shared" si="220"/>
        <v xml:space="preserve">10 216 35.4 </v>
      </c>
      <c r="RN12" s="3" t="str">
        <f t="shared" si="221"/>
        <v xml:space="preserve">10 217 29.5 </v>
      </c>
      <c r="RO12" s="3" t="str">
        <f t="shared" si="222"/>
        <v xml:space="preserve">10 218 28.9 </v>
      </c>
      <c r="RP12" s="3" t="str">
        <f t="shared" si="223"/>
        <v xml:space="preserve">10 219 30.6 </v>
      </c>
      <c r="RQ12" s="3" t="str">
        <f t="shared" si="224"/>
        <v xml:space="preserve">10 220 62.3 </v>
      </c>
      <c r="RR12" s="3" t="str">
        <f t="shared" si="225"/>
        <v xml:space="preserve">10 221 28.4 </v>
      </c>
      <c r="RS12" s="3" t="str">
        <f t="shared" si="226"/>
        <v xml:space="preserve">10 222 33 </v>
      </c>
      <c r="RT12" s="3" t="str">
        <f t="shared" si="227"/>
        <v xml:space="preserve">10 223 10.7 </v>
      </c>
      <c r="RU12" s="3" t="str">
        <f t="shared" si="228"/>
        <v xml:space="preserve">10 224 33 </v>
      </c>
      <c r="RV12" s="3" t="str">
        <f t="shared" si="229"/>
        <v xml:space="preserve">10 225 51.4 </v>
      </c>
      <c r="RW12" s="3" t="str">
        <f t="shared" si="230"/>
        <v xml:space="preserve">10 226 18.3 </v>
      </c>
      <c r="RX12" s="3" t="str">
        <f t="shared" si="231"/>
        <v xml:space="preserve">10 227 19.4 </v>
      </c>
      <c r="RY12" s="3" t="str">
        <f t="shared" si="232"/>
        <v xml:space="preserve">10 228 15.9 </v>
      </c>
      <c r="RZ12" s="3" t="str">
        <f t="shared" si="233"/>
        <v xml:space="preserve">10 229 13.3 </v>
      </c>
      <c r="SA12" s="3" t="str">
        <f t="shared" si="234"/>
        <v xml:space="preserve">10 230 37.8 </v>
      </c>
      <c r="SB12" s="3" t="str">
        <f t="shared" si="235"/>
        <v xml:space="preserve">10 231 78.1 </v>
      </c>
      <c r="SC12" s="3" t="str">
        <f t="shared" si="236"/>
        <v xml:space="preserve">10 232 73.4 </v>
      </c>
      <c r="SD12" s="3" t="str">
        <f t="shared" si="237"/>
        <v xml:space="preserve">10 233 20.3 </v>
      </c>
      <c r="SE12" s="3" t="str">
        <f t="shared" si="238"/>
        <v xml:space="preserve">10 234 19.3 </v>
      </c>
      <c r="SF12" s="3" t="str">
        <f t="shared" si="239"/>
        <v xml:space="preserve">10 235 23.1 </v>
      </c>
      <c r="SG12" s="3" t="str">
        <f t="shared" si="240"/>
        <v xml:space="preserve">10 236 14.9 </v>
      </c>
      <c r="SH12" s="3" t="str">
        <f t="shared" si="241"/>
        <v xml:space="preserve">10 237 40 </v>
      </c>
      <c r="SI12" s="3" t="str">
        <f t="shared" si="242"/>
        <v xml:space="preserve">10 238 32.2 </v>
      </c>
      <c r="SJ12" s="3" t="str">
        <f t="shared" si="243"/>
        <v xml:space="preserve">10 239 20 </v>
      </c>
      <c r="SK12" s="3" t="str">
        <f t="shared" si="244"/>
        <v xml:space="preserve">10 240 14.5 </v>
      </c>
      <c r="SL12" s="3" t="str">
        <f t="shared" si="245"/>
        <v xml:space="preserve">10 241 78.6 </v>
      </c>
      <c r="SM12" s="3" t="str">
        <f t="shared" si="246"/>
        <v xml:space="preserve">10 242 16.5 </v>
      </c>
      <c r="SN12" s="3" t="str">
        <f t="shared" si="247"/>
        <v xml:space="preserve">10 243 28.6 </v>
      </c>
      <c r="SO12" s="3" t="str">
        <f t="shared" si="248"/>
        <v xml:space="preserve">10 244 33.9 </v>
      </c>
      <c r="SP12" s="3" t="str">
        <f t="shared" si="249"/>
        <v xml:space="preserve">10 245 28.6 </v>
      </c>
      <c r="SQ12" s="3" t="str">
        <f t="shared" si="250"/>
        <v xml:space="preserve">10 246 23.2 </v>
      </c>
      <c r="SR12" s="3" t="str">
        <f t="shared" si="251"/>
        <v xml:space="preserve">10 247 50.6 </v>
      </c>
      <c r="SS12" s="3" t="str">
        <f t="shared" si="252"/>
        <v xml:space="preserve">10 248 17.8 </v>
      </c>
      <c r="ST12" s="3" t="str">
        <f t="shared" si="253"/>
        <v xml:space="preserve">10 249 14.2 </v>
      </c>
      <c r="SU12" s="3" t="str">
        <f t="shared" si="254"/>
        <v xml:space="preserve">10 250 49.9 </v>
      </c>
      <c r="SV12" s="3" t="str">
        <f t="shared" si="255"/>
        <v xml:space="preserve">10 251 29.1 </v>
      </c>
      <c r="SW12" s="3" t="str">
        <f t="shared" si="256"/>
        <v xml:space="preserve">10 252 20.2 </v>
      </c>
      <c r="SX12" s="3" t="str">
        <f t="shared" si="257"/>
        <v xml:space="preserve">10 253 17.4 </v>
      </c>
      <c r="SY12" s="3" t="str">
        <f t="shared" si="258"/>
        <v xml:space="preserve">10 254 34.8 </v>
      </c>
      <c r="SZ12" s="3" t="str">
        <f t="shared" si="259"/>
        <v xml:space="preserve">10 255 21.8 </v>
      </c>
      <c r="TA12" s="3" t="str">
        <f t="shared" si="260"/>
        <v xml:space="preserve">10 256 28.5 </v>
      </c>
      <c r="TB12" s="3" t="str">
        <f t="shared" si="261"/>
        <v xml:space="preserve">10 257 27.9 </v>
      </c>
      <c r="TC12" s="3" t="str">
        <f t="shared" si="262"/>
        <v xml:space="preserve">10 258 20.2 </v>
      </c>
      <c r="TD12" s="3" t="str">
        <f t="shared" si="263"/>
        <v xml:space="preserve">10 259 24.7 </v>
      </c>
      <c r="TE12" s="3" t="str">
        <f t="shared" si="264"/>
        <v xml:space="preserve">10 260 19 </v>
      </c>
      <c r="TF12" s="3" t="str">
        <f t="shared" si="265"/>
        <v xml:space="preserve">10 261 22.6 </v>
      </c>
    </row>
    <row r="13" spans="1:526" ht="18.75" customHeight="1" thickBot="1" x14ac:dyDescent="0.4">
      <c r="A13" s="17">
        <v>11</v>
      </c>
      <c r="B13" s="19" t="s">
        <v>264</v>
      </c>
      <c r="C13" s="16" t="s">
        <v>13</v>
      </c>
      <c r="D13" s="3">
        <v>65.3</v>
      </c>
      <c r="E13" s="3">
        <v>22</v>
      </c>
      <c r="F13" s="3">
        <v>31.3</v>
      </c>
      <c r="G13" s="3">
        <v>16.399999999999999</v>
      </c>
      <c r="H13" s="3">
        <v>54.5</v>
      </c>
      <c r="I13" s="3">
        <v>52.3</v>
      </c>
      <c r="J13" s="3">
        <v>52.3</v>
      </c>
      <c r="K13" s="3">
        <v>14.4</v>
      </c>
      <c r="L13" s="3">
        <v>11.8</v>
      </c>
      <c r="M13" s="3">
        <v>33.299999999999997</v>
      </c>
      <c r="N13" s="3">
        <v>0</v>
      </c>
      <c r="O13" s="3">
        <v>28.9</v>
      </c>
      <c r="P13" s="3">
        <v>37.299999999999997</v>
      </c>
      <c r="Q13" s="3">
        <v>23.3</v>
      </c>
      <c r="R13" s="3">
        <v>33.200000000000003</v>
      </c>
      <c r="S13" s="3">
        <v>25.4</v>
      </c>
      <c r="T13" s="3">
        <v>49.6</v>
      </c>
      <c r="U13" s="3">
        <v>40.200000000000003</v>
      </c>
      <c r="V13" s="3">
        <v>25.9</v>
      </c>
      <c r="W13" s="3">
        <v>26.7</v>
      </c>
      <c r="X13" s="3">
        <v>36</v>
      </c>
      <c r="Y13" s="3">
        <v>25.9</v>
      </c>
      <c r="Z13" s="3">
        <v>24.8</v>
      </c>
      <c r="AA13" s="3">
        <v>78.8</v>
      </c>
      <c r="AB13" s="3">
        <v>81.2</v>
      </c>
      <c r="AC13" s="3">
        <v>5.8</v>
      </c>
      <c r="AD13" s="3">
        <v>28.2</v>
      </c>
      <c r="AE13" s="3">
        <v>13.5</v>
      </c>
      <c r="AF13" s="3">
        <v>23.2</v>
      </c>
      <c r="AG13" s="3">
        <v>46</v>
      </c>
      <c r="AH13" s="3">
        <v>31</v>
      </c>
      <c r="AI13" s="3">
        <v>64.599999999999994</v>
      </c>
      <c r="AJ13" s="3">
        <v>76</v>
      </c>
      <c r="AK13" s="3">
        <v>58.6</v>
      </c>
      <c r="AL13" s="3">
        <v>76.400000000000006</v>
      </c>
      <c r="AM13" s="3">
        <v>19.600000000000001</v>
      </c>
      <c r="AN13" s="3">
        <v>24.3</v>
      </c>
      <c r="AO13" s="3">
        <v>33.799999999999997</v>
      </c>
      <c r="AP13" s="3">
        <v>49.4</v>
      </c>
      <c r="AQ13" s="3">
        <v>25</v>
      </c>
      <c r="AR13" s="3">
        <v>8.5</v>
      </c>
      <c r="AS13" s="3">
        <v>29.9</v>
      </c>
      <c r="AT13" s="3">
        <v>23.7</v>
      </c>
      <c r="AU13" s="3">
        <v>21.9</v>
      </c>
      <c r="AV13" s="3">
        <v>26.1</v>
      </c>
      <c r="AW13" s="3">
        <v>13.1</v>
      </c>
      <c r="AX13" s="3">
        <v>42.8</v>
      </c>
      <c r="AY13" s="3">
        <v>21.7</v>
      </c>
      <c r="AZ13" s="3">
        <v>23.7</v>
      </c>
      <c r="BA13" s="3">
        <v>32.1</v>
      </c>
      <c r="BB13" s="3">
        <v>30.3</v>
      </c>
      <c r="BC13" s="3">
        <v>27.8</v>
      </c>
      <c r="BD13" s="3">
        <v>74.900000000000006</v>
      </c>
      <c r="BE13" s="3">
        <v>4.5</v>
      </c>
      <c r="BF13" s="3">
        <v>15.7</v>
      </c>
      <c r="BG13" s="3">
        <v>28.8</v>
      </c>
      <c r="BH13" s="3">
        <v>27.7</v>
      </c>
      <c r="BI13" s="3">
        <v>15.5</v>
      </c>
      <c r="BJ13" s="3">
        <v>23.5</v>
      </c>
      <c r="BK13" s="3">
        <v>23.7</v>
      </c>
      <c r="BL13" s="3">
        <v>34.200000000000003</v>
      </c>
      <c r="BM13" s="3">
        <v>52.7</v>
      </c>
      <c r="BN13" s="3">
        <v>22.7</v>
      </c>
      <c r="BO13" s="3">
        <v>19.899999999999999</v>
      </c>
      <c r="BP13" s="3">
        <v>13.6</v>
      </c>
      <c r="BQ13" s="3">
        <v>18.100000000000001</v>
      </c>
      <c r="BR13" s="3">
        <v>36.6</v>
      </c>
      <c r="BS13" s="3">
        <v>28</v>
      </c>
      <c r="BT13" s="3">
        <v>62.8</v>
      </c>
      <c r="BU13" s="3">
        <v>81</v>
      </c>
      <c r="BV13" s="3">
        <v>30.3</v>
      </c>
      <c r="BW13" s="3">
        <v>26.8</v>
      </c>
      <c r="BX13" s="3">
        <v>28.1</v>
      </c>
      <c r="BY13" s="3">
        <v>26.9</v>
      </c>
      <c r="BZ13" s="3">
        <v>16.7</v>
      </c>
      <c r="CA13" s="3">
        <v>76.3</v>
      </c>
      <c r="CB13" s="3">
        <v>19.399999999999999</v>
      </c>
      <c r="CC13" s="3">
        <v>19.899999999999999</v>
      </c>
      <c r="CD13" s="3">
        <v>35</v>
      </c>
      <c r="CE13" s="3">
        <v>37</v>
      </c>
      <c r="CF13" s="3">
        <v>20.3</v>
      </c>
      <c r="CG13" s="3">
        <v>26.4</v>
      </c>
      <c r="CH13" s="3">
        <v>19.600000000000001</v>
      </c>
      <c r="CI13" s="3">
        <v>22.6</v>
      </c>
      <c r="CJ13" s="3">
        <v>29.8</v>
      </c>
      <c r="CK13" s="3">
        <v>48.1</v>
      </c>
      <c r="CL13" s="3">
        <v>15.5</v>
      </c>
      <c r="CM13" s="3">
        <v>22.3</v>
      </c>
      <c r="CN13" s="3">
        <v>27.7</v>
      </c>
      <c r="CO13" s="3">
        <v>27</v>
      </c>
      <c r="CP13" s="3">
        <v>20.399999999999999</v>
      </c>
      <c r="CQ13" s="3">
        <v>14.6</v>
      </c>
      <c r="CR13" s="3">
        <v>10.5</v>
      </c>
      <c r="CS13" s="3">
        <v>9.4</v>
      </c>
      <c r="CT13" s="3">
        <v>14.6</v>
      </c>
      <c r="CU13" s="3">
        <v>32.9</v>
      </c>
      <c r="CV13" s="3">
        <v>22.6</v>
      </c>
      <c r="CW13" s="3">
        <v>21.5</v>
      </c>
      <c r="CX13" s="3">
        <v>24.2</v>
      </c>
      <c r="CY13" s="3">
        <v>36.299999999999997</v>
      </c>
      <c r="CZ13" s="3">
        <v>23.7</v>
      </c>
      <c r="DA13" s="3">
        <v>65</v>
      </c>
      <c r="DB13" s="3">
        <v>3.9</v>
      </c>
      <c r="DC13" s="3">
        <v>37.200000000000003</v>
      </c>
      <c r="DD13" s="3">
        <v>19.2</v>
      </c>
      <c r="DE13" s="3">
        <v>17.5</v>
      </c>
      <c r="DF13" s="3">
        <v>13.6</v>
      </c>
      <c r="DG13" s="3">
        <v>23.4</v>
      </c>
      <c r="DH13" s="3">
        <v>7.7</v>
      </c>
      <c r="DI13" s="3">
        <v>30.2</v>
      </c>
      <c r="DJ13" s="3">
        <v>28.9</v>
      </c>
      <c r="DK13" s="3">
        <v>76.099999999999994</v>
      </c>
      <c r="DL13" s="3">
        <v>78.099999999999994</v>
      </c>
      <c r="DM13" s="3">
        <v>26.2</v>
      </c>
      <c r="DN13" s="3">
        <v>37.700000000000003</v>
      </c>
      <c r="DO13" s="3">
        <v>24.4</v>
      </c>
      <c r="DP13" s="3">
        <v>15</v>
      </c>
      <c r="DQ13" s="3">
        <v>69.400000000000006</v>
      </c>
      <c r="DR13" s="3">
        <v>4.9000000000000004</v>
      </c>
      <c r="DS13" s="3">
        <v>114</v>
      </c>
      <c r="DT13" s="3">
        <v>25.9</v>
      </c>
      <c r="DU13" s="3">
        <v>27.8</v>
      </c>
      <c r="DV13" s="3">
        <v>24.1</v>
      </c>
      <c r="DW13" s="3">
        <v>67.099999999999994</v>
      </c>
      <c r="DX13" s="3">
        <v>25.5</v>
      </c>
      <c r="DY13" s="3">
        <v>51.1</v>
      </c>
      <c r="DZ13" s="3">
        <v>22.7</v>
      </c>
      <c r="EA13" s="3">
        <v>21.8</v>
      </c>
      <c r="EB13" s="3">
        <v>23.9</v>
      </c>
      <c r="EC13" s="3">
        <v>26.8</v>
      </c>
      <c r="ED13" s="3">
        <v>37.1</v>
      </c>
      <c r="EE13" s="3">
        <v>39.5</v>
      </c>
      <c r="EF13" s="3">
        <v>32.200000000000003</v>
      </c>
      <c r="EG13" s="3">
        <v>24.9</v>
      </c>
      <c r="EH13" s="3">
        <v>16.600000000000001</v>
      </c>
      <c r="EI13" s="3">
        <v>31.5</v>
      </c>
      <c r="EJ13" s="3">
        <v>21.5</v>
      </c>
      <c r="EK13" s="3">
        <v>3.6</v>
      </c>
      <c r="EL13" s="3">
        <v>70.2</v>
      </c>
      <c r="EM13" s="3">
        <v>14.9</v>
      </c>
      <c r="EN13" s="3">
        <v>23</v>
      </c>
      <c r="EO13" s="3">
        <v>30.4</v>
      </c>
      <c r="EP13" s="3">
        <v>50.7</v>
      </c>
      <c r="EQ13" s="3">
        <v>18.3</v>
      </c>
      <c r="ER13" s="3">
        <v>31.4</v>
      </c>
      <c r="ES13" s="3">
        <v>26.2</v>
      </c>
      <c r="ET13" s="3">
        <v>16.100000000000001</v>
      </c>
      <c r="EU13" s="3">
        <v>65.400000000000006</v>
      </c>
      <c r="EV13" s="3">
        <v>25.1</v>
      </c>
      <c r="EW13" s="3">
        <v>22.6</v>
      </c>
      <c r="EX13" s="3">
        <v>31.1</v>
      </c>
      <c r="EY13" s="3">
        <v>33.799999999999997</v>
      </c>
      <c r="EZ13" s="3">
        <v>32.6</v>
      </c>
      <c r="FA13" s="3">
        <v>25.5</v>
      </c>
      <c r="FB13" s="3">
        <v>26.5</v>
      </c>
      <c r="FC13" s="3">
        <v>31.3</v>
      </c>
      <c r="FD13" s="3">
        <v>16.100000000000001</v>
      </c>
      <c r="FE13" s="3">
        <v>19.399999999999999</v>
      </c>
      <c r="FF13" s="3">
        <v>59.6</v>
      </c>
      <c r="FG13" s="3">
        <v>47.9</v>
      </c>
      <c r="FH13" s="3">
        <v>30.4</v>
      </c>
      <c r="FI13" s="3">
        <v>36.1</v>
      </c>
      <c r="FJ13" s="3">
        <v>12</v>
      </c>
      <c r="FK13" s="3">
        <v>41.6</v>
      </c>
      <c r="FL13" s="3">
        <v>28.3</v>
      </c>
      <c r="FM13" s="3">
        <v>10.4</v>
      </c>
      <c r="FN13" s="3">
        <v>26.1</v>
      </c>
      <c r="FO13" s="3">
        <v>2</v>
      </c>
      <c r="FP13" s="3">
        <v>20.9</v>
      </c>
      <c r="FQ13" s="3">
        <v>12.8</v>
      </c>
      <c r="FR13" s="3">
        <v>23.9</v>
      </c>
      <c r="FS13" s="3">
        <v>14.9</v>
      </c>
      <c r="FT13" s="3">
        <v>17</v>
      </c>
      <c r="FU13" s="3">
        <v>7</v>
      </c>
      <c r="FV13" s="3">
        <v>58.5</v>
      </c>
      <c r="FW13" s="3">
        <v>88.1</v>
      </c>
      <c r="FX13" s="3">
        <v>44</v>
      </c>
      <c r="FY13" s="3">
        <v>33.799999999999997</v>
      </c>
      <c r="FZ13" s="3">
        <v>27</v>
      </c>
      <c r="GA13" s="3">
        <v>78.8</v>
      </c>
      <c r="GB13" s="3">
        <v>22.2</v>
      </c>
      <c r="GC13" s="3">
        <v>22</v>
      </c>
      <c r="GD13" s="3">
        <v>27.4</v>
      </c>
      <c r="GE13" s="3">
        <v>20.8</v>
      </c>
      <c r="GF13" s="3">
        <v>29.8</v>
      </c>
      <c r="GG13" s="3">
        <v>14.1</v>
      </c>
      <c r="GH13" s="3">
        <v>42.3</v>
      </c>
      <c r="GI13" s="3">
        <v>12.1</v>
      </c>
      <c r="GJ13" s="3">
        <v>33.299999999999997</v>
      </c>
      <c r="GK13" s="3">
        <v>25.8</v>
      </c>
      <c r="GL13" s="3">
        <v>43.6</v>
      </c>
      <c r="GM13" s="3">
        <v>15.1</v>
      </c>
      <c r="GN13" s="3">
        <v>48.8</v>
      </c>
      <c r="GO13" s="3">
        <v>18.100000000000001</v>
      </c>
      <c r="GP13" s="3">
        <v>18.7</v>
      </c>
      <c r="GQ13" s="3">
        <v>36.4</v>
      </c>
      <c r="GR13" s="3">
        <v>18</v>
      </c>
      <c r="GS13" s="3">
        <v>37.299999999999997</v>
      </c>
      <c r="GT13" s="3">
        <v>38.4</v>
      </c>
      <c r="GU13" s="3">
        <v>25.8</v>
      </c>
      <c r="GV13" s="3">
        <v>29.3</v>
      </c>
      <c r="GW13" s="3">
        <v>29.4</v>
      </c>
      <c r="GX13" s="3">
        <v>35.299999999999997</v>
      </c>
      <c r="GY13" s="3">
        <v>28</v>
      </c>
      <c r="GZ13" s="3">
        <v>64.5</v>
      </c>
      <c r="HA13" s="3">
        <v>13</v>
      </c>
      <c r="HB13" s="3">
        <v>37.6</v>
      </c>
      <c r="HC13" s="3">
        <v>23.7</v>
      </c>
      <c r="HD13" s="3">
        <v>22</v>
      </c>
      <c r="HE13" s="3">
        <v>14.8</v>
      </c>
      <c r="HF13" s="3">
        <v>82.6</v>
      </c>
      <c r="HG13" s="3">
        <v>82.6</v>
      </c>
      <c r="HH13" s="3">
        <v>32.700000000000003</v>
      </c>
      <c r="HI13" s="3">
        <v>14</v>
      </c>
      <c r="HJ13" s="3">
        <v>14</v>
      </c>
      <c r="HK13" s="3">
        <v>48.1</v>
      </c>
      <c r="HL13" s="3">
        <v>37.1</v>
      </c>
      <c r="HM13" s="3">
        <v>36.5</v>
      </c>
      <c r="HN13" s="3">
        <v>35.6</v>
      </c>
      <c r="HO13" s="3">
        <v>66.099999999999994</v>
      </c>
      <c r="HP13" s="3">
        <v>36</v>
      </c>
      <c r="HQ13" s="3">
        <v>20.9</v>
      </c>
      <c r="HR13" s="3">
        <v>22.9</v>
      </c>
      <c r="HS13" s="3">
        <v>27.2</v>
      </c>
      <c r="HT13" s="3">
        <v>25.4</v>
      </c>
      <c r="HU13" s="3">
        <v>25.9</v>
      </c>
      <c r="HV13" s="3">
        <v>25.8</v>
      </c>
      <c r="HW13" s="3">
        <v>23.5</v>
      </c>
      <c r="HX13" s="3">
        <v>26.5</v>
      </c>
      <c r="HY13" s="3">
        <v>18.5</v>
      </c>
      <c r="HZ13" s="3">
        <v>94.8</v>
      </c>
      <c r="IA13" s="3">
        <v>77.2</v>
      </c>
      <c r="IB13" s="3">
        <v>26.7</v>
      </c>
      <c r="IC13" s="3">
        <v>15.4</v>
      </c>
      <c r="ID13" s="3">
        <v>28.1</v>
      </c>
      <c r="IE13" s="3">
        <v>27.8</v>
      </c>
      <c r="IF13" s="3">
        <v>43.8</v>
      </c>
      <c r="IG13" s="3">
        <v>21.2</v>
      </c>
      <c r="IH13" s="3">
        <v>25.9</v>
      </c>
      <c r="II13" s="3">
        <v>24.2</v>
      </c>
      <c r="IJ13" s="3">
        <v>95.3</v>
      </c>
      <c r="IK13" s="3">
        <v>20.7</v>
      </c>
      <c r="IL13" s="3">
        <v>22.9</v>
      </c>
      <c r="IM13" s="3">
        <v>24.3</v>
      </c>
      <c r="IN13" s="3">
        <v>22.9</v>
      </c>
      <c r="IO13" s="3">
        <v>33.5</v>
      </c>
      <c r="IP13" s="3">
        <v>37.1</v>
      </c>
      <c r="IQ13" s="3">
        <v>20.6</v>
      </c>
      <c r="IR13" s="3">
        <v>24.1</v>
      </c>
      <c r="IS13" s="3">
        <v>22.3</v>
      </c>
      <c r="IT13" s="3">
        <v>20.9</v>
      </c>
      <c r="IU13" s="3">
        <v>34.5</v>
      </c>
      <c r="IV13" s="3">
        <v>22.9</v>
      </c>
      <c r="IW13" s="3">
        <v>16.600000000000001</v>
      </c>
      <c r="IX13" s="3">
        <v>27.3</v>
      </c>
      <c r="IY13" s="3">
        <v>32.299999999999997</v>
      </c>
      <c r="IZ13" s="3">
        <v>22.2</v>
      </c>
      <c r="JA13" s="3">
        <v>23.5</v>
      </c>
      <c r="JB13" s="3">
        <v>29.7</v>
      </c>
      <c r="JC13" s="3">
        <v>19</v>
      </c>
      <c r="JD13" s="3">
        <v>9.3000000000000007</v>
      </c>
      <c r="JF13" s="3" t="str">
        <f t="shared" si="5"/>
        <v xml:space="preserve">11 1 65.3 </v>
      </c>
      <c r="JG13" s="3" t="str">
        <f t="shared" si="6"/>
        <v xml:space="preserve">11 2 22 </v>
      </c>
      <c r="JH13" s="3" t="str">
        <f t="shared" si="7"/>
        <v xml:space="preserve">11 3 31.3 </v>
      </c>
      <c r="JI13" s="3" t="str">
        <f t="shared" si="8"/>
        <v xml:space="preserve">11 4 16.4 </v>
      </c>
      <c r="JJ13" s="3" t="str">
        <f t="shared" si="9"/>
        <v xml:space="preserve">11 5 54.5 </v>
      </c>
      <c r="JK13" s="3" t="str">
        <f t="shared" si="10"/>
        <v xml:space="preserve">11 6 52.3 </v>
      </c>
      <c r="JL13" s="3" t="str">
        <f t="shared" si="11"/>
        <v xml:space="preserve">11 7 52.3 </v>
      </c>
      <c r="JM13" s="3" t="str">
        <f t="shared" si="12"/>
        <v xml:space="preserve">11 8 14.4 </v>
      </c>
      <c r="JN13" s="3" t="str">
        <f t="shared" si="13"/>
        <v xml:space="preserve">11 9 11.8 </v>
      </c>
      <c r="JO13" s="3" t="str">
        <f t="shared" si="14"/>
        <v xml:space="preserve">11 10 33.3 </v>
      </c>
      <c r="JP13" s="3" t="str">
        <f t="shared" si="15"/>
        <v xml:space="preserve">11 11 0 </v>
      </c>
      <c r="JQ13" s="3" t="str">
        <f t="shared" si="16"/>
        <v xml:space="preserve">11 12 28.9 </v>
      </c>
      <c r="JR13" s="3" t="str">
        <f t="shared" si="17"/>
        <v xml:space="preserve">11 13 37.3 </v>
      </c>
      <c r="JS13" s="3" t="str">
        <f t="shared" si="18"/>
        <v xml:space="preserve">11 14 23.3 </v>
      </c>
      <c r="JT13" s="3" t="str">
        <f t="shared" si="19"/>
        <v xml:space="preserve">11 15 33.2 </v>
      </c>
      <c r="JU13" s="3" t="str">
        <f t="shared" si="20"/>
        <v xml:space="preserve">11 16 25.4 </v>
      </c>
      <c r="JV13" s="3" t="str">
        <f t="shared" si="21"/>
        <v xml:space="preserve">11 17 49.6 </v>
      </c>
      <c r="JW13" s="3" t="str">
        <f t="shared" si="22"/>
        <v xml:space="preserve">11 18 40.2 </v>
      </c>
      <c r="JX13" s="3" t="str">
        <f t="shared" si="23"/>
        <v xml:space="preserve">11 19 25.9 </v>
      </c>
      <c r="JY13" s="3" t="str">
        <f t="shared" si="24"/>
        <v xml:space="preserve">11 20 26.7 </v>
      </c>
      <c r="JZ13" s="3" t="str">
        <f t="shared" si="25"/>
        <v xml:space="preserve">11 21 36 </v>
      </c>
      <c r="KA13" s="3" t="str">
        <f t="shared" si="26"/>
        <v xml:space="preserve">11 22 25.9 </v>
      </c>
      <c r="KB13" s="3" t="str">
        <f t="shared" si="27"/>
        <v xml:space="preserve">11 23 24.8 </v>
      </c>
      <c r="KC13" s="3" t="str">
        <f t="shared" si="28"/>
        <v xml:space="preserve">11 24 78.8 </v>
      </c>
      <c r="KD13" s="3" t="str">
        <f t="shared" si="29"/>
        <v xml:space="preserve">11 25 81.2 </v>
      </c>
      <c r="KE13" s="3" t="str">
        <f t="shared" si="30"/>
        <v xml:space="preserve">11 26 5.8 </v>
      </c>
      <c r="KF13" s="3" t="str">
        <f t="shared" si="31"/>
        <v xml:space="preserve">11 27 28.2 </v>
      </c>
      <c r="KG13" s="3" t="str">
        <f t="shared" si="32"/>
        <v xml:space="preserve">11 28 13.5 </v>
      </c>
      <c r="KH13" s="3" t="str">
        <f t="shared" si="33"/>
        <v xml:space="preserve">11 29 23.2 </v>
      </c>
      <c r="KI13" s="3" t="str">
        <f t="shared" si="34"/>
        <v xml:space="preserve">11 30 46 </v>
      </c>
      <c r="KJ13" s="3" t="str">
        <f t="shared" si="35"/>
        <v xml:space="preserve">11 31 31 </v>
      </c>
      <c r="KK13" s="3" t="str">
        <f t="shared" si="36"/>
        <v xml:space="preserve">11 32 64.6 </v>
      </c>
      <c r="KL13" s="3" t="str">
        <f t="shared" si="37"/>
        <v xml:space="preserve">11 33 76 </v>
      </c>
      <c r="KM13" s="3" t="str">
        <f t="shared" si="38"/>
        <v xml:space="preserve">11 34 58.6 </v>
      </c>
      <c r="KN13" s="3" t="str">
        <f t="shared" si="39"/>
        <v xml:space="preserve">11 35 76.4 </v>
      </c>
      <c r="KO13" s="3" t="str">
        <f t="shared" si="40"/>
        <v xml:space="preserve">11 36 19.6 </v>
      </c>
      <c r="KP13" s="3" t="str">
        <f t="shared" si="41"/>
        <v xml:space="preserve">11 37 24.3 </v>
      </c>
      <c r="KQ13" s="3" t="str">
        <f t="shared" si="42"/>
        <v xml:space="preserve">11 38 33.8 </v>
      </c>
      <c r="KR13" s="3" t="str">
        <f t="shared" si="43"/>
        <v xml:space="preserve">11 39 49.4 </v>
      </c>
      <c r="KS13" s="3" t="str">
        <f t="shared" si="44"/>
        <v xml:space="preserve">11 40 25 </v>
      </c>
      <c r="KT13" s="3" t="str">
        <f t="shared" si="45"/>
        <v xml:space="preserve">11 41 8.5 </v>
      </c>
      <c r="KU13" s="3" t="str">
        <f t="shared" si="46"/>
        <v xml:space="preserve">11 42 29.9 </v>
      </c>
      <c r="KV13" s="3" t="str">
        <f t="shared" si="47"/>
        <v xml:space="preserve">11 43 23.7 </v>
      </c>
      <c r="KW13" s="3" t="str">
        <f t="shared" si="48"/>
        <v xml:space="preserve">11 44 21.9 </v>
      </c>
      <c r="KX13" s="3" t="str">
        <f t="shared" si="49"/>
        <v xml:space="preserve">11 45 26.1 </v>
      </c>
      <c r="KY13" s="3" t="str">
        <f t="shared" si="50"/>
        <v xml:space="preserve">11 46 13.1 </v>
      </c>
      <c r="KZ13" s="3" t="str">
        <f t="shared" si="51"/>
        <v xml:space="preserve">11 47 42.8 </v>
      </c>
      <c r="LA13" s="3" t="str">
        <f t="shared" si="52"/>
        <v xml:space="preserve">11 48 21.7 </v>
      </c>
      <c r="LB13" s="3" t="str">
        <f t="shared" si="53"/>
        <v xml:space="preserve">11 49 23.7 </v>
      </c>
      <c r="LC13" s="3" t="str">
        <f t="shared" si="54"/>
        <v xml:space="preserve">11 50 32.1 </v>
      </c>
      <c r="LD13" s="3" t="str">
        <f t="shared" si="55"/>
        <v xml:space="preserve">11 51 30.3 </v>
      </c>
      <c r="LE13" s="3" t="str">
        <f t="shared" si="56"/>
        <v xml:space="preserve">11 52 27.8 </v>
      </c>
      <c r="LF13" s="3" t="str">
        <f t="shared" si="57"/>
        <v xml:space="preserve">11 53 74.9 </v>
      </c>
      <c r="LG13" s="3" t="str">
        <f t="shared" si="58"/>
        <v xml:space="preserve">11 54 4.5 </v>
      </c>
      <c r="LH13" s="3" t="str">
        <f t="shared" si="59"/>
        <v xml:space="preserve">11 55 15.7 </v>
      </c>
      <c r="LI13" s="3" t="str">
        <f t="shared" si="60"/>
        <v xml:space="preserve">11 56 28.8 </v>
      </c>
      <c r="LJ13" s="3" t="str">
        <f t="shared" si="61"/>
        <v xml:space="preserve">11 57 27.7 </v>
      </c>
      <c r="LK13" s="3" t="str">
        <f t="shared" si="62"/>
        <v xml:space="preserve">11 58 15.5 </v>
      </c>
      <c r="LL13" s="3" t="str">
        <f t="shared" si="63"/>
        <v xml:space="preserve">11 59 23.5 </v>
      </c>
      <c r="LM13" s="3" t="str">
        <f t="shared" si="64"/>
        <v xml:space="preserve">11 60 23.7 </v>
      </c>
      <c r="LN13" s="3" t="str">
        <f t="shared" si="65"/>
        <v xml:space="preserve">11 61 34.2 </v>
      </c>
      <c r="LO13" s="3" t="str">
        <f t="shared" si="66"/>
        <v xml:space="preserve">11 62 52.7 </v>
      </c>
      <c r="LP13" s="3" t="str">
        <f t="shared" si="67"/>
        <v xml:space="preserve">11 63 22.7 </v>
      </c>
      <c r="LQ13" s="3" t="str">
        <f t="shared" si="68"/>
        <v xml:space="preserve">11 64 19.9 </v>
      </c>
      <c r="LR13" s="3" t="str">
        <f t="shared" si="69"/>
        <v xml:space="preserve">11 65 13.6 </v>
      </c>
      <c r="LS13" s="3" t="str">
        <f t="shared" si="70"/>
        <v xml:space="preserve">11 66 18.1 </v>
      </c>
      <c r="LT13" s="3" t="str">
        <f t="shared" si="71"/>
        <v xml:space="preserve">11 67 36.6 </v>
      </c>
      <c r="LU13" s="3" t="str">
        <f t="shared" si="72"/>
        <v xml:space="preserve">11 68 28 </v>
      </c>
      <c r="LV13" s="3" t="str">
        <f t="shared" si="73"/>
        <v xml:space="preserve">11 69 62.8 </v>
      </c>
      <c r="LW13" s="3" t="str">
        <f t="shared" si="74"/>
        <v xml:space="preserve">11 70 81 </v>
      </c>
      <c r="LX13" s="3" t="str">
        <f t="shared" si="75"/>
        <v xml:space="preserve">11 71 30.3 </v>
      </c>
      <c r="LY13" s="3" t="str">
        <f t="shared" si="76"/>
        <v xml:space="preserve">11 72 26.8 </v>
      </c>
      <c r="LZ13" s="3" t="str">
        <f t="shared" si="77"/>
        <v xml:space="preserve">11 73 28.1 </v>
      </c>
      <c r="MA13" s="3" t="str">
        <f t="shared" si="78"/>
        <v xml:space="preserve">11 74 26.9 </v>
      </c>
      <c r="MB13" s="3" t="str">
        <f t="shared" si="79"/>
        <v xml:space="preserve">11 75 16.7 </v>
      </c>
      <c r="MC13" s="3" t="str">
        <f t="shared" si="80"/>
        <v xml:space="preserve">11 76 76.3 </v>
      </c>
      <c r="MD13" s="3" t="str">
        <f t="shared" si="81"/>
        <v xml:space="preserve">11 77 19.4 </v>
      </c>
      <c r="ME13" s="3" t="str">
        <f t="shared" si="82"/>
        <v xml:space="preserve">11 78 19.9 </v>
      </c>
      <c r="MF13" s="3" t="str">
        <f t="shared" si="83"/>
        <v xml:space="preserve">11 79 35 </v>
      </c>
      <c r="MG13" s="3" t="str">
        <f t="shared" si="84"/>
        <v xml:space="preserve">11 80 37 </v>
      </c>
      <c r="MH13" s="3" t="str">
        <f t="shared" si="85"/>
        <v xml:space="preserve">11 81 20.3 </v>
      </c>
      <c r="MI13" s="3" t="str">
        <f t="shared" si="86"/>
        <v xml:space="preserve">11 82 26.4 </v>
      </c>
      <c r="MJ13" s="3" t="str">
        <f t="shared" si="87"/>
        <v xml:space="preserve">11 83 19.6 </v>
      </c>
      <c r="MK13" s="3" t="str">
        <f t="shared" si="88"/>
        <v xml:space="preserve">11 84 22.6 </v>
      </c>
      <c r="ML13" s="3" t="str">
        <f t="shared" si="89"/>
        <v xml:space="preserve">11 85 29.8 </v>
      </c>
      <c r="MM13" s="3" t="str">
        <f t="shared" si="90"/>
        <v xml:space="preserve">11 86 48.1 </v>
      </c>
      <c r="MN13" s="3" t="str">
        <f t="shared" si="91"/>
        <v xml:space="preserve">11 87 15.5 </v>
      </c>
      <c r="MO13" s="3" t="str">
        <f t="shared" si="92"/>
        <v xml:space="preserve">11 88 22.3 </v>
      </c>
      <c r="MP13" s="3" t="str">
        <f t="shared" si="93"/>
        <v xml:space="preserve">11 89 27.7 </v>
      </c>
      <c r="MQ13" s="3" t="str">
        <f t="shared" si="94"/>
        <v xml:space="preserve">11 90 27 </v>
      </c>
      <c r="MR13" s="3" t="str">
        <f t="shared" si="95"/>
        <v xml:space="preserve">11 91 20.4 </v>
      </c>
      <c r="MS13" s="3" t="str">
        <f t="shared" si="96"/>
        <v xml:space="preserve">11 92 14.6 </v>
      </c>
      <c r="MT13" s="3" t="str">
        <f t="shared" si="97"/>
        <v xml:space="preserve">11 93 10.5 </v>
      </c>
      <c r="MU13" s="3" t="str">
        <f t="shared" si="98"/>
        <v xml:space="preserve">11 94 9.4 </v>
      </c>
      <c r="MV13" s="3" t="str">
        <f t="shared" si="99"/>
        <v xml:space="preserve">11 95 14.6 </v>
      </c>
      <c r="MW13" s="3" t="str">
        <f t="shared" si="100"/>
        <v xml:space="preserve">11 96 32.9 </v>
      </c>
      <c r="MX13" s="3" t="str">
        <f t="shared" si="101"/>
        <v xml:space="preserve">11 97 22.6 </v>
      </c>
      <c r="MY13" s="3" t="str">
        <f t="shared" si="102"/>
        <v xml:space="preserve">11 98 21.5 </v>
      </c>
      <c r="MZ13" s="3" t="str">
        <f t="shared" si="103"/>
        <v xml:space="preserve">11 99 24.2 </v>
      </c>
      <c r="NA13" s="3" t="str">
        <f t="shared" si="104"/>
        <v xml:space="preserve">11 100 36.3 </v>
      </c>
      <c r="NB13" s="3" t="str">
        <f t="shared" si="105"/>
        <v xml:space="preserve">11 101 23.7 </v>
      </c>
      <c r="NC13" s="3" t="str">
        <f t="shared" si="106"/>
        <v xml:space="preserve">11 102 65 </v>
      </c>
      <c r="ND13" s="3" t="str">
        <f t="shared" si="107"/>
        <v xml:space="preserve">11 103 3.9 </v>
      </c>
      <c r="NE13" s="3" t="str">
        <f t="shared" si="108"/>
        <v xml:space="preserve">11 104 37.2 </v>
      </c>
      <c r="NF13" s="3" t="str">
        <f t="shared" si="109"/>
        <v xml:space="preserve">11 105 19.2 </v>
      </c>
      <c r="NG13" s="3" t="str">
        <f t="shared" si="110"/>
        <v xml:space="preserve">11 106 17.5 </v>
      </c>
      <c r="NH13" s="3" t="str">
        <f t="shared" si="111"/>
        <v xml:space="preserve">11 107 13.6 </v>
      </c>
      <c r="NI13" s="3" t="str">
        <f t="shared" si="112"/>
        <v xml:space="preserve">11 108 23.4 </v>
      </c>
      <c r="NJ13" s="3" t="str">
        <f t="shared" si="113"/>
        <v xml:space="preserve">11 109 7.7 </v>
      </c>
      <c r="NK13" s="3" t="str">
        <f t="shared" si="114"/>
        <v xml:space="preserve">11 110 30.2 </v>
      </c>
      <c r="NL13" s="3" t="str">
        <f t="shared" si="115"/>
        <v xml:space="preserve">11 111 28.9 </v>
      </c>
      <c r="NM13" s="3" t="str">
        <f t="shared" si="116"/>
        <v xml:space="preserve">11 112 76.1 </v>
      </c>
      <c r="NN13" s="3" t="str">
        <f t="shared" si="117"/>
        <v xml:space="preserve">11 113 78.1 </v>
      </c>
      <c r="NO13" s="3" t="str">
        <f t="shared" si="118"/>
        <v xml:space="preserve">11 114 26.2 </v>
      </c>
      <c r="NP13" s="3" t="str">
        <f t="shared" si="119"/>
        <v xml:space="preserve">11 115 37.7 </v>
      </c>
      <c r="NQ13" s="3" t="str">
        <f t="shared" si="120"/>
        <v xml:space="preserve">11 116 24.4 </v>
      </c>
      <c r="NR13" s="3" t="str">
        <f t="shared" si="121"/>
        <v xml:space="preserve">11 117 15 </v>
      </c>
      <c r="NS13" s="3" t="str">
        <f t="shared" si="122"/>
        <v xml:space="preserve">11 118 69.4 </v>
      </c>
      <c r="NT13" s="3" t="str">
        <f t="shared" si="123"/>
        <v xml:space="preserve">11 119 4.9 </v>
      </c>
      <c r="NU13" s="3" t="str">
        <f t="shared" si="124"/>
        <v xml:space="preserve">11 120 114 </v>
      </c>
      <c r="NV13" s="3" t="str">
        <f t="shared" si="125"/>
        <v xml:space="preserve">11 121 25.9 </v>
      </c>
      <c r="NW13" s="3" t="str">
        <f t="shared" si="126"/>
        <v xml:space="preserve">11 122 27.8 </v>
      </c>
      <c r="NX13" s="3" t="str">
        <f t="shared" si="127"/>
        <v xml:space="preserve">11 123 24.1 </v>
      </c>
      <c r="NY13" s="3" t="str">
        <f t="shared" si="128"/>
        <v xml:space="preserve">11 124 67.1 </v>
      </c>
      <c r="NZ13" s="3" t="str">
        <f t="shared" si="129"/>
        <v xml:space="preserve">11 125 25.5 </v>
      </c>
      <c r="OA13" s="3" t="str">
        <f t="shared" si="130"/>
        <v xml:space="preserve">11 126 51.1 </v>
      </c>
      <c r="OB13" s="3" t="str">
        <f t="shared" si="131"/>
        <v xml:space="preserve">11 127 22.7 </v>
      </c>
      <c r="OC13" s="3" t="str">
        <f t="shared" si="132"/>
        <v xml:space="preserve">11 128 21.8 </v>
      </c>
      <c r="OD13" s="3" t="str">
        <f t="shared" si="133"/>
        <v xml:space="preserve">11 129 23.9 </v>
      </c>
      <c r="OE13" s="3" t="str">
        <f t="shared" si="134"/>
        <v xml:space="preserve">11 130 26.8 </v>
      </c>
      <c r="OF13" s="3" t="str">
        <f t="shared" si="135"/>
        <v xml:space="preserve">11 131 37.1 </v>
      </c>
      <c r="OG13" s="3" t="str">
        <f t="shared" si="136"/>
        <v xml:space="preserve">11 132 39.5 </v>
      </c>
      <c r="OH13" s="3" t="str">
        <f t="shared" si="137"/>
        <v xml:space="preserve">11 133 32.2 </v>
      </c>
      <c r="OI13" s="3" t="str">
        <f t="shared" si="138"/>
        <v xml:space="preserve">11 134 24.9 </v>
      </c>
      <c r="OJ13" s="3" t="str">
        <f t="shared" si="139"/>
        <v xml:space="preserve">11 135 16.6 </v>
      </c>
      <c r="OK13" s="3" t="str">
        <f t="shared" si="140"/>
        <v xml:space="preserve">11 136 31.5 </v>
      </c>
      <c r="OL13" s="3" t="str">
        <f t="shared" si="141"/>
        <v xml:space="preserve">11 137 21.5 </v>
      </c>
      <c r="OM13" s="3" t="str">
        <f t="shared" si="142"/>
        <v xml:space="preserve">11 138 3.6 </v>
      </c>
      <c r="ON13" s="3" t="str">
        <f t="shared" si="143"/>
        <v xml:space="preserve">11 139 70.2 </v>
      </c>
      <c r="OO13" s="3" t="str">
        <f t="shared" si="144"/>
        <v xml:space="preserve">11 140 14.9 </v>
      </c>
      <c r="OP13" s="3" t="str">
        <f t="shared" si="145"/>
        <v xml:space="preserve">11 141 23 </v>
      </c>
      <c r="OQ13" s="3" t="str">
        <f t="shared" si="146"/>
        <v xml:space="preserve">11 142 30.4 </v>
      </c>
      <c r="OR13" s="3" t="str">
        <f t="shared" si="147"/>
        <v xml:space="preserve">11 143 50.7 </v>
      </c>
      <c r="OS13" s="3" t="str">
        <f t="shared" si="148"/>
        <v xml:space="preserve">11 144 18.3 </v>
      </c>
      <c r="OT13" s="3" t="str">
        <f t="shared" si="149"/>
        <v xml:space="preserve">11 145 31.4 </v>
      </c>
      <c r="OU13" s="3" t="str">
        <f t="shared" si="150"/>
        <v xml:space="preserve">11 146 26.2 </v>
      </c>
      <c r="OV13" s="3" t="str">
        <f t="shared" si="151"/>
        <v xml:space="preserve">11 147 16.1 </v>
      </c>
      <c r="OW13" s="3" t="str">
        <f t="shared" si="152"/>
        <v xml:space="preserve">11 148 65.4 </v>
      </c>
      <c r="OX13" s="3" t="str">
        <f t="shared" si="153"/>
        <v xml:space="preserve">11 149 25.1 </v>
      </c>
      <c r="OY13" s="3" t="str">
        <f t="shared" si="154"/>
        <v xml:space="preserve">11 150 22.6 </v>
      </c>
      <c r="OZ13" s="3" t="str">
        <f t="shared" si="155"/>
        <v xml:space="preserve">11 151 31.1 </v>
      </c>
      <c r="PA13" s="3" t="str">
        <f t="shared" si="156"/>
        <v xml:space="preserve">11 152 33.8 </v>
      </c>
      <c r="PB13" s="3" t="str">
        <f t="shared" si="157"/>
        <v xml:space="preserve">11 153 32.6 </v>
      </c>
      <c r="PC13" s="3" t="str">
        <f t="shared" si="158"/>
        <v xml:space="preserve">11 154 25.5 </v>
      </c>
      <c r="PD13" s="3" t="str">
        <f t="shared" si="159"/>
        <v xml:space="preserve">11 155 26.5 </v>
      </c>
      <c r="PE13" s="3" t="str">
        <f t="shared" si="160"/>
        <v xml:space="preserve">11 156 31.3 </v>
      </c>
      <c r="PF13" s="3" t="str">
        <f t="shared" si="161"/>
        <v xml:space="preserve">11 157 16.1 </v>
      </c>
      <c r="PG13" s="3" t="str">
        <f t="shared" si="162"/>
        <v xml:space="preserve">11 158 19.4 </v>
      </c>
      <c r="PH13" s="3" t="str">
        <f t="shared" si="163"/>
        <v xml:space="preserve">11 159 59.6 </v>
      </c>
      <c r="PI13" s="3" t="str">
        <f t="shared" si="164"/>
        <v xml:space="preserve">11 160 47.9 </v>
      </c>
      <c r="PJ13" s="3" t="str">
        <f t="shared" si="165"/>
        <v xml:space="preserve">11 161 30.4 </v>
      </c>
      <c r="PK13" s="3" t="str">
        <f t="shared" si="166"/>
        <v xml:space="preserve">11 162 36.1 </v>
      </c>
      <c r="PL13" s="3" t="str">
        <f t="shared" si="167"/>
        <v xml:space="preserve">11 163 12 </v>
      </c>
      <c r="PM13" s="3" t="str">
        <f t="shared" si="168"/>
        <v xml:space="preserve">11 164 41.6 </v>
      </c>
      <c r="PN13" s="3" t="str">
        <f t="shared" si="169"/>
        <v xml:space="preserve">11 165 28.3 </v>
      </c>
      <c r="PO13" s="3" t="str">
        <f t="shared" si="170"/>
        <v xml:space="preserve">11 166 10.4 </v>
      </c>
      <c r="PP13" s="3" t="str">
        <f t="shared" si="171"/>
        <v xml:space="preserve">11 167 26.1 </v>
      </c>
      <c r="PQ13" s="3" t="str">
        <f t="shared" si="172"/>
        <v xml:space="preserve">11 168 2 </v>
      </c>
      <c r="PR13" s="3" t="str">
        <f t="shared" si="173"/>
        <v xml:space="preserve">11 169 20.9 </v>
      </c>
      <c r="PS13" s="3" t="str">
        <f t="shared" si="174"/>
        <v xml:space="preserve">11 170 12.8 </v>
      </c>
      <c r="PT13" s="3" t="str">
        <f t="shared" si="175"/>
        <v xml:space="preserve">11 171 23.9 </v>
      </c>
      <c r="PU13" s="3" t="str">
        <f t="shared" si="176"/>
        <v xml:space="preserve">11 172 14.9 </v>
      </c>
      <c r="PV13" s="3" t="str">
        <f t="shared" si="177"/>
        <v xml:space="preserve">11 173 17 </v>
      </c>
      <c r="PW13" s="3" t="str">
        <f t="shared" si="178"/>
        <v xml:space="preserve">11 174 7 </v>
      </c>
      <c r="PX13" s="3" t="str">
        <f t="shared" si="179"/>
        <v xml:space="preserve">11 175 58.5 </v>
      </c>
      <c r="PY13" s="3" t="str">
        <f t="shared" si="180"/>
        <v xml:space="preserve">11 176 88.1 </v>
      </c>
      <c r="PZ13" s="3" t="str">
        <f t="shared" si="181"/>
        <v xml:space="preserve">11 177 44 </v>
      </c>
      <c r="QA13" s="3" t="str">
        <f t="shared" si="182"/>
        <v xml:space="preserve">11 178 33.8 </v>
      </c>
      <c r="QB13" s="3" t="str">
        <f t="shared" si="183"/>
        <v xml:space="preserve">11 179 27 </v>
      </c>
      <c r="QC13" s="3" t="str">
        <f t="shared" si="184"/>
        <v xml:space="preserve">11 180 78.8 </v>
      </c>
      <c r="QD13" s="3" t="str">
        <f t="shared" si="185"/>
        <v xml:space="preserve">11 181 22.2 </v>
      </c>
      <c r="QE13" s="3" t="str">
        <f t="shared" si="186"/>
        <v xml:space="preserve">11 182 22 </v>
      </c>
      <c r="QF13" s="3" t="str">
        <f t="shared" si="187"/>
        <v xml:space="preserve">11 183 27.4 </v>
      </c>
      <c r="QG13" s="3" t="str">
        <f t="shared" si="188"/>
        <v xml:space="preserve">11 184 20.8 </v>
      </c>
      <c r="QH13" s="3" t="str">
        <f t="shared" si="189"/>
        <v xml:space="preserve">11 185 29.8 </v>
      </c>
      <c r="QI13" s="3" t="str">
        <f t="shared" si="190"/>
        <v xml:space="preserve">11 186 14.1 </v>
      </c>
      <c r="QJ13" s="3" t="str">
        <f t="shared" si="191"/>
        <v xml:space="preserve">11 187 42.3 </v>
      </c>
      <c r="QK13" s="3" t="str">
        <f t="shared" si="192"/>
        <v xml:space="preserve">11 188 12.1 </v>
      </c>
      <c r="QL13" s="3" t="str">
        <f t="shared" si="193"/>
        <v xml:space="preserve">11 189 33.3 </v>
      </c>
      <c r="QM13" s="3" t="str">
        <f t="shared" si="194"/>
        <v xml:space="preserve">11 190 25.8 </v>
      </c>
      <c r="QN13" s="3" t="str">
        <f t="shared" si="195"/>
        <v xml:space="preserve">11 191 43.6 </v>
      </c>
      <c r="QO13" s="3" t="str">
        <f t="shared" si="196"/>
        <v xml:space="preserve">11 192 15.1 </v>
      </c>
      <c r="QP13" s="3" t="str">
        <f t="shared" si="197"/>
        <v xml:space="preserve">11 193 48.8 </v>
      </c>
      <c r="QQ13" s="3" t="str">
        <f t="shared" si="198"/>
        <v xml:space="preserve">11 194 18.1 </v>
      </c>
      <c r="QR13" s="3" t="str">
        <f t="shared" si="199"/>
        <v xml:space="preserve">11 195 18.7 </v>
      </c>
      <c r="QS13" s="3" t="str">
        <f t="shared" si="200"/>
        <v xml:space="preserve">11 196 36.4 </v>
      </c>
      <c r="QT13" s="3" t="str">
        <f t="shared" si="201"/>
        <v xml:space="preserve">11 197 18 </v>
      </c>
      <c r="QU13" s="3" t="str">
        <f t="shared" si="202"/>
        <v xml:space="preserve">11 198 37.3 </v>
      </c>
      <c r="QV13" s="3" t="str">
        <f t="shared" si="203"/>
        <v xml:space="preserve">11 199 38.4 </v>
      </c>
      <c r="QW13" s="3" t="str">
        <f t="shared" si="204"/>
        <v xml:space="preserve">11 200 25.8 </v>
      </c>
      <c r="QX13" s="3" t="str">
        <f t="shared" si="205"/>
        <v xml:space="preserve">11 201 29.3 </v>
      </c>
      <c r="QY13" s="3" t="str">
        <f t="shared" si="206"/>
        <v xml:space="preserve">11 202 29.4 </v>
      </c>
      <c r="QZ13" s="3" t="str">
        <f t="shared" si="207"/>
        <v xml:space="preserve">11 203 35.3 </v>
      </c>
      <c r="RA13" s="3" t="str">
        <f t="shared" si="208"/>
        <v xml:space="preserve">11 204 28 </v>
      </c>
      <c r="RB13" s="3" t="str">
        <f t="shared" si="209"/>
        <v xml:space="preserve">11 205 64.5 </v>
      </c>
      <c r="RC13" s="3" t="str">
        <f t="shared" si="210"/>
        <v xml:space="preserve">11 206 13 </v>
      </c>
      <c r="RD13" s="3" t="str">
        <f t="shared" si="211"/>
        <v xml:space="preserve">11 207 37.6 </v>
      </c>
      <c r="RE13" s="3" t="str">
        <f t="shared" si="212"/>
        <v xml:space="preserve">11 208 23.7 </v>
      </c>
      <c r="RF13" s="3" t="str">
        <f t="shared" si="213"/>
        <v xml:space="preserve">11 209 22 </v>
      </c>
      <c r="RG13" s="3" t="str">
        <f t="shared" si="214"/>
        <v xml:space="preserve">11 210 14.8 </v>
      </c>
      <c r="RH13" s="3" t="str">
        <f t="shared" si="215"/>
        <v xml:space="preserve">11 211 82.6 </v>
      </c>
      <c r="RI13" s="3" t="str">
        <f t="shared" si="216"/>
        <v xml:space="preserve">11 212 82.6 </v>
      </c>
      <c r="RJ13" s="3" t="str">
        <f t="shared" si="217"/>
        <v xml:space="preserve">11 213 32.7 </v>
      </c>
      <c r="RK13" s="3" t="str">
        <f t="shared" si="218"/>
        <v xml:space="preserve">11 214 14 </v>
      </c>
      <c r="RL13" s="3" t="str">
        <f t="shared" si="219"/>
        <v xml:space="preserve">11 215 14 </v>
      </c>
      <c r="RM13" s="3" t="str">
        <f t="shared" si="220"/>
        <v xml:space="preserve">11 216 48.1 </v>
      </c>
      <c r="RN13" s="3" t="str">
        <f t="shared" si="221"/>
        <v xml:space="preserve">11 217 37.1 </v>
      </c>
      <c r="RO13" s="3" t="str">
        <f t="shared" si="222"/>
        <v xml:space="preserve">11 218 36.5 </v>
      </c>
      <c r="RP13" s="3" t="str">
        <f t="shared" si="223"/>
        <v xml:space="preserve">11 219 35.6 </v>
      </c>
      <c r="RQ13" s="3" t="str">
        <f t="shared" si="224"/>
        <v xml:space="preserve">11 220 66.1 </v>
      </c>
      <c r="RR13" s="3" t="str">
        <f t="shared" si="225"/>
        <v xml:space="preserve">11 221 36 </v>
      </c>
      <c r="RS13" s="3" t="str">
        <f t="shared" si="226"/>
        <v xml:space="preserve">11 222 20.9 </v>
      </c>
      <c r="RT13" s="3" t="str">
        <f t="shared" si="227"/>
        <v xml:space="preserve">11 223 22.9 </v>
      </c>
      <c r="RU13" s="3" t="str">
        <f t="shared" si="228"/>
        <v xml:space="preserve">11 224 27.2 </v>
      </c>
      <c r="RV13" s="3" t="str">
        <f t="shared" si="229"/>
        <v xml:space="preserve">11 225 25.4 </v>
      </c>
      <c r="RW13" s="3" t="str">
        <f t="shared" si="230"/>
        <v xml:space="preserve">11 226 25.9 </v>
      </c>
      <c r="RX13" s="3" t="str">
        <f t="shared" si="231"/>
        <v xml:space="preserve">11 227 25.8 </v>
      </c>
      <c r="RY13" s="3" t="str">
        <f t="shared" si="232"/>
        <v xml:space="preserve">11 228 23.5 </v>
      </c>
      <c r="RZ13" s="3" t="str">
        <f t="shared" si="233"/>
        <v xml:space="preserve">11 229 26.5 </v>
      </c>
      <c r="SA13" s="3" t="str">
        <f t="shared" si="234"/>
        <v xml:space="preserve">11 230 18.5 </v>
      </c>
      <c r="SB13" s="3" t="str">
        <f t="shared" si="235"/>
        <v xml:space="preserve">11 231 94.8 </v>
      </c>
      <c r="SC13" s="3" t="str">
        <f t="shared" si="236"/>
        <v xml:space="preserve">11 232 77.2 </v>
      </c>
      <c r="SD13" s="3" t="str">
        <f t="shared" si="237"/>
        <v xml:space="preserve">11 233 26.7 </v>
      </c>
      <c r="SE13" s="3" t="str">
        <f t="shared" si="238"/>
        <v xml:space="preserve">11 234 15.4 </v>
      </c>
      <c r="SF13" s="3" t="str">
        <f t="shared" si="239"/>
        <v xml:space="preserve">11 235 28.1 </v>
      </c>
      <c r="SG13" s="3" t="str">
        <f t="shared" si="240"/>
        <v xml:space="preserve">11 236 27.8 </v>
      </c>
      <c r="SH13" s="3" t="str">
        <f t="shared" si="241"/>
        <v xml:space="preserve">11 237 43.8 </v>
      </c>
      <c r="SI13" s="3" t="str">
        <f t="shared" si="242"/>
        <v xml:space="preserve">11 238 21.2 </v>
      </c>
      <c r="SJ13" s="3" t="str">
        <f t="shared" si="243"/>
        <v xml:space="preserve">11 239 25.9 </v>
      </c>
      <c r="SK13" s="3" t="str">
        <f t="shared" si="244"/>
        <v xml:space="preserve">11 240 24.2 </v>
      </c>
      <c r="SL13" s="3" t="str">
        <f t="shared" si="245"/>
        <v xml:space="preserve">11 241 95.3 </v>
      </c>
      <c r="SM13" s="3" t="str">
        <f t="shared" si="246"/>
        <v xml:space="preserve">11 242 20.7 </v>
      </c>
      <c r="SN13" s="3" t="str">
        <f t="shared" si="247"/>
        <v xml:space="preserve">11 243 22.9 </v>
      </c>
      <c r="SO13" s="3" t="str">
        <f t="shared" si="248"/>
        <v xml:space="preserve">11 244 24.3 </v>
      </c>
      <c r="SP13" s="3" t="str">
        <f t="shared" si="249"/>
        <v xml:space="preserve">11 245 22.9 </v>
      </c>
      <c r="SQ13" s="3" t="str">
        <f t="shared" si="250"/>
        <v xml:space="preserve">11 246 33.5 </v>
      </c>
      <c r="SR13" s="3" t="str">
        <f t="shared" si="251"/>
        <v xml:space="preserve">11 247 37.1 </v>
      </c>
      <c r="SS13" s="3" t="str">
        <f t="shared" si="252"/>
        <v xml:space="preserve">11 248 20.6 </v>
      </c>
      <c r="ST13" s="3" t="str">
        <f t="shared" si="253"/>
        <v xml:space="preserve">11 249 24.1 </v>
      </c>
      <c r="SU13" s="3" t="str">
        <f t="shared" si="254"/>
        <v xml:space="preserve">11 250 22.3 </v>
      </c>
      <c r="SV13" s="3" t="str">
        <f t="shared" si="255"/>
        <v xml:space="preserve">11 251 20.9 </v>
      </c>
      <c r="SW13" s="3" t="str">
        <f t="shared" si="256"/>
        <v xml:space="preserve">11 252 34.5 </v>
      </c>
      <c r="SX13" s="3" t="str">
        <f t="shared" si="257"/>
        <v xml:space="preserve">11 253 22.9 </v>
      </c>
      <c r="SY13" s="3" t="str">
        <f t="shared" si="258"/>
        <v xml:space="preserve">11 254 16.6 </v>
      </c>
      <c r="SZ13" s="3" t="str">
        <f t="shared" si="259"/>
        <v xml:space="preserve">11 255 27.3 </v>
      </c>
      <c r="TA13" s="3" t="str">
        <f t="shared" si="260"/>
        <v xml:space="preserve">11 256 32.3 </v>
      </c>
      <c r="TB13" s="3" t="str">
        <f t="shared" si="261"/>
        <v xml:space="preserve">11 257 22.2 </v>
      </c>
      <c r="TC13" s="3" t="str">
        <f t="shared" si="262"/>
        <v xml:space="preserve">11 258 23.5 </v>
      </c>
      <c r="TD13" s="3" t="str">
        <f t="shared" si="263"/>
        <v xml:space="preserve">11 259 29.7 </v>
      </c>
      <c r="TE13" s="3" t="str">
        <f t="shared" si="264"/>
        <v xml:space="preserve">11 260 19 </v>
      </c>
      <c r="TF13" s="3" t="str">
        <f t="shared" si="265"/>
        <v xml:space="preserve">11 261 9.3 </v>
      </c>
    </row>
    <row r="14" spans="1:526" ht="18.75" customHeight="1" thickBot="1" x14ac:dyDescent="0.4">
      <c r="A14" s="17">
        <v>12</v>
      </c>
      <c r="B14" s="19" t="s">
        <v>264</v>
      </c>
      <c r="C14" s="16" t="s">
        <v>14</v>
      </c>
      <c r="D14" s="3">
        <v>67.400000000000006</v>
      </c>
      <c r="E14" s="3">
        <v>21.4</v>
      </c>
      <c r="F14" s="3">
        <v>26.3</v>
      </c>
      <c r="G14" s="3">
        <v>32.1</v>
      </c>
      <c r="H14" s="3">
        <v>46.1</v>
      </c>
      <c r="I14" s="3">
        <v>43.9</v>
      </c>
      <c r="J14" s="3">
        <v>43.9</v>
      </c>
      <c r="K14" s="3">
        <v>9</v>
      </c>
      <c r="L14" s="3">
        <v>11.7</v>
      </c>
      <c r="M14" s="3">
        <v>9.6</v>
      </c>
      <c r="N14" s="3">
        <v>28.9</v>
      </c>
      <c r="O14" s="3">
        <v>0</v>
      </c>
      <c r="P14" s="3">
        <v>25.4</v>
      </c>
      <c r="Q14" s="3">
        <v>23</v>
      </c>
      <c r="R14" s="3">
        <v>24.6</v>
      </c>
      <c r="S14" s="3">
        <v>13.9</v>
      </c>
      <c r="T14" s="3">
        <v>36</v>
      </c>
      <c r="U14" s="3">
        <v>71.400000000000006</v>
      </c>
      <c r="V14" s="3">
        <v>14</v>
      </c>
      <c r="W14" s="3">
        <v>27.4</v>
      </c>
      <c r="X14" s="3">
        <v>25</v>
      </c>
      <c r="Y14" s="3">
        <v>15.6</v>
      </c>
      <c r="Z14" s="3">
        <v>24.1</v>
      </c>
      <c r="AA14" s="3">
        <v>69.099999999999994</v>
      </c>
      <c r="AB14" s="3">
        <v>71.400000000000006</v>
      </c>
      <c r="AC14" s="3">
        <v>20.9</v>
      </c>
      <c r="AD14" s="3">
        <v>24.9</v>
      </c>
      <c r="AE14" s="3">
        <v>13.1</v>
      </c>
      <c r="AF14" s="3">
        <v>46.1</v>
      </c>
      <c r="AG14" s="3">
        <v>35.1</v>
      </c>
      <c r="AH14" s="3">
        <v>20.100000000000001</v>
      </c>
      <c r="AI14" s="3">
        <v>42</v>
      </c>
      <c r="AJ14" s="3">
        <v>61.7</v>
      </c>
      <c r="AK14" s="3">
        <v>35.9</v>
      </c>
      <c r="AL14" s="3">
        <v>53.8</v>
      </c>
      <c r="AM14" s="3">
        <v>14.9</v>
      </c>
      <c r="AN14" s="3">
        <v>11.9</v>
      </c>
      <c r="AO14" s="3">
        <v>44.9</v>
      </c>
      <c r="AP14" s="3">
        <v>35.799999999999997</v>
      </c>
      <c r="AQ14" s="3">
        <v>3</v>
      </c>
      <c r="AR14" s="3">
        <v>34.4</v>
      </c>
      <c r="AS14" s="3">
        <v>17.7</v>
      </c>
      <c r="AT14" s="3">
        <v>23.4</v>
      </c>
      <c r="AU14" s="3">
        <v>18.8</v>
      </c>
      <c r="AV14" s="3">
        <v>14.9</v>
      </c>
      <c r="AW14" s="3">
        <v>10.1</v>
      </c>
      <c r="AX14" s="3">
        <v>33.5</v>
      </c>
      <c r="AY14" s="3">
        <v>28.1</v>
      </c>
      <c r="AZ14" s="3">
        <v>14.2</v>
      </c>
      <c r="BA14" s="3">
        <v>19.3</v>
      </c>
      <c r="BB14" s="3">
        <v>17.899999999999999</v>
      </c>
      <c r="BC14" s="3">
        <v>15.4</v>
      </c>
      <c r="BD14" s="3">
        <v>60.7</v>
      </c>
      <c r="BE14" s="3">
        <v>26.5</v>
      </c>
      <c r="BF14" s="3">
        <v>32</v>
      </c>
      <c r="BG14" s="3">
        <v>16.399999999999999</v>
      </c>
      <c r="BH14" s="3">
        <v>30.7</v>
      </c>
      <c r="BI14" s="3">
        <v>18.5</v>
      </c>
      <c r="BJ14" s="3">
        <v>26.1</v>
      </c>
      <c r="BK14" s="3">
        <v>5.9</v>
      </c>
      <c r="BL14" s="3">
        <v>24.6</v>
      </c>
      <c r="BM14" s="3">
        <v>43</v>
      </c>
      <c r="BN14" s="3">
        <v>28.9</v>
      </c>
      <c r="BO14" s="3">
        <v>34.299999999999997</v>
      </c>
      <c r="BP14" s="3">
        <v>22.2</v>
      </c>
      <c r="BQ14" s="3">
        <v>25.5</v>
      </c>
      <c r="BR14" s="3">
        <v>33</v>
      </c>
      <c r="BS14" s="3">
        <v>1.9</v>
      </c>
      <c r="BT14" s="3">
        <v>48.5</v>
      </c>
      <c r="BU14" s="3">
        <v>59.2</v>
      </c>
      <c r="BV14" s="3">
        <v>20.3</v>
      </c>
      <c r="BW14" s="3">
        <v>33</v>
      </c>
      <c r="BX14" s="3">
        <v>34.4</v>
      </c>
      <c r="BY14" s="3">
        <v>20.8</v>
      </c>
      <c r="BZ14" s="3">
        <v>7.6</v>
      </c>
      <c r="CA14" s="3">
        <v>62</v>
      </c>
      <c r="CB14" s="3">
        <v>12.2</v>
      </c>
      <c r="CC14" s="3">
        <v>11.5</v>
      </c>
      <c r="CD14" s="3">
        <v>25.2</v>
      </c>
      <c r="CE14" s="3">
        <v>26.1</v>
      </c>
      <c r="CF14" s="3">
        <v>26.9</v>
      </c>
      <c r="CG14" s="3">
        <v>7.3</v>
      </c>
      <c r="CH14" s="3">
        <v>10.6</v>
      </c>
      <c r="CI14" s="3">
        <v>6.2</v>
      </c>
      <c r="CJ14" s="3">
        <v>3.1</v>
      </c>
      <c r="CK14" s="3">
        <v>34.5</v>
      </c>
      <c r="CL14" s="3">
        <v>7.9</v>
      </c>
      <c r="CM14" s="3">
        <v>11.2</v>
      </c>
      <c r="CN14" s="3">
        <v>12.5</v>
      </c>
      <c r="CO14" s="3">
        <v>16.100000000000001</v>
      </c>
      <c r="CP14" s="3">
        <v>29.9</v>
      </c>
      <c r="CQ14" s="3">
        <v>17.3</v>
      </c>
      <c r="CR14" s="3">
        <v>25</v>
      </c>
      <c r="CS14" s="3">
        <v>17.100000000000001</v>
      </c>
      <c r="CT14" s="3">
        <v>17.3</v>
      </c>
      <c r="CU14" s="3">
        <v>10.3</v>
      </c>
      <c r="CV14" s="3">
        <v>22.4</v>
      </c>
      <c r="CW14" s="3">
        <v>12.5</v>
      </c>
      <c r="CX14" s="3">
        <v>28.3</v>
      </c>
      <c r="CY14" s="3">
        <v>27.1</v>
      </c>
      <c r="CZ14" s="3">
        <v>5.8</v>
      </c>
      <c r="DA14" s="3">
        <v>67.900000000000006</v>
      </c>
      <c r="DB14" s="3">
        <v>27.3</v>
      </c>
      <c r="DC14" s="3">
        <v>23.6</v>
      </c>
      <c r="DD14" s="3">
        <v>10.7</v>
      </c>
      <c r="DE14" s="3">
        <v>22</v>
      </c>
      <c r="DF14" s="3">
        <v>29</v>
      </c>
      <c r="DG14" s="3">
        <v>7</v>
      </c>
      <c r="DH14" s="3">
        <v>16.600000000000001</v>
      </c>
      <c r="DI14" s="3">
        <v>17.8</v>
      </c>
      <c r="DJ14" s="3">
        <v>30.8</v>
      </c>
      <c r="DK14" s="3">
        <v>66.3</v>
      </c>
      <c r="DL14" s="3">
        <v>63.9</v>
      </c>
      <c r="DM14" s="3">
        <v>14.3</v>
      </c>
      <c r="DN14" s="3">
        <v>15.1</v>
      </c>
      <c r="DO14" s="3">
        <v>9.6</v>
      </c>
      <c r="DP14" s="3">
        <v>37.9</v>
      </c>
      <c r="DQ14" s="3">
        <v>55.8</v>
      </c>
      <c r="DR14" s="3">
        <v>27.5</v>
      </c>
      <c r="DS14" s="3">
        <v>99.8</v>
      </c>
      <c r="DT14" s="3">
        <v>16</v>
      </c>
      <c r="DU14" s="3">
        <v>5.7</v>
      </c>
      <c r="DV14" s="3">
        <v>30.4</v>
      </c>
      <c r="DW14" s="3">
        <v>49.7</v>
      </c>
      <c r="DX14" s="3">
        <v>6.4</v>
      </c>
      <c r="DY14" s="3">
        <v>38.200000000000003</v>
      </c>
      <c r="DZ14" s="3">
        <v>6</v>
      </c>
      <c r="EA14" s="3">
        <v>27.3</v>
      </c>
      <c r="EB14" s="3">
        <v>3</v>
      </c>
      <c r="EC14" s="3">
        <v>16</v>
      </c>
      <c r="ED14" s="3">
        <v>24.3</v>
      </c>
      <c r="EE14" s="3">
        <v>29.8</v>
      </c>
      <c r="EF14" s="3">
        <v>21.3</v>
      </c>
      <c r="EG14" s="3">
        <v>4.4000000000000004</v>
      </c>
      <c r="EH14" s="3">
        <v>13</v>
      </c>
      <c r="EI14" s="3">
        <v>8.9</v>
      </c>
      <c r="EJ14" s="3">
        <v>25.1</v>
      </c>
      <c r="EK14" s="3">
        <v>27.8</v>
      </c>
      <c r="EL14" s="3">
        <v>56.6</v>
      </c>
      <c r="EM14" s="3">
        <v>34.4</v>
      </c>
      <c r="EN14" s="3">
        <v>10.8</v>
      </c>
      <c r="EO14" s="3">
        <v>18</v>
      </c>
      <c r="EP14" s="3">
        <v>37.1</v>
      </c>
      <c r="EQ14" s="3">
        <v>32.299999999999997</v>
      </c>
      <c r="ER14" s="3">
        <v>21.4</v>
      </c>
      <c r="ES14" s="3">
        <v>21.1</v>
      </c>
      <c r="ET14" s="3">
        <v>13.4</v>
      </c>
      <c r="EU14" s="3">
        <v>55.6</v>
      </c>
      <c r="EV14" s="3">
        <v>26.9</v>
      </c>
      <c r="EW14" s="3">
        <v>9.8000000000000007</v>
      </c>
      <c r="EX14" s="3">
        <v>18.8</v>
      </c>
      <c r="EY14" s="3">
        <v>20.2</v>
      </c>
      <c r="EZ14" s="3">
        <v>18.600000000000001</v>
      </c>
      <c r="FA14" s="3">
        <v>4.9000000000000004</v>
      </c>
      <c r="FB14" s="3">
        <v>7.4</v>
      </c>
      <c r="FC14" s="3">
        <v>10.7</v>
      </c>
      <c r="FD14" s="3">
        <v>13.4</v>
      </c>
      <c r="FE14" s="3">
        <v>28.9</v>
      </c>
      <c r="FF14" s="3">
        <v>36.9</v>
      </c>
      <c r="FG14" s="3">
        <v>34.299999999999997</v>
      </c>
      <c r="FH14" s="3">
        <v>49.3</v>
      </c>
      <c r="FI14" s="3">
        <v>23.3</v>
      </c>
      <c r="FJ14" s="3">
        <v>18.5</v>
      </c>
      <c r="FK14" s="3">
        <v>32.299999999999997</v>
      </c>
      <c r="FL14" s="3">
        <v>17.5</v>
      </c>
      <c r="FM14" s="3">
        <v>16.600000000000001</v>
      </c>
      <c r="FN14" s="3">
        <v>14.3</v>
      </c>
      <c r="FO14" s="3">
        <v>26.1</v>
      </c>
      <c r="FP14" s="3">
        <v>30.4</v>
      </c>
      <c r="FQ14" s="3">
        <v>31.5</v>
      </c>
      <c r="FR14" s="3">
        <v>30.1</v>
      </c>
      <c r="FS14" s="3">
        <v>37.799999999999997</v>
      </c>
      <c r="FT14" s="3">
        <v>34.5</v>
      </c>
      <c r="FU14" s="3">
        <v>34.799999999999997</v>
      </c>
      <c r="FV14" s="3">
        <v>35.799999999999997</v>
      </c>
      <c r="FW14" s="3">
        <v>73.8</v>
      </c>
      <c r="FX14" s="3">
        <v>26.7</v>
      </c>
      <c r="FY14" s="3">
        <v>45.5</v>
      </c>
      <c r="FZ14" s="3">
        <v>33.299999999999997</v>
      </c>
      <c r="GA14" s="3">
        <v>69</v>
      </c>
      <c r="GB14" s="3">
        <v>22</v>
      </c>
      <c r="GC14" s="3">
        <v>13.1</v>
      </c>
      <c r="GD14" s="3">
        <v>30.4</v>
      </c>
      <c r="GE14" s="3">
        <v>12.6</v>
      </c>
      <c r="GF14" s="3">
        <v>18.899999999999999</v>
      </c>
      <c r="GG14" s="3">
        <v>38.200000000000003</v>
      </c>
      <c r="GH14" s="3">
        <v>33</v>
      </c>
      <c r="GI14" s="3">
        <v>18.5</v>
      </c>
      <c r="GJ14" s="3">
        <v>44.4</v>
      </c>
      <c r="GK14" s="3">
        <v>1.7</v>
      </c>
      <c r="GL14" s="3">
        <v>26.2</v>
      </c>
      <c r="GM14" s="3">
        <v>8.1999999999999993</v>
      </c>
      <c r="GN14" s="3">
        <v>37.9</v>
      </c>
      <c r="GO14" s="3">
        <v>12.6</v>
      </c>
      <c r="GP14" s="3">
        <v>33.799999999999997</v>
      </c>
      <c r="GQ14" s="3">
        <v>35.5</v>
      </c>
      <c r="GR14" s="3">
        <v>29.9</v>
      </c>
      <c r="GS14" s="3">
        <v>24.5</v>
      </c>
      <c r="GT14" s="3">
        <v>61.3</v>
      </c>
      <c r="GU14" s="3">
        <v>28.8</v>
      </c>
      <c r="GV14" s="3">
        <v>18.2</v>
      </c>
      <c r="GW14" s="3">
        <v>18.100000000000001</v>
      </c>
      <c r="GX14" s="3">
        <v>24.4</v>
      </c>
      <c r="GY14" s="3">
        <v>27.3</v>
      </c>
      <c r="GZ14" s="3">
        <v>47.2</v>
      </c>
      <c r="HA14" s="3">
        <v>18.100000000000001</v>
      </c>
      <c r="HB14" s="3">
        <v>24</v>
      </c>
      <c r="HC14" s="3">
        <v>5.9</v>
      </c>
      <c r="HD14" s="3">
        <v>13.1</v>
      </c>
      <c r="HE14" s="3">
        <v>30.2</v>
      </c>
      <c r="HF14" s="3">
        <v>69</v>
      </c>
      <c r="HG14" s="3">
        <v>69</v>
      </c>
      <c r="HH14" s="3">
        <v>10</v>
      </c>
      <c r="HI14" s="3">
        <v>12.4</v>
      </c>
      <c r="HJ14" s="3">
        <v>12.4</v>
      </c>
      <c r="HK14" s="3">
        <v>34.5</v>
      </c>
      <c r="HL14" s="3">
        <v>24.3</v>
      </c>
      <c r="HM14" s="3">
        <v>23.7</v>
      </c>
      <c r="HN14" s="3">
        <v>24.6</v>
      </c>
      <c r="HO14" s="3">
        <v>56.3</v>
      </c>
      <c r="HP14" s="3">
        <v>23.2</v>
      </c>
      <c r="HQ14" s="3">
        <v>27</v>
      </c>
      <c r="HR14" s="3">
        <v>5.0999999999999996</v>
      </c>
      <c r="HS14" s="3">
        <v>27</v>
      </c>
      <c r="HT14" s="3">
        <v>45.5</v>
      </c>
      <c r="HU14" s="3">
        <v>13.1</v>
      </c>
      <c r="HV14" s="3">
        <v>13.5</v>
      </c>
      <c r="HW14" s="3">
        <v>10.7</v>
      </c>
      <c r="HX14" s="3">
        <v>7.4</v>
      </c>
      <c r="HY14" s="3">
        <v>31.8</v>
      </c>
      <c r="HZ14" s="3">
        <v>80.5</v>
      </c>
      <c r="IA14" s="3">
        <v>67.5</v>
      </c>
      <c r="IB14" s="3">
        <v>14.3</v>
      </c>
      <c r="IC14" s="3">
        <v>9.4</v>
      </c>
      <c r="ID14" s="3">
        <v>17.2</v>
      </c>
      <c r="IE14" s="3">
        <v>8.9</v>
      </c>
      <c r="IF14" s="3">
        <v>34.1</v>
      </c>
      <c r="IG14" s="3">
        <v>26.7</v>
      </c>
      <c r="IH14" s="3">
        <v>14</v>
      </c>
      <c r="II14" s="3">
        <v>8.5</v>
      </c>
      <c r="IJ14" s="3">
        <v>81</v>
      </c>
      <c r="IK14" s="3">
        <v>20.6</v>
      </c>
      <c r="IL14" s="3">
        <v>22.7</v>
      </c>
      <c r="IM14" s="3">
        <v>27.9</v>
      </c>
      <c r="IN14" s="3">
        <v>22.7</v>
      </c>
      <c r="IO14" s="3">
        <v>20</v>
      </c>
      <c r="IP14" s="3">
        <v>44.6</v>
      </c>
      <c r="IQ14" s="3">
        <v>10.4</v>
      </c>
      <c r="IR14" s="3">
        <v>8.1999999999999993</v>
      </c>
      <c r="IS14" s="3">
        <v>44.3</v>
      </c>
      <c r="IT14" s="3">
        <v>23.1</v>
      </c>
      <c r="IU14" s="3">
        <v>20.399999999999999</v>
      </c>
      <c r="IV14" s="3">
        <v>10.8</v>
      </c>
      <c r="IW14" s="3">
        <v>26.2</v>
      </c>
      <c r="IX14" s="3">
        <v>24.3</v>
      </c>
      <c r="IY14" s="3">
        <v>22.5</v>
      </c>
      <c r="IZ14" s="3">
        <v>21.9</v>
      </c>
      <c r="JA14" s="3">
        <v>14</v>
      </c>
      <c r="JB14" s="3">
        <v>18.7</v>
      </c>
      <c r="JC14" s="3">
        <v>11.6</v>
      </c>
      <c r="JD14" s="3">
        <v>17</v>
      </c>
      <c r="JF14" s="3" t="str">
        <f t="shared" si="5"/>
        <v xml:space="preserve">12 1 67.4 </v>
      </c>
      <c r="JG14" s="3" t="str">
        <f t="shared" si="6"/>
        <v xml:space="preserve">12 2 21.4 </v>
      </c>
      <c r="JH14" s="3" t="str">
        <f t="shared" si="7"/>
        <v xml:space="preserve">12 3 26.3 </v>
      </c>
      <c r="JI14" s="3" t="str">
        <f t="shared" si="8"/>
        <v xml:space="preserve">12 4 32.1 </v>
      </c>
      <c r="JJ14" s="3" t="str">
        <f t="shared" si="9"/>
        <v xml:space="preserve">12 5 46.1 </v>
      </c>
      <c r="JK14" s="3" t="str">
        <f t="shared" si="10"/>
        <v xml:space="preserve">12 6 43.9 </v>
      </c>
      <c r="JL14" s="3" t="str">
        <f t="shared" si="11"/>
        <v xml:space="preserve">12 7 43.9 </v>
      </c>
      <c r="JM14" s="3" t="str">
        <f t="shared" si="12"/>
        <v xml:space="preserve">12 8 9 </v>
      </c>
      <c r="JN14" s="3" t="str">
        <f t="shared" si="13"/>
        <v xml:space="preserve">12 9 11.7 </v>
      </c>
      <c r="JO14" s="3" t="str">
        <f t="shared" si="14"/>
        <v xml:space="preserve">12 10 9.6 </v>
      </c>
      <c r="JP14" s="3" t="str">
        <f t="shared" si="15"/>
        <v xml:space="preserve">12 11 28.9 </v>
      </c>
      <c r="JQ14" s="3" t="str">
        <f t="shared" si="16"/>
        <v xml:space="preserve">12 12 0 </v>
      </c>
      <c r="JR14" s="3" t="str">
        <f t="shared" si="17"/>
        <v xml:space="preserve">12 13 25.4 </v>
      </c>
      <c r="JS14" s="3" t="str">
        <f t="shared" si="18"/>
        <v xml:space="preserve">12 14 23 </v>
      </c>
      <c r="JT14" s="3" t="str">
        <f t="shared" si="19"/>
        <v xml:space="preserve">12 15 24.6 </v>
      </c>
      <c r="JU14" s="3" t="str">
        <f t="shared" si="20"/>
        <v xml:space="preserve">12 16 13.9 </v>
      </c>
      <c r="JV14" s="3" t="str">
        <f t="shared" si="21"/>
        <v xml:space="preserve">12 17 36 </v>
      </c>
      <c r="JW14" s="3" t="str">
        <f t="shared" si="22"/>
        <v xml:space="preserve">12 18 71.4 </v>
      </c>
      <c r="JX14" s="3" t="str">
        <f t="shared" si="23"/>
        <v xml:space="preserve">12 19 14 </v>
      </c>
      <c r="JY14" s="3" t="str">
        <f t="shared" si="24"/>
        <v xml:space="preserve">12 20 27.4 </v>
      </c>
      <c r="JZ14" s="3" t="str">
        <f t="shared" si="25"/>
        <v xml:space="preserve">12 21 25 </v>
      </c>
      <c r="KA14" s="3" t="str">
        <f t="shared" si="26"/>
        <v xml:space="preserve">12 22 15.6 </v>
      </c>
      <c r="KB14" s="3" t="str">
        <f t="shared" si="27"/>
        <v xml:space="preserve">12 23 24.1 </v>
      </c>
      <c r="KC14" s="3" t="str">
        <f t="shared" si="28"/>
        <v xml:space="preserve">12 24 69.1 </v>
      </c>
      <c r="KD14" s="3" t="str">
        <f t="shared" si="29"/>
        <v xml:space="preserve">12 25 71.4 </v>
      </c>
      <c r="KE14" s="3" t="str">
        <f t="shared" si="30"/>
        <v xml:space="preserve">12 26 20.9 </v>
      </c>
      <c r="KF14" s="3" t="str">
        <f t="shared" si="31"/>
        <v xml:space="preserve">12 27 24.9 </v>
      </c>
      <c r="KG14" s="3" t="str">
        <f t="shared" si="32"/>
        <v xml:space="preserve">12 28 13.1 </v>
      </c>
      <c r="KH14" s="3" t="str">
        <f t="shared" si="33"/>
        <v xml:space="preserve">12 29 46.1 </v>
      </c>
      <c r="KI14" s="3" t="str">
        <f t="shared" si="34"/>
        <v xml:space="preserve">12 30 35.1 </v>
      </c>
      <c r="KJ14" s="3" t="str">
        <f t="shared" si="35"/>
        <v xml:space="preserve">12 31 20.1 </v>
      </c>
      <c r="KK14" s="3" t="str">
        <f t="shared" si="36"/>
        <v xml:space="preserve">12 32 42 </v>
      </c>
      <c r="KL14" s="3" t="str">
        <f t="shared" si="37"/>
        <v xml:space="preserve">12 33 61.7 </v>
      </c>
      <c r="KM14" s="3" t="str">
        <f t="shared" si="38"/>
        <v xml:space="preserve">12 34 35.9 </v>
      </c>
      <c r="KN14" s="3" t="str">
        <f t="shared" si="39"/>
        <v xml:space="preserve">12 35 53.8 </v>
      </c>
      <c r="KO14" s="3" t="str">
        <f t="shared" si="40"/>
        <v xml:space="preserve">12 36 14.9 </v>
      </c>
      <c r="KP14" s="3" t="str">
        <f t="shared" si="41"/>
        <v xml:space="preserve">12 37 11.9 </v>
      </c>
      <c r="KQ14" s="3" t="str">
        <f t="shared" si="42"/>
        <v xml:space="preserve">12 38 44.9 </v>
      </c>
      <c r="KR14" s="3" t="str">
        <f t="shared" si="43"/>
        <v xml:space="preserve">12 39 35.8 </v>
      </c>
      <c r="KS14" s="3" t="str">
        <f t="shared" si="44"/>
        <v xml:space="preserve">12 40 3 </v>
      </c>
      <c r="KT14" s="3" t="str">
        <f t="shared" si="45"/>
        <v xml:space="preserve">12 41 34.4 </v>
      </c>
      <c r="KU14" s="3" t="str">
        <f t="shared" si="46"/>
        <v xml:space="preserve">12 42 17.7 </v>
      </c>
      <c r="KV14" s="3" t="str">
        <f t="shared" si="47"/>
        <v xml:space="preserve">12 43 23.4 </v>
      </c>
      <c r="KW14" s="3" t="str">
        <f t="shared" si="48"/>
        <v xml:space="preserve">12 44 18.8 </v>
      </c>
      <c r="KX14" s="3" t="str">
        <f t="shared" si="49"/>
        <v xml:space="preserve">12 45 14.9 </v>
      </c>
      <c r="KY14" s="3" t="str">
        <f t="shared" si="50"/>
        <v xml:space="preserve">12 46 10.1 </v>
      </c>
      <c r="KZ14" s="3" t="str">
        <f t="shared" si="51"/>
        <v xml:space="preserve">12 47 33.5 </v>
      </c>
      <c r="LA14" s="3" t="str">
        <f t="shared" si="52"/>
        <v xml:space="preserve">12 48 28.1 </v>
      </c>
      <c r="LB14" s="3" t="str">
        <f t="shared" si="53"/>
        <v xml:space="preserve">12 49 14.2 </v>
      </c>
      <c r="LC14" s="3" t="str">
        <f t="shared" si="54"/>
        <v xml:space="preserve">12 50 19.3 </v>
      </c>
      <c r="LD14" s="3" t="str">
        <f t="shared" si="55"/>
        <v xml:space="preserve">12 51 17.9 </v>
      </c>
      <c r="LE14" s="3" t="str">
        <f t="shared" si="56"/>
        <v xml:space="preserve">12 52 15.4 </v>
      </c>
      <c r="LF14" s="3" t="str">
        <f t="shared" si="57"/>
        <v xml:space="preserve">12 53 60.7 </v>
      </c>
      <c r="LG14" s="3" t="str">
        <f t="shared" si="58"/>
        <v xml:space="preserve">12 54 26.5 </v>
      </c>
      <c r="LH14" s="3" t="str">
        <f t="shared" si="59"/>
        <v xml:space="preserve">12 55 32 </v>
      </c>
      <c r="LI14" s="3" t="str">
        <f t="shared" si="60"/>
        <v xml:space="preserve">12 56 16.4 </v>
      </c>
      <c r="LJ14" s="3" t="str">
        <f t="shared" si="61"/>
        <v xml:space="preserve">12 57 30.7 </v>
      </c>
      <c r="LK14" s="3" t="str">
        <f t="shared" si="62"/>
        <v xml:space="preserve">12 58 18.5 </v>
      </c>
      <c r="LL14" s="3" t="str">
        <f t="shared" si="63"/>
        <v xml:space="preserve">12 59 26.1 </v>
      </c>
      <c r="LM14" s="3" t="str">
        <f t="shared" si="64"/>
        <v xml:space="preserve">12 60 5.9 </v>
      </c>
      <c r="LN14" s="3" t="str">
        <f t="shared" si="65"/>
        <v xml:space="preserve">12 61 24.6 </v>
      </c>
      <c r="LO14" s="3" t="str">
        <f t="shared" si="66"/>
        <v xml:space="preserve">12 62 43 </v>
      </c>
      <c r="LP14" s="3" t="str">
        <f t="shared" si="67"/>
        <v xml:space="preserve">12 63 28.9 </v>
      </c>
      <c r="LQ14" s="3" t="str">
        <f t="shared" si="68"/>
        <v xml:space="preserve">12 64 34.3 </v>
      </c>
      <c r="LR14" s="3" t="str">
        <f t="shared" si="69"/>
        <v xml:space="preserve">12 65 22.2 </v>
      </c>
      <c r="LS14" s="3" t="str">
        <f t="shared" si="70"/>
        <v xml:space="preserve">12 66 25.5 </v>
      </c>
      <c r="LT14" s="3" t="str">
        <f t="shared" si="71"/>
        <v xml:space="preserve">12 67 33 </v>
      </c>
      <c r="LU14" s="3" t="str">
        <f t="shared" si="72"/>
        <v xml:space="preserve">12 68 1.9 </v>
      </c>
      <c r="LV14" s="3" t="str">
        <f t="shared" si="73"/>
        <v xml:space="preserve">12 69 48.5 </v>
      </c>
      <c r="LW14" s="3" t="str">
        <f t="shared" si="74"/>
        <v xml:space="preserve">12 70 59.2 </v>
      </c>
      <c r="LX14" s="3" t="str">
        <f t="shared" si="75"/>
        <v xml:space="preserve">12 71 20.3 </v>
      </c>
      <c r="LY14" s="3" t="str">
        <f t="shared" si="76"/>
        <v xml:space="preserve">12 72 33 </v>
      </c>
      <c r="LZ14" s="3" t="str">
        <f t="shared" si="77"/>
        <v xml:space="preserve">12 73 34.4 </v>
      </c>
      <c r="MA14" s="3" t="str">
        <f t="shared" si="78"/>
        <v xml:space="preserve">12 74 20.8 </v>
      </c>
      <c r="MB14" s="3" t="str">
        <f t="shared" si="79"/>
        <v xml:space="preserve">12 75 7.6 </v>
      </c>
      <c r="MC14" s="3" t="str">
        <f t="shared" si="80"/>
        <v xml:space="preserve">12 76 62 </v>
      </c>
      <c r="MD14" s="3" t="str">
        <f t="shared" si="81"/>
        <v xml:space="preserve">12 77 12.2 </v>
      </c>
      <c r="ME14" s="3" t="str">
        <f t="shared" si="82"/>
        <v xml:space="preserve">12 78 11.5 </v>
      </c>
      <c r="MF14" s="3" t="str">
        <f t="shared" si="83"/>
        <v xml:space="preserve">12 79 25.2 </v>
      </c>
      <c r="MG14" s="3" t="str">
        <f t="shared" si="84"/>
        <v xml:space="preserve">12 80 26.1 </v>
      </c>
      <c r="MH14" s="3" t="str">
        <f t="shared" si="85"/>
        <v xml:space="preserve">12 81 26.9 </v>
      </c>
      <c r="MI14" s="3" t="str">
        <f t="shared" si="86"/>
        <v xml:space="preserve">12 82 7.3 </v>
      </c>
      <c r="MJ14" s="3" t="str">
        <f t="shared" si="87"/>
        <v xml:space="preserve">12 83 10.6 </v>
      </c>
      <c r="MK14" s="3" t="str">
        <f t="shared" si="88"/>
        <v xml:space="preserve">12 84 6.2 </v>
      </c>
      <c r="ML14" s="3" t="str">
        <f t="shared" si="89"/>
        <v xml:space="preserve">12 85 3.1 </v>
      </c>
      <c r="MM14" s="3" t="str">
        <f t="shared" si="90"/>
        <v xml:space="preserve">12 86 34.5 </v>
      </c>
      <c r="MN14" s="3" t="str">
        <f t="shared" si="91"/>
        <v xml:space="preserve">12 87 7.9 </v>
      </c>
      <c r="MO14" s="3" t="str">
        <f t="shared" si="92"/>
        <v xml:space="preserve">12 88 11.2 </v>
      </c>
      <c r="MP14" s="3" t="str">
        <f t="shared" si="93"/>
        <v xml:space="preserve">12 89 12.5 </v>
      </c>
      <c r="MQ14" s="3" t="str">
        <f t="shared" si="94"/>
        <v xml:space="preserve">12 90 16.1 </v>
      </c>
      <c r="MR14" s="3" t="str">
        <f t="shared" si="95"/>
        <v xml:space="preserve">12 91 29.9 </v>
      </c>
      <c r="MS14" s="3" t="str">
        <f t="shared" si="96"/>
        <v xml:space="preserve">12 92 17.3 </v>
      </c>
      <c r="MT14" s="3" t="str">
        <f t="shared" si="97"/>
        <v xml:space="preserve">12 93 25 </v>
      </c>
      <c r="MU14" s="3" t="str">
        <f t="shared" si="98"/>
        <v xml:space="preserve">12 94 17.1 </v>
      </c>
      <c r="MV14" s="3" t="str">
        <f t="shared" si="99"/>
        <v xml:space="preserve">12 95 17.3 </v>
      </c>
      <c r="MW14" s="3" t="str">
        <f t="shared" si="100"/>
        <v xml:space="preserve">12 96 10.3 </v>
      </c>
      <c r="MX14" s="3" t="str">
        <f t="shared" si="101"/>
        <v xml:space="preserve">12 97 22.4 </v>
      </c>
      <c r="MY14" s="3" t="str">
        <f t="shared" si="102"/>
        <v xml:space="preserve">12 98 12.5 </v>
      </c>
      <c r="MZ14" s="3" t="str">
        <f t="shared" si="103"/>
        <v xml:space="preserve">12 99 28.3 </v>
      </c>
      <c r="NA14" s="3" t="str">
        <f t="shared" si="104"/>
        <v xml:space="preserve">12 100 27.1 </v>
      </c>
      <c r="NB14" s="3" t="str">
        <f t="shared" si="105"/>
        <v xml:space="preserve">12 101 5.8 </v>
      </c>
      <c r="NC14" s="3" t="str">
        <f t="shared" si="106"/>
        <v xml:space="preserve">12 102 67.9 </v>
      </c>
      <c r="ND14" s="3" t="str">
        <f t="shared" si="107"/>
        <v xml:space="preserve">12 103 27.3 </v>
      </c>
      <c r="NE14" s="3" t="str">
        <f t="shared" si="108"/>
        <v xml:space="preserve">12 104 23.6 </v>
      </c>
      <c r="NF14" s="3" t="str">
        <f t="shared" si="109"/>
        <v xml:space="preserve">12 105 10.7 </v>
      </c>
      <c r="NG14" s="3" t="str">
        <f t="shared" si="110"/>
        <v xml:space="preserve">12 106 22 </v>
      </c>
      <c r="NH14" s="3" t="str">
        <f t="shared" si="111"/>
        <v xml:space="preserve">12 107 29 </v>
      </c>
      <c r="NI14" s="3" t="str">
        <f t="shared" si="112"/>
        <v xml:space="preserve">12 108 7 </v>
      </c>
      <c r="NJ14" s="3" t="str">
        <f t="shared" si="113"/>
        <v xml:space="preserve">12 109 16.6 </v>
      </c>
      <c r="NK14" s="3" t="str">
        <f t="shared" si="114"/>
        <v xml:space="preserve">12 110 17.8 </v>
      </c>
      <c r="NL14" s="3" t="str">
        <f t="shared" si="115"/>
        <v xml:space="preserve">12 111 30.8 </v>
      </c>
      <c r="NM14" s="3" t="str">
        <f t="shared" si="116"/>
        <v xml:space="preserve">12 112 66.3 </v>
      </c>
      <c r="NN14" s="3" t="str">
        <f t="shared" si="117"/>
        <v xml:space="preserve">12 113 63.9 </v>
      </c>
      <c r="NO14" s="3" t="str">
        <f t="shared" si="118"/>
        <v xml:space="preserve">12 114 14.3 </v>
      </c>
      <c r="NP14" s="3" t="str">
        <f t="shared" si="119"/>
        <v xml:space="preserve">12 115 15.1 </v>
      </c>
      <c r="NQ14" s="3" t="str">
        <f t="shared" si="120"/>
        <v xml:space="preserve">12 116 9.6 </v>
      </c>
      <c r="NR14" s="3" t="str">
        <f t="shared" si="121"/>
        <v xml:space="preserve">12 117 37.9 </v>
      </c>
      <c r="NS14" s="3" t="str">
        <f t="shared" si="122"/>
        <v xml:space="preserve">12 118 55.8 </v>
      </c>
      <c r="NT14" s="3" t="str">
        <f t="shared" si="123"/>
        <v xml:space="preserve">12 119 27.5 </v>
      </c>
      <c r="NU14" s="3" t="str">
        <f t="shared" si="124"/>
        <v xml:space="preserve">12 120 99.8 </v>
      </c>
      <c r="NV14" s="3" t="str">
        <f t="shared" si="125"/>
        <v xml:space="preserve">12 121 16 </v>
      </c>
      <c r="NW14" s="3" t="str">
        <f t="shared" si="126"/>
        <v xml:space="preserve">12 122 5.7 </v>
      </c>
      <c r="NX14" s="3" t="str">
        <f t="shared" si="127"/>
        <v xml:space="preserve">12 123 30.4 </v>
      </c>
      <c r="NY14" s="3" t="str">
        <f t="shared" si="128"/>
        <v xml:space="preserve">12 124 49.7 </v>
      </c>
      <c r="NZ14" s="3" t="str">
        <f t="shared" si="129"/>
        <v xml:space="preserve">12 125 6.4 </v>
      </c>
      <c r="OA14" s="3" t="str">
        <f t="shared" si="130"/>
        <v xml:space="preserve">12 126 38.2 </v>
      </c>
      <c r="OB14" s="3" t="str">
        <f t="shared" si="131"/>
        <v xml:space="preserve">12 127 6 </v>
      </c>
      <c r="OC14" s="3" t="str">
        <f t="shared" si="132"/>
        <v xml:space="preserve">12 128 27.3 </v>
      </c>
      <c r="OD14" s="3" t="str">
        <f t="shared" si="133"/>
        <v xml:space="preserve">12 129 3 </v>
      </c>
      <c r="OE14" s="3" t="str">
        <f t="shared" si="134"/>
        <v xml:space="preserve">12 130 16 </v>
      </c>
      <c r="OF14" s="3" t="str">
        <f t="shared" si="135"/>
        <v xml:space="preserve">12 131 24.3 </v>
      </c>
      <c r="OG14" s="3" t="str">
        <f t="shared" si="136"/>
        <v xml:space="preserve">12 132 29.8 </v>
      </c>
      <c r="OH14" s="3" t="str">
        <f t="shared" si="137"/>
        <v xml:space="preserve">12 133 21.3 </v>
      </c>
      <c r="OI14" s="3" t="str">
        <f t="shared" si="138"/>
        <v xml:space="preserve">12 134 4.4 </v>
      </c>
      <c r="OJ14" s="3" t="str">
        <f t="shared" si="139"/>
        <v xml:space="preserve">12 135 13 </v>
      </c>
      <c r="OK14" s="3" t="str">
        <f t="shared" si="140"/>
        <v xml:space="preserve">12 136 8.9 </v>
      </c>
      <c r="OL14" s="3" t="str">
        <f t="shared" si="141"/>
        <v xml:space="preserve">12 137 25.1 </v>
      </c>
      <c r="OM14" s="3" t="str">
        <f t="shared" si="142"/>
        <v xml:space="preserve">12 138 27.8 </v>
      </c>
      <c r="ON14" s="3" t="str">
        <f t="shared" si="143"/>
        <v xml:space="preserve">12 139 56.6 </v>
      </c>
      <c r="OO14" s="3" t="str">
        <f t="shared" si="144"/>
        <v xml:space="preserve">12 140 34.4 </v>
      </c>
      <c r="OP14" s="3" t="str">
        <f t="shared" si="145"/>
        <v xml:space="preserve">12 141 10.8 </v>
      </c>
      <c r="OQ14" s="3" t="str">
        <f t="shared" si="146"/>
        <v xml:space="preserve">12 142 18 </v>
      </c>
      <c r="OR14" s="3" t="str">
        <f t="shared" si="147"/>
        <v xml:space="preserve">12 143 37.1 </v>
      </c>
      <c r="OS14" s="3" t="str">
        <f t="shared" si="148"/>
        <v xml:space="preserve">12 144 32.3 </v>
      </c>
      <c r="OT14" s="3" t="str">
        <f t="shared" si="149"/>
        <v xml:space="preserve">12 145 21.4 </v>
      </c>
      <c r="OU14" s="3" t="str">
        <f t="shared" si="150"/>
        <v xml:space="preserve">12 146 21.1 </v>
      </c>
      <c r="OV14" s="3" t="str">
        <f t="shared" si="151"/>
        <v xml:space="preserve">12 147 13.4 </v>
      </c>
      <c r="OW14" s="3" t="str">
        <f t="shared" si="152"/>
        <v xml:space="preserve">12 148 55.6 </v>
      </c>
      <c r="OX14" s="3" t="str">
        <f t="shared" si="153"/>
        <v xml:space="preserve">12 149 26.9 </v>
      </c>
      <c r="OY14" s="3" t="str">
        <f t="shared" si="154"/>
        <v xml:space="preserve">12 150 9.8 </v>
      </c>
      <c r="OZ14" s="3" t="str">
        <f t="shared" si="155"/>
        <v xml:space="preserve">12 151 18.8 </v>
      </c>
      <c r="PA14" s="3" t="str">
        <f t="shared" si="156"/>
        <v xml:space="preserve">12 152 20.2 </v>
      </c>
      <c r="PB14" s="3" t="str">
        <f t="shared" si="157"/>
        <v xml:space="preserve">12 153 18.6 </v>
      </c>
      <c r="PC14" s="3" t="str">
        <f t="shared" si="158"/>
        <v xml:space="preserve">12 154 4.9 </v>
      </c>
      <c r="PD14" s="3" t="str">
        <f t="shared" si="159"/>
        <v xml:space="preserve">12 155 7.4 </v>
      </c>
      <c r="PE14" s="3" t="str">
        <f t="shared" si="160"/>
        <v xml:space="preserve">12 156 10.7 </v>
      </c>
      <c r="PF14" s="3" t="str">
        <f t="shared" si="161"/>
        <v xml:space="preserve">12 157 13.4 </v>
      </c>
      <c r="PG14" s="3" t="str">
        <f t="shared" si="162"/>
        <v xml:space="preserve">12 158 28.9 </v>
      </c>
      <c r="PH14" s="3" t="str">
        <f t="shared" si="163"/>
        <v xml:space="preserve">12 159 36.9 </v>
      </c>
      <c r="PI14" s="3" t="str">
        <f t="shared" si="164"/>
        <v xml:space="preserve">12 160 34.3 </v>
      </c>
      <c r="PJ14" s="3" t="str">
        <f t="shared" si="165"/>
        <v xml:space="preserve">12 161 49.3 </v>
      </c>
      <c r="PK14" s="3" t="str">
        <f t="shared" si="166"/>
        <v xml:space="preserve">12 162 23.3 </v>
      </c>
      <c r="PL14" s="3" t="str">
        <f t="shared" si="167"/>
        <v xml:space="preserve">12 163 18.5 </v>
      </c>
      <c r="PM14" s="3" t="str">
        <f t="shared" si="168"/>
        <v xml:space="preserve">12 164 32.3 </v>
      </c>
      <c r="PN14" s="3" t="str">
        <f t="shared" si="169"/>
        <v xml:space="preserve">12 165 17.5 </v>
      </c>
      <c r="PO14" s="3" t="str">
        <f t="shared" si="170"/>
        <v xml:space="preserve">12 166 16.6 </v>
      </c>
      <c r="PP14" s="3" t="str">
        <f t="shared" si="171"/>
        <v xml:space="preserve">12 167 14.3 </v>
      </c>
      <c r="PQ14" s="3" t="str">
        <f t="shared" si="172"/>
        <v xml:space="preserve">12 168 26.1 </v>
      </c>
      <c r="PR14" s="3" t="str">
        <f t="shared" si="173"/>
        <v xml:space="preserve">12 169 30.4 </v>
      </c>
      <c r="PS14" s="3" t="str">
        <f t="shared" si="174"/>
        <v xml:space="preserve">12 170 31.5 </v>
      </c>
      <c r="PT14" s="3" t="str">
        <f t="shared" si="175"/>
        <v xml:space="preserve">12 171 30.1 </v>
      </c>
      <c r="PU14" s="3" t="str">
        <f t="shared" si="176"/>
        <v xml:space="preserve">12 172 37.8 </v>
      </c>
      <c r="PV14" s="3" t="str">
        <f t="shared" si="177"/>
        <v xml:space="preserve">12 173 34.5 </v>
      </c>
      <c r="PW14" s="3" t="str">
        <f t="shared" si="178"/>
        <v xml:space="preserve">12 174 34.8 </v>
      </c>
      <c r="PX14" s="3" t="str">
        <f t="shared" si="179"/>
        <v xml:space="preserve">12 175 35.8 </v>
      </c>
      <c r="PY14" s="3" t="str">
        <f t="shared" si="180"/>
        <v xml:space="preserve">12 176 73.8 </v>
      </c>
      <c r="PZ14" s="3" t="str">
        <f t="shared" si="181"/>
        <v xml:space="preserve">12 177 26.7 </v>
      </c>
      <c r="QA14" s="3" t="str">
        <f t="shared" si="182"/>
        <v xml:space="preserve">12 178 45.5 </v>
      </c>
      <c r="QB14" s="3" t="str">
        <f t="shared" si="183"/>
        <v xml:space="preserve">12 179 33.3 </v>
      </c>
      <c r="QC14" s="3" t="str">
        <f t="shared" si="184"/>
        <v xml:space="preserve">12 180 69 </v>
      </c>
      <c r="QD14" s="3" t="str">
        <f t="shared" si="185"/>
        <v xml:space="preserve">12 181 22 </v>
      </c>
      <c r="QE14" s="3" t="str">
        <f t="shared" si="186"/>
        <v xml:space="preserve">12 182 13.1 </v>
      </c>
      <c r="QF14" s="3" t="str">
        <f t="shared" si="187"/>
        <v xml:space="preserve">12 183 30.4 </v>
      </c>
      <c r="QG14" s="3" t="str">
        <f t="shared" si="188"/>
        <v xml:space="preserve">12 184 12.6 </v>
      </c>
      <c r="QH14" s="3" t="str">
        <f t="shared" si="189"/>
        <v xml:space="preserve">12 185 18.9 </v>
      </c>
      <c r="QI14" s="3" t="str">
        <f t="shared" si="190"/>
        <v xml:space="preserve">12 186 38.2 </v>
      </c>
      <c r="QJ14" s="3" t="str">
        <f t="shared" si="191"/>
        <v xml:space="preserve">12 187 33 </v>
      </c>
      <c r="QK14" s="3" t="str">
        <f t="shared" si="192"/>
        <v xml:space="preserve">12 188 18.5 </v>
      </c>
      <c r="QL14" s="3" t="str">
        <f t="shared" si="193"/>
        <v xml:space="preserve">12 189 44.4 </v>
      </c>
      <c r="QM14" s="3" t="str">
        <f t="shared" si="194"/>
        <v xml:space="preserve">12 190 1.7 </v>
      </c>
      <c r="QN14" s="3" t="str">
        <f t="shared" si="195"/>
        <v xml:space="preserve">12 191 26.2 </v>
      </c>
      <c r="QO14" s="3" t="str">
        <f t="shared" si="196"/>
        <v xml:space="preserve">12 192 8.2 </v>
      </c>
      <c r="QP14" s="3" t="str">
        <f t="shared" si="197"/>
        <v xml:space="preserve">12 193 37.9 </v>
      </c>
      <c r="QQ14" s="3" t="str">
        <f t="shared" si="198"/>
        <v xml:space="preserve">12 194 12.6 </v>
      </c>
      <c r="QR14" s="3" t="str">
        <f t="shared" si="199"/>
        <v xml:space="preserve">12 195 33.8 </v>
      </c>
      <c r="QS14" s="3" t="str">
        <f t="shared" si="200"/>
        <v xml:space="preserve">12 196 35.5 </v>
      </c>
      <c r="QT14" s="3" t="str">
        <f t="shared" si="201"/>
        <v xml:space="preserve">12 197 29.9 </v>
      </c>
      <c r="QU14" s="3" t="str">
        <f t="shared" si="202"/>
        <v xml:space="preserve">12 198 24.5 </v>
      </c>
      <c r="QV14" s="3" t="str">
        <f t="shared" si="203"/>
        <v xml:space="preserve">12 199 61.3 </v>
      </c>
      <c r="QW14" s="3" t="str">
        <f t="shared" si="204"/>
        <v xml:space="preserve">12 200 28.8 </v>
      </c>
      <c r="QX14" s="3" t="str">
        <f t="shared" si="205"/>
        <v xml:space="preserve">12 201 18.2 </v>
      </c>
      <c r="QY14" s="3" t="str">
        <f t="shared" si="206"/>
        <v xml:space="preserve">12 202 18.1 </v>
      </c>
      <c r="QZ14" s="3" t="str">
        <f t="shared" si="207"/>
        <v xml:space="preserve">12 203 24.4 </v>
      </c>
      <c r="RA14" s="3" t="str">
        <f t="shared" si="208"/>
        <v xml:space="preserve">12 204 27.3 </v>
      </c>
      <c r="RB14" s="3" t="str">
        <f t="shared" si="209"/>
        <v xml:space="preserve">12 205 47.2 </v>
      </c>
      <c r="RC14" s="3" t="str">
        <f t="shared" si="210"/>
        <v xml:space="preserve">12 206 18.1 </v>
      </c>
      <c r="RD14" s="3" t="str">
        <f t="shared" si="211"/>
        <v xml:space="preserve">12 207 24 </v>
      </c>
      <c r="RE14" s="3" t="str">
        <f t="shared" si="212"/>
        <v xml:space="preserve">12 208 5.9 </v>
      </c>
      <c r="RF14" s="3" t="str">
        <f t="shared" si="213"/>
        <v xml:space="preserve">12 209 13.1 </v>
      </c>
      <c r="RG14" s="3" t="str">
        <f t="shared" si="214"/>
        <v xml:space="preserve">12 210 30.2 </v>
      </c>
      <c r="RH14" s="3" t="str">
        <f t="shared" si="215"/>
        <v xml:space="preserve">12 211 69 </v>
      </c>
      <c r="RI14" s="3" t="str">
        <f t="shared" si="216"/>
        <v xml:space="preserve">12 212 69 </v>
      </c>
      <c r="RJ14" s="3" t="str">
        <f t="shared" si="217"/>
        <v xml:space="preserve">12 213 10 </v>
      </c>
      <c r="RK14" s="3" t="str">
        <f t="shared" si="218"/>
        <v xml:space="preserve">12 214 12.4 </v>
      </c>
      <c r="RL14" s="3" t="str">
        <f t="shared" si="219"/>
        <v xml:space="preserve">12 215 12.4 </v>
      </c>
      <c r="RM14" s="3" t="str">
        <f t="shared" si="220"/>
        <v xml:space="preserve">12 216 34.5 </v>
      </c>
      <c r="RN14" s="3" t="str">
        <f t="shared" si="221"/>
        <v xml:space="preserve">12 217 24.3 </v>
      </c>
      <c r="RO14" s="3" t="str">
        <f t="shared" si="222"/>
        <v xml:space="preserve">12 218 23.7 </v>
      </c>
      <c r="RP14" s="3" t="str">
        <f t="shared" si="223"/>
        <v xml:space="preserve">12 219 24.6 </v>
      </c>
      <c r="RQ14" s="3" t="str">
        <f t="shared" si="224"/>
        <v xml:space="preserve">12 220 56.3 </v>
      </c>
      <c r="RR14" s="3" t="str">
        <f t="shared" si="225"/>
        <v xml:space="preserve">12 221 23.2 </v>
      </c>
      <c r="RS14" s="3" t="str">
        <f t="shared" si="226"/>
        <v xml:space="preserve">12 222 27 </v>
      </c>
      <c r="RT14" s="3" t="str">
        <f t="shared" si="227"/>
        <v xml:space="preserve">12 223 5.1 </v>
      </c>
      <c r="RU14" s="3" t="str">
        <f t="shared" si="228"/>
        <v xml:space="preserve">12 224 27 </v>
      </c>
      <c r="RV14" s="3" t="str">
        <f t="shared" si="229"/>
        <v xml:space="preserve">12 225 45.5 </v>
      </c>
      <c r="RW14" s="3" t="str">
        <f t="shared" si="230"/>
        <v xml:space="preserve">12 226 13.1 </v>
      </c>
      <c r="RX14" s="3" t="str">
        <f t="shared" si="231"/>
        <v xml:space="preserve">12 227 13.5 </v>
      </c>
      <c r="RY14" s="3" t="str">
        <f t="shared" si="232"/>
        <v xml:space="preserve">12 228 10.7 </v>
      </c>
      <c r="RZ14" s="3" t="str">
        <f t="shared" si="233"/>
        <v xml:space="preserve">12 229 7.4 </v>
      </c>
      <c r="SA14" s="3" t="str">
        <f t="shared" si="234"/>
        <v xml:space="preserve">12 230 31.8 </v>
      </c>
      <c r="SB14" s="3" t="str">
        <f t="shared" si="235"/>
        <v xml:space="preserve">12 231 80.5 </v>
      </c>
      <c r="SC14" s="3" t="str">
        <f t="shared" si="236"/>
        <v xml:space="preserve">12 232 67.5 </v>
      </c>
      <c r="SD14" s="3" t="str">
        <f t="shared" si="237"/>
        <v xml:space="preserve">12 233 14.3 </v>
      </c>
      <c r="SE14" s="3" t="str">
        <f t="shared" si="238"/>
        <v xml:space="preserve">12 234 9.4 </v>
      </c>
      <c r="SF14" s="3" t="str">
        <f t="shared" si="239"/>
        <v xml:space="preserve">12 235 17.2 </v>
      </c>
      <c r="SG14" s="3" t="str">
        <f t="shared" si="240"/>
        <v xml:space="preserve">12 236 8.9 </v>
      </c>
      <c r="SH14" s="3" t="str">
        <f t="shared" si="241"/>
        <v xml:space="preserve">12 237 34.1 </v>
      </c>
      <c r="SI14" s="3" t="str">
        <f t="shared" si="242"/>
        <v xml:space="preserve">12 238 26.7 </v>
      </c>
      <c r="SJ14" s="3" t="str">
        <f t="shared" si="243"/>
        <v xml:space="preserve">12 239 14 </v>
      </c>
      <c r="SK14" s="3" t="str">
        <f t="shared" si="244"/>
        <v xml:space="preserve">12 240 8.5 </v>
      </c>
      <c r="SL14" s="3" t="str">
        <f t="shared" si="245"/>
        <v xml:space="preserve">12 241 81 </v>
      </c>
      <c r="SM14" s="3" t="str">
        <f t="shared" si="246"/>
        <v xml:space="preserve">12 242 20.6 </v>
      </c>
      <c r="SN14" s="3" t="str">
        <f t="shared" si="247"/>
        <v xml:space="preserve">12 243 22.7 </v>
      </c>
      <c r="SO14" s="3" t="str">
        <f t="shared" si="248"/>
        <v xml:space="preserve">12 244 27.9 </v>
      </c>
      <c r="SP14" s="3" t="str">
        <f t="shared" si="249"/>
        <v xml:space="preserve">12 245 22.7 </v>
      </c>
      <c r="SQ14" s="3" t="str">
        <f t="shared" si="250"/>
        <v xml:space="preserve">12 246 20 </v>
      </c>
      <c r="SR14" s="3" t="str">
        <f t="shared" si="251"/>
        <v xml:space="preserve">12 247 44.6 </v>
      </c>
      <c r="SS14" s="3" t="str">
        <f t="shared" si="252"/>
        <v xml:space="preserve">12 248 10.4 </v>
      </c>
      <c r="ST14" s="3" t="str">
        <f t="shared" si="253"/>
        <v xml:space="preserve">12 249 8.2 </v>
      </c>
      <c r="SU14" s="3" t="str">
        <f t="shared" si="254"/>
        <v xml:space="preserve">12 250 44.3 </v>
      </c>
      <c r="SV14" s="3" t="str">
        <f t="shared" si="255"/>
        <v xml:space="preserve">12 251 23.1 </v>
      </c>
      <c r="SW14" s="3" t="str">
        <f t="shared" si="256"/>
        <v xml:space="preserve">12 252 20.4 </v>
      </c>
      <c r="SX14" s="3" t="str">
        <f t="shared" si="257"/>
        <v xml:space="preserve">12 253 10.8 </v>
      </c>
      <c r="SY14" s="3" t="str">
        <f t="shared" si="258"/>
        <v xml:space="preserve">12 254 26.2 </v>
      </c>
      <c r="SZ14" s="3" t="str">
        <f t="shared" si="259"/>
        <v xml:space="preserve">12 255 24.3 </v>
      </c>
      <c r="TA14" s="3" t="str">
        <f t="shared" si="260"/>
        <v xml:space="preserve">12 256 22.5 </v>
      </c>
      <c r="TB14" s="3" t="str">
        <f t="shared" si="261"/>
        <v xml:space="preserve">12 257 21.9 </v>
      </c>
      <c r="TC14" s="3" t="str">
        <f t="shared" si="262"/>
        <v xml:space="preserve">12 258 14 </v>
      </c>
      <c r="TD14" s="3" t="str">
        <f t="shared" si="263"/>
        <v xml:space="preserve">12 259 18.7 </v>
      </c>
      <c r="TE14" s="3" t="str">
        <f t="shared" si="264"/>
        <v xml:space="preserve">12 260 11.6 </v>
      </c>
      <c r="TF14" s="3" t="str">
        <f t="shared" si="265"/>
        <v xml:space="preserve">12 261 17 </v>
      </c>
    </row>
    <row r="15" spans="1:526" ht="18.75" customHeight="1" thickBot="1" x14ac:dyDescent="0.4">
      <c r="A15" s="17">
        <v>13</v>
      </c>
      <c r="B15" s="19" t="s">
        <v>264</v>
      </c>
      <c r="C15" s="16" t="s">
        <v>15</v>
      </c>
      <c r="D15" s="3">
        <v>58</v>
      </c>
      <c r="E15" s="3">
        <v>21.5</v>
      </c>
      <c r="F15" s="3">
        <v>17.100000000000001</v>
      </c>
      <c r="G15" s="3">
        <v>32.9</v>
      </c>
      <c r="H15" s="3">
        <v>21.7</v>
      </c>
      <c r="I15" s="3">
        <v>20.3</v>
      </c>
      <c r="J15" s="3">
        <v>20.3</v>
      </c>
      <c r="K15" s="3">
        <v>29.4</v>
      </c>
      <c r="L15" s="3">
        <v>28.4</v>
      </c>
      <c r="M15" s="3">
        <v>33.700000000000003</v>
      </c>
      <c r="N15" s="3">
        <v>37.299999999999997</v>
      </c>
      <c r="O15" s="3">
        <v>25.4</v>
      </c>
      <c r="P15" s="3">
        <v>0</v>
      </c>
      <c r="Q15" s="3">
        <v>22.5</v>
      </c>
      <c r="R15" s="3">
        <v>8.5</v>
      </c>
      <c r="S15" s="3">
        <v>13.3</v>
      </c>
      <c r="T15" s="3">
        <v>19.5</v>
      </c>
      <c r="U15" s="3">
        <v>78.3</v>
      </c>
      <c r="V15" s="3">
        <v>13.1</v>
      </c>
      <c r="W15" s="3">
        <v>26</v>
      </c>
      <c r="X15" s="3">
        <v>2.7</v>
      </c>
      <c r="Y15" s="3">
        <v>11.9</v>
      </c>
      <c r="Z15" s="3">
        <v>18.3</v>
      </c>
      <c r="AA15" s="3">
        <v>60.4</v>
      </c>
      <c r="AB15" s="3">
        <v>62.7</v>
      </c>
      <c r="AC15" s="3">
        <v>34.700000000000003</v>
      </c>
      <c r="AD15" s="3">
        <v>20</v>
      </c>
      <c r="AE15" s="3">
        <v>34.5</v>
      </c>
      <c r="AF15" s="3">
        <v>51.5</v>
      </c>
      <c r="AG15" s="3">
        <v>10.3</v>
      </c>
      <c r="AH15" s="3">
        <v>6.7</v>
      </c>
      <c r="AI15" s="3">
        <v>66.099999999999994</v>
      </c>
      <c r="AJ15" s="3">
        <v>83.7</v>
      </c>
      <c r="AK15" s="3">
        <v>60</v>
      </c>
      <c r="AL15" s="3">
        <v>77.900000000000006</v>
      </c>
      <c r="AM15" s="3">
        <v>17.600000000000001</v>
      </c>
      <c r="AN15" s="3">
        <v>16.5</v>
      </c>
      <c r="AO15" s="3">
        <v>44.5</v>
      </c>
      <c r="AP15" s="3">
        <v>23</v>
      </c>
      <c r="AQ15" s="3">
        <v>25.7</v>
      </c>
      <c r="AR15" s="3">
        <v>39.799999999999997</v>
      </c>
      <c r="AS15" s="3">
        <v>13.6</v>
      </c>
      <c r="AT15" s="3">
        <v>23</v>
      </c>
      <c r="AU15" s="3">
        <v>18.3</v>
      </c>
      <c r="AV15" s="3">
        <v>12.8</v>
      </c>
      <c r="AW15" s="3">
        <v>26.7</v>
      </c>
      <c r="AX15" s="3">
        <v>13</v>
      </c>
      <c r="AY15" s="3">
        <v>27.7</v>
      </c>
      <c r="AZ15" s="3">
        <v>13.8</v>
      </c>
      <c r="BA15" s="3">
        <v>7.7</v>
      </c>
      <c r="BB15" s="3">
        <v>8.9</v>
      </c>
      <c r="BC15" s="3">
        <v>15.4</v>
      </c>
      <c r="BD15" s="3">
        <v>82.6</v>
      </c>
      <c r="BE15" s="3">
        <v>38.299999999999997</v>
      </c>
      <c r="BF15" s="3">
        <v>31.6</v>
      </c>
      <c r="BG15" s="3">
        <v>12.2</v>
      </c>
      <c r="BH15" s="3">
        <v>26.9</v>
      </c>
      <c r="BI15" s="3">
        <v>23.9</v>
      </c>
      <c r="BJ15" s="3">
        <v>25.6</v>
      </c>
      <c r="BK15" s="3">
        <v>23</v>
      </c>
      <c r="BL15" s="3">
        <v>9.9</v>
      </c>
      <c r="BM15" s="3">
        <v>19.7</v>
      </c>
      <c r="BN15" s="3">
        <v>27.6</v>
      </c>
      <c r="BO15" s="3">
        <v>33.799999999999997</v>
      </c>
      <c r="BP15" s="3">
        <v>27.6</v>
      </c>
      <c r="BQ15" s="3">
        <v>25</v>
      </c>
      <c r="BR15" s="3">
        <v>23.4</v>
      </c>
      <c r="BS15" s="3">
        <v>26.6</v>
      </c>
      <c r="BT15" s="3">
        <v>70.5</v>
      </c>
      <c r="BU15" s="3">
        <v>57.4</v>
      </c>
      <c r="BV15" s="3">
        <v>12.5</v>
      </c>
      <c r="BW15" s="3">
        <v>24.5</v>
      </c>
      <c r="BX15" s="3">
        <v>34</v>
      </c>
      <c r="BY15" s="3">
        <v>15.9</v>
      </c>
      <c r="BZ15" s="3">
        <v>23.8</v>
      </c>
      <c r="CA15" s="3">
        <v>83.9</v>
      </c>
      <c r="CB15" s="3">
        <v>18.899999999999999</v>
      </c>
      <c r="CC15" s="3">
        <v>20.6</v>
      </c>
      <c r="CD15" s="3">
        <v>10.1</v>
      </c>
      <c r="CE15" s="3">
        <v>3.9</v>
      </c>
      <c r="CF15" s="3">
        <v>29.5</v>
      </c>
      <c r="CG15" s="3">
        <v>20.3</v>
      </c>
      <c r="CH15" s="3">
        <v>31.9</v>
      </c>
      <c r="CI15" s="3">
        <v>30</v>
      </c>
      <c r="CJ15" s="3">
        <v>25.9</v>
      </c>
      <c r="CK15" s="3">
        <v>21.8</v>
      </c>
      <c r="CL15" s="3">
        <v>24.4</v>
      </c>
      <c r="CM15" s="3">
        <v>17</v>
      </c>
      <c r="CN15" s="3">
        <v>35.700000000000003</v>
      </c>
      <c r="CO15" s="3">
        <v>15.7</v>
      </c>
      <c r="CP15" s="3">
        <v>30.3</v>
      </c>
      <c r="CQ15" s="3">
        <v>24.9</v>
      </c>
      <c r="CR15" s="3">
        <v>30.5</v>
      </c>
      <c r="CS15" s="3">
        <v>33.299999999999997</v>
      </c>
      <c r="CT15" s="3">
        <v>24.9</v>
      </c>
      <c r="CU15" s="3">
        <v>30.9</v>
      </c>
      <c r="CV15" s="3">
        <v>21.9</v>
      </c>
      <c r="CW15" s="3">
        <v>15.9</v>
      </c>
      <c r="CX15" s="3">
        <v>27.1</v>
      </c>
      <c r="CY15" s="3">
        <v>13</v>
      </c>
      <c r="CZ15" s="3">
        <v>21.7</v>
      </c>
      <c r="DA15" s="3">
        <v>59.2</v>
      </c>
      <c r="DB15" s="3">
        <v>36.5</v>
      </c>
      <c r="DC15" s="3">
        <v>13</v>
      </c>
      <c r="DD15" s="3">
        <v>29.4</v>
      </c>
      <c r="DE15" s="3">
        <v>25.5</v>
      </c>
      <c r="DF15" s="3">
        <v>31.6</v>
      </c>
      <c r="DG15" s="3">
        <v>22.7</v>
      </c>
      <c r="DH15" s="3">
        <v>36.299999999999997</v>
      </c>
      <c r="DI15" s="3">
        <v>9</v>
      </c>
      <c r="DJ15" s="3">
        <v>22.4</v>
      </c>
      <c r="DK15" s="3">
        <v>57.7</v>
      </c>
      <c r="DL15" s="3">
        <v>85.8</v>
      </c>
      <c r="DM15" s="3">
        <v>13.2</v>
      </c>
      <c r="DN15" s="3">
        <v>39.200000000000003</v>
      </c>
      <c r="DO15" s="3">
        <v>19.5</v>
      </c>
      <c r="DP15" s="3">
        <v>43.3</v>
      </c>
      <c r="DQ15" s="3">
        <v>45.8</v>
      </c>
      <c r="DR15" s="3">
        <v>36.299999999999997</v>
      </c>
      <c r="DS15" s="3">
        <v>122</v>
      </c>
      <c r="DT15" s="3">
        <v>12.6</v>
      </c>
      <c r="DU15" s="3">
        <v>24</v>
      </c>
      <c r="DV15" s="3">
        <v>29.9</v>
      </c>
      <c r="DW15" s="3">
        <v>48.1</v>
      </c>
      <c r="DX15" s="3">
        <v>21.7</v>
      </c>
      <c r="DY15" s="3">
        <v>12.4</v>
      </c>
      <c r="DZ15" s="3">
        <v>19.899999999999999</v>
      </c>
      <c r="EA15" s="3">
        <v>48.7</v>
      </c>
      <c r="EB15" s="3">
        <v>28.4</v>
      </c>
      <c r="EC15" s="3">
        <v>15.6</v>
      </c>
      <c r="ED15" s="3">
        <v>4.2</v>
      </c>
      <c r="EE15" s="3">
        <v>21.1</v>
      </c>
      <c r="EF15" s="3">
        <v>5</v>
      </c>
      <c r="EG15" s="3">
        <v>25.3</v>
      </c>
      <c r="EH15" s="3">
        <v>22</v>
      </c>
      <c r="EI15" s="3">
        <v>33</v>
      </c>
      <c r="EJ15" s="3">
        <v>24.6</v>
      </c>
      <c r="EK15" s="3">
        <v>36.6</v>
      </c>
      <c r="EL15" s="3">
        <v>46.6</v>
      </c>
      <c r="EM15" s="3">
        <v>33.9</v>
      </c>
      <c r="EN15" s="3">
        <v>16.600000000000001</v>
      </c>
      <c r="EO15" s="3">
        <v>8.9</v>
      </c>
      <c r="EP15" s="3">
        <v>24.3</v>
      </c>
      <c r="EQ15" s="3">
        <v>30.7</v>
      </c>
      <c r="ER15" s="3">
        <v>11.7</v>
      </c>
      <c r="ES15" s="3">
        <v>16.2</v>
      </c>
      <c r="ET15" s="3">
        <v>33.6</v>
      </c>
      <c r="EU15" s="3">
        <v>46.9</v>
      </c>
      <c r="EV15" s="3">
        <v>22.1</v>
      </c>
      <c r="EW15" s="3">
        <v>19.399999999999999</v>
      </c>
      <c r="EX15" s="3">
        <v>11.5</v>
      </c>
      <c r="EY15" s="3">
        <v>13.3</v>
      </c>
      <c r="EZ15" s="3">
        <v>10</v>
      </c>
      <c r="FA15" s="3">
        <v>21.6</v>
      </c>
      <c r="FB15" s="3">
        <v>20.2</v>
      </c>
      <c r="FC15" s="3">
        <v>36.4</v>
      </c>
      <c r="FD15" s="3">
        <v>33.6</v>
      </c>
      <c r="FE15" s="3">
        <v>31.4</v>
      </c>
      <c r="FF15" s="3">
        <v>61</v>
      </c>
      <c r="FG15" s="3">
        <v>19.2</v>
      </c>
      <c r="FH15" s="3">
        <v>48.9</v>
      </c>
      <c r="FI15" s="3">
        <v>2.4</v>
      </c>
      <c r="FJ15" s="3">
        <v>26.9</v>
      </c>
      <c r="FK15" s="3">
        <v>12.1</v>
      </c>
      <c r="FL15" s="3">
        <v>13.4</v>
      </c>
      <c r="FM15" s="3">
        <v>38</v>
      </c>
      <c r="FN15" s="3">
        <v>13.1</v>
      </c>
      <c r="FO15" s="3">
        <v>36.700000000000003</v>
      </c>
      <c r="FP15" s="3">
        <v>28.8</v>
      </c>
      <c r="FQ15" s="3">
        <v>31</v>
      </c>
      <c r="FR15" s="3">
        <v>26.3</v>
      </c>
      <c r="FS15" s="3">
        <v>43.2</v>
      </c>
      <c r="FT15" s="3">
        <v>33.299999999999997</v>
      </c>
      <c r="FU15" s="3">
        <v>40.200000000000003</v>
      </c>
      <c r="FV15" s="3">
        <v>59.9</v>
      </c>
      <c r="FW15" s="3">
        <v>95.7</v>
      </c>
      <c r="FX15" s="3">
        <v>23.6</v>
      </c>
      <c r="FY15" s="3">
        <v>45.1</v>
      </c>
      <c r="FZ15" s="3">
        <v>32.799999999999997</v>
      </c>
      <c r="GA15" s="3">
        <v>60.4</v>
      </c>
      <c r="GB15" s="3">
        <v>21.5</v>
      </c>
      <c r="GC15" s="3">
        <v>15</v>
      </c>
      <c r="GD15" s="3">
        <v>26.6</v>
      </c>
      <c r="GE15" s="3">
        <v>18.5</v>
      </c>
      <c r="GF15" s="3">
        <v>8.6</v>
      </c>
      <c r="GG15" s="3">
        <v>43.6</v>
      </c>
      <c r="GH15" s="3">
        <v>11</v>
      </c>
      <c r="GI15" s="3">
        <v>27.5</v>
      </c>
      <c r="GJ15" s="3">
        <v>44</v>
      </c>
      <c r="GK15" s="3">
        <v>28</v>
      </c>
      <c r="GL15" s="3">
        <v>23.2</v>
      </c>
      <c r="GM15" s="3">
        <v>24.7</v>
      </c>
      <c r="GN15" s="3">
        <v>15.2</v>
      </c>
      <c r="GO15" s="3">
        <v>21.6</v>
      </c>
      <c r="GP15" s="3">
        <v>31.5</v>
      </c>
      <c r="GQ15" s="3">
        <v>26.9</v>
      </c>
      <c r="GR15" s="3">
        <v>31.8</v>
      </c>
      <c r="GS15" s="3">
        <v>2.4</v>
      </c>
      <c r="GT15" s="3">
        <v>66.7</v>
      </c>
      <c r="GU15" s="3">
        <v>24.9</v>
      </c>
      <c r="GV15" s="3">
        <v>12.9</v>
      </c>
      <c r="GW15" s="3">
        <v>13</v>
      </c>
      <c r="GX15" s="3">
        <v>2.1</v>
      </c>
      <c r="GY15" s="3">
        <v>20.399999999999999</v>
      </c>
      <c r="GZ15" s="3">
        <v>45.6</v>
      </c>
      <c r="HA15" s="3">
        <v>27.1</v>
      </c>
      <c r="HB15" s="3">
        <v>14</v>
      </c>
      <c r="HC15" s="3">
        <v>21.8</v>
      </c>
      <c r="HD15" s="3">
        <v>15</v>
      </c>
      <c r="HE15" s="3">
        <v>29.7</v>
      </c>
      <c r="HF15" s="3">
        <v>59</v>
      </c>
      <c r="HG15" s="3">
        <v>59</v>
      </c>
      <c r="HH15" s="3">
        <v>34.200000000000003</v>
      </c>
      <c r="HI15" s="3">
        <v>30</v>
      </c>
      <c r="HJ15" s="3">
        <v>30</v>
      </c>
      <c r="HK15" s="3">
        <v>21.8</v>
      </c>
      <c r="HL15" s="3">
        <v>4.5</v>
      </c>
      <c r="HM15" s="3">
        <v>4</v>
      </c>
      <c r="HN15" s="3">
        <v>2.4</v>
      </c>
      <c r="HO15" s="3">
        <v>47.7</v>
      </c>
      <c r="HP15" s="3">
        <v>2.9</v>
      </c>
      <c r="HQ15" s="3">
        <v>29.3</v>
      </c>
      <c r="HR15" s="3">
        <v>28.5</v>
      </c>
      <c r="HS15" s="3">
        <v>22.1</v>
      </c>
      <c r="HT15" s="3">
        <v>45</v>
      </c>
      <c r="HU15" s="3">
        <v>17</v>
      </c>
      <c r="HV15" s="3">
        <v>16</v>
      </c>
      <c r="HW15" s="3">
        <v>18.5</v>
      </c>
      <c r="HX15" s="3">
        <v>20.2</v>
      </c>
      <c r="HY15" s="3">
        <v>31.1</v>
      </c>
      <c r="HZ15" s="3">
        <v>102</v>
      </c>
      <c r="IA15" s="3">
        <v>58.8</v>
      </c>
      <c r="IB15" s="3">
        <v>14.6</v>
      </c>
      <c r="IC15" s="3">
        <v>23</v>
      </c>
      <c r="ID15" s="3">
        <v>11.6</v>
      </c>
      <c r="IE15" s="3">
        <v>18.899999999999999</v>
      </c>
      <c r="IF15" s="3">
        <v>25.4</v>
      </c>
      <c r="IG15" s="3">
        <v>48.1</v>
      </c>
      <c r="IH15" s="3">
        <v>13.1</v>
      </c>
      <c r="II15" s="3">
        <v>18.899999999999999</v>
      </c>
      <c r="IJ15" s="3">
        <v>103</v>
      </c>
      <c r="IK15" s="3">
        <v>41.6</v>
      </c>
      <c r="IL15" s="3">
        <v>22.2</v>
      </c>
      <c r="IM15" s="3">
        <v>21.9</v>
      </c>
      <c r="IN15" s="3">
        <v>22.2</v>
      </c>
      <c r="IO15" s="3">
        <v>14.1</v>
      </c>
      <c r="IP15" s="3">
        <v>44.2</v>
      </c>
      <c r="IQ15" s="3">
        <v>17.7</v>
      </c>
      <c r="IR15" s="3">
        <v>19.2</v>
      </c>
      <c r="IS15" s="3">
        <v>56.1</v>
      </c>
      <c r="IT15" s="3">
        <v>22.7</v>
      </c>
      <c r="IU15" s="3">
        <v>14.8</v>
      </c>
      <c r="IV15" s="3">
        <v>16.600000000000001</v>
      </c>
      <c r="IW15" s="3">
        <v>27</v>
      </c>
      <c r="IX15" s="3">
        <v>45.6</v>
      </c>
      <c r="IY15" s="3">
        <v>11.4</v>
      </c>
      <c r="IZ15" s="3">
        <v>21.5</v>
      </c>
      <c r="JA15" s="3">
        <v>13.9</v>
      </c>
      <c r="JB15" s="3">
        <v>8.5</v>
      </c>
      <c r="JC15" s="3">
        <v>20.6</v>
      </c>
      <c r="JD15" s="3">
        <v>33.299999999999997</v>
      </c>
      <c r="JF15" s="3" t="str">
        <f t="shared" si="5"/>
        <v xml:space="preserve">13 1 58 </v>
      </c>
      <c r="JG15" s="3" t="str">
        <f t="shared" si="6"/>
        <v xml:space="preserve">13 2 21.5 </v>
      </c>
      <c r="JH15" s="3" t="str">
        <f t="shared" si="7"/>
        <v xml:space="preserve">13 3 17.1 </v>
      </c>
      <c r="JI15" s="3" t="str">
        <f t="shared" si="8"/>
        <v xml:space="preserve">13 4 32.9 </v>
      </c>
      <c r="JJ15" s="3" t="str">
        <f t="shared" si="9"/>
        <v xml:space="preserve">13 5 21.7 </v>
      </c>
      <c r="JK15" s="3" t="str">
        <f t="shared" si="10"/>
        <v xml:space="preserve">13 6 20.3 </v>
      </c>
      <c r="JL15" s="3" t="str">
        <f t="shared" si="11"/>
        <v xml:space="preserve">13 7 20.3 </v>
      </c>
      <c r="JM15" s="3" t="str">
        <f t="shared" si="12"/>
        <v xml:space="preserve">13 8 29.4 </v>
      </c>
      <c r="JN15" s="3" t="str">
        <f t="shared" si="13"/>
        <v xml:space="preserve">13 9 28.4 </v>
      </c>
      <c r="JO15" s="3" t="str">
        <f t="shared" si="14"/>
        <v xml:space="preserve">13 10 33.7 </v>
      </c>
      <c r="JP15" s="3" t="str">
        <f t="shared" si="15"/>
        <v xml:space="preserve">13 11 37.3 </v>
      </c>
      <c r="JQ15" s="3" t="str">
        <f t="shared" si="16"/>
        <v xml:space="preserve">13 12 25.4 </v>
      </c>
      <c r="JR15" s="3" t="str">
        <f t="shared" si="17"/>
        <v xml:space="preserve">13 13 0 </v>
      </c>
      <c r="JS15" s="3" t="str">
        <f t="shared" si="18"/>
        <v xml:space="preserve">13 14 22.5 </v>
      </c>
      <c r="JT15" s="3" t="str">
        <f t="shared" si="19"/>
        <v xml:space="preserve">13 15 8.5 </v>
      </c>
      <c r="JU15" s="3" t="str">
        <f t="shared" si="20"/>
        <v xml:space="preserve">13 16 13.3 </v>
      </c>
      <c r="JV15" s="3" t="str">
        <f t="shared" si="21"/>
        <v xml:space="preserve">13 17 19.5 </v>
      </c>
      <c r="JW15" s="3" t="str">
        <f t="shared" si="22"/>
        <v xml:space="preserve">13 18 78.3 </v>
      </c>
      <c r="JX15" s="3" t="str">
        <f t="shared" si="23"/>
        <v xml:space="preserve">13 19 13.1 </v>
      </c>
      <c r="JY15" s="3" t="str">
        <f t="shared" si="24"/>
        <v xml:space="preserve">13 20 26 </v>
      </c>
      <c r="JZ15" s="3" t="str">
        <f t="shared" si="25"/>
        <v xml:space="preserve">13 21 2.7 </v>
      </c>
      <c r="KA15" s="3" t="str">
        <f t="shared" si="26"/>
        <v xml:space="preserve">13 22 11.9 </v>
      </c>
      <c r="KB15" s="3" t="str">
        <f t="shared" si="27"/>
        <v xml:space="preserve">13 23 18.3 </v>
      </c>
      <c r="KC15" s="3" t="str">
        <f t="shared" si="28"/>
        <v xml:space="preserve">13 24 60.4 </v>
      </c>
      <c r="KD15" s="3" t="str">
        <f t="shared" si="29"/>
        <v xml:space="preserve">13 25 62.7 </v>
      </c>
      <c r="KE15" s="3" t="str">
        <f t="shared" si="30"/>
        <v xml:space="preserve">13 26 34.7 </v>
      </c>
      <c r="KF15" s="3" t="str">
        <f t="shared" si="31"/>
        <v xml:space="preserve">13 27 20 </v>
      </c>
      <c r="KG15" s="3" t="str">
        <f t="shared" si="32"/>
        <v xml:space="preserve">13 28 34.5 </v>
      </c>
      <c r="KH15" s="3" t="str">
        <f t="shared" si="33"/>
        <v xml:space="preserve">13 29 51.5 </v>
      </c>
      <c r="KI15" s="3" t="str">
        <f t="shared" si="34"/>
        <v xml:space="preserve">13 30 10.3 </v>
      </c>
      <c r="KJ15" s="3" t="str">
        <f t="shared" si="35"/>
        <v xml:space="preserve">13 31 6.7 </v>
      </c>
      <c r="KK15" s="3" t="str">
        <f t="shared" si="36"/>
        <v xml:space="preserve">13 32 66.1 </v>
      </c>
      <c r="KL15" s="3" t="str">
        <f t="shared" si="37"/>
        <v xml:space="preserve">13 33 83.7 </v>
      </c>
      <c r="KM15" s="3" t="str">
        <f t="shared" si="38"/>
        <v xml:space="preserve">13 34 60 </v>
      </c>
      <c r="KN15" s="3" t="str">
        <f t="shared" si="39"/>
        <v xml:space="preserve">13 35 77.9 </v>
      </c>
      <c r="KO15" s="3" t="str">
        <f t="shared" si="40"/>
        <v xml:space="preserve">13 36 17.6 </v>
      </c>
      <c r="KP15" s="3" t="str">
        <f t="shared" si="41"/>
        <v xml:space="preserve">13 37 16.5 </v>
      </c>
      <c r="KQ15" s="3" t="str">
        <f t="shared" si="42"/>
        <v xml:space="preserve">13 38 44.5 </v>
      </c>
      <c r="KR15" s="3" t="str">
        <f t="shared" si="43"/>
        <v xml:space="preserve">13 39 23 </v>
      </c>
      <c r="KS15" s="3" t="str">
        <f t="shared" si="44"/>
        <v xml:space="preserve">13 40 25.7 </v>
      </c>
      <c r="KT15" s="3" t="str">
        <f t="shared" si="45"/>
        <v xml:space="preserve">13 41 39.8 </v>
      </c>
      <c r="KU15" s="3" t="str">
        <f t="shared" si="46"/>
        <v xml:space="preserve">13 42 13.6 </v>
      </c>
      <c r="KV15" s="3" t="str">
        <f t="shared" si="47"/>
        <v xml:space="preserve">13 43 23 </v>
      </c>
      <c r="KW15" s="3" t="str">
        <f t="shared" si="48"/>
        <v xml:space="preserve">13 44 18.3 </v>
      </c>
      <c r="KX15" s="3" t="str">
        <f t="shared" si="49"/>
        <v xml:space="preserve">13 45 12.8 </v>
      </c>
      <c r="KY15" s="3" t="str">
        <f t="shared" si="50"/>
        <v xml:space="preserve">13 46 26.7 </v>
      </c>
      <c r="KZ15" s="3" t="str">
        <f t="shared" si="51"/>
        <v xml:space="preserve">13 47 13 </v>
      </c>
      <c r="LA15" s="3" t="str">
        <f t="shared" si="52"/>
        <v xml:space="preserve">13 48 27.7 </v>
      </c>
      <c r="LB15" s="3" t="str">
        <f t="shared" si="53"/>
        <v xml:space="preserve">13 49 13.8 </v>
      </c>
      <c r="LC15" s="3" t="str">
        <f t="shared" si="54"/>
        <v xml:space="preserve">13 50 7.7 </v>
      </c>
      <c r="LD15" s="3" t="str">
        <f t="shared" si="55"/>
        <v xml:space="preserve">13 51 8.9 </v>
      </c>
      <c r="LE15" s="3" t="str">
        <f t="shared" si="56"/>
        <v xml:space="preserve">13 52 15.4 </v>
      </c>
      <c r="LF15" s="3" t="str">
        <f t="shared" si="57"/>
        <v xml:space="preserve">13 53 82.6 </v>
      </c>
      <c r="LG15" s="3" t="str">
        <f t="shared" si="58"/>
        <v xml:space="preserve">13 54 38.3 </v>
      </c>
      <c r="LH15" s="3" t="str">
        <f t="shared" si="59"/>
        <v xml:space="preserve">13 55 31.6 </v>
      </c>
      <c r="LI15" s="3" t="str">
        <f t="shared" si="60"/>
        <v xml:space="preserve">13 56 12.2 </v>
      </c>
      <c r="LJ15" s="3" t="str">
        <f t="shared" si="61"/>
        <v xml:space="preserve">13 57 26.9 </v>
      </c>
      <c r="LK15" s="3" t="str">
        <f t="shared" si="62"/>
        <v xml:space="preserve">13 58 23.9 </v>
      </c>
      <c r="LL15" s="3" t="str">
        <f t="shared" si="63"/>
        <v xml:space="preserve">13 59 25.6 </v>
      </c>
      <c r="LM15" s="3" t="str">
        <f t="shared" si="64"/>
        <v xml:space="preserve">13 60 23 </v>
      </c>
      <c r="LN15" s="3" t="str">
        <f t="shared" si="65"/>
        <v xml:space="preserve">13 61 9.9 </v>
      </c>
      <c r="LO15" s="3" t="str">
        <f t="shared" si="66"/>
        <v xml:space="preserve">13 62 19.7 </v>
      </c>
      <c r="LP15" s="3" t="str">
        <f t="shared" si="67"/>
        <v xml:space="preserve">13 63 27.6 </v>
      </c>
      <c r="LQ15" s="3" t="str">
        <f t="shared" si="68"/>
        <v xml:space="preserve">13 64 33.8 </v>
      </c>
      <c r="LR15" s="3" t="str">
        <f t="shared" si="69"/>
        <v xml:space="preserve">13 65 27.6 </v>
      </c>
      <c r="LS15" s="3" t="str">
        <f t="shared" si="70"/>
        <v xml:space="preserve">13 66 25 </v>
      </c>
      <c r="LT15" s="3" t="str">
        <f t="shared" si="71"/>
        <v xml:space="preserve">13 67 23.4 </v>
      </c>
      <c r="LU15" s="3" t="str">
        <f t="shared" si="72"/>
        <v xml:space="preserve">13 68 26.6 </v>
      </c>
      <c r="LV15" s="3" t="str">
        <f t="shared" si="73"/>
        <v xml:space="preserve">13 69 70.5 </v>
      </c>
      <c r="LW15" s="3" t="str">
        <f t="shared" si="74"/>
        <v xml:space="preserve">13 70 57.4 </v>
      </c>
      <c r="LX15" s="3" t="str">
        <f t="shared" si="75"/>
        <v xml:space="preserve">13 71 12.5 </v>
      </c>
      <c r="LY15" s="3" t="str">
        <f t="shared" si="76"/>
        <v xml:space="preserve">13 72 24.5 </v>
      </c>
      <c r="LZ15" s="3" t="str">
        <f t="shared" si="77"/>
        <v xml:space="preserve">13 73 34 </v>
      </c>
      <c r="MA15" s="3" t="str">
        <f t="shared" si="78"/>
        <v xml:space="preserve">13 74 15.9 </v>
      </c>
      <c r="MB15" s="3" t="str">
        <f t="shared" si="79"/>
        <v xml:space="preserve">13 75 23.8 </v>
      </c>
      <c r="MC15" s="3" t="str">
        <f t="shared" si="80"/>
        <v xml:space="preserve">13 76 83.9 </v>
      </c>
      <c r="MD15" s="3" t="str">
        <f t="shared" si="81"/>
        <v xml:space="preserve">13 77 18.9 </v>
      </c>
      <c r="ME15" s="3" t="str">
        <f t="shared" si="82"/>
        <v xml:space="preserve">13 78 20.6 </v>
      </c>
      <c r="MF15" s="3" t="str">
        <f t="shared" si="83"/>
        <v xml:space="preserve">13 79 10.1 </v>
      </c>
      <c r="MG15" s="3" t="str">
        <f t="shared" si="84"/>
        <v xml:space="preserve">13 80 3.9 </v>
      </c>
      <c r="MH15" s="3" t="str">
        <f t="shared" si="85"/>
        <v xml:space="preserve">13 81 29.5 </v>
      </c>
      <c r="MI15" s="3" t="str">
        <f t="shared" si="86"/>
        <v xml:space="preserve">13 82 20.3 </v>
      </c>
      <c r="MJ15" s="3" t="str">
        <f t="shared" si="87"/>
        <v xml:space="preserve">13 83 31.9 </v>
      </c>
      <c r="MK15" s="3" t="str">
        <f t="shared" si="88"/>
        <v xml:space="preserve">13 84 30 </v>
      </c>
      <c r="ML15" s="3" t="str">
        <f t="shared" si="89"/>
        <v xml:space="preserve">13 85 25.9 </v>
      </c>
      <c r="MM15" s="3" t="str">
        <f t="shared" si="90"/>
        <v xml:space="preserve">13 86 21.8 </v>
      </c>
      <c r="MN15" s="3" t="str">
        <f t="shared" si="91"/>
        <v xml:space="preserve">13 87 24.4 </v>
      </c>
      <c r="MO15" s="3" t="str">
        <f t="shared" si="92"/>
        <v xml:space="preserve">13 88 17 </v>
      </c>
      <c r="MP15" s="3" t="str">
        <f t="shared" si="93"/>
        <v xml:space="preserve">13 89 35.7 </v>
      </c>
      <c r="MQ15" s="3" t="str">
        <f t="shared" si="94"/>
        <v xml:space="preserve">13 90 15.7 </v>
      </c>
      <c r="MR15" s="3" t="str">
        <f t="shared" si="95"/>
        <v xml:space="preserve">13 91 30.3 </v>
      </c>
      <c r="MS15" s="3" t="str">
        <f t="shared" si="96"/>
        <v xml:space="preserve">13 92 24.9 </v>
      </c>
      <c r="MT15" s="3" t="str">
        <f t="shared" si="97"/>
        <v xml:space="preserve">13 93 30.5 </v>
      </c>
      <c r="MU15" s="3" t="str">
        <f t="shared" si="98"/>
        <v xml:space="preserve">13 94 33.3 </v>
      </c>
      <c r="MV15" s="3" t="str">
        <f t="shared" si="99"/>
        <v xml:space="preserve">13 95 24.9 </v>
      </c>
      <c r="MW15" s="3" t="str">
        <f t="shared" si="100"/>
        <v xml:space="preserve">13 96 30.9 </v>
      </c>
      <c r="MX15" s="3" t="str">
        <f t="shared" si="101"/>
        <v xml:space="preserve">13 97 21.9 </v>
      </c>
      <c r="MY15" s="3" t="str">
        <f t="shared" si="102"/>
        <v xml:space="preserve">13 98 15.9 </v>
      </c>
      <c r="MZ15" s="3" t="str">
        <f t="shared" si="103"/>
        <v xml:space="preserve">13 99 27.1 </v>
      </c>
      <c r="NA15" s="3" t="str">
        <f t="shared" si="104"/>
        <v xml:space="preserve">13 100 13 </v>
      </c>
      <c r="NB15" s="3" t="str">
        <f t="shared" si="105"/>
        <v xml:space="preserve">13 101 21.7 </v>
      </c>
      <c r="NC15" s="3" t="str">
        <f t="shared" si="106"/>
        <v xml:space="preserve">13 102 59.2 </v>
      </c>
      <c r="ND15" s="3" t="str">
        <f t="shared" si="107"/>
        <v xml:space="preserve">13 103 36.5 </v>
      </c>
      <c r="NE15" s="3" t="str">
        <f t="shared" si="108"/>
        <v xml:space="preserve">13 104 13 </v>
      </c>
      <c r="NF15" s="3" t="str">
        <f t="shared" si="109"/>
        <v xml:space="preserve">13 105 29.4 </v>
      </c>
      <c r="NG15" s="3" t="str">
        <f t="shared" si="110"/>
        <v xml:space="preserve">13 106 25.5 </v>
      </c>
      <c r="NH15" s="3" t="str">
        <f t="shared" si="111"/>
        <v xml:space="preserve">13 107 31.6 </v>
      </c>
      <c r="NI15" s="3" t="str">
        <f t="shared" si="112"/>
        <v xml:space="preserve">13 108 22.7 </v>
      </c>
      <c r="NJ15" s="3" t="str">
        <f t="shared" si="113"/>
        <v xml:space="preserve">13 109 36.3 </v>
      </c>
      <c r="NK15" s="3" t="str">
        <f t="shared" si="114"/>
        <v xml:space="preserve">13 110 9 </v>
      </c>
      <c r="NL15" s="3" t="str">
        <f t="shared" si="115"/>
        <v xml:space="preserve">13 111 22.4 </v>
      </c>
      <c r="NM15" s="3" t="str">
        <f t="shared" si="116"/>
        <v xml:space="preserve">13 112 57.7 </v>
      </c>
      <c r="NN15" s="3" t="str">
        <f t="shared" si="117"/>
        <v xml:space="preserve">13 113 85.8 </v>
      </c>
      <c r="NO15" s="3" t="str">
        <f t="shared" si="118"/>
        <v xml:space="preserve">13 114 13.2 </v>
      </c>
      <c r="NP15" s="3" t="str">
        <f t="shared" si="119"/>
        <v xml:space="preserve">13 115 39.2 </v>
      </c>
      <c r="NQ15" s="3" t="str">
        <f t="shared" si="120"/>
        <v xml:space="preserve">13 116 19.5 </v>
      </c>
      <c r="NR15" s="3" t="str">
        <f t="shared" si="121"/>
        <v xml:space="preserve">13 117 43.3 </v>
      </c>
      <c r="NS15" s="3" t="str">
        <f t="shared" si="122"/>
        <v xml:space="preserve">13 118 45.8 </v>
      </c>
      <c r="NT15" s="3" t="str">
        <f t="shared" si="123"/>
        <v xml:space="preserve">13 119 36.3 </v>
      </c>
      <c r="NU15" s="3" t="str">
        <f t="shared" si="124"/>
        <v xml:space="preserve">13 120 122 </v>
      </c>
      <c r="NV15" s="3" t="str">
        <f t="shared" si="125"/>
        <v xml:space="preserve">13 121 12.6 </v>
      </c>
      <c r="NW15" s="3" t="str">
        <f t="shared" si="126"/>
        <v xml:space="preserve">13 122 24 </v>
      </c>
      <c r="NX15" s="3" t="str">
        <f t="shared" si="127"/>
        <v xml:space="preserve">13 123 29.9 </v>
      </c>
      <c r="NY15" s="3" t="str">
        <f t="shared" si="128"/>
        <v xml:space="preserve">13 124 48.1 </v>
      </c>
      <c r="NZ15" s="3" t="str">
        <f t="shared" si="129"/>
        <v xml:space="preserve">13 125 21.7 </v>
      </c>
      <c r="OA15" s="3" t="str">
        <f t="shared" si="130"/>
        <v xml:space="preserve">13 126 12.4 </v>
      </c>
      <c r="OB15" s="3" t="str">
        <f t="shared" si="131"/>
        <v xml:space="preserve">13 127 19.9 </v>
      </c>
      <c r="OC15" s="3" t="str">
        <f t="shared" si="132"/>
        <v xml:space="preserve">13 128 48.7 </v>
      </c>
      <c r="OD15" s="3" t="str">
        <f t="shared" si="133"/>
        <v xml:space="preserve">13 129 28.4 </v>
      </c>
      <c r="OE15" s="3" t="str">
        <f t="shared" si="134"/>
        <v xml:space="preserve">13 130 15.6 </v>
      </c>
      <c r="OF15" s="3" t="str">
        <f t="shared" si="135"/>
        <v xml:space="preserve">13 131 4.2 </v>
      </c>
      <c r="OG15" s="3" t="str">
        <f t="shared" si="136"/>
        <v xml:space="preserve">13 132 21.1 </v>
      </c>
      <c r="OH15" s="3" t="str">
        <f t="shared" si="137"/>
        <v xml:space="preserve">13 133 5 </v>
      </c>
      <c r="OI15" s="3" t="str">
        <f t="shared" si="138"/>
        <v xml:space="preserve">13 134 25.3 </v>
      </c>
      <c r="OJ15" s="3" t="str">
        <f t="shared" si="139"/>
        <v xml:space="preserve">13 135 22 </v>
      </c>
      <c r="OK15" s="3" t="str">
        <f t="shared" si="140"/>
        <v xml:space="preserve">13 136 33 </v>
      </c>
      <c r="OL15" s="3" t="str">
        <f t="shared" si="141"/>
        <v xml:space="preserve">13 137 24.6 </v>
      </c>
      <c r="OM15" s="3" t="str">
        <f t="shared" si="142"/>
        <v xml:space="preserve">13 138 36.6 </v>
      </c>
      <c r="ON15" s="3" t="str">
        <f t="shared" si="143"/>
        <v xml:space="preserve">13 139 46.6 </v>
      </c>
      <c r="OO15" s="3" t="str">
        <f t="shared" si="144"/>
        <v xml:space="preserve">13 140 33.9 </v>
      </c>
      <c r="OP15" s="3" t="str">
        <f t="shared" si="145"/>
        <v xml:space="preserve">13 141 16.6 </v>
      </c>
      <c r="OQ15" s="3" t="str">
        <f t="shared" si="146"/>
        <v xml:space="preserve">13 142 8.9 </v>
      </c>
      <c r="OR15" s="3" t="str">
        <f t="shared" si="147"/>
        <v xml:space="preserve">13 143 24.3 </v>
      </c>
      <c r="OS15" s="3" t="str">
        <f t="shared" si="148"/>
        <v xml:space="preserve">13 144 30.7 </v>
      </c>
      <c r="OT15" s="3" t="str">
        <f t="shared" si="149"/>
        <v xml:space="preserve">13 145 11.7 </v>
      </c>
      <c r="OU15" s="3" t="str">
        <f t="shared" si="150"/>
        <v xml:space="preserve">13 146 16.2 </v>
      </c>
      <c r="OV15" s="3" t="str">
        <f t="shared" si="151"/>
        <v xml:space="preserve">13 147 33.6 </v>
      </c>
      <c r="OW15" s="3" t="str">
        <f t="shared" si="152"/>
        <v xml:space="preserve">13 148 46.9 </v>
      </c>
      <c r="OX15" s="3" t="str">
        <f t="shared" si="153"/>
        <v xml:space="preserve">13 149 22.1 </v>
      </c>
      <c r="OY15" s="3" t="str">
        <f t="shared" si="154"/>
        <v xml:space="preserve">13 150 19.4 </v>
      </c>
      <c r="OZ15" s="3" t="str">
        <f t="shared" si="155"/>
        <v xml:space="preserve">13 151 11.5 </v>
      </c>
      <c r="PA15" s="3" t="str">
        <f t="shared" si="156"/>
        <v xml:space="preserve">13 152 13.3 </v>
      </c>
      <c r="PB15" s="3" t="str">
        <f t="shared" si="157"/>
        <v xml:space="preserve">13 153 10 </v>
      </c>
      <c r="PC15" s="3" t="str">
        <f t="shared" si="158"/>
        <v xml:space="preserve">13 154 21.6 </v>
      </c>
      <c r="PD15" s="3" t="str">
        <f t="shared" si="159"/>
        <v xml:space="preserve">13 155 20.2 </v>
      </c>
      <c r="PE15" s="3" t="str">
        <f t="shared" si="160"/>
        <v xml:space="preserve">13 156 36.4 </v>
      </c>
      <c r="PF15" s="3" t="str">
        <f t="shared" si="161"/>
        <v xml:space="preserve">13 157 33.6 </v>
      </c>
      <c r="PG15" s="3" t="str">
        <f t="shared" si="162"/>
        <v xml:space="preserve">13 158 31.4 </v>
      </c>
      <c r="PH15" s="3" t="str">
        <f t="shared" si="163"/>
        <v xml:space="preserve">13 159 61 </v>
      </c>
      <c r="PI15" s="3" t="str">
        <f t="shared" si="164"/>
        <v xml:space="preserve">13 160 19.2 </v>
      </c>
      <c r="PJ15" s="3" t="str">
        <f t="shared" si="165"/>
        <v xml:space="preserve">13 161 48.9 </v>
      </c>
      <c r="PK15" s="3" t="str">
        <f t="shared" si="166"/>
        <v xml:space="preserve">13 162 2.4 </v>
      </c>
      <c r="PL15" s="3" t="str">
        <f t="shared" si="167"/>
        <v xml:space="preserve">13 163 26.9 </v>
      </c>
      <c r="PM15" s="3" t="str">
        <f t="shared" si="168"/>
        <v xml:space="preserve">13 164 12.1 </v>
      </c>
      <c r="PN15" s="3" t="str">
        <f t="shared" si="169"/>
        <v xml:space="preserve">13 165 13.4 </v>
      </c>
      <c r="PO15" s="3" t="str">
        <f t="shared" si="170"/>
        <v xml:space="preserve">13 166 38 </v>
      </c>
      <c r="PP15" s="3" t="str">
        <f t="shared" si="171"/>
        <v xml:space="preserve">13 167 13.1 </v>
      </c>
      <c r="PQ15" s="3" t="str">
        <f t="shared" si="172"/>
        <v xml:space="preserve">13 168 36.7 </v>
      </c>
      <c r="PR15" s="3" t="str">
        <f t="shared" si="173"/>
        <v xml:space="preserve">13 169 28.8 </v>
      </c>
      <c r="PS15" s="3" t="str">
        <f t="shared" si="174"/>
        <v xml:space="preserve">13 170 31 </v>
      </c>
      <c r="PT15" s="3" t="str">
        <f t="shared" si="175"/>
        <v xml:space="preserve">13 171 26.3 </v>
      </c>
      <c r="PU15" s="3" t="str">
        <f t="shared" si="176"/>
        <v xml:space="preserve">13 172 43.2 </v>
      </c>
      <c r="PV15" s="3" t="str">
        <f t="shared" si="177"/>
        <v xml:space="preserve">13 173 33.3 </v>
      </c>
      <c r="PW15" s="3" t="str">
        <f t="shared" si="178"/>
        <v xml:space="preserve">13 174 40.2 </v>
      </c>
      <c r="PX15" s="3" t="str">
        <f t="shared" si="179"/>
        <v xml:space="preserve">13 175 59.9 </v>
      </c>
      <c r="PY15" s="3" t="str">
        <f t="shared" si="180"/>
        <v xml:space="preserve">13 176 95.7 </v>
      </c>
      <c r="PZ15" s="3" t="str">
        <f t="shared" si="181"/>
        <v xml:space="preserve">13 177 23.6 </v>
      </c>
      <c r="QA15" s="3" t="str">
        <f t="shared" si="182"/>
        <v xml:space="preserve">13 178 45.1 </v>
      </c>
      <c r="QB15" s="3" t="str">
        <f t="shared" si="183"/>
        <v xml:space="preserve">13 179 32.8 </v>
      </c>
      <c r="QC15" s="3" t="str">
        <f t="shared" si="184"/>
        <v xml:space="preserve">13 180 60.4 </v>
      </c>
      <c r="QD15" s="3" t="str">
        <f t="shared" si="185"/>
        <v xml:space="preserve">13 181 21.5 </v>
      </c>
      <c r="QE15" s="3" t="str">
        <f t="shared" si="186"/>
        <v xml:space="preserve">13 182 15 </v>
      </c>
      <c r="QF15" s="3" t="str">
        <f t="shared" si="187"/>
        <v xml:space="preserve">13 183 26.6 </v>
      </c>
      <c r="QG15" s="3" t="str">
        <f t="shared" si="188"/>
        <v xml:space="preserve">13 184 18.5 </v>
      </c>
      <c r="QH15" s="3" t="str">
        <f t="shared" si="189"/>
        <v xml:space="preserve">13 185 8.6 </v>
      </c>
      <c r="QI15" s="3" t="str">
        <f t="shared" si="190"/>
        <v xml:space="preserve">13 186 43.6 </v>
      </c>
      <c r="QJ15" s="3" t="str">
        <f t="shared" si="191"/>
        <v xml:space="preserve">13 187 11 </v>
      </c>
      <c r="QK15" s="3" t="str">
        <f t="shared" si="192"/>
        <v xml:space="preserve">13 188 27.5 </v>
      </c>
      <c r="QL15" s="3" t="str">
        <f t="shared" si="193"/>
        <v xml:space="preserve">13 189 44 </v>
      </c>
      <c r="QM15" s="3" t="str">
        <f t="shared" si="194"/>
        <v xml:space="preserve">13 190 28 </v>
      </c>
      <c r="QN15" s="3" t="str">
        <f t="shared" si="195"/>
        <v xml:space="preserve">13 191 23.2 </v>
      </c>
      <c r="QO15" s="3" t="str">
        <f t="shared" si="196"/>
        <v xml:space="preserve">13 192 24.7 </v>
      </c>
      <c r="QP15" s="3" t="str">
        <f t="shared" si="197"/>
        <v xml:space="preserve">13 193 15.2 </v>
      </c>
      <c r="QQ15" s="3" t="str">
        <f t="shared" si="198"/>
        <v xml:space="preserve">13 194 21.6 </v>
      </c>
      <c r="QR15" s="3" t="str">
        <f t="shared" si="199"/>
        <v xml:space="preserve">13 195 31.5 </v>
      </c>
      <c r="QS15" s="3" t="str">
        <f t="shared" si="200"/>
        <v xml:space="preserve">13 196 26.9 </v>
      </c>
      <c r="QT15" s="3" t="str">
        <f t="shared" si="201"/>
        <v xml:space="preserve">13 197 31.8 </v>
      </c>
      <c r="QU15" s="3" t="str">
        <f t="shared" si="202"/>
        <v xml:space="preserve">13 198 2.4 </v>
      </c>
      <c r="QV15" s="3" t="str">
        <f t="shared" si="203"/>
        <v xml:space="preserve">13 199 66.7 </v>
      </c>
      <c r="QW15" s="3" t="str">
        <f t="shared" si="204"/>
        <v xml:space="preserve">13 200 24.9 </v>
      </c>
      <c r="QX15" s="3" t="str">
        <f t="shared" si="205"/>
        <v xml:space="preserve">13 201 12.9 </v>
      </c>
      <c r="QY15" s="3" t="str">
        <f t="shared" si="206"/>
        <v xml:space="preserve">13 202 13 </v>
      </c>
      <c r="QZ15" s="3" t="str">
        <f t="shared" si="207"/>
        <v xml:space="preserve">13 203 2.1 </v>
      </c>
      <c r="RA15" s="3" t="str">
        <f t="shared" si="208"/>
        <v xml:space="preserve">13 204 20.4 </v>
      </c>
      <c r="RB15" s="3" t="str">
        <f t="shared" si="209"/>
        <v xml:space="preserve">13 205 45.6 </v>
      </c>
      <c r="RC15" s="3" t="str">
        <f t="shared" si="210"/>
        <v xml:space="preserve">13 206 27.1 </v>
      </c>
      <c r="RD15" s="3" t="str">
        <f t="shared" si="211"/>
        <v xml:space="preserve">13 207 14 </v>
      </c>
      <c r="RE15" s="3" t="str">
        <f t="shared" si="212"/>
        <v xml:space="preserve">13 208 21.8 </v>
      </c>
      <c r="RF15" s="3" t="str">
        <f t="shared" si="213"/>
        <v xml:space="preserve">13 209 15 </v>
      </c>
      <c r="RG15" s="3" t="str">
        <f t="shared" si="214"/>
        <v xml:space="preserve">13 210 29.7 </v>
      </c>
      <c r="RH15" s="3" t="str">
        <f t="shared" si="215"/>
        <v xml:space="preserve">13 211 59 </v>
      </c>
      <c r="RI15" s="3" t="str">
        <f t="shared" si="216"/>
        <v xml:space="preserve">13 212 59 </v>
      </c>
      <c r="RJ15" s="3" t="str">
        <f t="shared" si="217"/>
        <v xml:space="preserve">13 213 34.2 </v>
      </c>
      <c r="RK15" s="3" t="str">
        <f t="shared" si="218"/>
        <v xml:space="preserve">13 214 30 </v>
      </c>
      <c r="RL15" s="3" t="str">
        <f t="shared" si="219"/>
        <v xml:space="preserve">13 215 30 </v>
      </c>
      <c r="RM15" s="3" t="str">
        <f t="shared" si="220"/>
        <v xml:space="preserve">13 216 21.8 </v>
      </c>
      <c r="RN15" s="3" t="str">
        <f t="shared" si="221"/>
        <v xml:space="preserve">13 217 4.5 </v>
      </c>
      <c r="RO15" s="3" t="str">
        <f t="shared" si="222"/>
        <v xml:space="preserve">13 218 4 </v>
      </c>
      <c r="RP15" s="3" t="str">
        <f t="shared" si="223"/>
        <v xml:space="preserve">13 219 2.4 </v>
      </c>
      <c r="RQ15" s="3" t="str">
        <f t="shared" si="224"/>
        <v xml:space="preserve">13 220 47.7 </v>
      </c>
      <c r="RR15" s="3" t="str">
        <f t="shared" si="225"/>
        <v xml:space="preserve">13 221 2.9 </v>
      </c>
      <c r="RS15" s="3" t="str">
        <f t="shared" si="226"/>
        <v xml:space="preserve">13 222 29.3 </v>
      </c>
      <c r="RT15" s="3" t="str">
        <f t="shared" si="227"/>
        <v xml:space="preserve">13 223 28.5 </v>
      </c>
      <c r="RU15" s="3" t="str">
        <f t="shared" si="228"/>
        <v xml:space="preserve">13 224 22.1 </v>
      </c>
      <c r="RV15" s="3" t="str">
        <f t="shared" si="229"/>
        <v xml:space="preserve">13 225 45 </v>
      </c>
      <c r="RW15" s="3" t="str">
        <f t="shared" si="230"/>
        <v xml:space="preserve">13 226 17 </v>
      </c>
      <c r="RX15" s="3" t="str">
        <f t="shared" si="231"/>
        <v xml:space="preserve">13 227 16 </v>
      </c>
      <c r="RY15" s="3" t="str">
        <f t="shared" si="232"/>
        <v xml:space="preserve">13 228 18.5 </v>
      </c>
      <c r="RZ15" s="3" t="str">
        <f t="shared" si="233"/>
        <v xml:space="preserve">13 229 20.2 </v>
      </c>
      <c r="SA15" s="3" t="str">
        <f t="shared" si="234"/>
        <v xml:space="preserve">13 230 31.1 </v>
      </c>
      <c r="SB15" s="3" t="str">
        <f t="shared" si="235"/>
        <v xml:space="preserve">13 231 102 </v>
      </c>
      <c r="SC15" s="3" t="str">
        <f t="shared" si="236"/>
        <v xml:space="preserve">13 232 58.8 </v>
      </c>
      <c r="SD15" s="3" t="str">
        <f t="shared" si="237"/>
        <v xml:space="preserve">13 233 14.6 </v>
      </c>
      <c r="SE15" s="3" t="str">
        <f t="shared" si="238"/>
        <v xml:space="preserve">13 234 23 </v>
      </c>
      <c r="SF15" s="3" t="str">
        <f t="shared" si="239"/>
        <v xml:space="preserve">13 235 11.6 </v>
      </c>
      <c r="SG15" s="3" t="str">
        <f t="shared" si="240"/>
        <v xml:space="preserve">13 236 18.9 </v>
      </c>
      <c r="SH15" s="3" t="str">
        <f t="shared" si="241"/>
        <v xml:space="preserve">13 237 25.4 </v>
      </c>
      <c r="SI15" s="3" t="str">
        <f t="shared" si="242"/>
        <v xml:space="preserve">13 238 48.1 </v>
      </c>
      <c r="SJ15" s="3" t="str">
        <f t="shared" si="243"/>
        <v xml:space="preserve">13 239 13.1 </v>
      </c>
      <c r="SK15" s="3" t="str">
        <f t="shared" si="244"/>
        <v xml:space="preserve">13 240 18.9 </v>
      </c>
      <c r="SL15" s="3" t="str">
        <f t="shared" si="245"/>
        <v xml:space="preserve">13 241 103 </v>
      </c>
      <c r="SM15" s="3" t="str">
        <f t="shared" si="246"/>
        <v xml:space="preserve">13 242 41.6 </v>
      </c>
      <c r="SN15" s="3" t="str">
        <f t="shared" si="247"/>
        <v xml:space="preserve">13 243 22.2 </v>
      </c>
      <c r="SO15" s="3" t="str">
        <f t="shared" si="248"/>
        <v xml:space="preserve">13 244 21.9 </v>
      </c>
      <c r="SP15" s="3" t="str">
        <f t="shared" si="249"/>
        <v xml:space="preserve">13 245 22.2 </v>
      </c>
      <c r="SQ15" s="3" t="str">
        <f t="shared" si="250"/>
        <v xml:space="preserve">13 246 14.1 </v>
      </c>
      <c r="SR15" s="3" t="str">
        <f t="shared" si="251"/>
        <v xml:space="preserve">13 247 44.2 </v>
      </c>
      <c r="SS15" s="3" t="str">
        <f t="shared" si="252"/>
        <v xml:space="preserve">13 248 17.7 </v>
      </c>
      <c r="ST15" s="3" t="str">
        <f t="shared" si="253"/>
        <v xml:space="preserve">13 249 19.2 </v>
      </c>
      <c r="SU15" s="3" t="str">
        <f t="shared" si="254"/>
        <v xml:space="preserve">13 250 56.1 </v>
      </c>
      <c r="SV15" s="3" t="str">
        <f t="shared" si="255"/>
        <v xml:space="preserve">13 251 22.7 </v>
      </c>
      <c r="SW15" s="3" t="str">
        <f t="shared" si="256"/>
        <v xml:space="preserve">13 252 14.8 </v>
      </c>
      <c r="SX15" s="3" t="str">
        <f t="shared" si="257"/>
        <v xml:space="preserve">13 253 16.6 </v>
      </c>
      <c r="SY15" s="3" t="str">
        <f t="shared" si="258"/>
        <v xml:space="preserve">13 254 27 </v>
      </c>
      <c r="SZ15" s="3" t="str">
        <f t="shared" si="259"/>
        <v xml:space="preserve">13 255 45.6 </v>
      </c>
      <c r="TA15" s="3" t="str">
        <f t="shared" si="260"/>
        <v xml:space="preserve">13 256 11.4 </v>
      </c>
      <c r="TB15" s="3" t="str">
        <f t="shared" si="261"/>
        <v xml:space="preserve">13 257 21.5 </v>
      </c>
      <c r="TC15" s="3" t="str">
        <f t="shared" si="262"/>
        <v xml:space="preserve">13 258 13.9 </v>
      </c>
      <c r="TD15" s="3" t="str">
        <f t="shared" si="263"/>
        <v xml:space="preserve">13 259 8.5 </v>
      </c>
      <c r="TE15" s="3" t="str">
        <f t="shared" si="264"/>
        <v xml:space="preserve">13 260 20.6 </v>
      </c>
      <c r="TF15" s="3" t="str">
        <f t="shared" si="265"/>
        <v xml:space="preserve">13 261 33.3 </v>
      </c>
    </row>
    <row r="16" spans="1:526" ht="18.75" customHeight="1" thickBot="1" x14ac:dyDescent="0.4">
      <c r="A16" s="17">
        <v>14</v>
      </c>
      <c r="B16" s="19" t="s">
        <v>264</v>
      </c>
      <c r="C16" s="16" t="s">
        <v>16</v>
      </c>
      <c r="D16" s="3">
        <v>51</v>
      </c>
      <c r="E16" s="3">
        <v>1.6</v>
      </c>
      <c r="F16" s="3">
        <v>16</v>
      </c>
      <c r="G16" s="3">
        <v>11.5</v>
      </c>
      <c r="H16" s="3">
        <v>39.9</v>
      </c>
      <c r="I16" s="3">
        <v>37.6</v>
      </c>
      <c r="J16" s="3">
        <v>37.6</v>
      </c>
      <c r="K16" s="3">
        <v>17.8</v>
      </c>
      <c r="L16" s="3">
        <v>14.4</v>
      </c>
      <c r="M16" s="3">
        <v>29</v>
      </c>
      <c r="N16" s="3">
        <v>23.3</v>
      </c>
      <c r="O16" s="3">
        <v>23</v>
      </c>
      <c r="P16" s="3">
        <v>22.5</v>
      </c>
      <c r="Q16" s="3">
        <v>0</v>
      </c>
      <c r="R16" s="3">
        <v>16.3</v>
      </c>
      <c r="S16" s="3">
        <v>13.3</v>
      </c>
      <c r="T16" s="3">
        <v>37.9</v>
      </c>
      <c r="U16" s="3">
        <v>64.2</v>
      </c>
      <c r="V16" s="3">
        <v>9.6</v>
      </c>
      <c r="W16" s="3">
        <v>10.6</v>
      </c>
      <c r="X16" s="3">
        <v>21.2</v>
      </c>
      <c r="Y16" s="3">
        <v>11.8</v>
      </c>
      <c r="Z16" s="3">
        <v>7.9</v>
      </c>
      <c r="AA16" s="3">
        <v>62</v>
      </c>
      <c r="AB16" s="3">
        <v>64.3</v>
      </c>
      <c r="AC16" s="3">
        <v>20.7</v>
      </c>
      <c r="AD16" s="3">
        <v>11.3</v>
      </c>
      <c r="AE16" s="3">
        <v>25.4</v>
      </c>
      <c r="AF16" s="3">
        <v>37.4</v>
      </c>
      <c r="AG16" s="3">
        <v>36.1</v>
      </c>
      <c r="AH16" s="3">
        <v>16.3</v>
      </c>
      <c r="AI16" s="3">
        <v>61.3</v>
      </c>
      <c r="AJ16" s="3">
        <v>78</v>
      </c>
      <c r="AK16" s="3">
        <v>55.3</v>
      </c>
      <c r="AL16" s="3">
        <v>73.2</v>
      </c>
      <c r="AM16" s="3">
        <v>10.199999999999999</v>
      </c>
      <c r="AN16" s="3">
        <v>13.1</v>
      </c>
      <c r="AO16" s="3">
        <v>22.6</v>
      </c>
      <c r="AP16" s="3">
        <v>37.700000000000003</v>
      </c>
      <c r="AQ16" s="3">
        <v>21.3</v>
      </c>
      <c r="AR16" s="3">
        <v>25.7</v>
      </c>
      <c r="AS16" s="3">
        <v>12</v>
      </c>
      <c r="AT16" s="3">
        <v>0.6</v>
      </c>
      <c r="AU16" s="3">
        <v>5.4</v>
      </c>
      <c r="AV16" s="3">
        <v>11</v>
      </c>
      <c r="AW16" s="3">
        <v>13.9</v>
      </c>
      <c r="AX16" s="3">
        <v>26.7</v>
      </c>
      <c r="AY16" s="3">
        <v>5.8</v>
      </c>
      <c r="AZ16" s="3">
        <v>10.3</v>
      </c>
      <c r="BA16" s="3">
        <v>21.1</v>
      </c>
      <c r="BB16" s="3">
        <v>16.100000000000001</v>
      </c>
      <c r="BC16" s="3">
        <v>16.100000000000001</v>
      </c>
      <c r="BD16" s="3">
        <v>76.900000000000006</v>
      </c>
      <c r="BE16" s="3">
        <v>24</v>
      </c>
      <c r="BF16" s="3">
        <v>10.8</v>
      </c>
      <c r="BG16" s="3">
        <v>17.100000000000001</v>
      </c>
      <c r="BH16" s="3">
        <v>10.7</v>
      </c>
      <c r="BI16" s="3">
        <v>9.5</v>
      </c>
      <c r="BJ16" s="3">
        <v>3.7</v>
      </c>
      <c r="BK16" s="3">
        <v>17.3</v>
      </c>
      <c r="BL16" s="3">
        <v>17.399999999999999</v>
      </c>
      <c r="BM16" s="3">
        <v>35.9</v>
      </c>
      <c r="BN16" s="3">
        <v>6.6</v>
      </c>
      <c r="BO16" s="3">
        <v>11.9</v>
      </c>
      <c r="BP16" s="3">
        <v>15.6</v>
      </c>
      <c r="BQ16" s="3">
        <v>4</v>
      </c>
      <c r="BR16" s="3">
        <v>20.399999999999999</v>
      </c>
      <c r="BS16" s="3">
        <v>23.2</v>
      </c>
      <c r="BT16" s="3">
        <v>64.8</v>
      </c>
      <c r="BU16" s="3">
        <v>69.400000000000006</v>
      </c>
      <c r="BV16" s="3">
        <v>13.4</v>
      </c>
      <c r="BW16" s="3">
        <v>10.7</v>
      </c>
      <c r="BX16" s="3">
        <v>12</v>
      </c>
      <c r="BY16" s="3">
        <v>10</v>
      </c>
      <c r="BZ16" s="3">
        <v>14.7</v>
      </c>
      <c r="CA16" s="3">
        <v>78.3</v>
      </c>
      <c r="CB16" s="3">
        <v>11.5</v>
      </c>
      <c r="CC16" s="3">
        <v>13.5</v>
      </c>
      <c r="CD16" s="3">
        <v>20.7</v>
      </c>
      <c r="CE16" s="3">
        <v>22.3</v>
      </c>
      <c r="CF16" s="3">
        <v>4.5999999999999996</v>
      </c>
      <c r="CG16" s="3">
        <v>19.100000000000001</v>
      </c>
      <c r="CH16" s="3">
        <v>26.2</v>
      </c>
      <c r="CI16" s="3">
        <v>24.3</v>
      </c>
      <c r="CJ16" s="3">
        <v>22.5</v>
      </c>
      <c r="CK16" s="3">
        <v>36.5</v>
      </c>
      <c r="CL16" s="3">
        <v>14</v>
      </c>
      <c r="CM16" s="3">
        <v>12.9</v>
      </c>
      <c r="CN16" s="3">
        <v>29.7</v>
      </c>
      <c r="CO16" s="3">
        <v>10.4</v>
      </c>
      <c r="CP16" s="3">
        <v>8.1</v>
      </c>
      <c r="CQ16" s="3">
        <v>10.5</v>
      </c>
      <c r="CR16" s="3">
        <v>16.5</v>
      </c>
      <c r="CS16" s="3">
        <v>19.100000000000001</v>
      </c>
      <c r="CT16" s="3">
        <v>10.5</v>
      </c>
      <c r="CU16" s="3">
        <v>29.7</v>
      </c>
      <c r="CV16" s="3">
        <v>1.9</v>
      </c>
      <c r="CW16" s="3">
        <v>12.1</v>
      </c>
      <c r="CX16" s="3">
        <v>6</v>
      </c>
      <c r="CY16" s="3">
        <v>20.2</v>
      </c>
      <c r="CZ16" s="3">
        <v>17.3</v>
      </c>
      <c r="DA16" s="3">
        <v>50.2</v>
      </c>
      <c r="DB16" s="3">
        <v>22.3</v>
      </c>
      <c r="DC16" s="3">
        <v>25.6</v>
      </c>
      <c r="DD16" s="3">
        <v>23.7</v>
      </c>
      <c r="DE16" s="3">
        <v>4.7</v>
      </c>
      <c r="DF16" s="3">
        <v>10.9</v>
      </c>
      <c r="DG16" s="3">
        <v>17</v>
      </c>
      <c r="DH16" s="3">
        <v>22.1</v>
      </c>
      <c r="DI16" s="3">
        <v>15.1</v>
      </c>
      <c r="DJ16" s="3">
        <v>12.8</v>
      </c>
      <c r="DK16" s="3">
        <v>59.3</v>
      </c>
      <c r="DL16" s="3">
        <v>80.099999999999994</v>
      </c>
      <c r="DM16" s="3">
        <v>10.4</v>
      </c>
      <c r="DN16" s="3">
        <v>34.4</v>
      </c>
      <c r="DO16" s="3">
        <v>14.8</v>
      </c>
      <c r="DP16" s="3">
        <v>29.2</v>
      </c>
      <c r="DQ16" s="3">
        <v>57.8</v>
      </c>
      <c r="DR16" s="3">
        <v>22.4</v>
      </c>
      <c r="DS16" s="3">
        <v>116</v>
      </c>
      <c r="DT16" s="3">
        <v>12.2</v>
      </c>
      <c r="DU16" s="3">
        <v>20.5</v>
      </c>
      <c r="DV16" s="3">
        <v>8</v>
      </c>
      <c r="DW16" s="3">
        <v>55.4</v>
      </c>
      <c r="DX16" s="3">
        <v>18.2</v>
      </c>
      <c r="DY16" s="3">
        <v>35.5</v>
      </c>
      <c r="DZ16" s="3">
        <v>16.5</v>
      </c>
      <c r="EA16" s="3">
        <v>36.9</v>
      </c>
      <c r="EB16" s="3">
        <v>24</v>
      </c>
      <c r="EC16" s="3">
        <v>10.3</v>
      </c>
      <c r="ED16" s="3">
        <v>21.6</v>
      </c>
      <c r="EE16" s="3">
        <v>22.7</v>
      </c>
      <c r="EF16" s="3">
        <v>17.5</v>
      </c>
      <c r="EG16" s="3">
        <v>19.600000000000001</v>
      </c>
      <c r="EH16" s="3">
        <v>10.199999999999999</v>
      </c>
      <c r="EI16" s="3">
        <v>28.3</v>
      </c>
      <c r="EJ16" s="3">
        <v>2.7</v>
      </c>
      <c r="EK16" s="3">
        <v>22.7</v>
      </c>
      <c r="EL16" s="3">
        <v>58.6</v>
      </c>
      <c r="EM16" s="3">
        <v>13.2</v>
      </c>
      <c r="EN16" s="3">
        <v>13.2</v>
      </c>
      <c r="EO16" s="3">
        <v>16.3</v>
      </c>
      <c r="EP16" s="3">
        <v>39</v>
      </c>
      <c r="EQ16" s="3">
        <v>8.6999999999999993</v>
      </c>
      <c r="ER16" s="3">
        <v>14.5</v>
      </c>
      <c r="ES16" s="3">
        <v>9.3000000000000007</v>
      </c>
      <c r="ET16" s="3">
        <v>28</v>
      </c>
      <c r="EU16" s="3">
        <v>48.5</v>
      </c>
      <c r="EV16" s="3">
        <v>8.1</v>
      </c>
      <c r="EW16" s="3">
        <v>16.2</v>
      </c>
      <c r="EX16" s="3">
        <v>14.2</v>
      </c>
      <c r="EY16" s="3">
        <v>22.1</v>
      </c>
      <c r="EZ16" s="3">
        <v>21</v>
      </c>
      <c r="FA16" s="3">
        <v>18.2</v>
      </c>
      <c r="FB16" s="3">
        <v>19.2</v>
      </c>
      <c r="FC16" s="3">
        <v>31.7</v>
      </c>
      <c r="FD16" s="3">
        <v>28</v>
      </c>
      <c r="FE16" s="3">
        <v>5</v>
      </c>
      <c r="FF16" s="3">
        <v>56.3</v>
      </c>
      <c r="FG16" s="3">
        <v>36.200000000000003</v>
      </c>
      <c r="FH16" s="3">
        <v>27</v>
      </c>
      <c r="FI16" s="3">
        <v>20.2</v>
      </c>
      <c r="FJ16" s="3">
        <v>12.7</v>
      </c>
      <c r="FK16" s="3">
        <v>25.5</v>
      </c>
      <c r="FL16" s="3">
        <v>11.8</v>
      </c>
      <c r="FM16" s="3">
        <v>26.3</v>
      </c>
      <c r="FN16" s="3">
        <v>10.3</v>
      </c>
      <c r="FO16" s="3">
        <v>22.5</v>
      </c>
      <c r="FP16" s="3">
        <v>6.3</v>
      </c>
      <c r="FQ16" s="3">
        <v>10.3</v>
      </c>
      <c r="FR16" s="3">
        <v>7.8</v>
      </c>
      <c r="FS16" s="3">
        <v>29.2</v>
      </c>
      <c r="FT16" s="3">
        <v>11.7</v>
      </c>
      <c r="FU16" s="3">
        <v>26.2</v>
      </c>
      <c r="FV16" s="3">
        <v>55.2</v>
      </c>
      <c r="FW16" s="3">
        <v>90</v>
      </c>
      <c r="FX16" s="3">
        <v>32.4</v>
      </c>
      <c r="FY16" s="3">
        <v>23.2</v>
      </c>
      <c r="FZ16" s="3">
        <v>10.9</v>
      </c>
      <c r="GA16" s="3">
        <v>62</v>
      </c>
      <c r="GB16" s="3">
        <v>1.5</v>
      </c>
      <c r="GC16" s="3">
        <v>11.4</v>
      </c>
      <c r="GD16" s="3">
        <v>11.3</v>
      </c>
      <c r="GE16" s="3">
        <v>11.5</v>
      </c>
      <c r="GF16" s="3">
        <v>15</v>
      </c>
      <c r="GG16" s="3">
        <v>29.5</v>
      </c>
      <c r="GH16" s="3">
        <v>26.2</v>
      </c>
      <c r="GI16" s="3">
        <v>12.7</v>
      </c>
      <c r="GJ16" s="3">
        <v>22</v>
      </c>
      <c r="GK16" s="3">
        <v>22.7</v>
      </c>
      <c r="GL16" s="3">
        <v>31.9</v>
      </c>
      <c r="GM16" s="3">
        <v>14</v>
      </c>
      <c r="GN16" s="3">
        <v>38.9</v>
      </c>
      <c r="GO16" s="3">
        <v>11.8</v>
      </c>
      <c r="GP16" s="3">
        <v>9.9</v>
      </c>
      <c r="GQ16" s="3">
        <v>20.3</v>
      </c>
      <c r="GR16" s="3">
        <v>9.6</v>
      </c>
      <c r="GS16" s="3">
        <v>21.4</v>
      </c>
      <c r="GT16" s="3">
        <v>52.7</v>
      </c>
      <c r="GU16" s="3">
        <v>9.6999999999999993</v>
      </c>
      <c r="GV16" s="3">
        <v>12.4</v>
      </c>
      <c r="GW16" s="3">
        <v>12.5</v>
      </c>
      <c r="GX16" s="3">
        <v>20.5</v>
      </c>
      <c r="GY16" s="3">
        <v>11.1</v>
      </c>
      <c r="GZ16" s="3">
        <v>52.9</v>
      </c>
      <c r="HA16" s="3">
        <v>12.3</v>
      </c>
      <c r="HB16" s="3">
        <v>25.9</v>
      </c>
      <c r="HC16" s="3">
        <v>17.399999999999999</v>
      </c>
      <c r="HD16" s="3">
        <v>11.4</v>
      </c>
      <c r="HE16" s="3">
        <v>9</v>
      </c>
      <c r="HF16" s="3">
        <v>71</v>
      </c>
      <c r="HG16" s="3">
        <v>71</v>
      </c>
      <c r="HH16" s="3">
        <v>29.4</v>
      </c>
      <c r="HI16" s="3">
        <v>15.8</v>
      </c>
      <c r="HJ16" s="3">
        <v>15.8</v>
      </c>
      <c r="HK16" s="3">
        <v>36.5</v>
      </c>
      <c r="HL16" s="3">
        <v>21.6</v>
      </c>
      <c r="HM16" s="3">
        <v>21</v>
      </c>
      <c r="HN16" s="3">
        <v>20.8</v>
      </c>
      <c r="HO16" s="3">
        <v>49.3</v>
      </c>
      <c r="HP16" s="3">
        <v>20.5</v>
      </c>
      <c r="HQ16" s="3">
        <v>4.7</v>
      </c>
      <c r="HR16" s="3">
        <v>24.1</v>
      </c>
      <c r="HS16" s="3">
        <v>11</v>
      </c>
      <c r="HT16" s="3">
        <v>24.3</v>
      </c>
      <c r="HU16" s="3">
        <v>18.600000000000001</v>
      </c>
      <c r="HV16" s="3">
        <v>14.1</v>
      </c>
      <c r="HW16" s="3">
        <v>16.2</v>
      </c>
      <c r="HX16" s="3">
        <v>19.2</v>
      </c>
      <c r="HY16" s="3">
        <v>9.5</v>
      </c>
      <c r="HZ16" s="3">
        <v>96.8</v>
      </c>
      <c r="IA16" s="3">
        <v>60.4</v>
      </c>
      <c r="IB16" s="3">
        <v>15</v>
      </c>
      <c r="IC16" s="3">
        <v>13.5</v>
      </c>
      <c r="ID16" s="3">
        <v>13.4</v>
      </c>
      <c r="IE16" s="3">
        <v>20.399999999999999</v>
      </c>
      <c r="IF16" s="3">
        <v>27</v>
      </c>
      <c r="IG16" s="3">
        <v>36.299999999999997</v>
      </c>
      <c r="IH16" s="3">
        <v>10.1</v>
      </c>
      <c r="II16" s="3">
        <v>16.8</v>
      </c>
      <c r="IJ16" s="3">
        <v>97.3</v>
      </c>
      <c r="IK16" s="3">
        <v>35.9</v>
      </c>
      <c r="IL16" s="3">
        <v>2.1</v>
      </c>
      <c r="IM16" s="3">
        <v>5.6</v>
      </c>
      <c r="IN16" s="3">
        <v>2.1</v>
      </c>
      <c r="IO16" s="3">
        <v>21.9</v>
      </c>
      <c r="IP16" s="3">
        <v>22.3</v>
      </c>
      <c r="IQ16" s="3">
        <v>13.6</v>
      </c>
      <c r="IR16" s="3">
        <v>17.399999999999999</v>
      </c>
      <c r="IS16" s="3">
        <v>41.9</v>
      </c>
      <c r="IT16" s="3">
        <v>1.6</v>
      </c>
      <c r="IU16" s="3">
        <v>22.9</v>
      </c>
      <c r="IV16" s="3">
        <v>13.3</v>
      </c>
      <c r="IW16" s="3">
        <v>10.9</v>
      </c>
      <c r="IX16" s="3">
        <v>40</v>
      </c>
      <c r="IY16" s="3">
        <v>15.4</v>
      </c>
      <c r="IZ16" s="3">
        <v>1.5</v>
      </c>
      <c r="JA16" s="3">
        <v>9.5</v>
      </c>
      <c r="JB16" s="3">
        <v>14.9</v>
      </c>
      <c r="JC16" s="3">
        <v>12.6</v>
      </c>
      <c r="JD16" s="3">
        <v>19</v>
      </c>
      <c r="JF16" s="3" t="str">
        <f t="shared" si="5"/>
        <v xml:space="preserve">14 1 51 </v>
      </c>
      <c r="JG16" s="3" t="str">
        <f t="shared" si="6"/>
        <v xml:space="preserve">14 2 1.6 </v>
      </c>
      <c r="JH16" s="3" t="str">
        <f t="shared" si="7"/>
        <v xml:space="preserve">14 3 16 </v>
      </c>
      <c r="JI16" s="3" t="str">
        <f t="shared" si="8"/>
        <v xml:space="preserve">14 4 11.5 </v>
      </c>
      <c r="JJ16" s="3" t="str">
        <f t="shared" si="9"/>
        <v xml:space="preserve">14 5 39.9 </v>
      </c>
      <c r="JK16" s="3" t="str">
        <f t="shared" si="10"/>
        <v xml:space="preserve">14 6 37.6 </v>
      </c>
      <c r="JL16" s="3" t="str">
        <f t="shared" si="11"/>
        <v xml:space="preserve">14 7 37.6 </v>
      </c>
      <c r="JM16" s="3" t="str">
        <f t="shared" si="12"/>
        <v xml:space="preserve">14 8 17.8 </v>
      </c>
      <c r="JN16" s="3" t="str">
        <f t="shared" si="13"/>
        <v xml:space="preserve">14 9 14.4 </v>
      </c>
      <c r="JO16" s="3" t="str">
        <f t="shared" si="14"/>
        <v xml:space="preserve">14 10 29 </v>
      </c>
      <c r="JP16" s="3" t="str">
        <f t="shared" si="15"/>
        <v xml:space="preserve">14 11 23.3 </v>
      </c>
      <c r="JQ16" s="3" t="str">
        <f t="shared" si="16"/>
        <v xml:space="preserve">14 12 23 </v>
      </c>
      <c r="JR16" s="3" t="str">
        <f t="shared" si="17"/>
        <v xml:space="preserve">14 13 22.5 </v>
      </c>
      <c r="JS16" s="3" t="str">
        <f t="shared" si="18"/>
        <v xml:space="preserve">14 14 0 </v>
      </c>
      <c r="JT16" s="3" t="str">
        <f t="shared" si="19"/>
        <v xml:space="preserve">14 15 16.3 </v>
      </c>
      <c r="JU16" s="3" t="str">
        <f t="shared" si="20"/>
        <v xml:space="preserve">14 16 13.3 </v>
      </c>
      <c r="JV16" s="3" t="str">
        <f t="shared" si="21"/>
        <v xml:space="preserve">14 17 37.9 </v>
      </c>
      <c r="JW16" s="3" t="str">
        <f t="shared" si="22"/>
        <v xml:space="preserve">14 18 64.2 </v>
      </c>
      <c r="JX16" s="3" t="str">
        <f t="shared" si="23"/>
        <v xml:space="preserve">14 19 9.6 </v>
      </c>
      <c r="JY16" s="3" t="str">
        <f t="shared" si="24"/>
        <v xml:space="preserve">14 20 10.6 </v>
      </c>
      <c r="JZ16" s="3" t="str">
        <f t="shared" si="25"/>
        <v xml:space="preserve">14 21 21.2 </v>
      </c>
      <c r="KA16" s="3" t="str">
        <f t="shared" si="26"/>
        <v xml:space="preserve">14 22 11.8 </v>
      </c>
      <c r="KB16" s="3" t="str">
        <f t="shared" si="27"/>
        <v xml:space="preserve">14 23 7.9 </v>
      </c>
      <c r="KC16" s="3" t="str">
        <f t="shared" si="28"/>
        <v xml:space="preserve">14 24 62 </v>
      </c>
      <c r="KD16" s="3" t="str">
        <f t="shared" si="29"/>
        <v xml:space="preserve">14 25 64.3 </v>
      </c>
      <c r="KE16" s="3" t="str">
        <f t="shared" si="30"/>
        <v xml:space="preserve">14 26 20.7 </v>
      </c>
      <c r="KF16" s="3" t="str">
        <f t="shared" si="31"/>
        <v xml:space="preserve">14 27 11.3 </v>
      </c>
      <c r="KG16" s="3" t="str">
        <f t="shared" si="32"/>
        <v xml:space="preserve">14 28 25.4 </v>
      </c>
      <c r="KH16" s="3" t="str">
        <f t="shared" si="33"/>
        <v xml:space="preserve">14 29 37.4 </v>
      </c>
      <c r="KI16" s="3" t="str">
        <f t="shared" si="34"/>
        <v xml:space="preserve">14 30 36.1 </v>
      </c>
      <c r="KJ16" s="3" t="str">
        <f t="shared" si="35"/>
        <v xml:space="preserve">14 31 16.3 </v>
      </c>
      <c r="KK16" s="3" t="str">
        <f t="shared" si="36"/>
        <v xml:space="preserve">14 32 61.3 </v>
      </c>
      <c r="KL16" s="3" t="str">
        <f t="shared" si="37"/>
        <v xml:space="preserve">14 33 78 </v>
      </c>
      <c r="KM16" s="3" t="str">
        <f t="shared" si="38"/>
        <v xml:space="preserve">14 34 55.3 </v>
      </c>
      <c r="KN16" s="3" t="str">
        <f t="shared" si="39"/>
        <v xml:space="preserve">14 35 73.2 </v>
      </c>
      <c r="KO16" s="3" t="str">
        <f t="shared" si="40"/>
        <v xml:space="preserve">14 36 10.2 </v>
      </c>
      <c r="KP16" s="3" t="str">
        <f t="shared" si="41"/>
        <v xml:space="preserve">14 37 13.1 </v>
      </c>
      <c r="KQ16" s="3" t="str">
        <f t="shared" si="42"/>
        <v xml:space="preserve">14 38 22.6 </v>
      </c>
      <c r="KR16" s="3" t="str">
        <f t="shared" si="43"/>
        <v xml:space="preserve">14 39 37.7 </v>
      </c>
      <c r="KS16" s="3" t="str">
        <f t="shared" si="44"/>
        <v xml:space="preserve">14 40 21.3 </v>
      </c>
      <c r="KT16" s="3" t="str">
        <f t="shared" si="45"/>
        <v xml:space="preserve">14 41 25.7 </v>
      </c>
      <c r="KU16" s="3" t="str">
        <f t="shared" si="46"/>
        <v xml:space="preserve">14 42 12 </v>
      </c>
      <c r="KV16" s="3" t="str">
        <f t="shared" si="47"/>
        <v xml:space="preserve">14 43 0.6 </v>
      </c>
      <c r="KW16" s="3" t="str">
        <f t="shared" si="48"/>
        <v xml:space="preserve">14 44 5.4 </v>
      </c>
      <c r="KX16" s="3" t="str">
        <f t="shared" si="49"/>
        <v xml:space="preserve">14 45 11 </v>
      </c>
      <c r="KY16" s="3" t="str">
        <f t="shared" si="50"/>
        <v xml:space="preserve">14 46 13.9 </v>
      </c>
      <c r="KZ16" s="3" t="str">
        <f t="shared" si="51"/>
        <v xml:space="preserve">14 47 26.7 </v>
      </c>
      <c r="LA16" s="3" t="str">
        <f t="shared" si="52"/>
        <v xml:space="preserve">14 48 5.8 </v>
      </c>
      <c r="LB16" s="3" t="str">
        <f t="shared" si="53"/>
        <v xml:space="preserve">14 49 10.3 </v>
      </c>
      <c r="LC16" s="3" t="str">
        <f t="shared" si="54"/>
        <v xml:space="preserve">14 50 21.1 </v>
      </c>
      <c r="LD16" s="3" t="str">
        <f t="shared" si="55"/>
        <v xml:space="preserve">14 51 16.1 </v>
      </c>
      <c r="LE16" s="3" t="str">
        <f t="shared" si="56"/>
        <v xml:space="preserve">14 52 16.1 </v>
      </c>
      <c r="LF16" s="3" t="str">
        <f t="shared" si="57"/>
        <v xml:space="preserve">14 53 76.9 </v>
      </c>
      <c r="LG16" s="3" t="str">
        <f t="shared" si="58"/>
        <v xml:space="preserve">14 54 24 </v>
      </c>
      <c r="LH16" s="3" t="str">
        <f t="shared" si="59"/>
        <v xml:space="preserve">14 55 10.8 </v>
      </c>
      <c r="LI16" s="3" t="str">
        <f t="shared" si="60"/>
        <v xml:space="preserve">14 56 17.1 </v>
      </c>
      <c r="LJ16" s="3" t="str">
        <f t="shared" si="61"/>
        <v xml:space="preserve">14 57 10.7 </v>
      </c>
      <c r="LK16" s="3" t="str">
        <f t="shared" si="62"/>
        <v xml:space="preserve">14 58 9.5 </v>
      </c>
      <c r="LL16" s="3" t="str">
        <f t="shared" si="63"/>
        <v xml:space="preserve">14 59 3.7 </v>
      </c>
      <c r="LM16" s="3" t="str">
        <f t="shared" si="64"/>
        <v xml:space="preserve">14 60 17.3 </v>
      </c>
      <c r="LN16" s="3" t="str">
        <f t="shared" si="65"/>
        <v xml:space="preserve">14 61 17.4 </v>
      </c>
      <c r="LO16" s="3" t="str">
        <f t="shared" si="66"/>
        <v xml:space="preserve">14 62 35.9 </v>
      </c>
      <c r="LP16" s="3" t="str">
        <f t="shared" si="67"/>
        <v xml:space="preserve">14 63 6.6 </v>
      </c>
      <c r="LQ16" s="3" t="str">
        <f t="shared" si="68"/>
        <v xml:space="preserve">14 64 11.9 </v>
      </c>
      <c r="LR16" s="3" t="str">
        <f t="shared" si="69"/>
        <v xml:space="preserve">14 65 15.6 </v>
      </c>
      <c r="LS16" s="3" t="str">
        <f t="shared" si="70"/>
        <v xml:space="preserve">14 66 4 </v>
      </c>
      <c r="LT16" s="3" t="str">
        <f t="shared" si="71"/>
        <v xml:space="preserve">14 67 20.4 </v>
      </c>
      <c r="LU16" s="3" t="str">
        <f t="shared" si="72"/>
        <v xml:space="preserve">14 68 23.2 </v>
      </c>
      <c r="LV16" s="3" t="str">
        <f t="shared" si="73"/>
        <v xml:space="preserve">14 69 64.8 </v>
      </c>
      <c r="LW16" s="3" t="str">
        <f t="shared" si="74"/>
        <v xml:space="preserve">14 70 69.4 </v>
      </c>
      <c r="LX16" s="3" t="str">
        <f t="shared" si="75"/>
        <v xml:space="preserve">14 71 13.4 </v>
      </c>
      <c r="LY16" s="3" t="str">
        <f t="shared" si="76"/>
        <v xml:space="preserve">14 72 10.7 </v>
      </c>
      <c r="LZ16" s="3" t="str">
        <f t="shared" si="77"/>
        <v xml:space="preserve">14 73 12 </v>
      </c>
      <c r="MA16" s="3" t="str">
        <f t="shared" si="78"/>
        <v xml:space="preserve">14 74 10 </v>
      </c>
      <c r="MB16" s="3" t="str">
        <f t="shared" si="79"/>
        <v xml:space="preserve">14 75 14.7 </v>
      </c>
      <c r="MC16" s="3" t="str">
        <f t="shared" si="80"/>
        <v xml:space="preserve">14 76 78.3 </v>
      </c>
      <c r="MD16" s="3" t="str">
        <f t="shared" si="81"/>
        <v xml:space="preserve">14 77 11.5 </v>
      </c>
      <c r="ME16" s="3" t="str">
        <f t="shared" si="82"/>
        <v xml:space="preserve">14 78 13.5 </v>
      </c>
      <c r="MF16" s="3" t="str">
        <f t="shared" si="83"/>
        <v xml:space="preserve">14 79 20.7 </v>
      </c>
      <c r="MG16" s="3" t="str">
        <f t="shared" si="84"/>
        <v xml:space="preserve">14 80 22.3 </v>
      </c>
      <c r="MH16" s="3" t="str">
        <f t="shared" si="85"/>
        <v xml:space="preserve">14 81 4.6 </v>
      </c>
      <c r="MI16" s="3" t="str">
        <f t="shared" si="86"/>
        <v xml:space="preserve">14 82 19.1 </v>
      </c>
      <c r="MJ16" s="3" t="str">
        <f t="shared" si="87"/>
        <v xml:space="preserve">14 83 26.2 </v>
      </c>
      <c r="MK16" s="3" t="str">
        <f t="shared" si="88"/>
        <v xml:space="preserve">14 84 24.3 </v>
      </c>
      <c r="ML16" s="3" t="str">
        <f t="shared" si="89"/>
        <v xml:space="preserve">14 85 22.5 </v>
      </c>
      <c r="MM16" s="3" t="str">
        <f t="shared" si="90"/>
        <v xml:space="preserve">14 86 36.5 </v>
      </c>
      <c r="MN16" s="3" t="str">
        <f t="shared" si="91"/>
        <v xml:space="preserve">14 87 14 </v>
      </c>
      <c r="MO16" s="3" t="str">
        <f t="shared" si="92"/>
        <v xml:space="preserve">14 88 12.9 </v>
      </c>
      <c r="MP16" s="3" t="str">
        <f t="shared" si="93"/>
        <v xml:space="preserve">14 89 29.7 </v>
      </c>
      <c r="MQ16" s="3" t="str">
        <f t="shared" si="94"/>
        <v xml:space="preserve">14 90 10.4 </v>
      </c>
      <c r="MR16" s="3" t="str">
        <f t="shared" si="95"/>
        <v xml:space="preserve">14 91 8.1 </v>
      </c>
      <c r="MS16" s="3" t="str">
        <f t="shared" si="96"/>
        <v xml:space="preserve">14 92 10.5 </v>
      </c>
      <c r="MT16" s="3" t="str">
        <f t="shared" si="97"/>
        <v xml:space="preserve">14 93 16.5 </v>
      </c>
      <c r="MU16" s="3" t="str">
        <f t="shared" si="98"/>
        <v xml:space="preserve">14 94 19.1 </v>
      </c>
      <c r="MV16" s="3" t="str">
        <f t="shared" si="99"/>
        <v xml:space="preserve">14 95 10.5 </v>
      </c>
      <c r="MW16" s="3" t="str">
        <f t="shared" si="100"/>
        <v xml:space="preserve">14 96 29.7 </v>
      </c>
      <c r="MX16" s="3" t="str">
        <f t="shared" si="101"/>
        <v xml:space="preserve">14 97 1.9 </v>
      </c>
      <c r="MY16" s="3" t="str">
        <f t="shared" si="102"/>
        <v xml:space="preserve">14 98 12.1 </v>
      </c>
      <c r="MZ16" s="3" t="str">
        <f t="shared" si="103"/>
        <v xml:space="preserve">14 99 6 </v>
      </c>
      <c r="NA16" s="3" t="str">
        <f t="shared" si="104"/>
        <v xml:space="preserve">14 100 20.2 </v>
      </c>
      <c r="NB16" s="3" t="str">
        <f t="shared" si="105"/>
        <v xml:space="preserve">14 101 17.3 </v>
      </c>
      <c r="NC16" s="3" t="str">
        <f t="shared" si="106"/>
        <v xml:space="preserve">14 102 50.2 </v>
      </c>
      <c r="ND16" s="3" t="str">
        <f t="shared" si="107"/>
        <v xml:space="preserve">14 103 22.3 </v>
      </c>
      <c r="NE16" s="3" t="str">
        <f t="shared" si="108"/>
        <v xml:space="preserve">14 104 25.6 </v>
      </c>
      <c r="NF16" s="3" t="str">
        <f t="shared" si="109"/>
        <v xml:space="preserve">14 105 23.7 </v>
      </c>
      <c r="NG16" s="3" t="str">
        <f t="shared" si="110"/>
        <v xml:space="preserve">14 106 4.7 </v>
      </c>
      <c r="NH16" s="3" t="str">
        <f t="shared" si="111"/>
        <v xml:space="preserve">14 107 10.9 </v>
      </c>
      <c r="NI16" s="3" t="str">
        <f t="shared" si="112"/>
        <v xml:space="preserve">14 108 17 </v>
      </c>
      <c r="NJ16" s="3" t="str">
        <f t="shared" si="113"/>
        <v xml:space="preserve">14 109 22.1 </v>
      </c>
      <c r="NK16" s="3" t="str">
        <f t="shared" si="114"/>
        <v xml:space="preserve">14 110 15.1 </v>
      </c>
      <c r="NL16" s="3" t="str">
        <f t="shared" si="115"/>
        <v xml:space="preserve">14 111 12.8 </v>
      </c>
      <c r="NM16" s="3" t="str">
        <f t="shared" si="116"/>
        <v xml:space="preserve">14 112 59.3 </v>
      </c>
      <c r="NN16" s="3" t="str">
        <f t="shared" si="117"/>
        <v xml:space="preserve">14 113 80.1 </v>
      </c>
      <c r="NO16" s="3" t="str">
        <f t="shared" si="118"/>
        <v xml:space="preserve">14 114 10.4 </v>
      </c>
      <c r="NP16" s="3" t="str">
        <f t="shared" si="119"/>
        <v xml:space="preserve">14 115 34.4 </v>
      </c>
      <c r="NQ16" s="3" t="str">
        <f t="shared" si="120"/>
        <v xml:space="preserve">14 116 14.8 </v>
      </c>
      <c r="NR16" s="3" t="str">
        <f t="shared" si="121"/>
        <v xml:space="preserve">14 117 29.2 </v>
      </c>
      <c r="NS16" s="3" t="str">
        <f t="shared" si="122"/>
        <v xml:space="preserve">14 118 57.8 </v>
      </c>
      <c r="NT16" s="3" t="str">
        <f t="shared" si="123"/>
        <v xml:space="preserve">14 119 22.4 </v>
      </c>
      <c r="NU16" s="3" t="str">
        <f t="shared" si="124"/>
        <v xml:space="preserve">14 120 116 </v>
      </c>
      <c r="NV16" s="3" t="str">
        <f t="shared" si="125"/>
        <v xml:space="preserve">14 121 12.2 </v>
      </c>
      <c r="NW16" s="3" t="str">
        <f t="shared" si="126"/>
        <v xml:space="preserve">14 122 20.5 </v>
      </c>
      <c r="NX16" s="3" t="str">
        <f t="shared" si="127"/>
        <v xml:space="preserve">14 123 8 </v>
      </c>
      <c r="NY16" s="3" t="str">
        <f t="shared" si="128"/>
        <v xml:space="preserve">14 124 55.4 </v>
      </c>
      <c r="NZ16" s="3" t="str">
        <f t="shared" si="129"/>
        <v xml:space="preserve">14 125 18.2 </v>
      </c>
      <c r="OA16" s="3" t="str">
        <f t="shared" si="130"/>
        <v xml:space="preserve">14 126 35.5 </v>
      </c>
      <c r="OB16" s="3" t="str">
        <f t="shared" si="131"/>
        <v xml:space="preserve">14 127 16.5 </v>
      </c>
      <c r="OC16" s="3" t="str">
        <f t="shared" si="132"/>
        <v xml:space="preserve">14 128 36.9 </v>
      </c>
      <c r="OD16" s="3" t="str">
        <f t="shared" si="133"/>
        <v xml:space="preserve">14 129 24 </v>
      </c>
      <c r="OE16" s="3" t="str">
        <f t="shared" si="134"/>
        <v xml:space="preserve">14 130 10.3 </v>
      </c>
      <c r="OF16" s="3" t="str">
        <f t="shared" si="135"/>
        <v xml:space="preserve">14 131 21.6 </v>
      </c>
      <c r="OG16" s="3" t="str">
        <f t="shared" si="136"/>
        <v xml:space="preserve">14 132 22.7 </v>
      </c>
      <c r="OH16" s="3" t="str">
        <f t="shared" si="137"/>
        <v xml:space="preserve">14 133 17.5 </v>
      </c>
      <c r="OI16" s="3" t="str">
        <f t="shared" si="138"/>
        <v xml:space="preserve">14 134 19.6 </v>
      </c>
      <c r="OJ16" s="3" t="str">
        <f t="shared" si="139"/>
        <v xml:space="preserve">14 135 10.2 </v>
      </c>
      <c r="OK16" s="3" t="str">
        <f t="shared" si="140"/>
        <v xml:space="preserve">14 136 28.3 </v>
      </c>
      <c r="OL16" s="3" t="str">
        <f t="shared" si="141"/>
        <v xml:space="preserve">14 137 2.7 </v>
      </c>
      <c r="OM16" s="3" t="str">
        <f t="shared" si="142"/>
        <v xml:space="preserve">14 138 22.7 </v>
      </c>
      <c r="ON16" s="3" t="str">
        <f t="shared" si="143"/>
        <v xml:space="preserve">14 139 58.6 </v>
      </c>
      <c r="OO16" s="3" t="str">
        <f t="shared" si="144"/>
        <v xml:space="preserve">14 140 13.2 </v>
      </c>
      <c r="OP16" s="3" t="str">
        <f t="shared" si="145"/>
        <v xml:space="preserve">14 141 13.2 </v>
      </c>
      <c r="OQ16" s="3" t="str">
        <f t="shared" si="146"/>
        <v xml:space="preserve">14 142 16.3 </v>
      </c>
      <c r="OR16" s="3" t="str">
        <f t="shared" si="147"/>
        <v xml:space="preserve">14 143 39 </v>
      </c>
      <c r="OS16" s="3" t="str">
        <f t="shared" si="148"/>
        <v xml:space="preserve">14 144 8.7 </v>
      </c>
      <c r="OT16" s="3" t="str">
        <f t="shared" si="149"/>
        <v xml:space="preserve">14 145 14.5 </v>
      </c>
      <c r="OU16" s="3" t="str">
        <f t="shared" si="150"/>
        <v xml:space="preserve">14 146 9.3 </v>
      </c>
      <c r="OV16" s="3" t="str">
        <f t="shared" si="151"/>
        <v xml:space="preserve">14 147 28 </v>
      </c>
      <c r="OW16" s="3" t="str">
        <f t="shared" si="152"/>
        <v xml:space="preserve">14 148 48.5 </v>
      </c>
      <c r="OX16" s="3" t="str">
        <f t="shared" si="153"/>
        <v xml:space="preserve">14 149 8.1 </v>
      </c>
      <c r="OY16" s="3" t="str">
        <f t="shared" si="154"/>
        <v xml:space="preserve">14 150 16.2 </v>
      </c>
      <c r="OZ16" s="3" t="str">
        <f t="shared" si="155"/>
        <v xml:space="preserve">14 151 14.2 </v>
      </c>
      <c r="PA16" s="3" t="str">
        <f t="shared" si="156"/>
        <v xml:space="preserve">14 152 22.1 </v>
      </c>
      <c r="PB16" s="3" t="str">
        <f t="shared" si="157"/>
        <v xml:space="preserve">14 153 21 </v>
      </c>
      <c r="PC16" s="3" t="str">
        <f t="shared" si="158"/>
        <v xml:space="preserve">14 154 18.2 </v>
      </c>
      <c r="PD16" s="3" t="str">
        <f t="shared" si="159"/>
        <v xml:space="preserve">14 155 19.2 </v>
      </c>
      <c r="PE16" s="3" t="str">
        <f t="shared" si="160"/>
        <v xml:space="preserve">14 156 31.7 </v>
      </c>
      <c r="PF16" s="3" t="str">
        <f t="shared" si="161"/>
        <v xml:space="preserve">14 157 28 </v>
      </c>
      <c r="PG16" s="3" t="str">
        <f t="shared" si="162"/>
        <v xml:space="preserve">14 158 5 </v>
      </c>
      <c r="PH16" s="3" t="str">
        <f t="shared" si="163"/>
        <v xml:space="preserve">14 159 56.3 </v>
      </c>
      <c r="PI16" s="3" t="str">
        <f t="shared" si="164"/>
        <v xml:space="preserve">14 160 36.2 </v>
      </c>
      <c r="PJ16" s="3" t="str">
        <f t="shared" si="165"/>
        <v xml:space="preserve">14 161 27 </v>
      </c>
      <c r="PK16" s="3" t="str">
        <f t="shared" si="166"/>
        <v xml:space="preserve">14 162 20.2 </v>
      </c>
      <c r="PL16" s="3" t="str">
        <f t="shared" si="167"/>
        <v xml:space="preserve">14 163 12.7 </v>
      </c>
      <c r="PM16" s="3" t="str">
        <f t="shared" si="168"/>
        <v xml:space="preserve">14 164 25.5 </v>
      </c>
      <c r="PN16" s="3" t="str">
        <f t="shared" si="169"/>
        <v xml:space="preserve">14 165 11.8 </v>
      </c>
      <c r="PO16" s="3" t="str">
        <f t="shared" si="170"/>
        <v xml:space="preserve">14 166 26.3 </v>
      </c>
      <c r="PP16" s="3" t="str">
        <f t="shared" si="171"/>
        <v xml:space="preserve">14 167 10.3 </v>
      </c>
      <c r="PQ16" s="3" t="str">
        <f t="shared" si="172"/>
        <v xml:space="preserve">14 168 22.5 </v>
      </c>
      <c r="PR16" s="3" t="str">
        <f t="shared" si="173"/>
        <v xml:space="preserve">14 169 6.3 </v>
      </c>
      <c r="PS16" s="3" t="str">
        <f t="shared" si="174"/>
        <v xml:space="preserve">14 170 10.3 </v>
      </c>
      <c r="PT16" s="3" t="str">
        <f t="shared" si="175"/>
        <v xml:space="preserve">14 171 7.8 </v>
      </c>
      <c r="PU16" s="3" t="str">
        <f t="shared" si="176"/>
        <v xml:space="preserve">14 172 29.2 </v>
      </c>
      <c r="PV16" s="3" t="str">
        <f t="shared" si="177"/>
        <v xml:space="preserve">14 173 11.7 </v>
      </c>
      <c r="PW16" s="3" t="str">
        <f t="shared" si="178"/>
        <v xml:space="preserve">14 174 26.2 </v>
      </c>
      <c r="PX16" s="3" t="str">
        <f t="shared" si="179"/>
        <v xml:space="preserve">14 175 55.2 </v>
      </c>
      <c r="PY16" s="3" t="str">
        <f t="shared" si="180"/>
        <v xml:space="preserve">14 176 90 </v>
      </c>
      <c r="PZ16" s="3" t="str">
        <f t="shared" si="181"/>
        <v xml:space="preserve">14 177 32.4 </v>
      </c>
      <c r="QA16" s="3" t="str">
        <f t="shared" si="182"/>
        <v xml:space="preserve">14 178 23.2 </v>
      </c>
      <c r="QB16" s="3" t="str">
        <f t="shared" si="183"/>
        <v xml:space="preserve">14 179 10.9 </v>
      </c>
      <c r="QC16" s="3" t="str">
        <f t="shared" si="184"/>
        <v xml:space="preserve">14 180 62 </v>
      </c>
      <c r="QD16" s="3" t="str">
        <f t="shared" si="185"/>
        <v xml:space="preserve">14 181 1.5 </v>
      </c>
      <c r="QE16" s="3" t="str">
        <f t="shared" si="186"/>
        <v xml:space="preserve">14 182 11.4 </v>
      </c>
      <c r="QF16" s="3" t="str">
        <f t="shared" si="187"/>
        <v xml:space="preserve">14 183 11.3 </v>
      </c>
      <c r="QG16" s="3" t="str">
        <f t="shared" si="188"/>
        <v xml:space="preserve">14 184 11.5 </v>
      </c>
      <c r="QH16" s="3" t="str">
        <f t="shared" si="189"/>
        <v xml:space="preserve">14 185 15 </v>
      </c>
      <c r="QI16" s="3" t="str">
        <f t="shared" si="190"/>
        <v xml:space="preserve">14 186 29.5 </v>
      </c>
      <c r="QJ16" s="3" t="str">
        <f t="shared" si="191"/>
        <v xml:space="preserve">14 187 26.2 </v>
      </c>
      <c r="QK16" s="3" t="str">
        <f t="shared" si="192"/>
        <v xml:space="preserve">14 188 12.7 </v>
      </c>
      <c r="QL16" s="3" t="str">
        <f t="shared" si="193"/>
        <v xml:space="preserve">14 189 22 </v>
      </c>
      <c r="QM16" s="3" t="str">
        <f t="shared" si="194"/>
        <v xml:space="preserve">14 190 22.7 </v>
      </c>
      <c r="QN16" s="3" t="str">
        <f t="shared" si="195"/>
        <v xml:space="preserve">14 191 31.9 </v>
      </c>
      <c r="QO16" s="3" t="str">
        <f t="shared" si="196"/>
        <v xml:space="preserve">14 192 14 </v>
      </c>
      <c r="QP16" s="3" t="str">
        <f t="shared" si="197"/>
        <v xml:space="preserve">14 193 38.9 </v>
      </c>
      <c r="QQ16" s="3" t="str">
        <f t="shared" si="198"/>
        <v xml:space="preserve">14 194 11.8 </v>
      </c>
      <c r="QR16" s="3" t="str">
        <f t="shared" si="199"/>
        <v xml:space="preserve">14 195 9.9 </v>
      </c>
      <c r="QS16" s="3" t="str">
        <f t="shared" si="200"/>
        <v xml:space="preserve">14 196 20.3 </v>
      </c>
      <c r="QT16" s="3" t="str">
        <f t="shared" si="201"/>
        <v xml:space="preserve">14 197 9.6 </v>
      </c>
      <c r="QU16" s="3" t="str">
        <f t="shared" si="202"/>
        <v xml:space="preserve">14 198 21.4 </v>
      </c>
      <c r="QV16" s="3" t="str">
        <f t="shared" si="203"/>
        <v xml:space="preserve">14 199 52.7 </v>
      </c>
      <c r="QW16" s="3" t="str">
        <f t="shared" si="204"/>
        <v xml:space="preserve">14 200 9.7 </v>
      </c>
      <c r="QX16" s="3" t="str">
        <f t="shared" si="205"/>
        <v xml:space="preserve">14 201 12.4 </v>
      </c>
      <c r="QY16" s="3" t="str">
        <f t="shared" si="206"/>
        <v xml:space="preserve">14 202 12.5 </v>
      </c>
      <c r="QZ16" s="3" t="str">
        <f t="shared" si="207"/>
        <v xml:space="preserve">14 203 20.5 </v>
      </c>
      <c r="RA16" s="3" t="str">
        <f t="shared" si="208"/>
        <v xml:space="preserve">14 204 11.1 </v>
      </c>
      <c r="RB16" s="3" t="str">
        <f t="shared" si="209"/>
        <v xml:space="preserve">14 205 52.9 </v>
      </c>
      <c r="RC16" s="3" t="str">
        <f t="shared" si="210"/>
        <v xml:space="preserve">14 206 12.3 </v>
      </c>
      <c r="RD16" s="3" t="str">
        <f t="shared" si="211"/>
        <v xml:space="preserve">14 207 25.9 </v>
      </c>
      <c r="RE16" s="3" t="str">
        <f t="shared" si="212"/>
        <v xml:space="preserve">14 208 17.4 </v>
      </c>
      <c r="RF16" s="3" t="str">
        <f t="shared" si="213"/>
        <v xml:space="preserve">14 209 11.4 </v>
      </c>
      <c r="RG16" s="3" t="str">
        <f t="shared" si="214"/>
        <v xml:space="preserve">14 210 9 </v>
      </c>
      <c r="RH16" s="3" t="str">
        <f t="shared" si="215"/>
        <v xml:space="preserve">14 211 71 </v>
      </c>
      <c r="RI16" s="3" t="str">
        <f t="shared" si="216"/>
        <v xml:space="preserve">14 212 71 </v>
      </c>
      <c r="RJ16" s="3" t="str">
        <f t="shared" si="217"/>
        <v xml:space="preserve">14 213 29.4 </v>
      </c>
      <c r="RK16" s="3" t="str">
        <f t="shared" si="218"/>
        <v xml:space="preserve">14 214 15.8 </v>
      </c>
      <c r="RL16" s="3" t="str">
        <f t="shared" si="219"/>
        <v xml:space="preserve">14 215 15.8 </v>
      </c>
      <c r="RM16" s="3" t="str">
        <f t="shared" si="220"/>
        <v xml:space="preserve">14 216 36.5 </v>
      </c>
      <c r="RN16" s="3" t="str">
        <f t="shared" si="221"/>
        <v xml:space="preserve">14 217 21.6 </v>
      </c>
      <c r="RO16" s="3" t="str">
        <f t="shared" si="222"/>
        <v xml:space="preserve">14 218 21 </v>
      </c>
      <c r="RP16" s="3" t="str">
        <f t="shared" si="223"/>
        <v xml:space="preserve">14 219 20.8 </v>
      </c>
      <c r="RQ16" s="3" t="str">
        <f t="shared" si="224"/>
        <v xml:space="preserve">14 220 49.3 </v>
      </c>
      <c r="RR16" s="3" t="str">
        <f t="shared" si="225"/>
        <v xml:space="preserve">14 221 20.5 </v>
      </c>
      <c r="RS16" s="3" t="str">
        <f t="shared" si="226"/>
        <v xml:space="preserve">14 222 4.7 </v>
      </c>
      <c r="RT16" s="3" t="str">
        <f t="shared" si="227"/>
        <v xml:space="preserve">14 223 24.1 </v>
      </c>
      <c r="RU16" s="3" t="str">
        <f t="shared" si="228"/>
        <v xml:space="preserve">14 224 11 </v>
      </c>
      <c r="RV16" s="3" t="str">
        <f t="shared" si="229"/>
        <v xml:space="preserve">14 225 24.3 </v>
      </c>
      <c r="RW16" s="3" t="str">
        <f t="shared" si="230"/>
        <v xml:space="preserve">14 226 18.6 </v>
      </c>
      <c r="RX16" s="3" t="str">
        <f t="shared" si="231"/>
        <v xml:space="preserve">14 227 14.1 </v>
      </c>
      <c r="RY16" s="3" t="str">
        <f t="shared" si="232"/>
        <v xml:space="preserve">14 228 16.2 </v>
      </c>
      <c r="RZ16" s="3" t="str">
        <f t="shared" si="233"/>
        <v xml:space="preserve">14 229 19.2 </v>
      </c>
      <c r="SA16" s="3" t="str">
        <f t="shared" si="234"/>
        <v xml:space="preserve">14 230 9.5 </v>
      </c>
      <c r="SB16" s="3" t="str">
        <f t="shared" si="235"/>
        <v xml:space="preserve">14 231 96.8 </v>
      </c>
      <c r="SC16" s="3" t="str">
        <f t="shared" si="236"/>
        <v xml:space="preserve">14 232 60.4 </v>
      </c>
      <c r="SD16" s="3" t="str">
        <f t="shared" si="237"/>
        <v xml:space="preserve">14 233 15 </v>
      </c>
      <c r="SE16" s="3" t="str">
        <f t="shared" si="238"/>
        <v xml:space="preserve">14 234 13.5 </v>
      </c>
      <c r="SF16" s="3" t="str">
        <f t="shared" si="239"/>
        <v xml:space="preserve">14 235 13.4 </v>
      </c>
      <c r="SG16" s="3" t="str">
        <f t="shared" si="240"/>
        <v xml:space="preserve">14 236 20.4 </v>
      </c>
      <c r="SH16" s="3" t="str">
        <f t="shared" si="241"/>
        <v xml:space="preserve">14 237 27 </v>
      </c>
      <c r="SI16" s="3" t="str">
        <f t="shared" si="242"/>
        <v xml:space="preserve">14 238 36.3 </v>
      </c>
      <c r="SJ16" s="3" t="str">
        <f t="shared" si="243"/>
        <v xml:space="preserve">14 239 10.1 </v>
      </c>
      <c r="SK16" s="3" t="str">
        <f t="shared" si="244"/>
        <v xml:space="preserve">14 240 16.8 </v>
      </c>
      <c r="SL16" s="3" t="str">
        <f t="shared" si="245"/>
        <v xml:space="preserve">14 241 97.3 </v>
      </c>
      <c r="SM16" s="3" t="str">
        <f t="shared" si="246"/>
        <v xml:space="preserve">14 242 35.9 </v>
      </c>
      <c r="SN16" s="3" t="str">
        <f t="shared" si="247"/>
        <v xml:space="preserve">14 243 2.1 </v>
      </c>
      <c r="SO16" s="3" t="str">
        <f t="shared" si="248"/>
        <v xml:space="preserve">14 244 5.6 </v>
      </c>
      <c r="SP16" s="3" t="str">
        <f t="shared" si="249"/>
        <v xml:space="preserve">14 245 2.1 </v>
      </c>
      <c r="SQ16" s="3" t="str">
        <f t="shared" si="250"/>
        <v xml:space="preserve">14 246 21.9 </v>
      </c>
      <c r="SR16" s="3" t="str">
        <f t="shared" si="251"/>
        <v xml:space="preserve">14 247 22.3 </v>
      </c>
      <c r="SS16" s="3" t="str">
        <f t="shared" si="252"/>
        <v xml:space="preserve">14 248 13.6 </v>
      </c>
      <c r="ST16" s="3" t="str">
        <f t="shared" si="253"/>
        <v xml:space="preserve">14 249 17.4 </v>
      </c>
      <c r="SU16" s="3" t="str">
        <f t="shared" si="254"/>
        <v xml:space="preserve">14 250 41.9 </v>
      </c>
      <c r="SV16" s="3" t="str">
        <f t="shared" si="255"/>
        <v xml:space="preserve">14 251 1.6 </v>
      </c>
      <c r="SW16" s="3" t="str">
        <f t="shared" si="256"/>
        <v xml:space="preserve">14 252 22.9 </v>
      </c>
      <c r="SX16" s="3" t="str">
        <f t="shared" si="257"/>
        <v xml:space="preserve">14 253 13.3 </v>
      </c>
      <c r="SY16" s="3" t="str">
        <f t="shared" si="258"/>
        <v xml:space="preserve">14 254 10.9 </v>
      </c>
      <c r="SZ16" s="3" t="str">
        <f t="shared" si="259"/>
        <v xml:space="preserve">14 255 40 </v>
      </c>
      <c r="TA16" s="3" t="str">
        <f t="shared" si="260"/>
        <v xml:space="preserve">14 256 15.4 </v>
      </c>
      <c r="TB16" s="3" t="str">
        <f t="shared" si="261"/>
        <v xml:space="preserve">14 257 1.5 </v>
      </c>
      <c r="TC16" s="3" t="str">
        <f t="shared" si="262"/>
        <v xml:space="preserve">14 258 9.5 </v>
      </c>
      <c r="TD16" s="3" t="str">
        <f t="shared" si="263"/>
        <v xml:space="preserve">14 259 14.9 </v>
      </c>
      <c r="TE16" s="3" t="str">
        <f t="shared" si="264"/>
        <v xml:space="preserve">14 260 12.6 </v>
      </c>
      <c r="TF16" s="3" t="str">
        <f t="shared" si="265"/>
        <v xml:space="preserve">14 261 19 </v>
      </c>
    </row>
    <row r="17" spans="1:526" ht="18.75" customHeight="1" thickBot="1" x14ac:dyDescent="0.4">
      <c r="A17" s="17">
        <v>15</v>
      </c>
      <c r="B17" s="19" t="s">
        <v>264</v>
      </c>
      <c r="C17" s="16" t="s">
        <v>17</v>
      </c>
      <c r="D17" s="3">
        <v>54.1</v>
      </c>
      <c r="E17" s="3">
        <v>15.3</v>
      </c>
      <c r="F17" s="3">
        <v>13</v>
      </c>
      <c r="G17" s="3">
        <v>26</v>
      </c>
      <c r="H17" s="3">
        <v>21.8</v>
      </c>
      <c r="I17" s="3">
        <v>20.399999999999999</v>
      </c>
      <c r="J17" s="3">
        <v>20.399999999999999</v>
      </c>
      <c r="K17" s="3">
        <v>25.3</v>
      </c>
      <c r="L17" s="3">
        <v>24.4</v>
      </c>
      <c r="M17" s="3">
        <v>28.2</v>
      </c>
      <c r="N17" s="3">
        <v>33.200000000000003</v>
      </c>
      <c r="O17" s="3">
        <v>24.6</v>
      </c>
      <c r="P17" s="3">
        <v>8.5</v>
      </c>
      <c r="Q17" s="3">
        <v>16.3</v>
      </c>
      <c r="R17" s="3">
        <v>0</v>
      </c>
      <c r="S17" s="3">
        <v>7.1</v>
      </c>
      <c r="T17" s="3">
        <v>24.5</v>
      </c>
      <c r="U17" s="3">
        <v>74.2</v>
      </c>
      <c r="V17" s="3">
        <v>8.9</v>
      </c>
      <c r="W17" s="3">
        <v>14.3</v>
      </c>
      <c r="X17" s="3">
        <v>9.9</v>
      </c>
      <c r="Y17" s="3">
        <v>5.8</v>
      </c>
      <c r="Z17" s="3">
        <v>10.5</v>
      </c>
      <c r="AA17" s="3">
        <v>56.3</v>
      </c>
      <c r="AB17" s="3">
        <v>58.6</v>
      </c>
      <c r="AC17" s="3">
        <v>29.3</v>
      </c>
      <c r="AD17" s="3">
        <v>12.2</v>
      </c>
      <c r="AE17" s="3">
        <v>30.4</v>
      </c>
      <c r="AF17" s="3">
        <v>47.4</v>
      </c>
      <c r="AG17" s="3">
        <v>19.899999999999999</v>
      </c>
      <c r="AH17" s="3">
        <v>2.8</v>
      </c>
      <c r="AI17" s="3">
        <v>60.6</v>
      </c>
      <c r="AJ17" s="3">
        <v>79.5</v>
      </c>
      <c r="AK17" s="3">
        <v>54.6</v>
      </c>
      <c r="AL17" s="3">
        <v>72.5</v>
      </c>
      <c r="AM17" s="3">
        <v>13.4</v>
      </c>
      <c r="AN17" s="3">
        <v>12.4</v>
      </c>
      <c r="AO17" s="3">
        <v>32</v>
      </c>
      <c r="AP17" s="3">
        <v>28</v>
      </c>
      <c r="AQ17" s="3">
        <v>21.6</v>
      </c>
      <c r="AR17" s="3">
        <v>35.700000000000003</v>
      </c>
      <c r="AS17" s="3">
        <v>5.8</v>
      </c>
      <c r="AT17" s="3">
        <v>17</v>
      </c>
      <c r="AU17" s="3">
        <v>13.6</v>
      </c>
      <c r="AV17" s="3">
        <v>6.4</v>
      </c>
      <c r="AW17" s="3">
        <v>22.5</v>
      </c>
      <c r="AX17" s="3">
        <v>9.8000000000000007</v>
      </c>
      <c r="AY17" s="3">
        <v>18.899999999999999</v>
      </c>
      <c r="AZ17" s="3">
        <v>9.6</v>
      </c>
      <c r="BA17" s="3">
        <v>9.5</v>
      </c>
      <c r="BB17" s="3">
        <v>5.5</v>
      </c>
      <c r="BC17" s="3">
        <v>11.7</v>
      </c>
      <c r="BD17" s="3">
        <v>78.5</v>
      </c>
      <c r="BE17" s="3">
        <v>34.299999999999997</v>
      </c>
      <c r="BF17" s="3">
        <v>25.6</v>
      </c>
      <c r="BG17" s="3">
        <v>5.9</v>
      </c>
      <c r="BH17" s="3">
        <v>18</v>
      </c>
      <c r="BI17" s="3">
        <v>19.8</v>
      </c>
      <c r="BJ17" s="3">
        <v>14.9</v>
      </c>
      <c r="BK17" s="3">
        <v>18.899999999999999</v>
      </c>
      <c r="BL17" s="3">
        <v>4.5999999999999996</v>
      </c>
      <c r="BM17" s="3">
        <v>19.7</v>
      </c>
      <c r="BN17" s="3">
        <v>18.7</v>
      </c>
      <c r="BO17" s="3">
        <v>23.1</v>
      </c>
      <c r="BP17" s="3">
        <v>23.5</v>
      </c>
      <c r="BQ17" s="3">
        <v>19</v>
      </c>
      <c r="BR17" s="3">
        <v>20.2</v>
      </c>
      <c r="BS17" s="3">
        <v>22.5</v>
      </c>
      <c r="BT17" s="3">
        <v>66.3</v>
      </c>
      <c r="BU17" s="3">
        <v>62.7</v>
      </c>
      <c r="BV17" s="3">
        <v>3.5</v>
      </c>
      <c r="BW17" s="3">
        <v>16.5</v>
      </c>
      <c r="BX17" s="3">
        <v>23.7</v>
      </c>
      <c r="BY17" s="3">
        <v>8.1</v>
      </c>
      <c r="BZ17" s="3">
        <v>19.600000000000001</v>
      </c>
      <c r="CA17" s="3">
        <v>79.8</v>
      </c>
      <c r="CB17" s="3">
        <v>14.8</v>
      </c>
      <c r="CC17" s="3">
        <v>16.5</v>
      </c>
      <c r="CD17" s="3">
        <v>5.8</v>
      </c>
      <c r="CE17" s="3">
        <v>10.9</v>
      </c>
      <c r="CF17" s="3">
        <v>20.5</v>
      </c>
      <c r="CG17" s="3">
        <v>16.600000000000001</v>
      </c>
      <c r="CH17" s="3">
        <v>27.7</v>
      </c>
      <c r="CI17" s="3">
        <v>25.8</v>
      </c>
      <c r="CJ17" s="3">
        <v>21.7</v>
      </c>
      <c r="CK17" s="3">
        <v>26.8</v>
      </c>
      <c r="CL17" s="3">
        <v>20.2</v>
      </c>
      <c r="CM17" s="3">
        <v>12.9</v>
      </c>
      <c r="CN17" s="3">
        <v>31.6</v>
      </c>
      <c r="CO17" s="3">
        <v>8.1999999999999993</v>
      </c>
      <c r="CP17" s="3">
        <v>22.3</v>
      </c>
      <c r="CQ17" s="3">
        <v>20.8</v>
      </c>
      <c r="CR17" s="3">
        <v>26.4</v>
      </c>
      <c r="CS17" s="3">
        <v>29.4</v>
      </c>
      <c r="CT17" s="3">
        <v>20.8</v>
      </c>
      <c r="CU17" s="3">
        <v>28.9</v>
      </c>
      <c r="CV17" s="3">
        <v>15.9</v>
      </c>
      <c r="CW17" s="3">
        <v>11.8</v>
      </c>
      <c r="CX17" s="3">
        <v>15.7</v>
      </c>
      <c r="CY17" s="3">
        <v>8.5</v>
      </c>
      <c r="CZ17" s="3">
        <v>17.600000000000001</v>
      </c>
      <c r="DA17" s="3">
        <v>55.1</v>
      </c>
      <c r="DB17" s="3">
        <v>32.5</v>
      </c>
      <c r="DC17" s="3">
        <v>18.899999999999999</v>
      </c>
      <c r="DD17" s="3">
        <v>25.3</v>
      </c>
      <c r="DE17" s="3">
        <v>19.5</v>
      </c>
      <c r="DF17" s="3">
        <v>25.6</v>
      </c>
      <c r="DG17" s="3">
        <v>18.5</v>
      </c>
      <c r="DH17" s="3">
        <v>32.4</v>
      </c>
      <c r="DI17" s="3">
        <v>5.5</v>
      </c>
      <c r="DJ17" s="3">
        <v>18</v>
      </c>
      <c r="DK17" s="3">
        <v>53.5</v>
      </c>
      <c r="DL17" s="3">
        <v>81.7</v>
      </c>
      <c r="DM17" s="3">
        <v>9</v>
      </c>
      <c r="DN17" s="3">
        <v>33.700000000000003</v>
      </c>
      <c r="DO17" s="3">
        <v>15.8</v>
      </c>
      <c r="DP17" s="3">
        <v>39.200000000000003</v>
      </c>
      <c r="DQ17" s="3">
        <v>51.1</v>
      </c>
      <c r="DR17" s="3">
        <v>32.299999999999997</v>
      </c>
      <c r="DS17" s="3">
        <v>118</v>
      </c>
      <c r="DT17" s="3">
        <v>6.4</v>
      </c>
      <c r="DU17" s="3">
        <v>19.8</v>
      </c>
      <c r="DV17" s="3">
        <v>21.4</v>
      </c>
      <c r="DW17" s="3">
        <v>48.7</v>
      </c>
      <c r="DX17" s="3">
        <v>17.5</v>
      </c>
      <c r="DY17" s="3">
        <v>24.2</v>
      </c>
      <c r="DZ17" s="3">
        <v>15.8</v>
      </c>
      <c r="EA17" s="3">
        <v>44.5</v>
      </c>
      <c r="EB17" s="3">
        <v>24.3</v>
      </c>
      <c r="EC17" s="3">
        <v>5.7</v>
      </c>
      <c r="ED17" s="3">
        <v>10.3</v>
      </c>
      <c r="EE17" s="3">
        <v>17</v>
      </c>
      <c r="EF17" s="3">
        <v>4.0999999999999996</v>
      </c>
      <c r="EG17" s="3">
        <v>21.1</v>
      </c>
      <c r="EH17" s="3">
        <v>17.899999999999999</v>
      </c>
      <c r="EI17" s="3">
        <v>27.6</v>
      </c>
      <c r="EJ17" s="3">
        <v>18.600000000000001</v>
      </c>
      <c r="EK17" s="3">
        <v>32.6</v>
      </c>
      <c r="EL17" s="3">
        <v>51.9</v>
      </c>
      <c r="EM17" s="3">
        <v>27.9</v>
      </c>
      <c r="EN17" s="3">
        <v>12.5</v>
      </c>
      <c r="EO17" s="3">
        <v>5.7</v>
      </c>
      <c r="EP17" s="3">
        <v>29.3</v>
      </c>
      <c r="EQ17" s="3">
        <v>21.9</v>
      </c>
      <c r="ER17" s="3">
        <v>2.2999999999999998</v>
      </c>
      <c r="ES17" s="3">
        <v>8.4</v>
      </c>
      <c r="ET17" s="3">
        <v>29.5</v>
      </c>
      <c r="EU17" s="3">
        <v>42.8</v>
      </c>
      <c r="EV17" s="3">
        <v>14.3</v>
      </c>
      <c r="EW17" s="3">
        <v>15.7</v>
      </c>
      <c r="EX17" s="3">
        <v>3.4</v>
      </c>
      <c r="EY17" s="3">
        <v>15.4</v>
      </c>
      <c r="EZ17" s="3">
        <v>14.3</v>
      </c>
      <c r="FA17" s="3">
        <v>17.399999999999999</v>
      </c>
      <c r="FB17" s="3">
        <v>16.5</v>
      </c>
      <c r="FC17" s="3">
        <v>31</v>
      </c>
      <c r="FD17" s="3">
        <v>29.5</v>
      </c>
      <c r="FE17" s="3">
        <v>21.3</v>
      </c>
      <c r="FF17" s="3">
        <v>55.6</v>
      </c>
      <c r="FG17" s="3">
        <v>24.2</v>
      </c>
      <c r="FH17" s="3">
        <v>38.6</v>
      </c>
      <c r="FI17" s="3">
        <v>6.7</v>
      </c>
      <c r="FJ17" s="3">
        <v>23</v>
      </c>
      <c r="FK17" s="3">
        <v>8.6999999999999993</v>
      </c>
      <c r="FL17" s="3">
        <v>4.5999999999999996</v>
      </c>
      <c r="FM17" s="3">
        <v>33.9</v>
      </c>
      <c r="FN17" s="3">
        <v>9</v>
      </c>
      <c r="FO17" s="3">
        <v>32.799999999999997</v>
      </c>
      <c r="FP17" s="3">
        <v>22.2</v>
      </c>
      <c r="FQ17" s="3">
        <v>25</v>
      </c>
      <c r="FR17" s="3">
        <v>16.8</v>
      </c>
      <c r="FS17" s="3">
        <v>39.200000000000003</v>
      </c>
      <c r="FT17" s="3">
        <v>28</v>
      </c>
      <c r="FU17" s="3">
        <v>36.200000000000003</v>
      </c>
      <c r="FV17" s="3">
        <v>54.5</v>
      </c>
      <c r="FW17" s="3">
        <v>91.6</v>
      </c>
      <c r="FX17" s="3">
        <v>25.7</v>
      </c>
      <c r="FY17" s="3">
        <v>32</v>
      </c>
      <c r="FZ17" s="3">
        <v>22.1</v>
      </c>
      <c r="GA17" s="3">
        <v>56.2</v>
      </c>
      <c r="GB17" s="3">
        <v>15.5</v>
      </c>
      <c r="GC17" s="3">
        <v>10.9</v>
      </c>
      <c r="GD17" s="3">
        <v>17.7</v>
      </c>
      <c r="GE17" s="3">
        <v>14.3</v>
      </c>
      <c r="GF17" s="3">
        <v>3.4</v>
      </c>
      <c r="GG17" s="3">
        <v>39.5</v>
      </c>
      <c r="GH17" s="3">
        <v>9.4</v>
      </c>
      <c r="GI17" s="3">
        <v>23</v>
      </c>
      <c r="GJ17" s="3">
        <v>31.4</v>
      </c>
      <c r="GK17" s="3">
        <v>23.9</v>
      </c>
      <c r="GL17" s="3">
        <v>25.2</v>
      </c>
      <c r="GM17" s="3">
        <v>20.5</v>
      </c>
      <c r="GN17" s="3">
        <v>22.7</v>
      </c>
      <c r="GO17" s="3">
        <v>17.5</v>
      </c>
      <c r="GP17" s="3">
        <v>24.9</v>
      </c>
      <c r="GQ17" s="3">
        <v>22.7</v>
      </c>
      <c r="GR17" s="3">
        <v>23.4</v>
      </c>
      <c r="GS17" s="3">
        <v>8</v>
      </c>
      <c r="GT17" s="3">
        <v>62.7</v>
      </c>
      <c r="GU17" s="3">
        <v>16.100000000000001</v>
      </c>
      <c r="GV17" s="3">
        <v>5.0999999999999996</v>
      </c>
      <c r="GW17" s="3">
        <v>5.2</v>
      </c>
      <c r="GX17" s="3">
        <v>6.4</v>
      </c>
      <c r="GY17" s="3">
        <v>12.6</v>
      </c>
      <c r="GZ17" s="3">
        <v>46.1</v>
      </c>
      <c r="HA17" s="3">
        <v>22.6</v>
      </c>
      <c r="HB17" s="3">
        <v>19.3</v>
      </c>
      <c r="HC17" s="3">
        <v>17.600000000000001</v>
      </c>
      <c r="HD17" s="3">
        <v>10.9</v>
      </c>
      <c r="HE17" s="3">
        <v>23.8</v>
      </c>
      <c r="HF17" s="3">
        <v>64.3</v>
      </c>
      <c r="HG17" s="3">
        <v>64.3</v>
      </c>
      <c r="HH17" s="3">
        <v>28.7</v>
      </c>
      <c r="HI17" s="3">
        <v>26.1</v>
      </c>
      <c r="HJ17" s="3">
        <v>26.1</v>
      </c>
      <c r="HK17" s="3">
        <v>26.8</v>
      </c>
      <c r="HL17" s="3">
        <v>10.3</v>
      </c>
      <c r="HM17" s="3">
        <v>9.6999999999999993</v>
      </c>
      <c r="HN17" s="3">
        <v>6.7</v>
      </c>
      <c r="HO17" s="3">
        <v>43.5</v>
      </c>
      <c r="HP17" s="3">
        <v>7</v>
      </c>
      <c r="HQ17" s="3">
        <v>20.6</v>
      </c>
      <c r="HR17" s="3">
        <v>24.3</v>
      </c>
      <c r="HS17" s="3">
        <v>14.3</v>
      </c>
      <c r="HT17" s="3">
        <v>39</v>
      </c>
      <c r="HU17" s="3">
        <v>13.3</v>
      </c>
      <c r="HV17" s="3">
        <v>12.3</v>
      </c>
      <c r="HW17" s="3">
        <v>14.8</v>
      </c>
      <c r="HX17" s="3">
        <v>16.5</v>
      </c>
      <c r="HY17" s="3">
        <v>24.5</v>
      </c>
      <c r="HZ17" s="3">
        <v>98.3</v>
      </c>
      <c r="IA17" s="3">
        <v>54.7</v>
      </c>
      <c r="IB17" s="3">
        <v>10.9</v>
      </c>
      <c r="IC17" s="3">
        <v>18.899999999999999</v>
      </c>
      <c r="ID17" s="3">
        <v>4.4000000000000004</v>
      </c>
      <c r="IE17" s="3">
        <v>15.2</v>
      </c>
      <c r="IF17" s="3">
        <v>21.3</v>
      </c>
      <c r="IG17" s="3">
        <v>44</v>
      </c>
      <c r="IH17" s="3">
        <v>8.9</v>
      </c>
      <c r="II17" s="3">
        <v>15.2</v>
      </c>
      <c r="IJ17" s="3">
        <v>98.8</v>
      </c>
      <c r="IK17" s="3">
        <v>37.5</v>
      </c>
      <c r="IL17" s="3">
        <v>16.2</v>
      </c>
      <c r="IM17" s="3">
        <v>14.1</v>
      </c>
      <c r="IN17" s="3">
        <v>16.2</v>
      </c>
      <c r="IO17" s="3">
        <v>15.2</v>
      </c>
      <c r="IP17" s="3">
        <v>33.9</v>
      </c>
      <c r="IQ17" s="3">
        <v>13.5</v>
      </c>
      <c r="IR17" s="3">
        <v>15.5</v>
      </c>
      <c r="IS17" s="3">
        <v>52.2</v>
      </c>
      <c r="IT17" s="3">
        <v>16.7</v>
      </c>
      <c r="IU17" s="3">
        <v>16.2</v>
      </c>
      <c r="IV17" s="3">
        <v>12.5</v>
      </c>
      <c r="IW17" s="3">
        <v>21</v>
      </c>
      <c r="IX17" s="3">
        <v>41.5</v>
      </c>
      <c r="IY17" s="3">
        <v>6</v>
      </c>
      <c r="IZ17" s="3">
        <v>15.5</v>
      </c>
      <c r="JA17" s="3">
        <v>9.8000000000000007</v>
      </c>
      <c r="JB17" s="3">
        <v>4.3</v>
      </c>
      <c r="JC17" s="3">
        <v>16.5</v>
      </c>
      <c r="JD17" s="3">
        <v>29.3</v>
      </c>
      <c r="JF17" s="3" t="str">
        <f t="shared" si="5"/>
        <v xml:space="preserve">15 1 54.1 </v>
      </c>
      <c r="JG17" s="3" t="str">
        <f t="shared" si="6"/>
        <v xml:space="preserve">15 2 15.3 </v>
      </c>
      <c r="JH17" s="3" t="str">
        <f t="shared" si="7"/>
        <v xml:space="preserve">15 3 13 </v>
      </c>
      <c r="JI17" s="3" t="str">
        <f t="shared" si="8"/>
        <v xml:space="preserve">15 4 26 </v>
      </c>
      <c r="JJ17" s="3" t="str">
        <f t="shared" si="9"/>
        <v xml:space="preserve">15 5 21.8 </v>
      </c>
      <c r="JK17" s="3" t="str">
        <f t="shared" si="10"/>
        <v xml:space="preserve">15 6 20.4 </v>
      </c>
      <c r="JL17" s="3" t="str">
        <f t="shared" si="11"/>
        <v xml:space="preserve">15 7 20.4 </v>
      </c>
      <c r="JM17" s="3" t="str">
        <f t="shared" si="12"/>
        <v xml:space="preserve">15 8 25.3 </v>
      </c>
      <c r="JN17" s="3" t="str">
        <f t="shared" si="13"/>
        <v xml:space="preserve">15 9 24.4 </v>
      </c>
      <c r="JO17" s="3" t="str">
        <f t="shared" si="14"/>
        <v xml:space="preserve">15 10 28.2 </v>
      </c>
      <c r="JP17" s="3" t="str">
        <f t="shared" si="15"/>
        <v xml:space="preserve">15 11 33.2 </v>
      </c>
      <c r="JQ17" s="3" t="str">
        <f t="shared" si="16"/>
        <v xml:space="preserve">15 12 24.6 </v>
      </c>
      <c r="JR17" s="3" t="str">
        <f t="shared" si="17"/>
        <v xml:space="preserve">15 13 8.5 </v>
      </c>
      <c r="JS17" s="3" t="str">
        <f t="shared" si="18"/>
        <v xml:space="preserve">15 14 16.3 </v>
      </c>
      <c r="JT17" s="3" t="str">
        <f t="shared" si="19"/>
        <v xml:space="preserve">15 15 0 </v>
      </c>
      <c r="JU17" s="3" t="str">
        <f t="shared" si="20"/>
        <v xml:space="preserve">15 16 7.1 </v>
      </c>
      <c r="JV17" s="3" t="str">
        <f t="shared" si="21"/>
        <v xml:space="preserve">15 17 24.5 </v>
      </c>
      <c r="JW17" s="3" t="str">
        <f t="shared" si="22"/>
        <v xml:space="preserve">15 18 74.2 </v>
      </c>
      <c r="JX17" s="3" t="str">
        <f t="shared" si="23"/>
        <v xml:space="preserve">15 19 8.9 </v>
      </c>
      <c r="JY17" s="3" t="str">
        <f t="shared" si="24"/>
        <v xml:space="preserve">15 20 14.3 </v>
      </c>
      <c r="JZ17" s="3" t="str">
        <f t="shared" si="25"/>
        <v xml:space="preserve">15 21 9.9 </v>
      </c>
      <c r="KA17" s="3" t="str">
        <f t="shared" si="26"/>
        <v xml:space="preserve">15 22 5.8 </v>
      </c>
      <c r="KB17" s="3" t="str">
        <f t="shared" si="27"/>
        <v xml:space="preserve">15 23 10.5 </v>
      </c>
      <c r="KC17" s="3" t="str">
        <f t="shared" si="28"/>
        <v xml:space="preserve">15 24 56.3 </v>
      </c>
      <c r="KD17" s="3" t="str">
        <f t="shared" si="29"/>
        <v xml:space="preserve">15 25 58.6 </v>
      </c>
      <c r="KE17" s="3" t="str">
        <f t="shared" si="30"/>
        <v xml:space="preserve">15 26 29.3 </v>
      </c>
      <c r="KF17" s="3" t="str">
        <f t="shared" si="31"/>
        <v xml:space="preserve">15 27 12.2 </v>
      </c>
      <c r="KG17" s="3" t="str">
        <f t="shared" si="32"/>
        <v xml:space="preserve">15 28 30.4 </v>
      </c>
      <c r="KH17" s="3" t="str">
        <f t="shared" si="33"/>
        <v xml:space="preserve">15 29 47.4 </v>
      </c>
      <c r="KI17" s="3" t="str">
        <f t="shared" si="34"/>
        <v xml:space="preserve">15 30 19.9 </v>
      </c>
      <c r="KJ17" s="3" t="str">
        <f t="shared" si="35"/>
        <v xml:space="preserve">15 31 2.8 </v>
      </c>
      <c r="KK17" s="3" t="str">
        <f t="shared" si="36"/>
        <v xml:space="preserve">15 32 60.6 </v>
      </c>
      <c r="KL17" s="3" t="str">
        <f t="shared" si="37"/>
        <v xml:space="preserve">15 33 79.5 </v>
      </c>
      <c r="KM17" s="3" t="str">
        <f t="shared" si="38"/>
        <v xml:space="preserve">15 34 54.6 </v>
      </c>
      <c r="KN17" s="3" t="str">
        <f t="shared" si="39"/>
        <v xml:space="preserve">15 35 72.5 </v>
      </c>
      <c r="KO17" s="3" t="str">
        <f t="shared" si="40"/>
        <v xml:space="preserve">15 36 13.4 </v>
      </c>
      <c r="KP17" s="3" t="str">
        <f t="shared" si="41"/>
        <v xml:space="preserve">15 37 12.4 </v>
      </c>
      <c r="KQ17" s="3" t="str">
        <f t="shared" si="42"/>
        <v xml:space="preserve">15 38 32 </v>
      </c>
      <c r="KR17" s="3" t="str">
        <f t="shared" si="43"/>
        <v xml:space="preserve">15 39 28 </v>
      </c>
      <c r="KS17" s="3" t="str">
        <f t="shared" si="44"/>
        <v xml:space="preserve">15 40 21.6 </v>
      </c>
      <c r="KT17" s="3" t="str">
        <f t="shared" si="45"/>
        <v xml:space="preserve">15 41 35.7 </v>
      </c>
      <c r="KU17" s="3" t="str">
        <f t="shared" si="46"/>
        <v xml:space="preserve">15 42 5.8 </v>
      </c>
      <c r="KV17" s="3" t="str">
        <f t="shared" si="47"/>
        <v xml:space="preserve">15 43 17 </v>
      </c>
      <c r="KW17" s="3" t="str">
        <f t="shared" si="48"/>
        <v xml:space="preserve">15 44 13.6 </v>
      </c>
      <c r="KX17" s="3" t="str">
        <f t="shared" si="49"/>
        <v xml:space="preserve">15 45 6.4 </v>
      </c>
      <c r="KY17" s="3" t="str">
        <f t="shared" si="50"/>
        <v xml:space="preserve">15 46 22.5 </v>
      </c>
      <c r="KZ17" s="3" t="str">
        <f t="shared" si="51"/>
        <v xml:space="preserve">15 47 9.8 </v>
      </c>
      <c r="LA17" s="3" t="str">
        <f t="shared" si="52"/>
        <v xml:space="preserve">15 48 18.9 </v>
      </c>
      <c r="LB17" s="3" t="str">
        <f t="shared" si="53"/>
        <v xml:space="preserve">15 49 9.6 </v>
      </c>
      <c r="LC17" s="3" t="str">
        <f t="shared" si="54"/>
        <v xml:space="preserve">15 50 9.5 </v>
      </c>
      <c r="LD17" s="3" t="str">
        <f t="shared" si="55"/>
        <v xml:space="preserve">15 51 5.5 </v>
      </c>
      <c r="LE17" s="3" t="str">
        <f t="shared" si="56"/>
        <v xml:space="preserve">15 52 11.7 </v>
      </c>
      <c r="LF17" s="3" t="str">
        <f t="shared" si="57"/>
        <v xml:space="preserve">15 53 78.5 </v>
      </c>
      <c r="LG17" s="3" t="str">
        <f t="shared" si="58"/>
        <v xml:space="preserve">15 54 34.3 </v>
      </c>
      <c r="LH17" s="3" t="str">
        <f t="shared" si="59"/>
        <v xml:space="preserve">15 55 25.6 </v>
      </c>
      <c r="LI17" s="3" t="str">
        <f t="shared" si="60"/>
        <v xml:space="preserve">15 56 5.9 </v>
      </c>
      <c r="LJ17" s="3" t="str">
        <f t="shared" si="61"/>
        <v xml:space="preserve">15 57 18 </v>
      </c>
      <c r="LK17" s="3" t="str">
        <f t="shared" si="62"/>
        <v xml:space="preserve">15 58 19.8 </v>
      </c>
      <c r="LL17" s="3" t="str">
        <f t="shared" si="63"/>
        <v xml:space="preserve">15 59 14.9 </v>
      </c>
      <c r="LM17" s="3" t="str">
        <f t="shared" si="64"/>
        <v xml:space="preserve">15 60 18.9 </v>
      </c>
      <c r="LN17" s="3" t="str">
        <f t="shared" si="65"/>
        <v xml:space="preserve">15 61 4.6 </v>
      </c>
      <c r="LO17" s="3" t="str">
        <f t="shared" si="66"/>
        <v xml:space="preserve">15 62 19.7 </v>
      </c>
      <c r="LP17" s="3" t="str">
        <f t="shared" si="67"/>
        <v xml:space="preserve">15 63 18.7 </v>
      </c>
      <c r="LQ17" s="3" t="str">
        <f t="shared" si="68"/>
        <v xml:space="preserve">15 64 23.1 </v>
      </c>
      <c r="LR17" s="3" t="str">
        <f t="shared" si="69"/>
        <v xml:space="preserve">15 65 23.5 </v>
      </c>
      <c r="LS17" s="3" t="str">
        <f t="shared" si="70"/>
        <v xml:space="preserve">15 66 19 </v>
      </c>
      <c r="LT17" s="3" t="str">
        <f t="shared" si="71"/>
        <v xml:space="preserve">15 67 20.2 </v>
      </c>
      <c r="LU17" s="3" t="str">
        <f t="shared" si="72"/>
        <v xml:space="preserve">15 68 22.5 </v>
      </c>
      <c r="LV17" s="3" t="str">
        <f t="shared" si="73"/>
        <v xml:space="preserve">15 69 66.3 </v>
      </c>
      <c r="LW17" s="3" t="str">
        <f t="shared" si="74"/>
        <v xml:space="preserve">15 70 62.7 </v>
      </c>
      <c r="LX17" s="3" t="str">
        <f t="shared" si="75"/>
        <v xml:space="preserve">15 71 3.5 </v>
      </c>
      <c r="LY17" s="3" t="str">
        <f t="shared" si="76"/>
        <v xml:space="preserve">15 72 16.5 </v>
      </c>
      <c r="LZ17" s="3" t="str">
        <f t="shared" si="77"/>
        <v xml:space="preserve">15 73 23.7 </v>
      </c>
      <c r="MA17" s="3" t="str">
        <f t="shared" si="78"/>
        <v xml:space="preserve">15 74 8.1 </v>
      </c>
      <c r="MB17" s="3" t="str">
        <f t="shared" si="79"/>
        <v xml:space="preserve">15 75 19.6 </v>
      </c>
      <c r="MC17" s="3" t="str">
        <f t="shared" si="80"/>
        <v xml:space="preserve">15 76 79.8 </v>
      </c>
      <c r="MD17" s="3" t="str">
        <f t="shared" si="81"/>
        <v xml:space="preserve">15 77 14.8 </v>
      </c>
      <c r="ME17" s="3" t="str">
        <f t="shared" si="82"/>
        <v xml:space="preserve">15 78 16.5 </v>
      </c>
      <c r="MF17" s="3" t="str">
        <f t="shared" si="83"/>
        <v xml:space="preserve">15 79 5.8 </v>
      </c>
      <c r="MG17" s="3" t="str">
        <f t="shared" si="84"/>
        <v xml:space="preserve">15 80 10.9 </v>
      </c>
      <c r="MH17" s="3" t="str">
        <f t="shared" si="85"/>
        <v xml:space="preserve">15 81 20.5 </v>
      </c>
      <c r="MI17" s="3" t="str">
        <f t="shared" si="86"/>
        <v xml:space="preserve">15 82 16.6 </v>
      </c>
      <c r="MJ17" s="3" t="str">
        <f t="shared" si="87"/>
        <v xml:space="preserve">15 83 27.7 </v>
      </c>
      <c r="MK17" s="3" t="str">
        <f t="shared" si="88"/>
        <v xml:space="preserve">15 84 25.8 </v>
      </c>
      <c r="ML17" s="3" t="str">
        <f t="shared" si="89"/>
        <v xml:space="preserve">15 85 21.7 </v>
      </c>
      <c r="MM17" s="3" t="str">
        <f t="shared" si="90"/>
        <v xml:space="preserve">15 86 26.8 </v>
      </c>
      <c r="MN17" s="3" t="str">
        <f t="shared" si="91"/>
        <v xml:space="preserve">15 87 20.2 </v>
      </c>
      <c r="MO17" s="3" t="str">
        <f t="shared" si="92"/>
        <v xml:space="preserve">15 88 12.9 </v>
      </c>
      <c r="MP17" s="3" t="str">
        <f t="shared" si="93"/>
        <v xml:space="preserve">15 89 31.6 </v>
      </c>
      <c r="MQ17" s="3" t="str">
        <f t="shared" si="94"/>
        <v xml:space="preserve">15 90 8.2 </v>
      </c>
      <c r="MR17" s="3" t="str">
        <f t="shared" si="95"/>
        <v xml:space="preserve">15 91 22.3 </v>
      </c>
      <c r="MS17" s="3" t="str">
        <f t="shared" si="96"/>
        <v xml:space="preserve">15 92 20.8 </v>
      </c>
      <c r="MT17" s="3" t="str">
        <f t="shared" si="97"/>
        <v xml:space="preserve">15 93 26.4 </v>
      </c>
      <c r="MU17" s="3" t="str">
        <f t="shared" si="98"/>
        <v xml:space="preserve">15 94 29.4 </v>
      </c>
      <c r="MV17" s="3" t="str">
        <f t="shared" si="99"/>
        <v xml:space="preserve">15 95 20.8 </v>
      </c>
      <c r="MW17" s="3" t="str">
        <f t="shared" si="100"/>
        <v xml:space="preserve">15 96 28.9 </v>
      </c>
      <c r="MX17" s="3" t="str">
        <f t="shared" si="101"/>
        <v xml:space="preserve">15 97 15.9 </v>
      </c>
      <c r="MY17" s="3" t="str">
        <f t="shared" si="102"/>
        <v xml:space="preserve">15 98 11.8 </v>
      </c>
      <c r="MZ17" s="3" t="str">
        <f t="shared" si="103"/>
        <v xml:space="preserve">15 99 15.7 </v>
      </c>
      <c r="NA17" s="3" t="str">
        <f t="shared" si="104"/>
        <v xml:space="preserve">15 100 8.5 </v>
      </c>
      <c r="NB17" s="3" t="str">
        <f t="shared" si="105"/>
        <v xml:space="preserve">15 101 17.6 </v>
      </c>
      <c r="NC17" s="3" t="str">
        <f t="shared" si="106"/>
        <v xml:space="preserve">15 102 55.1 </v>
      </c>
      <c r="ND17" s="3" t="str">
        <f t="shared" si="107"/>
        <v xml:space="preserve">15 103 32.5 </v>
      </c>
      <c r="NE17" s="3" t="str">
        <f t="shared" si="108"/>
        <v xml:space="preserve">15 104 18.9 </v>
      </c>
      <c r="NF17" s="3" t="str">
        <f t="shared" si="109"/>
        <v xml:space="preserve">15 105 25.3 </v>
      </c>
      <c r="NG17" s="3" t="str">
        <f t="shared" si="110"/>
        <v xml:space="preserve">15 106 19.5 </v>
      </c>
      <c r="NH17" s="3" t="str">
        <f t="shared" si="111"/>
        <v xml:space="preserve">15 107 25.6 </v>
      </c>
      <c r="NI17" s="3" t="str">
        <f t="shared" si="112"/>
        <v xml:space="preserve">15 108 18.5 </v>
      </c>
      <c r="NJ17" s="3" t="str">
        <f t="shared" si="113"/>
        <v xml:space="preserve">15 109 32.4 </v>
      </c>
      <c r="NK17" s="3" t="str">
        <f t="shared" si="114"/>
        <v xml:space="preserve">15 110 5.5 </v>
      </c>
      <c r="NL17" s="3" t="str">
        <f t="shared" si="115"/>
        <v xml:space="preserve">15 111 18 </v>
      </c>
      <c r="NM17" s="3" t="str">
        <f t="shared" si="116"/>
        <v xml:space="preserve">15 112 53.5 </v>
      </c>
      <c r="NN17" s="3" t="str">
        <f t="shared" si="117"/>
        <v xml:space="preserve">15 113 81.7 </v>
      </c>
      <c r="NO17" s="3" t="str">
        <f t="shared" si="118"/>
        <v xml:space="preserve">15 114 9 </v>
      </c>
      <c r="NP17" s="3" t="str">
        <f t="shared" si="119"/>
        <v xml:space="preserve">15 115 33.7 </v>
      </c>
      <c r="NQ17" s="3" t="str">
        <f t="shared" si="120"/>
        <v xml:space="preserve">15 116 15.8 </v>
      </c>
      <c r="NR17" s="3" t="str">
        <f t="shared" si="121"/>
        <v xml:space="preserve">15 117 39.2 </v>
      </c>
      <c r="NS17" s="3" t="str">
        <f t="shared" si="122"/>
        <v xml:space="preserve">15 118 51.1 </v>
      </c>
      <c r="NT17" s="3" t="str">
        <f t="shared" si="123"/>
        <v xml:space="preserve">15 119 32.3 </v>
      </c>
      <c r="NU17" s="3" t="str">
        <f t="shared" si="124"/>
        <v xml:space="preserve">15 120 118 </v>
      </c>
      <c r="NV17" s="3" t="str">
        <f t="shared" si="125"/>
        <v xml:space="preserve">15 121 6.4 </v>
      </c>
      <c r="NW17" s="3" t="str">
        <f t="shared" si="126"/>
        <v xml:space="preserve">15 122 19.8 </v>
      </c>
      <c r="NX17" s="3" t="str">
        <f t="shared" si="127"/>
        <v xml:space="preserve">15 123 21.4 </v>
      </c>
      <c r="NY17" s="3" t="str">
        <f t="shared" si="128"/>
        <v xml:space="preserve">15 124 48.7 </v>
      </c>
      <c r="NZ17" s="3" t="str">
        <f t="shared" si="129"/>
        <v xml:space="preserve">15 125 17.5 </v>
      </c>
      <c r="OA17" s="3" t="str">
        <f t="shared" si="130"/>
        <v xml:space="preserve">15 126 24.2 </v>
      </c>
      <c r="OB17" s="3" t="str">
        <f t="shared" si="131"/>
        <v xml:space="preserve">15 127 15.8 </v>
      </c>
      <c r="OC17" s="3" t="str">
        <f t="shared" si="132"/>
        <v xml:space="preserve">15 128 44.5 </v>
      </c>
      <c r="OD17" s="3" t="str">
        <f t="shared" si="133"/>
        <v xml:space="preserve">15 129 24.3 </v>
      </c>
      <c r="OE17" s="3" t="str">
        <f t="shared" si="134"/>
        <v xml:space="preserve">15 130 5.7 </v>
      </c>
      <c r="OF17" s="3" t="str">
        <f t="shared" si="135"/>
        <v xml:space="preserve">15 131 10.3 </v>
      </c>
      <c r="OG17" s="3" t="str">
        <f t="shared" si="136"/>
        <v xml:space="preserve">15 132 17 </v>
      </c>
      <c r="OH17" s="3" t="str">
        <f t="shared" si="137"/>
        <v xml:space="preserve">15 133 4.1 </v>
      </c>
      <c r="OI17" s="3" t="str">
        <f t="shared" si="138"/>
        <v xml:space="preserve">15 134 21.1 </v>
      </c>
      <c r="OJ17" s="3" t="str">
        <f t="shared" si="139"/>
        <v xml:space="preserve">15 135 17.9 </v>
      </c>
      <c r="OK17" s="3" t="str">
        <f t="shared" si="140"/>
        <v xml:space="preserve">15 136 27.6 </v>
      </c>
      <c r="OL17" s="3" t="str">
        <f t="shared" si="141"/>
        <v xml:space="preserve">15 137 18.6 </v>
      </c>
      <c r="OM17" s="3" t="str">
        <f t="shared" si="142"/>
        <v xml:space="preserve">15 138 32.6 </v>
      </c>
      <c r="ON17" s="3" t="str">
        <f t="shared" si="143"/>
        <v xml:space="preserve">15 139 51.9 </v>
      </c>
      <c r="OO17" s="3" t="str">
        <f t="shared" si="144"/>
        <v xml:space="preserve">15 140 27.9 </v>
      </c>
      <c r="OP17" s="3" t="str">
        <f t="shared" si="145"/>
        <v xml:space="preserve">15 141 12.5 </v>
      </c>
      <c r="OQ17" s="3" t="str">
        <f t="shared" si="146"/>
        <v xml:space="preserve">15 142 5.7 </v>
      </c>
      <c r="OR17" s="3" t="str">
        <f t="shared" si="147"/>
        <v xml:space="preserve">15 143 29.3 </v>
      </c>
      <c r="OS17" s="3" t="str">
        <f t="shared" si="148"/>
        <v xml:space="preserve">15 144 21.9 </v>
      </c>
      <c r="OT17" s="3" t="str">
        <f t="shared" si="149"/>
        <v xml:space="preserve">15 145 2.3 </v>
      </c>
      <c r="OU17" s="3" t="str">
        <f t="shared" si="150"/>
        <v xml:space="preserve">15 146 8.4 </v>
      </c>
      <c r="OV17" s="3" t="str">
        <f t="shared" si="151"/>
        <v xml:space="preserve">15 147 29.5 </v>
      </c>
      <c r="OW17" s="3" t="str">
        <f t="shared" si="152"/>
        <v xml:space="preserve">15 148 42.8 </v>
      </c>
      <c r="OX17" s="3" t="str">
        <f t="shared" si="153"/>
        <v xml:space="preserve">15 149 14.3 </v>
      </c>
      <c r="OY17" s="3" t="str">
        <f t="shared" si="154"/>
        <v xml:space="preserve">15 150 15.7 </v>
      </c>
      <c r="OZ17" s="3" t="str">
        <f t="shared" si="155"/>
        <v xml:space="preserve">15 151 3.4 </v>
      </c>
      <c r="PA17" s="3" t="str">
        <f t="shared" si="156"/>
        <v xml:space="preserve">15 152 15.4 </v>
      </c>
      <c r="PB17" s="3" t="str">
        <f t="shared" si="157"/>
        <v xml:space="preserve">15 153 14.3 </v>
      </c>
      <c r="PC17" s="3" t="str">
        <f t="shared" si="158"/>
        <v xml:space="preserve">15 154 17.4 </v>
      </c>
      <c r="PD17" s="3" t="str">
        <f t="shared" si="159"/>
        <v xml:space="preserve">15 155 16.5 </v>
      </c>
      <c r="PE17" s="3" t="str">
        <f t="shared" si="160"/>
        <v xml:space="preserve">15 156 31 </v>
      </c>
      <c r="PF17" s="3" t="str">
        <f t="shared" si="161"/>
        <v xml:space="preserve">15 157 29.5 </v>
      </c>
      <c r="PG17" s="3" t="str">
        <f t="shared" si="162"/>
        <v xml:space="preserve">15 158 21.3 </v>
      </c>
      <c r="PH17" s="3" t="str">
        <f t="shared" si="163"/>
        <v xml:space="preserve">15 159 55.6 </v>
      </c>
      <c r="PI17" s="3" t="str">
        <f t="shared" si="164"/>
        <v xml:space="preserve">15 160 24.2 </v>
      </c>
      <c r="PJ17" s="3" t="str">
        <f t="shared" si="165"/>
        <v xml:space="preserve">15 161 38.6 </v>
      </c>
      <c r="PK17" s="3" t="str">
        <f t="shared" si="166"/>
        <v xml:space="preserve">15 162 6.7 </v>
      </c>
      <c r="PL17" s="3" t="str">
        <f t="shared" si="167"/>
        <v xml:space="preserve">15 163 23 </v>
      </c>
      <c r="PM17" s="3" t="str">
        <f t="shared" si="168"/>
        <v xml:space="preserve">15 164 8.7 </v>
      </c>
      <c r="PN17" s="3" t="str">
        <f t="shared" si="169"/>
        <v xml:space="preserve">15 165 4.6 </v>
      </c>
      <c r="PO17" s="3" t="str">
        <f t="shared" si="170"/>
        <v xml:space="preserve">15 166 33.9 </v>
      </c>
      <c r="PP17" s="3" t="str">
        <f t="shared" si="171"/>
        <v xml:space="preserve">15 167 9 </v>
      </c>
      <c r="PQ17" s="3" t="str">
        <f t="shared" si="172"/>
        <v xml:space="preserve">15 168 32.8 </v>
      </c>
      <c r="PR17" s="3" t="str">
        <f t="shared" si="173"/>
        <v xml:space="preserve">15 169 22.2 </v>
      </c>
      <c r="PS17" s="3" t="str">
        <f t="shared" si="174"/>
        <v xml:space="preserve">15 170 25 </v>
      </c>
      <c r="PT17" s="3" t="str">
        <f t="shared" si="175"/>
        <v xml:space="preserve">15 171 16.8 </v>
      </c>
      <c r="PU17" s="3" t="str">
        <f t="shared" si="176"/>
        <v xml:space="preserve">15 172 39.2 </v>
      </c>
      <c r="PV17" s="3" t="str">
        <f t="shared" si="177"/>
        <v xml:space="preserve">15 173 28 </v>
      </c>
      <c r="PW17" s="3" t="str">
        <f t="shared" si="178"/>
        <v xml:space="preserve">15 174 36.2 </v>
      </c>
      <c r="PX17" s="3" t="str">
        <f t="shared" si="179"/>
        <v xml:space="preserve">15 175 54.5 </v>
      </c>
      <c r="PY17" s="3" t="str">
        <f t="shared" si="180"/>
        <v xml:space="preserve">15 176 91.6 </v>
      </c>
      <c r="PZ17" s="3" t="str">
        <f t="shared" si="181"/>
        <v xml:space="preserve">15 177 25.7 </v>
      </c>
      <c r="QA17" s="3" t="str">
        <f t="shared" si="182"/>
        <v xml:space="preserve">15 178 32 </v>
      </c>
      <c r="QB17" s="3" t="str">
        <f t="shared" si="183"/>
        <v xml:space="preserve">15 179 22.1 </v>
      </c>
      <c r="QC17" s="3" t="str">
        <f t="shared" si="184"/>
        <v xml:space="preserve">15 180 56.2 </v>
      </c>
      <c r="QD17" s="3" t="str">
        <f t="shared" si="185"/>
        <v xml:space="preserve">15 181 15.5 </v>
      </c>
      <c r="QE17" s="3" t="str">
        <f t="shared" si="186"/>
        <v xml:space="preserve">15 182 10.9 </v>
      </c>
      <c r="QF17" s="3" t="str">
        <f t="shared" si="187"/>
        <v xml:space="preserve">15 183 17.7 </v>
      </c>
      <c r="QG17" s="3" t="str">
        <f t="shared" si="188"/>
        <v xml:space="preserve">15 184 14.3 </v>
      </c>
      <c r="QH17" s="3" t="str">
        <f t="shared" si="189"/>
        <v xml:space="preserve">15 185 3.4 </v>
      </c>
      <c r="QI17" s="3" t="str">
        <f t="shared" si="190"/>
        <v xml:space="preserve">15 186 39.5 </v>
      </c>
      <c r="QJ17" s="3" t="str">
        <f t="shared" si="191"/>
        <v xml:space="preserve">15 187 9.4 </v>
      </c>
      <c r="QK17" s="3" t="str">
        <f t="shared" si="192"/>
        <v xml:space="preserve">15 188 23 </v>
      </c>
      <c r="QL17" s="3" t="str">
        <f t="shared" si="193"/>
        <v xml:space="preserve">15 189 31.4 </v>
      </c>
      <c r="QM17" s="3" t="str">
        <f t="shared" si="194"/>
        <v xml:space="preserve">15 190 23.9 </v>
      </c>
      <c r="QN17" s="3" t="str">
        <f t="shared" si="195"/>
        <v xml:space="preserve">15 191 25.2 </v>
      </c>
      <c r="QO17" s="3" t="str">
        <f t="shared" si="196"/>
        <v xml:space="preserve">15 192 20.5 </v>
      </c>
      <c r="QP17" s="3" t="str">
        <f t="shared" si="197"/>
        <v xml:space="preserve">15 193 22.7 </v>
      </c>
      <c r="QQ17" s="3" t="str">
        <f t="shared" si="198"/>
        <v xml:space="preserve">15 194 17.5 </v>
      </c>
      <c r="QR17" s="3" t="str">
        <f t="shared" si="199"/>
        <v xml:space="preserve">15 195 24.9 </v>
      </c>
      <c r="QS17" s="3" t="str">
        <f t="shared" si="200"/>
        <v xml:space="preserve">15 196 22.7 </v>
      </c>
      <c r="QT17" s="3" t="str">
        <f t="shared" si="201"/>
        <v xml:space="preserve">15 197 23.4 </v>
      </c>
      <c r="QU17" s="3" t="str">
        <f t="shared" si="202"/>
        <v xml:space="preserve">15 198 8 </v>
      </c>
      <c r="QV17" s="3" t="str">
        <f t="shared" si="203"/>
        <v xml:space="preserve">15 199 62.7 </v>
      </c>
      <c r="QW17" s="3" t="str">
        <f t="shared" si="204"/>
        <v xml:space="preserve">15 200 16.1 </v>
      </c>
      <c r="QX17" s="3" t="str">
        <f t="shared" si="205"/>
        <v xml:space="preserve">15 201 5.1 </v>
      </c>
      <c r="QY17" s="3" t="str">
        <f t="shared" si="206"/>
        <v xml:space="preserve">15 202 5.2 </v>
      </c>
      <c r="QZ17" s="3" t="str">
        <f t="shared" si="207"/>
        <v xml:space="preserve">15 203 6.4 </v>
      </c>
      <c r="RA17" s="3" t="str">
        <f t="shared" si="208"/>
        <v xml:space="preserve">15 204 12.6 </v>
      </c>
      <c r="RB17" s="3" t="str">
        <f t="shared" si="209"/>
        <v xml:space="preserve">15 205 46.1 </v>
      </c>
      <c r="RC17" s="3" t="str">
        <f t="shared" si="210"/>
        <v xml:space="preserve">15 206 22.6 </v>
      </c>
      <c r="RD17" s="3" t="str">
        <f t="shared" si="211"/>
        <v xml:space="preserve">15 207 19.3 </v>
      </c>
      <c r="RE17" s="3" t="str">
        <f t="shared" si="212"/>
        <v xml:space="preserve">15 208 17.6 </v>
      </c>
      <c r="RF17" s="3" t="str">
        <f t="shared" si="213"/>
        <v xml:space="preserve">15 209 10.9 </v>
      </c>
      <c r="RG17" s="3" t="str">
        <f t="shared" si="214"/>
        <v xml:space="preserve">15 210 23.8 </v>
      </c>
      <c r="RH17" s="3" t="str">
        <f t="shared" si="215"/>
        <v xml:space="preserve">15 211 64.3 </v>
      </c>
      <c r="RI17" s="3" t="str">
        <f t="shared" si="216"/>
        <v xml:space="preserve">15 212 64.3 </v>
      </c>
      <c r="RJ17" s="3" t="str">
        <f t="shared" si="217"/>
        <v xml:space="preserve">15 213 28.7 </v>
      </c>
      <c r="RK17" s="3" t="str">
        <f t="shared" si="218"/>
        <v xml:space="preserve">15 214 26.1 </v>
      </c>
      <c r="RL17" s="3" t="str">
        <f t="shared" si="219"/>
        <v xml:space="preserve">15 215 26.1 </v>
      </c>
      <c r="RM17" s="3" t="str">
        <f t="shared" si="220"/>
        <v xml:space="preserve">15 216 26.8 </v>
      </c>
      <c r="RN17" s="3" t="str">
        <f t="shared" si="221"/>
        <v xml:space="preserve">15 217 10.3 </v>
      </c>
      <c r="RO17" s="3" t="str">
        <f t="shared" si="222"/>
        <v xml:space="preserve">15 218 9.7 </v>
      </c>
      <c r="RP17" s="3" t="str">
        <f t="shared" si="223"/>
        <v xml:space="preserve">15 219 6.7 </v>
      </c>
      <c r="RQ17" s="3" t="str">
        <f t="shared" si="224"/>
        <v xml:space="preserve">15 220 43.5 </v>
      </c>
      <c r="RR17" s="3" t="str">
        <f t="shared" si="225"/>
        <v xml:space="preserve">15 221 7 </v>
      </c>
      <c r="RS17" s="3" t="str">
        <f t="shared" si="226"/>
        <v xml:space="preserve">15 222 20.6 </v>
      </c>
      <c r="RT17" s="3" t="str">
        <f t="shared" si="227"/>
        <v xml:space="preserve">15 223 24.3 </v>
      </c>
      <c r="RU17" s="3" t="str">
        <f t="shared" si="228"/>
        <v xml:space="preserve">15 224 14.3 </v>
      </c>
      <c r="RV17" s="3" t="str">
        <f t="shared" si="229"/>
        <v xml:space="preserve">15 225 39 </v>
      </c>
      <c r="RW17" s="3" t="str">
        <f t="shared" si="230"/>
        <v xml:space="preserve">15 226 13.3 </v>
      </c>
      <c r="RX17" s="3" t="str">
        <f t="shared" si="231"/>
        <v xml:space="preserve">15 227 12.3 </v>
      </c>
      <c r="RY17" s="3" t="str">
        <f t="shared" si="232"/>
        <v xml:space="preserve">15 228 14.8 </v>
      </c>
      <c r="RZ17" s="3" t="str">
        <f t="shared" si="233"/>
        <v xml:space="preserve">15 229 16.5 </v>
      </c>
      <c r="SA17" s="3" t="str">
        <f t="shared" si="234"/>
        <v xml:space="preserve">15 230 24.5 </v>
      </c>
      <c r="SB17" s="3" t="str">
        <f t="shared" si="235"/>
        <v xml:space="preserve">15 231 98.3 </v>
      </c>
      <c r="SC17" s="3" t="str">
        <f t="shared" si="236"/>
        <v xml:space="preserve">15 232 54.7 </v>
      </c>
      <c r="SD17" s="3" t="str">
        <f t="shared" si="237"/>
        <v xml:space="preserve">15 233 10.9 </v>
      </c>
      <c r="SE17" s="3" t="str">
        <f t="shared" si="238"/>
        <v xml:space="preserve">15 234 18.9 </v>
      </c>
      <c r="SF17" s="3" t="str">
        <f t="shared" si="239"/>
        <v xml:space="preserve">15 235 4.4 </v>
      </c>
      <c r="SG17" s="3" t="str">
        <f t="shared" si="240"/>
        <v xml:space="preserve">15 236 15.2 </v>
      </c>
      <c r="SH17" s="3" t="str">
        <f t="shared" si="241"/>
        <v xml:space="preserve">15 237 21.3 </v>
      </c>
      <c r="SI17" s="3" t="str">
        <f t="shared" si="242"/>
        <v xml:space="preserve">15 238 44 </v>
      </c>
      <c r="SJ17" s="3" t="str">
        <f t="shared" si="243"/>
        <v xml:space="preserve">15 239 8.9 </v>
      </c>
      <c r="SK17" s="3" t="str">
        <f t="shared" si="244"/>
        <v xml:space="preserve">15 240 15.2 </v>
      </c>
      <c r="SL17" s="3" t="str">
        <f t="shared" si="245"/>
        <v xml:space="preserve">15 241 98.8 </v>
      </c>
      <c r="SM17" s="3" t="str">
        <f t="shared" si="246"/>
        <v xml:space="preserve">15 242 37.5 </v>
      </c>
      <c r="SN17" s="3" t="str">
        <f t="shared" si="247"/>
        <v xml:space="preserve">15 243 16.2 </v>
      </c>
      <c r="SO17" s="3" t="str">
        <f t="shared" si="248"/>
        <v xml:space="preserve">15 244 14.1 </v>
      </c>
      <c r="SP17" s="3" t="str">
        <f t="shared" si="249"/>
        <v xml:space="preserve">15 245 16.2 </v>
      </c>
      <c r="SQ17" s="3" t="str">
        <f t="shared" si="250"/>
        <v xml:space="preserve">15 246 15.2 </v>
      </c>
      <c r="SR17" s="3" t="str">
        <f t="shared" si="251"/>
        <v xml:space="preserve">15 247 33.9 </v>
      </c>
      <c r="SS17" s="3" t="str">
        <f t="shared" si="252"/>
        <v xml:space="preserve">15 248 13.5 </v>
      </c>
      <c r="ST17" s="3" t="str">
        <f t="shared" si="253"/>
        <v xml:space="preserve">15 249 15.5 </v>
      </c>
      <c r="SU17" s="3" t="str">
        <f t="shared" si="254"/>
        <v xml:space="preserve">15 250 52.2 </v>
      </c>
      <c r="SV17" s="3" t="str">
        <f t="shared" si="255"/>
        <v xml:space="preserve">15 251 16.7 </v>
      </c>
      <c r="SW17" s="3" t="str">
        <f t="shared" si="256"/>
        <v xml:space="preserve">15 252 16.2 </v>
      </c>
      <c r="SX17" s="3" t="str">
        <f t="shared" si="257"/>
        <v xml:space="preserve">15 253 12.5 </v>
      </c>
      <c r="SY17" s="3" t="str">
        <f t="shared" si="258"/>
        <v xml:space="preserve">15 254 21 </v>
      </c>
      <c r="SZ17" s="3" t="str">
        <f t="shared" si="259"/>
        <v xml:space="preserve">15 255 41.5 </v>
      </c>
      <c r="TA17" s="3" t="str">
        <f t="shared" si="260"/>
        <v xml:space="preserve">15 256 6 </v>
      </c>
      <c r="TB17" s="3" t="str">
        <f t="shared" si="261"/>
        <v xml:space="preserve">15 257 15.5 </v>
      </c>
      <c r="TC17" s="3" t="str">
        <f t="shared" si="262"/>
        <v xml:space="preserve">15 258 9.8 </v>
      </c>
      <c r="TD17" s="3" t="str">
        <f t="shared" si="263"/>
        <v xml:space="preserve">15 259 4.3 </v>
      </c>
      <c r="TE17" s="3" t="str">
        <f t="shared" si="264"/>
        <v xml:space="preserve">15 260 16.5 </v>
      </c>
      <c r="TF17" s="3" t="str">
        <f t="shared" si="265"/>
        <v xml:space="preserve">15 261 29.3 </v>
      </c>
    </row>
    <row r="18" spans="1:526" ht="18.75" customHeight="1" thickBot="1" x14ac:dyDescent="0.4">
      <c r="A18" s="17">
        <v>16</v>
      </c>
      <c r="B18" s="19" t="s">
        <v>264</v>
      </c>
      <c r="C18" s="16" t="s">
        <v>18</v>
      </c>
      <c r="D18" s="3">
        <v>57.3</v>
      </c>
      <c r="E18" s="3">
        <v>12.2</v>
      </c>
      <c r="F18" s="3">
        <v>16.3</v>
      </c>
      <c r="G18" s="3">
        <v>22.9</v>
      </c>
      <c r="H18" s="3">
        <v>31.8</v>
      </c>
      <c r="I18" s="3">
        <v>33.799999999999997</v>
      </c>
      <c r="J18" s="3">
        <v>33.799999999999997</v>
      </c>
      <c r="K18" s="3">
        <v>17.5</v>
      </c>
      <c r="L18" s="3">
        <v>16.5</v>
      </c>
      <c r="M18" s="3">
        <v>19.8</v>
      </c>
      <c r="N18" s="3">
        <v>25.4</v>
      </c>
      <c r="O18" s="3">
        <v>13.9</v>
      </c>
      <c r="P18" s="3">
        <v>13.3</v>
      </c>
      <c r="Q18" s="3">
        <v>13.3</v>
      </c>
      <c r="R18" s="3">
        <v>7.1</v>
      </c>
      <c r="S18" s="3">
        <v>0</v>
      </c>
      <c r="T18" s="3">
        <v>27</v>
      </c>
      <c r="U18" s="3">
        <v>66.3</v>
      </c>
      <c r="V18" s="3">
        <v>3</v>
      </c>
      <c r="W18" s="3">
        <v>16.399999999999999</v>
      </c>
      <c r="X18" s="3">
        <v>12.2</v>
      </c>
      <c r="Y18" s="3">
        <v>2.7</v>
      </c>
      <c r="Z18" s="3">
        <v>12.5</v>
      </c>
      <c r="AA18" s="3">
        <v>59.3</v>
      </c>
      <c r="AB18" s="3">
        <v>61.6</v>
      </c>
      <c r="AC18" s="3">
        <v>22.7</v>
      </c>
      <c r="AD18" s="3">
        <v>14.3</v>
      </c>
      <c r="AE18" s="3">
        <v>22.6</v>
      </c>
      <c r="AF18" s="3">
        <v>39.5</v>
      </c>
      <c r="AG18" s="3">
        <v>22.2</v>
      </c>
      <c r="AH18" s="3">
        <v>7.2</v>
      </c>
      <c r="AI18" s="3">
        <v>52.3</v>
      </c>
      <c r="AJ18" s="3">
        <v>71.7</v>
      </c>
      <c r="AK18" s="3">
        <v>46.2</v>
      </c>
      <c r="AL18" s="3">
        <v>64.099999999999994</v>
      </c>
      <c r="AM18" s="3">
        <v>7</v>
      </c>
      <c r="AN18" s="3">
        <v>1.4</v>
      </c>
      <c r="AO18" s="3">
        <v>34.200000000000003</v>
      </c>
      <c r="AP18" s="3">
        <v>26.8</v>
      </c>
      <c r="AQ18" s="3">
        <v>13.2</v>
      </c>
      <c r="AR18" s="3">
        <v>27.8</v>
      </c>
      <c r="AS18" s="3">
        <v>7</v>
      </c>
      <c r="AT18" s="3">
        <v>12.8</v>
      </c>
      <c r="AU18" s="3">
        <v>8.1</v>
      </c>
      <c r="AV18" s="3">
        <v>2.8</v>
      </c>
      <c r="AW18" s="3">
        <v>14.7</v>
      </c>
      <c r="AX18" s="3">
        <v>16.3</v>
      </c>
      <c r="AY18" s="3">
        <v>17.399999999999999</v>
      </c>
      <c r="AZ18" s="3">
        <v>3.5</v>
      </c>
      <c r="BA18" s="3">
        <v>7</v>
      </c>
      <c r="BB18" s="3">
        <v>3.2</v>
      </c>
      <c r="BC18" s="3">
        <v>5.2</v>
      </c>
      <c r="BD18" s="3">
        <v>70.599999999999994</v>
      </c>
      <c r="BE18" s="3">
        <v>26.3</v>
      </c>
      <c r="BF18" s="3">
        <v>21.4</v>
      </c>
      <c r="BG18" s="3">
        <v>2.2000000000000002</v>
      </c>
      <c r="BH18" s="3">
        <v>20.100000000000001</v>
      </c>
      <c r="BI18" s="3">
        <v>11.9</v>
      </c>
      <c r="BJ18" s="3">
        <v>15.4</v>
      </c>
      <c r="BK18" s="3">
        <v>11</v>
      </c>
      <c r="BL18" s="3">
        <v>9.4</v>
      </c>
      <c r="BM18" s="3">
        <v>33.200000000000003</v>
      </c>
      <c r="BN18" s="3">
        <v>18.3</v>
      </c>
      <c r="BO18" s="3">
        <v>23.6</v>
      </c>
      <c r="BP18" s="3">
        <v>15.6</v>
      </c>
      <c r="BQ18" s="3">
        <v>14.8</v>
      </c>
      <c r="BR18" s="3">
        <v>22.3</v>
      </c>
      <c r="BS18" s="3">
        <v>14.1</v>
      </c>
      <c r="BT18" s="3">
        <v>58.5</v>
      </c>
      <c r="BU18" s="3">
        <v>58.4</v>
      </c>
      <c r="BV18" s="3">
        <v>9.6</v>
      </c>
      <c r="BW18" s="3">
        <v>23.2</v>
      </c>
      <c r="BX18" s="3">
        <v>23.7</v>
      </c>
      <c r="BY18" s="3">
        <v>10.1</v>
      </c>
      <c r="BZ18" s="3">
        <v>11.8</v>
      </c>
      <c r="CA18" s="3">
        <v>72</v>
      </c>
      <c r="CB18" s="3">
        <v>6.9</v>
      </c>
      <c r="CC18" s="3">
        <v>8.6999999999999993</v>
      </c>
      <c r="CD18" s="3">
        <v>14.6</v>
      </c>
      <c r="CE18" s="3">
        <v>13.2</v>
      </c>
      <c r="CF18" s="3">
        <v>16.2</v>
      </c>
      <c r="CG18" s="3">
        <v>10</v>
      </c>
      <c r="CH18" s="3">
        <v>19.899999999999999</v>
      </c>
      <c r="CI18" s="3">
        <v>17.100000000000001</v>
      </c>
      <c r="CJ18" s="3">
        <v>13.4</v>
      </c>
      <c r="CK18" s="3">
        <v>25.5</v>
      </c>
      <c r="CL18" s="3">
        <v>12.4</v>
      </c>
      <c r="CM18" s="3">
        <v>5</v>
      </c>
      <c r="CN18" s="3">
        <v>23.2</v>
      </c>
      <c r="CO18" s="3">
        <v>5.5</v>
      </c>
      <c r="CP18" s="3">
        <v>18</v>
      </c>
      <c r="CQ18" s="3">
        <v>12.9</v>
      </c>
      <c r="CR18" s="3">
        <v>18.5</v>
      </c>
      <c r="CS18" s="3">
        <v>21.3</v>
      </c>
      <c r="CT18" s="3">
        <v>12.9</v>
      </c>
      <c r="CU18" s="3">
        <v>20.6</v>
      </c>
      <c r="CV18" s="3">
        <v>11.7</v>
      </c>
      <c r="CW18" s="3">
        <v>5.7</v>
      </c>
      <c r="CX18" s="3">
        <v>17.600000000000001</v>
      </c>
      <c r="CY18" s="3">
        <v>16.399999999999999</v>
      </c>
      <c r="CZ18" s="3">
        <v>9.1999999999999993</v>
      </c>
      <c r="DA18" s="3">
        <v>58.1</v>
      </c>
      <c r="DB18" s="3">
        <v>24.5</v>
      </c>
      <c r="DC18" s="3">
        <v>14.6</v>
      </c>
      <c r="DD18" s="3">
        <v>17.399999999999999</v>
      </c>
      <c r="DE18" s="3">
        <v>15.4</v>
      </c>
      <c r="DF18" s="3">
        <v>22.4</v>
      </c>
      <c r="DG18" s="3">
        <v>10.7</v>
      </c>
      <c r="DH18" s="3">
        <v>24.3</v>
      </c>
      <c r="DI18" s="3">
        <v>3.1</v>
      </c>
      <c r="DJ18" s="3">
        <v>21</v>
      </c>
      <c r="DK18" s="3">
        <v>56.6</v>
      </c>
      <c r="DL18" s="3">
        <v>73.8</v>
      </c>
      <c r="DM18" s="3">
        <v>3.2</v>
      </c>
      <c r="DN18" s="3">
        <v>25.4</v>
      </c>
      <c r="DO18" s="3">
        <v>3.8</v>
      </c>
      <c r="DP18" s="3">
        <v>31.3</v>
      </c>
      <c r="DQ18" s="3">
        <v>46.8</v>
      </c>
      <c r="DR18" s="3">
        <v>24.4</v>
      </c>
      <c r="DS18" s="3">
        <v>110</v>
      </c>
      <c r="DT18" s="3">
        <v>1.6</v>
      </c>
      <c r="DU18" s="3">
        <v>11.5</v>
      </c>
      <c r="DV18" s="3">
        <v>19.7</v>
      </c>
      <c r="DW18" s="3">
        <v>44.5</v>
      </c>
      <c r="DX18" s="3">
        <v>9.1999999999999993</v>
      </c>
      <c r="DY18" s="3">
        <v>24.6</v>
      </c>
      <c r="DZ18" s="3">
        <v>7.4</v>
      </c>
      <c r="EA18" s="3">
        <v>36.700000000000003</v>
      </c>
      <c r="EB18" s="3">
        <v>15.9</v>
      </c>
      <c r="EC18" s="3">
        <v>4.2</v>
      </c>
      <c r="ED18" s="3">
        <v>10.6</v>
      </c>
      <c r="EE18" s="3">
        <v>20</v>
      </c>
      <c r="EF18" s="3">
        <v>8.4</v>
      </c>
      <c r="EG18" s="3">
        <v>13.3</v>
      </c>
      <c r="EH18" s="3">
        <v>10</v>
      </c>
      <c r="EI18" s="3">
        <v>19.2</v>
      </c>
      <c r="EJ18" s="3">
        <v>14.4</v>
      </c>
      <c r="EK18" s="3">
        <v>24.6</v>
      </c>
      <c r="EL18" s="3">
        <v>47.6</v>
      </c>
      <c r="EM18" s="3">
        <v>23.7</v>
      </c>
      <c r="EN18" s="3">
        <v>3</v>
      </c>
      <c r="EO18" s="3">
        <v>3.3</v>
      </c>
      <c r="EP18" s="3">
        <v>28.1</v>
      </c>
      <c r="EQ18" s="3">
        <v>20.399999999999999</v>
      </c>
      <c r="ER18" s="3">
        <v>6.6</v>
      </c>
      <c r="ES18" s="3">
        <v>10.4</v>
      </c>
      <c r="ET18" s="3">
        <v>21.7</v>
      </c>
      <c r="EU18" s="3">
        <v>45.8</v>
      </c>
      <c r="EV18" s="3">
        <v>16.3</v>
      </c>
      <c r="EW18" s="3">
        <v>4.9000000000000004</v>
      </c>
      <c r="EX18" s="3">
        <v>5.8</v>
      </c>
      <c r="EY18" s="3">
        <v>11.2</v>
      </c>
      <c r="EZ18" s="3">
        <v>10.1</v>
      </c>
      <c r="FA18" s="3">
        <v>9.1</v>
      </c>
      <c r="FB18" s="3">
        <v>10.1</v>
      </c>
      <c r="FC18" s="3">
        <v>22.6</v>
      </c>
      <c r="FD18" s="3">
        <v>21.7</v>
      </c>
      <c r="FE18" s="3">
        <v>17.100000000000001</v>
      </c>
      <c r="FF18" s="3">
        <v>47.2</v>
      </c>
      <c r="FG18" s="3">
        <v>25.3</v>
      </c>
      <c r="FH18" s="3">
        <v>38.700000000000003</v>
      </c>
      <c r="FI18" s="3">
        <v>9.6</v>
      </c>
      <c r="FJ18" s="3">
        <v>14.9</v>
      </c>
      <c r="FK18" s="3">
        <v>15.4</v>
      </c>
      <c r="FL18" s="3">
        <v>4.0999999999999996</v>
      </c>
      <c r="FM18" s="3">
        <v>26</v>
      </c>
      <c r="FN18" s="3">
        <v>3</v>
      </c>
      <c r="FO18" s="3">
        <v>24.7</v>
      </c>
      <c r="FP18" s="3">
        <v>17.899999999999999</v>
      </c>
      <c r="FQ18" s="3">
        <v>20.8</v>
      </c>
      <c r="FR18" s="3">
        <v>19.5</v>
      </c>
      <c r="FS18" s="3">
        <v>31.2</v>
      </c>
      <c r="FT18" s="3">
        <v>23.8</v>
      </c>
      <c r="FU18" s="3">
        <v>28.2</v>
      </c>
      <c r="FV18" s="3">
        <v>46.1</v>
      </c>
      <c r="FW18" s="3">
        <v>83.7</v>
      </c>
      <c r="FX18" s="3">
        <v>21.4</v>
      </c>
      <c r="FY18" s="3">
        <v>34.9</v>
      </c>
      <c r="FZ18" s="3">
        <v>22.6</v>
      </c>
      <c r="GA18" s="3">
        <v>59.2</v>
      </c>
      <c r="GB18" s="3">
        <v>11.3</v>
      </c>
      <c r="GC18" s="3">
        <v>4.7</v>
      </c>
      <c r="GD18" s="3">
        <v>19.8</v>
      </c>
      <c r="GE18" s="3">
        <v>6.8</v>
      </c>
      <c r="GF18" s="3">
        <v>6</v>
      </c>
      <c r="GG18" s="3">
        <v>31.6</v>
      </c>
      <c r="GH18" s="3">
        <v>20.6</v>
      </c>
      <c r="GI18" s="3">
        <v>16.2</v>
      </c>
      <c r="GJ18" s="3">
        <v>33.700000000000003</v>
      </c>
      <c r="GK18" s="3">
        <v>15.6</v>
      </c>
      <c r="GL18" s="3">
        <v>21</v>
      </c>
      <c r="GM18" s="3">
        <v>12.7</v>
      </c>
      <c r="GN18" s="3">
        <v>25</v>
      </c>
      <c r="GO18" s="3">
        <v>9.6</v>
      </c>
      <c r="GP18" s="3">
        <v>23.1</v>
      </c>
      <c r="GQ18" s="3">
        <v>25.8</v>
      </c>
      <c r="GR18" s="3">
        <v>19.2</v>
      </c>
      <c r="GS18" s="3">
        <v>10.8</v>
      </c>
      <c r="GT18" s="3">
        <v>54.7</v>
      </c>
      <c r="GU18" s="3">
        <v>18.100000000000001</v>
      </c>
      <c r="GV18" s="3">
        <v>7.5</v>
      </c>
      <c r="GW18" s="3">
        <v>7.4</v>
      </c>
      <c r="GX18" s="3">
        <v>11.5</v>
      </c>
      <c r="GY18" s="3">
        <v>14.7</v>
      </c>
      <c r="GZ18" s="3">
        <v>41.9</v>
      </c>
      <c r="HA18" s="3">
        <v>15.5</v>
      </c>
      <c r="HB18" s="3">
        <v>15</v>
      </c>
      <c r="HC18" s="3">
        <v>9.3000000000000007</v>
      </c>
      <c r="HD18" s="3">
        <v>4.7</v>
      </c>
      <c r="HE18" s="3">
        <v>19.5</v>
      </c>
      <c r="HF18" s="3">
        <v>60</v>
      </c>
      <c r="HG18" s="3">
        <v>60</v>
      </c>
      <c r="HH18" s="3">
        <v>20.3</v>
      </c>
      <c r="HI18" s="3">
        <v>18.100000000000001</v>
      </c>
      <c r="HJ18" s="3">
        <v>18.100000000000001</v>
      </c>
      <c r="HK18" s="3">
        <v>25.5</v>
      </c>
      <c r="HL18" s="3">
        <v>10.6</v>
      </c>
      <c r="HM18" s="3">
        <v>10</v>
      </c>
      <c r="HN18" s="3">
        <v>11.8</v>
      </c>
      <c r="HO18" s="3">
        <v>46.6</v>
      </c>
      <c r="HP18" s="3">
        <v>9.5</v>
      </c>
      <c r="HQ18" s="3">
        <v>16.3</v>
      </c>
      <c r="HR18" s="3">
        <v>16</v>
      </c>
      <c r="HS18" s="3">
        <v>16.3</v>
      </c>
      <c r="HT18" s="3">
        <v>34.799999999999997</v>
      </c>
      <c r="HU18" s="3">
        <v>6.8</v>
      </c>
      <c r="HV18" s="3">
        <v>2.7</v>
      </c>
      <c r="HW18" s="3">
        <v>4.3</v>
      </c>
      <c r="HX18" s="3">
        <v>10.1</v>
      </c>
      <c r="HY18" s="3">
        <v>21.1</v>
      </c>
      <c r="HZ18" s="3">
        <v>90.5</v>
      </c>
      <c r="IA18" s="3">
        <v>57.7</v>
      </c>
      <c r="IB18" s="3">
        <v>2.2999999999999998</v>
      </c>
      <c r="IC18" s="3">
        <v>11</v>
      </c>
      <c r="ID18" s="3">
        <v>4.4000000000000004</v>
      </c>
      <c r="IE18" s="3">
        <v>8.6999999999999993</v>
      </c>
      <c r="IF18" s="3">
        <v>24.3</v>
      </c>
      <c r="IG18" s="3">
        <v>36.1</v>
      </c>
      <c r="IH18" s="3">
        <v>3.1</v>
      </c>
      <c r="II18" s="3">
        <v>5.8</v>
      </c>
      <c r="IJ18" s="3">
        <v>91</v>
      </c>
      <c r="IK18" s="3">
        <v>29.6</v>
      </c>
      <c r="IL18" s="3">
        <v>12</v>
      </c>
      <c r="IM18" s="3">
        <v>17.2</v>
      </c>
      <c r="IN18" s="3">
        <v>12</v>
      </c>
      <c r="IO18" s="3">
        <v>11</v>
      </c>
      <c r="IP18" s="3">
        <v>33.9</v>
      </c>
      <c r="IQ18" s="3">
        <v>5.7</v>
      </c>
      <c r="IR18" s="3">
        <v>5.7</v>
      </c>
      <c r="IS18" s="3">
        <v>44.2</v>
      </c>
      <c r="IT18" s="3">
        <v>12.5</v>
      </c>
      <c r="IU18" s="3">
        <v>11.9</v>
      </c>
      <c r="IV18" s="3">
        <v>3</v>
      </c>
      <c r="IW18" s="3">
        <v>16.8</v>
      </c>
      <c r="IX18" s="3">
        <v>35</v>
      </c>
      <c r="IY18" s="3">
        <v>11.8</v>
      </c>
      <c r="IZ18" s="3">
        <v>11.3</v>
      </c>
      <c r="JA18" s="3">
        <v>4.8</v>
      </c>
      <c r="JB18" s="3">
        <v>5.9</v>
      </c>
      <c r="JC18" s="3">
        <v>8.6</v>
      </c>
      <c r="JD18" s="3">
        <v>21.3</v>
      </c>
      <c r="JF18" s="3" t="str">
        <f t="shared" si="5"/>
        <v xml:space="preserve">16 1 57.3 </v>
      </c>
      <c r="JG18" s="3" t="str">
        <f t="shared" si="6"/>
        <v xml:space="preserve">16 2 12.2 </v>
      </c>
      <c r="JH18" s="3" t="str">
        <f t="shared" si="7"/>
        <v xml:space="preserve">16 3 16.3 </v>
      </c>
      <c r="JI18" s="3" t="str">
        <f t="shared" si="8"/>
        <v xml:space="preserve">16 4 22.9 </v>
      </c>
      <c r="JJ18" s="3" t="str">
        <f t="shared" si="9"/>
        <v xml:space="preserve">16 5 31.8 </v>
      </c>
      <c r="JK18" s="3" t="str">
        <f t="shared" si="10"/>
        <v xml:space="preserve">16 6 33.8 </v>
      </c>
      <c r="JL18" s="3" t="str">
        <f t="shared" si="11"/>
        <v xml:space="preserve">16 7 33.8 </v>
      </c>
      <c r="JM18" s="3" t="str">
        <f t="shared" si="12"/>
        <v xml:space="preserve">16 8 17.5 </v>
      </c>
      <c r="JN18" s="3" t="str">
        <f t="shared" si="13"/>
        <v xml:space="preserve">16 9 16.5 </v>
      </c>
      <c r="JO18" s="3" t="str">
        <f t="shared" si="14"/>
        <v xml:space="preserve">16 10 19.8 </v>
      </c>
      <c r="JP18" s="3" t="str">
        <f t="shared" si="15"/>
        <v xml:space="preserve">16 11 25.4 </v>
      </c>
      <c r="JQ18" s="3" t="str">
        <f t="shared" si="16"/>
        <v xml:space="preserve">16 12 13.9 </v>
      </c>
      <c r="JR18" s="3" t="str">
        <f t="shared" si="17"/>
        <v xml:space="preserve">16 13 13.3 </v>
      </c>
      <c r="JS18" s="3" t="str">
        <f t="shared" si="18"/>
        <v xml:space="preserve">16 14 13.3 </v>
      </c>
      <c r="JT18" s="3" t="str">
        <f t="shared" si="19"/>
        <v xml:space="preserve">16 15 7.1 </v>
      </c>
      <c r="JU18" s="3" t="str">
        <f t="shared" si="20"/>
        <v xml:space="preserve">16 16 0 </v>
      </c>
      <c r="JV18" s="3" t="str">
        <f t="shared" si="21"/>
        <v xml:space="preserve">16 17 27 </v>
      </c>
      <c r="JW18" s="3" t="str">
        <f t="shared" si="22"/>
        <v xml:space="preserve">16 18 66.3 </v>
      </c>
      <c r="JX18" s="3" t="str">
        <f t="shared" si="23"/>
        <v xml:space="preserve">16 19 3 </v>
      </c>
      <c r="JY18" s="3" t="str">
        <f t="shared" si="24"/>
        <v xml:space="preserve">16 20 16.4 </v>
      </c>
      <c r="JZ18" s="3" t="str">
        <f t="shared" si="25"/>
        <v xml:space="preserve">16 21 12.2 </v>
      </c>
      <c r="KA18" s="3" t="str">
        <f t="shared" si="26"/>
        <v xml:space="preserve">16 22 2.7 </v>
      </c>
      <c r="KB18" s="3" t="str">
        <f t="shared" si="27"/>
        <v xml:space="preserve">16 23 12.5 </v>
      </c>
      <c r="KC18" s="3" t="str">
        <f t="shared" si="28"/>
        <v xml:space="preserve">16 24 59.3 </v>
      </c>
      <c r="KD18" s="3" t="str">
        <f t="shared" si="29"/>
        <v xml:space="preserve">16 25 61.6 </v>
      </c>
      <c r="KE18" s="3" t="str">
        <f t="shared" si="30"/>
        <v xml:space="preserve">16 26 22.7 </v>
      </c>
      <c r="KF18" s="3" t="str">
        <f t="shared" si="31"/>
        <v xml:space="preserve">16 27 14.3 </v>
      </c>
      <c r="KG18" s="3" t="str">
        <f t="shared" si="32"/>
        <v xml:space="preserve">16 28 22.6 </v>
      </c>
      <c r="KH18" s="3" t="str">
        <f t="shared" si="33"/>
        <v xml:space="preserve">16 29 39.5 </v>
      </c>
      <c r="KI18" s="3" t="str">
        <f t="shared" si="34"/>
        <v xml:space="preserve">16 30 22.2 </v>
      </c>
      <c r="KJ18" s="3" t="str">
        <f t="shared" si="35"/>
        <v xml:space="preserve">16 31 7.2 </v>
      </c>
      <c r="KK18" s="3" t="str">
        <f t="shared" si="36"/>
        <v xml:space="preserve">16 32 52.3 </v>
      </c>
      <c r="KL18" s="3" t="str">
        <f t="shared" si="37"/>
        <v xml:space="preserve">16 33 71.7 </v>
      </c>
      <c r="KM18" s="3" t="str">
        <f t="shared" si="38"/>
        <v xml:space="preserve">16 34 46.2 </v>
      </c>
      <c r="KN18" s="3" t="str">
        <f t="shared" si="39"/>
        <v xml:space="preserve">16 35 64.1 </v>
      </c>
      <c r="KO18" s="3" t="str">
        <f t="shared" si="40"/>
        <v xml:space="preserve">16 36 7 </v>
      </c>
      <c r="KP18" s="3" t="str">
        <f t="shared" si="41"/>
        <v xml:space="preserve">16 37 1.4 </v>
      </c>
      <c r="KQ18" s="3" t="str">
        <f t="shared" si="42"/>
        <v xml:space="preserve">16 38 34.2 </v>
      </c>
      <c r="KR18" s="3" t="str">
        <f t="shared" si="43"/>
        <v xml:space="preserve">16 39 26.8 </v>
      </c>
      <c r="KS18" s="3" t="str">
        <f t="shared" si="44"/>
        <v xml:space="preserve">16 40 13.2 </v>
      </c>
      <c r="KT18" s="3" t="str">
        <f t="shared" si="45"/>
        <v xml:space="preserve">16 41 27.8 </v>
      </c>
      <c r="KU18" s="3" t="str">
        <f t="shared" si="46"/>
        <v xml:space="preserve">16 42 7 </v>
      </c>
      <c r="KV18" s="3" t="str">
        <f t="shared" si="47"/>
        <v xml:space="preserve">16 43 12.8 </v>
      </c>
      <c r="KW18" s="3" t="str">
        <f t="shared" si="48"/>
        <v xml:space="preserve">16 44 8.1 </v>
      </c>
      <c r="KX18" s="3" t="str">
        <f t="shared" si="49"/>
        <v xml:space="preserve">16 45 2.8 </v>
      </c>
      <c r="KY18" s="3" t="str">
        <f t="shared" si="50"/>
        <v xml:space="preserve">16 46 14.7 </v>
      </c>
      <c r="KZ18" s="3" t="str">
        <f t="shared" si="51"/>
        <v xml:space="preserve">16 47 16.3 </v>
      </c>
      <c r="LA18" s="3" t="str">
        <f t="shared" si="52"/>
        <v xml:space="preserve">16 48 17.4 </v>
      </c>
      <c r="LB18" s="3" t="str">
        <f t="shared" si="53"/>
        <v xml:space="preserve">16 49 3.5 </v>
      </c>
      <c r="LC18" s="3" t="str">
        <f t="shared" si="54"/>
        <v xml:space="preserve">16 50 7 </v>
      </c>
      <c r="LD18" s="3" t="str">
        <f t="shared" si="55"/>
        <v xml:space="preserve">16 51 3.2 </v>
      </c>
      <c r="LE18" s="3" t="str">
        <f t="shared" si="56"/>
        <v xml:space="preserve">16 52 5.2 </v>
      </c>
      <c r="LF18" s="3" t="str">
        <f t="shared" si="57"/>
        <v xml:space="preserve">16 53 70.6 </v>
      </c>
      <c r="LG18" s="3" t="str">
        <f t="shared" si="58"/>
        <v xml:space="preserve">16 54 26.3 </v>
      </c>
      <c r="LH18" s="3" t="str">
        <f t="shared" si="59"/>
        <v xml:space="preserve">16 55 21.4 </v>
      </c>
      <c r="LI18" s="3" t="str">
        <f t="shared" si="60"/>
        <v xml:space="preserve">16 56 2.2 </v>
      </c>
      <c r="LJ18" s="3" t="str">
        <f t="shared" si="61"/>
        <v xml:space="preserve">16 57 20.1 </v>
      </c>
      <c r="LK18" s="3" t="str">
        <f t="shared" si="62"/>
        <v xml:space="preserve">16 58 11.9 </v>
      </c>
      <c r="LL18" s="3" t="str">
        <f t="shared" si="63"/>
        <v xml:space="preserve">16 59 15.4 </v>
      </c>
      <c r="LM18" s="3" t="str">
        <f t="shared" si="64"/>
        <v xml:space="preserve">16 60 11 </v>
      </c>
      <c r="LN18" s="3" t="str">
        <f t="shared" si="65"/>
        <v xml:space="preserve">16 61 9.4 </v>
      </c>
      <c r="LO18" s="3" t="str">
        <f t="shared" si="66"/>
        <v xml:space="preserve">16 62 33.2 </v>
      </c>
      <c r="LP18" s="3" t="str">
        <f t="shared" si="67"/>
        <v xml:space="preserve">16 63 18.3 </v>
      </c>
      <c r="LQ18" s="3" t="str">
        <f t="shared" si="68"/>
        <v xml:space="preserve">16 64 23.6 </v>
      </c>
      <c r="LR18" s="3" t="str">
        <f t="shared" si="69"/>
        <v xml:space="preserve">16 65 15.6 </v>
      </c>
      <c r="LS18" s="3" t="str">
        <f t="shared" si="70"/>
        <v xml:space="preserve">16 66 14.8 </v>
      </c>
      <c r="LT18" s="3" t="str">
        <f t="shared" si="71"/>
        <v xml:space="preserve">16 67 22.3 </v>
      </c>
      <c r="LU18" s="3" t="str">
        <f t="shared" si="72"/>
        <v xml:space="preserve">16 68 14.1 </v>
      </c>
      <c r="LV18" s="3" t="str">
        <f t="shared" si="73"/>
        <v xml:space="preserve">16 69 58.5 </v>
      </c>
      <c r="LW18" s="3" t="str">
        <f t="shared" si="74"/>
        <v xml:space="preserve">16 70 58.4 </v>
      </c>
      <c r="LX18" s="3" t="str">
        <f t="shared" si="75"/>
        <v xml:space="preserve">16 71 9.6 </v>
      </c>
      <c r="LY18" s="3" t="str">
        <f t="shared" si="76"/>
        <v xml:space="preserve">16 72 23.2 </v>
      </c>
      <c r="LZ18" s="3" t="str">
        <f t="shared" si="77"/>
        <v xml:space="preserve">16 73 23.7 </v>
      </c>
      <c r="MA18" s="3" t="str">
        <f t="shared" si="78"/>
        <v xml:space="preserve">16 74 10.1 </v>
      </c>
      <c r="MB18" s="3" t="str">
        <f t="shared" si="79"/>
        <v xml:space="preserve">16 75 11.8 </v>
      </c>
      <c r="MC18" s="3" t="str">
        <f t="shared" si="80"/>
        <v xml:space="preserve">16 76 72 </v>
      </c>
      <c r="MD18" s="3" t="str">
        <f t="shared" si="81"/>
        <v xml:space="preserve">16 77 6.9 </v>
      </c>
      <c r="ME18" s="3" t="str">
        <f t="shared" si="82"/>
        <v xml:space="preserve">16 78 8.7 </v>
      </c>
      <c r="MF18" s="3" t="str">
        <f t="shared" si="83"/>
        <v xml:space="preserve">16 79 14.6 </v>
      </c>
      <c r="MG18" s="3" t="str">
        <f t="shared" si="84"/>
        <v xml:space="preserve">16 80 13.2 </v>
      </c>
      <c r="MH18" s="3" t="str">
        <f t="shared" si="85"/>
        <v xml:space="preserve">16 81 16.2 </v>
      </c>
      <c r="MI18" s="3" t="str">
        <f t="shared" si="86"/>
        <v xml:space="preserve">16 82 10 </v>
      </c>
      <c r="MJ18" s="3" t="str">
        <f t="shared" si="87"/>
        <v xml:space="preserve">16 83 19.9 </v>
      </c>
      <c r="MK18" s="3" t="str">
        <f t="shared" si="88"/>
        <v xml:space="preserve">16 84 17.1 </v>
      </c>
      <c r="ML18" s="3" t="str">
        <f t="shared" si="89"/>
        <v xml:space="preserve">16 85 13.4 </v>
      </c>
      <c r="MM18" s="3" t="str">
        <f t="shared" si="90"/>
        <v xml:space="preserve">16 86 25.5 </v>
      </c>
      <c r="MN18" s="3" t="str">
        <f t="shared" si="91"/>
        <v xml:space="preserve">16 87 12.4 </v>
      </c>
      <c r="MO18" s="3" t="str">
        <f t="shared" si="92"/>
        <v xml:space="preserve">16 88 5 </v>
      </c>
      <c r="MP18" s="3" t="str">
        <f t="shared" si="93"/>
        <v xml:space="preserve">16 89 23.2 </v>
      </c>
      <c r="MQ18" s="3" t="str">
        <f t="shared" si="94"/>
        <v xml:space="preserve">16 90 5.5 </v>
      </c>
      <c r="MR18" s="3" t="str">
        <f t="shared" si="95"/>
        <v xml:space="preserve">16 91 18 </v>
      </c>
      <c r="MS18" s="3" t="str">
        <f t="shared" si="96"/>
        <v xml:space="preserve">16 92 12.9 </v>
      </c>
      <c r="MT18" s="3" t="str">
        <f t="shared" si="97"/>
        <v xml:space="preserve">16 93 18.5 </v>
      </c>
      <c r="MU18" s="3" t="str">
        <f t="shared" si="98"/>
        <v xml:space="preserve">16 94 21.3 </v>
      </c>
      <c r="MV18" s="3" t="str">
        <f t="shared" si="99"/>
        <v xml:space="preserve">16 95 12.9 </v>
      </c>
      <c r="MW18" s="3" t="str">
        <f t="shared" si="100"/>
        <v xml:space="preserve">16 96 20.6 </v>
      </c>
      <c r="MX18" s="3" t="str">
        <f t="shared" si="101"/>
        <v xml:space="preserve">16 97 11.7 </v>
      </c>
      <c r="MY18" s="3" t="str">
        <f t="shared" si="102"/>
        <v xml:space="preserve">16 98 5.7 </v>
      </c>
      <c r="MZ18" s="3" t="str">
        <f t="shared" si="103"/>
        <v xml:space="preserve">16 99 17.6 </v>
      </c>
      <c r="NA18" s="3" t="str">
        <f t="shared" si="104"/>
        <v xml:space="preserve">16 100 16.4 </v>
      </c>
      <c r="NB18" s="3" t="str">
        <f t="shared" si="105"/>
        <v xml:space="preserve">16 101 9.2 </v>
      </c>
      <c r="NC18" s="3" t="str">
        <f t="shared" si="106"/>
        <v xml:space="preserve">16 102 58.1 </v>
      </c>
      <c r="ND18" s="3" t="str">
        <f t="shared" si="107"/>
        <v xml:space="preserve">16 103 24.5 </v>
      </c>
      <c r="NE18" s="3" t="str">
        <f t="shared" si="108"/>
        <v xml:space="preserve">16 104 14.6 </v>
      </c>
      <c r="NF18" s="3" t="str">
        <f t="shared" si="109"/>
        <v xml:space="preserve">16 105 17.4 </v>
      </c>
      <c r="NG18" s="3" t="str">
        <f t="shared" si="110"/>
        <v xml:space="preserve">16 106 15.4 </v>
      </c>
      <c r="NH18" s="3" t="str">
        <f t="shared" si="111"/>
        <v xml:space="preserve">16 107 22.4 </v>
      </c>
      <c r="NI18" s="3" t="str">
        <f t="shared" si="112"/>
        <v xml:space="preserve">16 108 10.7 </v>
      </c>
      <c r="NJ18" s="3" t="str">
        <f t="shared" si="113"/>
        <v xml:space="preserve">16 109 24.3 </v>
      </c>
      <c r="NK18" s="3" t="str">
        <f t="shared" si="114"/>
        <v xml:space="preserve">16 110 3.1 </v>
      </c>
      <c r="NL18" s="3" t="str">
        <f t="shared" si="115"/>
        <v xml:space="preserve">16 111 21 </v>
      </c>
      <c r="NM18" s="3" t="str">
        <f t="shared" si="116"/>
        <v xml:space="preserve">16 112 56.6 </v>
      </c>
      <c r="NN18" s="3" t="str">
        <f t="shared" si="117"/>
        <v xml:space="preserve">16 113 73.8 </v>
      </c>
      <c r="NO18" s="3" t="str">
        <f t="shared" si="118"/>
        <v xml:space="preserve">16 114 3.2 </v>
      </c>
      <c r="NP18" s="3" t="str">
        <f t="shared" si="119"/>
        <v xml:space="preserve">16 115 25.4 </v>
      </c>
      <c r="NQ18" s="3" t="str">
        <f t="shared" si="120"/>
        <v xml:space="preserve">16 116 3.8 </v>
      </c>
      <c r="NR18" s="3" t="str">
        <f t="shared" si="121"/>
        <v xml:space="preserve">16 117 31.3 </v>
      </c>
      <c r="NS18" s="3" t="str">
        <f t="shared" si="122"/>
        <v xml:space="preserve">16 118 46.8 </v>
      </c>
      <c r="NT18" s="3" t="str">
        <f t="shared" si="123"/>
        <v xml:space="preserve">16 119 24.4 </v>
      </c>
      <c r="NU18" s="3" t="str">
        <f t="shared" si="124"/>
        <v xml:space="preserve">16 120 110 </v>
      </c>
      <c r="NV18" s="3" t="str">
        <f t="shared" si="125"/>
        <v xml:space="preserve">16 121 1.6 </v>
      </c>
      <c r="NW18" s="3" t="str">
        <f t="shared" si="126"/>
        <v xml:space="preserve">16 122 11.5 </v>
      </c>
      <c r="NX18" s="3" t="str">
        <f t="shared" si="127"/>
        <v xml:space="preserve">16 123 19.7 </v>
      </c>
      <c r="NY18" s="3" t="str">
        <f t="shared" si="128"/>
        <v xml:space="preserve">16 124 44.5 </v>
      </c>
      <c r="NZ18" s="3" t="str">
        <f t="shared" si="129"/>
        <v xml:space="preserve">16 125 9.2 </v>
      </c>
      <c r="OA18" s="3" t="str">
        <f t="shared" si="130"/>
        <v xml:space="preserve">16 126 24.6 </v>
      </c>
      <c r="OB18" s="3" t="str">
        <f t="shared" si="131"/>
        <v xml:space="preserve">16 127 7.4 </v>
      </c>
      <c r="OC18" s="3" t="str">
        <f t="shared" si="132"/>
        <v xml:space="preserve">16 128 36.7 </v>
      </c>
      <c r="OD18" s="3" t="str">
        <f t="shared" si="133"/>
        <v xml:space="preserve">16 129 15.9 </v>
      </c>
      <c r="OE18" s="3" t="str">
        <f t="shared" si="134"/>
        <v xml:space="preserve">16 130 4.2 </v>
      </c>
      <c r="OF18" s="3" t="str">
        <f t="shared" si="135"/>
        <v xml:space="preserve">16 131 10.6 </v>
      </c>
      <c r="OG18" s="3" t="str">
        <f t="shared" si="136"/>
        <v xml:space="preserve">16 132 20 </v>
      </c>
      <c r="OH18" s="3" t="str">
        <f t="shared" si="137"/>
        <v xml:space="preserve">16 133 8.4 </v>
      </c>
      <c r="OI18" s="3" t="str">
        <f t="shared" si="138"/>
        <v xml:space="preserve">16 134 13.3 </v>
      </c>
      <c r="OJ18" s="3" t="str">
        <f t="shared" si="139"/>
        <v xml:space="preserve">16 135 10 </v>
      </c>
      <c r="OK18" s="3" t="str">
        <f t="shared" si="140"/>
        <v xml:space="preserve">16 136 19.2 </v>
      </c>
      <c r="OL18" s="3" t="str">
        <f t="shared" si="141"/>
        <v xml:space="preserve">16 137 14.4 </v>
      </c>
      <c r="OM18" s="3" t="str">
        <f t="shared" si="142"/>
        <v xml:space="preserve">16 138 24.6 </v>
      </c>
      <c r="ON18" s="3" t="str">
        <f t="shared" si="143"/>
        <v xml:space="preserve">16 139 47.6 </v>
      </c>
      <c r="OO18" s="3" t="str">
        <f t="shared" si="144"/>
        <v xml:space="preserve">16 140 23.7 </v>
      </c>
      <c r="OP18" s="3" t="str">
        <f t="shared" si="145"/>
        <v xml:space="preserve">16 141 3 </v>
      </c>
      <c r="OQ18" s="3" t="str">
        <f t="shared" si="146"/>
        <v xml:space="preserve">16 142 3.3 </v>
      </c>
      <c r="OR18" s="3" t="str">
        <f t="shared" si="147"/>
        <v xml:space="preserve">16 143 28.1 </v>
      </c>
      <c r="OS18" s="3" t="str">
        <f t="shared" si="148"/>
        <v xml:space="preserve">16 144 20.4 </v>
      </c>
      <c r="OT18" s="3" t="str">
        <f t="shared" si="149"/>
        <v xml:space="preserve">16 145 6.6 </v>
      </c>
      <c r="OU18" s="3" t="str">
        <f t="shared" si="150"/>
        <v xml:space="preserve">16 146 10.4 </v>
      </c>
      <c r="OV18" s="3" t="str">
        <f t="shared" si="151"/>
        <v xml:space="preserve">16 147 21.7 </v>
      </c>
      <c r="OW18" s="3" t="str">
        <f t="shared" si="152"/>
        <v xml:space="preserve">16 148 45.8 </v>
      </c>
      <c r="OX18" s="3" t="str">
        <f t="shared" si="153"/>
        <v xml:space="preserve">16 149 16.3 </v>
      </c>
      <c r="OY18" s="3" t="str">
        <f t="shared" si="154"/>
        <v xml:space="preserve">16 150 4.9 </v>
      </c>
      <c r="OZ18" s="3" t="str">
        <f t="shared" si="155"/>
        <v xml:space="preserve">16 151 5.8 </v>
      </c>
      <c r="PA18" s="3" t="str">
        <f t="shared" si="156"/>
        <v xml:space="preserve">16 152 11.2 </v>
      </c>
      <c r="PB18" s="3" t="str">
        <f t="shared" si="157"/>
        <v xml:space="preserve">16 153 10.1 </v>
      </c>
      <c r="PC18" s="3" t="str">
        <f t="shared" si="158"/>
        <v xml:space="preserve">16 154 9.1 </v>
      </c>
      <c r="PD18" s="3" t="str">
        <f t="shared" si="159"/>
        <v xml:space="preserve">16 155 10.1 </v>
      </c>
      <c r="PE18" s="3" t="str">
        <f t="shared" si="160"/>
        <v xml:space="preserve">16 156 22.6 </v>
      </c>
      <c r="PF18" s="3" t="str">
        <f t="shared" si="161"/>
        <v xml:space="preserve">16 157 21.7 </v>
      </c>
      <c r="PG18" s="3" t="str">
        <f t="shared" si="162"/>
        <v xml:space="preserve">16 158 17.1 </v>
      </c>
      <c r="PH18" s="3" t="str">
        <f t="shared" si="163"/>
        <v xml:space="preserve">16 159 47.2 </v>
      </c>
      <c r="PI18" s="3" t="str">
        <f t="shared" si="164"/>
        <v xml:space="preserve">16 160 25.3 </v>
      </c>
      <c r="PJ18" s="3" t="str">
        <f t="shared" si="165"/>
        <v xml:space="preserve">16 161 38.7 </v>
      </c>
      <c r="PK18" s="3" t="str">
        <f t="shared" si="166"/>
        <v xml:space="preserve">16 162 9.6 </v>
      </c>
      <c r="PL18" s="3" t="str">
        <f t="shared" si="167"/>
        <v xml:space="preserve">16 163 14.9 </v>
      </c>
      <c r="PM18" s="3" t="str">
        <f t="shared" si="168"/>
        <v xml:space="preserve">16 164 15.4 </v>
      </c>
      <c r="PN18" s="3" t="str">
        <f t="shared" si="169"/>
        <v xml:space="preserve">16 165 4.1 </v>
      </c>
      <c r="PO18" s="3" t="str">
        <f t="shared" si="170"/>
        <v xml:space="preserve">16 166 26 </v>
      </c>
      <c r="PP18" s="3" t="str">
        <f t="shared" si="171"/>
        <v xml:space="preserve">16 167 3 </v>
      </c>
      <c r="PQ18" s="3" t="str">
        <f t="shared" si="172"/>
        <v xml:space="preserve">16 168 24.7 </v>
      </c>
      <c r="PR18" s="3" t="str">
        <f t="shared" si="173"/>
        <v xml:space="preserve">16 169 17.9 </v>
      </c>
      <c r="PS18" s="3" t="str">
        <f t="shared" si="174"/>
        <v xml:space="preserve">16 170 20.8 </v>
      </c>
      <c r="PT18" s="3" t="str">
        <f t="shared" si="175"/>
        <v xml:space="preserve">16 171 19.5 </v>
      </c>
      <c r="PU18" s="3" t="str">
        <f t="shared" si="176"/>
        <v xml:space="preserve">16 172 31.2 </v>
      </c>
      <c r="PV18" s="3" t="str">
        <f t="shared" si="177"/>
        <v xml:space="preserve">16 173 23.8 </v>
      </c>
      <c r="PW18" s="3" t="str">
        <f t="shared" si="178"/>
        <v xml:space="preserve">16 174 28.2 </v>
      </c>
      <c r="PX18" s="3" t="str">
        <f t="shared" si="179"/>
        <v xml:space="preserve">16 175 46.1 </v>
      </c>
      <c r="PY18" s="3" t="str">
        <f t="shared" si="180"/>
        <v xml:space="preserve">16 176 83.7 </v>
      </c>
      <c r="PZ18" s="3" t="str">
        <f t="shared" si="181"/>
        <v xml:space="preserve">16 177 21.4 </v>
      </c>
      <c r="QA18" s="3" t="str">
        <f t="shared" si="182"/>
        <v xml:space="preserve">16 178 34.9 </v>
      </c>
      <c r="QB18" s="3" t="str">
        <f t="shared" si="183"/>
        <v xml:space="preserve">16 179 22.6 </v>
      </c>
      <c r="QC18" s="3" t="str">
        <f t="shared" si="184"/>
        <v xml:space="preserve">16 180 59.2 </v>
      </c>
      <c r="QD18" s="3" t="str">
        <f t="shared" si="185"/>
        <v xml:space="preserve">16 181 11.3 </v>
      </c>
      <c r="QE18" s="3" t="str">
        <f t="shared" si="186"/>
        <v xml:space="preserve">16 182 4.7 </v>
      </c>
      <c r="QF18" s="3" t="str">
        <f t="shared" si="187"/>
        <v xml:space="preserve">16 183 19.8 </v>
      </c>
      <c r="QG18" s="3" t="str">
        <f t="shared" si="188"/>
        <v xml:space="preserve">16 184 6.8 </v>
      </c>
      <c r="QH18" s="3" t="str">
        <f t="shared" si="189"/>
        <v xml:space="preserve">16 185 6 </v>
      </c>
      <c r="QI18" s="3" t="str">
        <f t="shared" si="190"/>
        <v xml:space="preserve">16 186 31.6 </v>
      </c>
      <c r="QJ18" s="3" t="str">
        <f t="shared" si="191"/>
        <v xml:space="preserve">16 187 20.6 </v>
      </c>
      <c r="QK18" s="3" t="str">
        <f t="shared" si="192"/>
        <v xml:space="preserve">16 188 16.2 </v>
      </c>
      <c r="QL18" s="3" t="str">
        <f t="shared" si="193"/>
        <v xml:space="preserve">16 189 33.7 </v>
      </c>
      <c r="QM18" s="3" t="str">
        <f t="shared" si="194"/>
        <v xml:space="preserve">16 190 15.6 </v>
      </c>
      <c r="QN18" s="3" t="str">
        <f t="shared" si="195"/>
        <v xml:space="preserve">16 191 21 </v>
      </c>
      <c r="QO18" s="3" t="str">
        <f t="shared" si="196"/>
        <v xml:space="preserve">16 192 12.7 </v>
      </c>
      <c r="QP18" s="3" t="str">
        <f t="shared" si="197"/>
        <v xml:space="preserve">16 193 25 </v>
      </c>
      <c r="QQ18" s="3" t="str">
        <f t="shared" si="198"/>
        <v xml:space="preserve">16 194 9.6 </v>
      </c>
      <c r="QR18" s="3" t="str">
        <f t="shared" si="199"/>
        <v xml:space="preserve">16 195 23.1 </v>
      </c>
      <c r="QS18" s="3" t="str">
        <f t="shared" si="200"/>
        <v xml:space="preserve">16 196 25.8 </v>
      </c>
      <c r="QT18" s="3" t="str">
        <f t="shared" si="201"/>
        <v xml:space="preserve">16 197 19.2 </v>
      </c>
      <c r="QU18" s="3" t="str">
        <f t="shared" si="202"/>
        <v xml:space="preserve">16 198 10.8 </v>
      </c>
      <c r="QV18" s="3" t="str">
        <f t="shared" si="203"/>
        <v xml:space="preserve">16 199 54.7 </v>
      </c>
      <c r="QW18" s="3" t="str">
        <f t="shared" si="204"/>
        <v xml:space="preserve">16 200 18.1 </v>
      </c>
      <c r="QX18" s="3" t="str">
        <f t="shared" si="205"/>
        <v xml:space="preserve">16 201 7.5 </v>
      </c>
      <c r="QY18" s="3" t="str">
        <f t="shared" si="206"/>
        <v xml:space="preserve">16 202 7.4 </v>
      </c>
      <c r="QZ18" s="3" t="str">
        <f t="shared" si="207"/>
        <v xml:space="preserve">16 203 11.5 </v>
      </c>
      <c r="RA18" s="3" t="str">
        <f t="shared" si="208"/>
        <v xml:space="preserve">16 204 14.7 </v>
      </c>
      <c r="RB18" s="3" t="str">
        <f t="shared" si="209"/>
        <v xml:space="preserve">16 205 41.9 </v>
      </c>
      <c r="RC18" s="3" t="str">
        <f t="shared" si="210"/>
        <v xml:space="preserve">16 206 15.5 </v>
      </c>
      <c r="RD18" s="3" t="str">
        <f t="shared" si="211"/>
        <v xml:space="preserve">16 207 15 </v>
      </c>
      <c r="RE18" s="3" t="str">
        <f t="shared" si="212"/>
        <v xml:space="preserve">16 208 9.3 </v>
      </c>
      <c r="RF18" s="3" t="str">
        <f t="shared" si="213"/>
        <v xml:space="preserve">16 209 4.7 </v>
      </c>
      <c r="RG18" s="3" t="str">
        <f t="shared" si="214"/>
        <v xml:space="preserve">16 210 19.5 </v>
      </c>
      <c r="RH18" s="3" t="str">
        <f t="shared" si="215"/>
        <v xml:space="preserve">16 211 60 </v>
      </c>
      <c r="RI18" s="3" t="str">
        <f t="shared" si="216"/>
        <v xml:space="preserve">16 212 60 </v>
      </c>
      <c r="RJ18" s="3" t="str">
        <f t="shared" si="217"/>
        <v xml:space="preserve">16 213 20.3 </v>
      </c>
      <c r="RK18" s="3" t="str">
        <f t="shared" si="218"/>
        <v xml:space="preserve">16 214 18.1 </v>
      </c>
      <c r="RL18" s="3" t="str">
        <f t="shared" si="219"/>
        <v xml:space="preserve">16 215 18.1 </v>
      </c>
      <c r="RM18" s="3" t="str">
        <f t="shared" si="220"/>
        <v xml:space="preserve">16 216 25.5 </v>
      </c>
      <c r="RN18" s="3" t="str">
        <f t="shared" si="221"/>
        <v xml:space="preserve">16 217 10.6 </v>
      </c>
      <c r="RO18" s="3" t="str">
        <f t="shared" si="222"/>
        <v xml:space="preserve">16 218 10 </v>
      </c>
      <c r="RP18" s="3" t="str">
        <f t="shared" si="223"/>
        <v xml:space="preserve">16 219 11.8 </v>
      </c>
      <c r="RQ18" s="3" t="str">
        <f t="shared" si="224"/>
        <v xml:space="preserve">16 220 46.6 </v>
      </c>
      <c r="RR18" s="3" t="str">
        <f t="shared" si="225"/>
        <v xml:space="preserve">16 221 9.5 </v>
      </c>
      <c r="RS18" s="3" t="str">
        <f t="shared" si="226"/>
        <v xml:space="preserve">16 222 16.3 </v>
      </c>
      <c r="RT18" s="3" t="str">
        <f t="shared" si="227"/>
        <v xml:space="preserve">16 223 16 </v>
      </c>
      <c r="RU18" s="3" t="str">
        <f t="shared" si="228"/>
        <v xml:space="preserve">16 224 16.3 </v>
      </c>
      <c r="RV18" s="3" t="str">
        <f t="shared" si="229"/>
        <v xml:space="preserve">16 225 34.8 </v>
      </c>
      <c r="RW18" s="3" t="str">
        <f t="shared" si="230"/>
        <v xml:space="preserve">16 226 6.8 </v>
      </c>
      <c r="RX18" s="3" t="str">
        <f t="shared" si="231"/>
        <v xml:space="preserve">16 227 2.7 </v>
      </c>
      <c r="RY18" s="3" t="str">
        <f t="shared" si="232"/>
        <v xml:space="preserve">16 228 4.3 </v>
      </c>
      <c r="RZ18" s="3" t="str">
        <f t="shared" si="233"/>
        <v xml:space="preserve">16 229 10.1 </v>
      </c>
      <c r="SA18" s="3" t="str">
        <f t="shared" si="234"/>
        <v xml:space="preserve">16 230 21.1 </v>
      </c>
      <c r="SB18" s="3" t="str">
        <f t="shared" si="235"/>
        <v xml:space="preserve">16 231 90.5 </v>
      </c>
      <c r="SC18" s="3" t="str">
        <f t="shared" si="236"/>
        <v xml:space="preserve">16 232 57.7 </v>
      </c>
      <c r="SD18" s="3" t="str">
        <f t="shared" si="237"/>
        <v xml:space="preserve">16 233 2.3 </v>
      </c>
      <c r="SE18" s="3" t="str">
        <f t="shared" si="238"/>
        <v xml:space="preserve">16 234 11 </v>
      </c>
      <c r="SF18" s="3" t="str">
        <f t="shared" si="239"/>
        <v xml:space="preserve">16 235 4.4 </v>
      </c>
      <c r="SG18" s="3" t="str">
        <f t="shared" si="240"/>
        <v xml:space="preserve">16 236 8.7 </v>
      </c>
      <c r="SH18" s="3" t="str">
        <f t="shared" si="241"/>
        <v xml:space="preserve">16 237 24.3 </v>
      </c>
      <c r="SI18" s="3" t="str">
        <f t="shared" si="242"/>
        <v xml:space="preserve">16 238 36.1 </v>
      </c>
      <c r="SJ18" s="3" t="str">
        <f t="shared" si="243"/>
        <v xml:space="preserve">16 239 3.1 </v>
      </c>
      <c r="SK18" s="3" t="str">
        <f t="shared" si="244"/>
        <v xml:space="preserve">16 240 5.8 </v>
      </c>
      <c r="SL18" s="3" t="str">
        <f t="shared" si="245"/>
        <v xml:space="preserve">16 241 91 </v>
      </c>
      <c r="SM18" s="3" t="str">
        <f t="shared" si="246"/>
        <v xml:space="preserve">16 242 29.6 </v>
      </c>
      <c r="SN18" s="3" t="str">
        <f t="shared" si="247"/>
        <v xml:space="preserve">16 243 12 </v>
      </c>
      <c r="SO18" s="3" t="str">
        <f t="shared" si="248"/>
        <v xml:space="preserve">16 244 17.2 </v>
      </c>
      <c r="SP18" s="3" t="str">
        <f t="shared" si="249"/>
        <v xml:space="preserve">16 245 12 </v>
      </c>
      <c r="SQ18" s="3" t="str">
        <f t="shared" si="250"/>
        <v xml:space="preserve">16 246 11 </v>
      </c>
      <c r="SR18" s="3" t="str">
        <f t="shared" si="251"/>
        <v xml:space="preserve">16 247 33.9 </v>
      </c>
      <c r="SS18" s="3" t="str">
        <f t="shared" si="252"/>
        <v xml:space="preserve">16 248 5.7 </v>
      </c>
      <c r="ST18" s="3" t="str">
        <f t="shared" si="253"/>
        <v xml:space="preserve">16 249 5.7 </v>
      </c>
      <c r="SU18" s="3" t="str">
        <f t="shared" si="254"/>
        <v xml:space="preserve">16 250 44.2 </v>
      </c>
      <c r="SV18" s="3" t="str">
        <f t="shared" si="255"/>
        <v xml:space="preserve">16 251 12.5 </v>
      </c>
      <c r="SW18" s="3" t="str">
        <f t="shared" si="256"/>
        <v xml:space="preserve">16 252 11.9 </v>
      </c>
      <c r="SX18" s="3" t="str">
        <f t="shared" si="257"/>
        <v xml:space="preserve">16 253 3 </v>
      </c>
      <c r="SY18" s="3" t="str">
        <f t="shared" si="258"/>
        <v xml:space="preserve">16 254 16.8 </v>
      </c>
      <c r="SZ18" s="3" t="str">
        <f t="shared" si="259"/>
        <v xml:space="preserve">16 255 35 </v>
      </c>
      <c r="TA18" s="3" t="str">
        <f t="shared" si="260"/>
        <v xml:space="preserve">16 256 11.8 </v>
      </c>
      <c r="TB18" s="3" t="str">
        <f t="shared" si="261"/>
        <v xml:space="preserve">16 257 11.3 </v>
      </c>
      <c r="TC18" s="3" t="str">
        <f t="shared" si="262"/>
        <v xml:space="preserve">16 258 4.8 </v>
      </c>
      <c r="TD18" s="3" t="str">
        <f t="shared" si="263"/>
        <v xml:space="preserve">16 259 5.9 </v>
      </c>
      <c r="TE18" s="3" t="str">
        <f t="shared" si="264"/>
        <v xml:space="preserve">16 260 8.6 </v>
      </c>
      <c r="TF18" s="3" t="str">
        <f t="shared" si="265"/>
        <v xml:space="preserve">16 261 21.3 </v>
      </c>
    </row>
    <row r="19" spans="1:526" ht="18.75" customHeight="1" thickBot="1" x14ac:dyDescent="0.4">
      <c r="A19" s="17">
        <v>17</v>
      </c>
      <c r="B19" s="19" t="s">
        <v>264</v>
      </c>
      <c r="C19" s="16" t="s">
        <v>19</v>
      </c>
      <c r="D19" s="3">
        <v>74.900000000000006</v>
      </c>
      <c r="E19" s="3">
        <v>36.9</v>
      </c>
      <c r="F19" s="3">
        <v>34</v>
      </c>
      <c r="G19" s="3">
        <v>47.6</v>
      </c>
      <c r="H19" s="3">
        <v>38.9</v>
      </c>
      <c r="I19" s="3">
        <v>37.6</v>
      </c>
      <c r="J19" s="3">
        <v>37.6</v>
      </c>
      <c r="K19" s="3">
        <v>40.200000000000003</v>
      </c>
      <c r="L19" s="3">
        <v>40.700000000000003</v>
      </c>
      <c r="M19" s="3">
        <v>36.799999999999997</v>
      </c>
      <c r="N19" s="3">
        <v>49.6</v>
      </c>
      <c r="O19" s="3">
        <v>36</v>
      </c>
      <c r="P19" s="3">
        <v>19.5</v>
      </c>
      <c r="Q19" s="3">
        <v>37.9</v>
      </c>
      <c r="R19" s="3">
        <v>24.5</v>
      </c>
      <c r="S19" s="3">
        <v>27</v>
      </c>
      <c r="T19" s="3">
        <v>0</v>
      </c>
      <c r="U19" s="3">
        <v>89.5</v>
      </c>
      <c r="V19" s="3">
        <v>26.3</v>
      </c>
      <c r="W19" s="3">
        <v>35.299999999999997</v>
      </c>
      <c r="X19" s="3">
        <v>23.1</v>
      </c>
      <c r="Y19" s="3">
        <v>25.2</v>
      </c>
      <c r="Z19" s="3">
        <v>31.5</v>
      </c>
      <c r="AA19" s="3">
        <v>76.7</v>
      </c>
      <c r="AB19" s="3">
        <v>79.099999999999994</v>
      </c>
      <c r="AC19" s="3">
        <v>43.8</v>
      </c>
      <c r="AD19" s="3">
        <v>33.200000000000003</v>
      </c>
      <c r="AE19" s="3">
        <v>45</v>
      </c>
      <c r="AF19" s="3">
        <v>62.7</v>
      </c>
      <c r="AG19" s="3">
        <v>16.7</v>
      </c>
      <c r="AH19" s="3">
        <v>21.9</v>
      </c>
      <c r="AI19" s="3">
        <v>48.6</v>
      </c>
      <c r="AJ19" s="3">
        <v>94.1</v>
      </c>
      <c r="AK19" s="3">
        <v>53.4</v>
      </c>
      <c r="AL19" s="3">
        <v>80.2</v>
      </c>
      <c r="AM19" s="3">
        <v>30.2</v>
      </c>
      <c r="AN19" s="3">
        <v>25.7</v>
      </c>
      <c r="AO19" s="3">
        <v>53</v>
      </c>
      <c r="AP19" s="3">
        <v>3.8</v>
      </c>
      <c r="AQ19" s="3">
        <v>34</v>
      </c>
      <c r="AR19" s="3">
        <v>51</v>
      </c>
      <c r="AS19" s="3">
        <v>26.8</v>
      </c>
      <c r="AT19" s="3">
        <v>37.200000000000003</v>
      </c>
      <c r="AU19" s="3">
        <v>32.6</v>
      </c>
      <c r="AV19" s="3">
        <v>26.1</v>
      </c>
      <c r="AW19" s="3">
        <v>36.6</v>
      </c>
      <c r="AX19" s="3">
        <v>29.3</v>
      </c>
      <c r="AY19" s="3">
        <v>44.1</v>
      </c>
      <c r="AZ19" s="3">
        <v>28.2</v>
      </c>
      <c r="BA19" s="3">
        <v>18.7</v>
      </c>
      <c r="BB19" s="3">
        <v>22</v>
      </c>
      <c r="BC19" s="3">
        <v>22.3</v>
      </c>
      <c r="BD19" s="3">
        <v>93</v>
      </c>
      <c r="BE19" s="3">
        <v>48.8</v>
      </c>
      <c r="BF19" s="3">
        <v>45.8</v>
      </c>
      <c r="BG19" s="3">
        <v>24.1</v>
      </c>
      <c r="BH19" s="3">
        <v>39</v>
      </c>
      <c r="BI19" s="3">
        <v>35.1</v>
      </c>
      <c r="BJ19" s="3">
        <v>35.9</v>
      </c>
      <c r="BK19" s="3">
        <v>32.5</v>
      </c>
      <c r="BL19" s="3">
        <v>27.7</v>
      </c>
      <c r="BM19" s="3">
        <v>36.6</v>
      </c>
      <c r="BN19" s="3">
        <v>43.9</v>
      </c>
      <c r="BO19" s="3">
        <v>44.1</v>
      </c>
      <c r="BP19" s="3">
        <v>38.799999999999997</v>
      </c>
      <c r="BQ19" s="3">
        <v>39.299999999999997</v>
      </c>
      <c r="BR19" s="3">
        <v>39.799999999999997</v>
      </c>
      <c r="BS19" s="3">
        <v>34.6</v>
      </c>
      <c r="BT19" s="3">
        <v>80.900000000000006</v>
      </c>
      <c r="BU19" s="3">
        <v>42</v>
      </c>
      <c r="BV19" s="3">
        <v>25.7</v>
      </c>
      <c r="BW19" s="3">
        <v>40.9</v>
      </c>
      <c r="BX19" s="3">
        <v>48.2</v>
      </c>
      <c r="BY19" s="3">
        <v>29.1</v>
      </c>
      <c r="BZ19" s="3">
        <v>33.700000000000003</v>
      </c>
      <c r="CA19" s="3">
        <v>94.4</v>
      </c>
      <c r="CB19" s="3">
        <v>30.2</v>
      </c>
      <c r="CC19" s="3">
        <v>30.6</v>
      </c>
      <c r="CD19" s="3">
        <v>30.9</v>
      </c>
      <c r="CE19" s="3">
        <v>22.7</v>
      </c>
      <c r="CF19" s="3">
        <v>40.700000000000003</v>
      </c>
      <c r="CG19" s="3">
        <v>27.1</v>
      </c>
      <c r="CH19" s="3">
        <v>42.6</v>
      </c>
      <c r="CI19" s="3">
        <v>38.6</v>
      </c>
      <c r="CJ19" s="3">
        <v>29.7</v>
      </c>
      <c r="CK19" s="3">
        <v>2.1</v>
      </c>
      <c r="CL19" s="3">
        <v>34.299999999999997</v>
      </c>
      <c r="CM19" s="3">
        <v>28.3</v>
      </c>
      <c r="CN19" s="3">
        <v>44</v>
      </c>
      <c r="CO19" s="3">
        <v>29.2</v>
      </c>
      <c r="CP19" s="3">
        <v>46.6</v>
      </c>
      <c r="CQ19" s="3">
        <v>36.1</v>
      </c>
      <c r="CR19" s="3">
        <v>41.7</v>
      </c>
      <c r="CS19" s="3">
        <v>43.9</v>
      </c>
      <c r="CT19" s="3">
        <v>36.1</v>
      </c>
      <c r="CU19" s="3">
        <v>33.200000000000003</v>
      </c>
      <c r="CV19" s="3">
        <v>36.200000000000003</v>
      </c>
      <c r="CW19" s="3">
        <v>28.9</v>
      </c>
      <c r="CX19" s="3">
        <v>36.700000000000003</v>
      </c>
      <c r="CY19" s="3">
        <v>29.4</v>
      </c>
      <c r="CZ19" s="3">
        <v>30</v>
      </c>
      <c r="DA19" s="3">
        <v>75.599999999999994</v>
      </c>
      <c r="DB19" s="3">
        <v>47.8</v>
      </c>
      <c r="DC19" s="3">
        <v>13.4</v>
      </c>
      <c r="DD19" s="3">
        <v>39.299999999999997</v>
      </c>
      <c r="DE19" s="3">
        <v>38.6</v>
      </c>
      <c r="DF19" s="3">
        <v>45.6</v>
      </c>
      <c r="DG19" s="3">
        <v>32.6</v>
      </c>
      <c r="DH19" s="3">
        <v>48.5</v>
      </c>
      <c r="DI19" s="3">
        <v>22.1</v>
      </c>
      <c r="DJ19" s="3">
        <v>38.700000000000003</v>
      </c>
      <c r="DK19" s="3">
        <v>74</v>
      </c>
      <c r="DL19" s="3">
        <v>96.2</v>
      </c>
      <c r="DM19" s="3">
        <v>26.4</v>
      </c>
      <c r="DN19" s="3">
        <v>41.4</v>
      </c>
      <c r="DO19" s="3">
        <v>26.2</v>
      </c>
      <c r="DP19" s="3">
        <v>54.5</v>
      </c>
      <c r="DQ19" s="3">
        <v>30.4</v>
      </c>
      <c r="DR19" s="3">
        <v>47.6</v>
      </c>
      <c r="DS19" s="3">
        <v>131</v>
      </c>
      <c r="DT19" s="3">
        <v>25.8</v>
      </c>
      <c r="DU19" s="3">
        <v>32</v>
      </c>
      <c r="DV19" s="3">
        <v>44.2</v>
      </c>
      <c r="DW19" s="3">
        <v>36.200000000000003</v>
      </c>
      <c r="DX19" s="3">
        <v>27.7</v>
      </c>
      <c r="DY19" s="3">
        <v>9.1</v>
      </c>
      <c r="DZ19" s="3">
        <v>28</v>
      </c>
      <c r="EA19" s="3">
        <v>59.2</v>
      </c>
      <c r="EB19" s="3">
        <v>36.6</v>
      </c>
      <c r="EC19" s="3">
        <v>28.8</v>
      </c>
      <c r="ED19" s="3">
        <v>16.100000000000001</v>
      </c>
      <c r="EE19" s="3">
        <v>37.4</v>
      </c>
      <c r="EF19" s="3">
        <v>21.5</v>
      </c>
      <c r="EG19" s="3">
        <v>35.200000000000003</v>
      </c>
      <c r="EH19" s="3">
        <v>32</v>
      </c>
      <c r="EI19" s="3">
        <v>35.299999999999997</v>
      </c>
      <c r="EJ19" s="3">
        <v>38.9</v>
      </c>
      <c r="EK19" s="3">
        <v>47.9</v>
      </c>
      <c r="EL19" s="3">
        <v>31.2</v>
      </c>
      <c r="EM19" s="3">
        <v>48.2</v>
      </c>
      <c r="EN19" s="3">
        <v>27.3</v>
      </c>
      <c r="EO19" s="3">
        <v>21.9</v>
      </c>
      <c r="EP19" s="3">
        <v>7.4</v>
      </c>
      <c r="EQ19" s="3">
        <v>47</v>
      </c>
      <c r="ER19" s="3">
        <v>24.9</v>
      </c>
      <c r="ES19" s="3">
        <v>29.4</v>
      </c>
      <c r="ET19" s="3">
        <v>44.1</v>
      </c>
      <c r="EU19" s="3">
        <v>63.3</v>
      </c>
      <c r="EV19" s="3">
        <v>35.299999999999997</v>
      </c>
      <c r="EW19" s="3">
        <v>26.2</v>
      </c>
      <c r="EX19" s="3">
        <v>24.7</v>
      </c>
      <c r="EY19" s="3">
        <v>15.5</v>
      </c>
      <c r="EZ19" s="3">
        <v>18.600000000000001</v>
      </c>
      <c r="FA19" s="3">
        <v>29.6</v>
      </c>
      <c r="FB19" s="3">
        <v>27</v>
      </c>
      <c r="FC19" s="3">
        <v>38.700000000000003</v>
      </c>
      <c r="FD19" s="3">
        <v>44.1</v>
      </c>
      <c r="FE19" s="3">
        <v>41.5</v>
      </c>
      <c r="FF19" s="3">
        <v>63.3</v>
      </c>
      <c r="FG19" s="3">
        <v>2.2999999999999998</v>
      </c>
      <c r="FH19" s="3">
        <v>63.1</v>
      </c>
      <c r="FI19" s="3">
        <v>18.5</v>
      </c>
      <c r="FJ19" s="3">
        <v>37.5</v>
      </c>
      <c r="FK19" s="3">
        <v>28.4</v>
      </c>
      <c r="FL19" s="3">
        <v>26.6</v>
      </c>
      <c r="FM19" s="3">
        <v>48.5</v>
      </c>
      <c r="FN19" s="3">
        <v>26.3</v>
      </c>
      <c r="FO19" s="3">
        <v>47.3</v>
      </c>
      <c r="FP19" s="3">
        <v>42.4</v>
      </c>
      <c r="FQ19" s="3">
        <v>45.3</v>
      </c>
      <c r="FR19" s="3">
        <v>42.6</v>
      </c>
      <c r="FS19" s="3">
        <v>54.5</v>
      </c>
      <c r="FT19" s="3">
        <v>48.3</v>
      </c>
      <c r="FU19" s="3">
        <v>51.5</v>
      </c>
      <c r="FV19" s="3">
        <v>62.2</v>
      </c>
      <c r="FW19" s="3">
        <v>106</v>
      </c>
      <c r="FX19" s="3">
        <v>13.8</v>
      </c>
      <c r="FY19" s="3">
        <v>53</v>
      </c>
      <c r="FZ19" s="3">
        <v>43.1</v>
      </c>
      <c r="GA19" s="3">
        <v>76.7</v>
      </c>
      <c r="GB19" s="3">
        <v>35.799999999999997</v>
      </c>
      <c r="GC19" s="3">
        <v>28.2</v>
      </c>
      <c r="GD19" s="3">
        <v>38.799999999999997</v>
      </c>
      <c r="GE19" s="3">
        <v>30</v>
      </c>
      <c r="GF19" s="3">
        <v>21.8</v>
      </c>
      <c r="GG19" s="3">
        <v>54.8</v>
      </c>
      <c r="GH19" s="3">
        <v>27.4</v>
      </c>
      <c r="GI19" s="3">
        <v>37.5</v>
      </c>
      <c r="GJ19" s="3">
        <v>52.5</v>
      </c>
      <c r="GK19" s="3">
        <v>36.1</v>
      </c>
      <c r="GL19" s="3">
        <v>13.5</v>
      </c>
      <c r="GM19" s="3">
        <v>34.6</v>
      </c>
      <c r="GN19" s="3">
        <v>17.7</v>
      </c>
      <c r="GO19" s="3">
        <v>31.6</v>
      </c>
      <c r="GP19" s="3">
        <v>47.8</v>
      </c>
      <c r="GQ19" s="3">
        <v>43.2</v>
      </c>
      <c r="GR19" s="3">
        <v>43.7</v>
      </c>
      <c r="GS19" s="3">
        <v>18.100000000000001</v>
      </c>
      <c r="GT19" s="3">
        <v>78</v>
      </c>
      <c r="GU19" s="3">
        <v>37.1</v>
      </c>
      <c r="GV19" s="3">
        <v>26.1</v>
      </c>
      <c r="GW19" s="3">
        <v>26.2</v>
      </c>
      <c r="GX19" s="3">
        <v>20.7</v>
      </c>
      <c r="GY19" s="3">
        <v>33.6</v>
      </c>
      <c r="GZ19" s="3">
        <v>33.6</v>
      </c>
      <c r="HA19" s="3">
        <v>37.1</v>
      </c>
      <c r="HB19" s="3">
        <v>12.8</v>
      </c>
      <c r="HC19" s="3">
        <v>30</v>
      </c>
      <c r="HD19" s="3">
        <v>28.2</v>
      </c>
      <c r="HE19" s="3">
        <v>44</v>
      </c>
      <c r="HF19" s="3">
        <v>43.6</v>
      </c>
      <c r="HG19" s="3">
        <v>43.6</v>
      </c>
      <c r="HH19" s="3">
        <v>36.4</v>
      </c>
      <c r="HI19" s="3">
        <v>40.6</v>
      </c>
      <c r="HJ19" s="3">
        <v>40.6</v>
      </c>
      <c r="HK19" s="3">
        <v>2.1</v>
      </c>
      <c r="HL19" s="3">
        <v>16.3</v>
      </c>
      <c r="HM19" s="3">
        <v>16.5</v>
      </c>
      <c r="HN19" s="3">
        <v>25.1</v>
      </c>
      <c r="HO19" s="3">
        <v>64</v>
      </c>
      <c r="HP19" s="3">
        <v>18.2</v>
      </c>
      <c r="HQ19" s="3">
        <v>40.799999999999997</v>
      </c>
      <c r="HR19" s="3">
        <v>37.200000000000003</v>
      </c>
      <c r="HS19" s="3">
        <v>35.299999999999997</v>
      </c>
      <c r="HT19" s="3">
        <v>59.3</v>
      </c>
      <c r="HU19" s="3">
        <v>23.8</v>
      </c>
      <c r="HV19" s="3">
        <v>22.9</v>
      </c>
      <c r="HW19" s="3">
        <v>25.3</v>
      </c>
      <c r="HX19" s="3">
        <v>27</v>
      </c>
      <c r="HY19" s="3">
        <v>47.4</v>
      </c>
      <c r="HZ19" s="3">
        <v>113</v>
      </c>
      <c r="IA19" s="3">
        <v>75.099999999999994</v>
      </c>
      <c r="IB19" s="3">
        <v>24</v>
      </c>
      <c r="IC19" s="3">
        <v>33.299999999999997</v>
      </c>
      <c r="ID19" s="3">
        <v>24.8</v>
      </c>
      <c r="IE19" s="3">
        <v>25.6</v>
      </c>
      <c r="IF19" s="3">
        <v>41.7</v>
      </c>
      <c r="IG19" s="3">
        <v>58.6</v>
      </c>
      <c r="IH19" s="3">
        <v>26.3</v>
      </c>
      <c r="II19" s="3">
        <v>25.7</v>
      </c>
      <c r="IJ19" s="3">
        <v>113</v>
      </c>
      <c r="IK19" s="3">
        <v>52</v>
      </c>
      <c r="IL19" s="3">
        <v>36.5</v>
      </c>
      <c r="IM19" s="3">
        <v>35.1</v>
      </c>
      <c r="IN19" s="3">
        <v>36.5</v>
      </c>
      <c r="IO19" s="3">
        <v>16.3</v>
      </c>
      <c r="IP19" s="3">
        <v>58.4</v>
      </c>
      <c r="IQ19" s="3">
        <v>28.9</v>
      </c>
      <c r="IR19" s="3">
        <v>26</v>
      </c>
      <c r="IS19" s="3">
        <v>66.7</v>
      </c>
      <c r="IT19" s="3">
        <v>37</v>
      </c>
      <c r="IU19" s="3">
        <v>17</v>
      </c>
      <c r="IV19" s="3">
        <v>27.3</v>
      </c>
      <c r="IW19" s="3">
        <v>41.3</v>
      </c>
      <c r="IX19" s="3">
        <v>55.8</v>
      </c>
      <c r="IY19" s="3">
        <v>28.6</v>
      </c>
      <c r="IZ19" s="3">
        <v>35.700000000000003</v>
      </c>
      <c r="JA19" s="3">
        <v>28</v>
      </c>
      <c r="JB19" s="3">
        <v>21.7</v>
      </c>
      <c r="JC19" s="3">
        <v>30.6</v>
      </c>
      <c r="JD19" s="3">
        <v>43.8</v>
      </c>
      <c r="JF19" s="3" t="str">
        <f t="shared" si="5"/>
        <v xml:space="preserve">17 1 74.9 </v>
      </c>
      <c r="JG19" s="3" t="str">
        <f t="shared" si="6"/>
        <v xml:space="preserve">17 2 36.9 </v>
      </c>
      <c r="JH19" s="3" t="str">
        <f t="shared" si="7"/>
        <v xml:space="preserve">17 3 34 </v>
      </c>
      <c r="JI19" s="3" t="str">
        <f t="shared" si="8"/>
        <v xml:space="preserve">17 4 47.6 </v>
      </c>
      <c r="JJ19" s="3" t="str">
        <f t="shared" si="9"/>
        <v xml:space="preserve">17 5 38.9 </v>
      </c>
      <c r="JK19" s="3" t="str">
        <f t="shared" si="10"/>
        <v xml:space="preserve">17 6 37.6 </v>
      </c>
      <c r="JL19" s="3" t="str">
        <f t="shared" si="11"/>
        <v xml:space="preserve">17 7 37.6 </v>
      </c>
      <c r="JM19" s="3" t="str">
        <f t="shared" si="12"/>
        <v xml:space="preserve">17 8 40.2 </v>
      </c>
      <c r="JN19" s="3" t="str">
        <f t="shared" si="13"/>
        <v xml:space="preserve">17 9 40.7 </v>
      </c>
      <c r="JO19" s="3" t="str">
        <f t="shared" si="14"/>
        <v xml:space="preserve">17 10 36.8 </v>
      </c>
      <c r="JP19" s="3" t="str">
        <f t="shared" si="15"/>
        <v xml:space="preserve">17 11 49.6 </v>
      </c>
      <c r="JQ19" s="3" t="str">
        <f t="shared" si="16"/>
        <v xml:space="preserve">17 12 36 </v>
      </c>
      <c r="JR19" s="3" t="str">
        <f t="shared" si="17"/>
        <v xml:space="preserve">17 13 19.5 </v>
      </c>
      <c r="JS19" s="3" t="str">
        <f t="shared" si="18"/>
        <v xml:space="preserve">17 14 37.9 </v>
      </c>
      <c r="JT19" s="3" t="str">
        <f t="shared" si="19"/>
        <v xml:space="preserve">17 15 24.5 </v>
      </c>
      <c r="JU19" s="3" t="str">
        <f t="shared" si="20"/>
        <v xml:space="preserve">17 16 27 </v>
      </c>
      <c r="JV19" s="3" t="str">
        <f t="shared" si="21"/>
        <v xml:space="preserve">17 17 0 </v>
      </c>
      <c r="JW19" s="3" t="str">
        <f t="shared" si="22"/>
        <v xml:space="preserve">17 18 89.5 </v>
      </c>
      <c r="JX19" s="3" t="str">
        <f t="shared" si="23"/>
        <v xml:space="preserve">17 19 26.3 </v>
      </c>
      <c r="JY19" s="3" t="str">
        <f t="shared" si="24"/>
        <v xml:space="preserve">17 20 35.3 </v>
      </c>
      <c r="JZ19" s="3" t="str">
        <f t="shared" si="25"/>
        <v xml:space="preserve">17 21 23.1 </v>
      </c>
      <c r="KA19" s="3" t="str">
        <f t="shared" si="26"/>
        <v xml:space="preserve">17 22 25.2 </v>
      </c>
      <c r="KB19" s="3" t="str">
        <f t="shared" si="27"/>
        <v xml:space="preserve">17 23 31.5 </v>
      </c>
      <c r="KC19" s="3" t="str">
        <f t="shared" si="28"/>
        <v xml:space="preserve">17 24 76.7 </v>
      </c>
      <c r="KD19" s="3" t="str">
        <f t="shared" si="29"/>
        <v xml:space="preserve">17 25 79.1 </v>
      </c>
      <c r="KE19" s="3" t="str">
        <f t="shared" si="30"/>
        <v xml:space="preserve">17 26 43.8 </v>
      </c>
      <c r="KF19" s="3" t="str">
        <f t="shared" si="31"/>
        <v xml:space="preserve">17 27 33.2 </v>
      </c>
      <c r="KG19" s="3" t="str">
        <f t="shared" si="32"/>
        <v xml:space="preserve">17 28 45 </v>
      </c>
      <c r="KH19" s="3" t="str">
        <f t="shared" si="33"/>
        <v xml:space="preserve">17 29 62.7 </v>
      </c>
      <c r="KI19" s="3" t="str">
        <f t="shared" si="34"/>
        <v xml:space="preserve">17 30 16.7 </v>
      </c>
      <c r="KJ19" s="3" t="str">
        <f t="shared" si="35"/>
        <v xml:space="preserve">17 31 21.9 </v>
      </c>
      <c r="KK19" s="3" t="str">
        <f t="shared" si="36"/>
        <v xml:space="preserve">17 32 48.6 </v>
      </c>
      <c r="KL19" s="3" t="str">
        <f t="shared" si="37"/>
        <v xml:space="preserve">17 33 94.1 </v>
      </c>
      <c r="KM19" s="3" t="str">
        <f t="shared" si="38"/>
        <v xml:space="preserve">17 34 53.4 </v>
      </c>
      <c r="KN19" s="3" t="str">
        <f t="shared" si="39"/>
        <v xml:space="preserve">17 35 80.2 </v>
      </c>
      <c r="KO19" s="3" t="str">
        <f t="shared" si="40"/>
        <v xml:space="preserve">17 36 30.2 </v>
      </c>
      <c r="KP19" s="3" t="str">
        <f t="shared" si="41"/>
        <v xml:space="preserve">17 37 25.7 </v>
      </c>
      <c r="KQ19" s="3" t="str">
        <f t="shared" si="42"/>
        <v xml:space="preserve">17 38 53 </v>
      </c>
      <c r="KR19" s="3" t="str">
        <f t="shared" si="43"/>
        <v xml:space="preserve">17 39 3.8 </v>
      </c>
      <c r="KS19" s="3" t="str">
        <f t="shared" si="44"/>
        <v xml:space="preserve">17 40 34 </v>
      </c>
      <c r="KT19" s="3" t="str">
        <f t="shared" si="45"/>
        <v xml:space="preserve">17 41 51 </v>
      </c>
      <c r="KU19" s="3" t="str">
        <f t="shared" si="46"/>
        <v xml:space="preserve">17 42 26.8 </v>
      </c>
      <c r="KV19" s="3" t="str">
        <f t="shared" si="47"/>
        <v xml:space="preserve">17 43 37.2 </v>
      </c>
      <c r="KW19" s="3" t="str">
        <f t="shared" si="48"/>
        <v xml:space="preserve">17 44 32.6 </v>
      </c>
      <c r="KX19" s="3" t="str">
        <f t="shared" si="49"/>
        <v xml:space="preserve">17 45 26.1 </v>
      </c>
      <c r="KY19" s="3" t="str">
        <f t="shared" si="50"/>
        <v xml:space="preserve">17 46 36.6 </v>
      </c>
      <c r="KZ19" s="3" t="str">
        <f t="shared" si="51"/>
        <v xml:space="preserve">17 47 29.3 </v>
      </c>
      <c r="LA19" s="3" t="str">
        <f t="shared" si="52"/>
        <v xml:space="preserve">17 48 44.1 </v>
      </c>
      <c r="LB19" s="3" t="str">
        <f t="shared" si="53"/>
        <v xml:space="preserve">17 49 28.2 </v>
      </c>
      <c r="LC19" s="3" t="str">
        <f t="shared" si="54"/>
        <v xml:space="preserve">17 50 18.7 </v>
      </c>
      <c r="LD19" s="3" t="str">
        <f t="shared" si="55"/>
        <v xml:space="preserve">17 51 22 </v>
      </c>
      <c r="LE19" s="3" t="str">
        <f t="shared" si="56"/>
        <v xml:space="preserve">17 52 22.3 </v>
      </c>
      <c r="LF19" s="3" t="str">
        <f t="shared" si="57"/>
        <v xml:space="preserve">17 53 93 </v>
      </c>
      <c r="LG19" s="3" t="str">
        <f t="shared" si="58"/>
        <v xml:space="preserve">17 54 48.8 </v>
      </c>
      <c r="LH19" s="3" t="str">
        <f t="shared" si="59"/>
        <v xml:space="preserve">17 55 45.8 </v>
      </c>
      <c r="LI19" s="3" t="str">
        <f t="shared" si="60"/>
        <v xml:space="preserve">17 56 24.1 </v>
      </c>
      <c r="LJ19" s="3" t="str">
        <f t="shared" si="61"/>
        <v xml:space="preserve">17 57 39 </v>
      </c>
      <c r="LK19" s="3" t="str">
        <f t="shared" si="62"/>
        <v xml:space="preserve">17 58 35.1 </v>
      </c>
      <c r="LL19" s="3" t="str">
        <f t="shared" si="63"/>
        <v xml:space="preserve">17 59 35.9 </v>
      </c>
      <c r="LM19" s="3" t="str">
        <f t="shared" si="64"/>
        <v xml:space="preserve">17 60 32.5 </v>
      </c>
      <c r="LN19" s="3" t="str">
        <f t="shared" si="65"/>
        <v xml:space="preserve">17 61 27.7 </v>
      </c>
      <c r="LO19" s="3" t="str">
        <f t="shared" si="66"/>
        <v xml:space="preserve">17 62 36.6 </v>
      </c>
      <c r="LP19" s="3" t="str">
        <f t="shared" si="67"/>
        <v xml:space="preserve">17 63 43.9 </v>
      </c>
      <c r="LQ19" s="3" t="str">
        <f t="shared" si="68"/>
        <v xml:space="preserve">17 64 44.1 </v>
      </c>
      <c r="LR19" s="3" t="str">
        <f t="shared" si="69"/>
        <v xml:space="preserve">17 65 38.8 </v>
      </c>
      <c r="LS19" s="3" t="str">
        <f t="shared" si="70"/>
        <v xml:space="preserve">17 66 39.3 </v>
      </c>
      <c r="LT19" s="3" t="str">
        <f t="shared" si="71"/>
        <v xml:space="preserve">17 67 39.8 </v>
      </c>
      <c r="LU19" s="3" t="str">
        <f t="shared" si="72"/>
        <v xml:space="preserve">17 68 34.6 </v>
      </c>
      <c r="LV19" s="3" t="str">
        <f t="shared" si="73"/>
        <v xml:space="preserve">17 69 80.9 </v>
      </c>
      <c r="LW19" s="3" t="str">
        <f t="shared" si="74"/>
        <v xml:space="preserve">17 70 42 </v>
      </c>
      <c r="LX19" s="3" t="str">
        <f t="shared" si="75"/>
        <v xml:space="preserve">17 71 25.7 </v>
      </c>
      <c r="LY19" s="3" t="str">
        <f t="shared" si="76"/>
        <v xml:space="preserve">17 72 40.9 </v>
      </c>
      <c r="LZ19" s="3" t="str">
        <f t="shared" si="77"/>
        <v xml:space="preserve">17 73 48.2 </v>
      </c>
      <c r="MA19" s="3" t="str">
        <f t="shared" si="78"/>
        <v xml:space="preserve">17 74 29.1 </v>
      </c>
      <c r="MB19" s="3" t="str">
        <f t="shared" si="79"/>
        <v xml:space="preserve">17 75 33.7 </v>
      </c>
      <c r="MC19" s="3" t="str">
        <f t="shared" si="80"/>
        <v xml:space="preserve">17 76 94.4 </v>
      </c>
      <c r="MD19" s="3" t="str">
        <f t="shared" si="81"/>
        <v xml:space="preserve">17 77 30.2 </v>
      </c>
      <c r="ME19" s="3" t="str">
        <f t="shared" si="82"/>
        <v xml:space="preserve">17 78 30.6 </v>
      </c>
      <c r="MF19" s="3" t="str">
        <f t="shared" si="83"/>
        <v xml:space="preserve">17 79 30.9 </v>
      </c>
      <c r="MG19" s="3" t="str">
        <f t="shared" si="84"/>
        <v xml:space="preserve">17 80 22.7 </v>
      </c>
      <c r="MH19" s="3" t="str">
        <f t="shared" si="85"/>
        <v xml:space="preserve">17 81 40.7 </v>
      </c>
      <c r="MI19" s="3" t="str">
        <f t="shared" si="86"/>
        <v xml:space="preserve">17 82 27.1 </v>
      </c>
      <c r="MJ19" s="3" t="str">
        <f t="shared" si="87"/>
        <v xml:space="preserve">17 83 42.6 </v>
      </c>
      <c r="MK19" s="3" t="str">
        <f t="shared" si="88"/>
        <v xml:space="preserve">17 84 38.6 </v>
      </c>
      <c r="ML19" s="3" t="str">
        <f t="shared" si="89"/>
        <v xml:space="preserve">17 85 29.7 </v>
      </c>
      <c r="MM19" s="3" t="str">
        <f t="shared" si="90"/>
        <v xml:space="preserve">17 86 2.1 </v>
      </c>
      <c r="MN19" s="3" t="str">
        <f t="shared" si="91"/>
        <v xml:space="preserve">17 87 34.3 </v>
      </c>
      <c r="MO19" s="3" t="str">
        <f t="shared" si="92"/>
        <v xml:space="preserve">17 88 28.3 </v>
      </c>
      <c r="MP19" s="3" t="str">
        <f t="shared" si="93"/>
        <v xml:space="preserve">17 89 44 </v>
      </c>
      <c r="MQ19" s="3" t="str">
        <f t="shared" si="94"/>
        <v xml:space="preserve">17 90 29.2 </v>
      </c>
      <c r="MR19" s="3" t="str">
        <f t="shared" si="95"/>
        <v xml:space="preserve">17 91 46.6 </v>
      </c>
      <c r="MS19" s="3" t="str">
        <f t="shared" si="96"/>
        <v xml:space="preserve">17 92 36.1 </v>
      </c>
      <c r="MT19" s="3" t="str">
        <f t="shared" si="97"/>
        <v xml:space="preserve">17 93 41.7 </v>
      </c>
      <c r="MU19" s="3" t="str">
        <f t="shared" si="98"/>
        <v xml:space="preserve">17 94 43.9 </v>
      </c>
      <c r="MV19" s="3" t="str">
        <f t="shared" si="99"/>
        <v xml:space="preserve">17 95 36.1 </v>
      </c>
      <c r="MW19" s="3" t="str">
        <f t="shared" si="100"/>
        <v xml:space="preserve">17 96 33.2 </v>
      </c>
      <c r="MX19" s="3" t="str">
        <f t="shared" si="101"/>
        <v xml:space="preserve">17 97 36.2 </v>
      </c>
      <c r="MY19" s="3" t="str">
        <f t="shared" si="102"/>
        <v xml:space="preserve">17 98 28.9 </v>
      </c>
      <c r="MZ19" s="3" t="str">
        <f t="shared" si="103"/>
        <v xml:space="preserve">17 99 36.7 </v>
      </c>
      <c r="NA19" s="3" t="str">
        <f t="shared" si="104"/>
        <v xml:space="preserve">17 100 29.4 </v>
      </c>
      <c r="NB19" s="3" t="str">
        <f t="shared" si="105"/>
        <v xml:space="preserve">17 101 30 </v>
      </c>
      <c r="NC19" s="3" t="str">
        <f t="shared" si="106"/>
        <v xml:space="preserve">17 102 75.6 </v>
      </c>
      <c r="ND19" s="3" t="str">
        <f t="shared" si="107"/>
        <v xml:space="preserve">17 103 47.8 </v>
      </c>
      <c r="NE19" s="3" t="str">
        <f t="shared" si="108"/>
        <v xml:space="preserve">17 104 13.4 </v>
      </c>
      <c r="NF19" s="3" t="str">
        <f t="shared" si="109"/>
        <v xml:space="preserve">17 105 39.3 </v>
      </c>
      <c r="NG19" s="3" t="str">
        <f t="shared" si="110"/>
        <v xml:space="preserve">17 106 38.6 </v>
      </c>
      <c r="NH19" s="3" t="str">
        <f t="shared" si="111"/>
        <v xml:space="preserve">17 107 45.6 </v>
      </c>
      <c r="NI19" s="3" t="str">
        <f t="shared" si="112"/>
        <v xml:space="preserve">17 108 32.6 </v>
      </c>
      <c r="NJ19" s="3" t="str">
        <f t="shared" si="113"/>
        <v xml:space="preserve">17 109 48.5 </v>
      </c>
      <c r="NK19" s="3" t="str">
        <f t="shared" si="114"/>
        <v xml:space="preserve">17 110 22.1 </v>
      </c>
      <c r="NL19" s="3" t="str">
        <f t="shared" si="115"/>
        <v xml:space="preserve">17 111 38.7 </v>
      </c>
      <c r="NM19" s="3" t="str">
        <f t="shared" si="116"/>
        <v xml:space="preserve">17 112 74 </v>
      </c>
      <c r="NN19" s="3" t="str">
        <f t="shared" si="117"/>
        <v xml:space="preserve">17 113 96.2 </v>
      </c>
      <c r="NO19" s="3" t="str">
        <f t="shared" si="118"/>
        <v xml:space="preserve">17 114 26.4 </v>
      </c>
      <c r="NP19" s="3" t="str">
        <f t="shared" si="119"/>
        <v xml:space="preserve">17 115 41.4 </v>
      </c>
      <c r="NQ19" s="3" t="str">
        <f t="shared" si="120"/>
        <v xml:space="preserve">17 116 26.2 </v>
      </c>
      <c r="NR19" s="3" t="str">
        <f t="shared" si="121"/>
        <v xml:space="preserve">17 117 54.5 </v>
      </c>
      <c r="NS19" s="3" t="str">
        <f t="shared" si="122"/>
        <v xml:space="preserve">17 118 30.4 </v>
      </c>
      <c r="NT19" s="3" t="str">
        <f t="shared" si="123"/>
        <v xml:space="preserve">17 119 47.6 </v>
      </c>
      <c r="NU19" s="3" t="str">
        <f t="shared" si="124"/>
        <v xml:space="preserve">17 120 131 </v>
      </c>
      <c r="NV19" s="3" t="str">
        <f t="shared" si="125"/>
        <v xml:space="preserve">17 121 25.8 </v>
      </c>
      <c r="NW19" s="3" t="str">
        <f t="shared" si="126"/>
        <v xml:space="preserve">17 122 32 </v>
      </c>
      <c r="NX19" s="3" t="str">
        <f t="shared" si="127"/>
        <v xml:space="preserve">17 123 44.2 </v>
      </c>
      <c r="NY19" s="3" t="str">
        <f t="shared" si="128"/>
        <v xml:space="preserve">17 124 36.2 </v>
      </c>
      <c r="NZ19" s="3" t="str">
        <f t="shared" si="129"/>
        <v xml:space="preserve">17 125 27.7 </v>
      </c>
      <c r="OA19" s="3" t="str">
        <f t="shared" si="130"/>
        <v xml:space="preserve">17 126 9.1 </v>
      </c>
      <c r="OB19" s="3" t="str">
        <f t="shared" si="131"/>
        <v xml:space="preserve">17 127 28 </v>
      </c>
      <c r="OC19" s="3" t="str">
        <f t="shared" si="132"/>
        <v xml:space="preserve">17 128 59.2 </v>
      </c>
      <c r="OD19" s="3" t="str">
        <f t="shared" si="133"/>
        <v xml:space="preserve">17 129 36.6 </v>
      </c>
      <c r="OE19" s="3" t="str">
        <f t="shared" si="134"/>
        <v xml:space="preserve">17 130 28.8 </v>
      </c>
      <c r="OF19" s="3" t="str">
        <f t="shared" si="135"/>
        <v xml:space="preserve">17 131 16.1 </v>
      </c>
      <c r="OG19" s="3" t="str">
        <f t="shared" si="136"/>
        <v xml:space="preserve">17 132 37.4 </v>
      </c>
      <c r="OH19" s="3" t="str">
        <f t="shared" si="137"/>
        <v xml:space="preserve">17 133 21.5 </v>
      </c>
      <c r="OI19" s="3" t="str">
        <f t="shared" si="138"/>
        <v xml:space="preserve">17 134 35.2 </v>
      </c>
      <c r="OJ19" s="3" t="str">
        <f t="shared" si="139"/>
        <v xml:space="preserve">17 135 32 </v>
      </c>
      <c r="OK19" s="3" t="str">
        <f t="shared" si="140"/>
        <v xml:space="preserve">17 136 35.3 </v>
      </c>
      <c r="OL19" s="3" t="str">
        <f t="shared" si="141"/>
        <v xml:space="preserve">17 137 38.9 </v>
      </c>
      <c r="OM19" s="3" t="str">
        <f t="shared" si="142"/>
        <v xml:space="preserve">17 138 47.9 </v>
      </c>
      <c r="ON19" s="3" t="str">
        <f t="shared" si="143"/>
        <v xml:space="preserve">17 139 31.2 </v>
      </c>
      <c r="OO19" s="3" t="str">
        <f t="shared" si="144"/>
        <v xml:space="preserve">17 140 48.2 </v>
      </c>
      <c r="OP19" s="3" t="str">
        <f t="shared" si="145"/>
        <v xml:space="preserve">17 141 27.3 </v>
      </c>
      <c r="OQ19" s="3" t="str">
        <f t="shared" si="146"/>
        <v xml:space="preserve">17 142 21.9 </v>
      </c>
      <c r="OR19" s="3" t="str">
        <f t="shared" si="147"/>
        <v xml:space="preserve">17 143 7.4 </v>
      </c>
      <c r="OS19" s="3" t="str">
        <f t="shared" si="148"/>
        <v xml:space="preserve">17 144 47 </v>
      </c>
      <c r="OT19" s="3" t="str">
        <f t="shared" si="149"/>
        <v xml:space="preserve">17 145 24.9 </v>
      </c>
      <c r="OU19" s="3" t="str">
        <f t="shared" si="150"/>
        <v xml:space="preserve">17 146 29.4 </v>
      </c>
      <c r="OV19" s="3" t="str">
        <f t="shared" si="151"/>
        <v xml:space="preserve">17 147 44.1 </v>
      </c>
      <c r="OW19" s="3" t="str">
        <f t="shared" si="152"/>
        <v xml:space="preserve">17 148 63.3 </v>
      </c>
      <c r="OX19" s="3" t="str">
        <f t="shared" si="153"/>
        <v xml:space="preserve">17 149 35.3 </v>
      </c>
      <c r="OY19" s="3" t="str">
        <f t="shared" si="154"/>
        <v xml:space="preserve">17 150 26.2 </v>
      </c>
      <c r="OZ19" s="3" t="str">
        <f t="shared" si="155"/>
        <v xml:space="preserve">17 151 24.7 </v>
      </c>
      <c r="PA19" s="3" t="str">
        <f t="shared" si="156"/>
        <v xml:space="preserve">17 152 15.5 </v>
      </c>
      <c r="PB19" s="3" t="str">
        <f t="shared" si="157"/>
        <v xml:space="preserve">17 153 18.6 </v>
      </c>
      <c r="PC19" s="3" t="str">
        <f t="shared" si="158"/>
        <v xml:space="preserve">17 154 29.6 </v>
      </c>
      <c r="PD19" s="3" t="str">
        <f t="shared" si="159"/>
        <v xml:space="preserve">17 155 27 </v>
      </c>
      <c r="PE19" s="3" t="str">
        <f t="shared" si="160"/>
        <v xml:space="preserve">17 156 38.7 </v>
      </c>
      <c r="PF19" s="3" t="str">
        <f t="shared" si="161"/>
        <v xml:space="preserve">17 157 44.1 </v>
      </c>
      <c r="PG19" s="3" t="str">
        <f t="shared" si="162"/>
        <v xml:space="preserve">17 158 41.5 </v>
      </c>
      <c r="PH19" s="3" t="str">
        <f t="shared" si="163"/>
        <v xml:space="preserve">17 159 63.3 </v>
      </c>
      <c r="PI19" s="3" t="str">
        <f t="shared" si="164"/>
        <v xml:space="preserve">17 160 2.3 </v>
      </c>
      <c r="PJ19" s="3" t="str">
        <f t="shared" si="165"/>
        <v xml:space="preserve">17 161 63.1 </v>
      </c>
      <c r="PK19" s="3" t="str">
        <f t="shared" si="166"/>
        <v xml:space="preserve">17 162 18.5 </v>
      </c>
      <c r="PL19" s="3" t="str">
        <f t="shared" si="167"/>
        <v xml:space="preserve">17 163 37.5 </v>
      </c>
      <c r="PM19" s="3" t="str">
        <f t="shared" si="168"/>
        <v xml:space="preserve">17 164 28.4 </v>
      </c>
      <c r="PN19" s="3" t="str">
        <f t="shared" si="169"/>
        <v xml:space="preserve">17 165 26.6 </v>
      </c>
      <c r="PO19" s="3" t="str">
        <f t="shared" si="170"/>
        <v xml:space="preserve">17 166 48.5 </v>
      </c>
      <c r="PP19" s="3" t="str">
        <f t="shared" si="171"/>
        <v xml:space="preserve">17 167 26.3 </v>
      </c>
      <c r="PQ19" s="3" t="str">
        <f t="shared" si="172"/>
        <v xml:space="preserve">17 168 47.3 </v>
      </c>
      <c r="PR19" s="3" t="str">
        <f t="shared" si="173"/>
        <v xml:space="preserve">17 169 42.4 </v>
      </c>
      <c r="PS19" s="3" t="str">
        <f t="shared" si="174"/>
        <v xml:space="preserve">17 170 45.3 </v>
      </c>
      <c r="PT19" s="3" t="str">
        <f t="shared" si="175"/>
        <v xml:space="preserve">17 171 42.6 </v>
      </c>
      <c r="PU19" s="3" t="str">
        <f t="shared" si="176"/>
        <v xml:space="preserve">17 172 54.5 </v>
      </c>
      <c r="PV19" s="3" t="str">
        <f t="shared" si="177"/>
        <v xml:space="preserve">17 173 48.3 </v>
      </c>
      <c r="PW19" s="3" t="str">
        <f t="shared" si="178"/>
        <v xml:space="preserve">17 174 51.5 </v>
      </c>
      <c r="PX19" s="3" t="str">
        <f t="shared" si="179"/>
        <v xml:space="preserve">17 175 62.2 </v>
      </c>
      <c r="PY19" s="3" t="str">
        <f t="shared" si="180"/>
        <v xml:space="preserve">17 176 106 </v>
      </c>
      <c r="PZ19" s="3" t="str">
        <f t="shared" si="181"/>
        <v xml:space="preserve">17 177 13.8 </v>
      </c>
      <c r="QA19" s="3" t="str">
        <f t="shared" si="182"/>
        <v xml:space="preserve">17 178 53 </v>
      </c>
      <c r="QB19" s="3" t="str">
        <f t="shared" si="183"/>
        <v xml:space="preserve">17 179 43.1 </v>
      </c>
      <c r="QC19" s="3" t="str">
        <f t="shared" si="184"/>
        <v xml:space="preserve">17 180 76.7 </v>
      </c>
      <c r="QD19" s="3" t="str">
        <f t="shared" si="185"/>
        <v xml:space="preserve">17 181 35.8 </v>
      </c>
      <c r="QE19" s="3" t="str">
        <f t="shared" si="186"/>
        <v xml:space="preserve">17 182 28.2 </v>
      </c>
      <c r="QF19" s="3" t="str">
        <f t="shared" si="187"/>
        <v xml:space="preserve">17 183 38.8 </v>
      </c>
      <c r="QG19" s="3" t="str">
        <f t="shared" si="188"/>
        <v xml:space="preserve">17 184 30 </v>
      </c>
      <c r="QH19" s="3" t="str">
        <f t="shared" si="189"/>
        <v xml:space="preserve">17 185 21.8 </v>
      </c>
      <c r="QI19" s="3" t="str">
        <f t="shared" si="190"/>
        <v xml:space="preserve">17 186 54.8 </v>
      </c>
      <c r="QJ19" s="3" t="str">
        <f t="shared" si="191"/>
        <v xml:space="preserve">17 187 27.4 </v>
      </c>
      <c r="QK19" s="3" t="str">
        <f t="shared" si="192"/>
        <v xml:space="preserve">17 188 37.5 </v>
      </c>
      <c r="QL19" s="3" t="str">
        <f t="shared" si="193"/>
        <v xml:space="preserve">17 189 52.5 </v>
      </c>
      <c r="QM19" s="3" t="str">
        <f t="shared" si="194"/>
        <v xml:space="preserve">17 190 36.1 </v>
      </c>
      <c r="QN19" s="3" t="str">
        <f t="shared" si="195"/>
        <v xml:space="preserve">17 191 13.5 </v>
      </c>
      <c r="QO19" s="3" t="str">
        <f t="shared" si="196"/>
        <v xml:space="preserve">17 192 34.6 </v>
      </c>
      <c r="QP19" s="3" t="str">
        <f t="shared" si="197"/>
        <v xml:space="preserve">17 193 17.7 </v>
      </c>
      <c r="QQ19" s="3" t="str">
        <f t="shared" si="198"/>
        <v xml:space="preserve">17 194 31.6 </v>
      </c>
      <c r="QR19" s="3" t="str">
        <f t="shared" si="199"/>
        <v xml:space="preserve">17 195 47.8 </v>
      </c>
      <c r="QS19" s="3" t="str">
        <f t="shared" si="200"/>
        <v xml:space="preserve">17 196 43.2 </v>
      </c>
      <c r="QT19" s="3" t="str">
        <f t="shared" si="201"/>
        <v xml:space="preserve">17 197 43.7 </v>
      </c>
      <c r="QU19" s="3" t="str">
        <f t="shared" si="202"/>
        <v xml:space="preserve">17 198 18.1 </v>
      </c>
      <c r="QV19" s="3" t="str">
        <f t="shared" si="203"/>
        <v xml:space="preserve">17 199 78 </v>
      </c>
      <c r="QW19" s="3" t="str">
        <f t="shared" si="204"/>
        <v xml:space="preserve">17 200 37.1 </v>
      </c>
      <c r="QX19" s="3" t="str">
        <f t="shared" si="205"/>
        <v xml:space="preserve">17 201 26.1 </v>
      </c>
      <c r="QY19" s="3" t="str">
        <f t="shared" si="206"/>
        <v xml:space="preserve">17 202 26.2 </v>
      </c>
      <c r="QZ19" s="3" t="str">
        <f t="shared" si="207"/>
        <v xml:space="preserve">17 203 20.7 </v>
      </c>
      <c r="RA19" s="3" t="str">
        <f t="shared" si="208"/>
        <v xml:space="preserve">17 204 33.6 </v>
      </c>
      <c r="RB19" s="3" t="str">
        <f t="shared" si="209"/>
        <v xml:space="preserve">17 205 33.6 </v>
      </c>
      <c r="RC19" s="3" t="str">
        <f t="shared" si="210"/>
        <v xml:space="preserve">17 206 37.1 </v>
      </c>
      <c r="RD19" s="3" t="str">
        <f t="shared" si="211"/>
        <v xml:space="preserve">17 207 12.8 </v>
      </c>
      <c r="RE19" s="3" t="str">
        <f t="shared" si="212"/>
        <v xml:space="preserve">17 208 30 </v>
      </c>
      <c r="RF19" s="3" t="str">
        <f t="shared" si="213"/>
        <v xml:space="preserve">17 209 28.2 </v>
      </c>
      <c r="RG19" s="3" t="str">
        <f t="shared" si="214"/>
        <v xml:space="preserve">17 210 44 </v>
      </c>
      <c r="RH19" s="3" t="str">
        <f t="shared" si="215"/>
        <v xml:space="preserve">17 211 43.6 </v>
      </c>
      <c r="RI19" s="3" t="str">
        <f t="shared" si="216"/>
        <v xml:space="preserve">17 212 43.6 </v>
      </c>
      <c r="RJ19" s="3" t="str">
        <f t="shared" si="217"/>
        <v xml:space="preserve">17 213 36.4 </v>
      </c>
      <c r="RK19" s="3" t="str">
        <f t="shared" si="218"/>
        <v xml:space="preserve">17 214 40.6 </v>
      </c>
      <c r="RL19" s="3" t="str">
        <f t="shared" si="219"/>
        <v xml:space="preserve">17 215 40.6 </v>
      </c>
      <c r="RM19" s="3" t="str">
        <f t="shared" si="220"/>
        <v xml:space="preserve">17 216 2.1 </v>
      </c>
      <c r="RN19" s="3" t="str">
        <f t="shared" si="221"/>
        <v xml:space="preserve">17 217 16.3 </v>
      </c>
      <c r="RO19" s="3" t="str">
        <f t="shared" si="222"/>
        <v xml:space="preserve">17 218 16.5 </v>
      </c>
      <c r="RP19" s="3" t="str">
        <f t="shared" si="223"/>
        <v xml:space="preserve">17 219 25.1 </v>
      </c>
      <c r="RQ19" s="3" t="str">
        <f t="shared" si="224"/>
        <v xml:space="preserve">17 220 64 </v>
      </c>
      <c r="RR19" s="3" t="str">
        <f t="shared" si="225"/>
        <v xml:space="preserve">17 221 18.2 </v>
      </c>
      <c r="RS19" s="3" t="str">
        <f t="shared" si="226"/>
        <v xml:space="preserve">17 222 40.8 </v>
      </c>
      <c r="RT19" s="3" t="str">
        <f t="shared" si="227"/>
        <v xml:space="preserve">17 223 37.2 </v>
      </c>
      <c r="RU19" s="3" t="str">
        <f t="shared" si="228"/>
        <v xml:space="preserve">17 224 35.3 </v>
      </c>
      <c r="RV19" s="3" t="str">
        <f t="shared" si="229"/>
        <v xml:space="preserve">17 225 59.3 </v>
      </c>
      <c r="RW19" s="3" t="str">
        <f t="shared" si="230"/>
        <v xml:space="preserve">17 226 23.8 </v>
      </c>
      <c r="RX19" s="3" t="str">
        <f t="shared" si="231"/>
        <v xml:space="preserve">17 227 22.9 </v>
      </c>
      <c r="RY19" s="3" t="str">
        <f t="shared" si="232"/>
        <v xml:space="preserve">17 228 25.3 </v>
      </c>
      <c r="RZ19" s="3" t="str">
        <f t="shared" si="233"/>
        <v xml:space="preserve">17 229 27 </v>
      </c>
      <c r="SA19" s="3" t="str">
        <f t="shared" si="234"/>
        <v xml:space="preserve">17 230 47.4 </v>
      </c>
      <c r="SB19" s="3" t="str">
        <f t="shared" si="235"/>
        <v xml:space="preserve">17 231 113 </v>
      </c>
      <c r="SC19" s="3" t="str">
        <f t="shared" si="236"/>
        <v xml:space="preserve">17 232 75.1 </v>
      </c>
      <c r="SD19" s="3" t="str">
        <f t="shared" si="237"/>
        <v xml:space="preserve">17 233 24 </v>
      </c>
      <c r="SE19" s="3" t="str">
        <f t="shared" si="238"/>
        <v xml:space="preserve">17 234 33.3 </v>
      </c>
      <c r="SF19" s="3" t="str">
        <f t="shared" si="239"/>
        <v xml:space="preserve">17 235 24.8 </v>
      </c>
      <c r="SG19" s="3" t="str">
        <f t="shared" si="240"/>
        <v xml:space="preserve">17 236 25.6 </v>
      </c>
      <c r="SH19" s="3" t="str">
        <f t="shared" si="241"/>
        <v xml:space="preserve">17 237 41.7 </v>
      </c>
      <c r="SI19" s="3" t="str">
        <f t="shared" si="242"/>
        <v xml:space="preserve">17 238 58.6 </v>
      </c>
      <c r="SJ19" s="3" t="str">
        <f t="shared" si="243"/>
        <v xml:space="preserve">17 239 26.3 </v>
      </c>
      <c r="SK19" s="3" t="str">
        <f t="shared" si="244"/>
        <v xml:space="preserve">17 240 25.7 </v>
      </c>
      <c r="SL19" s="3" t="str">
        <f t="shared" si="245"/>
        <v xml:space="preserve">17 241 113 </v>
      </c>
      <c r="SM19" s="3" t="str">
        <f t="shared" si="246"/>
        <v xml:space="preserve">17 242 52 </v>
      </c>
      <c r="SN19" s="3" t="str">
        <f t="shared" si="247"/>
        <v xml:space="preserve">17 243 36.5 </v>
      </c>
      <c r="SO19" s="3" t="str">
        <f t="shared" si="248"/>
        <v xml:space="preserve">17 244 35.1 </v>
      </c>
      <c r="SP19" s="3" t="str">
        <f t="shared" si="249"/>
        <v xml:space="preserve">17 245 36.5 </v>
      </c>
      <c r="SQ19" s="3" t="str">
        <f t="shared" si="250"/>
        <v xml:space="preserve">17 246 16.3 </v>
      </c>
      <c r="SR19" s="3" t="str">
        <f t="shared" si="251"/>
        <v xml:space="preserve">17 247 58.4 </v>
      </c>
      <c r="SS19" s="3" t="str">
        <f t="shared" si="252"/>
        <v xml:space="preserve">17 248 28.9 </v>
      </c>
      <c r="ST19" s="3" t="str">
        <f t="shared" si="253"/>
        <v xml:space="preserve">17 249 26 </v>
      </c>
      <c r="SU19" s="3" t="str">
        <f t="shared" si="254"/>
        <v xml:space="preserve">17 250 66.7 </v>
      </c>
      <c r="SV19" s="3" t="str">
        <f t="shared" si="255"/>
        <v xml:space="preserve">17 251 37 </v>
      </c>
      <c r="SW19" s="3" t="str">
        <f t="shared" si="256"/>
        <v xml:space="preserve">17 252 17 </v>
      </c>
      <c r="SX19" s="3" t="str">
        <f t="shared" si="257"/>
        <v xml:space="preserve">17 253 27.3 </v>
      </c>
      <c r="SY19" s="3" t="str">
        <f t="shared" si="258"/>
        <v xml:space="preserve">17 254 41.3 </v>
      </c>
      <c r="SZ19" s="3" t="str">
        <f t="shared" si="259"/>
        <v xml:space="preserve">17 255 55.8 </v>
      </c>
      <c r="TA19" s="3" t="str">
        <f t="shared" si="260"/>
        <v xml:space="preserve">17 256 28.6 </v>
      </c>
      <c r="TB19" s="3" t="str">
        <f t="shared" si="261"/>
        <v xml:space="preserve">17 257 35.7 </v>
      </c>
      <c r="TC19" s="3" t="str">
        <f t="shared" si="262"/>
        <v xml:space="preserve">17 258 28 </v>
      </c>
      <c r="TD19" s="3" t="str">
        <f t="shared" si="263"/>
        <v xml:space="preserve">17 259 21.7 </v>
      </c>
      <c r="TE19" s="3" t="str">
        <f t="shared" si="264"/>
        <v xml:space="preserve">17 260 30.6 </v>
      </c>
      <c r="TF19" s="3" t="str">
        <f t="shared" si="265"/>
        <v xml:space="preserve">17 261 43.8 </v>
      </c>
    </row>
    <row r="20" spans="1:526" ht="18.75" customHeight="1" thickBot="1" x14ac:dyDescent="0.4">
      <c r="A20" s="17">
        <v>18</v>
      </c>
      <c r="B20" s="19" t="s">
        <v>264</v>
      </c>
      <c r="C20" s="16" t="s">
        <v>20</v>
      </c>
      <c r="D20" s="3">
        <v>74.400000000000006</v>
      </c>
      <c r="E20" s="3">
        <v>59</v>
      </c>
      <c r="F20" s="3">
        <v>69.400000000000006</v>
      </c>
      <c r="G20" s="3">
        <v>54.4</v>
      </c>
      <c r="H20" s="3">
        <v>92.6</v>
      </c>
      <c r="I20" s="3">
        <v>90.3</v>
      </c>
      <c r="J20" s="3">
        <v>90.3</v>
      </c>
      <c r="K20" s="3">
        <v>61.8</v>
      </c>
      <c r="L20" s="3">
        <v>57.9</v>
      </c>
      <c r="M20" s="3">
        <v>76.900000000000006</v>
      </c>
      <c r="N20" s="3">
        <v>40.200000000000003</v>
      </c>
      <c r="O20" s="3">
        <v>71.400000000000006</v>
      </c>
      <c r="P20" s="3">
        <v>78.3</v>
      </c>
      <c r="Q20" s="3">
        <v>64.2</v>
      </c>
      <c r="R20" s="3">
        <v>74.2</v>
      </c>
      <c r="S20" s="3">
        <v>66.3</v>
      </c>
      <c r="T20" s="3">
        <v>89.5</v>
      </c>
      <c r="U20" s="3">
        <v>0</v>
      </c>
      <c r="V20" s="3">
        <v>67.5</v>
      </c>
      <c r="W20" s="3">
        <v>65.099999999999994</v>
      </c>
      <c r="X20" s="3">
        <v>77.5</v>
      </c>
      <c r="Y20" s="3">
        <v>67.400000000000006</v>
      </c>
      <c r="Z20" s="3">
        <v>66.2</v>
      </c>
      <c r="AA20" s="3">
        <v>99.3</v>
      </c>
      <c r="AB20" s="3">
        <v>102</v>
      </c>
      <c r="AC20" s="3">
        <v>55.3</v>
      </c>
      <c r="AD20" s="3">
        <v>69.7</v>
      </c>
      <c r="AE20" s="3">
        <v>62.7</v>
      </c>
      <c r="AF20" s="3">
        <v>27</v>
      </c>
      <c r="AG20" s="3">
        <v>87.5</v>
      </c>
      <c r="AH20" s="3">
        <v>72.599999999999994</v>
      </c>
      <c r="AI20" s="3">
        <v>98.7</v>
      </c>
      <c r="AJ20" s="3">
        <v>79.7</v>
      </c>
      <c r="AK20" s="3">
        <v>92.7</v>
      </c>
      <c r="AL20" s="3">
        <v>102</v>
      </c>
      <c r="AM20" s="3">
        <v>61.1</v>
      </c>
      <c r="AN20" s="3">
        <v>65.8</v>
      </c>
      <c r="AO20" s="3">
        <v>46.1</v>
      </c>
      <c r="AP20" s="3">
        <v>90.9</v>
      </c>
      <c r="AQ20" s="3">
        <v>70.7</v>
      </c>
      <c r="AR20" s="3">
        <v>40.200000000000003</v>
      </c>
      <c r="AS20" s="3">
        <v>70</v>
      </c>
      <c r="AT20" s="3">
        <v>60</v>
      </c>
      <c r="AU20" s="3">
        <v>63.3</v>
      </c>
      <c r="AV20" s="3">
        <v>67.599999999999994</v>
      </c>
      <c r="AW20" s="3">
        <v>60</v>
      </c>
      <c r="AX20" s="3">
        <v>81.2</v>
      </c>
      <c r="AY20" s="3">
        <v>60.1</v>
      </c>
      <c r="AZ20" s="3">
        <v>65.2</v>
      </c>
      <c r="BA20" s="3">
        <v>74.3</v>
      </c>
      <c r="BB20" s="3">
        <v>71.8</v>
      </c>
      <c r="BC20" s="3">
        <v>69.3</v>
      </c>
      <c r="BD20" s="3">
        <v>80.3</v>
      </c>
      <c r="BE20" s="3">
        <v>47.8</v>
      </c>
      <c r="BF20" s="3">
        <v>54.8</v>
      </c>
      <c r="BG20" s="3">
        <v>70.3</v>
      </c>
      <c r="BH20" s="3">
        <v>61.9</v>
      </c>
      <c r="BI20" s="3">
        <v>56.6</v>
      </c>
      <c r="BJ20" s="3">
        <v>61.9</v>
      </c>
      <c r="BK20" s="3">
        <v>72.2</v>
      </c>
      <c r="BL20" s="3">
        <v>75.7</v>
      </c>
      <c r="BM20" s="3">
        <v>90.4</v>
      </c>
      <c r="BN20" s="3">
        <v>61.1</v>
      </c>
      <c r="BO20" s="3">
        <v>57.6</v>
      </c>
      <c r="BP20" s="3">
        <v>53</v>
      </c>
      <c r="BQ20" s="3">
        <v>56.5</v>
      </c>
      <c r="BR20" s="3">
        <v>75</v>
      </c>
      <c r="BS20" s="3">
        <v>73.8</v>
      </c>
      <c r="BT20" s="3">
        <v>79.2</v>
      </c>
      <c r="BU20" s="3">
        <v>119</v>
      </c>
      <c r="BV20" s="3">
        <v>71.7</v>
      </c>
      <c r="BW20" s="3">
        <v>65.2</v>
      </c>
      <c r="BX20" s="3">
        <v>58.9</v>
      </c>
      <c r="BY20" s="3">
        <v>68.3</v>
      </c>
      <c r="BZ20" s="3">
        <v>63.7</v>
      </c>
      <c r="CA20" s="3">
        <v>80.3</v>
      </c>
      <c r="CB20" s="3">
        <v>62.3</v>
      </c>
      <c r="CC20" s="3">
        <v>66.8</v>
      </c>
      <c r="CD20" s="3">
        <v>75.2</v>
      </c>
      <c r="CE20" s="3">
        <v>78.599999999999994</v>
      </c>
      <c r="CF20" s="3">
        <v>58.7</v>
      </c>
      <c r="CG20" s="3">
        <v>73.3</v>
      </c>
      <c r="CH20" s="3">
        <v>65.3</v>
      </c>
      <c r="CI20" s="3">
        <v>68.400000000000006</v>
      </c>
      <c r="CJ20" s="3">
        <v>76.599999999999994</v>
      </c>
      <c r="CK20" s="3">
        <v>89.7</v>
      </c>
      <c r="CL20" s="3">
        <v>62.5</v>
      </c>
      <c r="CM20" s="3">
        <v>63.8</v>
      </c>
      <c r="CN20" s="3">
        <v>69.3</v>
      </c>
      <c r="CO20" s="3">
        <v>68.5</v>
      </c>
      <c r="CP20" s="3">
        <v>58.8</v>
      </c>
      <c r="CQ20" s="3">
        <v>56.7</v>
      </c>
      <c r="CR20" s="3">
        <v>52.1</v>
      </c>
      <c r="CS20" s="3">
        <v>56.4</v>
      </c>
      <c r="CT20" s="3">
        <v>56.7</v>
      </c>
      <c r="CU20" s="3">
        <v>78.7</v>
      </c>
      <c r="CV20" s="3">
        <v>59</v>
      </c>
      <c r="CW20" s="3">
        <v>63</v>
      </c>
      <c r="CX20" s="3">
        <v>62.6</v>
      </c>
      <c r="CY20" s="3">
        <v>74.7</v>
      </c>
      <c r="CZ20" s="3">
        <v>70.7</v>
      </c>
      <c r="DA20" s="3">
        <v>72.5</v>
      </c>
      <c r="DB20" s="3">
        <v>50</v>
      </c>
      <c r="DC20" s="3">
        <v>78.8</v>
      </c>
      <c r="DD20" s="3">
        <v>65</v>
      </c>
      <c r="DE20" s="3">
        <v>55.9</v>
      </c>
      <c r="DF20" s="3">
        <v>51.3</v>
      </c>
      <c r="DG20" s="3">
        <v>70.3</v>
      </c>
      <c r="DH20" s="3">
        <v>52.1</v>
      </c>
      <c r="DI20" s="3">
        <v>71.7</v>
      </c>
      <c r="DJ20" s="3">
        <v>67.3</v>
      </c>
      <c r="DK20" s="3">
        <v>96.6</v>
      </c>
      <c r="DL20" s="3">
        <v>77.599999999999994</v>
      </c>
      <c r="DM20" s="3">
        <v>67.7</v>
      </c>
      <c r="DN20" s="3">
        <v>83.6</v>
      </c>
      <c r="DO20" s="3">
        <v>67.900000000000006</v>
      </c>
      <c r="DP20" s="3">
        <v>37.299999999999997</v>
      </c>
      <c r="DQ20" s="3">
        <v>111</v>
      </c>
      <c r="DR20" s="3">
        <v>50.2</v>
      </c>
      <c r="DS20" s="3">
        <v>119</v>
      </c>
      <c r="DT20" s="3">
        <v>67.5</v>
      </c>
      <c r="DU20" s="3">
        <v>74.8</v>
      </c>
      <c r="DV20" s="3">
        <v>62.5</v>
      </c>
      <c r="DW20" s="3">
        <v>109</v>
      </c>
      <c r="DX20" s="3">
        <v>72.5</v>
      </c>
      <c r="DY20" s="3">
        <v>93.2</v>
      </c>
      <c r="DZ20" s="3">
        <v>69.7</v>
      </c>
      <c r="EA20" s="3">
        <v>45.6</v>
      </c>
      <c r="EB20" s="3">
        <v>69.7</v>
      </c>
      <c r="EC20" s="3">
        <v>68.3</v>
      </c>
      <c r="ED20" s="3">
        <v>79.3</v>
      </c>
      <c r="EE20" s="3">
        <v>77.2</v>
      </c>
      <c r="EF20" s="3">
        <v>73.8</v>
      </c>
      <c r="EG20" s="3">
        <v>70.599999999999994</v>
      </c>
      <c r="EH20" s="3">
        <v>63.5</v>
      </c>
      <c r="EI20" s="3">
        <v>77.3</v>
      </c>
      <c r="EJ20" s="3">
        <v>59.9</v>
      </c>
      <c r="EK20" s="3">
        <v>50.8</v>
      </c>
      <c r="EL20" s="3">
        <v>112</v>
      </c>
      <c r="EM20" s="3">
        <v>51.9</v>
      </c>
      <c r="EN20" s="3">
        <v>65.3</v>
      </c>
      <c r="EO20" s="3">
        <v>71.900000000000006</v>
      </c>
      <c r="EP20" s="3">
        <v>92.2</v>
      </c>
      <c r="EQ20" s="3">
        <v>57.5</v>
      </c>
      <c r="ER20" s="3">
        <v>72.8</v>
      </c>
      <c r="ES20" s="3">
        <v>67.599999999999994</v>
      </c>
      <c r="ET20" s="3">
        <v>62.7</v>
      </c>
      <c r="EU20" s="3">
        <v>86.8</v>
      </c>
      <c r="EV20" s="3">
        <v>63.5</v>
      </c>
      <c r="EW20" s="3">
        <v>69.599999999999994</v>
      </c>
      <c r="EX20" s="3">
        <v>72.5</v>
      </c>
      <c r="EY20" s="3">
        <v>75.3</v>
      </c>
      <c r="EZ20" s="3">
        <v>74.2</v>
      </c>
      <c r="FA20" s="3">
        <v>72.400000000000006</v>
      </c>
      <c r="FB20" s="3">
        <v>73.400000000000006</v>
      </c>
      <c r="FC20" s="3">
        <v>72.599999999999994</v>
      </c>
      <c r="FD20" s="3">
        <v>62.7</v>
      </c>
      <c r="FE20" s="3">
        <v>57.8</v>
      </c>
      <c r="FF20" s="3">
        <v>93.7</v>
      </c>
      <c r="FG20" s="3">
        <v>89.4</v>
      </c>
      <c r="FH20" s="3">
        <v>42.1</v>
      </c>
      <c r="FI20" s="3">
        <v>78.3</v>
      </c>
      <c r="FJ20" s="3">
        <v>59</v>
      </c>
      <c r="FK20" s="3">
        <v>80</v>
      </c>
      <c r="FL20" s="3">
        <v>69.8</v>
      </c>
      <c r="FM20" s="3">
        <v>56.2</v>
      </c>
      <c r="FN20" s="3">
        <v>67.7</v>
      </c>
      <c r="FO20" s="3">
        <v>42</v>
      </c>
      <c r="FP20" s="3">
        <v>59.3</v>
      </c>
      <c r="FQ20" s="3">
        <v>50.8</v>
      </c>
      <c r="FR20" s="3">
        <v>62.4</v>
      </c>
      <c r="FS20" s="3">
        <v>37.200000000000003</v>
      </c>
      <c r="FT20" s="3">
        <v>53.3</v>
      </c>
      <c r="FU20" s="3">
        <v>40.200000000000003</v>
      </c>
      <c r="FV20" s="3">
        <v>92.6</v>
      </c>
      <c r="FW20" s="3">
        <v>93.2</v>
      </c>
      <c r="FX20" s="3">
        <v>85.6</v>
      </c>
      <c r="FY20" s="3">
        <v>45.9</v>
      </c>
      <c r="FZ20" s="3">
        <v>58.4</v>
      </c>
      <c r="GA20" s="3">
        <v>99.3</v>
      </c>
      <c r="GB20" s="3">
        <v>59.3</v>
      </c>
      <c r="GC20" s="3">
        <v>63.5</v>
      </c>
      <c r="GD20" s="3">
        <v>65.8</v>
      </c>
      <c r="GE20" s="3">
        <v>62.4</v>
      </c>
      <c r="GF20" s="3">
        <v>71.3</v>
      </c>
      <c r="GG20" s="3">
        <v>37.6</v>
      </c>
      <c r="GH20" s="3">
        <v>80.7</v>
      </c>
      <c r="GI20" s="3">
        <v>56.9</v>
      </c>
      <c r="GJ20" s="3">
        <v>46.4</v>
      </c>
      <c r="GK20" s="3">
        <v>71.5</v>
      </c>
      <c r="GL20" s="3">
        <v>85.1</v>
      </c>
      <c r="GM20" s="3">
        <v>62</v>
      </c>
      <c r="GN20" s="3">
        <v>90.3</v>
      </c>
      <c r="GO20" s="3">
        <v>65.099999999999994</v>
      </c>
      <c r="GP20" s="3">
        <v>57.7</v>
      </c>
      <c r="GQ20" s="3">
        <v>74.8</v>
      </c>
      <c r="GR20" s="3">
        <v>57</v>
      </c>
      <c r="GS20" s="3">
        <v>79.5</v>
      </c>
      <c r="GT20" s="3">
        <v>14.1</v>
      </c>
      <c r="GU20" s="3">
        <v>64.2</v>
      </c>
      <c r="GV20" s="3">
        <v>70.7</v>
      </c>
      <c r="GW20" s="3">
        <v>70.8</v>
      </c>
      <c r="GX20" s="3">
        <v>76.8</v>
      </c>
      <c r="GY20" s="3">
        <v>68.5</v>
      </c>
      <c r="GZ20" s="3">
        <v>107</v>
      </c>
      <c r="HA20" s="3">
        <v>60</v>
      </c>
      <c r="HB20" s="3">
        <v>79.099999999999994</v>
      </c>
      <c r="HC20" s="3">
        <v>70.7</v>
      </c>
      <c r="HD20" s="3">
        <v>63.5</v>
      </c>
      <c r="HE20" s="3">
        <v>54.2</v>
      </c>
      <c r="HF20" s="3">
        <v>124</v>
      </c>
      <c r="HG20" s="3">
        <v>124</v>
      </c>
      <c r="HH20" s="3">
        <v>78.400000000000006</v>
      </c>
      <c r="HI20" s="3">
        <v>61</v>
      </c>
      <c r="HJ20" s="3">
        <v>61</v>
      </c>
      <c r="HK20" s="3">
        <v>89.7</v>
      </c>
      <c r="HL20" s="3">
        <v>79.3</v>
      </c>
      <c r="HM20" s="3">
        <v>78.7</v>
      </c>
      <c r="HN20" s="3">
        <v>77.099999999999994</v>
      </c>
      <c r="HO20" s="3">
        <v>86.6</v>
      </c>
      <c r="HP20" s="3">
        <v>78.099999999999994</v>
      </c>
      <c r="HQ20" s="3">
        <v>59.3</v>
      </c>
      <c r="HR20" s="3">
        <v>68.7</v>
      </c>
      <c r="HS20" s="3">
        <v>65.599999999999994</v>
      </c>
      <c r="HT20" s="3">
        <v>42.8</v>
      </c>
      <c r="HU20" s="3">
        <v>72.900000000000006</v>
      </c>
      <c r="HV20" s="3">
        <v>67.3</v>
      </c>
      <c r="HW20" s="3">
        <v>70.5</v>
      </c>
      <c r="HX20" s="3">
        <v>73.400000000000006</v>
      </c>
      <c r="HY20" s="3">
        <v>55.5</v>
      </c>
      <c r="HZ20" s="3">
        <v>99.9</v>
      </c>
      <c r="IA20" s="3">
        <v>97.7</v>
      </c>
      <c r="IB20" s="3">
        <v>68.2</v>
      </c>
      <c r="IC20" s="3">
        <v>62.4</v>
      </c>
      <c r="ID20" s="3">
        <v>69.599999999999994</v>
      </c>
      <c r="IE20" s="3">
        <v>74.8</v>
      </c>
      <c r="IF20" s="3">
        <v>81.5</v>
      </c>
      <c r="IG20" s="3">
        <v>46.6</v>
      </c>
      <c r="IH20" s="3">
        <v>67.400000000000006</v>
      </c>
      <c r="II20" s="3">
        <v>71.099999999999994</v>
      </c>
      <c r="IJ20" s="3">
        <v>100</v>
      </c>
      <c r="IK20" s="3">
        <v>58.9</v>
      </c>
      <c r="IL20" s="3">
        <v>58.7</v>
      </c>
      <c r="IM20" s="3">
        <v>62.7</v>
      </c>
      <c r="IN20" s="3">
        <v>58.7</v>
      </c>
      <c r="IO20" s="3">
        <v>75.099999999999994</v>
      </c>
      <c r="IP20" s="3">
        <v>45.7</v>
      </c>
      <c r="IQ20" s="3">
        <v>64.5</v>
      </c>
      <c r="IR20" s="3">
        <v>71.099999999999994</v>
      </c>
      <c r="IS20" s="3">
        <v>26.2</v>
      </c>
      <c r="IT20" s="3">
        <v>59.3</v>
      </c>
      <c r="IU20" s="3">
        <v>76.099999999999994</v>
      </c>
      <c r="IV20" s="3">
        <v>65.3</v>
      </c>
      <c r="IW20" s="3">
        <v>55</v>
      </c>
      <c r="IX20" s="3">
        <v>60.1</v>
      </c>
      <c r="IY20" s="3">
        <v>73.7</v>
      </c>
      <c r="IZ20" s="3">
        <v>59.2</v>
      </c>
      <c r="JA20" s="3">
        <v>65</v>
      </c>
      <c r="JB20" s="3">
        <v>71.2</v>
      </c>
      <c r="JC20" s="3">
        <v>65.900000000000006</v>
      </c>
      <c r="JD20" s="3">
        <v>56.3</v>
      </c>
      <c r="JF20" s="3" t="str">
        <f t="shared" si="5"/>
        <v xml:space="preserve">18 1 74.4 </v>
      </c>
      <c r="JG20" s="3" t="str">
        <f t="shared" si="6"/>
        <v xml:space="preserve">18 2 59 </v>
      </c>
      <c r="JH20" s="3" t="str">
        <f t="shared" si="7"/>
        <v xml:space="preserve">18 3 69.4 </v>
      </c>
      <c r="JI20" s="3" t="str">
        <f t="shared" si="8"/>
        <v xml:space="preserve">18 4 54.4 </v>
      </c>
      <c r="JJ20" s="3" t="str">
        <f t="shared" si="9"/>
        <v xml:space="preserve">18 5 92.6 </v>
      </c>
      <c r="JK20" s="3" t="str">
        <f t="shared" si="10"/>
        <v xml:space="preserve">18 6 90.3 </v>
      </c>
      <c r="JL20" s="3" t="str">
        <f t="shared" si="11"/>
        <v xml:space="preserve">18 7 90.3 </v>
      </c>
      <c r="JM20" s="3" t="str">
        <f t="shared" si="12"/>
        <v xml:space="preserve">18 8 61.8 </v>
      </c>
      <c r="JN20" s="3" t="str">
        <f t="shared" si="13"/>
        <v xml:space="preserve">18 9 57.9 </v>
      </c>
      <c r="JO20" s="3" t="str">
        <f t="shared" si="14"/>
        <v xml:space="preserve">18 10 76.9 </v>
      </c>
      <c r="JP20" s="3" t="str">
        <f t="shared" si="15"/>
        <v xml:space="preserve">18 11 40.2 </v>
      </c>
      <c r="JQ20" s="3" t="str">
        <f t="shared" si="16"/>
        <v xml:space="preserve">18 12 71.4 </v>
      </c>
      <c r="JR20" s="3" t="str">
        <f t="shared" si="17"/>
        <v xml:space="preserve">18 13 78.3 </v>
      </c>
      <c r="JS20" s="3" t="str">
        <f t="shared" si="18"/>
        <v xml:space="preserve">18 14 64.2 </v>
      </c>
      <c r="JT20" s="3" t="str">
        <f t="shared" si="19"/>
        <v xml:space="preserve">18 15 74.2 </v>
      </c>
      <c r="JU20" s="3" t="str">
        <f t="shared" si="20"/>
        <v xml:space="preserve">18 16 66.3 </v>
      </c>
      <c r="JV20" s="3" t="str">
        <f t="shared" si="21"/>
        <v xml:space="preserve">18 17 89.5 </v>
      </c>
      <c r="JW20" s="3" t="str">
        <f t="shared" si="22"/>
        <v xml:space="preserve">18 18 0 </v>
      </c>
      <c r="JX20" s="3" t="str">
        <f t="shared" si="23"/>
        <v xml:space="preserve">18 19 67.5 </v>
      </c>
      <c r="JY20" s="3" t="str">
        <f t="shared" si="24"/>
        <v xml:space="preserve">18 20 65.1 </v>
      </c>
      <c r="JZ20" s="3" t="str">
        <f t="shared" si="25"/>
        <v xml:space="preserve">18 21 77.5 </v>
      </c>
      <c r="KA20" s="3" t="str">
        <f t="shared" si="26"/>
        <v xml:space="preserve">18 22 67.4 </v>
      </c>
      <c r="KB20" s="3" t="str">
        <f t="shared" si="27"/>
        <v xml:space="preserve">18 23 66.2 </v>
      </c>
      <c r="KC20" s="3" t="str">
        <f t="shared" si="28"/>
        <v xml:space="preserve">18 24 99.3 </v>
      </c>
      <c r="KD20" s="3" t="str">
        <f t="shared" si="29"/>
        <v xml:space="preserve">18 25 102 </v>
      </c>
      <c r="KE20" s="3" t="str">
        <f t="shared" si="30"/>
        <v xml:space="preserve">18 26 55.3 </v>
      </c>
      <c r="KF20" s="3" t="str">
        <f t="shared" si="31"/>
        <v xml:space="preserve">18 27 69.7 </v>
      </c>
      <c r="KG20" s="3" t="str">
        <f t="shared" si="32"/>
        <v xml:space="preserve">18 28 62.7 </v>
      </c>
      <c r="KH20" s="3" t="str">
        <f t="shared" si="33"/>
        <v xml:space="preserve">18 29 27 </v>
      </c>
      <c r="KI20" s="3" t="str">
        <f t="shared" si="34"/>
        <v xml:space="preserve">18 30 87.5 </v>
      </c>
      <c r="KJ20" s="3" t="str">
        <f t="shared" si="35"/>
        <v xml:space="preserve">18 31 72.6 </v>
      </c>
      <c r="KK20" s="3" t="str">
        <f t="shared" si="36"/>
        <v xml:space="preserve">18 32 98.7 </v>
      </c>
      <c r="KL20" s="3" t="str">
        <f t="shared" si="37"/>
        <v xml:space="preserve">18 33 79.7 </v>
      </c>
      <c r="KM20" s="3" t="str">
        <f t="shared" si="38"/>
        <v xml:space="preserve">18 34 92.7 </v>
      </c>
      <c r="KN20" s="3" t="str">
        <f t="shared" si="39"/>
        <v xml:space="preserve">18 35 102 </v>
      </c>
      <c r="KO20" s="3" t="str">
        <f t="shared" si="40"/>
        <v xml:space="preserve">18 36 61.1 </v>
      </c>
      <c r="KP20" s="3" t="str">
        <f t="shared" si="41"/>
        <v xml:space="preserve">18 37 65.8 </v>
      </c>
      <c r="KQ20" s="3" t="str">
        <f t="shared" si="42"/>
        <v xml:space="preserve">18 38 46.1 </v>
      </c>
      <c r="KR20" s="3" t="str">
        <f t="shared" si="43"/>
        <v xml:space="preserve">18 39 90.9 </v>
      </c>
      <c r="KS20" s="3" t="str">
        <f t="shared" si="44"/>
        <v xml:space="preserve">18 40 70.7 </v>
      </c>
      <c r="KT20" s="3" t="str">
        <f t="shared" si="45"/>
        <v xml:space="preserve">18 41 40.2 </v>
      </c>
      <c r="KU20" s="3" t="str">
        <f t="shared" si="46"/>
        <v xml:space="preserve">18 42 70 </v>
      </c>
      <c r="KV20" s="3" t="str">
        <f t="shared" si="47"/>
        <v xml:space="preserve">18 43 60 </v>
      </c>
      <c r="KW20" s="3" t="str">
        <f t="shared" si="48"/>
        <v xml:space="preserve">18 44 63.3 </v>
      </c>
      <c r="KX20" s="3" t="str">
        <f t="shared" si="49"/>
        <v xml:space="preserve">18 45 67.6 </v>
      </c>
      <c r="KY20" s="3" t="str">
        <f t="shared" si="50"/>
        <v xml:space="preserve">18 46 60 </v>
      </c>
      <c r="KZ20" s="3" t="str">
        <f t="shared" si="51"/>
        <v xml:space="preserve">18 47 81.2 </v>
      </c>
      <c r="LA20" s="3" t="str">
        <f t="shared" si="52"/>
        <v xml:space="preserve">18 48 60.1 </v>
      </c>
      <c r="LB20" s="3" t="str">
        <f t="shared" si="53"/>
        <v xml:space="preserve">18 49 65.2 </v>
      </c>
      <c r="LC20" s="3" t="str">
        <f t="shared" si="54"/>
        <v xml:space="preserve">18 50 74.3 </v>
      </c>
      <c r="LD20" s="3" t="str">
        <f t="shared" si="55"/>
        <v xml:space="preserve">18 51 71.8 </v>
      </c>
      <c r="LE20" s="3" t="str">
        <f t="shared" si="56"/>
        <v xml:space="preserve">18 52 69.3 </v>
      </c>
      <c r="LF20" s="3" t="str">
        <f t="shared" si="57"/>
        <v xml:space="preserve">18 53 80.3 </v>
      </c>
      <c r="LG20" s="3" t="str">
        <f t="shared" si="58"/>
        <v xml:space="preserve">18 54 47.8 </v>
      </c>
      <c r="LH20" s="3" t="str">
        <f t="shared" si="59"/>
        <v xml:space="preserve">18 55 54.8 </v>
      </c>
      <c r="LI20" s="3" t="str">
        <f t="shared" si="60"/>
        <v xml:space="preserve">18 56 70.3 </v>
      </c>
      <c r="LJ20" s="3" t="str">
        <f t="shared" si="61"/>
        <v xml:space="preserve">18 57 61.9 </v>
      </c>
      <c r="LK20" s="3" t="str">
        <f t="shared" si="62"/>
        <v xml:space="preserve">18 58 56.6 </v>
      </c>
      <c r="LL20" s="3" t="str">
        <f t="shared" si="63"/>
        <v xml:space="preserve">18 59 61.9 </v>
      </c>
      <c r="LM20" s="3" t="str">
        <f t="shared" si="64"/>
        <v xml:space="preserve">18 60 72.2 </v>
      </c>
      <c r="LN20" s="3" t="str">
        <f t="shared" si="65"/>
        <v xml:space="preserve">18 61 75.7 </v>
      </c>
      <c r="LO20" s="3" t="str">
        <f t="shared" si="66"/>
        <v xml:space="preserve">18 62 90.4 </v>
      </c>
      <c r="LP20" s="3" t="str">
        <f t="shared" si="67"/>
        <v xml:space="preserve">18 63 61.1 </v>
      </c>
      <c r="LQ20" s="3" t="str">
        <f t="shared" si="68"/>
        <v xml:space="preserve">18 64 57.6 </v>
      </c>
      <c r="LR20" s="3" t="str">
        <f t="shared" si="69"/>
        <v xml:space="preserve">18 65 53 </v>
      </c>
      <c r="LS20" s="3" t="str">
        <f t="shared" si="70"/>
        <v xml:space="preserve">18 66 56.5 </v>
      </c>
      <c r="LT20" s="3" t="str">
        <f t="shared" si="71"/>
        <v xml:space="preserve">18 67 75 </v>
      </c>
      <c r="LU20" s="3" t="str">
        <f t="shared" si="72"/>
        <v xml:space="preserve">18 68 73.8 </v>
      </c>
      <c r="LV20" s="3" t="str">
        <f t="shared" si="73"/>
        <v xml:space="preserve">18 69 79.2 </v>
      </c>
      <c r="LW20" s="3" t="str">
        <f t="shared" si="74"/>
        <v xml:space="preserve">18 70 119 </v>
      </c>
      <c r="LX20" s="3" t="str">
        <f t="shared" si="75"/>
        <v xml:space="preserve">18 71 71.7 </v>
      </c>
      <c r="LY20" s="3" t="str">
        <f t="shared" si="76"/>
        <v xml:space="preserve">18 72 65.2 </v>
      </c>
      <c r="LZ20" s="3" t="str">
        <f t="shared" si="77"/>
        <v xml:space="preserve">18 73 58.9 </v>
      </c>
      <c r="MA20" s="3" t="str">
        <f t="shared" si="78"/>
        <v xml:space="preserve">18 74 68.3 </v>
      </c>
      <c r="MB20" s="3" t="str">
        <f t="shared" si="79"/>
        <v xml:space="preserve">18 75 63.7 </v>
      </c>
      <c r="MC20" s="3" t="str">
        <f t="shared" si="80"/>
        <v xml:space="preserve">18 76 80.3 </v>
      </c>
      <c r="MD20" s="3" t="str">
        <f t="shared" si="81"/>
        <v xml:space="preserve">18 77 62.3 </v>
      </c>
      <c r="ME20" s="3" t="str">
        <f t="shared" si="82"/>
        <v xml:space="preserve">18 78 66.8 </v>
      </c>
      <c r="MF20" s="3" t="str">
        <f t="shared" si="83"/>
        <v xml:space="preserve">18 79 75.2 </v>
      </c>
      <c r="MG20" s="3" t="str">
        <f t="shared" si="84"/>
        <v xml:space="preserve">18 80 78.6 </v>
      </c>
      <c r="MH20" s="3" t="str">
        <f t="shared" si="85"/>
        <v xml:space="preserve">18 81 58.7 </v>
      </c>
      <c r="MI20" s="3" t="str">
        <f t="shared" si="86"/>
        <v xml:space="preserve">18 82 73.3 </v>
      </c>
      <c r="MJ20" s="3" t="str">
        <f t="shared" si="87"/>
        <v xml:space="preserve">18 83 65.3 </v>
      </c>
      <c r="MK20" s="3" t="str">
        <f t="shared" si="88"/>
        <v xml:space="preserve">18 84 68.4 </v>
      </c>
      <c r="ML20" s="3" t="str">
        <f t="shared" si="89"/>
        <v xml:space="preserve">18 85 76.6 </v>
      </c>
      <c r="MM20" s="3" t="str">
        <f t="shared" si="90"/>
        <v xml:space="preserve">18 86 89.7 </v>
      </c>
      <c r="MN20" s="3" t="str">
        <f t="shared" si="91"/>
        <v xml:space="preserve">18 87 62.5 </v>
      </c>
      <c r="MO20" s="3" t="str">
        <f t="shared" si="92"/>
        <v xml:space="preserve">18 88 63.8 </v>
      </c>
      <c r="MP20" s="3" t="str">
        <f t="shared" si="93"/>
        <v xml:space="preserve">18 89 69.3 </v>
      </c>
      <c r="MQ20" s="3" t="str">
        <f t="shared" si="94"/>
        <v xml:space="preserve">18 90 68.5 </v>
      </c>
      <c r="MR20" s="3" t="str">
        <f t="shared" si="95"/>
        <v xml:space="preserve">18 91 58.8 </v>
      </c>
      <c r="MS20" s="3" t="str">
        <f t="shared" si="96"/>
        <v xml:space="preserve">18 92 56.7 </v>
      </c>
      <c r="MT20" s="3" t="str">
        <f t="shared" si="97"/>
        <v xml:space="preserve">18 93 52.1 </v>
      </c>
      <c r="MU20" s="3" t="str">
        <f t="shared" si="98"/>
        <v xml:space="preserve">18 94 56.4 </v>
      </c>
      <c r="MV20" s="3" t="str">
        <f t="shared" si="99"/>
        <v xml:space="preserve">18 95 56.7 </v>
      </c>
      <c r="MW20" s="3" t="str">
        <f t="shared" si="100"/>
        <v xml:space="preserve">18 96 78.7 </v>
      </c>
      <c r="MX20" s="3" t="str">
        <f t="shared" si="101"/>
        <v xml:space="preserve">18 97 59 </v>
      </c>
      <c r="MY20" s="3" t="str">
        <f t="shared" si="102"/>
        <v xml:space="preserve">18 98 63 </v>
      </c>
      <c r="MZ20" s="3" t="str">
        <f t="shared" si="103"/>
        <v xml:space="preserve">18 99 62.6 </v>
      </c>
      <c r="NA20" s="3" t="str">
        <f t="shared" si="104"/>
        <v xml:space="preserve">18 100 74.7 </v>
      </c>
      <c r="NB20" s="3" t="str">
        <f t="shared" si="105"/>
        <v xml:space="preserve">18 101 70.7 </v>
      </c>
      <c r="NC20" s="3" t="str">
        <f t="shared" si="106"/>
        <v xml:space="preserve">18 102 72.5 </v>
      </c>
      <c r="ND20" s="3" t="str">
        <f t="shared" si="107"/>
        <v xml:space="preserve">18 103 50 </v>
      </c>
      <c r="NE20" s="3" t="str">
        <f t="shared" si="108"/>
        <v xml:space="preserve">18 104 78.8 </v>
      </c>
      <c r="NF20" s="3" t="str">
        <f t="shared" si="109"/>
        <v xml:space="preserve">18 105 65 </v>
      </c>
      <c r="NG20" s="3" t="str">
        <f t="shared" si="110"/>
        <v xml:space="preserve">18 106 55.9 </v>
      </c>
      <c r="NH20" s="3" t="str">
        <f t="shared" si="111"/>
        <v xml:space="preserve">18 107 51.3 </v>
      </c>
      <c r="NI20" s="3" t="str">
        <f t="shared" si="112"/>
        <v xml:space="preserve">18 108 70.3 </v>
      </c>
      <c r="NJ20" s="3" t="str">
        <f t="shared" si="113"/>
        <v xml:space="preserve">18 109 52.1 </v>
      </c>
      <c r="NK20" s="3" t="str">
        <f t="shared" si="114"/>
        <v xml:space="preserve">18 110 71.7 </v>
      </c>
      <c r="NL20" s="3" t="str">
        <f t="shared" si="115"/>
        <v xml:space="preserve">18 111 67.3 </v>
      </c>
      <c r="NM20" s="3" t="str">
        <f t="shared" si="116"/>
        <v xml:space="preserve">18 112 96.6 </v>
      </c>
      <c r="NN20" s="3" t="str">
        <f t="shared" si="117"/>
        <v xml:space="preserve">18 113 77.6 </v>
      </c>
      <c r="NO20" s="3" t="str">
        <f t="shared" si="118"/>
        <v xml:space="preserve">18 114 67.7 </v>
      </c>
      <c r="NP20" s="3" t="str">
        <f t="shared" si="119"/>
        <v xml:space="preserve">18 115 83.6 </v>
      </c>
      <c r="NQ20" s="3" t="str">
        <f t="shared" si="120"/>
        <v xml:space="preserve">18 116 67.9 </v>
      </c>
      <c r="NR20" s="3" t="str">
        <f t="shared" si="121"/>
        <v xml:space="preserve">18 117 37.3 </v>
      </c>
      <c r="NS20" s="3" t="str">
        <f t="shared" si="122"/>
        <v xml:space="preserve">18 118 111 </v>
      </c>
      <c r="NT20" s="3" t="str">
        <f t="shared" si="123"/>
        <v xml:space="preserve">18 119 50.2 </v>
      </c>
      <c r="NU20" s="3" t="str">
        <f t="shared" si="124"/>
        <v xml:space="preserve">18 120 119 </v>
      </c>
      <c r="NV20" s="3" t="str">
        <f t="shared" si="125"/>
        <v xml:space="preserve">18 121 67.5 </v>
      </c>
      <c r="NW20" s="3" t="str">
        <f t="shared" si="126"/>
        <v xml:space="preserve">18 122 74.8 </v>
      </c>
      <c r="NX20" s="3" t="str">
        <f t="shared" si="127"/>
        <v xml:space="preserve">18 123 62.5 </v>
      </c>
      <c r="NY20" s="3" t="str">
        <f t="shared" si="128"/>
        <v xml:space="preserve">18 124 109 </v>
      </c>
      <c r="NZ20" s="3" t="str">
        <f t="shared" si="129"/>
        <v xml:space="preserve">18 125 72.5 </v>
      </c>
      <c r="OA20" s="3" t="str">
        <f t="shared" si="130"/>
        <v xml:space="preserve">18 126 93.2 </v>
      </c>
      <c r="OB20" s="3" t="str">
        <f t="shared" si="131"/>
        <v xml:space="preserve">18 127 69.7 </v>
      </c>
      <c r="OC20" s="3" t="str">
        <f t="shared" si="132"/>
        <v xml:space="preserve">18 128 45.6 </v>
      </c>
      <c r="OD20" s="3" t="str">
        <f t="shared" si="133"/>
        <v xml:space="preserve">18 129 69.7 </v>
      </c>
      <c r="OE20" s="3" t="str">
        <f t="shared" si="134"/>
        <v xml:space="preserve">18 130 68.3 </v>
      </c>
      <c r="OF20" s="3" t="str">
        <f t="shared" si="135"/>
        <v xml:space="preserve">18 131 79.3 </v>
      </c>
      <c r="OG20" s="3" t="str">
        <f t="shared" si="136"/>
        <v xml:space="preserve">18 132 77.2 </v>
      </c>
      <c r="OH20" s="3" t="str">
        <f t="shared" si="137"/>
        <v xml:space="preserve">18 133 73.8 </v>
      </c>
      <c r="OI20" s="3" t="str">
        <f t="shared" si="138"/>
        <v xml:space="preserve">18 134 70.6 </v>
      </c>
      <c r="OJ20" s="3" t="str">
        <f t="shared" si="139"/>
        <v xml:space="preserve">18 135 63.5 </v>
      </c>
      <c r="OK20" s="3" t="str">
        <f t="shared" si="140"/>
        <v xml:space="preserve">18 136 77.3 </v>
      </c>
      <c r="OL20" s="3" t="str">
        <f t="shared" si="141"/>
        <v xml:space="preserve">18 137 59.9 </v>
      </c>
      <c r="OM20" s="3" t="str">
        <f t="shared" si="142"/>
        <v xml:space="preserve">18 138 50.8 </v>
      </c>
      <c r="ON20" s="3" t="str">
        <f t="shared" si="143"/>
        <v xml:space="preserve">18 139 112 </v>
      </c>
      <c r="OO20" s="3" t="str">
        <f t="shared" si="144"/>
        <v xml:space="preserve">18 140 51.9 </v>
      </c>
      <c r="OP20" s="3" t="str">
        <f t="shared" si="145"/>
        <v xml:space="preserve">18 141 65.3 </v>
      </c>
      <c r="OQ20" s="3" t="str">
        <f t="shared" si="146"/>
        <v xml:space="preserve">18 142 71.9 </v>
      </c>
      <c r="OR20" s="3" t="str">
        <f t="shared" si="147"/>
        <v xml:space="preserve">18 143 92.2 </v>
      </c>
      <c r="OS20" s="3" t="str">
        <f t="shared" si="148"/>
        <v xml:space="preserve">18 144 57.5 </v>
      </c>
      <c r="OT20" s="3" t="str">
        <f t="shared" si="149"/>
        <v xml:space="preserve">18 145 72.8 </v>
      </c>
      <c r="OU20" s="3" t="str">
        <f t="shared" si="150"/>
        <v xml:space="preserve">18 146 67.6 </v>
      </c>
      <c r="OV20" s="3" t="str">
        <f t="shared" si="151"/>
        <v xml:space="preserve">18 147 62.7 </v>
      </c>
      <c r="OW20" s="3" t="str">
        <f t="shared" si="152"/>
        <v xml:space="preserve">18 148 86.8 </v>
      </c>
      <c r="OX20" s="3" t="str">
        <f t="shared" si="153"/>
        <v xml:space="preserve">18 149 63.5 </v>
      </c>
      <c r="OY20" s="3" t="str">
        <f t="shared" si="154"/>
        <v xml:space="preserve">18 150 69.6 </v>
      </c>
      <c r="OZ20" s="3" t="str">
        <f t="shared" si="155"/>
        <v xml:space="preserve">18 151 72.5 </v>
      </c>
      <c r="PA20" s="3" t="str">
        <f t="shared" si="156"/>
        <v xml:space="preserve">18 152 75.3 </v>
      </c>
      <c r="PB20" s="3" t="str">
        <f t="shared" si="157"/>
        <v xml:space="preserve">18 153 74.2 </v>
      </c>
      <c r="PC20" s="3" t="str">
        <f t="shared" si="158"/>
        <v xml:space="preserve">18 154 72.4 </v>
      </c>
      <c r="PD20" s="3" t="str">
        <f t="shared" si="159"/>
        <v xml:space="preserve">18 155 73.4 </v>
      </c>
      <c r="PE20" s="3" t="str">
        <f t="shared" si="160"/>
        <v xml:space="preserve">18 156 72.6 </v>
      </c>
      <c r="PF20" s="3" t="str">
        <f t="shared" si="161"/>
        <v xml:space="preserve">18 157 62.7 </v>
      </c>
      <c r="PG20" s="3" t="str">
        <f t="shared" si="162"/>
        <v xml:space="preserve">18 158 57.8 </v>
      </c>
      <c r="PH20" s="3" t="str">
        <f t="shared" si="163"/>
        <v xml:space="preserve">18 159 93.7 </v>
      </c>
      <c r="PI20" s="3" t="str">
        <f t="shared" si="164"/>
        <v xml:space="preserve">18 160 89.4 </v>
      </c>
      <c r="PJ20" s="3" t="str">
        <f t="shared" si="165"/>
        <v xml:space="preserve">18 161 42.1 </v>
      </c>
      <c r="PK20" s="3" t="str">
        <f t="shared" si="166"/>
        <v xml:space="preserve">18 162 78.3 </v>
      </c>
      <c r="PL20" s="3" t="str">
        <f t="shared" si="167"/>
        <v xml:space="preserve">18 163 59 </v>
      </c>
      <c r="PM20" s="3" t="str">
        <f t="shared" si="168"/>
        <v xml:space="preserve">18 164 80 </v>
      </c>
      <c r="PN20" s="3" t="str">
        <f t="shared" si="169"/>
        <v xml:space="preserve">18 165 69.8 </v>
      </c>
      <c r="PO20" s="3" t="str">
        <f t="shared" si="170"/>
        <v xml:space="preserve">18 166 56.2 </v>
      </c>
      <c r="PP20" s="3" t="str">
        <f t="shared" si="171"/>
        <v xml:space="preserve">18 167 67.7 </v>
      </c>
      <c r="PQ20" s="3" t="str">
        <f t="shared" si="172"/>
        <v xml:space="preserve">18 168 42 </v>
      </c>
      <c r="PR20" s="3" t="str">
        <f t="shared" si="173"/>
        <v xml:space="preserve">18 169 59.3 </v>
      </c>
      <c r="PS20" s="3" t="str">
        <f t="shared" si="174"/>
        <v xml:space="preserve">18 170 50.8 </v>
      </c>
      <c r="PT20" s="3" t="str">
        <f t="shared" si="175"/>
        <v xml:space="preserve">18 171 62.4 </v>
      </c>
      <c r="PU20" s="3" t="str">
        <f t="shared" si="176"/>
        <v xml:space="preserve">18 172 37.2 </v>
      </c>
      <c r="PV20" s="3" t="str">
        <f t="shared" si="177"/>
        <v xml:space="preserve">18 173 53.3 </v>
      </c>
      <c r="PW20" s="3" t="str">
        <f t="shared" si="178"/>
        <v xml:space="preserve">18 174 40.2 </v>
      </c>
      <c r="PX20" s="3" t="str">
        <f t="shared" si="179"/>
        <v xml:space="preserve">18 175 92.6 </v>
      </c>
      <c r="PY20" s="3" t="str">
        <f t="shared" si="180"/>
        <v xml:space="preserve">18 176 93.2 </v>
      </c>
      <c r="PZ20" s="3" t="str">
        <f t="shared" si="181"/>
        <v xml:space="preserve">18 177 85.6 </v>
      </c>
      <c r="QA20" s="3" t="str">
        <f t="shared" si="182"/>
        <v xml:space="preserve">18 178 45.9 </v>
      </c>
      <c r="QB20" s="3" t="str">
        <f t="shared" si="183"/>
        <v xml:space="preserve">18 179 58.4 </v>
      </c>
      <c r="QC20" s="3" t="str">
        <f t="shared" si="184"/>
        <v xml:space="preserve">18 180 99.3 </v>
      </c>
      <c r="QD20" s="3" t="str">
        <f t="shared" si="185"/>
        <v xml:space="preserve">18 181 59.3 </v>
      </c>
      <c r="QE20" s="3" t="str">
        <f t="shared" si="186"/>
        <v xml:space="preserve">18 182 63.5 </v>
      </c>
      <c r="QF20" s="3" t="str">
        <f t="shared" si="187"/>
        <v xml:space="preserve">18 183 65.8 </v>
      </c>
      <c r="QG20" s="3" t="str">
        <f t="shared" si="188"/>
        <v xml:space="preserve">18 184 62.4 </v>
      </c>
      <c r="QH20" s="3" t="str">
        <f t="shared" si="189"/>
        <v xml:space="preserve">18 185 71.3 </v>
      </c>
      <c r="QI20" s="3" t="str">
        <f t="shared" si="190"/>
        <v xml:space="preserve">18 186 37.6 </v>
      </c>
      <c r="QJ20" s="3" t="str">
        <f t="shared" si="191"/>
        <v xml:space="preserve">18 187 80.7 </v>
      </c>
      <c r="QK20" s="3" t="str">
        <f t="shared" si="192"/>
        <v xml:space="preserve">18 188 56.9 </v>
      </c>
      <c r="QL20" s="3" t="str">
        <f t="shared" si="193"/>
        <v xml:space="preserve">18 189 46.4 </v>
      </c>
      <c r="QM20" s="3" t="str">
        <f t="shared" si="194"/>
        <v xml:space="preserve">18 190 71.5 </v>
      </c>
      <c r="QN20" s="3" t="str">
        <f t="shared" si="195"/>
        <v xml:space="preserve">18 191 85.1 </v>
      </c>
      <c r="QO20" s="3" t="str">
        <f t="shared" si="196"/>
        <v xml:space="preserve">18 192 62 </v>
      </c>
      <c r="QP20" s="3" t="str">
        <f t="shared" si="197"/>
        <v xml:space="preserve">18 193 90.3 </v>
      </c>
      <c r="QQ20" s="3" t="str">
        <f t="shared" si="198"/>
        <v xml:space="preserve">18 194 65.1 </v>
      </c>
      <c r="QR20" s="3" t="str">
        <f t="shared" si="199"/>
        <v xml:space="preserve">18 195 57.7 </v>
      </c>
      <c r="QS20" s="3" t="str">
        <f t="shared" si="200"/>
        <v xml:space="preserve">18 196 74.8 </v>
      </c>
      <c r="QT20" s="3" t="str">
        <f t="shared" si="201"/>
        <v xml:space="preserve">18 197 57 </v>
      </c>
      <c r="QU20" s="3" t="str">
        <f t="shared" si="202"/>
        <v xml:space="preserve">18 198 79.5 </v>
      </c>
      <c r="QV20" s="3" t="str">
        <f t="shared" si="203"/>
        <v xml:space="preserve">18 199 14.1 </v>
      </c>
      <c r="QW20" s="3" t="str">
        <f t="shared" si="204"/>
        <v xml:space="preserve">18 200 64.2 </v>
      </c>
      <c r="QX20" s="3" t="str">
        <f t="shared" si="205"/>
        <v xml:space="preserve">18 201 70.7 </v>
      </c>
      <c r="QY20" s="3" t="str">
        <f t="shared" si="206"/>
        <v xml:space="preserve">18 202 70.8 </v>
      </c>
      <c r="QZ20" s="3" t="str">
        <f t="shared" si="207"/>
        <v xml:space="preserve">18 203 76.8 </v>
      </c>
      <c r="RA20" s="3" t="str">
        <f t="shared" si="208"/>
        <v xml:space="preserve">18 204 68.5 </v>
      </c>
      <c r="RB20" s="3" t="str">
        <f t="shared" si="209"/>
        <v xml:space="preserve">18 205 107 </v>
      </c>
      <c r="RC20" s="3" t="str">
        <f t="shared" si="210"/>
        <v xml:space="preserve">18 206 60 </v>
      </c>
      <c r="RD20" s="3" t="str">
        <f t="shared" si="211"/>
        <v xml:space="preserve">18 207 79.1 </v>
      </c>
      <c r="RE20" s="3" t="str">
        <f t="shared" si="212"/>
        <v xml:space="preserve">18 208 70.7 </v>
      </c>
      <c r="RF20" s="3" t="str">
        <f t="shared" si="213"/>
        <v xml:space="preserve">18 209 63.5 </v>
      </c>
      <c r="RG20" s="3" t="str">
        <f t="shared" si="214"/>
        <v xml:space="preserve">18 210 54.2 </v>
      </c>
      <c r="RH20" s="3" t="str">
        <f t="shared" si="215"/>
        <v xml:space="preserve">18 211 124 </v>
      </c>
      <c r="RI20" s="3" t="str">
        <f t="shared" si="216"/>
        <v xml:space="preserve">18 212 124 </v>
      </c>
      <c r="RJ20" s="3" t="str">
        <f t="shared" si="217"/>
        <v xml:space="preserve">18 213 78.4 </v>
      </c>
      <c r="RK20" s="3" t="str">
        <f t="shared" si="218"/>
        <v xml:space="preserve">18 214 61 </v>
      </c>
      <c r="RL20" s="3" t="str">
        <f t="shared" si="219"/>
        <v xml:space="preserve">18 215 61 </v>
      </c>
      <c r="RM20" s="3" t="str">
        <f t="shared" si="220"/>
        <v xml:space="preserve">18 216 89.7 </v>
      </c>
      <c r="RN20" s="3" t="str">
        <f t="shared" si="221"/>
        <v xml:space="preserve">18 217 79.3 </v>
      </c>
      <c r="RO20" s="3" t="str">
        <f t="shared" si="222"/>
        <v xml:space="preserve">18 218 78.7 </v>
      </c>
      <c r="RP20" s="3" t="str">
        <f t="shared" si="223"/>
        <v xml:space="preserve">18 219 77.1 </v>
      </c>
      <c r="RQ20" s="3" t="str">
        <f t="shared" si="224"/>
        <v xml:space="preserve">18 220 86.6 </v>
      </c>
      <c r="RR20" s="3" t="str">
        <f t="shared" si="225"/>
        <v xml:space="preserve">18 221 78.1 </v>
      </c>
      <c r="RS20" s="3" t="str">
        <f t="shared" si="226"/>
        <v xml:space="preserve">18 222 59.3 </v>
      </c>
      <c r="RT20" s="3" t="str">
        <f t="shared" si="227"/>
        <v xml:space="preserve">18 223 68.7 </v>
      </c>
      <c r="RU20" s="3" t="str">
        <f t="shared" si="228"/>
        <v xml:space="preserve">18 224 65.6 </v>
      </c>
      <c r="RV20" s="3" t="str">
        <f t="shared" si="229"/>
        <v xml:space="preserve">18 225 42.8 </v>
      </c>
      <c r="RW20" s="3" t="str">
        <f t="shared" si="230"/>
        <v xml:space="preserve">18 226 72.9 </v>
      </c>
      <c r="RX20" s="3" t="str">
        <f t="shared" si="231"/>
        <v xml:space="preserve">18 227 67.3 </v>
      </c>
      <c r="RY20" s="3" t="str">
        <f t="shared" si="232"/>
        <v xml:space="preserve">18 228 70.5 </v>
      </c>
      <c r="RZ20" s="3" t="str">
        <f t="shared" si="233"/>
        <v xml:space="preserve">18 229 73.4 </v>
      </c>
      <c r="SA20" s="3" t="str">
        <f t="shared" si="234"/>
        <v xml:space="preserve">18 230 55.5 </v>
      </c>
      <c r="SB20" s="3" t="str">
        <f t="shared" si="235"/>
        <v xml:space="preserve">18 231 99.9 </v>
      </c>
      <c r="SC20" s="3" t="str">
        <f t="shared" si="236"/>
        <v xml:space="preserve">18 232 97.7 </v>
      </c>
      <c r="SD20" s="3" t="str">
        <f t="shared" si="237"/>
        <v xml:space="preserve">18 233 68.2 </v>
      </c>
      <c r="SE20" s="3" t="str">
        <f t="shared" si="238"/>
        <v xml:space="preserve">18 234 62.4 </v>
      </c>
      <c r="SF20" s="3" t="str">
        <f t="shared" si="239"/>
        <v xml:space="preserve">18 235 69.6 </v>
      </c>
      <c r="SG20" s="3" t="str">
        <f t="shared" si="240"/>
        <v xml:space="preserve">18 236 74.8 </v>
      </c>
      <c r="SH20" s="3" t="str">
        <f t="shared" si="241"/>
        <v xml:space="preserve">18 237 81.5 </v>
      </c>
      <c r="SI20" s="3" t="str">
        <f t="shared" si="242"/>
        <v xml:space="preserve">18 238 46.6 </v>
      </c>
      <c r="SJ20" s="3" t="str">
        <f t="shared" si="243"/>
        <v xml:space="preserve">18 239 67.4 </v>
      </c>
      <c r="SK20" s="3" t="str">
        <f t="shared" si="244"/>
        <v xml:space="preserve">18 240 71.1 </v>
      </c>
      <c r="SL20" s="3" t="str">
        <f t="shared" si="245"/>
        <v xml:space="preserve">18 241 100 </v>
      </c>
      <c r="SM20" s="3" t="str">
        <f t="shared" si="246"/>
        <v xml:space="preserve">18 242 58.9 </v>
      </c>
      <c r="SN20" s="3" t="str">
        <f t="shared" si="247"/>
        <v xml:space="preserve">18 243 58.7 </v>
      </c>
      <c r="SO20" s="3" t="str">
        <f t="shared" si="248"/>
        <v xml:space="preserve">18 244 62.7 </v>
      </c>
      <c r="SP20" s="3" t="str">
        <f t="shared" si="249"/>
        <v xml:space="preserve">18 245 58.7 </v>
      </c>
      <c r="SQ20" s="3" t="str">
        <f t="shared" si="250"/>
        <v xml:space="preserve">18 246 75.1 </v>
      </c>
      <c r="SR20" s="3" t="str">
        <f t="shared" si="251"/>
        <v xml:space="preserve">18 247 45.7 </v>
      </c>
      <c r="SS20" s="3" t="str">
        <f t="shared" si="252"/>
        <v xml:space="preserve">18 248 64.5 </v>
      </c>
      <c r="ST20" s="3" t="str">
        <f t="shared" si="253"/>
        <v xml:space="preserve">18 249 71.1 </v>
      </c>
      <c r="SU20" s="3" t="str">
        <f t="shared" si="254"/>
        <v xml:space="preserve">18 250 26.2 </v>
      </c>
      <c r="SV20" s="3" t="str">
        <f t="shared" si="255"/>
        <v xml:space="preserve">18 251 59.3 </v>
      </c>
      <c r="SW20" s="3" t="str">
        <f t="shared" si="256"/>
        <v xml:space="preserve">18 252 76.1 </v>
      </c>
      <c r="SX20" s="3" t="str">
        <f t="shared" si="257"/>
        <v xml:space="preserve">18 253 65.3 </v>
      </c>
      <c r="SY20" s="3" t="str">
        <f t="shared" si="258"/>
        <v xml:space="preserve">18 254 55 </v>
      </c>
      <c r="SZ20" s="3" t="str">
        <f t="shared" si="259"/>
        <v xml:space="preserve">18 255 60.1 </v>
      </c>
      <c r="TA20" s="3" t="str">
        <f t="shared" si="260"/>
        <v xml:space="preserve">18 256 73.7 </v>
      </c>
      <c r="TB20" s="3" t="str">
        <f t="shared" si="261"/>
        <v xml:space="preserve">18 257 59.2 </v>
      </c>
      <c r="TC20" s="3" t="str">
        <f t="shared" si="262"/>
        <v xml:space="preserve">18 258 65 </v>
      </c>
      <c r="TD20" s="3" t="str">
        <f t="shared" si="263"/>
        <v xml:space="preserve">18 259 71.2 </v>
      </c>
      <c r="TE20" s="3" t="str">
        <f t="shared" si="264"/>
        <v xml:space="preserve">18 260 65.9 </v>
      </c>
      <c r="TF20" s="3" t="str">
        <f t="shared" si="265"/>
        <v xml:space="preserve">18 261 56.3 </v>
      </c>
    </row>
    <row r="21" spans="1:526" ht="18.75" customHeight="1" thickBot="1" x14ac:dyDescent="0.4">
      <c r="A21" s="17">
        <v>19</v>
      </c>
      <c r="B21" s="19" t="s">
        <v>264</v>
      </c>
      <c r="C21" s="16" t="s">
        <v>21</v>
      </c>
      <c r="D21" s="3">
        <v>53.6</v>
      </c>
      <c r="E21" s="3">
        <v>8.6</v>
      </c>
      <c r="F21" s="3">
        <v>12.5</v>
      </c>
      <c r="G21" s="3">
        <v>19.3</v>
      </c>
      <c r="H21" s="3">
        <v>32.4</v>
      </c>
      <c r="I21" s="3">
        <v>30.1</v>
      </c>
      <c r="J21" s="3">
        <v>30.1</v>
      </c>
      <c r="K21" s="3">
        <v>18.100000000000001</v>
      </c>
      <c r="L21" s="3">
        <v>17.100000000000001</v>
      </c>
      <c r="M21" s="3">
        <v>20</v>
      </c>
      <c r="N21" s="3">
        <v>25.9</v>
      </c>
      <c r="O21" s="3">
        <v>14</v>
      </c>
      <c r="P21" s="3">
        <v>13.1</v>
      </c>
      <c r="Q21" s="3">
        <v>9.6</v>
      </c>
      <c r="R21" s="3">
        <v>8.9</v>
      </c>
      <c r="S21" s="3">
        <v>3</v>
      </c>
      <c r="T21" s="3">
        <v>26.3</v>
      </c>
      <c r="U21" s="3">
        <v>67.5</v>
      </c>
      <c r="V21" s="3">
        <v>0</v>
      </c>
      <c r="W21" s="3">
        <v>13.6</v>
      </c>
      <c r="X21" s="3">
        <v>11.8</v>
      </c>
      <c r="Y21" s="3">
        <v>1.6</v>
      </c>
      <c r="Z21" s="3">
        <v>9.8000000000000007</v>
      </c>
      <c r="AA21" s="3">
        <v>55.7</v>
      </c>
      <c r="AB21" s="3">
        <v>58</v>
      </c>
      <c r="AC21" s="3">
        <v>22.1</v>
      </c>
      <c r="AD21" s="3">
        <v>11.5</v>
      </c>
      <c r="AE21" s="3">
        <v>21.8</v>
      </c>
      <c r="AF21" s="3">
        <v>40.200000000000003</v>
      </c>
      <c r="AG21" s="3">
        <v>21.8</v>
      </c>
      <c r="AH21" s="3">
        <v>6.8</v>
      </c>
      <c r="AI21" s="3">
        <v>52.5</v>
      </c>
      <c r="AJ21" s="3">
        <v>70.900000000000006</v>
      </c>
      <c r="AK21" s="3">
        <v>46.5</v>
      </c>
      <c r="AL21" s="3">
        <v>64.400000000000006</v>
      </c>
      <c r="AM21" s="3">
        <v>4.8</v>
      </c>
      <c r="AN21" s="3">
        <v>4.3</v>
      </c>
      <c r="AO21" s="3">
        <v>31.5</v>
      </c>
      <c r="AP21" s="3">
        <v>28.9</v>
      </c>
      <c r="AQ21" s="3">
        <v>13.5</v>
      </c>
      <c r="AR21" s="3">
        <v>28.5</v>
      </c>
      <c r="AS21" s="3">
        <v>4.3</v>
      </c>
      <c r="AT21" s="3">
        <v>10</v>
      </c>
      <c r="AU21" s="3">
        <v>5.4</v>
      </c>
      <c r="AV21" s="3">
        <v>1.4</v>
      </c>
      <c r="AW21" s="3">
        <v>13.9</v>
      </c>
      <c r="AX21" s="3">
        <v>20.100000000000001</v>
      </c>
      <c r="AY21" s="3">
        <v>14.7</v>
      </c>
      <c r="AZ21" s="3">
        <v>1</v>
      </c>
      <c r="BA21" s="3">
        <v>11.4</v>
      </c>
      <c r="BB21" s="3">
        <v>6.6</v>
      </c>
      <c r="BC21" s="3">
        <v>7.3</v>
      </c>
      <c r="BD21" s="3">
        <v>69.900000000000006</v>
      </c>
      <c r="BE21" s="3">
        <v>27.1</v>
      </c>
      <c r="BF21" s="3">
        <v>18.600000000000001</v>
      </c>
      <c r="BG21" s="3">
        <v>6.1</v>
      </c>
      <c r="BH21" s="3">
        <v>17.3</v>
      </c>
      <c r="BI21" s="3">
        <v>12.6</v>
      </c>
      <c r="BJ21" s="3">
        <v>12.7</v>
      </c>
      <c r="BK21" s="3">
        <v>10.3</v>
      </c>
      <c r="BL21" s="3">
        <v>11.3</v>
      </c>
      <c r="BM21" s="3">
        <v>29.6</v>
      </c>
      <c r="BN21" s="3">
        <v>15.5</v>
      </c>
      <c r="BO21" s="3">
        <v>20.9</v>
      </c>
      <c r="BP21" s="3">
        <v>16.3</v>
      </c>
      <c r="BQ21" s="3">
        <v>12.1</v>
      </c>
      <c r="BR21" s="3">
        <v>19.600000000000001</v>
      </c>
      <c r="BS21" s="3">
        <v>14.4</v>
      </c>
      <c r="BT21" s="3">
        <v>57.7</v>
      </c>
      <c r="BU21" s="3">
        <v>60.5</v>
      </c>
      <c r="BV21" s="3">
        <v>6.9</v>
      </c>
      <c r="BW21" s="3">
        <v>19.600000000000001</v>
      </c>
      <c r="BX21" s="3">
        <v>21</v>
      </c>
      <c r="BY21" s="3">
        <v>7.4</v>
      </c>
      <c r="BZ21" s="3">
        <v>11</v>
      </c>
      <c r="CA21" s="3">
        <v>71.2</v>
      </c>
      <c r="CB21" s="3">
        <v>7.5</v>
      </c>
      <c r="CC21" s="3">
        <v>7.9</v>
      </c>
      <c r="CD21" s="3">
        <v>11.8</v>
      </c>
      <c r="CE21" s="3">
        <v>12.8</v>
      </c>
      <c r="CF21" s="3">
        <v>13.5</v>
      </c>
      <c r="CG21" s="3">
        <v>10.199999999999999</v>
      </c>
      <c r="CH21" s="3">
        <v>19.100000000000001</v>
      </c>
      <c r="CI21" s="3">
        <v>17.3</v>
      </c>
      <c r="CJ21" s="3">
        <v>13.6</v>
      </c>
      <c r="CK21" s="3">
        <v>27.6</v>
      </c>
      <c r="CL21" s="3">
        <v>11.6</v>
      </c>
      <c r="CM21" s="3">
        <v>4.3</v>
      </c>
      <c r="CN21" s="3">
        <v>23.5</v>
      </c>
      <c r="CO21" s="3">
        <v>2.8</v>
      </c>
      <c r="CP21" s="3">
        <v>15.3</v>
      </c>
      <c r="CQ21" s="3">
        <v>13.6</v>
      </c>
      <c r="CR21" s="3">
        <v>19.8</v>
      </c>
      <c r="CS21" s="3">
        <v>22.1</v>
      </c>
      <c r="CT21" s="3">
        <v>13.6</v>
      </c>
      <c r="CU21" s="3">
        <v>20.8</v>
      </c>
      <c r="CV21" s="3">
        <v>9</v>
      </c>
      <c r="CW21" s="3">
        <v>3.2</v>
      </c>
      <c r="CX21" s="3">
        <v>14.9</v>
      </c>
      <c r="CY21" s="3">
        <v>13.7</v>
      </c>
      <c r="CZ21" s="3">
        <v>9.5</v>
      </c>
      <c r="DA21" s="3">
        <v>54.5</v>
      </c>
      <c r="DB21" s="3">
        <v>25.5</v>
      </c>
      <c r="DC21" s="3">
        <v>16.7</v>
      </c>
      <c r="DD21" s="3">
        <v>16.7</v>
      </c>
      <c r="DE21" s="3">
        <v>12.6</v>
      </c>
      <c r="DF21" s="3">
        <v>18.7</v>
      </c>
      <c r="DG21" s="3">
        <v>9.9</v>
      </c>
      <c r="DH21" s="3">
        <v>25.2</v>
      </c>
      <c r="DI21" s="3">
        <v>5.7</v>
      </c>
      <c r="DJ21" s="3">
        <v>17.399999999999999</v>
      </c>
      <c r="DK21" s="3">
        <v>53</v>
      </c>
      <c r="DL21" s="3">
        <v>73</v>
      </c>
      <c r="DM21" s="3">
        <v>0.7</v>
      </c>
      <c r="DN21" s="3">
        <v>25.6</v>
      </c>
      <c r="DO21" s="3">
        <v>6</v>
      </c>
      <c r="DP21" s="3">
        <v>32</v>
      </c>
      <c r="DQ21" s="3">
        <v>48.9</v>
      </c>
      <c r="DR21" s="3">
        <v>25.6</v>
      </c>
      <c r="DS21" s="3">
        <v>109</v>
      </c>
      <c r="DT21" s="3">
        <v>1.5</v>
      </c>
      <c r="DU21" s="3">
        <v>11.7</v>
      </c>
      <c r="DV21" s="3">
        <v>17</v>
      </c>
      <c r="DW21" s="3">
        <v>46.6</v>
      </c>
      <c r="DX21" s="3">
        <v>9.4</v>
      </c>
      <c r="DY21" s="3">
        <v>26.1</v>
      </c>
      <c r="DZ21" s="3">
        <v>7.7</v>
      </c>
      <c r="EA21" s="3">
        <v>35.9</v>
      </c>
      <c r="EB21" s="3">
        <v>16.2</v>
      </c>
      <c r="EC21" s="3">
        <v>2.1</v>
      </c>
      <c r="ED21" s="3">
        <v>12.2</v>
      </c>
      <c r="EE21" s="3">
        <v>16.399999999999999</v>
      </c>
      <c r="EF21" s="3">
        <v>8.1</v>
      </c>
      <c r="EG21" s="3">
        <v>12.5</v>
      </c>
      <c r="EH21" s="3">
        <v>9.3000000000000007</v>
      </c>
      <c r="EI21" s="3">
        <v>19.5</v>
      </c>
      <c r="EJ21" s="3">
        <v>11.7</v>
      </c>
      <c r="EK21" s="3">
        <v>25.9</v>
      </c>
      <c r="EL21" s="3">
        <v>49.7</v>
      </c>
      <c r="EM21" s="3">
        <v>21</v>
      </c>
      <c r="EN21" s="3">
        <v>3.2</v>
      </c>
      <c r="EO21" s="3">
        <v>6.8</v>
      </c>
      <c r="EP21" s="3">
        <v>30.2</v>
      </c>
      <c r="EQ21" s="3">
        <v>17.7</v>
      </c>
      <c r="ER21" s="3">
        <v>8</v>
      </c>
      <c r="ES21" s="3">
        <v>7.7</v>
      </c>
      <c r="ET21" s="3">
        <v>20.9</v>
      </c>
      <c r="EU21" s="3">
        <v>42.2</v>
      </c>
      <c r="EV21" s="3">
        <v>13.6</v>
      </c>
      <c r="EW21" s="3">
        <v>6.9</v>
      </c>
      <c r="EX21" s="3">
        <v>5.4</v>
      </c>
      <c r="EY21" s="3">
        <v>13.3</v>
      </c>
      <c r="EZ21" s="3">
        <v>12.1</v>
      </c>
      <c r="FA21" s="3">
        <v>9.3000000000000007</v>
      </c>
      <c r="FB21" s="3">
        <v>10.3</v>
      </c>
      <c r="FC21" s="3">
        <v>22.9</v>
      </c>
      <c r="FD21" s="3">
        <v>20.9</v>
      </c>
      <c r="FE21" s="3">
        <v>14.3</v>
      </c>
      <c r="FF21" s="3">
        <v>47.5</v>
      </c>
      <c r="FG21" s="3">
        <v>26.1</v>
      </c>
      <c r="FH21" s="3">
        <v>35.9</v>
      </c>
      <c r="FI21" s="3">
        <v>10.8</v>
      </c>
      <c r="FJ21" s="3">
        <v>15.8</v>
      </c>
      <c r="FK21" s="3">
        <v>18.899999999999999</v>
      </c>
      <c r="FL21" s="3">
        <v>4.0999999999999996</v>
      </c>
      <c r="FM21" s="3">
        <v>25.3</v>
      </c>
      <c r="FN21" s="3">
        <v>0.7</v>
      </c>
      <c r="FO21" s="3">
        <v>25.5</v>
      </c>
      <c r="FP21" s="3">
        <v>15.2</v>
      </c>
      <c r="FQ21" s="3">
        <v>18.100000000000001</v>
      </c>
      <c r="FR21" s="3">
        <v>16.8</v>
      </c>
      <c r="FS21" s="3">
        <v>31.9</v>
      </c>
      <c r="FT21" s="3">
        <v>21.1</v>
      </c>
      <c r="FU21" s="3">
        <v>28.9</v>
      </c>
      <c r="FV21" s="3">
        <v>46.4</v>
      </c>
      <c r="FW21" s="3">
        <v>83</v>
      </c>
      <c r="FX21" s="3">
        <v>23.5</v>
      </c>
      <c r="FY21" s="3">
        <v>32.200000000000003</v>
      </c>
      <c r="FZ21" s="3">
        <v>19.899999999999999</v>
      </c>
      <c r="GA21" s="3">
        <v>55.6</v>
      </c>
      <c r="GB21" s="3">
        <v>8.6</v>
      </c>
      <c r="GC21" s="3">
        <v>2.2000000000000002</v>
      </c>
      <c r="GD21" s="3">
        <v>17</v>
      </c>
      <c r="GE21" s="3">
        <v>5.7</v>
      </c>
      <c r="GF21" s="3">
        <v>5.6</v>
      </c>
      <c r="GG21" s="3">
        <v>32.299999999999997</v>
      </c>
      <c r="GH21" s="3">
        <v>20.2</v>
      </c>
      <c r="GI21" s="3">
        <v>15.8</v>
      </c>
      <c r="GJ21" s="3">
        <v>31</v>
      </c>
      <c r="GK21" s="3">
        <v>15.8</v>
      </c>
      <c r="GL21" s="3">
        <v>23.1</v>
      </c>
      <c r="GM21" s="3">
        <v>11.9</v>
      </c>
      <c r="GN21" s="3">
        <v>24.6</v>
      </c>
      <c r="GO21" s="3">
        <v>8.9</v>
      </c>
      <c r="GP21" s="3">
        <v>20.399999999999999</v>
      </c>
      <c r="GQ21" s="3">
        <v>22.2</v>
      </c>
      <c r="GR21" s="3">
        <v>16.5</v>
      </c>
      <c r="GS21" s="3">
        <v>12</v>
      </c>
      <c r="GT21" s="3">
        <v>55.4</v>
      </c>
      <c r="GU21" s="3">
        <v>15.4</v>
      </c>
      <c r="GV21" s="3">
        <v>4.8</v>
      </c>
      <c r="GW21" s="3">
        <v>4.7</v>
      </c>
      <c r="GX21" s="3">
        <v>11.1</v>
      </c>
      <c r="GY21" s="3">
        <v>11.9</v>
      </c>
      <c r="GZ21" s="3">
        <v>44</v>
      </c>
      <c r="HA21" s="3">
        <v>15.3</v>
      </c>
      <c r="HB21" s="3">
        <v>17.100000000000001</v>
      </c>
      <c r="HC21" s="3">
        <v>9.5</v>
      </c>
      <c r="HD21" s="3">
        <v>2.2000000000000002</v>
      </c>
      <c r="HE21" s="3">
        <v>16.8</v>
      </c>
      <c r="HF21" s="3">
        <v>62.1</v>
      </c>
      <c r="HG21" s="3">
        <v>62.1</v>
      </c>
      <c r="HH21" s="3">
        <v>20.6</v>
      </c>
      <c r="HI21" s="3">
        <v>18.899999999999999</v>
      </c>
      <c r="HJ21" s="3">
        <v>18.899999999999999</v>
      </c>
      <c r="HK21" s="3">
        <v>27.6</v>
      </c>
      <c r="HL21" s="3">
        <v>12.2</v>
      </c>
      <c r="HM21" s="3">
        <v>11.6</v>
      </c>
      <c r="HN21" s="3">
        <v>11.4</v>
      </c>
      <c r="HO21" s="3">
        <v>43</v>
      </c>
      <c r="HP21" s="3">
        <v>11</v>
      </c>
      <c r="HQ21" s="3">
        <v>13.6</v>
      </c>
      <c r="HR21" s="3">
        <v>16.2</v>
      </c>
      <c r="HS21" s="3">
        <v>13.6</v>
      </c>
      <c r="HT21" s="3">
        <v>32.1</v>
      </c>
      <c r="HU21" s="3">
        <v>9.8000000000000007</v>
      </c>
      <c r="HV21" s="3">
        <v>5.3</v>
      </c>
      <c r="HW21" s="3">
        <v>7.3</v>
      </c>
      <c r="HX21" s="3">
        <v>10.3</v>
      </c>
      <c r="HY21" s="3">
        <v>18.399999999999999</v>
      </c>
      <c r="HZ21" s="3">
        <v>89.7</v>
      </c>
      <c r="IA21" s="3">
        <v>54.1</v>
      </c>
      <c r="IB21" s="3">
        <v>6.2</v>
      </c>
      <c r="IC21" s="3">
        <v>10.3</v>
      </c>
      <c r="ID21" s="3">
        <v>3.9</v>
      </c>
      <c r="IE21" s="3">
        <v>11.6</v>
      </c>
      <c r="IF21" s="3">
        <v>20.7</v>
      </c>
      <c r="IG21" s="3">
        <v>35.299999999999997</v>
      </c>
      <c r="IH21" s="3">
        <v>0.5</v>
      </c>
      <c r="II21" s="3">
        <v>8</v>
      </c>
      <c r="IJ21" s="3">
        <v>90.2</v>
      </c>
      <c r="IK21" s="3">
        <v>28.9</v>
      </c>
      <c r="IL21" s="3">
        <v>9.3000000000000007</v>
      </c>
      <c r="IM21" s="3">
        <v>14.5</v>
      </c>
      <c r="IN21" s="3">
        <v>9.3000000000000007</v>
      </c>
      <c r="IO21" s="3">
        <v>13</v>
      </c>
      <c r="IP21" s="3">
        <v>31.2</v>
      </c>
      <c r="IQ21" s="3">
        <v>4.9000000000000004</v>
      </c>
      <c r="IR21" s="3">
        <v>8.5</v>
      </c>
      <c r="IS21" s="3">
        <v>45</v>
      </c>
      <c r="IT21" s="3">
        <v>9.8000000000000007</v>
      </c>
      <c r="IU21" s="3">
        <v>14</v>
      </c>
      <c r="IV21" s="3">
        <v>3.2</v>
      </c>
      <c r="IW21" s="3">
        <v>14.1</v>
      </c>
      <c r="IX21" s="3">
        <v>35.299999999999997</v>
      </c>
      <c r="IY21" s="3">
        <v>9.1</v>
      </c>
      <c r="IZ21" s="3">
        <v>8.5</v>
      </c>
      <c r="JA21" s="3">
        <v>1.2</v>
      </c>
      <c r="JB21" s="3">
        <v>5.5</v>
      </c>
      <c r="JC21" s="3">
        <v>7.9</v>
      </c>
      <c r="JD21" s="3">
        <v>22.1</v>
      </c>
      <c r="JF21" s="3" t="str">
        <f t="shared" si="5"/>
        <v xml:space="preserve">19 1 53.6 </v>
      </c>
      <c r="JG21" s="3" t="str">
        <f t="shared" si="6"/>
        <v xml:space="preserve">19 2 8.6 </v>
      </c>
      <c r="JH21" s="3" t="str">
        <f t="shared" si="7"/>
        <v xml:space="preserve">19 3 12.5 </v>
      </c>
      <c r="JI21" s="3" t="str">
        <f t="shared" si="8"/>
        <v xml:space="preserve">19 4 19.3 </v>
      </c>
      <c r="JJ21" s="3" t="str">
        <f t="shared" si="9"/>
        <v xml:space="preserve">19 5 32.4 </v>
      </c>
      <c r="JK21" s="3" t="str">
        <f t="shared" si="10"/>
        <v xml:space="preserve">19 6 30.1 </v>
      </c>
      <c r="JL21" s="3" t="str">
        <f t="shared" si="11"/>
        <v xml:space="preserve">19 7 30.1 </v>
      </c>
      <c r="JM21" s="3" t="str">
        <f t="shared" si="12"/>
        <v xml:space="preserve">19 8 18.1 </v>
      </c>
      <c r="JN21" s="3" t="str">
        <f t="shared" si="13"/>
        <v xml:space="preserve">19 9 17.1 </v>
      </c>
      <c r="JO21" s="3" t="str">
        <f t="shared" si="14"/>
        <v xml:space="preserve">19 10 20 </v>
      </c>
      <c r="JP21" s="3" t="str">
        <f t="shared" si="15"/>
        <v xml:space="preserve">19 11 25.9 </v>
      </c>
      <c r="JQ21" s="3" t="str">
        <f t="shared" si="16"/>
        <v xml:space="preserve">19 12 14 </v>
      </c>
      <c r="JR21" s="3" t="str">
        <f t="shared" si="17"/>
        <v xml:space="preserve">19 13 13.1 </v>
      </c>
      <c r="JS21" s="3" t="str">
        <f t="shared" si="18"/>
        <v xml:space="preserve">19 14 9.6 </v>
      </c>
      <c r="JT21" s="3" t="str">
        <f t="shared" si="19"/>
        <v xml:space="preserve">19 15 8.9 </v>
      </c>
      <c r="JU21" s="3" t="str">
        <f t="shared" si="20"/>
        <v xml:space="preserve">19 16 3 </v>
      </c>
      <c r="JV21" s="3" t="str">
        <f t="shared" si="21"/>
        <v xml:space="preserve">19 17 26.3 </v>
      </c>
      <c r="JW21" s="3" t="str">
        <f t="shared" si="22"/>
        <v xml:space="preserve">19 18 67.5 </v>
      </c>
      <c r="JX21" s="3" t="str">
        <f t="shared" si="23"/>
        <v xml:space="preserve">19 19 0 </v>
      </c>
      <c r="JY21" s="3" t="str">
        <f t="shared" si="24"/>
        <v xml:space="preserve">19 20 13.6 </v>
      </c>
      <c r="JZ21" s="3" t="str">
        <f t="shared" si="25"/>
        <v xml:space="preserve">19 21 11.8 </v>
      </c>
      <c r="KA21" s="3" t="str">
        <f t="shared" si="26"/>
        <v xml:space="preserve">19 22 1.6 </v>
      </c>
      <c r="KB21" s="3" t="str">
        <f t="shared" si="27"/>
        <v xml:space="preserve">19 23 9.8 </v>
      </c>
      <c r="KC21" s="3" t="str">
        <f t="shared" si="28"/>
        <v xml:space="preserve">19 24 55.7 </v>
      </c>
      <c r="KD21" s="3" t="str">
        <f t="shared" si="29"/>
        <v xml:space="preserve">19 25 58 </v>
      </c>
      <c r="KE21" s="3" t="str">
        <f t="shared" si="30"/>
        <v xml:space="preserve">19 26 22.1 </v>
      </c>
      <c r="KF21" s="3" t="str">
        <f t="shared" si="31"/>
        <v xml:space="preserve">19 27 11.5 </v>
      </c>
      <c r="KG21" s="3" t="str">
        <f t="shared" si="32"/>
        <v xml:space="preserve">19 28 21.8 </v>
      </c>
      <c r="KH21" s="3" t="str">
        <f t="shared" si="33"/>
        <v xml:space="preserve">19 29 40.2 </v>
      </c>
      <c r="KI21" s="3" t="str">
        <f t="shared" si="34"/>
        <v xml:space="preserve">19 30 21.8 </v>
      </c>
      <c r="KJ21" s="3" t="str">
        <f t="shared" si="35"/>
        <v xml:space="preserve">19 31 6.8 </v>
      </c>
      <c r="KK21" s="3" t="str">
        <f t="shared" si="36"/>
        <v xml:space="preserve">19 32 52.5 </v>
      </c>
      <c r="KL21" s="3" t="str">
        <f t="shared" si="37"/>
        <v xml:space="preserve">19 33 70.9 </v>
      </c>
      <c r="KM21" s="3" t="str">
        <f t="shared" si="38"/>
        <v xml:space="preserve">19 34 46.5 </v>
      </c>
      <c r="KN21" s="3" t="str">
        <f t="shared" si="39"/>
        <v xml:space="preserve">19 35 64.4 </v>
      </c>
      <c r="KO21" s="3" t="str">
        <f t="shared" si="40"/>
        <v xml:space="preserve">19 36 4.8 </v>
      </c>
      <c r="KP21" s="3" t="str">
        <f t="shared" si="41"/>
        <v xml:space="preserve">19 37 4.3 </v>
      </c>
      <c r="KQ21" s="3" t="str">
        <f t="shared" si="42"/>
        <v xml:space="preserve">19 38 31.5 </v>
      </c>
      <c r="KR21" s="3" t="str">
        <f t="shared" si="43"/>
        <v xml:space="preserve">19 39 28.9 </v>
      </c>
      <c r="KS21" s="3" t="str">
        <f t="shared" si="44"/>
        <v xml:space="preserve">19 40 13.5 </v>
      </c>
      <c r="KT21" s="3" t="str">
        <f t="shared" si="45"/>
        <v xml:space="preserve">19 41 28.5 </v>
      </c>
      <c r="KU21" s="3" t="str">
        <f t="shared" si="46"/>
        <v xml:space="preserve">19 42 4.3 </v>
      </c>
      <c r="KV21" s="3" t="str">
        <f t="shared" si="47"/>
        <v xml:space="preserve">19 43 10 </v>
      </c>
      <c r="KW21" s="3" t="str">
        <f t="shared" si="48"/>
        <v xml:space="preserve">19 44 5.4 </v>
      </c>
      <c r="KX21" s="3" t="str">
        <f t="shared" si="49"/>
        <v xml:space="preserve">19 45 1.4 </v>
      </c>
      <c r="KY21" s="3" t="str">
        <f t="shared" si="50"/>
        <v xml:space="preserve">19 46 13.9 </v>
      </c>
      <c r="KZ21" s="3" t="str">
        <f t="shared" si="51"/>
        <v xml:space="preserve">19 47 20.1 </v>
      </c>
      <c r="LA21" s="3" t="str">
        <f t="shared" si="52"/>
        <v xml:space="preserve">19 48 14.7 </v>
      </c>
      <c r="LB21" s="3" t="str">
        <f t="shared" si="53"/>
        <v xml:space="preserve">19 49 1 </v>
      </c>
      <c r="LC21" s="3" t="str">
        <f t="shared" si="54"/>
        <v xml:space="preserve">19 50 11.4 </v>
      </c>
      <c r="LD21" s="3" t="str">
        <f t="shared" si="55"/>
        <v xml:space="preserve">19 51 6.6 </v>
      </c>
      <c r="LE21" s="3" t="str">
        <f t="shared" si="56"/>
        <v xml:space="preserve">19 52 7.3 </v>
      </c>
      <c r="LF21" s="3" t="str">
        <f t="shared" si="57"/>
        <v xml:space="preserve">19 53 69.9 </v>
      </c>
      <c r="LG21" s="3" t="str">
        <f t="shared" si="58"/>
        <v xml:space="preserve">19 54 27.1 </v>
      </c>
      <c r="LH21" s="3" t="str">
        <f t="shared" si="59"/>
        <v xml:space="preserve">19 55 18.6 </v>
      </c>
      <c r="LI21" s="3" t="str">
        <f t="shared" si="60"/>
        <v xml:space="preserve">19 56 6.1 </v>
      </c>
      <c r="LJ21" s="3" t="str">
        <f t="shared" si="61"/>
        <v xml:space="preserve">19 57 17.3 </v>
      </c>
      <c r="LK21" s="3" t="str">
        <f t="shared" si="62"/>
        <v xml:space="preserve">19 58 12.6 </v>
      </c>
      <c r="LL21" s="3" t="str">
        <f t="shared" si="63"/>
        <v xml:space="preserve">19 59 12.7 </v>
      </c>
      <c r="LM21" s="3" t="str">
        <f t="shared" si="64"/>
        <v xml:space="preserve">19 60 10.3 </v>
      </c>
      <c r="LN21" s="3" t="str">
        <f t="shared" si="65"/>
        <v xml:space="preserve">19 61 11.3 </v>
      </c>
      <c r="LO21" s="3" t="str">
        <f t="shared" si="66"/>
        <v xml:space="preserve">19 62 29.6 </v>
      </c>
      <c r="LP21" s="3" t="str">
        <f t="shared" si="67"/>
        <v xml:space="preserve">19 63 15.5 </v>
      </c>
      <c r="LQ21" s="3" t="str">
        <f t="shared" si="68"/>
        <v xml:space="preserve">19 64 20.9 </v>
      </c>
      <c r="LR21" s="3" t="str">
        <f t="shared" si="69"/>
        <v xml:space="preserve">19 65 16.3 </v>
      </c>
      <c r="LS21" s="3" t="str">
        <f t="shared" si="70"/>
        <v xml:space="preserve">19 66 12.1 </v>
      </c>
      <c r="LT21" s="3" t="str">
        <f t="shared" si="71"/>
        <v xml:space="preserve">19 67 19.6 </v>
      </c>
      <c r="LU21" s="3" t="str">
        <f t="shared" si="72"/>
        <v xml:space="preserve">19 68 14.4 </v>
      </c>
      <c r="LV21" s="3" t="str">
        <f t="shared" si="73"/>
        <v xml:space="preserve">19 69 57.7 </v>
      </c>
      <c r="LW21" s="3" t="str">
        <f t="shared" si="74"/>
        <v xml:space="preserve">19 70 60.5 </v>
      </c>
      <c r="LX21" s="3" t="str">
        <f t="shared" si="75"/>
        <v xml:space="preserve">19 71 6.9 </v>
      </c>
      <c r="LY21" s="3" t="str">
        <f t="shared" si="76"/>
        <v xml:space="preserve">19 72 19.6 </v>
      </c>
      <c r="LZ21" s="3" t="str">
        <f t="shared" si="77"/>
        <v xml:space="preserve">19 73 21 </v>
      </c>
      <c r="MA21" s="3" t="str">
        <f t="shared" si="78"/>
        <v xml:space="preserve">19 74 7.4 </v>
      </c>
      <c r="MB21" s="3" t="str">
        <f t="shared" si="79"/>
        <v xml:space="preserve">19 75 11 </v>
      </c>
      <c r="MC21" s="3" t="str">
        <f t="shared" si="80"/>
        <v xml:space="preserve">19 76 71.2 </v>
      </c>
      <c r="MD21" s="3" t="str">
        <f t="shared" si="81"/>
        <v xml:space="preserve">19 77 7.5 </v>
      </c>
      <c r="ME21" s="3" t="str">
        <f t="shared" si="82"/>
        <v xml:space="preserve">19 78 7.9 </v>
      </c>
      <c r="MF21" s="3" t="str">
        <f t="shared" si="83"/>
        <v xml:space="preserve">19 79 11.8 </v>
      </c>
      <c r="MG21" s="3" t="str">
        <f t="shared" si="84"/>
        <v xml:space="preserve">19 80 12.8 </v>
      </c>
      <c r="MH21" s="3" t="str">
        <f t="shared" si="85"/>
        <v xml:space="preserve">19 81 13.5 </v>
      </c>
      <c r="MI21" s="3" t="str">
        <f t="shared" si="86"/>
        <v xml:space="preserve">19 82 10.2 </v>
      </c>
      <c r="MJ21" s="3" t="str">
        <f t="shared" si="87"/>
        <v xml:space="preserve">19 83 19.1 </v>
      </c>
      <c r="MK21" s="3" t="str">
        <f t="shared" si="88"/>
        <v xml:space="preserve">19 84 17.3 </v>
      </c>
      <c r="ML21" s="3" t="str">
        <f t="shared" si="89"/>
        <v xml:space="preserve">19 85 13.6 </v>
      </c>
      <c r="MM21" s="3" t="str">
        <f t="shared" si="90"/>
        <v xml:space="preserve">19 86 27.6 </v>
      </c>
      <c r="MN21" s="3" t="str">
        <f t="shared" si="91"/>
        <v xml:space="preserve">19 87 11.6 </v>
      </c>
      <c r="MO21" s="3" t="str">
        <f t="shared" si="92"/>
        <v xml:space="preserve">19 88 4.3 </v>
      </c>
      <c r="MP21" s="3" t="str">
        <f t="shared" si="93"/>
        <v xml:space="preserve">19 89 23.5 </v>
      </c>
      <c r="MQ21" s="3" t="str">
        <f t="shared" si="94"/>
        <v xml:space="preserve">19 90 2.8 </v>
      </c>
      <c r="MR21" s="3" t="str">
        <f t="shared" si="95"/>
        <v xml:space="preserve">19 91 15.3 </v>
      </c>
      <c r="MS21" s="3" t="str">
        <f t="shared" si="96"/>
        <v xml:space="preserve">19 92 13.6 </v>
      </c>
      <c r="MT21" s="3" t="str">
        <f t="shared" si="97"/>
        <v xml:space="preserve">19 93 19.8 </v>
      </c>
      <c r="MU21" s="3" t="str">
        <f t="shared" si="98"/>
        <v xml:space="preserve">19 94 22.1 </v>
      </c>
      <c r="MV21" s="3" t="str">
        <f t="shared" si="99"/>
        <v xml:space="preserve">19 95 13.6 </v>
      </c>
      <c r="MW21" s="3" t="str">
        <f t="shared" si="100"/>
        <v xml:space="preserve">19 96 20.8 </v>
      </c>
      <c r="MX21" s="3" t="str">
        <f t="shared" si="101"/>
        <v xml:space="preserve">19 97 9 </v>
      </c>
      <c r="MY21" s="3" t="str">
        <f t="shared" si="102"/>
        <v xml:space="preserve">19 98 3.2 </v>
      </c>
      <c r="MZ21" s="3" t="str">
        <f t="shared" si="103"/>
        <v xml:space="preserve">19 99 14.9 </v>
      </c>
      <c r="NA21" s="3" t="str">
        <f t="shared" si="104"/>
        <v xml:space="preserve">19 100 13.7 </v>
      </c>
      <c r="NB21" s="3" t="str">
        <f t="shared" si="105"/>
        <v xml:space="preserve">19 101 9.5 </v>
      </c>
      <c r="NC21" s="3" t="str">
        <f t="shared" si="106"/>
        <v xml:space="preserve">19 102 54.5 </v>
      </c>
      <c r="ND21" s="3" t="str">
        <f t="shared" si="107"/>
        <v xml:space="preserve">19 103 25.5 </v>
      </c>
      <c r="NE21" s="3" t="str">
        <f t="shared" si="108"/>
        <v xml:space="preserve">19 104 16.7 </v>
      </c>
      <c r="NF21" s="3" t="str">
        <f t="shared" si="109"/>
        <v xml:space="preserve">19 105 16.7 </v>
      </c>
      <c r="NG21" s="3" t="str">
        <f t="shared" si="110"/>
        <v xml:space="preserve">19 106 12.6 </v>
      </c>
      <c r="NH21" s="3" t="str">
        <f t="shared" si="111"/>
        <v xml:space="preserve">19 107 18.7 </v>
      </c>
      <c r="NI21" s="3" t="str">
        <f t="shared" si="112"/>
        <v xml:space="preserve">19 108 9.9 </v>
      </c>
      <c r="NJ21" s="3" t="str">
        <f t="shared" si="113"/>
        <v xml:space="preserve">19 109 25.2 </v>
      </c>
      <c r="NK21" s="3" t="str">
        <f t="shared" si="114"/>
        <v xml:space="preserve">19 110 5.7 </v>
      </c>
      <c r="NL21" s="3" t="str">
        <f t="shared" si="115"/>
        <v xml:space="preserve">19 111 17.4 </v>
      </c>
      <c r="NM21" s="3" t="str">
        <f t="shared" si="116"/>
        <v xml:space="preserve">19 112 53 </v>
      </c>
      <c r="NN21" s="3" t="str">
        <f t="shared" si="117"/>
        <v xml:space="preserve">19 113 73 </v>
      </c>
      <c r="NO21" s="3" t="str">
        <f t="shared" si="118"/>
        <v xml:space="preserve">19 114 0.7 </v>
      </c>
      <c r="NP21" s="3" t="str">
        <f t="shared" si="119"/>
        <v xml:space="preserve">19 115 25.6 </v>
      </c>
      <c r="NQ21" s="3" t="str">
        <f t="shared" si="120"/>
        <v xml:space="preserve">19 116 6 </v>
      </c>
      <c r="NR21" s="3" t="str">
        <f t="shared" si="121"/>
        <v xml:space="preserve">19 117 32 </v>
      </c>
      <c r="NS21" s="3" t="str">
        <f t="shared" si="122"/>
        <v xml:space="preserve">19 118 48.9 </v>
      </c>
      <c r="NT21" s="3" t="str">
        <f t="shared" si="123"/>
        <v xml:space="preserve">19 119 25.6 </v>
      </c>
      <c r="NU21" s="3" t="str">
        <f t="shared" si="124"/>
        <v xml:space="preserve">19 120 109 </v>
      </c>
      <c r="NV21" s="3" t="str">
        <f t="shared" si="125"/>
        <v xml:space="preserve">19 121 1.5 </v>
      </c>
      <c r="NW21" s="3" t="str">
        <f t="shared" si="126"/>
        <v xml:space="preserve">19 122 11.7 </v>
      </c>
      <c r="NX21" s="3" t="str">
        <f t="shared" si="127"/>
        <v xml:space="preserve">19 123 17 </v>
      </c>
      <c r="NY21" s="3" t="str">
        <f t="shared" si="128"/>
        <v xml:space="preserve">19 124 46.6 </v>
      </c>
      <c r="NZ21" s="3" t="str">
        <f t="shared" si="129"/>
        <v xml:space="preserve">19 125 9.4 </v>
      </c>
      <c r="OA21" s="3" t="str">
        <f t="shared" si="130"/>
        <v xml:space="preserve">19 126 26.1 </v>
      </c>
      <c r="OB21" s="3" t="str">
        <f t="shared" si="131"/>
        <v xml:space="preserve">19 127 7.7 </v>
      </c>
      <c r="OC21" s="3" t="str">
        <f t="shared" si="132"/>
        <v xml:space="preserve">19 128 35.9 </v>
      </c>
      <c r="OD21" s="3" t="str">
        <f t="shared" si="133"/>
        <v xml:space="preserve">19 129 16.2 </v>
      </c>
      <c r="OE21" s="3" t="str">
        <f t="shared" si="134"/>
        <v xml:space="preserve">19 130 2.1 </v>
      </c>
      <c r="OF21" s="3" t="str">
        <f t="shared" si="135"/>
        <v xml:space="preserve">19 131 12.2 </v>
      </c>
      <c r="OG21" s="3" t="str">
        <f t="shared" si="136"/>
        <v xml:space="preserve">19 132 16.4 </v>
      </c>
      <c r="OH21" s="3" t="str">
        <f t="shared" si="137"/>
        <v xml:space="preserve">19 133 8.1 </v>
      </c>
      <c r="OI21" s="3" t="str">
        <f t="shared" si="138"/>
        <v xml:space="preserve">19 134 12.5 </v>
      </c>
      <c r="OJ21" s="3" t="str">
        <f t="shared" si="139"/>
        <v xml:space="preserve">19 135 9.3 </v>
      </c>
      <c r="OK21" s="3" t="str">
        <f t="shared" si="140"/>
        <v xml:space="preserve">19 136 19.5 </v>
      </c>
      <c r="OL21" s="3" t="str">
        <f t="shared" si="141"/>
        <v xml:space="preserve">19 137 11.7 </v>
      </c>
      <c r="OM21" s="3" t="str">
        <f t="shared" si="142"/>
        <v xml:space="preserve">19 138 25.9 </v>
      </c>
      <c r="ON21" s="3" t="str">
        <f t="shared" si="143"/>
        <v xml:space="preserve">19 139 49.7 </v>
      </c>
      <c r="OO21" s="3" t="str">
        <f t="shared" si="144"/>
        <v xml:space="preserve">19 140 21 </v>
      </c>
      <c r="OP21" s="3" t="str">
        <f t="shared" si="145"/>
        <v xml:space="preserve">19 141 3.2 </v>
      </c>
      <c r="OQ21" s="3" t="str">
        <f t="shared" si="146"/>
        <v xml:space="preserve">19 142 6.8 </v>
      </c>
      <c r="OR21" s="3" t="str">
        <f t="shared" si="147"/>
        <v xml:space="preserve">19 143 30.2 </v>
      </c>
      <c r="OS21" s="3" t="str">
        <f t="shared" si="148"/>
        <v xml:space="preserve">19 144 17.7 </v>
      </c>
      <c r="OT21" s="3" t="str">
        <f t="shared" si="149"/>
        <v xml:space="preserve">19 145 8 </v>
      </c>
      <c r="OU21" s="3" t="str">
        <f t="shared" si="150"/>
        <v xml:space="preserve">19 146 7.7 </v>
      </c>
      <c r="OV21" s="3" t="str">
        <f t="shared" si="151"/>
        <v xml:space="preserve">19 147 20.9 </v>
      </c>
      <c r="OW21" s="3" t="str">
        <f t="shared" si="152"/>
        <v xml:space="preserve">19 148 42.2 </v>
      </c>
      <c r="OX21" s="3" t="str">
        <f t="shared" si="153"/>
        <v xml:space="preserve">19 149 13.6 </v>
      </c>
      <c r="OY21" s="3" t="str">
        <f t="shared" si="154"/>
        <v xml:space="preserve">19 150 6.9 </v>
      </c>
      <c r="OZ21" s="3" t="str">
        <f t="shared" si="155"/>
        <v xml:space="preserve">19 151 5.4 </v>
      </c>
      <c r="PA21" s="3" t="str">
        <f t="shared" si="156"/>
        <v xml:space="preserve">19 152 13.3 </v>
      </c>
      <c r="PB21" s="3" t="str">
        <f t="shared" si="157"/>
        <v xml:space="preserve">19 153 12.1 </v>
      </c>
      <c r="PC21" s="3" t="str">
        <f t="shared" si="158"/>
        <v xml:space="preserve">19 154 9.3 </v>
      </c>
      <c r="PD21" s="3" t="str">
        <f t="shared" si="159"/>
        <v xml:space="preserve">19 155 10.3 </v>
      </c>
      <c r="PE21" s="3" t="str">
        <f t="shared" si="160"/>
        <v xml:space="preserve">19 156 22.9 </v>
      </c>
      <c r="PF21" s="3" t="str">
        <f t="shared" si="161"/>
        <v xml:space="preserve">19 157 20.9 </v>
      </c>
      <c r="PG21" s="3" t="str">
        <f t="shared" si="162"/>
        <v xml:space="preserve">19 158 14.3 </v>
      </c>
      <c r="PH21" s="3" t="str">
        <f t="shared" si="163"/>
        <v xml:space="preserve">19 159 47.5 </v>
      </c>
      <c r="PI21" s="3" t="str">
        <f t="shared" si="164"/>
        <v xml:space="preserve">19 160 26.1 </v>
      </c>
      <c r="PJ21" s="3" t="str">
        <f t="shared" si="165"/>
        <v xml:space="preserve">19 161 35.9 </v>
      </c>
      <c r="PK21" s="3" t="str">
        <f t="shared" si="166"/>
        <v xml:space="preserve">19 162 10.8 </v>
      </c>
      <c r="PL21" s="3" t="str">
        <f t="shared" si="167"/>
        <v xml:space="preserve">19 163 15.8 </v>
      </c>
      <c r="PM21" s="3" t="str">
        <f t="shared" si="168"/>
        <v xml:space="preserve">19 164 18.9 </v>
      </c>
      <c r="PN21" s="3" t="str">
        <f t="shared" si="169"/>
        <v xml:space="preserve">19 165 4.1 </v>
      </c>
      <c r="PO21" s="3" t="str">
        <f t="shared" si="170"/>
        <v xml:space="preserve">19 166 25.3 </v>
      </c>
      <c r="PP21" s="3" t="str">
        <f t="shared" si="171"/>
        <v xml:space="preserve">19 167 0.7 </v>
      </c>
      <c r="PQ21" s="3" t="str">
        <f t="shared" si="172"/>
        <v xml:space="preserve">19 168 25.5 </v>
      </c>
      <c r="PR21" s="3" t="str">
        <f t="shared" si="173"/>
        <v xml:space="preserve">19 169 15.2 </v>
      </c>
      <c r="PS21" s="3" t="str">
        <f t="shared" si="174"/>
        <v xml:space="preserve">19 170 18.1 </v>
      </c>
      <c r="PT21" s="3" t="str">
        <f t="shared" si="175"/>
        <v xml:space="preserve">19 171 16.8 </v>
      </c>
      <c r="PU21" s="3" t="str">
        <f t="shared" si="176"/>
        <v xml:space="preserve">19 172 31.9 </v>
      </c>
      <c r="PV21" s="3" t="str">
        <f t="shared" si="177"/>
        <v xml:space="preserve">19 173 21.1 </v>
      </c>
      <c r="PW21" s="3" t="str">
        <f t="shared" si="178"/>
        <v xml:space="preserve">19 174 28.9 </v>
      </c>
      <c r="PX21" s="3" t="str">
        <f t="shared" si="179"/>
        <v xml:space="preserve">19 175 46.4 </v>
      </c>
      <c r="PY21" s="3" t="str">
        <f t="shared" si="180"/>
        <v xml:space="preserve">19 176 83 </v>
      </c>
      <c r="PZ21" s="3" t="str">
        <f t="shared" si="181"/>
        <v xml:space="preserve">19 177 23.5 </v>
      </c>
      <c r="QA21" s="3" t="str">
        <f t="shared" si="182"/>
        <v xml:space="preserve">19 178 32.2 </v>
      </c>
      <c r="QB21" s="3" t="str">
        <f t="shared" si="183"/>
        <v xml:space="preserve">19 179 19.9 </v>
      </c>
      <c r="QC21" s="3" t="str">
        <f t="shared" si="184"/>
        <v xml:space="preserve">19 180 55.6 </v>
      </c>
      <c r="QD21" s="3" t="str">
        <f t="shared" si="185"/>
        <v xml:space="preserve">19 181 8.6 </v>
      </c>
      <c r="QE21" s="3" t="str">
        <f t="shared" si="186"/>
        <v xml:space="preserve">19 182 2.2 </v>
      </c>
      <c r="QF21" s="3" t="str">
        <f t="shared" si="187"/>
        <v xml:space="preserve">19 183 17 </v>
      </c>
      <c r="QG21" s="3" t="str">
        <f t="shared" si="188"/>
        <v xml:space="preserve">19 184 5.7 </v>
      </c>
      <c r="QH21" s="3" t="str">
        <f t="shared" si="189"/>
        <v xml:space="preserve">19 185 5.6 </v>
      </c>
      <c r="QI21" s="3" t="str">
        <f t="shared" si="190"/>
        <v xml:space="preserve">19 186 32.3 </v>
      </c>
      <c r="QJ21" s="3" t="str">
        <f t="shared" si="191"/>
        <v xml:space="preserve">19 187 20.2 </v>
      </c>
      <c r="QK21" s="3" t="str">
        <f t="shared" si="192"/>
        <v xml:space="preserve">19 188 15.8 </v>
      </c>
      <c r="QL21" s="3" t="str">
        <f t="shared" si="193"/>
        <v xml:space="preserve">19 189 31 </v>
      </c>
      <c r="QM21" s="3" t="str">
        <f t="shared" si="194"/>
        <v xml:space="preserve">19 190 15.8 </v>
      </c>
      <c r="QN21" s="3" t="str">
        <f t="shared" si="195"/>
        <v xml:space="preserve">19 191 23.1 </v>
      </c>
      <c r="QO21" s="3" t="str">
        <f t="shared" si="196"/>
        <v xml:space="preserve">19 192 11.9 </v>
      </c>
      <c r="QP21" s="3" t="str">
        <f t="shared" si="197"/>
        <v xml:space="preserve">19 193 24.6 </v>
      </c>
      <c r="QQ21" s="3" t="str">
        <f t="shared" si="198"/>
        <v xml:space="preserve">19 194 8.9 </v>
      </c>
      <c r="QR21" s="3" t="str">
        <f t="shared" si="199"/>
        <v xml:space="preserve">19 195 20.4 </v>
      </c>
      <c r="QS21" s="3" t="str">
        <f t="shared" si="200"/>
        <v xml:space="preserve">19 196 22.2 </v>
      </c>
      <c r="QT21" s="3" t="str">
        <f t="shared" si="201"/>
        <v xml:space="preserve">19 197 16.5 </v>
      </c>
      <c r="QU21" s="3" t="str">
        <f t="shared" si="202"/>
        <v xml:space="preserve">19 198 12 </v>
      </c>
      <c r="QV21" s="3" t="str">
        <f t="shared" si="203"/>
        <v xml:space="preserve">19 199 55.4 </v>
      </c>
      <c r="QW21" s="3" t="str">
        <f t="shared" si="204"/>
        <v xml:space="preserve">19 200 15.4 </v>
      </c>
      <c r="QX21" s="3" t="str">
        <f t="shared" si="205"/>
        <v xml:space="preserve">19 201 4.8 </v>
      </c>
      <c r="QY21" s="3" t="str">
        <f t="shared" si="206"/>
        <v xml:space="preserve">19 202 4.7 </v>
      </c>
      <c r="QZ21" s="3" t="str">
        <f t="shared" si="207"/>
        <v xml:space="preserve">19 203 11.1 </v>
      </c>
      <c r="RA21" s="3" t="str">
        <f t="shared" si="208"/>
        <v xml:space="preserve">19 204 11.9 </v>
      </c>
      <c r="RB21" s="3" t="str">
        <f t="shared" si="209"/>
        <v xml:space="preserve">19 205 44 </v>
      </c>
      <c r="RC21" s="3" t="str">
        <f t="shared" si="210"/>
        <v xml:space="preserve">19 206 15.3 </v>
      </c>
      <c r="RD21" s="3" t="str">
        <f t="shared" si="211"/>
        <v xml:space="preserve">19 207 17.1 </v>
      </c>
      <c r="RE21" s="3" t="str">
        <f t="shared" si="212"/>
        <v xml:space="preserve">19 208 9.5 </v>
      </c>
      <c r="RF21" s="3" t="str">
        <f t="shared" si="213"/>
        <v xml:space="preserve">19 209 2.2 </v>
      </c>
      <c r="RG21" s="3" t="str">
        <f t="shared" si="214"/>
        <v xml:space="preserve">19 210 16.8 </v>
      </c>
      <c r="RH21" s="3" t="str">
        <f t="shared" si="215"/>
        <v xml:space="preserve">19 211 62.1 </v>
      </c>
      <c r="RI21" s="3" t="str">
        <f t="shared" si="216"/>
        <v xml:space="preserve">19 212 62.1 </v>
      </c>
      <c r="RJ21" s="3" t="str">
        <f t="shared" si="217"/>
        <v xml:space="preserve">19 213 20.6 </v>
      </c>
      <c r="RK21" s="3" t="str">
        <f t="shared" si="218"/>
        <v xml:space="preserve">19 214 18.9 </v>
      </c>
      <c r="RL21" s="3" t="str">
        <f t="shared" si="219"/>
        <v xml:space="preserve">19 215 18.9 </v>
      </c>
      <c r="RM21" s="3" t="str">
        <f t="shared" si="220"/>
        <v xml:space="preserve">19 216 27.6 </v>
      </c>
      <c r="RN21" s="3" t="str">
        <f t="shared" si="221"/>
        <v xml:space="preserve">19 217 12.2 </v>
      </c>
      <c r="RO21" s="3" t="str">
        <f t="shared" si="222"/>
        <v xml:space="preserve">19 218 11.6 </v>
      </c>
      <c r="RP21" s="3" t="str">
        <f t="shared" si="223"/>
        <v xml:space="preserve">19 219 11.4 </v>
      </c>
      <c r="RQ21" s="3" t="str">
        <f t="shared" si="224"/>
        <v xml:space="preserve">19 220 43 </v>
      </c>
      <c r="RR21" s="3" t="str">
        <f t="shared" si="225"/>
        <v xml:space="preserve">19 221 11 </v>
      </c>
      <c r="RS21" s="3" t="str">
        <f t="shared" si="226"/>
        <v xml:space="preserve">19 222 13.6 </v>
      </c>
      <c r="RT21" s="3" t="str">
        <f t="shared" si="227"/>
        <v xml:space="preserve">19 223 16.2 </v>
      </c>
      <c r="RU21" s="3" t="str">
        <f t="shared" si="228"/>
        <v xml:space="preserve">19 224 13.6 </v>
      </c>
      <c r="RV21" s="3" t="str">
        <f t="shared" si="229"/>
        <v xml:space="preserve">19 225 32.1 </v>
      </c>
      <c r="RW21" s="3" t="str">
        <f t="shared" si="230"/>
        <v xml:space="preserve">19 226 9.8 </v>
      </c>
      <c r="RX21" s="3" t="str">
        <f t="shared" si="231"/>
        <v xml:space="preserve">19 227 5.3 </v>
      </c>
      <c r="RY21" s="3" t="str">
        <f t="shared" si="232"/>
        <v xml:space="preserve">19 228 7.3 </v>
      </c>
      <c r="RZ21" s="3" t="str">
        <f t="shared" si="233"/>
        <v xml:space="preserve">19 229 10.3 </v>
      </c>
      <c r="SA21" s="3" t="str">
        <f t="shared" si="234"/>
        <v xml:space="preserve">19 230 18.4 </v>
      </c>
      <c r="SB21" s="3" t="str">
        <f t="shared" si="235"/>
        <v xml:space="preserve">19 231 89.7 </v>
      </c>
      <c r="SC21" s="3" t="str">
        <f t="shared" si="236"/>
        <v xml:space="preserve">19 232 54.1 </v>
      </c>
      <c r="SD21" s="3" t="str">
        <f t="shared" si="237"/>
        <v xml:space="preserve">19 233 6.2 </v>
      </c>
      <c r="SE21" s="3" t="str">
        <f t="shared" si="238"/>
        <v xml:space="preserve">19 234 10.3 </v>
      </c>
      <c r="SF21" s="3" t="str">
        <f t="shared" si="239"/>
        <v xml:space="preserve">19 235 3.9 </v>
      </c>
      <c r="SG21" s="3" t="str">
        <f t="shared" si="240"/>
        <v xml:space="preserve">19 236 11.6 </v>
      </c>
      <c r="SH21" s="3" t="str">
        <f t="shared" si="241"/>
        <v xml:space="preserve">19 237 20.7 </v>
      </c>
      <c r="SI21" s="3" t="str">
        <f t="shared" si="242"/>
        <v xml:space="preserve">19 238 35.3 </v>
      </c>
      <c r="SJ21" s="3" t="str">
        <f t="shared" si="243"/>
        <v xml:space="preserve">19 239 0.5 </v>
      </c>
      <c r="SK21" s="3" t="str">
        <f t="shared" si="244"/>
        <v xml:space="preserve">19 240 8 </v>
      </c>
      <c r="SL21" s="3" t="str">
        <f t="shared" si="245"/>
        <v xml:space="preserve">19 241 90.2 </v>
      </c>
      <c r="SM21" s="3" t="str">
        <f t="shared" si="246"/>
        <v xml:space="preserve">19 242 28.9 </v>
      </c>
      <c r="SN21" s="3" t="str">
        <f t="shared" si="247"/>
        <v xml:space="preserve">19 243 9.3 </v>
      </c>
      <c r="SO21" s="3" t="str">
        <f t="shared" si="248"/>
        <v xml:space="preserve">19 244 14.5 </v>
      </c>
      <c r="SP21" s="3" t="str">
        <f t="shared" si="249"/>
        <v xml:space="preserve">19 245 9.3 </v>
      </c>
      <c r="SQ21" s="3" t="str">
        <f t="shared" si="250"/>
        <v xml:space="preserve">19 246 13 </v>
      </c>
      <c r="SR21" s="3" t="str">
        <f t="shared" si="251"/>
        <v xml:space="preserve">19 247 31.2 </v>
      </c>
      <c r="SS21" s="3" t="str">
        <f t="shared" si="252"/>
        <v xml:space="preserve">19 248 4.9 </v>
      </c>
      <c r="ST21" s="3" t="str">
        <f t="shared" si="253"/>
        <v xml:space="preserve">19 249 8.5 </v>
      </c>
      <c r="SU21" s="3" t="str">
        <f t="shared" si="254"/>
        <v xml:space="preserve">19 250 45 </v>
      </c>
      <c r="SV21" s="3" t="str">
        <f t="shared" si="255"/>
        <v xml:space="preserve">19 251 9.8 </v>
      </c>
      <c r="SW21" s="3" t="str">
        <f t="shared" si="256"/>
        <v xml:space="preserve">19 252 14 </v>
      </c>
      <c r="SX21" s="3" t="str">
        <f t="shared" si="257"/>
        <v xml:space="preserve">19 253 3.2 </v>
      </c>
      <c r="SY21" s="3" t="str">
        <f t="shared" si="258"/>
        <v xml:space="preserve">19 254 14.1 </v>
      </c>
      <c r="SZ21" s="3" t="str">
        <f t="shared" si="259"/>
        <v xml:space="preserve">19 255 35.3 </v>
      </c>
      <c r="TA21" s="3" t="str">
        <f t="shared" si="260"/>
        <v xml:space="preserve">19 256 9.1 </v>
      </c>
      <c r="TB21" s="3" t="str">
        <f t="shared" si="261"/>
        <v xml:space="preserve">19 257 8.5 </v>
      </c>
      <c r="TC21" s="3" t="str">
        <f t="shared" si="262"/>
        <v xml:space="preserve">19 258 1.2 </v>
      </c>
      <c r="TD21" s="3" t="str">
        <f t="shared" si="263"/>
        <v xml:space="preserve">19 259 5.5 </v>
      </c>
      <c r="TE21" s="3" t="str">
        <f t="shared" si="264"/>
        <v xml:space="preserve">19 260 7.9 </v>
      </c>
      <c r="TF21" s="3" t="str">
        <f t="shared" si="265"/>
        <v xml:space="preserve">19 261 22.1 </v>
      </c>
    </row>
    <row r="22" spans="1:526" ht="18.75" customHeight="1" thickBot="1" x14ac:dyDescent="0.4">
      <c r="A22" s="17">
        <v>20</v>
      </c>
      <c r="B22" s="19" t="s">
        <v>264</v>
      </c>
      <c r="C22" s="16" t="s">
        <v>22</v>
      </c>
      <c r="D22" s="3">
        <v>53.4</v>
      </c>
      <c r="E22" s="3">
        <v>11.6</v>
      </c>
      <c r="F22" s="3">
        <v>9</v>
      </c>
      <c r="G22" s="3">
        <v>9.6</v>
      </c>
      <c r="H22" s="3">
        <v>32.200000000000003</v>
      </c>
      <c r="I22" s="3">
        <v>29.9</v>
      </c>
      <c r="J22" s="3">
        <v>29.9</v>
      </c>
      <c r="K22" s="3">
        <v>22.6</v>
      </c>
      <c r="L22" s="3">
        <v>19.2</v>
      </c>
      <c r="M22" s="3">
        <v>33</v>
      </c>
      <c r="N22" s="3">
        <v>26.7</v>
      </c>
      <c r="O22" s="3">
        <v>27.4</v>
      </c>
      <c r="P22" s="3">
        <v>26</v>
      </c>
      <c r="Q22" s="3">
        <v>10.6</v>
      </c>
      <c r="R22" s="3">
        <v>14.3</v>
      </c>
      <c r="S22" s="3">
        <v>16.399999999999999</v>
      </c>
      <c r="T22" s="3">
        <v>35.299999999999997</v>
      </c>
      <c r="U22" s="3">
        <v>65.099999999999994</v>
      </c>
      <c r="V22" s="3">
        <v>13.6</v>
      </c>
      <c r="W22" s="3">
        <v>0</v>
      </c>
      <c r="X22" s="3">
        <v>22.5</v>
      </c>
      <c r="Y22" s="3">
        <v>15.8</v>
      </c>
      <c r="Z22" s="3">
        <v>6.1</v>
      </c>
      <c r="AA22" s="3">
        <v>54.3</v>
      </c>
      <c r="AB22" s="3">
        <v>56.7</v>
      </c>
      <c r="AC22" s="3">
        <v>20.100000000000001</v>
      </c>
      <c r="AD22" s="3">
        <v>5.9</v>
      </c>
      <c r="AE22" s="3">
        <v>28.5</v>
      </c>
      <c r="AF22" s="3">
        <v>36.700000000000003</v>
      </c>
      <c r="AG22" s="3">
        <v>28.5</v>
      </c>
      <c r="AH22" s="3">
        <v>16.2</v>
      </c>
      <c r="AI22" s="3">
        <v>65.400000000000006</v>
      </c>
      <c r="AJ22" s="3">
        <v>83.4</v>
      </c>
      <c r="AK22" s="3">
        <v>59.3</v>
      </c>
      <c r="AL22" s="3">
        <v>77.2</v>
      </c>
      <c r="AM22" s="3">
        <v>15.6</v>
      </c>
      <c r="AN22" s="3">
        <v>17.100000000000001</v>
      </c>
      <c r="AO22" s="3">
        <v>18.600000000000001</v>
      </c>
      <c r="AP22" s="3">
        <v>39.1</v>
      </c>
      <c r="AQ22" s="3">
        <v>26.4</v>
      </c>
      <c r="AR22" s="3">
        <v>25</v>
      </c>
      <c r="AS22" s="3">
        <v>10.9</v>
      </c>
      <c r="AT22" s="3">
        <v>5.4</v>
      </c>
      <c r="AU22" s="3">
        <v>10.7</v>
      </c>
      <c r="AV22" s="3">
        <v>14.2</v>
      </c>
      <c r="AW22" s="3">
        <v>19.3</v>
      </c>
      <c r="AX22" s="3">
        <v>19</v>
      </c>
      <c r="AY22" s="3">
        <v>4.8</v>
      </c>
      <c r="AZ22" s="3">
        <v>14.4</v>
      </c>
      <c r="BA22" s="3">
        <v>20.6</v>
      </c>
      <c r="BB22" s="3">
        <v>18.899999999999999</v>
      </c>
      <c r="BC22" s="3">
        <v>20.100000000000001</v>
      </c>
      <c r="BD22" s="3">
        <v>82.3</v>
      </c>
      <c r="BE22" s="3">
        <v>26.7</v>
      </c>
      <c r="BF22" s="3">
        <v>10.9</v>
      </c>
      <c r="BG22" s="3">
        <v>19.100000000000001</v>
      </c>
      <c r="BH22" s="3">
        <v>4.5999999999999996</v>
      </c>
      <c r="BI22" s="3">
        <v>14.9</v>
      </c>
      <c r="BJ22" s="3">
        <v>4.2</v>
      </c>
      <c r="BK22" s="3">
        <v>22.7</v>
      </c>
      <c r="BL22" s="3">
        <v>12.6</v>
      </c>
      <c r="BM22" s="3">
        <v>28.2</v>
      </c>
      <c r="BN22" s="3">
        <v>4.5999999999999996</v>
      </c>
      <c r="BO22" s="3">
        <v>9.6999999999999993</v>
      </c>
      <c r="BP22" s="3">
        <v>14.9</v>
      </c>
      <c r="BQ22" s="3">
        <v>8.9</v>
      </c>
      <c r="BR22" s="3">
        <v>12.8</v>
      </c>
      <c r="BS22" s="3">
        <v>27.2</v>
      </c>
      <c r="BT22" s="3">
        <v>70.2</v>
      </c>
      <c r="BU22" s="3">
        <v>73.7</v>
      </c>
      <c r="BV22" s="3">
        <v>11.3</v>
      </c>
      <c r="BW22" s="3">
        <v>3</v>
      </c>
      <c r="BX22" s="3">
        <v>11</v>
      </c>
      <c r="BY22" s="3">
        <v>7.3</v>
      </c>
      <c r="BZ22" s="3">
        <v>20.100000000000001</v>
      </c>
      <c r="CA22" s="3">
        <v>83.6</v>
      </c>
      <c r="CB22" s="3">
        <v>16.8</v>
      </c>
      <c r="CC22" s="3">
        <v>18.899999999999999</v>
      </c>
      <c r="CD22" s="3">
        <v>13</v>
      </c>
      <c r="CE22" s="3">
        <v>20.100000000000001</v>
      </c>
      <c r="CF22" s="3">
        <v>6.6</v>
      </c>
      <c r="CG22" s="3">
        <v>23.1</v>
      </c>
      <c r="CH22" s="3">
        <v>31.2</v>
      </c>
      <c r="CI22" s="3">
        <v>29.7</v>
      </c>
      <c r="CJ22" s="3">
        <v>26.5</v>
      </c>
      <c r="CK22" s="3">
        <v>37.799999999999997</v>
      </c>
      <c r="CL22" s="3">
        <v>19.399999999999999</v>
      </c>
      <c r="CM22" s="3">
        <v>17.5</v>
      </c>
      <c r="CN22" s="3">
        <v>35</v>
      </c>
      <c r="CO22" s="3">
        <v>11.6</v>
      </c>
      <c r="CP22" s="3">
        <v>7.4</v>
      </c>
      <c r="CQ22" s="3">
        <v>15.9</v>
      </c>
      <c r="CR22" s="3">
        <v>15.8</v>
      </c>
      <c r="CS22" s="3">
        <v>22.2</v>
      </c>
      <c r="CT22" s="3">
        <v>15.9</v>
      </c>
      <c r="CU22" s="3">
        <v>33.700000000000003</v>
      </c>
      <c r="CV22" s="3">
        <v>10.9</v>
      </c>
      <c r="CW22" s="3">
        <v>16.399999999999999</v>
      </c>
      <c r="CX22" s="3">
        <v>3.9</v>
      </c>
      <c r="CY22" s="3">
        <v>12.5</v>
      </c>
      <c r="CZ22" s="3">
        <v>22.4</v>
      </c>
      <c r="DA22" s="3">
        <v>53.2</v>
      </c>
      <c r="DB22" s="3">
        <v>21.6</v>
      </c>
      <c r="DC22" s="3">
        <v>29.9</v>
      </c>
      <c r="DD22" s="3">
        <v>30.8</v>
      </c>
      <c r="DE22" s="3">
        <v>12.7</v>
      </c>
      <c r="DF22" s="3">
        <v>14.6</v>
      </c>
      <c r="DG22" s="3">
        <v>22.4</v>
      </c>
      <c r="DH22" s="3">
        <v>25.2</v>
      </c>
      <c r="DI22" s="3">
        <v>19</v>
      </c>
      <c r="DJ22" s="3">
        <v>4.7</v>
      </c>
      <c r="DK22" s="3">
        <v>51.6</v>
      </c>
      <c r="DL22" s="3">
        <v>85.5</v>
      </c>
      <c r="DM22" s="3">
        <v>13.5</v>
      </c>
      <c r="DN22" s="3">
        <v>38.5</v>
      </c>
      <c r="DO22" s="3">
        <v>18.8</v>
      </c>
      <c r="DP22" s="3">
        <v>28.5</v>
      </c>
      <c r="DQ22" s="3">
        <v>62.1</v>
      </c>
      <c r="DR22" s="3">
        <v>21.7</v>
      </c>
      <c r="DS22" s="3">
        <v>121</v>
      </c>
      <c r="DT22" s="3">
        <v>16.2</v>
      </c>
      <c r="DU22" s="3">
        <v>24.6</v>
      </c>
      <c r="DV22" s="3">
        <v>6.2</v>
      </c>
      <c r="DW22" s="3">
        <v>59.7</v>
      </c>
      <c r="DX22" s="3">
        <v>22.3</v>
      </c>
      <c r="DY22" s="3">
        <v>35.299999999999997</v>
      </c>
      <c r="DZ22" s="3">
        <v>20.6</v>
      </c>
      <c r="EA22" s="3">
        <v>40</v>
      </c>
      <c r="EB22" s="3">
        <v>29.1</v>
      </c>
      <c r="EC22" s="3">
        <v>12.9</v>
      </c>
      <c r="ED22" s="3">
        <v>21.4</v>
      </c>
      <c r="EE22" s="3">
        <v>15</v>
      </c>
      <c r="EF22" s="3">
        <v>17.2</v>
      </c>
      <c r="EG22" s="3">
        <v>25</v>
      </c>
      <c r="EH22" s="3">
        <v>15.6</v>
      </c>
      <c r="EI22" s="3">
        <v>32.299999999999997</v>
      </c>
      <c r="EJ22" s="3">
        <v>4.8</v>
      </c>
      <c r="EK22" s="3">
        <v>22</v>
      </c>
      <c r="EL22" s="3">
        <v>62.9</v>
      </c>
      <c r="EM22" s="3">
        <v>16.899999999999999</v>
      </c>
      <c r="EN22" s="3">
        <v>17.2</v>
      </c>
      <c r="EO22" s="3">
        <v>18.8</v>
      </c>
      <c r="EP22" s="3">
        <v>40.4</v>
      </c>
      <c r="EQ22" s="3">
        <v>7.8</v>
      </c>
      <c r="ER22" s="3">
        <v>12.3</v>
      </c>
      <c r="ES22" s="3">
        <v>7.1</v>
      </c>
      <c r="ET22" s="3">
        <v>33.299999999999997</v>
      </c>
      <c r="EU22" s="3">
        <v>40.9</v>
      </c>
      <c r="EV22" s="3">
        <v>1.9</v>
      </c>
      <c r="EW22" s="3">
        <v>19.8</v>
      </c>
      <c r="EX22" s="3">
        <v>12.1</v>
      </c>
      <c r="EY22" s="3">
        <v>26.5</v>
      </c>
      <c r="EZ22" s="3">
        <v>25.3</v>
      </c>
      <c r="FA22" s="3">
        <v>22.2</v>
      </c>
      <c r="FB22" s="3">
        <v>23.2</v>
      </c>
      <c r="FC22" s="3">
        <v>35.700000000000003</v>
      </c>
      <c r="FD22" s="3">
        <v>33.299999999999997</v>
      </c>
      <c r="FE22" s="3">
        <v>8.5</v>
      </c>
      <c r="FF22" s="3">
        <v>60.3</v>
      </c>
      <c r="FG22" s="3">
        <v>35.299999999999997</v>
      </c>
      <c r="FH22" s="3">
        <v>26</v>
      </c>
      <c r="FI22" s="3">
        <v>20.3</v>
      </c>
      <c r="FJ22" s="3">
        <v>18.100000000000001</v>
      </c>
      <c r="FK22" s="3">
        <v>17.8</v>
      </c>
      <c r="FL22" s="3">
        <v>12.1</v>
      </c>
      <c r="FM22" s="3">
        <v>29.4</v>
      </c>
      <c r="FN22" s="3">
        <v>13.8</v>
      </c>
      <c r="FO22" s="3">
        <v>24.9</v>
      </c>
      <c r="FP22" s="3">
        <v>5.9</v>
      </c>
      <c r="FQ22" s="3">
        <v>14</v>
      </c>
      <c r="FR22" s="3">
        <v>3</v>
      </c>
      <c r="FS22" s="3">
        <v>28.5</v>
      </c>
      <c r="FT22" s="3">
        <v>10.4</v>
      </c>
      <c r="FU22" s="3">
        <v>25.5</v>
      </c>
      <c r="FV22" s="3">
        <v>59.2</v>
      </c>
      <c r="FW22" s="3">
        <v>95.4</v>
      </c>
      <c r="FX22" s="3">
        <v>36.700000000000003</v>
      </c>
      <c r="FY22" s="3">
        <v>18.600000000000001</v>
      </c>
      <c r="FZ22" s="3">
        <v>8.6999999999999993</v>
      </c>
      <c r="GA22" s="3">
        <v>54.3</v>
      </c>
      <c r="GB22" s="3">
        <v>10.5</v>
      </c>
      <c r="GC22" s="3">
        <v>15.5</v>
      </c>
      <c r="GD22" s="3">
        <v>4.3</v>
      </c>
      <c r="GE22" s="3">
        <v>16.899999999999999</v>
      </c>
      <c r="GF22" s="3">
        <v>14.8</v>
      </c>
      <c r="GG22" s="3">
        <v>28.8</v>
      </c>
      <c r="GH22" s="3">
        <v>18.5</v>
      </c>
      <c r="GI22" s="3">
        <v>18.100000000000001</v>
      </c>
      <c r="GJ22" s="3">
        <v>18</v>
      </c>
      <c r="GK22" s="3">
        <v>28.7</v>
      </c>
      <c r="GL22" s="3">
        <v>36.200000000000003</v>
      </c>
      <c r="GM22" s="3">
        <v>19.399999999999999</v>
      </c>
      <c r="GN22" s="3">
        <v>31.3</v>
      </c>
      <c r="GO22" s="3">
        <v>17.2</v>
      </c>
      <c r="GP22" s="3">
        <v>8.5</v>
      </c>
      <c r="GQ22" s="3">
        <v>13.8</v>
      </c>
      <c r="GR22" s="3">
        <v>8.9</v>
      </c>
      <c r="GS22" s="3">
        <v>21.6</v>
      </c>
      <c r="GT22" s="3">
        <v>52</v>
      </c>
      <c r="GU22" s="3">
        <v>2.7</v>
      </c>
      <c r="GV22" s="3">
        <v>10.199999999999999</v>
      </c>
      <c r="GW22" s="3">
        <v>10.3</v>
      </c>
      <c r="GX22" s="3">
        <v>20.2</v>
      </c>
      <c r="GY22" s="3">
        <v>4.7</v>
      </c>
      <c r="GZ22" s="3">
        <v>57.2</v>
      </c>
      <c r="HA22" s="3">
        <v>17.7</v>
      </c>
      <c r="HB22" s="3">
        <v>30.3</v>
      </c>
      <c r="HC22" s="3">
        <v>22.4</v>
      </c>
      <c r="HD22" s="3">
        <v>15.5</v>
      </c>
      <c r="HE22" s="3">
        <v>12.8</v>
      </c>
      <c r="HF22" s="3">
        <v>75.3</v>
      </c>
      <c r="HG22" s="3">
        <v>75.3</v>
      </c>
      <c r="HH22" s="3">
        <v>33.5</v>
      </c>
      <c r="HI22" s="3">
        <v>21.2</v>
      </c>
      <c r="HJ22" s="3">
        <v>21.2</v>
      </c>
      <c r="HK22" s="3">
        <v>37.799999999999997</v>
      </c>
      <c r="HL22" s="3">
        <v>21.3</v>
      </c>
      <c r="HM22" s="3">
        <v>20.7</v>
      </c>
      <c r="HN22" s="3">
        <v>20.5</v>
      </c>
      <c r="HO22" s="3">
        <v>41.6</v>
      </c>
      <c r="HP22" s="3">
        <v>20.2</v>
      </c>
      <c r="HQ22" s="3">
        <v>5.4</v>
      </c>
      <c r="HR22" s="3">
        <v>29.1</v>
      </c>
      <c r="HS22" s="3">
        <v>1.8</v>
      </c>
      <c r="HT22" s="3">
        <v>28</v>
      </c>
      <c r="HU22" s="3">
        <v>24.4</v>
      </c>
      <c r="HV22" s="3">
        <v>18.2</v>
      </c>
      <c r="HW22" s="3">
        <v>20.2</v>
      </c>
      <c r="HX22" s="3">
        <v>23.2</v>
      </c>
      <c r="HY22" s="3">
        <v>8.1</v>
      </c>
      <c r="HZ22" s="3">
        <v>102</v>
      </c>
      <c r="IA22" s="3">
        <v>52.7</v>
      </c>
      <c r="IB22" s="3">
        <v>19.100000000000001</v>
      </c>
      <c r="IC22" s="3">
        <v>18.899999999999999</v>
      </c>
      <c r="ID22" s="3">
        <v>13.2</v>
      </c>
      <c r="IE22" s="3">
        <v>26.2</v>
      </c>
      <c r="IF22" s="3">
        <v>19.3</v>
      </c>
      <c r="IG22" s="3">
        <v>39.5</v>
      </c>
      <c r="IH22" s="3">
        <v>13.6</v>
      </c>
      <c r="II22" s="3">
        <v>20.9</v>
      </c>
      <c r="IJ22" s="3">
        <v>103</v>
      </c>
      <c r="IK22" s="3">
        <v>38.9</v>
      </c>
      <c r="IL22" s="3">
        <v>11.1</v>
      </c>
      <c r="IM22" s="3">
        <v>3.7</v>
      </c>
      <c r="IN22" s="3">
        <v>11.1</v>
      </c>
      <c r="IO22" s="3">
        <v>26.3</v>
      </c>
      <c r="IP22" s="3">
        <v>21.2</v>
      </c>
      <c r="IQ22" s="3">
        <v>18.100000000000001</v>
      </c>
      <c r="IR22" s="3">
        <v>21.4</v>
      </c>
      <c r="IS22" s="3">
        <v>44.6</v>
      </c>
      <c r="IT22" s="3">
        <v>10.5</v>
      </c>
      <c r="IU22" s="3">
        <v>27.2</v>
      </c>
      <c r="IV22" s="3">
        <v>17</v>
      </c>
      <c r="IW22" s="3">
        <v>10.199999999999999</v>
      </c>
      <c r="IX22" s="3">
        <v>45.6</v>
      </c>
      <c r="IY22" s="3">
        <v>10.4</v>
      </c>
      <c r="IZ22" s="3">
        <v>10.5</v>
      </c>
      <c r="JA22" s="3">
        <v>14.5</v>
      </c>
      <c r="JB22" s="3">
        <v>15.3</v>
      </c>
      <c r="JC22" s="3">
        <v>18</v>
      </c>
      <c r="JD22" s="3">
        <v>22.2</v>
      </c>
      <c r="JF22" s="3" t="str">
        <f t="shared" si="5"/>
        <v xml:space="preserve">20 1 53.4 </v>
      </c>
      <c r="JG22" s="3" t="str">
        <f t="shared" si="6"/>
        <v xml:space="preserve">20 2 11.6 </v>
      </c>
      <c r="JH22" s="3" t="str">
        <f t="shared" si="7"/>
        <v xml:space="preserve">20 3 9 </v>
      </c>
      <c r="JI22" s="3" t="str">
        <f t="shared" si="8"/>
        <v xml:space="preserve">20 4 9.6 </v>
      </c>
      <c r="JJ22" s="3" t="str">
        <f t="shared" si="9"/>
        <v xml:space="preserve">20 5 32.2 </v>
      </c>
      <c r="JK22" s="3" t="str">
        <f t="shared" si="10"/>
        <v xml:space="preserve">20 6 29.9 </v>
      </c>
      <c r="JL22" s="3" t="str">
        <f t="shared" si="11"/>
        <v xml:space="preserve">20 7 29.9 </v>
      </c>
      <c r="JM22" s="3" t="str">
        <f t="shared" si="12"/>
        <v xml:space="preserve">20 8 22.6 </v>
      </c>
      <c r="JN22" s="3" t="str">
        <f t="shared" si="13"/>
        <v xml:space="preserve">20 9 19.2 </v>
      </c>
      <c r="JO22" s="3" t="str">
        <f t="shared" si="14"/>
        <v xml:space="preserve">20 10 33 </v>
      </c>
      <c r="JP22" s="3" t="str">
        <f t="shared" si="15"/>
        <v xml:space="preserve">20 11 26.7 </v>
      </c>
      <c r="JQ22" s="3" t="str">
        <f t="shared" si="16"/>
        <v xml:space="preserve">20 12 27.4 </v>
      </c>
      <c r="JR22" s="3" t="str">
        <f t="shared" si="17"/>
        <v xml:space="preserve">20 13 26 </v>
      </c>
      <c r="JS22" s="3" t="str">
        <f t="shared" si="18"/>
        <v xml:space="preserve">20 14 10.6 </v>
      </c>
      <c r="JT22" s="3" t="str">
        <f t="shared" si="19"/>
        <v xml:space="preserve">20 15 14.3 </v>
      </c>
      <c r="JU22" s="3" t="str">
        <f t="shared" si="20"/>
        <v xml:space="preserve">20 16 16.4 </v>
      </c>
      <c r="JV22" s="3" t="str">
        <f t="shared" si="21"/>
        <v xml:space="preserve">20 17 35.3 </v>
      </c>
      <c r="JW22" s="3" t="str">
        <f t="shared" si="22"/>
        <v xml:space="preserve">20 18 65.1 </v>
      </c>
      <c r="JX22" s="3" t="str">
        <f t="shared" si="23"/>
        <v xml:space="preserve">20 19 13.6 </v>
      </c>
      <c r="JY22" s="3" t="str">
        <f t="shared" si="24"/>
        <v xml:space="preserve">20 20 0 </v>
      </c>
      <c r="JZ22" s="3" t="str">
        <f t="shared" si="25"/>
        <v xml:space="preserve">20 21 22.5 </v>
      </c>
      <c r="KA22" s="3" t="str">
        <f t="shared" si="26"/>
        <v xml:space="preserve">20 22 15.8 </v>
      </c>
      <c r="KB22" s="3" t="str">
        <f t="shared" si="27"/>
        <v xml:space="preserve">20 23 6.1 </v>
      </c>
      <c r="KC22" s="3" t="str">
        <f t="shared" si="28"/>
        <v xml:space="preserve">20 24 54.3 </v>
      </c>
      <c r="KD22" s="3" t="str">
        <f t="shared" si="29"/>
        <v xml:space="preserve">20 25 56.7 </v>
      </c>
      <c r="KE22" s="3" t="str">
        <f t="shared" si="30"/>
        <v xml:space="preserve">20 26 20.1 </v>
      </c>
      <c r="KF22" s="3" t="str">
        <f t="shared" si="31"/>
        <v xml:space="preserve">20 27 5.9 </v>
      </c>
      <c r="KG22" s="3" t="str">
        <f t="shared" si="32"/>
        <v xml:space="preserve">20 28 28.5 </v>
      </c>
      <c r="KH22" s="3" t="str">
        <f t="shared" si="33"/>
        <v xml:space="preserve">20 29 36.7 </v>
      </c>
      <c r="KI22" s="3" t="str">
        <f t="shared" si="34"/>
        <v xml:space="preserve">20 30 28.5 </v>
      </c>
      <c r="KJ22" s="3" t="str">
        <f t="shared" si="35"/>
        <v xml:space="preserve">20 31 16.2 </v>
      </c>
      <c r="KK22" s="3" t="str">
        <f t="shared" si="36"/>
        <v xml:space="preserve">20 32 65.4 </v>
      </c>
      <c r="KL22" s="3" t="str">
        <f t="shared" si="37"/>
        <v xml:space="preserve">20 33 83.4 </v>
      </c>
      <c r="KM22" s="3" t="str">
        <f t="shared" si="38"/>
        <v xml:space="preserve">20 34 59.3 </v>
      </c>
      <c r="KN22" s="3" t="str">
        <f t="shared" si="39"/>
        <v xml:space="preserve">20 35 77.2 </v>
      </c>
      <c r="KO22" s="3" t="str">
        <f t="shared" si="40"/>
        <v xml:space="preserve">20 36 15.6 </v>
      </c>
      <c r="KP22" s="3" t="str">
        <f t="shared" si="41"/>
        <v xml:space="preserve">20 37 17.1 </v>
      </c>
      <c r="KQ22" s="3" t="str">
        <f t="shared" si="42"/>
        <v xml:space="preserve">20 38 18.6 </v>
      </c>
      <c r="KR22" s="3" t="str">
        <f t="shared" si="43"/>
        <v xml:space="preserve">20 39 39.1 </v>
      </c>
      <c r="KS22" s="3" t="str">
        <f t="shared" si="44"/>
        <v xml:space="preserve">20 40 26.4 </v>
      </c>
      <c r="KT22" s="3" t="str">
        <f t="shared" si="45"/>
        <v xml:space="preserve">20 41 25 </v>
      </c>
      <c r="KU22" s="3" t="str">
        <f t="shared" si="46"/>
        <v xml:space="preserve">20 42 10.9 </v>
      </c>
      <c r="KV22" s="3" t="str">
        <f t="shared" si="47"/>
        <v xml:space="preserve">20 43 5.4 </v>
      </c>
      <c r="KW22" s="3" t="str">
        <f t="shared" si="48"/>
        <v xml:space="preserve">20 44 10.7 </v>
      </c>
      <c r="KX22" s="3" t="str">
        <f t="shared" si="49"/>
        <v xml:space="preserve">20 45 14.2 </v>
      </c>
      <c r="KY22" s="3" t="str">
        <f t="shared" si="50"/>
        <v xml:space="preserve">20 46 19.3 </v>
      </c>
      <c r="KZ22" s="3" t="str">
        <f t="shared" si="51"/>
        <v xml:space="preserve">20 47 19 </v>
      </c>
      <c r="LA22" s="3" t="str">
        <f t="shared" si="52"/>
        <v xml:space="preserve">20 48 4.8 </v>
      </c>
      <c r="LB22" s="3" t="str">
        <f t="shared" si="53"/>
        <v xml:space="preserve">20 49 14.4 </v>
      </c>
      <c r="LC22" s="3" t="str">
        <f t="shared" si="54"/>
        <v xml:space="preserve">20 50 20.6 </v>
      </c>
      <c r="LD22" s="3" t="str">
        <f t="shared" si="55"/>
        <v xml:space="preserve">20 51 18.9 </v>
      </c>
      <c r="LE22" s="3" t="str">
        <f t="shared" si="56"/>
        <v xml:space="preserve">20 52 20.1 </v>
      </c>
      <c r="LF22" s="3" t="str">
        <f t="shared" si="57"/>
        <v xml:space="preserve">20 53 82.3 </v>
      </c>
      <c r="LG22" s="3" t="str">
        <f t="shared" si="58"/>
        <v xml:space="preserve">20 54 26.7 </v>
      </c>
      <c r="LH22" s="3" t="str">
        <f t="shared" si="59"/>
        <v xml:space="preserve">20 55 10.9 </v>
      </c>
      <c r="LI22" s="3" t="str">
        <f t="shared" si="60"/>
        <v xml:space="preserve">20 56 19.1 </v>
      </c>
      <c r="LJ22" s="3" t="str">
        <f t="shared" si="61"/>
        <v xml:space="preserve">20 57 4.6 </v>
      </c>
      <c r="LK22" s="3" t="str">
        <f t="shared" si="62"/>
        <v xml:space="preserve">20 58 14.9 </v>
      </c>
      <c r="LL22" s="3" t="str">
        <f t="shared" si="63"/>
        <v xml:space="preserve">20 59 4.2 </v>
      </c>
      <c r="LM22" s="3" t="str">
        <f t="shared" si="64"/>
        <v xml:space="preserve">20 60 22.7 </v>
      </c>
      <c r="LN22" s="3" t="str">
        <f t="shared" si="65"/>
        <v xml:space="preserve">20 61 12.6 </v>
      </c>
      <c r="LO22" s="3" t="str">
        <f t="shared" si="66"/>
        <v xml:space="preserve">20 62 28.2 </v>
      </c>
      <c r="LP22" s="3" t="str">
        <f t="shared" si="67"/>
        <v xml:space="preserve">20 63 4.6 </v>
      </c>
      <c r="LQ22" s="3" t="str">
        <f t="shared" si="68"/>
        <v xml:space="preserve">20 64 9.7 </v>
      </c>
      <c r="LR22" s="3" t="str">
        <f t="shared" si="69"/>
        <v xml:space="preserve">20 65 14.9 </v>
      </c>
      <c r="LS22" s="3" t="str">
        <f t="shared" si="70"/>
        <v xml:space="preserve">20 66 8.9 </v>
      </c>
      <c r="LT22" s="3" t="str">
        <f t="shared" si="71"/>
        <v xml:space="preserve">20 67 12.8 </v>
      </c>
      <c r="LU22" s="3" t="str">
        <f t="shared" si="72"/>
        <v xml:space="preserve">20 68 27.2 </v>
      </c>
      <c r="LV22" s="3" t="str">
        <f t="shared" si="73"/>
        <v xml:space="preserve">20 69 70.2 </v>
      </c>
      <c r="LW22" s="3" t="str">
        <f t="shared" si="74"/>
        <v xml:space="preserve">20 70 73.7 </v>
      </c>
      <c r="LX22" s="3" t="str">
        <f t="shared" si="75"/>
        <v xml:space="preserve">20 71 11.3 </v>
      </c>
      <c r="LY22" s="3" t="str">
        <f t="shared" si="76"/>
        <v xml:space="preserve">20 72 3 </v>
      </c>
      <c r="LZ22" s="3" t="str">
        <f t="shared" si="77"/>
        <v xml:space="preserve">20 73 11 </v>
      </c>
      <c r="MA22" s="3" t="str">
        <f t="shared" si="78"/>
        <v xml:space="preserve">20 74 7.3 </v>
      </c>
      <c r="MB22" s="3" t="str">
        <f t="shared" si="79"/>
        <v xml:space="preserve">20 75 20.1 </v>
      </c>
      <c r="MC22" s="3" t="str">
        <f t="shared" si="80"/>
        <v xml:space="preserve">20 76 83.6 </v>
      </c>
      <c r="MD22" s="3" t="str">
        <f t="shared" si="81"/>
        <v xml:space="preserve">20 77 16.8 </v>
      </c>
      <c r="ME22" s="3" t="str">
        <f t="shared" si="82"/>
        <v xml:space="preserve">20 78 18.9 </v>
      </c>
      <c r="MF22" s="3" t="str">
        <f t="shared" si="83"/>
        <v xml:space="preserve">20 79 13 </v>
      </c>
      <c r="MG22" s="3" t="str">
        <f t="shared" si="84"/>
        <v xml:space="preserve">20 80 20.1 </v>
      </c>
      <c r="MH22" s="3" t="str">
        <f t="shared" si="85"/>
        <v xml:space="preserve">20 81 6.6 </v>
      </c>
      <c r="MI22" s="3" t="str">
        <f t="shared" si="86"/>
        <v xml:space="preserve">20 82 23.1 </v>
      </c>
      <c r="MJ22" s="3" t="str">
        <f t="shared" si="87"/>
        <v xml:space="preserve">20 83 31.2 </v>
      </c>
      <c r="MK22" s="3" t="str">
        <f t="shared" si="88"/>
        <v xml:space="preserve">20 84 29.7 </v>
      </c>
      <c r="ML22" s="3" t="str">
        <f t="shared" si="89"/>
        <v xml:space="preserve">20 85 26.5 </v>
      </c>
      <c r="MM22" s="3" t="str">
        <f t="shared" si="90"/>
        <v xml:space="preserve">20 86 37.8 </v>
      </c>
      <c r="MN22" s="3" t="str">
        <f t="shared" si="91"/>
        <v xml:space="preserve">20 87 19.4 </v>
      </c>
      <c r="MO22" s="3" t="str">
        <f t="shared" si="92"/>
        <v xml:space="preserve">20 88 17.5 </v>
      </c>
      <c r="MP22" s="3" t="str">
        <f t="shared" si="93"/>
        <v xml:space="preserve">20 89 35 </v>
      </c>
      <c r="MQ22" s="3" t="str">
        <f t="shared" si="94"/>
        <v xml:space="preserve">20 90 11.6 </v>
      </c>
      <c r="MR22" s="3" t="str">
        <f t="shared" si="95"/>
        <v xml:space="preserve">20 91 7.4 </v>
      </c>
      <c r="MS22" s="3" t="str">
        <f t="shared" si="96"/>
        <v xml:space="preserve">20 92 15.9 </v>
      </c>
      <c r="MT22" s="3" t="str">
        <f t="shared" si="97"/>
        <v xml:space="preserve">20 93 15.8 </v>
      </c>
      <c r="MU22" s="3" t="str">
        <f t="shared" si="98"/>
        <v xml:space="preserve">20 94 22.2 </v>
      </c>
      <c r="MV22" s="3" t="str">
        <f t="shared" si="99"/>
        <v xml:space="preserve">20 95 15.9 </v>
      </c>
      <c r="MW22" s="3" t="str">
        <f t="shared" si="100"/>
        <v xml:space="preserve">20 96 33.7 </v>
      </c>
      <c r="MX22" s="3" t="str">
        <f t="shared" si="101"/>
        <v xml:space="preserve">20 97 10.9 </v>
      </c>
      <c r="MY22" s="3" t="str">
        <f t="shared" si="102"/>
        <v xml:space="preserve">20 98 16.4 </v>
      </c>
      <c r="MZ22" s="3" t="str">
        <f t="shared" si="103"/>
        <v xml:space="preserve">20 99 3.9 </v>
      </c>
      <c r="NA22" s="3" t="str">
        <f t="shared" si="104"/>
        <v xml:space="preserve">20 100 12.5 </v>
      </c>
      <c r="NB22" s="3" t="str">
        <f t="shared" si="105"/>
        <v xml:space="preserve">20 101 22.4 </v>
      </c>
      <c r="NC22" s="3" t="str">
        <f t="shared" si="106"/>
        <v xml:space="preserve">20 102 53.2 </v>
      </c>
      <c r="ND22" s="3" t="str">
        <f t="shared" si="107"/>
        <v xml:space="preserve">20 103 21.6 </v>
      </c>
      <c r="NE22" s="3" t="str">
        <f t="shared" si="108"/>
        <v xml:space="preserve">20 104 29.9 </v>
      </c>
      <c r="NF22" s="3" t="str">
        <f t="shared" si="109"/>
        <v xml:space="preserve">20 105 30.8 </v>
      </c>
      <c r="NG22" s="3" t="str">
        <f t="shared" si="110"/>
        <v xml:space="preserve">20 106 12.7 </v>
      </c>
      <c r="NH22" s="3" t="str">
        <f t="shared" si="111"/>
        <v xml:space="preserve">20 107 14.6 </v>
      </c>
      <c r="NI22" s="3" t="str">
        <f t="shared" si="112"/>
        <v xml:space="preserve">20 108 22.4 </v>
      </c>
      <c r="NJ22" s="3" t="str">
        <f t="shared" si="113"/>
        <v xml:space="preserve">20 109 25.2 </v>
      </c>
      <c r="NK22" s="3" t="str">
        <f t="shared" si="114"/>
        <v xml:space="preserve">20 110 19 </v>
      </c>
      <c r="NL22" s="3" t="str">
        <f t="shared" si="115"/>
        <v xml:space="preserve">20 111 4.7 </v>
      </c>
      <c r="NM22" s="3" t="str">
        <f t="shared" si="116"/>
        <v xml:space="preserve">20 112 51.6 </v>
      </c>
      <c r="NN22" s="3" t="str">
        <f t="shared" si="117"/>
        <v xml:space="preserve">20 113 85.5 </v>
      </c>
      <c r="NO22" s="3" t="str">
        <f t="shared" si="118"/>
        <v xml:space="preserve">20 114 13.5 </v>
      </c>
      <c r="NP22" s="3" t="str">
        <f t="shared" si="119"/>
        <v xml:space="preserve">20 115 38.5 </v>
      </c>
      <c r="NQ22" s="3" t="str">
        <f t="shared" si="120"/>
        <v xml:space="preserve">20 116 18.8 </v>
      </c>
      <c r="NR22" s="3" t="str">
        <f t="shared" si="121"/>
        <v xml:space="preserve">20 117 28.5 </v>
      </c>
      <c r="NS22" s="3" t="str">
        <f t="shared" si="122"/>
        <v xml:space="preserve">20 118 62.1 </v>
      </c>
      <c r="NT22" s="3" t="str">
        <f t="shared" si="123"/>
        <v xml:space="preserve">20 119 21.7 </v>
      </c>
      <c r="NU22" s="3" t="str">
        <f t="shared" si="124"/>
        <v xml:space="preserve">20 120 121 </v>
      </c>
      <c r="NV22" s="3" t="str">
        <f t="shared" si="125"/>
        <v xml:space="preserve">20 121 16.2 </v>
      </c>
      <c r="NW22" s="3" t="str">
        <f t="shared" si="126"/>
        <v xml:space="preserve">20 122 24.6 </v>
      </c>
      <c r="NX22" s="3" t="str">
        <f t="shared" si="127"/>
        <v xml:space="preserve">20 123 6.2 </v>
      </c>
      <c r="NY22" s="3" t="str">
        <f t="shared" si="128"/>
        <v xml:space="preserve">20 124 59.7 </v>
      </c>
      <c r="NZ22" s="3" t="str">
        <f t="shared" si="129"/>
        <v xml:space="preserve">20 125 22.3 </v>
      </c>
      <c r="OA22" s="3" t="str">
        <f t="shared" si="130"/>
        <v xml:space="preserve">20 126 35.3 </v>
      </c>
      <c r="OB22" s="3" t="str">
        <f t="shared" si="131"/>
        <v xml:space="preserve">20 127 20.6 </v>
      </c>
      <c r="OC22" s="3" t="str">
        <f t="shared" si="132"/>
        <v xml:space="preserve">20 128 40 </v>
      </c>
      <c r="OD22" s="3" t="str">
        <f t="shared" si="133"/>
        <v xml:space="preserve">20 129 29.1 </v>
      </c>
      <c r="OE22" s="3" t="str">
        <f t="shared" si="134"/>
        <v xml:space="preserve">20 130 12.9 </v>
      </c>
      <c r="OF22" s="3" t="str">
        <f t="shared" si="135"/>
        <v xml:space="preserve">20 131 21.4 </v>
      </c>
      <c r="OG22" s="3" t="str">
        <f t="shared" si="136"/>
        <v xml:space="preserve">20 132 15 </v>
      </c>
      <c r="OH22" s="3" t="str">
        <f t="shared" si="137"/>
        <v xml:space="preserve">20 133 17.2 </v>
      </c>
      <c r="OI22" s="3" t="str">
        <f t="shared" si="138"/>
        <v xml:space="preserve">20 134 25 </v>
      </c>
      <c r="OJ22" s="3" t="str">
        <f t="shared" si="139"/>
        <v xml:space="preserve">20 135 15.6 </v>
      </c>
      <c r="OK22" s="3" t="str">
        <f t="shared" si="140"/>
        <v xml:space="preserve">20 136 32.3 </v>
      </c>
      <c r="OL22" s="3" t="str">
        <f t="shared" si="141"/>
        <v xml:space="preserve">20 137 4.8 </v>
      </c>
      <c r="OM22" s="3" t="str">
        <f t="shared" si="142"/>
        <v xml:space="preserve">20 138 22 </v>
      </c>
      <c r="ON22" s="3" t="str">
        <f t="shared" si="143"/>
        <v xml:space="preserve">20 139 62.9 </v>
      </c>
      <c r="OO22" s="3" t="str">
        <f t="shared" si="144"/>
        <v xml:space="preserve">20 140 16.9 </v>
      </c>
      <c r="OP22" s="3" t="str">
        <f t="shared" si="145"/>
        <v xml:space="preserve">20 141 17.2 </v>
      </c>
      <c r="OQ22" s="3" t="str">
        <f t="shared" si="146"/>
        <v xml:space="preserve">20 142 18.8 </v>
      </c>
      <c r="OR22" s="3" t="str">
        <f t="shared" si="147"/>
        <v xml:space="preserve">20 143 40.4 </v>
      </c>
      <c r="OS22" s="3" t="str">
        <f t="shared" si="148"/>
        <v xml:space="preserve">20 144 7.8 </v>
      </c>
      <c r="OT22" s="3" t="str">
        <f t="shared" si="149"/>
        <v xml:space="preserve">20 145 12.3 </v>
      </c>
      <c r="OU22" s="3" t="str">
        <f t="shared" si="150"/>
        <v xml:space="preserve">20 146 7.1 </v>
      </c>
      <c r="OV22" s="3" t="str">
        <f t="shared" si="151"/>
        <v xml:space="preserve">20 147 33.3 </v>
      </c>
      <c r="OW22" s="3" t="str">
        <f t="shared" si="152"/>
        <v xml:space="preserve">20 148 40.9 </v>
      </c>
      <c r="OX22" s="3" t="str">
        <f t="shared" si="153"/>
        <v xml:space="preserve">20 149 1.9 </v>
      </c>
      <c r="OY22" s="3" t="str">
        <f t="shared" si="154"/>
        <v xml:space="preserve">20 150 19.8 </v>
      </c>
      <c r="OZ22" s="3" t="str">
        <f t="shared" si="155"/>
        <v xml:space="preserve">20 151 12.1 </v>
      </c>
      <c r="PA22" s="3" t="str">
        <f t="shared" si="156"/>
        <v xml:space="preserve">20 152 26.5 </v>
      </c>
      <c r="PB22" s="3" t="str">
        <f t="shared" si="157"/>
        <v xml:space="preserve">20 153 25.3 </v>
      </c>
      <c r="PC22" s="3" t="str">
        <f t="shared" si="158"/>
        <v xml:space="preserve">20 154 22.2 </v>
      </c>
      <c r="PD22" s="3" t="str">
        <f t="shared" si="159"/>
        <v xml:space="preserve">20 155 23.2 </v>
      </c>
      <c r="PE22" s="3" t="str">
        <f t="shared" si="160"/>
        <v xml:space="preserve">20 156 35.7 </v>
      </c>
      <c r="PF22" s="3" t="str">
        <f t="shared" si="161"/>
        <v xml:space="preserve">20 157 33.3 </v>
      </c>
      <c r="PG22" s="3" t="str">
        <f t="shared" si="162"/>
        <v xml:space="preserve">20 158 8.5 </v>
      </c>
      <c r="PH22" s="3" t="str">
        <f t="shared" si="163"/>
        <v xml:space="preserve">20 159 60.3 </v>
      </c>
      <c r="PI22" s="3" t="str">
        <f t="shared" si="164"/>
        <v xml:space="preserve">20 160 35.3 </v>
      </c>
      <c r="PJ22" s="3" t="str">
        <f t="shared" si="165"/>
        <v xml:space="preserve">20 161 26 </v>
      </c>
      <c r="PK22" s="3" t="str">
        <f t="shared" si="166"/>
        <v xml:space="preserve">20 162 20.3 </v>
      </c>
      <c r="PL22" s="3" t="str">
        <f t="shared" si="167"/>
        <v xml:space="preserve">20 163 18.1 </v>
      </c>
      <c r="PM22" s="3" t="str">
        <f t="shared" si="168"/>
        <v xml:space="preserve">20 164 17.8 </v>
      </c>
      <c r="PN22" s="3" t="str">
        <f t="shared" si="169"/>
        <v xml:space="preserve">20 165 12.1 </v>
      </c>
      <c r="PO22" s="3" t="str">
        <f t="shared" si="170"/>
        <v xml:space="preserve">20 166 29.4 </v>
      </c>
      <c r="PP22" s="3" t="str">
        <f t="shared" si="171"/>
        <v xml:space="preserve">20 167 13.8 </v>
      </c>
      <c r="PQ22" s="3" t="str">
        <f t="shared" si="172"/>
        <v xml:space="preserve">20 168 24.9 </v>
      </c>
      <c r="PR22" s="3" t="str">
        <f t="shared" si="173"/>
        <v xml:space="preserve">20 169 5.9 </v>
      </c>
      <c r="PS22" s="3" t="str">
        <f t="shared" si="174"/>
        <v xml:space="preserve">20 170 14 </v>
      </c>
      <c r="PT22" s="3" t="str">
        <f t="shared" si="175"/>
        <v xml:space="preserve">20 171 3 </v>
      </c>
      <c r="PU22" s="3" t="str">
        <f t="shared" si="176"/>
        <v xml:space="preserve">20 172 28.5 </v>
      </c>
      <c r="PV22" s="3" t="str">
        <f t="shared" si="177"/>
        <v xml:space="preserve">20 173 10.4 </v>
      </c>
      <c r="PW22" s="3" t="str">
        <f t="shared" si="178"/>
        <v xml:space="preserve">20 174 25.5 </v>
      </c>
      <c r="PX22" s="3" t="str">
        <f t="shared" si="179"/>
        <v xml:space="preserve">20 175 59.2 </v>
      </c>
      <c r="PY22" s="3" t="str">
        <f t="shared" si="180"/>
        <v xml:space="preserve">20 176 95.4 </v>
      </c>
      <c r="PZ22" s="3" t="str">
        <f t="shared" si="181"/>
        <v xml:space="preserve">20 177 36.7 </v>
      </c>
      <c r="QA22" s="3" t="str">
        <f t="shared" si="182"/>
        <v xml:space="preserve">20 178 18.6 </v>
      </c>
      <c r="QB22" s="3" t="str">
        <f t="shared" si="183"/>
        <v xml:space="preserve">20 179 8.7 </v>
      </c>
      <c r="QC22" s="3" t="str">
        <f t="shared" si="184"/>
        <v xml:space="preserve">20 180 54.3 </v>
      </c>
      <c r="QD22" s="3" t="str">
        <f t="shared" si="185"/>
        <v xml:space="preserve">20 181 10.5 </v>
      </c>
      <c r="QE22" s="3" t="str">
        <f t="shared" si="186"/>
        <v xml:space="preserve">20 182 15.5 </v>
      </c>
      <c r="QF22" s="3" t="str">
        <f t="shared" si="187"/>
        <v xml:space="preserve">20 183 4.3 </v>
      </c>
      <c r="QG22" s="3" t="str">
        <f t="shared" si="188"/>
        <v xml:space="preserve">20 184 16.9 </v>
      </c>
      <c r="QH22" s="3" t="str">
        <f t="shared" si="189"/>
        <v xml:space="preserve">20 185 14.8 </v>
      </c>
      <c r="QI22" s="3" t="str">
        <f t="shared" si="190"/>
        <v xml:space="preserve">20 186 28.8 </v>
      </c>
      <c r="QJ22" s="3" t="str">
        <f t="shared" si="191"/>
        <v xml:space="preserve">20 187 18.5 </v>
      </c>
      <c r="QK22" s="3" t="str">
        <f t="shared" si="192"/>
        <v xml:space="preserve">20 188 18.1 </v>
      </c>
      <c r="QL22" s="3" t="str">
        <f t="shared" si="193"/>
        <v xml:space="preserve">20 189 18 </v>
      </c>
      <c r="QM22" s="3" t="str">
        <f t="shared" si="194"/>
        <v xml:space="preserve">20 190 28.7 </v>
      </c>
      <c r="QN22" s="3" t="str">
        <f t="shared" si="195"/>
        <v xml:space="preserve">20 191 36.2 </v>
      </c>
      <c r="QO22" s="3" t="str">
        <f t="shared" si="196"/>
        <v xml:space="preserve">20 192 19.4 </v>
      </c>
      <c r="QP22" s="3" t="str">
        <f t="shared" si="197"/>
        <v xml:space="preserve">20 193 31.3 </v>
      </c>
      <c r="QQ22" s="3" t="str">
        <f t="shared" si="198"/>
        <v xml:space="preserve">20 194 17.2 </v>
      </c>
      <c r="QR22" s="3" t="str">
        <f t="shared" si="199"/>
        <v xml:space="preserve">20 195 8.5 </v>
      </c>
      <c r="QS22" s="3" t="str">
        <f t="shared" si="200"/>
        <v xml:space="preserve">20 196 13.8 </v>
      </c>
      <c r="QT22" s="3" t="str">
        <f t="shared" si="201"/>
        <v xml:space="preserve">20 197 8.9 </v>
      </c>
      <c r="QU22" s="3" t="str">
        <f t="shared" si="202"/>
        <v xml:space="preserve">20 198 21.6 </v>
      </c>
      <c r="QV22" s="3" t="str">
        <f t="shared" si="203"/>
        <v xml:space="preserve">20 199 52 </v>
      </c>
      <c r="QW22" s="3" t="str">
        <f t="shared" si="204"/>
        <v xml:space="preserve">20 200 2.7 </v>
      </c>
      <c r="QX22" s="3" t="str">
        <f t="shared" si="205"/>
        <v xml:space="preserve">20 201 10.2 </v>
      </c>
      <c r="QY22" s="3" t="str">
        <f t="shared" si="206"/>
        <v xml:space="preserve">20 202 10.3 </v>
      </c>
      <c r="QZ22" s="3" t="str">
        <f t="shared" si="207"/>
        <v xml:space="preserve">20 203 20.2 </v>
      </c>
      <c r="RA22" s="3" t="str">
        <f t="shared" si="208"/>
        <v xml:space="preserve">20 204 4.7 </v>
      </c>
      <c r="RB22" s="3" t="str">
        <f t="shared" si="209"/>
        <v xml:space="preserve">20 205 57.2 </v>
      </c>
      <c r="RC22" s="3" t="str">
        <f t="shared" si="210"/>
        <v xml:space="preserve">20 206 17.7 </v>
      </c>
      <c r="RD22" s="3" t="str">
        <f t="shared" si="211"/>
        <v xml:space="preserve">20 207 30.3 </v>
      </c>
      <c r="RE22" s="3" t="str">
        <f t="shared" si="212"/>
        <v xml:space="preserve">20 208 22.4 </v>
      </c>
      <c r="RF22" s="3" t="str">
        <f t="shared" si="213"/>
        <v xml:space="preserve">20 209 15.5 </v>
      </c>
      <c r="RG22" s="3" t="str">
        <f t="shared" si="214"/>
        <v xml:space="preserve">20 210 12.8 </v>
      </c>
      <c r="RH22" s="3" t="str">
        <f t="shared" si="215"/>
        <v xml:space="preserve">20 211 75.3 </v>
      </c>
      <c r="RI22" s="3" t="str">
        <f t="shared" si="216"/>
        <v xml:space="preserve">20 212 75.3 </v>
      </c>
      <c r="RJ22" s="3" t="str">
        <f t="shared" si="217"/>
        <v xml:space="preserve">20 213 33.5 </v>
      </c>
      <c r="RK22" s="3" t="str">
        <f t="shared" si="218"/>
        <v xml:space="preserve">20 214 21.2 </v>
      </c>
      <c r="RL22" s="3" t="str">
        <f t="shared" si="219"/>
        <v xml:space="preserve">20 215 21.2 </v>
      </c>
      <c r="RM22" s="3" t="str">
        <f t="shared" si="220"/>
        <v xml:space="preserve">20 216 37.8 </v>
      </c>
      <c r="RN22" s="3" t="str">
        <f t="shared" si="221"/>
        <v xml:space="preserve">20 217 21.3 </v>
      </c>
      <c r="RO22" s="3" t="str">
        <f t="shared" si="222"/>
        <v xml:space="preserve">20 218 20.7 </v>
      </c>
      <c r="RP22" s="3" t="str">
        <f t="shared" si="223"/>
        <v xml:space="preserve">20 219 20.5 </v>
      </c>
      <c r="RQ22" s="3" t="str">
        <f t="shared" si="224"/>
        <v xml:space="preserve">20 220 41.6 </v>
      </c>
      <c r="RR22" s="3" t="str">
        <f t="shared" si="225"/>
        <v xml:space="preserve">20 221 20.2 </v>
      </c>
      <c r="RS22" s="3" t="str">
        <f t="shared" si="226"/>
        <v xml:space="preserve">20 222 5.4 </v>
      </c>
      <c r="RT22" s="3" t="str">
        <f t="shared" si="227"/>
        <v xml:space="preserve">20 223 29.1 </v>
      </c>
      <c r="RU22" s="3" t="str">
        <f t="shared" si="228"/>
        <v xml:space="preserve">20 224 1.8 </v>
      </c>
      <c r="RV22" s="3" t="str">
        <f t="shared" si="229"/>
        <v xml:space="preserve">20 225 28 </v>
      </c>
      <c r="RW22" s="3" t="str">
        <f t="shared" si="230"/>
        <v xml:space="preserve">20 226 24.4 </v>
      </c>
      <c r="RX22" s="3" t="str">
        <f t="shared" si="231"/>
        <v xml:space="preserve">20 227 18.2 </v>
      </c>
      <c r="RY22" s="3" t="str">
        <f t="shared" si="232"/>
        <v xml:space="preserve">20 228 20.2 </v>
      </c>
      <c r="RZ22" s="3" t="str">
        <f t="shared" si="233"/>
        <v xml:space="preserve">20 229 23.2 </v>
      </c>
      <c r="SA22" s="3" t="str">
        <f t="shared" si="234"/>
        <v xml:space="preserve">20 230 8.1 </v>
      </c>
      <c r="SB22" s="3" t="str">
        <f t="shared" si="235"/>
        <v xml:space="preserve">20 231 102 </v>
      </c>
      <c r="SC22" s="3" t="str">
        <f t="shared" si="236"/>
        <v xml:space="preserve">20 232 52.7 </v>
      </c>
      <c r="SD22" s="3" t="str">
        <f t="shared" si="237"/>
        <v xml:space="preserve">20 233 19.1 </v>
      </c>
      <c r="SE22" s="3" t="str">
        <f t="shared" si="238"/>
        <v xml:space="preserve">20 234 18.9 </v>
      </c>
      <c r="SF22" s="3" t="str">
        <f t="shared" si="239"/>
        <v xml:space="preserve">20 235 13.2 </v>
      </c>
      <c r="SG22" s="3" t="str">
        <f t="shared" si="240"/>
        <v xml:space="preserve">20 236 26.2 </v>
      </c>
      <c r="SH22" s="3" t="str">
        <f t="shared" si="241"/>
        <v xml:space="preserve">20 237 19.3 </v>
      </c>
      <c r="SI22" s="3" t="str">
        <f t="shared" si="242"/>
        <v xml:space="preserve">20 238 39.5 </v>
      </c>
      <c r="SJ22" s="3" t="str">
        <f t="shared" si="243"/>
        <v xml:space="preserve">20 239 13.6 </v>
      </c>
      <c r="SK22" s="3" t="str">
        <f t="shared" si="244"/>
        <v xml:space="preserve">20 240 20.9 </v>
      </c>
      <c r="SL22" s="3" t="str">
        <f t="shared" si="245"/>
        <v xml:space="preserve">20 241 103 </v>
      </c>
      <c r="SM22" s="3" t="str">
        <f t="shared" si="246"/>
        <v xml:space="preserve">20 242 38.9 </v>
      </c>
      <c r="SN22" s="3" t="str">
        <f t="shared" si="247"/>
        <v xml:space="preserve">20 243 11.1 </v>
      </c>
      <c r="SO22" s="3" t="str">
        <f t="shared" si="248"/>
        <v xml:space="preserve">20 244 3.7 </v>
      </c>
      <c r="SP22" s="3" t="str">
        <f t="shared" si="249"/>
        <v xml:space="preserve">20 245 11.1 </v>
      </c>
      <c r="SQ22" s="3" t="str">
        <f t="shared" si="250"/>
        <v xml:space="preserve">20 246 26.3 </v>
      </c>
      <c r="SR22" s="3" t="str">
        <f t="shared" si="251"/>
        <v xml:space="preserve">20 247 21.2 </v>
      </c>
      <c r="SS22" s="3" t="str">
        <f t="shared" si="252"/>
        <v xml:space="preserve">20 248 18.1 </v>
      </c>
      <c r="ST22" s="3" t="str">
        <f t="shared" si="253"/>
        <v xml:space="preserve">20 249 21.4 </v>
      </c>
      <c r="SU22" s="3" t="str">
        <f t="shared" si="254"/>
        <v xml:space="preserve">20 250 44.6 </v>
      </c>
      <c r="SV22" s="3" t="str">
        <f t="shared" si="255"/>
        <v xml:space="preserve">20 251 10.5 </v>
      </c>
      <c r="SW22" s="3" t="str">
        <f t="shared" si="256"/>
        <v xml:space="preserve">20 252 27.2 </v>
      </c>
      <c r="SX22" s="3" t="str">
        <f t="shared" si="257"/>
        <v xml:space="preserve">20 253 17 </v>
      </c>
      <c r="SY22" s="3" t="str">
        <f t="shared" si="258"/>
        <v xml:space="preserve">20 254 10.2 </v>
      </c>
      <c r="SZ22" s="3" t="str">
        <f t="shared" si="259"/>
        <v xml:space="preserve">20 255 45.6 </v>
      </c>
      <c r="TA22" s="3" t="str">
        <f t="shared" si="260"/>
        <v xml:space="preserve">20 256 10.4 </v>
      </c>
      <c r="TB22" s="3" t="str">
        <f t="shared" si="261"/>
        <v xml:space="preserve">20 257 10.5 </v>
      </c>
      <c r="TC22" s="3" t="str">
        <f t="shared" si="262"/>
        <v xml:space="preserve">20 258 14.5 </v>
      </c>
      <c r="TD22" s="3" t="str">
        <f t="shared" si="263"/>
        <v xml:space="preserve">20 259 15.3 </v>
      </c>
      <c r="TE22" s="3" t="str">
        <f t="shared" si="264"/>
        <v xml:space="preserve">20 260 18 </v>
      </c>
      <c r="TF22" s="3" t="str">
        <f t="shared" si="265"/>
        <v xml:space="preserve">20 261 22.2 </v>
      </c>
    </row>
    <row r="23" spans="1:526" ht="18.75" customHeight="1" thickBot="1" x14ac:dyDescent="0.4">
      <c r="A23" s="17">
        <v>21</v>
      </c>
      <c r="B23" s="19" t="s">
        <v>264</v>
      </c>
      <c r="C23" s="16" t="s">
        <v>23</v>
      </c>
      <c r="D23" s="3">
        <v>56.1</v>
      </c>
      <c r="E23" s="3">
        <v>20.2</v>
      </c>
      <c r="F23" s="3">
        <v>15.2</v>
      </c>
      <c r="G23" s="3">
        <v>31</v>
      </c>
      <c r="H23" s="3">
        <v>20.3</v>
      </c>
      <c r="I23" s="3">
        <v>18.899999999999999</v>
      </c>
      <c r="J23" s="3">
        <v>18.899999999999999</v>
      </c>
      <c r="K23" s="3">
        <v>28.1</v>
      </c>
      <c r="L23" s="3">
        <v>27.1</v>
      </c>
      <c r="M23" s="3">
        <v>31</v>
      </c>
      <c r="N23" s="3">
        <v>36</v>
      </c>
      <c r="O23" s="3">
        <v>25</v>
      </c>
      <c r="P23" s="3">
        <v>2.7</v>
      </c>
      <c r="Q23" s="3">
        <v>21.2</v>
      </c>
      <c r="R23" s="3">
        <v>9.9</v>
      </c>
      <c r="S23" s="3">
        <v>12.2</v>
      </c>
      <c r="T23" s="3">
        <v>23.1</v>
      </c>
      <c r="U23" s="3">
        <v>77.5</v>
      </c>
      <c r="V23" s="3">
        <v>11.8</v>
      </c>
      <c r="W23" s="3">
        <v>22.5</v>
      </c>
      <c r="X23" s="3">
        <v>0</v>
      </c>
      <c r="Y23" s="3">
        <v>10.7</v>
      </c>
      <c r="Z23" s="3">
        <v>17.100000000000001</v>
      </c>
      <c r="AA23" s="3">
        <v>58.1</v>
      </c>
      <c r="AB23" s="3">
        <v>60.4</v>
      </c>
      <c r="AC23" s="3">
        <v>33.5</v>
      </c>
      <c r="AD23" s="3">
        <v>18.8</v>
      </c>
      <c r="AE23" s="3">
        <v>33.299999999999997</v>
      </c>
      <c r="AF23" s="3">
        <v>50.3</v>
      </c>
      <c r="AG23" s="3">
        <v>10.3</v>
      </c>
      <c r="AH23" s="3">
        <v>5.5</v>
      </c>
      <c r="AI23" s="3">
        <v>63.6</v>
      </c>
      <c r="AJ23" s="3">
        <v>82.5</v>
      </c>
      <c r="AK23" s="3">
        <v>57.5</v>
      </c>
      <c r="AL23" s="3">
        <v>75.400000000000006</v>
      </c>
      <c r="AM23" s="3">
        <v>16.399999999999999</v>
      </c>
      <c r="AN23" s="3">
        <v>15.3</v>
      </c>
      <c r="AO23" s="3">
        <v>42.2</v>
      </c>
      <c r="AP23" s="3">
        <v>26.6</v>
      </c>
      <c r="AQ23" s="3">
        <v>24.5</v>
      </c>
      <c r="AR23" s="3">
        <v>38.6</v>
      </c>
      <c r="AS23" s="3">
        <v>12.4</v>
      </c>
      <c r="AT23" s="3">
        <v>21.8</v>
      </c>
      <c r="AU23" s="3">
        <v>17.100000000000001</v>
      </c>
      <c r="AV23" s="3">
        <v>11.6</v>
      </c>
      <c r="AW23" s="3">
        <v>25.5</v>
      </c>
      <c r="AX23" s="3">
        <v>10.7</v>
      </c>
      <c r="AY23" s="3">
        <v>25.4</v>
      </c>
      <c r="AZ23" s="3">
        <v>12.6</v>
      </c>
      <c r="BA23" s="3">
        <v>12</v>
      </c>
      <c r="BB23" s="3">
        <v>10.3</v>
      </c>
      <c r="BC23" s="3">
        <v>14.2</v>
      </c>
      <c r="BD23" s="3">
        <v>81.400000000000006</v>
      </c>
      <c r="BE23" s="3">
        <v>37.1</v>
      </c>
      <c r="BF23" s="3">
        <v>30.4</v>
      </c>
      <c r="BG23" s="3">
        <v>11</v>
      </c>
      <c r="BH23" s="3">
        <v>24.5</v>
      </c>
      <c r="BI23" s="3">
        <v>22.7</v>
      </c>
      <c r="BJ23" s="3">
        <v>25.4</v>
      </c>
      <c r="BK23" s="3">
        <v>21.8</v>
      </c>
      <c r="BL23" s="3">
        <v>7.8</v>
      </c>
      <c r="BM23" s="3">
        <v>18.2</v>
      </c>
      <c r="BN23" s="3">
        <v>25.3</v>
      </c>
      <c r="BO23" s="3">
        <v>31.5</v>
      </c>
      <c r="BP23" s="3">
        <v>26.4</v>
      </c>
      <c r="BQ23" s="3">
        <v>23.8</v>
      </c>
      <c r="BR23" s="3">
        <v>21.1</v>
      </c>
      <c r="BS23" s="3">
        <v>25.4</v>
      </c>
      <c r="BT23" s="3">
        <v>69.3</v>
      </c>
      <c r="BU23" s="3">
        <v>61</v>
      </c>
      <c r="BV23" s="3">
        <v>11.3</v>
      </c>
      <c r="BW23" s="3">
        <v>22.2</v>
      </c>
      <c r="BX23" s="3">
        <v>31.6</v>
      </c>
      <c r="BY23" s="3">
        <v>14.7</v>
      </c>
      <c r="BZ23" s="3">
        <v>22.6</v>
      </c>
      <c r="CA23" s="3">
        <v>82.7</v>
      </c>
      <c r="CB23" s="3">
        <v>17.7</v>
      </c>
      <c r="CC23" s="3">
        <v>19.5</v>
      </c>
      <c r="CD23" s="3">
        <v>7.8</v>
      </c>
      <c r="CE23" s="3">
        <v>1.4</v>
      </c>
      <c r="CF23" s="3">
        <v>27.2</v>
      </c>
      <c r="CG23" s="3">
        <v>19.100000000000001</v>
      </c>
      <c r="CH23" s="3">
        <v>30.7</v>
      </c>
      <c r="CI23" s="3">
        <v>28.8</v>
      </c>
      <c r="CJ23" s="3">
        <v>24.7</v>
      </c>
      <c r="CK23" s="3">
        <v>25.3</v>
      </c>
      <c r="CL23" s="3">
        <v>23.2</v>
      </c>
      <c r="CM23" s="3">
        <v>15.8</v>
      </c>
      <c r="CN23" s="3">
        <v>34.5</v>
      </c>
      <c r="CO23" s="3">
        <v>14.5</v>
      </c>
      <c r="CP23" s="3">
        <v>28</v>
      </c>
      <c r="CQ23" s="3">
        <v>23.7</v>
      </c>
      <c r="CR23" s="3">
        <v>29.3</v>
      </c>
      <c r="CS23" s="3">
        <v>32.1</v>
      </c>
      <c r="CT23" s="3">
        <v>23.7</v>
      </c>
      <c r="CU23" s="3">
        <v>31.9</v>
      </c>
      <c r="CV23" s="3">
        <v>20.7</v>
      </c>
      <c r="CW23" s="3">
        <v>14.7</v>
      </c>
      <c r="CX23" s="3">
        <v>24.8</v>
      </c>
      <c r="CY23" s="3">
        <v>10.7</v>
      </c>
      <c r="CZ23" s="3">
        <v>20.5</v>
      </c>
      <c r="DA23" s="3">
        <v>56.9</v>
      </c>
      <c r="DB23" s="3">
        <v>35.299999999999997</v>
      </c>
      <c r="DC23" s="3">
        <v>16.600000000000001</v>
      </c>
      <c r="DD23" s="3">
        <v>28.2</v>
      </c>
      <c r="DE23" s="3">
        <v>24.3</v>
      </c>
      <c r="DF23" s="3">
        <v>30.4</v>
      </c>
      <c r="DG23" s="3">
        <v>21.5</v>
      </c>
      <c r="DH23" s="3">
        <v>35.1</v>
      </c>
      <c r="DI23" s="3">
        <v>9.9</v>
      </c>
      <c r="DJ23" s="3">
        <v>20</v>
      </c>
      <c r="DK23" s="3">
        <v>55.4</v>
      </c>
      <c r="DL23" s="3">
        <v>84.6</v>
      </c>
      <c r="DM23" s="3">
        <v>12</v>
      </c>
      <c r="DN23" s="3">
        <v>36.700000000000003</v>
      </c>
      <c r="DO23" s="3">
        <v>18.3</v>
      </c>
      <c r="DP23" s="3">
        <v>42.1</v>
      </c>
      <c r="DQ23" s="3">
        <v>49.4</v>
      </c>
      <c r="DR23" s="3">
        <v>35.200000000000003</v>
      </c>
      <c r="DS23" s="3">
        <v>121</v>
      </c>
      <c r="DT23" s="3">
        <v>11.4</v>
      </c>
      <c r="DU23" s="3">
        <v>22.8</v>
      </c>
      <c r="DV23" s="3">
        <v>27.6</v>
      </c>
      <c r="DW23" s="3">
        <v>51.7</v>
      </c>
      <c r="DX23" s="3">
        <v>20.5</v>
      </c>
      <c r="DY23" s="3">
        <v>16</v>
      </c>
      <c r="DZ23" s="3">
        <v>18.7</v>
      </c>
      <c r="EA23" s="3">
        <v>47.5</v>
      </c>
      <c r="EB23" s="3">
        <v>27.2</v>
      </c>
      <c r="EC23" s="3">
        <v>14.4</v>
      </c>
      <c r="ED23" s="3">
        <v>6.3</v>
      </c>
      <c r="EE23" s="3">
        <v>18.8</v>
      </c>
      <c r="EF23" s="3">
        <v>5</v>
      </c>
      <c r="EG23" s="3">
        <v>24.1</v>
      </c>
      <c r="EH23" s="3">
        <v>20.8</v>
      </c>
      <c r="EI23" s="3">
        <v>30.5</v>
      </c>
      <c r="EJ23" s="3">
        <v>23.4</v>
      </c>
      <c r="EK23" s="3">
        <v>35.4</v>
      </c>
      <c r="EL23" s="3">
        <v>50.2</v>
      </c>
      <c r="EM23" s="3">
        <v>32.700000000000003</v>
      </c>
      <c r="EN23" s="3">
        <v>15.4</v>
      </c>
      <c r="EO23" s="3">
        <v>10.3</v>
      </c>
      <c r="EP23" s="3">
        <v>27.9</v>
      </c>
      <c r="EQ23" s="3">
        <v>28.4</v>
      </c>
      <c r="ER23" s="3">
        <v>10.5</v>
      </c>
      <c r="ES23" s="3">
        <v>15</v>
      </c>
      <c r="ET23" s="3">
        <v>32.5</v>
      </c>
      <c r="EU23" s="3">
        <v>44.6</v>
      </c>
      <c r="EV23" s="3">
        <v>20.9</v>
      </c>
      <c r="EW23" s="3">
        <v>18.2</v>
      </c>
      <c r="EX23" s="3">
        <v>10.3</v>
      </c>
      <c r="EY23" s="3">
        <v>16.8</v>
      </c>
      <c r="EZ23" s="3">
        <v>16.8</v>
      </c>
      <c r="FA23" s="3">
        <v>20.399999999999999</v>
      </c>
      <c r="FB23" s="3">
        <v>19</v>
      </c>
      <c r="FC23" s="3">
        <v>33.9</v>
      </c>
      <c r="FD23" s="3">
        <v>32.5</v>
      </c>
      <c r="FE23" s="3">
        <v>29.1</v>
      </c>
      <c r="FF23" s="3">
        <v>58.5</v>
      </c>
      <c r="FG23" s="3">
        <v>22.8</v>
      </c>
      <c r="FH23" s="3">
        <v>46.6</v>
      </c>
      <c r="FI23" s="3">
        <v>4.5</v>
      </c>
      <c r="FJ23" s="3">
        <v>25.7</v>
      </c>
      <c r="FK23" s="3">
        <v>9.8000000000000007</v>
      </c>
      <c r="FL23" s="3">
        <v>12.2</v>
      </c>
      <c r="FM23" s="3">
        <v>36.799999999999997</v>
      </c>
      <c r="FN23" s="3">
        <v>11.9</v>
      </c>
      <c r="FO23" s="3">
        <v>35.5</v>
      </c>
      <c r="FP23" s="3">
        <v>26.5</v>
      </c>
      <c r="FQ23" s="3">
        <v>29.8</v>
      </c>
      <c r="FR23" s="3">
        <v>24</v>
      </c>
      <c r="FS23" s="3">
        <v>42</v>
      </c>
      <c r="FT23" s="3">
        <v>31</v>
      </c>
      <c r="FU23" s="3">
        <v>39</v>
      </c>
      <c r="FV23" s="3">
        <v>57.4</v>
      </c>
      <c r="FW23" s="3">
        <v>94.5</v>
      </c>
      <c r="FX23" s="3">
        <v>27.2</v>
      </c>
      <c r="FY23" s="3">
        <v>42.8</v>
      </c>
      <c r="FZ23" s="3">
        <v>30.5</v>
      </c>
      <c r="GA23" s="3">
        <v>58</v>
      </c>
      <c r="GB23" s="3">
        <v>20.3</v>
      </c>
      <c r="GC23" s="3">
        <v>13.8</v>
      </c>
      <c r="GD23" s="3">
        <v>24.2</v>
      </c>
      <c r="GE23" s="3">
        <v>17.3</v>
      </c>
      <c r="GF23" s="3">
        <v>7.4</v>
      </c>
      <c r="GG23" s="3">
        <v>42.4</v>
      </c>
      <c r="GH23" s="3">
        <v>8.6999999999999993</v>
      </c>
      <c r="GI23" s="3">
        <v>26.3</v>
      </c>
      <c r="GJ23" s="3">
        <v>41.6</v>
      </c>
      <c r="GK23" s="3">
        <v>26.9</v>
      </c>
      <c r="GL23" s="3">
        <v>26.8</v>
      </c>
      <c r="GM23" s="3">
        <v>23.5</v>
      </c>
      <c r="GN23" s="3">
        <v>13.1</v>
      </c>
      <c r="GO23" s="3">
        <v>20.399999999999999</v>
      </c>
      <c r="GP23" s="3">
        <v>29.2</v>
      </c>
      <c r="GQ23" s="3">
        <v>24.6</v>
      </c>
      <c r="GR23" s="3">
        <v>29.5</v>
      </c>
      <c r="GS23" s="3">
        <v>4.5</v>
      </c>
      <c r="GT23" s="3">
        <v>65.5</v>
      </c>
      <c r="GU23" s="3">
        <v>22.6</v>
      </c>
      <c r="GV23" s="3">
        <v>11.7</v>
      </c>
      <c r="GW23" s="3">
        <v>11.8</v>
      </c>
      <c r="GX23" s="3">
        <v>2.2999999999999998</v>
      </c>
      <c r="GY23" s="3">
        <v>19.2</v>
      </c>
      <c r="GZ23" s="3">
        <v>49.2</v>
      </c>
      <c r="HA23" s="3">
        <v>25.9</v>
      </c>
      <c r="HB23" s="3">
        <v>17.600000000000001</v>
      </c>
      <c r="HC23" s="3">
        <v>20.6</v>
      </c>
      <c r="HD23" s="3">
        <v>13.8</v>
      </c>
      <c r="HE23" s="3">
        <v>28.5</v>
      </c>
      <c r="HF23" s="3">
        <v>62.6</v>
      </c>
      <c r="HG23" s="3">
        <v>62.6</v>
      </c>
      <c r="HH23" s="3">
        <v>31.6</v>
      </c>
      <c r="HI23" s="3">
        <v>28.8</v>
      </c>
      <c r="HJ23" s="3">
        <v>28.8</v>
      </c>
      <c r="HK23" s="3">
        <v>25.3</v>
      </c>
      <c r="HL23" s="3">
        <v>6.7</v>
      </c>
      <c r="HM23" s="3">
        <v>6.1</v>
      </c>
      <c r="HN23" s="3">
        <v>1.6</v>
      </c>
      <c r="HO23" s="3">
        <v>45.4</v>
      </c>
      <c r="HP23" s="3">
        <v>5.0999999999999996</v>
      </c>
      <c r="HQ23" s="3">
        <v>26.9</v>
      </c>
      <c r="HR23" s="3">
        <v>27.3</v>
      </c>
      <c r="HS23" s="3">
        <v>20.9</v>
      </c>
      <c r="HT23" s="3">
        <v>43.8</v>
      </c>
      <c r="HU23" s="3">
        <v>15.8</v>
      </c>
      <c r="HV23" s="3">
        <v>14.8</v>
      </c>
      <c r="HW23" s="3">
        <v>17.3</v>
      </c>
      <c r="HX23" s="3">
        <v>19</v>
      </c>
      <c r="HY23" s="3">
        <v>28.8</v>
      </c>
      <c r="HZ23" s="3">
        <v>101</v>
      </c>
      <c r="IA23" s="3">
        <v>56.5</v>
      </c>
      <c r="IB23" s="3">
        <v>13.4</v>
      </c>
      <c r="IC23" s="3">
        <v>21.8</v>
      </c>
      <c r="ID23" s="3">
        <v>10.4</v>
      </c>
      <c r="IE23" s="3">
        <v>17.7</v>
      </c>
      <c r="IF23" s="3">
        <v>23.1</v>
      </c>
      <c r="IG23" s="3">
        <v>46.9</v>
      </c>
      <c r="IH23" s="3">
        <v>11.9</v>
      </c>
      <c r="II23" s="3">
        <v>17.7</v>
      </c>
      <c r="IJ23" s="3">
        <v>102</v>
      </c>
      <c r="IK23" s="3">
        <v>40.4</v>
      </c>
      <c r="IL23" s="3">
        <v>21</v>
      </c>
      <c r="IM23" s="3">
        <v>20.7</v>
      </c>
      <c r="IN23" s="3">
        <v>21</v>
      </c>
      <c r="IO23" s="3">
        <v>17.600000000000001</v>
      </c>
      <c r="IP23" s="3">
        <v>41.9</v>
      </c>
      <c r="IQ23" s="3">
        <v>16.5</v>
      </c>
      <c r="IR23" s="3">
        <v>18</v>
      </c>
      <c r="IS23" s="3">
        <v>54.9</v>
      </c>
      <c r="IT23" s="3">
        <v>21.5</v>
      </c>
      <c r="IU23" s="3">
        <v>18.3</v>
      </c>
      <c r="IV23" s="3">
        <v>15.4</v>
      </c>
      <c r="IW23" s="3">
        <v>25.8</v>
      </c>
      <c r="IX23" s="3">
        <v>44.4</v>
      </c>
      <c r="IY23" s="3">
        <v>14.9</v>
      </c>
      <c r="IZ23" s="3">
        <v>20.3</v>
      </c>
      <c r="JA23" s="3">
        <v>12.7</v>
      </c>
      <c r="JB23" s="3">
        <v>7.3</v>
      </c>
      <c r="JC23" s="3">
        <v>19.399999999999999</v>
      </c>
      <c r="JD23" s="3">
        <v>32.1</v>
      </c>
      <c r="JF23" s="3" t="str">
        <f t="shared" si="5"/>
        <v xml:space="preserve">21 1 56.1 </v>
      </c>
      <c r="JG23" s="3" t="str">
        <f t="shared" si="6"/>
        <v xml:space="preserve">21 2 20.2 </v>
      </c>
      <c r="JH23" s="3" t="str">
        <f t="shared" si="7"/>
        <v xml:space="preserve">21 3 15.2 </v>
      </c>
      <c r="JI23" s="3" t="str">
        <f t="shared" si="8"/>
        <v xml:space="preserve">21 4 31 </v>
      </c>
      <c r="JJ23" s="3" t="str">
        <f t="shared" si="9"/>
        <v xml:space="preserve">21 5 20.3 </v>
      </c>
      <c r="JK23" s="3" t="str">
        <f t="shared" si="10"/>
        <v xml:space="preserve">21 6 18.9 </v>
      </c>
      <c r="JL23" s="3" t="str">
        <f t="shared" si="11"/>
        <v xml:space="preserve">21 7 18.9 </v>
      </c>
      <c r="JM23" s="3" t="str">
        <f t="shared" si="12"/>
        <v xml:space="preserve">21 8 28.1 </v>
      </c>
      <c r="JN23" s="3" t="str">
        <f t="shared" si="13"/>
        <v xml:space="preserve">21 9 27.1 </v>
      </c>
      <c r="JO23" s="3" t="str">
        <f t="shared" si="14"/>
        <v xml:space="preserve">21 10 31 </v>
      </c>
      <c r="JP23" s="3" t="str">
        <f t="shared" si="15"/>
        <v xml:space="preserve">21 11 36 </v>
      </c>
      <c r="JQ23" s="3" t="str">
        <f t="shared" si="16"/>
        <v xml:space="preserve">21 12 25 </v>
      </c>
      <c r="JR23" s="3" t="str">
        <f t="shared" si="17"/>
        <v xml:space="preserve">21 13 2.7 </v>
      </c>
      <c r="JS23" s="3" t="str">
        <f t="shared" si="18"/>
        <v xml:space="preserve">21 14 21.2 </v>
      </c>
      <c r="JT23" s="3" t="str">
        <f t="shared" si="19"/>
        <v xml:space="preserve">21 15 9.9 </v>
      </c>
      <c r="JU23" s="3" t="str">
        <f t="shared" si="20"/>
        <v xml:space="preserve">21 16 12.2 </v>
      </c>
      <c r="JV23" s="3" t="str">
        <f t="shared" si="21"/>
        <v xml:space="preserve">21 17 23.1 </v>
      </c>
      <c r="JW23" s="3" t="str">
        <f t="shared" si="22"/>
        <v xml:space="preserve">21 18 77.5 </v>
      </c>
      <c r="JX23" s="3" t="str">
        <f t="shared" si="23"/>
        <v xml:space="preserve">21 19 11.8 </v>
      </c>
      <c r="JY23" s="3" t="str">
        <f t="shared" si="24"/>
        <v xml:space="preserve">21 20 22.5 </v>
      </c>
      <c r="JZ23" s="3" t="str">
        <f t="shared" si="25"/>
        <v xml:space="preserve">21 21 0 </v>
      </c>
      <c r="KA23" s="3" t="str">
        <f t="shared" si="26"/>
        <v xml:space="preserve">21 22 10.7 </v>
      </c>
      <c r="KB23" s="3" t="str">
        <f t="shared" si="27"/>
        <v xml:space="preserve">21 23 17.1 </v>
      </c>
      <c r="KC23" s="3" t="str">
        <f t="shared" si="28"/>
        <v xml:space="preserve">21 24 58.1 </v>
      </c>
      <c r="KD23" s="3" t="str">
        <f t="shared" si="29"/>
        <v xml:space="preserve">21 25 60.4 </v>
      </c>
      <c r="KE23" s="3" t="str">
        <f t="shared" si="30"/>
        <v xml:space="preserve">21 26 33.5 </v>
      </c>
      <c r="KF23" s="3" t="str">
        <f t="shared" si="31"/>
        <v xml:space="preserve">21 27 18.8 </v>
      </c>
      <c r="KG23" s="3" t="str">
        <f t="shared" si="32"/>
        <v xml:space="preserve">21 28 33.3 </v>
      </c>
      <c r="KH23" s="3" t="str">
        <f t="shared" si="33"/>
        <v xml:space="preserve">21 29 50.3 </v>
      </c>
      <c r="KI23" s="3" t="str">
        <f t="shared" si="34"/>
        <v xml:space="preserve">21 30 10.3 </v>
      </c>
      <c r="KJ23" s="3" t="str">
        <f t="shared" si="35"/>
        <v xml:space="preserve">21 31 5.5 </v>
      </c>
      <c r="KK23" s="3" t="str">
        <f t="shared" si="36"/>
        <v xml:space="preserve">21 32 63.6 </v>
      </c>
      <c r="KL23" s="3" t="str">
        <f t="shared" si="37"/>
        <v xml:space="preserve">21 33 82.5 </v>
      </c>
      <c r="KM23" s="3" t="str">
        <f t="shared" si="38"/>
        <v xml:space="preserve">21 34 57.5 </v>
      </c>
      <c r="KN23" s="3" t="str">
        <f t="shared" si="39"/>
        <v xml:space="preserve">21 35 75.4 </v>
      </c>
      <c r="KO23" s="3" t="str">
        <f t="shared" si="40"/>
        <v xml:space="preserve">21 36 16.4 </v>
      </c>
      <c r="KP23" s="3" t="str">
        <f t="shared" si="41"/>
        <v xml:space="preserve">21 37 15.3 </v>
      </c>
      <c r="KQ23" s="3" t="str">
        <f t="shared" si="42"/>
        <v xml:space="preserve">21 38 42.2 </v>
      </c>
      <c r="KR23" s="3" t="str">
        <f t="shared" si="43"/>
        <v xml:space="preserve">21 39 26.6 </v>
      </c>
      <c r="KS23" s="3" t="str">
        <f t="shared" si="44"/>
        <v xml:space="preserve">21 40 24.5 </v>
      </c>
      <c r="KT23" s="3" t="str">
        <f t="shared" si="45"/>
        <v xml:space="preserve">21 41 38.6 </v>
      </c>
      <c r="KU23" s="3" t="str">
        <f t="shared" si="46"/>
        <v xml:space="preserve">21 42 12.4 </v>
      </c>
      <c r="KV23" s="3" t="str">
        <f t="shared" si="47"/>
        <v xml:space="preserve">21 43 21.8 </v>
      </c>
      <c r="KW23" s="3" t="str">
        <f t="shared" si="48"/>
        <v xml:space="preserve">21 44 17.1 </v>
      </c>
      <c r="KX23" s="3" t="str">
        <f t="shared" si="49"/>
        <v xml:space="preserve">21 45 11.6 </v>
      </c>
      <c r="KY23" s="3" t="str">
        <f t="shared" si="50"/>
        <v xml:space="preserve">21 46 25.5 </v>
      </c>
      <c r="KZ23" s="3" t="str">
        <f t="shared" si="51"/>
        <v xml:space="preserve">21 47 10.7 </v>
      </c>
      <c r="LA23" s="3" t="str">
        <f t="shared" si="52"/>
        <v xml:space="preserve">21 48 25.4 </v>
      </c>
      <c r="LB23" s="3" t="str">
        <f t="shared" si="53"/>
        <v xml:space="preserve">21 49 12.6 </v>
      </c>
      <c r="LC23" s="3" t="str">
        <f t="shared" si="54"/>
        <v xml:space="preserve">21 50 12 </v>
      </c>
      <c r="LD23" s="3" t="str">
        <f t="shared" si="55"/>
        <v xml:space="preserve">21 51 10.3 </v>
      </c>
      <c r="LE23" s="3" t="str">
        <f t="shared" si="56"/>
        <v xml:space="preserve">21 52 14.2 </v>
      </c>
      <c r="LF23" s="3" t="str">
        <f t="shared" si="57"/>
        <v xml:space="preserve">21 53 81.4 </v>
      </c>
      <c r="LG23" s="3" t="str">
        <f t="shared" si="58"/>
        <v xml:space="preserve">21 54 37.1 </v>
      </c>
      <c r="LH23" s="3" t="str">
        <f t="shared" si="59"/>
        <v xml:space="preserve">21 55 30.4 </v>
      </c>
      <c r="LI23" s="3" t="str">
        <f t="shared" si="60"/>
        <v xml:space="preserve">21 56 11 </v>
      </c>
      <c r="LJ23" s="3" t="str">
        <f t="shared" si="61"/>
        <v xml:space="preserve">21 57 24.5 </v>
      </c>
      <c r="LK23" s="3" t="str">
        <f t="shared" si="62"/>
        <v xml:space="preserve">21 58 22.7 </v>
      </c>
      <c r="LL23" s="3" t="str">
        <f t="shared" si="63"/>
        <v xml:space="preserve">21 59 25.4 </v>
      </c>
      <c r="LM23" s="3" t="str">
        <f t="shared" si="64"/>
        <v xml:space="preserve">21 60 21.8 </v>
      </c>
      <c r="LN23" s="3" t="str">
        <f t="shared" si="65"/>
        <v xml:space="preserve">21 61 7.8 </v>
      </c>
      <c r="LO23" s="3" t="str">
        <f t="shared" si="66"/>
        <v xml:space="preserve">21 62 18.2 </v>
      </c>
      <c r="LP23" s="3" t="str">
        <f t="shared" si="67"/>
        <v xml:space="preserve">21 63 25.3 </v>
      </c>
      <c r="LQ23" s="3" t="str">
        <f t="shared" si="68"/>
        <v xml:space="preserve">21 64 31.5 </v>
      </c>
      <c r="LR23" s="3" t="str">
        <f t="shared" si="69"/>
        <v xml:space="preserve">21 65 26.4 </v>
      </c>
      <c r="LS23" s="3" t="str">
        <f t="shared" si="70"/>
        <v xml:space="preserve">21 66 23.8 </v>
      </c>
      <c r="LT23" s="3" t="str">
        <f t="shared" si="71"/>
        <v xml:space="preserve">21 67 21.1 </v>
      </c>
      <c r="LU23" s="3" t="str">
        <f t="shared" si="72"/>
        <v xml:space="preserve">21 68 25.4 </v>
      </c>
      <c r="LV23" s="3" t="str">
        <f t="shared" si="73"/>
        <v xml:space="preserve">21 69 69.3 </v>
      </c>
      <c r="LW23" s="3" t="str">
        <f t="shared" si="74"/>
        <v xml:space="preserve">21 70 61 </v>
      </c>
      <c r="LX23" s="3" t="str">
        <f t="shared" si="75"/>
        <v xml:space="preserve">21 71 11.3 </v>
      </c>
      <c r="LY23" s="3" t="str">
        <f t="shared" si="76"/>
        <v xml:space="preserve">21 72 22.2 </v>
      </c>
      <c r="LZ23" s="3" t="str">
        <f t="shared" si="77"/>
        <v xml:space="preserve">21 73 31.6 </v>
      </c>
      <c r="MA23" s="3" t="str">
        <f t="shared" si="78"/>
        <v xml:space="preserve">21 74 14.7 </v>
      </c>
      <c r="MB23" s="3" t="str">
        <f t="shared" si="79"/>
        <v xml:space="preserve">21 75 22.6 </v>
      </c>
      <c r="MC23" s="3" t="str">
        <f t="shared" si="80"/>
        <v xml:space="preserve">21 76 82.7 </v>
      </c>
      <c r="MD23" s="3" t="str">
        <f t="shared" si="81"/>
        <v xml:space="preserve">21 77 17.7 </v>
      </c>
      <c r="ME23" s="3" t="str">
        <f t="shared" si="82"/>
        <v xml:space="preserve">21 78 19.5 </v>
      </c>
      <c r="MF23" s="3" t="str">
        <f t="shared" si="83"/>
        <v xml:space="preserve">21 79 7.8 </v>
      </c>
      <c r="MG23" s="3" t="str">
        <f t="shared" si="84"/>
        <v xml:space="preserve">21 80 1.4 </v>
      </c>
      <c r="MH23" s="3" t="str">
        <f t="shared" si="85"/>
        <v xml:space="preserve">21 81 27.2 </v>
      </c>
      <c r="MI23" s="3" t="str">
        <f t="shared" si="86"/>
        <v xml:space="preserve">21 82 19.1 </v>
      </c>
      <c r="MJ23" s="3" t="str">
        <f t="shared" si="87"/>
        <v xml:space="preserve">21 83 30.7 </v>
      </c>
      <c r="MK23" s="3" t="str">
        <f t="shared" si="88"/>
        <v xml:space="preserve">21 84 28.8 </v>
      </c>
      <c r="ML23" s="3" t="str">
        <f t="shared" si="89"/>
        <v xml:space="preserve">21 85 24.7 </v>
      </c>
      <c r="MM23" s="3" t="str">
        <f t="shared" si="90"/>
        <v xml:space="preserve">21 86 25.3 </v>
      </c>
      <c r="MN23" s="3" t="str">
        <f t="shared" si="91"/>
        <v xml:space="preserve">21 87 23.2 </v>
      </c>
      <c r="MO23" s="3" t="str">
        <f t="shared" si="92"/>
        <v xml:space="preserve">21 88 15.8 </v>
      </c>
      <c r="MP23" s="3" t="str">
        <f t="shared" si="93"/>
        <v xml:space="preserve">21 89 34.5 </v>
      </c>
      <c r="MQ23" s="3" t="str">
        <f t="shared" si="94"/>
        <v xml:space="preserve">21 90 14.5 </v>
      </c>
      <c r="MR23" s="3" t="str">
        <f t="shared" si="95"/>
        <v xml:space="preserve">21 91 28 </v>
      </c>
      <c r="MS23" s="3" t="str">
        <f t="shared" si="96"/>
        <v xml:space="preserve">21 92 23.7 </v>
      </c>
      <c r="MT23" s="3" t="str">
        <f t="shared" si="97"/>
        <v xml:space="preserve">21 93 29.3 </v>
      </c>
      <c r="MU23" s="3" t="str">
        <f t="shared" si="98"/>
        <v xml:space="preserve">21 94 32.1 </v>
      </c>
      <c r="MV23" s="3" t="str">
        <f t="shared" si="99"/>
        <v xml:space="preserve">21 95 23.7 </v>
      </c>
      <c r="MW23" s="3" t="str">
        <f t="shared" si="100"/>
        <v xml:space="preserve">21 96 31.9 </v>
      </c>
      <c r="MX23" s="3" t="str">
        <f t="shared" si="101"/>
        <v xml:space="preserve">21 97 20.7 </v>
      </c>
      <c r="MY23" s="3" t="str">
        <f t="shared" si="102"/>
        <v xml:space="preserve">21 98 14.7 </v>
      </c>
      <c r="MZ23" s="3" t="str">
        <f t="shared" si="103"/>
        <v xml:space="preserve">21 99 24.8 </v>
      </c>
      <c r="NA23" s="3" t="str">
        <f t="shared" si="104"/>
        <v xml:space="preserve">21 100 10.7 </v>
      </c>
      <c r="NB23" s="3" t="str">
        <f t="shared" si="105"/>
        <v xml:space="preserve">21 101 20.5 </v>
      </c>
      <c r="NC23" s="3" t="str">
        <f t="shared" si="106"/>
        <v xml:space="preserve">21 102 56.9 </v>
      </c>
      <c r="ND23" s="3" t="str">
        <f t="shared" si="107"/>
        <v xml:space="preserve">21 103 35.3 </v>
      </c>
      <c r="NE23" s="3" t="str">
        <f t="shared" si="108"/>
        <v xml:space="preserve">21 104 16.6 </v>
      </c>
      <c r="NF23" s="3" t="str">
        <f t="shared" si="109"/>
        <v xml:space="preserve">21 105 28.2 </v>
      </c>
      <c r="NG23" s="3" t="str">
        <f t="shared" si="110"/>
        <v xml:space="preserve">21 106 24.3 </v>
      </c>
      <c r="NH23" s="3" t="str">
        <f t="shared" si="111"/>
        <v xml:space="preserve">21 107 30.4 </v>
      </c>
      <c r="NI23" s="3" t="str">
        <f t="shared" si="112"/>
        <v xml:space="preserve">21 108 21.5 </v>
      </c>
      <c r="NJ23" s="3" t="str">
        <f t="shared" si="113"/>
        <v xml:space="preserve">21 109 35.1 </v>
      </c>
      <c r="NK23" s="3" t="str">
        <f t="shared" si="114"/>
        <v xml:space="preserve">21 110 9.9 </v>
      </c>
      <c r="NL23" s="3" t="str">
        <f t="shared" si="115"/>
        <v xml:space="preserve">21 111 20 </v>
      </c>
      <c r="NM23" s="3" t="str">
        <f t="shared" si="116"/>
        <v xml:space="preserve">21 112 55.4 </v>
      </c>
      <c r="NN23" s="3" t="str">
        <f t="shared" si="117"/>
        <v xml:space="preserve">21 113 84.6 </v>
      </c>
      <c r="NO23" s="3" t="str">
        <f t="shared" si="118"/>
        <v xml:space="preserve">21 114 12 </v>
      </c>
      <c r="NP23" s="3" t="str">
        <f t="shared" si="119"/>
        <v xml:space="preserve">21 115 36.7 </v>
      </c>
      <c r="NQ23" s="3" t="str">
        <f t="shared" si="120"/>
        <v xml:space="preserve">21 116 18.3 </v>
      </c>
      <c r="NR23" s="3" t="str">
        <f t="shared" si="121"/>
        <v xml:space="preserve">21 117 42.1 </v>
      </c>
      <c r="NS23" s="3" t="str">
        <f t="shared" si="122"/>
        <v xml:space="preserve">21 118 49.4 </v>
      </c>
      <c r="NT23" s="3" t="str">
        <f t="shared" si="123"/>
        <v xml:space="preserve">21 119 35.2 </v>
      </c>
      <c r="NU23" s="3" t="str">
        <f t="shared" si="124"/>
        <v xml:space="preserve">21 120 121 </v>
      </c>
      <c r="NV23" s="3" t="str">
        <f t="shared" si="125"/>
        <v xml:space="preserve">21 121 11.4 </v>
      </c>
      <c r="NW23" s="3" t="str">
        <f t="shared" si="126"/>
        <v xml:space="preserve">21 122 22.8 </v>
      </c>
      <c r="NX23" s="3" t="str">
        <f t="shared" si="127"/>
        <v xml:space="preserve">21 123 27.6 </v>
      </c>
      <c r="NY23" s="3" t="str">
        <f t="shared" si="128"/>
        <v xml:space="preserve">21 124 51.7 </v>
      </c>
      <c r="NZ23" s="3" t="str">
        <f t="shared" si="129"/>
        <v xml:space="preserve">21 125 20.5 </v>
      </c>
      <c r="OA23" s="3" t="str">
        <f t="shared" si="130"/>
        <v xml:space="preserve">21 126 16 </v>
      </c>
      <c r="OB23" s="3" t="str">
        <f t="shared" si="131"/>
        <v xml:space="preserve">21 127 18.7 </v>
      </c>
      <c r="OC23" s="3" t="str">
        <f t="shared" si="132"/>
        <v xml:space="preserve">21 128 47.5 </v>
      </c>
      <c r="OD23" s="3" t="str">
        <f t="shared" si="133"/>
        <v xml:space="preserve">21 129 27.2 </v>
      </c>
      <c r="OE23" s="3" t="str">
        <f t="shared" si="134"/>
        <v xml:space="preserve">21 130 14.4 </v>
      </c>
      <c r="OF23" s="3" t="str">
        <f t="shared" si="135"/>
        <v xml:space="preserve">21 131 6.3 </v>
      </c>
      <c r="OG23" s="3" t="str">
        <f t="shared" si="136"/>
        <v xml:space="preserve">21 132 18.8 </v>
      </c>
      <c r="OH23" s="3" t="str">
        <f t="shared" si="137"/>
        <v xml:space="preserve">21 133 5 </v>
      </c>
      <c r="OI23" s="3" t="str">
        <f t="shared" si="138"/>
        <v xml:space="preserve">21 134 24.1 </v>
      </c>
      <c r="OJ23" s="3" t="str">
        <f t="shared" si="139"/>
        <v xml:space="preserve">21 135 20.8 </v>
      </c>
      <c r="OK23" s="3" t="str">
        <f t="shared" si="140"/>
        <v xml:space="preserve">21 136 30.5 </v>
      </c>
      <c r="OL23" s="3" t="str">
        <f t="shared" si="141"/>
        <v xml:space="preserve">21 137 23.4 </v>
      </c>
      <c r="OM23" s="3" t="str">
        <f t="shared" si="142"/>
        <v xml:space="preserve">21 138 35.4 </v>
      </c>
      <c r="ON23" s="3" t="str">
        <f t="shared" si="143"/>
        <v xml:space="preserve">21 139 50.2 </v>
      </c>
      <c r="OO23" s="3" t="str">
        <f t="shared" si="144"/>
        <v xml:space="preserve">21 140 32.7 </v>
      </c>
      <c r="OP23" s="3" t="str">
        <f t="shared" si="145"/>
        <v xml:space="preserve">21 141 15.4 </v>
      </c>
      <c r="OQ23" s="3" t="str">
        <f t="shared" si="146"/>
        <v xml:space="preserve">21 142 10.3 </v>
      </c>
      <c r="OR23" s="3" t="str">
        <f t="shared" si="147"/>
        <v xml:space="preserve">21 143 27.9 </v>
      </c>
      <c r="OS23" s="3" t="str">
        <f t="shared" si="148"/>
        <v xml:space="preserve">21 144 28.4 </v>
      </c>
      <c r="OT23" s="3" t="str">
        <f t="shared" si="149"/>
        <v xml:space="preserve">21 145 10.5 </v>
      </c>
      <c r="OU23" s="3" t="str">
        <f t="shared" si="150"/>
        <v xml:space="preserve">21 146 15 </v>
      </c>
      <c r="OV23" s="3" t="str">
        <f t="shared" si="151"/>
        <v xml:space="preserve">21 147 32.5 </v>
      </c>
      <c r="OW23" s="3" t="str">
        <f t="shared" si="152"/>
        <v xml:space="preserve">21 148 44.6 </v>
      </c>
      <c r="OX23" s="3" t="str">
        <f t="shared" si="153"/>
        <v xml:space="preserve">21 149 20.9 </v>
      </c>
      <c r="OY23" s="3" t="str">
        <f t="shared" si="154"/>
        <v xml:space="preserve">21 150 18.2 </v>
      </c>
      <c r="OZ23" s="3" t="str">
        <f t="shared" si="155"/>
        <v xml:space="preserve">21 151 10.3 </v>
      </c>
      <c r="PA23" s="3" t="str">
        <f t="shared" si="156"/>
        <v xml:space="preserve">21 152 16.8 </v>
      </c>
      <c r="PB23" s="3" t="str">
        <f t="shared" si="157"/>
        <v xml:space="preserve">21 153 16.8 </v>
      </c>
      <c r="PC23" s="3" t="str">
        <f t="shared" si="158"/>
        <v xml:space="preserve">21 154 20.4 </v>
      </c>
      <c r="PD23" s="3" t="str">
        <f t="shared" si="159"/>
        <v xml:space="preserve">21 155 19 </v>
      </c>
      <c r="PE23" s="3" t="str">
        <f t="shared" si="160"/>
        <v xml:space="preserve">21 156 33.9 </v>
      </c>
      <c r="PF23" s="3" t="str">
        <f t="shared" si="161"/>
        <v xml:space="preserve">21 157 32.5 </v>
      </c>
      <c r="PG23" s="3" t="str">
        <f t="shared" si="162"/>
        <v xml:space="preserve">21 158 29.1 </v>
      </c>
      <c r="PH23" s="3" t="str">
        <f t="shared" si="163"/>
        <v xml:space="preserve">21 159 58.5 </v>
      </c>
      <c r="PI23" s="3" t="str">
        <f t="shared" si="164"/>
        <v xml:space="preserve">21 160 22.8 </v>
      </c>
      <c r="PJ23" s="3" t="str">
        <f t="shared" si="165"/>
        <v xml:space="preserve">21 161 46.6 </v>
      </c>
      <c r="PK23" s="3" t="str">
        <f t="shared" si="166"/>
        <v xml:space="preserve">21 162 4.5 </v>
      </c>
      <c r="PL23" s="3" t="str">
        <f t="shared" si="167"/>
        <v xml:space="preserve">21 163 25.7 </v>
      </c>
      <c r="PM23" s="3" t="str">
        <f t="shared" si="168"/>
        <v xml:space="preserve">21 164 9.8 </v>
      </c>
      <c r="PN23" s="3" t="str">
        <f t="shared" si="169"/>
        <v xml:space="preserve">21 165 12.2 </v>
      </c>
      <c r="PO23" s="3" t="str">
        <f t="shared" si="170"/>
        <v xml:space="preserve">21 166 36.8 </v>
      </c>
      <c r="PP23" s="3" t="str">
        <f t="shared" si="171"/>
        <v xml:space="preserve">21 167 11.9 </v>
      </c>
      <c r="PQ23" s="3" t="str">
        <f t="shared" si="172"/>
        <v xml:space="preserve">21 168 35.5 </v>
      </c>
      <c r="PR23" s="3" t="str">
        <f t="shared" si="173"/>
        <v xml:space="preserve">21 169 26.5 </v>
      </c>
      <c r="PS23" s="3" t="str">
        <f t="shared" si="174"/>
        <v xml:space="preserve">21 170 29.8 </v>
      </c>
      <c r="PT23" s="3" t="str">
        <f t="shared" si="175"/>
        <v xml:space="preserve">21 171 24 </v>
      </c>
      <c r="PU23" s="3" t="str">
        <f t="shared" si="176"/>
        <v xml:space="preserve">21 172 42 </v>
      </c>
      <c r="PV23" s="3" t="str">
        <f t="shared" si="177"/>
        <v xml:space="preserve">21 173 31 </v>
      </c>
      <c r="PW23" s="3" t="str">
        <f t="shared" si="178"/>
        <v xml:space="preserve">21 174 39 </v>
      </c>
      <c r="PX23" s="3" t="str">
        <f t="shared" si="179"/>
        <v xml:space="preserve">21 175 57.4 </v>
      </c>
      <c r="PY23" s="3" t="str">
        <f t="shared" si="180"/>
        <v xml:space="preserve">21 176 94.5 </v>
      </c>
      <c r="PZ23" s="3" t="str">
        <f t="shared" si="181"/>
        <v xml:space="preserve">21 177 27.2 </v>
      </c>
      <c r="QA23" s="3" t="str">
        <f t="shared" si="182"/>
        <v xml:space="preserve">21 178 42.8 </v>
      </c>
      <c r="QB23" s="3" t="str">
        <f t="shared" si="183"/>
        <v xml:space="preserve">21 179 30.5 </v>
      </c>
      <c r="QC23" s="3" t="str">
        <f t="shared" si="184"/>
        <v xml:space="preserve">21 180 58 </v>
      </c>
      <c r="QD23" s="3" t="str">
        <f t="shared" si="185"/>
        <v xml:space="preserve">21 181 20.3 </v>
      </c>
      <c r="QE23" s="3" t="str">
        <f t="shared" si="186"/>
        <v xml:space="preserve">21 182 13.8 </v>
      </c>
      <c r="QF23" s="3" t="str">
        <f t="shared" si="187"/>
        <v xml:space="preserve">21 183 24.2 </v>
      </c>
      <c r="QG23" s="3" t="str">
        <f t="shared" si="188"/>
        <v xml:space="preserve">21 184 17.3 </v>
      </c>
      <c r="QH23" s="3" t="str">
        <f t="shared" si="189"/>
        <v xml:space="preserve">21 185 7.4 </v>
      </c>
      <c r="QI23" s="3" t="str">
        <f t="shared" si="190"/>
        <v xml:space="preserve">21 186 42.4 </v>
      </c>
      <c r="QJ23" s="3" t="str">
        <f t="shared" si="191"/>
        <v xml:space="preserve">21 187 8.7 </v>
      </c>
      <c r="QK23" s="3" t="str">
        <f t="shared" si="192"/>
        <v xml:space="preserve">21 188 26.3 </v>
      </c>
      <c r="QL23" s="3" t="str">
        <f t="shared" si="193"/>
        <v xml:space="preserve">21 189 41.6 </v>
      </c>
      <c r="QM23" s="3" t="str">
        <f t="shared" si="194"/>
        <v xml:space="preserve">21 190 26.9 </v>
      </c>
      <c r="QN23" s="3" t="str">
        <f t="shared" si="195"/>
        <v xml:space="preserve">21 191 26.8 </v>
      </c>
      <c r="QO23" s="3" t="str">
        <f t="shared" si="196"/>
        <v xml:space="preserve">21 192 23.5 </v>
      </c>
      <c r="QP23" s="3" t="str">
        <f t="shared" si="197"/>
        <v xml:space="preserve">21 193 13.1 </v>
      </c>
      <c r="QQ23" s="3" t="str">
        <f t="shared" si="198"/>
        <v xml:space="preserve">21 194 20.4 </v>
      </c>
      <c r="QR23" s="3" t="str">
        <f t="shared" si="199"/>
        <v xml:space="preserve">21 195 29.2 </v>
      </c>
      <c r="QS23" s="3" t="str">
        <f t="shared" si="200"/>
        <v xml:space="preserve">21 196 24.6 </v>
      </c>
      <c r="QT23" s="3" t="str">
        <f t="shared" si="201"/>
        <v xml:space="preserve">21 197 29.5 </v>
      </c>
      <c r="QU23" s="3" t="str">
        <f t="shared" si="202"/>
        <v xml:space="preserve">21 198 4.5 </v>
      </c>
      <c r="QV23" s="3" t="str">
        <f t="shared" si="203"/>
        <v xml:space="preserve">21 199 65.5 </v>
      </c>
      <c r="QW23" s="3" t="str">
        <f t="shared" si="204"/>
        <v xml:space="preserve">21 200 22.6 </v>
      </c>
      <c r="QX23" s="3" t="str">
        <f t="shared" si="205"/>
        <v xml:space="preserve">21 201 11.7 </v>
      </c>
      <c r="QY23" s="3" t="str">
        <f t="shared" si="206"/>
        <v xml:space="preserve">21 202 11.8 </v>
      </c>
      <c r="QZ23" s="3" t="str">
        <f t="shared" si="207"/>
        <v xml:space="preserve">21 203 2.3 </v>
      </c>
      <c r="RA23" s="3" t="str">
        <f t="shared" si="208"/>
        <v xml:space="preserve">21 204 19.2 </v>
      </c>
      <c r="RB23" s="3" t="str">
        <f t="shared" si="209"/>
        <v xml:space="preserve">21 205 49.2 </v>
      </c>
      <c r="RC23" s="3" t="str">
        <f t="shared" si="210"/>
        <v xml:space="preserve">21 206 25.9 </v>
      </c>
      <c r="RD23" s="3" t="str">
        <f t="shared" si="211"/>
        <v xml:space="preserve">21 207 17.6 </v>
      </c>
      <c r="RE23" s="3" t="str">
        <f t="shared" si="212"/>
        <v xml:space="preserve">21 208 20.6 </v>
      </c>
      <c r="RF23" s="3" t="str">
        <f t="shared" si="213"/>
        <v xml:space="preserve">21 209 13.8 </v>
      </c>
      <c r="RG23" s="3" t="str">
        <f t="shared" si="214"/>
        <v xml:space="preserve">21 210 28.5 </v>
      </c>
      <c r="RH23" s="3" t="str">
        <f t="shared" si="215"/>
        <v xml:space="preserve">21 211 62.6 </v>
      </c>
      <c r="RI23" s="3" t="str">
        <f t="shared" si="216"/>
        <v xml:space="preserve">21 212 62.6 </v>
      </c>
      <c r="RJ23" s="3" t="str">
        <f t="shared" si="217"/>
        <v xml:space="preserve">21 213 31.6 </v>
      </c>
      <c r="RK23" s="3" t="str">
        <f t="shared" si="218"/>
        <v xml:space="preserve">21 214 28.8 </v>
      </c>
      <c r="RL23" s="3" t="str">
        <f t="shared" si="219"/>
        <v xml:space="preserve">21 215 28.8 </v>
      </c>
      <c r="RM23" s="3" t="str">
        <f t="shared" si="220"/>
        <v xml:space="preserve">21 216 25.3 </v>
      </c>
      <c r="RN23" s="3" t="str">
        <f t="shared" si="221"/>
        <v xml:space="preserve">21 217 6.7 </v>
      </c>
      <c r="RO23" s="3" t="str">
        <f t="shared" si="222"/>
        <v xml:space="preserve">21 218 6.1 </v>
      </c>
      <c r="RP23" s="3" t="str">
        <f t="shared" si="223"/>
        <v xml:space="preserve">21 219 1.6 </v>
      </c>
      <c r="RQ23" s="3" t="str">
        <f t="shared" si="224"/>
        <v xml:space="preserve">21 220 45.4 </v>
      </c>
      <c r="RR23" s="3" t="str">
        <f t="shared" si="225"/>
        <v xml:space="preserve">21 221 5.1 </v>
      </c>
      <c r="RS23" s="3" t="str">
        <f t="shared" si="226"/>
        <v xml:space="preserve">21 222 26.9 </v>
      </c>
      <c r="RT23" s="3" t="str">
        <f t="shared" si="227"/>
        <v xml:space="preserve">21 223 27.3 </v>
      </c>
      <c r="RU23" s="3" t="str">
        <f t="shared" si="228"/>
        <v xml:space="preserve">21 224 20.9 </v>
      </c>
      <c r="RV23" s="3" t="str">
        <f t="shared" si="229"/>
        <v xml:space="preserve">21 225 43.8 </v>
      </c>
      <c r="RW23" s="3" t="str">
        <f t="shared" si="230"/>
        <v xml:space="preserve">21 226 15.8 </v>
      </c>
      <c r="RX23" s="3" t="str">
        <f t="shared" si="231"/>
        <v xml:space="preserve">21 227 14.8 </v>
      </c>
      <c r="RY23" s="3" t="str">
        <f t="shared" si="232"/>
        <v xml:space="preserve">21 228 17.3 </v>
      </c>
      <c r="RZ23" s="3" t="str">
        <f t="shared" si="233"/>
        <v xml:space="preserve">21 229 19 </v>
      </c>
      <c r="SA23" s="3" t="str">
        <f t="shared" si="234"/>
        <v xml:space="preserve">21 230 28.8 </v>
      </c>
      <c r="SB23" s="3" t="str">
        <f t="shared" si="235"/>
        <v xml:space="preserve">21 231 101 </v>
      </c>
      <c r="SC23" s="3" t="str">
        <f t="shared" si="236"/>
        <v xml:space="preserve">21 232 56.5 </v>
      </c>
      <c r="SD23" s="3" t="str">
        <f t="shared" si="237"/>
        <v xml:space="preserve">21 233 13.4 </v>
      </c>
      <c r="SE23" s="3" t="str">
        <f t="shared" si="238"/>
        <v xml:space="preserve">21 234 21.8 </v>
      </c>
      <c r="SF23" s="3" t="str">
        <f t="shared" si="239"/>
        <v xml:space="preserve">21 235 10.4 </v>
      </c>
      <c r="SG23" s="3" t="str">
        <f t="shared" si="240"/>
        <v xml:space="preserve">21 236 17.7 </v>
      </c>
      <c r="SH23" s="3" t="str">
        <f t="shared" si="241"/>
        <v xml:space="preserve">21 237 23.1 </v>
      </c>
      <c r="SI23" s="3" t="str">
        <f t="shared" si="242"/>
        <v xml:space="preserve">21 238 46.9 </v>
      </c>
      <c r="SJ23" s="3" t="str">
        <f t="shared" si="243"/>
        <v xml:space="preserve">21 239 11.9 </v>
      </c>
      <c r="SK23" s="3" t="str">
        <f t="shared" si="244"/>
        <v xml:space="preserve">21 240 17.7 </v>
      </c>
      <c r="SL23" s="3" t="str">
        <f t="shared" si="245"/>
        <v xml:space="preserve">21 241 102 </v>
      </c>
      <c r="SM23" s="3" t="str">
        <f t="shared" si="246"/>
        <v xml:space="preserve">21 242 40.4 </v>
      </c>
      <c r="SN23" s="3" t="str">
        <f t="shared" si="247"/>
        <v xml:space="preserve">21 243 21 </v>
      </c>
      <c r="SO23" s="3" t="str">
        <f t="shared" si="248"/>
        <v xml:space="preserve">21 244 20.7 </v>
      </c>
      <c r="SP23" s="3" t="str">
        <f t="shared" si="249"/>
        <v xml:space="preserve">21 245 21 </v>
      </c>
      <c r="SQ23" s="3" t="str">
        <f t="shared" si="250"/>
        <v xml:space="preserve">21 246 17.6 </v>
      </c>
      <c r="SR23" s="3" t="str">
        <f t="shared" si="251"/>
        <v xml:space="preserve">21 247 41.9 </v>
      </c>
      <c r="SS23" s="3" t="str">
        <f t="shared" si="252"/>
        <v xml:space="preserve">21 248 16.5 </v>
      </c>
      <c r="ST23" s="3" t="str">
        <f t="shared" si="253"/>
        <v xml:space="preserve">21 249 18 </v>
      </c>
      <c r="SU23" s="3" t="str">
        <f t="shared" si="254"/>
        <v xml:space="preserve">21 250 54.9 </v>
      </c>
      <c r="SV23" s="3" t="str">
        <f t="shared" si="255"/>
        <v xml:space="preserve">21 251 21.5 </v>
      </c>
      <c r="SW23" s="3" t="str">
        <f t="shared" si="256"/>
        <v xml:space="preserve">21 252 18.3 </v>
      </c>
      <c r="SX23" s="3" t="str">
        <f t="shared" si="257"/>
        <v xml:space="preserve">21 253 15.4 </v>
      </c>
      <c r="SY23" s="3" t="str">
        <f t="shared" si="258"/>
        <v xml:space="preserve">21 254 25.8 </v>
      </c>
      <c r="SZ23" s="3" t="str">
        <f t="shared" si="259"/>
        <v xml:space="preserve">21 255 44.4 </v>
      </c>
      <c r="TA23" s="3" t="str">
        <f t="shared" si="260"/>
        <v xml:space="preserve">21 256 14.9 </v>
      </c>
      <c r="TB23" s="3" t="str">
        <f t="shared" si="261"/>
        <v xml:space="preserve">21 257 20.3 </v>
      </c>
      <c r="TC23" s="3" t="str">
        <f t="shared" si="262"/>
        <v xml:space="preserve">21 258 12.7 </v>
      </c>
      <c r="TD23" s="3" t="str">
        <f t="shared" si="263"/>
        <v xml:space="preserve">21 259 7.3 </v>
      </c>
      <c r="TE23" s="3" t="str">
        <f t="shared" si="264"/>
        <v xml:space="preserve">21 260 19.4 </v>
      </c>
      <c r="TF23" s="3" t="str">
        <f t="shared" si="265"/>
        <v xml:space="preserve">21 261 32.1 </v>
      </c>
    </row>
    <row r="24" spans="1:526" ht="18.75" customHeight="1" thickBot="1" x14ac:dyDescent="0.4">
      <c r="A24" s="17">
        <v>22</v>
      </c>
      <c r="B24" s="19" t="s">
        <v>264</v>
      </c>
      <c r="C24" s="16" t="s">
        <v>24</v>
      </c>
      <c r="D24" s="3">
        <v>55.8</v>
      </c>
      <c r="E24" s="3">
        <v>10.7</v>
      </c>
      <c r="F24" s="3">
        <v>14.7</v>
      </c>
      <c r="G24" s="3">
        <v>21.4</v>
      </c>
      <c r="H24" s="3">
        <v>30.4</v>
      </c>
      <c r="I24" s="3">
        <v>32.299999999999997</v>
      </c>
      <c r="J24" s="3">
        <v>32.299999999999997</v>
      </c>
      <c r="K24" s="3">
        <v>18</v>
      </c>
      <c r="L24" s="3">
        <v>17</v>
      </c>
      <c r="M24" s="3">
        <v>21.6</v>
      </c>
      <c r="N24" s="3">
        <v>25.9</v>
      </c>
      <c r="O24" s="3">
        <v>15.6</v>
      </c>
      <c r="P24" s="3">
        <v>11.9</v>
      </c>
      <c r="Q24" s="3">
        <v>11.8</v>
      </c>
      <c r="R24" s="3">
        <v>5.8</v>
      </c>
      <c r="S24" s="3">
        <v>2.7</v>
      </c>
      <c r="T24" s="3">
        <v>25.2</v>
      </c>
      <c r="U24" s="3">
        <v>67.400000000000006</v>
      </c>
      <c r="V24" s="3">
        <v>1.6</v>
      </c>
      <c r="W24" s="3">
        <v>15.8</v>
      </c>
      <c r="X24" s="3">
        <v>10.7</v>
      </c>
      <c r="Y24" s="3">
        <v>0</v>
      </c>
      <c r="Z24" s="3">
        <v>11.7</v>
      </c>
      <c r="AA24" s="3">
        <v>57.5</v>
      </c>
      <c r="AB24" s="3">
        <v>59.9</v>
      </c>
      <c r="AC24" s="3">
        <v>23.6</v>
      </c>
      <c r="AD24" s="3">
        <v>13.4</v>
      </c>
      <c r="AE24" s="3">
        <v>23.5</v>
      </c>
      <c r="AF24" s="3">
        <v>40.4</v>
      </c>
      <c r="AG24" s="3">
        <v>20.7</v>
      </c>
      <c r="AH24" s="3">
        <v>5.8</v>
      </c>
      <c r="AI24" s="3">
        <v>53.7</v>
      </c>
      <c r="AJ24" s="3">
        <v>72.599999999999994</v>
      </c>
      <c r="AK24" s="3">
        <v>47.7</v>
      </c>
      <c r="AL24" s="3">
        <v>65.599999999999994</v>
      </c>
      <c r="AM24" s="3">
        <v>6.5</v>
      </c>
      <c r="AN24" s="3">
        <v>5.5</v>
      </c>
      <c r="AO24" s="3">
        <v>33.4</v>
      </c>
      <c r="AP24" s="3">
        <v>28.8</v>
      </c>
      <c r="AQ24" s="3">
        <v>14.7</v>
      </c>
      <c r="AR24" s="3">
        <v>28.7</v>
      </c>
      <c r="AS24" s="3">
        <v>3.2</v>
      </c>
      <c r="AT24" s="3">
        <v>11.9</v>
      </c>
      <c r="AU24" s="3">
        <v>7.3</v>
      </c>
      <c r="AV24" s="3">
        <v>0.7</v>
      </c>
      <c r="AW24" s="3">
        <v>15.6</v>
      </c>
      <c r="AX24" s="3">
        <v>14.8</v>
      </c>
      <c r="AY24" s="3">
        <v>16.600000000000001</v>
      </c>
      <c r="AZ24" s="3">
        <v>2.4</v>
      </c>
      <c r="BA24" s="3">
        <v>10.3</v>
      </c>
      <c r="BB24" s="3">
        <v>5.6</v>
      </c>
      <c r="BC24" s="3">
        <v>8.5</v>
      </c>
      <c r="BD24" s="3">
        <v>71.599999999999994</v>
      </c>
      <c r="BE24" s="3">
        <v>27.2</v>
      </c>
      <c r="BF24" s="3">
        <v>20.5</v>
      </c>
      <c r="BG24" s="3">
        <v>4.4000000000000004</v>
      </c>
      <c r="BH24" s="3">
        <v>19.2</v>
      </c>
      <c r="BI24" s="3">
        <v>12.8</v>
      </c>
      <c r="BJ24" s="3">
        <v>14.5</v>
      </c>
      <c r="BK24" s="3">
        <v>12</v>
      </c>
      <c r="BL24" s="3">
        <v>7.9</v>
      </c>
      <c r="BM24" s="3">
        <v>31.5</v>
      </c>
      <c r="BN24" s="3">
        <v>17.399999999999999</v>
      </c>
      <c r="BO24" s="3">
        <v>22.7</v>
      </c>
      <c r="BP24" s="3">
        <v>16.5</v>
      </c>
      <c r="BQ24" s="3">
        <v>13.9</v>
      </c>
      <c r="BR24" s="3">
        <v>21.4</v>
      </c>
      <c r="BS24" s="3">
        <v>15.6</v>
      </c>
      <c r="BT24" s="3">
        <v>59.4</v>
      </c>
      <c r="BU24" s="3">
        <v>61.7</v>
      </c>
      <c r="BV24" s="3">
        <v>8.8000000000000007</v>
      </c>
      <c r="BW24" s="3">
        <v>21.5</v>
      </c>
      <c r="BX24" s="3">
        <v>22.9</v>
      </c>
      <c r="BY24" s="3">
        <v>9.3000000000000007</v>
      </c>
      <c r="BZ24" s="3">
        <v>12.7</v>
      </c>
      <c r="CA24" s="3">
        <v>72.900000000000006</v>
      </c>
      <c r="CB24" s="3">
        <v>7.9</v>
      </c>
      <c r="CC24" s="3">
        <v>9.6</v>
      </c>
      <c r="CD24" s="3">
        <v>13.7</v>
      </c>
      <c r="CE24" s="3">
        <v>11.8</v>
      </c>
      <c r="CF24" s="3">
        <v>15.4</v>
      </c>
      <c r="CG24" s="3">
        <v>11.4</v>
      </c>
      <c r="CH24" s="3">
        <v>20.8</v>
      </c>
      <c r="CI24" s="3">
        <v>18.899999999999999</v>
      </c>
      <c r="CJ24" s="3">
        <v>14.8</v>
      </c>
      <c r="CK24" s="3">
        <v>27.6</v>
      </c>
      <c r="CL24" s="3">
        <v>13.3</v>
      </c>
      <c r="CM24" s="3">
        <v>6</v>
      </c>
      <c r="CN24" s="3">
        <v>24.7</v>
      </c>
      <c r="CO24" s="3">
        <v>4.5999999999999996</v>
      </c>
      <c r="CP24" s="3">
        <v>17.2</v>
      </c>
      <c r="CQ24" s="3">
        <v>13.8</v>
      </c>
      <c r="CR24" s="3">
        <v>19.399999999999999</v>
      </c>
      <c r="CS24" s="3">
        <v>22.2</v>
      </c>
      <c r="CT24" s="3">
        <v>13.8</v>
      </c>
      <c r="CU24" s="3">
        <v>22</v>
      </c>
      <c r="CV24" s="3">
        <v>10.8</v>
      </c>
      <c r="CW24" s="3">
        <v>4.9000000000000004</v>
      </c>
      <c r="CX24" s="3">
        <v>16.8</v>
      </c>
      <c r="CY24" s="3">
        <v>15.5</v>
      </c>
      <c r="CZ24" s="3">
        <v>10.7</v>
      </c>
      <c r="DA24" s="3">
        <v>56.4</v>
      </c>
      <c r="DB24" s="3">
        <v>25.5</v>
      </c>
      <c r="DC24" s="3">
        <v>17.899999999999999</v>
      </c>
      <c r="DD24" s="3">
        <v>18.399999999999999</v>
      </c>
      <c r="DE24" s="3">
        <v>14.4</v>
      </c>
      <c r="DF24" s="3">
        <v>20.5</v>
      </c>
      <c r="DG24" s="3">
        <v>11.6</v>
      </c>
      <c r="DH24" s="3">
        <v>25.3</v>
      </c>
      <c r="DI24" s="3">
        <v>4</v>
      </c>
      <c r="DJ24" s="3">
        <v>19.3</v>
      </c>
      <c r="DK24" s="3">
        <v>54.8</v>
      </c>
      <c r="DL24" s="3">
        <v>74.7</v>
      </c>
      <c r="DM24" s="3">
        <v>1.3</v>
      </c>
      <c r="DN24" s="3">
        <v>26.8</v>
      </c>
      <c r="DO24" s="3">
        <v>7.2</v>
      </c>
      <c r="DP24" s="3">
        <v>32.200000000000003</v>
      </c>
      <c r="DQ24" s="3">
        <v>50.1</v>
      </c>
      <c r="DR24" s="3">
        <v>25.3</v>
      </c>
      <c r="DS24" s="3">
        <v>111</v>
      </c>
      <c r="DT24" s="3">
        <v>1</v>
      </c>
      <c r="DU24" s="3">
        <v>12.9</v>
      </c>
      <c r="DV24" s="3">
        <v>18.8</v>
      </c>
      <c r="DW24" s="3">
        <v>47.8</v>
      </c>
      <c r="DX24" s="3">
        <v>10.6</v>
      </c>
      <c r="DY24" s="3">
        <v>25</v>
      </c>
      <c r="DZ24" s="3">
        <v>8.9</v>
      </c>
      <c r="EA24" s="3">
        <v>37.6</v>
      </c>
      <c r="EB24" s="3">
        <v>17.399999999999999</v>
      </c>
      <c r="EC24" s="3">
        <v>1.9</v>
      </c>
      <c r="ED24" s="3">
        <v>11.1</v>
      </c>
      <c r="EE24" s="3">
        <v>18.3</v>
      </c>
      <c r="EF24" s="3">
        <v>7</v>
      </c>
      <c r="EG24" s="3">
        <v>14.2</v>
      </c>
      <c r="EH24" s="3">
        <v>11</v>
      </c>
      <c r="EI24" s="3">
        <v>20.7</v>
      </c>
      <c r="EJ24" s="3">
        <v>13.6</v>
      </c>
      <c r="EK24" s="3">
        <v>25.6</v>
      </c>
      <c r="EL24" s="3">
        <v>50.9</v>
      </c>
      <c r="EM24" s="3">
        <v>22.8</v>
      </c>
      <c r="EN24" s="3">
        <v>5.6</v>
      </c>
      <c r="EO24" s="3">
        <v>5.8</v>
      </c>
      <c r="EP24" s="3">
        <v>30.1</v>
      </c>
      <c r="EQ24" s="3">
        <v>19.5</v>
      </c>
      <c r="ER24" s="3">
        <v>5.0999999999999996</v>
      </c>
      <c r="ES24" s="3">
        <v>9.6</v>
      </c>
      <c r="ET24" s="3">
        <v>22.6</v>
      </c>
      <c r="EU24" s="3">
        <v>44.1</v>
      </c>
      <c r="EV24" s="3">
        <v>15.5</v>
      </c>
      <c r="EW24" s="3">
        <v>8.1</v>
      </c>
      <c r="EX24" s="3">
        <v>3.7</v>
      </c>
      <c r="EY24" s="3">
        <v>14.5</v>
      </c>
      <c r="EZ24" s="3">
        <v>13.3</v>
      </c>
      <c r="FA24" s="3">
        <v>10.5</v>
      </c>
      <c r="FB24" s="3">
        <v>11.5</v>
      </c>
      <c r="FC24" s="3">
        <v>24.1</v>
      </c>
      <c r="FD24" s="3">
        <v>22.6</v>
      </c>
      <c r="FE24" s="3">
        <v>16.2</v>
      </c>
      <c r="FF24" s="3">
        <v>48.7</v>
      </c>
      <c r="FG24" s="3">
        <v>25</v>
      </c>
      <c r="FH24" s="3">
        <v>37.799999999999997</v>
      </c>
      <c r="FI24" s="3">
        <v>9.6999999999999993</v>
      </c>
      <c r="FJ24" s="3">
        <v>15.9</v>
      </c>
      <c r="FK24" s="3">
        <v>13.9</v>
      </c>
      <c r="FL24" s="3">
        <v>1.8</v>
      </c>
      <c r="FM24" s="3">
        <v>27</v>
      </c>
      <c r="FN24" s="3">
        <v>0.9</v>
      </c>
      <c r="FO24" s="3">
        <v>25.7</v>
      </c>
      <c r="FP24" s="3">
        <v>17.100000000000001</v>
      </c>
      <c r="FQ24" s="3">
        <v>19.899999999999999</v>
      </c>
      <c r="FR24" s="3">
        <v>18.600000000000001</v>
      </c>
      <c r="FS24" s="3">
        <v>32.200000000000003</v>
      </c>
      <c r="FT24" s="3">
        <v>22.9</v>
      </c>
      <c r="FU24" s="3">
        <v>29.2</v>
      </c>
      <c r="FV24" s="3">
        <v>47.6</v>
      </c>
      <c r="FW24" s="3">
        <v>84.7</v>
      </c>
      <c r="FX24" s="3">
        <v>24.7</v>
      </c>
      <c r="FY24" s="3">
        <v>34</v>
      </c>
      <c r="FZ24" s="3">
        <v>21.7</v>
      </c>
      <c r="GA24" s="3">
        <v>57.5</v>
      </c>
      <c r="GB24" s="3">
        <v>10.4</v>
      </c>
      <c r="GC24" s="3">
        <v>4</v>
      </c>
      <c r="GD24" s="3">
        <v>18.899999999999999</v>
      </c>
      <c r="GE24" s="3">
        <v>7.4</v>
      </c>
      <c r="GF24" s="3">
        <v>4.5999999999999996</v>
      </c>
      <c r="GG24" s="3">
        <v>32.5</v>
      </c>
      <c r="GH24" s="3">
        <v>19.2</v>
      </c>
      <c r="GI24" s="3">
        <v>16.5</v>
      </c>
      <c r="GJ24" s="3">
        <v>32.9</v>
      </c>
      <c r="GK24" s="3">
        <v>17</v>
      </c>
      <c r="GL24" s="3">
        <v>24.3</v>
      </c>
      <c r="GM24" s="3">
        <v>13.6</v>
      </c>
      <c r="GN24" s="3">
        <v>23.6</v>
      </c>
      <c r="GO24" s="3">
        <v>10.6</v>
      </c>
      <c r="GP24" s="3">
        <v>22.3</v>
      </c>
      <c r="GQ24" s="3">
        <v>24</v>
      </c>
      <c r="GR24" s="3">
        <v>18.399999999999999</v>
      </c>
      <c r="GS24" s="3">
        <v>11</v>
      </c>
      <c r="GT24" s="3">
        <v>55.7</v>
      </c>
      <c r="GU24" s="3">
        <v>17.3</v>
      </c>
      <c r="GV24" s="3">
        <v>6.7</v>
      </c>
      <c r="GW24" s="3">
        <v>6.6</v>
      </c>
      <c r="GX24" s="3">
        <v>10.1</v>
      </c>
      <c r="GY24" s="3">
        <v>13.8</v>
      </c>
      <c r="GZ24" s="3">
        <v>45.2</v>
      </c>
      <c r="HA24" s="3">
        <v>16.100000000000001</v>
      </c>
      <c r="HB24" s="3">
        <v>18.3</v>
      </c>
      <c r="HC24" s="3">
        <v>10.7</v>
      </c>
      <c r="HD24" s="3">
        <v>4</v>
      </c>
      <c r="HE24" s="3">
        <v>18.7</v>
      </c>
      <c r="HF24" s="3">
        <v>63.3</v>
      </c>
      <c r="HG24" s="3">
        <v>63.3</v>
      </c>
      <c r="HH24" s="3">
        <v>21.8</v>
      </c>
      <c r="HI24" s="3">
        <v>19</v>
      </c>
      <c r="HJ24" s="3">
        <v>19</v>
      </c>
      <c r="HK24" s="3">
        <v>27.6</v>
      </c>
      <c r="HL24" s="3">
        <v>11.1</v>
      </c>
      <c r="HM24" s="3">
        <v>10.5</v>
      </c>
      <c r="HN24" s="3">
        <v>10.3</v>
      </c>
      <c r="HO24" s="3">
        <v>44.8</v>
      </c>
      <c r="HP24" s="3">
        <v>10</v>
      </c>
      <c r="HQ24" s="3">
        <v>15.5</v>
      </c>
      <c r="HR24" s="3">
        <v>17.399999999999999</v>
      </c>
      <c r="HS24" s="3">
        <v>15.5</v>
      </c>
      <c r="HT24" s="3">
        <v>34</v>
      </c>
      <c r="HU24" s="3">
        <v>11</v>
      </c>
      <c r="HV24" s="3">
        <v>6.5</v>
      </c>
      <c r="HW24" s="3">
        <v>8.5</v>
      </c>
      <c r="HX24" s="3">
        <v>11.5</v>
      </c>
      <c r="HY24" s="3">
        <v>20.3</v>
      </c>
      <c r="HZ24" s="3">
        <v>91.4</v>
      </c>
      <c r="IA24" s="3">
        <v>55.9</v>
      </c>
      <c r="IB24" s="3">
        <v>4.5999999999999996</v>
      </c>
      <c r="IC24" s="3">
        <v>12</v>
      </c>
      <c r="ID24" s="3">
        <v>2.9</v>
      </c>
      <c r="IE24" s="3">
        <v>12.8</v>
      </c>
      <c r="IF24" s="3">
        <v>22.6</v>
      </c>
      <c r="IG24" s="3">
        <v>37.1</v>
      </c>
      <c r="IH24" s="3">
        <v>1.2</v>
      </c>
      <c r="II24" s="3">
        <v>9.1999999999999993</v>
      </c>
      <c r="IJ24" s="3">
        <v>91.9</v>
      </c>
      <c r="IK24" s="3">
        <v>30.6</v>
      </c>
      <c r="IL24" s="3">
        <v>11.2</v>
      </c>
      <c r="IM24" s="3">
        <v>16.399999999999999</v>
      </c>
      <c r="IN24" s="3">
        <v>11.2</v>
      </c>
      <c r="IO24" s="3">
        <v>14.2</v>
      </c>
      <c r="IP24" s="3">
        <v>33.1</v>
      </c>
      <c r="IQ24" s="3">
        <v>6.6</v>
      </c>
      <c r="IR24" s="3">
        <v>9.6999999999999993</v>
      </c>
      <c r="IS24" s="3">
        <v>45.1</v>
      </c>
      <c r="IT24" s="3">
        <v>11.6</v>
      </c>
      <c r="IU24" s="3">
        <v>15.2</v>
      </c>
      <c r="IV24" s="3">
        <v>5.6</v>
      </c>
      <c r="IW24" s="3">
        <v>16</v>
      </c>
      <c r="IX24" s="3">
        <v>34.6</v>
      </c>
      <c r="IY24" s="3">
        <v>11</v>
      </c>
      <c r="IZ24" s="3">
        <v>10.4</v>
      </c>
      <c r="JA24" s="3">
        <v>2.6</v>
      </c>
      <c r="JB24" s="3">
        <v>4.4000000000000004</v>
      </c>
      <c r="JC24" s="3">
        <v>9.6</v>
      </c>
      <c r="JD24" s="3">
        <v>22.2</v>
      </c>
      <c r="JF24" s="3" t="str">
        <f t="shared" si="5"/>
        <v xml:space="preserve">22 1 55.8 </v>
      </c>
      <c r="JG24" s="3" t="str">
        <f t="shared" si="6"/>
        <v xml:space="preserve">22 2 10.7 </v>
      </c>
      <c r="JH24" s="3" t="str">
        <f t="shared" si="7"/>
        <v xml:space="preserve">22 3 14.7 </v>
      </c>
      <c r="JI24" s="3" t="str">
        <f t="shared" si="8"/>
        <v xml:space="preserve">22 4 21.4 </v>
      </c>
      <c r="JJ24" s="3" t="str">
        <f t="shared" si="9"/>
        <v xml:space="preserve">22 5 30.4 </v>
      </c>
      <c r="JK24" s="3" t="str">
        <f t="shared" si="10"/>
        <v xml:space="preserve">22 6 32.3 </v>
      </c>
      <c r="JL24" s="3" t="str">
        <f t="shared" si="11"/>
        <v xml:space="preserve">22 7 32.3 </v>
      </c>
      <c r="JM24" s="3" t="str">
        <f t="shared" si="12"/>
        <v xml:space="preserve">22 8 18 </v>
      </c>
      <c r="JN24" s="3" t="str">
        <f t="shared" si="13"/>
        <v xml:space="preserve">22 9 17 </v>
      </c>
      <c r="JO24" s="3" t="str">
        <f t="shared" si="14"/>
        <v xml:space="preserve">22 10 21.6 </v>
      </c>
      <c r="JP24" s="3" t="str">
        <f t="shared" si="15"/>
        <v xml:space="preserve">22 11 25.9 </v>
      </c>
      <c r="JQ24" s="3" t="str">
        <f t="shared" si="16"/>
        <v xml:space="preserve">22 12 15.6 </v>
      </c>
      <c r="JR24" s="3" t="str">
        <f t="shared" si="17"/>
        <v xml:space="preserve">22 13 11.9 </v>
      </c>
      <c r="JS24" s="3" t="str">
        <f t="shared" si="18"/>
        <v xml:space="preserve">22 14 11.8 </v>
      </c>
      <c r="JT24" s="3" t="str">
        <f t="shared" si="19"/>
        <v xml:space="preserve">22 15 5.8 </v>
      </c>
      <c r="JU24" s="3" t="str">
        <f t="shared" si="20"/>
        <v xml:space="preserve">22 16 2.7 </v>
      </c>
      <c r="JV24" s="3" t="str">
        <f t="shared" si="21"/>
        <v xml:space="preserve">22 17 25.2 </v>
      </c>
      <c r="JW24" s="3" t="str">
        <f t="shared" si="22"/>
        <v xml:space="preserve">22 18 67.4 </v>
      </c>
      <c r="JX24" s="3" t="str">
        <f t="shared" si="23"/>
        <v xml:space="preserve">22 19 1.6 </v>
      </c>
      <c r="JY24" s="3" t="str">
        <f t="shared" si="24"/>
        <v xml:space="preserve">22 20 15.8 </v>
      </c>
      <c r="JZ24" s="3" t="str">
        <f t="shared" si="25"/>
        <v xml:space="preserve">22 21 10.7 </v>
      </c>
      <c r="KA24" s="3" t="str">
        <f t="shared" si="26"/>
        <v xml:space="preserve">22 22 0 </v>
      </c>
      <c r="KB24" s="3" t="str">
        <f t="shared" si="27"/>
        <v xml:space="preserve">22 23 11.7 </v>
      </c>
      <c r="KC24" s="3" t="str">
        <f t="shared" si="28"/>
        <v xml:space="preserve">22 24 57.5 </v>
      </c>
      <c r="KD24" s="3" t="str">
        <f t="shared" si="29"/>
        <v xml:space="preserve">22 25 59.9 </v>
      </c>
      <c r="KE24" s="3" t="str">
        <f t="shared" si="30"/>
        <v xml:space="preserve">22 26 23.6 </v>
      </c>
      <c r="KF24" s="3" t="str">
        <f t="shared" si="31"/>
        <v xml:space="preserve">22 27 13.4 </v>
      </c>
      <c r="KG24" s="3" t="str">
        <f t="shared" si="32"/>
        <v xml:space="preserve">22 28 23.5 </v>
      </c>
      <c r="KH24" s="3" t="str">
        <f t="shared" si="33"/>
        <v xml:space="preserve">22 29 40.4 </v>
      </c>
      <c r="KI24" s="3" t="str">
        <f t="shared" si="34"/>
        <v xml:space="preserve">22 30 20.7 </v>
      </c>
      <c r="KJ24" s="3" t="str">
        <f t="shared" si="35"/>
        <v xml:space="preserve">22 31 5.8 </v>
      </c>
      <c r="KK24" s="3" t="str">
        <f t="shared" si="36"/>
        <v xml:space="preserve">22 32 53.7 </v>
      </c>
      <c r="KL24" s="3" t="str">
        <f t="shared" si="37"/>
        <v xml:space="preserve">22 33 72.6 </v>
      </c>
      <c r="KM24" s="3" t="str">
        <f t="shared" si="38"/>
        <v xml:space="preserve">22 34 47.7 </v>
      </c>
      <c r="KN24" s="3" t="str">
        <f t="shared" si="39"/>
        <v xml:space="preserve">22 35 65.6 </v>
      </c>
      <c r="KO24" s="3" t="str">
        <f t="shared" si="40"/>
        <v xml:space="preserve">22 36 6.5 </v>
      </c>
      <c r="KP24" s="3" t="str">
        <f t="shared" si="41"/>
        <v xml:space="preserve">22 37 5.5 </v>
      </c>
      <c r="KQ24" s="3" t="str">
        <f t="shared" si="42"/>
        <v xml:space="preserve">22 38 33.4 </v>
      </c>
      <c r="KR24" s="3" t="str">
        <f t="shared" si="43"/>
        <v xml:space="preserve">22 39 28.8 </v>
      </c>
      <c r="KS24" s="3" t="str">
        <f t="shared" si="44"/>
        <v xml:space="preserve">22 40 14.7 </v>
      </c>
      <c r="KT24" s="3" t="str">
        <f t="shared" si="45"/>
        <v xml:space="preserve">22 41 28.7 </v>
      </c>
      <c r="KU24" s="3" t="str">
        <f t="shared" si="46"/>
        <v xml:space="preserve">22 42 3.2 </v>
      </c>
      <c r="KV24" s="3" t="str">
        <f t="shared" si="47"/>
        <v xml:space="preserve">22 43 11.9 </v>
      </c>
      <c r="KW24" s="3" t="str">
        <f t="shared" si="48"/>
        <v xml:space="preserve">22 44 7.3 </v>
      </c>
      <c r="KX24" s="3" t="str">
        <f t="shared" si="49"/>
        <v xml:space="preserve">22 45 0.7 </v>
      </c>
      <c r="KY24" s="3" t="str">
        <f t="shared" si="50"/>
        <v xml:space="preserve">22 46 15.6 </v>
      </c>
      <c r="KZ24" s="3" t="str">
        <f t="shared" si="51"/>
        <v xml:space="preserve">22 47 14.8 </v>
      </c>
      <c r="LA24" s="3" t="str">
        <f t="shared" si="52"/>
        <v xml:space="preserve">22 48 16.6 </v>
      </c>
      <c r="LB24" s="3" t="str">
        <f t="shared" si="53"/>
        <v xml:space="preserve">22 49 2.4 </v>
      </c>
      <c r="LC24" s="3" t="str">
        <f t="shared" si="54"/>
        <v xml:space="preserve">22 50 10.3 </v>
      </c>
      <c r="LD24" s="3" t="str">
        <f t="shared" si="55"/>
        <v xml:space="preserve">22 51 5.6 </v>
      </c>
      <c r="LE24" s="3" t="str">
        <f t="shared" si="56"/>
        <v xml:space="preserve">22 52 8.5 </v>
      </c>
      <c r="LF24" s="3" t="str">
        <f t="shared" si="57"/>
        <v xml:space="preserve">22 53 71.6 </v>
      </c>
      <c r="LG24" s="3" t="str">
        <f t="shared" si="58"/>
        <v xml:space="preserve">22 54 27.2 </v>
      </c>
      <c r="LH24" s="3" t="str">
        <f t="shared" si="59"/>
        <v xml:space="preserve">22 55 20.5 </v>
      </c>
      <c r="LI24" s="3" t="str">
        <f t="shared" si="60"/>
        <v xml:space="preserve">22 56 4.4 </v>
      </c>
      <c r="LJ24" s="3" t="str">
        <f t="shared" si="61"/>
        <v xml:space="preserve">22 57 19.2 </v>
      </c>
      <c r="LK24" s="3" t="str">
        <f t="shared" si="62"/>
        <v xml:space="preserve">22 58 12.8 </v>
      </c>
      <c r="LL24" s="3" t="str">
        <f t="shared" si="63"/>
        <v xml:space="preserve">22 59 14.5 </v>
      </c>
      <c r="LM24" s="3" t="str">
        <f t="shared" si="64"/>
        <v xml:space="preserve">22 60 12 </v>
      </c>
      <c r="LN24" s="3" t="str">
        <f t="shared" si="65"/>
        <v xml:space="preserve">22 61 7.9 </v>
      </c>
      <c r="LO24" s="3" t="str">
        <f t="shared" si="66"/>
        <v xml:space="preserve">22 62 31.5 </v>
      </c>
      <c r="LP24" s="3" t="str">
        <f t="shared" si="67"/>
        <v xml:space="preserve">22 63 17.4 </v>
      </c>
      <c r="LQ24" s="3" t="str">
        <f t="shared" si="68"/>
        <v xml:space="preserve">22 64 22.7 </v>
      </c>
      <c r="LR24" s="3" t="str">
        <f t="shared" si="69"/>
        <v xml:space="preserve">22 65 16.5 </v>
      </c>
      <c r="LS24" s="3" t="str">
        <f t="shared" si="70"/>
        <v xml:space="preserve">22 66 13.9 </v>
      </c>
      <c r="LT24" s="3" t="str">
        <f t="shared" si="71"/>
        <v xml:space="preserve">22 67 21.4 </v>
      </c>
      <c r="LU24" s="3" t="str">
        <f t="shared" si="72"/>
        <v xml:space="preserve">22 68 15.6 </v>
      </c>
      <c r="LV24" s="3" t="str">
        <f t="shared" si="73"/>
        <v xml:space="preserve">22 69 59.4 </v>
      </c>
      <c r="LW24" s="3" t="str">
        <f t="shared" si="74"/>
        <v xml:space="preserve">22 70 61.7 </v>
      </c>
      <c r="LX24" s="3" t="str">
        <f t="shared" si="75"/>
        <v xml:space="preserve">22 71 8.8 </v>
      </c>
      <c r="LY24" s="3" t="str">
        <f t="shared" si="76"/>
        <v xml:space="preserve">22 72 21.5 </v>
      </c>
      <c r="LZ24" s="3" t="str">
        <f t="shared" si="77"/>
        <v xml:space="preserve">22 73 22.9 </v>
      </c>
      <c r="MA24" s="3" t="str">
        <f t="shared" si="78"/>
        <v xml:space="preserve">22 74 9.3 </v>
      </c>
      <c r="MB24" s="3" t="str">
        <f t="shared" si="79"/>
        <v xml:space="preserve">22 75 12.7 </v>
      </c>
      <c r="MC24" s="3" t="str">
        <f t="shared" si="80"/>
        <v xml:space="preserve">22 76 72.9 </v>
      </c>
      <c r="MD24" s="3" t="str">
        <f t="shared" si="81"/>
        <v xml:space="preserve">22 77 7.9 </v>
      </c>
      <c r="ME24" s="3" t="str">
        <f t="shared" si="82"/>
        <v xml:space="preserve">22 78 9.6 </v>
      </c>
      <c r="MF24" s="3" t="str">
        <f t="shared" si="83"/>
        <v xml:space="preserve">22 79 13.7 </v>
      </c>
      <c r="MG24" s="3" t="str">
        <f t="shared" si="84"/>
        <v xml:space="preserve">22 80 11.8 </v>
      </c>
      <c r="MH24" s="3" t="str">
        <f t="shared" si="85"/>
        <v xml:space="preserve">22 81 15.4 </v>
      </c>
      <c r="MI24" s="3" t="str">
        <f t="shared" si="86"/>
        <v xml:space="preserve">22 82 11.4 </v>
      </c>
      <c r="MJ24" s="3" t="str">
        <f t="shared" si="87"/>
        <v xml:space="preserve">22 83 20.8 </v>
      </c>
      <c r="MK24" s="3" t="str">
        <f t="shared" si="88"/>
        <v xml:space="preserve">22 84 18.9 </v>
      </c>
      <c r="ML24" s="3" t="str">
        <f t="shared" si="89"/>
        <v xml:space="preserve">22 85 14.8 </v>
      </c>
      <c r="MM24" s="3" t="str">
        <f t="shared" si="90"/>
        <v xml:space="preserve">22 86 27.6 </v>
      </c>
      <c r="MN24" s="3" t="str">
        <f t="shared" si="91"/>
        <v xml:space="preserve">22 87 13.3 </v>
      </c>
      <c r="MO24" s="3" t="str">
        <f t="shared" si="92"/>
        <v xml:space="preserve">22 88 6 </v>
      </c>
      <c r="MP24" s="3" t="str">
        <f t="shared" si="93"/>
        <v xml:space="preserve">22 89 24.7 </v>
      </c>
      <c r="MQ24" s="3" t="str">
        <f t="shared" si="94"/>
        <v xml:space="preserve">22 90 4.6 </v>
      </c>
      <c r="MR24" s="3" t="str">
        <f t="shared" si="95"/>
        <v xml:space="preserve">22 91 17.2 </v>
      </c>
      <c r="MS24" s="3" t="str">
        <f t="shared" si="96"/>
        <v xml:space="preserve">22 92 13.8 </v>
      </c>
      <c r="MT24" s="3" t="str">
        <f t="shared" si="97"/>
        <v xml:space="preserve">22 93 19.4 </v>
      </c>
      <c r="MU24" s="3" t="str">
        <f t="shared" si="98"/>
        <v xml:space="preserve">22 94 22.2 </v>
      </c>
      <c r="MV24" s="3" t="str">
        <f t="shared" si="99"/>
        <v xml:space="preserve">22 95 13.8 </v>
      </c>
      <c r="MW24" s="3" t="str">
        <f t="shared" si="100"/>
        <v xml:space="preserve">22 96 22 </v>
      </c>
      <c r="MX24" s="3" t="str">
        <f t="shared" si="101"/>
        <v xml:space="preserve">22 97 10.8 </v>
      </c>
      <c r="MY24" s="3" t="str">
        <f t="shared" si="102"/>
        <v xml:space="preserve">22 98 4.9 </v>
      </c>
      <c r="MZ24" s="3" t="str">
        <f t="shared" si="103"/>
        <v xml:space="preserve">22 99 16.8 </v>
      </c>
      <c r="NA24" s="3" t="str">
        <f t="shared" si="104"/>
        <v xml:space="preserve">22 100 15.5 </v>
      </c>
      <c r="NB24" s="3" t="str">
        <f t="shared" si="105"/>
        <v xml:space="preserve">22 101 10.7 </v>
      </c>
      <c r="NC24" s="3" t="str">
        <f t="shared" si="106"/>
        <v xml:space="preserve">22 102 56.4 </v>
      </c>
      <c r="ND24" s="3" t="str">
        <f t="shared" si="107"/>
        <v xml:space="preserve">22 103 25.5 </v>
      </c>
      <c r="NE24" s="3" t="str">
        <f t="shared" si="108"/>
        <v xml:space="preserve">22 104 17.9 </v>
      </c>
      <c r="NF24" s="3" t="str">
        <f t="shared" si="109"/>
        <v xml:space="preserve">22 105 18.4 </v>
      </c>
      <c r="NG24" s="3" t="str">
        <f t="shared" si="110"/>
        <v xml:space="preserve">22 106 14.4 </v>
      </c>
      <c r="NH24" s="3" t="str">
        <f t="shared" si="111"/>
        <v xml:space="preserve">22 107 20.5 </v>
      </c>
      <c r="NI24" s="3" t="str">
        <f t="shared" si="112"/>
        <v xml:space="preserve">22 108 11.6 </v>
      </c>
      <c r="NJ24" s="3" t="str">
        <f t="shared" si="113"/>
        <v xml:space="preserve">22 109 25.3 </v>
      </c>
      <c r="NK24" s="3" t="str">
        <f t="shared" si="114"/>
        <v xml:space="preserve">22 110 4 </v>
      </c>
      <c r="NL24" s="3" t="str">
        <f t="shared" si="115"/>
        <v xml:space="preserve">22 111 19.3 </v>
      </c>
      <c r="NM24" s="3" t="str">
        <f t="shared" si="116"/>
        <v xml:space="preserve">22 112 54.8 </v>
      </c>
      <c r="NN24" s="3" t="str">
        <f t="shared" si="117"/>
        <v xml:space="preserve">22 113 74.7 </v>
      </c>
      <c r="NO24" s="3" t="str">
        <f t="shared" si="118"/>
        <v xml:space="preserve">22 114 1.3 </v>
      </c>
      <c r="NP24" s="3" t="str">
        <f t="shared" si="119"/>
        <v xml:space="preserve">22 115 26.8 </v>
      </c>
      <c r="NQ24" s="3" t="str">
        <f t="shared" si="120"/>
        <v xml:space="preserve">22 116 7.2 </v>
      </c>
      <c r="NR24" s="3" t="str">
        <f t="shared" si="121"/>
        <v xml:space="preserve">22 117 32.2 </v>
      </c>
      <c r="NS24" s="3" t="str">
        <f t="shared" si="122"/>
        <v xml:space="preserve">22 118 50.1 </v>
      </c>
      <c r="NT24" s="3" t="str">
        <f t="shared" si="123"/>
        <v xml:space="preserve">22 119 25.3 </v>
      </c>
      <c r="NU24" s="3" t="str">
        <f t="shared" si="124"/>
        <v xml:space="preserve">22 120 111 </v>
      </c>
      <c r="NV24" s="3" t="str">
        <f t="shared" si="125"/>
        <v xml:space="preserve">22 121 1 </v>
      </c>
      <c r="NW24" s="3" t="str">
        <f t="shared" si="126"/>
        <v xml:space="preserve">22 122 12.9 </v>
      </c>
      <c r="NX24" s="3" t="str">
        <f t="shared" si="127"/>
        <v xml:space="preserve">22 123 18.8 </v>
      </c>
      <c r="NY24" s="3" t="str">
        <f t="shared" si="128"/>
        <v xml:space="preserve">22 124 47.8 </v>
      </c>
      <c r="NZ24" s="3" t="str">
        <f t="shared" si="129"/>
        <v xml:space="preserve">22 125 10.6 </v>
      </c>
      <c r="OA24" s="3" t="str">
        <f t="shared" si="130"/>
        <v xml:space="preserve">22 126 25 </v>
      </c>
      <c r="OB24" s="3" t="str">
        <f t="shared" si="131"/>
        <v xml:space="preserve">22 127 8.9 </v>
      </c>
      <c r="OC24" s="3" t="str">
        <f t="shared" si="132"/>
        <v xml:space="preserve">22 128 37.6 </v>
      </c>
      <c r="OD24" s="3" t="str">
        <f t="shared" si="133"/>
        <v xml:space="preserve">22 129 17.4 </v>
      </c>
      <c r="OE24" s="3" t="str">
        <f t="shared" si="134"/>
        <v xml:space="preserve">22 130 1.9 </v>
      </c>
      <c r="OF24" s="3" t="str">
        <f t="shared" si="135"/>
        <v xml:space="preserve">22 131 11.1 </v>
      </c>
      <c r="OG24" s="3" t="str">
        <f t="shared" si="136"/>
        <v xml:space="preserve">22 132 18.3 </v>
      </c>
      <c r="OH24" s="3" t="str">
        <f t="shared" si="137"/>
        <v xml:space="preserve">22 133 7 </v>
      </c>
      <c r="OI24" s="3" t="str">
        <f t="shared" si="138"/>
        <v xml:space="preserve">22 134 14.2 </v>
      </c>
      <c r="OJ24" s="3" t="str">
        <f t="shared" si="139"/>
        <v xml:space="preserve">22 135 11 </v>
      </c>
      <c r="OK24" s="3" t="str">
        <f t="shared" si="140"/>
        <v xml:space="preserve">22 136 20.7 </v>
      </c>
      <c r="OL24" s="3" t="str">
        <f t="shared" si="141"/>
        <v xml:space="preserve">22 137 13.6 </v>
      </c>
      <c r="OM24" s="3" t="str">
        <f t="shared" si="142"/>
        <v xml:space="preserve">22 138 25.6 </v>
      </c>
      <c r="ON24" s="3" t="str">
        <f t="shared" si="143"/>
        <v xml:space="preserve">22 139 50.9 </v>
      </c>
      <c r="OO24" s="3" t="str">
        <f t="shared" si="144"/>
        <v xml:space="preserve">22 140 22.8 </v>
      </c>
      <c r="OP24" s="3" t="str">
        <f t="shared" si="145"/>
        <v xml:space="preserve">22 141 5.6 </v>
      </c>
      <c r="OQ24" s="3" t="str">
        <f t="shared" si="146"/>
        <v xml:space="preserve">22 142 5.8 </v>
      </c>
      <c r="OR24" s="3" t="str">
        <f t="shared" si="147"/>
        <v xml:space="preserve">22 143 30.1 </v>
      </c>
      <c r="OS24" s="3" t="str">
        <f t="shared" si="148"/>
        <v xml:space="preserve">22 144 19.5 </v>
      </c>
      <c r="OT24" s="3" t="str">
        <f t="shared" si="149"/>
        <v xml:space="preserve">22 145 5.1 </v>
      </c>
      <c r="OU24" s="3" t="str">
        <f t="shared" si="150"/>
        <v xml:space="preserve">22 146 9.6 </v>
      </c>
      <c r="OV24" s="3" t="str">
        <f t="shared" si="151"/>
        <v xml:space="preserve">22 147 22.6 </v>
      </c>
      <c r="OW24" s="3" t="str">
        <f t="shared" si="152"/>
        <v xml:space="preserve">22 148 44.1 </v>
      </c>
      <c r="OX24" s="3" t="str">
        <f t="shared" si="153"/>
        <v xml:space="preserve">22 149 15.5 </v>
      </c>
      <c r="OY24" s="3" t="str">
        <f t="shared" si="154"/>
        <v xml:space="preserve">22 150 8.1 </v>
      </c>
      <c r="OZ24" s="3" t="str">
        <f t="shared" si="155"/>
        <v xml:space="preserve">22 151 3.7 </v>
      </c>
      <c r="PA24" s="3" t="str">
        <f t="shared" si="156"/>
        <v xml:space="preserve">22 152 14.5 </v>
      </c>
      <c r="PB24" s="3" t="str">
        <f t="shared" si="157"/>
        <v xml:space="preserve">22 153 13.3 </v>
      </c>
      <c r="PC24" s="3" t="str">
        <f t="shared" si="158"/>
        <v xml:space="preserve">22 154 10.5 </v>
      </c>
      <c r="PD24" s="3" t="str">
        <f t="shared" si="159"/>
        <v xml:space="preserve">22 155 11.5 </v>
      </c>
      <c r="PE24" s="3" t="str">
        <f t="shared" si="160"/>
        <v xml:space="preserve">22 156 24.1 </v>
      </c>
      <c r="PF24" s="3" t="str">
        <f t="shared" si="161"/>
        <v xml:space="preserve">22 157 22.6 </v>
      </c>
      <c r="PG24" s="3" t="str">
        <f t="shared" si="162"/>
        <v xml:space="preserve">22 158 16.2 </v>
      </c>
      <c r="PH24" s="3" t="str">
        <f t="shared" si="163"/>
        <v xml:space="preserve">22 159 48.7 </v>
      </c>
      <c r="PI24" s="3" t="str">
        <f t="shared" si="164"/>
        <v xml:space="preserve">22 160 25 </v>
      </c>
      <c r="PJ24" s="3" t="str">
        <f t="shared" si="165"/>
        <v xml:space="preserve">22 161 37.8 </v>
      </c>
      <c r="PK24" s="3" t="str">
        <f t="shared" si="166"/>
        <v xml:space="preserve">22 162 9.7 </v>
      </c>
      <c r="PL24" s="3" t="str">
        <f t="shared" si="167"/>
        <v xml:space="preserve">22 163 15.9 </v>
      </c>
      <c r="PM24" s="3" t="str">
        <f t="shared" si="168"/>
        <v xml:space="preserve">22 164 13.9 </v>
      </c>
      <c r="PN24" s="3" t="str">
        <f t="shared" si="169"/>
        <v xml:space="preserve">22 165 1.8 </v>
      </c>
      <c r="PO24" s="3" t="str">
        <f t="shared" si="170"/>
        <v xml:space="preserve">22 166 27 </v>
      </c>
      <c r="PP24" s="3" t="str">
        <f t="shared" si="171"/>
        <v xml:space="preserve">22 167 0.9 </v>
      </c>
      <c r="PQ24" s="3" t="str">
        <f t="shared" si="172"/>
        <v xml:space="preserve">22 168 25.7 </v>
      </c>
      <c r="PR24" s="3" t="str">
        <f t="shared" si="173"/>
        <v xml:space="preserve">22 169 17.1 </v>
      </c>
      <c r="PS24" s="3" t="str">
        <f t="shared" si="174"/>
        <v xml:space="preserve">22 170 19.9 </v>
      </c>
      <c r="PT24" s="3" t="str">
        <f t="shared" si="175"/>
        <v xml:space="preserve">22 171 18.6 </v>
      </c>
      <c r="PU24" s="3" t="str">
        <f t="shared" si="176"/>
        <v xml:space="preserve">22 172 32.2 </v>
      </c>
      <c r="PV24" s="3" t="str">
        <f t="shared" si="177"/>
        <v xml:space="preserve">22 173 22.9 </v>
      </c>
      <c r="PW24" s="3" t="str">
        <f t="shared" si="178"/>
        <v xml:space="preserve">22 174 29.2 </v>
      </c>
      <c r="PX24" s="3" t="str">
        <f t="shared" si="179"/>
        <v xml:space="preserve">22 175 47.6 </v>
      </c>
      <c r="PY24" s="3" t="str">
        <f t="shared" si="180"/>
        <v xml:space="preserve">22 176 84.7 </v>
      </c>
      <c r="PZ24" s="3" t="str">
        <f t="shared" si="181"/>
        <v xml:space="preserve">22 177 24.7 </v>
      </c>
      <c r="QA24" s="3" t="str">
        <f t="shared" si="182"/>
        <v xml:space="preserve">22 178 34 </v>
      </c>
      <c r="QB24" s="3" t="str">
        <f t="shared" si="183"/>
        <v xml:space="preserve">22 179 21.7 </v>
      </c>
      <c r="QC24" s="3" t="str">
        <f t="shared" si="184"/>
        <v xml:space="preserve">22 180 57.5 </v>
      </c>
      <c r="QD24" s="3" t="str">
        <f t="shared" si="185"/>
        <v xml:space="preserve">22 181 10.4 </v>
      </c>
      <c r="QE24" s="3" t="str">
        <f t="shared" si="186"/>
        <v xml:space="preserve">22 182 4 </v>
      </c>
      <c r="QF24" s="3" t="str">
        <f t="shared" si="187"/>
        <v xml:space="preserve">22 183 18.9 </v>
      </c>
      <c r="QG24" s="3" t="str">
        <f t="shared" si="188"/>
        <v xml:space="preserve">22 184 7.4 </v>
      </c>
      <c r="QH24" s="3" t="str">
        <f t="shared" si="189"/>
        <v xml:space="preserve">22 185 4.6 </v>
      </c>
      <c r="QI24" s="3" t="str">
        <f t="shared" si="190"/>
        <v xml:space="preserve">22 186 32.5 </v>
      </c>
      <c r="QJ24" s="3" t="str">
        <f t="shared" si="191"/>
        <v xml:space="preserve">22 187 19.2 </v>
      </c>
      <c r="QK24" s="3" t="str">
        <f t="shared" si="192"/>
        <v xml:space="preserve">22 188 16.5 </v>
      </c>
      <c r="QL24" s="3" t="str">
        <f t="shared" si="193"/>
        <v xml:space="preserve">22 189 32.9 </v>
      </c>
      <c r="QM24" s="3" t="str">
        <f t="shared" si="194"/>
        <v xml:space="preserve">22 190 17 </v>
      </c>
      <c r="QN24" s="3" t="str">
        <f t="shared" si="195"/>
        <v xml:space="preserve">22 191 24.3 </v>
      </c>
      <c r="QO24" s="3" t="str">
        <f t="shared" si="196"/>
        <v xml:space="preserve">22 192 13.6 </v>
      </c>
      <c r="QP24" s="3" t="str">
        <f t="shared" si="197"/>
        <v xml:space="preserve">22 193 23.6 </v>
      </c>
      <c r="QQ24" s="3" t="str">
        <f t="shared" si="198"/>
        <v xml:space="preserve">22 194 10.6 </v>
      </c>
      <c r="QR24" s="3" t="str">
        <f t="shared" si="199"/>
        <v xml:space="preserve">22 195 22.3 </v>
      </c>
      <c r="QS24" s="3" t="str">
        <f t="shared" si="200"/>
        <v xml:space="preserve">22 196 24 </v>
      </c>
      <c r="QT24" s="3" t="str">
        <f t="shared" si="201"/>
        <v xml:space="preserve">22 197 18.4 </v>
      </c>
      <c r="QU24" s="3" t="str">
        <f t="shared" si="202"/>
        <v xml:space="preserve">22 198 11 </v>
      </c>
      <c r="QV24" s="3" t="str">
        <f t="shared" si="203"/>
        <v xml:space="preserve">22 199 55.7 </v>
      </c>
      <c r="QW24" s="3" t="str">
        <f t="shared" si="204"/>
        <v xml:space="preserve">22 200 17.3 </v>
      </c>
      <c r="QX24" s="3" t="str">
        <f t="shared" si="205"/>
        <v xml:space="preserve">22 201 6.7 </v>
      </c>
      <c r="QY24" s="3" t="str">
        <f t="shared" si="206"/>
        <v xml:space="preserve">22 202 6.6 </v>
      </c>
      <c r="QZ24" s="3" t="str">
        <f t="shared" si="207"/>
        <v xml:space="preserve">22 203 10.1 </v>
      </c>
      <c r="RA24" s="3" t="str">
        <f t="shared" si="208"/>
        <v xml:space="preserve">22 204 13.8 </v>
      </c>
      <c r="RB24" s="3" t="str">
        <f t="shared" si="209"/>
        <v xml:space="preserve">22 205 45.2 </v>
      </c>
      <c r="RC24" s="3" t="str">
        <f t="shared" si="210"/>
        <v xml:space="preserve">22 206 16.1 </v>
      </c>
      <c r="RD24" s="3" t="str">
        <f t="shared" si="211"/>
        <v xml:space="preserve">22 207 18.3 </v>
      </c>
      <c r="RE24" s="3" t="str">
        <f t="shared" si="212"/>
        <v xml:space="preserve">22 208 10.7 </v>
      </c>
      <c r="RF24" s="3" t="str">
        <f t="shared" si="213"/>
        <v xml:space="preserve">22 209 4 </v>
      </c>
      <c r="RG24" s="3" t="str">
        <f t="shared" si="214"/>
        <v xml:space="preserve">22 210 18.7 </v>
      </c>
      <c r="RH24" s="3" t="str">
        <f t="shared" si="215"/>
        <v xml:space="preserve">22 211 63.3 </v>
      </c>
      <c r="RI24" s="3" t="str">
        <f t="shared" si="216"/>
        <v xml:space="preserve">22 212 63.3 </v>
      </c>
      <c r="RJ24" s="3" t="str">
        <f t="shared" si="217"/>
        <v xml:space="preserve">22 213 21.8 </v>
      </c>
      <c r="RK24" s="3" t="str">
        <f t="shared" si="218"/>
        <v xml:space="preserve">22 214 19 </v>
      </c>
      <c r="RL24" s="3" t="str">
        <f t="shared" si="219"/>
        <v xml:space="preserve">22 215 19 </v>
      </c>
      <c r="RM24" s="3" t="str">
        <f t="shared" si="220"/>
        <v xml:space="preserve">22 216 27.6 </v>
      </c>
      <c r="RN24" s="3" t="str">
        <f t="shared" si="221"/>
        <v xml:space="preserve">22 217 11.1 </v>
      </c>
      <c r="RO24" s="3" t="str">
        <f t="shared" si="222"/>
        <v xml:space="preserve">22 218 10.5 </v>
      </c>
      <c r="RP24" s="3" t="str">
        <f t="shared" si="223"/>
        <v xml:space="preserve">22 219 10.3 </v>
      </c>
      <c r="RQ24" s="3" t="str">
        <f t="shared" si="224"/>
        <v xml:space="preserve">22 220 44.8 </v>
      </c>
      <c r="RR24" s="3" t="str">
        <f t="shared" si="225"/>
        <v xml:space="preserve">22 221 10 </v>
      </c>
      <c r="RS24" s="3" t="str">
        <f t="shared" si="226"/>
        <v xml:space="preserve">22 222 15.5 </v>
      </c>
      <c r="RT24" s="3" t="str">
        <f t="shared" si="227"/>
        <v xml:space="preserve">22 223 17.4 </v>
      </c>
      <c r="RU24" s="3" t="str">
        <f t="shared" si="228"/>
        <v xml:space="preserve">22 224 15.5 </v>
      </c>
      <c r="RV24" s="3" t="str">
        <f t="shared" si="229"/>
        <v xml:space="preserve">22 225 34 </v>
      </c>
      <c r="RW24" s="3" t="str">
        <f t="shared" si="230"/>
        <v xml:space="preserve">22 226 11 </v>
      </c>
      <c r="RX24" s="3" t="str">
        <f t="shared" si="231"/>
        <v xml:space="preserve">22 227 6.5 </v>
      </c>
      <c r="RY24" s="3" t="str">
        <f t="shared" si="232"/>
        <v xml:space="preserve">22 228 8.5 </v>
      </c>
      <c r="RZ24" s="3" t="str">
        <f t="shared" si="233"/>
        <v xml:space="preserve">22 229 11.5 </v>
      </c>
      <c r="SA24" s="3" t="str">
        <f t="shared" si="234"/>
        <v xml:space="preserve">22 230 20.3 </v>
      </c>
      <c r="SB24" s="3" t="str">
        <f t="shared" si="235"/>
        <v xml:space="preserve">22 231 91.4 </v>
      </c>
      <c r="SC24" s="3" t="str">
        <f t="shared" si="236"/>
        <v xml:space="preserve">22 232 55.9 </v>
      </c>
      <c r="SD24" s="3" t="str">
        <f t="shared" si="237"/>
        <v xml:space="preserve">22 233 4.6 </v>
      </c>
      <c r="SE24" s="3" t="str">
        <f t="shared" si="238"/>
        <v xml:space="preserve">22 234 12 </v>
      </c>
      <c r="SF24" s="3" t="str">
        <f t="shared" si="239"/>
        <v xml:space="preserve">22 235 2.9 </v>
      </c>
      <c r="SG24" s="3" t="str">
        <f t="shared" si="240"/>
        <v xml:space="preserve">22 236 12.8 </v>
      </c>
      <c r="SH24" s="3" t="str">
        <f t="shared" si="241"/>
        <v xml:space="preserve">22 237 22.6 </v>
      </c>
      <c r="SI24" s="3" t="str">
        <f t="shared" si="242"/>
        <v xml:space="preserve">22 238 37.1 </v>
      </c>
      <c r="SJ24" s="3" t="str">
        <f t="shared" si="243"/>
        <v xml:space="preserve">22 239 1.2 </v>
      </c>
      <c r="SK24" s="3" t="str">
        <f t="shared" si="244"/>
        <v xml:space="preserve">22 240 9.2 </v>
      </c>
      <c r="SL24" s="3" t="str">
        <f t="shared" si="245"/>
        <v xml:space="preserve">22 241 91.9 </v>
      </c>
      <c r="SM24" s="3" t="str">
        <f t="shared" si="246"/>
        <v xml:space="preserve">22 242 30.6 </v>
      </c>
      <c r="SN24" s="3" t="str">
        <f t="shared" si="247"/>
        <v xml:space="preserve">22 243 11.2 </v>
      </c>
      <c r="SO24" s="3" t="str">
        <f t="shared" si="248"/>
        <v xml:space="preserve">22 244 16.4 </v>
      </c>
      <c r="SP24" s="3" t="str">
        <f t="shared" si="249"/>
        <v xml:space="preserve">22 245 11.2 </v>
      </c>
      <c r="SQ24" s="3" t="str">
        <f t="shared" si="250"/>
        <v xml:space="preserve">22 246 14.2 </v>
      </c>
      <c r="SR24" s="3" t="str">
        <f t="shared" si="251"/>
        <v xml:space="preserve">22 247 33.1 </v>
      </c>
      <c r="SS24" s="3" t="str">
        <f t="shared" si="252"/>
        <v xml:space="preserve">22 248 6.6 </v>
      </c>
      <c r="ST24" s="3" t="str">
        <f t="shared" si="253"/>
        <v xml:space="preserve">22 249 9.7 </v>
      </c>
      <c r="SU24" s="3" t="str">
        <f t="shared" si="254"/>
        <v xml:space="preserve">22 250 45.1 </v>
      </c>
      <c r="SV24" s="3" t="str">
        <f t="shared" si="255"/>
        <v xml:space="preserve">22 251 11.6 </v>
      </c>
      <c r="SW24" s="3" t="str">
        <f t="shared" si="256"/>
        <v xml:space="preserve">22 252 15.2 </v>
      </c>
      <c r="SX24" s="3" t="str">
        <f t="shared" si="257"/>
        <v xml:space="preserve">22 253 5.6 </v>
      </c>
      <c r="SY24" s="3" t="str">
        <f t="shared" si="258"/>
        <v xml:space="preserve">22 254 16 </v>
      </c>
      <c r="SZ24" s="3" t="str">
        <f t="shared" si="259"/>
        <v xml:space="preserve">22 255 34.6 </v>
      </c>
      <c r="TA24" s="3" t="str">
        <f t="shared" si="260"/>
        <v xml:space="preserve">22 256 11 </v>
      </c>
      <c r="TB24" s="3" t="str">
        <f t="shared" si="261"/>
        <v xml:space="preserve">22 257 10.4 </v>
      </c>
      <c r="TC24" s="3" t="str">
        <f t="shared" si="262"/>
        <v xml:space="preserve">22 258 2.6 </v>
      </c>
      <c r="TD24" s="3" t="str">
        <f t="shared" si="263"/>
        <v xml:space="preserve">22 259 4.4 </v>
      </c>
      <c r="TE24" s="3" t="str">
        <f t="shared" si="264"/>
        <v xml:space="preserve">22 260 9.6 </v>
      </c>
      <c r="TF24" s="3" t="str">
        <f t="shared" si="265"/>
        <v xml:space="preserve">22 261 22.2 </v>
      </c>
    </row>
    <row r="25" spans="1:526" ht="18.75" customHeight="1" thickBot="1" x14ac:dyDescent="0.4">
      <c r="A25" s="17">
        <v>23</v>
      </c>
      <c r="B25" s="19" t="s">
        <v>264</v>
      </c>
      <c r="C25" s="16" t="s">
        <v>25</v>
      </c>
      <c r="D25" s="3">
        <v>53.7</v>
      </c>
      <c r="E25" s="3">
        <v>6.9</v>
      </c>
      <c r="F25" s="3">
        <v>12.6</v>
      </c>
      <c r="G25" s="3">
        <v>17.5</v>
      </c>
      <c r="H25" s="3">
        <v>32.4</v>
      </c>
      <c r="I25" s="3">
        <v>30.1</v>
      </c>
      <c r="J25" s="3">
        <v>30.1</v>
      </c>
      <c r="K25" s="3">
        <v>19.3</v>
      </c>
      <c r="L25" s="3">
        <v>15.9</v>
      </c>
      <c r="M25" s="3">
        <v>29.2</v>
      </c>
      <c r="N25" s="3">
        <v>24.8</v>
      </c>
      <c r="O25" s="3">
        <v>24.1</v>
      </c>
      <c r="P25" s="3">
        <v>18.3</v>
      </c>
      <c r="Q25" s="3">
        <v>7.9</v>
      </c>
      <c r="R25" s="3">
        <v>10.5</v>
      </c>
      <c r="S25" s="3">
        <v>12.5</v>
      </c>
      <c r="T25" s="3">
        <v>31.5</v>
      </c>
      <c r="U25" s="3">
        <v>66.2</v>
      </c>
      <c r="V25" s="3">
        <v>9.8000000000000007</v>
      </c>
      <c r="W25" s="3">
        <v>6.1</v>
      </c>
      <c r="X25" s="3">
        <v>17.100000000000001</v>
      </c>
      <c r="Y25" s="3">
        <v>11.7</v>
      </c>
      <c r="Z25" s="3">
        <v>0</v>
      </c>
      <c r="AA25" s="3">
        <v>55.4</v>
      </c>
      <c r="AB25" s="3">
        <v>57.7</v>
      </c>
      <c r="AC25" s="3">
        <v>21.2</v>
      </c>
      <c r="AD25" s="3">
        <v>4</v>
      </c>
      <c r="AE25" s="3">
        <v>27.6</v>
      </c>
      <c r="AF25" s="3">
        <v>39.299999999999997</v>
      </c>
      <c r="AG25" s="3">
        <v>26.6</v>
      </c>
      <c r="AH25" s="3">
        <v>11.8</v>
      </c>
      <c r="AI25" s="3">
        <v>61</v>
      </c>
      <c r="AJ25" s="3">
        <v>80.2</v>
      </c>
      <c r="AK25" s="3">
        <v>55</v>
      </c>
      <c r="AL25" s="3">
        <v>72.900000000000006</v>
      </c>
      <c r="AM25" s="3">
        <v>12.4</v>
      </c>
      <c r="AN25" s="3">
        <v>12.8</v>
      </c>
      <c r="AO25" s="3">
        <v>23.7</v>
      </c>
      <c r="AP25" s="3">
        <v>34.700000000000003</v>
      </c>
      <c r="AQ25" s="3">
        <v>22</v>
      </c>
      <c r="AR25" s="3">
        <v>27.6</v>
      </c>
      <c r="AS25" s="3">
        <v>6.5</v>
      </c>
      <c r="AT25" s="3">
        <v>8.9</v>
      </c>
      <c r="AU25" s="3">
        <v>5.2</v>
      </c>
      <c r="AV25" s="3">
        <v>9.9</v>
      </c>
      <c r="AW25" s="3">
        <v>16.100000000000001</v>
      </c>
      <c r="AX25" s="3">
        <v>19.899999999999999</v>
      </c>
      <c r="AY25" s="3">
        <v>10.7</v>
      </c>
      <c r="AZ25" s="3">
        <v>10</v>
      </c>
      <c r="BA25" s="3">
        <v>16.2</v>
      </c>
      <c r="BB25" s="3">
        <v>14.5</v>
      </c>
      <c r="BC25" s="3">
        <v>15.8</v>
      </c>
      <c r="BD25" s="3">
        <v>79.099999999999994</v>
      </c>
      <c r="BE25" s="3">
        <v>26.2</v>
      </c>
      <c r="BF25" s="3">
        <v>17.5</v>
      </c>
      <c r="BG25" s="3">
        <v>14.7</v>
      </c>
      <c r="BH25" s="3">
        <v>9.8000000000000007</v>
      </c>
      <c r="BI25" s="3">
        <v>11.7</v>
      </c>
      <c r="BJ25" s="3">
        <v>5.7</v>
      </c>
      <c r="BK25" s="3">
        <v>19.5</v>
      </c>
      <c r="BL25" s="3">
        <v>10.8</v>
      </c>
      <c r="BM25" s="3">
        <v>29.3</v>
      </c>
      <c r="BN25" s="3">
        <v>10.5</v>
      </c>
      <c r="BO25" s="3">
        <v>14.9</v>
      </c>
      <c r="BP25" s="3">
        <v>15.4</v>
      </c>
      <c r="BQ25" s="3">
        <v>10.9</v>
      </c>
      <c r="BR25" s="3">
        <v>16.7</v>
      </c>
      <c r="BS25" s="3">
        <v>22.9</v>
      </c>
      <c r="BT25" s="3">
        <v>67</v>
      </c>
      <c r="BU25" s="3">
        <v>69.400000000000006</v>
      </c>
      <c r="BV25" s="3">
        <v>6.9</v>
      </c>
      <c r="BW25" s="3">
        <v>8.3000000000000007</v>
      </c>
      <c r="BX25" s="3">
        <v>15.5</v>
      </c>
      <c r="BY25" s="3">
        <v>2.7</v>
      </c>
      <c r="BZ25" s="3">
        <v>16.899999999999999</v>
      </c>
      <c r="CA25" s="3">
        <v>80.5</v>
      </c>
      <c r="CB25" s="3">
        <v>13.7</v>
      </c>
      <c r="CC25" s="3">
        <v>15.7</v>
      </c>
      <c r="CD25" s="3">
        <v>11.6</v>
      </c>
      <c r="CE25" s="3">
        <v>17.600000000000001</v>
      </c>
      <c r="CF25" s="3">
        <v>12.4</v>
      </c>
      <c r="CG25" s="3">
        <v>18.7</v>
      </c>
      <c r="CH25" s="3">
        <v>28.4</v>
      </c>
      <c r="CI25" s="3">
        <v>26.5</v>
      </c>
      <c r="CJ25" s="3">
        <v>22.1</v>
      </c>
      <c r="CK25" s="3">
        <v>33.5</v>
      </c>
      <c r="CL25" s="3">
        <v>16.2</v>
      </c>
      <c r="CM25" s="3">
        <v>13.1</v>
      </c>
      <c r="CN25" s="3">
        <v>31.9</v>
      </c>
      <c r="CO25" s="3">
        <v>7.2</v>
      </c>
      <c r="CP25" s="3">
        <v>13.2</v>
      </c>
      <c r="CQ25" s="3">
        <v>12.7</v>
      </c>
      <c r="CR25" s="3">
        <v>18.3</v>
      </c>
      <c r="CS25" s="3">
        <v>21.3</v>
      </c>
      <c r="CT25" s="3">
        <v>12.7</v>
      </c>
      <c r="CU25" s="3">
        <v>29.4</v>
      </c>
      <c r="CV25" s="3">
        <v>7.8</v>
      </c>
      <c r="CW25" s="3">
        <v>12</v>
      </c>
      <c r="CX25" s="3">
        <v>5.8</v>
      </c>
      <c r="CY25" s="3">
        <v>13.4</v>
      </c>
      <c r="CZ25" s="3">
        <v>18</v>
      </c>
      <c r="DA25" s="3">
        <v>54.2</v>
      </c>
      <c r="DB25" s="3">
        <v>24.4</v>
      </c>
      <c r="DC25" s="3">
        <v>25.6</v>
      </c>
      <c r="DD25" s="3">
        <v>25.9</v>
      </c>
      <c r="DE25" s="3">
        <v>11.4</v>
      </c>
      <c r="DF25" s="3">
        <v>17.5</v>
      </c>
      <c r="DG25" s="3">
        <v>19.2</v>
      </c>
      <c r="DH25" s="3">
        <v>24.3</v>
      </c>
      <c r="DI25" s="3">
        <v>14.6</v>
      </c>
      <c r="DJ25" s="3">
        <v>8.6</v>
      </c>
      <c r="DK25" s="3">
        <v>52.7</v>
      </c>
      <c r="DL25" s="3">
        <v>82.3</v>
      </c>
      <c r="DM25" s="3">
        <v>9.1</v>
      </c>
      <c r="DN25" s="3">
        <v>34.1</v>
      </c>
      <c r="DO25" s="3">
        <v>14.5</v>
      </c>
      <c r="DP25" s="3">
        <v>31.1</v>
      </c>
      <c r="DQ25" s="3">
        <v>57.8</v>
      </c>
      <c r="DR25" s="3">
        <v>24.2</v>
      </c>
      <c r="DS25" s="3">
        <v>118</v>
      </c>
      <c r="DT25" s="3">
        <v>11.8</v>
      </c>
      <c r="DU25" s="3">
        <v>20.2</v>
      </c>
      <c r="DV25" s="3">
        <v>13.1</v>
      </c>
      <c r="DW25" s="3">
        <v>55.4</v>
      </c>
      <c r="DX25" s="3">
        <v>17.899999999999999</v>
      </c>
      <c r="DY25" s="3">
        <v>30.9</v>
      </c>
      <c r="DZ25" s="3">
        <v>16.2</v>
      </c>
      <c r="EA25" s="3">
        <v>39.1</v>
      </c>
      <c r="EB25" s="3">
        <v>24.7</v>
      </c>
      <c r="EC25" s="3">
        <v>8.5</v>
      </c>
      <c r="ED25" s="3">
        <v>17</v>
      </c>
      <c r="EE25" s="3">
        <v>16.100000000000001</v>
      </c>
      <c r="EF25" s="3">
        <v>12.8</v>
      </c>
      <c r="EG25" s="3">
        <v>21.8</v>
      </c>
      <c r="EH25" s="3">
        <v>12.4</v>
      </c>
      <c r="EI25" s="3">
        <v>28</v>
      </c>
      <c r="EJ25" s="3">
        <v>10.5</v>
      </c>
      <c r="EK25" s="3">
        <v>24.5</v>
      </c>
      <c r="EL25" s="3">
        <v>58.6</v>
      </c>
      <c r="EM25" s="3">
        <v>19.8</v>
      </c>
      <c r="EN25" s="3">
        <v>12.9</v>
      </c>
      <c r="EO25" s="3">
        <v>14.4</v>
      </c>
      <c r="EP25" s="3">
        <v>36</v>
      </c>
      <c r="EQ25" s="3">
        <v>13.6</v>
      </c>
      <c r="ER25" s="3">
        <v>8</v>
      </c>
      <c r="ES25" s="3">
        <v>2.8</v>
      </c>
      <c r="ET25" s="3">
        <v>30.2</v>
      </c>
      <c r="EU25" s="3">
        <v>42</v>
      </c>
      <c r="EV25" s="3">
        <v>4.4000000000000004</v>
      </c>
      <c r="EW25" s="3">
        <v>15.4</v>
      </c>
      <c r="EX25" s="3">
        <v>7.7</v>
      </c>
      <c r="EY25" s="3">
        <v>22.1</v>
      </c>
      <c r="EZ25" s="3">
        <v>21</v>
      </c>
      <c r="FA25" s="3">
        <v>17.8</v>
      </c>
      <c r="FB25" s="3">
        <v>18.899999999999999</v>
      </c>
      <c r="FC25" s="3">
        <v>31.4</v>
      </c>
      <c r="FD25" s="3">
        <v>30.2</v>
      </c>
      <c r="FE25" s="3">
        <v>13.2</v>
      </c>
      <c r="FF25" s="3">
        <v>56</v>
      </c>
      <c r="FG25" s="3">
        <v>30.9</v>
      </c>
      <c r="FH25" s="3">
        <v>30.4</v>
      </c>
      <c r="FI25" s="3">
        <v>16</v>
      </c>
      <c r="FJ25" s="3">
        <v>14.9</v>
      </c>
      <c r="FK25" s="3">
        <v>18.7</v>
      </c>
      <c r="FL25" s="3">
        <v>7.8</v>
      </c>
      <c r="FM25" s="3">
        <v>28.5</v>
      </c>
      <c r="FN25" s="3">
        <v>9.5</v>
      </c>
      <c r="FO25" s="3">
        <v>24.7</v>
      </c>
      <c r="FP25" s="3">
        <v>11.8</v>
      </c>
      <c r="FQ25" s="3">
        <v>16.899999999999999</v>
      </c>
      <c r="FR25" s="3">
        <v>8.6</v>
      </c>
      <c r="FS25" s="3">
        <v>31.1</v>
      </c>
      <c r="FT25" s="3">
        <v>19.2</v>
      </c>
      <c r="FU25" s="3">
        <v>28.1</v>
      </c>
      <c r="FV25" s="3">
        <v>54.9</v>
      </c>
      <c r="FW25" s="3">
        <v>92.2</v>
      </c>
      <c r="FX25" s="3">
        <v>32.4</v>
      </c>
      <c r="FY25" s="3">
        <v>23.7</v>
      </c>
      <c r="FZ25" s="3">
        <v>13.9</v>
      </c>
      <c r="GA25" s="3">
        <v>55.4</v>
      </c>
      <c r="GB25" s="3">
        <v>7.4</v>
      </c>
      <c r="GC25" s="3">
        <v>11.1</v>
      </c>
      <c r="GD25" s="3">
        <v>9.5</v>
      </c>
      <c r="GE25" s="3">
        <v>13.7</v>
      </c>
      <c r="GF25" s="3">
        <v>10.4</v>
      </c>
      <c r="GG25" s="3">
        <v>31.4</v>
      </c>
      <c r="GH25" s="3">
        <v>19.399999999999999</v>
      </c>
      <c r="GI25" s="3">
        <v>14.9</v>
      </c>
      <c r="GJ25" s="3">
        <v>23.2</v>
      </c>
      <c r="GK25" s="3">
        <v>24.3</v>
      </c>
      <c r="GL25" s="3">
        <v>31.9</v>
      </c>
      <c r="GM25" s="3">
        <v>16.2</v>
      </c>
      <c r="GN25" s="3">
        <v>29.4</v>
      </c>
      <c r="GO25" s="3">
        <v>14</v>
      </c>
      <c r="GP25" s="3">
        <v>16.7</v>
      </c>
      <c r="GQ25" s="3">
        <v>16.5</v>
      </c>
      <c r="GR25" s="3">
        <v>15.3</v>
      </c>
      <c r="GS25" s="3">
        <v>17.2</v>
      </c>
      <c r="GT25" s="3">
        <v>54.6</v>
      </c>
      <c r="GU25" s="3">
        <v>7.9</v>
      </c>
      <c r="GV25" s="3">
        <v>5.9</v>
      </c>
      <c r="GW25" s="3">
        <v>5.9</v>
      </c>
      <c r="GX25" s="3">
        <v>15.9</v>
      </c>
      <c r="GY25" s="3">
        <v>4.4000000000000004</v>
      </c>
      <c r="GZ25" s="3">
        <v>52.8</v>
      </c>
      <c r="HA25" s="3">
        <v>14.5</v>
      </c>
      <c r="HB25" s="3">
        <v>26</v>
      </c>
      <c r="HC25" s="3">
        <v>18</v>
      </c>
      <c r="HD25" s="3">
        <v>11.1</v>
      </c>
      <c r="HE25" s="3">
        <v>15.7</v>
      </c>
      <c r="HF25" s="3">
        <v>71</v>
      </c>
      <c r="HG25" s="3">
        <v>71</v>
      </c>
      <c r="HH25" s="3">
        <v>29.1</v>
      </c>
      <c r="HI25" s="3">
        <v>18</v>
      </c>
      <c r="HJ25" s="3">
        <v>18</v>
      </c>
      <c r="HK25" s="3">
        <v>33.5</v>
      </c>
      <c r="HL25" s="3">
        <v>17</v>
      </c>
      <c r="HM25" s="3">
        <v>16.399999999999999</v>
      </c>
      <c r="HN25" s="3">
        <v>16.100000000000001</v>
      </c>
      <c r="HO25" s="3">
        <v>42.7</v>
      </c>
      <c r="HP25" s="3">
        <v>15.9</v>
      </c>
      <c r="HQ25" s="3">
        <v>6.9</v>
      </c>
      <c r="HR25" s="3">
        <v>24.7</v>
      </c>
      <c r="HS25" s="3">
        <v>6.1</v>
      </c>
      <c r="HT25" s="3">
        <v>30.9</v>
      </c>
      <c r="HU25" s="3">
        <v>20</v>
      </c>
      <c r="HV25" s="3">
        <v>13.8</v>
      </c>
      <c r="HW25" s="3">
        <v>15.8</v>
      </c>
      <c r="HX25" s="3">
        <v>18.899999999999999</v>
      </c>
      <c r="HY25" s="3">
        <v>16.3</v>
      </c>
      <c r="HZ25" s="3">
        <v>99</v>
      </c>
      <c r="IA25" s="3">
        <v>53.8</v>
      </c>
      <c r="IB25" s="3">
        <v>14.7</v>
      </c>
      <c r="IC25" s="3">
        <v>15.7</v>
      </c>
      <c r="ID25" s="3">
        <v>8.9</v>
      </c>
      <c r="IE25" s="3">
        <v>21.8</v>
      </c>
      <c r="IF25" s="3">
        <v>20.399999999999999</v>
      </c>
      <c r="IG25" s="3">
        <v>38.5</v>
      </c>
      <c r="IH25" s="3">
        <v>9.1999999999999993</v>
      </c>
      <c r="II25" s="3">
        <v>16.5</v>
      </c>
      <c r="IJ25" s="3">
        <v>99.5</v>
      </c>
      <c r="IK25" s="3">
        <v>38.1</v>
      </c>
      <c r="IL25" s="3">
        <v>8.1</v>
      </c>
      <c r="IM25" s="3">
        <v>5</v>
      </c>
      <c r="IN25" s="3">
        <v>8.1</v>
      </c>
      <c r="IO25" s="3">
        <v>21.9</v>
      </c>
      <c r="IP25" s="3">
        <v>25.7</v>
      </c>
      <c r="IQ25" s="3">
        <v>13.8</v>
      </c>
      <c r="IR25" s="3">
        <v>17</v>
      </c>
      <c r="IS25" s="3">
        <v>44.1</v>
      </c>
      <c r="IT25" s="3">
        <v>8.6</v>
      </c>
      <c r="IU25" s="3">
        <v>22.9</v>
      </c>
      <c r="IV25" s="3">
        <v>12.7</v>
      </c>
      <c r="IW25" s="3">
        <v>12.9</v>
      </c>
      <c r="IX25" s="3">
        <v>42.2</v>
      </c>
      <c r="IY25" s="3">
        <v>8.8000000000000007</v>
      </c>
      <c r="IZ25" s="3">
        <v>7.4</v>
      </c>
      <c r="JA25" s="3">
        <v>10.199999999999999</v>
      </c>
      <c r="JB25" s="3">
        <v>11</v>
      </c>
      <c r="JC25" s="3">
        <v>14.8</v>
      </c>
      <c r="JD25" s="3">
        <v>21.2</v>
      </c>
      <c r="JF25" s="3" t="str">
        <f t="shared" si="5"/>
        <v xml:space="preserve">23 1 53.7 </v>
      </c>
      <c r="JG25" s="3" t="str">
        <f t="shared" si="6"/>
        <v xml:space="preserve">23 2 6.9 </v>
      </c>
      <c r="JH25" s="3" t="str">
        <f t="shared" si="7"/>
        <v xml:space="preserve">23 3 12.6 </v>
      </c>
      <c r="JI25" s="3" t="str">
        <f t="shared" si="8"/>
        <v xml:space="preserve">23 4 17.5 </v>
      </c>
      <c r="JJ25" s="3" t="str">
        <f t="shared" si="9"/>
        <v xml:space="preserve">23 5 32.4 </v>
      </c>
      <c r="JK25" s="3" t="str">
        <f t="shared" si="10"/>
        <v xml:space="preserve">23 6 30.1 </v>
      </c>
      <c r="JL25" s="3" t="str">
        <f t="shared" si="11"/>
        <v xml:space="preserve">23 7 30.1 </v>
      </c>
      <c r="JM25" s="3" t="str">
        <f t="shared" si="12"/>
        <v xml:space="preserve">23 8 19.3 </v>
      </c>
      <c r="JN25" s="3" t="str">
        <f t="shared" si="13"/>
        <v xml:space="preserve">23 9 15.9 </v>
      </c>
      <c r="JO25" s="3" t="str">
        <f t="shared" si="14"/>
        <v xml:space="preserve">23 10 29.2 </v>
      </c>
      <c r="JP25" s="3" t="str">
        <f t="shared" si="15"/>
        <v xml:space="preserve">23 11 24.8 </v>
      </c>
      <c r="JQ25" s="3" t="str">
        <f t="shared" si="16"/>
        <v xml:space="preserve">23 12 24.1 </v>
      </c>
      <c r="JR25" s="3" t="str">
        <f t="shared" si="17"/>
        <v xml:space="preserve">23 13 18.3 </v>
      </c>
      <c r="JS25" s="3" t="str">
        <f t="shared" si="18"/>
        <v xml:space="preserve">23 14 7.9 </v>
      </c>
      <c r="JT25" s="3" t="str">
        <f t="shared" si="19"/>
        <v xml:space="preserve">23 15 10.5 </v>
      </c>
      <c r="JU25" s="3" t="str">
        <f t="shared" si="20"/>
        <v xml:space="preserve">23 16 12.5 </v>
      </c>
      <c r="JV25" s="3" t="str">
        <f t="shared" si="21"/>
        <v xml:space="preserve">23 17 31.5 </v>
      </c>
      <c r="JW25" s="3" t="str">
        <f t="shared" si="22"/>
        <v xml:space="preserve">23 18 66.2 </v>
      </c>
      <c r="JX25" s="3" t="str">
        <f t="shared" si="23"/>
        <v xml:space="preserve">23 19 9.8 </v>
      </c>
      <c r="JY25" s="3" t="str">
        <f t="shared" si="24"/>
        <v xml:space="preserve">23 20 6.1 </v>
      </c>
      <c r="JZ25" s="3" t="str">
        <f t="shared" si="25"/>
        <v xml:space="preserve">23 21 17.1 </v>
      </c>
      <c r="KA25" s="3" t="str">
        <f t="shared" si="26"/>
        <v xml:space="preserve">23 22 11.7 </v>
      </c>
      <c r="KB25" s="3" t="str">
        <f t="shared" si="27"/>
        <v xml:space="preserve">23 23 0 </v>
      </c>
      <c r="KC25" s="3" t="str">
        <f t="shared" si="28"/>
        <v xml:space="preserve">23 24 55.4 </v>
      </c>
      <c r="KD25" s="3" t="str">
        <f t="shared" si="29"/>
        <v xml:space="preserve">23 25 57.7 </v>
      </c>
      <c r="KE25" s="3" t="str">
        <f t="shared" si="30"/>
        <v xml:space="preserve">23 26 21.2 </v>
      </c>
      <c r="KF25" s="3" t="str">
        <f t="shared" si="31"/>
        <v xml:space="preserve">23 27 4 </v>
      </c>
      <c r="KG25" s="3" t="str">
        <f t="shared" si="32"/>
        <v xml:space="preserve">23 28 27.6 </v>
      </c>
      <c r="KH25" s="3" t="str">
        <f t="shared" si="33"/>
        <v xml:space="preserve">23 29 39.3 </v>
      </c>
      <c r="KI25" s="3" t="str">
        <f t="shared" si="34"/>
        <v xml:space="preserve">23 30 26.6 </v>
      </c>
      <c r="KJ25" s="3" t="str">
        <f t="shared" si="35"/>
        <v xml:space="preserve">23 31 11.8 </v>
      </c>
      <c r="KK25" s="3" t="str">
        <f t="shared" si="36"/>
        <v xml:space="preserve">23 32 61 </v>
      </c>
      <c r="KL25" s="3" t="str">
        <f t="shared" si="37"/>
        <v xml:space="preserve">23 33 80.2 </v>
      </c>
      <c r="KM25" s="3" t="str">
        <f t="shared" si="38"/>
        <v xml:space="preserve">23 34 55 </v>
      </c>
      <c r="KN25" s="3" t="str">
        <f t="shared" si="39"/>
        <v xml:space="preserve">23 35 72.9 </v>
      </c>
      <c r="KO25" s="3" t="str">
        <f t="shared" si="40"/>
        <v xml:space="preserve">23 36 12.4 </v>
      </c>
      <c r="KP25" s="3" t="str">
        <f t="shared" si="41"/>
        <v xml:space="preserve">23 37 12.8 </v>
      </c>
      <c r="KQ25" s="3" t="str">
        <f t="shared" si="42"/>
        <v xml:space="preserve">23 38 23.7 </v>
      </c>
      <c r="KR25" s="3" t="str">
        <f t="shared" si="43"/>
        <v xml:space="preserve">23 39 34.7 </v>
      </c>
      <c r="KS25" s="3" t="str">
        <f t="shared" si="44"/>
        <v xml:space="preserve">23 40 22 </v>
      </c>
      <c r="KT25" s="3" t="str">
        <f t="shared" si="45"/>
        <v xml:space="preserve">23 41 27.6 </v>
      </c>
      <c r="KU25" s="3" t="str">
        <f t="shared" si="46"/>
        <v xml:space="preserve">23 42 6.5 </v>
      </c>
      <c r="KV25" s="3" t="str">
        <f t="shared" si="47"/>
        <v xml:space="preserve">23 43 8.9 </v>
      </c>
      <c r="KW25" s="3" t="str">
        <f t="shared" si="48"/>
        <v xml:space="preserve">23 44 5.2 </v>
      </c>
      <c r="KX25" s="3" t="str">
        <f t="shared" si="49"/>
        <v xml:space="preserve">23 45 9.9 </v>
      </c>
      <c r="KY25" s="3" t="str">
        <f t="shared" si="50"/>
        <v xml:space="preserve">23 46 16.1 </v>
      </c>
      <c r="KZ25" s="3" t="str">
        <f t="shared" si="51"/>
        <v xml:space="preserve">23 47 19.9 </v>
      </c>
      <c r="LA25" s="3" t="str">
        <f t="shared" si="52"/>
        <v xml:space="preserve">23 48 10.7 </v>
      </c>
      <c r="LB25" s="3" t="str">
        <f t="shared" si="53"/>
        <v xml:space="preserve">23 49 10 </v>
      </c>
      <c r="LC25" s="3" t="str">
        <f t="shared" si="54"/>
        <v xml:space="preserve">23 50 16.2 </v>
      </c>
      <c r="LD25" s="3" t="str">
        <f t="shared" si="55"/>
        <v xml:space="preserve">23 51 14.5 </v>
      </c>
      <c r="LE25" s="3" t="str">
        <f t="shared" si="56"/>
        <v xml:space="preserve">23 52 15.8 </v>
      </c>
      <c r="LF25" s="3" t="str">
        <f t="shared" si="57"/>
        <v xml:space="preserve">23 53 79.1 </v>
      </c>
      <c r="LG25" s="3" t="str">
        <f t="shared" si="58"/>
        <v xml:space="preserve">23 54 26.2 </v>
      </c>
      <c r="LH25" s="3" t="str">
        <f t="shared" si="59"/>
        <v xml:space="preserve">23 55 17.5 </v>
      </c>
      <c r="LI25" s="3" t="str">
        <f t="shared" si="60"/>
        <v xml:space="preserve">23 56 14.7 </v>
      </c>
      <c r="LJ25" s="3" t="str">
        <f t="shared" si="61"/>
        <v xml:space="preserve">23 57 9.8 </v>
      </c>
      <c r="LK25" s="3" t="str">
        <f t="shared" si="62"/>
        <v xml:space="preserve">23 58 11.7 </v>
      </c>
      <c r="LL25" s="3" t="str">
        <f t="shared" si="63"/>
        <v xml:space="preserve">23 59 5.7 </v>
      </c>
      <c r="LM25" s="3" t="str">
        <f t="shared" si="64"/>
        <v xml:space="preserve">23 60 19.5 </v>
      </c>
      <c r="LN25" s="3" t="str">
        <f t="shared" si="65"/>
        <v xml:space="preserve">23 61 10.8 </v>
      </c>
      <c r="LO25" s="3" t="str">
        <f t="shared" si="66"/>
        <v xml:space="preserve">23 62 29.3 </v>
      </c>
      <c r="LP25" s="3" t="str">
        <f t="shared" si="67"/>
        <v xml:space="preserve">23 63 10.5 </v>
      </c>
      <c r="LQ25" s="3" t="str">
        <f t="shared" si="68"/>
        <v xml:space="preserve">23 64 14.9 </v>
      </c>
      <c r="LR25" s="3" t="str">
        <f t="shared" si="69"/>
        <v xml:space="preserve">23 65 15.4 </v>
      </c>
      <c r="LS25" s="3" t="str">
        <f t="shared" si="70"/>
        <v xml:space="preserve">23 66 10.9 </v>
      </c>
      <c r="LT25" s="3" t="str">
        <f t="shared" si="71"/>
        <v xml:space="preserve">23 67 16.7 </v>
      </c>
      <c r="LU25" s="3" t="str">
        <f t="shared" si="72"/>
        <v xml:space="preserve">23 68 22.9 </v>
      </c>
      <c r="LV25" s="3" t="str">
        <f t="shared" si="73"/>
        <v xml:space="preserve">23 69 67 </v>
      </c>
      <c r="LW25" s="3" t="str">
        <f t="shared" si="74"/>
        <v xml:space="preserve">23 70 69.4 </v>
      </c>
      <c r="LX25" s="3" t="str">
        <f t="shared" si="75"/>
        <v xml:space="preserve">23 71 6.9 </v>
      </c>
      <c r="LY25" s="3" t="str">
        <f t="shared" si="76"/>
        <v xml:space="preserve">23 72 8.3 </v>
      </c>
      <c r="LZ25" s="3" t="str">
        <f t="shared" si="77"/>
        <v xml:space="preserve">23 73 15.5 </v>
      </c>
      <c r="MA25" s="3" t="str">
        <f t="shared" si="78"/>
        <v xml:space="preserve">23 74 2.7 </v>
      </c>
      <c r="MB25" s="3" t="str">
        <f t="shared" si="79"/>
        <v xml:space="preserve">23 75 16.9 </v>
      </c>
      <c r="MC25" s="3" t="str">
        <f t="shared" si="80"/>
        <v xml:space="preserve">23 76 80.5 </v>
      </c>
      <c r="MD25" s="3" t="str">
        <f t="shared" si="81"/>
        <v xml:space="preserve">23 77 13.7 </v>
      </c>
      <c r="ME25" s="3" t="str">
        <f t="shared" si="82"/>
        <v xml:space="preserve">23 78 15.7 </v>
      </c>
      <c r="MF25" s="3" t="str">
        <f t="shared" si="83"/>
        <v xml:space="preserve">23 79 11.6 </v>
      </c>
      <c r="MG25" s="3" t="str">
        <f t="shared" si="84"/>
        <v xml:space="preserve">23 80 17.6 </v>
      </c>
      <c r="MH25" s="3" t="str">
        <f t="shared" si="85"/>
        <v xml:space="preserve">23 81 12.4 </v>
      </c>
      <c r="MI25" s="3" t="str">
        <f t="shared" si="86"/>
        <v xml:space="preserve">23 82 18.7 </v>
      </c>
      <c r="MJ25" s="3" t="str">
        <f t="shared" si="87"/>
        <v xml:space="preserve">23 83 28.4 </v>
      </c>
      <c r="MK25" s="3" t="str">
        <f t="shared" si="88"/>
        <v xml:space="preserve">23 84 26.5 </v>
      </c>
      <c r="ML25" s="3" t="str">
        <f t="shared" si="89"/>
        <v xml:space="preserve">23 85 22.1 </v>
      </c>
      <c r="MM25" s="3" t="str">
        <f t="shared" si="90"/>
        <v xml:space="preserve">23 86 33.5 </v>
      </c>
      <c r="MN25" s="3" t="str">
        <f t="shared" si="91"/>
        <v xml:space="preserve">23 87 16.2 </v>
      </c>
      <c r="MO25" s="3" t="str">
        <f t="shared" si="92"/>
        <v xml:space="preserve">23 88 13.1 </v>
      </c>
      <c r="MP25" s="3" t="str">
        <f t="shared" si="93"/>
        <v xml:space="preserve">23 89 31.9 </v>
      </c>
      <c r="MQ25" s="3" t="str">
        <f t="shared" si="94"/>
        <v xml:space="preserve">23 90 7.2 </v>
      </c>
      <c r="MR25" s="3" t="str">
        <f t="shared" si="95"/>
        <v xml:space="preserve">23 91 13.2 </v>
      </c>
      <c r="MS25" s="3" t="str">
        <f t="shared" si="96"/>
        <v xml:space="preserve">23 92 12.7 </v>
      </c>
      <c r="MT25" s="3" t="str">
        <f t="shared" si="97"/>
        <v xml:space="preserve">23 93 18.3 </v>
      </c>
      <c r="MU25" s="3" t="str">
        <f t="shared" si="98"/>
        <v xml:space="preserve">23 94 21.3 </v>
      </c>
      <c r="MV25" s="3" t="str">
        <f t="shared" si="99"/>
        <v xml:space="preserve">23 95 12.7 </v>
      </c>
      <c r="MW25" s="3" t="str">
        <f t="shared" si="100"/>
        <v xml:space="preserve">23 96 29.4 </v>
      </c>
      <c r="MX25" s="3" t="str">
        <f t="shared" si="101"/>
        <v xml:space="preserve">23 97 7.8 </v>
      </c>
      <c r="MY25" s="3" t="str">
        <f t="shared" si="102"/>
        <v xml:space="preserve">23 98 12 </v>
      </c>
      <c r="MZ25" s="3" t="str">
        <f t="shared" si="103"/>
        <v xml:space="preserve">23 99 5.8 </v>
      </c>
      <c r="NA25" s="3" t="str">
        <f t="shared" si="104"/>
        <v xml:space="preserve">23 100 13.4 </v>
      </c>
      <c r="NB25" s="3" t="str">
        <f t="shared" si="105"/>
        <v xml:space="preserve">23 101 18 </v>
      </c>
      <c r="NC25" s="3" t="str">
        <f t="shared" si="106"/>
        <v xml:space="preserve">23 102 54.2 </v>
      </c>
      <c r="ND25" s="3" t="str">
        <f t="shared" si="107"/>
        <v xml:space="preserve">23 103 24.4 </v>
      </c>
      <c r="NE25" s="3" t="str">
        <f t="shared" si="108"/>
        <v xml:space="preserve">23 104 25.6 </v>
      </c>
      <c r="NF25" s="3" t="str">
        <f t="shared" si="109"/>
        <v xml:space="preserve">23 105 25.9 </v>
      </c>
      <c r="NG25" s="3" t="str">
        <f t="shared" si="110"/>
        <v xml:space="preserve">23 106 11.4 </v>
      </c>
      <c r="NH25" s="3" t="str">
        <f t="shared" si="111"/>
        <v xml:space="preserve">23 107 17.5 </v>
      </c>
      <c r="NI25" s="3" t="str">
        <f t="shared" si="112"/>
        <v xml:space="preserve">23 108 19.2 </v>
      </c>
      <c r="NJ25" s="3" t="str">
        <f t="shared" si="113"/>
        <v xml:space="preserve">23 109 24.3 </v>
      </c>
      <c r="NK25" s="3" t="str">
        <f t="shared" si="114"/>
        <v xml:space="preserve">23 110 14.6 </v>
      </c>
      <c r="NL25" s="3" t="str">
        <f t="shared" si="115"/>
        <v xml:space="preserve">23 111 8.6 </v>
      </c>
      <c r="NM25" s="3" t="str">
        <f t="shared" si="116"/>
        <v xml:space="preserve">23 112 52.7 </v>
      </c>
      <c r="NN25" s="3" t="str">
        <f t="shared" si="117"/>
        <v xml:space="preserve">23 113 82.3 </v>
      </c>
      <c r="NO25" s="3" t="str">
        <f t="shared" si="118"/>
        <v xml:space="preserve">23 114 9.1 </v>
      </c>
      <c r="NP25" s="3" t="str">
        <f t="shared" si="119"/>
        <v xml:space="preserve">23 115 34.1 </v>
      </c>
      <c r="NQ25" s="3" t="str">
        <f t="shared" si="120"/>
        <v xml:space="preserve">23 116 14.5 </v>
      </c>
      <c r="NR25" s="3" t="str">
        <f t="shared" si="121"/>
        <v xml:space="preserve">23 117 31.1 </v>
      </c>
      <c r="NS25" s="3" t="str">
        <f t="shared" si="122"/>
        <v xml:space="preserve">23 118 57.8 </v>
      </c>
      <c r="NT25" s="3" t="str">
        <f t="shared" si="123"/>
        <v xml:space="preserve">23 119 24.2 </v>
      </c>
      <c r="NU25" s="3" t="str">
        <f t="shared" si="124"/>
        <v xml:space="preserve">23 120 118 </v>
      </c>
      <c r="NV25" s="3" t="str">
        <f t="shared" si="125"/>
        <v xml:space="preserve">23 121 11.8 </v>
      </c>
      <c r="NW25" s="3" t="str">
        <f t="shared" si="126"/>
        <v xml:space="preserve">23 122 20.2 </v>
      </c>
      <c r="NX25" s="3" t="str">
        <f t="shared" si="127"/>
        <v xml:space="preserve">23 123 13.1 </v>
      </c>
      <c r="NY25" s="3" t="str">
        <f t="shared" si="128"/>
        <v xml:space="preserve">23 124 55.4 </v>
      </c>
      <c r="NZ25" s="3" t="str">
        <f t="shared" si="129"/>
        <v xml:space="preserve">23 125 17.9 </v>
      </c>
      <c r="OA25" s="3" t="str">
        <f t="shared" si="130"/>
        <v xml:space="preserve">23 126 30.9 </v>
      </c>
      <c r="OB25" s="3" t="str">
        <f t="shared" si="131"/>
        <v xml:space="preserve">23 127 16.2 </v>
      </c>
      <c r="OC25" s="3" t="str">
        <f t="shared" si="132"/>
        <v xml:space="preserve">23 128 39.1 </v>
      </c>
      <c r="OD25" s="3" t="str">
        <f t="shared" si="133"/>
        <v xml:space="preserve">23 129 24.7 </v>
      </c>
      <c r="OE25" s="3" t="str">
        <f t="shared" si="134"/>
        <v xml:space="preserve">23 130 8.5 </v>
      </c>
      <c r="OF25" s="3" t="str">
        <f t="shared" si="135"/>
        <v xml:space="preserve">23 131 17 </v>
      </c>
      <c r="OG25" s="3" t="str">
        <f t="shared" si="136"/>
        <v xml:space="preserve">23 132 16.1 </v>
      </c>
      <c r="OH25" s="3" t="str">
        <f t="shared" si="137"/>
        <v xml:space="preserve">23 133 12.8 </v>
      </c>
      <c r="OI25" s="3" t="str">
        <f t="shared" si="138"/>
        <v xml:space="preserve">23 134 21.8 </v>
      </c>
      <c r="OJ25" s="3" t="str">
        <f t="shared" si="139"/>
        <v xml:space="preserve">23 135 12.4 </v>
      </c>
      <c r="OK25" s="3" t="str">
        <f t="shared" si="140"/>
        <v xml:space="preserve">23 136 28 </v>
      </c>
      <c r="OL25" s="3" t="str">
        <f t="shared" si="141"/>
        <v xml:space="preserve">23 137 10.5 </v>
      </c>
      <c r="OM25" s="3" t="str">
        <f t="shared" si="142"/>
        <v xml:space="preserve">23 138 24.5 </v>
      </c>
      <c r="ON25" s="3" t="str">
        <f t="shared" si="143"/>
        <v xml:space="preserve">23 139 58.6 </v>
      </c>
      <c r="OO25" s="3" t="str">
        <f t="shared" si="144"/>
        <v xml:space="preserve">23 140 19.8 </v>
      </c>
      <c r="OP25" s="3" t="str">
        <f t="shared" si="145"/>
        <v xml:space="preserve">23 141 12.9 </v>
      </c>
      <c r="OQ25" s="3" t="str">
        <f t="shared" si="146"/>
        <v xml:space="preserve">23 142 14.4 </v>
      </c>
      <c r="OR25" s="3" t="str">
        <f t="shared" si="147"/>
        <v xml:space="preserve">23 143 36 </v>
      </c>
      <c r="OS25" s="3" t="str">
        <f t="shared" si="148"/>
        <v xml:space="preserve">23 144 13.6 </v>
      </c>
      <c r="OT25" s="3" t="str">
        <f t="shared" si="149"/>
        <v xml:space="preserve">23 145 8 </v>
      </c>
      <c r="OU25" s="3" t="str">
        <f t="shared" si="150"/>
        <v xml:space="preserve">23 146 2.8 </v>
      </c>
      <c r="OV25" s="3" t="str">
        <f t="shared" si="151"/>
        <v xml:space="preserve">23 147 30.2 </v>
      </c>
      <c r="OW25" s="3" t="str">
        <f t="shared" si="152"/>
        <v xml:space="preserve">23 148 42 </v>
      </c>
      <c r="OX25" s="3" t="str">
        <f t="shared" si="153"/>
        <v xml:space="preserve">23 149 4.4 </v>
      </c>
      <c r="OY25" s="3" t="str">
        <f t="shared" si="154"/>
        <v xml:space="preserve">23 150 15.4 </v>
      </c>
      <c r="OZ25" s="3" t="str">
        <f t="shared" si="155"/>
        <v xml:space="preserve">23 151 7.7 </v>
      </c>
      <c r="PA25" s="3" t="str">
        <f t="shared" si="156"/>
        <v xml:space="preserve">23 152 22.1 </v>
      </c>
      <c r="PB25" s="3" t="str">
        <f t="shared" si="157"/>
        <v xml:space="preserve">23 153 21 </v>
      </c>
      <c r="PC25" s="3" t="str">
        <f t="shared" si="158"/>
        <v xml:space="preserve">23 154 17.8 </v>
      </c>
      <c r="PD25" s="3" t="str">
        <f t="shared" si="159"/>
        <v xml:space="preserve">23 155 18.9 </v>
      </c>
      <c r="PE25" s="3" t="str">
        <f t="shared" si="160"/>
        <v xml:space="preserve">23 156 31.4 </v>
      </c>
      <c r="PF25" s="3" t="str">
        <f t="shared" si="161"/>
        <v xml:space="preserve">23 157 30.2 </v>
      </c>
      <c r="PG25" s="3" t="str">
        <f t="shared" si="162"/>
        <v xml:space="preserve">23 158 13.2 </v>
      </c>
      <c r="PH25" s="3" t="str">
        <f t="shared" si="163"/>
        <v xml:space="preserve">23 159 56 </v>
      </c>
      <c r="PI25" s="3" t="str">
        <f t="shared" si="164"/>
        <v xml:space="preserve">23 160 30.9 </v>
      </c>
      <c r="PJ25" s="3" t="str">
        <f t="shared" si="165"/>
        <v xml:space="preserve">23 161 30.4 </v>
      </c>
      <c r="PK25" s="3" t="str">
        <f t="shared" si="166"/>
        <v xml:space="preserve">23 162 16 </v>
      </c>
      <c r="PL25" s="3" t="str">
        <f t="shared" si="167"/>
        <v xml:space="preserve">23 163 14.9 </v>
      </c>
      <c r="PM25" s="3" t="str">
        <f t="shared" si="168"/>
        <v xml:space="preserve">23 164 18.7 </v>
      </c>
      <c r="PN25" s="3" t="str">
        <f t="shared" si="169"/>
        <v xml:space="preserve">23 165 7.8 </v>
      </c>
      <c r="PO25" s="3" t="str">
        <f t="shared" si="170"/>
        <v xml:space="preserve">23 166 28.5 </v>
      </c>
      <c r="PP25" s="3" t="str">
        <f t="shared" si="171"/>
        <v xml:space="preserve">23 167 9.5 </v>
      </c>
      <c r="PQ25" s="3" t="str">
        <f t="shared" si="172"/>
        <v xml:space="preserve">23 168 24.7 </v>
      </c>
      <c r="PR25" s="3" t="str">
        <f t="shared" si="173"/>
        <v xml:space="preserve">23 169 11.8 </v>
      </c>
      <c r="PS25" s="3" t="str">
        <f t="shared" si="174"/>
        <v xml:space="preserve">23 170 16.9 </v>
      </c>
      <c r="PT25" s="3" t="str">
        <f t="shared" si="175"/>
        <v xml:space="preserve">23 171 8.6 </v>
      </c>
      <c r="PU25" s="3" t="str">
        <f t="shared" si="176"/>
        <v xml:space="preserve">23 172 31.1 </v>
      </c>
      <c r="PV25" s="3" t="str">
        <f t="shared" si="177"/>
        <v xml:space="preserve">23 173 19.2 </v>
      </c>
      <c r="PW25" s="3" t="str">
        <f t="shared" si="178"/>
        <v xml:space="preserve">23 174 28.1 </v>
      </c>
      <c r="PX25" s="3" t="str">
        <f t="shared" si="179"/>
        <v xml:space="preserve">23 175 54.9 </v>
      </c>
      <c r="PY25" s="3" t="str">
        <f t="shared" si="180"/>
        <v xml:space="preserve">23 176 92.2 </v>
      </c>
      <c r="PZ25" s="3" t="str">
        <f t="shared" si="181"/>
        <v xml:space="preserve">23 177 32.4 </v>
      </c>
      <c r="QA25" s="3" t="str">
        <f t="shared" si="182"/>
        <v xml:space="preserve">23 178 23.7 </v>
      </c>
      <c r="QB25" s="3" t="str">
        <f t="shared" si="183"/>
        <v xml:space="preserve">23 179 13.9 </v>
      </c>
      <c r="QC25" s="3" t="str">
        <f t="shared" si="184"/>
        <v xml:space="preserve">23 180 55.4 </v>
      </c>
      <c r="QD25" s="3" t="str">
        <f t="shared" si="185"/>
        <v xml:space="preserve">23 181 7.4 </v>
      </c>
      <c r="QE25" s="3" t="str">
        <f t="shared" si="186"/>
        <v xml:space="preserve">23 182 11.1 </v>
      </c>
      <c r="QF25" s="3" t="str">
        <f t="shared" si="187"/>
        <v xml:space="preserve">23 183 9.5 </v>
      </c>
      <c r="QG25" s="3" t="str">
        <f t="shared" si="188"/>
        <v xml:space="preserve">23 184 13.7 </v>
      </c>
      <c r="QH25" s="3" t="str">
        <f t="shared" si="189"/>
        <v xml:space="preserve">23 185 10.4 </v>
      </c>
      <c r="QI25" s="3" t="str">
        <f t="shared" si="190"/>
        <v xml:space="preserve">23 186 31.4 </v>
      </c>
      <c r="QJ25" s="3" t="str">
        <f t="shared" si="191"/>
        <v xml:space="preserve">23 187 19.4 </v>
      </c>
      <c r="QK25" s="3" t="str">
        <f t="shared" si="192"/>
        <v xml:space="preserve">23 188 14.9 </v>
      </c>
      <c r="QL25" s="3" t="str">
        <f t="shared" si="193"/>
        <v xml:space="preserve">23 189 23.2 </v>
      </c>
      <c r="QM25" s="3" t="str">
        <f t="shared" si="194"/>
        <v xml:space="preserve">23 190 24.3 </v>
      </c>
      <c r="QN25" s="3" t="str">
        <f t="shared" si="195"/>
        <v xml:space="preserve">23 191 31.9 </v>
      </c>
      <c r="QO25" s="3" t="str">
        <f t="shared" si="196"/>
        <v xml:space="preserve">23 192 16.2 </v>
      </c>
      <c r="QP25" s="3" t="str">
        <f t="shared" si="197"/>
        <v xml:space="preserve">23 193 29.4 </v>
      </c>
      <c r="QQ25" s="3" t="str">
        <f t="shared" si="198"/>
        <v xml:space="preserve">23 194 14 </v>
      </c>
      <c r="QR25" s="3" t="str">
        <f t="shared" si="199"/>
        <v xml:space="preserve">23 195 16.7 </v>
      </c>
      <c r="QS25" s="3" t="str">
        <f t="shared" si="200"/>
        <v xml:space="preserve">23 196 16.5 </v>
      </c>
      <c r="QT25" s="3" t="str">
        <f t="shared" si="201"/>
        <v xml:space="preserve">23 197 15.3 </v>
      </c>
      <c r="QU25" s="3" t="str">
        <f t="shared" si="202"/>
        <v xml:space="preserve">23 198 17.2 </v>
      </c>
      <c r="QV25" s="3" t="str">
        <f t="shared" si="203"/>
        <v xml:space="preserve">23 199 54.6 </v>
      </c>
      <c r="QW25" s="3" t="str">
        <f t="shared" si="204"/>
        <v xml:space="preserve">23 200 7.9 </v>
      </c>
      <c r="QX25" s="3" t="str">
        <f t="shared" si="205"/>
        <v xml:space="preserve">23 201 5.9 </v>
      </c>
      <c r="QY25" s="3" t="str">
        <f t="shared" si="206"/>
        <v xml:space="preserve">23 202 5.9 </v>
      </c>
      <c r="QZ25" s="3" t="str">
        <f t="shared" si="207"/>
        <v xml:space="preserve">23 203 15.9 </v>
      </c>
      <c r="RA25" s="3" t="str">
        <f t="shared" si="208"/>
        <v xml:space="preserve">23 204 4.4 </v>
      </c>
      <c r="RB25" s="3" t="str">
        <f t="shared" si="209"/>
        <v xml:space="preserve">23 205 52.8 </v>
      </c>
      <c r="RC25" s="3" t="str">
        <f t="shared" si="210"/>
        <v xml:space="preserve">23 206 14.5 </v>
      </c>
      <c r="RD25" s="3" t="str">
        <f t="shared" si="211"/>
        <v xml:space="preserve">23 207 26 </v>
      </c>
      <c r="RE25" s="3" t="str">
        <f t="shared" si="212"/>
        <v xml:space="preserve">23 208 18 </v>
      </c>
      <c r="RF25" s="3" t="str">
        <f t="shared" si="213"/>
        <v xml:space="preserve">23 209 11.1 </v>
      </c>
      <c r="RG25" s="3" t="str">
        <f t="shared" si="214"/>
        <v xml:space="preserve">23 210 15.7 </v>
      </c>
      <c r="RH25" s="3" t="str">
        <f t="shared" si="215"/>
        <v xml:space="preserve">23 211 71 </v>
      </c>
      <c r="RI25" s="3" t="str">
        <f t="shared" si="216"/>
        <v xml:space="preserve">23 212 71 </v>
      </c>
      <c r="RJ25" s="3" t="str">
        <f t="shared" si="217"/>
        <v xml:space="preserve">23 213 29.1 </v>
      </c>
      <c r="RK25" s="3" t="str">
        <f t="shared" si="218"/>
        <v xml:space="preserve">23 214 18 </v>
      </c>
      <c r="RL25" s="3" t="str">
        <f t="shared" si="219"/>
        <v xml:space="preserve">23 215 18 </v>
      </c>
      <c r="RM25" s="3" t="str">
        <f t="shared" si="220"/>
        <v xml:space="preserve">23 216 33.5 </v>
      </c>
      <c r="RN25" s="3" t="str">
        <f t="shared" si="221"/>
        <v xml:space="preserve">23 217 17 </v>
      </c>
      <c r="RO25" s="3" t="str">
        <f t="shared" si="222"/>
        <v xml:space="preserve">23 218 16.4 </v>
      </c>
      <c r="RP25" s="3" t="str">
        <f t="shared" si="223"/>
        <v xml:space="preserve">23 219 16.1 </v>
      </c>
      <c r="RQ25" s="3" t="str">
        <f t="shared" si="224"/>
        <v xml:space="preserve">23 220 42.7 </v>
      </c>
      <c r="RR25" s="3" t="str">
        <f t="shared" si="225"/>
        <v xml:space="preserve">23 221 15.9 </v>
      </c>
      <c r="RS25" s="3" t="str">
        <f t="shared" si="226"/>
        <v xml:space="preserve">23 222 6.9 </v>
      </c>
      <c r="RT25" s="3" t="str">
        <f t="shared" si="227"/>
        <v xml:space="preserve">23 223 24.7 </v>
      </c>
      <c r="RU25" s="3" t="str">
        <f t="shared" si="228"/>
        <v xml:space="preserve">23 224 6.1 </v>
      </c>
      <c r="RV25" s="3" t="str">
        <f t="shared" si="229"/>
        <v xml:space="preserve">23 225 30.9 </v>
      </c>
      <c r="RW25" s="3" t="str">
        <f t="shared" si="230"/>
        <v xml:space="preserve">23 226 20 </v>
      </c>
      <c r="RX25" s="3" t="str">
        <f t="shared" si="231"/>
        <v xml:space="preserve">23 227 13.8 </v>
      </c>
      <c r="RY25" s="3" t="str">
        <f t="shared" si="232"/>
        <v xml:space="preserve">23 228 15.8 </v>
      </c>
      <c r="RZ25" s="3" t="str">
        <f t="shared" si="233"/>
        <v xml:space="preserve">23 229 18.9 </v>
      </c>
      <c r="SA25" s="3" t="str">
        <f t="shared" si="234"/>
        <v xml:space="preserve">23 230 16.3 </v>
      </c>
      <c r="SB25" s="3" t="str">
        <f t="shared" si="235"/>
        <v xml:space="preserve">23 231 99 </v>
      </c>
      <c r="SC25" s="3" t="str">
        <f t="shared" si="236"/>
        <v xml:space="preserve">23 232 53.8 </v>
      </c>
      <c r="SD25" s="3" t="str">
        <f t="shared" si="237"/>
        <v xml:space="preserve">23 233 14.7 </v>
      </c>
      <c r="SE25" s="3" t="str">
        <f t="shared" si="238"/>
        <v xml:space="preserve">23 234 15.7 </v>
      </c>
      <c r="SF25" s="3" t="str">
        <f t="shared" si="239"/>
        <v xml:space="preserve">23 235 8.9 </v>
      </c>
      <c r="SG25" s="3" t="str">
        <f t="shared" si="240"/>
        <v xml:space="preserve">23 236 21.8 </v>
      </c>
      <c r="SH25" s="3" t="str">
        <f t="shared" si="241"/>
        <v xml:space="preserve">23 237 20.4 </v>
      </c>
      <c r="SI25" s="3" t="str">
        <f t="shared" si="242"/>
        <v xml:space="preserve">23 238 38.5 </v>
      </c>
      <c r="SJ25" s="3" t="str">
        <f t="shared" si="243"/>
        <v xml:space="preserve">23 239 9.2 </v>
      </c>
      <c r="SK25" s="3" t="str">
        <f t="shared" si="244"/>
        <v xml:space="preserve">23 240 16.5 </v>
      </c>
      <c r="SL25" s="3" t="str">
        <f t="shared" si="245"/>
        <v xml:space="preserve">23 241 99.5 </v>
      </c>
      <c r="SM25" s="3" t="str">
        <f t="shared" si="246"/>
        <v xml:space="preserve">23 242 38.1 </v>
      </c>
      <c r="SN25" s="3" t="str">
        <f t="shared" si="247"/>
        <v xml:space="preserve">23 243 8.1 </v>
      </c>
      <c r="SO25" s="3" t="str">
        <f t="shared" si="248"/>
        <v xml:space="preserve">23 244 5 </v>
      </c>
      <c r="SP25" s="3" t="str">
        <f t="shared" si="249"/>
        <v xml:space="preserve">23 245 8.1 </v>
      </c>
      <c r="SQ25" s="3" t="str">
        <f t="shared" si="250"/>
        <v xml:space="preserve">23 246 21.9 </v>
      </c>
      <c r="SR25" s="3" t="str">
        <f t="shared" si="251"/>
        <v xml:space="preserve">23 247 25.7 </v>
      </c>
      <c r="SS25" s="3" t="str">
        <f t="shared" si="252"/>
        <v xml:space="preserve">23 248 13.8 </v>
      </c>
      <c r="ST25" s="3" t="str">
        <f t="shared" si="253"/>
        <v xml:space="preserve">23 249 17 </v>
      </c>
      <c r="SU25" s="3" t="str">
        <f t="shared" si="254"/>
        <v xml:space="preserve">23 250 44.1 </v>
      </c>
      <c r="SV25" s="3" t="str">
        <f t="shared" si="255"/>
        <v xml:space="preserve">23 251 8.6 </v>
      </c>
      <c r="SW25" s="3" t="str">
        <f t="shared" si="256"/>
        <v xml:space="preserve">23 252 22.9 </v>
      </c>
      <c r="SX25" s="3" t="str">
        <f t="shared" si="257"/>
        <v xml:space="preserve">23 253 12.7 </v>
      </c>
      <c r="SY25" s="3" t="str">
        <f t="shared" si="258"/>
        <v xml:space="preserve">23 254 12.9 </v>
      </c>
      <c r="SZ25" s="3" t="str">
        <f t="shared" si="259"/>
        <v xml:space="preserve">23 255 42.2 </v>
      </c>
      <c r="TA25" s="3" t="str">
        <f t="shared" si="260"/>
        <v xml:space="preserve">23 256 8.8 </v>
      </c>
      <c r="TB25" s="3" t="str">
        <f t="shared" si="261"/>
        <v xml:space="preserve">23 257 7.4 </v>
      </c>
      <c r="TC25" s="3" t="str">
        <f t="shared" si="262"/>
        <v xml:space="preserve">23 258 10.2 </v>
      </c>
      <c r="TD25" s="3" t="str">
        <f t="shared" si="263"/>
        <v xml:space="preserve">23 259 11 </v>
      </c>
      <c r="TE25" s="3" t="str">
        <f t="shared" si="264"/>
        <v xml:space="preserve">23 260 14.8 </v>
      </c>
      <c r="TF25" s="3" t="str">
        <f t="shared" si="265"/>
        <v xml:space="preserve">23 261 21.2 </v>
      </c>
    </row>
    <row r="26" spans="1:526" ht="18.75" customHeight="1" thickBot="1" x14ac:dyDescent="0.4">
      <c r="A26" s="17">
        <v>24</v>
      </c>
      <c r="B26" s="19" t="s">
        <v>264</v>
      </c>
      <c r="C26" s="16" t="s">
        <v>26</v>
      </c>
      <c r="D26" s="3">
        <v>22</v>
      </c>
      <c r="E26" s="3">
        <v>60.9</v>
      </c>
      <c r="F26" s="3">
        <v>47.1</v>
      </c>
      <c r="G26" s="3">
        <v>62.8</v>
      </c>
      <c r="H26" s="3">
        <v>31.4</v>
      </c>
      <c r="I26" s="3">
        <v>31.8</v>
      </c>
      <c r="J26" s="3">
        <v>31.8</v>
      </c>
      <c r="K26" s="3">
        <v>72</v>
      </c>
      <c r="L26" s="3">
        <v>70</v>
      </c>
      <c r="M26" s="3">
        <v>75</v>
      </c>
      <c r="N26" s="3">
        <v>78.8</v>
      </c>
      <c r="O26" s="3">
        <v>69.099999999999994</v>
      </c>
      <c r="P26" s="3">
        <v>60.4</v>
      </c>
      <c r="Q26" s="3">
        <v>62</v>
      </c>
      <c r="R26" s="3">
        <v>56.3</v>
      </c>
      <c r="S26" s="3">
        <v>59.3</v>
      </c>
      <c r="T26" s="3">
        <v>76.7</v>
      </c>
      <c r="U26" s="3">
        <v>99.3</v>
      </c>
      <c r="V26" s="3">
        <v>55.7</v>
      </c>
      <c r="W26" s="3">
        <v>54.3</v>
      </c>
      <c r="X26" s="3">
        <v>58.1</v>
      </c>
      <c r="Y26" s="3">
        <v>57.5</v>
      </c>
      <c r="Z26" s="3">
        <v>55.4</v>
      </c>
      <c r="AA26" s="3">
        <v>0</v>
      </c>
      <c r="AB26" s="3">
        <v>3.5</v>
      </c>
      <c r="AC26" s="3">
        <v>73</v>
      </c>
      <c r="AD26" s="3">
        <v>51.6</v>
      </c>
      <c r="AE26" s="3">
        <v>77.599999999999994</v>
      </c>
      <c r="AF26" s="3">
        <v>89.7</v>
      </c>
      <c r="AG26" s="3">
        <v>46.2</v>
      </c>
      <c r="AH26" s="3">
        <v>58.7</v>
      </c>
      <c r="AI26" s="3">
        <v>108</v>
      </c>
      <c r="AJ26" s="3">
        <v>127</v>
      </c>
      <c r="AK26" s="3">
        <v>102</v>
      </c>
      <c r="AL26" s="3">
        <v>120</v>
      </c>
      <c r="AM26" s="3">
        <v>60.7</v>
      </c>
      <c r="AN26" s="3">
        <v>59.8</v>
      </c>
      <c r="AO26" s="3">
        <v>61.3</v>
      </c>
      <c r="AP26" s="3">
        <v>81.099999999999994</v>
      </c>
      <c r="AQ26" s="3">
        <v>69</v>
      </c>
      <c r="AR26" s="3">
        <v>78</v>
      </c>
      <c r="AS26" s="3">
        <v>53.3</v>
      </c>
      <c r="AT26" s="3">
        <v>62.1</v>
      </c>
      <c r="AU26" s="3">
        <v>59.6</v>
      </c>
      <c r="AV26" s="3">
        <v>56.9</v>
      </c>
      <c r="AW26" s="3">
        <v>69.8</v>
      </c>
      <c r="AX26" s="3">
        <v>42.8</v>
      </c>
      <c r="AY26" s="3">
        <v>57.8</v>
      </c>
      <c r="AZ26" s="3">
        <v>57</v>
      </c>
      <c r="BA26" s="3">
        <v>63.1</v>
      </c>
      <c r="BB26" s="3">
        <v>61.4</v>
      </c>
      <c r="BC26" s="3">
        <v>62.8</v>
      </c>
      <c r="BD26" s="3">
        <v>126</v>
      </c>
      <c r="BE26" s="3">
        <v>79.7</v>
      </c>
      <c r="BF26" s="3">
        <v>63.9</v>
      </c>
      <c r="BG26" s="3">
        <v>63.8</v>
      </c>
      <c r="BH26" s="3">
        <v>56.9</v>
      </c>
      <c r="BI26" s="3">
        <v>65.7</v>
      </c>
      <c r="BJ26" s="3">
        <v>57.8</v>
      </c>
      <c r="BK26" s="3">
        <v>66.099999999999994</v>
      </c>
      <c r="BL26" s="3">
        <v>52.8</v>
      </c>
      <c r="BM26" s="3">
        <v>32.1</v>
      </c>
      <c r="BN26" s="3">
        <v>57.6</v>
      </c>
      <c r="BO26" s="3">
        <v>63.9</v>
      </c>
      <c r="BP26" s="3">
        <v>67.900000000000006</v>
      </c>
      <c r="BQ26" s="3">
        <v>61.9</v>
      </c>
      <c r="BR26" s="3">
        <v>41.7</v>
      </c>
      <c r="BS26" s="3">
        <v>69.900000000000006</v>
      </c>
      <c r="BT26" s="3">
        <v>114</v>
      </c>
      <c r="BU26" s="3">
        <v>116</v>
      </c>
      <c r="BV26" s="3">
        <v>52.3</v>
      </c>
      <c r="BW26" s="3">
        <v>49.1</v>
      </c>
      <c r="BX26" s="3">
        <v>52.8</v>
      </c>
      <c r="BY26" s="3">
        <v>52.8</v>
      </c>
      <c r="BZ26" s="3">
        <v>66.900000000000006</v>
      </c>
      <c r="CA26" s="3">
        <v>127</v>
      </c>
      <c r="CB26" s="3">
        <v>62</v>
      </c>
      <c r="CC26" s="3">
        <v>63.7</v>
      </c>
      <c r="CD26" s="3">
        <v>49.3</v>
      </c>
      <c r="CE26" s="3">
        <v>56.3</v>
      </c>
      <c r="CF26" s="3">
        <v>59.5</v>
      </c>
      <c r="CG26" s="3">
        <v>65.8</v>
      </c>
      <c r="CH26" s="3">
        <v>75</v>
      </c>
      <c r="CI26" s="3">
        <v>73.099999999999994</v>
      </c>
      <c r="CJ26" s="3">
        <v>69.2</v>
      </c>
      <c r="CK26" s="3">
        <v>79.900000000000006</v>
      </c>
      <c r="CL26" s="3">
        <v>67.5</v>
      </c>
      <c r="CM26" s="3">
        <v>60.1</v>
      </c>
      <c r="CN26" s="3">
        <v>78.400000000000006</v>
      </c>
      <c r="CO26" s="3">
        <v>54.2</v>
      </c>
      <c r="CP26" s="3">
        <v>60.3</v>
      </c>
      <c r="CQ26" s="3">
        <v>66.7</v>
      </c>
      <c r="CR26" s="3">
        <v>68.8</v>
      </c>
      <c r="CS26" s="3">
        <v>75.2</v>
      </c>
      <c r="CT26" s="3">
        <v>66.7</v>
      </c>
      <c r="CU26" s="3">
        <v>76.400000000000006</v>
      </c>
      <c r="CV26" s="3">
        <v>63.2</v>
      </c>
      <c r="CW26" s="3">
        <v>59</v>
      </c>
      <c r="CX26" s="3">
        <v>57.2</v>
      </c>
      <c r="CY26" s="3">
        <v>48.9</v>
      </c>
      <c r="CZ26" s="3">
        <v>65</v>
      </c>
      <c r="DA26" s="3">
        <v>27.3</v>
      </c>
      <c r="DB26" s="3">
        <v>74.5</v>
      </c>
      <c r="DC26" s="3">
        <v>71.099999999999994</v>
      </c>
      <c r="DD26" s="3">
        <v>72.5</v>
      </c>
      <c r="DE26" s="3">
        <v>65.7</v>
      </c>
      <c r="DF26" s="3">
        <v>67.599999999999994</v>
      </c>
      <c r="DG26" s="3">
        <v>65.8</v>
      </c>
      <c r="DH26" s="3">
        <v>78.2</v>
      </c>
      <c r="DI26" s="3">
        <v>61.5</v>
      </c>
      <c r="DJ26" s="3">
        <v>52.4</v>
      </c>
      <c r="DK26" s="3">
        <v>1.4</v>
      </c>
      <c r="DL26" s="3">
        <v>129</v>
      </c>
      <c r="DM26" s="3">
        <v>56.1</v>
      </c>
      <c r="DN26" s="3">
        <v>81.099999999999994</v>
      </c>
      <c r="DO26" s="3">
        <v>61.5</v>
      </c>
      <c r="DP26" s="3">
        <v>81.5</v>
      </c>
      <c r="DQ26" s="3">
        <v>104</v>
      </c>
      <c r="DR26" s="3">
        <v>74.7</v>
      </c>
      <c r="DS26" s="3">
        <v>165</v>
      </c>
      <c r="DT26" s="3">
        <v>58.9</v>
      </c>
      <c r="DU26" s="3">
        <v>67.2</v>
      </c>
      <c r="DV26" s="3">
        <v>60</v>
      </c>
      <c r="DW26" s="3">
        <v>102</v>
      </c>
      <c r="DX26" s="3">
        <v>64.900000000000006</v>
      </c>
      <c r="DY26" s="3">
        <v>70.5</v>
      </c>
      <c r="DZ26" s="3">
        <v>63.2</v>
      </c>
      <c r="EA26" s="3">
        <v>93</v>
      </c>
      <c r="EB26" s="3">
        <v>71.7</v>
      </c>
      <c r="EC26" s="3">
        <v>55.5</v>
      </c>
      <c r="ED26" s="3">
        <v>63.9</v>
      </c>
      <c r="EE26" s="3">
        <v>40.799999999999997</v>
      </c>
      <c r="EF26" s="3">
        <v>59.7</v>
      </c>
      <c r="EG26" s="3">
        <v>68.400000000000006</v>
      </c>
      <c r="EH26" s="3">
        <v>65.099999999999994</v>
      </c>
      <c r="EI26" s="3">
        <v>75</v>
      </c>
      <c r="EJ26" s="3">
        <v>60.6</v>
      </c>
      <c r="EK26" s="3">
        <v>75</v>
      </c>
      <c r="EL26" s="3">
        <v>105</v>
      </c>
      <c r="EM26" s="3">
        <v>69.900000000000006</v>
      </c>
      <c r="EN26" s="3">
        <v>59.9</v>
      </c>
      <c r="EO26" s="3">
        <v>61.4</v>
      </c>
      <c r="EP26" s="3">
        <v>82.4</v>
      </c>
      <c r="EQ26" s="3">
        <v>60.7</v>
      </c>
      <c r="ER26" s="3">
        <v>54.9</v>
      </c>
      <c r="ES26" s="3">
        <v>54.2</v>
      </c>
      <c r="ET26" s="3">
        <v>76.7</v>
      </c>
      <c r="EU26" s="3">
        <v>11.2</v>
      </c>
      <c r="EV26" s="3">
        <v>57.3</v>
      </c>
      <c r="EW26" s="3">
        <v>62.4</v>
      </c>
      <c r="EX26" s="3">
        <v>54.6</v>
      </c>
      <c r="EY26" s="3">
        <v>69</v>
      </c>
      <c r="EZ26" s="3">
        <v>67.900000000000006</v>
      </c>
      <c r="FA26" s="3">
        <v>64.900000000000006</v>
      </c>
      <c r="FB26" s="3">
        <v>65.900000000000006</v>
      </c>
      <c r="FC26" s="3">
        <v>78.400000000000006</v>
      </c>
      <c r="FD26" s="3">
        <v>76.7</v>
      </c>
      <c r="FE26" s="3">
        <v>61.4</v>
      </c>
      <c r="FF26" s="3">
        <v>103</v>
      </c>
      <c r="FG26" s="3">
        <v>77.3</v>
      </c>
      <c r="FH26" s="3">
        <v>61.8</v>
      </c>
      <c r="FI26" s="3">
        <v>62.9</v>
      </c>
      <c r="FJ26" s="3">
        <v>68.8</v>
      </c>
      <c r="FK26" s="3">
        <v>49</v>
      </c>
      <c r="FL26" s="3">
        <v>54.7</v>
      </c>
      <c r="FM26" s="3">
        <v>82.4</v>
      </c>
      <c r="FN26" s="3">
        <v>56.5</v>
      </c>
      <c r="FO26" s="3">
        <v>77.900000000000006</v>
      </c>
      <c r="FP26" s="3">
        <v>58.9</v>
      </c>
      <c r="FQ26" s="3">
        <v>67</v>
      </c>
      <c r="FR26" s="3">
        <v>56.3</v>
      </c>
      <c r="FS26" s="3">
        <v>81.5</v>
      </c>
      <c r="FT26" s="3">
        <v>59</v>
      </c>
      <c r="FU26" s="3">
        <v>78.5</v>
      </c>
      <c r="FV26" s="3">
        <v>102</v>
      </c>
      <c r="FW26" s="3">
        <v>139</v>
      </c>
      <c r="FX26" s="3">
        <v>79.3</v>
      </c>
      <c r="FY26" s="3">
        <v>61.1</v>
      </c>
      <c r="FZ26" s="3">
        <v>62.9</v>
      </c>
      <c r="GA26" s="3">
        <v>184</v>
      </c>
      <c r="GB26" s="3">
        <v>62.8</v>
      </c>
      <c r="GC26" s="3">
        <v>58.1</v>
      </c>
      <c r="GD26" s="3">
        <v>56.6</v>
      </c>
      <c r="GE26" s="3">
        <v>61.6</v>
      </c>
      <c r="GF26" s="3">
        <v>57.4</v>
      </c>
      <c r="GG26" s="3">
        <v>81.8</v>
      </c>
      <c r="GH26" s="3">
        <v>44.2</v>
      </c>
      <c r="GI26" s="3">
        <v>68.8</v>
      </c>
      <c r="GJ26" s="3">
        <v>61.2</v>
      </c>
      <c r="GK26" s="3">
        <v>71.3</v>
      </c>
      <c r="GL26" s="3">
        <v>78.8</v>
      </c>
      <c r="GM26" s="3">
        <v>67.8</v>
      </c>
      <c r="GN26" s="3">
        <v>47.9</v>
      </c>
      <c r="GO26" s="3">
        <v>64.7</v>
      </c>
      <c r="GP26" s="3">
        <v>61.5</v>
      </c>
      <c r="GQ26" s="3">
        <v>40</v>
      </c>
      <c r="GR26" s="3">
        <v>61.9</v>
      </c>
      <c r="GS26" s="3">
        <v>65.2</v>
      </c>
      <c r="GT26" s="3">
        <v>90.1</v>
      </c>
      <c r="GU26" s="3">
        <v>55</v>
      </c>
      <c r="GV26" s="3">
        <v>52.6</v>
      </c>
      <c r="GW26" s="3">
        <v>52.5</v>
      </c>
      <c r="GX26" s="3">
        <v>61.3</v>
      </c>
      <c r="GY26" s="3">
        <v>51.7</v>
      </c>
      <c r="GZ26" s="3">
        <v>99.8</v>
      </c>
      <c r="HA26" s="3">
        <v>68.400000000000006</v>
      </c>
      <c r="HB26" s="3">
        <v>72.099999999999994</v>
      </c>
      <c r="HC26" s="3">
        <v>65</v>
      </c>
      <c r="HD26" s="3">
        <v>58.1</v>
      </c>
      <c r="HE26" s="3">
        <v>65.8</v>
      </c>
      <c r="HF26" s="3">
        <v>117</v>
      </c>
      <c r="HG26" s="3">
        <v>117</v>
      </c>
      <c r="HH26" s="3">
        <v>76.099999999999994</v>
      </c>
      <c r="HI26" s="3">
        <v>72</v>
      </c>
      <c r="HJ26" s="3">
        <v>72</v>
      </c>
      <c r="HK26" s="3">
        <v>79.900000000000006</v>
      </c>
      <c r="HL26" s="3">
        <v>63.9</v>
      </c>
      <c r="HM26" s="3">
        <v>63.3</v>
      </c>
      <c r="HN26" s="3">
        <v>60.8</v>
      </c>
      <c r="HO26" s="3">
        <v>10.7</v>
      </c>
      <c r="HP26" s="3">
        <v>62.8</v>
      </c>
      <c r="HQ26" s="3">
        <v>59.3</v>
      </c>
      <c r="HR26" s="3">
        <v>71.7</v>
      </c>
      <c r="HS26" s="3">
        <v>54.4</v>
      </c>
      <c r="HT26" s="3">
        <v>66.8</v>
      </c>
      <c r="HU26" s="3">
        <v>65.3</v>
      </c>
      <c r="HV26" s="3">
        <v>60.8</v>
      </c>
      <c r="HW26" s="3">
        <v>62.9</v>
      </c>
      <c r="HX26" s="3">
        <v>65.900000000000006</v>
      </c>
      <c r="HY26" s="3">
        <v>61.1</v>
      </c>
      <c r="HZ26" s="3">
        <v>146</v>
      </c>
      <c r="IA26" s="3">
        <v>1.5</v>
      </c>
      <c r="IB26" s="3">
        <v>61.7</v>
      </c>
      <c r="IC26" s="3">
        <v>66.099999999999994</v>
      </c>
      <c r="ID26" s="3">
        <v>55.8</v>
      </c>
      <c r="IE26" s="3">
        <v>67.099999999999994</v>
      </c>
      <c r="IF26" s="3">
        <v>41.1</v>
      </c>
      <c r="IG26" s="3">
        <v>92.4</v>
      </c>
      <c r="IH26" s="3">
        <v>56.3</v>
      </c>
      <c r="II26" s="3">
        <v>63.5</v>
      </c>
      <c r="IJ26" s="3">
        <v>146</v>
      </c>
      <c r="IK26" s="3">
        <v>84.7</v>
      </c>
      <c r="IL26" s="3">
        <v>63.5</v>
      </c>
      <c r="IM26" s="3">
        <v>58.4</v>
      </c>
      <c r="IN26" s="3">
        <v>63.5</v>
      </c>
      <c r="IO26" s="3">
        <v>68.8</v>
      </c>
      <c r="IP26" s="3">
        <v>58</v>
      </c>
      <c r="IQ26" s="3">
        <v>60.8</v>
      </c>
      <c r="IR26" s="3">
        <v>64.099999999999994</v>
      </c>
      <c r="IS26" s="3">
        <v>97.6</v>
      </c>
      <c r="IT26" s="3">
        <v>63.5</v>
      </c>
      <c r="IU26" s="3">
        <v>72.900000000000006</v>
      </c>
      <c r="IV26" s="3">
        <v>59.7</v>
      </c>
      <c r="IW26" s="3">
        <v>63.2</v>
      </c>
      <c r="IX26" s="3">
        <v>88.7</v>
      </c>
      <c r="IY26" s="3">
        <v>49.8</v>
      </c>
      <c r="IZ26" s="3">
        <v>62.7</v>
      </c>
      <c r="JA26" s="3">
        <v>57.2</v>
      </c>
      <c r="JB26" s="3">
        <v>57.9</v>
      </c>
      <c r="JC26" s="3">
        <v>63.7</v>
      </c>
      <c r="JD26" s="3">
        <v>75.099999999999994</v>
      </c>
      <c r="JF26" s="3" t="str">
        <f t="shared" si="5"/>
        <v xml:space="preserve">24 1 22 </v>
      </c>
      <c r="JG26" s="3" t="str">
        <f t="shared" si="6"/>
        <v xml:space="preserve">24 2 60.9 </v>
      </c>
      <c r="JH26" s="3" t="str">
        <f t="shared" si="7"/>
        <v xml:space="preserve">24 3 47.1 </v>
      </c>
      <c r="JI26" s="3" t="str">
        <f t="shared" si="8"/>
        <v xml:space="preserve">24 4 62.8 </v>
      </c>
      <c r="JJ26" s="3" t="str">
        <f t="shared" si="9"/>
        <v xml:space="preserve">24 5 31.4 </v>
      </c>
      <c r="JK26" s="3" t="str">
        <f t="shared" si="10"/>
        <v xml:space="preserve">24 6 31.8 </v>
      </c>
      <c r="JL26" s="3" t="str">
        <f t="shared" si="11"/>
        <v xml:space="preserve">24 7 31.8 </v>
      </c>
      <c r="JM26" s="3" t="str">
        <f t="shared" si="12"/>
        <v xml:space="preserve">24 8 72 </v>
      </c>
      <c r="JN26" s="3" t="str">
        <f t="shared" si="13"/>
        <v xml:space="preserve">24 9 70 </v>
      </c>
      <c r="JO26" s="3" t="str">
        <f t="shared" si="14"/>
        <v xml:space="preserve">24 10 75 </v>
      </c>
      <c r="JP26" s="3" t="str">
        <f t="shared" si="15"/>
        <v xml:space="preserve">24 11 78.8 </v>
      </c>
      <c r="JQ26" s="3" t="str">
        <f t="shared" si="16"/>
        <v xml:space="preserve">24 12 69.1 </v>
      </c>
      <c r="JR26" s="3" t="str">
        <f t="shared" si="17"/>
        <v xml:space="preserve">24 13 60.4 </v>
      </c>
      <c r="JS26" s="3" t="str">
        <f t="shared" si="18"/>
        <v xml:space="preserve">24 14 62 </v>
      </c>
      <c r="JT26" s="3" t="str">
        <f t="shared" si="19"/>
        <v xml:space="preserve">24 15 56.3 </v>
      </c>
      <c r="JU26" s="3" t="str">
        <f t="shared" si="20"/>
        <v xml:space="preserve">24 16 59.3 </v>
      </c>
      <c r="JV26" s="3" t="str">
        <f t="shared" si="21"/>
        <v xml:space="preserve">24 17 76.7 </v>
      </c>
      <c r="JW26" s="3" t="str">
        <f t="shared" si="22"/>
        <v xml:space="preserve">24 18 99.3 </v>
      </c>
      <c r="JX26" s="3" t="str">
        <f t="shared" si="23"/>
        <v xml:space="preserve">24 19 55.7 </v>
      </c>
      <c r="JY26" s="3" t="str">
        <f t="shared" si="24"/>
        <v xml:space="preserve">24 20 54.3 </v>
      </c>
      <c r="JZ26" s="3" t="str">
        <f t="shared" si="25"/>
        <v xml:space="preserve">24 21 58.1 </v>
      </c>
      <c r="KA26" s="3" t="str">
        <f t="shared" si="26"/>
        <v xml:space="preserve">24 22 57.5 </v>
      </c>
      <c r="KB26" s="3" t="str">
        <f t="shared" si="27"/>
        <v xml:space="preserve">24 23 55.4 </v>
      </c>
      <c r="KC26" s="3" t="str">
        <f t="shared" si="28"/>
        <v xml:space="preserve">24 24 0 </v>
      </c>
      <c r="KD26" s="3" t="str">
        <f t="shared" si="29"/>
        <v xml:space="preserve">24 25 3.5 </v>
      </c>
      <c r="KE26" s="3" t="str">
        <f t="shared" si="30"/>
        <v xml:space="preserve">24 26 73 </v>
      </c>
      <c r="KF26" s="3" t="str">
        <f t="shared" si="31"/>
        <v xml:space="preserve">24 27 51.6 </v>
      </c>
      <c r="KG26" s="3" t="str">
        <f t="shared" si="32"/>
        <v xml:space="preserve">24 28 77.6 </v>
      </c>
      <c r="KH26" s="3" t="str">
        <f t="shared" si="33"/>
        <v xml:space="preserve">24 29 89.7 </v>
      </c>
      <c r="KI26" s="3" t="str">
        <f t="shared" si="34"/>
        <v xml:space="preserve">24 30 46.2 </v>
      </c>
      <c r="KJ26" s="3" t="str">
        <f t="shared" si="35"/>
        <v xml:space="preserve">24 31 58.7 </v>
      </c>
      <c r="KK26" s="3" t="str">
        <f t="shared" si="36"/>
        <v xml:space="preserve">24 32 108 </v>
      </c>
      <c r="KL26" s="3" t="str">
        <f t="shared" si="37"/>
        <v xml:space="preserve">24 33 127 </v>
      </c>
      <c r="KM26" s="3" t="str">
        <f t="shared" si="38"/>
        <v xml:space="preserve">24 34 102 </v>
      </c>
      <c r="KN26" s="3" t="str">
        <f t="shared" si="39"/>
        <v xml:space="preserve">24 35 120 </v>
      </c>
      <c r="KO26" s="3" t="str">
        <f t="shared" si="40"/>
        <v xml:space="preserve">24 36 60.7 </v>
      </c>
      <c r="KP26" s="3" t="str">
        <f t="shared" si="41"/>
        <v xml:space="preserve">24 37 59.8 </v>
      </c>
      <c r="KQ26" s="3" t="str">
        <f t="shared" si="42"/>
        <v xml:space="preserve">24 38 61.3 </v>
      </c>
      <c r="KR26" s="3" t="str">
        <f t="shared" si="43"/>
        <v xml:space="preserve">24 39 81.1 </v>
      </c>
      <c r="KS26" s="3" t="str">
        <f t="shared" si="44"/>
        <v xml:space="preserve">24 40 69 </v>
      </c>
      <c r="KT26" s="3" t="str">
        <f t="shared" si="45"/>
        <v xml:space="preserve">24 41 78 </v>
      </c>
      <c r="KU26" s="3" t="str">
        <f t="shared" si="46"/>
        <v xml:space="preserve">24 42 53.3 </v>
      </c>
      <c r="KV26" s="3" t="str">
        <f t="shared" si="47"/>
        <v xml:space="preserve">24 43 62.1 </v>
      </c>
      <c r="KW26" s="3" t="str">
        <f t="shared" si="48"/>
        <v xml:space="preserve">24 44 59.6 </v>
      </c>
      <c r="KX26" s="3" t="str">
        <f t="shared" si="49"/>
        <v xml:space="preserve">24 45 56.9 </v>
      </c>
      <c r="KY26" s="3" t="str">
        <f t="shared" si="50"/>
        <v xml:space="preserve">24 46 69.8 </v>
      </c>
      <c r="KZ26" s="3" t="str">
        <f t="shared" si="51"/>
        <v xml:space="preserve">24 47 42.8 </v>
      </c>
      <c r="LA26" s="3" t="str">
        <f t="shared" si="52"/>
        <v xml:space="preserve">24 48 57.8 </v>
      </c>
      <c r="LB26" s="3" t="str">
        <f t="shared" si="53"/>
        <v xml:space="preserve">24 49 57 </v>
      </c>
      <c r="LC26" s="3" t="str">
        <f t="shared" si="54"/>
        <v xml:space="preserve">24 50 63.1 </v>
      </c>
      <c r="LD26" s="3" t="str">
        <f t="shared" si="55"/>
        <v xml:space="preserve">24 51 61.4 </v>
      </c>
      <c r="LE26" s="3" t="str">
        <f t="shared" si="56"/>
        <v xml:space="preserve">24 52 62.8 </v>
      </c>
      <c r="LF26" s="3" t="str">
        <f t="shared" si="57"/>
        <v xml:space="preserve">24 53 126 </v>
      </c>
      <c r="LG26" s="3" t="str">
        <f t="shared" si="58"/>
        <v xml:space="preserve">24 54 79.7 </v>
      </c>
      <c r="LH26" s="3" t="str">
        <f t="shared" si="59"/>
        <v xml:space="preserve">24 55 63.9 </v>
      </c>
      <c r="LI26" s="3" t="str">
        <f t="shared" si="60"/>
        <v xml:space="preserve">24 56 63.8 </v>
      </c>
      <c r="LJ26" s="3" t="str">
        <f t="shared" si="61"/>
        <v xml:space="preserve">24 57 56.9 </v>
      </c>
      <c r="LK26" s="3" t="str">
        <f t="shared" si="62"/>
        <v xml:space="preserve">24 58 65.7 </v>
      </c>
      <c r="LL26" s="3" t="str">
        <f t="shared" si="63"/>
        <v xml:space="preserve">24 59 57.8 </v>
      </c>
      <c r="LM26" s="3" t="str">
        <f t="shared" si="64"/>
        <v xml:space="preserve">24 60 66.1 </v>
      </c>
      <c r="LN26" s="3" t="str">
        <f t="shared" si="65"/>
        <v xml:space="preserve">24 61 52.8 </v>
      </c>
      <c r="LO26" s="3" t="str">
        <f t="shared" si="66"/>
        <v xml:space="preserve">24 62 32.1 </v>
      </c>
      <c r="LP26" s="3" t="str">
        <f t="shared" si="67"/>
        <v xml:space="preserve">24 63 57.6 </v>
      </c>
      <c r="LQ26" s="3" t="str">
        <f t="shared" si="68"/>
        <v xml:space="preserve">24 64 63.9 </v>
      </c>
      <c r="LR26" s="3" t="str">
        <f t="shared" si="69"/>
        <v xml:space="preserve">24 65 67.9 </v>
      </c>
      <c r="LS26" s="3" t="str">
        <f t="shared" si="70"/>
        <v xml:space="preserve">24 66 61.9 </v>
      </c>
      <c r="LT26" s="3" t="str">
        <f t="shared" si="71"/>
        <v xml:space="preserve">24 67 41.7 </v>
      </c>
      <c r="LU26" s="3" t="str">
        <f t="shared" si="72"/>
        <v xml:space="preserve">24 68 69.9 </v>
      </c>
      <c r="LV26" s="3" t="str">
        <f t="shared" si="73"/>
        <v xml:space="preserve">24 69 114 </v>
      </c>
      <c r="LW26" s="3" t="str">
        <f t="shared" si="74"/>
        <v xml:space="preserve">24 70 116 </v>
      </c>
      <c r="LX26" s="3" t="str">
        <f t="shared" si="75"/>
        <v xml:space="preserve">24 71 52.3 </v>
      </c>
      <c r="LY26" s="3" t="str">
        <f t="shared" si="76"/>
        <v xml:space="preserve">24 72 49.1 </v>
      </c>
      <c r="LZ26" s="3" t="str">
        <f t="shared" si="77"/>
        <v xml:space="preserve">24 73 52.8 </v>
      </c>
      <c r="MA26" s="3" t="str">
        <f t="shared" si="78"/>
        <v xml:space="preserve">24 74 52.8 </v>
      </c>
      <c r="MB26" s="3" t="str">
        <f t="shared" si="79"/>
        <v xml:space="preserve">24 75 66.9 </v>
      </c>
      <c r="MC26" s="3" t="str">
        <f t="shared" si="80"/>
        <v xml:space="preserve">24 76 127 </v>
      </c>
      <c r="MD26" s="3" t="str">
        <f t="shared" si="81"/>
        <v xml:space="preserve">24 77 62 </v>
      </c>
      <c r="ME26" s="3" t="str">
        <f t="shared" si="82"/>
        <v xml:space="preserve">24 78 63.7 </v>
      </c>
      <c r="MF26" s="3" t="str">
        <f t="shared" si="83"/>
        <v xml:space="preserve">24 79 49.3 </v>
      </c>
      <c r="MG26" s="3" t="str">
        <f t="shared" si="84"/>
        <v xml:space="preserve">24 80 56.3 </v>
      </c>
      <c r="MH26" s="3" t="str">
        <f t="shared" si="85"/>
        <v xml:space="preserve">24 81 59.5 </v>
      </c>
      <c r="MI26" s="3" t="str">
        <f t="shared" si="86"/>
        <v xml:space="preserve">24 82 65.8 </v>
      </c>
      <c r="MJ26" s="3" t="str">
        <f t="shared" si="87"/>
        <v xml:space="preserve">24 83 75 </v>
      </c>
      <c r="MK26" s="3" t="str">
        <f t="shared" si="88"/>
        <v xml:space="preserve">24 84 73.1 </v>
      </c>
      <c r="ML26" s="3" t="str">
        <f t="shared" si="89"/>
        <v xml:space="preserve">24 85 69.2 </v>
      </c>
      <c r="MM26" s="3" t="str">
        <f t="shared" si="90"/>
        <v xml:space="preserve">24 86 79.9 </v>
      </c>
      <c r="MN26" s="3" t="str">
        <f t="shared" si="91"/>
        <v xml:space="preserve">24 87 67.5 </v>
      </c>
      <c r="MO26" s="3" t="str">
        <f t="shared" si="92"/>
        <v xml:space="preserve">24 88 60.1 </v>
      </c>
      <c r="MP26" s="3" t="str">
        <f t="shared" si="93"/>
        <v xml:space="preserve">24 89 78.4 </v>
      </c>
      <c r="MQ26" s="3" t="str">
        <f t="shared" si="94"/>
        <v xml:space="preserve">24 90 54.2 </v>
      </c>
      <c r="MR26" s="3" t="str">
        <f t="shared" si="95"/>
        <v xml:space="preserve">24 91 60.3 </v>
      </c>
      <c r="MS26" s="3" t="str">
        <f t="shared" si="96"/>
        <v xml:space="preserve">24 92 66.7 </v>
      </c>
      <c r="MT26" s="3" t="str">
        <f t="shared" si="97"/>
        <v xml:space="preserve">24 93 68.8 </v>
      </c>
      <c r="MU26" s="3" t="str">
        <f t="shared" si="98"/>
        <v xml:space="preserve">24 94 75.2 </v>
      </c>
      <c r="MV26" s="3" t="str">
        <f t="shared" si="99"/>
        <v xml:space="preserve">24 95 66.7 </v>
      </c>
      <c r="MW26" s="3" t="str">
        <f t="shared" si="100"/>
        <v xml:space="preserve">24 96 76.4 </v>
      </c>
      <c r="MX26" s="3" t="str">
        <f t="shared" si="101"/>
        <v xml:space="preserve">24 97 63.2 </v>
      </c>
      <c r="MY26" s="3" t="str">
        <f t="shared" si="102"/>
        <v xml:space="preserve">24 98 59 </v>
      </c>
      <c r="MZ26" s="3" t="str">
        <f t="shared" si="103"/>
        <v xml:space="preserve">24 99 57.2 </v>
      </c>
      <c r="NA26" s="3" t="str">
        <f t="shared" si="104"/>
        <v xml:space="preserve">24 100 48.9 </v>
      </c>
      <c r="NB26" s="3" t="str">
        <f t="shared" si="105"/>
        <v xml:space="preserve">24 101 65 </v>
      </c>
      <c r="NC26" s="3" t="str">
        <f t="shared" si="106"/>
        <v xml:space="preserve">24 102 27.3 </v>
      </c>
      <c r="ND26" s="3" t="str">
        <f t="shared" si="107"/>
        <v xml:space="preserve">24 103 74.5 </v>
      </c>
      <c r="NE26" s="3" t="str">
        <f t="shared" si="108"/>
        <v xml:space="preserve">24 104 71.1 </v>
      </c>
      <c r="NF26" s="3" t="str">
        <f t="shared" si="109"/>
        <v xml:space="preserve">24 105 72.5 </v>
      </c>
      <c r="NG26" s="3" t="str">
        <f t="shared" si="110"/>
        <v xml:space="preserve">24 106 65.7 </v>
      </c>
      <c r="NH26" s="3" t="str">
        <f t="shared" si="111"/>
        <v xml:space="preserve">24 107 67.6 </v>
      </c>
      <c r="NI26" s="3" t="str">
        <f t="shared" si="112"/>
        <v xml:space="preserve">24 108 65.8 </v>
      </c>
      <c r="NJ26" s="3" t="str">
        <f t="shared" si="113"/>
        <v xml:space="preserve">24 109 78.2 </v>
      </c>
      <c r="NK26" s="3" t="str">
        <f t="shared" si="114"/>
        <v xml:space="preserve">24 110 61.5 </v>
      </c>
      <c r="NL26" s="3" t="str">
        <f t="shared" si="115"/>
        <v xml:space="preserve">24 111 52.4 </v>
      </c>
      <c r="NM26" s="3" t="str">
        <f t="shared" si="116"/>
        <v xml:space="preserve">24 112 1.4 </v>
      </c>
      <c r="NN26" s="3" t="str">
        <f t="shared" si="117"/>
        <v xml:space="preserve">24 113 129 </v>
      </c>
      <c r="NO26" s="3" t="str">
        <f t="shared" si="118"/>
        <v xml:space="preserve">24 114 56.1 </v>
      </c>
      <c r="NP26" s="3" t="str">
        <f t="shared" si="119"/>
        <v xml:space="preserve">24 115 81.1 </v>
      </c>
      <c r="NQ26" s="3" t="str">
        <f t="shared" si="120"/>
        <v xml:space="preserve">24 116 61.5 </v>
      </c>
      <c r="NR26" s="3" t="str">
        <f t="shared" si="121"/>
        <v xml:space="preserve">24 117 81.5 </v>
      </c>
      <c r="NS26" s="3" t="str">
        <f t="shared" si="122"/>
        <v xml:space="preserve">24 118 104 </v>
      </c>
      <c r="NT26" s="3" t="str">
        <f t="shared" si="123"/>
        <v xml:space="preserve">24 119 74.7 </v>
      </c>
      <c r="NU26" s="3" t="str">
        <f t="shared" si="124"/>
        <v xml:space="preserve">24 120 165 </v>
      </c>
      <c r="NV26" s="3" t="str">
        <f t="shared" si="125"/>
        <v xml:space="preserve">24 121 58.9 </v>
      </c>
      <c r="NW26" s="3" t="str">
        <f t="shared" si="126"/>
        <v xml:space="preserve">24 122 67.2 </v>
      </c>
      <c r="NX26" s="3" t="str">
        <f t="shared" si="127"/>
        <v xml:space="preserve">24 123 60 </v>
      </c>
      <c r="NY26" s="3" t="str">
        <f t="shared" si="128"/>
        <v xml:space="preserve">24 124 102 </v>
      </c>
      <c r="NZ26" s="3" t="str">
        <f t="shared" si="129"/>
        <v xml:space="preserve">24 125 64.9 </v>
      </c>
      <c r="OA26" s="3" t="str">
        <f t="shared" si="130"/>
        <v xml:space="preserve">24 126 70.5 </v>
      </c>
      <c r="OB26" s="3" t="str">
        <f t="shared" si="131"/>
        <v xml:space="preserve">24 127 63.2 </v>
      </c>
      <c r="OC26" s="3" t="str">
        <f t="shared" si="132"/>
        <v xml:space="preserve">24 128 93 </v>
      </c>
      <c r="OD26" s="3" t="str">
        <f t="shared" si="133"/>
        <v xml:space="preserve">24 129 71.7 </v>
      </c>
      <c r="OE26" s="3" t="str">
        <f t="shared" si="134"/>
        <v xml:space="preserve">24 130 55.5 </v>
      </c>
      <c r="OF26" s="3" t="str">
        <f t="shared" si="135"/>
        <v xml:space="preserve">24 131 63.9 </v>
      </c>
      <c r="OG26" s="3" t="str">
        <f t="shared" si="136"/>
        <v xml:space="preserve">24 132 40.8 </v>
      </c>
      <c r="OH26" s="3" t="str">
        <f t="shared" si="137"/>
        <v xml:space="preserve">24 133 59.7 </v>
      </c>
      <c r="OI26" s="3" t="str">
        <f t="shared" si="138"/>
        <v xml:space="preserve">24 134 68.4 </v>
      </c>
      <c r="OJ26" s="3" t="str">
        <f t="shared" si="139"/>
        <v xml:space="preserve">24 135 65.1 </v>
      </c>
      <c r="OK26" s="3" t="str">
        <f t="shared" si="140"/>
        <v xml:space="preserve">24 136 75 </v>
      </c>
      <c r="OL26" s="3" t="str">
        <f t="shared" si="141"/>
        <v xml:space="preserve">24 137 60.6 </v>
      </c>
      <c r="OM26" s="3" t="str">
        <f t="shared" si="142"/>
        <v xml:space="preserve">24 138 75 </v>
      </c>
      <c r="ON26" s="3" t="str">
        <f t="shared" si="143"/>
        <v xml:space="preserve">24 139 105 </v>
      </c>
      <c r="OO26" s="3" t="str">
        <f t="shared" si="144"/>
        <v xml:space="preserve">24 140 69.9 </v>
      </c>
      <c r="OP26" s="3" t="str">
        <f t="shared" si="145"/>
        <v xml:space="preserve">24 141 59.9 </v>
      </c>
      <c r="OQ26" s="3" t="str">
        <f t="shared" si="146"/>
        <v xml:space="preserve">24 142 61.4 </v>
      </c>
      <c r="OR26" s="3" t="str">
        <f t="shared" si="147"/>
        <v xml:space="preserve">24 143 82.4 </v>
      </c>
      <c r="OS26" s="3" t="str">
        <f t="shared" si="148"/>
        <v xml:space="preserve">24 144 60.7 </v>
      </c>
      <c r="OT26" s="3" t="str">
        <f t="shared" si="149"/>
        <v xml:space="preserve">24 145 54.9 </v>
      </c>
      <c r="OU26" s="3" t="str">
        <f t="shared" si="150"/>
        <v xml:space="preserve">24 146 54.2 </v>
      </c>
      <c r="OV26" s="3" t="str">
        <f t="shared" si="151"/>
        <v xml:space="preserve">24 147 76.7 </v>
      </c>
      <c r="OW26" s="3" t="str">
        <f t="shared" si="152"/>
        <v xml:space="preserve">24 148 11.2 </v>
      </c>
      <c r="OX26" s="3" t="str">
        <f t="shared" si="153"/>
        <v xml:space="preserve">24 149 57.3 </v>
      </c>
      <c r="OY26" s="3" t="str">
        <f t="shared" si="154"/>
        <v xml:space="preserve">24 150 62.4 </v>
      </c>
      <c r="OZ26" s="3" t="str">
        <f t="shared" si="155"/>
        <v xml:space="preserve">24 151 54.6 </v>
      </c>
      <c r="PA26" s="3" t="str">
        <f t="shared" si="156"/>
        <v xml:space="preserve">24 152 69 </v>
      </c>
      <c r="PB26" s="3" t="str">
        <f t="shared" si="157"/>
        <v xml:space="preserve">24 153 67.9 </v>
      </c>
      <c r="PC26" s="3" t="str">
        <f t="shared" si="158"/>
        <v xml:space="preserve">24 154 64.9 </v>
      </c>
      <c r="PD26" s="3" t="str">
        <f t="shared" si="159"/>
        <v xml:space="preserve">24 155 65.9 </v>
      </c>
      <c r="PE26" s="3" t="str">
        <f t="shared" si="160"/>
        <v xml:space="preserve">24 156 78.4 </v>
      </c>
      <c r="PF26" s="3" t="str">
        <f t="shared" si="161"/>
        <v xml:space="preserve">24 157 76.7 </v>
      </c>
      <c r="PG26" s="3" t="str">
        <f t="shared" si="162"/>
        <v xml:space="preserve">24 158 61.4 </v>
      </c>
      <c r="PH26" s="3" t="str">
        <f t="shared" si="163"/>
        <v xml:space="preserve">24 159 103 </v>
      </c>
      <c r="PI26" s="3" t="str">
        <f t="shared" si="164"/>
        <v xml:space="preserve">24 160 77.3 </v>
      </c>
      <c r="PJ26" s="3" t="str">
        <f t="shared" si="165"/>
        <v xml:space="preserve">24 161 61.8 </v>
      </c>
      <c r="PK26" s="3" t="str">
        <f t="shared" si="166"/>
        <v xml:space="preserve">24 162 62.9 </v>
      </c>
      <c r="PL26" s="3" t="str">
        <f t="shared" si="167"/>
        <v xml:space="preserve">24 163 68.8 </v>
      </c>
      <c r="PM26" s="3" t="str">
        <f t="shared" si="168"/>
        <v xml:space="preserve">24 164 49 </v>
      </c>
      <c r="PN26" s="3" t="str">
        <f t="shared" si="169"/>
        <v xml:space="preserve">24 165 54.7 </v>
      </c>
      <c r="PO26" s="3" t="str">
        <f t="shared" si="170"/>
        <v xml:space="preserve">24 166 82.4 </v>
      </c>
      <c r="PP26" s="3" t="str">
        <f t="shared" si="171"/>
        <v xml:space="preserve">24 167 56.5 </v>
      </c>
      <c r="PQ26" s="3" t="str">
        <f t="shared" si="172"/>
        <v xml:space="preserve">24 168 77.9 </v>
      </c>
      <c r="PR26" s="3" t="str">
        <f t="shared" si="173"/>
        <v xml:space="preserve">24 169 58.9 </v>
      </c>
      <c r="PS26" s="3" t="str">
        <f t="shared" si="174"/>
        <v xml:space="preserve">24 170 67 </v>
      </c>
      <c r="PT26" s="3" t="str">
        <f t="shared" si="175"/>
        <v xml:space="preserve">24 171 56.3 </v>
      </c>
      <c r="PU26" s="3" t="str">
        <f t="shared" si="176"/>
        <v xml:space="preserve">24 172 81.5 </v>
      </c>
      <c r="PV26" s="3" t="str">
        <f t="shared" si="177"/>
        <v xml:space="preserve">24 173 59 </v>
      </c>
      <c r="PW26" s="3" t="str">
        <f t="shared" si="178"/>
        <v xml:space="preserve">24 174 78.5 </v>
      </c>
      <c r="PX26" s="3" t="str">
        <f t="shared" si="179"/>
        <v xml:space="preserve">24 175 102 </v>
      </c>
      <c r="PY26" s="3" t="str">
        <f t="shared" si="180"/>
        <v xml:space="preserve">24 176 139 </v>
      </c>
      <c r="PZ26" s="3" t="str">
        <f t="shared" si="181"/>
        <v xml:space="preserve">24 177 79.3 </v>
      </c>
      <c r="QA26" s="3" t="str">
        <f t="shared" si="182"/>
        <v xml:space="preserve">24 178 61.1 </v>
      </c>
      <c r="QB26" s="3" t="str">
        <f t="shared" si="183"/>
        <v xml:space="preserve">24 179 62.9 </v>
      </c>
      <c r="QC26" s="3" t="str">
        <f t="shared" si="184"/>
        <v xml:space="preserve">24 180 184 </v>
      </c>
      <c r="QD26" s="3" t="str">
        <f t="shared" si="185"/>
        <v xml:space="preserve">24 181 62.8 </v>
      </c>
      <c r="QE26" s="3" t="str">
        <f t="shared" si="186"/>
        <v xml:space="preserve">24 182 58.1 </v>
      </c>
      <c r="QF26" s="3" t="str">
        <f t="shared" si="187"/>
        <v xml:space="preserve">24 183 56.6 </v>
      </c>
      <c r="QG26" s="3" t="str">
        <f t="shared" si="188"/>
        <v xml:space="preserve">24 184 61.6 </v>
      </c>
      <c r="QH26" s="3" t="str">
        <f t="shared" si="189"/>
        <v xml:space="preserve">24 185 57.4 </v>
      </c>
      <c r="QI26" s="3" t="str">
        <f t="shared" si="190"/>
        <v xml:space="preserve">24 186 81.8 </v>
      </c>
      <c r="QJ26" s="3" t="str">
        <f t="shared" si="191"/>
        <v xml:space="preserve">24 187 44.2 </v>
      </c>
      <c r="QK26" s="3" t="str">
        <f t="shared" si="192"/>
        <v xml:space="preserve">24 188 68.8 </v>
      </c>
      <c r="QL26" s="3" t="str">
        <f t="shared" si="193"/>
        <v xml:space="preserve">24 189 61.2 </v>
      </c>
      <c r="QM26" s="3" t="str">
        <f t="shared" si="194"/>
        <v xml:space="preserve">24 190 71.3 </v>
      </c>
      <c r="QN26" s="3" t="str">
        <f t="shared" si="195"/>
        <v xml:space="preserve">24 191 78.8 </v>
      </c>
      <c r="QO26" s="3" t="str">
        <f t="shared" si="196"/>
        <v xml:space="preserve">24 192 67.8 </v>
      </c>
      <c r="QP26" s="3" t="str">
        <f t="shared" si="197"/>
        <v xml:space="preserve">24 193 47.9 </v>
      </c>
      <c r="QQ26" s="3" t="str">
        <f t="shared" si="198"/>
        <v xml:space="preserve">24 194 64.7 </v>
      </c>
      <c r="QR26" s="3" t="str">
        <f t="shared" si="199"/>
        <v xml:space="preserve">24 195 61.5 </v>
      </c>
      <c r="QS26" s="3" t="str">
        <f t="shared" si="200"/>
        <v xml:space="preserve">24 196 40 </v>
      </c>
      <c r="QT26" s="3" t="str">
        <f t="shared" si="201"/>
        <v xml:space="preserve">24 197 61.9 </v>
      </c>
      <c r="QU26" s="3" t="str">
        <f t="shared" si="202"/>
        <v xml:space="preserve">24 198 65.2 </v>
      </c>
      <c r="QV26" s="3" t="str">
        <f t="shared" si="203"/>
        <v xml:space="preserve">24 199 90.1 </v>
      </c>
      <c r="QW26" s="3" t="str">
        <f t="shared" si="204"/>
        <v xml:space="preserve">24 200 55 </v>
      </c>
      <c r="QX26" s="3" t="str">
        <f t="shared" si="205"/>
        <v xml:space="preserve">24 201 52.6 </v>
      </c>
      <c r="QY26" s="3" t="str">
        <f t="shared" si="206"/>
        <v xml:space="preserve">24 202 52.5 </v>
      </c>
      <c r="QZ26" s="3" t="str">
        <f t="shared" si="207"/>
        <v xml:space="preserve">24 203 61.3 </v>
      </c>
      <c r="RA26" s="3" t="str">
        <f t="shared" si="208"/>
        <v xml:space="preserve">24 204 51.7 </v>
      </c>
      <c r="RB26" s="3" t="str">
        <f t="shared" si="209"/>
        <v xml:space="preserve">24 205 99.8 </v>
      </c>
      <c r="RC26" s="3" t="str">
        <f t="shared" si="210"/>
        <v xml:space="preserve">24 206 68.4 </v>
      </c>
      <c r="RD26" s="3" t="str">
        <f t="shared" si="211"/>
        <v xml:space="preserve">24 207 72.1 </v>
      </c>
      <c r="RE26" s="3" t="str">
        <f t="shared" si="212"/>
        <v xml:space="preserve">24 208 65 </v>
      </c>
      <c r="RF26" s="3" t="str">
        <f t="shared" si="213"/>
        <v xml:space="preserve">24 209 58.1 </v>
      </c>
      <c r="RG26" s="3" t="str">
        <f t="shared" si="214"/>
        <v xml:space="preserve">24 210 65.8 </v>
      </c>
      <c r="RH26" s="3" t="str">
        <f t="shared" si="215"/>
        <v xml:space="preserve">24 211 117 </v>
      </c>
      <c r="RI26" s="3" t="str">
        <f t="shared" si="216"/>
        <v xml:space="preserve">24 212 117 </v>
      </c>
      <c r="RJ26" s="3" t="str">
        <f t="shared" si="217"/>
        <v xml:space="preserve">24 213 76.1 </v>
      </c>
      <c r="RK26" s="3" t="str">
        <f t="shared" si="218"/>
        <v xml:space="preserve">24 214 72 </v>
      </c>
      <c r="RL26" s="3" t="str">
        <f t="shared" si="219"/>
        <v xml:space="preserve">24 215 72 </v>
      </c>
      <c r="RM26" s="3" t="str">
        <f t="shared" si="220"/>
        <v xml:space="preserve">24 216 79.9 </v>
      </c>
      <c r="RN26" s="3" t="str">
        <f t="shared" si="221"/>
        <v xml:space="preserve">24 217 63.9 </v>
      </c>
      <c r="RO26" s="3" t="str">
        <f t="shared" si="222"/>
        <v xml:space="preserve">24 218 63.3 </v>
      </c>
      <c r="RP26" s="3" t="str">
        <f t="shared" si="223"/>
        <v xml:space="preserve">24 219 60.8 </v>
      </c>
      <c r="RQ26" s="3" t="str">
        <f t="shared" si="224"/>
        <v xml:space="preserve">24 220 10.7 </v>
      </c>
      <c r="RR26" s="3" t="str">
        <f t="shared" si="225"/>
        <v xml:space="preserve">24 221 62.8 </v>
      </c>
      <c r="RS26" s="3" t="str">
        <f t="shared" si="226"/>
        <v xml:space="preserve">24 222 59.3 </v>
      </c>
      <c r="RT26" s="3" t="str">
        <f t="shared" si="227"/>
        <v xml:space="preserve">24 223 71.7 </v>
      </c>
      <c r="RU26" s="3" t="str">
        <f t="shared" si="228"/>
        <v xml:space="preserve">24 224 54.4 </v>
      </c>
      <c r="RV26" s="3" t="str">
        <f t="shared" si="229"/>
        <v xml:space="preserve">24 225 66.8 </v>
      </c>
      <c r="RW26" s="3" t="str">
        <f t="shared" si="230"/>
        <v xml:space="preserve">24 226 65.3 </v>
      </c>
      <c r="RX26" s="3" t="str">
        <f t="shared" si="231"/>
        <v xml:space="preserve">24 227 60.8 </v>
      </c>
      <c r="RY26" s="3" t="str">
        <f t="shared" si="232"/>
        <v xml:space="preserve">24 228 62.9 </v>
      </c>
      <c r="RZ26" s="3" t="str">
        <f t="shared" si="233"/>
        <v xml:space="preserve">24 229 65.9 </v>
      </c>
      <c r="SA26" s="3" t="str">
        <f t="shared" si="234"/>
        <v xml:space="preserve">24 230 61.1 </v>
      </c>
      <c r="SB26" s="3" t="str">
        <f t="shared" si="235"/>
        <v xml:space="preserve">24 231 146 </v>
      </c>
      <c r="SC26" s="3" t="str">
        <f t="shared" si="236"/>
        <v xml:space="preserve">24 232 1.5 </v>
      </c>
      <c r="SD26" s="3" t="str">
        <f t="shared" si="237"/>
        <v xml:space="preserve">24 233 61.7 </v>
      </c>
      <c r="SE26" s="3" t="str">
        <f t="shared" si="238"/>
        <v xml:space="preserve">24 234 66.1 </v>
      </c>
      <c r="SF26" s="3" t="str">
        <f t="shared" si="239"/>
        <v xml:space="preserve">24 235 55.8 </v>
      </c>
      <c r="SG26" s="3" t="str">
        <f t="shared" si="240"/>
        <v xml:space="preserve">24 236 67.1 </v>
      </c>
      <c r="SH26" s="3" t="str">
        <f t="shared" si="241"/>
        <v xml:space="preserve">24 237 41.1 </v>
      </c>
      <c r="SI26" s="3" t="str">
        <f t="shared" si="242"/>
        <v xml:space="preserve">24 238 92.4 </v>
      </c>
      <c r="SJ26" s="3" t="str">
        <f t="shared" si="243"/>
        <v xml:space="preserve">24 239 56.3 </v>
      </c>
      <c r="SK26" s="3" t="str">
        <f t="shared" si="244"/>
        <v xml:space="preserve">24 240 63.5 </v>
      </c>
      <c r="SL26" s="3" t="str">
        <f t="shared" si="245"/>
        <v xml:space="preserve">24 241 146 </v>
      </c>
      <c r="SM26" s="3" t="str">
        <f t="shared" si="246"/>
        <v xml:space="preserve">24 242 84.7 </v>
      </c>
      <c r="SN26" s="3" t="str">
        <f t="shared" si="247"/>
        <v xml:space="preserve">24 243 63.5 </v>
      </c>
      <c r="SO26" s="3" t="str">
        <f t="shared" si="248"/>
        <v xml:space="preserve">24 244 58.4 </v>
      </c>
      <c r="SP26" s="3" t="str">
        <f t="shared" si="249"/>
        <v xml:space="preserve">24 245 63.5 </v>
      </c>
      <c r="SQ26" s="3" t="str">
        <f t="shared" si="250"/>
        <v xml:space="preserve">24 246 68.8 </v>
      </c>
      <c r="SR26" s="3" t="str">
        <f t="shared" si="251"/>
        <v xml:space="preserve">24 247 58 </v>
      </c>
      <c r="SS26" s="3" t="str">
        <f t="shared" si="252"/>
        <v xml:space="preserve">24 248 60.8 </v>
      </c>
      <c r="ST26" s="3" t="str">
        <f t="shared" si="253"/>
        <v xml:space="preserve">24 249 64.1 </v>
      </c>
      <c r="SU26" s="3" t="str">
        <f t="shared" si="254"/>
        <v xml:space="preserve">24 250 97.6 </v>
      </c>
      <c r="SV26" s="3" t="str">
        <f t="shared" si="255"/>
        <v xml:space="preserve">24 251 63.5 </v>
      </c>
      <c r="SW26" s="3" t="str">
        <f t="shared" si="256"/>
        <v xml:space="preserve">24 252 72.9 </v>
      </c>
      <c r="SX26" s="3" t="str">
        <f t="shared" si="257"/>
        <v xml:space="preserve">24 253 59.7 </v>
      </c>
      <c r="SY26" s="3" t="str">
        <f t="shared" si="258"/>
        <v xml:space="preserve">24 254 63.2 </v>
      </c>
      <c r="SZ26" s="3" t="str">
        <f t="shared" si="259"/>
        <v xml:space="preserve">24 255 88.7 </v>
      </c>
      <c r="TA26" s="3" t="str">
        <f t="shared" si="260"/>
        <v xml:space="preserve">24 256 49.8 </v>
      </c>
      <c r="TB26" s="3" t="str">
        <f t="shared" si="261"/>
        <v xml:space="preserve">24 257 62.7 </v>
      </c>
      <c r="TC26" s="3" t="str">
        <f t="shared" si="262"/>
        <v xml:space="preserve">24 258 57.2 </v>
      </c>
      <c r="TD26" s="3" t="str">
        <f t="shared" si="263"/>
        <v xml:space="preserve">24 259 57.9 </v>
      </c>
      <c r="TE26" s="3" t="str">
        <f t="shared" si="264"/>
        <v xml:space="preserve">24 260 63.7 </v>
      </c>
      <c r="TF26" s="3" t="str">
        <f t="shared" si="265"/>
        <v xml:space="preserve">24 261 75.1 </v>
      </c>
    </row>
    <row r="27" spans="1:526" ht="18.75" customHeight="1" thickBot="1" x14ac:dyDescent="0.4">
      <c r="A27" s="17">
        <v>25</v>
      </c>
      <c r="B27" s="19" t="s">
        <v>264</v>
      </c>
      <c r="C27" s="16" t="s">
        <v>27</v>
      </c>
      <c r="D27" s="3">
        <v>24.4</v>
      </c>
      <c r="E27" s="3">
        <v>63.2</v>
      </c>
      <c r="F27" s="3">
        <v>49.5</v>
      </c>
      <c r="G27" s="3">
        <v>65.099999999999994</v>
      </c>
      <c r="H27" s="3">
        <v>34.700000000000003</v>
      </c>
      <c r="I27" s="3">
        <v>35.1</v>
      </c>
      <c r="J27" s="3">
        <v>35.1</v>
      </c>
      <c r="K27" s="3">
        <v>74.3</v>
      </c>
      <c r="L27" s="3">
        <v>72.3</v>
      </c>
      <c r="M27" s="3">
        <v>77.400000000000006</v>
      </c>
      <c r="N27" s="3">
        <v>81.2</v>
      </c>
      <c r="O27" s="3">
        <v>71.400000000000006</v>
      </c>
      <c r="P27" s="3">
        <v>62.7</v>
      </c>
      <c r="Q27" s="3">
        <v>64.3</v>
      </c>
      <c r="R27" s="3">
        <v>58.6</v>
      </c>
      <c r="S27" s="3">
        <v>61.6</v>
      </c>
      <c r="T27" s="3">
        <v>79.099999999999994</v>
      </c>
      <c r="U27" s="3">
        <v>102</v>
      </c>
      <c r="V27" s="3">
        <v>58</v>
      </c>
      <c r="W27" s="3">
        <v>56.7</v>
      </c>
      <c r="X27" s="3">
        <v>60.4</v>
      </c>
      <c r="Y27" s="3">
        <v>59.9</v>
      </c>
      <c r="Z27" s="3">
        <v>57.7</v>
      </c>
      <c r="AA27" s="3">
        <v>3.5</v>
      </c>
      <c r="AB27" s="3">
        <v>0</v>
      </c>
      <c r="AC27" s="3">
        <v>74.8</v>
      </c>
      <c r="AD27" s="3">
        <v>53.3</v>
      </c>
      <c r="AE27" s="3">
        <v>79.400000000000006</v>
      </c>
      <c r="AF27" s="3">
        <v>91.5</v>
      </c>
      <c r="AG27" s="3">
        <v>66.400000000000006</v>
      </c>
      <c r="AH27" s="3">
        <v>60.5</v>
      </c>
      <c r="AI27" s="3">
        <v>110</v>
      </c>
      <c r="AJ27" s="3">
        <v>129</v>
      </c>
      <c r="AK27" s="3">
        <v>104</v>
      </c>
      <c r="AL27" s="3">
        <v>122</v>
      </c>
      <c r="AM27" s="3">
        <v>62.4</v>
      </c>
      <c r="AN27" s="3">
        <v>61.5</v>
      </c>
      <c r="AO27" s="3">
        <v>63.1</v>
      </c>
      <c r="AP27" s="3">
        <v>82.8</v>
      </c>
      <c r="AQ27" s="3">
        <v>70.8</v>
      </c>
      <c r="AR27" s="3">
        <v>79.7</v>
      </c>
      <c r="AS27" s="3">
        <v>55</v>
      </c>
      <c r="AT27" s="3">
        <v>63.9</v>
      </c>
      <c r="AU27" s="3">
        <v>61.4</v>
      </c>
      <c r="AV27" s="3">
        <v>58.6</v>
      </c>
      <c r="AW27" s="3">
        <v>71.5</v>
      </c>
      <c r="AX27" s="3">
        <v>51</v>
      </c>
      <c r="AY27" s="3">
        <v>59.5</v>
      </c>
      <c r="AZ27" s="3">
        <v>58.8</v>
      </c>
      <c r="BA27" s="3">
        <v>64.900000000000006</v>
      </c>
      <c r="BB27" s="3">
        <v>63.2</v>
      </c>
      <c r="BC27" s="3">
        <v>64.5</v>
      </c>
      <c r="BD27" s="3">
        <v>127</v>
      </c>
      <c r="BE27" s="3">
        <v>81.5</v>
      </c>
      <c r="BF27" s="3">
        <v>65.7</v>
      </c>
      <c r="BG27" s="3">
        <v>65.5</v>
      </c>
      <c r="BH27" s="3">
        <v>58.6</v>
      </c>
      <c r="BI27" s="3">
        <v>67.400000000000006</v>
      </c>
      <c r="BJ27" s="3">
        <v>59.5</v>
      </c>
      <c r="BK27" s="3">
        <v>67.900000000000006</v>
      </c>
      <c r="BL27" s="3">
        <v>54.5</v>
      </c>
      <c r="BM27" s="3">
        <v>35.5</v>
      </c>
      <c r="BN27" s="3">
        <v>59.4</v>
      </c>
      <c r="BO27" s="3">
        <v>65.599999999999994</v>
      </c>
      <c r="BP27" s="3">
        <v>69.599999999999994</v>
      </c>
      <c r="BQ27" s="3">
        <v>63.7</v>
      </c>
      <c r="BR27" s="3">
        <v>43.5</v>
      </c>
      <c r="BS27" s="3">
        <v>71.599999999999994</v>
      </c>
      <c r="BT27" s="3">
        <v>115</v>
      </c>
      <c r="BU27" s="3">
        <v>117</v>
      </c>
      <c r="BV27" s="3">
        <v>54</v>
      </c>
      <c r="BW27" s="3">
        <v>50.9</v>
      </c>
      <c r="BX27" s="3">
        <v>54.6</v>
      </c>
      <c r="BY27" s="3">
        <v>54.5</v>
      </c>
      <c r="BZ27" s="3">
        <v>68.599999999999994</v>
      </c>
      <c r="CA27" s="3">
        <v>129</v>
      </c>
      <c r="CB27" s="3">
        <v>63.7</v>
      </c>
      <c r="CC27" s="3">
        <v>65.5</v>
      </c>
      <c r="CD27" s="3">
        <v>51</v>
      </c>
      <c r="CE27" s="3">
        <v>58.1</v>
      </c>
      <c r="CF27" s="3">
        <v>61.3</v>
      </c>
      <c r="CG27" s="3">
        <v>67.5</v>
      </c>
      <c r="CH27" s="3">
        <v>76.7</v>
      </c>
      <c r="CI27" s="3">
        <v>74.8</v>
      </c>
      <c r="CJ27" s="3">
        <v>70.900000000000006</v>
      </c>
      <c r="CK27" s="3">
        <v>81.599999999999994</v>
      </c>
      <c r="CL27" s="3">
        <v>69.2</v>
      </c>
      <c r="CM27" s="3">
        <v>61.9</v>
      </c>
      <c r="CN27" s="3">
        <v>80.2</v>
      </c>
      <c r="CO27" s="3">
        <v>56</v>
      </c>
      <c r="CP27" s="3">
        <v>62.1</v>
      </c>
      <c r="CQ27" s="3">
        <v>68.400000000000006</v>
      </c>
      <c r="CR27" s="3">
        <v>70.599999999999994</v>
      </c>
      <c r="CS27" s="3">
        <v>76.900000000000006</v>
      </c>
      <c r="CT27" s="3">
        <v>68.400000000000006</v>
      </c>
      <c r="CU27" s="3">
        <v>78.099999999999994</v>
      </c>
      <c r="CV27" s="3">
        <v>64.900000000000006</v>
      </c>
      <c r="CW27" s="3">
        <v>60.8</v>
      </c>
      <c r="CX27" s="3">
        <v>58.9</v>
      </c>
      <c r="CY27" s="3">
        <v>50.6</v>
      </c>
      <c r="CZ27" s="3">
        <v>66.7</v>
      </c>
      <c r="DA27" s="3">
        <v>29</v>
      </c>
      <c r="DB27" s="3">
        <v>76.3</v>
      </c>
      <c r="DC27" s="3">
        <v>72.900000000000006</v>
      </c>
      <c r="DD27" s="3">
        <v>74.3</v>
      </c>
      <c r="DE27" s="3">
        <v>67.400000000000006</v>
      </c>
      <c r="DF27" s="3">
        <v>69.3</v>
      </c>
      <c r="DG27" s="3">
        <v>67.5</v>
      </c>
      <c r="DH27" s="3">
        <v>80</v>
      </c>
      <c r="DI27" s="3">
        <v>63.3</v>
      </c>
      <c r="DJ27" s="3">
        <v>54.1</v>
      </c>
      <c r="DK27" s="3">
        <v>4.8</v>
      </c>
      <c r="DL27" s="3">
        <v>131</v>
      </c>
      <c r="DM27" s="3">
        <v>57.9</v>
      </c>
      <c r="DN27" s="3">
        <v>82.9</v>
      </c>
      <c r="DO27" s="3">
        <v>63.2</v>
      </c>
      <c r="DP27" s="3">
        <v>83.2</v>
      </c>
      <c r="DQ27" s="3">
        <v>106</v>
      </c>
      <c r="DR27" s="3">
        <v>76.5</v>
      </c>
      <c r="DS27" s="3">
        <v>167</v>
      </c>
      <c r="DT27" s="3">
        <v>60.6</v>
      </c>
      <c r="DU27" s="3">
        <v>69</v>
      </c>
      <c r="DV27" s="3">
        <v>61.7</v>
      </c>
      <c r="DW27" s="3">
        <v>104</v>
      </c>
      <c r="DX27" s="3">
        <v>66.7</v>
      </c>
      <c r="DY27" s="3">
        <v>72.3</v>
      </c>
      <c r="DZ27" s="3">
        <v>65</v>
      </c>
      <c r="EA27" s="3">
        <v>94.8</v>
      </c>
      <c r="EB27" s="3">
        <v>73.5</v>
      </c>
      <c r="EC27" s="3">
        <v>57.3</v>
      </c>
      <c r="ED27" s="3">
        <v>65.7</v>
      </c>
      <c r="EE27" s="3">
        <v>42.6</v>
      </c>
      <c r="EF27" s="3">
        <v>61.5</v>
      </c>
      <c r="EG27" s="3">
        <v>70.099999999999994</v>
      </c>
      <c r="EH27" s="3">
        <v>66.8</v>
      </c>
      <c r="EI27" s="3">
        <v>76.7</v>
      </c>
      <c r="EJ27" s="3">
        <v>62.4</v>
      </c>
      <c r="EK27" s="3">
        <v>76.7</v>
      </c>
      <c r="EL27" s="3">
        <v>106</v>
      </c>
      <c r="EM27" s="3">
        <v>71.599999999999994</v>
      </c>
      <c r="EN27" s="3">
        <v>61.6</v>
      </c>
      <c r="EO27" s="3">
        <v>63.1</v>
      </c>
      <c r="EP27" s="3">
        <v>84.1</v>
      </c>
      <c r="EQ27" s="3">
        <v>62.5</v>
      </c>
      <c r="ER27" s="3">
        <v>56.6</v>
      </c>
      <c r="ES27" s="3">
        <v>56</v>
      </c>
      <c r="ET27" s="3">
        <v>78.5</v>
      </c>
      <c r="EU27" s="3">
        <v>14.6</v>
      </c>
      <c r="EV27" s="3">
        <v>59</v>
      </c>
      <c r="EW27" s="3">
        <v>64.2</v>
      </c>
      <c r="EX27" s="3">
        <v>56.3</v>
      </c>
      <c r="EY27" s="3">
        <v>70.8</v>
      </c>
      <c r="EZ27" s="3">
        <v>69.599999999999994</v>
      </c>
      <c r="FA27" s="3">
        <v>66.599999999999994</v>
      </c>
      <c r="FB27" s="3">
        <v>67.599999999999994</v>
      </c>
      <c r="FC27" s="3">
        <v>80.099999999999994</v>
      </c>
      <c r="FD27" s="3">
        <v>78.5</v>
      </c>
      <c r="FE27" s="3">
        <v>63.2</v>
      </c>
      <c r="FF27" s="3">
        <v>105</v>
      </c>
      <c r="FG27" s="3">
        <v>79</v>
      </c>
      <c r="FH27" s="3">
        <v>63.5</v>
      </c>
      <c r="FI27" s="3">
        <v>64.599999999999994</v>
      </c>
      <c r="FJ27" s="3">
        <v>70.599999999999994</v>
      </c>
      <c r="FK27" s="3">
        <v>50.7</v>
      </c>
      <c r="FL27" s="3">
        <v>56.4</v>
      </c>
      <c r="FM27" s="3">
        <v>84.1</v>
      </c>
      <c r="FN27" s="3">
        <v>58.2</v>
      </c>
      <c r="FO27" s="3">
        <v>79.7</v>
      </c>
      <c r="FP27" s="3">
        <v>60.6</v>
      </c>
      <c r="FQ27" s="3">
        <v>68.7</v>
      </c>
      <c r="FR27" s="3">
        <v>58.1</v>
      </c>
      <c r="FS27" s="3">
        <v>83.2</v>
      </c>
      <c r="FT27" s="3">
        <v>60.8</v>
      </c>
      <c r="FU27" s="3">
        <v>80.2</v>
      </c>
      <c r="FV27" s="3">
        <v>104</v>
      </c>
      <c r="FW27" s="3">
        <v>141</v>
      </c>
      <c r="FX27" s="3">
        <v>81</v>
      </c>
      <c r="FY27" s="3">
        <v>62.9</v>
      </c>
      <c r="FZ27" s="3">
        <v>64.599999999999994</v>
      </c>
      <c r="GA27" s="3">
        <v>3.5</v>
      </c>
      <c r="GB27" s="3">
        <v>64.5</v>
      </c>
      <c r="GC27" s="3">
        <v>59.8</v>
      </c>
      <c r="GD27" s="3">
        <v>58.4</v>
      </c>
      <c r="GE27" s="3">
        <v>63.3</v>
      </c>
      <c r="GF27" s="3">
        <v>59.1</v>
      </c>
      <c r="GG27" s="3">
        <v>83.6</v>
      </c>
      <c r="GH27" s="3">
        <v>56.5</v>
      </c>
      <c r="GI27" s="3">
        <v>70.599999999999994</v>
      </c>
      <c r="GJ27" s="3">
        <v>63</v>
      </c>
      <c r="GK27" s="3">
        <v>73.099999999999994</v>
      </c>
      <c r="GL27" s="3">
        <v>80.5</v>
      </c>
      <c r="GM27" s="3">
        <v>69.5</v>
      </c>
      <c r="GN27" s="3">
        <v>69.2</v>
      </c>
      <c r="GO27" s="3">
        <v>66.5</v>
      </c>
      <c r="GP27" s="3">
        <v>63.3</v>
      </c>
      <c r="GQ27" s="3">
        <v>41.8</v>
      </c>
      <c r="GR27" s="3">
        <v>63.6</v>
      </c>
      <c r="GS27" s="3">
        <v>66.900000000000006</v>
      </c>
      <c r="GT27" s="3">
        <v>91.9</v>
      </c>
      <c r="GU27" s="3">
        <v>56.7</v>
      </c>
      <c r="GV27" s="3">
        <v>54.4</v>
      </c>
      <c r="GW27" s="3">
        <v>54.2</v>
      </c>
      <c r="GX27" s="3">
        <v>63</v>
      </c>
      <c r="GY27" s="3">
        <v>53.5</v>
      </c>
      <c r="GZ27" s="3">
        <v>101</v>
      </c>
      <c r="HA27" s="3">
        <v>70.2</v>
      </c>
      <c r="HB27" s="3">
        <v>73.8</v>
      </c>
      <c r="HC27" s="3">
        <v>66.8</v>
      </c>
      <c r="HD27" s="3">
        <v>59.8</v>
      </c>
      <c r="HE27" s="3">
        <v>67.5</v>
      </c>
      <c r="HF27" s="3">
        <v>119</v>
      </c>
      <c r="HG27" s="3">
        <v>119</v>
      </c>
      <c r="HH27" s="3">
        <v>77.900000000000006</v>
      </c>
      <c r="HI27" s="3">
        <v>73.7</v>
      </c>
      <c r="HJ27" s="3">
        <v>73.7</v>
      </c>
      <c r="HK27" s="3">
        <v>81.599999999999994</v>
      </c>
      <c r="HL27" s="3">
        <v>65.599999999999994</v>
      </c>
      <c r="HM27" s="3">
        <v>65</v>
      </c>
      <c r="HN27" s="3">
        <v>62.5</v>
      </c>
      <c r="HO27" s="3">
        <v>14.1</v>
      </c>
      <c r="HP27" s="3">
        <v>64.5</v>
      </c>
      <c r="HQ27" s="3">
        <v>61</v>
      </c>
      <c r="HR27" s="3">
        <v>73.5</v>
      </c>
      <c r="HS27" s="3">
        <v>56.1</v>
      </c>
      <c r="HT27" s="3">
        <v>68.5</v>
      </c>
      <c r="HU27" s="3">
        <v>67</v>
      </c>
      <c r="HV27" s="3">
        <v>62.6</v>
      </c>
      <c r="HW27" s="3">
        <v>64.599999999999994</v>
      </c>
      <c r="HX27" s="3">
        <v>67.599999999999994</v>
      </c>
      <c r="HY27" s="3">
        <v>62.9</v>
      </c>
      <c r="HZ27" s="3">
        <v>147</v>
      </c>
      <c r="IA27" s="3">
        <v>4.7</v>
      </c>
      <c r="IB27" s="3">
        <v>63.5</v>
      </c>
      <c r="IC27" s="3">
        <v>67.900000000000006</v>
      </c>
      <c r="ID27" s="3">
        <v>57.5</v>
      </c>
      <c r="IE27" s="3">
        <v>68.900000000000006</v>
      </c>
      <c r="IF27" s="3">
        <v>42.8</v>
      </c>
      <c r="IG27" s="3">
        <v>94.2</v>
      </c>
      <c r="IH27" s="3">
        <v>58</v>
      </c>
      <c r="II27" s="3">
        <v>65.3</v>
      </c>
      <c r="IJ27" s="3">
        <v>148</v>
      </c>
      <c r="IK27" s="3">
        <v>86.4</v>
      </c>
      <c r="IL27" s="3">
        <v>65.2</v>
      </c>
      <c r="IM27" s="3">
        <v>60.1</v>
      </c>
      <c r="IN27" s="3">
        <v>65.2</v>
      </c>
      <c r="IO27" s="3">
        <v>70.599999999999994</v>
      </c>
      <c r="IP27" s="3">
        <v>59.7</v>
      </c>
      <c r="IQ27" s="3">
        <v>62.5</v>
      </c>
      <c r="IR27" s="3">
        <v>65.8</v>
      </c>
      <c r="IS27" s="3">
        <v>99.3</v>
      </c>
      <c r="IT27" s="3">
        <v>65.2</v>
      </c>
      <c r="IU27" s="3">
        <v>74.599999999999994</v>
      </c>
      <c r="IV27" s="3">
        <v>61.4</v>
      </c>
      <c r="IW27" s="3">
        <v>64.900000000000006</v>
      </c>
      <c r="IX27" s="3">
        <v>90.5</v>
      </c>
      <c r="IY27" s="3">
        <v>51.5</v>
      </c>
      <c r="IZ27" s="3">
        <v>64.5</v>
      </c>
      <c r="JA27" s="3">
        <v>58.9</v>
      </c>
      <c r="JB27" s="3">
        <v>59.6</v>
      </c>
      <c r="JC27" s="3">
        <v>65.5</v>
      </c>
      <c r="JD27" s="3">
        <v>76.900000000000006</v>
      </c>
      <c r="JF27" s="3" t="str">
        <f t="shared" si="5"/>
        <v xml:space="preserve">25 1 24.4 </v>
      </c>
      <c r="JG27" s="3" t="str">
        <f t="shared" si="6"/>
        <v xml:space="preserve">25 2 63.2 </v>
      </c>
      <c r="JH27" s="3" t="str">
        <f t="shared" si="7"/>
        <v xml:space="preserve">25 3 49.5 </v>
      </c>
      <c r="JI27" s="3" t="str">
        <f t="shared" si="8"/>
        <v xml:space="preserve">25 4 65.1 </v>
      </c>
      <c r="JJ27" s="3" t="str">
        <f t="shared" si="9"/>
        <v xml:space="preserve">25 5 34.7 </v>
      </c>
      <c r="JK27" s="3" t="str">
        <f t="shared" si="10"/>
        <v xml:space="preserve">25 6 35.1 </v>
      </c>
      <c r="JL27" s="3" t="str">
        <f t="shared" si="11"/>
        <v xml:space="preserve">25 7 35.1 </v>
      </c>
      <c r="JM27" s="3" t="str">
        <f t="shared" si="12"/>
        <v xml:space="preserve">25 8 74.3 </v>
      </c>
      <c r="JN27" s="3" t="str">
        <f t="shared" si="13"/>
        <v xml:space="preserve">25 9 72.3 </v>
      </c>
      <c r="JO27" s="3" t="str">
        <f t="shared" si="14"/>
        <v xml:space="preserve">25 10 77.4 </v>
      </c>
      <c r="JP27" s="3" t="str">
        <f t="shared" si="15"/>
        <v xml:space="preserve">25 11 81.2 </v>
      </c>
      <c r="JQ27" s="3" t="str">
        <f t="shared" si="16"/>
        <v xml:space="preserve">25 12 71.4 </v>
      </c>
      <c r="JR27" s="3" t="str">
        <f t="shared" si="17"/>
        <v xml:space="preserve">25 13 62.7 </v>
      </c>
      <c r="JS27" s="3" t="str">
        <f t="shared" si="18"/>
        <v xml:space="preserve">25 14 64.3 </v>
      </c>
      <c r="JT27" s="3" t="str">
        <f t="shared" si="19"/>
        <v xml:space="preserve">25 15 58.6 </v>
      </c>
      <c r="JU27" s="3" t="str">
        <f t="shared" si="20"/>
        <v xml:space="preserve">25 16 61.6 </v>
      </c>
      <c r="JV27" s="3" t="str">
        <f t="shared" si="21"/>
        <v xml:space="preserve">25 17 79.1 </v>
      </c>
      <c r="JW27" s="3" t="str">
        <f t="shared" si="22"/>
        <v xml:space="preserve">25 18 102 </v>
      </c>
      <c r="JX27" s="3" t="str">
        <f t="shared" si="23"/>
        <v xml:space="preserve">25 19 58 </v>
      </c>
      <c r="JY27" s="3" t="str">
        <f t="shared" si="24"/>
        <v xml:space="preserve">25 20 56.7 </v>
      </c>
      <c r="JZ27" s="3" t="str">
        <f t="shared" si="25"/>
        <v xml:space="preserve">25 21 60.4 </v>
      </c>
      <c r="KA27" s="3" t="str">
        <f t="shared" si="26"/>
        <v xml:space="preserve">25 22 59.9 </v>
      </c>
      <c r="KB27" s="3" t="str">
        <f t="shared" si="27"/>
        <v xml:space="preserve">25 23 57.7 </v>
      </c>
      <c r="KC27" s="3" t="str">
        <f t="shared" si="28"/>
        <v xml:space="preserve">25 24 3.5 </v>
      </c>
      <c r="KD27" s="3" t="str">
        <f t="shared" si="29"/>
        <v xml:space="preserve">25 25 0 </v>
      </c>
      <c r="KE27" s="3" t="str">
        <f t="shared" si="30"/>
        <v xml:space="preserve">25 26 74.8 </v>
      </c>
      <c r="KF27" s="3" t="str">
        <f t="shared" si="31"/>
        <v xml:space="preserve">25 27 53.3 </v>
      </c>
      <c r="KG27" s="3" t="str">
        <f t="shared" si="32"/>
        <v xml:space="preserve">25 28 79.4 </v>
      </c>
      <c r="KH27" s="3" t="str">
        <f t="shared" si="33"/>
        <v xml:space="preserve">25 29 91.5 </v>
      </c>
      <c r="KI27" s="3" t="str">
        <f t="shared" si="34"/>
        <v xml:space="preserve">25 30 66.4 </v>
      </c>
      <c r="KJ27" s="3" t="str">
        <f t="shared" si="35"/>
        <v xml:space="preserve">25 31 60.5 </v>
      </c>
      <c r="KK27" s="3" t="str">
        <f t="shared" si="36"/>
        <v xml:space="preserve">25 32 110 </v>
      </c>
      <c r="KL27" s="3" t="str">
        <f t="shared" si="37"/>
        <v xml:space="preserve">25 33 129 </v>
      </c>
      <c r="KM27" s="3" t="str">
        <f t="shared" si="38"/>
        <v xml:space="preserve">25 34 104 </v>
      </c>
      <c r="KN27" s="3" t="str">
        <f t="shared" si="39"/>
        <v xml:space="preserve">25 35 122 </v>
      </c>
      <c r="KO27" s="3" t="str">
        <f t="shared" si="40"/>
        <v xml:space="preserve">25 36 62.4 </v>
      </c>
      <c r="KP27" s="3" t="str">
        <f t="shared" si="41"/>
        <v xml:space="preserve">25 37 61.5 </v>
      </c>
      <c r="KQ27" s="3" t="str">
        <f t="shared" si="42"/>
        <v xml:space="preserve">25 38 63.1 </v>
      </c>
      <c r="KR27" s="3" t="str">
        <f t="shared" si="43"/>
        <v xml:space="preserve">25 39 82.8 </v>
      </c>
      <c r="KS27" s="3" t="str">
        <f t="shared" si="44"/>
        <v xml:space="preserve">25 40 70.8 </v>
      </c>
      <c r="KT27" s="3" t="str">
        <f t="shared" si="45"/>
        <v xml:space="preserve">25 41 79.7 </v>
      </c>
      <c r="KU27" s="3" t="str">
        <f t="shared" si="46"/>
        <v xml:space="preserve">25 42 55 </v>
      </c>
      <c r="KV27" s="3" t="str">
        <f t="shared" si="47"/>
        <v xml:space="preserve">25 43 63.9 </v>
      </c>
      <c r="KW27" s="3" t="str">
        <f t="shared" si="48"/>
        <v xml:space="preserve">25 44 61.4 </v>
      </c>
      <c r="KX27" s="3" t="str">
        <f t="shared" si="49"/>
        <v xml:space="preserve">25 45 58.6 </v>
      </c>
      <c r="KY27" s="3" t="str">
        <f t="shared" si="50"/>
        <v xml:space="preserve">25 46 71.5 </v>
      </c>
      <c r="KZ27" s="3" t="str">
        <f t="shared" si="51"/>
        <v xml:space="preserve">25 47 51 </v>
      </c>
      <c r="LA27" s="3" t="str">
        <f t="shared" si="52"/>
        <v xml:space="preserve">25 48 59.5 </v>
      </c>
      <c r="LB27" s="3" t="str">
        <f t="shared" si="53"/>
        <v xml:space="preserve">25 49 58.8 </v>
      </c>
      <c r="LC27" s="3" t="str">
        <f t="shared" si="54"/>
        <v xml:space="preserve">25 50 64.9 </v>
      </c>
      <c r="LD27" s="3" t="str">
        <f t="shared" si="55"/>
        <v xml:space="preserve">25 51 63.2 </v>
      </c>
      <c r="LE27" s="3" t="str">
        <f t="shared" si="56"/>
        <v xml:space="preserve">25 52 64.5 </v>
      </c>
      <c r="LF27" s="3" t="str">
        <f t="shared" si="57"/>
        <v xml:space="preserve">25 53 127 </v>
      </c>
      <c r="LG27" s="3" t="str">
        <f t="shared" si="58"/>
        <v xml:space="preserve">25 54 81.5 </v>
      </c>
      <c r="LH27" s="3" t="str">
        <f t="shared" si="59"/>
        <v xml:space="preserve">25 55 65.7 </v>
      </c>
      <c r="LI27" s="3" t="str">
        <f t="shared" si="60"/>
        <v xml:space="preserve">25 56 65.5 </v>
      </c>
      <c r="LJ27" s="3" t="str">
        <f t="shared" si="61"/>
        <v xml:space="preserve">25 57 58.6 </v>
      </c>
      <c r="LK27" s="3" t="str">
        <f t="shared" si="62"/>
        <v xml:space="preserve">25 58 67.4 </v>
      </c>
      <c r="LL27" s="3" t="str">
        <f t="shared" si="63"/>
        <v xml:space="preserve">25 59 59.5 </v>
      </c>
      <c r="LM27" s="3" t="str">
        <f t="shared" si="64"/>
        <v xml:space="preserve">25 60 67.9 </v>
      </c>
      <c r="LN27" s="3" t="str">
        <f t="shared" si="65"/>
        <v xml:space="preserve">25 61 54.5 </v>
      </c>
      <c r="LO27" s="3" t="str">
        <f t="shared" si="66"/>
        <v xml:space="preserve">25 62 35.5 </v>
      </c>
      <c r="LP27" s="3" t="str">
        <f t="shared" si="67"/>
        <v xml:space="preserve">25 63 59.4 </v>
      </c>
      <c r="LQ27" s="3" t="str">
        <f t="shared" si="68"/>
        <v xml:space="preserve">25 64 65.6 </v>
      </c>
      <c r="LR27" s="3" t="str">
        <f t="shared" si="69"/>
        <v xml:space="preserve">25 65 69.6 </v>
      </c>
      <c r="LS27" s="3" t="str">
        <f t="shared" si="70"/>
        <v xml:space="preserve">25 66 63.7 </v>
      </c>
      <c r="LT27" s="3" t="str">
        <f t="shared" si="71"/>
        <v xml:space="preserve">25 67 43.5 </v>
      </c>
      <c r="LU27" s="3" t="str">
        <f t="shared" si="72"/>
        <v xml:space="preserve">25 68 71.6 </v>
      </c>
      <c r="LV27" s="3" t="str">
        <f t="shared" si="73"/>
        <v xml:space="preserve">25 69 115 </v>
      </c>
      <c r="LW27" s="3" t="str">
        <f t="shared" si="74"/>
        <v xml:space="preserve">25 70 117 </v>
      </c>
      <c r="LX27" s="3" t="str">
        <f t="shared" si="75"/>
        <v xml:space="preserve">25 71 54 </v>
      </c>
      <c r="LY27" s="3" t="str">
        <f t="shared" si="76"/>
        <v xml:space="preserve">25 72 50.9 </v>
      </c>
      <c r="LZ27" s="3" t="str">
        <f t="shared" si="77"/>
        <v xml:space="preserve">25 73 54.6 </v>
      </c>
      <c r="MA27" s="3" t="str">
        <f t="shared" si="78"/>
        <v xml:space="preserve">25 74 54.5 </v>
      </c>
      <c r="MB27" s="3" t="str">
        <f t="shared" si="79"/>
        <v xml:space="preserve">25 75 68.6 </v>
      </c>
      <c r="MC27" s="3" t="str">
        <f t="shared" si="80"/>
        <v xml:space="preserve">25 76 129 </v>
      </c>
      <c r="MD27" s="3" t="str">
        <f t="shared" si="81"/>
        <v xml:space="preserve">25 77 63.7 </v>
      </c>
      <c r="ME27" s="3" t="str">
        <f t="shared" si="82"/>
        <v xml:space="preserve">25 78 65.5 </v>
      </c>
      <c r="MF27" s="3" t="str">
        <f t="shared" si="83"/>
        <v xml:space="preserve">25 79 51 </v>
      </c>
      <c r="MG27" s="3" t="str">
        <f t="shared" si="84"/>
        <v xml:space="preserve">25 80 58.1 </v>
      </c>
      <c r="MH27" s="3" t="str">
        <f t="shared" si="85"/>
        <v xml:space="preserve">25 81 61.3 </v>
      </c>
      <c r="MI27" s="3" t="str">
        <f t="shared" si="86"/>
        <v xml:space="preserve">25 82 67.5 </v>
      </c>
      <c r="MJ27" s="3" t="str">
        <f t="shared" si="87"/>
        <v xml:space="preserve">25 83 76.7 </v>
      </c>
      <c r="MK27" s="3" t="str">
        <f t="shared" si="88"/>
        <v xml:space="preserve">25 84 74.8 </v>
      </c>
      <c r="ML27" s="3" t="str">
        <f t="shared" si="89"/>
        <v xml:space="preserve">25 85 70.9 </v>
      </c>
      <c r="MM27" s="3" t="str">
        <f t="shared" si="90"/>
        <v xml:space="preserve">25 86 81.6 </v>
      </c>
      <c r="MN27" s="3" t="str">
        <f t="shared" si="91"/>
        <v xml:space="preserve">25 87 69.2 </v>
      </c>
      <c r="MO27" s="3" t="str">
        <f t="shared" si="92"/>
        <v xml:space="preserve">25 88 61.9 </v>
      </c>
      <c r="MP27" s="3" t="str">
        <f t="shared" si="93"/>
        <v xml:space="preserve">25 89 80.2 </v>
      </c>
      <c r="MQ27" s="3" t="str">
        <f t="shared" si="94"/>
        <v xml:space="preserve">25 90 56 </v>
      </c>
      <c r="MR27" s="3" t="str">
        <f t="shared" si="95"/>
        <v xml:space="preserve">25 91 62.1 </v>
      </c>
      <c r="MS27" s="3" t="str">
        <f t="shared" si="96"/>
        <v xml:space="preserve">25 92 68.4 </v>
      </c>
      <c r="MT27" s="3" t="str">
        <f t="shared" si="97"/>
        <v xml:space="preserve">25 93 70.6 </v>
      </c>
      <c r="MU27" s="3" t="str">
        <f t="shared" si="98"/>
        <v xml:space="preserve">25 94 76.9 </v>
      </c>
      <c r="MV27" s="3" t="str">
        <f t="shared" si="99"/>
        <v xml:space="preserve">25 95 68.4 </v>
      </c>
      <c r="MW27" s="3" t="str">
        <f t="shared" si="100"/>
        <v xml:space="preserve">25 96 78.1 </v>
      </c>
      <c r="MX27" s="3" t="str">
        <f t="shared" si="101"/>
        <v xml:space="preserve">25 97 64.9 </v>
      </c>
      <c r="MY27" s="3" t="str">
        <f t="shared" si="102"/>
        <v xml:space="preserve">25 98 60.8 </v>
      </c>
      <c r="MZ27" s="3" t="str">
        <f t="shared" si="103"/>
        <v xml:space="preserve">25 99 58.9 </v>
      </c>
      <c r="NA27" s="3" t="str">
        <f t="shared" si="104"/>
        <v xml:space="preserve">25 100 50.6 </v>
      </c>
      <c r="NB27" s="3" t="str">
        <f t="shared" si="105"/>
        <v xml:space="preserve">25 101 66.7 </v>
      </c>
      <c r="NC27" s="3" t="str">
        <f t="shared" si="106"/>
        <v xml:space="preserve">25 102 29 </v>
      </c>
      <c r="ND27" s="3" t="str">
        <f t="shared" si="107"/>
        <v xml:space="preserve">25 103 76.3 </v>
      </c>
      <c r="NE27" s="3" t="str">
        <f t="shared" si="108"/>
        <v xml:space="preserve">25 104 72.9 </v>
      </c>
      <c r="NF27" s="3" t="str">
        <f t="shared" si="109"/>
        <v xml:space="preserve">25 105 74.3 </v>
      </c>
      <c r="NG27" s="3" t="str">
        <f t="shared" si="110"/>
        <v xml:space="preserve">25 106 67.4 </v>
      </c>
      <c r="NH27" s="3" t="str">
        <f t="shared" si="111"/>
        <v xml:space="preserve">25 107 69.3 </v>
      </c>
      <c r="NI27" s="3" t="str">
        <f t="shared" si="112"/>
        <v xml:space="preserve">25 108 67.5 </v>
      </c>
      <c r="NJ27" s="3" t="str">
        <f t="shared" si="113"/>
        <v xml:space="preserve">25 109 80 </v>
      </c>
      <c r="NK27" s="3" t="str">
        <f t="shared" si="114"/>
        <v xml:space="preserve">25 110 63.3 </v>
      </c>
      <c r="NL27" s="3" t="str">
        <f t="shared" si="115"/>
        <v xml:space="preserve">25 111 54.1 </v>
      </c>
      <c r="NM27" s="3" t="str">
        <f t="shared" si="116"/>
        <v xml:space="preserve">25 112 4.8 </v>
      </c>
      <c r="NN27" s="3" t="str">
        <f t="shared" si="117"/>
        <v xml:space="preserve">25 113 131 </v>
      </c>
      <c r="NO27" s="3" t="str">
        <f t="shared" si="118"/>
        <v xml:space="preserve">25 114 57.9 </v>
      </c>
      <c r="NP27" s="3" t="str">
        <f t="shared" si="119"/>
        <v xml:space="preserve">25 115 82.9 </v>
      </c>
      <c r="NQ27" s="3" t="str">
        <f t="shared" si="120"/>
        <v xml:space="preserve">25 116 63.2 </v>
      </c>
      <c r="NR27" s="3" t="str">
        <f t="shared" si="121"/>
        <v xml:space="preserve">25 117 83.2 </v>
      </c>
      <c r="NS27" s="3" t="str">
        <f t="shared" si="122"/>
        <v xml:space="preserve">25 118 106 </v>
      </c>
      <c r="NT27" s="3" t="str">
        <f t="shared" si="123"/>
        <v xml:space="preserve">25 119 76.5 </v>
      </c>
      <c r="NU27" s="3" t="str">
        <f t="shared" si="124"/>
        <v xml:space="preserve">25 120 167 </v>
      </c>
      <c r="NV27" s="3" t="str">
        <f t="shared" si="125"/>
        <v xml:space="preserve">25 121 60.6 </v>
      </c>
      <c r="NW27" s="3" t="str">
        <f t="shared" si="126"/>
        <v xml:space="preserve">25 122 69 </v>
      </c>
      <c r="NX27" s="3" t="str">
        <f t="shared" si="127"/>
        <v xml:space="preserve">25 123 61.7 </v>
      </c>
      <c r="NY27" s="3" t="str">
        <f t="shared" si="128"/>
        <v xml:space="preserve">25 124 104 </v>
      </c>
      <c r="NZ27" s="3" t="str">
        <f t="shared" si="129"/>
        <v xml:space="preserve">25 125 66.7 </v>
      </c>
      <c r="OA27" s="3" t="str">
        <f t="shared" si="130"/>
        <v xml:space="preserve">25 126 72.3 </v>
      </c>
      <c r="OB27" s="3" t="str">
        <f t="shared" si="131"/>
        <v xml:space="preserve">25 127 65 </v>
      </c>
      <c r="OC27" s="3" t="str">
        <f t="shared" si="132"/>
        <v xml:space="preserve">25 128 94.8 </v>
      </c>
      <c r="OD27" s="3" t="str">
        <f t="shared" si="133"/>
        <v xml:space="preserve">25 129 73.5 </v>
      </c>
      <c r="OE27" s="3" t="str">
        <f t="shared" si="134"/>
        <v xml:space="preserve">25 130 57.3 </v>
      </c>
      <c r="OF27" s="3" t="str">
        <f t="shared" si="135"/>
        <v xml:space="preserve">25 131 65.7 </v>
      </c>
      <c r="OG27" s="3" t="str">
        <f t="shared" si="136"/>
        <v xml:space="preserve">25 132 42.6 </v>
      </c>
      <c r="OH27" s="3" t="str">
        <f t="shared" si="137"/>
        <v xml:space="preserve">25 133 61.5 </v>
      </c>
      <c r="OI27" s="3" t="str">
        <f t="shared" si="138"/>
        <v xml:space="preserve">25 134 70.1 </v>
      </c>
      <c r="OJ27" s="3" t="str">
        <f t="shared" si="139"/>
        <v xml:space="preserve">25 135 66.8 </v>
      </c>
      <c r="OK27" s="3" t="str">
        <f t="shared" si="140"/>
        <v xml:space="preserve">25 136 76.7 </v>
      </c>
      <c r="OL27" s="3" t="str">
        <f t="shared" si="141"/>
        <v xml:space="preserve">25 137 62.4 </v>
      </c>
      <c r="OM27" s="3" t="str">
        <f t="shared" si="142"/>
        <v xml:space="preserve">25 138 76.7 </v>
      </c>
      <c r="ON27" s="3" t="str">
        <f t="shared" si="143"/>
        <v xml:space="preserve">25 139 106 </v>
      </c>
      <c r="OO27" s="3" t="str">
        <f t="shared" si="144"/>
        <v xml:space="preserve">25 140 71.6 </v>
      </c>
      <c r="OP27" s="3" t="str">
        <f t="shared" si="145"/>
        <v xml:space="preserve">25 141 61.6 </v>
      </c>
      <c r="OQ27" s="3" t="str">
        <f t="shared" si="146"/>
        <v xml:space="preserve">25 142 63.1 </v>
      </c>
      <c r="OR27" s="3" t="str">
        <f t="shared" si="147"/>
        <v xml:space="preserve">25 143 84.1 </v>
      </c>
      <c r="OS27" s="3" t="str">
        <f t="shared" si="148"/>
        <v xml:space="preserve">25 144 62.5 </v>
      </c>
      <c r="OT27" s="3" t="str">
        <f t="shared" si="149"/>
        <v xml:space="preserve">25 145 56.6 </v>
      </c>
      <c r="OU27" s="3" t="str">
        <f t="shared" si="150"/>
        <v xml:space="preserve">25 146 56 </v>
      </c>
      <c r="OV27" s="3" t="str">
        <f t="shared" si="151"/>
        <v xml:space="preserve">25 147 78.5 </v>
      </c>
      <c r="OW27" s="3" t="str">
        <f t="shared" si="152"/>
        <v xml:space="preserve">25 148 14.6 </v>
      </c>
      <c r="OX27" s="3" t="str">
        <f t="shared" si="153"/>
        <v xml:space="preserve">25 149 59 </v>
      </c>
      <c r="OY27" s="3" t="str">
        <f t="shared" si="154"/>
        <v xml:space="preserve">25 150 64.2 </v>
      </c>
      <c r="OZ27" s="3" t="str">
        <f t="shared" si="155"/>
        <v xml:space="preserve">25 151 56.3 </v>
      </c>
      <c r="PA27" s="3" t="str">
        <f t="shared" si="156"/>
        <v xml:space="preserve">25 152 70.8 </v>
      </c>
      <c r="PB27" s="3" t="str">
        <f t="shared" si="157"/>
        <v xml:space="preserve">25 153 69.6 </v>
      </c>
      <c r="PC27" s="3" t="str">
        <f t="shared" si="158"/>
        <v xml:space="preserve">25 154 66.6 </v>
      </c>
      <c r="PD27" s="3" t="str">
        <f t="shared" si="159"/>
        <v xml:space="preserve">25 155 67.6 </v>
      </c>
      <c r="PE27" s="3" t="str">
        <f t="shared" si="160"/>
        <v xml:space="preserve">25 156 80.1 </v>
      </c>
      <c r="PF27" s="3" t="str">
        <f t="shared" si="161"/>
        <v xml:space="preserve">25 157 78.5 </v>
      </c>
      <c r="PG27" s="3" t="str">
        <f t="shared" si="162"/>
        <v xml:space="preserve">25 158 63.2 </v>
      </c>
      <c r="PH27" s="3" t="str">
        <f t="shared" si="163"/>
        <v xml:space="preserve">25 159 105 </v>
      </c>
      <c r="PI27" s="3" t="str">
        <f t="shared" si="164"/>
        <v xml:space="preserve">25 160 79 </v>
      </c>
      <c r="PJ27" s="3" t="str">
        <f t="shared" si="165"/>
        <v xml:space="preserve">25 161 63.5 </v>
      </c>
      <c r="PK27" s="3" t="str">
        <f t="shared" si="166"/>
        <v xml:space="preserve">25 162 64.6 </v>
      </c>
      <c r="PL27" s="3" t="str">
        <f t="shared" si="167"/>
        <v xml:space="preserve">25 163 70.6 </v>
      </c>
      <c r="PM27" s="3" t="str">
        <f t="shared" si="168"/>
        <v xml:space="preserve">25 164 50.7 </v>
      </c>
      <c r="PN27" s="3" t="str">
        <f t="shared" si="169"/>
        <v xml:space="preserve">25 165 56.4 </v>
      </c>
      <c r="PO27" s="3" t="str">
        <f t="shared" si="170"/>
        <v xml:space="preserve">25 166 84.1 </v>
      </c>
      <c r="PP27" s="3" t="str">
        <f t="shared" si="171"/>
        <v xml:space="preserve">25 167 58.2 </v>
      </c>
      <c r="PQ27" s="3" t="str">
        <f t="shared" si="172"/>
        <v xml:space="preserve">25 168 79.7 </v>
      </c>
      <c r="PR27" s="3" t="str">
        <f t="shared" si="173"/>
        <v xml:space="preserve">25 169 60.6 </v>
      </c>
      <c r="PS27" s="3" t="str">
        <f t="shared" si="174"/>
        <v xml:space="preserve">25 170 68.7 </v>
      </c>
      <c r="PT27" s="3" t="str">
        <f t="shared" si="175"/>
        <v xml:space="preserve">25 171 58.1 </v>
      </c>
      <c r="PU27" s="3" t="str">
        <f t="shared" si="176"/>
        <v xml:space="preserve">25 172 83.2 </v>
      </c>
      <c r="PV27" s="3" t="str">
        <f t="shared" si="177"/>
        <v xml:space="preserve">25 173 60.8 </v>
      </c>
      <c r="PW27" s="3" t="str">
        <f t="shared" si="178"/>
        <v xml:space="preserve">25 174 80.2 </v>
      </c>
      <c r="PX27" s="3" t="str">
        <f t="shared" si="179"/>
        <v xml:space="preserve">25 175 104 </v>
      </c>
      <c r="PY27" s="3" t="str">
        <f t="shared" si="180"/>
        <v xml:space="preserve">25 176 141 </v>
      </c>
      <c r="PZ27" s="3" t="str">
        <f t="shared" si="181"/>
        <v xml:space="preserve">25 177 81 </v>
      </c>
      <c r="QA27" s="3" t="str">
        <f t="shared" si="182"/>
        <v xml:space="preserve">25 178 62.9 </v>
      </c>
      <c r="QB27" s="3" t="str">
        <f t="shared" si="183"/>
        <v xml:space="preserve">25 179 64.6 </v>
      </c>
      <c r="QC27" s="3" t="str">
        <f t="shared" si="184"/>
        <v xml:space="preserve">25 180 3.5 </v>
      </c>
      <c r="QD27" s="3" t="str">
        <f t="shared" si="185"/>
        <v xml:space="preserve">25 181 64.5 </v>
      </c>
      <c r="QE27" s="3" t="str">
        <f t="shared" si="186"/>
        <v xml:space="preserve">25 182 59.8 </v>
      </c>
      <c r="QF27" s="3" t="str">
        <f t="shared" si="187"/>
        <v xml:space="preserve">25 183 58.4 </v>
      </c>
      <c r="QG27" s="3" t="str">
        <f t="shared" si="188"/>
        <v xml:space="preserve">25 184 63.3 </v>
      </c>
      <c r="QH27" s="3" t="str">
        <f t="shared" si="189"/>
        <v xml:space="preserve">25 185 59.1 </v>
      </c>
      <c r="QI27" s="3" t="str">
        <f t="shared" si="190"/>
        <v xml:space="preserve">25 186 83.6 </v>
      </c>
      <c r="QJ27" s="3" t="str">
        <f t="shared" si="191"/>
        <v xml:space="preserve">25 187 56.5 </v>
      </c>
      <c r="QK27" s="3" t="str">
        <f t="shared" si="192"/>
        <v xml:space="preserve">25 188 70.6 </v>
      </c>
      <c r="QL27" s="3" t="str">
        <f t="shared" si="193"/>
        <v xml:space="preserve">25 189 63 </v>
      </c>
      <c r="QM27" s="3" t="str">
        <f t="shared" si="194"/>
        <v xml:space="preserve">25 190 73.1 </v>
      </c>
      <c r="QN27" s="3" t="str">
        <f t="shared" si="195"/>
        <v xml:space="preserve">25 191 80.5 </v>
      </c>
      <c r="QO27" s="3" t="str">
        <f t="shared" si="196"/>
        <v xml:space="preserve">25 192 69.5 </v>
      </c>
      <c r="QP27" s="3" t="str">
        <f t="shared" si="197"/>
        <v xml:space="preserve">25 193 69.2 </v>
      </c>
      <c r="QQ27" s="3" t="str">
        <f t="shared" si="198"/>
        <v xml:space="preserve">25 194 66.5 </v>
      </c>
      <c r="QR27" s="3" t="str">
        <f t="shared" si="199"/>
        <v xml:space="preserve">25 195 63.3 </v>
      </c>
      <c r="QS27" s="3" t="str">
        <f t="shared" si="200"/>
        <v xml:space="preserve">25 196 41.8 </v>
      </c>
      <c r="QT27" s="3" t="str">
        <f t="shared" si="201"/>
        <v xml:space="preserve">25 197 63.6 </v>
      </c>
      <c r="QU27" s="3" t="str">
        <f t="shared" si="202"/>
        <v xml:space="preserve">25 198 66.9 </v>
      </c>
      <c r="QV27" s="3" t="str">
        <f t="shared" si="203"/>
        <v xml:space="preserve">25 199 91.9 </v>
      </c>
      <c r="QW27" s="3" t="str">
        <f t="shared" si="204"/>
        <v xml:space="preserve">25 200 56.7 </v>
      </c>
      <c r="QX27" s="3" t="str">
        <f t="shared" si="205"/>
        <v xml:space="preserve">25 201 54.4 </v>
      </c>
      <c r="QY27" s="3" t="str">
        <f t="shared" si="206"/>
        <v xml:space="preserve">25 202 54.2 </v>
      </c>
      <c r="QZ27" s="3" t="str">
        <f t="shared" si="207"/>
        <v xml:space="preserve">25 203 63 </v>
      </c>
      <c r="RA27" s="3" t="str">
        <f t="shared" si="208"/>
        <v xml:space="preserve">25 204 53.5 </v>
      </c>
      <c r="RB27" s="3" t="str">
        <f t="shared" si="209"/>
        <v xml:space="preserve">25 205 101 </v>
      </c>
      <c r="RC27" s="3" t="str">
        <f t="shared" si="210"/>
        <v xml:space="preserve">25 206 70.2 </v>
      </c>
      <c r="RD27" s="3" t="str">
        <f t="shared" si="211"/>
        <v xml:space="preserve">25 207 73.8 </v>
      </c>
      <c r="RE27" s="3" t="str">
        <f t="shared" si="212"/>
        <v xml:space="preserve">25 208 66.8 </v>
      </c>
      <c r="RF27" s="3" t="str">
        <f t="shared" si="213"/>
        <v xml:space="preserve">25 209 59.8 </v>
      </c>
      <c r="RG27" s="3" t="str">
        <f t="shared" si="214"/>
        <v xml:space="preserve">25 210 67.5 </v>
      </c>
      <c r="RH27" s="3" t="str">
        <f t="shared" si="215"/>
        <v xml:space="preserve">25 211 119 </v>
      </c>
      <c r="RI27" s="3" t="str">
        <f t="shared" si="216"/>
        <v xml:space="preserve">25 212 119 </v>
      </c>
      <c r="RJ27" s="3" t="str">
        <f t="shared" si="217"/>
        <v xml:space="preserve">25 213 77.9 </v>
      </c>
      <c r="RK27" s="3" t="str">
        <f t="shared" si="218"/>
        <v xml:space="preserve">25 214 73.7 </v>
      </c>
      <c r="RL27" s="3" t="str">
        <f t="shared" si="219"/>
        <v xml:space="preserve">25 215 73.7 </v>
      </c>
      <c r="RM27" s="3" t="str">
        <f t="shared" si="220"/>
        <v xml:space="preserve">25 216 81.6 </v>
      </c>
      <c r="RN27" s="3" t="str">
        <f t="shared" si="221"/>
        <v xml:space="preserve">25 217 65.6 </v>
      </c>
      <c r="RO27" s="3" t="str">
        <f t="shared" si="222"/>
        <v xml:space="preserve">25 218 65 </v>
      </c>
      <c r="RP27" s="3" t="str">
        <f t="shared" si="223"/>
        <v xml:space="preserve">25 219 62.5 </v>
      </c>
      <c r="RQ27" s="3" t="str">
        <f t="shared" si="224"/>
        <v xml:space="preserve">25 220 14.1 </v>
      </c>
      <c r="RR27" s="3" t="str">
        <f t="shared" si="225"/>
        <v xml:space="preserve">25 221 64.5 </v>
      </c>
      <c r="RS27" s="3" t="str">
        <f t="shared" si="226"/>
        <v xml:space="preserve">25 222 61 </v>
      </c>
      <c r="RT27" s="3" t="str">
        <f t="shared" si="227"/>
        <v xml:space="preserve">25 223 73.5 </v>
      </c>
      <c r="RU27" s="3" t="str">
        <f t="shared" si="228"/>
        <v xml:space="preserve">25 224 56.1 </v>
      </c>
      <c r="RV27" s="3" t="str">
        <f t="shared" si="229"/>
        <v xml:space="preserve">25 225 68.5 </v>
      </c>
      <c r="RW27" s="3" t="str">
        <f t="shared" si="230"/>
        <v xml:space="preserve">25 226 67 </v>
      </c>
      <c r="RX27" s="3" t="str">
        <f t="shared" si="231"/>
        <v xml:space="preserve">25 227 62.6 </v>
      </c>
      <c r="RY27" s="3" t="str">
        <f t="shared" si="232"/>
        <v xml:space="preserve">25 228 64.6 </v>
      </c>
      <c r="RZ27" s="3" t="str">
        <f t="shared" si="233"/>
        <v xml:space="preserve">25 229 67.6 </v>
      </c>
      <c r="SA27" s="3" t="str">
        <f t="shared" si="234"/>
        <v xml:space="preserve">25 230 62.9 </v>
      </c>
      <c r="SB27" s="3" t="str">
        <f t="shared" si="235"/>
        <v xml:space="preserve">25 231 147 </v>
      </c>
      <c r="SC27" s="3" t="str">
        <f t="shared" si="236"/>
        <v xml:space="preserve">25 232 4.7 </v>
      </c>
      <c r="SD27" s="3" t="str">
        <f t="shared" si="237"/>
        <v xml:space="preserve">25 233 63.5 </v>
      </c>
      <c r="SE27" s="3" t="str">
        <f t="shared" si="238"/>
        <v xml:space="preserve">25 234 67.9 </v>
      </c>
      <c r="SF27" s="3" t="str">
        <f t="shared" si="239"/>
        <v xml:space="preserve">25 235 57.5 </v>
      </c>
      <c r="SG27" s="3" t="str">
        <f t="shared" si="240"/>
        <v xml:space="preserve">25 236 68.9 </v>
      </c>
      <c r="SH27" s="3" t="str">
        <f t="shared" si="241"/>
        <v xml:space="preserve">25 237 42.8 </v>
      </c>
      <c r="SI27" s="3" t="str">
        <f t="shared" si="242"/>
        <v xml:space="preserve">25 238 94.2 </v>
      </c>
      <c r="SJ27" s="3" t="str">
        <f t="shared" si="243"/>
        <v xml:space="preserve">25 239 58 </v>
      </c>
      <c r="SK27" s="3" t="str">
        <f t="shared" si="244"/>
        <v xml:space="preserve">25 240 65.3 </v>
      </c>
      <c r="SL27" s="3" t="str">
        <f t="shared" si="245"/>
        <v xml:space="preserve">25 241 148 </v>
      </c>
      <c r="SM27" s="3" t="str">
        <f t="shared" si="246"/>
        <v xml:space="preserve">25 242 86.4 </v>
      </c>
      <c r="SN27" s="3" t="str">
        <f t="shared" si="247"/>
        <v xml:space="preserve">25 243 65.2 </v>
      </c>
      <c r="SO27" s="3" t="str">
        <f t="shared" si="248"/>
        <v xml:space="preserve">25 244 60.1 </v>
      </c>
      <c r="SP27" s="3" t="str">
        <f t="shared" si="249"/>
        <v xml:space="preserve">25 245 65.2 </v>
      </c>
      <c r="SQ27" s="3" t="str">
        <f t="shared" si="250"/>
        <v xml:space="preserve">25 246 70.6 </v>
      </c>
      <c r="SR27" s="3" t="str">
        <f t="shared" si="251"/>
        <v xml:space="preserve">25 247 59.7 </v>
      </c>
      <c r="SS27" s="3" t="str">
        <f t="shared" si="252"/>
        <v xml:space="preserve">25 248 62.5 </v>
      </c>
      <c r="ST27" s="3" t="str">
        <f t="shared" si="253"/>
        <v xml:space="preserve">25 249 65.8 </v>
      </c>
      <c r="SU27" s="3" t="str">
        <f t="shared" si="254"/>
        <v xml:space="preserve">25 250 99.3 </v>
      </c>
      <c r="SV27" s="3" t="str">
        <f t="shared" si="255"/>
        <v xml:space="preserve">25 251 65.2 </v>
      </c>
      <c r="SW27" s="3" t="str">
        <f t="shared" si="256"/>
        <v xml:space="preserve">25 252 74.6 </v>
      </c>
      <c r="SX27" s="3" t="str">
        <f t="shared" si="257"/>
        <v xml:space="preserve">25 253 61.4 </v>
      </c>
      <c r="SY27" s="3" t="str">
        <f t="shared" si="258"/>
        <v xml:space="preserve">25 254 64.9 </v>
      </c>
      <c r="SZ27" s="3" t="str">
        <f t="shared" si="259"/>
        <v xml:space="preserve">25 255 90.5 </v>
      </c>
      <c r="TA27" s="3" t="str">
        <f t="shared" si="260"/>
        <v xml:space="preserve">25 256 51.5 </v>
      </c>
      <c r="TB27" s="3" t="str">
        <f t="shared" si="261"/>
        <v xml:space="preserve">25 257 64.5 </v>
      </c>
      <c r="TC27" s="3" t="str">
        <f t="shared" si="262"/>
        <v xml:space="preserve">25 258 58.9 </v>
      </c>
      <c r="TD27" s="3" t="str">
        <f t="shared" si="263"/>
        <v xml:space="preserve">25 259 59.6 </v>
      </c>
      <c r="TE27" s="3" t="str">
        <f t="shared" si="264"/>
        <v xml:space="preserve">25 260 65.5 </v>
      </c>
      <c r="TF27" s="3" t="str">
        <f t="shared" si="265"/>
        <v xml:space="preserve">25 261 76.9 </v>
      </c>
    </row>
    <row r="28" spans="1:526" ht="18.75" customHeight="1" thickBot="1" x14ac:dyDescent="0.4">
      <c r="A28" s="17">
        <v>26</v>
      </c>
      <c r="B28" s="19" t="s">
        <v>264</v>
      </c>
      <c r="C28" s="16" t="s">
        <v>28</v>
      </c>
      <c r="D28" s="3">
        <v>60.9</v>
      </c>
      <c r="E28" s="3">
        <v>15.5</v>
      </c>
      <c r="F28" s="3">
        <v>25.9</v>
      </c>
      <c r="G28" s="3">
        <v>17.600000000000001</v>
      </c>
      <c r="H28" s="3">
        <v>49.1</v>
      </c>
      <c r="I28" s="3">
        <v>46.8</v>
      </c>
      <c r="J28" s="3">
        <v>46.8</v>
      </c>
      <c r="K28" s="3">
        <v>8.6999999999999993</v>
      </c>
      <c r="L28" s="3">
        <v>6.8</v>
      </c>
      <c r="M28" s="3">
        <v>26.5</v>
      </c>
      <c r="N28" s="3">
        <v>5.8</v>
      </c>
      <c r="O28" s="3">
        <v>20.9</v>
      </c>
      <c r="P28" s="3">
        <v>34.700000000000003</v>
      </c>
      <c r="Q28" s="3">
        <v>20.7</v>
      </c>
      <c r="R28" s="3">
        <v>29.3</v>
      </c>
      <c r="S28" s="3">
        <v>22.7</v>
      </c>
      <c r="T28" s="3">
        <v>43.8</v>
      </c>
      <c r="U28" s="3">
        <v>55.3</v>
      </c>
      <c r="V28" s="3">
        <v>22.1</v>
      </c>
      <c r="W28" s="3">
        <v>20.100000000000001</v>
      </c>
      <c r="X28" s="3">
        <v>33.5</v>
      </c>
      <c r="Y28" s="3">
        <v>23.6</v>
      </c>
      <c r="Z28" s="3">
        <v>21.2</v>
      </c>
      <c r="AA28" s="3">
        <v>73</v>
      </c>
      <c r="AB28" s="3">
        <v>74.8</v>
      </c>
      <c r="AC28" s="3">
        <v>0</v>
      </c>
      <c r="AD28" s="3">
        <v>24</v>
      </c>
      <c r="AE28" s="3">
        <v>11.1</v>
      </c>
      <c r="AF28" s="3">
        <v>27.7</v>
      </c>
      <c r="AG28" s="3">
        <v>41.8</v>
      </c>
      <c r="AH28" s="3">
        <v>26.9</v>
      </c>
      <c r="AI28" s="3">
        <v>58.8</v>
      </c>
      <c r="AJ28" s="3">
        <v>70.2</v>
      </c>
      <c r="AK28" s="3">
        <v>52.7</v>
      </c>
      <c r="AL28" s="3">
        <v>70.599999999999994</v>
      </c>
      <c r="AM28" s="3">
        <v>15.4</v>
      </c>
      <c r="AN28" s="3">
        <v>20.2</v>
      </c>
      <c r="AO28" s="3">
        <v>33</v>
      </c>
      <c r="AP28" s="3">
        <v>45.2</v>
      </c>
      <c r="AQ28" s="3">
        <v>19.100000000000001</v>
      </c>
      <c r="AR28" s="3">
        <v>12.2</v>
      </c>
      <c r="AS28" s="3">
        <v>25.8</v>
      </c>
      <c r="AT28" s="3">
        <v>16</v>
      </c>
      <c r="AU28" s="3">
        <v>17.8</v>
      </c>
      <c r="AV28" s="3">
        <v>21.9</v>
      </c>
      <c r="AW28" s="3">
        <v>7.3</v>
      </c>
      <c r="AX28" s="3">
        <v>37.200000000000003</v>
      </c>
      <c r="AY28" s="3">
        <v>16.100000000000001</v>
      </c>
      <c r="AZ28" s="3">
        <v>19.600000000000001</v>
      </c>
      <c r="BA28" s="3">
        <v>28</v>
      </c>
      <c r="BB28" s="3">
        <v>26.1</v>
      </c>
      <c r="BC28" s="3">
        <v>23.6</v>
      </c>
      <c r="BD28" s="3">
        <v>69.099999999999994</v>
      </c>
      <c r="BE28" s="3">
        <v>8.6999999999999993</v>
      </c>
      <c r="BF28" s="3">
        <v>18.100000000000001</v>
      </c>
      <c r="BG28" s="3">
        <v>24.6</v>
      </c>
      <c r="BH28" s="3">
        <v>22.2</v>
      </c>
      <c r="BI28" s="3">
        <v>12.5</v>
      </c>
      <c r="BJ28" s="3">
        <v>17.899999999999999</v>
      </c>
      <c r="BK28" s="3">
        <v>20.6</v>
      </c>
      <c r="BL28" s="3">
        <v>30.1</v>
      </c>
      <c r="BM28" s="3">
        <v>46.5</v>
      </c>
      <c r="BN28" s="3">
        <v>17.100000000000001</v>
      </c>
      <c r="BO28" s="3">
        <v>22.4</v>
      </c>
      <c r="BP28" s="3">
        <v>8.1</v>
      </c>
      <c r="BQ28" s="3">
        <v>12.5</v>
      </c>
      <c r="BR28" s="3">
        <v>31</v>
      </c>
      <c r="BS28" s="3">
        <v>22.2</v>
      </c>
      <c r="BT28" s="3">
        <v>57</v>
      </c>
      <c r="BU28" s="3">
        <v>76.900000000000006</v>
      </c>
      <c r="BV28" s="3">
        <v>26.2</v>
      </c>
      <c r="BW28" s="3">
        <v>21.2</v>
      </c>
      <c r="BX28" s="3">
        <v>22.5</v>
      </c>
      <c r="BY28" s="3">
        <v>22.7</v>
      </c>
      <c r="BZ28" s="3">
        <v>10.1</v>
      </c>
      <c r="CA28" s="3">
        <v>70.400000000000006</v>
      </c>
      <c r="CB28" s="3">
        <v>15.3</v>
      </c>
      <c r="CC28" s="3">
        <v>15.7</v>
      </c>
      <c r="CD28" s="3">
        <v>31.3</v>
      </c>
      <c r="CE28" s="3">
        <v>32.9</v>
      </c>
      <c r="CF28" s="3">
        <v>14.7</v>
      </c>
      <c r="CG28" s="3">
        <v>22.2</v>
      </c>
      <c r="CH28" s="3">
        <v>13.7</v>
      </c>
      <c r="CI28" s="3">
        <v>16.8</v>
      </c>
      <c r="CJ28" s="3">
        <v>25.6</v>
      </c>
      <c r="CK28" s="3">
        <v>44</v>
      </c>
      <c r="CL28" s="3">
        <v>9.8000000000000007</v>
      </c>
      <c r="CM28" s="3">
        <v>18.2</v>
      </c>
      <c r="CN28" s="3">
        <v>21.8</v>
      </c>
      <c r="CO28" s="3">
        <v>22.8</v>
      </c>
      <c r="CP28" s="3">
        <v>14.8</v>
      </c>
      <c r="CQ28" s="3">
        <v>12.6</v>
      </c>
      <c r="CR28" s="3">
        <v>5.2</v>
      </c>
      <c r="CS28" s="3">
        <v>4.8</v>
      </c>
      <c r="CT28" s="3">
        <v>12.6</v>
      </c>
      <c r="CU28" s="3">
        <v>27.1</v>
      </c>
      <c r="CV28" s="3">
        <v>15</v>
      </c>
      <c r="CW28" s="3">
        <v>17.3</v>
      </c>
      <c r="CX28" s="3">
        <v>18.600000000000001</v>
      </c>
      <c r="CY28" s="3">
        <v>30.7</v>
      </c>
      <c r="CZ28" s="3">
        <v>19.5</v>
      </c>
      <c r="DA28" s="3">
        <v>60.7</v>
      </c>
      <c r="DB28" s="3">
        <v>5.7</v>
      </c>
      <c r="DC28" s="3">
        <v>33.1</v>
      </c>
      <c r="DD28" s="3">
        <v>13.4</v>
      </c>
      <c r="DE28" s="3">
        <v>11.9</v>
      </c>
      <c r="DF28" s="3">
        <v>10.5</v>
      </c>
      <c r="DG28" s="3">
        <v>19.2</v>
      </c>
      <c r="DH28" s="3">
        <v>7.8</v>
      </c>
      <c r="DI28" s="3">
        <v>26</v>
      </c>
      <c r="DJ28" s="3">
        <v>23.4</v>
      </c>
      <c r="DK28" s="3">
        <v>69.8</v>
      </c>
      <c r="DL28" s="3">
        <v>72.3</v>
      </c>
      <c r="DM28" s="3">
        <v>22</v>
      </c>
      <c r="DN28" s="3">
        <v>31.9</v>
      </c>
      <c r="DO28" s="3">
        <v>20.2</v>
      </c>
      <c r="DP28" s="3">
        <v>19.399999999999999</v>
      </c>
      <c r="DQ28" s="3">
        <v>65.3</v>
      </c>
      <c r="DR28" s="3">
        <v>6.4</v>
      </c>
      <c r="DS28" s="3">
        <v>108</v>
      </c>
      <c r="DT28" s="3">
        <v>21.8</v>
      </c>
      <c r="DU28" s="3">
        <v>23.7</v>
      </c>
      <c r="DV28" s="3">
        <v>18.5</v>
      </c>
      <c r="DW28" s="3">
        <v>62.9</v>
      </c>
      <c r="DX28" s="3">
        <v>21.4</v>
      </c>
      <c r="DY28" s="3">
        <v>46.9</v>
      </c>
      <c r="DZ28" s="3">
        <v>18.600000000000001</v>
      </c>
      <c r="EA28" s="3">
        <v>22.6</v>
      </c>
      <c r="EB28" s="3">
        <v>18.100000000000001</v>
      </c>
      <c r="EC28" s="3">
        <v>22.7</v>
      </c>
      <c r="ED28" s="3">
        <v>33</v>
      </c>
      <c r="EE28" s="3">
        <v>33.299999999999997</v>
      </c>
      <c r="EF28" s="3">
        <v>28.1</v>
      </c>
      <c r="EG28" s="3">
        <v>19</v>
      </c>
      <c r="EH28" s="3">
        <v>12.4</v>
      </c>
      <c r="EI28" s="3">
        <v>25.7</v>
      </c>
      <c r="EJ28" s="3">
        <v>16</v>
      </c>
      <c r="EK28" s="3">
        <v>5.3</v>
      </c>
      <c r="EL28" s="3">
        <v>66.099999999999994</v>
      </c>
      <c r="EM28" s="3">
        <v>15.4</v>
      </c>
      <c r="EN28" s="3">
        <v>18.8</v>
      </c>
      <c r="EO28" s="3">
        <v>26.2</v>
      </c>
      <c r="EP28" s="3">
        <v>46.5</v>
      </c>
      <c r="EQ28" s="3">
        <v>17.2</v>
      </c>
      <c r="ER28" s="3">
        <v>27.2</v>
      </c>
      <c r="ES28" s="3">
        <v>22</v>
      </c>
      <c r="ET28" s="3">
        <v>20.100000000000001</v>
      </c>
      <c r="EU28" s="3">
        <v>59.1</v>
      </c>
      <c r="EV28" s="3">
        <v>19.600000000000001</v>
      </c>
      <c r="EW28" s="3">
        <v>18.5</v>
      </c>
      <c r="EX28" s="3">
        <v>27</v>
      </c>
      <c r="EY28" s="3">
        <v>29.6</v>
      </c>
      <c r="EZ28" s="3">
        <v>28.5</v>
      </c>
      <c r="FA28" s="3">
        <v>21.3</v>
      </c>
      <c r="FB28" s="3">
        <v>22.3</v>
      </c>
      <c r="FC28" s="3">
        <v>25.4</v>
      </c>
      <c r="FD28" s="3">
        <v>20.100000000000001</v>
      </c>
      <c r="FE28" s="3">
        <v>13.8</v>
      </c>
      <c r="FF28" s="3">
        <v>53.7</v>
      </c>
      <c r="FG28" s="3">
        <v>43.7</v>
      </c>
      <c r="FH28" s="3">
        <v>37.5</v>
      </c>
      <c r="FI28" s="3">
        <v>32</v>
      </c>
      <c r="FJ28" s="3">
        <v>7.9</v>
      </c>
      <c r="FK28" s="3">
        <v>36</v>
      </c>
      <c r="FL28" s="3">
        <v>24.1</v>
      </c>
      <c r="FM28" s="3">
        <v>12</v>
      </c>
      <c r="FN28" s="3">
        <v>22</v>
      </c>
      <c r="FO28" s="3">
        <v>4.3</v>
      </c>
      <c r="FP28" s="3">
        <v>15.3</v>
      </c>
      <c r="FQ28" s="3">
        <v>11.6</v>
      </c>
      <c r="FR28" s="3">
        <v>18.399999999999999</v>
      </c>
      <c r="FS28" s="3">
        <v>19.399999999999999</v>
      </c>
      <c r="FT28" s="3">
        <v>17.5</v>
      </c>
      <c r="FU28" s="3">
        <v>10.6</v>
      </c>
      <c r="FV28" s="3">
        <v>52.6</v>
      </c>
      <c r="FW28" s="3">
        <v>82.2</v>
      </c>
      <c r="FX28" s="3">
        <v>39.9</v>
      </c>
      <c r="FY28" s="3">
        <v>33.700000000000003</v>
      </c>
      <c r="FZ28" s="3">
        <v>21.4</v>
      </c>
      <c r="GA28" s="3">
        <v>72.5</v>
      </c>
      <c r="GB28" s="3">
        <v>15.4</v>
      </c>
      <c r="GC28" s="3">
        <v>17.899999999999999</v>
      </c>
      <c r="GD28" s="3">
        <v>21.9</v>
      </c>
      <c r="GE28" s="3">
        <v>16.7</v>
      </c>
      <c r="GF28" s="3">
        <v>25.6</v>
      </c>
      <c r="GG28" s="3">
        <v>19.8</v>
      </c>
      <c r="GH28" s="3">
        <v>36.799999999999997</v>
      </c>
      <c r="GI28" s="3">
        <v>6.7</v>
      </c>
      <c r="GJ28" s="3">
        <v>32.5</v>
      </c>
      <c r="GK28" s="3">
        <v>20</v>
      </c>
      <c r="GL28" s="3">
        <v>39.4</v>
      </c>
      <c r="GM28" s="3">
        <v>9.3000000000000007</v>
      </c>
      <c r="GN28" s="3">
        <v>44.7</v>
      </c>
      <c r="GO28" s="3">
        <v>14</v>
      </c>
      <c r="GP28" s="3">
        <v>19.3</v>
      </c>
      <c r="GQ28" s="3">
        <v>30.9</v>
      </c>
      <c r="GR28" s="3">
        <v>16.3</v>
      </c>
      <c r="GS28" s="3">
        <v>33.200000000000003</v>
      </c>
      <c r="GT28" s="3">
        <v>42.9</v>
      </c>
      <c r="GU28" s="3">
        <v>20.2</v>
      </c>
      <c r="GV28" s="3">
        <v>25.1</v>
      </c>
      <c r="GW28" s="3">
        <v>25.2</v>
      </c>
      <c r="GX28" s="3">
        <v>31.2</v>
      </c>
      <c r="GY28" s="3">
        <v>23.9</v>
      </c>
      <c r="GZ28" s="3">
        <v>60.4</v>
      </c>
      <c r="HA28" s="3">
        <v>6.4</v>
      </c>
      <c r="HB28" s="3">
        <v>33.5</v>
      </c>
      <c r="HC28" s="3">
        <v>19.600000000000001</v>
      </c>
      <c r="HD28" s="3">
        <v>17.899999999999999</v>
      </c>
      <c r="HE28" s="3">
        <v>16.3</v>
      </c>
      <c r="HF28" s="3">
        <v>78.5</v>
      </c>
      <c r="HG28" s="3">
        <v>78.5</v>
      </c>
      <c r="HH28" s="3">
        <v>26.8</v>
      </c>
      <c r="HI28" s="3">
        <v>8.3000000000000007</v>
      </c>
      <c r="HJ28" s="3">
        <v>8.3000000000000007</v>
      </c>
      <c r="HK28" s="3">
        <v>44</v>
      </c>
      <c r="HL28" s="3">
        <v>33</v>
      </c>
      <c r="HM28" s="3">
        <v>32.4</v>
      </c>
      <c r="HN28" s="3">
        <v>31.4</v>
      </c>
      <c r="HO28" s="3">
        <v>59.8</v>
      </c>
      <c r="HP28" s="3">
        <v>31.8</v>
      </c>
      <c r="HQ28" s="3">
        <v>15.3</v>
      </c>
      <c r="HR28" s="3">
        <v>17.100000000000001</v>
      </c>
      <c r="HS28" s="3">
        <v>21.6</v>
      </c>
      <c r="HT28" s="3">
        <v>31.6</v>
      </c>
      <c r="HU28" s="3">
        <v>21.8</v>
      </c>
      <c r="HV28" s="3">
        <v>21.7</v>
      </c>
      <c r="HW28" s="3">
        <v>19.399999999999999</v>
      </c>
      <c r="HX28" s="3">
        <v>22.3</v>
      </c>
      <c r="HY28" s="3">
        <v>19.100000000000001</v>
      </c>
      <c r="HZ28" s="3">
        <v>89</v>
      </c>
      <c r="IA28" s="3">
        <v>71</v>
      </c>
      <c r="IB28" s="3">
        <v>22.5</v>
      </c>
      <c r="IC28" s="3">
        <v>11.3</v>
      </c>
      <c r="ID28" s="3">
        <v>24</v>
      </c>
      <c r="IE28" s="3">
        <v>23.6</v>
      </c>
      <c r="IF28" s="3">
        <v>37.6</v>
      </c>
      <c r="IG28" s="3">
        <v>22</v>
      </c>
      <c r="IH28" s="3">
        <v>21.8</v>
      </c>
      <c r="II28" s="3">
        <v>20</v>
      </c>
      <c r="IJ28" s="3">
        <v>89.4</v>
      </c>
      <c r="IK28" s="3">
        <v>21.5</v>
      </c>
      <c r="IL28" s="3">
        <v>14.2</v>
      </c>
      <c r="IM28" s="3">
        <v>18.8</v>
      </c>
      <c r="IN28" s="3">
        <v>14.2</v>
      </c>
      <c r="IO28" s="3">
        <v>29.4</v>
      </c>
      <c r="IP28" s="3">
        <v>32.700000000000003</v>
      </c>
      <c r="IQ28" s="3">
        <v>16.5</v>
      </c>
      <c r="IR28" s="3">
        <v>19.899999999999999</v>
      </c>
      <c r="IS28" s="3">
        <v>26.5</v>
      </c>
      <c r="IT28" s="3">
        <v>15.4</v>
      </c>
      <c r="IU28" s="3">
        <v>30.4</v>
      </c>
      <c r="IV28" s="3">
        <v>18.8</v>
      </c>
      <c r="IW28" s="3">
        <v>11.1</v>
      </c>
      <c r="IX28" s="3">
        <v>28.2</v>
      </c>
      <c r="IY28" s="3">
        <v>28.1</v>
      </c>
      <c r="IZ28" s="3">
        <v>15.2</v>
      </c>
      <c r="JA28" s="3">
        <v>19.3</v>
      </c>
      <c r="JB28" s="3">
        <v>25.5</v>
      </c>
      <c r="JC28" s="3">
        <v>14.8</v>
      </c>
      <c r="JD28" s="3">
        <v>4.7</v>
      </c>
      <c r="JF28" s="3" t="str">
        <f t="shared" si="5"/>
        <v xml:space="preserve">26 1 60.9 </v>
      </c>
      <c r="JG28" s="3" t="str">
        <f t="shared" si="6"/>
        <v xml:space="preserve">26 2 15.5 </v>
      </c>
      <c r="JH28" s="3" t="str">
        <f t="shared" si="7"/>
        <v xml:space="preserve">26 3 25.9 </v>
      </c>
      <c r="JI28" s="3" t="str">
        <f t="shared" si="8"/>
        <v xml:space="preserve">26 4 17.6 </v>
      </c>
      <c r="JJ28" s="3" t="str">
        <f t="shared" si="9"/>
        <v xml:space="preserve">26 5 49.1 </v>
      </c>
      <c r="JK28" s="3" t="str">
        <f t="shared" si="10"/>
        <v xml:space="preserve">26 6 46.8 </v>
      </c>
      <c r="JL28" s="3" t="str">
        <f t="shared" si="11"/>
        <v xml:space="preserve">26 7 46.8 </v>
      </c>
      <c r="JM28" s="3" t="str">
        <f t="shared" si="12"/>
        <v xml:space="preserve">26 8 8.7 </v>
      </c>
      <c r="JN28" s="3" t="str">
        <f t="shared" si="13"/>
        <v xml:space="preserve">26 9 6.8 </v>
      </c>
      <c r="JO28" s="3" t="str">
        <f t="shared" si="14"/>
        <v xml:space="preserve">26 10 26.5 </v>
      </c>
      <c r="JP28" s="3" t="str">
        <f t="shared" si="15"/>
        <v xml:space="preserve">26 11 5.8 </v>
      </c>
      <c r="JQ28" s="3" t="str">
        <f t="shared" si="16"/>
        <v xml:space="preserve">26 12 20.9 </v>
      </c>
      <c r="JR28" s="3" t="str">
        <f t="shared" si="17"/>
        <v xml:space="preserve">26 13 34.7 </v>
      </c>
      <c r="JS28" s="3" t="str">
        <f t="shared" si="18"/>
        <v xml:space="preserve">26 14 20.7 </v>
      </c>
      <c r="JT28" s="3" t="str">
        <f t="shared" si="19"/>
        <v xml:space="preserve">26 15 29.3 </v>
      </c>
      <c r="JU28" s="3" t="str">
        <f t="shared" si="20"/>
        <v xml:space="preserve">26 16 22.7 </v>
      </c>
      <c r="JV28" s="3" t="str">
        <f t="shared" si="21"/>
        <v xml:space="preserve">26 17 43.8 </v>
      </c>
      <c r="JW28" s="3" t="str">
        <f t="shared" si="22"/>
        <v xml:space="preserve">26 18 55.3 </v>
      </c>
      <c r="JX28" s="3" t="str">
        <f t="shared" si="23"/>
        <v xml:space="preserve">26 19 22.1 </v>
      </c>
      <c r="JY28" s="3" t="str">
        <f t="shared" si="24"/>
        <v xml:space="preserve">26 20 20.1 </v>
      </c>
      <c r="JZ28" s="3" t="str">
        <f t="shared" si="25"/>
        <v xml:space="preserve">26 21 33.5 </v>
      </c>
      <c r="KA28" s="3" t="str">
        <f t="shared" si="26"/>
        <v xml:space="preserve">26 22 23.6 </v>
      </c>
      <c r="KB28" s="3" t="str">
        <f t="shared" si="27"/>
        <v xml:space="preserve">26 23 21.2 </v>
      </c>
      <c r="KC28" s="3" t="str">
        <f t="shared" si="28"/>
        <v xml:space="preserve">26 24 73 </v>
      </c>
      <c r="KD28" s="3" t="str">
        <f t="shared" si="29"/>
        <v xml:space="preserve">26 25 74.8 </v>
      </c>
      <c r="KE28" s="3" t="str">
        <f t="shared" si="30"/>
        <v xml:space="preserve">26 26 0 </v>
      </c>
      <c r="KF28" s="3" t="str">
        <f t="shared" si="31"/>
        <v xml:space="preserve">26 27 24 </v>
      </c>
      <c r="KG28" s="3" t="str">
        <f t="shared" si="32"/>
        <v xml:space="preserve">26 28 11.1 </v>
      </c>
      <c r="KH28" s="3" t="str">
        <f t="shared" si="33"/>
        <v xml:space="preserve">26 29 27.7 </v>
      </c>
      <c r="KI28" s="3" t="str">
        <f t="shared" si="34"/>
        <v xml:space="preserve">26 30 41.8 </v>
      </c>
      <c r="KJ28" s="3" t="str">
        <f t="shared" si="35"/>
        <v xml:space="preserve">26 31 26.9 </v>
      </c>
      <c r="KK28" s="3" t="str">
        <f t="shared" si="36"/>
        <v xml:space="preserve">26 32 58.8 </v>
      </c>
      <c r="KL28" s="3" t="str">
        <f t="shared" si="37"/>
        <v xml:space="preserve">26 33 70.2 </v>
      </c>
      <c r="KM28" s="3" t="str">
        <f t="shared" si="38"/>
        <v xml:space="preserve">26 34 52.7 </v>
      </c>
      <c r="KN28" s="3" t="str">
        <f t="shared" si="39"/>
        <v xml:space="preserve">26 35 70.6 </v>
      </c>
      <c r="KO28" s="3" t="str">
        <f t="shared" si="40"/>
        <v xml:space="preserve">26 36 15.4 </v>
      </c>
      <c r="KP28" s="3" t="str">
        <f t="shared" si="41"/>
        <v xml:space="preserve">26 37 20.2 </v>
      </c>
      <c r="KQ28" s="3" t="str">
        <f t="shared" si="42"/>
        <v xml:space="preserve">26 38 33 </v>
      </c>
      <c r="KR28" s="3" t="str">
        <f t="shared" si="43"/>
        <v xml:space="preserve">26 39 45.2 </v>
      </c>
      <c r="KS28" s="3" t="str">
        <f t="shared" si="44"/>
        <v xml:space="preserve">26 40 19.1 </v>
      </c>
      <c r="KT28" s="3" t="str">
        <f t="shared" si="45"/>
        <v xml:space="preserve">26 41 12.2 </v>
      </c>
      <c r="KU28" s="3" t="str">
        <f t="shared" si="46"/>
        <v xml:space="preserve">26 42 25.8 </v>
      </c>
      <c r="KV28" s="3" t="str">
        <f t="shared" si="47"/>
        <v xml:space="preserve">26 43 16 </v>
      </c>
      <c r="KW28" s="3" t="str">
        <f t="shared" si="48"/>
        <v xml:space="preserve">26 44 17.8 </v>
      </c>
      <c r="KX28" s="3" t="str">
        <f t="shared" si="49"/>
        <v xml:space="preserve">26 45 21.9 </v>
      </c>
      <c r="KY28" s="3" t="str">
        <f t="shared" si="50"/>
        <v xml:space="preserve">26 46 7.3 </v>
      </c>
      <c r="KZ28" s="3" t="str">
        <f t="shared" si="51"/>
        <v xml:space="preserve">26 47 37.2 </v>
      </c>
      <c r="LA28" s="3" t="str">
        <f t="shared" si="52"/>
        <v xml:space="preserve">26 48 16.1 </v>
      </c>
      <c r="LB28" s="3" t="str">
        <f t="shared" si="53"/>
        <v xml:space="preserve">26 49 19.6 </v>
      </c>
      <c r="LC28" s="3" t="str">
        <f t="shared" si="54"/>
        <v xml:space="preserve">26 50 28 </v>
      </c>
      <c r="LD28" s="3" t="str">
        <f t="shared" si="55"/>
        <v xml:space="preserve">26 51 26.1 </v>
      </c>
      <c r="LE28" s="3" t="str">
        <f t="shared" si="56"/>
        <v xml:space="preserve">26 52 23.6 </v>
      </c>
      <c r="LF28" s="3" t="str">
        <f t="shared" si="57"/>
        <v xml:space="preserve">26 53 69.1 </v>
      </c>
      <c r="LG28" s="3" t="str">
        <f t="shared" si="58"/>
        <v xml:space="preserve">26 54 8.7 </v>
      </c>
      <c r="LH28" s="3" t="str">
        <f t="shared" si="59"/>
        <v xml:space="preserve">26 55 18.1 </v>
      </c>
      <c r="LI28" s="3" t="str">
        <f t="shared" si="60"/>
        <v xml:space="preserve">26 56 24.6 </v>
      </c>
      <c r="LJ28" s="3" t="str">
        <f t="shared" si="61"/>
        <v xml:space="preserve">26 57 22.2 </v>
      </c>
      <c r="LK28" s="3" t="str">
        <f t="shared" si="62"/>
        <v xml:space="preserve">26 58 12.5 </v>
      </c>
      <c r="LL28" s="3" t="str">
        <f t="shared" si="63"/>
        <v xml:space="preserve">26 59 17.9 </v>
      </c>
      <c r="LM28" s="3" t="str">
        <f t="shared" si="64"/>
        <v xml:space="preserve">26 60 20.6 </v>
      </c>
      <c r="LN28" s="3" t="str">
        <f t="shared" si="65"/>
        <v xml:space="preserve">26 61 30.1 </v>
      </c>
      <c r="LO28" s="3" t="str">
        <f t="shared" si="66"/>
        <v xml:space="preserve">26 62 46.5 </v>
      </c>
      <c r="LP28" s="3" t="str">
        <f t="shared" si="67"/>
        <v xml:space="preserve">26 63 17.1 </v>
      </c>
      <c r="LQ28" s="3" t="str">
        <f t="shared" si="68"/>
        <v xml:space="preserve">26 64 22.4 </v>
      </c>
      <c r="LR28" s="3" t="str">
        <f t="shared" si="69"/>
        <v xml:space="preserve">26 65 8.1 </v>
      </c>
      <c r="LS28" s="3" t="str">
        <f t="shared" si="70"/>
        <v xml:space="preserve">26 66 12.5 </v>
      </c>
      <c r="LT28" s="3" t="str">
        <f t="shared" si="71"/>
        <v xml:space="preserve">26 67 31 </v>
      </c>
      <c r="LU28" s="3" t="str">
        <f t="shared" si="72"/>
        <v xml:space="preserve">26 68 22.2 </v>
      </c>
      <c r="LV28" s="3" t="str">
        <f t="shared" si="73"/>
        <v xml:space="preserve">26 69 57 </v>
      </c>
      <c r="LW28" s="3" t="str">
        <f t="shared" si="74"/>
        <v xml:space="preserve">26 70 76.9 </v>
      </c>
      <c r="LX28" s="3" t="str">
        <f t="shared" si="75"/>
        <v xml:space="preserve">26 71 26.2 </v>
      </c>
      <c r="LY28" s="3" t="str">
        <f t="shared" si="76"/>
        <v xml:space="preserve">26 72 21.2 </v>
      </c>
      <c r="LZ28" s="3" t="str">
        <f t="shared" si="77"/>
        <v xml:space="preserve">26 73 22.5 </v>
      </c>
      <c r="MA28" s="3" t="str">
        <f t="shared" si="78"/>
        <v xml:space="preserve">26 74 22.7 </v>
      </c>
      <c r="MB28" s="3" t="str">
        <f t="shared" si="79"/>
        <v xml:space="preserve">26 75 10.1 </v>
      </c>
      <c r="MC28" s="3" t="str">
        <f t="shared" si="80"/>
        <v xml:space="preserve">26 76 70.4 </v>
      </c>
      <c r="MD28" s="3" t="str">
        <f t="shared" si="81"/>
        <v xml:space="preserve">26 77 15.3 </v>
      </c>
      <c r="ME28" s="3" t="str">
        <f t="shared" si="82"/>
        <v xml:space="preserve">26 78 15.7 </v>
      </c>
      <c r="MF28" s="3" t="str">
        <f t="shared" si="83"/>
        <v xml:space="preserve">26 79 31.3 </v>
      </c>
      <c r="MG28" s="3" t="str">
        <f t="shared" si="84"/>
        <v xml:space="preserve">26 80 32.9 </v>
      </c>
      <c r="MH28" s="3" t="str">
        <f t="shared" si="85"/>
        <v xml:space="preserve">26 81 14.7 </v>
      </c>
      <c r="MI28" s="3" t="str">
        <f t="shared" si="86"/>
        <v xml:space="preserve">26 82 22.2 </v>
      </c>
      <c r="MJ28" s="3" t="str">
        <f t="shared" si="87"/>
        <v xml:space="preserve">26 83 13.7 </v>
      </c>
      <c r="MK28" s="3" t="str">
        <f t="shared" si="88"/>
        <v xml:space="preserve">26 84 16.8 </v>
      </c>
      <c r="ML28" s="3" t="str">
        <f t="shared" si="89"/>
        <v xml:space="preserve">26 85 25.6 </v>
      </c>
      <c r="MM28" s="3" t="str">
        <f t="shared" si="90"/>
        <v xml:space="preserve">26 86 44 </v>
      </c>
      <c r="MN28" s="3" t="str">
        <f t="shared" si="91"/>
        <v xml:space="preserve">26 87 9.8 </v>
      </c>
      <c r="MO28" s="3" t="str">
        <f t="shared" si="92"/>
        <v xml:space="preserve">26 88 18.2 </v>
      </c>
      <c r="MP28" s="3" t="str">
        <f t="shared" si="93"/>
        <v xml:space="preserve">26 89 21.8 </v>
      </c>
      <c r="MQ28" s="3" t="str">
        <f t="shared" si="94"/>
        <v xml:space="preserve">26 90 22.8 </v>
      </c>
      <c r="MR28" s="3" t="str">
        <f t="shared" si="95"/>
        <v xml:space="preserve">26 91 14.8 </v>
      </c>
      <c r="MS28" s="3" t="str">
        <f t="shared" si="96"/>
        <v xml:space="preserve">26 92 12.6 </v>
      </c>
      <c r="MT28" s="3" t="str">
        <f t="shared" si="97"/>
        <v xml:space="preserve">26 93 5.2 </v>
      </c>
      <c r="MU28" s="3" t="str">
        <f t="shared" si="98"/>
        <v xml:space="preserve">26 94 4.8 </v>
      </c>
      <c r="MV28" s="3" t="str">
        <f t="shared" si="99"/>
        <v xml:space="preserve">26 95 12.6 </v>
      </c>
      <c r="MW28" s="3" t="str">
        <f t="shared" si="100"/>
        <v xml:space="preserve">26 96 27.1 </v>
      </c>
      <c r="MX28" s="3" t="str">
        <f t="shared" si="101"/>
        <v xml:space="preserve">26 97 15 </v>
      </c>
      <c r="MY28" s="3" t="str">
        <f t="shared" si="102"/>
        <v xml:space="preserve">26 98 17.3 </v>
      </c>
      <c r="MZ28" s="3" t="str">
        <f t="shared" si="103"/>
        <v xml:space="preserve">26 99 18.6 </v>
      </c>
      <c r="NA28" s="3" t="str">
        <f t="shared" si="104"/>
        <v xml:space="preserve">26 100 30.7 </v>
      </c>
      <c r="NB28" s="3" t="str">
        <f t="shared" si="105"/>
        <v xml:space="preserve">26 101 19.5 </v>
      </c>
      <c r="NC28" s="3" t="str">
        <f t="shared" si="106"/>
        <v xml:space="preserve">26 102 60.7 </v>
      </c>
      <c r="ND28" s="3" t="str">
        <f t="shared" si="107"/>
        <v xml:space="preserve">26 103 5.7 </v>
      </c>
      <c r="NE28" s="3" t="str">
        <f t="shared" si="108"/>
        <v xml:space="preserve">26 104 33.1 </v>
      </c>
      <c r="NF28" s="3" t="str">
        <f t="shared" si="109"/>
        <v xml:space="preserve">26 105 13.4 </v>
      </c>
      <c r="NG28" s="3" t="str">
        <f t="shared" si="110"/>
        <v xml:space="preserve">26 106 11.9 </v>
      </c>
      <c r="NH28" s="3" t="str">
        <f t="shared" si="111"/>
        <v xml:space="preserve">26 107 10.5 </v>
      </c>
      <c r="NI28" s="3" t="str">
        <f t="shared" si="112"/>
        <v xml:space="preserve">26 108 19.2 </v>
      </c>
      <c r="NJ28" s="3" t="str">
        <f t="shared" si="113"/>
        <v xml:space="preserve">26 109 7.8 </v>
      </c>
      <c r="NK28" s="3" t="str">
        <f t="shared" si="114"/>
        <v xml:space="preserve">26 110 26 </v>
      </c>
      <c r="NL28" s="3" t="str">
        <f t="shared" si="115"/>
        <v xml:space="preserve">26 111 23.4 </v>
      </c>
      <c r="NM28" s="3" t="str">
        <f t="shared" si="116"/>
        <v xml:space="preserve">26 112 69.8 </v>
      </c>
      <c r="NN28" s="3" t="str">
        <f t="shared" si="117"/>
        <v xml:space="preserve">26 113 72.3 </v>
      </c>
      <c r="NO28" s="3" t="str">
        <f t="shared" si="118"/>
        <v xml:space="preserve">26 114 22 </v>
      </c>
      <c r="NP28" s="3" t="str">
        <f t="shared" si="119"/>
        <v xml:space="preserve">26 115 31.9 </v>
      </c>
      <c r="NQ28" s="3" t="str">
        <f t="shared" si="120"/>
        <v xml:space="preserve">26 116 20.2 </v>
      </c>
      <c r="NR28" s="3" t="str">
        <f t="shared" si="121"/>
        <v xml:space="preserve">26 117 19.4 </v>
      </c>
      <c r="NS28" s="3" t="str">
        <f t="shared" si="122"/>
        <v xml:space="preserve">26 118 65.3 </v>
      </c>
      <c r="NT28" s="3" t="str">
        <f t="shared" si="123"/>
        <v xml:space="preserve">26 119 6.4 </v>
      </c>
      <c r="NU28" s="3" t="str">
        <f t="shared" si="124"/>
        <v xml:space="preserve">26 120 108 </v>
      </c>
      <c r="NV28" s="3" t="str">
        <f t="shared" si="125"/>
        <v xml:space="preserve">26 121 21.8 </v>
      </c>
      <c r="NW28" s="3" t="str">
        <f t="shared" si="126"/>
        <v xml:space="preserve">26 122 23.7 </v>
      </c>
      <c r="NX28" s="3" t="str">
        <f t="shared" si="127"/>
        <v xml:space="preserve">26 123 18.5 </v>
      </c>
      <c r="NY28" s="3" t="str">
        <f t="shared" si="128"/>
        <v xml:space="preserve">26 124 62.9 </v>
      </c>
      <c r="NZ28" s="3" t="str">
        <f t="shared" si="129"/>
        <v xml:space="preserve">26 125 21.4 </v>
      </c>
      <c r="OA28" s="3" t="str">
        <f t="shared" si="130"/>
        <v xml:space="preserve">26 126 46.9 </v>
      </c>
      <c r="OB28" s="3" t="str">
        <f t="shared" si="131"/>
        <v xml:space="preserve">26 127 18.6 </v>
      </c>
      <c r="OC28" s="3" t="str">
        <f t="shared" si="132"/>
        <v xml:space="preserve">26 128 22.6 </v>
      </c>
      <c r="OD28" s="3" t="str">
        <f t="shared" si="133"/>
        <v xml:space="preserve">26 129 18.1 </v>
      </c>
      <c r="OE28" s="3" t="str">
        <f t="shared" si="134"/>
        <v xml:space="preserve">26 130 22.7 </v>
      </c>
      <c r="OF28" s="3" t="str">
        <f t="shared" si="135"/>
        <v xml:space="preserve">26 131 33 </v>
      </c>
      <c r="OG28" s="3" t="str">
        <f t="shared" si="136"/>
        <v xml:space="preserve">26 132 33.3 </v>
      </c>
      <c r="OH28" s="3" t="str">
        <f t="shared" si="137"/>
        <v xml:space="preserve">26 133 28.1 </v>
      </c>
      <c r="OI28" s="3" t="str">
        <f t="shared" si="138"/>
        <v xml:space="preserve">26 134 19 </v>
      </c>
      <c r="OJ28" s="3" t="str">
        <f t="shared" si="139"/>
        <v xml:space="preserve">26 135 12.4 </v>
      </c>
      <c r="OK28" s="3" t="str">
        <f t="shared" si="140"/>
        <v xml:space="preserve">26 136 25.7 </v>
      </c>
      <c r="OL28" s="3" t="str">
        <f t="shared" si="141"/>
        <v xml:space="preserve">26 137 16 </v>
      </c>
      <c r="OM28" s="3" t="str">
        <f t="shared" si="142"/>
        <v xml:space="preserve">26 138 5.3 </v>
      </c>
      <c r="ON28" s="3" t="str">
        <f t="shared" si="143"/>
        <v xml:space="preserve">26 139 66.1 </v>
      </c>
      <c r="OO28" s="3" t="str">
        <f t="shared" si="144"/>
        <v xml:space="preserve">26 140 15.4 </v>
      </c>
      <c r="OP28" s="3" t="str">
        <f t="shared" si="145"/>
        <v xml:space="preserve">26 141 18.8 </v>
      </c>
      <c r="OQ28" s="3" t="str">
        <f t="shared" si="146"/>
        <v xml:space="preserve">26 142 26.2 </v>
      </c>
      <c r="OR28" s="3" t="str">
        <f t="shared" si="147"/>
        <v xml:space="preserve">26 143 46.5 </v>
      </c>
      <c r="OS28" s="3" t="str">
        <f t="shared" si="148"/>
        <v xml:space="preserve">26 144 17.2 </v>
      </c>
      <c r="OT28" s="3" t="str">
        <f t="shared" si="149"/>
        <v xml:space="preserve">26 145 27.2 </v>
      </c>
      <c r="OU28" s="3" t="str">
        <f t="shared" si="150"/>
        <v xml:space="preserve">26 146 22 </v>
      </c>
      <c r="OV28" s="3" t="str">
        <f t="shared" si="151"/>
        <v xml:space="preserve">26 147 20.1 </v>
      </c>
      <c r="OW28" s="3" t="str">
        <f t="shared" si="152"/>
        <v xml:space="preserve">26 148 59.1 </v>
      </c>
      <c r="OX28" s="3" t="str">
        <f t="shared" si="153"/>
        <v xml:space="preserve">26 149 19.6 </v>
      </c>
      <c r="OY28" s="3" t="str">
        <f t="shared" si="154"/>
        <v xml:space="preserve">26 150 18.5 </v>
      </c>
      <c r="OZ28" s="3" t="str">
        <f t="shared" si="155"/>
        <v xml:space="preserve">26 151 27 </v>
      </c>
      <c r="PA28" s="3" t="str">
        <f t="shared" si="156"/>
        <v xml:space="preserve">26 152 29.6 </v>
      </c>
      <c r="PB28" s="3" t="str">
        <f t="shared" si="157"/>
        <v xml:space="preserve">26 153 28.5 </v>
      </c>
      <c r="PC28" s="3" t="str">
        <f t="shared" si="158"/>
        <v xml:space="preserve">26 154 21.3 </v>
      </c>
      <c r="PD28" s="3" t="str">
        <f t="shared" si="159"/>
        <v xml:space="preserve">26 155 22.3 </v>
      </c>
      <c r="PE28" s="3" t="str">
        <f t="shared" si="160"/>
        <v xml:space="preserve">26 156 25.4 </v>
      </c>
      <c r="PF28" s="3" t="str">
        <f t="shared" si="161"/>
        <v xml:space="preserve">26 157 20.1 </v>
      </c>
      <c r="PG28" s="3" t="str">
        <f t="shared" si="162"/>
        <v xml:space="preserve">26 158 13.8 </v>
      </c>
      <c r="PH28" s="3" t="str">
        <f t="shared" si="163"/>
        <v xml:space="preserve">26 159 53.7 </v>
      </c>
      <c r="PI28" s="3" t="str">
        <f t="shared" si="164"/>
        <v xml:space="preserve">26 160 43.7 </v>
      </c>
      <c r="PJ28" s="3" t="str">
        <f t="shared" si="165"/>
        <v xml:space="preserve">26 161 37.5 </v>
      </c>
      <c r="PK28" s="3" t="str">
        <f t="shared" si="166"/>
        <v xml:space="preserve">26 162 32 </v>
      </c>
      <c r="PL28" s="3" t="str">
        <f t="shared" si="167"/>
        <v xml:space="preserve">26 163 7.9 </v>
      </c>
      <c r="PM28" s="3" t="str">
        <f t="shared" si="168"/>
        <v xml:space="preserve">26 164 36 </v>
      </c>
      <c r="PN28" s="3" t="str">
        <f t="shared" si="169"/>
        <v xml:space="preserve">26 165 24.1 </v>
      </c>
      <c r="PO28" s="3" t="str">
        <f t="shared" si="170"/>
        <v xml:space="preserve">26 166 12 </v>
      </c>
      <c r="PP28" s="3" t="str">
        <f t="shared" si="171"/>
        <v xml:space="preserve">26 167 22 </v>
      </c>
      <c r="PQ28" s="3" t="str">
        <f t="shared" si="172"/>
        <v xml:space="preserve">26 168 4.3 </v>
      </c>
      <c r="PR28" s="3" t="str">
        <f t="shared" si="173"/>
        <v xml:space="preserve">26 169 15.3 </v>
      </c>
      <c r="PS28" s="3" t="str">
        <f t="shared" si="174"/>
        <v xml:space="preserve">26 170 11.6 </v>
      </c>
      <c r="PT28" s="3" t="str">
        <f t="shared" si="175"/>
        <v xml:space="preserve">26 171 18.4 </v>
      </c>
      <c r="PU28" s="3" t="str">
        <f t="shared" si="176"/>
        <v xml:space="preserve">26 172 19.4 </v>
      </c>
      <c r="PV28" s="3" t="str">
        <f t="shared" si="177"/>
        <v xml:space="preserve">26 173 17.5 </v>
      </c>
      <c r="PW28" s="3" t="str">
        <f t="shared" si="178"/>
        <v xml:space="preserve">26 174 10.6 </v>
      </c>
      <c r="PX28" s="3" t="str">
        <f t="shared" si="179"/>
        <v xml:space="preserve">26 175 52.6 </v>
      </c>
      <c r="PY28" s="3" t="str">
        <f t="shared" si="180"/>
        <v xml:space="preserve">26 176 82.2 </v>
      </c>
      <c r="PZ28" s="3" t="str">
        <f t="shared" si="181"/>
        <v xml:space="preserve">26 177 39.9 </v>
      </c>
      <c r="QA28" s="3" t="str">
        <f t="shared" si="182"/>
        <v xml:space="preserve">26 178 33.7 </v>
      </c>
      <c r="QB28" s="3" t="str">
        <f t="shared" si="183"/>
        <v xml:space="preserve">26 179 21.4 </v>
      </c>
      <c r="QC28" s="3" t="str">
        <f t="shared" si="184"/>
        <v xml:space="preserve">26 180 72.5 </v>
      </c>
      <c r="QD28" s="3" t="str">
        <f t="shared" si="185"/>
        <v xml:space="preserve">26 181 15.4 </v>
      </c>
      <c r="QE28" s="3" t="str">
        <f t="shared" si="186"/>
        <v xml:space="preserve">26 182 17.9 </v>
      </c>
      <c r="QF28" s="3" t="str">
        <f t="shared" si="187"/>
        <v xml:space="preserve">26 183 21.9 </v>
      </c>
      <c r="QG28" s="3" t="str">
        <f t="shared" si="188"/>
        <v xml:space="preserve">26 184 16.7 </v>
      </c>
      <c r="QH28" s="3" t="str">
        <f t="shared" si="189"/>
        <v xml:space="preserve">26 185 25.6 </v>
      </c>
      <c r="QI28" s="3" t="str">
        <f t="shared" si="190"/>
        <v xml:space="preserve">26 186 19.8 </v>
      </c>
      <c r="QJ28" s="3" t="str">
        <f t="shared" si="191"/>
        <v xml:space="preserve">26 187 36.8 </v>
      </c>
      <c r="QK28" s="3" t="str">
        <f t="shared" si="192"/>
        <v xml:space="preserve">26 188 6.7 </v>
      </c>
      <c r="QL28" s="3" t="str">
        <f t="shared" si="193"/>
        <v xml:space="preserve">26 189 32.5 </v>
      </c>
      <c r="QM28" s="3" t="str">
        <f t="shared" si="194"/>
        <v xml:space="preserve">26 190 20 </v>
      </c>
      <c r="QN28" s="3" t="str">
        <f t="shared" si="195"/>
        <v xml:space="preserve">26 191 39.4 </v>
      </c>
      <c r="QO28" s="3" t="str">
        <f t="shared" si="196"/>
        <v xml:space="preserve">26 192 9.3 </v>
      </c>
      <c r="QP28" s="3" t="str">
        <f t="shared" si="197"/>
        <v xml:space="preserve">26 193 44.7 </v>
      </c>
      <c r="QQ28" s="3" t="str">
        <f t="shared" si="198"/>
        <v xml:space="preserve">26 194 14 </v>
      </c>
      <c r="QR28" s="3" t="str">
        <f t="shared" si="199"/>
        <v xml:space="preserve">26 195 19.3 </v>
      </c>
      <c r="QS28" s="3" t="str">
        <f t="shared" si="200"/>
        <v xml:space="preserve">26 196 30.9 </v>
      </c>
      <c r="QT28" s="3" t="str">
        <f t="shared" si="201"/>
        <v xml:space="preserve">26 197 16.3 </v>
      </c>
      <c r="QU28" s="3" t="str">
        <f t="shared" si="202"/>
        <v xml:space="preserve">26 198 33.2 </v>
      </c>
      <c r="QV28" s="3" t="str">
        <f t="shared" si="203"/>
        <v xml:space="preserve">26 199 42.9 </v>
      </c>
      <c r="QW28" s="3" t="str">
        <f t="shared" si="204"/>
        <v xml:space="preserve">26 200 20.2 </v>
      </c>
      <c r="QX28" s="3" t="str">
        <f t="shared" si="205"/>
        <v xml:space="preserve">26 201 25.1 </v>
      </c>
      <c r="QY28" s="3" t="str">
        <f t="shared" si="206"/>
        <v xml:space="preserve">26 202 25.2 </v>
      </c>
      <c r="QZ28" s="3" t="str">
        <f t="shared" si="207"/>
        <v xml:space="preserve">26 203 31.2 </v>
      </c>
      <c r="RA28" s="3" t="str">
        <f t="shared" si="208"/>
        <v xml:space="preserve">26 204 23.9 </v>
      </c>
      <c r="RB28" s="3" t="str">
        <f t="shared" si="209"/>
        <v xml:space="preserve">26 205 60.4 </v>
      </c>
      <c r="RC28" s="3" t="str">
        <f t="shared" si="210"/>
        <v xml:space="preserve">26 206 6.4 </v>
      </c>
      <c r="RD28" s="3" t="str">
        <f t="shared" si="211"/>
        <v xml:space="preserve">26 207 33.5 </v>
      </c>
      <c r="RE28" s="3" t="str">
        <f t="shared" si="212"/>
        <v xml:space="preserve">26 208 19.6 </v>
      </c>
      <c r="RF28" s="3" t="str">
        <f t="shared" si="213"/>
        <v xml:space="preserve">26 209 17.9 </v>
      </c>
      <c r="RG28" s="3" t="str">
        <f t="shared" si="214"/>
        <v xml:space="preserve">26 210 16.3 </v>
      </c>
      <c r="RH28" s="3" t="str">
        <f t="shared" si="215"/>
        <v xml:space="preserve">26 211 78.5 </v>
      </c>
      <c r="RI28" s="3" t="str">
        <f t="shared" si="216"/>
        <v xml:space="preserve">26 212 78.5 </v>
      </c>
      <c r="RJ28" s="3" t="str">
        <f t="shared" si="217"/>
        <v xml:space="preserve">26 213 26.8 </v>
      </c>
      <c r="RK28" s="3" t="str">
        <f t="shared" si="218"/>
        <v xml:space="preserve">26 214 8.3 </v>
      </c>
      <c r="RL28" s="3" t="str">
        <f t="shared" si="219"/>
        <v xml:space="preserve">26 215 8.3 </v>
      </c>
      <c r="RM28" s="3" t="str">
        <f t="shared" si="220"/>
        <v xml:space="preserve">26 216 44 </v>
      </c>
      <c r="RN28" s="3" t="str">
        <f t="shared" si="221"/>
        <v xml:space="preserve">26 217 33 </v>
      </c>
      <c r="RO28" s="3" t="str">
        <f t="shared" si="222"/>
        <v xml:space="preserve">26 218 32.4 </v>
      </c>
      <c r="RP28" s="3" t="str">
        <f t="shared" si="223"/>
        <v xml:space="preserve">26 219 31.4 </v>
      </c>
      <c r="RQ28" s="3" t="str">
        <f t="shared" si="224"/>
        <v xml:space="preserve">26 220 59.8 </v>
      </c>
      <c r="RR28" s="3" t="str">
        <f t="shared" si="225"/>
        <v xml:space="preserve">26 221 31.8 </v>
      </c>
      <c r="RS28" s="3" t="str">
        <f t="shared" si="226"/>
        <v xml:space="preserve">26 222 15.3 </v>
      </c>
      <c r="RT28" s="3" t="str">
        <f t="shared" si="227"/>
        <v xml:space="preserve">26 223 17.1 </v>
      </c>
      <c r="RU28" s="3" t="str">
        <f t="shared" si="228"/>
        <v xml:space="preserve">26 224 21.6 </v>
      </c>
      <c r="RV28" s="3" t="str">
        <f t="shared" si="229"/>
        <v xml:space="preserve">26 225 31.6 </v>
      </c>
      <c r="RW28" s="3" t="str">
        <f t="shared" si="230"/>
        <v xml:space="preserve">26 226 21.8 </v>
      </c>
      <c r="RX28" s="3" t="str">
        <f t="shared" si="231"/>
        <v xml:space="preserve">26 227 21.7 </v>
      </c>
      <c r="RY28" s="3" t="str">
        <f t="shared" si="232"/>
        <v xml:space="preserve">26 228 19.4 </v>
      </c>
      <c r="RZ28" s="3" t="str">
        <f t="shared" si="233"/>
        <v xml:space="preserve">26 229 22.3 </v>
      </c>
      <c r="SA28" s="3" t="str">
        <f t="shared" si="234"/>
        <v xml:space="preserve">26 230 19.1 </v>
      </c>
      <c r="SB28" s="3" t="str">
        <f t="shared" si="235"/>
        <v xml:space="preserve">26 231 89 </v>
      </c>
      <c r="SC28" s="3" t="str">
        <f t="shared" si="236"/>
        <v xml:space="preserve">26 232 71 </v>
      </c>
      <c r="SD28" s="3" t="str">
        <f t="shared" si="237"/>
        <v xml:space="preserve">26 233 22.5 </v>
      </c>
      <c r="SE28" s="3" t="str">
        <f t="shared" si="238"/>
        <v xml:space="preserve">26 234 11.3 </v>
      </c>
      <c r="SF28" s="3" t="str">
        <f t="shared" si="239"/>
        <v xml:space="preserve">26 235 24 </v>
      </c>
      <c r="SG28" s="3" t="str">
        <f t="shared" si="240"/>
        <v xml:space="preserve">26 236 23.6 </v>
      </c>
      <c r="SH28" s="3" t="str">
        <f t="shared" si="241"/>
        <v xml:space="preserve">26 237 37.6 </v>
      </c>
      <c r="SI28" s="3" t="str">
        <f t="shared" si="242"/>
        <v xml:space="preserve">26 238 22 </v>
      </c>
      <c r="SJ28" s="3" t="str">
        <f t="shared" si="243"/>
        <v xml:space="preserve">26 239 21.8 </v>
      </c>
      <c r="SK28" s="3" t="str">
        <f t="shared" si="244"/>
        <v xml:space="preserve">26 240 20 </v>
      </c>
      <c r="SL28" s="3" t="str">
        <f t="shared" si="245"/>
        <v xml:space="preserve">26 241 89.4 </v>
      </c>
      <c r="SM28" s="3" t="str">
        <f t="shared" si="246"/>
        <v xml:space="preserve">26 242 21.5 </v>
      </c>
      <c r="SN28" s="3" t="str">
        <f t="shared" si="247"/>
        <v xml:space="preserve">26 243 14.2 </v>
      </c>
      <c r="SO28" s="3" t="str">
        <f t="shared" si="248"/>
        <v xml:space="preserve">26 244 18.8 </v>
      </c>
      <c r="SP28" s="3" t="str">
        <f t="shared" si="249"/>
        <v xml:space="preserve">26 245 14.2 </v>
      </c>
      <c r="SQ28" s="3" t="str">
        <f t="shared" si="250"/>
        <v xml:space="preserve">26 246 29.4 </v>
      </c>
      <c r="SR28" s="3" t="str">
        <f t="shared" si="251"/>
        <v xml:space="preserve">26 247 32.7 </v>
      </c>
      <c r="SS28" s="3" t="str">
        <f t="shared" si="252"/>
        <v xml:space="preserve">26 248 16.5 </v>
      </c>
      <c r="ST28" s="3" t="str">
        <f t="shared" si="253"/>
        <v xml:space="preserve">26 249 19.9 </v>
      </c>
      <c r="SU28" s="3" t="str">
        <f t="shared" si="254"/>
        <v xml:space="preserve">26 250 26.5 </v>
      </c>
      <c r="SV28" s="3" t="str">
        <f t="shared" si="255"/>
        <v xml:space="preserve">26 251 15.4 </v>
      </c>
      <c r="SW28" s="3" t="str">
        <f t="shared" si="256"/>
        <v xml:space="preserve">26 252 30.4 </v>
      </c>
      <c r="SX28" s="3" t="str">
        <f t="shared" si="257"/>
        <v xml:space="preserve">26 253 18.8 </v>
      </c>
      <c r="SY28" s="3" t="str">
        <f t="shared" si="258"/>
        <v xml:space="preserve">26 254 11.1 </v>
      </c>
      <c r="SZ28" s="3" t="str">
        <f t="shared" si="259"/>
        <v xml:space="preserve">26 255 28.2 </v>
      </c>
      <c r="TA28" s="3" t="str">
        <f t="shared" si="260"/>
        <v xml:space="preserve">26 256 28.1 </v>
      </c>
      <c r="TB28" s="3" t="str">
        <f t="shared" si="261"/>
        <v xml:space="preserve">26 257 15.2 </v>
      </c>
      <c r="TC28" s="3" t="str">
        <f t="shared" si="262"/>
        <v xml:space="preserve">26 258 19.3 </v>
      </c>
      <c r="TD28" s="3" t="str">
        <f t="shared" si="263"/>
        <v xml:space="preserve">26 259 25.5 </v>
      </c>
      <c r="TE28" s="3" t="str">
        <f t="shared" si="264"/>
        <v xml:space="preserve">26 260 14.8 </v>
      </c>
      <c r="TF28" s="3" t="str">
        <f t="shared" si="265"/>
        <v xml:space="preserve">26 261 4.7 </v>
      </c>
    </row>
    <row r="29" spans="1:526" ht="18.75" customHeight="1" thickBot="1" x14ac:dyDescent="0.4">
      <c r="A29" s="17">
        <v>27</v>
      </c>
      <c r="B29" s="19" t="s">
        <v>264</v>
      </c>
      <c r="C29" s="16" t="s">
        <v>29</v>
      </c>
      <c r="D29" s="3">
        <v>49</v>
      </c>
      <c r="E29" s="3">
        <v>10.199999999999999</v>
      </c>
      <c r="F29" s="3">
        <v>4.0999999999999996</v>
      </c>
      <c r="G29" s="3">
        <v>17.399999999999999</v>
      </c>
      <c r="H29" s="3">
        <v>27.7</v>
      </c>
      <c r="I29" s="3">
        <v>25.4</v>
      </c>
      <c r="J29" s="3">
        <v>25.4</v>
      </c>
      <c r="K29" s="3">
        <v>22.7</v>
      </c>
      <c r="L29" s="3">
        <v>19.3</v>
      </c>
      <c r="M29" s="3">
        <v>30.9</v>
      </c>
      <c r="N29" s="3">
        <v>28.2</v>
      </c>
      <c r="O29" s="3">
        <v>24.9</v>
      </c>
      <c r="P29" s="3">
        <v>20</v>
      </c>
      <c r="Q29" s="3">
        <v>11.3</v>
      </c>
      <c r="R29" s="3">
        <v>12.2</v>
      </c>
      <c r="S29" s="3">
        <v>14.3</v>
      </c>
      <c r="T29" s="3">
        <v>33.200000000000003</v>
      </c>
      <c r="U29" s="3">
        <v>69.7</v>
      </c>
      <c r="V29" s="3">
        <v>11.5</v>
      </c>
      <c r="W29" s="3">
        <v>5.9</v>
      </c>
      <c r="X29" s="3">
        <v>18.8</v>
      </c>
      <c r="Y29" s="3">
        <v>13.4</v>
      </c>
      <c r="Z29" s="3">
        <v>4</v>
      </c>
      <c r="AA29" s="3">
        <v>51.6</v>
      </c>
      <c r="AB29" s="3">
        <v>53.3</v>
      </c>
      <c r="AC29" s="3">
        <v>24</v>
      </c>
      <c r="AD29" s="3">
        <v>0</v>
      </c>
      <c r="AE29" s="3">
        <v>30.4</v>
      </c>
      <c r="AF29" s="3">
        <v>42.3</v>
      </c>
      <c r="AG29" s="3">
        <v>25</v>
      </c>
      <c r="AH29" s="3">
        <v>14.4</v>
      </c>
      <c r="AI29" s="3">
        <v>63.7</v>
      </c>
      <c r="AJ29" s="3">
        <v>82.4</v>
      </c>
      <c r="AK29" s="3">
        <v>57.6</v>
      </c>
      <c r="AL29" s="3">
        <v>75.5</v>
      </c>
      <c r="AM29" s="3">
        <v>15.2</v>
      </c>
      <c r="AN29" s="3">
        <v>15.4</v>
      </c>
      <c r="AO29" s="3">
        <v>23.5</v>
      </c>
      <c r="AP29" s="3">
        <v>37.299999999999997</v>
      </c>
      <c r="AQ29" s="3">
        <v>24.7</v>
      </c>
      <c r="AR29" s="3">
        <v>30.6</v>
      </c>
      <c r="AS29" s="3">
        <v>9.1999999999999993</v>
      </c>
      <c r="AT29" s="3">
        <v>11.7</v>
      </c>
      <c r="AU29" s="3">
        <v>10.3</v>
      </c>
      <c r="AV29" s="3">
        <v>12.5</v>
      </c>
      <c r="AW29" s="3">
        <v>18.899999999999999</v>
      </c>
      <c r="AX29" s="3">
        <v>15.6</v>
      </c>
      <c r="AY29" s="3">
        <v>10.4</v>
      </c>
      <c r="AZ29" s="3">
        <v>12.7</v>
      </c>
      <c r="BA29" s="3">
        <v>18.8</v>
      </c>
      <c r="BB29" s="3">
        <v>17</v>
      </c>
      <c r="BC29" s="3">
        <v>18.399999999999999</v>
      </c>
      <c r="BD29" s="3">
        <v>81.400000000000006</v>
      </c>
      <c r="BE29" s="3">
        <v>29</v>
      </c>
      <c r="BF29" s="3">
        <v>16.5</v>
      </c>
      <c r="BG29" s="3">
        <v>17.3</v>
      </c>
      <c r="BH29" s="3">
        <v>9.5</v>
      </c>
      <c r="BI29" s="3">
        <v>14.5</v>
      </c>
      <c r="BJ29" s="3">
        <v>10.4</v>
      </c>
      <c r="BK29" s="3">
        <v>21.8</v>
      </c>
      <c r="BL29" s="3">
        <v>8.4</v>
      </c>
      <c r="BM29" s="3">
        <v>25</v>
      </c>
      <c r="BN29" s="3">
        <v>10.199999999999999</v>
      </c>
      <c r="BO29" s="3">
        <v>14.6</v>
      </c>
      <c r="BP29" s="3">
        <v>18.2</v>
      </c>
      <c r="BQ29" s="3">
        <v>14.5</v>
      </c>
      <c r="BR29" s="3">
        <v>9.5</v>
      </c>
      <c r="BS29" s="3">
        <v>25.5</v>
      </c>
      <c r="BT29" s="3">
        <v>69.2</v>
      </c>
      <c r="BU29" s="3">
        <v>71.900000000000006</v>
      </c>
      <c r="BV29" s="3">
        <v>7.9</v>
      </c>
      <c r="BW29" s="3">
        <v>6.5</v>
      </c>
      <c r="BX29" s="3">
        <v>15.2</v>
      </c>
      <c r="BY29" s="3">
        <v>5.0999999999999996</v>
      </c>
      <c r="BZ29" s="3">
        <v>22.5</v>
      </c>
      <c r="CA29" s="3">
        <v>82.7</v>
      </c>
      <c r="CB29" s="3">
        <v>16.5</v>
      </c>
      <c r="CC29" s="3">
        <v>19.399999999999999</v>
      </c>
      <c r="CD29" s="3">
        <v>7.3</v>
      </c>
      <c r="CE29" s="3">
        <v>16.7</v>
      </c>
      <c r="CF29" s="3">
        <v>12.2</v>
      </c>
      <c r="CG29" s="3">
        <v>21.4</v>
      </c>
      <c r="CH29" s="3">
        <v>30.6</v>
      </c>
      <c r="CI29" s="3">
        <v>28.7</v>
      </c>
      <c r="CJ29" s="3">
        <v>24.8</v>
      </c>
      <c r="CK29" s="3">
        <v>36</v>
      </c>
      <c r="CL29" s="3">
        <v>23.1</v>
      </c>
      <c r="CM29" s="3">
        <v>15.8</v>
      </c>
      <c r="CN29" s="3">
        <v>34.1</v>
      </c>
      <c r="CO29" s="3">
        <v>9.9</v>
      </c>
      <c r="CP29" s="3">
        <v>13</v>
      </c>
      <c r="CQ29" s="3">
        <v>15.5</v>
      </c>
      <c r="CR29" s="3">
        <v>21.4</v>
      </c>
      <c r="CS29" s="3">
        <v>24.1</v>
      </c>
      <c r="CT29" s="3">
        <v>15.5</v>
      </c>
      <c r="CU29" s="3">
        <v>32</v>
      </c>
      <c r="CV29" s="3">
        <v>10.6</v>
      </c>
      <c r="CW29" s="3">
        <v>14.7</v>
      </c>
      <c r="CX29" s="3">
        <v>10.199999999999999</v>
      </c>
      <c r="CY29" s="3">
        <v>9.1</v>
      </c>
      <c r="CZ29" s="3">
        <v>20.7</v>
      </c>
      <c r="DA29" s="3">
        <v>49.9</v>
      </c>
      <c r="DB29" s="3">
        <v>27.2</v>
      </c>
      <c r="DC29" s="3">
        <v>28.1</v>
      </c>
      <c r="DD29" s="3">
        <v>28.2</v>
      </c>
      <c r="DE29" s="3">
        <v>18.3</v>
      </c>
      <c r="DF29" s="3">
        <v>20.2</v>
      </c>
      <c r="DG29" s="3">
        <v>21.4</v>
      </c>
      <c r="DH29" s="3">
        <v>27.1</v>
      </c>
      <c r="DI29" s="3">
        <v>17.2</v>
      </c>
      <c r="DJ29" s="3">
        <v>5.8</v>
      </c>
      <c r="DK29" s="3">
        <v>48.4</v>
      </c>
      <c r="DL29" s="3">
        <v>84.5</v>
      </c>
      <c r="DM29" s="3">
        <v>11.8</v>
      </c>
      <c r="DN29" s="3">
        <v>36.799999999999997</v>
      </c>
      <c r="DO29" s="3">
        <v>17.100000000000001</v>
      </c>
      <c r="DP29" s="3">
        <v>34.1</v>
      </c>
      <c r="DQ29" s="3">
        <v>60.3</v>
      </c>
      <c r="DR29" s="3">
        <v>27.3</v>
      </c>
      <c r="DS29" s="3">
        <v>120</v>
      </c>
      <c r="DT29" s="3">
        <v>14.5</v>
      </c>
      <c r="DU29" s="3">
        <v>22.9</v>
      </c>
      <c r="DV29" s="3">
        <v>12.9</v>
      </c>
      <c r="DW29" s="3">
        <v>57.9</v>
      </c>
      <c r="DX29" s="3">
        <v>20.6</v>
      </c>
      <c r="DY29" s="3">
        <v>33.5</v>
      </c>
      <c r="DZ29" s="3">
        <v>18.899999999999999</v>
      </c>
      <c r="EA29" s="3">
        <v>41.9</v>
      </c>
      <c r="EB29" s="3">
        <v>27.4</v>
      </c>
      <c r="EC29" s="3">
        <v>11.2</v>
      </c>
      <c r="ED29" s="3">
        <v>19.5</v>
      </c>
      <c r="EE29" s="3">
        <v>11.8</v>
      </c>
      <c r="EF29" s="3">
        <v>15.4</v>
      </c>
      <c r="EG29" s="3">
        <v>24</v>
      </c>
      <c r="EH29" s="3">
        <v>15.2</v>
      </c>
      <c r="EI29" s="3">
        <v>30.6</v>
      </c>
      <c r="EJ29" s="3">
        <v>13.2</v>
      </c>
      <c r="EK29" s="3">
        <v>27.6</v>
      </c>
      <c r="EL29" s="3">
        <v>61.1</v>
      </c>
      <c r="EM29" s="3">
        <v>22.5</v>
      </c>
      <c r="EN29" s="3">
        <v>15.5</v>
      </c>
      <c r="EO29" s="3">
        <v>17</v>
      </c>
      <c r="EP29" s="3">
        <v>38.5</v>
      </c>
      <c r="EQ29" s="3">
        <v>13.4</v>
      </c>
      <c r="ER29" s="3">
        <v>10.5</v>
      </c>
      <c r="ES29" s="3">
        <v>5</v>
      </c>
      <c r="ET29" s="3">
        <v>32.4</v>
      </c>
      <c r="EU29" s="3">
        <v>37.700000000000003</v>
      </c>
      <c r="EV29" s="3">
        <v>8.1</v>
      </c>
      <c r="EW29" s="3">
        <v>18.100000000000001</v>
      </c>
      <c r="EX29" s="3">
        <v>10.199999999999999</v>
      </c>
      <c r="EY29" s="3">
        <v>24.6</v>
      </c>
      <c r="EZ29" s="3">
        <v>23.5</v>
      </c>
      <c r="FA29" s="3">
        <v>20.5</v>
      </c>
      <c r="FB29" s="3">
        <v>21.5</v>
      </c>
      <c r="FC29" s="3">
        <v>34</v>
      </c>
      <c r="FD29" s="3">
        <v>32.4</v>
      </c>
      <c r="FE29" s="3">
        <v>14.1</v>
      </c>
      <c r="FF29" s="3">
        <v>58.6</v>
      </c>
      <c r="FG29" s="3">
        <v>33.4</v>
      </c>
      <c r="FH29" s="3">
        <v>30.1</v>
      </c>
      <c r="FI29" s="3">
        <v>18.5</v>
      </c>
      <c r="FJ29" s="3">
        <v>17.7</v>
      </c>
      <c r="FK29" s="3">
        <v>14.4</v>
      </c>
      <c r="FL29" s="3">
        <v>11.2</v>
      </c>
      <c r="FM29" s="3">
        <v>31.3</v>
      </c>
      <c r="FN29" s="3">
        <v>12.1</v>
      </c>
      <c r="FO29" s="3">
        <v>27.5</v>
      </c>
      <c r="FP29" s="3">
        <v>11.5</v>
      </c>
      <c r="FQ29" s="3">
        <v>19.600000000000001</v>
      </c>
      <c r="FR29" s="3">
        <v>8.3000000000000007</v>
      </c>
      <c r="FS29" s="3">
        <v>34.1</v>
      </c>
      <c r="FT29" s="3">
        <v>18.899999999999999</v>
      </c>
      <c r="FU29" s="3">
        <v>31.1</v>
      </c>
      <c r="FV29" s="3">
        <v>57.5</v>
      </c>
      <c r="FW29" s="3">
        <v>94.5</v>
      </c>
      <c r="FX29" s="3">
        <v>34.9</v>
      </c>
      <c r="FY29" s="3">
        <v>23.5</v>
      </c>
      <c r="FZ29" s="3">
        <v>13.6</v>
      </c>
      <c r="GA29" s="3">
        <v>51.1</v>
      </c>
      <c r="GB29" s="3">
        <v>10.199999999999999</v>
      </c>
      <c r="GC29" s="3">
        <v>13.7</v>
      </c>
      <c r="GD29" s="3">
        <v>9.1999999999999993</v>
      </c>
      <c r="GE29" s="3">
        <v>16.5</v>
      </c>
      <c r="GF29" s="3">
        <v>13</v>
      </c>
      <c r="GG29" s="3">
        <v>34.4</v>
      </c>
      <c r="GH29" s="3">
        <v>15.1</v>
      </c>
      <c r="GI29" s="3">
        <v>17.7</v>
      </c>
      <c r="GJ29" s="3">
        <v>22.9</v>
      </c>
      <c r="GK29" s="3">
        <v>27</v>
      </c>
      <c r="GL29" s="3">
        <v>34.4</v>
      </c>
      <c r="GM29" s="3">
        <v>23.4</v>
      </c>
      <c r="GN29" s="3">
        <v>27.8</v>
      </c>
      <c r="GO29" s="3">
        <v>16.8</v>
      </c>
      <c r="GP29" s="3">
        <v>16.399999999999999</v>
      </c>
      <c r="GQ29" s="3">
        <v>11.3</v>
      </c>
      <c r="GR29" s="3">
        <v>14.5</v>
      </c>
      <c r="GS29" s="3">
        <v>19.8</v>
      </c>
      <c r="GT29" s="3">
        <v>57.6</v>
      </c>
      <c r="GU29" s="3">
        <v>7.6</v>
      </c>
      <c r="GV29" s="3">
        <v>8.3000000000000007</v>
      </c>
      <c r="GW29" s="3">
        <v>8.1</v>
      </c>
      <c r="GX29" s="3">
        <v>18.399999999999999</v>
      </c>
      <c r="GY29" s="3">
        <v>1.8</v>
      </c>
      <c r="GZ29" s="3">
        <v>55.4</v>
      </c>
      <c r="HA29" s="3">
        <v>17.3</v>
      </c>
      <c r="HB29" s="3">
        <v>28.5</v>
      </c>
      <c r="HC29" s="3">
        <v>20.7</v>
      </c>
      <c r="HD29" s="3">
        <v>13.7</v>
      </c>
      <c r="HE29" s="3">
        <v>18.399999999999999</v>
      </c>
      <c r="HF29" s="3">
        <v>73.5</v>
      </c>
      <c r="HG29" s="3">
        <v>73.5</v>
      </c>
      <c r="HH29" s="3">
        <v>31.8</v>
      </c>
      <c r="HI29" s="3">
        <v>20.8</v>
      </c>
      <c r="HJ29" s="3">
        <v>20.8</v>
      </c>
      <c r="HK29" s="3">
        <v>36</v>
      </c>
      <c r="HL29" s="3">
        <v>19.5</v>
      </c>
      <c r="HM29" s="3">
        <v>18.899999999999999</v>
      </c>
      <c r="HN29" s="3">
        <v>18.7</v>
      </c>
      <c r="HO29" s="3">
        <v>38.4</v>
      </c>
      <c r="HP29" s="3">
        <v>18.399999999999999</v>
      </c>
      <c r="HQ29" s="3">
        <v>11.9</v>
      </c>
      <c r="HR29" s="3">
        <v>27.4</v>
      </c>
      <c r="HS29" s="3">
        <v>5.8</v>
      </c>
      <c r="HT29" s="3">
        <v>33.6</v>
      </c>
      <c r="HU29" s="3">
        <v>22.5</v>
      </c>
      <c r="HV29" s="3">
        <v>16.5</v>
      </c>
      <c r="HW29" s="3">
        <v>18.5</v>
      </c>
      <c r="HX29" s="3">
        <v>21.5</v>
      </c>
      <c r="HY29" s="3">
        <v>16</v>
      </c>
      <c r="HZ29" s="3">
        <v>101</v>
      </c>
      <c r="IA29" s="3">
        <v>49.5</v>
      </c>
      <c r="IB29" s="3">
        <v>17.399999999999999</v>
      </c>
      <c r="IC29" s="3">
        <v>18.5</v>
      </c>
      <c r="ID29" s="3">
        <v>11.4</v>
      </c>
      <c r="IE29" s="3">
        <v>24.4</v>
      </c>
      <c r="IF29" s="3">
        <v>16.100000000000001</v>
      </c>
      <c r="IG29" s="3">
        <v>41.3</v>
      </c>
      <c r="IH29" s="3">
        <v>11.9</v>
      </c>
      <c r="II29" s="3">
        <v>19.2</v>
      </c>
      <c r="IJ29" s="3">
        <v>102</v>
      </c>
      <c r="IK29" s="3">
        <v>40.4</v>
      </c>
      <c r="IL29" s="3">
        <v>10.9</v>
      </c>
      <c r="IM29" s="3">
        <v>8</v>
      </c>
      <c r="IN29" s="3">
        <v>10.9</v>
      </c>
      <c r="IO29" s="3">
        <v>24.4</v>
      </c>
      <c r="IP29" s="3">
        <v>25.4</v>
      </c>
      <c r="IQ29" s="3">
        <v>16.399999999999999</v>
      </c>
      <c r="IR29" s="3">
        <v>19.7</v>
      </c>
      <c r="IS29" s="3">
        <v>46.9</v>
      </c>
      <c r="IT29" s="3">
        <v>11.4</v>
      </c>
      <c r="IU29" s="3">
        <v>25.4</v>
      </c>
      <c r="IV29" s="3">
        <v>15.3</v>
      </c>
      <c r="IW29" s="3">
        <v>15.8</v>
      </c>
      <c r="IX29" s="3">
        <v>44.4</v>
      </c>
      <c r="IY29" s="3">
        <v>6.3</v>
      </c>
      <c r="IZ29" s="3">
        <v>10.199999999999999</v>
      </c>
      <c r="JA29" s="3">
        <v>12.8</v>
      </c>
      <c r="JB29" s="3">
        <v>13.5</v>
      </c>
      <c r="JC29" s="3">
        <v>17.600000000000001</v>
      </c>
      <c r="JD29" s="3">
        <v>24</v>
      </c>
      <c r="JF29" s="3" t="str">
        <f t="shared" si="5"/>
        <v xml:space="preserve">27 1 49 </v>
      </c>
      <c r="JG29" s="3" t="str">
        <f t="shared" si="6"/>
        <v xml:space="preserve">27 2 10.2 </v>
      </c>
      <c r="JH29" s="3" t="str">
        <f t="shared" si="7"/>
        <v xml:space="preserve">27 3 4.1 </v>
      </c>
      <c r="JI29" s="3" t="str">
        <f t="shared" si="8"/>
        <v xml:space="preserve">27 4 17.4 </v>
      </c>
      <c r="JJ29" s="3" t="str">
        <f t="shared" si="9"/>
        <v xml:space="preserve">27 5 27.7 </v>
      </c>
      <c r="JK29" s="3" t="str">
        <f t="shared" si="10"/>
        <v xml:space="preserve">27 6 25.4 </v>
      </c>
      <c r="JL29" s="3" t="str">
        <f t="shared" si="11"/>
        <v xml:space="preserve">27 7 25.4 </v>
      </c>
      <c r="JM29" s="3" t="str">
        <f t="shared" si="12"/>
        <v xml:space="preserve">27 8 22.7 </v>
      </c>
      <c r="JN29" s="3" t="str">
        <f t="shared" si="13"/>
        <v xml:space="preserve">27 9 19.3 </v>
      </c>
      <c r="JO29" s="3" t="str">
        <f t="shared" si="14"/>
        <v xml:space="preserve">27 10 30.9 </v>
      </c>
      <c r="JP29" s="3" t="str">
        <f t="shared" si="15"/>
        <v xml:space="preserve">27 11 28.2 </v>
      </c>
      <c r="JQ29" s="3" t="str">
        <f t="shared" si="16"/>
        <v xml:space="preserve">27 12 24.9 </v>
      </c>
      <c r="JR29" s="3" t="str">
        <f t="shared" si="17"/>
        <v xml:space="preserve">27 13 20 </v>
      </c>
      <c r="JS29" s="3" t="str">
        <f t="shared" si="18"/>
        <v xml:space="preserve">27 14 11.3 </v>
      </c>
      <c r="JT29" s="3" t="str">
        <f t="shared" si="19"/>
        <v xml:space="preserve">27 15 12.2 </v>
      </c>
      <c r="JU29" s="3" t="str">
        <f t="shared" si="20"/>
        <v xml:space="preserve">27 16 14.3 </v>
      </c>
      <c r="JV29" s="3" t="str">
        <f t="shared" si="21"/>
        <v xml:space="preserve">27 17 33.2 </v>
      </c>
      <c r="JW29" s="3" t="str">
        <f t="shared" si="22"/>
        <v xml:space="preserve">27 18 69.7 </v>
      </c>
      <c r="JX29" s="3" t="str">
        <f t="shared" si="23"/>
        <v xml:space="preserve">27 19 11.5 </v>
      </c>
      <c r="JY29" s="3" t="str">
        <f t="shared" si="24"/>
        <v xml:space="preserve">27 20 5.9 </v>
      </c>
      <c r="JZ29" s="3" t="str">
        <f t="shared" si="25"/>
        <v xml:space="preserve">27 21 18.8 </v>
      </c>
      <c r="KA29" s="3" t="str">
        <f t="shared" si="26"/>
        <v xml:space="preserve">27 22 13.4 </v>
      </c>
      <c r="KB29" s="3" t="str">
        <f t="shared" si="27"/>
        <v xml:space="preserve">27 23 4 </v>
      </c>
      <c r="KC29" s="3" t="str">
        <f t="shared" si="28"/>
        <v xml:space="preserve">27 24 51.6 </v>
      </c>
      <c r="KD29" s="3" t="str">
        <f t="shared" si="29"/>
        <v xml:space="preserve">27 25 53.3 </v>
      </c>
      <c r="KE29" s="3" t="str">
        <f t="shared" si="30"/>
        <v xml:space="preserve">27 26 24 </v>
      </c>
      <c r="KF29" s="3" t="str">
        <f t="shared" si="31"/>
        <v xml:space="preserve">27 27 0 </v>
      </c>
      <c r="KG29" s="3" t="str">
        <f t="shared" si="32"/>
        <v xml:space="preserve">27 28 30.4 </v>
      </c>
      <c r="KH29" s="3" t="str">
        <f t="shared" si="33"/>
        <v xml:space="preserve">27 29 42.3 </v>
      </c>
      <c r="KI29" s="3" t="str">
        <f t="shared" si="34"/>
        <v xml:space="preserve">27 30 25 </v>
      </c>
      <c r="KJ29" s="3" t="str">
        <f t="shared" si="35"/>
        <v xml:space="preserve">27 31 14.4 </v>
      </c>
      <c r="KK29" s="3" t="str">
        <f t="shared" si="36"/>
        <v xml:space="preserve">27 32 63.7 </v>
      </c>
      <c r="KL29" s="3" t="str">
        <f t="shared" si="37"/>
        <v xml:space="preserve">27 33 82.4 </v>
      </c>
      <c r="KM29" s="3" t="str">
        <f t="shared" si="38"/>
        <v xml:space="preserve">27 34 57.6 </v>
      </c>
      <c r="KN29" s="3" t="str">
        <f t="shared" si="39"/>
        <v xml:space="preserve">27 35 75.5 </v>
      </c>
      <c r="KO29" s="3" t="str">
        <f t="shared" si="40"/>
        <v xml:space="preserve">27 36 15.2 </v>
      </c>
      <c r="KP29" s="3" t="str">
        <f t="shared" si="41"/>
        <v xml:space="preserve">27 37 15.4 </v>
      </c>
      <c r="KQ29" s="3" t="str">
        <f t="shared" si="42"/>
        <v xml:space="preserve">27 38 23.5 </v>
      </c>
      <c r="KR29" s="3" t="str">
        <f t="shared" si="43"/>
        <v xml:space="preserve">27 39 37.3 </v>
      </c>
      <c r="KS29" s="3" t="str">
        <f t="shared" si="44"/>
        <v xml:space="preserve">27 40 24.7 </v>
      </c>
      <c r="KT29" s="3" t="str">
        <f t="shared" si="45"/>
        <v xml:space="preserve">27 41 30.6 </v>
      </c>
      <c r="KU29" s="3" t="str">
        <f t="shared" si="46"/>
        <v xml:space="preserve">27 42 9.2 </v>
      </c>
      <c r="KV29" s="3" t="str">
        <f t="shared" si="47"/>
        <v xml:space="preserve">27 43 11.7 </v>
      </c>
      <c r="KW29" s="3" t="str">
        <f t="shared" si="48"/>
        <v xml:space="preserve">27 44 10.3 </v>
      </c>
      <c r="KX29" s="3" t="str">
        <f t="shared" si="49"/>
        <v xml:space="preserve">27 45 12.5 </v>
      </c>
      <c r="KY29" s="3" t="str">
        <f t="shared" si="50"/>
        <v xml:space="preserve">27 46 18.9 </v>
      </c>
      <c r="KZ29" s="3" t="str">
        <f t="shared" si="51"/>
        <v xml:space="preserve">27 47 15.6 </v>
      </c>
      <c r="LA29" s="3" t="str">
        <f t="shared" si="52"/>
        <v xml:space="preserve">27 48 10.4 </v>
      </c>
      <c r="LB29" s="3" t="str">
        <f t="shared" si="53"/>
        <v xml:space="preserve">27 49 12.7 </v>
      </c>
      <c r="LC29" s="3" t="str">
        <f t="shared" si="54"/>
        <v xml:space="preserve">27 50 18.8 </v>
      </c>
      <c r="LD29" s="3" t="str">
        <f t="shared" si="55"/>
        <v xml:space="preserve">27 51 17 </v>
      </c>
      <c r="LE29" s="3" t="str">
        <f t="shared" si="56"/>
        <v xml:space="preserve">27 52 18.4 </v>
      </c>
      <c r="LF29" s="3" t="str">
        <f t="shared" si="57"/>
        <v xml:space="preserve">27 53 81.4 </v>
      </c>
      <c r="LG29" s="3" t="str">
        <f t="shared" si="58"/>
        <v xml:space="preserve">27 54 29 </v>
      </c>
      <c r="LH29" s="3" t="str">
        <f t="shared" si="59"/>
        <v xml:space="preserve">27 55 16.5 </v>
      </c>
      <c r="LI29" s="3" t="str">
        <f t="shared" si="60"/>
        <v xml:space="preserve">27 56 17.3 </v>
      </c>
      <c r="LJ29" s="3" t="str">
        <f t="shared" si="61"/>
        <v xml:space="preserve">27 57 9.5 </v>
      </c>
      <c r="LK29" s="3" t="str">
        <f t="shared" si="62"/>
        <v xml:space="preserve">27 58 14.5 </v>
      </c>
      <c r="LL29" s="3" t="str">
        <f t="shared" si="63"/>
        <v xml:space="preserve">27 59 10.4 </v>
      </c>
      <c r="LM29" s="3" t="str">
        <f t="shared" si="64"/>
        <v xml:space="preserve">27 60 21.8 </v>
      </c>
      <c r="LN29" s="3" t="str">
        <f t="shared" si="65"/>
        <v xml:space="preserve">27 61 8.4 </v>
      </c>
      <c r="LO29" s="3" t="str">
        <f t="shared" si="66"/>
        <v xml:space="preserve">27 62 25 </v>
      </c>
      <c r="LP29" s="3" t="str">
        <f t="shared" si="67"/>
        <v xml:space="preserve">27 63 10.2 </v>
      </c>
      <c r="LQ29" s="3" t="str">
        <f t="shared" si="68"/>
        <v xml:space="preserve">27 64 14.6 </v>
      </c>
      <c r="LR29" s="3" t="str">
        <f t="shared" si="69"/>
        <v xml:space="preserve">27 65 18.2 </v>
      </c>
      <c r="LS29" s="3" t="str">
        <f t="shared" si="70"/>
        <v xml:space="preserve">27 66 14.5 </v>
      </c>
      <c r="LT29" s="3" t="str">
        <f t="shared" si="71"/>
        <v xml:space="preserve">27 67 9.5 </v>
      </c>
      <c r="LU29" s="3" t="str">
        <f t="shared" si="72"/>
        <v xml:space="preserve">27 68 25.5 </v>
      </c>
      <c r="LV29" s="3" t="str">
        <f t="shared" si="73"/>
        <v xml:space="preserve">27 69 69.2 </v>
      </c>
      <c r="LW29" s="3" t="str">
        <f t="shared" si="74"/>
        <v xml:space="preserve">27 70 71.9 </v>
      </c>
      <c r="LX29" s="3" t="str">
        <f t="shared" si="75"/>
        <v xml:space="preserve">27 71 7.9 </v>
      </c>
      <c r="LY29" s="3" t="str">
        <f t="shared" si="76"/>
        <v xml:space="preserve">27 72 6.5 </v>
      </c>
      <c r="LZ29" s="3" t="str">
        <f t="shared" si="77"/>
        <v xml:space="preserve">27 73 15.2 </v>
      </c>
      <c r="MA29" s="3" t="str">
        <f t="shared" si="78"/>
        <v xml:space="preserve">27 74 5.1 </v>
      </c>
      <c r="MB29" s="3" t="str">
        <f t="shared" si="79"/>
        <v xml:space="preserve">27 75 22.5 </v>
      </c>
      <c r="MC29" s="3" t="str">
        <f t="shared" si="80"/>
        <v xml:space="preserve">27 76 82.7 </v>
      </c>
      <c r="MD29" s="3" t="str">
        <f t="shared" si="81"/>
        <v xml:space="preserve">27 77 16.5 </v>
      </c>
      <c r="ME29" s="3" t="str">
        <f t="shared" si="82"/>
        <v xml:space="preserve">27 78 19.4 </v>
      </c>
      <c r="MF29" s="3" t="str">
        <f t="shared" si="83"/>
        <v xml:space="preserve">27 79 7.3 </v>
      </c>
      <c r="MG29" s="3" t="str">
        <f t="shared" si="84"/>
        <v xml:space="preserve">27 80 16.7 </v>
      </c>
      <c r="MH29" s="3" t="str">
        <f t="shared" si="85"/>
        <v xml:space="preserve">27 81 12.2 </v>
      </c>
      <c r="MI29" s="3" t="str">
        <f t="shared" si="86"/>
        <v xml:space="preserve">27 82 21.4 </v>
      </c>
      <c r="MJ29" s="3" t="str">
        <f t="shared" si="87"/>
        <v xml:space="preserve">27 83 30.6 </v>
      </c>
      <c r="MK29" s="3" t="str">
        <f t="shared" si="88"/>
        <v xml:space="preserve">27 84 28.7 </v>
      </c>
      <c r="ML29" s="3" t="str">
        <f t="shared" si="89"/>
        <v xml:space="preserve">27 85 24.8 </v>
      </c>
      <c r="MM29" s="3" t="str">
        <f t="shared" si="90"/>
        <v xml:space="preserve">27 86 36 </v>
      </c>
      <c r="MN29" s="3" t="str">
        <f t="shared" si="91"/>
        <v xml:space="preserve">27 87 23.1 </v>
      </c>
      <c r="MO29" s="3" t="str">
        <f t="shared" si="92"/>
        <v xml:space="preserve">27 88 15.8 </v>
      </c>
      <c r="MP29" s="3" t="str">
        <f t="shared" si="93"/>
        <v xml:space="preserve">27 89 34.1 </v>
      </c>
      <c r="MQ29" s="3" t="str">
        <f t="shared" si="94"/>
        <v xml:space="preserve">27 90 9.9 </v>
      </c>
      <c r="MR29" s="3" t="str">
        <f t="shared" si="95"/>
        <v xml:space="preserve">27 91 13 </v>
      </c>
      <c r="MS29" s="3" t="str">
        <f t="shared" si="96"/>
        <v xml:space="preserve">27 92 15.5 </v>
      </c>
      <c r="MT29" s="3" t="str">
        <f t="shared" si="97"/>
        <v xml:space="preserve">27 93 21.4 </v>
      </c>
      <c r="MU29" s="3" t="str">
        <f t="shared" si="98"/>
        <v xml:space="preserve">27 94 24.1 </v>
      </c>
      <c r="MV29" s="3" t="str">
        <f t="shared" si="99"/>
        <v xml:space="preserve">27 95 15.5 </v>
      </c>
      <c r="MW29" s="3" t="str">
        <f t="shared" si="100"/>
        <v xml:space="preserve">27 96 32 </v>
      </c>
      <c r="MX29" s="3" t="str">
        <f t="shared" si="101"/>
        <v xml:space="preserve">27 97 10.6 </v>
      </c>
      <c r="MY29" s="3" t="str">
        <f t="shared" si="102"/>
        <v xml:space="preserve">27 98 14.7 </v>
      </c>
      <c r="MZ29" s="3" t="str">
        <f t="shared" si="103"/>
        <v xml:space="preserve">27 99 10.2 </v>
      </c>
      <c r="NA29" s="3" t="str">
        <f t="shared" si="104"/>
        <v xml:space="preserve">27 100 9.1 </v>
      </c>
      <c r="NB29" s="3" t="str">
        <f t="shared" si="105"/>
        <v xml:space="preserve">27 101 20.7 </v>
      </c>
      <c r="NC29" s="3" t="str">
        <f t="shared" si="106"/>
        <v xml:space="preserve">27 102 49.9 </v>
      </c>
      <c r="ND29" s="3" t="str">
        <f t="shared" si="107"/>
        <v xml:space="preserve">27 103 27.2 </v>
      </c>
      <c r="NE29" s="3" t="str">
        <f t="shared" si="108"/>
        <v xml:space="preserve">27 104 28.1 </v>
      </c>
      <c r="NF29" s="3" t="str">
        <f t="shared" si="109"/>
        <v xml:space="preserve">27 105 28.2 </v>
      </c>
      <c r="NG29" s="3" t="str">
        <f t="shared" si="110"/>
        <v xml:space="preserve">27 106 18.3 </v>
      </c>
      <c r="NH29" s="3" t="str">
        <f t="shared" si="111"/>
        <v xml:space="preserve">27 107 20.2 </v>
      </c>
      <c r="NI29" s="3" t="str">
        <f t="shared" si="112"/>
        <v xml:space="preserve">27 108 21.4 </v>
      </c>
      <c r="NJ29" s="3" t="str">
        <f t="shared" si="113"/>
        <v xml:space="preserve">27 109 27.1 </v>
      </c>
      <c r="NK29" s="3" t="str">
        <f t="shared" si="114"/>
        <v xml:space="preserve">27 110 17.2 </v>
      </c>
      <c r="NL29" s="3" t="str">
        <f t="shared" si="115"/>
        <v xml:space="preserve">27 111 5.8 </v>
      </c>
      <c r="NM29" s="3" t="str">
        <f t="shared" si="116"/>
        <v xml:space="preserve">27 112 48.4 </v>
      </c>
      <c r="NN29" s="3" t="str">
        <f t="shared" si="117"/>
        <v xml:space="preserve">27 113 84.5 </v>
      </c>
      <c r="NO29" s="3" t="str">
        <f t="shared" si="118"/>
        <v xml:space="preserve">27 114 11.8 </v>
      </c>
      <c r="NP29" s="3" t="str">
        <f t="shared" si="119"/>
        <v xml:space="preserve">27 115 36.8 </v>
      </c>
      <c r="NQ29" s="3" t="str">
        <f t="shared" si="120"/>
        <v xml:space="preserve">27 116 17.1 </v>
      </c>
      <c r="NR29" s="3" t="str">
        <f t="shared" si="121"/>
        <v xml:space="preserve">27 117 34.1 </v>
      </c>
      <c r="NS29" s="3" t="str">
        <f t="shared" si="122"/>
        <v xml:space="preserve">27 118 60.3 </v>
      </c>
      <c r="NT29" s="3" t="str">
        <f t="shared" si="123"/>
        <v xml:space="preserve">27 119 27.3 </v>
      </c>
      <c r="NU29" s="3" t="str">
        <f t="shared" si="124"/>
        <v xml:space="preserve">27 120 120 </v>
      </c>
      <c r="NV29" s="3" t="str">
        <f t="shared" si="125"/>
        <v xml:space="preserve">27 121 14.5 </v>
      </c>
      <c r="NW29" s="3" t="str">
        <f t="shared" si="126"/>
        <v xml:space="preserve">27 122 22.9 </v>
      </c>
      <c r="NX29" s="3" t="str">
        <f t="shared" si="127"/>
        <v xml:space="preserve">27 123 12.9 </v>
      </c>
      <c r="NY29" s="3" t="str">
        <f t="shared" si="128"/>
        <v xml:space="preserve">27 124 57.9 </v>
      </c>
      <c r="NZ29" s="3" t="str">
        <f t="shared" si="129"/>
        <v xml:space="preserve">27 125 20.6 </v>
      </c>
      <c r="OA29" s="3" t="str">
        <f t="shared" si="130"/>
        <v xml:space="preserve">27 126 33.5 </v>
      </c>
      <c r="OB29" s="3" t="str">
        <f t="shared" si="131"/>
        <v xml:space="preserve">27 127 18.9 </v>
      </c>
      <c r="OC29" s="3" t="str">
        <f t="shared" si="132"/>
        <v xml:space="preserve">27 128 41.9 </v>
      </c>
      <c r="OD29" s="3" t="str">
        <f t="shared" si="133"/>
        <v xml:space="preserve">27 129 27.4 </v>
      </c>
      <c r="OE29" s="3" t="str">
        <f t="shared" si="134"/>
        <v xml:space="preserve">27 130 11.2 </v>
      </c>
      <c r="OF29" s="3" t="str">
        <f t="shared" si="135"/>
        <v xml:space="preserve">27 131 19.5 </v>
      </c>
      <c r="OG29" s="3" t="str">
        <f t="shared" si="136"/>
        <v xml:space="preserve">27 132 11.8 </v>
      </c>
      <c r="OH29" s="3" t="str">
        <f t="shared" si="137"/>
        <v xml:space="preserve">27 133 15.4 </v>
      </c>
      <c r="OI29" s="3" t="str">
        <f t="shared" si="138"/>
        <v xml:space="preserve">27 134 24 </v>
      </c>
      <c r="OJ29" s="3" t="str">
        <f t="shared" si="139"/>
        <v xml:space="preserve">27 135 15.2 </v>
      </c>
      <c r="OK29" s="3" t="str">
        <f t="shared" si="140"/>
        <v xml:space="preserve">27 136 30.6 </v>
      </c>
      <c r="OL29" s="3" t="str">
        <f t="shared" si="141"/>
        <v xml:space="preserve">27 137 13.2 </v>
      </c>
      <c r="OM29" s="3" t="str">
        <f t="shared" si="142"/>
        <v xml:space="preserve">27 138 27.6 </v>
      </c>
      <c r="ON29" s="3" t="str">
        <f t="shared" si="143"/>
        <v xml:space="preserve">27 139 61.1 </v>
      </c>
      <c r="OO29" s="3" t="str">
        <f t="shared" si="144"/>
        <v xml:space="preserve">27 140 22.5 </v>
      </c>
      <c r="OP29" s="3" t="str">
        <f t="shared" si="145"/>
        <v xml:space="preserve">27 141 15.5 </v>
      </c>
      <c r="OQ29" s="3" t="str">
        <f t="shared" si="146"/>
        <v xml:space="preserve">27 142 17 </v>
      </c>
      <c r="OR29" s="3" t="str">
        <f t="shared" si="147"/>
        <v xml:space="preserve">27 143 38.5 </v>
      </c>
      <c r="OS29" s="3" t="str">
        <f t="shared" si="148"/>
        <v xml:space="preserve">27 144 13.4 </v>
      </c>
      <c r="OT29" s="3" t="str">
        <f t="shared" si="149"/>
        <v xml:space="preserve">27 145 10.5 </v>
      </c>
      <c r="OU29" s="3" t="str">
        <f t="shared" si="150"/>
        <v xml:space="preserve">27 146 5 </v>
      </c>
      <c r="OV29" s="3" t="str">
        <f t="shared" si="151"/>
        <v xml:space="preserve">27 147 32.4 </v>
      </c>
      <c r="OW29" s="3" t="str">
        <f t="shared" si="152"/>
        <v xml:space="preserve">27 148 37.7 </v>
      </c>
      <c r="OX29" s="3" t="str">
        <f t="shared" si="153"/>
        <v xml:space="preserve">27 149 8.1 </v>
      </c>
      <c r="OY29" s="3" t="str">
        <f t="shared" si="154"/>
        <v xml:space="preserve">27 150 18.1 </v>
      </c>
      <c r="OZ29" s="3" t="str">
        <f t="shared" si="155"/>
        <v xml:space="preserve">27 151 10.2 </v>
      </c>
      <c r="PA29" s="3" t="str">
        <f t="shared" si="156"/>
        <v xml:space="preserve">27 152 24.6 </v>
      </c>
      <c r="PB29" s="3" t="str">
        <f t="shared" si="157"/>
        <v xml:space="preserve">27 153 23.5 </v>
      </c>
      <c r="PC29" s="3" t="str">
        <f t="shared" si="158"/>
        <v xml:space="preserve">27 154 20.5 </v>
      </c>
      <c r="PD29" s="3" t="str">
        <f t="shared" si="159"/>
        <v xml:space="preserve">27 155 21.5 </v>
      </c>
      <c r="PE29" s="3" t="str">
        <f t="shared" si="160"/>
        <v xml:space="preserve">27 156 34 </v>
      </c>
      <c r="PF29" s="3" t="str">
        <f t="shared" si="161"/>
        <v xml:space="preserve">27 157 32.4 </v>
      </c>
      <c r="PG29" s="3" t="str">
        <f t="shared" si="162"/>
        <v xml:space="preserve">27 158 14.1 </v>
      </c>
      <c r="PH29" s="3" t="str">
        <f t="shared" si="163"/>
        <v xml:space="preserve">27 159 58.6 </v>
      </c>
      <c r="PI29" s="3" t="str">
        <f t="shared" si="164"/>
        <v xml:space="preserve">27 160 33.4 </v>
      </c>
      <c r="PJ29" s="3" t="str">
        <f t="shared" si="165"/>
        <v xml:space="preserve">27 161 30.1 </v>
      </c>
      <c r="PK29" s="3" t="str">
        <f t="shared" si="166"/>
        <v xml:space="preserve">27 162 18.5 </v>
      </c>
      <c r="PL29" s="3" t="str">
        <f t="shared" si="167"/>
        <v xml:space="preserve">27 163 17.7 </v>
      </c>
      <c r="PM29" s="3" t="str">
        <f t="shared" si="168"/>
        <v xml:space="preserve">27 164 14.4 </v>
      </c>
      <c r="PN29" s="3" t="str">
        <f t="shared" si="169"/>
        <v xml:space="preserve">27 165 11.2 </v>
      </c>
      <c r="PO29" s="3" t="str">
        <f t="shared" si="170"/>
        <v xml:space="preserve">27 166 31.3 </v>
      </c>
      <c r="PP29" s="3" t="str">
        <f t="shared" si="171"/>
        <v xml:space="preserve">27 167 12.1 </v>
      </c>
      <c r="PQ29" s="3" t="str">
        <f t="shared" si="172"/>
        <v xml:space="preserve">27 168 27.5 </v>
      </c>
      <c r="PR29" s="3" t="str">
        <f t="shared" si="173"/>
        <v xml:space="preserve">27 169 11.5 </v>
      </c>
      <c r="PS29" s="3" t="str">
        <f t="shared" si="174"/>
        <v xml:space="preserve">27 170 19.6 </v>
      </c>
      <c r="PT29" s="3" t="str">
        <f t="shared" si="175"/>
        <v xml:space="preserve">27 171 8.3 </v>
      </c>
      <c r="PU29" s="3" t="str">
        <f t="shared" si="176"/>
        <v xml:space="preserve">27 172 34.1 </v>
      </c>
      <c r="PV29" s="3" t="str">
        <f t="shared" si="177"/>
        <v xml:space="preserve">27 173 18.9 </v>
      </c>
      <c r="PW29" s="3" t="str">
        <f t="shared" si="178"/>
        <v xml:space="preserve">27 174 31.1 </v>
      </c>
      <c r="PX29" s="3" t="str">
        <f t="shared" si="179"/>
        <v xml:space="preserve">27 175 57.5 </v>
      </c>
      <c r="PY29" s="3" t="str">
        <f t="shared" si="180"/>
        <v xml:space="preserve">27 176 94.5 </v>
      </c>
      <c r="PZ29" s="3" t="str">
        <f t="shared" si="181"/>
        <v xml:space="preserve">27 177 34.9 </v>
      </c>
      <c r="QA29" s="3" t="str">
        <f t="shared" si="182"/>
        <v xml:space="preserve">27 178 23.5 </v>
      </c>
      <c r="QB29" s="3" t="str">
        <f t="shared" si="183"/>
        <v xml:space="preserve">27 179 13.6 </v>
      </c>
      <c r="QC29" s="3" t="str">
        <f t="shared" si="184"/>
        <v xml:space="preserve">27 180 51.1 </v>
      </c>
      <c r="QD29" s="3" t="str">
        <f t="shared" si="185"/>
        <v xml:space="preserve">27 181 10.2 </v>
      </c>
      <c r="QE29" s="3" t="str">
        <f t="shared" si="186"/>
        <v xml:space="preserve">27 182 13.7 </v>
      </c>
      <c r="QF29" s="3" t="str">
        <f t="shared" si="187"/>
        <v xml:space="preserve">27 183 9.2 </v>
      </c>
      <c r="QG29" s="3" t="str">
        <f t="shared" si="188"/>
        <v xml:space="preserve">27 184 16.5 </v>
      </c>
      <c r="QH29" s="3" t="str">
        <f t="shared" si="189"/>
        <v xml:space="preserve">27 185 13 </v>
      </c>
      <c r="QI29" s="3" t="str">
        <f t="shared" si="190"/>
        <v xml:space="preserve">27 186 34.4 </v>
      </c>
      <c r="QJ29" s="3" t="str">
        <f t="shared" si="191"/>
        <v xml:space="preserve">27 187 15.1 </v>
      </c>
      <c r="QK29" s="3" t="str">
        <f t="shared" si="192"/>
        <v xml:space="preserve">27 188 17.7 </v>
      </c>
      <c r="QL29" s="3" t="str">
        <f t="shared" si="193"/>
        <v xml:space="preserve">27 189 22.9 </v>
      </c>
      <c r="QM29" s="3" t="str">
        <f t="shared" si="194"/>
        <v xml:space="preserve">27 190 27 </v>
      </c>
      <c r="QN29" s="3" t="str">
        <f t="shared" si="195"/>
        <v xml:space="preserve">27 191 34.4 </v>
      </c>
      <c r="QO29" s="3" t="str">
        <f t="shared" si="196"/>
        <v xml:space="preserve">27 192 23.4 </v>
      </c>
      <c r="QP29" s="3" t="str">
        <f t="shared" si="197"/>
        <v xml:space="preserve">27 193 27.8 </v>
      </c>
      <c r="QQ29" s="3" t="str">
        <f t="shared" si="198"/>
        <v xml:space="preserve">27 194 16.8 </v>
      </c>
      <c r="QR29" s="3" t="str">
        <f t="shared" si="199"/>
        <v xml:space="preserve">27 195 16.4 </v>
      </c>
      <c r="QS29" s="3" t="str">
        <f t="shared" si="200"/>
        <v xml:space="preserve">27 196 11.3 </v>
      </c>
      <c r="QT29" s="3" t="str">
        <f t="shared" si="201"/>
        <v xml:space="preserve">27 197 14.5 </v>
      </c>
      <c r="QU29" s="3" t="str">
        <f t="shared" si="202"/>
        <v xml:space="preserve">27 198 19.8 </v>
      </c>
      <c r="QV29" s="3" t="str">
        <f t="shared" si="203"/>
        <v xml:space="preserve">27 199 57.6 </v>
      </c>
      <c r="QW29" s="3" t="str">
        <f t="shared" si="204"/>
        <v xml:space="preserve">27 200 7.6 </v>
      </c>
      <c r="QX29" s="3" t="str">
        <f t="shared" si="205"/>
        <v xml:space="preserve">27 201 8.3 </v>
      </c>
      <c r="QY29" s="3" t="str">
        <f t="shared" si="206"/>
        <v xml:space="preserve">27 202 8.1 </v>
      </c>
      <c r="QZ29" s="3" t="str">
        <f t="shared" si="207"/>
        <v xml:space="preserve">27 203 18.4 </v>
      </c>
      <c r="RA29" s="3" t="str">
        <f t="shared" si="208"/>
        <v xml:space="preserve">27 204 1.8 </v>
      </c>
      <c r="RB29" s="3" t="str">
        <f t="shared" si="209"/>
        <v xml:space="preserve">27 205 55.4 </v>
      </c>
      <c r="RC29" s="3" t="str">
        <f t="shared" si="210"/>
        <v xml:space="preserve">27 206 17.3 </v>
      </c>
      <c r="RD29" s="3" t="str">
        <f t="shared" si="211"/>
        <v xml:space="preserve">27 207 28.5 </v>
      </c>
      <c r="RE29" s="3" t="str">
        <f t="shared" si="212"/>
        <v xml:space="preserve">27 208 20.7 </v>
      </c>
      <c r="RF29" s="3" t="str">
        <f t="shared" si="213"/>
        <v xml:space="preserve">27 209 13.7 </v>
      </c>
      <c r="RG29" s="3" t="str">
        <f t="shared" si="214"/>
        <v xml:space="preserve">27 210 18.4 </v>
      </c>
      <c r="RH29" s="3" t="str">
        <f t="shared" si="215"/>
        <v xml:space="preserve">27 211 73.5 </v>
      </c>
      <c r="RI29" s="3" t="str">
        <f t="shared" si="216"/>
        <v xml:space="preserve">27 212 73.5 </v>
      </c>
      <c r="RJ29" s="3" t="str">
        <f t="shared" si="217"/>
        <v xml:space="preserve">27 213 31.8 </v>
      </c>
      <c r="RK29" s="3" t="str">
        <f t="shared" si="218"/>
        <v xml:space="preserve">27 214 20.8 </v>
      </c>
      <c r="RL29" s="3" t="str">
        <f t="shared" si="219"/>
        <v xml:space="preserve">27 215 20.8 </v>
      </c>
      <c r="RM29" s="3" t="str">
        <f t="shared" si="220"/>
        <v xml:space="preserve">27 216 36 </v>
      </c>
      <c r="RN29" s="3" t="str">
        <f t="shared" si="221"/>
        <v xml:space="preserve">27 217 19.5 </v>
      </c>
      <c r="RO29" s="3" t="str">
        <f t="shared" si="222"/>
        <v xml:space="preserve">27 218 18.9 </v>
      </c>
      <c r="RP29" s="3" t="str">
        <f t="shared" si="223"/>
        <v xml:space="preserve">27 219 18.7 </v>
      </c>
      <c r="RQ29" s="3" t="str">
        <f t="shared" si="224"/>
        <v xml:space="preserve">27 220 38.4 </v>
      </c>
      <c r="RR29" s="3" t="str">
        <f t="shared" si="225"/>
        <v xml:space="preserve">27 221 18.4 </v>
      </c>
      <c r="RS29" s="3" t="str">
        <f t="shared" si="226"/>
        <v xml:space="preserve">27 222 11.9 </v>
      </c>
      <c r="RT29" s="3" t="str">
        <f t="shared" si="227"/>
        <v xml:space="preserve">27 223 27.4 </v>
      </c>
      <c r="RU29" s="3" t="str">
        <f t="shared" si="228"/>
        <v xml:space="preserve">27 224 5.8 </v>
      </c>
      <c r="RV29" s="3" t="str">
        <f t="shared" si="229"/>
        <v xml:space="preserve">27 225 33.6 </v>
      </c>
      <c r="RW29" s="3" t="str">
        <f t="shared" si="230"/>
        <v xml:space="preserve">27 226 22.5 </v>
      </c>
      <c r="RX29" s="3" t="str">
        <f t="shared" si="231"/>
        <v xml:space="preserve">27 227 16.5 </v>
      </c>
      <c r="RY29" s="3" t="str">
        <f t="shared" si="232"/>
        <v xml:space="preserve">27 228 18.5 </v>
      </c>
      <c r="RZ29" s="3" t="str">
        <f t="shared" si="233"/>
        <v xml:space="preserve">27 229 21.5 </v>
      </c>
      <c r="SA29" s="3" t="str">
        <f t="shared" si="234"/>
        <v xml:space="preserve">27 230 16 </v>
      </c>
      <c r="SB29" s="3" t="str">
        <f t="shared" si="235"/>
        <v xml:space="preserve">27 231 101 </v>
      </c>
      <c r="SC29" s="3" t="str">
        <f t="shared" si="236"/>
        <v xml:space="preserve">27 232 49.5 </v>
      </c>
      <c r="SD29" s="3" t="str">
        <f t="shared" si="237"/>
        <v xml:space="preserve">27 233 17.4 </v>
      </c>
      <c r="SE29" s="3" t="str">
        <f t="shared" si="238"/>
        <v xml:space="preserve">27 234 18.5 </v>
      </c>
      <c r="SF29" s="3" t="str">
        <f t="shared" si="239"/>
        <v xml:space="preserve">27 235 11.4 </v>
      </c>
      <c r="SG29" s="3" t="str">
        <f t="shared" si="240"/>
        <v xml:space="preserve">27 236 24.4 </v>
      </c>
      <c r="SH29" s="3" t="str">
        <f t="shared" si="241"/>
        <v xml:space="preserve">27 237 16.1 </v>
      </c>
      <c r="SI29" s="3" t="str">
        <f t="shared" si="242"/>
        <v xml:space="preserve">27 238 41.3 </v>
      </c>
      <c r="SJ29" s="3" t="str">
        <f t="shared" si="243"/>
        <v xml:space="preserve">27 239 11.9 </v>
      </c>
      <c r="SK29" s="3" t="str">
        <f t="shared" si="244"/>
        <v xml:space="preserve">27 240 19.2 </v>
      </c>
      <c r="SL29" s="3" t="str">
        <f t="shared" si="245"/>
        <v xml:space="preserve">27 241 102 </v>
      </c>
      <c r="SM29" s="3" t="str">
        <f t="shared" si="246"/>
        <v xml:space="preserve">27 242 40.4 </v>
      </c>
      <c r="SN29" s="3" t="str">
        <f t="shared" si="247"/>
        <v xml:space="preserve">27 243 10.9 </v>
      </c>
      <c r="SO29" s="3" t="str">
        <f t="shared" si="248"/>
        <v xml:space="preserve">27 244 8 </v>
      </c>
      <c r="SP29" s="3" t="str">
        <f t="shared" si="249"/>
        <v xml:space="preserve">27 245 10.9 </v>
      </c>
      <c r="SQ29" s="3" t="str">
        <f t="shared" si="250"/>
        <v xml:space="preserve">27 246 24.4 </v>
      </c>
      <c r="SR29" s="3" t="str">
        <f t="shared" si="251"/>
        <v xml:space="preserve">27 247 25.4 </v>
      </c>
      <c r="SS29" s="3" t="str">
        <f t="shared" si="252"/>
        <v xml:space="preserve">27 248 16.4 </v>
      </c>
      <c r="ST29" s="3" t="str">
        <f t="shared" si="253"/>
        <v xml:space="preserve">27 249 19.7 </v>
      </c>
      <c r="SU29" s="3" t="str">
        <f t="shared" si="254"/>
        <v xml:space="preserve">27 250 46.9 </v>
      </c>
      <c r="SV29" s="3" t="str">
        <f t="shared" si="255"/>
        <v xml:space="preserve">27 251 11.4 </v>
      </c>
      <c r="SW29" s="3" t="str">
        <f t="shared" si="256"/>
        <v xml:space="preserve">27 252 25.4 </v>
      </c>
      <c r="SX29" s="3" t="str">
        <f t="shared" si="257"/>
        <v xml:space="preserve">27 253 15.3 </v>
      </c>
      <c r="SY29" s="3" t="str">
        <f t="shared" si="258"/>
        <v xml:space="preserve">27 254 15.8 </v>
      </c>
      <c r="SZ29" s="3" t="str">
        <f t="shared" si="259"/>
        <v xml:space="preserve">27 255 44.4 </v>
      </c>
      <c r="TA29" s="3" t="str">
        <f t="shared" si="260"/>
        <v xml:space="preserve">27 256 6.3 </v>
      </c>
      <c r="TB29" s="3" t="str">
        <f t="shared" si="261"/>
        <v xml:space="preserve">27 257 10.2 </v>
      </c>
      <c r="TC29" s="3" t="str">
        <f t="shared" si="262"/>
        <v xml:space="preserve">27 258 12.8 </v>
      </c>
      <c r="TD29" s="3" t="str">
        <f t="shared" si="263"/>
        <v xml:space="preserve">27 259 13.5 </v>
      </c>
      <c r="TE29" s="3" t="str">
        <f t="shared" si="264"/>
        <v xml:space="preserve">27 260 17.6 </v>
      </c>
      <c r="TF29" s="3" t="str">
        <f t="shared" si="265"/>
        <v xml:space="preserve">27 261 24 </v>
      </c>
    </row>
    <row r="30" spans="1:526" ht="18.75" customHeight="1" thickBot="1" x14ac:dyDescent="0.4">
      <c r="A30" s="17">
        <v>28</v>
      </c>
      <c r="B30" s="19" t="s">
        <v>264</v>
      </c>
      <c r="C30" s="16" t="s">
        <v>30</v>
      </c>
      <c r="D30" s="3">
        <v>69.3</v>
      </c>
      <c r="E30" s="3">
        <v>24.3</v>
      </c>
      <c r="F30" s="3">
        <v>34.4</v>
      </c>
      <c r="G30" s="3">
        <v>26</v>
      </c>
      <c r="H30" s="3">
        <v>53.7</v>
      </c>
      <c r="I30" s="3">
        <v>51.4</v>
      </c>
      <c r="J30" s="3">
        <v>51.4</v>
      </c>
      <c r="K30" s="3">
        <v>4.4000000000000004</v>
      </c>
      <c r="L30" s="3">
        <v>6.6</v>
      </c>
      <c r="M30" s="3">
        <v>18.600000000000001</v>
      </c>
      <c r="N30" s="3">
        <v>13.5</v>
      </c>
      <c r="O30" s="3">
        <v>13.1</v>
      </c>
      <c r="P30" s="3">
        <v>34.5</v>
      </c>
      <c r="Q30" s="3">
        <v>25.4</v>
      </c>
      <c r="R30" s="3">
        <v>30.4</v>
      </c>
      <c r="S30" s="3">
        <v>22.6</v>
      </c>
      <c r="T30" s="3">
        <v>45</v>
      </c>
      <c r="U30" s="3">
        <v>62.7</v>
      </c>
      <c r="V30" s="3">
        <v>21.8</v>
      </c>
      <c r="W30" s="3">
        <v>28.5</v>
      </c>
      <c r="X30" s="3">
        <v>33.299999999999997</v>
      </c>
      <c r="Y30" s="3">
        <v>23.5</v>
      </c>
      <c r="Z30" s="3">
        <v>27.6</v>
      </c>
      <c r="AA30" s="3">
        <v>77.599999999999994</v>
      </c>
      <c r="AB30" s="3">
        <v>79.400000000000006</v>
      </c>
      <c r="AC30" s="3">
        <v>11.1</v>
      </c>
      <c r="AD30" s="3">
        <v>30.4</v>
      </c>
      <c r="AE30" s="3">
        <v>0</v>
      </c>
      <c r="AF30" s="3">
        <v>39.1</v>
      </c>
      <c r="AG30" s="3">
        <v>44.2</v>
      </c>
      <c r="AH30" s="3">
        <v>29.2</v>
      </c>
      <c r="AI30" s="3">
        <v>51.9</v>
      </c>
      <c r="AJ30" s="3">
        <v>63.3</v>
      </c>
      <c r="AK30" s="3">
        <v>45.9</v>
      </c>
      <c r="AL30" s="3">
        <v>63.7</v>
      </c>
      <c r="AM30" s="3">
        <v>21.6</v>
      </c>
      <c r="AN30" s="3">
        <v>22.5</v>
      </c>
      <c r="AO30" s="3">
        <v>41.3</v>
      </c>
      <c r="AP30" s="3">
        <v>46.8</v>
      </c>
      <c r="AQ30" s="3">
        <v>12.3</v>
      </c>
      <c r="AR30" s="3">
        <v>27.4</v>
      </c>
      <c r="AS30" s="3">
        <v>26.7</v>
      </c>
      <c r="AT30" s="3">
        <v>25.7</v>
      </c>
      <c r="AU30" s="3">
        <v>24</v>
      </c>
      <c r="AV30" s="3">
        <v>24.3</v>
      </c>
      <c r="AW30" s="3">
        <v>8</v>
      </c>
      <c r="AX30" s="3">
        <v>42.5</v>
      </c>
      <c r="AY30" s="3">
        <v>24.4</v>
      </c>
      <c r="AZ30" s="3">
        <v>21.9</v>
      </c>
      <c r="BA30" s="3">
        <v>29.6</v>
      </c>
      <c r="BB30" s="3">
        <v>28.5</v>
      </c>
      <c r="BC30" s="3">
        <v>26</v>
      </c>
      <c r="BD30" s="3">
        <v>62.2</v>
      </c>
      <c r="BE30" s="3">
        <v>16.600000000000001</v>
      </c>
      <c r="BF30" s="3">
        <v>26.4</v>
      </c>
      <c r="BG30" s="3">
        <v>26.9</v>
      </c>
      <c r="BH30" s="3">
        <v>30.5</v>
      </c>
      <c r="BI30" s="3">
        <v>20.8</v>
      </c>
      <c r="BJ30" s="3">
        <v>26.2</v>
      </c>
      <c r="BK30" s="3">
        <v>13.7</v>
      </c>
      <c r="BL30" s="3">
        <v>33.6</v>
      </c>
      <c r="BM30" s="3">
        <v>51.9</v>
      </c>
      <c r="BN30" s="3">
        <v>25.4</v>
      </c>
      <c r="BO30" s="3">
        <v>30.7</v>
      </c>
      <c r="BP30" s="3">
        <v>16.399999999999999</v>
      </c>
      <c r="BQ30" s="3">
        <v>20.8</v>
      </c>
      <c r="BR30" s="3">
        <v>39.299999999999997</v>
      </c>
      <c r="BS30" s="3">
        <v>15.3</v>
      </c>
      <c r="BT30" s="3">
        <v>50.1</v>
      </c>
      <c r="BU30" s="3">
        <v>69.2</v>
      </c>
      <c r="BV30" s="3">
        <v>29.3</v>
      </c>
      <c r="BW30" s="3">
        <v>29.5</v>
      </c>
      <c r="BX30" s="3">
        <v>30.8</v>
      </c>
      <c r="BY30" s="3">
        <v>28.9</v>
      </c>
      <c r="BZ30" s="3">
        <v>13.7</v>
      </c>
      <c r="CA30" s="3">
        <v>63.6</v>
      </c>
      <c r="CB30" s="3">
        <v>19.8</v>
      </c>
      <c r="CC30" s="3">
        <v>16.3</v>
      </c>
      <c r="CD30" s="3">
        <v>34.200000000000003</v>
      </c>
      <c r="CE30" s="3">
        <v>35.200000000000003</v>
      </c>
      <c r="CF30" s="3">
        <v>23</v>
      </c>
      <c r="CG30" s="3">
        <v>23.1</v>
      </c>
      <c r="CH30" s="3">
        <v>4.0999999999999996</v>
      </c>
      <c r="CI30" s="3">
        <v>7.3</v>
      </c>
      <c r="CJ30" s="3">
        <v>18.2</v>
      </c>
      <c r="CK30" s="3">
        <v>45.5</v>
      </c>
      <c r="CL30" s="3">
        <v>9.1999999999999993</v>
      </c>
      <c r="CM30" s="3">
        <v>19</v>
      </c>
      <c r="CN30" s="3">
        <v>8.4</v>
      </c>
      <c r="CO30" s="3">
        <v>25.1</v>
      </c>
      <c r="CP30" s="3">
        <v>23.1</v>
      </c>
      <c r="CQ30" s="3">
        <v>16.600000000000001</v>
      </c>
      <c r="CR30" s="3">
        <v>14.4</v>
      </c>
      <c r="CS30" s="3">
        <v>7.2</v>
      </c>
      <c r="CT30" s="3">
        <v>16.600000000000001</v>
      </c>
      <c r="CU30" s="3">
        <v>20.2</v>
      </c>
      <c r="CV30" s="3">
        <v>23.3</v>
      </c>
      <c r="CW30" s="3">
        <v>20.2</v>
      </c>
      <c r="CX30" s="3">
        <v>26.9</v>
      </c>
      <c r="CY30" s="3">
        <v>36</v>
      </c>
      <c r="CZ30" s="3">
        <v>16.8</v>
      </c>
      <c r="DA30" s="3">
        <v>69</v>
      </c>
      <c r="DB30" s="3">
        <v>17.399999999999999</v>
      </c>
      <c r="DC30" s="3">
        <v>34</v>
      </c>
      <c r="DD30" s="3">
        <v>4.5999999999999996</v>
      </c>
      <c r="DE30" s="3">
        <v>20.2</v>
      </c>
      <c r="DF30" s="3">
        <v>22</v>
      </c>
      <c r="DG30" s="3">
        <v>14</v>
      </c>
      <c r="DH30" s="3">
        <v>6.2</v>
      </c>
      <c r="DI30" s="3">
        <v>28.3</v>
      </c>
      <c r="DJ30" s="3">
        <v>31.7</v>
      </c>
      <c r="DK30" s="3">
        <v>75.3</v>
      </c>
      <c r="DL30" s="3">
        <v>65.400000000000006</v>
      </c>
      <c r="DM30" s="3">
        <v>24.4</v>
      </c>
      <c r="DN30" s="3">
        <v>25</v>
      </c>
      <c r="DO30" s="3">
        <v>21.8</v>
      </c>
      <c r="DP30" s="3">
        <v>30.9</v>
      </c>
      <c r="DQ30" s="3">
        <v>66.8</v>
      </c>
      <c r="DR30" s="3">
        <v>17.600000000000001</v>
      </c>
      <c r="DS30" s="3">
        <v>101</v>
      </c>
      <c r="DT30" s="3">
        <v>24.1</v>
      </c>
      <c r="DU30" s="3">
        <v>21.5</v>
      </c>
      <c r="DV30" s="3">
        <v>26.8</v>
      </c>
      <c r="DW30" s="3">
        <v>59.7</v>
      </c>
      <c r="DX30" s="3">
        <v>22.3</v>
      </c>
      <c r="DY30" s="3">
        <v>48.7</v>
      </c>
      <c r="DZ30" s="3">
        <v>20.2</v>
      </c>
      <c r="EA30" s="3">
        <v>15.8</v>
      </c>
      <c r="EB30" s="3">
        <v>11.2</v>
      </c>
      <c r="EC30" s="3">
        <v>25</v>
      </c>
      <c r="ED30" s="3">
        <v>34.6</v>
      </c>
      <c r="EE30" s="3">
        <v>38.700000000000003</v>
      </c>
      <c r="EF30" s="3">
        <v>30.4</v>
      </c>
      <c r="EG30" s="3">
        <v>12.2</v>
      </c>
      <c r="EH30" s="3">
        <v>18.600000000000001</v>
      </c>
      <c r="EI30" s="3">
        <v>18.899999999999999</v>
      </c>
      <c r="EJ30" s="3">
        <v>24.3</v>
      </c>
      <c r="EK30" s="3">
        <v>17.899999999999999</v>
      </c>
      <c r="EL30" s="3">
        <v>67.599999999999994</v>
      </c>
      <c r="EM30" s="3">
        <v>28.7</v>
      </c>
      <c r="EN30" s="3">
        <v>20.5</v>
      </c>
      <c r="EO30" s="3">
        <v>28.6</v>
      </c>
      <c r="EP30" s="3">
        <v>48.1</v>
      </c>
      <c r="EQ30" s="3">
        <v>25.5</v>
      </c>
      <c r="ER30" s="3">
        <v>30.3</v>
      </c>
      <c r="ES30" s="3">
        <v>28.2</v>
      </c>
      <c r="ET30" s="3">
        <v>4.9000000000000004</v>
      </c>
      <c r="EU30" s="3">
        <v>64.599999999999994</v>
      </c>
      <c r="EV30" s="3">
        <v>27.9</v>
      </c>
      <c r="EW30" s="3">
        <v>20</v>
      </c>
      <c r="EX30" s="3">
        <v>27.7</v>
      </c>
      <c r="EY30" s="3">
        <v>34</v>
      </c>
      <c r="EZ30" s="3">
        <v>28.9</v>
      </c>
      <c r="FA30" s="3">
        <v>20.8</v>
      </c>
      <c r="FB30" s="3">
        <v>23.3</v>
      </c>
      <c r="FC30" s="3">
        <v>13</v>
      </c>
      <c r="FD30" s="3">
        <v>4.9000000000000004</v>
      </c>
      <c r="FE30" s="3">
        <v>22.1</v>
      </c>
      <c r="FF30" s="3">
        <v>46.9</v>
      </c>
      <c r="FG30" s="3">
        <v>45.3</v>
      </c>
      <c r="FH30" s="3">
        <v>45.8</v>
      </c>
      <c r="FI30" s="3">
        <v>33.6</v>
      </c>
      <c r="FJ30" s="3">
        <v>14</v>
      </c>
      <c r="FK30" s="3">
        <v>41.3</v>
      </c>
      <c r="FL30" s="3">
        <v>26.5</v>
      </c>
      <c r="FM30" s="3">
        <v>5.2</v>
      </c>
      <c r="FN30" s="3">
        <v>24.3</v>
      </c>
      <c r="FO30" s="3">
        <v>16.2</v>
      </c>
      <c r="FP30" s="3">
        <v>23.6</v>
      </c>
      <c r="FQ30" s="3">
        <v>23.1</v>
      </c>
      <c r="FR30" s="3">
        <v>26.7</v>
      </c>
      <c r="FS30" s="3">
        <v>30.9</v>
      </c>
      <c r="FT30" s="3">
        <v>28.8</v>
      </c>
      <c r="FU30" s="3">
        <v>21.8</v>
      </c>
      <c r="FV30" s="3">
        <v>45.8</v>
      </c>
      <c r="FW30" s="3">
        <v>75.400000000000006</v>
      </c>
      <c r="FX30" s="3">
        <v>36.700000000000003</v>
      </c>
      <c r="FY30" s="3">
        <v>42</v>
      </c>
      <c r="FZ30" s="3">
        <v>29.7</v>
      </c>
      <c r="GA30" s="3">
        <v>78</v>
      </c>
      <c r="GB30" s="3">
        <v>23.7</v>
      </c>
      <c r="GC30" s="3">
        <v>20.8</v>
      </c>
      <c r="GD30" s="3">
        <v>30.2</v>
      </c>
      <c r="GE30" s="3">
        <v>20.3</v>
      </c>
      <c r="GF30" s="3">
        <v>28</v>
      </c>
      <c r="GG30" s="3">
        <v>31.2</v>
      </c>
      <c r="GH30" s="3">
        <v>42</v>
      </c>
      <c r="GI30" s="3">
        <v>14.1</v>
      </c>
      <c r="GJ30" s="3">
        <v>40.799999999999997</v>
      </c>
      <c r="GK30" s="3">
        <v>13.1</v>
      </c>
      <c r="GL30" s="3">
        <v>36.200000000000003</v>
      </c>
      <c r="GM30" s="3">
        <v>8.1999999999999993</v>
      </c>
      <c r="GN30" s="3">
        <v>47</v>
      </c>
      <c r="GO30" s="3">
        <v>16.399999999999999</v>
      </c>
      <c r="GP30" s="3">
        <v>27.6</v>
      </c>
      <c r="GQ30" s="3">
        <v>39.200000000000003</v>
      </c>
      <c r="GR30" s="3">
        <v>24.6</v>
      </c>
      <c r="GS30" s="3">
        <v>34.799999999999997</v>
      </c>
      <c r="GT30" s="3">
        <v>54.4</v>
      </c>
      <c r="GU30" s="3">
        <v>28.5</v>
      </c>
      <c r="GV30" s="3">
        <v>27.2</v>
      </c>
      <c r="GW30" s="3">
        <v>27.1</v>
      </c>
      <c r="GX30" s="3">
        <v>33.5</v>
      </c>
      <c r="GY30" s="3">
        <v>30</v>
      </c>
      <c r="GZ30" s="3">
        <v>57.2</v>
      </c>
      <c r="HA30" s="3">
        <v>15</v>
      </c>
      <c r="HB30" s="3">
        <v>33.299999999999997</v>
      </c>
      <c r="HC30" s="3">
        <v>16.100000000000001</v>
      </c>
      <c r="HD30" s="3">
        <v>20.8</v>
      </c>
      <c r="HE30" s="3">
        <v>24.6</v>
      </c>
      <c r="HF30" s="3">
        <v>80</v>
      </c>
      <c r="HG30" s="3">
        <v>80</v>
      </c>
      <c r="HH30" s="3">
        <v>20</v>
      </c>
      <c r="HI30" s="3">
        <v>7.4</v>
      </c>
      <c r="HJ30" s="3">
        <v>7.4</v>
      </c>
      <c r="HK30" s="3">
        <v>45.5</v>
      </c>
      <c r="HL30" s="3">
        <v>34.6</v>
      </c>
      <c r="HM30" s="3">
        <v>34</v>
      </c>
      <c r="HN30" s="3">
        <v>33.799999999999997</v>
      </c>
      <c r="HO30" s="3">
        <v>65.3</v>
      </c>
      <c r="HP30" s="3">
        <v>33.4</v>
      </c>
      <c r="HQ30" s="3">
        <v>23.6</v>
      </c>
      <c r="HR30" s="3">
        <v>10.199999999999999</v>
      </c>
      <c r="HS30" s="3">
        <v>29.9</v>
      </c>
      <c r="HT30" s="3">
        <v>39.9</v>
      </c>
      <c r="HU30" s="3">
        <v>23.4</v>
      </c>
      <c r="HV30" s="3">
        <v>24</v>
      </c>
      <c r="HW30" s="3">
        <v>20.9</v>
      </c>
      <c r="HX30" s="3">
        <v>23.3</v>
      </c>
      <c r="HY30" s="3">
        <v>27.4</v>
      </c>
      <c r="HZ30" s="3">
        <v>82.1</v>
      </c>
      <c r="IA30" s="3">
        <v>76.400000000000006</v>
      </c>
      <c r="IB30" s="3">
        <v>24.9</v>
      </c>
      <c r="IC30" s="3">
        <v>15.3</v>
      </c>
      <c r="ID30" s="3">
        <v>26.3</v>
      </c>
      <c r="IE30" s="3">
        <v>25.2</v>
      </c>
      <c r="IF30" s="3">
        <v>43</v>
      </c>
      <c r="IG30" s="3">
        <v>15.2</v>
      </c>
      <c r="IH30" s="3">
        <v>24.1</v>
      </c>
      <c r="II30" s="3">
        <v>21.6</v>
      </c>
      <c r="IJ30" s="3">
        <v>82.6</v>
      </c>
      <c r="IK30" s="3">
        <v>7.8</v>
      </c>
      <c r="IL30" s="3">
        <v>22.5</v>
      </c>
      <c r="IM30" s="3">
        <v>27.1</v>
      </c>
      <c r="IN30" s="3">
        <v>22.5</v>
      </c>
      <c r="IO30" s="3">
        <v>30.2</v>
      </c>
      <c r="IP30" s="3">
        <v>41</v>
      </c>
      <c r="IQ30" s="3">
        <v>18.100000000000001</v>
      </c>
      <c r="IR30" s="3">
        <v>21.5</v>
      </c>
      <c r="IS30" s="3">
        <v>32.700000000000003</v>
      </c>
      <c r="IT30" s="3">
        <v>23.7</v>
      </c>
      <c r="IU30" s="3">
        <v>30.4</v>
      </c>
      <c r="IV30" s="3">
        <v>20.399999999999999</v>
      </c>
      <c r="IW30" s="3">
        <v>19.399999999999999</v>
      </c>
      <c r="IX30" s="3">
        <v>21.4</v>
      </c>
      <c r="IY30" s="3">
        <v>31.5</v>
      </c>
      <c r="IZ30" s="3">
        <v>23.5</v>
      </c>
      <c r="JA30" s="3">
        <v>21.7</v>
      </c>
      <c r="JB30" s="3">
        <v>27.9</v>
      </c>
      <c r="JC30" s="3">
        <v>15.9</v>
      </c>
      <c r="JD30" s="3">
        <v>7.2</v>
      </c>
      <c r="JF30" s="3" t="str">
        <f t="shared" si="5"/>
        <v xml:space="preserve">28 1 69.3 </v>
      </c>
      <c r="JG30" s="3" t="str">
        <f t="shared" si="6"/>
        <v xml:space="preserve">28 2 24.3 </v>
      </c>
      <c r="JH30" s="3" t="str">
        <f t="shared" si="7"/>
        <v xml:space="preserve">28 3 34.4 </v>
      </c>
      <c r="JI30" s="3" t="str">
        <f t="shared" si="8"/>
        <v xml:space="preserve">28 4 26 </v>
      </c>
      <c r="JJ30" s="3" t="str">
        <f t="shared" si="9"/>
        <v xml:space="preserve">28 5 53.7 </v>
      </c>
      <c r="JK30" s="3" t="str">
        <f t="shared" si="10"/>
        <v xml:space="preserve">28 6 51.4 </v>
      </c>
      <c r="JL30" s="3" t="str">
        <f t="shared" si="11"/>
        <v xml:space="preserve">28 7 51.4 </v>
      </c>
      <c r="JM30" s="3" t="str">
        <f t="shared" si="12"/>
        <v xml:space="preserve">28 8 4.4 </v>
      </c>
      <c r="JN30" s="3" t="str">
        <f t="shared" si="13"/>
        <v xml:space="preserve">28 9 6.6 </v>
      </c>
      <c r="JO30" s="3" t="str">
        <f t="shared" si="14"/>
        <v xml:space="preserve">28 10 18.6 </v>
      </c>
      <c r="JP30" s="3" t="str">
        <f t="shared" si="15"/>
        <v xml:space="preserve">28 11 13.5 </v>
      </c>
      <c r="JQ30" s="3" t="str">
        <f t="shared" si="16"/>
        <v xml:space="preserve">28 12 13.1 </v>
      </c>
      <c r="JR30" s="3" t="str">
        <f t="shared" si="17"/>
        <v xml:space="preserve">28 13 34.5 </v>
      </c>
      <c r="JS30" s="3" t="str">
        <f t="shared" si="18"/>
        <v xml:space="preserve">28 14 25.4 </v>
      </c>
      <c r="JT30" s="3" t="str">
        <f t="shared" si="19"/>
        <v xml:space="preserve">28 15 30.4 </v>
      </c>
      <c r="JU30" s="3" t="str">
        <f t="shared" si="20"/>
        <v xml:space="preserve">28 16 22.6 </v>
      </c>
      <c r="JV30" s="3" t="str">
        <f t="shared" si="21"/>
        <v xml:space="preserve">28 17 45 </v>
      </c>
      <c r="JW30" s="3" t="str">
        <f t="shared" si="22"/>
        <v xml:space="preserve">28 18 62.7 </v>
      </c>
      <c r="JX30" s="3" t="str">
        <f t="shared" si="23"/>
        <v xml:space="preserve">28 19 21.8 </v>
      </c>
      <c r="JY30" s="3" t="str">
        <f t="shared" si="24"/>
        <v xml:space="preserve">28 20 28.5 </v>
      </c>
      <c r="JZ30" s="3" t="str">
        <f t="shared" si="25"/>
        <v xml:space="preserve">28 21 33.3 </v>
      </c>
      <c r="KA30" s="3" t="str">
        <f t="shared" si="26"/>
        <v xml:space="preserve">28 22 23.5 </v>
      </c>
      <c r="KB30" s="3" t="str">
        <f t="shared" si="27"/>
        <v xml:space="preserve">28 23 27.6 </v>
      </c>
      <c r="KC30" s="3" t="str">
        <f t="shared" si="28"/>
        <v xml:space="preserve">28 24 77.6 </v>
      </c>
      <c r="KD30" s="3" t="str">
        <f t="shared" si="29"/>
        <v xml:space="preserve">28 25 79.4 </v>
      </c>
      <c r="KE30" s="3" t="str">
        <f t="shared" si="30"/>
        <v xml:space="preserve">28 26 11.1 </v>
      </c>
      <c r="KF30" s="3" t="str">
        <f t="shared" si="31"/>
        <v xml:space="preserve">28 27 30.4 </v>
      </c>
      <c r="KG30" s="3" t="str">
        <f t="shared" si="32"/>
        <v xml:space="preserve">28 28 0 </v>
      </c>
      <c r="KH30" s="3" t="str">
        <f t="shared" si="33"/>
        <v xml:space="preserve">28 29 39.1 </v>
      </c>
      <c r="KI30" s="3" t="str">
        <f t="shared" si="34"/>
        <v xml:space="preserve">28 30 44.2 </v>
      </c>
      <c r="KJ30" s="3" t="str">
        <f t="shared" si="35"/>
        <v xml:space="preserve">28 31 29.2 </v>
      </c>
      <c r="KK30" s="3" t="str">
        <f t="shared" si="36"/>
        <v xml:space="preserve">28 32 51.9 </v>
      </c>
      <c r="KL30" s="3" t="str">
        <f t="shared" si="37"/>
        <v xml:space="preserve">28 33 63.3 </v>
      </c>
      <c r="KM30" s="3" t="str">
        <f t="shared" si="38"/>
        <v xml:space="preserve">28 34 45.9 </v>
      </c>
      <c r="KN30" s="3" t="str">
        <f t="shared" si="39"/>
        <v xml:space="preserve">28 35 63.7 </v>
      </c>
      <c r="KO30" s="3" t="str">
        <f t="shared" si="40"/>
        <v xml:space="preserve">28 36 21.6 </v>
      </c>
      <c r="KP30" s="3" t="str">
        <f t="shared" si="41"/>
        <v xml:space="preserve">28 37 22.5 </v>
      </c>
      <c r="KQ30" s="3" t="str">
        <f t="shared" si="42"/>
        <v xml:space="preserve">28 38 41.3 </v>
      </c>
      <c r="KR30" s="3" t="str">
        <f t="shared" si="43"/>
        <v xml:space="preserve">28 39 46.8 </v>
      </c>
      <c r="KS30" s="3" t="str">
        <f t="shared" si="44"/>
        <v xml:space="preserve">28 40 12.3 </v>
      </c>
      <c r="KT30" s="3" t="str">
        <f t="shared" si="45"/>
        <v xml:space="preserve">28 41 27.4 </v>
      </c>
      <c r="KU30" s="3" t="str">
        <f t="shared" si="46"/>
        <v xml:space="preserve">28 42 26.7 </v>
      </c>
      <c r="KV30" s="3" t="str">
        <f t="shared" si="47"/>
        <v xml:space="preserve">28 43 25.7 </v>
      </c>
      <c r="KW30" s="3" t="str">
        <f t="shared" si="48"/>
        <v xml:space="preserve">28 44 24 </v>
      </c>
      <c r="KX30" s="3" t="str">
        <f t="shared" si="49"/>
        <v xml:space="preserve">28 45 24.3 </v>
      </c>
      <c r="KY30" s="3" t="str">
        <f t="shared" si="50"/>
        <v xml:space="preserve">28 46 8 </v>
      </c>
      <c r="KZ30" s="3" t="str">
        <f t="shared" si="51"/>
        <v xml:space="preserve">28 47 42.5 </v>
      </c>
      <c r="LA30" s="3" t="str">
        <f t="shared" si="52"/>
        <v xml:space="preserve">28 48 24.4 </v>
      </c>
      <c r="LB30" s="3" t="str">
        <f t="shared" si="53"/>
        <v xml:space="preserve">28 49 21.9 </v>
      </c>
      <c r="LC30" s="3" t="str">
        <f t="shared" si="54"/>
        <v xml:space="preserve">28 50 29.6 </v>
      </c>
      <c r="LD30" s="3" t="str">
        <f t="shared" si="55"/>
        <v xml:space="preserve">28 51 28.5 </v>
      </c>
      <c r="LE30" s="3" t="str">
        <f t="shared" si="56"/>
        <v xml:space="preserve">28 52 26 </v>
      </c>
      <c r="LF30" s="3" t="str">
        <f t="shared" si="57"/>
        <v xml:space="preserve">28 53 62.2 </v>
      </c>
      <c r="LG30" s="3" t="str">
        <f t="shared" si="58"/>
        <v xml:space="preserve">28 54 16.6 </v>
      </c>
      <c r="LH30" s="3" t="str">
        <f t="shared" si="59"/>
        <v xml:space="preserve">28 55 26.4 </v>
      </c>
      <c r="LI30" s="3" t="str">
        <f t="shared" si="60"/>
        <v xml:space="preserve">28 56 26.9 </v>
      </c>
      <c r="LJ30" s="3" t="str">
        <f t="shared" si="61"/>
        <v xml:space="preserve">28 57 30.5 </v>
      </c>
      <c r="LK30" s="3" t="str">
        <f t="shared" si="62"/>
        <v xml:space="preserve">28 58 20.8 </v>
      </c>
      <c r="LL30" s="3" t="str">
        <f t="shared" si="63"/>
        <v xml:space="preserve">28 59 26.2 </v>
      </c>
      <c r="LM30" s="3" t="str">
        <f t="shared" si="64"/>
        <v xml:space="preserve">28 60 13.7 </v>
      </c>
      <c r="LN30" s="3" t="str">
        <f t="shared" si="65"/>
        <v xml:space="preserve">28 61 33.6 </v>
      </c>
      <c r="LO30" s="3" t="str">
        <f t="shared" si="66"/>
        <v xml:space="preserve">28 62 51.9 </v>
      </c>
      <c r="LP30" s="3" t="str">
        <f t="shared" si="67"/>
        <v xml:space="preserve">28 63 25.4 </v>
      </c>
      <c r="LQ30" s="3" t="str">
        <f t="shared" si="68"/>
        <v xml:space="preserve">28 64 30.7 </v>
      </c>
      <c r="LR30" s="3" t="str">
        <f t="shared" si="69"/>
        <v xml:space="preserve">28 65 16.4 </v>
      </c>
      <c r="LS30" s="3" t="str">
        <f t="shared" si="70"/>
        <v xml:space="preserve">28 66 20.8 </v>
      </c>
      <c r="LT30" s="3" t="str">
        <f t="shared" si="71"/>
        <v xml:space="preserve">28 67 39.3 </v>
      </c>
      <c r="LU30" s="3" t="str">
        <f t="shared" si="72"/>
        <v xml:space="preserve">28 68 15.3 </v>
      </c>
      <c r="LV30" s="3" t="str">
        <f t="shared" si="73"/>
        <v xml:space="preserve">28 69 50.1 </v>
      </c>
      <c r="LW30" s="3" t="str">
        <f t="shared" si="74"/>
        <v xml:space="preserve">28 70 69.2 </v>
      </c>
      <c r="LX30" s="3" t="str">
        <f t="shared" si="75"/>
        <v xml:space="preserve">28 71 29.3 </v>
      </c>
      <c r="LY30" s="3" t="str">
        <f t="shared" si="76"/>
        <v xml:space="preserve">28 72 29.5 </v>
      </c>
      <c r="LZ30" s="3" t="str">
        <f t="shared" si="77"/>
        <v xml:space="preserve">28 73 30.8 </v>
      </c>
      <c r="MA30" s="3" t="str">
        <f t="shared" si="78"/>
        <v xml:space="preserve">28 74 28.9 </v>
      </c>
      <c r="MB30" s="3" t="str">
        <f t="shared" si="79"/>
        <v xml:space="preserve">28 75 13.7 </v>
      </c>
      <c r="MC30" s="3" t="str">
        <f t="shared" si="80"/>
        <v xml:space="preserve">28 76 63.6 </v>
      </c>
      <c r="MD30" s="3" t="str">
        <f t="shared" si="81"/>
        <v xml:space="preserve">28 77 19.8 </v>
      </c>
      <c r="ME30" s="3" t="str">
        <f t="shared" si="82"/>
        <v xml:space="preserve">28 78 16.3 </v>
      </c>
      <c r="MF30" s="3" t="str">
        <f t="shared" si="83"/>
        <v xml:space="preserve">28 79 34.2 </v>
      </c>
      <c r="MG30" s="3" t="str">
        <f t="shared" si="84"/>
        <v xml:space="preserve">28 80 35.2 </v>
      </c>
      <c r="MH30" s="3" t="str">
        <f t="shared" si="85"/>
        <v xml:space="preserve">28 81 23 </v>
      </c>
      <c r="MI30" s="3" t="str">
        <f t="shared" si="86"/>
        <v xml:space="preserve">28 82 23.1 </v>
      </c>
      <c r="MJ30" s="3" t="str">
        <f t="shared" si="87"/>
        <v xml:space="preserve">28 83 4.1 </v>
      </c>
      <c r="MK30" s="3" t="str">
        <f t="shared" si="88"/>
        <v xml:space="preserve">28 84 7.3 </v>
      </c>
      <c r="ML30" s="3" t="str">
        <f t="shared" si="89"/>
        <v xml:space="preserve">28 85 18.2 </v>
      </c>
      <c r="MM30" s="3" t="str">
        <f t="shared" si="90"/>
        <v xml:space="preserve">28 86 45.5 </v>
      </c>
      <c r="MN30" s="3" t="str">
        <f t="shared" si="91"/>
        <v xml:space="preserve">28 87 9.2 </v>
      </c>
      <c r="MO30" s="3" t="str">
        <f t="shared" si="92"/>
        <v xml:space="preserve">28 88 19 </v>
      </c>
      <c r="MP30" s="3" t="str">
        <f t="shared" si="93"/>
        <v xml:space="preserve">28 89 8.4 </v>
      </c>
      <c r="MQ30" s="3" t="str">
        <f t="shared" si="94"/>
        <v xml:space="preserve">28 90 25.1 </v>
      </c>
      <c r="MR30" s="3" t="str">
        <f t="shared" si="95"/>
        <v xml:space="preserve">28 91 23.1 </v>
      </c>
      <c r="MS30" s="3" t="str">
        <f t="shared" si="96"/>
        <v xml:space="preserve">28 92 16.6 </v>
      </c>
      <c r="MT30" s="3" t="str">
        <f t="shared" si="97"/>
        <v xml:space="preserve">28 93 14.4 </v>
      </c>
      <c r="MU30" s="3" t="str">
        <f t="shared" si="98"/>
        <v xml:space="preserve">28 94 7.2 </v>
      </c>
      <c r="MV30" s="3" t="str">
        <f t="shared" si="99"/>
        <v xml:space="preserve">28 95 16.6 </v>
      </c>
      <c r="MW30" s="3" t="str">
        <f t="shared" si="100"/>
        <v xml:space="preserve">28 96 20.2 </v>
      </c>
      <c r="MX30" s="3" t="str">
        <f t="shared" si="101"/>
        <v xml:space="preserve">28 97 23.3 </v>
      </c>
      <c r="MY30" s="3" t="str">
        <f t="shared" si="102"/>
        <v xml:space="preserve">28 98 20.2 </v>
      </c>
      <c r="MZ30" s="3" t="str">
        <f t="shared" si="103"/>
        <v xml:space="preserve">28 99 26.9 </v>
      </c>
      <c r="NA30" s="3" t="str">
        <f t="shared" si="104"/>
        <v xml:space="preserve">28 100 36 </v>
      </c>
      <c r="NB30" s="3" t="str">
        <f t="shared" si="105"/>
        <v xml:space="preserve">28 101 16.8 </v>
      </c>
      <c r="NC30" s="3" t="str">
        <f t="shared" si="106"/>
        <v xml:space="preserve">28 102 69 </v>
      </c>
      <c r="ND30" s="3" t="str">
        <f t="shared" si="107"/>
        <v xml:space="preserve">28 103 17.4 </v>
      </c>
      <c r="NE30" s="3" t="str">
        <f t="shared" si="108"/>
        <v xml:space="preserve">28 104 34 </v>
      </c>
      <c r="NF30" s="3" t="str">
        <f t="shared" si="109"/>
        <v xml:space="preserve">28 105 4.6 </v>
      </c>
      <c r="NG30" s="3" t="str">
        <f t="shared" si="110"/>
        <v xml:space="preserve">28 106 20.2 </v>
      </c>
      <c r="NH30" s="3" t="str">
        <f t="shared" si="111"/>
        <v xml:space="preserve">28 107 22 </v>
      </c>
      <c r="NI30" s="3" t="str">
        <f t="shared" si="112"/>
        <v xml:space="preserve">28 108 14 </v>
      </c>
      <c r="NJ30" s="3" t="str">
        <f t="shared" si="113"/>
        <v xml:space="preserve">28 109 6.2 </v>
      </c>
      <c r="NK30" s="3" t="str">
        <f t="shared" si="114"/>
        <v xml:space="preserve">28 110 28.3 </v>
      </c>
      <c r="NL30" s="3" t="str">
        <f t="shared" si="115"/>
        <v xml:space="preserve">28 111 31.7 </v>
      </c>
      <c r="NM30" s="3" t="str">
        <f t="shared" si="116"/>
        <v xml:space="preserve">28 112 75.3 </v>
      </c>
      <c r="NN30" s="3" t="str">
        <f t="shared" si="117"/>
        <v xml:space="preserve">28 113 65.4 </v>
      </c>
      <c r="NO30" s="3" t="str">
        <f t="shared" si="118"/>
        <v xml:space="preserve">28 114 24.4 </v>
      </c>
      <c r="NP30" s="3" t="str">
        <f t="shared" si="119"/>
        <v xml:space="preserve">28 115 25 </v>
      </c>
      <c r="NQ30" s="3" t="str">
        <f t="shared" si="120"/>
        <v xml:space="preserve">28 116 21.8 </v>
      </c>
      <c r="NR30" s="3" t="str">
        <f t="shared" si="121"/>
        <v xml:space="preserve">28 117 30.9 </v>
      </c>
      <c r="NS30" s="3" t="str">
        <f t="shared" si="122"/>
        <v xml:space="preserve">28 118 66.8 </v>
      </c>
      <c r="NT30" s="3" t="str">
        <f t="shared" si="123"/>
        <v xml:space="preserve">28 119 17.6 </v>
      </c>
      <c r="NU30" s="3" t="str">
        <f t="shared" si="124"/>
        <v xml:space="preserve">28 120 101 </v>
      </c>
      <c r="NV30" s="3" t="str">
        <f t="shared" si="125"/>
        <v xml:space="preserve">28 121 24.1 </v>
      </c>
      <c r="NW30" s="3" t="str">
        <f t="shared" si="126"/>
        <v xml:space="preserve">28 122 21.5 </v>
      </c>
      <c r="NX30" s="3" t="str">
        <f t="shared" si="127"/>
        <v xml:space="preserve">28 123 26.8 </v>
      </c>
      <c r="NY30" s="3" t="str">
        <f t="shared" si="128"/>
        <v xml:space="preserve">28 124 59.7 </v>
      </c>
      <c r="NZ30" s="3" t="str">
        <f t="shared" si="129"/>
        <v xml:space="preserve">28 125 22.3 </v>
      </c>
      <c r="OA30" s="3" t="str">
        <f t="shared" si="130"/>
        <v xml:space="preserve">28 126 48.7 </v>
      </c>
      <c r="OB30" s="3" t="str">
        <f t="shared" si="131"/>
        <v xml:space="preserve">28 127 20.2 </v>
      </c>
      <c r="OC30" s="3" t="str">
        <f t="shared" si="132"/>
        <v xml:space="preserve">28 128 15.8 </v>
      </c>
      <c r="OD30" s="3" t="str">
        <f t="shared" si="133"/>
        <v xml:space="preserve">28 129 11.2 </v>
      </c>
      <c r="OE30" s="3" t="str">
        <f t="shared" si="134"/>
        <v xml:space="preserve">28 130 25 </v>
      </c>
      <c r="OF30" s="3" t="str">
        <f t="shared" si="135"/>
        <v xml:space="preserve">28 131 34.6 </v>
      </c>
      <c r="OG30" s="3" t="str">
        <f t="shared" si="136"/>
        <v xml:space="preserve">28 132 38.7 </v>
      </c>
      <c r="OH30" s="3" t="str">
        <f t="shared" si="137"/>
        <v xml:space="preserve">28 133 30.4 </v>
      </c>
      <c r="OI30" s="3" t="str">
        <f t="shared" si="138"/>
        <v xml:space="preserve">28 134 12.2 </v>
      </c>
      <c r="OJ30" s="3" t="str">
        <f t="shared" si="139"/>
        <v xml:space="preserve">28 135 18.6 </v>
      </c>
      <c r="OK30" s="3" t="str">
        <f t="shared" si="140"/>
        <v xml:space="preserve">28 136 18.9 </v>
      </c>
      <c r="OL30" s="3" t="str">
        <f t="shared" si="141"/>
        <v xml:space="preserve">28 137 24.3 </v>
      </c>
      <c r="OM30" s="3" t="str">
        <f t="shared" si="142"/>
        <v xml:space="preserve">28 138 17.9 </v>
      </c>
      <c r="ON30" s="3" t="str">
        <f t="shared" si="143"/>
        <v xml:space="preserve">28 139 67.6 </v>
      </c>
      <c r="OO30" s="3" t="str">
        <f t="shared" si="144"/>
        <v xml:space="preserve">28 140 28.7 </v>
      </c>
      <c r="OP30" s="3" t="str">
        <f t="shared" si="145"/>
        <v xml:space="preserve">28 141 20.5 </v>
      </c>
      <c r="OQ30" s="3" t="str">
        <f t="shared" si="146"/>
        <v xml:space="preserve">28 142 28.6 </v>
      </c>
      <c r="OR30" s="3" t="str">
        <f t="shared" si="147"/>
        <v xml:space="preserve">28 143 48.1 </v>
      </c>
      <c r="OS30" s="3" t="str">
        <f t="shared" si="148"/>
        <v xml:space="preserve">28 144 25.5 </v>
      </c>
      <c r="OT30" s="3" t="str">
        <f t="shared" si="149"/>
        <v xml:space="preserve">28 145 30.3 </v>
      </c>
      <c r="OU30" s="3" t="str">
        <f t="shared" si="150"/>
        <v xml:space="preserve">28 146 28.2 </v>
      </c>
      <c r="OV30" s="3" t="str">
        <f t="shared" si="151"/>
        <v xml:space="preserve">28 147 4.9 </v>
      </c>
      <c r="OW30" s="3" t="str">
        <f t="shared" si="152"/>
        <v xml:space="preserve">28 148 64.6 </v>
      </c>
      <c r="OX30" s="3" t="str">
        <f t="shared" si="153"/>
        <v xml:space="preserve">28 149 27.9 </v>
      </c>
      <c r="OY30" s="3" t="str">
        <f t="shared" si="154"/>
        <v xml:space="preserve">28 150 20 </v>
      </c>
      <c r="OZ30" s="3" t="str">
        <f t="shared" si="155"/>
        <v xml:space="preserve">28 151 27.7 </v>
      </c>
      <c r="PA30" s="3" t="str">
        <f t="shared" si="156"/>
        <v xml:space="preserve">28 152 34 </v>
      </c>
      <c r="PB30" s="3" t="str">
        <f t="shared" si="157"/>
        <v xml:space="preserve">28 153 28.9 </v>
      </c>
      <c r="PC30" s="3" t="str">
        <f t="shared" si="158"/>
        <v xml:space="preserve">28 154 20.8 </v>
      </c>
      <c r="PD30" s="3" t="str">
        <f t="shared" si="159"/>
        <v xml:space="preserve">28 155 23.3 </v>
      </c>
      <c r="PE30" s="3" t="str">
        <f t="shared" si="160"/>
        <v xml:space="preserve">28 156 13 </v>
      </c>
      <c r="PF30" s="3" t="str">
        <f t="shared" si="161"/>
        <v xml:space="preserve">28 157 4.9 </v>
      </c>
      <c r="PG30" s="3" t="str">
        <f t="shared" si="162"/>
        <v xml:space="preserve">28 158 22.1 </v>
      </c>
      <c r="PH30" s="3" t="str">
        <f t="shared" si="163"/>
        <v xml:space="preserve">28 159 46.9 </v>
      </c>
      <c r="PI30" s="3" t="str">
        <f t="shared" si="164"/>
        <v xml:space="preserve">28 160 45.3 </v>
      </c>
      <c r="PJ30" s="3" t="str">
        <f t="shared" si="165"/>
        <v xml:space="preserve">28 161 45.8 </v>
      </c>
      <c r="PK30" s="3" t="str">
        <f t="shared" si="166"/>
        <v xml:space="preserve">28 162 33.6 </v>
      </c>
      <c r="PL30" s="3" t="str">
        <f t="shared" si="167"/>
        <v xml:space="preserve">28 163 14 </v>
      </c>
      <c r="PM30" s="3" t="str">
        <f t="shared" si="168"/>
        <v xml:space="preserve">28 164 41.3 </v>
      </c>
      <c r="PN30" s="3" t="str">
        <f t="shared" si="169"/>
        <v xml:space="preserve">28 165 26.5 </v>
      </c>
      <c r="PO30" s="3" t="str">
        <f t="shared" si="170"/>
        <v xml:space="preserve">28 166 5.2 </v>
      </c>
      <c r="PP30" s="3" t="str">
        <f t="shared" si="171"/>
        <v xml:space="preserve">28 167 24.3 </v>
      </c>
      <c r="PQ30" s="3" t="str">
        <f t="shared" si="172"/>
        <v xml:space="preserve">28 168 16.2 </v>
      </c>
      <c r="PR30" s="3" t="str">
        <f t="shared" si="173"/>
        <v xml:space="preserve">28 169 23.6 </v>
      </c>
      <c r="PS30" s="3" t="str">
        <f t="shared" si="174"/>
        <v xml:space="preserve">28 170 23.1 </v>
      </c>
      <c r="PT30" s="3" t="str">
        <f t="shared" si="175"/>
        <v xml:space="preserve">28 171 26.7 </v>
      </c>
      <c r="PU30" s="3" t="str">
        <f t="shared" si="176"/>
        <v xml:space="preserve">28 172 30.9 </v>
      </c>
      <c r="PV30" s="3" t="str">
        <f t="shared" si="177"/>
        <v xml:space="preserve">28 173 28.8 </v>
      </c>
      <c r="PW30" s="3" t="str">
        <f t="shared" si="178"/>
        <v xml:space="preserve">28 174 21.8 </v>
      </c>
      <c r="PX30" s="3" t="str">
        <f t="shared" si="179"/>
        <v xml:space="preserve">28 175 45.8 </v>
      </c>
      <c r="PY30" s="3" t="str">
        <f t="shared" si="180"/>
        <v xml:space="preserve">28 176 75.4 </v>
      </c>
      <c r="PZ30" s="3" t="str">
        <f t="shared" si="181"/>
        <v xml:space="preserve">28 177 36.7 </v>
      </c>
      <c r="QA30" s="3" t="str">
        <f t="shared" si="182"/>
        <v xml:space="preserve">28 178 42 </v>
      </c>
      <c r="QB30" s="3" t="str">
        <f t="shared" si="183"/>
        <v xml:space="preserve">28 179 29.7 </v>
      </c>
      <c r="QC30" s="3" t="str">
        <f t="shared" si="184"/>
        <v xml:space="preserve">28 180 78 </v>
      </c>
      <c r="QD30" s="3" t="str">
        <f t="shared" si="185"/>
        <v xml:space="preserve">28 181 23.7 </v>
      </c>
      <c r="QE30" s="3" t="str">
        <f t="shared" si="186"/>
        <v xml:space="preserve">28 182 20.8 </v>
      </c>
      <c r="QF30" s="3" t="str">
        <f t="shared" si="187"/>
        <v xml:space="preserve">28 183 30.2 </v>
      </c>
      <c r="QG30" s="3" t="str">
        <f t="shared" si="188"/>
        <v xml:space="preserve">28 184 20.3 </v>
      </c>
      <c r="QH30" s="3" t="str">
        <f t="shared" si="189"/>
        <v xml:space="preserve">28 185 28 </v>
      </c>
      <c r="QI30" s="3" t="str">
        <f t="shared" si="190"/>
        <v xml:space="preserve">28 186 31.2 </v>
      </c>
      <c r="QJ30" s="3" t="str">
        <f t="shared" si="191"/>
        <v xml:space="preserve">28 187 42 </v>
      </c>
      <c r="QK30" s="3" t="str">
        <f t="shared" si="192"/>
        <v xml:space="preserve">28 188 14.1 </v>
      </c>
      <c r="QL30" s="3" t="str">
        <f t="shared" si="193"/>
        <v xml:space="preserve">28 189 40.8 </v>
      </c>
      <c r="QM30" s="3" t="str">
        <f t="shared" si="194"/>
        <v xml:space="preserve">28 190 13.1 </v>
      </c>
      <c r="QN30" s="3" t="str">
        <f t="shared" si="195"/>
        <v xml:space="preserve">28 191 36.2 </v>
      </c>
      <c r="QO30" s="3" t="str">
        <f t="shared" si="196"/>
        <v xml:space="preserve">28 192 8.2 </v>
      </c>
      <c r="QP30" s="3" t="str">
        <f t="shared" si="197"/>
        <v xml:space="preserve">28 193 47 </v>
      </c>
      <c r="QQ30" s="3" t="str">
        <f t="shared" si="198"/>
        <v xml:space="preserve">28 194 16.4 </v>
      </c>
      <c r="QR30" s="3" t="str">
        <f t="shared" si="199"/>
        <v xml:space="preserve">28 195 27.6 </v>
      </c>
      <c r="QS30" s="3" t="str">
        <f t="shared" si="200"/>
        <v xml:space="preserve">28 196 39.2 </v>
      </c>
      <c r="QT30" s="3" t="str">
        <f t="shared" si="201"/>
        <v xml:space="preserve">28 197 24.6 </v>
      </c>
      <c r="QU30" s="3" t="str">
        <f t="shared" si="202"/>
        <v xml:space="preserve">28 198 34.8 </v>
      </c>
      <c r="QV30" s="3" t="str">
        <f t="shared" si="203"/>
        <v xml:space="preserve">28 199 54.4 </v>
      </c>
      <c r="QW30" s="3" t="str">
        <f t="shared" si="204"/>
        <v xml:space="preserve">28 200 28.5 </v>
      </c>
      <c r="QX30" s="3" t="str">
        <f t="shared" si="205"/>
        <v xml:space="preserve">28 201 27.2 </v>
      </c>
      <c r="QY30" s="3" t="str">
        <f t="shared" si="206"/>
        <v xml:space="preserve">28 202 27.1 </v>
      </c>
      <c r="QZ30" s="3" t="str">
        <f t="shared" si="207"/>
        <v xml:space="preserve">28 203 33.5 </v>
      </c>
      <c r="RA30" s="3" t="str">
        <f t="shared" si="208"/>
        <v xml:space="preserve">28 204 30 </v>
      </c>
      <c r="RB30" s="3" t="str">
        <f t="shared" si="209"/>
        <v xml:space="preserve">28 205 57.2 </v>
      </c>
      <c r="RC30" s="3" t="str">
        <f t="shared" si="210"/>
        <v xml:space="preserve">28 206 15 </v>
      </c>
      <c r="RD30" s="3" t="str">
        <f t="shared" si="211"/>
        <v xml:space="preserve">28 207 33.3 </v>
      </c>
      <c r="RE30" s="3" t="str">
        <f t="shared" si="212"/>
        <v xml:space="preserve">28 208 16.1 </v>
      </c>
      <c r="RF30" s="3" t="str">
        <f t="shared" si="213"/>
        <v xml:space="preserve">28 209 20.8 </v>
      </c>
      <c r="RG30" s="3" t="str">
        <f t="shared" si="214"/>
        <v xml:space="preserve">28 210 24.6 </v>
      </c>
      <c r="RH30" s="3" t="str">
        <f t="shared" si="215"/>
        <v xml:space="preserve">28 211 80 </v>
      </c>
      <c r="RI30" s="3" t="str">
        <f t="shared" si="216"/>
        <v xml:space="preserve">28 212 80 </v>
      </c>
      <c r="RJ30" s="3" t="str">
        <f t="shared" si="217"/>
        <v xml:space="preserve">28 213 20 </v>
      </c>
      <c r="RK30" s="3" t="str">
        <f t="shared" si="218"/>
        <v xml:space="preserve">28 214 7.4 </v>
      </c>
      <c r="RL30" s="3" t="str">
        <f t="shared" si="219"/>
        <v xml:space="preserve">28 215 7.4 </v>
      </c>
      <c r="RM30" s="3" t="str">
        <f t="shared" si="220"/>
        <v xml:space="preserve">28 216 45.5 </v>
      </c>
      <c r="RN30" s="3" t="str">
        <f t="shared" si="221"/>
        <v xml:space="preserve">28 217 34.6 </v>
      </c>
      <c r="RO30" s="3" t="str">
        <f t="shared" si="222"/>
        <v xml:space="preserve">28 218 34 </v>
      </c>
      <c r="RP30" s="3" t="str">
        <f t="shared" si="223"/>
        <v xml:space="preserve">28 219 33.8 </v>
      </c>
      <c r="RQ30" s="3" t="str">
        <f t="shared" si="224"/>
        <v xml:space="preserve">28 220 65.3 </v>
      </c>
      <c r="RR30" s="3" t="str">
        <f t="shared" si="225"/>
        <v xml:space="preserve">28 221 33.4 </v>
      </c>
      <c r="RS30" s="3" t="str">
        <f t="shared" si="226"/>
        <v xml:space="preserve">28 222 23.6 </v>
      </c>
      <c r="RT30" s="3" t="str">
        <f t="shared" si="227"/>
        <v xml:space="preserve">28 223 10.2 </v>
      </c>
      <c r="RU30" s="3" t="str">
        <f t="shared" si="228"/>
        <v xml:space="preserve">28 224 29.9 </v>
      </c>
      <c r="RV30" s="3" t="str">
        <f t="shared" si="229"/>
        <v xml:space="preserve">28 225 39.9 </v>
      </c>
      <c r="RW30" s="3" t="str">
        <f t="shared" si="230"/>
        <v xml:space="preserve">28 226 23.4 </v>
      </c>
      <c r="RX30" s="3" t="str">
        <f t="shared" si="231"/>
        <v xml:space="preserve">28 227 24 </v>
      </c>
      <c r="RY30" s="3" t="str">
        <f t="shared" si="232"/>
        <v xml:space="preserve">28 228 20.9 </v>
      </c>
      <c r="RZ30" s="3" t="str">
        <f t="shared" si="233"/>
        <v xml:space="preserve">28 229 23.3 </v>
      </c>
      <c r="SA30" s="3" t="str">
        <f t="shared" si="234"/>
        <v xml:space="preserve">28 230 27.4 </v>
      </c>
      <c r="SB30" s="3" t="str">
        <f t="shared" si="235"/>
        <v xml:space="preserve">28 231 82.1 </v>
      </c>
      <c r="SC30" s="3" t="str">
        <f t="shared" si="236"/>
        <v xml:space="preserve">28 232 76.4 </v>
      </c>
      <c r="SD30" s="3" t="str">
        <f t="shared" si="237"/>
        <v xml:space="preserve">28 233 24.9 </v>
      </c>
      <c r="SE30" s="3" t="str">
        <f t="shared" si="238"/>
        <v xml:space="preserve">28 234 15.3 </v>
      </c>
      <c r="SF30" s="3" t="str">
        <f t="shared" si="239"/>
        <v xml:space="preserve">28 235 26.3 </v>
      </c>
      <c r="SG30" s="3" t="str">
        <f t="shared" si="240"/>
        <v xml:space="preserve">28 236 25.2 </v>
      </c>
      <c r="SH30" s="3" t="str">
        <f t="shared" si="241"/>
        <v xml:space="preserve">28 237 43 </v>
      </c>
      <c r="SI30" s="3" t="str">
        <f t="shared" si="242"/>
        <v xml:space="preserve">28 238 15.2 </v>
      </c>
      <c r="SJ30" s="3" t="str">
        <f t="shared" si="243"/>
        <v xml:space="preserve">28 239 24.1 </v>
      </c>
      <c r="SK30" s="3" t="str">
        <f t="shared" si="244"/>
        <v xml:space="preserve">28 240 21.6 </v>
      </c>
      <c r="SL30" s="3" t="str">
        <f t="shared" si="245"/>
        <v xml:space="preserve">28 241 82.6 </v>
      </c>
      <c r="SM30" s="3" t="str">
        <f t="shared" si="246"/>
        <v xml:space="preserve">28 242 7.8 </v>
      </c>
      <c r="SN30" s="3" t="str">
        <f t="shared" si="247"/>
        <v xml:space="preserve">28 243 22.5 </v>
      </c>
      <c r="SO30" s="3" t="str">
        <f t="shared" si="248"/>
        <v xml:space="preserve">28 244 27.1 </v>
      </c>
      <c r="SP30" s="3" t="str">
        <f t="shared" si="249"/>
        <v xml:space="preserve">28 245 22.5 </v>
      </c>
      <c r="SQ30" s="3" t="str">
        <f t="shared" si="250"/>
        <v xml:space="preserve">28 246 30.2 </v>
      </c>
      <c r="SR30" s="3" t="str">
        <f t="shared" si="251"/>
        <v xml:space="preserve">28 247 41 </v>
      </c>
      <c r="SS30" s="3" t="str">
        <f t="shared" si="252"/>
        <v xml:space="preserve">28 248 18.1 </v>
      </c>
      <c r="ST30" s="3" t="str">
        <f t="shared" si="253"/>
        <v xml:space="preserve">28 249 21.5 </v>
      </c>
      <c r="SU30" s="3" t="str">
        <f t="shared" si="254"/>
        <v xml:space="preserve">28 250 32.7 </v>
      </c>
      <c r="SV30" s="3" t="str">
        <f t="shared" si="255"/>
        <v xml:space="preserve">28 251 23.7 </v>
      </c>
      <c r="SW30" s="3" t="str">
        <f t="shared" si="256"/>
        <v xml:space="preserve">28 252 30.4 </v>
      </c>
      <c r="SX30" s="3" t="str">
        <f t="shared" si="257"/>
        <v xml:space="preserve">28 253 20.4 </v>
      </c>
      <c r="SY30" s="3" t="str">
        <f t="shared" si="258"/>
        <v xml:space="preserve">28 254 19.4 </v>
      </c>
      <c r="SZ30" s="3" t="str">
        <f t="shared" si="259"/>
        <v xml:space="preserve">28 255 21.4 </v>
      </c>
      <c r="TA30" s="3" t="str">
        <f t="shared" si="260"/>
        <v xml:space="preserve">28 256 31.5 </v>
      </c>
      <c r="TB30" s="3" t="str">
        <f t="shared" si="261"/>
        <v xml:space="preserve">28 257 23.5 </v>
      </c>
      <c r="TC30" s="3" t="str">
        <f t="shared" si="262"/>
        <v xml:space="preserve">28 258 21.7 </v>
      </c>
      <c r="TD30" s="3" t="str">
        <f t="shared" si="263"/>
        <v xml:space="preserve">28 259 27.9 </v>
      </c>
      <c r="TE30" s="3" t="str">
        <f t="shared" si="264"/>
        <v xml:space="preserve">28 260 15.9 </v>
      </c>
      <c r="TF30" s="3" t="str">
        <f t="shared" si="265"/>
        <v xml:space="preserve">28 261 7.2 </v>
      </c>
    </row>
    <row r="31" spans="1:526" ht="18.75" customHeight="1" thickBot="1" x14ac:dyDescent="0.4">
      <c r="A31" s="17">
        <v>29</v>
      </c>
      <c r="B31" s="19" t="s">
        <v>264</v>
      </c>
      <c r="C31" s="16" t="s">
        <v>31</v>
      </c>
      <c r="D31" s="3">
        <v>57.6</v>
      </c>
      <c r="E31" s="3">
        <v>32.200000000000003</v>
      </c>
      <c r="F31" s="3">
        <v>42.6</v>
      </c>
      <c r="G31" s="3">
        <v>27.6</v>
      </c>
      <c r="H31" s="3">
        <v>65.8</v>
      </c>
      <c r="I31" s="3">
        <v>63.5</v>
      </c>
      <c r="J31" s="3">
        <v>63.5</v>
      </c>
      <c r="K31" s="3">
        <v>39.6</v>
      </c>
      <c r="L31" s="3">
        <v>35.5</v>
      </c>
      <c r="M31" s="3">
        <v>53.5</v>
      </c>
      <c r="N31" s="3">
        <v>23.2</v>
      </c>
      <c r="O31" s="3">
        <v>46.1</v>
      </c>
      <c r="P31" s="3">
        <v>51.5</v>
      </c>
      <c r="Q31" s="3">
        <v>37.4</v>
      </c>
      <c r="R31" s="3">
        <v>47.4</v>
      </c>
      <c r="S31" s="3">
        <v>39.5</v>
      </c>
      <c r="T31" s="3">
        <v>62.7</v>
      </c>
      <c r="U31" s="3">
        <v>27</v>
      </c>
      <c r="V31" s="3">
        <v>40.200000000000003</v>
      </c>
      <c r="W31" s="3">
        <v>36.700000000000003</v>
      </c>
      <c r="X31" s="3">
        <v>50.3</v>
      </c>
      <c r="Y31" s="3">
        <v>40.4</v>
      </c>
      <c r="Z31" s="3">
        <v>39.299999999999997</v>
      </c>
      <c r="AA31" s="3">
        <v>89.7</v>
      </c>
      <c r="AB31" s="3">
        <v>91.5</v>
      </c>
      <c r="AC31" s="3">
        <v>27.7</v>
      </c>
      <c r="AD31" s="3">
        <v>42.3</v>
      </c>
      <c r="AE31" s="3">
        <v>39.1</v>
      </c>
      <c r="AF31" s="3">
        <v>0</v>
      </c>
      <c r="AG31" s="3">
        <v>60.3</v>
      </c>
      <c r="AH31" s="3">
        <v>45.3</v>
      </c>
      <c r="AI31" s="3">
        <v>87.1</v>
      </c>
      <c r="AJ31" s="3">
        <v>95.2</v>
      </c>
      <c r="AK31" s="3">
        <v>81.099999999999994</v>
      </c>
      <c r="AL31" s="3">
        <v>99</v>
      </c>
      <c r="AM31" s="3">
        <v>33.9</v>
      </c>
      <c r="AN31" s="3">
        <v>38.6</v>
      </c>
      <c r="AO31" s="3">
        <v>24.5</v>
      </c>
      <c r="AP31" s="3">
        <v>63.7</v>
      </c>
      <c r="AQ31" s="3">
        <v>44.9</v>
      </c>
      <c r="AR31" s="3">
        <v>15.7</v>
      </c>
      <c r="AS31" s="3">
        <v>42.8</v>
      </c>
      <c r="AT31" s="3">
        <v>32.799999999999997</v>
      </c>
      <c r="AU31" s="3">
        <v>36.1</v>
      </c>
      <c r="AV31" s="3">
        <v>40.4</v>
      </c>
      <c r="AW31" s="3">
        <v>36.6</v>
      </c>
      <c r="AX31" s="3">
        <v>54</v>
      </c>
      <c r="AY31" s="3">
        <v>32.9</v>
      </c>
      <c r="AZ31" s="3">
        <v>38</v>
      </c>
      <c r="BA31" s="3">
        <v>47</v>
      </c>
      <c r="BB31" s="3">
        <v>44.6</v>
      </c>
      <c r="BC31" s="3">
        <v>42.1</v>
      </c>
      <c r="BD31" s="3">
        <v>94.1</v>
      </c>
      <c r="BE31" s="3">
        <v>28.1</v>
      </c>
      <c r="BF31" s="3">
        <v>25.1</v>
      </c>
      <c r="BG31" s="3">
        <v>43.1</v>
      </c>
      <c r="BH31" s="3">
        <v>34.700000000000003</v>
      </c>
      <c r="BI31" s="3">
        <v>29.4</v>
      </c>
      <c r="BJ31" s="3">
        <v>34.700000000000003</v>
      </c>
      <c r="BK31" s="3">
        <v>40.9</v>
      </c>
      <c r="BL31" s="3">
        <v>48.4</v>
      </c>
      <c r="BM31" s="3">
        <v>63.2</v>
      </c>
      <c r="BN31" s="3">
        <v>33.9</v>
      </c>
      <c r="BO31" s="3">
        <v>30.4</v>
      </c>
      <c r="BP31" s="3">
        <v>25.8</v>
      </c>
      <c r="BQ31" s="3">
        <v>29.3</v>
      </c>
      <c r="BR31" s="3">
        <v>47.7</v>
      </c>
      <c r="BS31" s="3">
        <v>47.7</v>
      </c>
      <c r="BT31" s="3">
        <v>82</v>
      </c>
      <c r="BU31" s="3">
        <v>95.3</v>
      </c>
      <c r="BV31" s="3">
        <v>44.5</v>
      </c>
      <c r="BW31" s="3">
        <v>38</v>
      </c>
      <c r="BX31" s="3">
        <v>31.7</v>
      </c>
      <c r="BY31" s="3">
        <v>41</v>
      </c>
      <c r="BZ31" s="3">
        <v>38.200000000000003</v>
      </c>
      <c r="CA31" s="3">
        <v>95.5</v>
      </c>
      <c r="CB31" s="3">
        <v>35.1</v>
      </c>
      <c r="CC31" s="3">
        <v>37</v>
      </c>
      <c r="CD31" s="3">
        <v>48</v>
      </c>
      <c r="CE31" s="3">
        <v>51.3</v>
      </c>
      <c r="CF31" s="3">
        <v>31.4</v>
      </c>
      <c r="CG31" s="3">
        <v>43.5</v>
      </c>
      <c r="CH31" s="3">
        <v>41.9</v>
      </c>
      <c r="CI31" s="3">
        <v>44.9</v>
      </c>
      <c r="CJ31" s="3">
        <v>46.9</v>
      </c>
      <c r="CK31" s="3">
        <v>62.4</v>
      </c>
      <c r="CL31" s="3">
        <v>37.5</v>
      </c>
      <c r="CM31" s="3">
        <v>36.6</v>
      </c>
      <c r="CN31" s="3">
        <v>50</v>
      </c>
      <c r="CO31" s="3">
        <v>41.2</v>
      </c>
      <c r="CP31" s="3">
        <v>31.6</v>
      </c>
      <c r="CQ31" s="3">
        <v>29.5</v>
      </c>
      <c r="CR31" s="3">
        <v>24.9</v>
      </c>
      <c r="CS31" s="3">
        <v>32.9</v>
      </c>
      <c r="CT31" s="3">
        <v>29.5</v>
      </c>
      <c r="CU31" s="3">
        <v>55.3</v>
      </c>
      <c r="CV31" s="3">
        <v>31.8</v>
      </c>
      <c r="CW31" s="3">
        <v>35.799999999999997</v>
      </c>
      <c r="CX31" s="3">
        <v>35.4</v>
      </c>
      <c r="CY31" s="3">
        <v>47.5</v>
      </c>
      <c r="CZ31" s="3">
        <v>40.9</v>
      </c>
      <c r="DA31" s="3">
        <v>55.8</v>
      </c>
      <c r="DB31" s="3">
        <v>22.8</v>
      </c>
      <c r="DC31" s="3">
        <v>51.5</v>
      </c>
      <c r="DD31" s="3">
        <v>41.6</v>
      </c>
      <c r="DE31" s="3">
        <v>28.7</v>
      </c>
      <c r="DF31" s="3">
        <v>24.1</v>
      </c>
      <c r="DG31" s="3">
        <v>40.5</v>
      </c>
      <c r="DH31" s="3">
        <v>36</v>
      </c>
      <c r="DI31" s="3">
        <v>44.5</v>
      </c>
      <c r="DJ31" s="3">
        <v>40.1</v>
      </c>
      <c r="DK31" s="3">
        <v>86.6</v>
      </c>
      <c r="DL31" s="3">
        <v>97.3</v>
      </c>
      <c r="DM31" s="3">
        <v>40.5</v>
      </c>
      <c r="DN31" s="3">
        <v>60</v>
      </c>
      <c r="DO31" s="3">
        <v>40.700000000000003</v>
      </c>
      <c r="DP31" s="3">
        <v>10.1</v>
      </c>
      <c r="DQ31" s="3">
        <v>83.7</v>
      </c>
      <c r="DR31" s="3">
        <v>23</v>
      </c>
      <c r="DS31" s="3">
        <v>133</v>
      </c>
      <c r="DT31" s="3">
        <v>40.200000000000003</v>
      </c>
      <c r="DU31" s="3">
        <v>45</v>
      </c>
      <c r="DV31" s="3">
        <v>35.200000000000003</v>
      </c>
      <c r="DW31" s="3">
        <v>81.400000000000006</v>
      </c>
      <c r="DX31" s="3">
        <v>42.7</v>
      </c>
      <c r="DY31" s="3">
        <v>66</v>
      </c>
      <c r="DZ31" s="3">
        <v>39.9</v>
      </c>
      <c r="EA31" s="3">
        <v>39.700000000000003</v>
      </c>
      <c r="EB31" s="3">
        <v>46.2</v>
      </c>
      <c r="EC31" s="3">
        <v>41.1</v>
      </c>
      <c r="ED31" s="3">
        <v>52.1</v>
      </c>
      <c r="EE31" s="3">
        <v>50</v>
      </c>
      <c r="EF31" s="3">
        <v>46.6</v>
      </c>
      <c r="EG31" s="3">
        <v>43.1</v>
      </c>
      <c r="EH31" s="3">
        <v>33.700000000000003</v>
      </c>
      <c r="EI31" s="3">
        <v>53.9</v>
      </c>
      <c r="EJ31" s="3">
        <v>32.700000000000003</v>
      </c>
      <c r="EK31" s="3">
        <v>23.6</v>
      </c>
      <c r="EL31" s="3">
        <v>84.5</v>
      </c>
      <c r="EM31" s="3">
        <v>22.2</v>
      </c>
      <c r="EN31" s="3">
        <v>38.1</v>
      </c>
      <c r="EO31" s="3">
        <v>44.7</v>
      </c>
      <c r="EP31" s="3">
        <v>65</v>
      </c>
      <c r="EQ31" s="3">
        <v>27.8</v>
      </c>
      <c r="ER31" s="3">
        <v>45.6</v>
      </c>
      <c r="ES31" s="3">
        <v>40.4</v>
      </c>
      <c r="ET31" s="3">
        <v>48.3</v>
      </c>
      <c r="EU31" s="3">
        <v>75.8</v>
      </c>
      <c r="EV31" s="3">
        <v>36.299999999999997</v>
      </c>
      <c r="EW31" s="3">
        <v>39.799999999999997</v>
      </c>
      <c r="EX31" s="3">
        <v>45.3</v>
      </c>
      <c r="EY31" s="3">
        <v>48.1</v>
      </c>
      <c r="EZ31" s="3">
        <v>47</v>
      </c>
      <c r="FA31" s="3">
        <v>42.6</v>
      </c>
      <c r="FB31" s="3">
        <v>43.6</v>
      </c>
      <c r="FC31" s="3">
        <v>53.6</v>
      </c>
      <c r="FD31" s="3">
        <v>48.3</v>
      </c>
      <c r="FE31" s="3">
        <v>30.6</v>
      </c>
      <c r="FF31" s="3">
        <v>82.1</v>
      </c>
      <c r="FG31" s="3">
        <v>62.2</v>
      </c>
      <c r="FH31" s="3">
        <v>20.399999999999999</v>
      </c>
      <c r="FI31" s="3">
        <v>51</v>
      </c>
      <c r="FJ31" s="3">
        <v>35.5</v>
      </c>
      <c r="FK31" s="3">
        <v>52.8</v>
      </c>
      <c r="FL31" s="3">
        <v>42.6</v>
      </c>
      <c r="FM31" s="3">
        <v>40.1</v>
      </c>
      <c r="FN31" s="3">
        <v>40.5</v>
      </c>
      <c r="FO31" s="3">
        <v>25.2</v>
      </c>
      <c r="FP31" s="3">
        <v>32</v>
      </c>
      <c r="FQ31" s="3">
        <v>23.6</v>
      </c>
      <c r="FR31" s="3">
        <v>35.1</v>
      </c>
      <c r="FS31" s="3">
        <v>10</v>
      </c>
      <c r="FT31" s="3">
        <v>26.1</v>
      </c>
      <c r="FU31" s="3">
        <v>17.2</v>
      </c>
      <c r="FV31" s="3">
        <v>81</v>
      </c>
      <c r="FW31" s="3">
        <v>107</v>
      </c>
      <c r="FX31" s="3">
        <v>58.3</v>
      </c>
      <c r="FY31" s="3">
        <v>24.2</v>
      </c>
      <c r="FZ31" s="3">
        <v>31.2</v>
      </c>
      <c r="GA31" s="3">
        <v>89.3</v>
      </c>
      <c r="GB31" s="3">
        <v>32.1</v>
      </c>
      <c r="GC31" s="3">
        <v>36.299999999999997</v>
      </c>
      <c r="GD31" s="3">
        <v>38.6</v>
      </c>
      <c r="GE31" s="3">
        <v>35.1</v>
      </c>
      <c r="GF31" s="3">
        <v>44.1</v>
      </c>
      <c r="GG31" s="3">
        <v>10.4</v>
      </c>
      <c r="GH31" s="3">
        <v>53.5</v>
      </c>
      <c r="GI31" s="3">
        <v>29.7</v>
      </c>
      <c r="GJ31" s="3">
        <v>24.1</v>
      </c>
      <c r="GK31" s="3">
        <v>48.1</v>
      </c>
      <c r="GL31" s="3">
        <v>57.9</v>
      </c>
      <c r="GM31" s="3">
        <v>37.6</v>
      </c>
      <c r="GN31" s="3">
        <v>63.1</v>
      </c>
      <c r="GO31" s="3">
        <v>35.299999999999997</v>
      </c>
      <c r="GP31" s="3">
        <v>28.1</v>
      </c>
      <c r="GQ31" s="3">
        <v>47.6</v>
      </c>
      <c r="GR31" s="3">
        <v>27.3</v>
      </c>
      <c r="GS31" s="3">
        <v>52.3</v>
      </c>
      <c r="GT31" s="3">
        <v>15.9</v>
      </c>
      <c r="GU31" s="3">
        <v>37</v>
      </c>
      <c r="GV31" s="3">
        <v>43.5</v>
      </c>
      <c r="GW31" s="3">
        <v>43.6</v>
      </c>
      <c r="GX31" s="3">
        <v>49.6</v>
      </c>
      <c r="GY31" s="3">
        <v>41.3</v>
      </c>
      <c r="GZ31" s="3">
        <v>78.8</v>
      </c>
      <c r="HA31" s="3">
        <v>31.3</v>
      </c>
      <c r="HB31" s="3">
        <v>51.9</v>
      </c>
      <c r="HC31" s="3">
        <v>40.9</v>
      </c>
      <c r="HD31" s="3">
        <v>36.299999999999997</v>
      </c>
      <c r="HE31" s="3">
        <v>24.5</v>
      </c>
      <c r="HF31" s="3">
        <v>96.9</v>
      </c>
      <c r="HG31" s="3">
        <v>96.9</v>
      </c>
      <c r="HH31" s="3">
        <v>55</v>
      </c>
      <c r="HI31" s="3">
        <v>37.5</v>
      </c>
      <c r="HJ31" s="3">
        <v>37.5</v>
      </c>
      <c r="HK31" s="3">
        <v>62.4</v>
      </c>
      <c r="HL31" s="3">
        <v>52</v>
      </c>
      <c r="HM31" s="3">
        <v>51.4</v>
      </c>
      <c r="HN31" s="3">
        <v>49.9</v>
      </c>
      <c r="HO31" s="3">
        <v>76.599999999999994</v>
      </c>
      <c r="HP31" s="3">
        <v>50.9</v>
      </c>
      <c r="HQ31" s="3">
        <v>32.1</v>
      </c>
      <c r="HR31" s="3">
        <v>45.2</v>
      </c>
      <c r="HS31" s="3">
        <v>38.4</v>
      </c>
      <c r="HT31" s="3">
        <v>15.9</v>
      </c>
      <c r="HU31" s="3">
        <v>43.1</v>
      </c>
      <c r="HV31" s="3">
        <v>40.1</v>
      </c>
      <c r="HW31" s="3">
        <v>40.700000000000003</v>
      </c>
      <c r="HX31" s="3">
        <v>43.6</v>
      </c>
      <c r="HY31" s="3">
        <v>27.8</v>
      </c>
      <c r="HZ31" s="3">
        <v>114</v>
      </c>
      <c r="IA31" s="3">
        <v>87.7</v>
      </c>
      <c r="IB31" s="3">
        <v>41</v>
      </c>
      <c r="IC31" s="3">
        <v>37</v>
      </c>
      <c r="ID31" s="3">
        <v>42.4</v>
      </c>
      <c r="IE31" s="3">
        <v>45</v>
      </c>
      <c r="IF31" s="3">
        <v>54.3</v>
      </c>
      <c r="IG31" s="3">
        <v>42.1</v>
      </c>
      <c r="IH31" s="3">
        <v>40.200000000000003</v>
      </c>
      <c r="II31" s="3">
        <v>41.3</v>
      </c>
      <c r="IJ31" s="3">
        <v>114</v>
      </c>
      <c r="IK31" s="3">
        <v>47.3</v>
      </c>
      <c r="IL31" s="3">
        <v>31.4</v>
      </c>
      <c r="IM31" s="3">
        <v>35.5</v>
      </c>
      <c r="IN31" s="3">
        <v>31.4</v>
      </c>
      <c r="IO31" s="3">
        <v>47.9</v>
      </c>
      <c r="IP31" s="3">
        <v>24.1</v>
      </c>
      <c r="IQ31" s="3">
        <v>37.299999999999997</v>
      </c>
      <c r="IR31" s="3">
        <v>41.3</v>
      </c>
      <c r="IS31" s="3">
        <v>22.6</v>
      </c>
      <c r="IT31" s="3">
        <v>32.1</v>
      </c>
      <c r="IU31" s="3">
        <v>48.8</v>
      </c>
      <c r="IV31" s="3">
        <v>38.1</v>
      </c>
      <c r="IW31" s="3">
        <v>27.8</v>
      </c>
      <c r="IX31" s="3">
        <v>48.4</v>
      </c>
      <c r="IY31" s="3">
        <v>46.4</v>
      </c>
      <c r="IZ31" s="3">
        <v>32</v>
      </c>
      <c r="JA31" s="3">
        <v>37.799999999999997</v>
      </c>
      <c r="JB31" s="3">
        <v>44</v>
      </c>
      <c r="JC31" s="3">
        <v>36.1</v>
      </c>
      <c r="JD31" s="3">
        <v>32.9</v>
      </c>
      <c r="JF31" s="3" t="str">
        <f t="shared" si="5"/>
        <v xml:space="preserve">29 1 57.6 </v>
      </c>
      <c r="JG31" s="3" t="str">
        <f t="shared" si="6"/>
        <v xml:space="preserve">29 2 32.2 </v>
      </c>
      <c r="JH31" s="3" t="str">
        <f t="shared" si="7"/>
        <v xml:space="preserve">29 3 42.6 </v>
      </c>
      <c r="JI31" s="3" t="str">
        <f t="shared" si="8"/>
        <v xml:space="preserve">29 4 27.6 </v>
      </c>
      <c r="JJ31" s="3" t="str">
        <f t="shared" si="9"/>
        <v xml:space="preserve">29 5 65.8 </v>
      </c>
      <c r="JK31" s="3" t="str">
        <f t="shared" si="10"/>
        <v xml:space="preserve">29 6 63.5 </v>
      </c>
      <c r="JL31" s="3" t="str">
        <f t="shared" si="11"/>
        <v xml:space="preserve">29 7 63.5 </v>
      </c>
      <c r="JM31" s="3" t="str">
        <f t="shared" si="12"/>
        <v xml:space="preserve">29 8 39.6 </v>
      </c>
      <c r="JN31" s="3" t="str">
        <f t="shared" si="13"/>
        <v xml:space="preserve">29 9 35.5 </v>
      </c>
      <c r="JO31" s="3" t="str">
        <f t="shared" si="14"/>
        <v xml:space="preserve">29 10 53.5 </v>
      </c>
      <c r="JP31" s="3" t="str">
        <f t="shared" si="15"/>
        <v xml:space="preserve">29 11 23.2 </v>
      </c>
      <c r="JQ31" s="3" t="str">
        <f t="shared" si="16"/>
        <v xml:space="preserve">29 12 46.1 </v>
      </c>
      <c r="JR31" s="3" t="str">
        <f t="shared" si="17"/>
        <v xml:space="preserve">29 13 51.5 </v>
      </c>
      <c r="JS31" s="3" t="str">
        <f t="shared" si="18"/>
        <v xml:space="preserve">29 14 37.4 </v>
      </c>
      <c r="JT31" s="3" t="str">
        <f t="shared" si="19"/>
        <v xml:space="preserve">29 15 47.4 </v>
      </c>
      <c r="JU31" s="3" t="str">
        <f t="shared" si="20"/>
        <v xml:space="preserve">29 16 39.5 </v>
      </c>
      <c r="JV31" s="3" t="str">
        <f t="shared" si="21"/>
        <v xml:space="preserve">29 17 62.7 </v>
      </c>
      <c r="JW31" s="3" t="str">
        <f t="shared" si="22"/>
        <v xml:space="preserve">29 18 27 </v>
      </c>
      <c r="JX31" s="3" t="str">
        <f t="shared" si="23"/>
        <v xml:space="preserve">29 19 40.2 </v>
      </c>
      <c r="JY31" s="3" t="str">
        <f t="shared" si="24"/>
        <v xml:space="preserve">29 20 36.7 </v>
      </c>
      <c r="JZ31" s="3" t="str">
        <f t="shared" si="25"/>
        <v xml:space="preserve">29 21 50.3 </v>
      </c>
      <c r="KA31" s="3" t="str">
        <f t="shared" si="26"/>
        <v xml:space="preserve">29 22 40.4 </v>
      </c>
      <c r="KB31" s="3" t="str">
        <f t="shared" si="27"/>
        <v xml:space="preserve">29 23 39.3 </v>
      </c>
      <c r="KC31" s="3" t="str">
        <f t="shared" si="28"/>
        <v xml:space="preserve">29 24 89.7 </v>
      </c>
      <c r="KD31" s="3" t="str">
        <f t="shared" si="29"/>
        <v xml:space="preserve">29 25 91.5 </v>
      </c>
      <c r="KE31" s="3" t="str">
        <f t="shared" si="30"/>
        <v xml:space="preserve">29 26 27.7 </v>
      </c>
      <c r="KF31" s="3" t="str">
        <f t="shared" si="31"/>
        <v xml:space="preserve">29 27 42.3 </v>
      </c>
      <c r="KG31" s="3" t="str">
        <f t="shared" si="32"/>
        <v xml:space="preserve">29 28 39.1 </v>
      </c>
      <c r="KH31" s="3" t="str">
        <f t="shared" si="33"/>
        <v xml:space="preserve">29 29 0 </v>
      </c>
      <c r="KI31" s="3" t="str">
        <f t="shared" si="34"/>
        <v xml:space="preserve">29 30 60.3 </v>
      </c>
      <c r="KJ31" s="3" t="str">
        <f t="shared" si="35"/>
        <v xml:space="preserve">29 31 45.3 </v>
      </c>
      <c r="KK31" s="3" t="str">
        <f t="shared" si="36"/>
        <v xml:space="preserve">29 32 87.1 </v>
      </c>
      <c r="KL31" s="3" t="str">
        <f t="shared" si="37"/>
        <v xml:space="preserve">29 33 95.2 </v>
      </c>
      <c r="KM31" s="3" t="str">
        <f t="shared" si="38"/>
        <v xml:space="preserve">29 34 81.1 </v>
      </c>
      <c r="KN31" s="3" t="str">
        <f t="shared" si="39"/>
        <v xml:space="preserve">29 35 99 </v>
      </c>
      <c r="KO31" s="3" t="str">
        <f t="shared" si="40"/>
        <v xml:space="preserve">29 36 33.9 </v>
      </c>
      <c r="KP31" s="3" t="str">
        <f t="shared" si="41"/>
        <v xml:space="preserve">29 37 38.6 </v>
      </c>
      <c r="KQ31" s="3" t="str">
        <f t="shared" si="42"/>
        <v xml:space="preserve">29 38 24.5 </v>
      </c>
      <c r="KR31" s="3" t="str">
        <f t="shared" si="43"/>
        <v xml:space="preserve">29 39 63.7 </v>
      </c>
      <c r="KS31" s="3" t="str">
        <f t="shared" si="44"/>
        <v xml:space="preserve">29 40 44.9 </v>
      </c>
      <c r="KT31" s="3" t="str">
        <f t="shared" si="45"/>
        <v xml:space="preserve">29 41 15.7 </v>
      </c>
      <c r="KU31" s="3" t="str">
        <f t="shared" si="46"/>
        <v xml:space="preserve">29 42 42.8 </v>
      </c>
      <c r="KV31" s="3" t="str">
        <f t="shared" si="47"/>
        <v xml:space="preserve">29 43 32.8 </v>
      </c>
      <c r="KW31" s="3" t="str">
        <f t="shared" si="48"/>
        <v xml:space="preserve">29 44 36.1 </v>
      </c>
      <c r="KX31" s="3" t="str">
        <f t="shared" si="49"/>
        <v xml:space="preserve">29 45 40.4 </v>
      </c>
      <c r="KY31" s="3" t="str">
        <f t="shared" si="50"/>
        <v xml:space="preserve">29 46 36.6 </v>
      </c>
      <c r="KZ31" s="3" t="str">
        <f t="shared" si="51"/>
        <v xml:space="preserve">29 47 54 </v>
      </c>
      <c r="LA31" s="3" t="str">
        <f t="shared" si="52"/>
        <v xml:space="preserve">29 48 32.9 </v>
      </c>
      <c r="LB31" s="3" t="str">
        <f t="shared" si="53"/>
        <v xml:space="preserve">29 49 38 </v>
      </c>
      <c r="LC31" s="3" t="str">
        <f t="shared" si="54"/>
        <v xml:space="preserve">29 50 47 </v>
      </c>
      <c r="LD31" s="3" t="str">
        <f t="shared" si="55"/>
        <v xml:space="preserve">29 51 44.6 </v>
      </c>
      <c r="LE31" s="3" t="str">
        <f t="shared" si="56"/>
        <v xml:space="preserve">29 52 42.1 </v>
      </c>
      <c r="LF31" s="3" t="str">
        <f t="shared" si="57"/>
        <v xml:space="preserve">29 53 94.1 </v>
      </c>
      <c r="LG31" s="3" t="str">
        <f t="shared" si="58"/>
        <v xml:space="preserve">29 54 28.1 </v>
      </c>
      <c r="LH31" s="3" t="str">
        <f t="shared" si="59"/>
        <v xml:space="preserve">29 55 25.1 </v>
      </c>
      <c r="LI31" s="3" t="str">
        <f t="shared" si="60"/>
        <v xml:space="preserve">29 56 43.1 </v>
      </c>
      <c r="LJ31" s="3" t="str">
        <f t="shared" si="61"/>
        <v xml:space="preserve">29 57 34.7 </v>
      </c>
      <c r="LK31" s="3" t="str">
        <f t="shared" si="62"/>
        <v xml:space="preserve">29 58 29.4 </v>
      </c>
      <c r="LL31" s="3" t="str">
        <f t="shared" si="63"/>
        <v xml:space="preserve">29 59 34.7 </v>
      </c>
      <c r="LM31" s="3" t="str">
        <f t="shared" si="64"/>
        <v xml:space="preserve">29 60 40.9 </v>
      </c>
      <c r="LN31" s="3" t="str">
        <f t="shared" si="65"/>
        <v xml:space="preserve">29 61 48.4 </v>
      </c>
      <c r="LO31" s="3" t="str">
        <f t="shared" si="66"/>
        <v xml:space="preserve">29 62 63.2 </v>
      </c>
      <c r="LP31" s="3" t="str">
        <f t="shared" si="67"/>
        <v xml:space="preserve">29 63 33.9 </v>
      </c>
      <c r="LQ31" s="3" t="str">
        <f t="shared" si="68"/>
        <v xml:space="preserve">29 64 30.4 </v>
      </c>
      <c r="LR31" s="3" t="str">
        <f t="shared" si="69"/>
        <v xml:space="preserve">29 65 25.8 </v>
      </c>
      <c r="LS31" s="3" t="str">
        <f t="shared" si="70"/>
        <v xml:space="preserve">29 66 29.3 </v>
      </c>
      <c r="LT31" s="3" t="str">
        <f t="shared" si="71"/>
        <v xml:space="preserve">29 67 47.7 </v>
      </c>
      <c r="LU31" s="3" t="str">
        <f t="shared" si="72"/>
        <v xml:space="preserve">29 68 47.7 </v>
      </c>
      <c r="LV31" s="3" t="str">
        <f t="shared" si="73"/>
        <v xml:space="preserve">29 69 82 </v>
      </c>
      <c r="LW31" s="3" t="str">
        <f t="shared" si="74"/>
        <v xml:space="preserve">29 70 95.3 </v>
      </c>
      <c r="LX31" s="3" t="str">
        <f t="shared" si="75"/>
        <v xml:space="preserve">29 71 44.5 </v>
      </c>
      <c r="LY31" s="3" t="str">
        <f t="shared" si="76"/>
        <v xml:space="preserve">29 72 38 </v>
      </c>
      <c r="LZ31" s="3" t="str">
        <f t="shared" si="77"/>
        <v xml:space="preserve">29 73 31.7 </v>
      </c>
      <c r="MA31" s="3" t="str">
        <f t="shared" si="78"/>
        <v xml:space="preserve">29 74 41 </v>
      </c>
      <c r="MB31" s="3" t="str">
        <f t="shared" si="79"/>
        <v xml:space="preserve">29 75 38.2 </v>
      </c>
      <c r="MC31" s="3" t="str">
        <f t="shared" si="80"/>
        <v xml:space="preserve">29 76 95.5 </v>
      </c>
      <c r="MD31" s="3" t="str">
        <f t="shared" si="81"/>
        <v xml:space="preserve">29 77 35.1 </v>
      </c>
      <c r="ME31" s="3" t="str">
        <f t="shared" si="82"/>
        <v xml:space="preserve">29 78 37 </v>
      </c>
      <c r="MF31" s="3" t="str">
        <f t="shared" si="83"/>
        <v xml:space="preserve">29 79 48 </v>
      </c>
      <c r="MG31" s="3" t="str">
        <f t="shared" si="84"/>
        <v xml:space="preserve">29 80 51.3 </v>
      </c>
      <c r="MH31" s="3" t="str">
        <f t="shared" si="85"/>
        <v xml:space="preserve">29 81 31.4 </v>
      </c>
      <c r="MI31" s="3" t="str">
        <f t="shared" si="86"/>
        <v xml:space="preserve">29 82 43.5 </v>
      </c>
      <c r="MJ31" s="3" t="str">
        <f t="shared" si="87"/>
        <v xml:space="preserve">29 83 41.9 </v>
      </c>
      <c r="MK31" s="3" t="str">
        <f t="shared" si="88"/>
        <v xml:space="preserve">29 84 44.9 </v>
      </c>
      <c r="ML31" s="3" t="str">
        <f t="shared" si="89"/>
        <v xml:space="preserve">29 85 46.9 </v>
      </c>
      <c r="MM31" s="3" t="str">
        <f t="shared" si="90"/>
        <v xml:space="preserve">29 86 62.4 </v>
      </c>
      <c r="MN31" s="3" t="str">
        <f t="shared" si="91"/>
        <v xml:space="preserve">29 87 37.5 </v>
      </c>
      <c r="MO31" s="3" t="str">
        <f t="shared" si="92"/>
        <v xml:space="preserve">29 88 36.6 </v>
      </c>
      <c r="MP31" s="3" t="str">
        <f t="shared" si="93"/>
        <v xml:space="preserve">29 89 50 </v>
      </c>
      <c r="MQ31" s="3" t="str">
        <f t="shared" si="94"/>
        <v xml:space="preserve">29 90 41.2 </v>
      </c>
      <c r="MR31" s="3" t="str">
        <f t="shared" si="95"/>
        <v xml:space="preserve">29 91 31.6 </v>
      </c>
      <c r="MS31" s="3" t="str">
        <f t="shared" si="96"/>
        <v xml:space="preserve">29 92 29.5 </v>
      </c>
      <c r="MT31" s="3" t="str">
        <f t="shared" si="97"/>
        <v xml:space="preserve">29 93 24.9 </v>
      </c>
      <c r="MU31" s="3" t="str">
        <f t="shared" si="98"/>
        <v xml:space="preserve">29 94 32.9 </v>
      </c>
      <c r="MV31" s="3" t="str">
        <f t="shared" si="99"/>
        <v xml:space="preserve">29 95 29.5 </v>
      </c>
      <c r="MW31" s="3" t="str">
        <f t="shared" si="100"/>
        <v xml:space="preserve">29 96 55.3 </v>
      </c>
      <c r="MX31" s="3" t="str">
        <f t="shared" si="101"/>
        <v xml:space="preserve">29 97 31.8 </v>
      </c>
      <c r="MY31" s="3" t="str">
        <f t="shared" si="102"/>
        <v xml:space="preserve">29 98 35.8 </v>
      </c>
      <c r="MZ31" s="3" t="str">
        <f t="shared" si="103"/>
        <v xml:space="preserve">29 99 35.4 </v>
      </c>
      <c r="NA31" s="3" t="str">
        <f t="shared" si="104"/>
        <v xml:space="preserve">29 100 47.5 </v>
      </c>
      <c r="NB31" s="3" t="str">
        <f t="shared" si="105"/>
        <v xml:space="preserve">29 101 40.9 </v>
      </c>
      <c r="NC31" s="3" t="str">
        <f t="shared" si="106"/>
        <v xml:space="preserve">29 102 55.8 </v>
      </c>
      <c r="ND31" s="3" t="str">
        <f t="shared" si="107"/>
        <v xml:space="preserve">29 103 22.8 </v>
      </c>
      <c r="NE31" s="3" t="str">
        <f t="shared" si="108"/>
        <v xml:space="preserve">29 104 51.5 </v>
      </c>
      <c r="NF31" s="3" t="str">
        <f t="shared" si="109"/>
        <v xml:space="preserve">29 105 41.6 </v>
      </c>
      <c r="NG31" s="3" t="str">
        <f t="shared" si="110"/>
        <v xml:space="preserve">29 106 28.7 </v>
      </c>
      <c r="NH31" s="3" t="str">
        <f t="shared" si="111"/>
        <v xml:space="preserve">29 107 24.1 </v>
      </c>
      <c r="NI31" s="3" t="str">
        <f t="shared" si="112"/>
        <v xml:space="preserve">29 108 40.5 </v>
      </c>
      <c r="NJ31" s="3" t="str">
        <f t="shared" si="113"/>
        <v xml:space="preserve">29 109 36 </v>
      </c>
      <c r="NK31" s="3" t="str">
        <f t="shared" si="114"/>
        <v xml:space="preserve">29 110 44.5 </v>
      </c>
      <c r="NL31" s="3" t="str">
        <f t="shared" si="115"/>
        <v xml:space="preserve">29 111 40.1 </v>
      </c>
      <c r="NM31" s="3" t="str">
        <f t="shared" si="116"/>
        <v xml:space="preserve">29 112 86.6 </v>
      </c>
      <c r="NN31" s="3" t="str">
        <f t="shared" si="117"/>
        <v xml:space="preserve">29 113 97.3 </v>
      </c>
      <c r="NO31" s="3" t="str">
        <f t="shared" si="118"/>
        <v xml:space="preserve">29 114 40.5 </v>
      </c>
      <c r="NP31" s="3" t="str">
        <f t="shared" si="119"/>
        <v xml:space="preserve">29 115 60 </v>
      </c>
      <c r="NQ31" s="3" t="str">
        <f t="shared" si="120"/>
        <v xml:space="preserve">29 116 40.7 </v>
      </c>
      <c r="NR31" s="3" t="str">
        <f t="shared" si="121"/>
        <v xml:space="preserve">29 117 10.1 </v>
      </c>
      <c r="NS31" s="3" t="str">
        <f t="shared" si="122"/>
        <v xml:space="preserve">29 118 83.7 </v>
      </c>
      <c r="NT31" s="3" t="str">
        <f t="shared" si="123"/>
        <v xml:space="preserve">29 119 23 </v>
      </c>
      <c r="NU31" s="3" t="str">
        <f t="shared" si="124"/>
        <v xml:space="preserve">29 120 133 </v>
      </c>
      <c r="NV31" s="3" t="str">
        <f t="shared" si="125"/>
        <v xml:space="preserve">29 121 40.2 </v>
      </c>
      <c r="NW31" s="3" t="str">
        <f t="shared" si="126"/>
        <v xml:space="preserve">29 122 45 </v>
      </c>
      <c r="NX31" s="3" t="str">
        <f t="shared" si="127"/>
        <v xml:space="preserve">29 123 35.2 </v>
      </c>
      <c r="NY31" s="3" t="str">
        <f t="shared" si="128"/>
        <v xml:space="preserve">29 124 81.4 </v>
      </c>
      <c r="NZ31" s="3" t="str">
        <f t="shared" si="129"/>
        <v xml:space="preserve">29 125 42.7 </v>
      </c>
      <c r="OA31" s="3" t="str">
        <f t="shared" si="130"/>
        <v xml:space="preserve">29 126 66 </v>
      </c>
      <c r="OB31" s="3" t="str">
        <f t="shared" si="131"/>
        <v xml:space="preserve">29 127 39.9 </v>
      </c>
      <c r="OC31" s="3" t="str">
        <f t="shared" si="132"/>
        <v xml:space="preserve">29 128 39.7 </v>
      </c>
      <c r="OD31" s="3" t="str">
        <f t="shared" si="133"/>
        <v xml:space="preserve">29 129 46.2 </v>
      </c>
      <c r="OE31" s="3" t="str">
        <f t="shared" si="134"/>
        <v xml:space="preserve">29 130 41.1 </v>
      </c>
      <c r="OF31" s="3" t="str">
        <f t="shared" si="135"/>
        <v xml:space="preserve">29 131 52.1 </v>
      </c>
      <c r="OG31" s="3" t="str">
        <f t="shared" si="136"/>
        <v xml:space="preserve">29 132 50 </v>
      </c>
      <c r="OH31" s="3" t="str">
        <f t="shared" si="137"/>
        <v xml:space="preserve">29 133 46.6 </v>
      </c>
      <c r="OI31" s="3" t="str">
        <f t="shared" si="138"/>
        <v xml:space="preserve">29 134 43.1 </v>
      </c>
      <c r="OJ31" s="3" t="str">
        <f t="shared" si="139"/>
        <v xml:space="preserve">29 135 33.7 </v>
      </c>
      <c r="OK31" s="3" t="str">
        <f t="shared" si="140"/>
        <v xml:space="preserve">29 136 53.9 </v>
      </c>
      <c r="OL31" s="3" t="str">
        <f t="shared" si="141"/>
        <v xml:space="preserve">29 137 32.7 </v>
      </c>
      <c r="OM31" s="3" t="str">
        <f t="shared" si="142"/>
        <v xml:space="preserve">29 138 23.6 </v>
      </c>
      <c r="ON31" s="3" t="str">
        <f t="shared" si="143"/>
        <v xml:space="preserve">29 139 84.5 </v>
      </c>
      <c r="OO31" s="3" t="str">
        <f t="shared" si="144"/>
        <v xml:space="preserve">29 140 22.2 </v>
      </c>
      <c r="OP31" s="3" t="str">
        <f t="shared" si="145"/>
        <v xml:space="preserve">29 141 38.1 </v>
      </c>
      <c r="OQ31" s="3" t="str">
        <f t="shared" si="146"/>
        <v xml:space="preserve">29 142 44.7 </v>
      </c>
      <c r="OR31" s="3" t="str">
        <f t="shared" si="147"/>
        <v xml:space="preserve">29 143 65 </v>
      </c>
      <c r="OS31" s="3" t="str">
        <f t="shared" si="148"/>
        <v xml:space="preserve">29 144 27.8 </v>
      </c>
      <c r="OT31" s="3" t="str">
        <f t="shared" si="149"/>
        <v xml:space="preserve">29 145 45.6 </v>
      </c>
      <c r="OU31" s="3" t="str">
        <f t="shared" si="150"/>
        <v xml:space="preserve">29 146 40.4 </v>
      </c>
      <c r="OV31" s="3" t="str">
        <f t="shared" si="151"/>
        <v xml:space="preserve">29 147 48.3 </v>
      </c>
      <c r="OW31" s="3" t="str">
        <f t="shared" si="152"/>
        <v xml:space="preserve">29 148 75.8 </v>
      </c>
      <c r="OX31" s="3" t="str">
        <f t="shared" si="153"/>
        <v xml:space="preserve">29 149 36.3 </v>
      </c>
      <c r="OY31" s="3" t="str">
        <f t="shared" si="154"/>
        <v xml:space="preserve">29 150 39.8 </v>
      </c>
      <c r="OZ31" s="3" t="str">
        <f t="shared" si="155"/>
        <v xml:space="preserve">29 151 45.3 </v>
      </c>
      <c r="PA31" s="3" t="str">
        <f t="shared" si="156"/>
        <v xml:space="preserve">29 152 48.1 </v>
      </c>
      <c r="PB31" s="3" t="str">
        <f t="shared" si="157"/>
        <v xml:space="preserve">29 153 47 </v>
      </c>
      <c r="PC31" s="3" t="str">
        <f t="shared" si="158"/>
        <v xml:space="preserve">29 154 42.6 </v>
      </c>
      <c r="PD31" s="3" t="str">
        <f t="shared" si="159"/>
        <v xml:space="preserve">29 155 43.6 </v>
      </c>
      <c r="PE31" s="3" t="str">
        <f t="shared" si="160"/>
        <v xml:space="preserve">29 156 53.6 </v>
      </c>
      <c r="PF31" s="3" t="str">
        <f t="shared" si="161"/>
        <v xml:space="preserve">29 157 48.3 </v>
      </c>
      <c r="PG31" s="3" t="str">
        <f t="shared" si="162"/>
        <v xml:space="preserve">29 158 30.6 </v>
      </c>
      <c r="PH31" s="3" t="str">
        <f t="shared" si="163"/>
        <v xml:space="preserve">29 159 82.1 </v>
      </c>
      <c r="PI31" s="3" t="str">
        <f t="shared" si="164"/>
        <v xml:space="preserve">29 160 62.2 </v>
      </c>
      <c r="PJ31" s="3" t="str">
        <f t="shared" si="165"/>
        <v xml:space="preserve">29 161 20.4 </v>
      </c>
      <c r="PK31" s="3" t="str">
        <f t="shared" si="166"/>
        <v xml:space="preserve">29 162 51 </v>
      </c>
      <c r="PL31" s="3" t="str">
        <f t="shared" si="167"/>
        <v xml:space="preserve">29 163 35.5 </v>
      </c>
      <c r="PM31" s="3" t="str">
        <f t="shared" si="168"/>
        <v xml:space="preserve">29 164 52.8 </v>
      </c>
      <c r="PN31" s="3" t="str">
        <f t="shared" si="169"/>
        <v xml:space="preserve">29 165 42.6 </v>
      </c>
      <c r="PO31" s="3" t="str">
        <f t="shared" si="170"/>
        <v xml:space="preserve">29 166 40.1 </v>
      </c>
      <c r="PP31" s="3" t="str">
        <f t="shared" si="171"/>
        <v xml:space="preserve">29 167 40.5 </v>
      </c>
      <c r="PQ31" s="3" t="str">
        <f t="shared" si="172"/>
        <v xml:space="preserve">29 168 25.2 </v>
      </c>
      <c r="PR31" s="3" t="str">
        <f t="shared" si="173"/>
        <v xml:space="preserve">29 169 32 </v>
      </c>
      <c r="PS31" s="3" t="str">
        <f t="shared" si="174"/>
        <v xml:space="preserve">29 170 23.6 </v>
      </c>
      <c r="PT31" s="3" t="str">
        <f t="shared" si="175"/>
        <v xml:space="preserve">29 171 35.1 </v>
      </c>
      <c r="PU31" s="3" t="str">
        <f t="shared" si="176"/>
        <v xml:space="preserve">29 172 10 </v>
      </c>
      <c r="PV31" s="3" t="str">
        <f t="shared" si="177"/>
        <v xml:space="preserve">29 173 26.1 </v>
      </c>
      <c r="PW31" s="3" t="str">
        <f t="shared" si="178"/>
        <v xml:space="preserve">29 174 17.2 </v>
      </c>
      <c r="PX31" s="3" t="str">
        <f t="shared" si="179"/>
        <v xml:space="preserve">29 175 81 </v>
      </c>
      <c r="PY31" s="3" t="str">
        <f t="shared" si="180"/>
        <v xml:space="preserve">29 176 107 </v>
      </c>
      <c r="PZ31" s="3" t="str">
        <f t="shared" si="181"/>
        <v xml:space="preserve">29 177 58.3 </v>
      </c>
      <c r="QA31" s="3" t="str">
        <f t="shared" si="182"/>
        <v xml:space="preserve">29 178 24.2 </v>
      </c>
      <c r="QB31" s="3" t="str">
        <f t="shared" si="183"/>
        <v xml:space="preserve">29 179 31.2 </v>
      </c>
      <c r="QC31" s="3" t="str">
        <f t="shared" si="184"/>
        <v xml:space="preserve">29 180 89.3 </v>
      </c>
      <c r="QD31" s="3" t="str">
        <f t="shared" si="185"/>
        <v xml:space="preserve">29 181 32.1 </v>
      </c>
      <c r="QE31" s="3" t="str">
        <f t="shared" si="186"/>
        <v xml:space="preserve">29 182 36.3 </v>
      </c>
      <c r="QF31" s="3" t="str">
        <f t="shared" si="187"/>
        <v xml:space="preserve">29 183 38.6 </v>
      </c>
      <c r="QG31" s="3" t="str">
        <f t="shared" si="188"/>
        <v xml:space="preserve">29 184 35.1 </v>
      </c>
      <c r="QH31" s="3" t="str">
        <f t="shared" si="189"/>
        <v xml:space="preserve">29 185 44.1 </v>
      </c>
      <c r="QI31" s="3" t="str">
        <f t="shared" si="190"/>
        <v xml:space="preserve">29 186 10.4 </v>
      </c>
      <c r="QJ31" s="3" t="str">
        <f t="shared" si="191"/>
        <v xml:space="preserve">29 187 53.5 </v>
      </c>
      <c r="QK31" s="3" t="str">
        <f t="shared" si="192"/>
        <v xml:space="preserve">29 188 29.7 </v>
      </c>
      <c r="QL31" s="3" t="str">
        <f t="shared" si="193"/>
        <v xml:space="preserve">29 189 24.1 </v>
      </c>
      <c r="QM31" s="3" t="str">
        <f t="shared" si="194"/>
        <v xml:space="preserve">29 190 48.1 </v>
      </c>
      <c r="QN31" s="3" t="str">
        <f t="shared" si="195"/>
        <v xml:space="preserve">29 191 57.9 </v>
      </c>
      <c r="QO31" s="3" t="str">
        <f t="shared" si="196"/>
        <v xml:space="preserve">29 192 37.6 </v>
      </c>
      <c r="QP31" s="3" t="str">
        <f t="shared" si="197"/>
        <v xml:space="preserve">29 193 63.1 </v>
      </c>
      <c r="QQ31" s="3" t="str">
        <f t="shared" si="198"/>
        <v xml:space="preserve">29 194 35.3 </v>
      </c>
      <c r="QR31" s="3" t="str">
        <f t="shared" si="199"/>
        <v xml:space="preserve">29 195 28.1 </v>
      </c>
      <c r="QS31" s="3" t="str">
        <f t="shared" si="200"/>
        <v xml:space="preserve">29 196 47.6 </v>
      </c>
      <c r="QT31" s="3" t="str">
        <f t="shared" si="201"/>
        <v xml:space="preserve">29 197 27.3 </v>
      </c>
      <c r="QU31" s="3" t="str">
        <f t="shared" si="202"/>
        <v xml:space="preserve">29 198 52.3 </v>
      </c>
      <c r="QV31" s="3" t="str">
        <f t="shared" si="203"/>
        <v xml:space="preserve">29 199 15.9 </v>
      </c>
      <c r="QW31" s="3" t="str">
        <f t="shared" si="204"/>
        <v xml:space="preserve">29 200 37 </v>
      </c>
      <c r="QX31" s="3" t="str">
        <f t="shared" si="205"/>
        <v xml:space="preserve">29 201 43.5 </v>
      </c>
      <c r="QY31" s="3" t="str">
        <f t="shared" si="206"/>
        <v xml:space="preserve">29 202 43.6 </v>
      </c>
      <c r="QZ31" s="3" t="str">
        <f t="shared" si="207"/>
        <v xml:space="preserve">29 203 49.6 </v>
      </c>
      <c r="RA31" s="3" t="str">
        <f t="shared" si="208"/>
        <v xml:space="preserve">29 204 41.3 </v>
      </c>
      <c r="RB31" s="3" t="str">
        <f t="shared" si="209"/>
        <v xml:space="preserve">29 205 78.8 </v>
      </c>
      <c r="RC31" s="3" t="str">
        <f t="shared" si="210"/>
        <v xml:space="preserve">29 206 31.3 </v>
      </c>
      <c r="RD31" s="3" t="str">
        <f t="shared" si="211"/>
        <v xml:space="preserve">29 207 51.9 </v>
      </c>
      <c r="RE31" s="3" t="str">
        <f t="shared" si="212"/>
        <v xml:space="preserve">29 208 40.9 </v>
      </c>
      <c r="RF31" s="3" t="str">
        <f t="shared" si="213"/>
        <v xml:space="preserve">29 209 36.3 </v>
      </c>
      <c r="RG31" s="3" t="str">
        <f t="shared" si="214"/>
        <v xml:space="preserve">29 210 24.5 </v>
      </c>
      <c r="RH31" s="3" t="str">
        <f t="shared" si="215"/>
        <v xml:space="preserve">29 211 96.9 </v>
      </c>
      <c r="RI31" s="3" t="str">
        <f t="shared" si="216"/>
        <v xml:space="preserve">29 212 96.9 </v>
      </c>
      <c r="RJ31" s="3" t="str">
        <f t="shared" si="217"/>
        <v xml:space="preserve">29 213 55 </v>
      </c>
      <c r="RK31" s="3" t="str">
        <f t="shared" si="218"/>
        <v xml:space="preserve">29 214 37.5 </v>
      </c>
      <c r="RL31" s="3" t="str">
        <f t="shared" si="219"/>
        <v xml:space="preserve">29 215 37.5 </v>
      </c>
      <c r="RM31" s="3" t="str">
        <f t="shared" si="220"/>
        <v xml:space="preserve">29 216 62.4 </v>
      </c>
      <c r="RN31" s="3" t="str">
        <f t="shared" si="221"/>
        <v xml:space="preserve">29 217 52 </v>
      </c>
      <c r="RO31" s="3" t="str">
        <f t="shared" si="222"/>
        <v xml:space="preserve">29 218 51.4 </v>
      </c>
      <c r="RP31" s="3" t="str">
        <f t="shared" si="223"/>
        <v xml:space="preserve">29 219 49.9 </v>
      </c>
      <c r="RQ31" s="3" t="str">
        <f t="shared" si="224"/>
        <v xml:space="preserve">29 220 76.6 </v>
      </c>
      <c r="RR31" s="3" t="str">
        <f t="shared" si="225"/>
        <v xml:space="preserve">29 221 50.9 </v>
      </c>
      <c r="RS31" s="3" t="str">
        <f t="shared" si="226"/>
        <v xml:space="preserve">29 222 32.1 </v>
      </c>
      <c r="RT31" s="3" t="str">
        <f t="shared" si="227"/>
        <v xml:space="preserve">29 223 45.2 </v>
      </c>
      <c r="RU31" s="3" t="str">
        <f t="shared" si="228"/>
        <v xml:space="preserve">29 224 38.4 </v>
      </c>
      <c r="RV31" s="3" t="str">
        <f t="shared" si="229"/>
        <v xml:space="preserve">29 225 15.9 </v>
      </c>
      <c r="RW31" s="3" t="str">
        <f t="shared" si="230"/>
        <v xml:space="preserve">29 226 43.1 </v>
      </c>
      <c r="RX31" s="3" t="str">
        <f t="shared" si="231"/>
        <v xml:space="preserve">29 227 40.1 </v>
      </c>
      <c r="RY31" s="3" t="str">
        <f t="shared" si="232"/>
        <v xml:space="preserve">29 228 40.7 </v>
      </c>
      <c r="RZ31" s="3" t="str">
        <f t="shared" si="233"/>
        <v xml:space="preserve">29 229 43.6 </v>
      </c>
      <c r="SA31" s="3" t="str">
        <f t="shared" si="234"/>
        <v xml:space="preserve">29 230 27.8 </v>
      </c>
      <c r="SB31" s="3" t="str">
        <f t="shared" si="235"/>
        <v xml:space="preserve">29 231 114 </v>
      </c>
      <c r="SC31" s="3" t="str">
        <f t="shared" si="236"/>
        <v xml:space="preserve">29 232 87.7 </v>
      </c>
      <c r="SD31" s="3" t="str">
        <f t="shared" si="237"/>
        <v xml:space="preserve">29 233 41 </v>
      </c>
      <c r="SE31" s="3" t="str">
        <f t="shared" si="238"/>
        <v xml:space="preserve">29 234 37 </v>
      </c>
      <c r="SF31" s="3" t="str">
        <f t="shared" si="239"/>
        <v xml:space="preserve">29 235 42.4 </v>
      </c>
      <c r="SG31" s="3" t="str">
        <f t="shared" si="240"/>
        <v xml:space="preserve">29 236 45 </v>
      </c>
      <c r="SH31" s="3" t="str">
        <f t="shared" si="241"/>
        <v xml:space="preserve">29 237 54.3 </v>
      </c>
      <c r="SI31" s="3" t="str">
        <f t="shared" si="242"/>
        <v xml:space="preserve">29 238 42.1 </v>
      </c>
      <c r="SJ31" s="3" t="str">
        <f t="shared" si="243"/>
        <v xml:space="preserve">29 239 40.2 </v>
      </c>
      <c r="SK31" s="3" t="str">
        <f t="shared" si="244"/>
        <v xml:space="preserve">29 240 41.3 </v>
      </c>
      <c r="SL31" s="3" t="str">
        <f t="shared" si="245"/>
        <v xml:space="preserve">29 241 114 </v>
      </c>
      <c r="SM31" s="3" t="str">
        <f t="shared" si="246"/>
        <v xml:space="preserve">29 242 47.3 </v>
      </c>
      <c r="SN31" s="3" t="str">
        <f t="shared" si="247"/>
        <v xml:space="preserve">29 243 31.4 </v>
      </c>
      <c r="SO31" s="3" t="str">
        <f t="shared" si="248"/>
        <v xml:space="preserve">29 244 35.5 </v>
      </c>
      <c r="SP31" s="3" t="str">
        <f t="shared" si="249"/>
        <v xml:space="preserve">29 245 31.4 </v>
      </c>
      <c r="SQ31" s="3" t="str">
        <f t="shared" si="250"/>
        <v xml:space="preserve">29 246 47.9 </v>
      </c>
      <c r="SR31" s="3" t="str">
        <f t="shared" si="251"/>
        <v xml:space="preserve">29 247 24.1 </v>
      </c>
      <c r="SS31" s="3" t="str">
        <f t="shared" si="252"/>
        <v xml:space="preserve">29 248 37.3 </v>
      </c>
      <c r="ST31" s="3" t="str">
        <f t="shared" si="253"/>
        <v xml:space="preserve">29 249 41.3 </v>
      </c>
      <c r="SU31" s="3" t="str">
        <f t="shared" si="254"/>
        <v xml:space="preserve">29 250 22.6 </v>
      </c>
      <c r="SV31" s="3" t="str">
        <f t="shared" si="255"/>
        <v xml:space="preserve">29 251 32.1 </v>
      </c>
      <c r="SW31" s="3" t="str">
        <f t="shared" si="256"/>
        <v xml:space="preserve">29 252 48.8 </v>
      </c>
      <c r="SX31" s="3" t="str">
        <f t="shared" si="257"/>
        <v xml:space="preserve">29 253 38.1 </v>
      </c>
      <c r="SY31" s="3" t="str">
        <f t="shared" si="258"/>
        <v xml:space="preserve">29 254 27.8 </v>
      </c>
      <c r="SZ31" s="3" t="str">
        <f t="shared" si="259"/>
        <v xml:space="preserve">29 255 48.4 </v>
      </c>
      <c r="TA31" s="3" t="str">
        <f t="shared" si="260"/>
        <v xml:space="preserve">29 256 46.4 </v>
      </c>
      <c r="TB31" s="3" t="str">
        <f t="shared" si="261"/>
        <v xml:space="preserve">29 257 32 </v>
      </c>
      <c r="TC31" s="3" t="str">
        <f t="shared" si="262"/>
        <v xml:space="preserve">29 258 37.8 </v>
      </c>
      <c r="TD31" s="3" t="str">
        <f t="shared" si="263"/>
        <v xml:space="preserve">29 259 44 </v>
      </c>
      <c r="TE31" s="3" t="str">
        <f t="shared" si="264"/>
        <v xml:space="preserve">29 260 36.1 </v>
      </c>
      <c r="TF31" s="3" t="str">
        <f t="shared" si="265"/>
        <v xml:space="preserve">29 261 32.9 </v>
      </c>
    </row>
    <row r="32" spans="1:526" ht="18.75" customHeight="1" thickBot="1" x14ac:dyDescent="0.4">
      <c r="A32" s="17">
        <v>30</v>
      </c>
      <c r="B32" s="19" t="s">
        <v>264</v>
      </c>
      <c r="C32" s="16" t="s">
        <v>32</v>
      </c>
      <c r="D32" s="3">
        <v>62</v>
      </c>
      <c r="E32" s="3">
        <v>30.2</v>
      </c>
      <c r="F32" s="3">
        <v>21.1</v>
      </c>
      <c r="G32" s="3">
        <v>36.9</v>
      </c>
      <c r="H32" s="3">
        <v>15.8</v>
      </c>
      <c r="I32" s="3">
        <v>14.7</v>
      </c>
      <c r="J32" s="3">
        <v>14.7</v>
      </c>
      <c r="K32" s="3">
        <v>38.1</v>
      </c>
      <c r="L32" s="3">
        <v>37.1</v>
      </c>
      <c r="M32" s="3">
        <v>41</v>
      </c>
      <c r="N32" s="3">
        <v>46</v>
      </c>
      <c r="O32" s="3">
        <v>35.1</v>
      </c>
      <c r="P32" s="3">
        <v>10.3</v>
      </c>
      <c r="Q32" s="3">
        <v>36.1</v>
      </c>
      <c r="R32" s="3">
        <v>19.899999999999999</v>
      </c>
      <c r="S32" s="3">
        <v>22.2</v>
      </c>
      <c r="T32" s="3">
        <v>16.7</v>
      </c>
      <c r="U32" s="3">
        <v>87.5</v>
      </c>
      <c r="V32" s="3">
        <v>21.8</v>
      </c>
      <c r="W32" s="3">
        <v>28.5</v>
      </c>
      <c r="X32" s="3">
        <v>10.3</v>
      </c>
      <c r="Y32" s="3">
        <v>20.7</v>
      </c>
      <c r="Z32" s="3">
        <v>26.6</v>
      </c>
      <c r="AA32" s="3">
        <v>46.2</v>
      </c>
      <c r="AB32" s="3">
        <v>66.400000000000006</v>
      </c>
      <c r="AC32" s="3">
        <v>41.8</v>
      </c>
      <c r="AD32" s="3">
        <v>25</v>
      </c>
      <c r="AE32" s="3">
        <v>44.2</v>
      </c>
      <c r="AF32" s="3">
        <v>60.3</v>
      </c>
      <c r="AG32" s="3">
        <v>0</v>
      </c>
      <c r="AH32" s="3">
        <v>15.5</v>
      </c>
      <c r="AI32" s="3">
        <v>62.8</v>
      </c>
      <c r="AJ32" s="3">
        <v>92.4</v>
      </c>
      <c r="AK32" s="3">
        <v>67.5</v>
      </c>
      <c r="AL32" s="3">
        <v>85.4</v>
      </c>
      <c r="AM32" s="3">
        <v>26.4</v>
      </c>
      <c r="AN32" s="3">
        <v>25.3</v>
      </c>
      <c r="AO32" s="3">
        <v>48.1</v>
      </c>
      <c r="AP32" s="3">
        <v>20.3</v>
      </c>
      <c r="AQ32" s="3">
        <v>34.5</v>
      </c>
      <c r="AR32" s="3">
        <v>48.5</v>
      </c>
      <c r="AS32" s="3">
        <v>22.3</v>
      </c>
      <c r="AT32" s="3">
        <v>31.7</v>
      </c>
      <c r="AU32" s="3">
        <v>27.1</v>
      </c>
      <c r="AV32" s="3">
        <v>21.6</v>
      </c>
      <c r="AW32" s="3">
        <v>35.5</v>
      </c>
      <c r="AX32" s="3">
        <v>13.5</v>
      </c>
      <c r="AY32" s="3">
        <v>31.4</v>
      </c>
      <c r="AZ32" s="3">
        <v>22.5</v>
      </c>
      <c r="BA32" s="3">
        <v>22</v>
      </c>
      <c r="BB32" s="3">
        <v>20.3</v>
      </c>
      <c r="BC32" s="3">
        <v>24.2</v>
      </c>
      <c r="BD32" s="3">
        <v>91.4</v>
      </c>
      <c r="BE32" s="3">
        <v>47</v>
      </c>
      <c r="BF32" s="3">
        <v>37.5</v>
      </c>
      <c r="BG32" s="3">
        <v>20.9</v>
      </c>
      <c r="BH32" s="3">
        <v>30.5</v>
      </c>
      <c r="BI32" s="3">
        <v>32.700000000000003</v>
      </c>
      <c r="BJ32" s="3">
        <v>31.4</v>
      </c>
      <c r="BK32" s="3">
        <v>31.8</v>
      </c>
      <c r="BL32" s="3">
        <v>18.899999999999999</v>
      </c>
      <c r="BM32" s="3">
        <v>14.6</v>
      </c>
      <c r="BN32" s="3">
        <v>31.2</v>
      </c>
      <c r="BO32" s="3">
        <v>37.5</v>
      </c>
      <c r="BP32" s="3">
        <v>36.299999999999997</v>
      </c>
      <c r="BQ32" s="3">
        <v>35.5</v>
      </c>
      <c r="BR32" s="3">
        <v>27.1</v>
      </c>
      <c r="BS32" s="3">
        <v>35.4</v>
      </c>
      <c r="BT32" s="3">
        <v>79.2</v>
      </c>
      <c r="BU32" s="3">
        <v>57.3</v>
      </c>
      <c r="BV32" s="3">
        <v>21.3</v>
      </c>
      <c r="BW32" s="3">
        <v>28.2</v>
      </c>
      <c r="BX32" s="3">
        <v>37.6</v>
      </c>
      <c r="BY32" s="3">
        <v>24.7</v>
      </c>
      <c r="BZ32" s="3">
        <v>32.5</v>
      </c>
      <c r="CA32" s="3">
        <v>92.7</v>
      </c>
      <c r="CB32" s="3">
        <v>27.7</v>
      </c>
      <c r="CC32" s="3">
        <v>29.4</v>
      </c>
      <c r="CD32" s="3">
        <v>18.3</v>
      </c>
      <c r="CE32" s="3">
        <v>9.8000000000000007</v>
      </c>
      <c r="CF32" s="3">
        <v>33.200000000000003</v>
      </c>
      <c r="CG32" s="3">
        <v>29.1</v>
      </c>
      <c r="CH32" s="3">
        <v>40.700000000000003</v>
      </c>
      <c r="CI32" s="3">
        <v>38.799999999999997</v>
      </c>
      <c r="CJ32" s="3">
        <v>34.700000000000003</v>
      </c>
      <c r="CK32" s="3">
        <v>19.100000000000001</v>
      </c>
      <c r="CL32" s="3">
        <v>33.1</v>
      </c>
      <c r="CM32" s="3">
        <v>25.8</v>
      </c>
      <c r="CN32" s="3">
        <v>44.5</v>
      </c>
      <c r="CO32" s="3">
        <v>24.5</v>
      </c>
      <c r="CP32" s="3">
        <v>34</v>
      </c>
      <c r="CQ32" s="3">
        <v>33.6</v>
      </c>
      <c r="CR32" s="3">
        <v>42.4</v>
      </c>
      <c r="CS32" s="3">
        <v>42</v>
      </c>
      <c r="CT32" s="3">
        <v>33.6</v>
      </c>
      <c r="CU32" s="3">
        <v>41.9</v>
      </c>
      <c r="CV32" s="3">
        <v>30.7</v>
      </c>
      <c r="CW32" s="3">
        <v>24.7</v>
      </c>
      <c r="CX32" s="3">
        <v>30.8</v>
      </c>
      <c r="CY32" s="3">
        <v>16.7</v>
      </c>
      <c r="CZ32" s="3">
        <v>30.5</v>
      </c>
      <c r="DA32" s="3">
        <v>62.9</v>
      </c>
      <c r="DB32" s="3">
        <v>48.2</v>
      </c>
      <c r="DC32" s="3">
        <v>22.8</v>
      </c>
      <c r="DD32" s="3">
        <v>38.200000000000003</v>
      </c>
      <c r="DE32" s="3">
        <v>39.299999999999997</v>
      </c>
      <c r="DF32" s="3">
        <v>41.2</v>
      </c>
      <c r="DG32" s="3">
        <v>31.4</v>
      </c>
      <c r="DH32" s="3">
        <v>45.1</v>
      </c>
      <c r="DI32" s="3">
        <v>19.8</v>
      </c>
      <c r="DJ32" s="3">
        <v>26</v>
      </c>
      <c r="DK32" s="3">
        <v>46.2</v>
      </c>
      <c r="DL32" s="3">
        <v>94.6</v>
      </c>
      <c r="DM32" s="3">
        <v>21.9</v>
      </c>
      <c r="DN32" s="3">
        <v>46.6</v>
      </c>
      <c r="DO32" s="3">
        <v>28.2</v>
      </c>
      <c r="DP32" s="3">
        <v>52</v>
      </c>
      <c r="DQ32" s="3">
        <v>45.7</v>
      </c>
      <c r="DR32" s="3">
        <v>48.3</v>
      </c>
      <c r="DS32" s="3">
        <v>131</v>
      </c>
      <c r="DT32" s="3">
        <v>21.3</v>
      </c>
      <c r="DU32" s="3">
        <v>32.700000000000003</v>
      </c>
      <c r="DV32" s="3">
        <v>33.6</v>
      </c>
      <c r="DW32" s="3">
        <v>50.4</v>
      </c>
      <c r="DX32" s="3">
        <v>30.4</v>
      </c>
      <c r="DY32" s="3">
        <v>9.1</v>
      </c>
      <c r="DZ32" s="3">
        <v>28.7</v>
      </c>
      <c r="EA32" s="3">
        <v>57.5</v>
      </c>
      <c r="EB32" s="3">
        <v>37.200000000000003</v>
      </c>
      <c r="EC32" s="3">
        <v>24.3</v>
      </c>
      <c r="ED32" s="3">
        <v>18</v>
      </c>
      <c r="EE32" s="3">
        <v>24.8</v>
      </c>
      <c r="EF32" s="3">
        <v>15</v>
      </c>
      <c r="EG32" s="3">
        <v>34</v>
      </c>
      <c r="EH32" s="3">
        <v>30.8</v>
      </c>
      <c r="EI32" s="3">
        <v>40.5</v>
      </c>
      <c r="EJ32" s="3">
        <v>34.200000000000003</v>
      </c>
      <c r="EK32" s="3">
        <v>48.6</v>
      </c>
      <c r="EL32" s="3">
        <v>46.5</v>
      </c>
      <c r="EM32" s="3">
        <v>43.5</v>
      </c>
      <c r="EN32" s="3">
        <v>25.4</v>
      </c>
      <c r="EO32" s="3">
        <v>20.2</v>
      </c>
      <c r="EP32" s="3">
        <v>21.6</v>
      </c>
      <c r="EQ32" s="3">
        <v>34.4</v>
      </c>
      <c r="ER32" s="3">
        <v>20.399999999999999</v>
      </c>
      <c r="ES32" s="3">
        <v>25</v>
      </c>
      <c r="ET32" s="3">
        <v>42.4</v>
      </c>
      <c r="EU32" s="3">
        <v>36.4</v>
      </c>
      <c r="EV32" s="3">
        <v>30.9</v>
      </c>
      <c r="EW32" s="3">
        <v>28.2</v>
      </c>
      <c r="EX32" s="3">
        <v>20.3</v>
      </c>
      <c r="EY32" s="3">
        <v>23</v>
      </c>
      <c r="EZ32" s="3">
        <v>26.7</v>
      </c>
      <c r="FA32" s="3">
        <v>30.4</v>
      </c>
      <c r="FB32" s="3">
        <v>29</v>
      </c>
      <c r="FC32" s="3">
        <v>43.9</v>
      </c>
      <c r="FD32" s="3">
        <v>42.4</v>
      </c>
      <c r="FE32" s="3">
        <v>35.1</v>
      </c>
      <c r="FF32" s="3">
        <v>68.5</v>
      </c>
      <c r="FG32" s="3">
        <v>16.5</v>
      </c>
      <c r="FH32" s="3">
        <v>52.6</v>
      </c>
      <c r="FI32" s="3">
        <v>15.4</v>
      </c>
      <c r="FJ32" s="3">
        <v>35.700000000000003</v>
      </c>
      <c r="FK32" s="3">
        <v>15.8</v>
      </c>
      <c r="FL32" s="3">
        <v>22.1</v>
      </c>
      <c r="FM32" s="3">
        <v>46.8</v>
      </c>
      <c r="FN32" s="3">
        <v>21.9</v>
      </c>
      <c r="FO32" s="3">
        <v>45.5</v>
      </c>
      <c r="FP32" s="3">
        <v>32.5</v>
      </c>
      <c r="FQ32" s="3">
        <v>40.6</v>
      </c>
      <c r="FR32" s="3">
        <v>30</v>
      </c>
      <c r="FS32" s="3">
        <v>52</v>
      </c>
      <c r="FT32" s="3">
        <v>37</v>
      </c>
      <c r="FU32" s="3">
        <v>49</v>
      </c>
      <c r="FV32" s="3">
        <v>67.400000000000006</v>
      </c>
      <c r="FW32" s="3">
        <v>104</v>
      </c>
      <c r="FX32" s="3">
        <v>29</v>
      </c>
      <c r="FY32" s="3">
        <v>48.8</v>
      </c>
      <c r="FZ32" s="3">
        <v>36.5</v>
      </c>
      <c r="GA32" s="3">
        <v>47.1</v>
      </c>
      <c r="GB32" s="3">
        <v>30.3</v>
      </c>
      <c r="GC32" s="3">
        <v>23.8</v>
      </c>
      <c r="GD32" s="3">
        <v>30.2</v>
      </c>
      <c r="GE32" s="3">
        <v>27.2</v>
      </c>
      <c r="GF32" s="3">
        <v>17.3</v>
      </c>
      <c r="GG32" s="3">
        <v>52.4</v>
      </c>
      <c r="GH32" s="3">
        <v>14.7</v>
      </c>
      <c r="GI32" s="3">
        <v>36.299999999999997</v>
      </c>
      <c r="GJ32" s="3">
        <v>47.6</v>
      </c>
      <c r="GK32" s="3">
        <v>36.799999999999997</v>
      </c>
      <c r="GL32" s="3">
        <v>28.6</v>
      </c>
      <c r="GM32" s="3">
        <v>33.4</v>
      </c>
      <c r="GN32" s="3">
        <v>2.1</v>
      </c>
      <c r="GO32" s="3">
        <v>30.4</v>
      </c>
      <c r="GP32" s="3">
        <v>35.1</v>
      </c>
      <c r="GQ32" s="3">
        <v>30.6</v>
      </c>
      <c r="GR32" s="3">
        <v>35.5</v>
      </c>
      <c r="GS32" s="3">
        <v>12.2</v>
      </c>
      <c r="GT32" s="3">
        <v>75.5</v>
      </c>
      <c r="GU32" s="3">
        <v>28.6</v>
      </c>
      <c r="GV32" s="3">
        <v>21.7</v>
      </c>
      <c r="GW32" s="3">
        <v>21.8</v>
      </c>
      <c r="GX32" s="3">
        <v>10.9</v>
      </c>
      <c r="GY32" s="3">
        <v>26.8</v>
      </c>
      <c r="GZ32" s="3">
        <v>47.9</v>
      </c>
      <c r="HA32" s="3">
        <v>35.9</v>
      </c>
      <c r="HB32" s="3">
        <v>23.7</v>
      </c>
      <c r="HC32" s="3">
        <v>30.5</v>
      </c>
      <c r="HD32" s="3">
        <v>23.8</v>
      </c>
      <c r="HE32" s="3">
        <v>39.4</v>
      </c>
      <c r="HF32" s="3">
        <v>58.9</v>
      </c>
      <c r="HG32" s="3">
        <v>58.9</v>
      </c>
      <c r="HH32" s="3">
        <v>41.6</v>
      </c>
      <c r="HI32" s="3">
        <v>38.799999999999997</v>
      </c>
      <c r="HJ32" s="3">
        <v>38.799999999999997</v>
      </c>
      <c r="HK32" s="3">
        <v>19.100000000000001</v>
      </c>
      <c r="HL32" s="3">
        <v>18.2</v>
      </c>
      <c r="HM32" s="3">
        <v>21</v>
      </c>
      <c r="HN32" s="3">
        <v>12.6</v>
      </c>
      <c r="HO32" s="3">
        <v>51.3</v>
      </c>
      <c r="HP32" s="3">
        <v>16</v>
      </c>
      <c r="HQ32" s="3">
        <v>32.9</v>
      </c>
      <c r="HR32" s="3">
        <v>37.200000000000003</v>
      </c>
      <c r="HS32" s="3">
        <v>28</v>
      </c>
      <c r="HT32" s="3">
        <v>54.6</v>
      </c>
      <c r="HU32" s="3">
        <v>25.8</v>
      </c>
      <c r="HV32" s="3">
        <v>24.8</v>
      </c>
      <c r="HW32" s="3">
        <v>27.3</v>
      </c>
      <c r="HX32" s="3">
        <v>29</v>
      </c>
      <c r="HY32" s="3">
        <v>34.700000000000003</v>
      </c>
      <c r="HZ32" s="3">
        <v>111</v>
      </c>
      <c r="IA32" s="3">
        <v>62.5</v>
      </c>
      <c r="IB32" s="3">
        <v>23.3</v>
      </c>
      <c r="IC32" s="3">
        <v>31.8</v>
      </c>
      <c r="ID32" s="3">
        <v>20.399999999999999</v>
      </c>
      <c r="IE32" s="3">
        <v>27.6</v>
      </c>
      <c r="IF32" s="3">
        <v>29.1</v>
      </c>
      <c r="IG32" s="3">
        <v>56.9</v>
      </c>
      <c r="IH32" s="3">
        <v>21.8</v>
      </c>
      <c r="II32" s="3">
        <v>27.7</v>
      </c>
      <c r="IJ32" s="3">
        <v>112</v>
      </c>
      <c r="IK32" s="3">
        <v>50.4</v>
      </c>
      <c r="IL32" s="3">
        <v>31</v>
      </c>
      <c r="IM32" s="3">
        <v>32</v>
      </c>
      <c r="IN32" s="3">
        <v>31</v>
      </c>
      <c r="IO32" s="3">
        <v>23.8</v>
      </c>
      <c r="IP32" s="3">
        <v>47.8</v>
      </c>
      <c r="IQ32" s="3">
        <v>26.5</v>
      </c>
      <c r="IR32" s="3">
        <v>28</v>
      </c>
      <c r="IS32" s="3">
        <v>64.900000000000006</v>
      </c>
      <c r="IT32" s="3">
        <v>31.5</v>
      </c>
      <c r="IU32" s="3">
        <v>24.5</v>
      </c>
      <c r="IV32" s="3">
        <v>25.4</v>
      </c>
      <c r="IW32" s="3">
        <v>36.799999999999997</v>
      </c>
      <c r="IX32" s="3">
        <v>54.4</v>
      </c>
      <c r="IY32" s="3">
        <v>20.9</v>
      </c>
      <c r="IZ32" s="3">
        <v>30.2</v>
      </c>
      <c r="JA32" s="3">
        <v>22.7</v>
      </c>
      <c r="JB32" s="3">
        <v>17.2</v>
      </c>
      <c r="JC32" s="3">
        <v>29.4</v>
      </c>
      <c r="JD32" s="3">
        <v>42</v>
      </c>
      <c r="JF32" s="3" t="str">
        <f t="shared" si="5"/>
        <v xml:space="preserve">30 1 62 </v>
      </c>
      <c r="JG32" s="3" t="str">
        <f t="shared" si="6"/>
        <v xml:space="preserve">30 2 30.2 </v>
      </c>
      <c r="JH32" s="3" t="str">
        <f t="shared" si="7"/>
        <v xml:space="preserve">30 3 21.1 </v>
      </c>
      <c r="JI32" s="3" t="str">
        <f t="shared" si="8"/>
        <v xml:space="preserve">30 4 36.9 </v>
      </c>
      <c r="JJ32" s="3" t="str">
        <f t="shared" si="9"/>
        <v xml:space="preserve">30 5 15.8 </v>
      </c>
      <c r="JK32" s="3" t="str">
        <f t="shared" si="10"/>
        <v xml:space="preserve">30 6 14.7 </v>
      </c>
      <c r="JL32" s="3" t="str">
        <f t="shared" si="11"/>
        <v xml:space="preserve">30 7 14.7 </v>
      </c>
      <c r="JM32" s="3" t="str">
        <f t="shared" si="12"/>
        <v xml:space="preserve">30 8 38.1 </v>
      </c>
      <c r="JN32" s="3" t="str">
        <f t="shared" si="13"/>
        <v xml:space="preserve">30 9 37.1 </v>
      </c>
      <c r="JO32" s="3" t="str">
        <f t="shared" si="14"/>
        <v xml:space="preserve">30 10 41 </v>
      </c>
      <c r="JP32" s="3" t="str">
        <f t="shared" si="15"/>
        <v xml:space="preserve">30 11 46 </v>
      </c>
      <c r="JQ32" s="3" t="str">
        <f t="shared" si="16"/>
        <v xml:space="preserve">30 12 35.1 </v>
      </c>
      <c r="JR32" s="3" t="str">
        <f t="shared" si="17"/>
        <v xml:space="preserve">30 13 10.3 </v>
      </c>
      <c r="JS32" s="3" t="str">
        <f t="shared" si="18"/>
        <v xml:space="preserve">30 14 36.1 </v>
      </c>
      <c r="JT32" s="3" t="str">
        <f t="shared" si="19"/>
        <v xml:space="preserve">30 15 19.9 </v>
      </c>
      <c r="JU32" s="3" t="str">
        <f t="shared" si="20"/>
        <v xml:space="preserve">30 16 22.2 </v>
      </c>
      <c r="JV32" s="3" t="str">
        <f t="shared" si="21"/>
        <v xml:space="preserve">30 17 16.7 </v>
      </c>
      <c r="JW32" s="3" t="str">
        <f t="shared" si="22"/>
        <v xml:space="preserve">30 18 87.5 </v>
      </c>
      <c r="JX32" s="3" t="str">
        <f t="shared" si="23"/>
        <v xml:space="preserve">30 19 21.8 </v>
      </c>
      <c r="JY32" s="3" t="str">
        <f t="shared" si="24"/>
        <v xml:space="preserve">30 20 28.5 </v>
      </c>
      <c r="JZ32" s="3" t="str">
        <f t="shared" si="25"/>
        <v xml:space="preserve">30 21 10.3 </v>
      </c>
      <c r="KA32" s="3" t="str">
        <f t="shared" si="26"/>
        <v xml:space="preserve">30 22 20.7 </v>
      </c>
      <c r="KB32" s="3" t="str">
        <f t="shared" si="27"/>
        <v xml:space="preserve">30 23 26.6 </v>
      </c>
      <c r="KC32" s="3" t="str">
        <f t="shared" si="28"/>
        <v xml:space="preserve">30 24 46.2 </v>
      </c>
      <c r="KD32" s="3" t="str">
        <f t="shared" si="29"/>
        <v xml:space="preserve">30 25 66.4 </v>
      </c>
      <c r="KE32" s="3" t="str">
        <f t="shared" si="30"/>
        <v xml:space="preserve">30 26 41.8 </v>
      </c>
      <c r="KF32" s="3" t="str">
        <f t="shared" si="31"/>
        <v xml:space="preserve">30 27 25 </v>
      </c>
      <c r="KG32" s="3" t="str">
        <f t="shared" si="32"/>
        <v xml:space="preserve">30 28 44.2 </v>
      </c>
      <c r="KH32" s="3" t="str">
        <f t="shared" si="33"/>
        <v xml:space="preserve">30 29 60.3 </v>
      </c>
      <c r="KI32" s="3" t="str">
        <f t="shared" si="34"/>
        <v xml:space="preserve">30 30 0 </v>
      </c>
      <c r="KJ32" s="3" t="str">
        <f t="shared" si="35"/>
        <v xml:space="preserve">30 31 15.5 </v>
      </c>
      <c r="KK32" s="3" t="str">
        <f t="shared" si="36"/>
        <v xml:space="preserve">30 32 62.8 </v>
      </c>
      <c r="KL32" s="3" t="str">
        <f t="shared" si="37"/>
        <v xml:space="preserve">30 33 92.4 </v>
      </c>
      <c r="KM32" s="3" t="str">
        <f t="shared" si="38"/>
        <v xml:space="preserve">30 34 67.5 </v>
      </c>
      <c r="KN32" s="3" t="str">
        <f t="shared" si="39"/>
        <v xml:space="preserve">30 35 85.4 </v>
      </c>
      <c r="KO32" s="3" t="str">
        <f t="shared" si="40"/>
        <v xml:space="preserve">30 36 26.4 </v>
      </c>
      <c r="KP32" s="3" t="str">
        <f t="shared" si="41"/>
        <v xml:space="preserve">30 37 25.3 </v>
      </c>
      <c r="KQ32" s="3" t="str">
        <f t="shared" si="42"/>
        <v xml:space="preserve">30 38 48.1 </v>
      </c>
      <c r="KR32" s="3" t="str">
        <f t="shared" si="43"/>
        <v xml:space="preserve">30 39 20.3 </v>
      </c>
      <c r="KS32" s="3" t="str">
        <f t="shared" si="44"/>
        <v xml:space="preserve">30 40 34.5 </v>
      </c>
      <c r="KT32" s="3" t="str">
        <f t="shared" si="45"/>
        <v xml:space="preserve">30 41 48.5 </v>
      </c>
      <c r="KU32" s="3" t="str">
        <f t="shared" si="46"/>
        <v xml:space="preserve">30 42 22.3 </v>
      </c>
      <c r="KV32" s="3" t="str">
        <f t="shared" si="47"/>
        <v xml:space="preserve">30 43 31.7 </v>
      </c>
      <c r="KW32" s="3" t="str">
        <f t="shared" si="48"/>
        <v xml:space="preserve">30 44 27.1 </v>
      </c>
      <c r="KX32" s="3" t="str">
        <f t="shared" si="49"/>
        <v xml:space="preserve">30 45 21.6 </v>
      </c>
      <c r="KY32" s="3" t="str">
        <f t="shared" si="50"/>
        <v xml:space="preserve">30 46 35.5 </v>
      </c>
      <c r="KZ32" s="3" t="str">
        <f t="shared" si="51"/>
        <v xml:space="preserve">30 47 13.5 </v>
      </c>
      <c r="LA32" s="3" t="str">
        <f t="shared" si="52"/>
        <v xml:space="preserve">30 48 31.4 </v>
      </c>
      <c r="LB32" s="3" t="str">
        <f t="shared" si="53"/>
        <v xml:space="preserve">30 49 22.5 </v>
      </c>
      <c r="LC32" s="3" t="str">
        <f t="shared" si="54"/>
        <v xml:space="preserve">30 50 22 </v>
      </c>
      <c r="LD32" s="3" t="str">
        <f t="shared" si="55"/>
        <v xml:space="preserve">30 51 20.3 </v>
      </c>
      <c r="LE32" s="3" t="str">
        <f t="shared" si="56"/>
        <v xml:space="preserve">30 52 24.2 </v>
      </c>
      <c r="LF32" s="3" t="str">
        <f t="shared" si="57"/>
        <v xml:space="preserve">30 53 91.4 </v>
      </c>
      <c r="LG32" s="3" t="str">
        <f t="shared" si="58"/>
        <v xml:space="preserve">30 54 47 </v>
      </c>
      <c r="LH32" s="3" t="str">
        <f t="shared" si="59"/>
        <v xml:space="preserve">30 55 37.5 </v>
      </c>
      <c r="LI32" s="3" t="str">
        <f t="shared" si="60"/>
        <v xml:space="preserve">30 56 20.9 </v>
      </c>
      <c r="LJ32" s="3" t="str">
        <f t="shared" si="61"/>
        <v xml:space="preserve">30 57 30.5 </v>
      </c>
      <c r="LK32" s="3" t="str">
        <f t="shared" si="62"/>
        <v xml:space="preserve">30 58 32.7 </v>
      </c>
      <c r="LL32" s="3" t="str">
        <f t="shared" si="63"/>
        <v xml:space="preserve">30 59 31.4 </v>
      </c>
      <c r="LM32" s="3" t="str">
        <f t="shared" si="64"/>
        <v xml:space="preserve">30 60 31.8 </v>
      </c>
      <c r="LN32" s="3" t="str">
        <f t="shared" si="65"/>
        <v xml:space="preserve">30 61 18.9 </v>
      </c>
      <c r="LO32" s="3" t="str">
        <f t="shared" si="66"/>
        <v xml:space="preserve">30 62 14.6 </v>
      </c>
      <c r="LP32" s="3" t="str">
        <f t="shared" si="67"/>
        <v xml:space="preserve">30 63 31.2 </v>
      </c>
      <c r="LQ32" s="3" t="str">
        <f t="shared" si="68"/>
        <v xml:space="preserve">30 64 37.5 </v>
      </c>
      <c r="LR32" s="3" t="str">
        <f t="shared" si="69"/>
        <v xml:space="preserve">30 65 36.3 </v>
      </c>
      <c r="LS32" s="3" t="str">
        <f t="shared" si="70"/>
        <v xml:space="preserve">30 66 35.5 </v>
      </c>
      <c r="LT32" s="3" t="str">
        <f t="shared" si="71"/>
        <v xml:space="preserve">30 67 27.1 </v>
      </c>
      <c r="LU32" s="3" t="str">
        <f t="shared" si="72"/>
        <v xml:space="preserve">30 68 35.4 </v>
      </c>
      <c r="LV32" s="3" t="str">
        <f t="shared" si="73"/>
        <v xml:space="preserve">30 69 79.2 </v>
      </c>
      <c r="LW32" s="3" t="str">
        <f t="shared" si="74"/>
        <v xml:space="preserve">30 70 57.3 </v>
      </c>
      <c r="LX32" s="3" t="str">
        <f t="shared" si="75"/>
        <v xml:space="preserve">30 71 21.3 </v>
      </c>
      <c r="LY32" s="3" t="str">
        <f t="shared" si="76"/>
        <v xml:space="preserve">30 72 28.2 </v>
      </c>
      <c r="LZ32" s="3" t="str">
        <f t="shared" si="77"/>
        <v xml:space="preserve">30 73 37.6 </v>
      </c>
      <c r="MA32" s="3" t="str">
        <f t="shared" si="78"/>
        <v xml:space="preserve">30 74 24.7 </v>
      </c>
      <c r="MB32" s="3" t="str">
        <f t="shared" si="79"/>
        <v xml:space="preserve">30 75 32.5 </v>
      </c>
      <c r="MC32" s="3" t="str">
        <f t="shared" si="80"/>
        <v xml:space="preserve">30 76 92.7 </v>
      </c>
      <c r="MD32" s="3" t="str">
        <f t="shared" si="81"/>
        <v xml:space="preserve">30 77 27.7 </v>
      </c>
      <c r="ME32" s="3" t="str">
        <f t="shared" si="82"/>
        <v xml:space="preserve">30 78 29.4 </v>
      </c>
      <c r="MF32" s="3" t="str">
        <f t="shared" si="83"/>
        <v xml:space="preserve">30 79 18.3 </v>
      </c>
      <c r="MG32" s="3" t="str">
        <f t="shared" si="84"/>
        <v xml:space="preserve">30 80 9.8 </v>
      </c>
      <c r="MH32" s="3" t="str">
        <f t="shared" si="85"/>
        <v xml:space="preserve">30 81 33.2 </v>
      </c>
      <c r="MI32" s="3" t="str">
        <f t="shared" si="86"/>
        <v xml:space="preserve">30 82 29.1 </v>
      </c>
      <c r="MJ32" s="3" t="str">
        <f t="shared" si="87"/>
        <v xml:space="preserve">30 83 40.7 </v>
      </c>
      <c r="MK32" s="3" t="str">
        <f t="shared" si="88"/>
        <v xml:space="preserve">30 84 38.8 </v>
      </c>
      <c r="ML32" s="3" t="str">
        <f t="shared" si="89"/>
        <v xml:space="preserve">30 85 34.7 </v>
      </c>
      <c r="MM32" s="3" t="str">
        <f t="shared" si="90"/>
        <v xml:space="preserve">30 86 19.1 </v>
      </c>
      <c r="MN32" s="3" t="str">
        <f t="shared" si="91"/>
        <v xml:space="preserve">30 87 33.1 </v>
      </c>
      <c r="MO32" s="3" t="str">
        <f t="shared" si="92"/>
        <v xml:space="preserve">30 88 25.8 </v>
      </c>
      <c r="MP32" s="3" t="str">
        <f t="shared" si="93"/>
        <v xml:space="preserve">30 89 44.5 </v>
      </c>
      <c r="MQ32" s="3" t="str">
        <f t="shared" si="94"/>
        <v xml:space="preserve">30 90 24.5 </v>
      </c>
      <c r="MR32" s="3" t="str">
        <f t="shared" si="95"/>
        <v xml:space="preserve">30 91 34 </v>
      </c>
      <c r="MS32" s="3" t="str">
        <f t="shared" si="96"/>
        <v xml:space="preserve">30 92 33.6 </v>
      </c>
      <c r="MT32" s="3" t="str">
        <f t="shared" si="97"/>
        <v xml:space="preserve">30 93 42.4 </v>
      </c>
      <c r="MU32" s="3" t="str">
        <f t="shared" si="98"/>
        <v xml:space="preserve">30 94 42 </v>
      </c>
      <c r="MV32" s="3" t="str">
        <f t="shared" si="99"/>
        <v xml:space="preserve">30 95 33.6 </v>
      </c>
      <c r="MW32" s="3" t="str">
        <f t="shared" si="100"/>
        <v xml:space="preserve">30 96 41.9 </v>
      </c>
      <c r="MX32" s="3" t="str">
        <f t="shared" si="101"/>
        <v xml:space="preserve">30 97 30.7 </v>
      </c>
      <c r="MY32" s="3" t="str">
        <f t="shared" si="102"/>
        <v xml:space="preserve">30 98 24.7 </v>
      </c>
      <c r="MZ32" s="3" t="str">
        <f t="shared" si="103"/>
        <v xml:space="preserve">30 99 30.8 </v>
      </c>
      <c r="NA32" s="3" t="str">
        <f t="shared" si="104"/>
        <v xml:space="preserve">30 100 16.7 </v>
      </c>
      <c r="NB32" s="3" t="str">
        <f t="shared" si="105"/>
        <v xml:space="preserve">30 101 30.5 </v>
      </c>
      <c r="NC32" s="3" t="str">
        <f t="shared" si="106"/>
        <v xml:space="preserve">30 102 62.9 </v>
      </c>
      <c r="ND32" s="3" t="str">
        <f t="shared" si="107"/>
        <v xml:space="preserve">30 103 48.2 </v>
      </c>
      <c r="NE32" s="3" t="str">
        <f t="shared" si="108"/>
        <v xml:space="preserve">30 104 22.8 </v>
      </c>
      <c r="NF32" s="3" t="str">
        <f t="shared" si="109"/>
        <v xml:space="preserve">30 105 38.2 </v>
      </c>
      <c r="NG32" s="3" t="str">
        <f t="shared" si="110"/>
        <v xml:space="preserve">30 106 39.3 </v>
      </c>
      <c r="NH32" s="3" t="str">
        <f t="shared" si="111"/>
        <v xml:space="preserve">30 107 41.2 </v>
      </c>
      <c r="NI32" s="3" t="str">
        <f t="shared" si="112"/>
        <v xml:space="preserve">30 108 31.4 </v>
      </c>
      <c r="NJ32" s="3" t="str">
        <f t="shared" si="113"/>
        <v xml:space="preserve">30 109 45.1 </v>
      </c>
      <c r="NK32" s="3" t="str">
        <f t="shared" si="114"/>
        <v xml:space="preserve">30 110 19.8 </v>
      </c>
      <c r="NL32" s="3" t="str">
        <f t="shared" si="115"/>
        <v xml:space="preserve">30 111 26 </v>
      </c>
      <c r="NM32" s="3" t="str">
        <f t="shared" si="116"/>
        <v xml:space="preserve">30 112 46.2 </v>
      </c>
      <c r="NN32" s="3" t="str">
        <f t="shared" si="117"/>
        <v xml:space="preserve">30 113 94.6 </v>
      </c>
      <c r="NO32" s="3" t="str">
        <f t="shared" si="118"/>
        <v xml:space="preserve">30 114 21.9 </v>
      </c>
      <c r="NP32" s="3" t="str">
        <f t="shared" si="119"/>
        <v xml:space="preserve">30 115 46.6 </v>
      </c>
      <c r="NQ32" s="3" t="str">
        <f t="shared" si="120"/>
        <v xml:space="preserve">30 116 28.2 </v>
      </c>
      <c r="NR32" s="3" t="str">
        <f t="shared" si="121"/>
        <v xml:space="preserve">30 117 52 </v>
      </c>
      <c r="NS32" s="3" t="str">
        <f t="shared" si="122"/>
        <v xml:space="preserve">30 118 45.7 </v>
      </c>
      <c r="NT32" s="3" t="str">
        <f t="shared" si="123"/>
        <v xml:space="preserve">30 119 48.3 </v>
      </c>
      <c r="NU32" s="3" t="str">
        <f t="shared" si="124"/>
        <v xml:space="preserve">30 120 131 </v>
      </c>
      <c r="NV32" s="3" t="str">
        <f t="shared" si="125"/>
        <v xml:space="preserve">30 121 21.3 </v>
      </c>
      <c r="NW32" s="3" t="str">
        <f t="shared" si="126"/>
        <v xml:space="preserve">30 122 32.7 </v>
      </c>
      <c r="NX32" s="3" t="str">
        <f t="shared" si="127"/>
        <v xml:space="preserve">30 123 33.6 </v>
      </c>
      <c r="NY32" s="3" t="str">
        <f t="shared" si="128"/>
        <v xml:space="preserve">30 124 50.4 </v>
      </c>
      <c r="NZ32" s="3" t="str">
        <f t="shared" si="129"/>
        <v xml:space="preserve">30 125 30.4 </v>
      </c>
      <c r="OA32" s="3" t="str">
        <f t="shared" si="130"/>
        <v xml:space="preserve">30 126 9.1 </v>
      </c>
      <c r="OB32" s="3" t="str">
        <f t="shared" si="131"/>
        <v xml:space="preserve">30 127 28.7 </v>
      </c>
      <c r="OC32" s="3" t="str">
        <f t="shared" si="132"/>
        <v xml:space="preserve">30 128 57.5 </v>
      </c>
      <c r="OD32" s="3" t="str">
        <f t="shared" si="133"/>
        <v xml:space="preserve">30 129 37.2 </v>
      </c>
      <c r="OE32" s="3" t="str">
        <f t="shared" si="134"/>
        <v xml:space="preserve">30 130 24.3 </v>
      </c>
      <c r="OF32" s="3" t="str">
        <f t="shared" si="135"/>
        <v xml:space="preserve">30 131 18 </v>
      </c>
      <c r="OG32" s="3" t="str">
        <f t="shared" si="136"/>
        <v xml:space="preserve">30 132 24.8 </v>
      </c>
      <c r="OH32" s="3" t="str">
        <f t="shared" si="137"/>
        <v xml:space="preserve">30 133 15 </v>
      </c>
      <c r="OI32" s="3" t="str">
        <f t="shared" si="138"/>
        <v xml:space="preserve">30 134 34 </v>
      </c>
      <c r="OJ32" s="3" t="str">
        <f t="shared" si="139"/>
        <v xml:space="preserve">30 135 30.8 </v>
      </c>
      <c r="OK32" s="3" t="str">
        <f t="shared" si="140"/>
        <v xml:space="preserve">30 136 40.5 </v>
      </c>
      <c r="OL32" s="3" t="str">
        <f t="shared" si="141"/>
        <v xml:space="preserve">30 137 34.2 </v>
      </c>
      <c r="OM32" s="3" t="str">
        <f t="shared" si="142"/>
        <v xml:space="preserve">30 138 48.6 </v>
      </c>
      <c r="ON32" s="3" t="str">
        <f t="shared" si="143"/>
        <v xml:space="preserve">30 139 46.5 </v>
      </c>
      <c r="OO32" s="3" t="str">
        <f t="shared" si="144"/>
        <v xml:space="preserve">30 140 43.5 </v>
      </c>
      <c r="OP32" s="3" t="str">
        <f t="shared" si="145"/>
        <v xml:space="preserve">30 141 25.4 </v>
      </c>
      <c r="OQ32" s="3" t="str">
        <f t="shared" si="146"/>
        <v xml:space="preserve">30 142 20.2 </v>
      </c>
      <c r="OR32" s="3" t="str">
        <f t="shared" si="147"/>
        <v xml:space="preserve">30 143 21.6 </v>
      </c>
      <c r="OS32" s="3" t="str">
        <f t="shared" si="148"/>
        <v xml:space="preserve">30 144 34.4 </v>
      </c>
      <c r="OT32" s="3" t="str">
        <f t="shared" si="149"/>
        <v xml:space="preserve">30 145 20.4 </v>
      </c>
      <c r="OU32" s="3" t="str">
        <f t="shared" si="150"/>
        <v xml:space="preserve">30 146 25 </v>
      </c>
      <c r="OV32" s="3" t="str">
        <f t="shared" si="151"/>
        <v xml:space="preserve">30 147 42.4 </v>
      </c>
      <c r="OW32" s="3" t="str">
        <f t="shared" si="152"/>
        <v xml:space="preserve">30 148 36.4 </v>
      </c>
      <c r="OX32" s="3" t="str">
        <f t="shared" si="153"/>
        <v xml:space="preserve">30 149 30.9 </v>
      </c>
      <c r="OY32" s="3" t="str">
        <f t="shared" si="154"/>
        <v xml:space="preserve">30 150 28.2 </v>
      </c>
      <c r="OZ32" s="3" t="str">
        <f t="shared" si="155"/>
        <v xml:space="preserve">30 151 20.3 </v>
      </c>
      <c r="PA32" s="3" t="str">
        <f t="shared" si="156"/>
        <v xml:space="preserve">30 152 23 </v>
      </c>
      <c r="PB32" s="3" t="str">
        <f t="shared" si="157"/>
        <v xml:space="preserve">30 153 26.7 </v>
      </c>
      <c r="PC32" s="3" t="str">
        <f t="shared" si="158"/>
        <v xml:space="preserve">30 154 30.4 </v>
      </c>
      <c r="PD32" s="3" t="str">
        <f t="shared" si="159"/>
        <v xml:space="preserve">30 155 29 </v>
      </c>
      <c r="PE32" s="3" t="str">
        <f t="shared" si="160"/>
        <v xml:space="preserve">30 156 43.9 </v>
      </c>
      <c r="PF32" s="3" t="str">
        <f t="shared" si="161"/>
        <v xml:space="preserve">30 157 42.4 </v>
      </c>
      <c r="PG32" s="3" t="str">
        <f t="shared" si="162"/>
        <v xml:space="preserve">30 158 35.1 </v>
      </c>
      <c r="PH32" s="3" t="str">
        <f t="shared" si="163"/>
        <v xml:space="preserve">30 159 68.5 </v>
      </c>
      <c r="PI32" s="3" t="str">
        <f t="shared" si="164"/>
        <v xml:space="preserve">30 160 16.5 </v>
      </c>
      <c r="PJ32" s="3" t="str">
        <f t="shared" si="165"/>
        <v xml:space="preserve">30 161 52.6 </v>
      </c>
      <c r="PK32" s="3" t="str">
        <f t="shared" si="166"/>
        <v xml:space="preserve">30 162 15.4 </v>
      </c>
      <c r="PL32" s="3" t="str">
        <f t="shared" si="167"/>
        <v xml:space="preserve">30 163 35.7 </v>
      </c>
      <c r="PM32" s="3" t="str">
        <f t="shared" si="168"/>
        <v xml:space="preserve">30 164 15.8 </v>
      </c>
      <c r="PN32" s="3" t="str">
        <f t="shared" si="169"/>
        <v xml:space="preserve">30 165 22.1 </v>
      </c>
      <c r="PO32" s="3" t="str">
        <f t="shared" si="170"/>
        <v xml:space="preserve">30 166 46.8 </v>
      </c>
      <c r="PP32" s="3" t="str">
        <f t="shared" si="171"/>
        <v xml:space="preserve">30 167 21.9 </v>
      </c>
      <c r="PQ32" s="3" t="str">
        <f t="shared" si="172"/>
        <v xml:space="preserve">30 168 45.5 </v>
      </c>
      <c r="PR32" s="3" t="str">
        <f t="shared" si="173"/>
        <v xml:space="preserve">30 169 32.5 </v>
      </c>
      <c r="PS32" s="3" t="str">
        <f t="shared" si="174"/>
        <v xml:space="preserve">30 170 40.6 </v>
      </c>
      <c r="PT32" s="3" t="str">
        <f t="shared" si="175"/>
        <v xml:space="preserve">30 171 30 </v>
      </c>
      <c r="PU32" s="3" t="str">
        <f t="shared" si="176"/>
        <v xml:space="preserve">30 172 52 </v>
      </c>
      <c r="PV32" s="3" t="str">
        <f t="shared" si="177"/>
        <v xml:space="preserve">30 173 37 </v>
      </c>
      <c r="PW32" s="3" t="str">
        <f t="shared" si="178"/>
        <v xml:space="preserve">30 174 49 </v>
      </c>
      <c r="PX32" s="3" t="str">
        <f t="shared" si="179"/>
        <v xml:space="preserve">30 175 67.4 </v>
      </c>
      <c r="PY32" s="3" t="str">
        <f t="shared" si="180"/>
        <v xml:space="preserve">30 176 104 </v>
      </c>
      <c r="PZ32" s="3" t="str">
        <f t="shared" si="181"/>
        <v xml:space="preserve">30 177 29 </v>
      </c>
      <c r="QA32" s="3" t="str">
        <f t="shared" si="182"/>
        <v xml:space="preserve">30 178 48.8 </v>
      </c>
      <c r="QB32" s="3" t="str">
        <f t="shared" si="183"/>
        <v xml:space="preserve">30 179 36.5 </v>
      </c>
      <c r="QC32" s="3" t="str">
        <f t="shared" si="184"/>
        <v xml:space="preserve">30 180 47.1 </v>
      </c>
      <c r="QD32" s="3" t="str">
        <f t="shared" si="185"/>
        <v xml:space="preserve">30 181 30.3 </v>
      </c>
      <c r="QE32" s="3" t="str">
        <f t="shared" si="186"/>
        <v xml:space="preserve">30 182 23.8 </v>
      </c>
      <c r="QF32" s="3" t="str">
        <f t="shared" si="187"/>
        <v xml:space="preserve">30 183 30.2 </v>
      </c>
      <c r="QG32" s="3" t="str">
        <f t="shared" si="188"/>
        <v xml:space="preserve">30 184 27.2 </v>
      </c>
      <c r="QH32" s="3" t="str">
        <f t="shared" si="189"/>
        <v xml:space="preserve">30 185 17.3 </v>
      </c>
      <c r="QI32" s="3" t="str">
        <f t="shared" si="190"/>
        <v xml:space="preserve">30 186 52.4 </v>
      </c>
      <c r="QJ32" s="3" t="str">
        <f t="shared" si="191"/>
        <v xml:space="preserve">30 187 14.7 </v>
      </c>
      <c r="QK32" s="3" t="str">
        <f t="shared" si="192"/>
        <v xml:space="preserve">30 188 36.3 </v>
      </c>
      <c r="QL32" s="3" t="str">
        <f t="shared" si="193"/>
        <v xml:space="preserve">30 189 47.6 </v>
      </c>
      <c r="QM32" s="3" t="str">
        <f t="shared" si="194"/>
        <v xml:space="preserve">30 190 36.8 </v>
      </c>
      <c r="QN32" s="3" t="str">
        <f t="shared" si="195"/>
        <v xml:space="preserve">30 191 28.6 </v>
      </c>
      <c r="QO32" s="3" t="str">
        <f t="shared" si="196"/>
        <v xml:space="preserve">30 192 33.4 </v>
      </c>
      <c r="QP32" s="3" t="str">
        <f t="shared" si="197"/>
        <v xml:space="preserve">30 193 2.1 </v>
      </c>
      <c r="QQ32" s="3" t="str">
        <f t="shared" si="198"/>
        <v xml:space="preserve">30 194 30.4 </v>
      </c>
      <c r="QR32" s="3" t="str">
        <f t="shared" si="199"/>
        <v xml:space="preserve">30 195 35.1 </v>
      </c>
      <c r="QS32" s="3" t="str">
        <f t="shared" si="200"/>
        <v xml:space="preserve">30 196 30.6 </v>
      </c>
      <c r="QT32" s="3" t="str">
        <f t="shared" si="201"/>
        <v xml:space="preserve">30 197 35.5 </v>
      </c>
      <c r="QU32" s="3" t="str">
        <f t="shared" si="202"/>
        <v xml:space="preserve">30 198 12.2 </v>
      </c>
      <c r="QV32" s="3" t="str">
        <f t="shared" si="203"/>
        <v xml:space="preserve">30 199 75.5 </v>
      </c>
      <c r="QW32" s="3" t="str">
        <f t="shared" si="204"/>
        <v xml:space="preserve">30 200 28.6 </v>
      </c>
      <c r="QX32" s="3" t="str">
        <f t="shared" si="205"/>
        <v xml:space="preserve">30 201 21.7 </v>
      </c>
      <c r="QY32" s="3" t="str">
        <f t="shared" si="206"/>
        <v xml:space="preserve">30 202 21.8 </v>
      </c>
      <c r="QZ32" s="3" t="str">
        <f t="shared" si="207"/>
        <v xml:space="preserve">30 203 10.9 </v>
      </c>
      <c r="RA32" s="3" t="str">
        <f t="shared" si="208"/>
        <v xml:space="preserve">30 204 26.8 </v>
      </c>
      <c r="RB32" s="3" t="str">
        <f t="shared" si="209"/>
        <v xml:space="preserve">30 205 47.9 </v>
      </c>
      <c r="RC32" s="3" t="str">
        <f t="shared" si="210"/>
        <v xml:space="preserve">30 206 35.9 </v>
      </c>
      <c r="RD32" s="3" t="str">
        <f t="shared" si="211"/>
        <v xml:space="preserve">30 207 23.7 </v>
      </c>
      <c r="RE32" s="3" t="str">
        <f t="shared" si="212"/>
        <v xml:space="preserve">30 208 30.5 </v>
      </c>
      <c r="RF32" s="3" t="str">
        <f t="shared" si="213"/>
        <v xml:space="preserve">30 209 23.8 </v>
      </c>
      <c r="RG32" s="3" t="str">
        <f t="shared" si="214"/>
        <v xml:space="preserve">30 210 39.4 </v>
      </c>
      <c r="RH32" s="3" t="str">
        <f t="shared" si="215"/>
        <v xml:space="preserve">30 211 58.9 </v>
      </c>
      <c r="RI32" s="3" t="str">
        <f t="shared" si="216"/>
        <v xml:space="preserve">30 212 58.9 </v>
      </c>
      <c r="RJ32" s="3" t="str">
        <f t="shared" si="217"/>
        <v xml:space="preserve">30 213 41.6 </v>
      </c>
      <c r="RK32" s="3" t="str">
        <f t="shared" si="218"/>
        <v xml:space="preserve">30 214 38.8 </v>
      </c>
      <c r="RL32" s="3" t="str">
        <f t="shared" si="219"/>
        <v xml:space="preserve">30 215 38.8 </v>
      </c>
      <c r="RM32" s="3" t="str">
        <f t="shared" si="220"/>
        <v xml:space="preserve">30 216 19.1 </v>
      </c>
      <c r="RN32" s="3" t="str">
        <f t="shared" si="221"/>
        <v xml:space="preserve">30 217 18.2 </v>
      </c>
      <c r="RO32" s="3" t="str">
        <f t="shared" si="222"/>
        <v xml:space="preserve">30 218 21 </v>
      </c>
      <c r="RP32" s="3" t="str">
        <f t="shared" si="223"/>
        <v xml:space="preserve">30 219 12.6 </v>
      </c>
      <c r="RQ32" s="3" t="str">
        <f t="shared" si="224"/>
        <v xml:space="preserve">30 220 51.3 </v>
      </c>
      <c r="RR32" s="3" t="str">
        <f t="shared" si="225"/>
        <v xml:space="preserve">30 221 16 </v>
      </c>
      <c r="RS32" s="3" t="str">
        <f t="shared" si="226"/>
        <v xml:space="preserve">30 222 32.9 </v>
      </c>
      <c r="RT32" s="3" t="str">
        <f t="shared" si="227"/>
        <v xml:space="preserve">30 223 37.2 </v>
      </c>
      <c r="RU32" s="3" t="str">
        <f t="shared" si="228"/>
        <v xml:space="preserve">30 224 28 </v>
      </c>
      <c r="RV32" s="3" t="str">
        <f t="shared" si="229"/>
        <v xml:space="preserve">30 225 54.6 </v>
      </c>
      <c r="RW32" s="3" t="str">
        <f t="shared" si="230"/>
        <v xml:space="preserve">30 226 25.8 </v>
      </c>
      <c r="RX32" s="3" t="str">
        <f t="shared" si="231"/>
        <v xml:space="preserve">30 227 24.8 </v>
      </c>
      <c r="RY32" s="3" t="str">
        <f t="shared" si="232"/>
        <v xml:space="preserve">30 228 27.3 </v>
      </c>
      <c r="RZ32" s="3" t="str">
        <f t="shared" si="233"/>
        <v xml:space="preserve">30 229 29 </v>
      </c>
      <c r="SA32" s="3" t="str">
        <f t="shared" si="234"/>
        <v xml:space="preserve">30 230 34.7 </v>
      </c>
      <c r="SB32" s="3" t="str">
        <f t="shared" si="235"/>
        <v xml:space="preserve">30 231 111 </v>
      </c>
      <c r="SC32" s="3" t="str">
        <f t="shared" si="236"/>
        <v xml:space="preserve">30 232 62.5 </v>
      </c>
      <c r="SD32" s="3" t="str">
        <f t="shared" si="237"/>
        <v xml:space="preserve">30 233 23.3 </v>
      </c>
      <c r="SE32" s="3" t="str">
        <f t="shared" si="238"/>
        <v xml:space="preserve">30 234 31.8 </v>
      </c>
      <c r="SF32" s="3" t="str">
        <f t="shared" si="239"/>
        <v xml:space="preserve">30 235 20.4 </v>
      </c>
      <c r="SG32" s="3" t="str">
        <f t="shared" si="240"/>
        <v xml:space="preserve">30 236 27.6 </v>
      </c>
      <c r="SH32" s="3" t="str">
        <f t="shared" si="241"/>
        <v xml:space="preserve">30 237 29.1 </v>
      </c>
      <c r="SI32" s="3" t="str">
        <f t="shared" si="242"/>
        <v xml:space="preserve">30 238 56.9 </v>
      </c>
      <c r="SJ32" s="3" t="str">
        <f t="shared" si="243"/>
        <v xml:space="preserve">30 239 21.8 </v>
      </c>
      <c r="SK32" s="3" t="str">
        <f t="shared" si="244"/>
        <v xml:space="preserve">30 240 27.7 </v>
      </c>
      <c r="SL32" s="3" t="str">
        <f t="shared" si="245"/>
        <v xml:space="preserve">30 241 112 </v>
      </c>
      <c r="SM32" s="3" t="str">
        <f t="shared" si="246"/>
        <v xml:space="preserve">30 242 50.4 </v>
      </c>
      <c r="SN32" s="3" t="str">
        <f t="shared" si="247"/>
        <v xml:space="preserve">30 243 31 </v>
      </c>
      <c r="SO32" s="3" t="str">
        <f t="shared" si="248"/>
        <v xml:space="preserve">30 244 32 </v>
      </c>
      <c r="SP32" s="3" t="str">
        <f t="shared" si="249"/>
        <v xml:space="preserve">30 245 31 </v>
      </c>
      <c r="SQ32" s="3" t="str">
        <f t="shared" si="250"/>
        <v xml:space="preserve">30 246 23.8 </v>
      </c>
      <c r="SR32" s="3" t="str">
        <f t="shared" si="251"/>
        <v xml:space="preserve">30 247 47.8 </v>
      </c>
      <c r="SS32" s="3" t="str">
        <f t="shared" si="252"/>
        <v xml:space="preserve">30 248 26.5 </v>
      </c>
      <c r="ST32" s="3" t="str">
        <f t="shared" si="253"/>
        <v xml:space="preserve">30 249 28 </v>
      </c>
      <c r="SU32" s="3" t="str">
        <f t="shared" si="254"/>
        <v xml:space="preserve">30 250 64.9 </v>
      </c>
      <c r="SV32" s="3" t="str">
        <f t="shared" si="255"/>
        <v xml:space="preserve">30 251 31.5 </v>
      </c>
      <c r="SW32" s="3" t="str">
        <f t="shared" si="256"/>
        <v xml:space="preserve">30 252 24.5 </v>
      </c>
      <c r="SX32" s="3" t="str">
        <f t="shared" si="257"/>
        <v xml:space="preserve">30 253 25.4 </v>
      </c>
      <c r="SY32" s="3" t="str">
        <f t="shared" si="258"/>
        <v xml:space="preserve">30 254 36.8 </v>
      </c>
      <c r="SZ32" s="3" t="str">
        <f t="shared" si="259"/>
        <v xml:space="preserve">30 255 54.4 </v>
      </c>
      <c r="TA32" s="3" t="str">
        <f t="shared" si="260"/>
        <v xml:space="preserve">30 256 20.9 </v>
      </c>
      <c r="TB32" s="3" t="str">
        <f t="shared" si="261"/>
        <v xml:space="preserve">30 257 30.2 </v>
      </c>
      <c r="TC32" s="3" t="str">
        <f t="shared" si="262"/>
        <v xml:space="preserve">30 258 22.7 </v>
      </c>
      <c r="TD32" s="3" t="str">
        <f t="shared" si="263"/>
        <v xml:space="preserve">30 259 17.2 </v>
      </c>
      <c r="TE32" s="3" t="str">
        <f t="shared" si="264"/>
        <v xml:space="preserve">30 260 29.4 </v>
      </c>
      <c r="TF32" s="3" t="str">
        <f t="shared" si="265"/>
        <v xml:space="preserve">30 261 42 </v>
      </c>
    </row>
    <row r="33" spans="1:526" ht="18.75" customHeight="1" thickBot="1" x14ac:dyDescent="0.4">
      <c r="A33" s="17">
        <v>31</v>
      </c>
      <c r="B33" s="19" t="s">
        <v>264</v>
      </c>
      <c r="C33" s="16" t="s">
        <v>33</v>
      </c>
      <c r="D33" s="3">
        <v>56.1</v>
      </c>
      <c r="E33" s="3">
        <v>15.2</v>
      </c>
      <c r="F33" s="3">
        <v>15</v>
      </c>
      <c r="G33" s="3">
        <v>25.9</v>
      </c>
      <c r="H33" s="3">
        <v>25.2</v>
      </c>
      <c r="I33" s="3">
        <v>23.9</v>
      </c>
      <c r="J33" s="3">
        <v>23.9</v>
      </c>
      <c r="K33" s="3">
        <v>23.2</v>
      </c>
      <c r="L33" s="3">
        <v>22.2</v>
      </c>
      <c r="M33" s="3">
        <v>26.1</v>
      </c>
      <c r="N33" s="3">
        <v>31</v>
      </c>
      <c r="O33" s="3">
        <v>20.100000000000001</v>
      </c>
      <c r="P33" s="3">
        <v>6.7</v>
      </c>
      <c r="Q33" s="3">
        <v>16.3</v>
      </c>
      <c r="R33" s="3">
        <v>2.8</v>
      </c>
      <c r="S33" s="3">
        <v>7.2</v>
      </c>
      <c r="T33" s="3">
        <v>21.9</v>
      </c>
      <c r="U33" s="3">
        <v>72.599999999999994</v>
      </c>
      <c r="V33" s="3">
        <v>6.8</v>
      </c>
      <c r="W33" s="3">
        <v>16.2</v>
      </c>
      <c r="X33" s="3">
        <v>5.5</v>
      </c>
      <c r="Y33" s="3">
        <v>5.8</v>
      </c>
      <c r="Z33" s="3">
        <v>11.8</v>
      </c>
      <c r="AA33" s="3">
        <v>58.7</v>
      </c>
      <c r="AB33" s="3">
        <v>60.5</v>
      </c>
      <c r="AC33" s="3">
        <v>26.9</v>
      </c>
      <c r="AD33" s="3">
        <v>14.4</v>
      </c>
      <c r="AE33" s="3">
        <v>29.2</v>
      </c>
      <c r="AF33" s="3">
        <v>45.3</v>
      </c>
      <c r="AG33" s="3">
        <v>15.5</v>
      </c>
      <c r="AH33" s="3">
        <v>0</v>
      </c>
      <c r="AI33" s="3">
        <v>58.4</v>
      </c>
      <c r="AJ33" s="3">
        <v>77.3</v>
      </c>
      <c r="AK33" s="3">
        <v>52.4</v>
      </c>
      <c r="AL33" s="3">
        <v>70.3</v>
      </c>
      <c r="AM33" s="3">
        <v>11.3</v>
      </c>
      <c r="AN33" s="3">
        <v>10.199999999999999</v>
      </c>
      <c r="AO33" s="3">
        <v>33.5</v>
      </c>
      <c r="AP33" s="3">
        <v>25.4</v>
      </c>
      <c r="AQ33" s="3">
        <v>19.399999999999999</v>
      </c>
      <c r="AR33" s="3">
        <v>33.4</v>
      </c>
      <c r="AS33" s="3">
        <v>7.3</v>
      </c>
      <c r="AT33" s="3">
        <v>16.600000000000001</v>
      </c>
      <c r="AU33" s="3">
        <v>12</v>
      </c>
      <c r="AV33" s="3">
        <v>6.5</v>
      </c>
      <c r="AW33" s="3">
        <v>20.399999999999999</v>
      </c>
      <c r="AX33" s="3">
        <v>10</v>
      </c>
      <c r="AY33" s="3">
        <v>21.3</v>
      </c>
      <c r="AZ33" s="3">
        <v>7.5</v>
      </c>
      <c r="BA33" s="3">
        <v>6.9</v>
      </c>
      <c r="BB33" s="3">
        <v>4</v>
      </c>
      <c r="BC33" s="3">
        <v>9.1</v>
      </c>
      <c r="BD33" s="3">
        <v>76.3</v>
      </c>
      <c r="BE33" s="3">
        <v>31.9</v>
      </c>
      <c r="BF33" s="3">
        <v>25.2</v>
      </c>
      <c r="BG33" s="3">
        <v>5.8</v>
      </c>
      <c r="BH33" s="3">
        <v>19.5</v>
      </c>
      <c r="BI33" s="3">
        <v>17.600000000000001</v>
      </c>
      <c r="BJ33" s="3">
        <v>19.3</v>
      </c>
      <c r="BK33" s="3">
        <v>16.7</v>
      </c>
      <c r="BL33" s="3">
        <v>6.4</v>
      </c>
      <c r="BM33" s="3">
        <v>23.3</v>
      </c>
      <c r="BN33" s="3">
        <v>22.1</v>
      </c>
      <c r="BO33" s="3">
        <v>24.6</v>
      </c>
      <c r="BP33" s="3">
        <v>21.3</v>
      </c>
      <c r="BQ33" s="3">
        <v>18.7</v>
      </c>
      <c r="BR33" s="3">
        <v>21.7</v>
      </c>
      <c r="BS33" s="3">
        <v>20.3</v>
      </c>
      <c r="BT33" s="3">
        <v>64.2</v>
      </c>
      <c r="BU33" s="3">
        <v>60.1</v>
      </c>
      <c r="BV33" s="3">
        <v>6.2</v>
      </c>
      <c r="BW33" s="3">
        <v>18</v>
      </c>
      <c r="BX33" s="3">
        <v>27.6</v>
      </c>
      <c r="BY33" s="3">
        <v>9.6</v>
      </c>
      <c r="BZ33" s="3">
        <v>17.399999999999999</v>
      </c>
      <c r="CA33" s="3">
        <v>77.599999999999994</v>
      </c>
      <c r="CB33" s="3">
        <v>12.6</v>
      </c>
      <c r="CC33" s="3">
        <v>14.3</v>
      </c>
      <c r="CD33" s="3">
        <v>7.7</v>
      </c>
      <c r="CE33" s="3">
        <v>6.5</v>
      </c>
      <c r="CF33" s="3">
        <v>20.100000000000001</v>
      </c>
      <c r="CG33" s="3">
        <v>14</v>
      </c>
      <c r="CH33" s="3">
        <v>25.6</v>
      </c>
      <c r="CI33" s="3">
        <v>23.7</v>
      </c>
      <c r="CJ33" s="3">
        <v>19.600000000000001</v>
      </c>
      <c r="CK33" s="3">
        <v>24.2</v>
      </c>
      <c r="CL33" s="3">
        <v>18.100000000000001</v>
      </c>
      <c r="CM33" s="3">
        <v>10.7</v>
      </c>
      <c r="CN33" s="3">
        <v>29.4</v>
      </c>
      <c r="CO33" s="3">
        <v>9.4</v>
      </c>
      <c r="CP33" s="3">
        <v>21.9</v>
      </c>
      <c r="CQ33" s="3">
        <v>18.600000000000001</v>
      </c>
      <c r="CR33" s="3">
        <v>24.1</v>
      </c>
      <c r="CS33" s="3">
        <v>27</v>
      </c>
      <c r="CT33" s="3">
        <v>18.600000000000001</v>
      </c>
      <c r="CU33" s="3">
        <v>26.8</v>
      </c>
      <c r="CV33" s="3">
        <v>15.6</v>
      </c>
      <c r="CW33" s="3">
        <v>9.6</v>
      </c>
      <c r="CX33" s="3">
        <v>17.2</v>
      </c>
      <c r="CY33" s="3">
        <v>10.1</v>
      </c>
      <c r="CZ33" s="3">
        <v>15.4</v>
      </c>
      <c r="DA33" s="3">
        <v>56.6</v>
      </c>
      <c r="DB33" s="3">
        <v>30.2</v>
      </c>
      <c r="DC33" s="3">
        <v>16.3</v>
      </c>
      <c r="DD33" s="3">
        <v>23.1</v>
      </c>
      <c r="DE33" s="3">
        <v>19.2</v>
      </c>
      <c r="DF33" s="3">
        <v>25.3</v>
      </c>
      <c r="DG33" s="3">
        <v>16.3</v>
      </c>
      <c r="DH33" s="3">
        <v>30</v>
      </c>
      <c r="DI33" s="3">
        <v>4</v>
      </c>
      <c r="DJ33" s="3">
        <v>19.5</v>
      </c>
      <c r="DK33" s="3">
        <v>55</v>
      </c>
      <c r="DL33" s="3">
        <v>79.5</v>
      </c>
      <c r="DM33" s="3">
        <v>6.9</v>
      </c>
      <c r="DN33" s="3">
        <v>31.5</v>
      </c>
      <c r="DO33" s="3">
        <v>13.1</v>
      </c>
      <c r="DP33" s="3">
        <v>37</v>
      </c>
      <c r="DQ33" s="3">
        <v>48.5</v>
      </c>
      <c r="DR33" s="3">
        <v>30</v>
      </c>
      <c r="DS33" s="3">
        <v>115</v>
      </c>
      <c r="DT33" s="3">
        <v>6.2</v>
      </c>
      <c r="DU33" s="3">
        <v>17.600000000000001</v>
      </c>
      <c r="DV33" s="3">
        <v>23.6</v>
      </c>
      <c r="DW33" s="3">
        <v>46.1</v>
      </c>
      <c r="DX33" s="3">
        <v>15.3</v>
      </c>
      <c r="DY33" s="3">
        <v>21.6</v>
      </c>
      <c r="DZ33" s="3">
        <v>13.6</v>
      </c>
      <c r="EA33" s="3">
        <v>42.4</v>
      </c>
      <c r="EB33" s="3">
        <v>22.1</v>
      </c>
      <c r="EC33" s="3">
        <v>9.1999999999999993</v>
      </c>
      <c r="ED33" s="3">
        <v>7.7</v>
      </c>
      <c r="EE33" s="3">
        <v>18.5</v>
      </c>
      <c r="EF33" s="3">
        <v>1.7</v>
      </c>
      <c r="EG33" s="3">
        <v>19</v>
      </c>
      <c r="EH33" s="3">
        <v>15.7</v>
      </c>
      <c r="EI33" s="3">
        <v>25.4</v>
      </c>
      <c r="EJ33" s="3">
        <v>18.3</v>
      </c>
      <c r="EK33" s="3">
        <v>30.3</v>
      </c>
      <c r="EL33" s="3">
        <v>49.3</v>
      </c>
      <c r="EM33" s="3">
        <v>27.6</v>
      </c>
      <c r="EN33" s="3">
        <v>10.3</v>
      </c>
      <c r="EO33" s="3">
        <v>5.0999999999999996</v>
      </c>
      <c r="EP33" s="3">
        <v>26.7</v>
      </c>
      <c r="EQ33" s="3">
        <v>24.2</v>
      </c>
      <c r="ER33" s="3">
        <v>5.4</v>
      </c>
      <c r="ES33" s="3">
        <v>9.9</v>
      </c>
      <c r="ET33" s="3">
        <v>27.3</v>
      </c>
      <c r="EU33" s="3">
        <v>44.3</v>
      </c>
      <c r="EV33" s="3">
        <v>15.8</v>
      </c>
      <c r="EW33" s="3">
        <v>13.1</v>
      </c>
      <c r="EX33" s="3">
        <v>5.2</v>
      </c>
      <c r="EY33" s="3">
        <v>12.8</v>
      </c>
      <c r="EZ33" s="3">
        <v>11.7</v>
      </c>
      <c r="FA33" s="3">
        <v>15.3</v>
      </c>
      <c r="FB33" s="3">
        <v>13.9</v>
      </c>
      <c r="FC33" s="3">
        <v>28.8</v>
      </c>
      <c r="FD33" s="3">
        <v>27.3</v>
      </c>
      <c r="FE33" s="3">
        <v>20.9</v>
      </c>
      <c r="FF33" s="3">
        <v>53.4</v>
      </c>
      <c r="FG33" s="3">
        <v>21.6</v>
      </c>
      <c r="FH33" s="3">
        <v>42.5</v>
      </c>
      <c r="FI33" s="3">
        <v>4.4000000000000004</v>
      </c>
      <c r="FJ33" s="3">
        <v>20.6</v>
      </c>
      <c r="FK33" s="3">
        <v>9.1</v>
      </c>
      <c r="FL33" s="3">
        <v>7</v>
      </c>
      <c r="FM33" s="3">
        <v>31.7</v>
      </c>
      <c r="FN33" s="3">
        <v>6.8</v>
      </c>
      <c r="FO33" s="3">
        <v>30.4</v>
      </c>
      <c r="FP33" s="3">
        <v>21.8</v>
      </c>
      <c r="FQ33" s="3">
        <v>24.7</v>
      </c>
      <c r="FR33" s="3">
        <v>18.3</v>
      </c>
      <c r="FS33" s="3">
        <v>36.9</v>
      </c>
      <c r="FT33" s="3">
        <v>27.7</v>
      </c>
      <c r="FU33" s="3">
        <v>33.9</v>
      </c>
      <c r="FV33" s="3">
        <v>52.3</v>
      </c>
      <c r="FW33" s="3">
        <v>89.4</v>
      </c>
      <c r="FX33" s="3">
        <v>23</v>
      </c>
      <c r="FY33" s="3">
        <v>33.5</v>
      </c>
      <c r="FZ33" s="3">
        <v>23.6</v>
      </c>
      <c r="GA33" s="3">
        <v>57.7</v>
      </c>
      <c r="GB33" s="3">
        <v>15.2</v>
      </c>
      <c r="GC33" s="3">
        <v>8.6999999999999993</v>
      </c>
      <c r="GD33" s="3">
        <v>19.2</v>
      </c>
      <c r="GE33" s="3">
        <v>12.1</v>
      </c>
      <c r="GF33" s="3">
        <v>2</v>
      </c>
      <c r="GG33" s="3">
        <v>37.299999999999997</v>
      </c>
      <c r="GH33" s="3">
        <v>9.6</v>
      </c>
      <c r="GI33" s="3">
        <v>21.2</v>
      </c>
      <c r="GJ33" s="3">
        <v>32.9</v>
      </c>
      <c r="GK33" s="3">
        <v>21.7</v>
      </c>
      <c r="GL33" s="3">
        <v>22.6</v>
      </c>
      <c r="GM33" s="3">
        <v>18.3</v>
      </c>
      <c r="GN33" s="3">
        <v>18.3</v>
      </c>
      <c r="GO33" s="3">
        <v>15.3</v>
      </c>
      <c r="GP33" s="3">
        <v>27</v>
      </c>
      <c r="GQ33" s="3">
        <v>24.2</v>
      </c>
      <c r="GR33" s="3">
        <v>23.1</v>
      </c>
      <c r="GS33" s="3">
        <v>5.6</v>
      </c>
      <c r="GT33" s="3">
        <v>60.4</v>
      </c>
      <c r="GU33" s="3">
        <v>17.600000000000001</v>
      </c>
      <c r="GV33" s="3">
        <v>6.6</v>
      </c>
      <c r="GW33" s="3">
        <v>6.7</v>
      </c>
      <c r="GX33" s="3">
        <v>4</v>
      </c>
      <c r="GY33" s="3">
        <v>14.1</v>
      </c>
      <c r="GZ33" s="3">
        <v>43.5</v>
      </c>
      <c r="HA33" s="3">
        <v>20.8</v>
      </c>
      <c r="HB33" s="3">
        <v>16.7</v>
      </c>
      <c r="HC33" s="3">
        <v>15.4</v>
      </c>
      <c r="HD33" s="3">
        <v>8.6999999999999993</v>
      </c>
      <c r="HE33" s="3">
        <v>23.4</v>
      </c>
      <c r="HF33" s="3">
        <v>61.7</v>
      </c>
      <c r="HG33" s="3">
        <v>61.7</v>
      </c>
      <c r="HH33" s="3">
        <v>26.5</v>
      </c>
      <c r="HI33" s="3">
        <v>23.7</v>
      </c>
      <c r="HJ33" s="3">
        <v>23.7</v>
      </c>
      <c r="HK33" s="3">
        <v>24.2</v>
      </c>
      <c r="HL33" s="3">
        <v>7.7</v>
      </c>
      <c r="HM33" s="3">
        <v>7.1</v>
      </c>
      <c r="HN33" s="3">
        <v>5</v>
      </c>
      <c r="HO33" s="3">
        <v>45</v>
      </c>
      <c r="HP33" s="3">
        <v>4.5999999999999996</v>
      </c>
      <c r="HQ33" s="3">
        <v>20.2</v>
      </c>
      <c r="HR33" s="3">
        <v>22.1</v>
      </c>
      <c r="HS33" s="3">
        <v>15.8</v>
      </c>
      <c r="HT33" s="3">
        <v>38.700000000000003</v>
      </c>
      <c r="HU33" s="3">
        <v>10.7</v>
      </c>
      <c r="HV33" s="3">
        <v>9.6999999999999993</v>
      </c>
      <c r="HW33" s="3">
        <v>12.2</v>
      </c>
      <c r="HX33" s="3">
        <v>13.9</v>
      </c>
      <c r="HY33" s="3">
        <v>25</v>
      </c>
      <c r="HZ33" s="3">
        <v>96.1</v>
      </c>
      <c r="IA33" s="3">
        <v>56.2</v>
      </c>
      <c r="IB33" s="3">
        <v>8.1999999999999993</v>
      </c>
      <c r="IC33" s="3">
        <v>16.7</v>
      </c>
      <c r="ID33" s="3">
        <v>5.3</v>
      </c>
      <c r="IE33" s="3">
        <v>12.5</v>
      </c>
      <c r="IF33" s="3">
        <v>22.8</v>
      </c>
      <c r="IG33" s="3">
        <v>41.8</v>
      </c>
      <c r="IH33" s="3">
        <v>6.7</v>
      </c>
      <c r="II33" s="3">
        <v>12.6</v>
      </c>
      <c r="IJ33" s="3">
        <v>96.6</v>
      </c>
      <c r="IK33" s="3">
        <v>35.299999999999997</v>
      </c>
      <c r="IL33" s="3">
        <v>15.9</v>
      </c>
      <c r="IM33" s="3">
        <v>15.6</v>
      </c>
      <c r="IN33" s="3">
        <v>15.9</v>
      </c>
      <c r="IO33" s="3">
        <v>12.6</v>
      </c>
      <c r="IP33" s="3">
        <v>37.799999999999997</v>
      </c>
      <c r="IQ33" s="3">
        <v>11.4</v>
      </c>
      <c r="IR33" s="3">
        <v>12.9</v>
      </c>
      <c r="IS33" s="3">
        <v>49.8</v>
      </c>
      <c r="IT33" s="3">
        <v>16.399999999999999</v>
      </c>
      <c r="IU33" s="3">
        <v>13.5</v>
      </c>
      <c r="IV33" s="3">
        <v>10.3</v>
      </c>
      <c r="IW33" s="3">
        <v>20.7</v>
      </c>
      <c r="IX33" s="3">
        <v>39.299999999999997</v>
      </c>
      <c r="IY33" s="3">
        <v>9.1</v>
      </c>
      <c r="IZ33" s="3">
        <v>15.1</v>
      </c>
      <c r="JA33" s="3">
        <v>7.6</v>
      </c>
      <c r="JB33" s="3">
        <v>1.9</v>
      </c>
      <c r="JC33" s="3">
        <v>14.3</v>
      </c>
      <c r="JD33" s="3">
        <v>26.9</v>
      </c>
      <c r="JF33" s="3" t="str">
        <f t="shared" si="5"/>
        <v xml:space="preserve">31 1 56.1 </v>
      </c>
      <c r="JG33" s="3" t="str">
        <f t="shared" si="6"/>
        <v xml:space="preserve">31 2 15.2 </v>
      </c>
      <c r="JH33" s="3" t="str">
        <f t="shared" si="7"/>
        <v xml:space="preserve">31 3 15 </v>
      </c>
      <c r="JI33" s="3" t="str">
        <f t="shared" si="8"/>
        <v xml:space="preserve">31 4 25.9 </v>
      </c>
      <c r="JJ33" s="3" t="str">
        <f t="shared" si="9"/>
        <v xml:space="preserve">31 5 25.2 </v>
      </c>
      <c r="JK33" s="3" t="str">
        <f t="shared" si="10"/>
        <v xml:space="preserve">31 6 23.9 </v>
      </c>
      <c r="JL33" s="3" t="str">
        <f t="shared" si="11"/>
        <v xml:space="preserve">31 7 23.9 </v>
      </c>
      <c r="JM33" s="3" t="str">
        <f t="shared" si="12"/>
        <v xml:space="preserve">31 8 23.2 </v>
      </c>
      <c r="JN33" s="3" t="str">
        <f t="shared" si="13"/>
        <v xml:space="preserve">31 9 22.2 </v>
      </c>
      <c r="JO33" s="3" t="str">
        <f t="shared" si="14"/>
        <v xml:space="preserve">31 10 26.1 </v>
      </c>
      <c r="JP33" s="3" t="str">
        <f t="shared" si="15"/>
        <v xml:space="preserve">31 11 31 </v>
      </c>
      <c r="JQ33" s="3" t="str">
        <f t="shared" si="16"/>
        <v xml:space="preserve">31 12 20.1 </v>
      </c>
      <c r="JR33" s="3" t="str">
        <f t="shared" si="17"/>
        <v xml:space="preserve">31 13 6.7 </v>
      </c>
      <c r="JS33" s="3" t="str">
        <f t="shared" si="18"/>
        <v xml:space="preserve">31 14 16.3 </v>
      </c>
      <c r="JT33" s="3" t="str">
        <f t="shared" si="19"/>
        <v xml:space="preserve">31 15 2.8 </v>
      </c>
      <c r="JU33" s="3" t="str">
        <f t="shared" si="20"/>
        <v xml:space="preserve">31 16 7.2 </v>
      </c>
      <c r="JV33" s="3" t="str">
        <f t="shared" si="21"/>
        <v xml:space="preserve">31 17 21.9 </v>
      </c>
      <c r="JW33" s="3" t="str">
        <f t="shared" si="22"/>
        <v xml:space="preserve">31 18 72.6 </v>
      </c>
      <c r="JX33" s="3" t="str">
        <f t="shared" si="23"/>
        <v xml:space="preserve">31 19 6.8 </v>
      </c>
      <c r="JY33" s="3" t="str">
        <f t="shared" si="24"/>
        <v xml:space="preserve">31 20 16.2 </v>
      </c>
      <c r="JZ33" s="3" t="str">
        <f t="shared" si="25"/>
        <v xml:space="preserve">31 21 5.5 </v>
      </c>
      <c r="KA33" s="3" t="str">
        <f t="shared" si="26"/>
        <v xml:space="preserve">31 22 5.8 </v>
      </c>
      <c r="KB33" s="3" t="str">
        <f t="shared" si="27"/>
        <v xml:space="preserve">31 23 11.8 </v>
      </c>
      <c r="KC33" s="3" t="str">
        <f t="shared" si="28"/>
        <v xml:space="preserve">31 24 58.7 </v>
      </c>
      <c r="KD33" s="3" t="str">
        <f t="shared" si="29"/>
        <v xml:space="preserve">31 25 60.5 </v>
      </c>
      <c r="KE33" s="3" t="str">
        <f t="shared" si="30"/>
        <v xml:space="preserve">31 26 26.9 </v>
      </c>
      <c r="KF33" s="3" t="str">
        <f t="shared" si="31"/>
        <v xml:space="preserve">31 27 14.4 </v>
      </c>
      <c r="KG33" s="3" t="str">
        <f t="shared" si="32"/>
        <v xml:space="preserve">31 28 29.2 </v>
      </c>
      <c r="KH33" s="3" t="str">
        <f t="shared" si="33"/>
        <v xml:space="preserve">31 29 45.3 </v>
      </c>
      <c r="KI33" s="3" t="str">
        <f t="shared" si="34"/>
        <v xml:space="preserve">31 30 15.5 </v>
      </c>
      <c r="KJ33" s="3" t="str">
        <f t="shared" si="35"/>
        <v xml:space="preserve">31 31 0 </v>
      </c>
      <c r="KK33" s="3" t="str">
        <f t="shared" si="36"/>
        <v xml:space="preserve">31 32 58.4 </v>
      </c>
      <c r="KL33" s="3" t="str">
        <f t="shared" si="37"/>
        <v xml:space="preserve">31 33 77.3 </v>
      </c>
      <c r="KM33" s="3" t="str">
        <f t="shared" si="38"/>
        <v xml:space="preserve">31 34 52.4 </v>
      </c>
      <c r="KN33" s="3" t="str">
        <f t="shared" si="39"/>
        <v xml:space="preserve">31 35 70.3 </v>
      </c>
      <c r="KO33" s="3" t="str">
        <f t="shared" si="40"/>
        <v xml:space="preserve">31 36 11.3 </v>
      </c>
      <c r="KP33" s="3" t="str">
        <f t="shared" si="41"/>
        <v xml:space="preserve">31 37 10.2 </v>
      </c>
      <c r="KQ33" s="3" t="str">
        <f t="shared" si="42"/>
        <v xml:space="preserve">31 38 33.5 </v>
      </c>
      <c r="KR33" s="3" t="str">
        <f t="shared" si="43"/>
        <v xml:space="preserve">31 39 25.4 </v>
      </c>
      <c r="KS33" s="3" t="str">
        <f t="shared" si="44"/>
        <v xml:space="preserve">31 40 19.4 </v>
      </c>
      <c r="KT33" s="3" t="str">
        <f t="shared" si="45"/>
        <v xml:space="preserve">31 41 33.4 </v>
      </c>
      <c r="KU33" s="3" t="str">
        <f t="shared" si="46"/>
        <v xml:space="preserve">31 42 7.3 </v>
      </c>
      <c r="KV33" s="3" t="str">
        <f t="shared" si="47"/>
        <v xml:space="preserve">31 43 16.6 </v>
      </c>
      <c r="KW33" s="3" t="str">
        <f t="shared" si="48"/>
        <v xml:space="preserve">31 44 12 </v>
      </c>
      <c r="KX33" s="3" t="str">
        <f t="shared" si="49"/>
        <v xml:space="preserve">31 45 6.5 </v>
      </c>
      <c r="KY33" s="3" t="str">
        <f t="shared" si="50"/>
        <v xml:space="preserve">31 46 20.4 </v>
      </c>
      <c r="KZ33" s="3" t="str">
        <f t="shared" si="51"/>
        <v xml:space="preserve">31 47 10 </v>
      </c>
      <c r="LA33" s="3" t="str">
        <f t="shared" si="52"/>
        <v xml:space="preserve">31 48 21.3 </v>
      </c>
      <c r="LB33" s="3" t="str">
        <f t="shared" si="53"/>
        <v xml:space="preserve">31 49 7.5 </v>
      </c>
      <c r="LC33" s="3" t="str">
        <f t="shared" si="54"/>
        <v xml:space="preserve">31 50 6.9 </v>
      </c>
      <c r="LD33" s="3" t="str">
        <f t="shared" si="55"/>
        <v xml:space="preserve">31 51 4 </v>
      </c>
      <c r="LE33" s="3" t="str">
        <f t="shared" si="56"/>
        <v xml:space="preserve">31 52 9.1 </v>
      </c>
      <c r="LF33" s="3" t="str">
        <f t="shared" si="57"/>
        <v xml:space="preserve">31 53 76.3 </v>
      </c>
      <c r="LG33" s="3" t="str">
        <f t="shared" si="58"/>
        <v xml:space="preserve">31 54 31.9 </v>
      </c>
      <c r="LH33" s="3" t="str">
        <f t="shared" si="59"/>
        <v xml:space="preserve">31 55 25.2 </v>
      </c>
      <c r="LI33" s="3" t="str">
        <f t="shared" si="60"/>
        <v xml:space="preserve">31 56 5.8 </v>
      </c>
      <c r="LJ33" s="3" t="str">
        <f t="shared" si="61"/>
        <v xml:space="preserve">31 57 19.5 </v>
      </c>
      <c r="LK33" s="3" t="str">
        <f t="shared" si="62"/>
        <v xml:space="preserve">31 58 17.6 </v>
      </c>
      <c r="LL33" s="3" t="str">
        <f t="shared" si="63"/>
        <v xml:space="preserve">31 59 19.3 </v>
      </c>
      <c r="LM33" s="3" t="str">
        <f t="shared" si="64"/>
        <v xml:space="preserve">31 60 16.7 </v>
      </c>
      <c r="LN33" s="3" t="str">
        <f t="shared" si="65"/>
        <v xml:space="preserve">31 61 6.4 </v>
      </c>
      <c r="LO33" s="3" t="str">
        <f t="shared" si="66"/>
        <v xml:space="preserve">31 62 23.3 </v>
      </c>
      <c r="LP33" s="3" t="str">
        <f t="shared" si="67"/>
        <v xml:space="preserve">31 63 22.1 </v>
      </c>
      <c r="LQ33" s="3" t="str">
        <f t="shared" si="68"/>
        <v xml:space="preserve">31 64 24.6 </v>
      </c>
      <c r="LR33" s="3" t="str">
        <f t="shared" si="69"/>
        <v xml:space="preserve">31 65 21.3 </v>
      </c>
      <c r="LS33" s="3" t="str">
        <f t="shared" si="70"/>
        <v xml:space="preserve">31 66 18.7 </v>
      </c>
      <c r="LT33" s="3" t="str">
        <f t="shared" si="71"/>
        <v xml:space="preserve">31 67 21.7 </v>
      </c>
      <c r="LU33" s="3" t="str">
        <f t="shared" si="72"/>
        <v xml:space="preserve">31 68 20.3 </v>
      </c>
      <c r="LV33" s="3" t="str">
        <f t="shared" si="73"/>
        <v xml:space="preserve">31 69 64.2 </v>
      </c>
      <c r="LW33" s="3" t="str">
        <f t="shared" si="74"/>
        <v xml:space="preserve">31 70 60.1 </v>
      </c>
      <c r="LX33" s="3" t="str">
        <f t="shared" si="75"/>
        <v xml:space="preserve">31 71 6.2 </v>
      </c>
      <c r="LY33" s="3" t="str">
        <f t="shared" si="76"/>
        <v xml:space="preserve">31 72 18 </v>
      </c>
      <c r="LZ33" s="3" t="str">
        <f t="shared" si="77"/>
        <v xml:space="preserve">31 73 27.6 </v>
      </c>
      <c r="MA33" s="3" t="str">
        <f t="shared" si="78"/>
        <v xml:space="preserve">31 74 9.6 </v>
      </c>
      <c r="MB33" s="3" t="str">
        <f t="shared" si="79"/>
        <v xml:space="preserve">31 75 17.4 </v>
      </c>
      <c r="MC33" s="3" t="str">
        <f t="shared" si="80"/>
        <v xml:space="preserve">31 76 77.6 </v>
      </c>
      <c r="MD33" s="3" t="str">
        <f t="shared" si="81"/>
        <v xml:space="preserve">31 77 12.6 </v>
      </c>
      <c r="ME33" s="3" t="str">
        <f t="shared" si="82"/>
        <v xml:space="preserve">31 78 14.3 </v>
      </c>
      <c r="MF33" s="3" t="str">
        <f t="shared" si="83"/>
        <v xml:space="preserve">31 79 7.7 </v>
      </c>
      <c r="MG33" s="3" t="str">
        <f t="shared" si="84"/>
        <v xml:space="preserve">31 80 6.5 </v>
      </c>
      <c r="MH33" s="3" t="str">
        <f t="shared" si="85"/>
        <v xml:space="preserve">31 81 20.1 </v>
      </c>
      <c r="MI33" s="3" t="str">
        <f t="shared" si="86"/>
        <v xml:space="preserve">31 82 14 </v>
      </c>
      <c r="MJ33" s="3" t="str">
        <f t="shared" si="87"/>
        <v xml:space="preserve">31 83 25.6 </v>
      </c>
      <c r="MK33" s="3" t="str">
        <f t="shared" si="88"/>
        <v xml:space="preserve">31 84 23.7 </v>
      </c>
      <c r="ML33" s="3" t="str">
        <f t="shared" si="89"/>
        <v xml:space="preserve">31 85 19.6 </v>
      </c>
      <c r="MM33" s="3" t="str">
        <f t="shared" si="90"/>
        <v xml:space="preserve">31 86 24.2 </v>
      </c>
      <c r="MN33" s="3" t="str">
        <f t="shared" si="91"/>
        <v xml:space="preserve">31 87 18.1 </v>
      </c>
      <c r="MO33" s="3" t="str">
        <f t="shared" si="92"/>
        <v xml:space="preserve">31 88 10.7 </v>
      </c>
      <c r="MP33" s="3" t="str">
        <f t="shared" si="93"/>
        <v xml:space="preserve">31 89 29.4 </v>
      </c>
      <c r="MQ33" s="3" t="str">
        <f t="shared" si="94"/>
        <v xml:space="preserve">31 90 9.4 </v>
      </c>
      <c r="MR33" s="3" t="str">
        <f t="shared" si="95"/>
        <v xml:space="preserve">31 91 21.9 </v>
      </c>
      <c r="MS33" s="3" t="str">
        <f t="shared" si="96"/>
        <v xml:space="preserve">31 92 18.6 </v>
      </c>
      <c r="MT33" s="3" t="str">
        <f t="shared" si="97"/>
        <v xml:space="preserve">31 93 24.1 </v>
      </c>
      <c r="MU33" s="3" t="str">
        <f t="shared" si="98"/>
        <v xml:space="preserve">31 94 27 </v>
      </c>
      <c r="MV33" s="3" t="str">
        <f t="shared" si="99"/>
        <v xml:space="preserve">31 95 18.6 </v>
      </c>
      <c r="MW33" s="3" t="str">
        <f t="shared" si="100"/>
        <v xml:space="preserve">31 96 26.8 </v>
      </c>
      <c r="MX33" s="3" t="str">
        <f t="shared" si="101"/>
        <v xml:space="preserve">31 97 15.6 </v>
      </c>
      <c r="MY33" s="3" t="str">
        <f t="shared" si="102"/>
        <v xml:space="preserve">31 98 9.6 </v>
      </c>
      <c r="MZ33" s="3" t="str">
        <f t="shared" si="103"/>
        <v xml:space="preserve">31 99 17.2 </v>
      </c>
      <c r="NA33" s="3" t="str">
        <f t="shared" si="104"/>
        <v xml:space="preserve">31 100 10.1 </v>
      </c>
      <c r="NB33" s="3" t="str">
        <f t="shared" si="105"/>
        <v xml:space="preserve">31 101 15.4 </v>
      </c>
      <c r="NC33" s="3" t="str">
        <f t="shared" si="106"/>
        <v xml:space="preserve">31 102 56.6 </v>
      </c>
      <c r="ND33" s="3" t="str">
        <f t="shared" si="107"/>
        <v xml:space="preserve">31 103 30.2 </v>
      </c>
      <c r="NE33" s="3" t="str">
        <f t="shared" si="108"/>
        <v xml:space="preserve">31 104 16.3 </v>
      </c>
      <c r="NF33" s="3" t="str">
        <f t="shared" si="109"/>
        <v xml:space="preserve">31 105 23.1 </v>
      </c>
      <c r="NG33" s="3" t="str">
        <f t="shared" si="110"/>
        <v xml:space="preserve">31 106 19.2 </v>
      </c>
      <c r="NH33" s="3" t="str">
        <f t="shared" si="111"/>
        <v xml:space="preserve">31 107 25.3 </v>
      </c>
      <c r="NI33" s="3" t="str">
        <f t="shared" si="112"/>
        <v xml:space="preserve">31 108 16.3 </v>
      </c>
      <c r="NJ33" s="3" t="str">
        <f t="shared" si="113"/>
        <v xml:space="preserve">31 109 30 </v>
      </c>
      <c r="NK33" s="3" t="str">
        <f t="shared" si="114"/>
        <v xml:space="preserve">31 110 4 </v>
      </c>
      <c r="NL33" s="3" t="str">
        <f t="shared" si="115"/>
        <v xml:space="preserve">31 111 19.5 </v>
      </c>
      <c r="NM33" s="3" t="str">
        <f t="shared" si="116"/>
        <v xml:space="preserve">31 112 55 </v>
      </c>
      <c r="NN33" s="3" t="str">
        <f t="shared" si="117"/>
        <v xml:space="preserve">31 113 79.5 </v>
      </c>
      <c r="NO33" s="3" t="str">
        <f t="shared" si="118"/>
        <v xml:space="preserve">31 114 6.9 </v>
      </c>
      <c r="NP33" s="3" t="str">
        <f t="shared" si="119"/>
        <v xml:space="preserve">31 115 31.5 </v>
      </c>
      <c r="NQ33" s="3" t="str">
        <f t="shared" si="120"/>
        <v xml:space="preserve">31 116 13.1 </v>
      </c>
      <c r="NR33" s="3" t="str">
        <f t="shared" si="121"/>
        <v xml:space="preserve">31 117 37 </v>
      </c>
      <c r="NS33" s="3" t="str">
        <f t="shared" si="122"/>
        <v xml:space="preserve">31 118 48.5 </v>
      </c>
      <c r="NT33" s="3" t="str">
        <f t="shared" si="123"/>
        <v xml:space="preserve">31 119 30 </v>
      </c>
      <c r="NU33" s="3" t="str">
        <f t="shared" si="124"/>
        <v xml:space="preserve">31 120 115 </v>
      </c>
      <c r="NV33" s="3" t="str">
        <f t="shared" si="125"/>
        <v xml:space="preserve">31 121 6.2 </v>
      </c>
      <c r="NW33" s="3" t="str">
        <f t="shared" si="126"/>
        <v xml:space="preserve">31 122 17.6 </v>
      </c>
      <c r="NX33" s="3" t="str">
        <f t="shared" si="127"/>
        <v xml:space="preserve">31 123 23.6 </v>
      </c>
      <c r="NY33" s="3" t="str">
        <f t="shared" si="128"/>
        <v xml:space="preserve">31 124 46.1 </v>
      </c>
      <c r="NZ33" s="3" t="str">
        <f t="shared" si="129"/>
        <v xml:space="preserve">31 125 15.3 </v>
      </c>
      <c r="OA33" s="3" t="str">
        <f t="shared" si="130"/>
        <v xml:space="preserve">31 126 21.6 </v>
      </c>
      <c r="OB33" s="3" t="str">
        <f t="shared" si="131"/>
        <v xml:space="preserve">31 127 13.6 </v>
      </c>
      <c r="OC33" s="3" t="str">
        <f t="shared" si="132"/>
        <v xml:space="preserve">31 128 42.4 </v>
      </c>
      <c r="OD33" s="3" t="str">
        <f t="shared" si="133"/>
        <v xml:space="preserve">31 129 22.1 </v>
      </c>
      <c r="OE33" s="3" t="str">
        <f t="shared" si="134"/>
        <v xml:space="preserve">31 130 9.2 </v>
      </c>
      <c r="OF33" s="3" t="str">
        <f t="shared" si="135"/>
        <v xml:space="preserve">31 131 7.7 </v>
      </c>
      <c r="OG33" s="3" t="str">
        <f t="shared" si="136"/>
        <v xml:space="preserve">31 132 18.5 </v>
      </c>
      <c r="OH33" s="3" t="str">
        <f t="shared" si="137"/>
        <v xml:space="preserve">31 133 1.7 </v>
      </c>
      <c r="OI33" s="3" t="str">
        <f t="shared" si="138"/>
        <v xml:space="preserve">31 134 19 </v>
      </c>
      <c r="OJ33" s="3" t="str">
        <f t="shared" si="139"/>
        <v xml:space="preserve">31 135 15.7 </v>
      </c>
      <c r="OK33" s="3" t="str">
        <f t="shared" si="140"/>
        <v xml:space="preserve">31 136 25.4 </v>
      </c>
      <c r="OL33" s="3" t="str">
        <f t="shared" si="141"/>
        <v xml:space="preserve">31 137 18.3 </v>
      </c>
      <c r="OM33" s="3" t="str">
        <f t="shared" si="142"/>
        <v xml:space="preserve">31 138 30.3 </v>
      </c>
      <c r="ON33" s="3" t="str">
        <f t="shared" si="143"/>
        <v xml:space="preserve">31 139 49.3 </v>
      </c>
      <c r="OO33" s="3" t="str">
        <f t="shared" si="144"/>
        <v xml:space="preserve">31 140 27.6 </v>
      </c>
      <c r="OP33" s="3" t="str">
        <f t="shared" si="145"/>
        <v xml:space="preserve">31 141 10.3 </v>
      </c>
      <c r="OQ33" s="3" t="str">
        <f t="shared" si="146"/>
        <v xml:space="preserve">31 142 5.1 </v>
      </c>
      <c r="OR33" s="3" t="str">
        <f t="shared" si="147"/>
        <v xml:space="preserve">31 143 26.7 </v>
      </c>
      <c r="OS33" s="3" t="str">
        <f t="shared" si="148"/>
        <v xml:space="preserve">31 144 24.2 </v>
      </c>
      <c r="OT33" s="3" t="str">
        <f t="shared" si="149"/>
        <v xml:space="preserve">31 145 5.4 </v>
      </c>
      <c r="OU33" s="3" t="str">
        <f t="shared" si="150"/>
        <v xml:space="preserve">31 146 9.9 </v>
      </c>
      <c r="OV33" s="3" t="str">
        <f t="shared" si="151"/>
        <v xml:space="preserve">31 147 27.3 </v>
      </c>
      <c r="OW33" s="3" t="str">
        <f t="shared" si="152"/>
        <v xml:space="preserve">31 148 44.3 </v>
      </c>
      <c r="OX33" s="3" t="str">
        <f t="shared" si="153"/>
        <v xml:space="preserve">31 149 15.8 </v>
      </c>
      <c r="OY33" s="3" t="str">
        <f t="shared" si="154"/>
        <v xml:space="preserve">31 150 13.1 </v>
      </c>
      <c r="OZ33" s="3" t="str">
        <f t="shared" si="155"/>
        <v xml:space="preserve">31 151 5.2 </v>
      </c>
      <c r="PA33" s="3" t="str">
        <f t="shared" si="156"/>
        <v xml:space="preserve">31 152 12.8 </v>
      </c>
      <c r="PB33" s="3" t="str">
        <f t="shared" si="157"/>
        <v xml:space="preserve">31 153 11.7 </v>
      </c>
      <c r="PC33" s="3" t="str">
        <f t="shared" si="158"/>
        <v xml:space="preserve">31 154 15.3 </v>
      </c>
      <c r="PD33" s="3" t="str">
        <f t="shared" si="159"/>
        <v xml:space="preserve">31 155 13.9 </v>
      </c>
      <c r="PE33" s="3" t="str">
        <f t="shared" si="160"/>
        <v xml:space="preserve">31 156 28.8 </v>
      </c>
      <c r="PF33" s="3" t="str">
        <f t="shared" si="161"/>
        <v xml:space="preserve">31 157 27.3 </v>
      </c>
      <c r="PG33" s="3" t="str">
        <f t="shared" si="162"/>
        <v xml:space="preserve">31 158 20.9 </v>
      </c>
      <c r="PH33" s="3" t="str">
        <f t="shared" si="163"/>
        <v xml:space="preserve">31 159 53.4 </v>
      </c>
      <c r="PI33" s="3" t="str">
        <f t="shared" si="164"/>
        <v xml:space="preserve">31 160 21.6 </v>
      </c>
      <c r="PJ33" s="3" t="str">
        <f t="shared" si="165"/>
        <v xml:space="preserve">31 161 42.5 </v>
      </c>
      <c r="PK33" s="3" t="str">
        <f t="shared" si="166"/>
        <v xml:space="preserve">31 162 4.4 </v>
      </c>
      <c r="PL33" s="3" t="str">
        <f t="shared" si="167"/>
        <v xml:space="preserve">31 163 20.6 </v>
      </c>
      <c r="PM33" s="3" t="str">
        <f t="shared" si="168"/>
        <v xml:space="preserve">31 164 9.1 </v>
      </c>
      <c r="PN33" s="3" t="str">
        <f t="shared" si="169"/>
        <v xml:space="preserve">31 165 7 </v>
      </c>
      <c r="PO33" s="3" t="str">
        <f t="shared" si="170"/>
        <v xml:space="preserve">31 166 31.7 </v>
      </c>
      <c r="PP33" s="3" t="str">
        <f t="shared" si="171"/>
        <v xml:space="preserve">31 167 6.8 </v>
      </c>
      <c r="PQ33" s="3" t="str">
        <f t="shared" si="172"/>
        <v xml:space="preserve">31 168 30.4 </v>
      </c>
      <c r="PR33" s="3" t="str">
        <f t="shared" si="173"/>
        <v xml:space="preserve">31 169 21.8 </v>
      </c>
      <c r="PS33" s="3" t="str">
        <f t="shared" si="174"/>
        <v xml:space="preserve">31 170 24.7 </v>
      </c>
      <c r="PT33" s="3" t="str">
        <f t="shared" si="175"/>
        <v xml:space="preserve">31 171 18.3 </v>
      </c>
      <c r="PU33" s="3" t="str">
        <f t="shared" si="176"/>
        <v xml:space="preserve">31 172 36.9 </v>
      </c>
      <c r="PV33" s="3" t="str">
        <f t="shared" si="177"/>
        <v xml:space="preserve">31 173 27.7 </v>
      </c>
      <c r="PW33" s="3" t="str">
        <f t="shared" si="178"/>
        <v xml:space="preserve">31 174 33.9 </v>
      </c>
      <c r="PX33" s="3" t="str">
        <f t="shared" si="179"/>
        <v xml:space="preserve">31 175 52.3 </v>
      </c>
      <c r="PY33" s="3" t="str">
        <f t="shared" si="180"/>
        <v xml:space="preserve">31 176 89.4 </v>
      </c>
      <c r="PZ33" s="3" t="str">
        <f t="shared" si="181"/>
        <v xml:space="preserve">31 177 23 </v>
      </c>
      <c r="QA33" s="3" t="str">
        <f t="shared" si="182"/>
        <v xml:space="preserve">31 178 33.5 </v>
      </c>
      <c r="QB33" s="3" t="str">
        <f t="shared" si="183"/>
        <v xml:space="preserve">31 179 23.6 </v>
      </c>
      <c r="QC33" s="3" t="str">
        <f t="shared" si="184"/>
        <v xml:space="preserve">31 180 57.7 </v>
      </c>
      <c r="QD33" s="3" t="str">
        <f t="shared" si="185"/>
        <v xml:space="preserve">31 181 15.2 </v>
      </c>
      <c r="QE33" s="3" t="str">
        <f t="shared" si="186"/>
        <v xml:space="preserve">31 182 8.7 </v>
      </c>
      <c r="QF33" s="3" t="str">
        <f t="shared" si="187"/>
        <v xml:space="preserve">31 183 19.2 </v>
      </c>
      <c r="QG33" s="3" t="str">
        <f t="shared" si="188"/>
        <v xml:space="preserve">31 184 12.1 </v>
      </c>
      <c r="QH33" s="3" t="str">
        <f t="shared" si="189"/>
        <v xml:space="preserve">31 185 2 </v>
      </c>
      <c r="QI33" s="3" t="str">
        <f t="shared" si="190"/>
        <v xml:space="preserve">31 186 37.3 </v>
      </c>
      <c r="QJ33" s="3" t="str">
        <f t="shared" si="191"/>
        <v xml:space="preserve">31 187 9.6 </v>
      </c>
      <c r="QK33" s="3" t="str">
        <f t="shared" si="192"/>
        <v xml:space="preserve">31 188 21.2 </v>
      </c>
      <c r="QL33" s="3" t="str">
        <f t="shared" si="193"/>
        <v xml:space="preserve">31 189 32.9 </v>
      </c>
      <c r="QM33" s="3" t="str">
        <f t="shared" si="194"/>
        <v xml:space="preserve">31 190 21.7 </v>
      </c>
      <c r="QN33" s="3" t="str">
        <f t="shared" si="195"/>
        <v xml:space="preserve">31 191 22.6 </v>
      </c>
      <c r="QO33" s="3" t="str">
        <f t="shared" si="196"/>
        <v xml:space="preserve">31 192 18.3 </v>
      </c>
      <c r="QP33" s="3" t="str">
        <f t="shared" si="197"/>
        <v xml:space="preserve">31 193 18.3 </v>
      </c>
      <c r="QQ33" s="3" t="str">
        <f t="shared" si="198"/>
        <v xml:space="preserve">31 194 15.3 </v>
      </c>
      <c r="QR33" s="3" t="str">
        <f t="shared" si="199"/>
        <v xml:space="preserve">31 195 27 </v>
      </c>
      <c r="QS33" s="3" t="str">
        <f t="shared" si="200"/>
        <v xml:space="preserve">31 196 24.2 </v>
      </c>
      <c r="QT33" s="3" t="str">
        <f t="shared" si="201"/>
        <v xml:space="preserve">31 197 23.1 </v>
      </c>
      <c r="QU33" s="3" t="str">
        <f t="shared" si="202"/>
        <v xml:space="preserve">31 198 5.6 </v>
      </c>
      <c r="QV33" s="3" t="str">
        <f t="shared" si="203"/>
        <v xml:space="preserve">31 199 60.4 </v>
      </c>
      <c r="QW33" s="3" t="str">
        <f t="shared" si="204"/>
        <v xml:space="preserve">31 200 17.6 </v>
      </c>
      <c r="QX33" s="3" t="str">
        <f t="shared" si="205"/>
        <v xml:space="preserve">31 201 6.6 </v>
      </c>
      <c r="QY33" s="3" t="str">
        <f t="shared" si="206"/>
        <v xml:space="preserve">31 202 6.7 </v>
      </c>
      <c r="QZ33" s="3" t="str">
        <f t="shared" si="207"/>
        <v xml:space="preserve">31 203 4 </v>
      </c>
      <c r="RA33" s="3" t="str">
        <f t="shared" si="208"/>
        <v xml:space="preserve">31 204 14.1 </v>
      </c>
      <c r="RB33" s="3" t="str">
        <f t="shared" si="209"/>
        <v xml:space="preserve">31 205 43.5 </v>
      </c>
      <c r="RC33" s="3" t="str">
        <f t="shared" si="210"/>
        <v xml:space="preserve">31 206 20.8 </v>
      </c>
      <c r="RD33" s="3" t="str">
        <f t="shared" si="211"/>
        <v xml:space="preserve">31 207 16.7 </v>
      </c>
      <c r="RE33" s="3" t="str">
        <f t="shared" si="212"/>
        <v xml:space="preserve">31 208 15.4 </v>
      </c>
      <c r="RF33" s="3" t="str">
        <f t="shared" si="213"/>
        <v xml:space="preserve">31 209 8.7 </v>
      </c>
      <c r="RG33" s="3" t="str">
        <f t="shared" si="214"/>
        <v xml:space="preserve">31 210 23.4 </v>
      </c>
      <c r="RH33" s="3" t="str">
        <f t="shared" si="215"/>
        <v xml:space="preserve">31 211 61.7 </v>
      </c>
      <c r="RI33" s="3" t="str">
        <f t="shared" si="216"/>
        <v xml:space="preserve">31 212 61.7 </v>
      </c>
      <c r="RJ33" s="3" t="str">
        <f t="shared" si="217"/>
        <v xml:space="preserve">31 213 26.5 </v>
      </c>
      <c r="RK33" s="3" t="str">
        <f t="shared" si="218"/>
        <v xml:space="preserve">31 214 23.7 </v>
      </c>
      <c r="RL33" s="3" t="str">
        <f t="shared" si="219"/>
        <v xml:space="preserve">31 215 23.7 </v>
      </c>
      <c r="RM33" s="3" t="str">
        <f t="shared" si="220"/>
        <v xml:space="preserve">31 216 24.2 </v>
      </c>
      <c r="RN33" s="3" t="str">
        <f t="shared" si="221"/>
        <v xml:space="preserve">31 217 7.7 </v>
      </c>
      <c r="RO33" s="3" t="str">
        <f t="shared" si="222"/>
        <v xml:space="preserve">31 218 7.1 </v>
      </c>
      <c r="RP33" s="3" t="str">
        <f t="shared" si="223"/>
        <v xml:space="preserve">31 219 5 </v>
      </c>
      <c r="RQ33" s="3" t="str">
        <f t="shared" si="224"/>
        <v xml:space="preserve">31 220 45 </v>
      </c>
      <c r="RR33" s="3" t="str">
        <f t="shared" si="225"/>
        <v xml:space="preserve">31 221 4.6 </v>
      </c>
      <c r="RS33" s="3" t="str">
        <f t="shared" si="226"/>
        <v xml:space="preserve">31 222 20.2 </v>
      </c>
      <c r="RT33" s="3" t="str">
        <f t="shared" si="227"/>
        <v xml:space="preserve">31 223 22.1 </v>
      </c>
      <c r="RU33" s="3" t="str">
        <f t="shared" si="228"/>
        <v xml:space="preserve">31 224 15.8 </v>
      </c>
      <c r="RV33" s="3" t="str">
        <f t="shared" si="229"/>
        <v xml:space="preserve">31 225 38.7 </v>
      </c>
      <c r="RW33" s="3" t="str">
        <f t="shared" si="230"/>
        <v xml:space="preserve">31 226 10.7 </v>
      </c>
      <c r="RX33" s="3" t="str">
        <f t="shared" si="231"/>
        <v xml:space="preserve">31 227 9.7 </v>
      </c>
      <c r="RY33" s="3" t="str">
        <f t="shared" si="232"/>
        <v xml:space="preserve">31 228 12.2 </v>
      </c>
      <c r="RZ33" s="3" t="str">
        <f t="shared" si="233"/>
        <v xml:space="preserve">31 229 13.9 </v>
      </c>
      <c r="SA33" s="3" t="str">
        <f t="shared" si="234"/>
        <v xml:space="preserve">31 230 25 </v>
      </c>
      <c r="SB33" s="3" t="str">
        <f t="shared" si="235"/>
        <v xml:space="preserve">31 231 96.1 </v>
      </c>
      <c r="SC33" s="3" t="str">
        <f t="shared" si="236"/>
        <v xml:space="preserve">31 232 56.2 </v>
      </c>
      <c r="SD33" s="3" t="str">
        <f t="shared" si="237"/>
        <v xml:space="preserve">31 233 8.2 </v>
      </c>
      <c r="SE33" s="3" t="str">
        <f t="shared" si="238"/>
        <v xml:space="preserve">31 234 16.7 </v>
      </c>
      <c r="SF33" s="3" t="str">
        <f t="shared" si="239"/>
        <v xml:space="preserve">31 235 5.3 </v>
      </c>
      <c r="SG33" s="3" t="str">
        <f t="shared" si="240"/>
        <v xml:space="preserve">31 236 12.5 </v>
      </c>
      <c r="SH33" s="3" t="str">
        <f t="shared" si="241"/>
        <v xml:space="preserve">31 237 22.8 </v>
      </c>
      <c r="SI33" s="3" t="str">
        <f t="shared" si="242"/>
        <v xml:space="preserve">31 238 41.8 </v>
      </c>
      <c r="SJ33" s="3" t="str">
        <f t="shared" si="243"/>
        <v xml:space="preserve">31 239 6.7 </v>
      </c>
      <c r="SK33" s="3" t="str">
        <f t="shared" si="244"/>
        <v xml:space="preserve">31 240 12.6 </v>
      </c>
      <c r="SL33" s="3" t="str">
        <f t="shared" si="245"/>
        <v xml:space="preserve">31 241 96.6 </v>
      </c>
      <c r="SM33" s="3" t="str">
        <f t="shared" si="246"/>
        <v xml:space="preserve">31 242 35.3 </v>
      </c>
      <c r="SN33" s="3" t="str">
        <f t="shared" si="247"/>
        <v xml:space="preserve">31 243 15.9 </v>
      </c>
      <c r="SO33" s="3" t="str">
        <f t="shared" si="248"/>
        <v xml:space="preserve">31 244 15.6 </v>
      </c>
      <c r="SP33" s="3" t="str">
        <f t="shared" si="249"/>
        <v xml:space="preserve">31 245 15.9 </v>
      </c>
      <c r="SQ33" s="3" t="str">
        <f t="shared" si="250"/>
        <v xml:space="preserve">31 246 12.6 </v>
      </c>
      <c r="SR33" s="3" t="str">
        <f t="shared" si="251"/>
        <v xml:space="preserve">31 247 37.8 </v>
      </c>
      <c r="SS33" s="3" t="str">
        <f t="shared" si="252"/>
        <v xml:space="preserve">31 248 11.4 </v>
      </c>
      <c r="ST33" s="3" t="str">
        <f t="shared" si="253"/>
        <v xml:space="preserve">31 249 12.9 </v>
      </c>
      <c r="SU33" s="3" t="str">
        <f t="shared" si="254"/>
        <v xml:space="preserve">31 250 49.8 </v>
      </c>
      <c r="SV33" s="3" t="str">
        <f t="shared" si="255"/>
        <v xml:space="preserve">31 251 16.4 </v>
      </c>
      <c r="SW33" s="3" t="str">
        <f t="shared" si="256"/>
        <v xml:space="preserve">31 252 13.5 </v>
      </c>
      <c r="SX33" s="3" t="str">
        <f t="shared" si="257"/>
        <v xml:space="preserve">31 253 10.3 </v>
      </c>
      <c r="SY33" s="3" t="str">
        <f t="shared" si="258"/>
        <v xml:space="preserve">31 254 20.7 </v>
      </c>
      <c r="SZ33" s="3" t="str">
        <f t="shared" si="259"/>
        <v xml:space="preserve">31 255 39.3 </v>
      </c>
      <c r="TA33" s="3" t="str">
        <f t="shared" si="260"/>
        <v xml:space="preserve">31 256 9.1 </v>
      </c>
      <c r="TB33" s="3" t="str">
        <f t="shared" si="261"/>
        <v xml:space="preserve">31 257 15.1 </v>
      </c>
      <c r="TC33" s="3" t="str">
        <f t="shared" si="262"/>
        <v xml:space="preserve">31 258 7.6 </v>
      </c>
      <c r="TD33" s="3" t="str">
        <f t="shared" si="263"/>
        <v xml:space="preserve">31 259 1.9 </v>
      </c>
      <c r="TE33" s="3" t="str">
        <f t="shared" si="264"/>
        <v xml:space="preserve">31 260 14.3 </v>
      </c>
      <c r="TF33" s="3" t="str">
        <f t="shared" si="265"/>
        <v xml:space="preserve">31 261 26.9 </v>
      </c>
    </row>
    <row r="34" spans="1:526" ht="18.75" customHeight="1" thickBot="1" x14ac:dyDescent="0.4">
      <c r="A34" s="17">
        <v>32</v>
      </c>
      <c r="B34" s="19" t="s">
        <v>264</v>
      </c>
      <c r="C34" s="16" t="s">
        <v>34</v>
      </c>
      <c r="D34" s="3">
        <v>105</v>
      </c>
      <c r="E34" s="3">
        <v>60.3</v>
      </c>
      <c r="F34" s="3">
        <v>64.3</v>
      </c>
      <c r="G34" s="3">
        <v>71</v>
      </c>
      <c r="H34" s="3">
        <v>84.1</v>
      </c>
      <c r="I34" s="3">
        <v>81.900000000000006</v>
      </c>
      <c r="J34" s="3">
        <v>81.900000000000006</v>
      </c>
      <c r="K34" s="3">
        <v>50.6</v>
      </c>
      <c r="L34" s="3">
        <v>54.2</v>
      </c>
      <c r="M34" s="3">
        <v>33</v>
      </c>
      <c r="N34" s="3">
        <v>64.599999999999994</v>
      </c>
      <c r="O34" s="3">
        <v>42</v>
      </c>
      <c r="P34" s="3">
        <v>66.099999999999994</v>
      </c>
      <c r="Q34" s="3">
        <v>61.3</v>
      </c>
      <c r="R34" s="3">
        <v>60.6</v>
      </c>
      <c r="S34" s="3">
        <v>52.3</v>
      </c>
      <c r="T34" s="3">
        <v>48.6</v>
      </c>
      <c r="U34" s="3">
        <v>98.7</v>
      </c>
      <c r="V34" s="3">
        <v>52.5</v>
      </c>
      <c r="W34" s="3">
        <v>65.400000000000006</v>
      </c>
      <c r="X34" s="3">
        <v>63.6</v>
      </c>
      <c r="Y34" s="3">
        <v>53.7</v>
      </c>
      <c r="Z34" s="3">
        <v>61</v>
      </c>
      <c r="AA34" s="3">
        <v>108</v>
      </c>
      <c r="AB34" s="3">
        <v>110</v>
      </c>
      <c r="AC34" s="3">
        <v>58.8</v>
      </c>
      <c r="AD34" s="3">
        <v>63.7</v>
      </c>
      <c r="AE34" s="3">
        <v>51.9</v>
      </c>
      <c r="AF34" s="3">
        <v>87.1</v>
      </c>
      <c r="AG34" s="3">
        <v>62.8</v>
      </c>
      <c r="AH34" s="3">
        <v>58.4</v>
      </c>
      <c r="AI34" s="3">
        <v>0</v>
      </c>
      <c r="AJ34" s="3">
        <v>55.9</v>
      </c>
      <c r="AK34" s="3">
        <v>6.9</v>
      </c>
      <c r="AL34" s="3">
        <v>25.8</v>
      </c>
      <c r="AM34" s="3">
        <v>56</v>
      </c>
      <c r="AN34" s="3">
        <v>51.6</v>
      </c>
      <c r="AO34" s="3">
        <v>84.5</v>
      </c>
      <c r="AP34" s="3">
        <v>41</v>
      </c>
      <c r="AQ34" s="3">
        <v>45.2</v>
      </c>
      <c r="AR34" s="3">
        <v>76.900000000000006</v>
      </c>
      <c r="AS34" s="3">
        <v>57.3</v>
      </c>
      <c r="AT34" s="3">
        <v>63</v>
      </c>
      <c r="AU34" s="3">
        <v>58.4</v>
      </c>
      <c r="AV34" s="3">
        <v>54.6</v>
      </c>
      <c r="AW34" s="3">
        <v>53.8</v>
      </c>
      <c r="AX34" s="3">
        <v>68.7</v>
      </c>
      <c r="AY34" s="3">
        <v>67.7</v>
      </c>
      <c r="AZ34" s="3">
        <v>54</v>
      </c>
      <c r="BA34" s="3">
        <v>53.9</v>
      </c>
      <c r="BB34" s="3">
        <v>54.9</v>
      </c>
      <c r="BC34" s="3">
        <v>51.6</v>
      </c>
      <c r="BD34" s="3">
        <v>54.8</v>
      </c>
      <c r="BE34" s="3">
        <v>65.599999999999994</v>
      </c>
      <c r="BF34" s="3">
        <v>71.599999999999994</v>
      </c>
      <c r="BG34" s="3">
        <v>53.4</v>
      </c>
      <c r="BH34" s="3">
        <v>70.3</v>
      </c>
      <c r="BI34" s="3">
        <v>59.5</v>
      </c>
      <c r="BJ34" s="3">
        <v>65.7</v>
      </c>
      <c r="BK34" s="3">
        <v>51.4</v>
      </c>
      <c r="BL34" s="3">
        <v>62.6</v>
      </c>
      <c r="BM34" s="3">
        <v>76.099999999999994</v>
      </c>
      <c r="BN34" s="3">
        <v>68.5</v>
      </c>
      <c r="BO34" s="3">
        <v>73.900000000000006</v>
      </c>
      <c r="BP34" s="3">
        <v>63.2</v>
      </c>
      <c r="BQ34" s="3">
        <v>65.099999999999994</v>
      </c>
      <c r="BR34" s="3">
        <v>72.599999999999994</v>
      </c>
      <c r="BS34" s="3">
        <v>41.9</v>
      </c>
      <c r="BT34" s="3">
        <v>41.5</v>
      </c>
      <c r="BU34" s="3">
        <v>39.4</v>
      </c>
      <c r="BV34" s="3">
        <v>59.9</v>
      </c>
      <c r="BW34" s="3">
        <v>72.599999999999994</v>
      </c>
      <c r="BX34" s="3">
        <v>74</v>
      </c>
      <c r="BY34" s="3">
        <v>60.4</v>
      </c>
      <c r="BZ34" s="3">
        <v>51.3</v>
      </c>
      <c r="CA34" s="3">
        <v>56.3</v>
      </c>
      <c r="CB34" s="3">
        <v>53.3</v>
      </c>
      <c r="CC34" s="3">
        <v>52.6</v>
      </c>
      <c r="CD34" s="3">
        <v>64.8</v>
      </c>
      <c r="CE34" s="3">
        <v>62.2</v>
      </c>
      <c r="CF34" s="3">
        <v>66.5</v>
      </c>
      <c r="CG34" s="3">
        <v>46.9</v>
      </c>
      <c r="CH34" s="3">
        <v>49.8</v>
      </c>
      <c r="CI34" s="3">
        <v>45.8</v>
      </c>
      <c r="CJ34" s="3">
        <v>41.9</v>
      </c>
      <c r="CK34" s="3">
        <v>42.9</v>
      </c>
      <c r="CL34" s="3">
        <v>51.4</v>
      </c>
      <c r="CM34" s="3">
        <v>52.3</v>
      </c>
      <c r="CN34" s="3">
        <v>43.3</v>
      </c>
      <c r="CO34" s="3">
        <v>55.8</v>
      </c>
      <c r="CP34" s="3">
        <v>68.3</v>
      </c>
      <c r="CQ34" s="3">
        <v>58.3</v>
      </c>
      <c r="CR34" s="3">
        <v>63.4</v>
      </c>
      <c r="CS34" s="3">
        <v>56.3</v>
      </c>
      <c r="CT34" s="3">
        <v>58.3</v>
      </c>
      <c r="CU34" s="3">
        <v>34.799999999999997</v>
      </c>
      <c r="CV34" s="3">
        <v>62</v>
      </c>
      <c r="CW34" s="3">
        <v>53.6</v>
      </c>
      <c r="CX34" s="3">
        <v>67.900000000000006</v>
      </c>
      <c r="CY34" s="3">
        <v>68.8</v>
      </c>
      <c r="CZ34" s="3">
        <v>47.4</v>
      </c>
      <c r="DA34" s="3">
        <v>107</v>
      </c>
      <c r="DB34" s="3">
        <v>66.5</v>
      </c>
      <c r="DC34" s="3">
        <v>45.3</v>
      </c>
      <c r="DD34" s="3">
        <v>49.9</v>
      </c>
      <c r="DE34" s="3">
        <v>63.1</v>
      </c>
      <c r="DF34" s="3">
        <v>70</v>
      </c>
      <c r="DG34" s="3">
        <v>51.6</v>
      </c>
      <c r="DH34" s="3">
        <v>55.8</v>
      </c>
      <c r="DI34" s="3">
        <v>54.8</v>
      </c>
      <c r="DJ34" s="3">
        <v>70.400000000000006</v>
      </c>
      <c r="DK34" s="3">
        <v>106</v>
      </c>
      <c r="DL34" s="3">
        <v>58.2</v>
      </c>
      <c r="DM34" s="3">
        <v>53.9</v>
      </c>
      <c r="DN34" s="3">
        <v>33</v>
      </c>
      <c r="DO34" s="3">
        <v>49.2</v>
      </c>
      <c r="DP34" s="3">
        <v>80.3</v>
      </c>
      <c r="DQ34" s="3">
        <v>49.9</v>
      </c>
      <c r="DR34" s="3">
        <v>66.7</v>
      </c>
      <c r="DS34" s="3">
        <v>76.2</v>
      </c>
      <c r="DT34" s="3">
        <v>55.6</v>
      </c>
      <c r="DU34" s="3">
        <v>45.3</v>
      </c>
      <c r="DV34" s="3">
        <v>70</v>
      </c>
      <c r="DW34" s="3">
        <v>29.8</v>
      </c>
      <c r="DX34" s="3">
        <v>46</v>
      </c>
      <c r="DY34" s="3">
        <v>53.6</v>
      </c>
      <c r="DZ34" s="3">
        <v>47.2</v>
      </c>
      <c r="EA34" s="3">
        <v>55.7</v>
      </c>
      <c r="EB34" s="3">
        <v>43.8</v>
      </c>
      <c r="EC34" s="3">
        <v>55.6</v>
      </c>
      <c r="ED34" s="3">
        <v>55.5</v>
      </c>
      <c r="EE34" s="3">
        <v>69.400000000000006</v>
      </c>
      <c r="EF34" s="3">
        <v>57.3</v>
      </c>
      <c r="EG34" s="3">
        <v>49.9</v>
      </c>
      <c r="EH34" s="3">
        <v>54</v>
      </c>
      <c r="EI34" s="3">
        <v>36.4</v>
      </c>
      <c r="EJ34" s="3">
        <v>64.7</v>
      </c>
      <c r="EK34" s="3">
        <v>66.900000000000006</v>
      </c>
      <c r="EL34" s="3">
        <v>50.7</v>
      </c>
      <c r="EM34" s="3">
        <v>74</v>
      </c>
      <c r="EN34" s="3">
        <v>51.1</v>
      </c>
      <c r="EO34" s="3">
        <v>55</v>
      </c>
      <c r="EP34" s="3">
        <v>40</v>
      </c>
      <c r="EQ34" s="3">
        <v>70.599999999999994</v>
      </c>
      <c r="ER34" s="3">
        <v>59.8</v>
      </c>
      <c r="ES34" s="3">
        <v>60.7</v>
      </c>
      <c r="ET34" s="3">
        <v>47.8</v>
      </c>
      <c r="EU34" s="3">
        <v>95.2</v>
      </c>
      <c r="EV34" s="3">
        <v>66.599999999999994</v>
      </c>
      <c r="EW34" s="3">
        <v>48.4</v>
      </c>
      <c r="EX34" s="3">
        <v>59.7</v>
      </c>
      <c r="EY34" s="3">
        <v>48.9</v>
      </c>
      <c r="EZ34" s="3">
        <v>47.2</v>
      </c>
      <c r="FA34" s="3">
        <v>44.6</v>
      </c>
      <c r="FB34" s="3">
        <v>47</v>
      </c>
      <c r="FC34" s="3">
        <v>37.4</v>
      </c>
      <c r="FD34" s="3">
        <v>47.8</v>
      </c>
      <c r="FE34" s="3">
        <v>67.3</v>
      </c>
      <c r="FF34" s="3">
        <v>8.4</v>
      </c>
      <c r="FG34" s="3">
        <v>45.7</v>
      </c>
      <c r="FH34" s="3">
        <v>88.9</v>
      </c>
      <c r="FI34" s="3">
        <v>57.9</v>
      </c>
      <c r="FJ34" s="3">
        <v>59.6</v>
      </c>
      <c r="FK34" s="3">
        <v>67.8</v>
      </c>
      <c r="FL34" s="3">
        <v>57.1</v>
      </c>
      <c r="FM34" s="3">
        <v>55.8</v>
      </c>
      <c r="FN34" s="3">
        <v>53.9</v>
      </c>
      <c r="FO34" s="3">
        <v>65.2</v>
      </c>
      <c r="FP34" s="3">
        <v>68.2</v>
      </c>
      <c r="FQ34" s="3">
        <v>71.099999999999994</v>
      </c>
      <c r="FR34" s="3">
        <v>69.8</v>
      </c>
      <c r="FS34" s="3">
        <v>80.3</v>
      </c>
      <c r="FT34" s="3">
        <v>74.099999999999994</v>
      </c>
      <c r="FU34" s="3">
        <v>76.900000000000006</v>
      </c>
      <c r="FV34" s="3">
        <v>7.3</v>
      </c>
      <c r="FW34" s="3">
        <v>56.1</v>
      </c>
      <c r="FX34" s="3">
        <v>36.299999999999997</v>
      </c>
      <c r="FY34" s="3">
        <v>85.2</v>
      </c>
      <c r="FZ34" s="3">
        <v>72.900000000000006</v>
      </c>
      <c r="GA34" s="3">
        <v>109</v>
      </c>
      <c r="GB34" s="3">
        <v>61.6</v>
      </c>
      <c r="GC34" s="3">
        <v>55</v>
      </c>
      <c r="GD34" s="3">
        <v>70</v>
      </c>
      <c r="GE34" s="3">
        <v>53.7</v>
      </c>
      <c r="GF34" s="3">
        <v>56.7</v>
      </c>
      <c r="GG34" s="3">
        <v>79.400000000000006</v>
      </c>
      <c r="GH34" s="3">
        <v>66.8</v>
      </c>
      <c r="GI34" s="3">
        <v>59.6</v>
      </c>
      <c r="GJ34" s="3">
        <v>84</v>
      </c>
      <c r="GK34" s="3">
        <v>43.4</v>
      </c>
      <c r="GL34" s="3">
        <v>35.799999999999997</v>
      </c>
      <c r="GM34" s="3">
        <v>51.7</v>
      </c>
      <c r="GN34" s="3">
        <v>71</v>
      </c>
      <c r="GO34" s="3">
        <v>53.6</v>
      </c>
      <c r="GP34" s="3">
        <v>73.400000000000006</v>
      </c>
      <c r="GQ34" s="3">
        <v>75.2</v>
      </c>
      <c r="GR34" s="3">
        <v>69.5</v>
      </c>
      <c r="GS34" s="3">
        <v>58</v>
      </c>
      <c r="GT34" s="3">
        <v>104</v>
      </c>
      <c r="GU34" s="3">
        <v>68.400000000000006</v>
      </c>
      <c r="GV34" s="3">
        <v>57.8</v>
      </c>
      <c r="GW34" s="3">
        <v>57.7</v>
      </c>
      <c r="GX34" s="3">
        <v>60.9</v>
      </c>
      <c r="GY34" s="3">
        <v>64.900000000000006</v>
      </c>
      <c r="GZ34" s="3">
        <v>26.1</v>
      </c>
      <c r="HA34" s="3">
        <v>59.1</v>
      </c>
      <c r="HB34" s="3">
        <v>43.9</v>
      </c>
      <c r="HC34" s="3">
        <v>47.5</v>
      </c>
      <c r="HD34" s="3">
        <v>55</v>
      </c>
      <c r="HE34" s="3">
        <v>69.8</v>
      </c>
      <c r="HF34" s="3">
        <v>65.7</v>
      </c>
      <c r="HG34" s="3">
        <v>65.7</v>
      </c>
      <c r="HH34" s="3">
        <v>35.1</v>
      </c>
      <c r="HI34" s="3">
        <v>56</v>
      </c>
      <c r="HJ34" s="3">
        <v>56</v>
      </c>
      <c r="HK34" s="3">
        <v>42.9</v>
      </c>
      <c r="HL34" s="3">
        <v>55.7</v>
      </c>
      <c r="HM34" s="3">
        <v>55.9</v>
      </c>
      <c r="HN34" s="3">
        <v>61.1</v>
      </c>
      <c r="HO34" s="3">
        <v>95.9</v>
      </c>
      <c r="HP34" s="3">
        <v>57.8</v>
      </c>
      <c r="HQ34" s="3">
        <v>66.599999999999994</v>
      </c>
      <c r="HR34" s="3">
        <v>44.4</v>
      </c>
      <c r="HS34" s="3">
        <v>66.599999999999994</v>
      </c>
      <c r="HT34" s="3">
        <v>85.1</v>
      </c>
      <c r="HU34" s="3">
        <v>52</v>
      </c>
      <c r="HV34" s="3">
        <v>52.3</v>
      </c>
      <c r="HW34" s="3">
        <v>49.6</v>
      </c>
      <c r="HX34" s="3">
        <v>47</v>
      </c>
      <c r="HY34" s="3">
        <v>71.400000000000006</v>
      </c>
      <c r="HZ34" s="3">
        <v>62.8</v>
      </c>
      <c r="IA34" s="3">
        <v>107</v>
      </c>
      <c r="IB34" s="3">
        <v>53.4</v>
      </c>
      <c r="IC34" s="3">
        <v>52.9</v>
      </c>
      <c r="ID34" s="3">
        <v>56.8</v>
      </c>
      <c r="IE34" s="3">
        <v>48.5</v>
      </c>
      <c r="IF34" s="3">
        <v>73.7</v>
      </c>
      <c r="IG34" s="3">
        <v>50.6</v>
      </c>
      <c r="IH34" s="3">
        <v>53.6</v>
      </c>
      <c r="II34" s="3">
        <v>48.1</v>
      </c>
      <c r="IJ34" s="3">
        <v>63.3</v>
      </c>
      <c r="IK34" s="3">
        <v>44</v>
      </c>
      <c r="IL34" s="3">
        <v>62.3</v>
      </c>
      <c r="IM34" s="3">
        <v>67.5</v>
      </c>
      <c r="IN34" s="3">
        <v>62.3</v>
      </c>
      <c r="IO34" s="3">
        <v>46.8</v>
      </c>
      <c r="IP34" s="3">
        <v>84.2</v>
      </c>
      <c r="IQ34" s="3">
        <v>51.5</v>
      </c>
      <c r="IR34" s="3">
        <v>47.8</v>
      </c>
      <c r="IS34" s="3">
        <v>72.099999999999994</v>
      </c>
      <c r="IT34" s="3">
        <v>62.8</v>
      </c>
      <c r="IU34" s="3">
        <v>45.3</v>
      </c>
      <c r="IV34" s="3">
        <v>51.1</v>
      </c>
      <c r="IW34" s="3">
        <v>68.400000000000006</v>
      </c>
      <c r="IX34" s="3">
        <v>45.6</v>
      </c>
      <c r="IY34" s="3">
        <v>62.1</v>
      </c>
      <c r="IZ34" s="3">
        <v>61.5</v>
      </c>
      <c r="JA34" s="3">
        <v>53.8</v>
      </c>
      <c r="JB34" s="3">
        <v>56.6</v>
      </c>
      <c r="JC34" s="3">
        <v>52.6</v>
      </c>
      <c r="JD34" s="3">
        <v>56.2</v>
      </c>
      <c r="JF34" s="3" t="str">
        <f t="shared" si="5"/>
        <v xml:space="preserve">32 1 105 </v>
      </c>
      <c r="JG34" s="3" t="str">
        <f t="shared" si="6"/>
        <v xml:space="preserve">32 2 60.3 </v>
      </c>
      <c r="JH34" s="3" t="str">
        <f t="shared" si="7"/>
        <v xml:space="preserve">32 3 64.3 </v>
      </c>
      <c r="JI34" s="3" t="str">
        <f t="shared" si="8"/>
        <v xml:space="preserve">32 4 71 </v>
      </c>
      <c r="JJ34" s="3" t="str">
        <f t="shared" si="9"/>
        <v xml:space="preserve">32 5 84.1 </v>
      </c>
      <c r="JK34" s="3" t="str">
        <f t="shared" si="10"/>
        <v xml:space="preserve">32 6 81.9 </v>
      </c>
      <c r="JL34" s="3" t="str">
        <f t="shared" si="11"/>
        <v xml:space="preserve">32 7 81.9 </v>
      </c>
      <c r="JM34" s="3" t="str">
        <f t="shared" si="12"/>
        <v xml:space="preserve">32 8 50.6 </v>
      </c>
      <c r="JN34" s="3" t="str">
        <f t="shared" si="13"/>
        <v xml:space="preserve">32 9 54.2 </v>
      </c>
      <c r="JO34" s="3" t="str">
        <f t="shared" si="14"/>
        <v xml:space="preserve">32 10 33 </v>
      </c>
      <c r="JP34" s="3" t="str">
        <f t="shared" si="15"/>
        <v xml:space="preserve">32 11 64.6 </v>
      </c>
      <c r="JQ34" s="3" t="str">
        <f t="shared" si="16"/>
        <v xml:space="preserve">32 12 42 </v>
      </c>
      <c r="JR34" s="3" t="str">
        <f t="shared" si="17"/>
        <v xml:space="preserve">32 13 66.1 </v>
      </c>
      <c r="JS34" s="3" t="str">
        <f t="shared" si="18"/>
        <v xml:space="preserve">32 14 61.3 </v>
      </c>
      <c r="JT34" s="3" t="str">
        <f t="shared" si="19"/>
        <v xml:space="preserve">32 15 60.6 </v>
      </c>
      <c r="JU34" s="3" t="str">
        <f t="shared" si="20"/>
        <v xml:space="preserve">32 16 52.3 </v>
      </c>
      <c r="JV34" s="3" t="str">
        <f t="shared" si="21"/>
        <v xml:space="preserve">32 17 48.6 </v>
      </c>
      <c r="JW34" s="3" t="str">
        <f t="shared" si="22"/>
        <v xml:space="preserve">32 18 98.7 </v>
      </c>
      <c r="JX34" s="3" t="str">
        <f t="shared" si="23"/>
        <v xml:space="preserve">32 19 52.5 </v>
      </c>
      <c r="JY34" s="3" t="str">
        <f t="shared" si="24"/>
        <v xml:space="preserve">32 20 65.4 </v>
      </c>
      <c r="JZ34" s="3" t="str">
        <f t="shared" si="25"/>
        <v xml:space="preserve">32 21 63.6 </v>
      </c>
      <c r="KA34" s="3" t="str">
        <f t="shared" si="26"/>
        <v xml:space="preserve">32 22 53.7 </v>
      </c>
      <c r="KB34" s="3" t="str">
        <f t="shared" si="27"/>
        <v xml:space="preserve">32 23 61 </v>
      </c>
      <c r="KC34" s="3" t="str">
        <f t="shared" si="28"/>
        <v xml:space="preserve">32 24 108 </v>
      </c>
      <c r="KD34" s="3" t="str">
        <f t="shared" si="29"/>
        <v xml:space="preserve">32 25 110 </v>
      </c>
      <c r="KE34" s="3" t="str">
        <f t="shared" si="30"/>
        <v xml:space="preserve">32 26 58.8 </v>
      </c>
      <c r="KF34" s="3" t="str">
        <f t="shared" si="31"/>
        <v xml:space="preserve">32 27 63.7 </v>
      </c>
      <c r="KG34" s="3" t="str">
        <f t="shared" si="32"/>
        <v xml:space="preserve">32 28 51.9 </v>
      </c>
      <c r="KH34" s="3" t="str">
        <f t="shared" si="33"/>
        <v xml:space="preserve">32 29 87.1 </v>
      </c>
      <c r="KI34" s="3" t="str">
        <f t="shared" si="34"/>
        <v xml:space="preserve">32 30 62.8 </v>
      </c>
      <c r="KJ34" s="3" t="str">
        <f t="shared" si="35"/>
        <v xml:space="preserve">32 31 58.4 </v>
      </c>
      <c r="KK34" s="3" t="str">
        <f t="shared" si="36"/>
        <v xml:space="preserve">32 32 0 </v>
      </c>
      <c r="KL34" s="3" t="str">
        <f t="shared" si="37"/>
        <v xml:space="preserve">32 33 55.9 </v>
      </c>
      <c r="KM34" s="3" t="str">
        <f t="shared" si="38"/>
        <v xml:space="preserve">32 34 6.9 </v>
      </c>
      <c r="KN34" s="3" t="str">
        <f t="shared" si="39"/>
        <v xml:space="preserve">32 35 25.8 </v>
      </c>
      <c r="KO34" s="3" t="str">
        <f t="shared" si="40"/>
        <v xml:space="preserve">32 36 56 </v>
      </c>
      <c r="KP34" s="3" t="str">
        <f t="shared" si="41"/>
        <v xml:space="preserve">32 37 51.6 </v>
      </c>
      <c r="KQ34" s="3" t="str">
        <f t="shared" si="42"/>
        <v xml:space="preserve">32 38 84.5 </v>
      </c>
      <c r="KR34" s="3" t="str">
        <f t="shared" si="43"/>
        <v xml:space="preserve">32 39 41 </v>
      </c>
      <c r="KS34" s="3" t="str">
        <f t="shared" si="44"/>
        <v xml:space="preserve">32 40 45.2 </v>
      </c>
      <c r="KT34" s="3" t="str">
        <f t="shared" si="45"/>
        <v xml:space="preserve">32 41 76.9 </v>
      </c>
      <c r="KU34" s="3" t="str">
        <f t="shared" si="46"/>
        <v xml:space="preserve">32 42 57.3 </v>
      </c>
      <c r="KV34" s="3" t="str">
        <f t="shared" si="47"/>
        <v xml:space="preserve">32 43 63 </v>
      </c>
      <c r="KW34" s="3" t="str">
        <f t="shared" si="48"/>
        <v xml:space="preserve">32 44 58.4 </v>
      </c>
      <c r="KX34" s="3" t="str">
        <f t="shared" si="49"/>
        <v xml:space="preserve">32 45 54.6 </v>
      </c>
      <c r="KY34" s="3" t="str">
        <f t="shared" si="50"/>
        <v xml:space="preserve">32 46 53.8 </v>
      </c>
      <c r="KZ34" s="3" t="str">
        <f t="shared" si="51"/>
        <v xml:space="preserve">32 47 68.7 </v>
      </c>
      <c r="LA34" s="3" t="str">
        <f t="shared" si="52"/>
        <v xml:space="preserve">32 48 67.7 </v>
      </c>
      <c r="LB34" s="3" t="str">
        <f t="shared" si="53"/>
        <v xml:space="preserve">32 49 54 </v>
      </c>
      <c r="LC34" s="3" t="str">
        <f t="shared" si="54"/>
        <v xml:space="preserve">32 50 53.9 </v>
      </c>
      <c r="LD34" s="3" t="str">
        <f t="shared" si="55"/>
        <v xml:space="preserve">32 51 54.9 </v>
      </c>
      <c r="LE34" s="3" t="str">
        <f t="shared" si="56"/>
        <v xml:space="preserve">32 52 51.6 </v>
      </c>
      <c r="LF34" s="3" t="str">
        <f t="shared" si="57"/>
        <v xml:space="preserve">32 53 54.8 </v>
      </c>
      <c r="LG34" s="3" t="str">
        <f t="shared" si="58"/>
        <v xml:space="preserve">32 54 65.6 </v>
      </c>
      <c r="LH34" s="3" t="str">
        <f t="shared" si="59"/>
        <v xml:space="preserve">32 55 71.6 </v>
      </c>
      <c r="LI34" s="3" t="str">
        <f t="shared" si="60"/>
        <v xml:space="preserve">32 56 53.4 </v>
      </c>
      <c r="LJ34" s="3" t="str">
        <f t="shared" si="61"/>
        <v xml:space="preserve">32 57 70.3 </v>
      </c>
      <c r="LK34" s="3" t="str">
        <f t="shared" si="62"/>
        <v xml:space="preserve">32 58 59.5 </v>
      </c>
      <c r="LL34" s="3" t="str">
        <f t="shared" si="63"/>
        <v xml:space="preserve">32 59 65.7 </v>
      </c>
      <c r="LM34" s="3" t="str">
        <f t="shared" si="64"/>
        <v xml:space="preserve">32 60 51.4 </v>
      </c>
      <c r="LN34" s="3" t="str">
        <f t="shared" si="65"/>
        <v xml:space="preserve">32 61 62.6 </v>
      </c>
      <c r="LO34" s="3" t="str">
        <f t="shared" si="66"/>
        <v xml:space="preserve">32 62 76.1 </v>
      </c>
      <c r="LP34" s="3" t="str">
        <f t="shared" si="67"/>
        <v xml:space="preserve">32 63 68.5 </v>
      </c>
      <c r="LQ34" s="3" t="str">
        <f t="shared" si="68"/>
        <v xml:space="preserve">32 64 73.9 </v>
      </c>
      <c r="LR34" s="3" t="str">
        <f t="shared" si="69"/>
        <v xml:space="preserve">32 65 63.2 </v>
      </c>
      <c r="LS34" s="3" t="str">
        <f t="shared" si="70"/>
        <v xml:space="preserve">32 66 65.1 </v>
      </c>
      <c r="LT34" s="3" t="str">
        <f t="shared" si="71"/>
        <v xml:space="preserve">32 67 72.6 </v>
      </c>
      <c r="LU34" s="3" t="str">
        <f t="shared" si="72"/>
        <v xml:space="preserve">32 68 41.9 </v>
      </c>
      <c r="LV34" s="3" t="str">
        <f t="shared" si="73"/>
        <v xml:space="preserve">32 69 41.5 </v>
      </c>
      <c r="LW34" s="3" t="str">
        <f t="shared" si="74"/>
        <v xml:space="preserve">32 70 39.4 </v>
      </c>
      <c r="LX34" s="3" t="str">
        <f t="shared" si="75"/>
        <v xml:space="preserve">32 71 59.9 </v>
      </c>
      <c r="LY34" s="3" t="str">
        <f t="shared" si="76"/>
        <v xml:space="preserve">32 72 72.6 </v>
      </c>
      <c r="LZ34" s="3" t="str">
        <f t="shared" si="77"/>
        <v xml:space="preserve">32 73 74 </v>
      </c>
      <c r="MA34" s="3" t="str">
        <f t="shared" si="78"/>
        <v xml:space="preserve">32 74 60.4 </v>
      </c>
      <c r="MB34" s="3" t="str">
        <f t="shared" si="79"/>
        <v xml:space="preserve">32 75 51.3 </v>
      </c>
      <c r="MC34" s="3" t="str">
        <f t="shared" si="80"/>
        <v xml:space="preserve">32 76 56.3 </v>
      </c>
      <c r="MD34" s="3" t="str">
        <f t="shared" si="81"/>
        <v xml:space="preserve">32 77 53.3 </v>
      </c>
      <c r="ME34" s="3" t="str">
        <f t="shared" si="82"/>
        <v xml:space="preserve">32 78 52.6 </v>
      </c>
      <c r="MF34" s="3" t="str">
        <f t="shared" si="83"/>
        <v xml:space="preserve">32 79 64.8 </v>
      </c>
      <c r="MG34" s="3" t="str">
        <f t="shared" si="84"/>
        <v xml:space="preserve">32 80 62.2 </v>
      </c>
      <c r="MH34" s="3" t="str">
        <f t="shared" si="85"/>
        <v xml:space="preserve">32 81 66.5 </v>
      </c>
      <c r="MI34" s="3" t="str">
        <f t="shared" si="86"/>
        <v xml:space="preserve">32 82 46.9 </v>
      </c>
      <c r="MJ34" s="3" t="str">
        <f t="shared" si="87"/>
        <v xml:space="preserve">32 83 49.8 </v>
      </c>
      <c r="MK34" s="3" t="str">
        <f t="shared" si="88"/>
        <v xml:space="preserve">32 84 45.8 </v>
      </c>
      <c r="ML34" s="3" t="str">
        <f t="shared" si="89"/>
        <v xml:space="preserve">32 85 41.9 </v>
      </c>
      <c r="MM34" s="3" t="str">
        <f t="shared" si="90"/>
        <v xml:space="preserve">32 86 42.9 </v>
      </c>
      <c r="MN34" s="3" t="str">
        <f t="shared" si="91"/>
        <v xml:space="preserve">32 87 51.4 </v>
      </c>
      <c r="MO34" s="3" t="str">
        <f t="shared" si="92"/>
        <v xml:space="preserve">32 88 52.3 </v>
      </c>
      <c r="MP34" s="3" t="str">
        <f t="shared" si="93"/>
        <v xml:space="preserve">32 89 43.3 </v>
      </c>
      <c r="MQ34" s="3" t="str">
        <f t="shared" si="94"/>
        <v xml:space="preserve">32 90 55.8 </v>
      </c>
      <c r="MR34" s="3" t="str">
        <f t="shared" si="95"/>
        <v xml:space="preserve">32 91 68.3 </v>
      </c>
      <c r="MS34" s="3" t="str">
        <f t="shared" si="96"/>
        <v xml:space="preserve">32 92 58.3 </v>
      </c>
      <c r="MT34" s="3" t="str">
        <f t="shared" si="97"/>
        <v xml:space="preserve">32 93 63.4 </v>
      </c>
      <c r="MU34" s="3" t="str">
        <f t="shared" si="98"/>
        <v xml:space="preserve">32 94 56.3 </v>
      </c>
      <c r="MV34" s="3" t="str">
        <f t="shared" si="99"/>
        <v xml:space="preserve">32 95 58.3 </v>
      </c>
      <c r="MW34" s="3" t="str">
        <f t="shared" si="100"/>
        <v xml:space="preserve">32 96 34.8 </v>
      </c>
      <c r="MX34" s="3" t="str">
        <f t="shared" si="101"/>
        <v xml:space="preserve">32 97 62 </v>
      </c>
      <c r="MY34" s="3" t="str">
        <f t="shared" si="102"/>
        <v xml:space="preserve">32 98 53.6 </v>
      </c>
      <c r="MZ34" s="3" t="str">
        <f t="shared" si="103"/>
        <v xml:space="preserve">32 99 67.9 </v>
      </c>
      <c r="NA34" s="3" t="str">
        <f t="shared" si="104"/>
        <v xml:space="preserve">32 100 68.8 </v>
      </c>
      <c r="NB34" s="3" t="str">
        <f t="shared" si="105"/>
        <v xml:space="preserve">32 101 47.4 </v>
      </c>
      <c r="NC34" s="3" t="str">
        <f t="shared" si="106"/>
        <v xml:space="preserve">32 102 107 </v>
      </c>
      <c r="ND34" s="3" t="str">
        <f t="shared" si="107"/>
        <v xml:space="preserve">32 103 66.5 </v>
      </c>
      <c r="NE34" s="3" t="str">
        <f t="shared" si="108"/>
        <v xml:space="preserve">32 104 45.3 </v>
      </c>
      <c r="NF34" s="3" t="str">
        <f t="shared" si="109"/>
        <v xml:space="preserve">32 105 49.9 </v>
      </c>
      <c r="NG34" s="3" t="str">
        <f t="shared" si="110"/>
        <v xml:space="preserve">32 106 63.1 </v>
      </c>
      <c r="NH34" s="3" t="str">
        <f t="shared" si="111"/>
        <v xml:space="preserve">32 107 70 </v>
      </c>
      <c r="NI34" s="3" t="str">
        <f t="shared" si="112"/>
        <v xml:space="preserve">32 108 51.6 </v>
      </c>
      <c r="NJ34" s="3" t="str">
        <f t="shared" si="113"/>
        <v xml:space="preserve">32 109 55.8 </v>
      </c>
      <c r="NK34" s="3" t="str">
        <f t="shared" si="114"/>
        <v xml:space="preserve">32 110 54.8 </v>
      </c>
      <c r="NL34" s="3" t="str">
        <f t="shared" si="115"/>
        <v xml:space="preserve">32 111 70.4 </v>
      </c>
      <c r="NM34" s="3" t="str">
        <f t="shared" si="116"/>
        <v xml:space="preserve">32 112 106 </v>
      </c>
      <c r="NN34" s="3" t="str">
        <f t="shared" si="117"/>
        <v xml:space="preserve">32 113 58.2 </v>
      </c>
      <c r="NO34" s="3" t="str">
        <f t="shared" si="118"/>
        <v xml:space="preserve">32 114 53.9 </v>
      </c>
      <c r="NP34" s="3" t="str">
        <f t="shared" si="119"/>
        <v xml:space="preserve">32 115 33 </v>
      </c>
      <c r="NQ34" s="3" t="str">
        <f t="shared" si="120"/>
        <v xml:space="preserve">32 116 49.2 </v>
      </c>
      <c r="NR34" s="3" t="str">
        <f t="shared" si="121"/>
        <v xml:space="preserve">32 117 80.3 </v>
      </c>
      <c r="NS34" s="3" t="str">
        <f t="shared" si="122"/>
        <v xml:space="preserve">32 118 49.9 </v>
      </c>
      <c r="NT34" s="3" t="str">
        <f t="shared" si="123"/>
        <v xml:space="preserve">32 119 66.7 </v>
      </c>
      <c r="NU34" s="3" t="str">
        <f t="shared" si="124"/>
        <v xml:space="preserve">32 120 76.2 </v>
      </c>
      <c r="NV34" s="3" t="str">
        <f t="shared" si="125"/>
        <v xml:space="preserve">32 121 55.6 </v>
      </c>
      <c r="NW34" s="3" t="str">
        <f t="shared" si="126"/>
        <v xml:space="preserve">32 122 45.3 </v>
      </c>
      <c r="NX34" s="3" t="str">
        <f t="shared" si="127"/>
        <v xml:space="preserve">32 123 70 </v>
      </c>
      <c r="NY34" s="3" t="str">
        <f t="shared" si="128"/>
        <v xml:space="preserve">32 124 29.8 </v>
      </c>
      <c r="NZ34" s="3" t="str">
        <f t="shared" si="129"/>
        <v xml:space="preserve">32 125 46 </v>
      </c>
      <c r="OA34" s="3" t="str">
        <f t="shared" si="130"/>
        <v xml:space="preserve">32 126 53.6 </v>
      </c>
      <c r="OB34" s="3" t="str">
        <f t="shared" si="131"/>
        <v xml:space="preserve">32 127 47.2 </v>
      </c>
      <c r="OC34" s="3" t="str">
        <f t="shared" si="132"/>
        <v xml:space="preserve">32 128 55.7 </v>
      </c>
      <c r="OD34" s="3" t="str">
        <f t="shared" si="133"/>
        <v xml:space="preserve">32 129 43.8 </v>
      </c>
      <c r="OE34" s="3" t="str">
        <f t="shared" si="134"/>
        <v xml:space="preserve">32 130 55.6 </v>
      </c>
      <c r="OF34" s="3" t="str">
        <f t="shared" si="135"/>
        <v xml:space="preserve">32 131 55.5 </v>
      </c>
      <c r="OG34" s="3" t="str">
        <f t="shared" si="136"/>
        <v xml:space="preserve">32 132 69.4 </v>
      </c>
      <c r="OH34" s="3" t="str">
        <f t="shared" si="137"/>
        <v xml:space="preserve">32 133 57.3 </v>
      </c>
      <c r="OI34" s="3" t="str">
        <f t="shared" si="138"/>
        <v xml:space="preserve">32 134 49.9 </v>
      </c>
      <c r="OJ34" s="3" t="str">
        <f t="shared" si="139"/>
        <v xml:space="preserve">32 135 54 </v>
      </c>
      <c r="OK34" s="3" t="str">
        <f t="shared" si="140"/>
        <v xml:space="preserve">32 136 36.4 </v>
      </c>
      <c r="OL34" s="3" t="str">
        <f t="shared" si="141"/>
        <v xml:space="preserve">32 137 64.7 </v>
      </c>
      <c r="OM34" s="3" t="str">
        <f t="shared" si="142"/>
        <v xml:space="preserve">32 138 66.9 </v>
      </c>
      <c r="ON34" s="3" t="str">
        <f t="shared" si="143"/>
        <v xml:space="preserve">32 139 50.7 </v>
      </c>
      <c r="OO34" s="3" t="str">
        <f t="shared" si="144"/>
        <v xml:space="preserve">32 140 74 </v>
      </c>
      <c r="OP34" s="3" t="str">
        <f t="shared" si="145"/>
        <v xml:space="preserve">32 141 51.1 </v>
      </c>
      <c r="OQ34" s="3" t="str">
        <f t="shared" si="146"/>
        <v xml:space="preserve">32 142 55 </v>
      </c>
      <c r="OR34" s="3" t="str">
        <f t="shared" si="147"/>
        <v xml:space="preserve">32 143 40 </v>
      </c>
      <c r="OS34" s="3" t="str">
        <f t="shared" si="148"/>
        <v xml:space="preserve">32 144 70.6 </v>
      </c>
      <c r="OT34" s="3" t="str">
        <f t="shared" si="149"/>
        <v xml:space="preserve">32 145 59.8 </v>
      </c>
      <c r="OU34" s="3" t="str">
        <f t="shared" si="150"/>
        <v xml:space="preserve">32 146 60.7 </v>
      </c>
      <c r="OV34" s="3" t="str">
        <f t="shared" si="151"/>
        <v xml:space="preserve">32 147 47.8 </v>
      </c>
      <c r="OW34" s="3" t="str">
        <f t="shared" si="152"/>
        <v xml:space="preserve">32 148 95.2 </v>
      </c>
      <c r="OX34" s="3" t="str">
        <f t="shared" si="153"/>
        <v xml:space="preserve">32 149 66.6 </v>
      </c>
      <c r="OY34" s="3" t="str">
        <f t="shared" si="154"/>
        <v xml:space="preserve">32 150 48.4 </v>
      </c>
      <c r="OZ34" s="3" t="str">
        <f t="shared" si="155"/>
        <v xml:space="preserve">32 151 59.7 </v>
      </c>
      <c r="PA34" s="3" t="str">
        <f t="shared" si="156"/>
        <v xml:space="preserve">32 152 48.9 </v>
      </c>
      <c r="PB34" s="3" t="str">
        <f t="shared" si="157"/>
        <v xml:space="preserve">32 153 47.2 </v>
      </c>
      <c r="PC34" s="3" t="str">
        <f t="shared" si="158"/>
        <v xml:space="preserve">32 154 44.6 </v>
      </c>
      <c r="PD34" s="3" t="str">
        <f t="shared" si="159"/>
        <v xml:space="preserve">32 155 47 </v>
      </c>
      <c r="PE34" s="3" t="str">
        <f t="shared" si="160"/>
        <v xml:space="preserve">32 156 37.4 </v>
      </c>
      <c r="PF34" s="3" t="str">
        <f t="shared" si="161"/>
        <v xml:space="preserve">32 157 47.8 </v>
      </c>
      <c r="PG34" s="3" t="str">
        <f t="shared" si="162"/>
        <v xml:space="preserve">32 158 67.3 </v>
      </c>
      <c r="PH34" s="3" t="str">
        <f t="shared" si="163"/>
        <v xml:space="preserve">32 159 8.4 </v>
      </c>
      <c r="PI34" s="3" t="str">
        <f t="shared" si="164"/>
        <v xml:space="preserve">32 160 45.7 </v>
      </c>
      <c r="PJ34" s="3" t="str">
        <f t="shared" si="165"/>
        <v xml:space="preserve">32 161 88.9 </v>
      </c>
      <c r="PK34" s="3" t="str">
        <f t="shared" si="166"/>
        <v xml:space="preserve">32 162 57.9 </v>
      </c>
      <c r="PL34" s="3" t="str">
        <f t="shared" si="167"/>
        <v xml:space="preserve">32 163 59.6 </v>
      </c>
      <c r="PM34" s="3" t="str">
        <f t="shared" si="168"/>
        <v xml:space="preserve">32 164 67.8 </v>
      </c>
      <c r="PN34" s="3" t="str">
        <f t="shared" si="169"/>
        <v xml:space="preserve">32 165 57.1 </v>
      </c>
      <c r="PO34" s="3" t="str">
        <f t="shared" si="170"/>
        <v xml:space="preserve">32 166 55.8 </v>
      </c>
      <c r="PP34" s="3" t="str">
        <f t="shared" si="171"/>
        <v xml:space="preserve">32 167 53.9 </v>
      </c>
      <c r="PQ34" s="3" t="str">
        <f t="shared" si="172"/>
        <v xml:space="preserve">32 168 65.2 </v>
      </c>
      <c r="PR34" s="3" t="str">
        <f t="shared" si="173"/>
        <v xml:space="preserve">32 169 68.2 </v>
      </c>
      <c r="PS34" s="3" t="str">
        <f t="shared" si="174"/>
        <v xml:space="preserve">32 170 71.1 </v>
      </c>
      <c r="PT34" s="3" t="str">
        <f t="shared" si="175"/>
        <v xml:space="preserve">32 171 69.8 </v>
      </c>
      <c r="PU34" s="3" t="str">
        <f t="shared" si="176"/>
        <v xml:space="preserve">32 172 80.3 </v>
      </c>
      <c r="PV34" s="3" t="str">
        <f t="shared" si="177"/>
        <v xml:space="preserve">32 173 74.1 </v>
      </c>
      <c r="PW34" s="3" t="str">
        <f t="shared" si="178"/>
        <v xml:space="preserve">32 174 76.9 </v>
      </c>
      <c r="PX34" s="3" t="str">
        <f t="shared" si="179"/>
        <v xml:space="preserve">32 175 7.3 </v>
      </c>
      <c r="PY34" s="3" t="str">
        <f t="shared" si="180"/>
        <v xml:space="preserve">32 176 56.1 </v>
      </c>
      <c r="PZ34" s="3" t="str">
        <f t="shared" si="181"/>
        <v xml:space="preserve">32 177 36.3 </v>
      </c>
      <c r="QA34" s="3" t="str">
        <f t="shared" si="182"/>
        <v xml:space="preserve">32 178 85.2 </v>
      </c>
      <c r="QB34" s="3" t="str">
        <f t="shared" si="183"/>
        <v xml:space="preserve">32 179 72.9 </v>
      </c>
      <c r="QC34" s="3" t="str">
        <f t="shared" si="184"/>
        <v xml:space="preserve">32 180 109 </v>
      </c>
      <c r="QD34" s="3" t="str">
        <f t="shared" si="185"/>
        <v xml:space="preserve">32 181 61.6 </v>
      </c>
      <c r="QE34" s="3" t="str">
        <f t="shared" si="186"/>
        <v xml:space="preserve">32 182 55 </v>
      </c>
      <c r="QF34" s="3" t="str">
        <f t="shared" si="187"/>
        <v xml:space="preserve">32 183 70 </v>
      </c>
      <c r="QG34" s="3" t="str">
        <f t="shared" si="188"/>
        <v xml:space="preserve">32 184 53.7 </v>
      </c>
      <c r="QH34" s="3" t="str">
        <f t="shared" si="189"/>
        <v xml:space="preserve">32 185 56.7 </v>
      </c>
      <c r="QI34" s="3" t="str">
        <f t="shared" si="190"/>
        <v xml:space="preserve">32 186 79.4 </v>
      </c>
      <c r="QJ34" s="3" t="str">
        <f t="shared" si="191"/>
        <v xml:space="preserve">32 187 66.8 </v>
      </c>
      <c r="QK34" s="3" t="str">
        <f t="shared" si="192"/>
        <v xml:space="preserve">32 188 59.6 </v>
      </c>
      <c r="QL34" s="3" t="str">
        <f t="shared" si="193"/>
        <v xml:space="preserve">32 189 84 </v>
      </c>
      <c r="QM34" s="3" t="str">
        <f t="shared" si="194"/>
        <v xml:space="preserve">32 190 43.4 </v>
      </c>
      <c r="QN34" s="3" t="str">
        <f t="shared" si="195"/>
        <v xml:space="preserve">32 191 35.8 </v>
      </c>
      <c r="QO34" s="3" t="str">
        <f t="shared" si="196"/>
        <v xml:space="preserve">32 192 51.7 </v>
      </c>
      <c r="QP34" s="3" t="str">
        <f t="shared" si="197"/>
        <v xml:space="preserve">32 193 71 </v>
      </c>
      <c r="QQ34" s="3" t="str">
        <f t="shared" si="198"/>
        <v xml:space="preserve">32 194 53.6 </v>
      </c>
      <c r="QR34" s="3" t="str">
        <f t="shared" si="199"/>
        <v xml:space="preserve">32 195 73.4 </v>
      </c>
      <c r="QS34" s="3" t="str">
        <f t="shared" si="200"/>
        <v xml:space="preserve">32 196 75.2 </v>
      </c>
      <c r="QT34" s="3" t="str">
        <f t="shared" si="201"/>
        <v xml:space="preserve">32 197 69.5 </v>
      </c>
      <c r="QU34" s="3" t="str">
        <f t="shared" si="202"/>
        <v xml:space="preserve">32 198 58 </v>
      </c>
      <c r="QV34" s="3" t="str">
        <f t="shared" si="203"/>
        <v xml:space="preserve">32 199 104 </v>
      </c>
      <c r="QW34" s="3" t="str">
        <f t="shared" si="204"/>
        <v xml:space="preserve">32 200 68.4 </v>
      </c>
      <c r="QX34" s="3" t="str">
        <f t="shared" si="205"/>
        <v xml:space="preserve">32 201 57.8 </v>
      </c>
      <c r="QY34" s="3" t="str">
        <f t="shared" si="206"/>
        <v xml:space="preserve">32 202 57.7 </v>
      </c>
      <c r="QZ34" s="3" t="str">
        <f t="shared" si="207"/>
        <v xml:space="preserve">32 203 60.9 </v>
      </c>
      <c r="RA34" s="3" t="str">
        <f t="shared" si="208"/>
        <v xml:space="preserve">32 204 64.9 </v>
      </c>
      <c r="RB34" s="3" t="str">
        <f t="shared" si="209"/>
        <v xml:space="preserve">32 205 26.1 </v>
      </c>
      <c r="RC34" s="3" t="str">
        <f t="shared" si="210"/>
        <v xml:space="preserve">32 206 59.1 </v>
      </c>
      <c r="RD34" s="3" t="str">
        <f t="shared" si="211"/>
        <v xml:space="preserve">32 207 43.9 </v>
      </c>
      <c r="RE34" s="3" t="str">
        <f t="shared" si="212"/>
        <v xml:space="preserve">32 208 47.5 </v>
      </c>
      <c r="RF34" s="3" t="str">
        <f t="shared" si="213"/>
        <v xml:space="preserve">32 209 55 </v>
      </c>
      <c r="RG34" s="3" t="str">
        <f t="shared" si="214"/>
        <v xml:space="preserve">32 210 69.8 </v>
      </c>
      <c r="RH34" s="3" t="str">
        <f t="shared" si="215"/>
        <v xml:space="preserve">32 211 65.7 </v>
      </c>
      <c r="RI34" s="3" t="str">
        <f t="shared" si="216"/>
        <v xml:space="preserve">32 212 65.7 </v>
      </c>
      <c r="RJ34" s="3" t="str">
        <f t="shared" si="217"/>
        <v xml:space="preserve">32 213 35.1 </v>
      </c>
      <c r="RK34" s="3" t="str">
        <f t="shared" si="218"/>
        <v xml:space="preserve">32 214 56 </v>
      </c>
      <c r="RL34" s="3" t="str">
        <f t="shared" si="219"/>
        <v xml:space="preserve">32 215 56 </v>
      </c>
      <c r="RM34" s="3" t="str">
        <f t="shared" si="220"/>
        <v xml:space="preserve">32 216 42.9 </v>
      </c>
      <c r="RN34" s="3" t="str">
        <f t="shared" si="221"/>
        <v xml:space="preserve">32 217 55.7 </v>
      </c>
      <c r="RO34" s="3" t="str">
        <f t="shared" si="222"/>
        <v xml:space="preserve">32 218 55.9 </v>
      </c>
      <c r="RP34" s="3" t="str">
        <f t="shared" si="223"/>
        <v xml:space="preserve">32 219 61.1 </v>
      </c>
      <c r="RQ34" s="3" t="str">
        <f t="shared" si="224"/>
        <v xml:space="preserve">32 220 95.9 </v>
      </c>
      <c r="RR34" s="3" t="str">
        <f t="shared" si="225"/>
        <v xml:space="preserve">32 221 57.8 </v>
      </c>
      <c r="RS34" s="3" t="str">
        <f t="shared" si="226"/>
        <v xml:space="preserve">32 222 66.6 </v>
      </c>
      <c r="RT34" s="3" t="str">
        <f t="shared" si="227"/>
        <v xml:space="preserve">32 223 44.4 </v>
      </c>
      <c r="RU34" s="3" t="str">
        <f t="shared" si="228"/>
        <v xml:space="preserve">32 224 66.6 </v>
      </c>
      <c r="RV34" s="3" t="str">
        <f t="shared" si="229"/>
        <v xml:space="preserve">32 225 85.1 </v>
      </c>
      <c r="RW34" s="3" t="str">
        <f t="shared" si="230"/>
        <v xml:space="preserve">32 226 52 </v>
      </c>
      <c r="RX34" s="3" t="str">
        <f t="shared" si="231"/>
        <v xml:space="preserve">32 227 52.3 </v>
      </c>
      <c r="RY34" s="3" t="str">
        <f t="shared" si="232"/>
        <v xml:space="preserve">32 228 49.6 </v>
      </c>
      <c r="RZ34" s="3" t="str">
        <f t="shared" si="233"/>
        <v xml:space="preserve">32 229 47 </v>
      </c>
      <c r="SA34" s="3" t="str">
        <f t="shared" si="234"/>
        <v xml:space="preserve">32 230 71.4 </v>
      </c>
      <c r="SB34" s="3" t="str">
        <f t="shared" si="235"/>
        <v xml:space="preserve">32 231 62.8 </v>
      </c>
      <c r="SC34" s="3" t="str">
        <f t="shared" si="236"/>
        <v xml:space="preserve">32 232 107 </v>
      </c>
      <c r="SD34" s="3" t="str">
        <f t="shared" si="237"/>
        <v xml:space="preserve">32 233 53.4 </v>
      </c>
      <c r="SE34" s="3" t="str">
        <f t="shared" si="238"/>
        <v xml:space="preserve">32 234 52.9 </v>
      </c>
      <c r="SF34" s="3" t="str">
        <f t="shared" si="239"/>
        <v xml:space="preserve">32 235 56.8 </v>
      </c>
      <c r="SG34" s="3" t="str">
        <f t="shared" si="240"/>
        <v xml:space="preserve">32 236 48.5 </v>
      </c>
      <c r="SH34" s="3" t="str">
        <f t="shared" si="241"/>
        <v xml:space="preserve">32 237 73.7 </v>
      </c>
      <c r="SI34" s="3" t="str">
        <f t="shared" si="242"/>
        <v xml:space="preserve">32 238 50.6 </v>
      </c>
      <c r="SJ34" s="3" t="str">
        <f t="shared" si="243"/>
        <v xml:space="preserve">32 239 53.6 </v>
      </c>
      <c r="SK34" s="3" t="str">
        <f t="shared" si="244"/>
        <v xml:space="preserve">32 240 48.1 </v>
      </c>
      <c r="SL34" s="3" t="str">
        <f t="shared" si="245"/>
        <v xml:space="preserve">32 241 63.3 </v>
      </c>
      <c r="SM34" s="3" t="str">
        <f t="shared" si="246"/>
        <v xml:space="preserve">32 242 44 </v>
      </c>
      <c r="SN34" s="3" t="str">
        <f t="shared" si="247"/>
        <v xml:space="preserve">32 243 62.3 </v>
      </c>
      <c r="SO34" s="3" t="str">
        <f t="shared" si="248"/>
        <v xml:space="preserve">32 244 67.5 </v>
      </c>
      <c r="SP34" s="3" t="str">
        <f t="shared" si="249"/>
        <v xml:space="preserve">32 245 62.3 </v>
      </c>
      <c r="SQ34" s="3" t="str">
        <f t="shared" si="250"/>
        <v xml:space="preserve">32 246 46.8 </v>
      </c>
      <c r="SR34" s="3" t="str">
        <f t="shared" si="251"/>
        <v xml:space="preserve">32 247 84.2 </v>
      </c>
      <c r="SS34" s="3" t="str">
        <f t="shared" si="252"/>
        <v xml:space="preserve">32 248 51.5 </v>
      </c>
      <c r="ST34" s="3" t="str">
        <f t="shared" si="253"/>
        <v xml:space="preserve">32 249 47.8 </v>
      </c>
      <c r="SU34" s="3" t="str">
        <f t="shared" si="254"/>
        <v xml:space="preserve">32 250 72.1 </v>
      </c>
      <c r="SV34" s="3" t="str">
        <f t="shared" si="255"/>
        <v xml:space="preserve">32 251 62.8 </v>
      </c>
      <c r="SW34" s="3" t="str">
        <f t="shared" si="256"/>
        <v xml:space="preserve">32 252 45.3 </v>
      </c>
      <c r="SX34" s="3" t="str">
        <f t="shared" si="257"/>
        <v xml:space="preserve">32 253 51.1 </v>
      </c>
      <c r="SY34" s="3" t="str">
        <f t="shared" si="258"/>
        <v xml:space="preserve">32 254 68.4 </v>
      </c>
      <c r="SZ34" s="3" t="str">
        <f t="shared" si="259"/>
        <v xml:space="preserve">32 255 45.6 </v>
      </c>
      <c r="TA34" s="3" t="str">
        <f t="shared" si="260"/>
        <v xml:space="preserve">32 256 62.1 </v>
      </c>
      <c r="TB34" s="3" t="str">
        <f t="shared" si="261"/>
        <v xml:space="preserve">32 257 61.5 </v>
      </c>
      <c r="TC34" s="3" t="str">
        <f t="shared" si="262"/>
        <v xml:space="preserve">32 258 53.8 </v>
      </c>
      <c r="TD34" s="3" t="str">
        <f t="shared" si="263"/>
        <v xml:space="preserve">32 259 56.6 </v>
      </c>
      <c r="TE34" s="3" t="str">
        <f t="shared" si="264"/>
        <v xml:space="preserve">32 260 52.6 </v>
      </c>
      <c r="TF34" s="3" t="str">
        <f t="shared" si="265"/>
        <v xml:space="preserve">32 261 56.2 </v>
      </c>
    </row>
    <row r="35" spans="1:526" ht="18.75" customHeight="1" thickBot="1" x14ac:dyDescent="0.4">
      <c r="A35" s="17">
        <v>33</v>
      </c>
      <c r="B35" s="19" t="s">
        <v>264</v>
      </c>
      <c r="C35" s="16" t="s">
        <v>35</v>
      </c>
      <c r="D35" s="3">
        <v>124</v>
      </c>
      <c r="E35" s="3">
        <v>76.900000000000006</v>
      </c>
      <c r="F35" s="3">
        <v>83</v>
      </c>
      <c r="G35" s="3">
        <v>85.1</v>
      </c>
      <c r="H35" s="3">
        <v>103</v>
      </c>
      <c r="I35" s="3">
        <v>101</v>
      </c>
      <c r="J35" s="3">
        <v>101</v>
      </c>
      <c r="K35" s="3">
        <v>62</v>
      </c>
      <c r="L35" s="3">
        <v>65.599999999999994</v>
      </c>
      <c r="M35" s="3">
        <v>59.3</v>
      </c>
      <c r="N35" s="3">
        <v>76</v>
      </c>
      <c r="O35" s="3">
        <v>61.7</v>
      </c>
      <c r="P35" s="3">
        <v>83.7</v>
      </c>
      <c r="Q35" s="3">
        <v>78</v>
      </c>
      <c r="R35" s="3">
        <v>79.5</v>
      </c>
      <c r="S35" s="3">
        <v>71.7</v>
      </c>
      <c r="T35" s="3">
        <v>94.1</v>
      </c>
      <c r="U35" s="3">
        <v>79.7</v>
      </c>
      <c r="V35" s="3">
        <v>70.900000000000006</v>
      </c>
      <c r="W35" s="3">
        <v>83.4</v>
      </c>
      <c r="X35" s="3">
        <v>82.5</v>
      </c>
      <c r="Y35" s="3">
        <v>72.599999999999994</v>
      </c>
      <c r="Z35" s="3">
        <v>80.2</v>
      </c>
      <c r="AA35" s="3">
        <v>127</v>
      </c>
      <c r="AB35" s="3">
        <v>129</v>
      </c>
      <c r="AC35" s="3">
        <v>70.2</v>
      </c>
      <c r="AD35" s="3">
        <v>82.4</v>
      </c>
      <c r="AE35" s="3">
        <v>63.3</v>
      </c>
      <c r="AF35" s="3">
        <v>95.2</v>
      </c>
      <c r="AG35" s="3">
        <v>92.4</v>
      </c>
      <c r="AH35" s="3">
        <v>77.3</v>
      </c>
      <c r="AI35" s="3">
        <v>55.9</v>
      </c>
      <c r="AJ35" s="3">
        <v>0</v>
      </c>
      <c r="AK35" s="3">
        <v>46.5</v>
      </c>
      <c r="AL35" s="3">
        <v>32.1</v>
      </c>
      <c r="AM35" s="3">
        <v>71.7</v>
      </c>
      <c r="AN35" s="3">
        <v>71.5</v>
      </c>
      <c r="AO35" s="3">
        <v>107</v>
      </c>
      <c r="AP35" s="3">
        <v>95.7</v>
      </c>
      <c r="AQ35" s="3">
        <v>61.4</v>
      </c>
      <c r="AR35" s="3">
        <v>84.5</v>
      </c>
      <c r="AS35" s="3">
        <v>75.7</v>
      </c>
      <c r="AT35" s="3">
        <v>79.5</v>
      </c>
      <c r="AU35" s="3">
        <v>76.8</v>
      </c>
      <c r="AV35" s="3">
        <v>73.3</v>
      </c>
      <c r="AW35" s="3">
        <v>65.099999999999994</v>
      </c>
      <c r="AX35" s="3">
        <v>91.5</v>
      </c>
      <c r="AY35" s="3">
        <v>84.5</v>
      </c>
      <c r="AZ35" s="3">
        <v>70.900000000000006</v>
      </c>
      <c r="BA35" s="3">
        <v>78.3</v>
      </c>
      <c r="BB35" s="3">
        <v>77.5</v>
      </c>
      <c r="BC35" s="3">
        <v>75</v>
      </c>
      <c r="BD35" s="3">
        <v>1.2</v>
      </c>
      <c r="BE35" s="3">
        <v>70.099999999999994</v>
      </c>
      <c r="BF35" s="3">
        <v>86.5</v>
      </c>
      <c r="BG35" s="3">
        <v>75.900000000000006</v>
      </c>
      <c r="BH35" s="3">
        <v>90.6</v>
      </c>
      <c r="BI35" s="3">
        <v>75</v>
      </c>
      <c r="BJ35" s="3">
        <v>82.2</v>
      </c>
      <c r="BK35" s="3">
        <v>62.7</v>
      </c>
      <c r="BL35" s="3">
        <v>82.6</v>
      </c>
      <c r="BM35" s="3">
        <v>101</v>
      </c>
      <c r="BN35" s="3">
        <v>85.5</v>
      </c>
      <c r="BO35" s="3">
        <v>90.8</v>
      </c>
      <c r="BP35" s="3">
        <v>76.5</v>
      </c>
      <c r="BQ35" s="3">
        <v>80.900000000000006</v>
      </c>
      <c r="BR35" s="3">
        <v>90.9</v>
      </c>
      <c r="BS35" s="3">
        <v>64.3</v>
      </c>
      <c r="BT35" s="3">
        <v>15.6</v>
      </c>
      <c r="BU35" s="3">
        <v>95.8</v>
      </c>
      <c r="BV35" s="3">
        <v>78.3</v>
      </c>
      <c r="BW35" s="3">
        <v>89.6</v>
      </c>
      <c r="BX35" s="3">
        <v>90.9</v>
      </c>
      <c r="BY35" s="3">
        <v>78.7</v>
      </c>
      <c r="BZ35" s="3">
        <v>62.7</v>
      </c>
      <c r="CA35" s="3">
        <v>1</v>
      </c>
      <c r="CB35" s="3">
        <v>68.8</v>
      </c>
      <c r="CC35" s="3">
        <v>65.3</v>
      </c>
      <c r="CD35" s="3">
        <v>83.2</v>
      </c>
      <c r="CE35" s="3">
        <v>84.2</v>
      </c>
      <c r="CF35" s="3">
        <v>83.1</v>
      </c>
      <c r="CG35" s="3">
        <v>67.8</v>
      </c>
      <c r="CH35" s="3">
        <v>57.8</v>
      </c>
      <c r="CI35" s="3">
        <v>56.8</v>
      </c>
      <c r="CJ35" s="3">
        <v>67.099999999999994</v>
      </c>
      <c r="CK35" s="3">
        <v>94.4</v>
      </c>
      <c r="CL35" s="3">
        <v>62.8</v>
      </c>
      <c r="CM35" s="3">
        <v>68</v>
      </c>
      <c r="CN35" s="3">
        <v>52.7</v>
      </c>
      <c r="CO35" s="3">
        <v>74.099999999999994</v>
      </c>
      <c r="CP35" s="3">
        <v>83.2</v>
      </c>
      <c r="CQ35" s="3">
        <v>73.8</v>
      </c>
      <c r="CR35" s="3">
        <v>74.5</v>
      </c>
      <c r="CS35" s="3">
        <v>67.3</v>
      </c>
      <c r="CT35" s="3">
        <v>73.8</v>
      </c>
      <c r="CU35" s="3">
        <v>61</v>
      </c>
      <c r="CV35" s="3">
        <v>78.5</v>
      </c>
      <c r="CW35" s="3">
        <v>69.2</v>
      </c>
      <c r="CX35" s="3">
        <v>87</v>
      </c>
      <c r="CY35" s="3">
        <v>85</v>
      </c>
      <c r="CZ35" s="3">
        <v>65.900000000000006</v>
      </c>
      <c r="DA35" s="3">
        <v>126</v>
      </c>
      <c r="DB35" s="3">
        <v>77.599999999999994</v>
      </c>
      <c r="DC35" s="3">
        <v>82.9</v>
      </c>
      <c r="DD35" s="3">
        <v>60.9</v>
      </c>
      <c r="DE35" s="3">
        <v>80.3</v>
      </c>
      <c r="DF35" s="3">
        <v>82.1</v>
      </c>
      <c r="DG35" s="3">
        <v>63</v>
      </c>
      <c r="DH35" s="3">
        <v>66.8</v>
      </c>
      <c r="DI35" s="3">
        <v>77.3</v>
      </c>
      <c r="DJ35" s="3">
        <v>88.8</v>
      </c>
      <c r="DK35" s="3">
        <v>124</v>
      </c>
      <c r="DL35" s="3">
        <v>3.2</v>
      </c>
      <c r="DM35" s="3">
        <v>73.400000000000006</v>
      </c>
      <c r="DN35" s="3">
        <v>60.9</v>
      </c>
      <c r="DO35" s="3">
        <v>70.599999999999994</v>
      </c>
      <c r="DP35" s="3">
        <v>87.9</v>
      </c>
      <c r="DQ35" s="3">
        <v>107</v>
      </c>
      <c r="DR35" s="3">
        <v>77.7</v>
      </c>
      <c r="DS35" s="3">
        <v>39.9</v>
      </c>
      <c r="DT35" s="3">
        <v>73.099999999999994</v>
      </c>
      <c r="DU35" s="3">
        <v>66.7</v>
      </c>
      <c r="DV35" s="3">
        <v>86.9</v>
      </c>
      <c r="DW35" s="3">
        <v>86.3</v>
      </c>
      <c r="DX35" s="3">
        <v>67</v>
      </c>
      <c r="DY35" s="3">
        <v>97.6</v>
      </c>
      <c r="DZ35" s="3">
        <v>66.7</v>
      </c>
      <c r="EA35" s="3">
        <v>63.3</v>
      </c>
      <c r="EB35" s="3">
        <v>59.7</v>
      </c>
      <c r="EC35" s="3">
        <v>74</v>
      </c>
      <c r="ED35" s="3">
        <v>83.3</v>
      </c>
      <c r="EE35" s="3">
        <v>87.8</v>
      </c>
      <c r="EF35" s="3">
        <v>79.400000000000006</v>
      </c>
      <c r="EG35" s="3">
        <v>61.2</v>
      </c>
      <c r="EH35" s="3">
        <v>69.5</v>
      </c>
      <c r="EI35" s="3">
        <v>60.2</v>
      </c>
      <c r="EJ35" s="3">
        <v>81.2</v>
      </c>
      <c r="EK35" s="3">
        <v>78</v>
      </c>
      <c r="EL35" s="3">
        <v>108</v>
      </c>
      <c r="EM35" s="3">
        <v>88.8</v>
      </c>
      <c r="EN35" s="3">
        <v>69.5</v>
      </c>
      <c r="EO35" s="3">
        <v>77.599999999999994</v>
      </c>
      <c r="EP35" s="3">
        <v>97</v>
      </c>
      <c r="EQ35" s="3">
        <v>85.6</v>
      </c>
      <c r="ER35" s="3">
        <v>79.3</v>
      </c>
      <c r="ES35" s="3">
        <v>79.099999999999994</v>
      </c>
      <c r="ET35" s="3">
        <v>55.5</v>
      </c>
      <c r="EU35" s="3">
        <v>114</v>
      </c>
      <c r="EV35" s="3">
        <v>83.5</v>
      </c>
      <c r="EW35" s="3">
        <v>68.8</v>
      </c>
      <c r="EX35" s="3">
        <v>76.7</v>
      </c>
      <c r="EY35" s="3">
        <v>79.099999999999994</v>
      </c>
      <c r="EZ35" s="3">
        <v>77.599999999999994</v>
      </c>
      <c r="FA35" s="3">
        <v>65.599999999999994</v>
      </c>
      <c r="FB35" s="3">
        <v>67.900000000000006</v>
      </c>
      <c r="FC35" s="3">
        <v>56.3</v>
      </c>
      <c r="FD35" s="3">
        <v>55.5</v>
      </c>
      <c r="FE35" s="3">
        <v>82.2</v>
      </c>
      <c r="FF35" s="3">
        <v>45.9</v>
      </c>
      <c r="FG35" s="3">
        <v>94.2</v>
      </c>
      <c r="FH35" s="3">
        <v>103</v>
      </c>
      <c r="FI35" s="3">
        <v>82.3</v>
      </c>
      <c r="FJ35" s="3">
        <v>74.2</v>
      </c>
      <c r="FK35" s="3">
        <v>90.3</v>
      </c>
      <c r="FL35" s="3">
        <v>75.5</v>
      </c>
      <c r="FM35" s="3">
        <v>64.2</v>
      </c>
      <c r="FN35" s="3">
        <v>73.3</v>
      </c>
      <c r="FO35" s="3">
        <v>76.3</v>
      </c>
      <c r="FP35" s="3">
        <v>83.7</v>
      </c>
      <c r="FQ35" s="3">
        <v>83.2</v>
      </c>
      <c r="FR35" s="3">
        <v>86.8</v>
      </c>
      <c r="FS35" s="3">
        <v>87.9</v>
      </c>
      <c r="FT35" s="3">
        <v>89</v>
      </c>
      <c r="FU35" s="3">
        <v>84.5</v>
      </c>
      <c r="FV35" s="3">
        <v>46.4</v>
      </c>
      <c r="FW35" s="3">
        <v>13.8</v>
      </c>
      <c r="FX35" s="3">
        <v>85.6</v>
      </c>
      <c r="FY35" s="3">
        <v>102</v>
      </c>
      <c r="FZ35" s="3">
        <v>89.8</v>
      </c>
      <c r="GA35" s="3">
        <v>127</v>
      </c>
      <c r="GB35" s="3">
        <v>78.099999999999994</v>
      </c>
      <c r="GC35" s="3">
        <v>69.8</v>
      </c>
      <c r="GD35" s="3">
        <v>90.3</v>
      </c>
      <c r="GE35" s="3">
        <v>69.3</v>
      </c>
      <c r="GF35" s="3">
        <v>77</v>
      </c>
      <c r="GG35" s="3">
        <v>87</v>
      </c>
      <c r="GH35" s="3">
        <v>91</v>
      </c>
      <c r="GI35" s="3">
        <v>74.2</v>
      </c>
      <c r="GJ35" s="3">
        <v>106</v>
      </c>
      <c r="GK35" s="3">
        <v>62</v>
      </c>
      <c r="GL35" s="3">
        <v>85.2</v>
      </c>
      <c r="GM35" s="3">
        <v>63</v>
      </c>
      <c r="GN35" s="3">
        <v>96</v>
      </c>
      <c r="GO35" s="3">
        <v>65.400000000000006</v>
      </c>
      <c r="GP35" s="3">
        <v>87.7</v>
      </c>
      <c r="GQ35" s="3">
        <v>93.5</v>
      </c>
      <c r="GR35" s="3">
        <v>84.7</v>
      </c>
      <c r="GS35" s="3">
        <v>83.5</v>
      </c>
      <c r="GT35" s="3">
        <v>90</v>
      </c>
      <c r="GU35" s="3">
        <v>88.6</v>
      </c>
      <c r="GV35" s="3">
        <v>76.2</v>
      </c>
      <c r="GW35" s="3">
        <v>76.099999999999994</v>
      </c>
      <c r="GX35" s="3">
        <v>82.5</v>
      </c>
      <c r="GY35" s="3">
        <v>83.9</v>
      </c>
      <c r="GZ35" s="3">
        <v>83.8</v>
      </c>
      <c r="HA35" s="3">
        <v>75.2</v>
      </c>
      <c r="HB35" s="3">
        <v>82.2</v>
      </c>
      <c r="HC35" s="3">
        <v>65.099999999999994</v>
      </c>
      <c r="HD35" s="3">
        <v>69.8</v>
      </c>
      <c r="HE35" s="3">
        <v>84.7</v>
      </c>
      <c r="HF35" s="3">
        <v>120</v>
      </c>
      <c r="HG35" s="3">
        <v>120</v>
      </c>
      <c r="HH35" s="3">
        <v>61.4</v>
      </c>
      <c r="HI35" s="3">
        <v>67.099999999999994</v>
      </c>
      <c r="HJ35" s="3">
        <v>67.099999999999994</v>
      </c>
      <c r="HK35" s="3">
        <v>94.4</v>
      </c>
      <c r="HL35" s="3">
        <v>83.3</v>
      </c>
      <c r="HM35" s="3">
        <v>82.7</v>
      </c>
      <c r="HN35" s="3">
        <v>82.8</v>
      </c>
      <c r="HO35" s="3">
        <v>114</v>
      </c>
      <c r="HP35" s="3">
        <v>82.2</v>
      </c>
      <c r="HQ35" s="3">
        <v>83.7</v>
      </c>
      <c r="HR35" s="3">
        <v>59.1</v>
      </c>
      <c r="HS35" s="3">
        <v>85</v>
      </c>
      <c r="HT35" s="3">
        <v>98.3</v>
      </c>
      <c r="HU35" s="3">
        <v>72.099999999999994</v>
      </c>
      <c r="HV35" s="3">
        <v>73</v>
      </c>
      <c r="HW35" s="3">
        <v>69.7</v>
      </c>
      <c r="HX35" s="3">
        <v>67.900000000000006</v>
      </c>
      <c r="HY35" s="3">
        <v>87.5</v>
      </c>
      <c r="HZ35" s="3">
        <v>20.6</v>
      </c>
      <c r="IA35" s="3">
        <v>125</v>
      </c>
      <c r="IB35" s="3">
        <v>73.900000000000006</v>
      </c>
      <c r="IC35" s="3">
        <v>64.3</v>
      </c>
      <c r="ID35" s="3">
        <v>75.3</v>
      </c>
      <c r="IE35" s="3">
        <v>74</v>
      </c>
      <c r="IF35" s="3">
        <v>92</v>
      </c>
      <c r="IG35" s="3">
        <v>58.1</v>
      </c>
      <c r="IH35" s="3">
        <v>73.099999999999994</v>
      </c>
      <c r="II35" s="3">
        <v>70.3</v>
      </c>
      <c r="IJ35" s="3">
        <v>21.1</v>
      </c>
      <c r="IK35" s="3">
        <v>51.7</v>
      </c>
      <c r="IL35" s="3">
        <v>78.8</v>
      </c>
      <c r="IM35" s="3">
        <v>84</v>
      </c>
      <c r="IN35" s="3">
        <v>78.8</v>
      </c>
      <c r="IO35" s="3">
        <v>78.900000000000006</v>
      </c>
      <c r="IP35" s="3">
        <v>101</v>
      </c>
      <c r="IQ35" s="3">
        <v>67.099999999999994</v>
      </c>
      <c r="IR35" s="3">
        <v>70.3</v>
      </c>
      <c r="IS35" s="3">
        <v>79.599999999999994</v>
      </c>
      <c r="IT35" s="3">
        <v>79.3</v>
      </c>
      <c r="IU35" s="3">
        <v>79.3</v>
      </c>
      <c r="IV35" s="3">
        <v>69.400000000000006</v>
      </c>
      <c r="IW35" s="3">
        <v>79.5</v>
      </c>
      <c r="IX35" s="3">
        <v>48.4</v>
      </c>
      <c r="IY35" s="3">
        <v>80.5</v>
      </c>
      <c r="IZ35" s="3">
        <v>78</v>
      </c>
      <c r="JA35" s="3">
        <v>70.7</v>
      </c>
      <c r="JB35" s="3">
        <v>76.900000000000006</v>
      </c>
      <c r="JC35" s="3">
        <v>64.900000000000006</v>
      </c>
      <c r="JD35" s="3">
        <v>67.3</v>
      </c>
      <c r="JF35" s="3" t="str">
        <f t="shared" si="5"/>
        <v xml:space="preserve">33 1 124 </v>
      </c>
      <c r="JG35" s="3" t="str">
        <f t="shared" si="6"/>
        <v xml:space="preserve">33 2 76.9 </v>
      </c>
      <c r="JH35" s="3" t="str">
        <f t="shared" si="7"/>
        <v xml:space="preserve">33 3 83 </v>
      </c>
      <c r="JI35" s="3" t="str">
        <f t="shared" si="8"/>
        <v xml:space="preserve">33 4 85.1 </v>
      </c>
      <c r="JJ35" s="3" t="str">
        <f t="shared" si="9"/>
        <v xml:space="preserve">33 5 103 </v>
      </c>
      <c r="JK35" s="3" t="str">
        <f t="shared" si="10"/>
        <v xml:space="preserve">33 6 101 </v>
      </c>
      <c r="JL35" s="3" t="str">
        <f t="shared" si="11"/>
        <v xml:space="preserve">33 7 101 </v>
      </c>
      <c r="JM35" s="3" t="str">
        <f t="shared" si="12"/>
        <v xml:space="preserve">33 8 62 </v>
      </c>
      <c r="JN35" s="3" t="str">
        <f t="shared" si="13"/>
        <v xml:space="preserve">33 9 65.6 </v>
      </c>
      <c r="JO35" s="3" t="str">
        <f t="shared" si="14"/>
        <v xml:space="preserve">33 10 59.3 </v>
      </c>
      <c r="JP35" s="3" t="str">
        <f t="shared" si="15"/>
        <v xml:space="preserve">33 11 76 </v>
      </c>
      <c r="JQ35" s="3" t="str">
        <f t="shared" si="16"/>
        <v xml:space="preserve">33 12 61.7 </v>
      </c>
      <c r="JR35" s="3" t="str">
        <f t="shared" si="17"/>
        <v xml:space="preserve">33 13 83.7 </v>
      </c>
      <c r="JS35" s="3" t="str">
        <f t="shared" si="18"/>
        <v xml:space="preserve">33 14 78 </v>
      </c>
      <c r="JT35" s="3" t="str">
        <f t="shared" si="19"/>
        <v xml:space="preserve">33 15 79.5 </v>
      </c>
      <c r="JU35" s="3" t="str">
        <f t="shared" si="20"/>
        <v xml:space="preserve">33 16 71.7 </v>
      </c>
      <c r="JV35" s="3" t="str">
        <f t="shared" si="21"/>
        <v xml:space="preserve">33 17 94.1 </v>
      </c>
      <c r="JW35" s="3" t="str">
        <f t="shared" si="22"/>
        <v xml:space="preserve">33 18 79.7 </v>
      </c>
      <c r="JX35" s="3" t="str">
        <f t="shared" si="23"/>
        <v xml:space="preserve">33 19 70.9 </v>
      </c>
      <c r="JY35" s="3" t="str">
        <f t="shared" si="24"/>
        <v xml:space="preserve">33 20 83.4 </v>
      </c>
      <c r="JZ35" s="3" t="str">
        <f t="shared" si="25"/>
        <v xml:space="preserve">33 21 82.5 </v>
      </c>
      <c r="KA35" s="3" t="str">
        <f t="shared" si="26"/>
        <v xml:space="preserve">33 22 72.6 </v>
      </c>
      <c r="KB35" s="3" t="str">
        <f t="shared" si="27"/>
        <v xml:space="preserve">33 23 80.2 </v>
      </c>
      <c r="KC35" s="3" t="str">
        <f t="shared" si="28"/>
        <v xml:space="preserve">33 24 127 </v>
      </c>
      <c r="KD35" s="3" t="str">
        <f t="shared" si="29"/>
        <v xml:space="preserve">33 25 129 </v>
      </c>
      <c r="KE35" s="3" t="str">
        <f t="shared" si="30"/>
        <v xml:space="preserve">33 26 70.2 </v>
      </c>
      <c r="KF35" s="3" t="str">
        <f t="shared" si="31"/>
        <v xml:space="preserve">33 27 82.4 </v>
      </c>
      <c r="KG35" s="3" t="str">
        <f t="shared" si="32"/>
        <v xml:space="preserve">33 28 63.3 </v>
      </c>
      <c r="KH35" s="3" t="str">
        <f t="shared" si="33"/>
        <v xml:space="preserve">33 29 95.2 </v>
      </c>
      <c r="KI35" s="3" t="str">
        <f t="shared" si="34"/>
        <v xml:space="preserve">33 30 92.4 </v>
      </c>
      <c r="KJ35" s="3" t="str">
        <f t="shared" si="35"/>
        <v xml:space="preserve">33 31 77.3 </v>
      </c>
      <c r="KK35" s="3" t="str">
        <f t="shared" si="36"/>
        <v xml:space="preserve">33 32 55.9 </v>
      </c>
      <c r="KL35" s="3" t="str">
        <f t="shared" si="37"/>
        <v xml:space="preserve">33 33 0 </v>
      </c>
      <c r="KM35" s="3" t="str">
        <f t="shared" si="38"/>
        <v xml:space="preserve">33 34 46.5 </v>
      </c>
      <c r="KN35" s="3" t="str">
        <f t="shared" si="39"/>
        <v xml:space="preserve">33 35 32.1 </v>
      </c>
      <c r="KO35" s="3" t="str">
        <f t="shared" si="40"/>
        <v xml:space="preserve">33 36 71.7 </v>
      </c>
      <c r="KP35" s="3" t="str">
        <f t="shared" si="41"/>
        <v xml:space="preserve">33 37 71.5 </v>
      </c>
      <c r="KQ35" s="3" t="str">
        <f t="shared" si="42"/>
        <v xml:space="preserve">33 38 107 </v>
      </c>
      <c r="KR35" s="3" t="str">
        <f t="shared" si="43"/>
        <v xml:space="preserve">33 39 95.7 </v>
      </c>
      <c r="KS35" s="3" t="str">
        <f t="shared" si="44"/>
        <v xml:space="preserve">33 40 61.4 </v>
      </c>
      <c r="KT35" s="3" t="str">
        <f t="shared" si="45"/>
        <v xml:space="preserve">33 41 84.5 </v>
      </c>
      <c r="KU35" s="3" t="str">
        <f t="shared" si="46"/>
        <v xml:space="preserve">33 42 75.7 </v>
      </c>
      <c r="KV35" s="3" t="str">
        <f t="shared" si="47"/>
        <v xml:space="preserve">33 43 79.5 </v>
      </c>
      <c r="KW35" s="3" t="str">
        <f t="shared" si="48"/>
        <v xml:space="preserve">33 44 76.8 </v>
      </c>
      <c r="KX35" s="3" t="str">
        <f t="shared" si="49"/>
        <v xml:space="preserve">33 45 73.3 </v>
      </c>
      <c r="KY35" s="3" t="str">
        <f t="shared" si="50"/>
        <v xml:space="preserve">33 46 65.1 </v>
      </c>
      <c r="KZ35" s="3" t="str">
        <f t="shared" si="51"/>
        <v xml:space="preserve">33 47 91.5 </v>
      </c>
      <c r="LA35" s="3" t="str">
        <f t="shared" si="52"/>
        <v xml:space="preserve">33 48 84.5 </v>
      </c>
      <c r="LB35" s="3" t="str">
        <f t="shared" si="53"/>
        <v xml:space="preserve">33 49 70.9 </v>
      </c>
      <c r="LC35" s="3" t="str">
        <f t="shared" si="54"/>
        <v xml:space="preserve">33 50 78.3 </v>
      </c>
      <c r="LD35" s="3" t="str">
        <f t="shared" si="55"/>
        <v xml:space="preserve">33 51 77.5 </v>
      </c>
      <c r="LE35" s="3" t="str">
        <f t="shared" si="56"/>
        <v xml:space="preserve">33 52 75 </v>
      </c>
      <c r="LF35" s="3" t="str">
        <f t="shared" si="57"/>
        <v xml:space="preserve">33 53 1.2 </v>
      </c>
      <c r="LG35" s="3" t="str">
        <f t="shared" si="58"/>
        <v xml:space="preserve">33 54 70.1 </v>
      </c>
      <c r="LH35" s="3" t="str">
        <f t="shared" si="59"/>
        <v xml:space="preserve">33 55 86.5 </v>
      </c>
      <c r="LI35" s="3" t="str">
        <f t="shared" si="60"/>
        <v xml:space="preserve">33 56 75.9 </v>
      </c>
      <c r="LJ35" s="3" t="str">
        <f t="shared" si="61"/>
        <v xml:space="preserve">33 57 90.6 </v>
      </c>
      <c r="LK35" s="3" t="str">
        <f t="shared" si="62"/>
        <v xml:space="preserve">33 58 75 </v>
      </c>
      <c r="LL35" s="3" t="str">
        <f t="shared" si="63"/>
        <v xml:space="preserve">33 59 82.2 </v>
      </c>
      <c r="LM35" s="3" t="str">
        <f t="shared" si="64"/>
        <v xml:space="preserve">33 60 62.7 </v>
      </c>
      <c r="LN35" s="3" t="str">
        <f t="shared" si="65"/>
        <v xml:space="preserve">33 61 82.6 </v>
      </c>
      <c r="LO35" s="3" t="str">
        <f t="shared" si="66"/>
        <v xml:space="preserve">33 62 101 </v>
      </c>
      <c r="LP35" s="3" t="str">
        <f t="shared" si="67"/>
        <v xml:space="preserve">33 63 85.5 </v>
      </c>
      <c r="LQ35" s="3" t="str">
        <f t="shared" si="68"/>
        <v xml:space="preserve">33 64 90.8 </v>
      </c>
      <c r="LR35" s="3" t="str">
        <f t="shared" si="69"/>
        <v xml:space="preserve">33 65 76.5 </v>
      </c>
      <c r="LS35" s="3" t="str">
        <f t="shared" si="70"/>
        <v xml:space="preserve">33 66 80.9 </v>
      </c>
      <c r="LT35" s="3" t="str">
        <f t="shared" si="71"/>
        <v xml:space="preserve">33 67 90.9 </v>
      </c>
      <c r="LU35" s="3" t="str">
        <f t="shared" si="72"/>
        <v xml:space="preserve">33 68 64.3 </v>
      </c>
      <c r="LV35" s="3" t="str">
        <f t="shared" si="73"/>
        <v xml:space="preserve">33 69 15.6 </v>
      </c>
      <c r="LW35" s="3" t="str">
        <f t="shared" si="74"/>
        <v xml:space="preserve">33 70 95.8 </v>
      </c>
      <c r="LX35" s="3" t="str">
        <f t="shared" si="75"/>
        <v xml:space="preserve">33 71 78.3 </v>
      </c>
      <c r="LY35" s="3" t="str">
        <f t="shared" si="76"/>
        <v xml:space="preserve">33 72 89.6 </v>
      </c>
      <c r="LZ35" s="3" t="str">
        <f t="shared" si="77"/>
        <v xml:space="preserve">33 73 90.9 </v>
      </c>
      <c r="MA35" s="3" t="str">
        <f t="shared" si="78"/>
        <v xml:space="preserve">33 74 78.7 </v>
      </c>
      <c r="MB35" s="3" t="str">
        <f t="shared" si="79"/>
        <v xml:space="preserve">33 75 62.7 </v>
      </c>
      <c r="MC35" s="3" t="str">
        <f t="shared" si="80"/>
        <v xml:space="preserve">33 76 1 </v>
      </c>
      <c r="MD35" s="3" t="str">
        <f t="shared" si="81"/>
        <v xml:space="preserve">33 77 68.8 </v>
      </c>
      <c r="ME35" s="3" t="str">
        <f t="shared" si="82"/>
        <v xml:space="preserve">33 78 65.3 </v>
      </c>
      <c r="MF35" s="3" t="str">
        <f t="shared" si="83"/>
        <v xml:space="preserve">33 79 83.2 </v>
      </c>
      <c r="MG35" s="3" t="str">
        <f t="shared" si="84"/>
        <v xml:space="preserve">33 80 84.2 </v>
      </c>
      <c r="MH35" s="3" t="str">
        <f t="shared" si="85"/>
        <v xml:space="preserve">33 81 83.1 </v>
      </c>
      <c r="MI35" s="3" t="str">
        <f t="shared" si="86"/>
        <v xml:space="preserve">33 82 67.8 </v>
      </c>
      <c r="MJ35" s="3" t="str">
        <f t="shared" si="87"/>
        <v xml:space="preserve">33 83 57.8 </v>
      </c>
      <c r="MK35" s="3" t="str">
        <f t="shared" si="88"/>
        <v xml:space="preserve">33 84 56.8 </v>
      </c>
      <c r="ML35" s="3" t="str">
        <f t="shared" si="89"/>
        <v xml:space="preserve">33 85 67.1 </v>
      </c>
      <c r="MM35" s="3" t="str">
        <f t="shared" si="90"/>
        <v xml:space="preserve">33 86 94.4 </v>
      </c>
      <c r="MN35" s="3" t="str">
        <f t="shared" si="91"/>
        <v xml:space="preserve">33 87 62.8 </v>
      </c>
      <c r="MO35" s="3" t="str">
        <f t="shared" si="92"/>
        <v xml:space="preserve">33 88 68 </v>
      </c>
      <c r="MP35" s="3" t="str">
        <f t="shared" si="93"/>
        <v xml:space="preserve">33 89 52.7 </v>
      </c>
      <c r="MQ35" s="3" t="str">
        <f t="shared" si="94"/>
        <v xml:space="preserve">33 90 74.1 </v>
      </c>
      <c r="MR35" s="3" t="str">
        <f t="shared" si="95"/>
        <v xml:space="preserve">33 91 83.2 </v>
      </c>
      <c r="MS35" s="3" t="str">
        <f t="shared" si="96"/>
        <v xml:space="preserve">33 92 73.8 </v>
      </c>
      <c r="MT35" s="3" t="str">
        <f t="shared" si="97"/>
        <v xml:space="preserve">33 93 74.5 </v>
      </c>
      <c r="MU35" s="3" t="str">
        <f t="shared" si="98"/>
        <v xml:space="preserve">33 94 67.3 </v>
      </c>
      <c r="MV35" s="3" t="str">
        <f t="shared" si="99"/>
        <v xml:space="preserve">33 95 73.8 </v>
      </c>
      <c r="MW35" s="3" t="str">
        <f t="shared" si="100"/>
        <v xml:space="preserve">33 96 61 </v>
      </c>
      <c r="MX35" s="3" t="str">
        <f t="shared" si="101"/>
        <v xml:space="preserve">33 97 78.5 </v>
      </c>
      <c r="MY35" s="3" t="str">
        <f t="shared" si="102"/>
        <v xml:space="preserve">33 98 69.2 </v>
      </c>
      <c r="MZ35" s="3" t="str">
        <f t="shared" si="103"/>
        <v xml:space="preserve">33 99 87 </v>
      </c>
      <c r="NA35" s="3" t="str">
        <f t="shared" si="104"/>
        <v xml:space="preserve">33 100 85 </v>
      </c>
      <c r="NB35" s="3" t="str">
        <f t="shared" si="105"/>
        <v xml:space="preserve">33 101 65.9 </v>
      </c>
      <c r="NC35" s="3" t="str">
        <f t="shared" si="106"/>
        <v xml:space="preserve">33 102 126 </v>
      </c>
      <c r="ND35" s="3" t="str">
        <f t="shared" si="107"/>
        <v xml:space="preserve">33 103 77.6 </v>
      </c>
      <c r="NE35" s="3" t="str">
        <f t="shared" si="108"/>
        <v xml:space="preserve">33 104 82.9 </v>
      </c>
      <c r="NF35" s="3" t="str">
        <f t="shared" si="109"/>
        <v xml:space="preserve">33 105 60.9 </v>
      </c>
      <c r="NG35" s="3" t="str">
        <f t="shared" si="110"/>
        <v xml:space="preserve">33 106 80.3 </v>
      </c>
      <c r="NH35" s="3" t="str">
        <f t="shared" si="111"/>
        <v xml:space="preserve">33 107 82.1 </v>
      </c>
      <c r="NI35" s="3" t="str">
        <f t="shared" si="112"/>
        <v xml:space="preserve">33 108 63 </v>
      </c>
      <c r="NJ35" s="3" t="str">
        <f t="shared" si="113"/>
        <v xml:space="preserve">33 109 66.8 </v>
      </c>
      <c r="NK35" s="3" t="str">
        <f t="shared" si="114"/>
        <v xml:space="preserve">33 110 77.3 </v>
      </c>
      <c r="NL35" s="3" t="str">
        <f t="shared" si="115"/>
        <v xml:space="preserve">33 111 88.8 </v>
      </c>
      <c r="NM35" s="3" t="str">
        <f t="shared" si="116"/>
        <v xml:space="preserve">33 112 124 </v>
      </c>
      <c r="NN35" s="3" t="str">
        <f t="shared" si="117"/>
        <v xml:space="preserve">33 113 3.2 </v>
      </c>
      <c r="NO35" s="3" t="str">
        <f t="shared" si="118"/>
        <v xml:space="preserve">33 114 73.4 </v>
      </c>
      <c r="NP35" s="3" t="str">
        <f t="shared" si="119"/>
        <v xml:space="preserve">33 115 60.9 </v>
      </c>
      <c r="NQ35" s="3" t="str">
        <f t="shared" si="120"/>
        <v xml:space="preserve">33 116 70.6 </v>
      </c>
      <c r="NR35" s="3" t="str">
        <f t="shared" si="121"/>
        <v xml:space="preserve">33 117 87.9 </v>
      </c>
      <c r="NS35" s="3" t="str">
        <f t="shared" si="122"/>
        <v xml:space="preserve">33 118 107 </v>
      </c>
      <c r="NT35" s="3" t="str">
        <f t="shared" si="123"/>
        <v xml:space="preserve">33 119 77.7 </v>
      </c>
      <c r="NU35" s="3" t="str">
        <f t="shared" si="124"/>
        <v xml:space="preserve">33 120 39.9 </v>
      </c>
      <c r="NV35" s="3" t="str">
        <f t="shared" si="125"/>
        <v xml:space="preserve">33 121 73.1 </v>
      </c>
      <c r="NW35" s="3" t="str">
        <f t="shared" si="126"/>
        <v xml:space="preserve">33 122 66.7 </v>
      </c>
      <c r="NX35" s="3" t="str">
        <f t="shared" si="127"/>
        <v xml:space="preserve">33 123 86.9 </v>
      </c>
      <c r="NY35" s="3" t="str">
        <f t="shared" si="128"/>
        <v xml:space="preserve">33 124 86.3 </v>
      </c>
      <c r="NZ35" s="3" t="str">
        <f t="shared" si="129"/>
        <v xml:space="preserve">33 125 67 </v>
      </c>
      <c r="OA35" s="3" t="str">
        <f t="shared" si="130"/>
        <v xml:space="preserve">33 126 97.6 </v>
      </c>
      <c r="OB35" s="3" t="str">
        <f t="shared" si="131"/>
        <v xml:space="preserve">33 127 66.7 </v>
      </c>
      <c r="OC35" s="3" t="str">
        <f t="shared" si="132"/>
        <v xml:space="preserve">33 128 63.3 </v>
      </c>
      <c r="OD35" s="3" t="str">
        <f t="shared" si="133"/>
        <v xml:space="preserve">33 129 59.7 </v>
      </c>
      <c r="OE35" s="3" t="str">
        <f t="shared" si="134"/>
        <v xml:space="preserve">33 130 74 </v>
      </c>
      <c r="OF35" s="3" t="str">
        <f t="shared" si="135"/>
        <v xml:space="preserve">33 131 83.3 </v>
      </c>
      <c r="OG35" s="3" t="str">
        <f t="shared" si="136"/>
        <v xml:space="preserve">33 132 87.8 </v>
      </c>
      <c r="OH35" s="3" t="str">
        <f t="shared" si="137"/>
        <v xml:space="preserve">33 133 79.4 </v>
      </c>
      <c r="OI35" s="3" t="str">
        <f t="shared" si="138"/>
        <v xml:space="preserve">33 134 61.2 </v>
      </c>
      <c r="OJ35" s="3" t="str">
        <f t="shared" si="139"/>
        <v xml:space="preserve">33 135 69.5 </v>
      </c>
      <c r="OK35" s="3" t="str">
        <f t="shared" si="140"/>
        <v xml:space="preserve">33 136 60.2 </v>
      </c>
      <c r="OL35" s="3" t="str">
        <f t="shared" si="141"/>
        <v xml:space="preserve">33 137 81.2 </v>
      </c>
      <c r="OM35" s="3" t="str">
        <f t="shared" si="142"/>
        <v xml:space="preserve">33 138 78 </v>
      </c>
      <c r="ON35" s="3" t="str">
        <f t="shared" si="143"/>
        <v xml:space="preserve">33 139 108 </v>
      </c>
      <c r="OO35" s="3" t="str">
        <f t="shared" si="144"/>
        <v xml:space="preserve">33 140 88.8 </v>
      </c>
      <c r="OP35" s="3" t="str">
        <f t="shared" si="145"/>
        <v xml:space="preserve">33 141 69.5 </v>
      </c>
      <c r="OQ35" s="3" t="str">
        <f t="shared" si="146"/>
        <v xml:space="preserve">33 142 77.6 </v>
      </c>
      <c r="OR35" s="3" t="str">
        <f t="shared" si="147"/>
        <v xml:space="preserve">33 143 97 </v>
      </c>
      <c r="OS35" s="3" t="str">
        <f t="shared" si="148"/>
        <v xml:space="preserve">33 144 85.6 </v>
      </c>
      <c r="OT35" s="3" t="str">
        <f t="shared" si="149"/>
        <v xml:space="preserve">33 145 79.3 </v>
      </c>
      <c r="OU35" s="3" t="str">
        <f t="shared" si="150"/>
        <v xml:space="preserve">33 146 79.1 </v>
      </c>
      <c r="OV35" s="3" t="str">
        <f t="shared" si="151"/>
        <v xml:space="preserve">33 147 55.5 </v>
      </c>
      <c r="OW35" s="3" t="str">
        <f t="shared" si="152"/>
        <v xml:space="preserve">33 148 114 </v>
      </c>
      <c r="OX35" s="3" t="str">
        <f t="shared" si="153"/>
        <v xml:space="preserve">33 149 83.5 </v>
      </c>
      <c r="OY35" s="3" t="str">
        <f t="shared" si="154"/>
        <v xml:space="preserve">33 150 68.8 </v>
      </c>
      <c r="OZ35" s="3" t="str">
        <f t="shared" si="155"/>
        <v xml:space="preserve">33 151 76.7 </v>
      </c>
      <c r="PA35" s="3" t="str">
        <f t="shared" si="156"/>
        <v xml:space="preserve">33 152 79.1 </v>
      </c>
      <c r="PB35" s="3" t="str">
        <f t="shared" si="157"/>
        <v xml:space="preserve">33 153 77.6 </v>
      </c>
      <c r="PC35" s="3" t="str">
        <f t="shared" si="158"/>
        <v xml:space="preserve">33 154 65.6 </v>
      </c>
      <c r="PD35" s="3" t="str">
        <f t="shared" si="159"/>
        <v xml:space="preserve">33 155 67.9 </v>
      </c>
      <c r="PE35" s="3" t="str">
        <f t="shared" si="160"/>
        <v xml:space="preserve">33 156 56.3 </v>
      </c>
      <c r="PF35" s="3" t="str">
        <f t="shared" si="161"/>
        <v xml:space="preserve">33 157 55.5 </v>
      </c>
      <c r="PG35" s="3" t="str">
        <f t="shared" si="162"/>
        <v xml:space="preserve">33 158 82.2 </v>
      </c>
      <c r="PH35" s="3" t="str">
        <f t="shared" si="163"/>
        <v xml:space="preserve">33 159 45.9 </v>
      </c>
      <c r="PI35" s="3" t="str">
        <f t="shared" si="164"/>
        <v xml:space="preserve">33 160 94.2 </v>
      </c>
      <c r="PJ35" s="3" t="str">
        <f t="shared" si="165"/>
        <v xml:space="preserve">33 161 103 </v>
      </c>
      <c r="PK35" s="3" t="str">
        <f t="shared" si="166"/>
        <v xml:space="preserve">33 162 82.3 </v>
      </c>
      <c r="PL35" s="3" t="str">
        <f t="shared" si="167"/>
        <v xml:space="preserve">33 163 74.2 </v>
      </c>
      <c r="PM35" s="3" t="str">
        <f t="shared" si="168"/>
        <v xml:space="preserve">33 164 90.3 </v>
      </c>
      <c r="PN35" s="3" t="str">
        <f t="shared" si="169"/>
        <v xml:space="preserve">33 165 75.5 </v>
      </c>
      <c r="PO35" s="3" t="str">
        <f t="shared" si="170"/>
        <v xml:space="preserve">33 166 64.2 </v>
      </c>
      <c r="PP35" s="3" t="str">
        <f t="shared" si="171"/>
        <v xml:space="preserve">33 167 73.3 </v>
      </c>
      <c r="PQ35" s="3" t="str">
        <f t="shared" si="172"/>
        <v xml:space="preserve">33 168 76.3 </v>
      </c>
      <c r="PR35" s="3" t="str">
        <f t="shared" si="173"/>
        <v xml:space="preserve">33 169 83.7 </v>
      </c>
      <c r="PS35" s="3" t="str">
        <f t="shared" si="174"/>
        <v xml:space="preserve">33 170 83.2 </v>
      </c>
      <c r="PT35" s="3" t="str">
        <f t="shared" si="175"/>
        <v xml:space="preserve">33 171 86.8 </v>
      </c>
      <c r="PU35" s="3" t="str">
        <f t="shared" si="176"/>
        <v xml:space="preserve">33 172 87.9 </v>
      </c>
      <c r="PV35" s="3" t="str">
        <f t="shared" si="177"/>
        <v xml:space="preserve">33 173 89 </v>
      </c>
      <c r="PW35" s="3" t="str">
        <f t="shared" si="178"/>
        <v xml:space="preserve">33 174 84.5 </v>
      </c>
      <c r="PX35" s="3" t="str">
        <f t="shared" si="179"/>
        <v xml:space="preserve">33 175 46.4 </v>
      </c>
      <c r="PY35" s="3" t="str">
        <f t="shared" si="180"/>
        <v xml:space="preserve">33 176 13.8 </v>
      </c>
      <c r="PZ35" s="3" t="str">
        <f t="shared" si="181"/>
        <v xml:space="preserve">33 177 85.6 </v>
      </c>
      <c r="QA35" s="3" t="str">
        <f t="shared" si="182"/>
        <v xml:space="preserve">33 178 102 </v>
      </c>
      <c r="QB35" s="3" t="str">
        <f t="shared" si="183"/>
        <v xml:space="preserve">33 179 89.8 </v>
      </c>
      <c r="QC35" s="3" t="str">
        <f t="shared" si="184"/>
        <v xml:space="preserve">33 180 127 </v>
      </c>
      <c r="QD35" s="3" t="str">
        <f t="shared" si="185"/>
        <v xml:space="preserve">33 181 78.1 </v>
      </c>
      <c r="QE35" s="3" t="str">
        <f t="shared" si="186"/>
        <v xml:space="preserve">33 182 69.8 </v>
      </c>
      <c r="QF35" s="3" t="str">
        <f t="shared" si="187"/>
        <v xml:space="preserve">33 183 90.3 </v>
      </c>
      <c r="QG35" s="3" t="str">
        <f t="shared" si="188"/>
        <v xml:space="preserve">33 184 69.3 </v>
      </c>
      <c r="QH35" s="3" t="str">
        <f t="shared" si="189"/>
        <v xml:space="preserve">33 185 77 </v>
      </c>
      <c r="QI35" s="3" t="str">
        <f t="shared" si="190"/>
        <v xml:space="preserve">33 186 87 </v>
      </c>
      <c r="QJ35" s="3" t="str">
        <f t="shared" si="191"/>
        <v xml:space="preserve">33 187 91 </v>
      </c>
      <c r="QK35" s="3" t="str">
        <f t="shared" si="192"/>
        <v xml:space="preserve">33 188 74.2 </v>
      </c>
      <c r="QL35" s="3" t="str">
        <f t="shared" si="193"/>
        <v xml:space="preserve">33 189 106 </v>
      </c>
      <c r="QM35" s="3" t="str">
        <f t="shared" si="194"/>
        <v xml:space="preserve">33 190 62 </v>
      </c>
      <c r="QN35" s="3" t="str">
        <f t="shared" si="195"/>
        <v xml:space="preserve">33 191 85.2 </v>
      </c>
      <c r="QO35" s="3" t="str">
        <f t="shared" si="196"/>
        <v xml:space="preserve">33 192 63 </v>
      </c>
      <c r="QP35" s="3" t="str">
        <f t="shared" si="197"/>
        <v xml:space="preserve">33 193 96 </v>
      </c>
      <c r="QQ35" s="3" t="str">
        <f t="shared" si="198"/>
        <v xml:space="preserve">33 194 65.4 </v>
      </c>
      <c r="QR35" s="3" t="str">
        <f t="shared" si="199"/>
        <v xml:space="preserve">33 195 87.7 </v>
      </c>
      <c r="QS35" s="3" t="str">
        <f t="shared" si="200"/>
        <v xml:space="preserve">33 196 93.5 </v>
      </c>
      <c r="QT35" s="3" t="str">
        <f t="shared" si="201"/>
        <v xml:space="preserve">33 197 84.7 </v>
      </c>
      <c r="QU35" s="3" t="str">
        <f t="shared" si="202"/>
        <v xml:space="preserve">33 198 83.5 </v>
      </c>
      <c r="QV35" s="3" t="str">
        <f t="shared" si="203"/>
        <v xml:space="preserve">33 199 90 </v>
      </c>
      <c r="QW35" s="3" t="str">
        <f t="shared" si="204"/>
        <v xml:space="preserve">33 200 88.6 </v>
      </c>
      <c r="QX35" s="3" t="str">
        <f t="shared" si="205"/>
        <v xml:space="preserve">33 201 76.2 </v>
      </c>
      <c r="QY35" s="3" t="str">
        <f t="shared" si="206"/>
        <v xml:space="preserve">33 202 76.1 </v>
      </c>
      <c r="QZ35" s="3" t="str">
        <f t="shared" si="207"/>
        <v xml:space="preserve">33 203 82.5 </v>
      </c>
      <c r="RA35" s="3" t="str">
        <f t="shared" si="208"/>
        <v xml:space="preserve">33 204 83.9 </v>
      </c>
      <c r="RB35" s="3" t="str">
        <f t="shared" si="209"/>
        <v xml:space="preserve">33 205 83.8 </v>
      </c>
      <c r="RC35" s="3" t="str">
        <f t="shared" si="210"/>
        <v xml:space="preserve">33 206 75.2 </v>
      </c>
      <c r="RD35" s="3" t="str">
        <f t="shared" si="211"/>
        <v xml:space="preserve">33 207 82.2 </v>
      </c>
      <c r="RE35" s="3" t="str">
        <f t="shared" si="212"/>
        <v xml:space="preserve">33 208 65.1 </v>
      </c>
      <c r="RF35" s="3" t="str">
        <f t="shared" si="213"/>
        <v xml:space="preserve">33 209 69.8 </v>
      </c>
      <c r="RG35" s="3" t="str">
        <f t="shared" si="214"/>
        <v xml:space="preserve">33 210 84.7 </v>
      </c>
      <c r="RH35" s="3" t="str">
        <f t="shared" si="215"/>
        <v xml:space="preserve">33 211 120 </v>
      </c>
      <c r="RI35" s="3" t="str">
        <f t="shared" si="216"/>
        <v xml:space="preserve">33 212 120 </v>
      </c>
      <c r="RJ35" s="3" t="str">
        <f t="shared" si="217"/>
        <v xml:space="preserve">33 213 61.4 </v>
      </c>
      <c r="RK35" s="3" t="str">
        <f t="shared" si="218"/>
        <v xml:space="preserve">33 214 67.1 </v>
      </c>
      <c r="RL35" s="3" t="str">
        <f t="shared" si="219"/>
        <v xml:space="preserve">33 215 67.1 </v>
      </c>
      <c r="RM35" s="3" t="str">
        <f t="shared" si="220"/>
        <v xml:space="preserve">33 216 94.4 </v>
      </c>
      <c r="RN35" s="3" t="str">
        <f t="shared" si="221"/>
        <v xml:space="preserve">33 217 83.3 </v>
      </c>
      <c r="RO35" s="3" t="str">
        <f t="shared" si="222"/>
        <v xml:space="preserve">33 218 82.7 </v>
      </c>
      <c r="RP35" s="3" t="str">
        <f t="shared" si="223"/>
        <v xml:space="preserve">33 219 82.8 </v>
      </c>
      <c r="RQ35" s="3" t="str">
        <f t="shared" si="224"/>
        <v xml:space="preserve">33 220 114 </v>
      </c>
      <c r="RR35" s="3" t="str">
        <f t="shared" si="225"/>
        <v xml:space="preserve">33 221 82.2 </v>
      </c>
      <c r="RS35" s="3" t="str">
        <f t="shared" si="226"/>
        <v xml:space="preserve">33 222 83.7 </v>
      </c>
      <c r="RT35" s="3" t="str">
        <f t="shared" si="227"/>
        <v xml:space="preserve">33 223 59.1 </v>
      </c>
      <c r="RU35" s="3" t="str">
        <f t="shared" si="228"/>
        <v xml:space="preserve">33 224 85 </v>
      </c>
      <c r="RV35" s="3" t="str">
        <f t="shared" si="229"/>
        <v xml:space="preserve">33 225 98.3 </v>
      </c>
      <c r="RW35" s="3" t="str">
        <f t="shared" si="230"/>
        <v xml:space="preserve">33 226 72.1 </v>
      </c>
      <c r="RX35" s="3" t="str">
        <f t="shared" si="231"/>
        <v xml:space="preserve">33 227 73 </v>
      </c>
      <c r="RY35" s="3" t="str">
        <f t="shared" si="232"/>
        <v xml:space="preserve">33 228 69.7 </v>
      </c>
      <c r="RZ35" s="3" t="str">
        <f t="shared" si="233"/>
        <v xml:space="preserve">33 229 67.9 </v>
      </c>
      <c r="SA35" s="3" t="str">
        <f t="shared" si="234"/>
        <v xml:space="preserve">33 230 87.5 </v>
      </c>
      <c r="SB35" s="3" t="str">
        <f t="shared" si="235"/>
        <v xml:space="preserve">33 231 20.6 </v>
      </c>
      <c r="SC35" s="3" t="str">
        <f t="shared" si="236"/>
        <v xml:space="preserve">33 232 125 </v>
      </c>
      <c r="SD35" s="3" t="str">
        <f t="shared" si="237"/>
        <v xml:space="preserve">33 233 73.9 </v>
      </c>
      <c r="SE35" s="3" t="str">
        <f t="shared" si="238"/>
        <v xml:space="preserve">33 234 64.3 </v>
      </c>
      <c r="SF35" s="3" t="str">
        <f t="shared" si="239"/>
        <v xml:space="preserve">33 235 75.3 </v>
      </c>
      <c r="SG35" s="3" t="str">
        <f t="shared" si="240"/>
        <v xml:space="preserve">33 236 74 </v>
      </c>
      <c r="SH35" s="3" t="str">
        <f t="shared" si="241"/>
        <v xml:space="preserve">33 237 92 </v>
      </c>
      <c r="SI35" s="3" t="str">
        <f t="shared" si="242"/>
        <v xml:space="preserve">33 238 58.1 </v>
      </c>
      <c r="SJ35" s="3" t="str">
        <f t="shared" si="243"/>
        <v xml:space="preserve">33 239 73.1 </v>
      </c>
      <c r="SK35" s="3" t="str">
        <f t="shared" si="244"/>
        <v xml:space="preserve">33 240 70.3 </v>
      </c>
      <c r="SL35" s="3" t="str">
        <f t="shared" si="245"/>
        <v xml:space="preserve">33 241 21.1 </v>
      </c>
      <c r="SM35" s="3" t="str">
        <f t="shared" si="246"/>
        <v xml:space="preserve">33 242 51.7 </v>
      </c>
      <c r="SN35" s="3" t="str">
        <f t="shared" si="247"/>
        <v xml:space="preserve">33 243 78.8 </v>
      </c>
      <c r="SO35" s="3" t="str">
        <f t="shared" si="248"/>
        <v xml:space="preserve">33 244 84 </v>
      </c>
      <c r="SP35" s="3" t="str">
        <f t="shared" si="249"/>
        <v xml:space="preserve">33 245 78.8 </v>
      </c>
      <c r="SQ35" s="3" t="str">
        <f t="shared" si="250"/>
        <v xml:space="preserve">33 246 78.9 </v>
      </c>
      <c r="SR35" s="3" t="str">
        <f t="shared" si="251"/>
        <v xml:space="preserve">33 247 101 </v>
      </c>
      <c r="SS35" s="3" t="str">
        <f t="shared" si="252"/>
        <v xml:space="preserve">33 248 67.1 </v>
      </c>
      <c r="ST35" s="3" t="str">
        <f t="shared" si="253"/>
        <v xml:space="preserve">33 249 70.3 </v>
      </c>
      <c r="SU35" s="3" t="str">
        <f t="shared" si="254"/>
        <v xml:space="preserve">33 250 79.6 </v>
      </c>
      <c r="SV35" s="3" t="str">
        <f t="shared" si="255"/>
        <v xml:space="preserve">33 251 79.3 </v>
      </c>
      <c r="SW35" s="3" t="str">
        <f t="shared" si="256"/>
        <v xml:space="preserve">33 252 79.3 </v>
      </c>
      <c r="SX35" s="3" t="str">
        <f t="shared" si="257"/>
        <v xml:space="preserve">33 253 69.4 </v>
      </c>
      <c r="SY35" s="3" t="str">
        <f t="shared" si="258"/>
        <v xml:space="preserve">33 254 79.5 </v>
      </c>
      <c r="SZ35" s="3" t="str">
        <f t="shared" si="259"/>
        <v xml:space="preserve">33 255 48.4 </v>
      </c>
      <c r="TA35" s="3" t="str">
        <f t="shared" si="260"/>
        <v xml:space="preserve">33 256 80.5 </v>
      </c>
      <c r="TB35" s="3" t="str">
        <f t="shared" si="261"/>
        <v xml:space="preserve">33 257 78 </v>
      </c>
      <c r="TC35" s="3" t="str">
        <f t="shared" si="262"/>
        <v xml:space="preserve">33 258 70.7 </v>
      </c>
      <c r="TD35" s="3" t="str">
        <f t="shared" si="263"/>
        <v xml:space="preserve">33 259 76.9 </v>
      </c>
      <c r="TE35" s="3" t="str">
        <f t="shared" si="264"/>
        <v xml:space="preserve">33 260 64.9 </v>
      </c>
      <c r="TF35" s="3" t="str">
        <f t="shared" si="265"/>
        <v xml:space="preserve">33 261 67.3 </v>
      </c>
    </row>
    <row r="36" spans="1:526" ht="18.75" customHeight="1" thickBot="1" x14ac:dyDescent="0.4">
      <c r="A36" s="17">
        <v>34</v>
      </c>
      <c r="B36" s="19" t="s">
        <v>264</v>
      </c>
      <c r="C36" s="16" t="s">
        <v>36</v>
      </c>
      <c r="D36" s="3">
        <v>99.3</v>
      </c>
      <c r="E36" s="3">
        <v>54.2</v>
      </c>
      <c r="F36" s="3">
        <v>58.3</v>
      </c>
      <c r="G36" s="3">
        <v>64.900000000000006</v>
      </c>
      <c r="H36" s="3">
        <v>78.099999999999994</v>
      </c>
      <c r="I36" s="3">
        <v>75.8</v>
      </c>
      <c r="J36" s="3">
        <v>75.8</v>
      </c>
      <c r="K36" s="3">
        <v>44.6</v>
      </c>
      <c r="L36" s="3">
        <v>48.2</v>
      </c>
      <c r="M36" s="3">
        <v>26.9</v>
      </c>
      <c r="N36" s="3">
        <v>58.6</v>
      </c>
      <c r="O36" s="3">
        <v>35.9</v>
      </c>
      <c r="P36" s="3">
        <v>60</v>
      </c>
      <c r="Q36" s="3">
        <v>55.3</v>
      </c>
      <c r="R36" s="3">
        <v>54.6</v>
      </c>
      <c r="S36" s="3">
        <v>46.2</v>
      </c>
      <c r="T36" s="3">
        <v>53.4</v>
      </c>
      <c r="U36" s="3">
        <v>92.7</v>
      </c>
      <c r="V36" s="3">
        <v>46.5</v>
      </c>
      <c r="W36" s="3">
        <v>59.3</v>
      </c>
      <c r="X36" s="3">
        <v>57.5</v>
      </c>
      <c r="Y36" s="3">
        <v>47.7</v>
      </c>
      <c r="Z36" s="3">
        <v>55</v>
      </c>
      <c r="AA36" s="3">
        <v>102</v>
      </c>
      <c r="AB36" s="3">
        <v>104</v>
      </c>
      <c r="AC36" s="3">
        <v>52.7</v>
      </c>
      <c r="AD36" s="3">
        <v>57.6</v>
      </c>
      <c r="AE36" s="3">
        <v>45.9</v>
      </c>
      <c r="AF36" s="3">
        <v>81.099999999999994</v>
      </c>
      <c r="AG36" s="3">
        <v>67.5</v>
      </c>
      <c r="AH36" s="3">
        <v>52.4</v>
      </c>
      <c r="AI36" s="3">
        <v>6.9</v>
      </c>
      <c r="AJ36" s="3">
        <v>46.5</v>
      </c>
      <c r="AK36" s="3">
        <v>0</v>
      </c>
      <c r="AL36" s="3">
        <v>18.899999999999999</v>
      </c>
      <c r="AM36" s="3">
        <v>48.5</v>
      </c>
      <c r="AN36" s="3">
        <v>44.1</v>
      </c>
      <c r="AO36" s="3">
        <v>77</v>
      </c>
      <c r="AP36" s="3">
        <v>47.5</v>
      </c>
      <c r="AQ36" s="3">
        <v>37.700000000000003</v>
      </c>
      <c r="AR36" s="3">
        <v>69.400000000000006</v>
      </c>
      <c r="AS36" s="3">
        <v>49.8</v>
      </c>
      <c r="AT36" s="3">
        <v>55.5</v>
      </c>
      <c r="AU36" s="3">
        <v>50.9</v>
      </c>
      <c r="AV36" s="3">
        <v>47</v>
      </c>
      <c r="AW36" s="3">
        <v>46.3</v>
      </c>
      <c r="AX36" s="3">
        <v>65.599999999999994</v>
      </c>
      <c r="AY36" s="3">
        <v>60.2</v>
      </c>
      <c r="AZ36" s="3">
        <v>46.5</v>
      </c>
      <c r="BA36" s="3">
        <v>50.7</v>
      </c>
      <c r="BB36" s="3">
        <v>50</v>
      </c>
      <c r="BC36" s="3">
        <v>47.5</v>
      </c>
      <c r="BD36" s="3">
        <v>44.6</v>
      </c>
      <c r="BE36" s="3">
        <v>58.1</v>
      </c>
      <c r="BF36" s="3">
        <v>64.099999999999994</v>
      </c>
      <c r="BG36" s="3">
        <v>48.5</v>
      </c>
      <c r="BH36" s="3">
        <v>62.8</v>
      </c>
      <c r="BI36" s="3">
        <v>52</v>
      </c>
      <c r="BJ36" s="3">
        <v>58.2</v>
      </c>
      <c r="BK36" s="3">
        <v>43.9</v>
      </c>
      <c r="BL36" s="3">
        <v>56.7</v>
      </c>
      <c r="BM36" s="3">
        <v>75.099999999999994</v>
      </c>
      <c r="BN36" s="3">
        <v>61</v>
      </c>
      <c r="BO36" s="3">
        <v>66.400000000000006</v>
      </c>
      <c r="BP36" s="3">
        <v>55.7</v>
      </c>
      <c r="BQ36" s="3">
        <v>57.6</v>
      </c>
      <c r="BR36" s="3">
        <v>65.099999999999994</v>
      </c>
      <c r="BS36" s="3">
        <v>34.4</v>
      </c>
      <c r="BT36" s="3">
        <v>31.2</v>
      </c>
      <c r="BU36" s="3">
        <v>44.8</v>
      </c>
      <c r="BV36" s="3">
        <v>52.4</v>
      </c>
      <c r="BW36" s="3">
        <v>65.099999999999994</v>
      </c>
      <c r="BX36" s="3">
        <v>66.5</v>
      </c>
      <c r="BY36" s="3">
        <v>52.9</v>
      </c>
      <c r="BZ36" s="3">
        <v>43.8</v>
      </c>
      <c r="CA36" s="3">
        <v>46.1</v>
      </c>
      <c r="CB36" s="3">
        <v>45.8</v>
      </c>
      <c r="CC36" s="3">
        <v>45.1</v>
      </c>
      <c r="CD36" s="3">
        <v>57.3</v>
      </c>
      <c r="CE36" s="3">
        <v>58.2</v>
      </c>
      <c r="CF36" s="3">
        <v>59</v>
      </c>
      <c r="CG36" s="3">
        <v>39.4</v>
      </c>
      <c r="CH36" s="3">
        <v>42.3</v>
      </c>
      <c r="CI36" s="3">
        <v>38.299999999999997</v>
      </c>
      <c r="CJ36" s="3">
        <v>34.4</v>
      </c>
      <c r="CK36" s="3">
        <v>49.4</v>
      </c>
      <c r="CL36" s="3">
        <v>43.9</v>
      </c>
      <c r="CM36" s="3">
        <v>44.8</v>
      </c>
      <c r="CN36" s="3">
        <v>35.799999999999997</v>
      </c>
      <c r="CO36" s="3">
        <v>48.3</v>
      </c>
      <c r="CP36" s="3">
        <v>60.8</v>
      </c>
      <c r="CQ36" s="3">
        <v>50.8</v>
      </c>
      <c r="CR36" s="3">
        <v>55.9</v>
      </c>
      <c r="CS36" s="3">
        <v>48.8</v>
      </c>
      <c r="CT36" s="3">
        <v>50.8</v>
      </c>
      <c r="CU36" s="3">
        <v>27.2</v>
      </c>
      <c r="CV36" s="3">
        <v>54.5</v>
      </c>
      <c r="CW36" s="3">
        <v>46.1</v>
      </c>
      <c r="CX36" s="3">
        <v>60.4</v>
      </c>
      <c r="CY36" s="3">
        <v>59.2</v>
      </c>
      <c r="CZ36" s="3">
        <v>39.9</v>
      </c>
      <c r="DA36" s="3">
        <v>100</v>
      </c>
      <c r="DB36" s="3">
        <v>59</v>
      </c>
      <c r="DC36" s="3">
        <v>49.9</v>
      </c>
      <c r="DD36" s="3">
        <v>42.4</v>
      </c>
      <c r="DE36" s="3">
        <v>55.5</v>
      </c>
      <c r="DF36" s="3">
        <v>62.5</v>
      </c>
      <c r="DG36" s="3">
        <v>44.1</v>
      </c>
      <c r="DH36" s="3">
        <v>48.3</v>
      </c>
      <c r="DI36" s="3">
        <v>49.9</v>
      </c>
      <c r="DJ36" s="3">
        <v>62.9</v>
      </c>
      <c r="DK36" s="3">
        <v>98.4</v>
      </c>
      <c r="DL36" s="3">
        <v>47.9</v>
      </c>
      <c r="DM36" s="3">
        <v>46.4</v>
      </c>
      <c r="DN36" s="3">
        <v>25.5</v>
      </c>
      <c r="DO36" s="3">
        <v>41.7</v>
      </c>
      <c r="DP36" s="3">
        <v>72.8</v>
      </c>
      <c r="DQ36" s="3">
        <v>56.4</v>
      </c>
      <c r="DR36" s="3">
        <v>59.2</v>
      </c>
      <c r="DS36" s="3">
        <v>69.3</v>
      </c>
      <c r="DT36" s="3">
        <v>48.1</v>
      </c>
      <c r="DU36" s="3">
        <v>37.799999999999997</v>
      </c>
      <c r="DV36" s="3">
        <v>62.5</v>
      </c>
      <c r="DW36" s="3">
        <v>35.200000000000003</v>
      </c>
      <c r="DX36" s="3">
        <v>38.5</v>
      </c>
      <c r="DY36" s="3">
        <v>64.599999999999994</v>
      </c>
      <c r="DZ36" s="3">
        <v>39.700000000000003</v>
      </c>
      <c r="EA36" s="3">
        <v>48.2</v>
      </c>
      <c r="EB36" s="3">
        <v>36.299999999999997</v>
      </c>
      <c r="EC36" s="3">
        <v>48.1</v>
      </c>
      <c r="ED36" s="3">
        <v>55.7</v>
      </c>
      <c r="EE36" s="3">
        <v>61.9</v>
      </c>
      <c r="EF36" s="3">
        <v>53.4</v>
      </c>
      <c r="EG36" s="3">
        <v>42.4</v>
      </c>
      <c r="EH36" s="3">
        <v>46.5</v>
      </c>
      <c r="EI36" s="3">
        <v>28.9</v>
      </c>
      <c r="EJ36" s="3">
        <v>57.2</v>
      </c>
      <c r="EK36" s="3">
        <v>59.4</v>
      </c>
      <c r="EL36" s="3">
        <v>57.2</v>
      </c>
      <c r="EM36" s="3">
        <v>66.5</v>
      </c>
      <c r="EN36" s="3">
        <v>43.6</v>
      </c>
      <c r="EO36" s="3">
        <v>50.1</v>
      </c>
      <c r="EP36" s="3">
        <v>46.5</v>
      </c>
      <c r="EQ36" s="3">
        <v>63.1</v>
      </c>
      <c r="ER36" s="3">
        <v>53.5</v>
      </c>
      <c r="ES36" s="3">
        <v>53.2</v>
      </c>
      <c r="ET36" s="3">
        <v>40.299999999999997</v>
      </c>
      <c r="EU36" s="3">
        <v>87.7</v>
      </c>
      <c r="EV36" s="3">
        <v>59.1</v>
      </c>
      <c r="EW36" s="3">
        <v>40.9</v>
      </c>
      <c r="EX36" s="3">
        <v>50.9</v>
      </c>
      <c r="EY36" s="3">
        <v>50</v>
      </c>
      <c r="EZ36" s="3">
        <v>48.2</v>
      </c>
      <c r="FA36" s="3">
        <v>37.1</v>
      </c>
      <c r="FB36" s="3">
        <v>39.5</v>
      </c>
      <c r="FC36" s="3">
        <v>29.9</v>
      </c>
      <c r="FD36" s="3">
        <v>40.299999999999997</v>
      </c>
      <c r="FE36" s="3">
        <v>59.8</v>
      </c>
      <c r="FF36" s="3">
        <v>1.5</v>
      </c>
      <c r="FG36" s="3">
        <v>61.2</v>
      </c>
      <c r="FH36" s="3">
        <v>81.400000000000006</v>
      </c>
      <c r="FI36" s="3">
        <v>54.7</v>
      </c>
      <c r="FJ36" s="3">
        <v>52.1</v>
      </c>
      <c r="FK36" s="3">
        <v>64.400000000000006</v>
      </c>
      <c r="FL36" s="3">
        <v>49.6</v>
      </c>
      <c r="FM36" s="3">
        <v>48.3</v>
      </c>
      <c r="FN36" s="3">
        <v>46.4</v>
      </c>
      <c r="FO36" s="3">
        <v>57.7</v>
      </c>
      <c r="FP36" s="3">
        <v>60.7</v>
      </c>
      <c r="FQ36" s="3">
        <v>63.6</v>
      </c>
      <c r="FR36" s="3">
        <v>62.3</v>
      </c>
      <c r="FS36" s="3">
        <v>72.8</v>
      </c>
      <c r="FT36" s="3">
        <v>66.599999999999994</v>
      </c>
      <c r="FU36" s="3">
        <v>69.400000000000006</v>
      </c>
      <c r="FV36" s="3">
        <v>0.3</v>
      </c>
      <c r="FW36" s="3">
        <v>49.2</v>
      </c>
      <c r="FX36" s="3">
        <v>42.8</v>
      </c>
      <c r="FY36" s="3">
        <v>77.7</v>
      </c>
      <c r="FZ36" s="3">
        <v>65.400000000000006</v>
      </c>
      <c r="GA36" s="3">
        <v>101</v>
      </c>
      <c r="GB36" s="3">
        <v>54.1</v>
      </c>
      <c r="GC36" s="3">
        <v>47.5</v>
      </c>
      <c r="GD36" s="3">
        <v>62.5</v>
      </c>
      <c r="GE36" s="3">
        <v>46.2</v>
      </c>
      <c r="GF36" s="3">
        <v>51</v>
      </c>
      <c r="GG36" s="3">
        <v>71.900000000000006</v>
      </c>
      <c r="GH36" s="3">
        <v>67.8</v>
      </c>
      <c r="GI36" s="3">
        <v>52</v>
      </c>
      <c r="GJ36" s="3">
        <v>76.5</v>
      </c>
      <c r="GK36" s="3">
        <v>35.9</v>
      </c>
      <c r="GL36" s="3">
        <v>42.3</v>
      </c>
      <c r="GM36" s="3">
        <v>44.2</v>
      </c>
      <c r="GN36" s="3">
        <v>70</v>
      </c>
      <c r="GO36" s="3">
        <v>46.1</v>
      </c>
      <c r="GP36" s="3">
        <v>65.900000000000006</v>
      </c>
      <c r="GQ36" s="3">
        <v>67.7</v>
      </c>
      <c r="GR36" s="3">
        <v>62</v>
      </c>
      <c r="GS36" s="3">
        <v>55.9</v>
      </c>
      <c r="GT36" s="3">
        <v>96.3</v>
      </c>
      <c r="GU36" s="3">
        <v>60.9</v>
      </c>
      <c r="GV36" s="3">
        <v>50.3</v>
      </c>
      <c r="GW36" s="3">
        <v>50.2</v>
      </c>
      <c r="GX36" s="3">
        <v>56.5</v>
      </c>
      <c r="GY36" s="3">
        <v>57.4</v>
      </c>
      <c r="GZ36" s="3">
        <v>32.6</v>
      </c>
      <c r="HA36" s="3">
        <v>51.6</v>
      </c>
      <c r="HB36" s="3">
        <v>49.2</v>
      </c>
      <c r="HC36" s="3">
        <v>40</v>
      </c>
      <c r="HD36" s="3">
        <v>47.5</v>
      </c>
      <c r="HE36" s="3">
        <v>62.3</v>
      </c>
      <c r="HF36" s="3">
        <v>70.5</v>
      </c>
      <c r="HG36" s="3">
        <v>70.5</v>
      </c>
      <c r="HH36" s="3">
        <v>27.6</v>
      </c>
      <c r="HI36" s="3">
        <v>48.5</v>
      </c>
      <c r="HJ36" s="3">
        <v>48.5</v>
      </c>
      <c r="HK36" s="3">
        <v>49.4</v>
      </c>
      <c r="HL36" s="3">
        <v>55.7</v>
      </c>
      <c r="HM36" s="3">
        <v>55.1</v>
      </c>
      <c r="HN36" s="3">
        <v>56.7</v>
      </c>
      <c r="HO36" s="3">
        <v>88.4</v>
      </c>
      <c r="HP36" s="3">
        <v>54.5</v>
      </c>
      <c r="HQ36" s="3">
        <v>59.1</v>
      </c>
      <c r="HR36" s="3">
        <v>36.9</v>
      </c>
      <c r="HS36" s="3">
        <v>59.1</v>
      </c>
      <c r="HT36" s="3">
        <v>77.599999999999994</v>
      </c>
      <c r="HU36" s="3">
        <v>44.5</v>
      </c>
      <c r="HV36" s="3">
        <v>45.6</v>
      </c>
      <c r="HW36" s="3">
        <v>42.1</v>
      </c>
      <c r="HX36" s="3">
        <v>39.5</v>
      </c>
      <c r="HY36" s="3">
        <v>63.9</v>
      </c>
      <c r="HZ36" s="3">
        <v>55.9</v>
      </c>
      <c r="IA36" s="3">
        <v>99.6</v>
      </c>
      <c r="IB36" s="3">
        <v>46.4</v>
      </c>
      <c r="IC36" s="3">
        <v>45.4</v>
      </c>
      <c r="ID36" s="3">
        <v>49.3</v>
      </c>
      <c r="IE36" s="3">
        <v>41</v>
      </c>
      <c r="IF36" s="3">
        <v>66.2</v>
      </c>
      <c r="IG36" s="3">
        <v>43.1</v>
      </c>
      <c r="IH36" s="3">
        <v>46.1</v>
      </c>
      <c r="II36" s="3">
        <v>40.6</v>
      </c>
      <c r="IJ36" s="3">
        <v>56.4</v>
      </c>
      <c r="IK36" s="3">
        <v>36.5</v>
      </c>
      <c r="IL36" s="3">
        <v>54.8</v>
      </c>
      <c r="IM36" s="3">
        <v>60</v>
      </c>
      <c r="IN36" s="3">
        <v>54.8</v>
      </c>
      <c r="IO36" s="3">
        <v>49.3</v>
      </c>
      <c r="IP36" s="3">
        <v>76.7</v>
      </c>
      <c r="IQ36" s="3">
        <v>44</v>
      </c>
      <c r="IR36" s="3">
        <v>40.299999999999997</v>
      </c>
      <c r="IS36" s="3">
        <v>64.599999999999994</v>
      </c>
      <c r="IT36" s="3">
        <v>55.3</v>
      </c>
      <c r="IU36" s="3">
        <v>46.3</v>
      </c>
      <c r="IV36" s="3">
        <v>43.6</v>
      </c>
      <c r="IW36" s="3">
        <v>60.9</v>
      </c>
      <c r="IX36" s="3">
        <v>38.1</v>
      </c>
      <c r="IY36" s="3">
        <v>54.6</v>
      </c>
      <c r="IZ36" s="3">
        <v>54</v>
      </c>
      <c r="JA36" s="3">
        <v>46.3</v>
      </c>
      <c r="JB36" s="3">
        <v>50.9</v>
      </c>
      <c r="JC36" s="3">
        <v>45.1</v>
      </c>
      <c r="JD36" s="3">
        <v>48.7</v>
      </c>
      <c r="JF36" s="3" t="str">
        <f t="shared" si="5"/>
        <v xml:space="preserve">34 1 99.3 </v>
      </c>
      <c r="JG36" s="3" t="str">
        <f t="shared" si="6"/>
        <v xml:space="preserve">34 2 54.2 </v>
      </c>
      <c r="JH36" s="3" t="str">
        <f t="shared" si="7"/>
        <v xml:space="preserve">34 3 58.3 </v>
      </c>
      <c r="JI36" s="3" t="str">
        <f t="shared" si="8"/>
        <v xml:space="preserve">34 4 64.9 </v>
      </c>
      <c r="JJ36" s="3" t="str">
        <f t="shared" si="9"/>
        <v xml:space="preserve">34 5 78.1 </v>
      </c>
      <c r="JK36" s="3" t="str">
        <f t="shared" si="10"/>
        <v xml:space="preserve">34 6 75.8 </v>
      </c>
      <c r="JL36" s="3" t="str">
        <f t="shared" si="11"/>
        <v xml:space="preserve">34 7 75.8 </v>
      </c>
      <c r="JM36" s="3" t="str">
        <f t="shared" si="12"/>
        <v xml:space="preserve">34 8 44.6 </v>
      </c>
      <c r="JN36" s="3" t="str">
        <f t="shared" si="13"/>
        <v xml:space="preserve">34 9 48.2 </v>
      </c>
      <c r="JO36" s="3" t="str">
        <f t="shared" si="14"/>
        <v xml:space="preserve">34 10 26.9 </v>
      </c>
      <c r="JP36" s="3" t="str">
        <f t="shared" si="15"/>
        <v xml:space="preserve">34 11 58.6 </v>
      </c>
      <c r="JQ36" s="3" t="str">
        <f t="shared" si="16"/>
        <v xml:space="preserve">34 12 35.9 </v>
      </c>
      <c r="JR36" s="3" t="str">
        <f t="shared" si="17"/>
        <v xml:space="preserve">34 13 60 </v>
      </c>
      <c r="JS36" s="3" t="str">
        <f t="shared" si="18"/>
        <v xml:space="preserve">34 14 55.3 </v>
      </c>
      <c r="JT36" s="3" t="str">
        <f t="shared" si="19"/>
        <v xml:space="preserve">34 15 54.6 </v>
      </c>
      <c r="JU36" s="3" t="str">
        <f t="shared" si="20"/>
        <v xml:space="preserve">34 16 46.2 </v>
      </c>
      <c r="JV36" s="3" t="str">
        <f t="shared" si="21"/>
        <v xml:space="preserve">34 17 53.4 </v>
      </c>
      <c r="JW36" s="3" t="str">
        <f t="shared" si="22"/>
        <v xml:space="preserve">34 18 92.7 </v>
      </c>
      <c r="JX36" s="3" t="str">
        <f t="shared" si="23"/>
        <v xml:space="preserve">34 19 46.5 </v>
      </c>
      <c r="JY36" s="3" t="str">
        <f t="shared" si="24"/>
        <v xml:space="preserve">34 20 59.3 </v>
      </c>
      <c r="JZ36" s="3" t="str">
        <f t="shared" si="25"/>
        <v xml:space="preserve">34 21 57.5 </v>
      </c>
      <c r="KA36" s="3" t="str">
        <f t="shared" si="26"/>
        <v xml:space="preserve">34 22 47.7 </v>
      </c>
      <c r="KB36" s="3" t="str">
        <f t="shared" si="27"/>
        <v xml:space="preserve">34 23 55 </v>
      </c>
      <c r="KC36" s="3" t="str">
        <f t="shared" si="28"/>
        <v xml:space="preserve">34 24 102 </v>
      </c>
      <c r="KD36" s="3" t="str">
        <f t="shared" si="29"/>
        <v xml:space="preserve">34 25 104 </v>
      </c>
      <c r="KE36" s="3" t="str">
        <f t="shared" si="30"/>
        <v xml:space="preserve">34 26 52.7 </v>
      </c>
      <c r="KF36" s="3" t="str">
        <f t="shared" si="31"/>
        <v xml:space="preserve">34 27 57.6 </v>
      </c>
      <c r="KG36" s="3" t="str">
        <f t="shared" si="32"/>
        <v xml:space="preserve">34 28 45.9 </v>
      </c>
      <c r="KH36" s="3" t="str">
        <f t="shared" si="33"/>
        <v xml:space="preserve">34 29 81.1 </v>
      </c>
      <c r="KI36" s="3" t="str">
        <f t="shared" si="34"/>
        <v xml:space="preserve">34 30 67.5 </v>
      </c>
      <c r="KJ36" s="3" t="str">
        <f t="shared" si="35"/>
        <v xml:space="preserve">34 31 52.4 </v>
      </c>
      <c r="KK36" s="3" t="str">
        <f t="shared" si="36"/>
        <v xml:space="preserve">34 32 6.9 </v>
      </c>
      <c r="KL36" s="3" t="str">
        <f t="shared" si="37"/>
        <v xml:space="preserve">34 33 46.5 </v>
      </c>
      <c r="KM36" s="3" t="str">
        <f t="shared" si="38"/>
        <v xml:space="preserve">34 34 0 </v>
      </c>
      <c r="KN36" s="3" t="str">
        <f t="shared" si="39"/>
        <v xml:space="preserve">34 35 18.9 </v>
      </c>
      <c r="KO36" s="3" t="str">
        <f t="shared" si="40"/>
        <v xml:space="preserve">34 36 48.5 </v>
      </c>
      <c r="KP36" s="3" t="str">
        <f t="shared" si="41"/>
        <v xml:space="preserve">34 37 44.1 </v>
      </c>
      <c r="KQ36" s="3" t="str">
        <f t="shared" si="42"/>
        <v xml:space="preserve">34 38 77 </v>
      </c>
      <c r="KR36" s="3" t="str">
        <f t="shared" si="43"/>
        <v xml:space="preserve">34 39 47.5 </v>
      </c>
      <c r="KS36" s="3" t="str">
        <f t="shared" si="44"/>
        <v xml:space="preserve">34 40 37.7 </v>
      </c>
      <c r="KT36" s="3" t="str">
        <f t="shared" si="45"/>
        <v xml:space="preserve">34 41 69.4 </v>
      </c>
      <c r="KU36" s="3" t="str">
        <f t="shared" si="46"/>
        <v xml:space="preserve">34 42 49.8 </v>
      </c>
      <c r="KV36" s="3" t="str">
        <f t="shared" si="47"/>
        <v xml:space="preserve">34 43 55.5 </v>
      </c>
      <c r="KW36" s="3" t="str">
        <f t="shared" si="48"/>
        <v xml:space="preserve">34 44 50.9 </v>
      </c>
      <c r="KX36" s="3" t="str">
        <f t="shared" si="49"/>
        <v xml:space="preserve">34 45 47 </v>
      </c>
      <c r="KY36" s="3" t="str">
        <f t="shared" si="50"/>
        <v xml:space="preserve">34 46 46.3 </v>
      </c>
      <c r="KZ36" s="3" t="str">
        <f t="shared" si="51"/>
        <v xml:space="preserve">34 47 65.6 </v>
      </c>
      <c r="LA36" s="3" t="str">
        <f t="shared" si="52"/>
        <v xml:space="preserve">34 48 60.2 </v>
      </c>
      <c r="LB36" s="3" t="str">
        <f t="shared" si="53"/>
        <v xml:space="preserve">34 49 46.5 </v>
      </c>
      <c r="LC36" s="3" t="str">
        <f t="shared" si="54"/>
        <v xml:space="preserve">34 50 50.7 </v>
      </c>
      <c r="LD36" s="3" t="str">
        <f t="shared" si="55"/>
        <v xml:space="preserve">34 51 50 </v>
      </c>
      <c r="LE36" s="3" t="str">
        <f t="shared" si="56"/>
        <v xml:space="preserve">34 52 47.5 </v>
      </c>
      <c r="LF36" s="3" t="str">
        <f t="shared" si="57"/>
        <v xml:space="preserve">34 53 44.6 </v>
      </c>
      <c r="LG36" s="3" t="str">
        <f t="shared" si="58"/>
        <v xml:space="preserve">34 54 58.1 </v>
      </c>
      <c r="LH36" s="3" t="str">
        <f t="shared" si="59"/>
        <v xml:space="preserve">34 55 64.1 </v>
      </c>
      <c r="LI36" s="3" t="str">
        <f t="shared" si="60"/>
        <v xml:space="preserve">34 56 48.5 </v>
      </c>
      <c r="LJ36" s="3" t="str">
        <f t="shared" si="61"/>
        <v xml:space="preserve">34 57 62.8 </v>
      </c>
      <c r="LK36" s="3" t="str">
        <f t="shared" si="62"/>
        <v xml:space="preserve">34 58 52 </v>
      </c>
      <c r="LL36" s="3" t="str">
        <f t="shared" si="63"/>
        <v xml:space="preserve">34 59 58.2 </v>
      </c>
      <c r="LM36" s="3" t="str">
        <f t="shared" si="64"/>
        <v xml:space="preserve">34 60 43.9 </v>
      </c>
      <c r="LN36" s="3" t="str">
        <f t="shared" si="65"/>
        <v xml:space="preserve">34 61 56.7 </v>
      </c>
      <c r="LO36" s="3" t="str">
        <f t="shared" si="66"/>
        <v xml:space="preserve">34 62 75.1 </v>
      </c>
      <c r="LP36" s="3" t="str">
        <f t="shared" si="67"/>
        <v xml:space="preserve">34 63 61 </v>
      </c>
      <c r="LQ36" s="3" t="str">
        <f t="shared" si="68"/>
        <v xml:space="preserve">34 64 66.4 </v>
      </c>
      <c r="LR36" s="3" t="str">
        <f t="shared" si="69"/>
        <v xml:space="preserve">34 65 55.7 </v>
      </c>
      <c r="LS36" s="3" t="str">
        <f t="shared" si="70"/>
        <v xml:space="preserve">34 66 57.6 </v>
      </c>
      <c r="LT36" s="3" t="str">
        <f t="shared" si="71"/>
        <v xml:space="preserve">34 67 65.1 </v>
      </c>
      <c r="LU36" s="3" t="str">
        <f t="shared" si="72"/>
        <v xml:space="preserve">34 68 34.4 </v>
      </c>
      <c r="LV36" s="3" t="str">
        <f t="shared" si="73"/>
        <v xml:space="preserve">34 69 31.2 </v>
      </c>
      <c r="LW36" s="3" t="str">
        <f t="shared" si="74"/>
        <v xml:space="preserve">34 70 44.8 </v>
      </c>
      <c r="LX36" s="3" t="str">
        <f t="shared" si="75"/>
        <v xml:space="preserve">34 71 52.4 </v>
      </c>
      <c r="LY36" s="3" t="str">
        <f t="shared" si="76"/>
        <v xml:space="preserve">34 72 65.1 </v>
      </c>
      <c r="LZ36" s="3" t="str">
        <f t="shared" si="77"/>
        <v xml:space="preserve">34 73 66.5 </v>
      </c>
      <c r="MA36" s="3" t="str">
        <f t="shared" si="78"/>
        <v xml:space="preserve">34 74 52.9 </v>
      </c>
      <c r="MB36" s="3" t="str">
        <f t="shared" si="79"/>
        <v xml:space="preserve">34 75 43.8 </v>
      </c>
      <c r="MC36" s="3" t="str">
        <f t="shared" si="80"/>
        <v xml:space="preserve">34 76 46.1 </v>
      </c>
      <c r="MD36" s="3" t="str">
        <f t="shared" si="81"/>
        <v xml:space="preserve">34 77 45.8 </v>
      </c>
      <c r="ME36" s="3" t="str">
        <f t="shared" si="82"/>
        <v xml:space="preserve">34 78 45.1 </v>
      </c>
      <c r="MF36" s="3" t="str">
        <f t="shared" si="83"/>
        <v xml:space="preserve">34 79 57.3 </v>
      </c>
      <c r="MG36" s="3" t="str">
        <f t="shared" si="84"/>
        <v xml:space="preserve">34 80 58.2 </v>
      </c>
      <c r="MH36" s="3" t="str">
        <f t="shared" si="85"/>
        <v xml:space="preserve">34 81 59 </v>
      </c>
      <c r="MI36" s="3" t="str">
        <f t="shared" si="86"/>
        <v xml:space="preserve">34 82 39.4 </v>
      </c>
      <c r="MJ36" s="3" t="str">
        <f t="shared" si="87"/>
        <v xml:space="preserve">34 83 42.3 </v>
      </c>
      <c r="MK36" s="3" t="str">
        <f t="shared" si="88"/>
        <v xml:space="preserve">34 84 38.3 </v>
      </c>
      <c r="ML36" s="3" t="str">
        <f t="shared" si="89"/>
        <v xml:space="preserve">34 85 34.4 </v>
      </c>
      <c r="MM36" s="3" t="str">
        <f t="shared" si="90"/>
        <v xml:space="preserve">34 86 49.4 </v>
      </c>
      <c r="MN36" s="3" t="str">
        <f t="shared" si="91"/>
        <v xml:space="preserve">34 87 43.9 </v>
      </c>
      <c r="MO36" s="3" t="str">
        <f t="shared" si="92"/>
        <v xml:space="preserve">34 88 44.8 </v>
      </c>
      <c r="MP36" s="3" t="str">
        <f t="shared" si="93"/>
        <v xml:space="preserve">34 89 35.8 </v>
      </c>
      <c r="MQ36" s="3" t="str">
        <f t="shared" si="94"/>
        <v xml:space="preserve">34 90 48.3 </v>
      </c>
      <c r="MR36" s="3" t="str">
        <f t="shared" si="95"/>
        <v xml:space="preserve">34 91 60.8 </v>
      </c>
      <c r="MS36" s="3" t="str">
        <f t="shared" si="96"/>
        <v xml:space="preserve">34 92 50.8 </v>
      </c>
      <c r="MT36" s="3" t="str">
        <f t="shared" si="97"/>
        <v xml:space="preserve">34 93 55.9 </v>
      </c>
      <c r="MU36" s="3" t="str">
        <f t="shared" si="98"/>
        <v xml:space="preserve">34 94 48.8 </v>
      </c>
      <c r="MV36" s="3" t="str">
        <f t="shared" si="99"/>
        <v xml:space="preserve">34 95 50.8 </v>
      </c>
      <c r="MW36" s="3" t="str">
        <f t="shared" si="100"/>
        <v xml:space="preserve">34 96 27.2 </v>
      </c>
      <c r="MX36" s="3" t="str">
        <f t="shared" si="101"/>
        <v xml:space="preserve">34 97 54.5 </v>
      </c>
      <c r="MY36" s="3" t="str">
        <f t="shared" si="102"/>
        <v xml:space="preserve">34 98 46.1 </v>
      </c>
      <c r="MZ36" s="3" t="str">
        <f t="shared" si="103"/>
        <v xml:space="preserve">34 99 60.4 </v>
      </c>
      <c r="NA36" s="3" t="str">
        <f t="shared" si="104"/>
        <v xml:space="preserve">34 100 59.2 </v>
      </c>
      <c r="NB36" s="3" t="str">
        <f t="shared" si="105"/>
        <v xml:space="preserve">34 101 39.9 </v>
      </c>
      <c r="NC36" s="3" t="str">
        <f t="shared" si="106"/>
        <v xml:space="preserve">34 102 100 </v>
      </c>
      <c r="ND36" s="3" t="str">
        <f t="shared" si="107"/>
        <v xml:space="preserve">34 103 59 </v>
      </c>
      <c r="NE36" s="3" t="str">
        <f t="shared" si="108"/>
        <v xml:space="preserve">34 104 49.9 </v>
      </c>
      <c r="NF36" s="3" t="str">
        <f t="shared" si="109"/>
        <v xml:space="preserve">34 105 42.4 </v>
      </c>
      <c r="NG36" s="3" t="str">
        <f t="shared" si="110"/>
        <v xml:space="preserve">34 106 55.5 </v>
      </c>
      <c r="NH36" s="3" t="str">
        <f t="shared" si="111"/>
        <v xml:space="preserve">34 107 62.5 </v>
      </c>
      <c r="NI36" s="3" t="str">
        <f t="shared" si="112"/>
        <v xml:space="preserve">34 108 44.1 </v>
      </c>
      <c r="NJ36" s="3" t="str">
        <f t="shared" si="113"/>
        <v xml:space="preserve">34 109 48.3 </v>
      </c>
      <c r="NK36" s="3" t="str">
        <f t="shared" si="114"/>
        <v xml:space="preserve">34 110 49.9 </v>
      </c>
      <c r="NL36" s="3" t="str">
        <f t="shared" si="115"/>
        <v xml:space="preserve">34 111 62.9 </v>
      </c>
      <c r="NM36" s="3" t="str">
        <f t="shared" si="116"/>
        <v xml:space="preserve">34 112 98.4 </v>
      </c>
      <c r="NN36" s="3" t="str">
        <f t="shared" si="117"/>
        <v xml:space="preserve">34 113 47.9 </v>
      </c>
      <c r="NO36" s="3" t="str">
        <f t="shared" si="118"/>
        <v xml:space="preserve">34 114 46.4 </v>
      </c>
      <c r="NP36" s="3" t="str">
        <f t="shared" si="119"/>
        <v xml:space="preserve">34 115 25.5 </v>
      </c>
      <c r="NQ36" s="3" t="str">
        <f t="shared" si="120"/>
        <v xml:space="preserve">34 116 41.7 </v>
      </c>
      <c r="NR36" s="3" t="str">
        <f t="shared" si="121"/>
        <v xml:space="preserve">34 117 72.8 </v>
      </c>
      <c r="NS36" s="3" t="str">
        <f t="shared" si="122"/>
        <v xml:space="preserve">34 118 56.4 </v>
      </c>
      <c r="NT36" s="3" t="str">
        <f t="shared" si="123"/>
        <v xml:space="preserve">34 119 59.2 </v>
      </c>
      <c r="NU36" s="3" t="str">
        <f t="shared" si="124"/>
        <v xml:space="preserve">34 120 69.3 </v>
      </c>
      <c r="NV36" s="3" t="str">
        <f t="shared" si="125"/>
        <v xml:space="preserve">34 121 48.1 </v>
      </c>
      <c r="NW36" s="3" t="str">
        <f t="shared" si="126"/>
        <v xml:space="preserve">34 122 37.8 </v>
      </c>
      <c r="NX36" s="3" t="str">
        <f t="shared" si="127"/>
        <v xml:space="preserve">34 123 62.5 </v>
      </c>
      <c r="NY36" s="3" t="str">
        <f t="shared" si="128"/>
        <v xml:space="preserve">34 124 35.2 </v>
      </c>
      <c r="NZ36" s="3" t="str">
        <f t="shared" si="129"/>
        <v xml:space="preserve">34 125 38.5 </v>
      </c>
      <c r="OA36" s="3" t="str">
        <f t="shared" si="130"/>
        <v xml:space="preserve">34 126 64.6 </v>
      </c>
      <c r="OB36" s="3" t="str">
        <f t="shared" si="131"/>
        <v xml:space="preserve">34 127 39.7 </v>
      </c>
      <c r="OC36" s="3" t="str">
        <f t="shared" si="132"/>
        <v xml:space="preserve">34 128 48.2 </v>
      </c>
      <c r="OD36" s="3" t="str">
        <f t="shared" si="133"/>
        <v xml:space="preserve">34 129 36.3 </v>
      </c>
      <c r="OE36" s="3" t="str">
        <f t="shared" si="134"/>
        <v xml:space="preserve">34 130 48.1 </v>
      </c>
      <c r="OF36" s="3" t="str">
        <f t="shared" si="135"/>
        <v xml:space="preserve">34 131 55.7 </v>
      </c>
      <c r="OG36" s="3" t="str">
        <f t="shared" si="136"/>
        <v xml:space="preserve">34 132 61.9 </v>
      </c>
      <c r="OH36" s="3" t="str">
        <f t="shared" si="137"/>
        <v xml:space="preserve">34 133 53.4 </v>
      </c>
      <c r="OI36" s="3" t="str">
        <f t="shared" si="138"/>
        <v xml:space="preserve">34 134 42.4 </v>
      </c>
      <c r="OJ36" s="3" t="str">
        <f t="shared" si="139"/>
        <v xml:space="preserve">34 135 46.5 </v>
      </c>
      <c r="OK36" s="3" t="str">
        <f t="shared" si="140"/>
        <v xml:space="preserve">34 136 28.9 </v>
      </c>
      <c r="OL36" s="3" t="str">
        <f t="shared" si="141"/>
        <v xml:space="preserve">34 137 57.2 </v>
      </c>
      <c r="OM36" s="3" t="str">
        <f t="shared" si="142"/>
        <v xml:space="preserve">34 138 59.4 </v>
      </c>
      <c r="ON36" s="3" t="str">
        <f t="shared" si="143"/>
        <v xml:space="preserve">34 139 57.2 </v>
      </c>
      <c r="OO36" s="3" t="str">
        <f t="shared" si="144"/>
        <v xml:space="preserve">34 140 66.5 </v>
      </c>
      <c r="OP36" s="3" t="str">
        <f t="shared" si="145"/>
        <v xml:space="preserve">34 141 43.6 </v>
      </c>
      <c r="OQ36" s="3" t="str">
        <f t="shared" si="146"/>
        <v xml:space="preserve">34 142 50.1 </v>
      </c>
      <c r="OR36" s="3" t="str">
        <f t="shared" si="147"/>
        <v xml:space="preserve">34 143 46.5 </v>
      </c>
      <c r="OS36" s="3" t="str">
        <f t="shared" si="148"/>
        <v xml:space="preserve">34 144 63.1 </v>
      </c>
      <c r="OT36" s="3" t="str">
        <f t="shared" si="149"/>
        <v xml:space="preserve">34 145 53.5 </v>
      </c>
      <c r="OU36" s="3" t="str">
        <f t="shared" si="150"/>
        <v xml:space="preserve">34 146 53.2 </v>
      </c>
      <c r="OV36" s="3" t="str">
        <f t="shared" si="151"/>
        <v xml:space="preserve">34 147 40.3 </v>
      </c>
      <c r="OW36" s="3" t="str">
        <f t="shared" si="152"/>
        <v xml:space="preserve">34 148 87.7 </v>
      </c>
      <c r="OX36" s="3" t="str">
        <f t="shared" si="153"/>
        <v xml:space="preserve">34 149 59.1 </v>
      </c>
      <c r="OY36" s="3" t="str">
        <f t="shared" si="154"/>
        <v xml:space="preserve">34 150 40.9 </v>
      </c>
      <c r="OZ36" s="3" t="str">
        <f t="shared" si="155"/>
        <v xml:space="preserve">34 151 50.9 </v>
      </c>
      <c r="PA36" s="3" t="str">
        <f t="shared" si="156"/>
        <v xml:space="preserve">34 152 50 </v>
      </c>
      <c r="PB36" s="3" t="str">
        <f t="shared" si="157"/>
        <v xml:space="preserve">34 153 48.2 </v>
      </c>
      <c r="PC36" s="3" t="str">
        <f t="shared" si="158"/>
        <v xml:space="preserve">34 154 37.1 </v>
      </c>
      <c r="PD36" s="3" t="str">
        <f t="shared" si="159"/>
        <v xml:space="preserve">34 155 39.5 </v>
      </c>
      <c r="PE36" s="3" t="str">
        <f t="shared" si="160"/>
        <v xml:space="preserve">34 156 29.9 </v>
      </c>
      <c r="PF36" s="3" t="str">
        <f t="shared" si="161"/>
        <v xml:space="preserve">34 157 40.3 </v>
      </c>
      <c r="PG36" s="3" t="str">
        <f t="shared" si="162"/>
        <v xml:space="preserve">34 158 59.8 </v>
      </c>
      <c r="PH36" s="3" t="str">
        <f t="shared" si="163"/>
        <v xml:space="preserve">34 159 1.5 </v>
      </c>
      <c r="PI36" s="3" t="str">
        <f t="shared" si="164"/>
        <v xml:space="preserve">34 160 61.2 </v>
      </c>
      <c r="PJ36" s="3" t="str">
        <f t="shared" si="165"/>
        <v xml:space="preserve">34 161 81.4 </v>
      </c>
      <c r="PK36" s="3" t="str">
        <f t="shared" si="166"/>
        <v xml:space="preserve">34 162 54.7 </v>
      </c>
      <c r="PL36" s="3" t="str">
        <f t="shared" si="167"/>
        <v xml:space="preserve">34 163 52.1 </v>
      </c>
      <c r="PM36" s="3" t="str">
        <f t="shared" si="168"/>
        <v xml:space="preserve">34 164 64.4 </v>
      </c>
      <c r="PN36" s="3" t="str">
        <f t="shared" si="169"/>
        <v xml:space="preserve">34 165 49.6 </v>
      </c>
      <c r="PO36" s="3" t="str">
        <f t="shared" si="170"/>
        <v xml:space="preserve">34 166 48.3 </v>
      </c>
      <c r="PP36" s="3" t="str">
        <f t="shared" si="171"/>
        <v xml:space="preserve">34 167 46.4 </v>
      </c>
      <c r="PQ36" s="3" t="str">
        <f t="shared" si="172"/>
        <v xml:space="preserve">34 168 57.7 </v>
      </c>
      <c r="PR36" s="3" t="str">
        <f t="shared" si="173"/>
        <v xml:space="preserve">34 169 60.7 </v>
      </c>
      <c r="PS36" s="3" t="str">
        <f t="shared" si="174"/>
        <v xml:space="preserve">34 170 63.6 </v>
      </c>
      <c r="PT36" s="3" t="str">
        <f t="shared" si="175"/>
        <v xml:space="preserve">34 171 62.3 </v>
      </c>
      <c r="PU36" s="3" t="str">
        <f t="shared" si="176"/>
        <v xml:space="preserve">34 172 72.8 </v>
      </c>
      <c r="PV36" s="3" t="str">
        <f t="shared" si="177"/>
        <v xml:space="preserve">34 173 66.6 </v>
      </c>
      <c r="PW36" s="3" t="str">
        <f t="shared" si="178"/>
        <v xml:space="preserve">34 174 69.4 </v>
      </c>
      <c r="PX36" s="3" t="str">
        <f t="shared" si="179"/>
        <v xml:space="preserve">34 175 0.3 </v>
      </c>
      <c r="PY36" s="3" t="str">
        <f t="shared" si="180"/>
        <v xml:space="preserve">34 176 49.2 </v>
      </c>
      <c r="PZ36" s="3" t="str">
        <f t="shared" si="181"/>
        <v xml:space="preserve">34 177 42.8 </v>
      </c>
      <c r="QA36" s="3" t="str">
        <f t="shared" si="182"/>
        <v xml:space="preserve">34 178 77.7 </v>
      </c>
      <c r="QB36" s="3" t="str">
        <f t="shared" si="183"/>
        <v xml:space="preserve">34 179 65.4 </v>
      </c>
      <c r="QC36" s="3" t="str">
        <f t="shared" si="184"/>
        <v xml:space="preserve">34 180 101 </v>
      </c>
      <c r="QD36" s="3" t="str">
        <f t="shared" si="185"/>
        <v xml:space="preserve">34 181 54.1 </v>
      </c>
      <c r="QE36" s="3" t="str">
        <f t="shared" si="186"/>
        <v xml:space="preserve">34 182 47.5 </v>
      </c>
      <c r="QF36" s="3" t="str">
        <f t="shared" si="187"/>
        <v xml:space="preserve">34 183 62.5 </v>
      </c>
      <c r="QG36" s="3" t="str">
        <f t="shared" si="188"/>
        <v xml:space="preserve">34 184 46.2 </v>
      </c>
      <c r="QH36" s="3" t="str">
        <f t="shared" si="189"/>
        <v xml:space="preserve">34 185 51 </v>
      </c>
      <c r="QI36" s="3" t="str">
        <f t="shared" si="190"/>
        <v xml:space="preserve">34 186 71.9 </v>
      </c>
      <c r="QJ36" s="3" t="str">
        <f t="shared" si="191"/>
        <v xml:space="preserve">34 187 67.8 </v>
      </c>
      <c r="QK36" s="3" t="str">
        <f t="shared" si="192"/>
        <v xml:space="preserve">34 188 52 </v>
      </c>
      <c r="QL36" s="3" t="str">
        <f t="shared" si="193"/>
        <v xml:space="preserve">34 189 76.5 </v>
      </c>
      <c r="QM36" s="3" t="str">
        <f t="shared" si="194"/>
        <v xml:space="preserve">34 190 35.9 </v>
      </c>
      <c r="QN36" s="3" t="str">
        <f t="shared" si="195"/>
        <v xml:space="preserve">34 191 42.3 </v>
      </c>
      <c r="QO36" s="3" t="str">
        <f t="shared" si="196"/>
        <v xml:space="preserve">34 192 44.2 </v>
      </c>
      <c r="QP36" s="3" t="str">
        <f t="shared" si="197"/>
        <v xml:space="preserve">34 193 70 </v>
      </c>
      <c r="QQ36" s="3" t="str">
        <f t="shared" si="198"/>
        <v xml:space="preserve">34 194 46.1 </v>
      </c>
      <c r="QR36" s="3" t="str">
        <f t="shared" si="199"/>
        <v xml:space="preserve">34 195 65.9 </v>
      </c>
      <c r="QS36" s="3" t="str">
        <f t="shared" si="200"/>
        <v xml:space="preserve">34 196 67.7 </v>
      </c>
      <c r="QT36" s="3" t="str">
        <f t="shared" si="201"/>
        <v xml:space="preserve">34 197 62 </v>
      </c>
      <c r="QU36" s="3" t="str">
        <f t="shared" si="202"/>
        <v xml:space="preserve">34 198 55.9 </v>
      </c>
      <c r="QV36" s="3" t="str">
        <f t="shared" si="203"/>
        <v xml:space="preserve">34 199 96.3 </v>
      </c>
      <c r="QW36" s="3" t="str">
        <f t="shared" si="204"/>
        <v xml:space="preserve">34 200 60.9 </v>
      </c>
      <c r="QX36" s="3" t="str">
        <f t="shared" si="205"/>
        <v xml:space="preserve">34 201 50.3 </v>
      </c>
      <c r="QY36" s="3" t="str">
        <f t="shared" si="206"/>
        <v xml:space="preserve">34 202 50.2 </v>
      </c>
      <c r="QZ36" s="3" t="str">
        <f t="shared" si="207"/>
        <v xml:space="preserve">34 203 56.5 </v>
      </c>
      <c r="RA36" s="3" t="str">
        <f t="shared" si="208"/>
        <v xml:space="preserve">34 204 57.4 </v>
      </c>
      <c r="RB36" s="3" t="str">
        <f t="shared" si="209"/>
        <v xml:space="preserve">34 205 32.6 </v>
      </c>
      <c r="RC36" s="3" t="str">
        <f t="shared" si="210"/>
        <v xml:space="preserve">34 206 51.6 </v>
      </c>
      <c r="RD36" s="3" t="str">
        <f t="shared" si="211"/>
        <v xml:space="preserve">34 207 49.2 </v>
      </c>
      <c r="RE36" s="3" t="str">
        <f t="shared" si="212"/>
        <v xml:space="preserve">34 208 40 </v>
      </c>
      <c r="RF36" s="3" t="str">
        <f t="shared" si="213"/>
        <v xml:space="preserve">34 209 47.5 </v>
      </c>
      <c r="RG36" s="3" t="str">
        <f t="shared" si="214"/>
        <v xml:space="preserve">34 210 62.3 </v>
      </c>
      <c r="RH36" s="3" t="str">
        <f t="shared" si="215"/>
        <v xml:space="preserve">34 211 70.5 </v>
      </c>
      <c r="RI36" s="3" t="str">
        <f t="shared" si="216"/>
        <v xml:space="preserve">34 212 70.5 </v>
      </c>
      <c r="RJ36" s="3" t="str">
        <f t="shared" si="217"/>
        <v xml:space="preserve">34 213 27.6 </v>
      </c>
      <c r="RK36" s="3" t="str">
        <f t="shared" si="218"/>
        <v xml:space="preserve">34 214 48.5 </v>
      </c>
      <c r="RL36" s="3" t="str">
        <f t="shared" si="219"/>
        <v xml:space="preserve">34 215 48.5 </v>
      </c>
      <c r="RM36" s="3" t="str">
        <f t="shared" si="220"/>
        <v xml:space="preserve">34 216 49.4 </v>
      </c>
      <c r="RN36" s="3" t="str">
        <f t="shared" si="221"/>
        <v xml:space="preserve">34 217 55.7 </v>
      </c>
      <c r="RO36" s="3" t="str">
        <f t="shared" si="222"/>
        <v xml:space="preserve">34 218 55.1 </v>
      </c>
      <c r="RP36" s="3" t="str">
        <f t="shared" si="223"/>
        <v xml:space="preserve">34 219 56.7 </v>
      </c>
      <c r="RQ36" s="3" t="str">
        <f t="shared" si="224"/>
        <v xml:space="preserve">34 220 88.4 </v>
      </c>
      <c r="RR36" s="3" t="str">
        <f t="shared" si="225"/>
        <v xml:space="preserve">34 221 54.5 </v>
      </c>
      <c r="RS36" s="3" t="str">
        <f t="shared" si="226"/>
        <v xml:space="preserve">34 222 59.1 </v>
      </c>
      <c r="RT36" s="3" t="str">
        <f t="shared" si="227"/>
        <v xml:space="preserve">34 223 36.9 </v>
      </c>
      <c r="RU36" s="3" t="str">
        <f t="shared" si="228"/>
        <v xml:space="preserve">34 224 59.1 </v>
      </c>
      <c r="RV36" s="3" t="str">
        <f t="shared" si="229"/>
        <v xml:space="preserve">34 225 77.6 </v>
      </c>
      <c r="RW36" s="3" t="str">
        <f t="shared" si="230"/>
        <v xml:space="preserve">34 226 44.5 </v>
      </c>
      <c r="RX36" s="3" t="str">
        <f t="shared" si="231"/>
        <v xml:space="preserve">34 227 45.6 </v>
      </c>
      <c r="RY36" s="3" t="str">
        <f t="shared" si="232"/>
        <v xml:space="preserve">34 228 42.1 </v>
      </c>
      <c r="RZ36" s="3" t="str">
        <f t="shared" si="233"/>
        <v xml:space="preserve">34 229 39.5 </v>
      </c>
      <c r="SA36" s="3" t="str">
        <f t="shared" si="234"/>
        <v xml:space="preserve">34 230 63.9 </v>
      </c>
      <c r="SB36" s="3" t="str">
        <f t="shared" si="235"/>
        <v xml:space="preserve">34 231 55.9 </v>
      </c>
      <c r="SC36" s="3" t="str">
        <f t="shared" si="236"/>
        <v xml:space="preserve">34 232 99.6 </v>
      </c>
      <c r="SD36" s="3" t="str">
        <f t="shared" si="237"/>
        <v xml:space="preserve">34 233 46.4 </v>
      </c>
      <c r="SE36" s="3" t="str">
        <f t="shared" si="238"/>
        <v xml:space="preserve">34 234 45.4 </v>
      </c>
      <c r="SF36" s="3" t="str">
        <f t="shared" si="239"/>
        <v xml:space="preserve">34 235 49.3 </v>
      </c>
      <c r="SG36" s="3" t="str">
        <f t="shared" si="240"/>
        <v xml:space="preserve">34 236 41 </v>
      </c>
      <c r="SH36" s="3" t="str">
        <f t="shared" si="241"/>
        <v xml:space="preserve">34 237 66.2 </v>
      </c>
      <c r="SI36" s="3" t="str">
        <f t="shared" si="242"/>
        <v xml:space="preserve">34 238 43.1 </v>
      </c>
      <c r="SJ36" s="3" t="str">
        <f t="shared" si="243"/>
        <v xml:space="preserve">34 239 46.1 </v>
      </c>
      <c r="SK36" s="3" t="str">
        <f t="shared" si="244"/>
        <v xml:space="preserve">34 240 40.6 </v>
      </c>
      <c r="SL36" s="3" t="str">
        <f t="shared" si="245"/>
        <v xml:space="preserve">34 241 56.4 </v>
      </c>
      <c r="SM36" s="3" t="str">
        <f t="shared" si="246"/>
        <v xml:space="preserve">34 242 36.5 </v>
      </c>
      <c r="SN36" s="3" t="str">
        <f t="shared" si="247"/>
        <v xml:space="preserve">34 243 54.8 </v>
      </c>
      <c r="SO36" s="3" t="str">
        <f t="shared" si="248"/>
        <v xml:space="preserve">34 244 60 </v>
      </c>
      <c r="SP36" s="3" t="str">
        <f t="shared" si="249"/>
        <v xml:space="preserve">34 245 54.8 </v>
      </c>
      <c r="SQ36" s="3" t="str">
        <f t="shared" si="250"/>
        <v xml:space="preserve">34 246 49.3 </v>
      </c>
      <c r="SR36" s="3" t="str">
        <f t="shared" si="251"/>
        <v xml:space="preserve">34 247 76.7 </v>
      </c>
      <c r="SS36" s="3" t="str">
        <f t="shared" si="252"/>
        <v xml:space="preserve">34 248 44 </v>
      </c>
      <c r="ST36" s="3" t="str">
        <f t="shared" si="253"/>
        <v xml:space="preserve">34 249 40.3 </v>
      </c>
      <c r="SU36" s="3" t="str">
        <f t="shared" si="254"/>
        <v xml:space="preserve">34 250 64.6 </v>
      </c>
      <c r="SV36" s="3" t="str">
        <f t="shared" si="255"/>
        <v xml:space="preserve">34 251 55.3 </v>
      </c>
      <c r="SW36" s="3" t="str">
        <f t="shared" si="256"/>
        <v xml:space="preserve">34 252 46.3 </v>
      </c>
      <c r="SX36" s="3" t="str">
        <f t="shared" si="257"/>
        <v xml:space="preserve">34 253 43.6 </v>
      </c>
      <c r="SY36" s="3" t="str">
        <f t="shared" si="258"/>
        <v xml:space="preserve">34 254 60.9 </v>
      </c>
      <c r="SZ36" s="3" t="str">
        <f t="shared" si="259"/>
        <v xml:space="preserve">34 255 38.1 </v>
      </c>
      <c r="TA36" s="3" t="str">
        <f t="shared" si="260"/>
        <v xml:space="preserve">34 256 54.6 </v>
      </c>
      <c r="TB36" s="3" t="str">
        <f t="shared" si="261"/>
        <v xml:space="preserve">34 257 54 </v>
      </c>
      <c r="TC36" s="3" t="str">
        <f t="shared" si="262"/>
        <v xml:space="preserve">34 258 46.3 </v>
      </c>
      <c r="TD36" s="3" t="str">
        <f t="shared" si="263"/>
        <v xml:space="preserve">34 259 50.9 </v>
      </c>
      <c r="TE36" s="3" t="str">
        <f t="shared" si="264"/>
        <v xml:space="preserve">34 260 45.1 </v>
      </c>
      <c r="TF36" s="3" t="str">
        <f t="shared" si="265"/>
        <v xml:space="preserve">34 261 48.7 </v>
      </c>
    </row>
    <row r="37" spans="1:526" ht="18.75" customHeight="1" thickBot="1" x14ac:dyDescent="0.4">
      <c r="A37" s="17">
        <v>35</v>
      </c>
      <c r="B37" s="19" t="s">
        <v>264</v>
      </c>
      <c r="C37" s="16" t="s">
        <v>37</v>
      </c>
      <c r="D37" s="3">
        <v>117</v>
      </c>
      <c r="E37" s="3">
        <v>72.099999999999994</v>
      </c>
      <c r="F37" s="3">
        <v>76.2</v>
      </c>
      <c r="G37" s="3">
        <v>82.8</v>
      </c>
      <c r="H37" s="3">
        <v>96</v>
      </c>
      <c r="I37" s="3">
        <v>93.7</v>
      </c>
      <c r="J37" s="3">
        <v>93.7</v>
      </c>
      <c r="K37" s="3">
        <v>62.4</v>
      </c>
      <c r="L37" s="3">
        <v>66.099999999999994</v>
      </c>
      <c r="M37" s="3">
        <v>44.8</v>
      </c>
      <c r="N37" s="3">
        <v>76.400000000000006</v>
      </c>
      <c r="O37" s="3">
        <v>53.8</v>
      </c>
      <c r="P37" s="3">
        <v>77.900000000000006</v>
      </c>
      <c r="Q37" s="3">
        <v>73.2</v>
      </c>
      <c r="R37" s="3">
        <v>72.5</v>
      </c>
      <c r="S37" s="3">
        <v>64.099999999999994</v>
      </c>
      <c r="T37" s="3">
        <v>80.2</v>
      </c>
      <c r="U37" s="3">
        <v>102</v>
      </c>
      <c r="V37" s="3">
        <v>64.400000000000006</v>
      </c>
      <c r="W37" s="3">
        <v>77.2</v>
      </c>
      <c r="X37" s="3">
        <v>75.400000000000006</v>
      </c>
      <c r="Y37" s="3">
        <v>65.599999999999994</v>
      </c>
      <c r="Z37" s="3">
        <v>72.900000000000006</v>
      </c>
      <c r="AA37" s="3">
        <v>120</v>
      </c>
      <c r="AB37" s="3">
        <v>122</v>
      </c>
      <c r="AC37" s="3">
        <v>70.599999999999994</v>
      </c>
      <c r="AD37" s="3">
        <v>75.5</v>
      </c>
      <c r="AE37" s="3">
        <v>63.7</v>
      </c>
      <c r="AF37" s="3">
        <v>99</v>
      </c>
      <c r="AG37" s="3">
        <v>85.4</v>
      </c>
      <c r="AH37" s="3">
        <v>70.3</v>
      </c>
      <c r="AI37" s="3">
        <v>25.8</v>
      </c>
      <c r="AJ37" s="3">
        <v>32.1</v>
      </c>
      <c r="AK37" s="3">
        <v>18.899999999999999</v>
      </c>
      <c r="AL37" s="3">
        <v>0</v>
      </c>
      <c r="AM37" s="3">
        <v>66.7</v>
      </c>
      <c r="AN37" s="3">
        <v>62.2</v>
      </c>
      <c r="AO37" s="3">
        <v>95.2</v>
      </c>
      <c r="AP37" s="3">
        <v>80.900000000000006</v>
      </c>
      <c r="AQ37" s="3">
        <v>55.9</v>
      </c>
      <c r="AR37" s="3">
        <v>87.6</v>
      </c>
      <c r="AS37" s="3">
        <v>68</v>
      </c>
      <c r="AT37" s="3">
        <v>73.7</v>
      </c>
      <c r="AU37" s="3">
        <v>69.099999999999994</v>
      </c>
      <c r="AV37" s="3">
        <v>65.2</v>
      </c>
      <c r="AW37" s="3">
        <v>64.5</v>
      </c>
      <c r="AX37" s="3">
        <v>83.8</v>
      </c>
      <c r="AY37" s="3">
        <v>78.400000000000006</v>
      </c>
      <c r="AZ37" s="3">
        <v>64.7</v>
      </c>
      <c r="BA37" s="3">
        <v>68.8</v>
      </c>
      <c r="BB37" s="3">
        <v>68.2</v>
      </c>
      <c r="BC37" s="3">
        <v>65.7</v>
      </c>
      <c r="BD37" s="3">
        <v>32.1</v>
      </c>
      <c r="BE37" s="3">
        <v>76.3</v>
      </c>
      <c r="BF37" s="3">
        <v>82.3</v>
      </c>
      <c r="BG37" s="3">
        <v>66.7</v>
      </c>
      <c r="BH37" s="3">
        <v>81</v>
      </c>
      <c r="BI37" s="3">
        <v>70.2</v>
      </c>
      <c r="BJ37" s="3">
        <v>76.3</v>
      </c>
      <c r="BK37" s="3">
        <v>62.1</v>
      </c>
      <c r="BL37" s="3">
        <v>74.900000000000006</v>
      </c>
      <c r="BM37" s="3">
        <v>93.2</v>
      </c>
      <c r="BN37" s="3">
        <v>79.2</v>
      </c>
      <c r="BO37" s="3">
        <v>84.5</v>
      </c>
      <c r="BP37" s="3">
        <v>73.900000000000006</v>
      </c>
      <c r="BQ37" s="3">
        <v>75.7</v>
      </c>
      <c r="BR37" s="3">
        <v>83.2</v>
      </c>
      <c r="BS37" s="3">
        <v>52.6</v>
      </c>
      <c r="BT37" s="3">
        <v>23.2</v>
      </c>
      <c r="BU37" s="3">
        <v>66.400000000000006</v>
      </c>
      <c r="BV37" s="3">
        <v>70.599999999999994</v>
      </c>
      <c r="BW37" s="3">
        <v>83.3</v>
      </c>
      <c r="BX37" s="3">
        <v>84.7</v>
      </c>
      <c r="BY37" s="3">
        <v>71</v>
      </c>
      <c r="BZ37" s="3">
        <v>62</v>
      </c>
      <c r="CA37" s="3">
        <v>30.9</v>
      </c>
      <c r="CB37" s="3">
        <v>64</v>
      </c>
      <c r="CC37" s="3">
        <v>63.3</v>
      </c>
      <c r="CD37" s="3">
        <v>75.5</v>
      </c>
      <c r="CE37" s="3">
        <v>76.400000000000006</v>
      </c>
      <c r="CF37" s="3">
        <v>77.2</v>
      </c>
      <c r="CG37" s="3">
        <v>57.5</v>
      </c>
      <c r="CH37" s="3">
        <v>60.4</v>
      </c>
      <c r="CI37" s="3">
        <v>56.4</v>
      </c>
      <c r="CJ37" s="3">
        <v>52.6</v>
      </c>
      <c r="CK37" s="3">
        <v>79.7</v>
      </c>
      <c r="CL37" s="3">
        <v>62.1</v>
      </c>
      <c r="CM37" s="3">
        <v>63</v>
      </c>
      <c r="CN37" s="3">
        <v>54</v>
      </c>
      <c r="CO37" s="3">
        <v>66.400000000000006</v>
      </c>
      <c r="CP37" s="3">
        <v>79</v>
      </c>
      <c r="CQ37" s="3">
        <v>69</v>
      </c>
      <c r="CR37" s="3">
        <v>74.099999999999994</v>
      </c>
      <c r="CS37" s="3">
        <v>66.900000000000006</v>
      </c>
      <c r="CT37" s="3">
        <v>69</v>
      </c>
      <c r="CU37" s="3">
        <v>45.4</v>
      </c>
      <c r="CV37" s="3">
        <v>72.599999999999994</v>
      </c>
      <c r="CW37" s="3">
        <v>64.2</v>
      </c>
      <c r="CX37" s="3">
        <v>78.599999999999994</v>
      </c>
      <c r="CY37" s="3">
        <v>77.3</v>
      </c>
      <c r="CZ37" s="3">
        <v>58.1</v>
      </c>
      <c r="DA37" s="3">
        <v>118</v>
      </c>
      <c r="DB37" s="3">
        <v>77.2</v>
      </c>
      <c r="DC37" s="3">
        <v>68.099999999999994</v>
      </c>
      <c r="DD37" s="3">
        <v>60.5</v>
      </c>
      <c r="DE37" s="3">
        <v>73.7</v>
      </c>
      <c r="DF37" s="3">
        <v>80.7</v>
      </c>
      <c r="DG37" s="3">
        <v>62.3</v>
      </c>
      <c r="DH37" s="3">
        <v>66.400000000000006</v>
      </c>
      <c r="DI37" s="3">
        <v>68.099999999999994</v>
      </c>
      <c r="DJ37" s="3">
        <v>81.099999999999994</v>
      </c>
      <c r="DK37" s="3">
        <v>117</v>
      </c>
      <c r="DL37" s="3">
        <v>34.6</v>
      </c>
      <c r="DM37" s="3">
        <v>64.599999999999994</v>
      </c>
      <c r="DN37" s="3">
        <v>43.7</v>
      </c>
      <c r="DO37" s="3">
        <v>59.9</v>
      </c>
      <c r="DP37" s="3">
        <v>91</v>
      </c>
      <c r="DQ37" s="3">
        <v>75.3</v>
      </c>
      <c r="DR37" s="3">
        <v>77.3</v>
      </c>
      <c r="DS37" s="3">
        <v>48.1</v>
      </c>
      <c r="DT37" s="3">
        <v>66.3</v>
      </c>
      <c r="DU37" s="3">
        <v>55.9</v>
      </c>
      <c r="DV37" s="3">
        <v>80.599999999999994</v>
      </c>
      <c r="DW37" s="3">
        <v>56.8</v>
      </c>
      <c r="DX37" s="3">
        <v>56.7</v>
      </c>
      <c r="DY37" s="3">
        <v>82.8</v>
      </c>
      <c r="DZ37" s="3">
        <v>57.9</v>
      </c>
      <c r="EA37" s="3">
        <v>66.400000000000006</v>
      </c>
      <c r="EB37" s="3">
        <v>54.5</v>
      </c>
      <c r="EC37" s="3">
        <v>66.3</v>
      </c>
      <c r="ED37" s="3">
        <v>73.900000000000006</v>
      </c>
      <c r="EE37" s="3">
        <v>80</v>
      </c>
      <c r="EF37" s="3">
        <v>71.599999999999994</v>
      </c>
      <c r="EG37" s="3">
        <v>60.5</v>
      </c>
      <c r="EH37" s="3">
        <v>64.7</v>
      </c>
      <c r="EI37" s="3">
        <v>47</v>
      </c>
      <c r="EJ37" s="3">
        <v>75.3</v>
      </c>
      <c r="EK37" s="3">
        <v>77.599999999999994</v>
      </c>
      <c r="EL37" s="3">
        <v>76.099999999999994</v>
      </c>
      <c r="EM37" s="3">
        <v>84.6</v>
      </c>
      <c r="EN37" s="3">
        <v>61.8</v>
      </c>
      <c r="EO37" s="3">
        <v>68.3</v>
      </c>
      <c r="EP37" s="3">
        <v>65.400000000000006</v>
      </c>
      <c r="EQ37" s="3">
        <v>81.3</v>
      </c>
      <c r="ER37" s="3">
        <v>71.599999999999994</v>
      </c>
      <c r="ES37" s="3">
        <v>71.400000000000006</v>
      </c>
      <c r="ET37" s="3">
        <v>59.5</v>
      </c>
      <c r="EU37" s="3">
        <v>106</v>
      </c>
      <c r="EV37" s="3">
        <v>77.3</v>
      </c>
      <c r="EW37" s="3">
        <v>59</v>
      </c>
      <c r="EX37" s="3">
        <v>69</v>
      </c>
      <c r="EY37" s="3">
        <v>68.2</v>
      </c>
      <c r="EZ37" s="3">
        <v>66.400000000000006</v>
      </c>
      <c r="FA37" s="3">
        <v>55.2</v>
      </c>
      <c r="FB37" s="3">
        <v>57.7</v>
      </c>
      <c r="FC37" s="3">
        <v>48</v>
      </c>
      <c r="FD37" s="3">
        <v>59.5</v>
      </c>
      <c r="FE37" s="3">
        <v>78</v>
      </c>
      <c r="FF37" s="3">
        <v>18.399999999999999</v>
      </c>
      <c r="FG37" s="3">
        <v>79.400000000000006</v>
      </c>
      <c r="FH37" s="3">
        <v>99.6</v>
      </c>
      <c r="FI37" s="3">
        <v>72.8</v>
      </c>
      <c r="FJ37" s="3">
        <v>70.2</v>
      </c>
      <c r="FK37" s="3">
        <v>82.6</v>
      </c>
      <c r="FL37" s="3">
        <v>67.8</v>
      </c>
      <c r="FM37" s="3">
        <v>66.400000000000006</v>
      </c>
      <c r="FN37" s="3">
        <v>64.5</v>
      </c>
      <c r="FO37" s="3">
        <v>75.900000000000006</v>
      </c>
      <c r="FP37" s="3">
        <v>78.900000000000006</v>
      </c>
      <c r="FQ37" s="3">
        <v>81.7</v>
      </c>
      <c r="FR37" s="3">
        <v>80.400000000000006</v>
      </c>
      <c r="FS37" s="3">
        <v>91</v>
      </c>
      <c r="FT37" s="3">
        <v>84.7</v>
      </c>
      <c r="FU37" s="3">
        <v>87.6</v>
      </c>
      <c r="FV37" s="3">
        <v>18.600000000000001</v>
      </c>
      <c r="FW37" s="3">
        <v>31</v>
      </c>
      <c r="FX37" s="3">
        <v>61.7</v>
      </c>
      <c r="FY37" s="3">
        <v>95.8</v>
      </c>
      <c r="FZ37" s="3">
        <v>83.5</v>
      </c>
      <c r="GA37" s="3">
        <v>119</v>
      </c>
      <c r="GB37" s="3">
        <v>72.2</v>
      </c>
      <c r="GC37" s="3">
        <v>65.599999999999994</v>
      </c>
      <c r="GD37" s="3">
        <v>80.7</v>
      </c>
      <c r="GE37" s="3">
        <v>64.3</v>
      </c>
      <c r="GF37" s="3">
        <v>69.099999999999994</v>
      </c>
      <c r="GG37" s="3">
        <v>90.1</v>
      </c>
      <c r="GH37" s="3">
        <v>86</v>
      </c>
      <c r="GI37" s="3">
        <v>70.2</v>
      </c>
      <c r="GJ37" s="3">
        <v>94.6</v>
      </c>
      <c r="GK37" s="3">
        <v>54</v>
      </c>
      <c r="GL37" s="3">
        <v>61.2</v>
      </c>
      <c r="GM37" s="3">
        <v>62.4</v>
      </c>
      <c r="GN37" s="3">
        <v>88.2</v>
      </c>
      <c r="GO37" s="3">
        <v>64.3</v>
      </c>
      <c r="GP37" s="3">
        <v>84.1</v>
      </c>
      <c r="GQ37" s="3">
        <v>85.8</v>
      </c>
      <c r="GR37" s="3">
        <v>80.099999999999994</v>
      </c>
      <c r="GS37" s="3">
        <v>74.099999999999994</v>
      </c>
      <c r="GT37" s="3">
        <v>114</v>
      </c>
      <c r="GU37" s="3">
        <v>79.099999999999994</v>
      </c>
      <c r="GV37" s="3">
        <v>68.5</v>
      </c>
      <c r="GW37" s="3">
        <v>68.400000000000006</v>
      </c>
      <c r="GX37" s="3">
        <v>74.599999999999994</v>
      </c>
      <c r="GY37" s="3">
        <v>75.599999999999994</v>
      </c>
      <c r="GZ37" s="3">
        <v>51.5</v>
      </c>
      <c r="HA37" s="3">
        <v>69.8</v>
      </c>
      <c r="HB37" s="3">
        <v>67.400000000000006</v>
      </c>
      <c r="HC37" s="3">
        <v>58.1</v>
      </c>
      <c r="HD37" s="3">
        <v>65.599999999999994</v>
      </c>
      <c r="HE37" s="3">
        <v>80.5</v>
      </c>
      <c r="HF37" s="3">
        <v>89.8</v>
      </c>
      <c r="HG37" s="3">
        <v>89.8</v>
      </c>
      <c r="HH37" s="3">
        <v>45.8</v>
      </c>
      <c r="HI37" s="3">
        <v>66.7</v>
      </c>
      <c r="HJ37" s="3">
        <v>66.7</v>
      </c>
      <c r="HK37" s="3">
        <v>79.7</v>
      </c>
      <c r="HL37" s="3">
        <v>73.8</v>
      </c>
      <c r="HM37" s="3">
        <v>73.2</v>
      </c>
      <c r="HN37" s="3">
        <v>74.900000000000006</v>
      </c>
      <c r="HO37" s="3">
        <v>107</v>
      </c>
      <c r="HP37" s="3">
        <v>72.7</v>
      </c>
      <c r="HQ37" s="3">
        <v>77.3</v>
      </c>
      <c r="HR37" s="3">
        <v>55.1</v>
      </c>
      <c r="HS37" s="3">
        <v>77.3</v>
      </c>
      <c r="HT37" s="3">
        <v>95.8</v>
      </c>
      <c r="HU37" s="3">
        <v>62.7</v>
      </c>
      <c r="HV37" s="3">
        <v>63.7</v>
      </c>
      <c r="HW37" s="3">
        <v>60.2</v>
      </c>
      <c r="HX37" s="3">
        <v>57.7</v>
      </c>
      <c r="HY37" s="3">
        <v>82.1</v>
      </c>
      <c r="HZ37" s="3">
        <v>37.799999999999997</v>
      </c>
      <c r="IA37" s="3">
        <v>118</v>
      </c>
      <c r="IB37" s="3">
        <v>64.599999999999994</v>
      </c>
      <c r="IC37" s="3">
        <v>63.6</v>
      </c>
      <c r="ID37" s="3">
        <v>67.5</v>
      </c>
      <c r="IE37" s="3">
        <v>59.2</v>
      </c>
      <c r="IF37" s="3">
        <v>84.3</v>
      </c>
      <c r="IG37" s="3">
        <v>61.2</v>
      </c>
      <c r="IH37" s="3">
        <v>64.3</v>
      </c>
      <c r="II37" s="3">
        <v>58.8</v>
      </c>
      <c r="IJ37" s="3">
        <v>38.200000000000003</v>
      </c>
      <c r="IK37" s="3">
        <v>54.7</v>
      </c>
      <c r="IL37" s="3">
        <v>72.900000000000006</v>
      </c>
      <c r="IM37" s="3">
        <v>78.2</v>
      </c>
      <c r="IN37" s="3">
        <v>72.900000000000006</v>
      </c>
      <c r="IO37" s="3">
        <v>67.5</v>
      </c>
      <c r="IP37" s="3">
        <v>94.9</v>
      </c>
      <c r="IQ37" s="3">
        <v>62.2</v>
      </c>
      <c r="IR37" s="3">
        <v>58.5</v>
      </c>
      <c r="IS37" s="3">
        <v>82.7</v>
      </c>
      <c r="IT37" s="3">
        <v>73.400000000000006</v>
      </c>
      <c r="IU37" s="3">
        <v>64.5</v>
      </c>
      <c r="IV37" s="3">
        <v>61.7</v>
      </c>
      <c r="IW37" s="3">
        <v>79.099999999999994</v>
      </c>
      <c r="IX37" s="3">
        <v>52.4</v>
      </c>
      <c r="IY37" s="3">
        <v>72.8</v>
      </c>
      <c r="IZ37" s="3">
        <v>72.2</v>
      </c>
      <c r="JA37" s="3">
        <v>64.5</v>
      </c>
      <c r="JB37" s="3">
        <v>69</v>
      </c>
      <c r="JC37" s="3">
        <v>63.3</v>
      </c>
      <c r="JD37" s="3">
        <v>66.900000000000006</v>
      </c>
      <c r="JF37" s="3" t="str">
        <f t="shared" si="5"/>
        <v xml:space="preserve">35 1 117 </v>
      </c>
      <c r="JG37" s="3" t="str">
        <f t="shared" si="6"/>
        <v xml:space="preserve">35 2 72.1 </v>
      </c>
      <c r="JH37" s="3" t="str">
        <f t="shared" si="7"/>
        <v xml:space="preserve">35 3 76.2 </v>
      </c>
      <c r="JI37" s="3" t="str">
        <f t="shared" si="8"/>
        <v xml:space="preserve">35 4 82.8 </v>
      </c>
      <c r="JJ37" s="3" t="str">
        <f t="shared" si="9"/>
        <v xml:space="preserve">35 5 96 </v>
      </c>
      <c r="JK37" s="3" t="str">
        <f t="shared" si="10"/>
        <v xml:space="preserve">35 6 93.7 </v>
      </c>
      <c r="JL37" s="3" t="str">
        <f t="shared" si="11"/>
        <v xml:space="preserve">35 7 93.7 </v>
      </c>
      <c r="JM37" s="3" t="str">
        <f t="shared" si="12"/>
        <v xml:space="preserve">35 8 62.4 </v>
      </c>
      <c r="JN37" s="3" t="str">
        <f t="shared" si="13"/>
        <v xml:space="preserve">35 9 66.1 </v>
      </c>
      <c r="JO37" s="3" t="str">
        <f t="shared" si="14"/>
        <v xml:space="preserve">35 10 44.8 </v>
      </c>
      <c r="JP37" s="3" t="str">
        <f t="shared" si="15"/>
        <v xml:space="preserve">35 11 76.4 </v>
      </c>
      <c r="JQ37" s="3" t="str">
        <f t="shared" si="16"/>
        <v xml:space="preserve">35 12 53.8 </v>
      </c>
      <c r="JR37" s="3" t="str">
        <f t="shared" si="17"/>
        <v xml:space="preserve">35 13 77.9 </v>
      </c>
      <c r="JS37" s="3" t="str">
        <f t="shared" si="18"/>
        <v xml:space="preserve">35 14 73.2 </v>
      </c>
      <c r="JT37" s="3" t="str">
        <f t="shared" si="19"/>
        <v xml:space="preserve">35 15 72.5 </v>
      </c>
      <c r="JU37" s="3" t="str">
        <f t="shared" si="20"/>
        <v xml:space="preserve">35 16 64.1 </v>
      </c>
      <c r="JV37" s="3" t="str">
        <f t="shared" si="21"/>
        <v xml:space="preserve">35 17 80.2 </v>
      </c>
      <c r="JW37" s="3" t="str">
        <f t="shared" si="22"/>
        <v xml:space="preserve">35 18 102 </v>
      </c>
      <c r="JX37" s="3" t="str">
        <f t="shared" si="23"/>
        <v xml:space="preserve">35 19 64.4 </v>
      </c>
      <c r="JY37" s="3" t="str">
        <f t="shared" si="24"/>
        <v xml:space="preserve">35 20 77.2 </v>
      </c>
      <c r="JZ37" s="3" t="str">
        <f t="shared" si="25"/>
        <v xml:space="preserve">35 21 75.4 </v>
      </c>
      <c r="KA37" s="3" t="str">
        <f t="shared" si="26"/>
        <v xml:space="preserve">35 22 65.6 </v>
      </c>
      <c r="KB37" s="3" t="str">
        <f t="shared" si="27"/>
        <v xml:space="preserve">35 23 72.9 </v>
      </c>
      <c r="KC37" s="3" t="str">
        <f t="shared" si="28"/>
        <v xml:space="preserve">35 24 120 </v>
      </c>
      <c r="KD37" s="3" t="str">
        <f t="shared" si="29"/>
        <v xml:space="preserve">35 25 122 </v>
      </c>
      <c r="KE37" s="3" t="str">
        <f t="shared" si="30"/>
        <v xml:space="preserve">35 26 70.6 </v>
      </c>
      <c r="KF37" s="3" t="str">
        <f t="shared" si="31"/>
        <v xml:space="preserve">35 27 75.5 </v>
      </c>
      <c r="KG37" s="3" t="str">
        <f t="shared" si="32"/>
        <v xml:space="preserve">35 28 63.7 </v>
      </c>
      <c r="KH37" s="3" t="str">
        <f t="shared" si="33"/>
        <v xml:space="preserve">35 29 99 </v>
      </c>
      <c r="KI37" s="3" t="str">
        <f t="shared" si="34"/>
        <v xml:space="preserve">35 30 85.4 </v>
      </c>
      <c r="KJ37" s="3" t="str">
        <f t="shared" si="35"/>
        <v xml:space="preserve">35 31 70.3 </v>
      </c>
      <c r="KK37" s="3" t="str">
        <f t="shared" si="36"/>
        <v xml:space="preserve">35 32 25.8 </v>
      </c>
      <c r="KL37" s="3" t="str">
        <f t="shared" si="37"/>
        <v xml:space="preserve">35 33 32.1 </v>
      </c>
      <c r="KM37" s="3" t="str">
        <f t="shared" si="38"/>
        <v xml:space="preserve">35 34 18.9 </v>
      </c>
      <c r="KN37" s="3" t="str">
        <f t="shared" si="39"/>
        <v xml:space="preserve">35 35 0 </v>
      </c>
      <c r="KO37" s="3" t="str">
        <f t="shared" si="40"/>
        <v xml:space="preserve">35 36 66.7 </v>
      </c>
      <c r="KP37" s="3" t="str">
        <f t="shared" si="41"/>
        <v xml:space="preserve">35 37 62.2 </v>
      </c>
      <c r="KQ37" s="3" t="str">
        <f t="shared" si="42"/>
        <v xml:space="preserve">35 38 95.2 </v>
      </c>
      <c r="KR37" s="3" t="str">
        <f t="shared" si="43"/>
        <v xml:space="preserve">35 39 80.9 </v>
      </c>
      <c r="KS37" s="3" t="str">
        <f t="shared" si="44"/>
        <v xml:space="preserve">35 40 55.9 </v>
      </c>
      <c r="KT37" s="3" t="str">
        <f t="shared" si="45"/>
        <v xml:space="preserve">35 41 87.6 </v>
      </c>
      <c r="KU37" s="3" t="str">
        <f t="shared" si="46"/>
        <v xml:space="preserve">35 42 68 </v>
      </c>
      <c r="KV37" s="3" t="str">
        <f t="shared" si="47"/>
        <v xml:space="preserve">35 43 73.7 </v>
      </c>
      <c r="KW37" s="3" t="str">
        <f t="shared" si="48"/>
        <v xml:space="preserve">35 44 69.1 </v>
      </c>
      <c r="KX37" s="3" t="str">
        <f t="shared" si="49"/>
        <v xml:space="preserve">35 45 65.2 </v>
      </c>
      <c r="KY37" s="3" t="str">
        <f t="shared" si="50"/>
        <v xml:space="preserve">35 46 64.5 </v>
      </c>
      <c r="KZ37" s="3" t="str">
        <f t="shared" si="51"/>
        <v xml:space="preserve">35 47 83.8 </v>
      </c>
      <c r="LA37" s="3" t="str">
        <f t="shared" si="52"/>
        <v xml:space="preserve">35 48 78.4 </v>
      </c>
      <c r="LB37" s="3" t="str">
        <f t="shared" si="53"/>
        <v xml:space="preserve">35 49 64.7 </v>
      </c>
      <c r="LC37" s="3" t="str">
        <f t="shared" si="54"/>
        <v xml:space="preserve">35 50 68.8 </v>
      </c>
      <c r="LD37" s="3" t="str">
        <f t="shared" si="55"/>
        <v xml:space="preserve">35 51 68.2 </v>
      </c>
      <c r="LE37" s="3" t="str">
        <f t="shared" si="56"/>
        <v xml:space="preserve">35 52 65.7 </v>
      </c>
      <c r="LF37" s="3" t="str">
        <f t="shared" si="57"/>
        <v xml:space="preserve">35 53 32.1 </v>
      </c>
      <c r="LG37" s="3" t="str">
        <f t="shared" si="58"/>
        <v xml:space="preserve">35 54 76.3 </v>
      </c>
      <c r="LH37" s="3" t="str">
        <f t="shared" si="59"/>
        <v xml:space="preserve">35 55 82.3 </v>
      </c>
      <c r="LI37" s="3" t="str">
        <f t="shared" si="60"/>
        <v xml:space="preserve">35 56 66.7 </v>
      </c>
      <c r="LJ37" s="3" t="str">
        <f t="shared" si="61"/>
        <v xml:space="preserve">35 57 81 </v>
      </c>
      <c r="LK37" s="3" t="str">
        <f t="shared" si="62"/>
        <v xml:space="preserve">35 58 70.2 </v>
      </c>
      <c r="LL37" s="3" t="str">
        <f t="shared" si="63"/>
        <v xml:space="preserve">35 59 76.3 </v>
      </c>
      <c r="LM37" s="3" t="str">
        <f t="shared" si="64"/>
        <v xml:space="preserve">35 60 62.1 </v>
      </c>
      <c r="LN37" s="3" t="str">
        <f t="shared" si="65"/>
        <v xml:space="preserve">35 61 74.9 </v>
      </c>
      <c r="LO37" s="3" t="str">
        <f t="shared" si="66"/>
        <v xml:space="preserve">35 62 93.2 </v>
      </c>
      <c r="LP37" s="3" t="str">
        <f t="shared" si="67"/>
        <v xml:space="preserve">35 63 79.2 </v>
      </c>
      <c r="LQ37" s="3" t="str">
        <f t="shared" si="68"/>
        <v xml:space="preserve">35 64 84.5 </v>
      </c>
      <c r="LR37" s="3" t="str">
        <f t="shared" si="69"/>
        <v xml:space="preserve">35 65 73.9 </v>
      </c>
      <c r="LS37" s="3" t="str">
        <f t="shared" si="70"/>
        <v xml:space="preserve">35 66 75.7 </v>
      </c>
      <c r="LT37" s="3" t="str">
        <f t="shared" si="71"/>
        <v xml:space="preserve">35 67 83.2 </v>
      </c>
      <c r="LU37" s="3" t="str">
        <f t="shared" si="72"/>
        <v xml:space="preserve">35 68 52.6 </v>
      </c>
      <c r="LV37" s="3" t="str">
        <f t="shared" si="73"/>
        <v xml:space="preserve">35 69 23.2 </v>
      </c>
      <c r="LW37" s="3" t="str">
        <f t="shared" si="74"/>
        <v xml:space="preserve">35 70 66.4 </v>
      </c>
      <c r="LX37" s="3" t="str">
        <f t="shared" si="75"/>
        <v xml:space="preserve">35 71 70.6 </v>
      </c>
      <c r="LY37" s="3" t="str">
        <f t="shared" si="76"/>
        <v xml:space="preserve">35 72 83.3 </v>
      </c>
      <c r="LZ37" s="3" t="str">
        <f t="shared" si="77"/>
        <v xml:space="preserve">35 73 84.7 </v>
      </c>
      <c r="MA37" s="3" t="str">
        <f t="shared" si="78"/>
        <v xml:space="preserve">35 74 71 </v>
      </c>
      <c r="MB37" s="3" t="str">
        <f t="shared" si="79"/>
        <v xml:space="preserve">35 75 62 </v>
      </c>
      <c r="MC37" s="3" t="str">
        <f t="shared" si="80"/>
        <v xml:space="preserve">35 76 30.9 </v>
      </c>
      <c r="MD37" s="3" t="str">
        <f t="shared" si="81"/>
        <v xml:space="preserve">35 77 64 </v>
      </c>
      <c r="ME37" s="3" t="str">
        <f t="shared" si="82"/>
        <v xml:space="preserve">35 78 63.3 </v>
      </c>
      <c r="MF37" s="3" t="str">
        <f t="shared" si="83"/>
        <v xml:space="preserve">35 79 75.5 </v>
      </c>
      <c r="MG37" s="3" t="str">
        <f t="shared" si="84"/>
        <v xml:space="preserve">35 80 76.4 </v>
      </c>
      <c r="MH37" s="3" t="str">
        <f t="shared" si="85"/>
        <v xml:space="preserve">35 81 77.2 </v>
      </c>
      <c r="MI37" s="3" t="str">
        <f t="shared" si="86"/>
        <v xml:space="preserve">35 82 57.5 </v>
      </c>
      <c r="MJ37" s="3" t="str">
        <f t="shared" si="87"/>
        <v xml:space="preserve">35 83 60.4 </v>
      </c>
      <c r="MK37" s="3" t="str">
        <f t="shared" si="88"/>
        <v xml:space="preserve">35 84 56.4 </v>
      </c>
      <c r="ML37" s="3" t="str">
        <f t="shared" si="89"/>
        <v xml:space="preserve">35 85 52.6 </v>
      </c>
      <c r="MM37" s="3" t="str">
        <f t="shared" si="90"/>
        <v xml:space="preserve">35 86 79.7 </v>
      </c>
      <c r="MN37" s="3" t="str">
        <f t="shared" si="91"/>
        <v xml:space="preserve">35 87 62.1 </v>
      </c>
      <c r="MO37" s="3" t="str">
        <f t="shared" si="92"/>
        <v xml:space="preserve">35 88 63 </v>
      </c>
      <c r="MP37" s="3" t="str">
        <f t="shared" si="93"/>
        <v xml:space="preserve">35 89 54 </v>
      </c>
      <c r="MQ37" s="3" t="str">
        <f t="shared" si="94"/>
        <v xml:space="preserve">35 90 66.4 </v>
      </c>
      <c r="MR37" s="3" t="str">
        <f t="shared" si="95"/>
        <v xml:space="preserve">35 91 79 </v>
      </c>
      <c r="MS37" s="3" t="str">
        <f t="shared" si="96"/>
        <v xml:space="preserve">35 92 69 </v>
      </c>
      <c r="MT37" s="3" t="str">
        <f t="shared" si="97"/>
        <v xml:space="preserve">35 93 74.1 </v>
      </c>
      <c r="MU37" s="3" t="str">
        <f t="shared" si="98"/>
        <v xml:space="preserve">35 94 66.9 </v>
      </c>
      <c r="MV37" s="3" t="str">
        <f t="shared" si="99"/>
        <v xml:space="preserve">35 95 69 </v>
      </c>
      <c r="MW37" s="3" t="str">
        <f t="shared" si="100"/>
        <v xml:space="preserve">35 96 45.4 </v>
      </c>
      <c r="MX37" s="3" t="str">
        <f t="shared" si="101"/>
        <v xml:space="preserve">35 97 72.6 </v>
      </c>
      <c r="MY37" s="3" t="str">
        <f t="shared" si="102"/>
        <v xml:space="preserve">35 98 64.2 </v>
      </c>
      <c r="MZ37" s="3" t="str">
        <f t="shared" si="103"/>
        <v xml:space="preserve">35 99 78.6 </v>
      </c>
      <c r="NA37" s="3" t="str">
        <f t="shared" si="104"/>
        <v xml:space="preserve">35 100 77.3 </v>
      </c>
      <c r="NB37" s="3" t="str">
        <f t="shared" si="105"/>
        <v xml:space="preserve">35 101 58.1 </v>
      </c>
      <c r="NC37" s="3" t="str">
        <f t="shared" si="106"/>
        <v xml:space="preserve">35 102 118 </v>
      </c>
      <c r="ND37" s="3" t="str">
        <f t="shared" si="107"/>
        <v xml:space="preserve">35 103 77.2 </v>
      </c>
      <c r="NE37" s="3" t="str">
        <f t="shared" si="108"/>
        <v xml:space="preserve">35 104 68.1 </v>
      </c>
      <c r="NF37" s="3" t="str">
        <f t="shared" si="109"/>
        <v xml:space="preserve">35 105 60.5 </v>
      </c>
      <c r="NG37" s="3" t="str">
        <f t="shared" si="110"/>
        <v xml:space="preserve">35 106 73.7 </v>
      </c>
      <c r="NH37" s="3" t="str">
        <f t="shared" si="111"/>
        <v xml:space="preserve">35 107 80.7 </v>
      </c>
      <c r="NI37" s="3" t="str">
        <f t="shared" si="112"/>
        <v xml:space="preserve">35 108 62.3 </v>
      </c>
      <c r="NJ37" s="3" t="str">
        <f t="shared" si="113"/>
        <v xml:space="preserve">35 109 66.4 </v>
      </c>
      <c r="NK37" s="3" t="str">
        <f t="shared" si="114"/>
        <v xml:space="preserve">35 110 68.1 </v>
      </c>
      <c r="NL37" s="3" t="str">
        <f t="shared" si="115"/>
        <v xml:space="preserve">35 111 81.1 </v>
      </c>
      <c r="NM37" s="3" t="str">
        <f t="shared" si="116"/>
        <v xml:space="preserve">35 112 117 </v>
      </c>
      <c r="NN37" s="3" t="str">
        <f t="shared" si="117"/>
        <v xml:space="preserve">35 113 34.6 </v>
      </c>
      <c r="NO37" s="3" t="str">
        <f t="shared" si="118"/>
        <v xml:space="preserve">35 114 64.6 </v>
      </c>
      <c r="NP37" s="3" t="str">
        <f t="shared" si="119"/>
        <v xml:space="preserve">35 115 43.7 </v>
      </c>
      <c r="NQ37" s="3" t="str">
        <f t="shared" si="120"/>
        <v xml:space="preserve">35 116 59.9 </v>
      </c>
      <c r="NR37" s="3" t="str">
        <f t="shared" si="121"/>
        <v xml:space="preserve">35 117 91 </v>
      </c>
      <c r="NS37" s="3" t="str">
        <f t="shared" si="122"/>
        <v xml:space="preserve">35 118 75.3 </v>
      </c>
      <c r="NT37" s="3" t="str">
        <f t="shared" si="123"/>
        <v xml:space="preserve">35 119 77.3 </v>
      </c>
      <c r="NU37" s="3" t="str">
        <f t="shared" si="124"/>
        <v xml:space="preserve">35 120 48.1 </v>
      </c>
      <c r="NV37" s="3" t="str">
        <f t="shared" si="125"/>
        <v xml:space="preserve">35 121 66.3 </v>
      </c>
      <c r="NW37" s="3" t="str">
        <f t="shared" si="126"/>
        <v xml:space="preserve">35 122 55.9 </v>
      </c>
      <c r="NX37" s="3" t="str">
        <f t="shared" si="127"/>
        <v xml:space="preserve">35 123 80.6 </v>
      </c>
      <c r="NY37" s="3" t="str">
        <f t="shared" si="128"/>
        <v xml:space="preserve">35 124 56.8 </v>
      </c>
      <c r="NZ37" s="3" t="str">
        <f t="shared" si="129"/>
        <v xml:space="preserve">35 125 56.7 </v>
      </c>
      <c r="OA37" s="3" t="str">
        <f t="shared" si="130"/>
        <v xml:space="preserve">35 126 82.8 </v>
      </c>
      <c r="OB37" s="3" t="str">
        <f t="shared" si="131"/>
        <v xml:space="preserve">35 127 57.9 </v>
      </c>
      <c r="OC37" s="3" t="str">
        <f t="shared" si="132"/>
        <v xml:space="preserve">35 128 66.4 </v>
      </c>
      <c r="OD37" s="3" t="str">
        <f t="shared" si="133"/>
        <v xml:space="preserve">35 129 54.5 </v>
      </c>
      <c r="OE37" s="3" t="str">
        <f t="shared" si="134"/>
        <v xml:space="preserve">35 130 66.3 </v>
      </c>
      <c r="OF37" s="3" t="str">
        <f t="shared" si="135"/>
        <v xml:space="preserve">35 131 73.9 </v>
      </c>
      <c r="OG37" s="3" t="str">
        <f t="shared" si="136"/>
        <v xml:space="preserve">35 132 80 </v>
      </c>
      <c r="OH37" s="3" t="str">
        <f t="shared" si="137"/>
        <v xml:space="preserve">35 133 71.6 </v>
      </c>
      <c r="OI37" s="3" t="str">
        <f t="shared" si="138"/>
        <v xml:space="preserve">35 134 60.5 </v>
      </c>
      <c r="OJ37" s="3" t="str">
        <f t="shared" si="139"/>
        <v xml:space="preserve">35 135 64.7 </v>
      </c>
      <c r="OK37" s="3" t="str">
        <f t="shared" si="140"/>
        <v xml:space="preserve">35 136 47 </v>
      </c>
      <c r="OL37" s="3" t="str">
        <f t="shared" si="141"/>
        <v xml:space="preserve">35 137 75.3 </v>
      </c>
      <c r="OM37" s="3" t="str">
        <f t="shared" si="142"/>
        <v xml:space="preserve">35 138 77.6 </v>
      </c>
      <c r="ON37" s="3" t="str">
        <f t="shared" si="143"/>
        <v xml:space="preserve">35 139 76.1 </v>
      </c>
      <c r="OO37" s="3" t="str">
        <f t="shared" si="144"/>
        <v xml:space="preserve">35 140 84.6 </v>
      </c>
      <c r="OP37" s="3" t="str">
        <f t="shared" si="145"/>
        <v xml:space="preserve">35 141 61.8 </v>
      </c>
      <c r="OQ37" s="3" t="str">
        <f t="shared" si="146"/>
        <v xml:space="preserve">35 142 68.3 </v>
      </c>
      <c r="OR37" s="3" t="str">
        <f t="shared" si="147"/>
        <v xml:space="preserve">35 143 65.4 </v>
      </c>
      <c r="OS37" s="3" t="str">
        <f t="shared" si="148"/>
        <v xml:space="preserve">35 144 81.3 </v>
      </c>
      <c r="OT37" s="3" t="str">
        <f t="shared" si="149"/>
        <v xml:space="preserve">35 145 71.6 </v>
      </c>
      <c r="OU37" s="3" t="str">
        <f t="shared" si="150"/>
        <v xml:space="preserve">35 146 71.4 </v>
      </c>
      <c r="OV37" s="3" t="str">
        <f t="shared" si="151"/>
        <v xml:space="preserve">35 147 59.5 </v>
      </c>
      <c r="OW37" s="3" t="str">
        <f t="shared" si="152"/>
        <v xml:space="preserve">35 148 106 </v>
      </c>
      <c r="OX37" s="3" t="str">
        <f t="shared" si="153"/>
        <v xml:space="preserve">35 149 77.3 </v>
      </c>
      <c r="OY37" s="3" t="str">
        <f t="shared" si="154"/>
        <v xml:space="preserve">35 150 59 </v>
      </c>
      <c r="OZ37" s="3" t="str">
        <f t="shared" si="155"/>
        <v xml:space="preserve">35 151 69 </v>
      </c>
      <c r="PA37" s="3" t="str">
        <f t="shared" si="156"/>
        <v xml:space="preserve">35 152 68.2 </v>
      </c>
      <c r="PB37" s="3" t="str">
        <f t="shared" si="157"/>
        <v xml:space="preserve">35 153 66.4 </v>
      </c>
      <c r="PC37" s="3" t="str">
        <f t="shared" si="158"/>
        <v xml:space="preserve">35 154 55.2 </v>
      </c>
      <c r="PD37" s="3" t="str">
        <f t="shared" si="159"/>
        <v xml:space="preserve">35 155 57.7 </v>
      </c>
      <c r="PE37" s="3" t="str">
        <f t="shared" si="160"/>
        <v xml:space="preserve">35 156 48 </v>
      </c>
      <c r="PF37" s="3" t="str">
        <f t="shared" si="161"/>
        <v xml:space="preserve">35 157 59.5 </v>
      </c>
      <c r="PG37" s="3" t="str">
        <f t="shared" si="162"/>
        <v xml:space="preserve">35 158 78 </v>
      </c>
      <c r="PH37" s="3" t="str">
        <f t="shared" si="163"/>
        <v xml:space="preserve">35 159 18.4 </v>
      </c>
      <c r="PI37" s="3" t="str">
        <f t="shared" si="164"/>
        <v xml:space="preserve">35 160 79.4 </v>
      </c>
      <c r="PJ37" s="3" t="str">
        <f t="shared" si="165"/>
        <v xml:space="preserve">35 161 99.6 </v>
      </c>
      <c r="PK37" s="3" t="str">
        <f t="shared" si="166"/>
        <v xml:space="preserve">35 162 72.8 </v>
      </c>
      <c r="PL37" s="3" t="str">
        <f t="shared" si="167"/>
        <v xml:space="preserve">35 163 70.2 </v>
      </c>
      <c r="PM37" s="3" t="str">
        <f t="shared" si="168"/>
        <v xml:space="preserve">35 164 82.6 </v>
      </c>
      <c r="PN37" s="3" t="str">
        <f t="shared" si="169"/>
        <v xml:space="preserve">35 165 67.8 </v>
      </c>
      <c r="PO37" s="3" t="str">
        <f t="shared" si="170"/>
        <v xml:space="preserve">35 166 66.4 </v>
      </c>
      <c r="PP37" s="3" t="str">
        <f t="shared" si="171"/>
        <v xml:space="preserve">35 167 64.5 </v>
      </c>
      <c r="PQ37" s="3" t="str">
        <f t="shared" si="172"/>
        <v xml:space="preserve">35 168 75.9 </v>
      </c>
      <c r="PR37" s="3" t="str">
        <f t="shared" si="173"/>
        <v xml:space="preserve">35 169 78.9 </v>
      </c>
      <c r="PS37" s="3" t="str">
        <f t="shared" si="174"/>
        <v xml:space="preserve">35 170 81.7 </v>
      </c>
      <c r="PT37" s="3" t="str">
        <f t="shared" si="175"/>
        <v xml:space="preserve">35 171 80.4 </v>
      </c>
      <c r="PU37" s="3" t="str">
        <f t="shared" si="176"/>
        <v xml:space="preserve">35 172 91 </v>
      </c>
      <c r="PV37" s="3" t="str">
        <f t="shared" si="177"/>
        <v xml:space="preserve">35 173 84.7 </v>
      </c>
      <c r="PW37" s="3" t="str">
        <f t="shared" si="178"/>
        <v xml:space="preserve">35 174 87.6 </v>
      </c>
      <c r="PX37" s="3" t="str">
        <f t="shared" si="179"/>
        <v xml:space="preserve">35 175 18.6 </v>
      </c>
      <c r="PY37" s="3" t="str">
        <f t="shared" si="180"/>
        <v xml:space="preserve">35 176 31 </v>
      </c>
      <c r="PZ37" s="3" t="str">
        <f t="shared" si="181"/>
        <v xml:space="preserve">35 177 61.7 </v>
      </c>
      <c r="QA37" s="3" t="str">
        <f t="shared" si="182"/>
        <v xml:space="preserve">35 178 95.8 </v>
      </c>
      <c r="QB37" s="3" t="str">
        <f t="shared" si="183"/>
        <v xml:space="preserve">35 179 83.5 </v>
      </c>
      <c r="QC37" s="3" t="str">
        <f t="shared" si="184"/>
        <v xml:space="preserve">35 180 119 </v>
      </c>
      <c r="QD37" s="3" t="str">
        <f t="shared" si="185"/>
        <v xml:space="preserve">35 181 72.2 </v>
      </c>
      <c r="QE37" s="3" t="str">
        <f t="shared" si="186"/>
        <v xml:space="preserve">35 182 65.6 </v>
      </c>
      <c r="QF37" s="3" t="str">
        <f t="shared" si="187"/>
        <v xml:space="preserve">35 183 80.7 </v>
      </c>
      <c r="QG37" s="3" t="str">
        <f t="shared" si="188"/>
        <v xml:space="preserve">35 184 64.3 </v>
      </c>
      <c r="QH37" s="3" t="str">
        <f t="shared" si="189"/>
        <v xml:space="preserve">35 185 69.1 </v>
      </c>
      <c r="QI37" s="3" t="str">
        <f t="shared" si="190"/>
        <v xml:space="preserve">35 186 90.1 </v>
      </c>
      <c r="QJ37" s="3" t="str">
        <f t="shared" si="191"/>
        <v xml:space="preserve">35 187 86 </v>
      </c>
      <c r="QK37" s="3" t="str">
        <f t="shared" si="192"/>
        <v xml:space="preserve">35 188 70.2 </v>
      </c>
      <c r="QL37" s="3" t="str">
        <f t="shared" si="193"/>
        <v xml:space="preserve">35 189 94.6 </v>
      </c>
      <c r="QM37" s="3" t="str">
        <f t="shared" si="194"/>
        <v xml:space="preserve">35 190 54 </v>
      </c>
      <c r="QN37" s="3" t="str">
        <f t="shared" si="195"/>
        <v xml:space="preserve">35 191 61.2 </v>
      </c>
      <c r="QO37" s="3" t="str">
        <f t="shared" si="196"/>
        <v xml:space="preserve">35 192 62.4 </v>
      </c>
      <c r="QP37" s="3" t="str">
        <f t="shared" si="197"/>
        <v xml:space="preserve">35 193 88.2 </v>
      </c>
      <c r="QQ37" s="3" t="str">
        <f t="shared" si="198"/>
        <v xml:space="preserve">35 194 64.3 </v>
      </c>
      <c r="QR37" s="3" t="str">
        <f t="shared" si="199"/>
        <v xml:space="preserve">35 195 84.1 </v>
      </c>
      <c r="QS37" s="3" t="str">
        <f t="shared" si="200"/>
        <v xml:space="preserve">35 196 85.8 </v>
      </c>
      <c r="QT37" s="3" t="str">
        <f t="shared" si="201"/>
        <v xml:space="preserve">35 197 80.1 </v>
      </c>
      <c r="QU37" s="3" t="str">
        <f t="shared" si="202"/>
        <v xml:space="preserve">35 198 74.1 </v>
      </c>
      <c r="QV37" s="3" t="str">
        <f t="shared" si="203"/>
        <v xml:space="preserve">35 199 114 </v>
      </c>
      <c r="QW37" s="3" t="str">
        <f t="shared" si="204"/>
        <v xml:space="preserve">35 200 79.1 </v>
      </c>
      <c r="QX37" s="3" t="str">
        <f t="shared" si="205"/>
        <v xml:space="preserve">35 201 68.5 </v>
      </c>
      <c r="QY37" s="3" t="str">
        <f t="shared" si="206"/>
        <v xml:space="preserve">35 202 68.4 </v>
      </c>
      <c r="QZ37" s="3" t="str">
        <f t="shared" si="207"/>
        <v xml:space="preserve">35 203 74.6 </v>
      </c>
      <c r="RA37" s="3" t="str">
        <f t="shared" si="208"/>
        <v xml:space="preserve">35 204 75.6 </v>
      </c>
      <c r="RB37" s="3" t="str">
        <f t="shared" si="209"/>
        <v xml:space="preserve">35 205 51.5 </v>
      </c>
      <c r="RC37" s="3" t="str">
        <f t="shared" si="210"/>
        <v xml:space="preserve">35 206 69.8 </v>
      </c>
      <c r="RD37" s="3" t="str">
        <f t="shared" si="211"/>
        <v xml:space="preserve">35 207 67.4 </v>
      </c>
      <c r="RE37" s="3" t="str">
        <f t="shared" si="212"/>
        <v xml:space="preserve">35 208 58.1 </v>
      </c>
      <c r="RF37" s="3" t="str">
        <f t="shared" si="213"/>
        <v xml:space="preserve">35 209 65.6 </v>
      </c>
      <c r="RG37" s="3" t="str">
        <f t="shared" si="214"/>
        <v xml:space="preserve">35 210 80.5 </v>
      </c>
      <c r="RH37" s="3" t="str">
        <f t="shared" si="215"/>
        <v xml:space="preserve">35 211 89.8 </v>
      </c>
      <c r="RI37" s="3" t="str">
        <f t="shared" si="216"/>
        <v xml:space="preserve">35 212 89.8 </v>
      </c>
      <c r="RJ37" s="3" t="str">
        <f t="shared" si="217"/>
        <v xml:space="preserve">35 213 45.8 </v>
      </c>
      <c r="RK37" s="3" t="str">
        <f t="shared" si="218"/>
        <v xml:space="preserve">35 214 66.7 </v>
      </c>
      <c r="RL37" s="3" t="str">
        <f t="shared" si="219"/>
        <v xml:space="preserve">35 215 66.7 </v>
      </c>
      <c r="RM37" s="3" t="str">
        <f t="shared" si="220"/>
        <v xml:space="preserve">35 216 79.7 </v>
      </c>
      <c r="RN37" s="3" t="str">
        <f t="shared" si="221"/>
        <v xml:space="preserve">35 217 73.8 </v>
      </c>
      <c r="RO37" s="3" t="str">
        <f t="shared" si="222"/>
        <v xml:space="preserve">35 218 73.2 </v>
      </c>
      <c r="RP37" s="3" t="str">
        <f t="shared" si="223"/>
        <v xml:space="preserve">35 219 74.9 </v>
      </c>
      <c r="RQ37" s="3" t="str">
        <f t="shared" si="224"/>
        <v xml:space="preserve">35 220 107 </v>
      </c>
      <c r="RR37" s="3" t="str">
        <f t="shared" si="225"/>
        <v xml:space="preserve">35 221 72.7 </v>
      </c>
      <c r="RS37" s="3" t="str">
        <f t="shared" si="226"/>
        <v xml:space="preserve">35 222 77.3 </v>
      </c>
      <c r="RT37" s="3" t="str">
        <f t="shared" si="227"/>
        <v xml:space="preserve">35 223 55.1 </v>
      </c>
      <c r="RU37" s="3" t="str">
        <f t="shared" si="228"/>
        <v xml:space="preserve">35 224 77.3 </v>
      </c>
      <c r="RV37" s="3" t="str">
        <f t="shared" si="229"/>
        <v xml:space="preserve">35 225 95.8 </v>
      </c>
      <c r="RW37" s="3" t="str">
        <f t="shared" si="230"/>
        <v xml:space="preserve">35 226 62.7 </v>
      </c>
      <c r="RX37" s="3" t="str">
        <f t="shared" si="231"/>
        <v xml:space="preserve">35 227 63.7 </v>
      </c>
      <c r="RY37" s="3" t="str">
        <f t="shared" si="232"/>
        <v xml:space="preserve">35 228 60.2 </v>
      </c>
      <c r="RZ37" s="3" t="str">
        <f t="shared" si="233"/>
        <v xml:space="preserve">35 229 57.7 </v>
      </c>
      <c r="SA37" s="3" t="str">
        <f t="shared" si="234"/>
        <v xml:space="preserve">35 230 82.1 </v>
      </c>
      <c r="SB37" s="3" t="str">
        <f t="shared" si="235"/>
        <v xml:space="preserve">35 231 37.8 </v>
      </c>
      <c r="SC37" s="3" t="str">
        <f t="shared" si="236"/>
        <v xml:space="preserve">35 232 118 </v>
      </c>
      <c r="SD37" s="3" t="str">
        <f t="shared" si="237"/>
        <v xml:space="preserve">35 233 64.6 </v>
      </c>
      <c r="SE37" s="3" t="str">
        <f t="shared" si="238"/>
        <v xml:space="preserve">35 234 63.6 </v>
      </c>
      <c r="SF37" s="3" t="str">
        <f t="shared" si="239"/>
        <v xml:space="preserve">35 235 67.5 </v>
      </c>
      <c r="SG37" s="3" t="str">
        <f t="shared" si="240"/>
        <v xml:space="preserve">35 236 59.2 </v>
      </c>
      <c r="SH37" s="3" t="str">
        <f t="shared" si="241"/>
        <v xml:space="preserve">35 237 84.3 </v>
      </c>
      <c r="SI37" s="3" t="str">
        <f t="shared" si="242"/>
        <v xml:space="preserve">35 238 61.2 </v>
      </c>
      <c r="SJ37" s="3" t="str">
        <f t="shared" si="243"/>
        <v xml:space="preserve">35 239 64.3 </v>
      </c>
      <c r="SK37" s="3" t="str">
        <f t="shared" si="244"/>
        <v xml:space="preserve">35 240 58.8 </v>
      </c>
      <c r="SL37" s="3" t="str">
        <f t="shared" si="245"/>
        <v xml:space="preserve">35 241 38.2 </v>
      </c>
      <c r="SM37" s="3" t="str">
        <f t="shared" si="246"/>
        <v xml:space="preserve">35 242 54.7 </v>
      </c>
      <c r="SN37" s="3" t="str">
        <f t="shared" si="247"/>
        <v xml:space="preserve">35 243 72.9 </v>
      </c>
      <c r="SO37" s="3" t="str">
        <f t="shared" si="248"/>
        <v xml:space="preserve">35 244 78.2 </v>
      </c>
      <c r="SP37" s="3" t="str">
        <f t="shared" si="249"/>
        <v xml:space="preserve">35 245 72.9 </v>
      </c>
      <c r="SQ37" s="3" t="str">
        <f t="shared" si="250"/>
        <v xml:space="preserve">35 246 67.5 </v>
      </c>
      <c r="SR37" s="3" t="str">
        <f t="shared" si="251"/>
        <v xml:space="preserve">35 247 94.9 </v>
      </c>
      <c r="SS37" s="3" t="str">
        <f t="shared" si="252"/>
        <v xml:space="preserve">35 248 62.2 </v>
      </c>
      <c r="ST37" s="3" t="str">
        <f t="shared" si="253"/>
        <v xml:space="preserve">35 249 58.5 </v>
      </c>
      <c r="SU37" s="3" t="str">
        <f t="shared" si="254"/>
        <v xml:space="preserve">35 250 82.7 </v>
      </c>
      <c r="SV37" s="3" t="str">
        <f t="shared" si="255"/>
        <v xml:space="preserve">35 251 73.4 </v>
      </c>
      <c r="SW37" s="3" t="str">
        <f t="shared" si="256"/>
        <v xml:space="preserve">35 252 64.5 </v>
      </c>
      <c r="SX37" s="3" t="str">
        <f t="shared" si="257"/>
        <v xml:space="preserve">35 253 61.7 </v>
      </c>
      <c r="SY37" s="3" t="str">
        <f t="shared" si="258"/>
        <v xml:space="preserve">35 254 79.1 </v>
      </c>
      <c r="SZ37" s="3" t="str">
        <f t="shared" si="259"/>
        <v xml:space="preserve">35 255 52.4 </v>
      </c>
      <c r="TA37" s="3" t="str">
        <f t="shared" si="260"/>
        <v xml:space="preserve">35 256 72.8 </v>
      </c>
      <c r="TB37" s="3" t="str">
        <f t="shared" si="261"/>
        <v xml:space="preserve">35 257 72.2 </v>
      </c>
      <c r="TC37" s="3" t="str">
        <f t="shared" si="262"/>
        <v xml:space="preserve">35 258 64.5 </v>
      </c>
      <c r="TD37" s="3" t="str">
        <f t="shared" si="263"/>
        <v xml:space="preserve">35 259 69 </v>
      </c>
      <c r="TE37" s="3" t="str">
        <f t="shared" si="264"/>
        <v xml:space="preserve">35 260 63.3 </v>
      </c>
      <c r="TF37" s="3" t="str">
        <f t="shared" si="265"/>
        <v xml:space="preserve">35 261 66.9 </v>
      </c>
    </row>
    <row r="38" spans="1:526" ht="18.75" customHeight="1" thickBot="1" x14ac:dyDescent="0.4">
      <c r="A38" s="17">
        <v>36</v>
      </c>
      <c r="B38" s="19" t="s">
        <v>264</v>
      </c>
      <c r="C38" s="16" t="s">
        <v>38</v>
      </c>
      <c r="D38" s="3">
        <v>58</v>
      </c>
      <c r="E38" s="3">
        <v>9.1</v>
      </c>
      <c r="F38" s="3">
        <v>17</v>
      </c>
      <c r="G38" s="3">
        <v>19.8</v>
      </c>
      <c r="H38" s="3">
        <v>36.799999999999997</v>
      </c>
      <c r="I38" s="3">
        <v>34.5</v>
      </c>
      <c r="J38" s="3">
        <v>34.5</v>
      </c>
      <c r="K38" s="3">
        <v>14.1</v>
      </c>
      <c r="L38" s="3">
        <v>10.7</v>
      </c>
      <c r="M38" s="3">
        <v>22.4</v>
      </c>
      <c r="N38" s="3">
        <v>19.600000000000001</v>
      </c>
      <c r="O38" s="3">
        <v>14.9</v>
      </c>
      <c r="P38" s="3">
        <v>17.600000000000001</v>
      </c>
      <c r="Q38" s="3">
        <v>10.199999999999999</v>
      </c>
      <c r="R38" s="3">
        <v>13.4</v>
      </c>
      <c r="S38" s="3">
        <v>7</v>
      </c>
      <c r="T38" s="3">
        <v>30.2</v>
      </c>
      <c r="U38" s="3">
        <v>61.1</v>
      </c>
      <c r="V38" s="3">
        <v>4.8</v>
      </c>
      <c r="W38" s="3">
        <v>15.6</v>
      </c>
      <c r="X38" s="3">
        <v>16.399999999999999</v>
      </c>
      <c r="Y38" s="3">
        <v>6.5</v>
      </c>
      <c r="Z38" s="3">
        <v>12.4</v>
      </c>
      <c r="AA38" s="3">
        <v>60.7</v>
      </c>
      <c r="AB38" s="3">
        <v>62.4</v>
      </c>
      <c r="AC38" s="3">
        <v>15.4</v>
      </c>
      <c r="AD38" s="3">
        <v>15.2</v>
      </c>
      <c r="AE38" s="3">
        <v>21.6</v>
      </c>
      <c r="AF38" s="3">
        <v>33.9</v>
      </c>
      <c r="AG38" s="3">
        <v>26.4</v>
      </c>
      <c r="AH38" s="3">
        <v>11.3</v>
      </c>
      <c r="AI38" s="3">
        <v>56</v>
      </c>
      <c r="AJ38" s="3">
        <v>71.7</v>
      </c>
      <c r="AK38" s="3">
        <v>48.5</v>
      </c>
      <c r="AL38" s="3">
        <v>66.7</v>
      </c>
      <c r="AM38" s="3">
        <v>0</v>
      </c>
      <c r="AN38" s="3">
        <v>6.1</v>
      </c>
      <c r="AO38" s="3">
        <v>31.9</v>
      </c>
      <c r="AP38" s="3">
        <v>31.2</v>
      </c>
      <c r="AQ38" s="3">
        <v>14</v>
      </c>
      <c r="AR38" s="3">
        <v>21.9</v>
      </c>
      <c r="AS38" s="3">
        <v>8.6</v>
      </c>
      <c r="AT38" s="3">
        <v>10.4</v>
      </c>
      <c r="AU38" s="3">
        <v>3.5</v>
      </c>
      <c r="AV38" s="3">
        <v>6.2</v>
      </c>
      <c r="AW38" s="3">
        <v>10.3</v>
      </c>
      <c r="AX38" s="3">
        <v>24.4</v>
      </c>
      <c r="AY38" s="3">
        <v>15.1</v>
      </c>
      <c r="AZ38" s="3">
        <v>4</v>
      </c>
      <c r="BA38" s="3">
        <v>14.6</v>
      </c>
      <c r="BB38" s="3">
        <v>12.1</v>
      </c>
      <c r="BC38" s="3">
        <v>9.6</v>
      </c>
      <c r="BD38" s="3">
        <v>69.7</v>
      </c>
      <c r="BE38" s="3">
        <v>20.399999999999999</v>
      </c>
      <c r="BF38" s="3">
        <v>19</v>
      </c>
      <c r="BG38" s="3">
        <v>10.6</v>
      </c>
      <c r="BH38" s="3">
        <v>19.399999999999999</v>
      </c>
      <c r="BI38" s="3">
        <v>6</v>
      </c>
      <c r="BJ38" s="3">
        <v>13</v>
      </c>
      <c r="BK38" s="3">
        <v>10.1</v>
      </c>
      <c r="BL38" s="3">
        <v>15.6</v>
      </c>
      <c r="BM38" s="3">
        <v>33.9</v>
      </c>
      <c r="BN38" s="3">
        <v>15.9</v>
      </c>
      <c r="BO38" s="3">
        <v>21.2</v>
      </c>
      <c r="BP38" s="3">
        <v>9.6999999999999993</v>
      </c>
      <c r="BQ38" s="3">
        <v>15.1</v>
      </c>
      <c r="BR38" s="3">
        <v>23.9</v>
      </c>
      <c r="BS38" s="3">
        <v>16.600000000000001</v>
      </c>
      <c r="BT38" s="3">
        <v>57.6</v>
      </c>
      <c r="BU38" s="3">
        <v>62.9</v>
      </c>
      <c r="BV38" s="3">
        <v>11.2</v>
      </c>
      <c r="BW38" s="3">
        <v>17.899999999999999</v>
      </c>
      <c r="BX38" s="3">
        <v>21.4</v>
      </c>
      <c r="BY38" s="3">
        <v>13.6</v>
      </c>
      <c r="BZ38" s="3">
        <v>6.9</v>
      </c>
      <c r="CA38" s="3">
        <v>71.099999999999994</v>
      </c>
      <c r="CB38" s="3">
        <v>2.6</v>
      </c>
      <c r="CC38" s="3">
        <v>5.2</v>
      </c>
      <c r="CD38" s="3">
        <v>16.2</v>
      </c>
      <c r="CE38" s="3">
        <v>17.2</v>
      </c>
      <c r="CF38" s="3">
        <v>13.9</v>
      </c>
      <c r="CG38" s="3">
        <v>12.5</v>
      </c>
      <c r="CH38" s="3">
        <v>19</v>
      </c>
      <c r="CI38" s="3">
        <v>17.100000000000001</v>
      </c>
      <c r="CJ38" s="3">
        <v>15.9</v>
      </c>
      <c r="CK38" s="3">
        <v>30</v>
      </c>
      <c r="CL38" s="3">
        <v>11.5</v>
      </c>
      <c r="CM38" s="3">
        <v>4.0999999999999996</v>
      </c>
      <c r="CN38" s="3">
        <v>22.5</v>
      </c>
      <c r="CO38" s="3">
        <v>7.1</v>
      </c>
      <c r="CP38" s="3">
        <v>17.399999999999999</v>
      </c>
      <c r="CQ38" s="3">
        <v>7</v>
      </c>
      <c r="CR38" s="3">
        <v>12.6</v>
      </c>
      <c r="CS38" s="3">
        <v>15.4</v>
      </c>
      <c r="CT38" s="3">
        <v>7</v>
      </c>
      <c r="CU38" s="3">
        <v>23.1</v>
      </c>
      <c r="CV38" s="3">
        <v>9.3000000000000007</v>
      </c>
      <c r="CW38" s="3">
        <v>3.3</v>
      </c>
      <c r="CX38" s="3">
        <v>15.3</v>
      </c>
      <c r="CY38" s="3">
        <v>18</v>
      </c>
      <c r="CZ38" s="3">
        <v>10</v>
      </c>
      <c r="DA38" s="3">
        <v>58.8</v>
      </c>
      <c r="DB38" s="3">
        <v>18.7</v>
      </c>
      <c r="DC38" s="3">
        <v>19.100000000000001</v>
      </c>
      <c r="DD38" s="3">
        <v>16.5</v>
      </c>
      <c r="DE38" s="3">
        <v>9.5</v>
      </c>
      <c r="DF38" s="3">
        <v>16.5</v>
      </c>
      <c r="DG38" s="3">
        <v>9.8000000000000007</v>
      </c>
      <c r="DH38" s="3">
        <v>18.5</v>
      </c>
      <c r="DI38" s="3">
        <v>12</v>
      </c>
      <c r="DJ38" s="3">
        <v>17.100000000000001</v>
      </c>
      <c r="DK38" s="3">
        <v>57.3</v>
      </c>
      <c r="DL38" s="3">
        <v>72.900000000000006</v>
      </c>
      <c r="DM38" s="3">
        <v>8</v>
      </c>
      <c r="DN38" s="3">
        <v>27.9</v>
      </c>
      <c r="DO38" s="3">
        <v>8.1999999999999993</v>
      </c>
      <c r="DP38" s="3">
        <v>25.4</v>
      </c>
      <c r="DQ38" s="3">
        <v>51.3</v>
      </c>
      <c r="DR38" s="3">
        <v>18.5</v>
      </c>
      <c r="DS38" s="3">
        <v>109</v>
      </c>
      <c r="DT38" s="3">
        <v>6.1</v>
      </c>
      <c r="DU38" s="3">
        <v>14</v>
      </c>
      <c r="DV38" s="3">
        <v>17.3</v>
      </c>
      <c r="DW38" s="3">
        <v>48.9</v>
      </c>
      <c r="DX38" s="3">
        <v>11.7</v>
      </c>
      <c r="DY38" s="3">
        <v>30.4</v>
      </c>
      <c r="DZ38" s="3">
        <v>9.9</v>
      </c>
      <c r="EA38" s="3">
        <v>33.299999999999997</v>
      </c>
      <c r="EB38" s="3">
        <v>16.7</v>
      </c>
      <c r="EC38" s="3">
        <v>6.9</v>
      </c>
      <c r="ED38" s="3">
        <v>16.5</v>
      </c>
      <c r="EE38" s="3">
        <v>20.7</v>
      </c>
      <c r="EF38" s="3">
        <v>12.4</v>
      </c>
      <c r="EG38" s="3">
        <v>12.4</v>
      </c>
      <c r="EH38" s="3">
        <v>3.6</v>
      </c>
      <c r="EI38" s="3">
        <v>21.7</v>
      </c>
      <c r="EJ38" s="3">
        <v>12</v>
      </c>
      <c r="EK38" s="3">
        <v>18.8</v>
      </c>
      <c r="EL38" s="3">
        <v>52</v>
      </c>
      <c r="EM38" s="3">
        <v>21.3</v>
      </c>
      <c r="EN38" s="3">
        <v>4.5999999999999996</v>
      </c>
      <c r="EO38" s="3">
        <v>12.2</v>
      </c>
      <c r="EP38" s="3">
        <v>32.5</v>
      </c>
      <c r="EQ38" s="3">
        <v>19.899999999999999</v>
      </c>
      <c r="ER38" s="3">
        <v>12.3</v>
      </c>
      <c r="ES38" s="3">
        <v>12.9</v>
      </c>
      <c r="ET38" s="3">
        <v>20.8</v>
      </c>
      <c r="EU38" s="3">
        <v>46.5</v>
      </c>
      <c r="EV38" s="3">
        <v>14.3</v>
      </c>
      <c r="EW38" s="3">
        <v>8.9</v>
      </c>
      <c r="EX38" s="3">
        <v>9.6999999999999993</v>
      </c>
      <c r="EY38" s="3">
        <v>15.6</v>
      </c>
      <c r="EZ38" s="3">
        <v>14.5</v>
      </c>
      <c r="FA38" s="3">
        <v>11.6</v>
      </c>
      <c r="FB38" s="3">
        <v>12.6</v>
      </c>
      <c r="FC38" s="3">
        <v>25.1</v>
      </c>
      <c r="FD38" s="3">
        <v>20.8</v>
      </c>
      <c r="FE38" s="3">
        <v>16.5</v>
      </c>
      <c r="FF38" s="3">
        <v>49.7</v>
      </c>
      <c r="FG38" s="3">
        <v>29.7</v>
      </c>
      <c r="FH38" s="3">
        <v>36.299999999999997</v>
      </c>
      <c r="FI38" s="3">
        <v>15.1</v>
      </c>
      <c r="FJ38" s="3">
        <v>9.1</v>
      </c>
      <c r="FK38" s="3">
        <v>23.2</v>
      </c>
      <c r="FL38" s="3">
        <v>8.4</v>
      </c>
      <c r="FM38" s="3">
        <v>22.6</v>
      </c>
      <c r="FN38" s="3">
        <v>8</v>
      </c>
      <c r="FO38" s="3">
        <v>18.8</v>
      </c>
      <c r="FP38" s="3">
        <v>17.899999999999999</v>
      </c>
      <c r="FQ38" s="3">
        <v>17.600000000000001</v>
      </c>
      <c r="FR38" s="3">
        <v>17.100000000000001</v>
      </c>
      <c r="FS38" s="3">
        <v>25.4</v>
      </c>
      <c r="FT38" s="3">
        <v>21.4</v>
      </c>
      <c r="FU38" s="3">
        <v>22.4</v>
      </c>
      <c r="FV38" s="3">
        <v>48.6</v>
      </c>
      <c r="FW38" s="3">
        <v>82.8</v>
      </c>
      <c r="FX38" s="3">
        <v>25.9</v>
      </c>
      <c r="FY38" s="3">
        <v>32.5</v>
      </c>
      <c r="FZ38" s="3">
        <v>20.2</v>
      </c>
      <c r="GA38" s="3">
        <v>60</v>
      </c>
      <c r="GB38" s="3">
        <v>8.9</v>
      </c>
      <c r="GC38" s="3">
        <v>2.9</v>
      </c>
      <c r="GD38" s="3">
        <v>19.100000000000001</v>
      </c>
      <c r="GE38" s="3">
        <v>2.6</v>
      </c>
      <c r="GF38" s="3">
        <v>9.9</v>
      </c>
      <c r="GG38" s="3">
        <v>25.7</v>
      </c>
      <c r="GH38" s="3">
        <v>24</v>
      </c>
      <c r="GI38" s="3">
        <v>10.3</v>
      </c>
      <c r="GJ38" s="3">
        <v>31.3</v>
      </c>
      <c r="GK38" s="3">
        <v>15.3</v>
      </c>
      <c r="GL38" s="3">
        <v>25.4</v>
      </c>
      <c r="GM38" s="3">
        <v>7.7</v>
      </c>
      <c r="GN38" s="3">
        <v>29</v>
      </c>
      <c r="GO38" s="3">
        <v>4</v>
      </c>
      <c r="GP38" s="3">
        <v>21.9</v>
      </c>
      <c r="GQ38" s="3">
        <v>26.5</v>
      </c>
      <c r="GR38" s="3">
        <v>19</v>
      </c>
      <c r="GS38" s="3">
        <v>16.3</v>
      </c>
      <c r="GT38" s="3">
        <v>48.9</v>
      </c>
      <c r="GU38" s="3">
        <v>17.5</v>
      </c>
      <c r="GV38" s="3">
        <v>9.1</v>
      </c>
      <c r="GW38" s="3">
        <v>9</v>
      </c>
      <c r="GX38" s="3">
        <v>15.4</v>
      </c>
      <c r="GY38" s="3">
        <v>14.7</v>
      </c>
      <c r="GZ38" s="3">
        <v>46.4</v>
      </c>
      <c r="HA38" s="3">
        <v>9.6</v>
      </c>
      <c r="HB38" s="3">
        <v>19.399999999999999</v>
      </c>
      <c r="HC38" s="3">
        <v>10</v>
      </c>
      <c r="HD38" s="3">
        <v>2.9</v>
      </c>
      <c r="HE38" s="3">
        <v>17.2</v>
      </c>
      <c r="HF38" s="3">
        <v>64.5</v>
      </c>
      <c r="HG38" s="3">
        <v>64.5</v>
      </c>
      <c r="HH38" s="3">
        <v>22.8</v>
      </c>
      <c r="HI38" s="3">
        <v>12.2</v>
      </c>
      <c r="HJ38" s="3">
        <v>12.2</v>
      </c>
      <c r="HK38" s="3">
        <v>30</v>
      </c>
      <c r="HL38" s="3">
        <v>16.5</v>
      </c>
      <c r="HM38" s="3">
        <v>15.9</v>
      </c>
      <c r="HN38" s="3">
        <v>15.7</v>
      </c>
      <c r="HO38" s="3">
        <v>47.3</v>
      </c>
      <c r="HP38" s="3">
        <v>15.4</v>
      </c>
      <c r="HQ38" s="3">
        <v>14</v>
      </c>
      <c r="HR38" s="3">
        <v>17.399999999999999</v>
      </c>
      <c r="HS38" s="3">
        <v>15.7</v>
      </c>
      <c r="HT38" s="3">
        <v>32.5</v>
      </c>
      <c r="HU38" s="3">
        <v>12.2</v>
      </c>
      <c r="HV38" s="3">
        <v>7.6</v>
      </c>
      <c r="HW38" s="3">
        <v>9.8000000000000007</v>
      </c>
      <c r="HX38" s="3">
        <v>12.6</v>
      </c>
      <c r="HY38" s="3">
        <v>18.8</v>
      </c>
      <c r="HZ38" s="3">
        <v>89.6</v>
      </c>
      <c r="IA38" s="3">
        <v>58.4</v>
      </c>
      <c r="IB38" s="3">
        <v>8.5</v>
      </c>
      <c r="IC38" s="3">
        <v>5.7</v>
      </c>
      <c r="ID38" s="3">
        <v>8.3000000000000007</v>
      </c>
      <c r="IE38" s="3">
        <v>14</v>
      </c>
      <c r="IF38" s="3">
        <v>25</v>
      </c>
      <c r="IG38" s="3">
        <v>32.700000000000003</v>
      </c>
      <c r="IH38" s="3">
        <v>7.7</v>
      </c>
      <c r="II38" s="3">
        <v>10.4</v>
      </c>
      <c r="IJ38" s="3">
        <v>90.1</v>
      </c>
      <c r="IK38" s="3">
        <v>28.7</v>
      </c>
      <c r="IL38" s="3">
        <v>9.6</v>
      </c>
      <c r="IM38" s="3">
        <v>14.9</v>
      </c>
      <c r="IN38" s="3">
        <v>9.6</v>
      </c>
      <c r="IO38" s="3">
        <v>15.4</v>
      </c>
      <c r="IP38" s="3">
        <v>31.6</v>
      </c>
      <c r="IQ38" s="3">
        <v>4.8</v>
      </c>
      <c r="IR38" s="3">
        <v>10.8</v>
      </c>
      <c r="IS38" s="3">
        <v>38.299999999999997</v>
      </c>
      <c r="IT38" s="3">
        <v>10.1</v>
      </c>
      <c r="IU38" s="3">
        <v>16.399999999999999</v>
      </c>
      <c r="IV38" s="3">
        <v>4.5999999999999996</v>
      </c>
      <c r="IW38" s="3">
        <v>13.7</v>
      </c>
      <c r="IX38" s="3">
        <v>32.799999999999997</v>
      </c>
      <c r="IY38" s="3">
        <v>13.4</v>
      </c>
      <c r="IZ38" s="3">
        <v>8.9</v>
      </c>
      <c r="JA38" s="3">
        <v>3.8</v>
      </c>
      <c r="JB38" s="3">
        <v>9.8000000000000007</v>
      </c>
      <c r="JC38" s="3">
        <v>4.8</v>
      </c>
      <c r="JD38" s="3">
        <v>15.4</v>
      </c>
      <c r="JF38" s="3" t="str">
        <f t="shared" si="5"/>
        <v xml:space="preserve">36 1 58 </v>
      </c>
      <c r="JG38" s="3" t="str">
        <f t="shared" si="6"/>
        <v xml:space="preserve">36 2 9.1 </v>
      </c>
      <c r="JH38" s="3" t="str">
        <f t="shared" si="7"/>
        <v xml:space="preserve">36 3 17 </v>
      </c>
      <c r="JI38" s="3" t="str">
        <f t="shared" si="8"/>
        <v xml:space="preserve">36 4 19.8 </v>
      </c>
      <c r="JJ38" s="3" t="str">
        <f t="shared" si="9"/>
        <v xml:space="preserve">36 5 36.8 </v>
      </c>
      <c r="JK38" s="3" t="str">
        <f t="shared" si="10"/>
        <v xml:space="preserve">36 6 34.5 </v>
      </c>
      <c r="JL38" s="3" t="str">
        <f t="shared" si="11"/>
        <v xml:space="preserve">36 7 34.5 </v>
      </c>
      <c r="JM38" s="3" t="str">
        <f t="shared" si="12"/>
        <v xml:space="preserve">36 8 14.1 </v>
      </c>
      <c r="JN38" s="3" t="str">
        <f t="shared" si="13"/>
        <v xml:space="preserve">36 9 10.7 </v>
      </c>
      <c r="JO38" s="3" t="str">
        <f t="shared" si="14"/>
        <v xml:space="preserve">36 10 22.4 </v>
      </c>
      <c r="JP38" s="3" t="str">
        <f t="shared" si="15"/>
        <v xml:space="preserve">36 11 19.6 </v>
      </c>
      <c r="JQ38" s="3" t="str">
        <f t="shared" si="16"/>
        <v xml:space="preserve">36 12 14.9 </v>
      </c>
      <c r="JR38" s="3" t="str">
        <f t="shared" si="17"/>
        <v xml:space="preserve">36 13 17.6 </v>
      </c>
      <c r="JS38" s="3" t="str">
        <f t="shared" si="18"/>
        <v xml:space="preserve">36 14 10.2 </v>
      </c>
      <c r="JT38" s="3" t="str">
        <f t="shared" si="19"/>
        <v xml:space="preserve">36 15 13.4 </v>
      </c>
      <c r="JU38" s="3" t="str">
        <f t="shared" si="20"/>
        <v xml:space="preserve">36 16 7 </v>
      </c>
      <c r="JV38" s="3" t="str">
        <f t="shared" si="21"/>
        <v xml:space="preserve">36 17 30.2 </v>
      </c>
      <c r="JW38" s="3" t="str">
        <f t="shared" si="22"/>
        <v xml:space="preserve">36 18 61.1 </v>
      </c>
      <c r="JX38" s="3" t="str">
        <f t="shared" si="23"/>
        <v xml:space="preserve">36 19 4.8 </v>
      </c>
      <c r="JY38" s="3" t="str">
        <f t="shared" si="24"/>
        <v xml:space="preserve">36 20 15.6 </v>
      </c>
      <c r="JZ38" s="3" t="str">
        <f t="shared" si="25"/>
        <v xml:space="preserve">36 21 16.4 </v>
      </c>
      <c r="KA38" s="3" t="str">
        <f t="shared" si="26"/>
        <v xml:space="preserve">36 22 6.5 </v>
      </c>
      <c r="KB38" s="3" t="str">
        <f t="shared" si="27"/>
        <v xml:space="preserve">36 23 12.4 </v>
      </c>
      <c r="KC38" s="3" t="str">
        <f t="shared" si="28"/>
        <v xml:space="preserve">36 24 60.7 </v>
      </c>
      <c r="KD38" s="3" t="str">
        <f t="shared" si="29"/>
        <v xml:space="preserve">36 25 62.4 </v>
      </c>
      <c r="KE38" s="3" t="str">
        <f t="shared" si="30"/>
        <v xml:space="preserve">36 26 15.4 </v>
      </c>
      <c r="KF38" s="3" t="str">
        <f t="shared" si="31"/>
        <v xml:space="preserve">36 27 15.2 </v>
      </c>
      <c r="KG38" s="3" t="str">
        <f t="shared" si="32"/>
        <v xml:space="preserve">36 28 21.6 </v>
      </c>
      <c r="KH38" s="3" t="str">
        <f t="shared" si="33"/>
        <v xml:space="preserve">36 29 33.9 </v>
      </c>
      <c r="KI38" s="3" t="str">
        <f t="shared" si="34"/>
        <v xml:space="preserve">36 30 26.4 </v>
      </c>
      <c r="KJ38" s="3" t="str">
        <f t="shared" si="35"/>
        <v xml:space="preserve">36 31 11.3 </v>
      </c>
      <c r="KK38" s="3" t="str">
        <f t="shared" si="36"/>
        <v xml:space="preserve">36 32 56 </v>
      </c>
      <c r="KL38" s="3" t="str">
        <f t="shared" si="37"/>
        <v xml:space="preserve">36 33 71.7 </v>
      </c>
      <c r="KM38" s="3" t="str">
        <f t="shared" si="38"/>
        <v xml:space="preserve">36 34 48.5 </v>
      </c>
      <c r="KN38" s="3" t="str">
        <f t="shared" si="39"/>
        <v xml:space="preserve">36 35 66.7 </v>
      </c>
      <c r="KO38" s="3" t="str">
        <f t="shared" si="40"/>
        <v xml:space="preserve">36 36 0 </v>
      </c>
      <c r="KP38" s="3" t="str">
        <f t="shared" si="41"/>
        <v xml:space="preserve">36 37 6.1 </v>
      </c>
      <c r="KQ38" s="3" t="str">
        <f t="shared" si="42"/>
        <v xml:space="preserve">36 38 31.9 </v>
      </c>
      <c r="KR38" s="3" t="str">
        <f t="shared" si="43"/>
        <v xml:space="preserve">36 39 31.2 </v>
      </c>
      <c r="KS38" s="3" t="str">
        <f t="shared" si="44"/>
        <v xml:space="preserve">36 40 14 </v>
      </c>
      <c r="KT38" s="3" t="str">
        <f t="shared" si="45"/>
        <v xml:space="preserve">36 41 21.9 </v>
      </c>
      <c r="KU38" s="3" t="str">
        <f t="shared" si="46"/>
        <v xml:space="preserve">36 42 8.6 </v>
      </c>
      <c r="KV38" s="3" t="str">
        <f t="shared" si="47"/>
        <v xml:space="preserve">36 43 10.4 </v>
      </c>
      <c r="KW38" s="3" t="str">
        <f t="shared" si="48"/>
        <v xml:space="preserve">36 44 3.5 </v>
      </c>
      <c r="KX38" s="3" t="str">
        <f t="shared" si="49"/>
        <v xml:space="preserve">36 45 6.2 </v>
      </c>
      <c r="KY38" s="3" t="str">
        <f t="shared" si="50"/>
        <v xml:space="preserve">36 46 10.3 </v>
      </c>
      <c r="KZ38" s="3" t="str">
        <f t="shared" si="51"/>
        <v xml:space="preserve">36 47 24.4 </v>
      </c>
      <c r="LA38" s="3" t="str">
        <f t="shared" si="52"/>
        <v xml:space="preserve">36 48 15.1 </v>
      </c>
      <c r="LB38" s="3" t="str">
        <f t="shared" si="53"/>
        <v xml:space="preserve">36 49 4 </v>
      </c>
      <c r="LC38" s="3" t="str">
        <f t="shared" si="54"/>
        <v xml:space="preserve">36 50 14.6 </v>
      </c>
      <c r="LD38" s="3" t="str">
        <f t="shared" si="55"/>
        <v xml:space="preserve">36 51 12.1 </v>
      </c>
      <c r="LE38" s="3" t="str">
        <f t="shared" si="56"/>
        <v xml:space="preserve">36 52 9.6 </v>
      </c>
      <c r="LF38" s="3" t="str">
        <f t="shared" si="57"/>
        <v xml:space="preserve">36 53 69.7 </v>
      </c>
      <c r="LG38" s="3" t="str">
        <f t="shared" si="58"/>
        <v xml:space="preserve">36 54 20.4 </v>
      </c>
      <c r="LH38" s="3" t="str">
        <f t="shared" si="59"/>
        <v xml:space="preserve">36 55 19 </v>
      </c>
      <c r="LI38" s="3" t="str">
        <f t="shared" si="60"/>
        <v xml:space="preserve">36 56 10.6 </v>
      </c>
      <c r="LJ38" s="3" t="str">
        <f t="shared" si="61"/>
        <v xml:space="preserve">36 57 19.4 </v>
      </c>
      <c r="LK38" s="3" t="str">
        <f t="shared" si="62"/>
        <v xml:space="preserve">36 58 6 </v>
      </c>
      <c r="LL38" s="3" t="str">
        <f t="shared" si="63"/>
        <v xml:space="preserve">36 59 13 </v>
      </c>
      <c r="LM38" s="3" t="str">
        <f t="shared" si="64"/>
        <v xml:space="preserve">36 60 10.1 </v>
      </c>
      <c r="LN38" s="3" t="str">
        <f t="shared" si="65"/>
        <v xml:space="preserve">36 61 15.6 </v>
      </c>
      <c r="LO38" s="3" t="str">
        <f t="shared" si="66"/>
        <v xml:space="preserve">36 62 33.9 </v>
      </c>
      <c r="LP38" s="3" t="str">
        <f t="shared" si="67"/>
        <v xml:space="preserve">36 63 15.9 </v>
      </c>
      <c r="LQ38" s="3" t="str">
        <f t="shared" si="68"/>
        <v xml:space="preserve">36 64 21.2 </v>
      </c>
      <c r="LR38" s="3" t="str">
        <f t="shared" si="69"/>
        <v xml:space="preserve">36 65 9.7 </v>
      </c>
      <c r="LS38" s="3" t="str">
        <f t="shared" si="70"/>
        <v xml:space="preserve">36 66 15.1 </v>
      </c>
      <c r="LT38" s="3" t="str">
        <f t="shared" si="71"/>
        <v xml:space="preserve">36 67 23.9 </v>
      </c>
      <c r="LU38" s="3" t="str">
        <f t="shared" si="72"/>
        <v xml:space="preserve">36 68 16.6 </v>
      </c>
      <c r="LV38" s="3" t="str">
        <f t="shared" si="73"/>
        <v xml:space="preserve">36 69 57.6 </v>
      </c>
      <c r="LW38" s="3" t="str">
        <f t="shared" si="74"/>
        <v xml:space="preserve">36 70 62.9 </v>
      </c>
      <c r="LX38" s="3" t="str">
        <f t="shared" si="75"/>
        <v xml:space="preserve">36 71 11.2 </v>
      </c>
      <c r="LY38" s="3" t="str">
        <f t="shared" si="76"/>
        <v xml:space="preserve">36 72 17.9 </v>
      </c>
      <c r="LZ38" s="3" t="str">
        <f t="shared" si="77"/>
        <v xml:space="preserve">36 73 21.4 </v>
      </c>
      <c r="MA38" s="3" t="str">
        <f t="shared" si="78"/>
        <v xml:space="preserve">36 74 13.6 </v>
      </c>
      <c r="MB38" s="3" t="str">
        <f t="shared" si="79"/>
        <v xml:space="preserve">36 75 6.9 </v>
      </c>
      <c r="MC38" s="3" t="str">
        <f t="shared" si="80"/>
        <v xml:space="preserve">36 76 71.1 </v>
      </c>
      <c r="MD38" s="3" t="str">
        <f t="shared" si="81"/>
        <v xml:space="preserve">36 77 2.6 </v>
      </c>
      <c r="ME38" s="3" t="str">
        <f t="shared" si="82"/>
        <v xml:space="preserve">36 78 5.2 </v>
      </c>
      <c r="MF38" s="3" t="str">
        <f t="shared" si="83"/>
        <v xml:space="preserve">36 79 16.2 </v>
      </c>
      <c r="MG38" s="3" t="str">
        <f t="shared" si="84"/>
        <v xml:space="preserve">36 80 17.2 </v>
      </c>
      <c r="MH38" s="3" t="str">
        <f t="shared" si="85"/>
        <v xml:space="preserve">36 81 13.9 </v>
      </c>
      <c r="MI38" s="3" t="str">
        <f t="shared" si="86"/>
        <v xml:space="preserve">36 82 12.5 </v>
      </c>
      <c r="MJ38" s="3" t="str">
        <f t="shared" si="87"/>
        <v xml:space="preserve">36 83 19 </v>
      </c>
      <c r="MK38" s="3" t="str">
        <f t="shared" si="88"/>
        <v xml:space="preserve">36 84 17.1 </v>
      </c>
      <c r="ML38" s="3" t="str">
        <f t="shared" si="89"/>
        <v xml:space="preserve">36 85 15.9 </v>
      </c>
      <c r="MM38" s="3" t="str">
        <f t="shared" si="90"/>
        <v xml:space="preserve">36 86 30 </v>
      </c>
      <c r="MN38" s="3" t="str">
        <f t="shared" si="91"/>
        <v xml:space="preserve">36 87 11.5 </v>
      </c>
      <c r="MO38" s="3" t="str">
        <f t="shared" si="92"/>
        <v xml:space="preserve">36 88 4.1 </v>
      </c>
      <c r="MP38" s="3" t="str">
        <f t="shared" si="93"/>
        <v xml:space="preserve">36 89 22.5 </v>
      </c>
      <c r="MQ38" s="3" t="str">
        <f t="shared" si="94"/>
        <v xml:space="preserve">36 90 7.1 </v>
      </c>
      <c r="MR38" s="3" t="str">
        <f t="shared" si="95"/>
        <v xml:space="preserve">36 91 17.4 </v>
      </c>
      <c r="MS38" s="3" t="str">
        <f t="shared" si="96"/>
        <v xml:space="preserve">36 92 7 </v>
      </c>
      <c r="MT38" s="3" t="str">
        <f t="shared" si="97"/>
        <v xml:space="preserve">36 93 12.6 </v>
      </c>
      <c r="MU38" s="3" t="str">
        <f t="shared" si="98"/>
        <v xml:space="preserve">36 94 15.4 </v>
      </c>
      <c r="MV38" s="3" t="str">
        <f t="shared" si="99"/>
        <v xml:space="preserve">36 95 7 </v>
      </c>
      <c r="MW38" s="3" t="str">
        <f t="shared" si="100"/>
        <v xml:space="preserve">36 96 23.1 </v>
      </c>
      <c r="MX38" s="3" t="str">
        <f t="shared" si="101"/>
        <v xml:space="preserve">36 97 9.3 </v>
      </c>
      <c r="MY38" s="3" t="str">
        <f t="shared" si="102"/>
        <v xml:space="preserve">36 98 3.3 </v>
      </c>
      <c r="MZ38" s="3" t="str">
        <f t="shared" si="103"/>
        <v xml:space="preserve">36 99 15.3 </v>
      </c>
      <c r="NA38" s="3" t="str">
        <f t="shared" si="104"/>
        <v xml:space="preserve">36 100 18 </v>
      </c>
      <c r="NB38" s="3" t="str">
        <f t="shared" si="105"/>
        <v xml:space="preserve">36 101 10 </v>
      </c>
      <c r="NC38" s="3" t="str">
        <f t="shared" si="106"/>
        <v xml:space="preserve">36 102 58.8 </v>
      </c>
      <c r="ND38" s="3" t="str">
        <f t="shared" si="107"/>
        <v xml:space="preserve">36 103 18.7 </v>
      </c>
      <c r="NE38" s="3" t="str">
        <f t="shared" si="108"/>
        <v xml:space="preserve">36 104 19.1 </v>
      </c>
      <c r="NF38" s="3" t="str">
        <f t="shared" si="109"/>
        <v xml:space="preserve">36 105 16.5 </v>
      </c>
      <c r="NG38" s="3" t="str">
        <f t="shared" si="110"/>
        <v xml:space="preserve">36 106 9.5 </v>
      </c>
      <c r="NH38" s="3" t="str">
        <f t="shared" si="111"/>
        <v xml:space="preserve">36 107 16.5 </v>
      </c>
      <c r="NI38" s="3" t="str">
        <f t="shared" si="112"/>
        <v xml:space="preserve">36 108 9.8 </v>
      </c>
      <c r="NJ38" s="3" t="str">
        <f t="shared" si="113"/>
        <v xml:space="preserve">36 109 18.5 </v>
      </c>
      <c r="NK38" s="3" t="str">
        <f t="shared" si="114"/>
        <v xml:space="preserve">36 110 12 </v>
      </c>
      <c r="NL38" s="3" t="str">
        <f t="shared" si="115"/>
        <v xml:space="preserve">36 111 17.1 </v>
      </c>
      <c r="NM38" s="3" t="str">
        <f t="shared" si="116"/>
        <v xml:space="preserve">36 112 57.3 </v>
      </c>
      <c r="NN38" s="3" t="str">
        <f t="shared" si="117"/>
        <v xml:space="preserve">36 113 72.9 </v>
      </c>
      <c r="NO38" s="3" t="str">
        <f t="shared" si="118"/>
        <v xml:space="preserve">36 114 8 </v>
      </c>
      <c r="NP38" s="3" t="str">
        <f t="shared" si="119"/>
        <v xml:space="preserve">36 115 27.9 </v>
      </c>
      <c r="NQ38" s="3" t="str">
        <f t="shared" si="120"/>
        <v xml:space="preserve">36 116 8.2 </v>
      </c>
      <c r="NR38" s="3" t="str">
        <f t="shared" si="121"/>
        <v xml:space="preserve">36 117 25.4 </v>
      </c>
      <c r="NS38" s="3" t="str">
        <f t="shared" si="122"/>
        <v xml:space="preserve">36 118 51.3 </v>
      </c>
      <c r="NT38" s="3" t="str">
        <f t="shared" si="123"/>
        <v xml:space="preserve">36 119 18.5 </v>
      </c>
      <c r="NU38" s="3" t="str">
        <f t="shared" si="124"/>
        <v xml:space="preserve">36 120 109 </v>
      </c>
      <c r="NV38" s="3" t="str">
        <f t="shared" si="125"/>
        <v xml:space="preserve">36 121 6.1 </v>
      </c>
      <c r="NW38" s="3" t="str">
        <f t="shared" si="126"/>
        <v xml:space="preserve">36 122 14 </v>
      </c>
      <c r="NX38" s="3" t="str">
        <f t="shared" si="127"/>
        <v xml:space="preserve">36 123 17.3 </v>
      </c>
      <c r="NY38" s="3" t="str">
        <f t="shared" si="128"/>
        <v xml:space="preserve">36 124 48.9 </v>
      </c>
      <c r="NZ38" s="3" t="str">
        <f t="shared" si="129"/>
        <v xml:space="preserve">36 125 11.7 </v>
      </c>
      <c r="OA38" s="3" t="str">
        <f t="shared" si="130"/>
        <v xml:space="preserve">36 126 30.4 </v>
      </c>
      <c r="OB38" s="3" t="str">
        <f t="shared" si="131"/>
        <v xml:space="preserve">36 127 9.9 </v>
      </c>
      <c r="OC38" s="3" t="str">
        <f t="shared" si="132"/>
        <v xml:space="preserve">36 128 33.3 </v>
      </c>
      <c r="OD38" s="3" t="str">
        <f t="shared" si="133"/>
        <v xml:space="preserve">36 129 16.7 </v>
      </c>
      <c r="OE38" s="3" t="str">
        <f t="shared" si="134"/>
        <v xml:space="preserve">36 130 6.9 </v>
      </c>
      <c r="OF38" s="3" t="str">
        <f t="shared" si="135"/>
        <v xml:space="preserve">36 131 16.5 </v>
      </c>
      <c r="OG38" s="3" t="str">
        <f t="shared" si="136"/>
        <v xml:space="preserve">36 132 20.7 </v>
      </c>
      <c r="OH38" s="3" t="str">
        <f t="shared" si="137"/>
        <v xml:space="preserve">36 133 12.4 </v>
      </c>
      <c r="OI38" s="3" t="str">
        <f t="shared" si="138"/>
        <v xml:space="preserve">36 134 12.4 </v>
      </c>
      <c r="OJ38" s="3" t="str">
        <f t="shared" si="139"/>
        <v xml:space="preserve">36 135 3.6 </v>
      </c>
      <c r="OK38" s="3" t="str">
        <f t="shared" si="140"/>
        <v xml:space="preserve">36 136 21.7 </v>
      </c>
      <c r="OL38" s="3" t="str">
        <f t="shared" si="141"/>
        <v xml:space="preserve">36 137 12 </v>
      </c>
      <c r="OM38" s="3" t="str">
        <f t="shared" si="142"/>
        <v xml:space="preserve">36 138 18.8 </v>
      </c>
      <c r="ON38" s="3" t="str">
        <f t="shared" si="143"/>
        <v xml:space="preserve">36 139 52 </v>
      </c>
      <c r="OO38" s="3" t="str">
        <f t="shared" si="144"/>
        <v xml:space="preserve">36 140 21.3 </v>
      </c>
      <c r="OP38" s="3" t="str">
        <f t="shared" si="145"/>
        <v xml:space="preserve">36 141 4.6 </v>
      </c>
      <c r="OQ38" s="3" t="str">
        <f t="shared" si="146"/>
        <v xml:space="preserve">36 142 12.2 </v>
      </c>
      <c r="OR38" s="3" t="str">
        <f t="shared" si="147"/>
        <v xml:space="preserve">36 143 32.5 </v>
      </c>
      <c r="OS38" s="3" t="str">
        <f t="shared" si="148"/>
        <v xml:space="preserve">36 144 19.9 </v>
      </c>
      <c r="OT38" s="3" t="str">
        <f t="shared" si="149"/>
        <v xml:space="preserve">36 145 12.3 </v>
      </c>
      <c r="OU38" s="3" t="str">
        <f t="shared" si="150"/>
        <v xml:space="preserve">36 146 12.9 </v>
      </c>
      <c r="OV38" s="3" t="str">
        <f t="shared" si="151"/>
        <v xml:space="preserve">36 147 20.8 </v>
      </c>
      <c r="OW38" s="3" t="str">
        <f t="shared" si="152"/>
        <v xml:space="preserve">36 148 46.5 </v>
      </c>
      <c r="OX38" s="3" t="str">
        <f t="shared" si="153"/>
        <v xml:space="preserve">36 149 14.3 </v>
      </c>
      <c r="OY38" s="3" t="str">
        <f t="shared" si="154"/>
        <v xml:space="preserve">36 150 8.9 </v>
      </c>
      <c r="OZ38" s="3" t="str">
        <f t="shared" si="155"/>
        <v xml:space="preserve">36 151 9.7 </v>
      </c>
      <c r="PA38" s="3" t="str">
        <f t="shared" si="156"/>
        <v xml:space="preserve">36 152 15.6 </v>
      </c>
      <c r="PB38" s="3" t="str">
        <f t="shared" si="157"/>
        <v xml:space="preserve">36 153 14.5 </v>
      </c>
      <c r="PC38" s="3" t="str">
        <f t="shared" si="158"/>
        <v xml:space="preserve">36 154 11.6 </v>
      </c>
      <c r="PD38" s="3" t="str">
        <f t="shared" si="159"/>
        <v xml:space="preserve">36 155 12.6 </v>
      </c>
      <c r="PE38" s="3" t="str">
        <f t="shared" si="160"/>
        <v xml:space="preserve">36 156 25.1 </v>
      </c>
      <c r="PF38" s="3" t="str">
        <f t="shared" si="161"/>
        <v xml:space="preserve">36 157 20.8 </v>
      </c>
      <c r="PG38" s="3" t="str">
        <f t="shared" si="162"/>
        <v xml:space="preserve">36 158 16.5 </v>
      </c>
      <c r="PH38" s="3" t="str">
        <f t="shared" si="163"/>
        <v xml:space="preserve">36 159 49.7 </v>
      </c>
      <c r="PI38" s="3" t="str">
        <f t="shared" si="164"/>
        <v xml:space="preserve">36 160 29.7 </v>
      </c>
      <c r="PJ38" s="3" t="str">
        <f t="shared" si="165"/>
        <v xml:space="preserve">36 161 36.3 </v>
      </c>
      <c r="PK38" s="3" t="str">
        <f t="shared" si="166"/>
        <v xml:space="preserve">36 162 15.1 </v>
      </c>
      <c r="PL38" s="3" t="str">
        <f t="shared" si="167"/>
        <v xml:space="preserve">36 163 9.1 </v>
      </c>
      <c r="PM38" s="3" t="str">
        <f t="shared" si="168"/>
        <v xml:space="preserve">36 164 23.2 </v>
      </c>
      <c r="PN38" s="3" t="str">
        <f t="shared" si="169"/>
        <v xml:space="preserve">36 165 8.4 </v>
      </c>
      <c r="PO38" s="3" t="str">
        <f t="shared" si="170"/>
        <v xml:space="preserve">36 166 22.6 </v>
      </c>
      <c r="PP38" s="3" t="str">
        <f t="shared" si="171"/>
        <v xml:space="preserve">36 167 8 </v>
      </c>
      <c r="PQ38" s="3" t="str">
        <f t="shared" si="172"/>
        <v xml:space="preserve">36 168 18.8 </v>
      </c>
      <c r="PR38" s="3" t="str">
        <f t="shared" si="173"/>
        <v xml:space="preserve">36 169 17.9 </v>
      </c>
      <c r="PS38" s="3" t="str">
        <f t="shared" si="174"/>
        <v xml:space="preserve">36 170 17.6 </v>
      </c>
      <c r="PT38" s="3" t="str">
        <f t="shared" si="175"/>
        <v xml:space="preserve">36 171 17.1 </v>
      </c>
      <c r="PU38" s="3" t="str">
        <f t="shared" si="176"/>
        <v xml:space="preserve">36 172 25.4 </v>
      </c>
      <c r="PV38" s="3" t="str">
        <f t="shared" si="177"/>
        <v xml:space="preserve">36 173 21.4 </v>
      </c>
      <c r="PW38" s="3" t="str">
        <f t="shared" si="178"/>
        <v xml:space="preserve">36 174 22.4 </v>
      </c>
      <c r="PX38" s="3" t="str">
        <f t="shared" si="179"/>
        <v xml:space="preserve">36 175 48.6 </v>
      </c>
      <c r="PY38" s="3" t="str">
        <f t="shared" si="180"/>
        <v xml:space="preserve">36 176 82.8 </v>
      </c>
      <c r="PZ38" s="3" t="str">
        <f t="shared" si="181"/>
        <v xml:space="preserve">36 177 25.9 </v>
      </c>
      <c r="QA38" s="3" t="str">
        <f t="shared" si="182"/>
        <v xml:space="preserve">36 178 32.5 </v>
      </c>
      <c r="QB38" s="3" t="str">
        <f t="shared" si="183"/>
        <v xml:space="preserve">36 179 20.2 </v>
      </c>
      <c r="QC38" s="3" t="str">
        <f t="shared" si="184"/>
        <v xml:space="preserve">36 180 60 </v>
      </c>
      <c r="QD38" s="3" t="str">
        <f t="shared" si="185"/>
        <v xml:space="preserve">36 181 8.9 </v>
      </c>
      <c r="QE38" s="3" t="str">
        <f t="shared" si="186"/>
        <v xml:space="preserve">36 182 2.9 </v>
      </c>
      <c r="QF38" s="3" t="str">
        <f t="shared" si="187"/>
        <v xml:space="preserve">36 183 19.1 </v>
      </c>
      <c r="QG38" s="3" t="str">
        <f t="shared" si="188"/>
        <v xml:space="preserve">36 184 2.6 </v>
      </c>
      <c r="QH38" s="3" t="str">
        <f t="shared" si="189"/>
        <v xml:space="preserve">36 185 9.9 </v>
      </c>
      <c r="QI38" s="3" t="str">
        <f t="shared" si="190"/>
        <v xml:space="preserve">36 186 25.7 </v>
      </c>
      <c r="QJ38" s="3" t="str">
        <f t="shared" si="191"/>
        <v xml:space="preserve">36 187 24 </v>
      </c>
      <c r="QK38" s="3" t="str">
        <f t="shared" si="192"/>
        <v xml:space="preserve">36 188 10.3 </v>
      </c>
      <c r="QL38" s="3" t="str">
        <f t="shared" si="193"/>
        <v xml:space="preserve">36 189 31.3 </v>
      </c>
      <c r="QM38" s="3" t="str">
        <f t="shared" si="194"/>
        <v xml:space="preserve">36 190 15.3 </v>
      </c>
      <c r="QN38" s="3" t="str">
        <f t="shared" si="195"/>
        <v xml:space="preserve">36 191 25.4 </v>
      </c>
      <c r="QO38" s="3" t="str">
        <f t="shared" si="196"/>
        <v xml:space="preserve">36 192 7.7 </v>
      </c>
      <c r="QP38" s="3" t="str">
        <f t="shared" si="197"/>
        <v xml:space="preserve">36 193 29 </v>
      </c>
      <c r="QQ38" s="3" t="str">
        <f t="shared" si="198"/>
        <v xml:space="preserve">36 194 4 </v>
      </c>
      <c r="QR38" s="3" t="str">
        <f t="shared" si="199"/>
        <v xml:space="preserve">36 195 21.9 </v>
      </c>
      <c r="QS38" s="3" t="str">
        <f t="shared" si="200"/>
        <v xml:space="preserve">36 196 26.5 </v>
      </c>
      <c r="QT38" s="3" t="str">
        <f t="shared" si="201"/>
        <v xml:space="preserve">36 197 19 </v>
      </c>
      <c r="QU38" s="3" t="str">
        <f t="shared" si="202"/>
        <v xml:space="preserve">36 198 16.3 </v>
      </c>
      <c r="QV38" s="3" t="str">
        <f t="shared" si="203"/>
        <v xml:space="preserve">36 199 48.9 </v>
      </c>
      <c r="QW38" s="3" t="str">
        <f t="shared" si="204"/>
        <v xml:space="preserve">36 200 17.5 </v>
      </c>
      <c r="QX38" s="3" t="str">
        <f t="shared" si="205"/>
        <v xml:space="preserve">36 201 9.1 </v>
      </c>
      <c r="QY38" s="3" t="str">
        <f t="shared" si="206"/>
        <v xml:space="preserve">36 202 9 </v>
      </c>
      <c r="QZ38" s="3" t="str">
        <f t="shared" si="207"/>
        <v xml:space="preserve">36 203 15.4 </v>
      </c>
      <c r="RA38" s="3" t="str">
        <f t="shared" si="208"/>
        <v xml:space="preserve">36 204 14.7 </v>
      </c>
      <c r="RB38" s="3" t="str">
        <f t="shared" si="209"/>
        <v xml:space="preserve">36 205 46.4 </v>
      </c>
      <c r="RC38" s="3" t="str">
        <f t="shared" si="210"/>
        <v xml:space="preserve">36 206 9.6 </v>
      </c>
      <c r="RD38" s="3" t="str">
        <f t="shared" si="211"/>
        <v xml:space="preserve">36 207 19.4 </v>
      </c>
      <c r="RE38" s="3" t="str">
        <f t="shared" si="212"/>
        <v xml:space="preserve">36 208 10 </v>
      </c>
      <c r="RF38" s="3" t="str">
        <f t="shared" si="213"/>
        <v xml:space="preserve">36 209 2.9 </v>
      </c>
      <c r="RG38" s="3" t="str">
        <f t="shared" si="214"/>
        <v xml:space="preserve">36 210 17.2 </v>
      </c>
      <c r="RH38" s="3" t="str">
        <f t="shared" si="215"/>
        <v xml:space="preserve">36 211 64.5 </v>
      </c>
      <c r="RI38" s="3" t="str">
        <f t="shared" si="216"/>
        <v xml:space="preserve">36 212 64.5 </v>
      </c>
      <c r="RJ38" s="3" t="str">
        <f t="shared" si="217"/>
        <v xml:space="preserve">36 213 22.8 </v>
      </c>
      <c r="RK38" s="3" t="str">
        <f t="shared" si="218"/>
        <v xml:space="preserve">36 214 12.2 </v>
      </c>
      <c r="RL38" s="3" t="str">
        <f t="shared" si="219"/>
        <v xml:space="preserve">36 215 12.2 </v>
      </c>
      <c r="RM38" s="3" t="str">
        <f t="shared" si="220"/>
        <v xml:space="preserve">36 216 30 </v>
      </c>
      <c r="RN38" s="3" t="str">
        <f t="shared" si="221"/>
        <v xml:space="preserve">36 217 16.5 </v>
      </c>
      <c r="RO38" s="3" t="str">
        <f t="shared" si="222"/>
        <v xml:space="preserve">36 218 15.9 </v>
      </c>
      <c r="RP38" s="3" t="str">
        <f t="shared" si="223"/>
        <v xml:space="preserve">36 219 15.7 </v>
      </c>
      <c r="RQ38" s="3" t="str">
        <f t="shared" si="224"/>
        <v xml:space="preserve">36 220 47.3 </v>
      </c>
      <c r="RR38" s="3" t="str">
        <f t="shared" si="225"/>
        <v xml:space="preserve">36 221 15.4 </v>
      </c>
      <c r="RS38" s="3" t="str">
        <f t="shared" si="226"/>
        <v xml:space="preserve">36 222 14 </v>
      </c>
      <c r="RT38" s="3" t="str">
        <f t="shared" si="227"/>
        <v xml:space="preserve">36 223 17.4 </v>
      </c>
      <c r="RU38" s="3" t="str">
        <f t="shared" si="228"/>
        <v xml:space="preserve">36 224 15.7 </v>
      </c>
      <c r="RV38" s="3" t="str">
        <f t="shared" si="229"/>
        <v xml:space="preserve">36 225 32.5 </v>
      </c>
      <c r="RW38" s="3" t="str">
        <f t="shared" si="230"/>
        <v xml:space="preserve">36 226 12.2 </v>
      </c>
      <c r="RX38" s="3" t="str">
        <f t="shared" si="231"/>
        <v xml:space="preserve">36 227 7.6 </v>
      </c>
      <c r="RY38" s="3" t="str">
        <f t="shared" si="232"/>
        <v xml:space="preserve">36 228 9.8 </v>
      </c>
      <c r="RZ38" s="3" t="str">
        <f t="shared" si="233"/>
        <v xml:space="preserve">36 229 12.6 </v>
      </c>
      <c r="SA38" s="3" t="str">
        <f t="shared" si="234"/>
        <v xml:space="preserve">36 230 18.8 </v>
      </c>
      <c r="SB38" s="3" t="str">
        <f t="shared" si="235"/>
        <v xml:space="preserve">36 231 89.6 </v>
      </c>
      <c r="SC38" s="3" t="str">
        <f t="shared" si="236"/>
        <v xml:space="preserve">36 232 58.4 </v>
      </c>
      <c r="SD38" s="3" t="str">
        <f t="shared" si="237"/>
        <v xml:space="preserve">36 233 8.5 </v>
      </c>
      <c r="SE38" s="3" t="str">
        <f t="shared" si="238"/>
        <v xml:space="preserve">36 234 5.7 </v>
      </c>
      <c r="SF38" s="3" t="str">
        <f t="shared" si="239"/>
        <v xml:space="preserve">36 235 8.3 </v>
      </c>
      <c r="SG38" s="3" t="str">
        <f t="shared" si="240"/>
        <v xml:space="preserve">36 236 14 </v>
      </c>
      <c r="SH38" s="3" t="str">
        <f t="shared" si="241"/>
        <v xml:space="preserve">36 237 25 </v>
      </c>
      <c r="SI38" s="3" t="str">
        <f t="shared" si="242"/>
        <v xml:space="preserve">36 238 32.7 </v>
      </c>
      <c r="SJ38" s="3" t="str">
        <f t="shared" si="243"/>
        <v xml:space="preserve">36 239 7.7 </v>
      </c>
      <c r="SK38" s="3" t="str">
        <f t="shared" si="244"/>
        <v xml:space="preserve">36 240 10.4 </v>
      </c>
      <c r="SL38" s="3" t="str">
        <f t="shared" si="245"/>
        <v xml:space="preserve">36 241 90.1 </v>
      </c>
      <c r="SM38" s="3" t="str">
        <f t="shared" si="246"/>
        <v xml:space="preserve">36 242 28.7 </v>
      </c>
      <c r="SN38" s="3" t="str">
        <f t="shared" si="247"/>
        <v xml:space="preserve">36 243 9.6 </v>
      </c>
      <c r="SO38" s="3" t="str">
        <f t="shared" si="248"/>
        <v xml:space="preserve">36 244 14.9 </v>
      </c>
      <c r="SP38" s="3" t="str">
        <f t="shared" si="249"/>
        <v xml:space="preserve">36 245 9.6 </v>
      </c>
      <c r="SQ38" s="3" t="str">
        <f t="shared" si="250"/>
        <v xml:space="preserve">36 246 15.4 </v>
      </c>
      <c r="SR38" s="3" t="str">
        <f t="shared" si="251"/>
        <v xml:space="preserve">36 247 31.6 </v>
      </c>
      <c r="SS38" s="3" t="str">
        <f t="shared" si="252"/>
        <v xml:space="preserve">36 248 4.8 </v>
      </c>
      <c r="ST38" s="3" t="str">
        <f t="shared" si="253"/>
        <v xml:space="preserve">36 249 10.8 </v>
      </c>
      <c r="SU38" s="3" t="str">
        <f t="shared" si="254"/>
        <v xml:space="preserve">36 250 38.3 </v>
      </c>
      <c r="SV38" s="3" t="str">
        <f t="shared" si="255"/>
        <v xml:space="preserve">36 251 10.1 </v>
      </c>
      <c r="SW38" s="3" t="str">
        <f t="shared" si="256"/>
        <v xml:space="preserve">36 252 16.4 </v>
      </c>
      <c r="SX38" s="3" t="str">
        <f t="shared" si="257"/>
        <v xml:space="preserve">36 253 4.6 </v>
      </c>
      <c r="SY38" s="3" t="str">
        <f t="shared" si="258"/>
        <v xml:space="preserve">36 254 13.7 </v>
      </c>
      <c r="SZ38" s="3" t="str">
        <f t="shared" si="259"/>
        <v xml:space="preserve">36 255 32.8 </v>
      </c>
      <c r="TA38" s="3" t="str">
        <f t="shared" si="260"/>
        <v xml:space="preserve">36 256 13.4 </v>
      </c>
      <c r="TB38" s="3" t="str">
        <f t="shared" si="261"/>
        <v xml:space="preserve">36 257 8.9 </v>
      </c>
      <c r="TC38" s="3" t="str">
        <f t="shared" si="262"/>
        <v xml:space="preserve">36 258 3.8 </v>
      </c>
      <c r="TD38" s="3" t="str">
        <f t="shared" si="263"/>
        <v xml:space="preserve">36 259 9.8 </v>
      </c>
      <c r="TE38" s="3" t="str">
        <f t="shared" si="264"/>
        <v xml:space="preserve">36 260 4.8 </v>
      </c>
      <c r="TF38" s="3" t="str">
        <f t="shared" si="265"/>
        <v xml:space="preserve">36 261 15.4 </v>
      </c>
    </row>
    <row r="39" spans="1:526" ht="18.75" customHeight="1" thickBot="1" x14ac:dyDescent="0.4">
      <c r="A39" s="17">
        <v>37</v>
      </c>
      <c r="B39" s="19" t="s">
        <v>264</v>
      </c>
      <c r="C39" s="16" t="s">
        <v>39</v>
      </c>
      <c r="D39" s="3">
        <v>57.1</v>
      </c>
      <c r="E39" s="3">
        <v>12</v>
      </c>
      <c r="F39" s="3">
        <v>16.100000000000001</v>
      </c>
      <c r="G39" s="3">
        <v>22.7</v>
      </c>
      <c r="H39" s="3">
        <v>35.9</v>
      </c>
      <c r="I39" s="3">
        <v>33.6</v>
      </c>
      <c r="J39" s="3">
        <v>33.6</v>
      </c>
      <c r="K39" s="3">
        <v>16.399999999999999</v>
      </c>
      <c r="L39" s="3">
        <v>15.4</v>
      </c>
      <c r="M39" s="3">
        <v>17.899999999999999</v>
      </c>
      <c r="N39" s="3">
        <v>24.3</v>
      </c>
      <c r="O39" s="3">
        <v>11.9</v>
      </c>
      <c r="P39" s="3">
        <v>16.5</v>
      </c>
      <c r="Q39" s="3">
        <v>13.1</v>
      </c>
      <c r="R39" s="3">
        <v>12.4</v>
      </c>
      <c r="S39" s="3">
        <v>1.4</v>
      </c>
      <c r="T39" s="3">
        <v>25.7</v>
      </c>
      <c r="U39" s="3">
        <v>65.8</v>
      </c>
      <c r="V39" s="3">
        <v>4.3</v>
      </c>
      <c r="W39" s="3">
        <v>17.100000000000001</v>
      </c>
      <c r="X39" s="3">
        <v>15.3</v>
      </c>
      <c r="Y39" s="3">
        <v>5.5</v>
      </c>
      <c r="Z39" s="3">
        <v>12.8</v>
      </c>
      <c r="AA39" s="3">
        <v>59.8</v>
      </c>
      <c r="AB39" s="3">
        <v>61.5</v>
      </c>
      <c r="AC39" s="3">
        <v>20.2</v>
      </c>
      <c r="AD39" s="3">
        <v>15.4</v>
      </c>
      <c r="AE39" s="3">
        <v>22.5</v>
      </c>
      <c r="AF39" s="3">
        <v>38.6</v>
      </c>
      <c r="AG39" s="3">
        <v>25.3</v>
      </c>
      <c r="AH39" s="3">
        <v>10.199999999999999</v>
      </c>
      <c r="AI39" s="3">
        <v>51.6</v>
      </c>
      <c r="AJ39" s="3">
        <v>71.5</v>
      </c>
      <c r="AK39" s="3">
        <v>44.1</v>
      </c>
      <c r="AL39" s="3">
        <v>62.2</v>
      </c>
      <c r="AM39" s="3">
        <v>6.1</v>
      </c>
      <c r="AN39" s="3">
        <v>0</v>
      </c>
      <c r="AO39" s="3">
        <v>33.200000000000003</v>
      </c>
      <c r="AP39" s="3">
        <v>26.6</v>
      </c>
      <c r="AQ39" s="3">
        <v>11.2</v>
      </c>
      <c r="AR39" s="3">
        <v>26.4</v>
      </c>
      <c r="AS39" s="3">
        <v>6</v>
      </c>
      <c r="AT39" s="3">
        <v>11.7</v>
      </c>
      <c r="AU39" s="3">
        <v>7.1</v>
      </c>
      <c r="AV39" s="3">
        <v>2.8</v>
      </c>
      <c r="AW39" s="3">
        <v>13.3</v>
      </c>
      <c r="AX39" s="3">
        <v>24.2</v>
      </c>
      <c r="AY39" s="3">
        <v>16.399999999999999</v>
      </c>
      <c r="AZ39" s="3">
        <v>3.6</v>
      </c>
      <c r="BA39" s="3">
        <v>10</v>
      </c>
      <c r="BB39" s="3">
        <v>4.3</v>
      </c>
      <c r="BC39" s="3">
        <v>5</v>
      </c>
      <c r="BD39" s="3">
        <v>69.2</v>
      </c>
      <c r="BE39" s="3">
        <v>24.9</v>
      </c>
      <c r="BF39" s="3">
        <v>20.3</v>
      </c>
      <c r="BG39" s="3">
        <v>3.4</v>
      </c>
      <c r="BH39" s="3">
        <v>19</v>
      </c>
      <c r="BI39" s="3">
        <v>10.5</v>
      </c>
      <c r="BJ39" s="3">
        <v>14.3</v>
      </c>
      <c r="BK39" s="3">
        <v>9.6</v>
      </c>
      <c r="BL39" s="3">
        <v>12.9</v>
      </c>
      <c r="BM39" s="3">
        <v>33.6</v>
      </c>
      <c r="BN39" s="3">
        <v>17.2</v>
      </c>
      <c r="BO39" s="3">
        <v>22.5</v>
      </c>
      <c r="BP39" s="3">
        <v>14.2</v>
      </c>
      <c r="BQ39" s="3">
        <v>13.7</v>
      </c>
      <c r="BR39" s="3">
        <v>21.2</v>
      </c>
      <c r="BS39" s="3">
        <v>12.1</v>
      </c>
      <c r="BT39" s="3">
        <v>57.1</v>
      </c>
      <c r="BU39" s="3">
        <v>58.3</v>
      </c>
      <c r="BV39" s="3">
        <v>8.6</v>
      </c>
      <c r="BW39" s="3">
        <v>23.7</v>
      </c>
      <c r="BX39" s="3">
        <v>22.7</v>
      </c>
      <c r="BY39" s="3">
        <v>9</v>
      </c>
      <c r="BZ39" s="3">
        <v>10.4</v>
      </c>
      <c r="CA39" s="3">
        <v>70.599999999999994</v>
      </c>
      <c r="CB39" s="3">
        <v>5.5</v>
      </c>
      <c r="CC39" s="3">
        <v>7.3</v>
      </c>
      <c r="CD39" s="3">
        <v>13.5</v>
      </c>
      <c r="CE39" s="3">
        <v>14.2</v>
      </c>
      <c r="CF39" s="3">
        <v>15.2</v>
      </c>
      <c r="CG39" s="3">
        <v>8</v>
      </c>
      <c r="CH39" s="3">
        <v>18.5</v>
      </c>
      <c r="CI39" s="3">
        <v>16.600000000000001</v>
      </c>
      <c r="CJ39" s="3">
        <v>11.4</v>
      </c>
      <c r="CK39" s="3">
        <v>25.4</v>
      </c>
      <c r="CL39" s="3">
        <v>11</v>
      </c>
      <c r="CM39" s="3">
        <v>3.6</v>
      </c>
      <c r="CN39" s="3">
        <v>22</v>
      </c>
      <c r="CO39" s="3">
        <v>4.4000000000000004</v>
      </c>
      <c r="CP39" s="3">
        <v>17</v>
      </c>
      <c r="CQ39" s="3">
        <v>11.5</v>
      </c>
      <c r="CR39" s="3">
        <v>17.100000000000001</v>
      </c>
      <c r="CS39" s="3">
        <v>19.899999999999999</v>
      </c>
      <c r="CT39" s="3">
        <v>11.5</v>
      </c>
      <c r="CU39" s="3">
        <v>18.600000000000001</v>
      </c>
      <c r="CV39" s="3">
        <v>10.6</v>
      </c>
      <c r="CW39" s="3">
        <v>4.3</v>
      </c>
      <c r="CX39" s="3">
        <v>16.600000000000001</v>
      </c>
      <c r="CY39" s="3">
        <v>15.3</v>
      </c>
      <c r="CZ39" s="3">
        <v>7.2</v>
      </c>
      <c r="DA39" s="3">
        <v>58.6</v>
      </c>
      <c r="DB39" s="3">
        <v>23.1</v>
      </c>
      <c r="DC39" s="3">
        <v>14.5</v>
      </c>
      <c r="DD39" s="3">
        <v>16</v>
      </c>
      <c r="DE39" s="3">
        <v>14</v>
      </c>
      <c r="DF39" s="3">
        <v>21</v>
      </c>
      <c r="DG39" s="3">
        <v>9.3000000000000007</v>
      </c>
      <c r="DH39" s="3">
        <v>22.9</v>
      </c>
      <c r="DI39" s="3">
        <v>4.2</v>
      </c>
      <c r="DJ39" s="3">
        <v>21.5</v>
      </c>
      <c r="DK39" s="3">
        <v>57</v>
      </c>
      <c r="DL39" s="3">
        <v>72.400000000000006</v>
      </c>
      <c r="DM39" s="3">
        <v>2.6</v>
      </c>
      <c r="DN39" s="3">
        <v>23.4</v>
      </c>
      <c r="DO39" s="3">
        <v>3.7</v>
      </c>
      <c r="DP39" s="3">
        <v>29.9</v>
      </c>
      <c r="DQ39" s="3">
        <v>46.7</v>
      </c>
      <c r="DR39" s="3">
        <v>23</v>
      </c>
      <c r="DS39" s="3">
        <v>108</v>
      </c>
      <c r="DT39" s="3">
        <v>2.1</v>
      </c>
      <c r="DU39" s="3">
        <v>9.5</v>
      </c>
      <c r="DV39" s="3">
        <v>18.600000000000001</v>
      </c>
      <c r="DW39" s="3">
        <v>44.3</v>
      </c>
      <c r="DX39" s="3">
        <v>7.2</v>
      </c>
      <c r="DY39" s="3">
        <v>28.9</v>
      </c>
      <c r="DZ39" s="3">
        <v>5.4</v>
      </c>
      <c r="EA39" s="3">
        <v>35.299999999999997</v>
      </c>
      <c r="EB39" s="3">
        <v>13.9</v>
      </c>
      <c r="EC39" s="3">
        <v>4.3</v>
      </c>
      <c r="ED39" s="3">
        <v>15</v>
      </c>
      <c r="EE39" s="3">
        <v>20.399999999999999</v>
      </c>
      <c r="EF39" s="3">
        <v>9.4</v>
      </c>
      <c r="EG39" s="3">
        <v>11.9</v>
      </c>
      <c r="EH39" s="3">
        <v>8.6</v>
      </c>
      <c r="EI39" s="3">
        <v>17.2</v>
      </c>
      <c r="EJ39" s="3">
        <v>13.3</v>
      </c>
      <c r="EK39" s="3">
        <v>23.2</v>
      </c>
      <c r="EL39" s="3">
        <v>47.4</v>
      </c>
      <c r="EM39" s="3">
        <v>22.6</v>
      </c>
      <c r="EN39" s="3">
        <v>1.9</v>
      </c>
      <c r="EO39" s="3">
        <v>4.4000000000000004</v>
      </c>
      <c r="EP39" s="3">
        <v>27.9</v>
      </c>
      <c r="EQ39" s="3">
        <v>19.3</v>
      </c>
      <c r="ER39" s="3">
        <v>9.6</v>
      </c>
      <c r="ES39" s="3">
        <v>9.4</v>
      </c>
      <c r="ET39" s="3">
        <v>20.3</v>
      </c>
      <c r="EU39" s="3">
        <v>46.3</v>
      </c>
      <c r="EV39" s="3">
        <v>15.3</v>
      </c>
      <c r="EW39" s="3">
        <v>4.5999999999999996</v>
      </c>
      <c r="EX39" s="3">
        <v>7</v>
      </c>
      <c r="EY39" s="3">
        <v>11</v>
      </c>
      <c r="EZ39" s="3">
        <v>9.9</v>
      </c>
      <c r="FA39" s="3">
        <v>7.1</v>
      </c>
      <c r="FB39" s="3">
        <v>8.1</v>
      </c>
      <c r="FC39" s="3">
        <v>20.6</v>
      </c>
      <c r="FD39" s="3">
        <v>20.3</v>
      </c>
      <c r="FE39" s="3">
        <v>16</v>
      </c>
      <c r="FF39" s="3">
        <v>45.2</v>
      </c>
      <c r="FG39" s="3">
        <v>25.1</v>
      </c>
      <c r="FH39" s="3">
        <v>37.6</v>
      </c>
      <c r="FI39" s="3">
        <v>14</v>
      </c>
      <c r="FJ39" s="3">
        <v>13.5</v>
      </c>
      <c r="FK39" s="3">
        <v>23</v>
      </c>
      <c r="FL39" s="3">
        <v>5.8</v>
      </c>
      <c r="FM39" s="3">
        <v>24.6</v>
      </c>
      <c r="FN39" s="3">
        <v>2.5</v>
      </c>
      <c r="FO39" s="3">
        <v>23.3</v>
      </c>
      <c r="FP39" s="3">
        <v>16.899999999999999</v>
      </c>
      <c r="FQ39" s="3">
        <v>19.7</v>
      </c>
      <c r="FR39" s="3">
        <v>18.399999999999999</v>
      </c>
      <c r="FS39" s="3">
        <v>29.8</v>
      </c>
      <c r="FT39" s="3">
        <v>22.7</v>
      </c>
      <c r="FU39" s="3">
        <v>26.8</v>
      </c>
      <c r="FV39" s="3">
        <v>44.1</v>
      </c>
      <c r="FW39" s="3">
        <v>82.3</v>
      </c>
      <c r="FX39" s="3">
        <v>21.3</v>
      </c>
      <c r="FY39" s="3">
        <v>33.799999999999997</v>
      </c>
      <c r="FZ39" s="3">
        <v>21.5</v>
      </c>
      <c r="GA39" s="3">
        <v>59.7</v>
      </c>
      <c r="GB39" s="3">
        <v>10.199999999999999</v>
      </c>
      <c r="GC39" s="3">
        <v>3.3</v>
      </c>
      <c r="GD39" s="3">
        <v>18.7</v>
      </c>
      <c r="GE39" s="3">
        <v>5.4</v>
      </c>
      <c r="GF39" s="3">
        <v>6.9</v>
      </c>
      <c r="GG39" s="3">
        <v>30.2</v>
      </c>
      <c r="GH39" s="3">
        <v>23.7</v>
      </c>
      <c r="GI39" s="3">
        <v>14.8</v>
      </c>
      <c r="GJ39" s="3">
        <v>32.6</v>
      </c>
      <c r="GK39" s="3">
        <v>13.5</v>
      </c>
      <c r="GL39" s="3">
        <v>20.8</v>
      </c>
      <c r="GM39" s="3">
        <v>11.3</v>
      </c>
      <c r="GN39" s="3">
        <v>25.9</v>
      </c>
      <c r="GO39" s="3">
        <v>8.1999999999999993</v>
      </c>
      <c r="GP39" s="3">
        <v>22.1</v>
      </c>
      <c r="GQ39" s="3">
        <v>26.2</v>
      </c>
      <c r="GR39" s="3">
        <v>18.100000000000001</v>
      </c>
      <c r="GS39" s="3">
        <v>15.2</v>
      </c>
      <c r="GT39" s="3">
        <v>53.3</v>
      </c>
      <c r="GU39" s="3">
        <v>17.100000000000001</v>
      </c>
      <c r="GV39" s="3">
        <v>6.5</v>
      </c>
      <c r="GW39" s="3">
        <v>6.4</v>
      </c>
      <c r="GX39" s="3">
        <v>12.4</v>
      </c>
      <c r="GY39" s="3">
        <v>13.6</v>
      </c>
      <c r="GZ39" s="3">
        <v>41.8</v>
      </c>
      <c r="HA39" s="3">
        <v>14.1</v>
      </c>
      <c r="HB39" s="3">
        <v>14.8</v>
      </c>
      <c r="HC39" s="3">
        <v>7.2</v>
      </c>
      <c r="HD39" s="3">
        <v>3.3</v>
      </c>
      <c r="HE39" s="3">
        <v>18.5</v>
      </c>
      <c r="HF39" s="3">
        <v>59.8</v>
      </c>
      <c r="HG39" s="3">
        <v>59.8</v>
      </c>
      <c r="HH39" s="3">
        <v>18.3</v>
      </c>
      <c r="HI39" s="3">
        <v>16.7</v>
      </c>
      <c r="HJ39" s="3">
        <v>16.7</v>
      </c>
      <c r="HK39" s="3">
        <v>25.4</v>
      </c>
      <c r="HL39" s="3">
        <v>15</v>
      </c>
      <c r="HM39" s="3">
        <v>14.4</v>
      </c>
      <c r="HN39" s="3">
        <v>12.7</v>
      </c>
      <c r="HO39" s="3">
        <v>47</v>
      </c>
      <c r="HP39" s="3">
        <v>13.8</v>
      </c>
      <c r="HQ39" s="3">
        <v>15.3</v>
      </c>
      <c r="HR39" s="3">
        <v>14</v>
      </c>
      <c r="HS39" s="3">
        <v>15.3</v>
      </c>
      <c r="HT39" s="3">
        <v>33.799999999999997</v>
      </c>
      <c r="HU39" s="3">
        <v>6.6</v>
      </c>
      <c r="HV39" s="3">
        <v>3</v>
      </c>
      <c r="HW39" s="3">
        <v>5.0999999999999996</v>
      </c>
      <c r="HX39" s="3">
        <v>8.1</v>
      </c>
      <c r="HY39" s="3">
        <v>20.100000000000001</v>
      </c>
      <c r="HZ39" s="3">
        <v>89.1</v>
      </c>
      <c r="IA39" s="3">
        <v>58.1</v>
      </c>
      <c r="IB39" s="3">
        <v>2.8</v>
      </c>
      <c r="IC39" s="3">
        <v>9.6</v>
      </c>
      <c r="ID39" s="3">
        <v>7.5</v>
      </c>
      <c r="IE39" s="3">
        <v>8.5</v>
      </c>
      <c r="IF39" s="3">
        <v>24.7</v>
      </c>
      <c r="IG39" s="3">
        <v>34.700000000000003</v>
      </c>
      <c r="IH39" s="3">
        <v>2.2999999999999998</v>
      </c>
      <c r="II39" s="3">
        <v>5.7</v>
      </c>
      <c r="IJ39" s="3">
        <v>89.6</v>
      </c>
      <c r="IK39" s="3">
        <v>28.2</v>
      </c>
      <c r="IL39" s="3">
        <v>10.9</v>
      </c>
      <c r="IM39" s="3">
        <v>16.2</v>
      </c>
      <c r="IN39" s="3">
        <v>10.9</v>
      </c>
      <c r="IO39" s="3">
        <v>10.8</v>
      </c>
      <c r="IP39" s="3">
        <v>32.9</v>
      </c>
      <c r="IQ39" s="3">
        <v>4.3</v>
      </c>
      <c r="IR39" s="3">
        <v>6.3</v>
      </c>
      <c r="IS39" s="3">
        <v>42.7</v>
      </c>
      <c r="IT39" s="3">
        <v>11.4</v>
      </c>
      <c r="IU39" s="3">
        <v>11.8</v>
      </c>
      <c r="IV39" s="3">
        <v>1.9</v>
      </c>
      <c r="IW39" s="3">
        <v>18.2</v>
      </c>
      <c r="IX39" s="3">
        <v>32.299999999999997</v>
      </c>
      <c r="IY39" s="3">
        <v>10.8</v>
      </c>
      <c r="IZ39" s="3">
        <v>10.199999999999999</v>
      </c>
      <c r="JA39" s="3">
        <v>3.4</v>
      </c>
      <c r="JB39" s="3">
        <v>6.8</v>
      </c>
      <c r="JC39" s="3">
        <v>7.2</v>
      </c>
      <c r="JD39" s="3">
        <v>19.899999999999999</v>
      </c>
      <c r="JF39" s="3" t="str">
        <f t="shared" si="5"/>
        <v xml:space="preserve">37 1 57.1 </v>
      </c>
      <c r="JG39" s="3" t="str">
        <f t="shared" si="6"/>
        <v xml:space="preserve">37 2 12 </v>
      </c>
      <c r="JH39" s="3" t="str">
        <f t="shared" si="7"/>
        <v xml:space="preserve">37 3 16.1 </v>
      </c>
      <c r="JI39" s="3" t="str">
        <f t="shared" si="8"/>
        <v xml:space="preserve">37 4 22.7 </v>
      </c>
      <c r="JJ39" s="3" t="str">
        <f t="shared" si="9"/>
        <v xml:space="preserve">37 5 35.9 </v>
      </c>
      <c r="JK39" s="3" t="str">
        <f t="shared" si="10"/>
        <v xml:space="preserve">37 6 33.6 </v>
      </c>
      <c r="JL39" s="3" t="str">
        <f t="shared" si="11"/>
        <v xml:space="preserve">37 7 33.6 </v>
      </c>
      <c r="JM39" s="3" t="str">
        <f t="shared" si="12"/>
        <v xml:space="preserve">37 8 16.4 </v>
      </c>
      <c r="JN39" s="3" t="str">
        <f t="shared" si="13"/>
        <v xml:space="preserve">37 9 15.4 </v>
      </c>
      <c r="JO39" s="3" t="str">
        <f t="shared" si="14"/>
        <v xml:space="preserve">37 10 17.9 </v>
      </c>
      <c r="JP39" s="3" t="str">
        <f t="shared" si="15"/>
        <v xml:space="preserve">37 11 24.3 </v>
      </c>
      <c r="JQ39" s="3" t="str">
        <f t="shared" si="16"/>
        <v xml:space="preserve">37 12 11.9 </v>
      </c>
      <c r="JR39" s="3" t="str">
        <f t="shared" si="17"/>
        <v xml:space="preserve">37 13 16.5 </v>
      </c>
      <c r="JS39" s="3" t="str">
        <f t="shared" si="18"/>
        <v xml:space="preserve">37 14 13.1 </v>
      </c>
      <c r="JT39" s="3" t="str">
        <f t="shared" si="19"/>
        <v xml:space="preserve">37 15 12.4 </v>
      </c>
      <c r="JU39" s="3" t="str">
        <f t="shared" si="20"/>
        <v xml:space="preserve">37 16 1.4 </v>
      </c>
      <c r="JV39" s="3" t="str">
        <f t="shared" si="21"/>
        <v xml:space="preserve">37 17 25.7 </v>
      </c>
      <c r="JW39" s="3" t="str">
        <f t="shared" si="22"/>
        <v xml:space="preserve">37 18 65.8 </v>
      </c>
      <c r="JX39" s="3" t="str">
        <f t="shared" si="23"/>
        <v xml:space="preserve">37 19 4.3 </v>
      </c>
      <c r="JY39" s="3" t="str">
        <f t="shared" si="24"/>
        <v xml:space="preserve">37 20 17.1 </v>
      </c>
      <c r="JZ39" s="3" t="str">
        <f t="shared" si="25"/>
        <v xml:space="preserve">37 21 15.3 </v>
      </c>
      <c r="KA39" s="3" t="str">
        <f t="shared" si="26"/>
        <v xml:space="preserve">37 22 5.5 </v>
      </c>
      <c r="KB39" s="3" t="str">
        <f t="shared" si="27"/>
        <v xml:space="preserve">37 23 12.8 </v>
      </c>
      <c r="KC39" s="3" t="str">
        <f t="shared" si="28"/>
        <v xml:space="preserve">37 24 59.8 </v>
      </c>
      <c r="KD39" s="3" t="str">
        <f t="shared" si="29"/>
        <v xml:space="preserve">37 25 61.5 </v>
      </c>
      <c r="KE39" s="3" t="str">
        <f t="shared" si="30"/>
        <v xml:space="preserve">37 26 20.2 </v>
      </c>
      <c r="KF39" s="3" t="str">
        <f t="shared" si="31"/>
        <v xml:space="preserve">37 27 15.4 </v>
      </c>
      <c r="KG39" s="3" t="str">
        <f t="shared" si="32"/>
        <v xml:space="preserve">37 28 22.5 </v>
      </c>
      <c r="KH39" s="3" t="str">
        <f t="shared" si="33"/>
        <v xml:space="preserve">37 29 38.6 </v>
      </c>
      <c r="KI39" s="3" t="str">
        <f t="shared" si="34"/>
        <v xml:space="preserve">37 30 25.3 </v>
      </c>
      <c r="KJ39" s="3" t="str">
        <f t="shared" si="35"/>
        <v xml:space="preserve">37 31 10.2 </v>
      </c>
      <c r="KK39" s="3" t="str">
        <f t="shared" si="36"/>
        <v xml:space="preserve">37 32 51.6 </v>
      </c>
      <c r="KL39" s="3" t="str">
        <f t="shared" si="37"/>
        <v xml:space="preserve">37 33 71.5 </v>
      </c>
      <c r="KM39" s="3" t="str">
        <f t="shared" si="38"/>
        <v xml:space="preserve">37 34 44.1 </v>
      </c>
      <c r="KN39" s="3" t="str">
        <f t="shared" si="39"/>
        <v xml:space="preserve">37 35 62.2 </v>
      </c>
      <c r="KO39" s="3" t="str">
        <f t="shared" si="40"/>
        <v xml:space="preserve">37 36 6.1 </v>
      </c>
      <c r="KP39" s="3" t="str">
        <f t="shared" si="41"/>
        <v xml:space="preserve">37 37 0 </v>
      </c>
      <c r="KQ39" s="3" t="str">
        <f t="shared" si="42"/>
        <v xml:space="preserve">37 38 33.2 </v>
      </c>
      <c r="KR39" s="3" t="str">
        <f t="shared" si="43"/>
        <v xml:space="preserve">37 39 26.6 </v>
      </c>
      <c r="KS39" s="3" t="str">
        <f t="shared" si="44"/>
        <v xml:space="preserve">37 40 11.2 </v>
      </c>
      <c r="KT39" s="3" t="str">
        <f t="shared" si="45"/>
        <v xml:space="preserve">37 41 26.4 </v>
      </c>
      <c r="KU39" s="3" t="str">
        <f t="shared" si="46"/>
        <v xml:space="preserve">37 42 6 </v>
      </c>
      <c r="KV39" s="3" t="str">
        <f t="shared" si="47"/>
        <v xml:space="preserve">37 43 11.7 </v>
      </c>
      <c r="KW39" s="3" t="str">
        <f t="shared" si="48"/>
        <v xml:space="preserve">37 44 7.1 </v>
      </c>
      <c r="KX39" s="3" t="str">
        <f t="shared" si="49"/>
        <v xml:space="preserve">37 45 2.8 </v>
      </c>
      <c r="KY39" s="3" t="str">
        <f t="shared" si="50"/>
        <v xml:space="preserve">37 46 13.3 </v>
      </c>
      <c r="KZ39" s="3" t="str">
        <f t="shared" si="51"/>
        <v xml:space="preserve">37 47 24.2 </v>
      </c>
      <c r="LA39" s="3" t="str">
        <f t="shared" si="52"/>
        <v xml:space="preserve">37 48 16.4 </v>
      </c>
      <c r="LB39" s="3" t="str">
        <f t="shared" si="53"/>
        <v xml:space="preserve">37 49 3.6 </v>
      </c>
      <c r="LC39" s="3" t="str">
        <f t="shared" si="54"/>
        <v xml:space="preserve">37 50 10 </v>
      </c>
      <c r="LD39" s="3" t="str">
        <f t="shared" si="55"/>
        <v xml:space="preserve">37 51 4.3 </v>
      </c>
      <c r="LE39" s="3" t="str">
        <f t="shared" si="56"/>
        <v xml:space="preserve">37 52 5 </v>
      </c>
      <c r="LF39" s="3" t="str">
        <f t="shared" si="57"/>
        <v xml:space="preserve">37 53 69.2 </v>
      </c>
      <c r="LG39" s="3" t="str">
        <f t="shared" si="58"/>
        <v xml:space="preserve">37 54 24.9 </v>
      </c>
      <c r="LH39" s="3" t="str">
        <f t="shared" si="59"/>
        <v xml:space="preserve">37 55 20.3 </v>
      </c>
      <c r="LI39" s="3" t="str">
        <f t="shared" si="60"/>
        <v xml:space="preserve">37 56 3.4 </v>
      </c>
      <c r="LJ39" s="3" t="str">
        <f t="shared" si="61"/>
        <v xml:space="preserve">37 57 19 </v>
      </c>
      <c r="LK39" s="3" t="str">
        <f t="shared" si="62"/>
        <v xml:space="preserve">37 58 10.5 </v>
      </c>
      <c r="LL39" s="3" t="str">
        <f t="shared" si="63"/>
        <v xml:space="preserve">37 59 14.3 </v>
      </c>
      <c r="LM39" s="3" t="str">
        <f t="shared" si="64"/>
        <v xml:space="preserve">37 60 9.6 </v>
      </c>
      <c r="LN39" s="3" t="str">
        <f t="shared" si="65"/>
        <v xml:space="preserve">37 61 12.9 </v>
      </c>
      <c r="LO39" s="3" t="str">
        <f t="shared" si="66"/>
        <v xml:space="preserve">37 62 33.6 </v>
      </c>
      <c r="LP39" s="3" t="str">
        <f t="shared" si="67"/>
        <v xml:space="preserve">37 63 17.2 </v>
      </c>
      <c r="LQ39" s="3" t="str">
        <f t="shared" si="68"/>
        <v xml:space="preserve">37 64 22.5 </v>
      </c>
      <c r="LR39" s="3" t="str">
        <f t="shared" si="69"/>
        <v xml:space="preserve">37 65 14.2 </v>
      </c>
      <c r="LS39" s="3" t="str">
        <f t="shared" si="70"/>
        <v xml:space="preserve">37 66 13.7 </v>
      </c>
      <c r="LT39" s="3" t="str">
        <f t="shared" si="71"/>
        <v xml:space="preserve">37 67 21.2 </v>
      </c>
      <c r="LU39" s="3" t="str">
        <f t="shared" si="72"/>
        <v xml:space="preserve">37 68 12.1 </v>
      </c>
      <c r="LV39" s="3" t="str">
        <f t="shared" si="73"/>
        <v xml:space="preserve">37 69 57.1 </v>
      </c>
      <c r="LW39" s="3" t="str">
        <f t="shared" si="74"/>
        <v xml:space="preserve">37 70 58.3 </v>
      </c>
      <c r="LX39" s="3" t="str">
        <f t="shared" si="75"/>
        <v xml:space="preserve">37 71 8.6 </v>
      </c>
      <c r="LY39" s="3" t="str">
        <f t="shared" si="76"/>
        <v xml:space="preserve">37 72 23.7 </v>
      </c>
      <c r="LZ39" s="3" t="str">
        <f t="shared" si="77"/>
        <v xml:space="preserve">37 73 22.7 </v>
      </c>
      <c r="MA39" s="3" t="str">
        <f t="shared" si="78"/>
        <v xml:space="preserve">37 74 9 </v>
      </c>
      <c r="MB39" s="3" t="str">
        <f t="shared" si="79"/>
        <v xml:space="preserve">37 75 10.4 </v>
      </c>
      <c r="MC39" s="3" t="str">
        <f t="shared" si="80"/>
        <v xml:space="preserve">37 76 70.6 </v>
      </c>
      <c r="MD39" s="3" t="str">
        <f t="shared" si="81"/>
        <v xml:space="preserve">37 77 5.5 </v>
      </c>
      <c r="ME39" s="3" t="str">
        <f t="shared" si="82"/>
        <v xml:space="preserve">37 78 7.3 </v>
      </c>
      <c r="MF39" s="3" t="str">
        <f t="shared" si="83"/>
        <v xml:space="preserve">37 79 13.5 </v>
      </c>
      <c r="MG39" s="3" t="str">
        <f t="shared" si="84"/>
        <v xml:space="preserve">37 80 14.2 </v>
      </c>
      <c r="MH39" s="3" t="str">
        <f t="shared" si="85"/>
        <v xml:space="preserve">37 81 15.2 </v>
      </c>
      <c r="MI39" s="3" t="str">
        <f t="shared" si="86"/>
        <v xml:space="preserve">37 82 8 </v>
      </c>
      <c r="MJ39" s="3" t="str">
        <f t="shared" si="87"/>
        <v xml:space="preserve">37 83 18.5 </v>
      </c>
      <c r="MK39" s="3" t="str">
        <f t="shared" si="88"/>
        <v xml:space="preserve">37 84 16.6 </v>
      </c>
      <c r="ML39" s="3" t="str">
        <f t="shared" si="89"/>
        <v xml:space="preserve">37 85 11.4 </v>
      </c>
      <c r="MM39" s="3" t="str">
        <f t="shared" si="90"/>
        <v xml:space="preserve">37 86 25.4 </v>
      </c>
      <c r="MN39" s="3" t="str">
        <f t="shared" si="91"/>
        <v xml:space="preserve">37 87 11 </v>
      </c>
      <c r="MO39" s="3" t="str">
        <f t="shared" si="92"/>
        <v xml:space="preserve">37 88 3.6 </v>
      </c>
      <c r="MP39" s="3" t="str">
        <f t="shared" si="93"/>
        <v xml:space="preserve">37 89 22 </v>
      </c>
      <c r="MQ39" s="3" t="str">
        <f t="shared" si="94"/>
        <v xml:space="preserve">37 90 4.4 </v>
      </c>
      <c r="MR39" s="3" t="str">
        <f t="shared" si="95"/>
        <v xml:space="preserve">37 91 17 </v>
      </c>
      <c r="MS39" s="3" t="str">
        <f t="shared" si="96"/>
        <v xml:space="preserve">37 92 11.5 </v>
      </c>
      <c r="MT39" s="3" t="str">
        <f t="shared" si="97"/>
        <v xml:space="preserve">37 93 17.1 </v>
      </c>
      <c r="MU39" s="3" t="str">
        <f t="shared" si="98"/>
        <v xml:space="preserve">37 94 19.9 </v>
      </c>
      <c r="MV39" s="3" t="str">
        <f t="shared" si="99"/>
        <v xml:space="preserve">37 95 11.5 </v>
      </c>
      <c r="MW39" s="3" t="str">
        <f t="shared" si="100"/>
        <v xml:space="preserve">37 96 18.6 </v>
      </c>
      <c r="MX39" s="3" t="str">
        <f t="shared" si="101"/>
        <v xml:space="preserve">37 97 10.6 </v>
      </c>
      <c r="MY39" s="3" t="str">
        <f t="shared" si="102"/>
        <v xml:space="preserve">37 98 4.3 </v>
      </c>
      <c r="MZ39" s="3" t="str">
        <f t="shared" si="103"/>
        <v xml:space="preserve">37 99 16.6 </v>
      </c>
      <c r="NA39" s="3" t="str">
        <f t="shared" si="104"/>
        <v xml:space="preserve">37 100 15.3 </v>
      </c>
      <c r="NB39" s="3" t="str">
        <f t="shared" si="105"/>
        <v xml:space="preserve">37 101 7.2 </v>
      </c>
      <c r="NC39" s="3" t="str">
        <f t="shared" si="106"/>
        <v xml:space="preserve">37 102 58.6 </v>
      </c>
      <c r="ND39" s="3" t="str">
        <f t="shared" si="107"/>
        <v xml:space="preserve">37 103 23.1 </v>
      </c>
      <c r="NE39" s="3" t="str">
        <f t="shared" si="108"/>
        <v xml:space="preserve">37 104 14.5 </v>
      </c>
      <c r="NF39" s="3" t="str">
        <f t="shared" si="109"/>
        <v xml:space="preserve">37 105 16 </v>
      </c>
      <c r="NG39" s="3" t="str">
        <f t="shared" si="110"/>
        <v xml:space="preserve">37 106 14 </v>
      </c>
      <c r="NH39" s="3" t="str">
        <f t="shared" si="111"/>
        <v xml:space="preserve">37 107 21 </v>
      </c>
      <c r="NI39" s="3" t="str">
        <f t="shared" si="112"/>
        <v xml:space="preserve">37 108 9.3 </v>
      </c>
      <c r="NJ39" s="3" t="str">
        <f t="shared" si="113"/>
        <v xml:space="preserve">37 109 22.9 </v>
      </c>
      <c r="NK39" s="3" t="str">
        <f t="shared" si="114"/>
        <v xml:space="preserve">37 110 4.2 </v>
      </c>
      <c r="NL39" s="3" t="str">
        <f t="shared" si="115"/>
        <v xml:space="preserve">37 111 21.5 </v>
      </c>
      <c r="NM39" s="3" t="str">
        <f t="shared" si="116"/>
        <v xml:space="preserve">37 112 57 </v>
      </c>
      <c r="NN39" s="3" t="str">
        <f t="shared" si="117"/>
        <v xml:space="preserve">37 113 72.4 </v>
      </c>
      <c r="NO39" s="3" t="str">
        <f t="shared" si="118"/>
        <v xml:space="preserve">37 114 2.6 </v>
      </c>
      <c r="NP39" s="3" t="str">
        <f t="shared" si="119"/>
        <v xml:space="preserve">37 115 23.4 </v>
      </c>
      <c r="NQ39" s="3" t="str">
        <f t="shared" si="120"/>
        <v xml:space="preserve">37 116 3.7 </v>
      </c>
      <c r="NR39" s="3" t="str">
        <f t="shared" si="121"/>
        <v xml:space="preserve">37 117 29.9 </v>
      </c>
      <c r="NS39" s="3" t="str">
        <f t="shared" si="122"/>
        <v xml:space="preserve">37 118 46.7 </v>
      </c>
      <c r="NT39" s="3" t="str">
        <f t="shared" si="123"/>
        <v xml:space="preserve">37 119 23 </v>
      </c>
      <c r="NU39" s="3" t="str">
        <f t="shared" si="124"/>
        <v xml:space="preserve">37 120 108 </v>
      </c>
      <c r="NV39" s="3" t="str">
        <f t="shared" si="125"/>
        <v xml:space="preserve">37 121 2.1 </v>
      </c>
      <c r="NW39" s="3" t="str">
        <f t="shared" si="126"/>
        <v xml:space="preserve">37 122 9.5 </v>
      </c>
      <c r="NX39" s="3" t="str">
        <f t="shared" si="127"/>
        <v xml:space="preserve">37 123 18.6 </v>
      </c>
      <c r="NY39" s="3" t="str">
        <f t="shared" si="128"/>
        <v xml:space="preserve">37 124 44.3 </v>
      </c>
      <c r="NZ39" s="3" t="str">
        <f t="shared" si="129"/>
        <v xml:space="preserve">37 125 7.2 </v>
      </c>
      <c r="OA39" s="3" t="str">
        <f t="shared" si="130"/>
        <v xml:space="preserve">37 126 28.9 </v>
      </c>
      <c r="OB39" s="3" t="str">
        <f t="shared" si="131"/>
        <v xml:space="preserve">37 127 5.4 </v>
      </c>
      <c r="OC39" s="3" t="str">
        <f t="shared" si="132"/>
        <v xml:space="preserve">37 128 35.3 </v>
      </c>
      <c r="OD39" s="3" t="str">
        <f t="shared" si="133"/>
        <v xml:space="preserve">37 129 13.9 </v>
      </c>
      <c r="OE39" s="3" t="str">
        <f t="shared" si="134"/>
        <v xml:space="preserve">37 130 4.3 </v>
      </c>
      <c r="OF39" s="3" t="str">
        <f t="shared" si="135"/>
        <v xml:space="preserve">37 131 15 </v>
      </c>
      <c r="OG39" s="3" t="str">
        <f t="shared" si="136"/>
        <v xml:space="preserve">37 132 20.4 </v>
      </c>
      <c r="OH39" s="3" t="str">
        <f t="shared" si="137"/>
        <v xml:space="preserve">37 133 9.4 </v>
      </c>
      <c r="OI39" s="3" t="str">
        <f t="shared" si="138"/>
        <v xml:space="preserve">37 134 11.9 </v>
      </c>
      <c r="OJ39" s="3" t="str">
        <f t="shared" si="139"/>
        <v xml:space="preserve">37 135 8.6 </v>
      </c>
      <c r="OK39" s="3" t="str">
        <f t="shared" si="140"/>
        <v xml:space="preserve">37 136 17.2 </v>
      </c>
      <c r="OL39" s="3" t="str">
        <f t="shared" si="141"/>
        <v xml:space="preserve">37 137 13.3 </v>
      </c>
      <c r="OM39" s="3" t="str">
        <f t="shared" si="142"/>
        <v xml:space="preserve">37 138 23.2 </v>
      </c>
      <c r="ON39" s="3" t="str">
        <f t="shared" si="143"/>
        <v xml:space="preserve">37 139 47.4 </v>
      </c>
      <c r="OO39" s="3" t="str">
        <f t="shared" si="144"/>
        <v xml:space="preserve">37 140 22.6 </v>
      </c>
      <c r="OP39" s="3" t="str">
        <f t="shared" si="145"/>
        <v xml:space="preserve">37 141 1.9 </v>
      </c>
      <c r="OQ39" s="3" t="str">
        <f t="shared" si="146"/>
        <v xml:space="preserve">37 142 4.4 </v>
      </c>
      <c r="OR39" s="3" t="str">
        <f t="shared" si="147"/>
        <v xml:space="preserve">37 143 27.9 </v>
      </c>
      <c r="OS39" s="3" t="str">
        <f t="shared" si="148"/>
        <v xml:space="preserve">37 144 19.3 </v>
      </c>
      <c r="OT39" s="3" t="str">
        <f t="shared" si="149"/>
        <v xml:space="preserve">37 145 9.6 </v>
      </c>
      <c r="OU39" s="3" t="str">
        <f t="shared" si="150"/>
        <v xml:space="preserve">37 146 9.4 </v>
      </c>
      <c r="OV39" s="3" t="str">
        <f t="shared" si="151"/>
        <v xml:space="preserve">37 147 20.3 </v>
      </c>
      <c r="OW39" s="3" t="str">
        <f t="shared" si="152"/>
        <v xml:space="preserve">37 148 46.3 </v>
      </c>
      <c r="OX39" s="3" t="str">
        <f t="shared" si="153"/>
        <v xml:space="preserve">37 149 15.3 </v>
      </c>
      <c r="OY39" s="3" t="str">
        <f t="shared" si="154"/>
        <v xml:space="preserve">37 150 4.6 </v>
      </c>
      <c r="OZ39" s="3" t="str">
        <f t="shared" si="155"/>
        <v xml:space="preserve">37 151 7 </v>
      </c>
      <c r="PA39" s="3" t="str">
        <f t="shared" si="156"/>
        <v xml:space="preserve">37 152 11 </v>
      </c>
      <c r="PB39" s="3" t="str">
        <f t="shared" si="157"/>
        <v xml:space="preserve">37 153 9.9 </v>
      </c>
      <c r="PC39" s="3" t="str">
        <f t="shared" si="158"/>
        <v xml:space="preserve">37 154 7.1 </v>
      </c>
      <c r="PD39" s="3" t="str">
        <f t="shared" si="159"/>
        <v xml:space="preserve">37 155 8.1 </v>
      </c>
      <c r="PE39" s="3" t="str">
        <f t="shared" si="160"/>
        <v xml:space="preserve">37 156 20.6 </v>
      </c>
      <c r="PF39" s="3" t="str">
        <f t="shared" si="161"/>
        <v xml:space="preserve">37 157 20.3 </v>
      </c>
      <c r="PG39" s="3" t="str">
        <f t="shared" si="162"/>
        <v xml:space="preserve">37 158 16 </v>
      </c>
      <c r="PH39" s="3" t="str">
        <f t="shared" si="163"/>
        <v xml:space="preserve">37 159 45.2 </v>
      </c>
      <c r="PI39" s="3" t="str">
        <f t="shared" si="164"/>
        <v xml:space="preserve">37 160 25.1 </v>
      </c>
      <c r="PJ39" s="3" t="str">
        <f t="shared" si="165"/>
        <v xml:space="preserve">37 161 37.6 </v>
      </c>
      <c r="PK39" s="3" t="str">
        <f t="shared" si="166"/>
        <v xml:space="preserve">37 162 14 </v>
      </c>
      <c r="PL39" s="3" t="str">
        <f t="shared" si="167"/>
        <v xml:space="preserve">37 163 13.5 </v>
      </c>
      <c r="PM39" s="3" t="str">
        <f t="shared" si="168"/>
        <v xml:space="preserve">37 164 23 </v>
      </c>
      <c r="PN39" s="3" t="str">
        <f t="shared" si="169"/>
        <v xml:space="preserve">37 165 5.8 </v>
      </c>
      <c r="PO39" s="3" t="str">
        <f t="shared" si="170"/>
        <v xml:space="preserve">37 166 24.6 </v>
      </c>
      <c r="PP39" s="3" t="str">
        <f t="shared" si="171"/>
        <v xml:space="preserve">37 167 2.5 </v>
      </c>
      <c r="PQ39" s="3" t="str">
        <f t="shared" si="172"/>
        <v xml:space="preserve">37 168 23.3 </v>
      </c>
      <c r="PR39" s="3" t="str">
        <f t="shared" si="173"/>
        <v xml:space="preserve">37 169 16.9 </v>
      </c>
      <c r="PS39" s="3" t="str">
        <f t="shared" si="174"/>
        <v xml:space="preserve">37 170 19.7 </v>
      </c>
      <c r="PT39" s="3" t="str">
        <f t="shared" si="175"/>
        <v xml:space="preserve">37 171 18.4 </v>
      </c>
      <c r="PU39" s="3" t="str">
        <f t="shared" si="176"/>
        <v xml:space="preserve">37 172 29.8 </v>
      </c>
      <c r="PV39" s="3" t="str">
        <f t="shared" si="177"/>
        <v xml:space="preserve">37 173 22.7 </v>
      </c>
      <c r="PW39" s="3" t="str">
        <f t="shared" si="178"/>
        <v xml:space="preserve">37 174 26.8 </v>
      </c>
      <c r="PX39" s="3" t="str">
        <f t="shared" si="179"/>
        <v xml:space="preserve">37 175 44.1 </v>
      </c>
      <c r="PY39" s="3" t="str">
        <f t="shared" si="180"/>
        <v xml:space="preserve">37 176 82.3 </v>
      </c>
      <c r="PZ39" s="3" t="str">
        <f t="shared" si="181"/>
        <v xml:space="preserve">37 177 21.3 </v>
      </c>
      <c r="QA39" s="3" t="str">
        <f t="shared" si="182"/>
        <v xml:space="preserve">37 178 33.8 </v>
      </c>
      <c r="QB39" s="3" t="str">
        <f t="shared" si="183"/>
        <v xml:space="preserve">37 179 21.5 </v>
      </c>
      <c r="QC39" s="3" t="str">
        <f t="shared" si="184"/>
        <v xml:space="preserve">37 180 59.7 </v>
      </c>
      <c r="QD39" s="3" t="str">
        <f t="shared" si="185"/>
        <v xml:space="preserve">37 181 10.2 </v>
      </c>
      <c r="QE39" s="3" t="str">
        <f t="shared" si="186"/>
        <v xml:space="preserve">37 182 3.3 </v>
      </c>
      <c r="QF39" s="3" t="str">
        <f t="shared" si="187"/>
        <v xml:space="preserve">37 183 18.7 </v>
      </c>
      <c r="QG39" s="3" t="str">
        <f t="shared" si="188"/>
        <v xml:space="preserve">37 184 5.4 </v>
      </c>
      <c r="QH39" s="3" t="str">
        <f t="shared" si="189"/>
        <v xml:space="preserve">37 185 6.9 </v>
      </c>
      <c r="QI39" s="3" t="str">
        <f t="shared" si="190"/>
        <v xml:space="preserve">37 186 30.2 </v>
      </c>
      <c r="QJ39" s="3" t="str">
        <f t="shared" si="191"/>
        <v xml:space="preserve">37 187 23.7 </v>
      </c>
      <c r="QK39" s="3" t="str">
        <f t="shared" si="192"/>
        <v xml:space="preserve">37 188 14.8 </v>
      </c>
      <c r="QL39" s="3" t="str">
        <f t="shared" si="193"/>
        <v xml:space="preserve">37 189 32.6 </v>
      </c>
      <c r="QM39" s="3" t="str">
        <f t="shared" si="194"/>
        <v xml:space="preserve">37 190 13.5 </v>
      </c>
      <c r="QN39" s="3" t="str">
        <f t="shared" si="195"/>
        <v xml:space="preserve">37 191 20.8 </v>
      </c>
      <c r="QO39" s="3" t="str">
        <f t="shared" si="196"/>
        <v xml:space="preserve">37 192 11.3 </v>
      </c>
      <c r="QP39" s="3" t="str">
        <f t="shared" si="197"/>
        <v xml:space="preserve">37 193 25.9 </v>
      </c>
      <c r="QQ39" s="3" t="str">
        <f t="shared" si="198"/>
        <v xml:space="preserve">37 194 8.2 </v>
      </c>
      <c r="QR39" s="3" t="str">
        <f t="shared" si="199"/>
        <v xml:space="preserve">37 195 22.1 </v>
      </c>
      <c r="QS39" s="3" t="str">
        <f t="shared" si="200"/>
        <v xml:space="preserve">37 196 26.2 </v>
      </c>
      <c r="QT39" s="3" t="str">
        <f t="shared" si="201"/>
        <v xml:space="preserve">37 197 18.1 </v>
      </c>
      <c r="QU39" s="3" t="str">
        <f t="shared" si="202"/>
        <v xml:space="preserve">37 198 15.2 </v>
      </c>
      <c r="QV39" s="3" t="str">
        <f t="shared" si="203"/>
        <v xml:space="preserve">37 199 53.3 </v>
      </c>
      <c r="QW39" s="3" t="str">
        <f t="shared" si="204"/>
        <v xml:space="preserve">37 200 17.1 </v>
      </c>
      <c r="QX39" s="3" t="str">
        <f t="shared" si="205"/>
        <v xml:space="preserve">37 201 6.5 </v>
      </c>
      <c r="QY39" s="3" t="str">
        <f t="shared" si="206"/>
        <v xml:space="preserve">37 202 6.4 </v>
      </c>
      <c r="QZ39" s="3" t="str">
        <f t="shared" si="207"/>
        <v xml:space="preserve">37 203 12.4 </v>
      </c>
      <c r="RA39" s="3" t="str">
        <f t="shared" si="208"/>
        <v xml:space="preserve">37 204 13.6 </v>
      </c>
      <c r="RB39" s="3" t="str">
        <f t="shared" si="209"/>
        <v xml:space="preserve">37 205 41.8 </v>
      </c>
      <c r="RC39" s="3" t="str">
        <f t="shared" si="210"/>
        <v xml:space="preserve">37 206 14.1 </v>
      </c>
      <c r="RD39" s="3" t="str">
        <f t="shared" si="211"/>
        <v xml:space="preserve">37 207 14.8 </v>
      </c>
      <c r="RE39" s="3" t="str">
        <f t="shared" si="212"/>
        <v xml:space="preserve">37 208 7.2 </v>
      </c>
      <c r="RF39" s="3" t="str">
        <f t="shared" si="213"/>
        <v xml:space="preserve">37 209 3.3 </v>
      </c>
      <c r="RG39" s="3" t="str">
        <f t="shared" si="214"/>
        <v xml:space="preserve">37 210 18.5 </v>
      </c>
      <c r="RH39" s="3" t="str">
        <f t="shared" si="215"/>
        <v xml:space="preserve">37 211 59.8 </v>
      </c>
      <c r="RI39" s="3" t="str">
        <f t="shared" si="216"/>
        <v xml:space="preserve">37 212 59.8 </v>
      </c>
      <c r="RJ39" s="3" t="str">
        <f t="shared" si="217"/>
        <v xml:space="preserve">37 213 18.3 </v>
      </c>
      <c r="RK39" s="3" t="str">
        <f t="shared" si="218"/>
        <v xml:space="preserve">37 214 16.7 </v>
      </c>
      <c r="RL39" s="3" t="str">
        <f t="shared" si="219"/>
        <v xml:space="preserve">37 215 16.7 </v>
      </c>
      <c r="RM39" s="3" t="str">
        <f t="shared" si="220"/>
        <v xml:space="preserve">37 216 25.4 </v>
      </c>
      <c r="RN39" s="3" t="str">
        <f t="shared" si="221"/>
        <v xml:space="preserve">37 217 15 </v>
      </c>
      <c r="RO39" s="3" t="str">
        <f t="shared" si="222"/>
        <v xml:space="preserve">37 218 14.4 </v>
      </c>
      <c r="RP39" s="3" t="str">
        <f t="shared" si="223"/>
        <v xml:space="preserve">37 219 12.7 </v>
      </c>
      <c r="RQ39" s="3" t="str">
        <f t="shared" si="224"/>
        <v xml:space="preserve">37 220 47 </v>
      </c>
      <c r="RR39" s="3" t="str">
        <f t="shared" si="225"/>
        <v xml:space="preserve">37 221 13.8 </v>
      </c>
      <c r="RS39" s="3" t="str">
        <f t="shared" si="226"/>
        <v xml:space="preserve">37 222 15.3 </v>
      </c>
      <c r="RT39" s="3" t="str">
        <f t="shared" si="227"/>
        <v xml:space="preserve">37 223 14 </v>
      </c>
      <c r="RU39" s="3" t="str">
        <f t="shared" si="228"/>
        <v xml:space="preserve">37 224 15.3 </v>
      </c>
      <c r="RV39" s="3" t="str">
        <f t="shared" si="229"/>
        <v xml:space="preserve">37 225 33.8 </v>
      </c>
      <c r="RW39" s="3" t="str">
        <f t="shared" si="230"/>
        <v xml:space="preserve">37 226 6.6 </v>
      </c>
      <c r="RX39" s="3" t="str">
        <f t="shared" si="231"/>
        <v xml:space="preserve">37 227 3 </v>
      </c>
      <c r="RY39" s="3" t="str">
        <f t="shared" si="232"/>
        <v xml:space="preserve">37 228 5.1 </v>
      </c>
      <c r="RZ39" s="3" t="str">
        <f t="shared" si="233"/>
        <v xml:space="preserve">37 229 8.1 </v>
      </c>
      <c r="SA39" s="3" t="str">
        <f t="shared" si="234"/>
        <v xml:space="preserve">37 230 20.1 </v>
      </c>
      <c r="SB39" s="3" t="str">
        <f t="shared" si="235"/>
        <v xml:space="preserve">37 231 89.1 </v>
      </c>
      <c r="SC39" s="3" t="str">
        <f t="shared" si="236"/>
        <v xml:space="preserve">37 232 58.1 </v>
      </c>
      <c r="SD39" s="3" t="str">
        <f t="shared" si="237"/>
        <v xml:space="preserve">37 233 2.8 </v>
      </c>
      <c r="SE39" s="3" t="str">
        <f t="shared" si="238"/>
        <v xml:space="preserve">37 234 9.6 </v>
      </c>
      <c r="SF39" s="3" t="str">
        <f t="shared" si="239"/>
        <v xml:space="preserve">37 235 7.5 </v>
      </c>
      <c r="SG39" s="3" t="str">
        <f t="shared" si="240"/>
        <v xml:space="preserve">37 236 8.5 </v>
      </c>
      <c r="SH39" s="3" t="str">
        <f t="shared" si="241"/>
        <v xml:space="preserve">37 237 24.7 </v>
      </c>
      <c r="SI39" s="3" t="str">
        <f t="shared" si="242"/>
        <v xml:space="preserve">37 238 34.7 </v>
      </c>
      <c r="SJ39" s="3" t="str">
        <f t="shared" si="243"/>
        <v xml:space="preserve">37 239 2.3 </v>
      </c>
      <c r="SK39" s="3" t="str">
        <f t="shared" si="244"/>
        <v xml:space="preserve">37 240 5.7 </v>
      </c>
      <c r="SL39" s="3" t="str">
        <f t="shared" si="245"/>
        <v xml:space="preserve">37 241 89.6 </v>
      </c>
      <c r="SM39" s="3" t="str">
        <f t="shared" si="246"/>
        <v xml:space="preserve">37 242 28.2 </v>
      </c>
      <c r="SN39" s="3" t="str">
        <f t="shared" si="247"/>
        <v xml:space="preserve">37 243 10.9 </v>
      </c>
      <c r="SO39" s="3" t="str">
        <f t="shared" si="248"/>
        <v xml:space="preserve">37 244 16.2 </v>
      </c>
      <c r="SP39" s="3" t="str">
        <f t="shared" si="249"/>
        <v xml:space="preserve">37 245 10.9 </v>
      </c>
      <c r="SQ39" s="3" t="str">
        <f t="shared" si="250"/>
        <v xml:space="preserve">37 246 10.8 </v>
      </c>
      <c r="SR39" s="3" t="str">
        <f t="shared" si="251"/>
        <v xml:space="preserve">37 247 32.9 </v>
      </c>
      <c r="SS39" s="3" t="str">
        <f t="shared" si="252"/>
        <v xml:space="preserve">37 248 4.3 </v>
      </c>
      <c r="ST39" s="3" t="str">
        <f t="shared" si="253"/>
        <v xml:space="preserve">37 249 6.3 </v>
      </c>
      <c r="SU39" s="3" t="str">
        <f t="shared" si="254"/>
        <v xml:space="preserve">37 250 42.7 </v>
      </c>
      <c r="SV39" s="3" t="str">
        <f t="shared" si="255"/>
        <v xml:space="preserve">37 251 11.4 </v>
      </c>
      <c r="SW39" s="3" t="str">
        <f t="shared" si="256"/>
        <v xml:space="preserve">37 252 11.8 </v>
      </c>
      <c r="SX39" s="3" t="str">
        <f t="shared" si="257"/>
        <v xml:space="preserve">37 253 1.9 </v>
      </c>
      <c r="SY39" s="3" t="str">
        <f t="shared" si="258"/>
        <v xml:space="preserve">37 254 18.2 </v>
      </c>
      <c r="SZ39" s="3" t="str">
        <f t="shared" si="259"/>
        <v xml:space="preserve">37 255 32.3 </v>
      </c>
      <c r="TA39" s="3" t="str">
        <f t="shared" si="260"/>
        <v xml:space="preserve">37 256 10.8 </v>
      </c>
      <c r="TB39" s="3" t="str">
        <f t="shared" si="261"/>
        <v xml:space="preserve">37 257 10.2 </v>
      </c>
      <c r="TC39" s="3" t="str">
        <f t="shared" si="262"/>
        <v xml:space="preserve">37 258 3.4 </v>
      </c>
      <c r="TD39" s="3" t="str">
        <f t="shared" si="263"/>
        <v xml:space="preserve">37 259 6.8 </v>
      </c>
      <c r="TE39" s="3" t="str">
        <f t="shared" si="264"/>
        <v xml:space="preserve">37 260 7.2 </v>
      </c>
      <c r="TF39" s="3" t="str">
        <f t="shared" si="265"/>
        <v xml:space="preserve">37 261 19.9 </v>
      </c>
    </row>
    <row r="40" spans="1:526" ht="18.75" customHeight="1" thickBot="1" x14ac:dyDescent="0.4">
      <c r="A40" s="17">
        <v>38</v>
      </c>
      <c r="B40" s="19" t="s">
        <v>264</v>
      </c>
      <c r="C40" s="16" t="s">
        <v>40</v>
      </c>
      <c r="D40" s="3">
        <v>37.5</v>
      </c>
      <c r="E40" s="3">
        <v>23.6</v>
      </c>
      <c r="F40" s="3">
        <v>27.4</v>
      </c>
      <c r="G40" s="3">
        <v>15</v>
      </c>
      <c r="H40" s="3">
        <v>48</v>
      </c>
      <c r="I40" s="3">
        <v>37.5</v>
      </c>
      <c r="J40" s="3">
        <v>37.5</v>
      </c>
      <c r="K40" s="3">
        <v>41.8</v>
      </c>
      <c r="L40" s="3">
        <v>36.299999999999997</v>
      </c>
      <c r="M40" s="3">
        <v>50.9</v>
      </c>
      <c r="N40" s="3">
        <v>33.799999999999997</v>
      </c>
      <c r="O40" s="3">
        <v>44.9</v>
      </c>
      <c r="P40" s="3">
        <v>44.5</v>
      </c>
      <c r="Q40" s="3">
        <v>22.6</v>
      </c>
      <c r="R40" s="3">
        <v>32</v>
      </c>
      <c r="S40" s="3">
        <v>34.200000000000003</v>
      </c>
      <c r="T40" s="3">
        <v>53</v>
      </c>
      <c r="U40" s="3">
        <v>46.1</v>
      </c>
      <c r="V40" s="3">
        <v>31.5</v>
      </c>
      <c r="W40" s="3">
        <v>18.600000000000001</v>
      </c>
      <c r="X40" s="3">
        <v>42.2</v>
      </c>
      <c r="Y40" s="3">
        <v>33.4</v>
      </c>
      <c r="Z40" s="3">
        <v>23.7</v>
      </c>
      <c r="AA40" s="3">
        <v>61.3</v>
      </c>
      <c r="AB40" s="3">
        <v>63.1</v>
      </c>
      <c r="AC40" s="3">
        <v>33</v>
      </c>
      <c r="AD40" s="3">
        <v>23.5</v>
      </c>
      <c r="AE40" s="3">
        <v>41.3</v>
      </c>
      <c r="AF40" s="3">
        <v>24.5</v>
      </c>
      <c r="AG40" s="3">
        <v>48.1</v>
      </c>
      <c r="AH40" s="3">
        <v>33.5</v>
      </c>
      <c r="AI40" s="3">
        <v>84.5</v>
      </c>
      <c r="AJ40" s="3">
        <v>107</v>
      </c>
      <c r="AK40" s="3">
        <v>77</v>
      </c>
      <c r="AL40" s="3">
        <v>95.2</v>
      </c>
      <c r="AM40" s="3">
        <v>31.9</v>
      </c>
      <c r="AN40" s="3">
        <v>33.200000000000003</v>
      </c>
      <c r="AO40" s="3">
        <v>0</v>
      </c>
      <c r="AP40" s="3">
        <v>59.5</v>
      </c>
      <c r="AQ40" s="3">
        <v>43.1</v>
      </c>
      <c r="AR40" s="3">
        <v>21.7</v>
      </c>
      <c r="AS40" s="3">
        <v>28.4</v>
      </c>
      <c r="AT40" s="3">
        <v>21.9</v>
      </c>
      <c r="AU40" s="3">
        <v>27.1</v>
      </c>
      <c r="AV40" s="3">
        <v>32.799999999999997</v>
      </c>
      <c r="AW40" s="3">
        <v>35.6</v>
      </c>
      <c r="AX40" s="3">
        <v>38.5</v>
      </c>
      <c r="AY40" s="3">
        <v>17.3</v>
      </c>
      <c r="AZ40" s="3">
        <v>32.1</v>
      </c>
      <c r="BA40" s="3">
        <v>38.1</v>
      </c>
      <c r="BB40" s="3">
        <v>37.799999999999997</v>
      </c>
      <c r="BC40" s="3">
        <v>37.799999999999997</v>
      </c>
      <c r="BD40" s="3">
        <v>100</v>
      </c>
      <c r="BE40" s="3">
        <v>39.5</v>
      </c>
      <c r="BF40" s="3">
        <v>14.5</v>
      </c>
      <c r="BG40" s="3">
        <v>38.799999999999997</v>
      </c>
      <c r="BH40" s="3">
        <v>14.5</v>
      </c>
      <c r="BI40" s="3">
        <v>31.2</v>
      </c>
      <c r="BJ40" s="3">
        <v>19.600000000000001</v>
      </c>
      <c r="BK40" s="3">
        <v>39.1</v>
      </c>
      <c r="BL40" s="3">
        <v>34.1</v>
      </c>
      <c r="BM40" s="3">
        <v>47.8</v>
      </c>
      <c r="BN40" s="3">
        <v>17.3</v>
      </c>
      <c r="BO40" s="3">
        <v>10.1</v>
      </c>
      <c r="BP40" s="3">
        <v>27.6</v>
      </c>
      <c r="BQ40" s="3">
        <v>21.7</v>
      </c>
      <c r="BR40" s="3">
        <v>23.3</v>
      </c>
      <c r="BS40" s="3">
        <v>44.9</v>
      </c>
      <c r="BT40" s="3">
        <v>88</v>
      </c>
      <c r="BU40" s="3">
        <v>91.1</v>
      </c>
      <c r="BV40" s="3">
        <v>28.8</v>
      </c>
      <c r="BW40" s="3">
        <v>18.2</v>
      </c>
      <c r="BX40" s="3">
        <v>11.4</v>
      </c>
      <c r="BY40" s="3">
        <v>24.8</v>
      </c>
      <c r="BZ40" s="3">
        <v>36.4</v>
      </c>
      <c r="CA40" s="3">
        <v>101</v>
      </c>
      <c r="CB40" s="3">
        <v>33.200000000000003</v>
      </c>
      <c r="CC40" s="3">
        <v>35.200000000000003</v>
      </c>
      <c r="CD40" s="3">
        <v>32.6</v>
      </c>
      <c r="CE40" s="3">
        <v>39.6</v>
      </c>
      <c r="CF40" s="3">
        <v>19.3</v>
      </c>
      <c r="CG40" s="3">
        <v>40.799999999999997</v>
      </c>
      <c r="CH40" s="3">
        <v>43.9</v>
      </c>
      <c r="CI40" s="3">
        <v>46.9</v>
      </c>
      <c r="CJ40" s="3">
        <v>44.2</v>
      </c>
      <c r="CK40" s="3">
        <v>58.2</v>
      </c>
      <c r="CL40" s="3">
        <v>35.700000000000003</v>
      </c>
      <c r="CM40" s="3">
        <v>34.700000000000003</v>
      </c>
      <c r="CN40" s="3">
        <v>52</v>
      </c>
      <c r="CO40" s="3">
        <v>32.200000000000003</v>
      </c>
      <c r="CP40" s="3">
        <v>20.100000000000001</v>
      </c>
      <c r="CQ40" s="3">
        <v>31.4</v>
      </c>
      <c r="CR40" s="3">
        <v>28.6</v>
      </c>
      <c r="CS40" s="3">
        <v>34.9</v>
      </c>
      <c r="CT40" s="3">
        <v>31.4</v>
      </c>
      <c r="CU40" s="3">
        <v>51.4</v>
      </c>
      <c r="CV40" s="3">
        <v>23.7</v>
      </c>
      <c r="CW40" s="3">
        <v>33.799999999999997</v>
      </c>
      <c r="CX40" s="3">
        <v>19.899999999999999</v>
      </c>
      <c r="CY40" s="3">
        <v>32</v>
      </c>
      <c r="CZ40" s="3">
        <v>39.1</v>
      </c>
      <c r="DA40" s="3">
        <v>37.4</v>
      </c>
      <c r="DB40" s="3">
        <v>24.2</v>
      </c>
      <c r="DC40" s="3">
        <v>47.3</v>
      </c>
      <c r="DD40" s="3">
        <v>43.6</v>
      </c>
      <c r="DE40" s="3">
        <v>25.4</v>
      </c>
      <c r="DF40" s="3">
        <v>18.8</v>
      </c>
      <c r="DG40" s="3">
        <v>38.700000000000003</v>
      </c>
      <c r="DH40" s="3">
        <v>38</v>
      </c>
      <c r="DI40" s="3">
        <v>36.9</v>
      </c>
      <c r="DJ40" s="3">
        <v>24.7</v>
      </c>
      <c r="DK40" s="3">
        <v>58.1</v>
      </c>
      <c r="DL40" s="3">
        <v>103</v>
      </c>
      <c r="DM40" s="3">
        <v>32.1</v>
      </c>
      <c r="DN40" s="3">
        <v>56.2</v>
      </c>
      <c r="DO40" s="3">
        <v>36.5</v>
      </c>
      <c r="DP40" s="3">
        <v>19.600000000000001</v>
      </c>
      <c r="DQ40" s="3">
        <v>79.5</v>
      </c>
      <c r="DR40" s="3">
        <v>24.4</v>
      </c>
      <c r="DS40" s="3">
        <v>139</v>
      </c>
      <c r="DT40" s="3">
        <v>33.9</v>
      </c>
      <c r="DU40" s="3">
        <v>42.3</v>
      </c>
      <c r="DV40" s="3">
        <v>13.2</v>
      </c>
      <c r="DW40" s="3">
        <v>77.099999999999994</v>
      </c>
      <c r="DX40" s="3">
        <v>40</v>
      </c>
      <c r="DY40" s="3">
        <v>52.8</v>
      </c>
      <c r="DZ40" s="3">
        <v>38.299999999999997</v>
      </c>
      <c r="EA40" s="3">
        <v>45.7</v>
      </c>
      <c r="EB40" s="3">
        <v>48.2</v>
      </c>
      <c r="EC40" s="3">
        <v>32</v>
      </c>
      <c r="ED40" s="3">
        <v>38.799999999999997</v>
      </c>
      <c r="EE40" s="3">
        <v>34.6</v>
      </c>
      <c r="EF40" s="3">
        <v>34.700000000000003</v>
      </c>
      <c r="EG40" s="3">
        <v>41.3</v>
      </c>
      <c r="EH40" s="3">
        <v>31.9</v>
      </c>
      <c r="EI40" s="3">
        <v>50</v>
      </c>
      <c r="EJ40" s="3">
        <v>20.399999999999999</v>
      </c>
      <c r="EK40" s="3">
        <v>25.1</v>
      </c>
      <c r="EL40" s="3">
        <v>80.3</v>
      </c>
      <c r="EM40" s="3">
        <v>15.3</v>
      </c>
      <c r="EN40" s="3">
        <v>35</v>
      </c>
      <c r="EO40" s="3">
        <v>38</v>
      </c>
      <c r="EP40" s="3">
        <v>60.7</v>
      </c>
      <c r="EQ40" s="3">
        <v>15.2</v>
      </c>
      <c r="ER40" s="3">
        <v>29.8</v>
      </c>
      <c r="ES40" s="3">
        <v>24.6</v>
      </c>
      <c r="ET40" s="3">
        <v>50.3</v>
      </c>
      <c r="EU40" s="3">
        <v>46.8</v>
      </c>
      <c r="EV40" s="3">
        <v>20.9</v>
      </c>
      <c r="EW40" s="3">
        <v>38</v>
      </c>
      <c r="EX40" s="3">
        <v>29.5</v>
      </c>
      <c r="EY40" s="3">
        <v>43.8</v>
      </c>
      <c r="EZ40" s="3">
        <v>42.7</v>
      </c>
      <c r="FA40" s="3">
        <v>39.9</v>
      </c>
      <c r="FB40" s="3">
        <v>40.9</v>
      </c>
      <c r="FC40" s="3">
        <v>53.4</v>
      </c>
      <c r="FD40" s="3">
        <v>50.3</v>
      </c>
      <c r="FE40" s="3">
        <v>21.2</v>
      </c>
      <c r="FF40" s="3">
        <v>78</v>
      </c>
      <c r="FG40" s="3">
        <v>57.9</v>
      </c>
      <c r="FH40" s="3">
        <v>4.0999999999999996</v>
      </c>
      <c r="FI40" s="3">
        <v>37.799999999999997</v>
      </c>
      <c r="FJ40" s="3">
        <v>34.4</v>
      </c>
      <c r="FK40" s="3">
        <v>37.4</v>
      </c>
      <c r="FL40" s="3">
        <v>33.5</v>
      </c>
      <c r="FM40" s="3">
        <v>42.1</v>
      </c>
      <c r="FN40" s="3">
        <v>32.1</v>
      </c>
      <c r="FO40" s="3">
        <v>26.6</v>
      </c>
      <c r="FP40" s="3">
        <v>18.600000000000001</v>
      </c>
      <c r="FQ40" s="3">
        <v>17.2</v>
      </c>
      <c r="FR40" s="3">
        <v>16.399999999999999</v>
      </c>
      <c r="FS40" s="3">
        <v>19.5</v>
      </c>
      <c r="FT40" s="3">
        <v>12.9</v>
      </c>
      <c r="FU40" s="3">
        <v>23.2</v>
      </c>
      <c r="FV40" s="3">
        <v>76.900000000000006</v>
      </c>
      <c r="FW40" s="3">
        <v>113</v>
      </c>
      <c r="FX40" s="3">
        <v>54.1</v>
      </c>
      <c r="FY40" s="3">
        <v>0.3</v>
      </c>
      <c r="FZ40" s="3">
        <v>10.9</v>
      </c>
      <c r="GA40" s="3">
        <v>60.8</v>
      </c>
      <c r="GB40" s="3">
        <v>23.3</v>
      </c>
      <c r="GC40" s="3">
        <v>33.200000000000003</v>
      </c>
      <c r="GD40" s="3">
        <v>15.8</v>
      </c>
      <c r="GE40" s="3">
        <v>33.200000000000003</v>
      </c>
      <c r="GF40" s="3">
        <v>32.299999999999997</v>
      </c>
      <c r="GG40" s="3">
        <v>19.899999999999999</v>
      </c>
      <c r="GH40" s="3">
        <v>38.1</v>
      </c>
      <c r="GI40" s="3">
        <v>31.6</v>
      </c>
      <c r="GJ40" s="3">
        <v>0.6</v>
      </c>
      <c r="GK40" s="3">
        <v>44.5</v>
      </c>
      <c r="GL40" s="3">
        <v>53.6</v>
      </c>
      <c r="GM40" s="3">
        <v>35.799999999999997</v>
      </c>
      <c r="GN40" s="3">
        <v>50.8</v>
      </c>
      <c r="GO40" s="3">
        <v>33.5</v>
      </c>
      <c r="GP40" s="3">
        <v>13.7</v>
      </c>
      <c r="GQ40" s="3">
        <v>23.1</v>
      </c>
      <c r="GR40" s="3">
        <v>16.2</v>
      </c>
      <c r="GS40" s="3">
        <v>39.1</v>
      </c>
      <c r="GT40" s="3">
        <v>34.6</v>
      </c>
      <c r="GU40" s="3">
        <v>17.8</v>
      </c>
      <c r="GV40" s="3">
        <v>27.7</v>
      </c>
      <c r="GW40" s="3">
        <v>27.8</v>
      </c>
      <c r="GX40" s="3">
        <v>37.700000000000003</v>
      </c>
      <c r="GY40" s="3">
        <v>22.2</v>
      </c>
      <c r="GZ40" s="3">
        <v>74.599999999999994</v>
      </c>
      <c r="HA40" s="3">
        <v>33.1</v>
      </c>
      <c r="HB40" s="3">
        <v>47.7</v>
      </c>
      <c r="HC40" s="3">
        <v>39.1</v>
      </c>
      <c r="HD40" s="3">
        <v>33.200000000000003</v>
      </c>
      <c r="HE40" s="3">
        <v>16.899999999999999</v>
      </c>
      <c r="HF40" s="3">
        <v>92.7</v>
      </c>
      <c r="HG40" s="3">
        <v>92.7</v>
      </c>
      <c r="HH40" s="3">
        <v>51.2</v>
      </c>
      <c r="HI40" s="3">
        <v>37.6</v>
      </c>
      <c r="HJ40" s="3">
        <v>37.6</v>
      </c>
      <c r="HK40" s="3">
        <v>58.2</v>
      </c>
      <c r="HL40" s="3">
        <v>38.799999999999997</v>
      </c>
      <c r="HM40" s="3">
        <v>38.200000000000003</v>
      </c>
      <c r="HN40" s="3">
        <v>44.1</v>
      </c>
      <c r="HO40" s="3">
        <v>48.1</v>
      </c>
      <c r="HP40" s="3">
        <v>37.700000000000003</v>
      </c>
      <c r="HQ40" s="3">
        <v>19.100000000000001</v>
      </c>
      <c r="HR40" s="3">
        <v>47.2</v>
      </c>
      <c r="HS40" s="3">
        <v>19.3</v>
      </c>
      <c r="HT40" s="3">
        <v>9.3000000000000007</v>
      </c>
      <c r="HU40" s="3">
        <v>40.299999999999997</v>
      </c>
      <c r="HV40" s="3">
        <v>35.9</v>
      </c>
      <c r="HW40" s="3">
        <v>37.9</v>
      </c>
      <c r="HX40" s="3">
        <v>40.9</v>
      </c>
      <c r="HY40" s="3">
        <v>13.3</v>
      </c>
      <c r="HZ40" s="3">
        <v>120</v>
      </c>
      <c r="IA40" s="3">
        <v>59.2</v>
      </c>
      <c r="IB40" s="3">
        <v>36.799999999999997</v>
      </c>
      <c r="IC40" s="3">
        <v>35.299999999999997</v>
      </c>
      <c r="ID40" s="3">
        <v>35.1</v>
      </c>
      <c r="IE40" s="3">
        <v>42.2</v>
      </c>
      <c r="IF40" s="3">
        <v>38.9</v>
      </c>
      <c r="IG40" s="3">
        <v>48.1</v>
      </c>
      <c r="IH40" s="3">
        <v>31.9</v>
      </c>
      <c r="II40" s="3">
        <v>38.6</v>
      </c>
      <c r="IJ40" s="3">
        <v>121</v>
      </c>
      <c r="IK40" s="3">
        <v>53.3</v>
      </c>
      <c r="IL40" s="3">
        <v>23.8</v>
      </c>
      <c r="IM40" s="3">
        <v>20.399999999999999</v>
      </c>
      <c r="IN40" s="3">
        <v>23.8</v>
      </c>
      <c r="IO40" s="3">
        <v>43.6</v>
      </c>
      <c r="IP40" s="3">
        <v>4.0999999999999996</v>
      </c>
      <c r="IQ40" s="3">
        <v>35.4</v>
      </c>
      <c r="IR40" s="3">
        <v>39.1</v>
      </c>
      <c r="IS40" s="3">
        <v>41.8</v>
      </c>
      <c r="IT40" s="3">
        <v>23.3</v>
      </c>
      <c r="IU40" s="3">
        <v>44.6</v>
      </c>
      <c r="IV40" s="3">
        <v>35.1</v>
      </c>
      <c r="IW40" s="3">
        <v>22.9</v>
      </c>
      <c r="IX40" s="3">
        <v>54.5</v>
      </c>
      <c r="IY40" s="3">
        <v>33</v>
      </c>
      <c r="IZ40" s="3">
        <v>23.3</v>
      </c>
      <c r="JA40" s="3">
        <v>31.2</v>
      </c>
      <c r="JB40" s="3">
        <v>32.799999999999997</v>
      </c>
      <c r="JC40" s="3">
        <v>34.4</v>
      </c>
      <c r="JD40" s="3">
        <v>34.9</v>
      </c>
      <c r="JF40" s="3" t="str">
        <f t="shared" si="5"/>
        <v xml:space="preserve">38 1 37.5 </v>
      </c>
      <c r="JG40" s="3" t="str">
        <f t="shared" si="6"/>
        <v xml:space="preserve">38 2 23.6 </v>
      </c>
      <c r="JH40" s="3" t="str">
        <f t="shared" si="7"/>
        <v xml:space="preserve">38 3 27.4 </v>
      </c>
      <c r="JI40" s="3" t="str">
        <f t="shared" si="8"/>
        <v xml:space="preserve">38 4 15 </v>
      </c>
      <c r="JJ40" s="3" t="str">
        <f t="shared" si="9"/>
        <v xml:space="preserve">38 5 48 </v>
      </c>
      <c r="JK40" s="3" t="str">
        <f t="shared" si="10"/>
        <v xml:space="preserve">38 6 37.5 </v>
      </c>
      <c r="JL40" s="3" t="str">
        <f t="shared" si="11"/>
        <v xml:space="preserve">38 7 37.5 </v>
      </c>
      <c r="JM40" s="3" t="str">
        <f t="shared" si="12"/>
        <v xml:space="preserve">38 8 41.8 </v>
      </c>
      <c r="JN40" s="3" t="str">
        <f t="shared" si="13"/>
        <v xml:space="preserve">38 9 36.3 </v>
      </c>
      <c r="JO40" s="3" t="str">
        <f t="shared" si="14"/>
        <v xml:space="preserve">38 10 50.9 </v>
      </c>
      <c r="JP40" s="3" t="str">
        <f t="shared" si="15"/>
        <v xml:space="preserve">38 11 33.8 </v>
      </c>
      <c r="JQ40" s="3" t="str">
        <f t="shared" si="16"/>
        <v xml:space="preserve">38 12 44.9 </v>
      </c>
      <c r="JR40" s="3" t="str">
        <f t="shared" si="17"/>
        <v xml:space="preserve">38 13 44.5 </v>
      </c>
      <c r="JS40" s="3" t="str">
        <f t="shared" si="18"/>
        <v xml:space="preserve">38 14 22.6 </v>
      </c>
      <c r="JT40" s="3" t="str">
        <f t="shared" si="19"/>
        <v xml:space="preserve">38 15 32 </v>
      </c>
      <c r="JU40" s="3" t="str">
        <f t="shared" si="20"/>
        <v xml:space="preserve">38 16 34.2 </v>
      </c>
      <c r="JV40" s="3" t="str">
        <f t="shared" si="21"/>
        <v xml:space="preserve">38 17 53 </v>
      </c>
      <c r="JW40" s="3" t="str">
        <f t="shared" si="22"/>
        <v xml:space="preserve">38 18 46.1 </v>
      </c>
      <c r="JX40" s="3" t="str">
        <f t="shared" si="23"/>
        <v xml:space="preserve">38 19 31.5 </v>
      </c>
      <c r="JY40" s="3" t="str">
        <f t="shared" si="24"/>
        <v xml:space="preserve">38 20 18.6 </v>
      </c>
      <c r="JZ40" s="3" t="str">
        <f t="shared" si="25"/>
        <v xml:space="preserve">38 21 42.2 </v>
      </c>
      <c r="KA40" s="3" t="str">
        <f t="shared" si="26"/>
        <v xml:space="preserve">38 22 33.4 </v>
      </c>
      <c r="KB40" s="3" t="str">
        <f t="shared" si="27"/>
        <v xml:space="preserve">38 23 23.7 </v>
      </c>
      <c r="KC40" s="3" t="str">
        <f t="shared" si="28"/>
        <v xml:space="preserve">38 24 61.3 </v>
      </c>
      <c r="KD40" s="3" t="str">
        <f t="shared" si="29"/>
        <v xml:space="preserve">38 25 63.1 </v>
      </c>
      <c r="KE40" s="3" t="str">
        <f t="shared" si="30"/>
        <v xml:space="preserve">38 26 33 </v>
      </c>
      <c r="KF40" s="3" t="str">
        <f t="shared" si="31"/>
        <v xml:space="preserve">38 27 23.5 </v>
      </c>
      <c r="KG40" s="3" t="str">
        <f t="shared" si="32"/>
        <v xml:space="preserve">38 28 41.3 </v>
      </c>
      <c r="KH40" s="3" t="str">
        <f t="shared" si="33"/>
        <v xml:space="preserve">38 29 24.5 </v>
      </c>
      <c r="KI40" s="3" t="str">
        <f t="shared" si="34"/>
        <v xml:space="preserve">38 30 48.1 </v>
      </c>
      <c r="KJ40" s="3" t="str">
        <f t="shared" si="35"/>
        <v xml:space="preserve">38 31 33.5 </v>
      </c>
      <c r="KK40" s="3" t="str">
        <f t="shared" si="36"/>
        <v xml:space="preserve">38 32 84.5 </v>
      </c>
      <c r="KL40" s="3" t="str">
        <f t="shared" si="37"/>
        <v xml:space="preserve">38 33 107 </v>
      </c>
      <c r="KM40" s="3" t="str">
        <f t="shared" si="38"/>
        <v xml:space="preserve">38 34 77 </v>
      </c>
      <c r="KN40" s="3" t="str">
        <f t="shared" si="39"/>
        <v xml:space="preserve">38 35 95.2 </v>
      </c>
      <c r="KO40" s="3" t="str">
        <f t="shared" si="40"/>
        <v xml:space="preserve">38 36 31.9 </v>
      </c>
      <c r="KP40" s="3" t="str">
        <f t="shared" si="41"/>
        <v xml:space="preserve">38 37 33.2 </v>
      </c>
      <c r="KQ40" s="3" t="str">
        <f t="shared" si="42"/>
        <v xml:space="preserve">38 38 0 </v>
      </c>
      <c r="KR40" s="3" t="str">
        <f t="shared" si="43"/>
        <v xml:space="preserve">38 39 59.5 </v>
      </c>
      <c r="KS40" s="3" t="str">
        <f t="shared" si="44"/>
        <v xml:space="preserve">38 40 43.1 </v>
      </c>
      <c r="KT40" s="3" t="str">
        <f t="shared" si="45"/>
        <v xml:space="preserve">38 41 21.7 </v>
      </c>
      <c r="KU40" s="3" t="str">
        <f t="shared" si="46"/>
        <v xml:space="preserve">38 42 28.4 </v>
      </c>
      <c r="KV40" s="3" t="str">
        <f t="shared" si="47"/>
        <v xml:space="preserve">38 43 21.9 </v>
      </c>
      <c r="KW40" s="3" t="str">
        <f t="shared" si="48"/>
        <v xml:space="preserve">38 44 27.1 </v>
      </c>
      <c r="KX40" s="3" t="str">
        <f t="shared" si="49"/>
        <v xml:space="preserve">38 45 32.8 </v>
      </c>
      <c r="KY40" s="3" t="str">
        <f t="shared" si="50"/>
        <v xml:space="preserve">38 46 35.6 </v>
      </c>
      <c r="KZ40" s="3" t="str">
        <f t="shared" si="51"/>
        <v xml:space="preserve">38 47 38.5 </v>
      </c>
      <c r="LA40" s="3" t="str">
        <f t="shared" si="52"/>
        <v xml:space="preserve">38 48 17.3 </v>
      </c>
      <c r="LB40" s="3" t="str">
        <f t="shared" si="53"/>
        <v xml:space="preserve">38 49 32.1 </v>
      </c>
      <c r="LC40" s="3" t="str">
        <f t="shared" si="54"/>
        <v xml:space="preserve">38 50 38.1 </v>
      </c>
      <c r="LD40" s="3" t="str">
        <f t="shared" si="55"/>
        <v xml:space="preserve">38 51 37.8 </v>
      </c>
      <c r="LE40" s="3" t="str">
        <f t="shared" si="56"/>
        <v xml:space="preserve">38 52 37.8 </v>
      </c>
      <c r="LF40" s="3" t="str">
        <f t="shared" si="57"/>
        <v xml:space="preserve">38 53 100 </v>
      </c>
      <c r="LG40" s="3" t="str">
        <f t="shared" si="58"/>
        <v xml:space="preserve">38 54 39.5 </v>
      </c>
      <c r="LH40" s="3" t="str">
        <f t="shared" si="59"/>
        <v xml:space="preserve">38 55 14.5 </v>
      </c>
      <c r="LI40" s="3" t="str">
        <f t="shared" si="60"/>
        <v xml:space="preserve">38 56 38.8 </v>
      </c>
      <c r="LJ40" s="3" t="str">
        <f t="shared" si="61"/>
        <v xml:space="preserve">38 57 14.5 </v>
      </c>
      <c r="LK40" s="3" t="str">
        <f t="shared" si="62"/>
        <v xml:space="preserve">38 58 31.2 </v>
      </c>
      <c r="LL40" s="3" t="str">
        <f t="shared" si="63"/>
        <v xml:space="preserve">38 59 19.6 </v>
      </c>
      <c r="LM40" s="3" t="str">
        <f t="shared" si="64"/>
        <v xml:space="preserve">38 60 39.1 </v>
      </c>
      <c r="LN40" s="3" t="str">
        <f t="shared" si="65"/>
        <v xml:space="preserve">38 61 34.1 </v>
      </c>
      <c r="LO40" s="3" t="str">
        <f t="shared" si="66"/>
        <v xml:space="preserve">38 62 47.8 </v>
      </c>
      <c r="LP40" s="3" t="str">
        <f t="shared" si="67"/>
        <v xml:space="preserve">38 63 17.3 </v>
      </c>
      <c r="LQ40" s="3" t="str">
        <f t="shared" si="68"/>
        <v xml:space="preserve">38 64 10.1 </v>
      </c>
      <c r="LR40" s="3" t="str">
        <f t="shared" si="69"/>
        <v xml:space="preserve">38 65 27.6 </v>
      </c>
      <c r="LS40" s="3" t="str">
        <f t="shared" si="70"/>
        <v xml:space="preserve">38 66 21.7 </v>
      </c>
      <c r="LT40" s="3" t="str">
        <f t="shared" si="71"/>
        <v xml:space="preserve">38 67 23.3 </v>
      </c>
      <c r="LU40" s="3" t="str">
        <f t="shared" si="72"/>
        <v xml:space="preserve">38 68 44.9 </v>
      </c>
      <c r="LV40" s="3" t="str">
        <f t="shared" si="73"/>
        <v xml:space="preserve">38 69 88 </v>
      </c>
      <c r="LW40" s="3" t="str">
        <f t="shared" si="74"/>
        <v xml:space="preserve">38 70 91.1 </v>
      </c>
      <c r="LX40" s="3" t="str">
        <f t="shared" si="75"/>
        <v xml:space="preserve">38 71 28.8 </v>
      </c>
      <c r="LY40" s="3" t="str">
        <f t="shared" si="76"/>
        <v xml:space="preserve">38 72 18.2 </v>
      </c>
      <c r="LZ40" s="3" t="str">
        <f t="shared" si="77"/>
        <v xml:space="preserve">38 73 11.4 </v>
      </c>
      <c r="MA40" s="3" t="str">
        <f t="shared" si="78"/>
        <v xml:space="preserve">38 74 24.8 </v>
      </c>
      <c r="MB40" s="3" t="str">
        <f t="shared" si="79"/>
        <v xml:space="preserve">38 75 36.4 </v>
      </c>
      <c r="MC40" s="3" t="str">
        <f t="shared" si="80"/>
        <v xml:space="preserve">38 76 101 </v>
      </c>
      <c r="MD40" s="3" t="str">
        <f t="shared" si="81"/>
        <v xml:space="preserve">38 77 33.2 </v>
      </c>
      <c r="ME40" s="3" t="str">
        <f t="shared" si="82"/>
        <v xml:space="preserve">38 78 35.2 </v>
      </c>
      <c r="MF40" s="3" t="str">
        <f t="shared" si="83"/>
        <v xml:space="preserve">38 79 32.6 </v>
      </c>
      <c r="MG40" s="3" t="str">
        <f t="shared" si="84"/>
        <v xml:space="preserve">38 80 39.6 </v>
      </c>
      <c r="MH40" s="3" t="str">
        <f t="shared" si="85"/>
        <v xml:space="preserve">38 81 19.3 </v>
      </c>
      <c r="MI40" s="3" t="str">
        <f t="shared" si="86"/>
        <v xml:space="preserve">38 82 40.8 </v>
      </c>
      <c r="MJ40" s="3" t="str">
        <f t="shared" si="87"/>
        <v xml:space="preserve">38 83 43.9 </v>
      </c>
      <c r="MK40" s="3" t="str">
        <f t="shared" si="88"/>
        <v xml:space="preserve">38 84 46.9 </v>
      </c>
      <c r="ML40" s="3" t="str">
        <f t="shared" si="89"/>
        <v xml:space="preserve">38 85 44.2 </v>
      </c>
      <c r="MM40" s="3" t="str">
        <f t="shared" si="90"/>
        <v xml:space="preserve">38 86 58.2 </v>
      </c>
      <c r="MN40" s="3" t="str">
        <f t="shared" si="91"/>
        <v xml:space="preserve">38 87 35.7 </v>
      </c>
      <c r="MO40" s="3" t="str">
        <f t="shared" si="92"/>
        <v xml:space="preserve">38 88 34.7 </v>
      </c>
      <c r="MP40" s="3" t="str">
        <f t="shared" si="93"/>
        <v xml:space="preserve">38 89 52 </v>
      </c>
      <c r="MQ40" s="3" t="str">
        <f t="shared" si="94"/>
        <v xml:space="preserve">38 90 32.2 </v>
      </c>
      <c r="MR40" s="3" t="str">
        <f t="shared" si="95"/>
        <v xml:space="preserve">38 91 20.1 </v>
      </c>
      <c r="MS40" s="3" t="str">
        <f t="shared" si="96"/>
        <v xml:space="preserve">38 92 31.4 </v>
      </c>
      <c r="MT40" s="3" t="str">
        <f t="shared" si="97"/>
        <v xml:space="preserve">38 93 28.6 </v>
      </c>
      <c r="MU40" s="3" t="str">
        <f t="shared" si="98"/>
        <v xml:space="preserve">38 94 34.9 </v>
      </c>
      <c r="MV40" s="3" t="str">
        <f t="shared" si="99"/>
        <v xml:space="preserve">38 95 31.4 </v>
      </c>
      <c r="MW40" s="3" t="str">
        <f t="shared" si="100"/>
        <v xml:space="preserve">38 96 51.4 </v>
      </c>
      <c r="MX40" s="3" t="str">
        <f t="shared" si="101"/>
        <v xml:space="preserve">38 97 23.7 </v>
      </c>
      <c r="MY40" s="3" t="str">
        <f t="shared" si="102"/>
        <v xml:space="preserve">38 98 33.8 </v>
      </c>
      <c r="MZ40" s="3" t="str">
        <f t="shared" si="103"/>
        <v xml:space="preserve">38 99 19.9 </v>
      </c>
      <c r="NA40" s="3" t="str">
        <f t="shared" si="104"/>
        <v xml:space="preserve">38 100 32 </v>
      </c>
      <c r="NB40" s="3" t="str">
        <f t="shared" si="105"/>
        <v xml:space="preserve">38 101 39.1 </v>
      </c>
      <c r="NC40" s="3" t="str">
        <f t="shared" si="106"/>
        <v xml:space="preserve">38 102 37.4 </v>
      </c>
      <c r="ND40" s="3" t="str">
        <f t="shared" si="107"/>
        <v xml:space="preserve">38 103 24.2 </v>
      </c>
      <c r="NE40" s="3" t="str">
        <f t="shared" si="108"/>
        <v xml:space="preserve">38 104 47.3 </v>
      </c>
      <c r="NF40" s="3" t="str">
        <f t="shared" si="109"/>
        <v xml:space="preserve">38 105 43.6 </v>
      </c>
      <c r="NG40" s="3" t="str">
        <f t="shared" si="110"/>
        <v xml:space="preserve">38 106 25.4 </v>
      </c>
      <c r="NH40" s="3" t="str">
        <f t="shared" si="111"/>
        <v xml:space="preserve">38 107 18.8 </v>
      </c>
      <c r="NI40" s="3" t="str">
        <f t="shared" si="112"/>
        <v xml:space="preserve">38 108 38.7 </v>
      </c>
      <c r="NJ40" s="3" t="str">
        <f t="shared" si="113"/>
        <v xml:space="preserve">38 109 38 </v>
      </c>
      <c r="NK40" s="3" t="str">
        <f t="shared" si="114"/>
        <v xml:space="preserve">38 110 36.9 </v>
      </c>
      <c r="NL40" s="3" t="str">
        <f t="shared" si="115"/>
        <v xml:space="preserve">38 111 24.7 </v>
      </c>
      <c r="NM40" s="3" t="str">
        <f t="shared" si="116"/>
        <v xml:space="preserve">38 112 58.1 </v>
      </c>
      <c r="NN40" s="3" t="str">
        <f t="shared" si="117"/>
        <v xml:space="preserve">38 113 103 </v>
      </c>
      <c r="NO40" s="3" t="str">
        <f t="shared" si="118"/>
        <v xml:space="preserve">38 114 32.1 </v>
      </c>
      <c r="NP40" s="3" t="str">
        <f t="shared" si="119"/>
        <v xml:space="preserve">38 115 56.2 </v>
      </c>
      <c r="NQ40" s="3" t="str">
        <f t="shared" si="120"/>
        <v xml:space="preserve">38 116 36.5 </v>
      </c>
      <c r="NR40" s="3" t="str">
        <f t="shared" si="121"/>
        <v xml:space="preserve">38 117 19.6 </v>
      </c>
      <c r="NS40" s="3" t="str">
        <f t="shared" si="122"/>
        <v xml:space="preserve">38 118 79.5 </v>
      </c>
      <c r="NT40" s="3" t="str">
        <f t="shared" si="123"/>
        <v xml:space="preserve">38 119 24.4 </v>
      </c>
      <c r="NU40" s="3" t="str">
        <f t="shared" si="124"/>
        <v xml:space="preserve">38 120 139 </v>
      </c>
      <c r="NV40" s="3" t="str">
        <f t="shared" si="125"/>
        <v xml:space="preserve">38 121 33.9 </v>
      </c>
      <c r="NW40" s="3" t="str">
        <f t="shared" si="126"/>
        <v xml:space="preserve">38 122 42.3 </v>
      </c>
      <c r="NX40" s="3" t="str">
        <f t="shared" si="127"/>
        <v xml:space="preserve">38 123 13.2 </v>
      </c>
      <c r="NY40" s="3" t="str">
        <f t="shared" si="128"/>
        <v xml:space="preserve">38 124 77.1 </v>
      </c>
      <c r="NZ40" s="3" t="str">
        <f t="shared" si="129"/>
        <v xml:space="preserve">38 125 40 </v>
      </c>
      <c r="OA40" s="3" t="str">
        <f t="shared" si="130"/>
        <v xml:space="preserve">38 126 52.8 </v>
      </c>
      <c r="OB40" s="3" t="str">
        <f t="shared" si="131"/>
        <v xml:space="preserve">38 127 38.3 </v>
      </c>
      <c r="OC40" s="3" t="str">
        <f t="shared" si="132"/>
        <v xml:space="preserve">38 128 45.7 </v>
      </c>
      <c r="OD40" s="3" t="str">
        <f t="shared" si="133"/>
        <v xml:space="preserve">38 129 48.2 </v>
      </c>
      <c r="OE40" s="3" t="str">
        <f t="shared" si="134"/>
        <v xml:space="preserve">38 130 32 </v>
      </c>
      <c r="OF40" s="3" t="str">
        <f t="shared" si="135"/>
        <v xml:space="preserve">38 131 38.8 </v>
      </c>
      <c r="OG40" s="3" t="str">
        <f t="shared" si="136"/>
        <v xml:space="preserve">38 132 34.6 </v>
      </c>
      <c r="OH40" s="3" t="str">
        <f t="shared" si="137"/>
        <v xml:space="preserve">38 133 34.7 </v>
      </c>
      <c r="OI40" s="3" t="str">
        <f t="shared" si="138"/>
        <v xml:space="preserve">38 134 41.3 </v>
      </c>
      <c r="OJ40" s="3" t="str">
        <f t="shared" si="139"/>
        <v xml:space="preserve">38 135 31.9 </v>
      </c>
      <c r="OK40" s="3" t="str">
        <f t="shared" si="140"/>
        <v xml:space="preserve">38 136 50 </v>
      </c>
      <c r="OL40" s="3" t="str">
        <f t="shared" si="141"/>
        <v xml:space="preserve">38 137 20.4 </v>
      </c>
      <c r="OM40" s="3" t="str">
        <f t="shared" si="142"/>
        <v xml:space="preserve">38 138 25.1 </v>
      </c>
      <c r="ON40" s="3" t="str">
        <f t="shared" si="143"/>
        <v xml:space="preserve">38 139 80.3 </v>
      </c>
      <c r="OO40" s="3" t="str">
        <f t="shared" si="144"/>
        <v xml:space="preserve">38 140 15.3 </v>
      </c>
      <c r="OP40" s="3" t="str">
        <f t="shared" si="145"/>
        <v xml:space="preserve">38 141 35 </v>
      </c>
      <c r="OQ40" s="3" t="str">
        <f t="shared" si="146"/>
        <v xml:space="preserve">38 142 38 </v>
      </c>
      <c r="OR40" s="3" t="str">
        <f t="shared" si="147"/>
        <v xml:space="preserve">38 143 60.7 </v>
      </c>
      <c r="OS40" s="3" t="str">
        <f t="shared" si="148"/>
        <v xml:space="preserve">38 144 15.2 </v>
      </c>
      <c r="OT40" s="3" t="str">
        <f t="shared" si="149"/>
        <v xml:space="preserve">38 145 29.8 </v>
      </c>
      <c r="OU40" s="3" t="str">
        <f t="shared" si="150"/>
        <v xml:space="preserve">38 146 24.6 </v>
      </c>
      <c r="OV40" s="3" t="str">
        <f t="shared" si="151"/>
        <v xml:space="preserve">38 147 50.3 </v>
      </c>
      <c r="OW40" s="3" t="str">
        <f t="shared" si="152"/>
        <v xml:space="preserve">38 148 46.8 </v>
      </c>
      <c r="OX40" s="3" t="str">
        <f t="shared" si="153"/>
        <v xml:space="preserve">38 149 20.9 </v>
      </c>
      <c r="OY40" s="3" t="str">
        <f t="shared" si="154"/>
        <v xml:space="preserve">38 150 38 </v>
      </c>
      <c r="OZ40" s="3" t="str">
        <f t="shared" si="155"/>
        <v xml:space="preserve">38 151 29.5 </v>
      </c>
      <c r="PA40" s="3" t="str">
        <f t="shared" si="156"/>
        <v xml:space="preserve">38 152 43.8 </v>
      </c>
      <c r="PB40" s="3" t="str">
        <f t="shared" si="157"/>
        <v xml:space="preserve">38 153 42.7 </v>
      </c>
      <c r="PC40" s="3" t="str">
        <f t="shared" si="158"/>
        <v xml:space="preserve">38 154 39.9 </v>
      </c>
      <c r="PD40" s="3" t="str">
        <f t="shared" si="159"/>
        <v xml:space="preserve">38 155 40.9 </v>
      </c>
      <c r="PE40" s="3" t="str">
        <f t="shared" si="160"/>
        <v xml:space="preserve">38 156 53.4 </v>
      </c>
      <c r="PF40" s="3" t="str">
        <f t="shared" si="161"/>
        <v xml:space="preserve">38 157 50.3 </v>
      </c>
      <c r="PG40" s="3" t="str">
        <f t="shared" si="162"/>
        <v xml:space="preserve">38 158 21.2 </v>
      </c>
      <c r="PH40" s="3" t="str">
        <f t="shared" si="163"/>
        <v xml:space="preserve">38 159 78 </v>
      </c>
      <c r="PI40" s="3" t="str">
        <f t="shared" si="164"/>
        <v xml:space="preserve">38 160 57.9 </v>
      </c>
      <c r="PJ40" s="3" t="str">
        <f t="shared" si="165"/>
        <v xml:space="preserve">38 161 4.1 </v>
      </c>
      <c r="PK40" s="3" t="str">
        <f t="shared" si="166"/>
        <v xml:space="preserve">38 162 37.8 </v>
      </c>
      <c r="PL40" s="3" t="str">
        <f t="shared" si="167"/>
        <v xml:space="preserve">38 163 34.4 </v>
      </c>
      <c r="PM40" s="3" t="str">
        <f t="shared" si="168"/>
        <v xml:space="preserve">38 164 37.4 </v>
      </c>
      <c r="PN40" s="3" t="str">
        <f t="shared" si="169"/>
        <v xml:space="preserve">38 165 33.5 </v>
      </c>
      <c r="PO40" s="3" t="str">
        <f t="shared" si="170"/>
        <v xml:space="preserve">38 166 42.1 </v>
      </c>
      <c r="PP40" s="3" t="str">
        <f t="shared" si="171"/>
        <v xml:space="preserve">38 167 32.1 </v>
      </c>
      <c r="PQ40" s="3" t="str">
        <f t="shared" si="172"/>
        <v xml:space="preserve">38 168 26.6 </v>
      </c>
      <c r="PR40" s="3" t="str">
        <f t="shared" si="173"/>
        <v xml:space="preserve">38 169 18.6 </v>
      </c>
      <c r="PS40" s="3" t="str">
        <f t="shared" si="174"/>
        <v xml:space="preserve">38 170 17.2 </v>
      </c>
      <c r="PT40" s="3" t="str">
        <f t="shared" si="175"/>
        <v xml:space="preserve">38 171 16.4 </v>
      </c>
      <c r="PU40" s="3" t="str">
        <f t="shared" si="176"/>
        <v xml:space="preserve">38 172 19.5 </v>
      </c>
      <c r="PV40" s="3" t="str">
        <f t="shared" si="177"/>
        <v xml:space="preserve">38 173 12.9 </v>
      </c>
      <c r="PW40" s="3" t="str">
        <f t="shared" si="178"/>
        <v xml:space="preserve">38 174 23.2 </v>
      </c>
      <c r="PX40" s="3" t="str">
        <f t="shared" si="179"/>
        <v xml:space="preserve">38 175 76.9 </v>
      </c>
      <c r="PY40" s="3" t="str">
        <f t="shared" si="180"/>
        <v xml:space="preserve">38 176 113 </v>
      </c>
      <c r="PZ40" s="3" t="str">
        <f t="shared" si="181"/>
        <v xml:space="preserve">38 177 54.1 </v>
      </c>
      <c r="QA40" s="3" t="str">
        <f t="shared" si="182"/>
        <v xml:space="preserve">38 178 0.3 </v>
      </c>
      <c r="QB40" s="3" t="str">
        <f t="shared" si="183"/>
        <v xml:space="preserve">38 179 10.9 </v>
      </c>
      <c r="QC40" s="3" t="str">
        <f t="shared" si="184"/>
        <v xml:space="preserve">38 180 60.8 </v>
      </c>
      <c r="QD40" s="3" t="str">
        <f t="shared" si="185"/>
        <v xml:space="preserve">38 181 23.3 </v>
      </c>
      <c r="QE40" s="3" t="str">
        <f t="shared" si="186"/>
        <v xml:space="preserve">38 182 33.2 </v>
      </c>
      <c r="QF40" s="3" t="str">
        <f t="shared" si="187"/>
        <v xml:space="preserve">38 183 15.8 </v>
      </c>
      <c r="QG40" s="3" t="str">
        <f t="shared" si="188"/>
        <v xml:space="preserve">38 184 33.2 </v>
      </c>
      <c r="QH40" s="3" t="str">
        <f t="shared" si="189"/>
        <v xml:space="preserve">38 185 32.3 </v>
      </c>
      <c r="QI40" s="3" t="str">
        <f t="shared" si="190"/>
        <v xml:space="preserve">38 186 19.9 </v>
      </c>
      <c r="QJ40" s="3" t="str">
        <f t="shared" si="191"/>
        <v xml:space="preserve">38 187 38.1 </v>
      </c>
      <c r="QK40" s="3" t="str">
        <f t="shared" si="192"/>
        <v xml:space="preserve">38 188 31.6 </v>
      </c>
      <c r="QL40" s="3" t="str">
        <f t="shared" si="193"/>
        <v xml:space="preserve">38 189 0.6 </v>
      </c>
      <c r="QM40" s="3" t="str">
        <f t="shared" si="194"/>
        <v xml:space="preserve">38 190 44.5 </v>
      </c>
      <c r="QN40" s="3" t="str">
        <f t="shared" si="195"/>
        <v xml:space="preserve">38 191 53.6 </v>
      </c>
      <c r="QO40" s="3" t="str">
        <f t="shared" si="196"/>
        <v xml:space="preserve">38 192 35.8 </v>
      </c>
      <c r="QP40" s="3" t="str">
        <f t="shared" si="197"/>
        <v xml:space="preserve">38 193 50.8 </v>
      </c>
      <c r="QQ40" s="3" t="str">
        <f t="shared" si="198"/>
        <v xml:space="preserve">38 194 33.5 </v>
      </c>
      <c r="QR40" s="3" t="str">
        <f t="shared" si="199"/>
        <v xml:space="preserve">38 195 13.7 </v>
      </c>
      <c r="QS40" s="3" t="str">
        <f t="shared" si="200"/>
        <v xml:space="preserve">38 196 23.1 </v>
      </c>
      <c r="QT40" s="3" t="str">
        <f t="shared" si="201"/>
        <v xml:space="preserve">38 197 16.2 </v>
      </c>
      <c r="QU40" s="3" t="str">
        <f t="shared" si="202"/>
        <v xml:space="preserve">38 198 39.1 </v>
      </c>
      <c r="QV40" s="3" t="str">
        <f t="shared" si="203"/>
        <v xml:space="preserve">38 199 34.6 </v>
      </c>
      <c r="QW40" s="3" t="str">
        <f t="shared" si="204"/>
        <v xml:space="preserve">38 200 17.8 </v>
      </c>
      <c r="QX40" s="3" t="str">
        <f t="shared" si="205"/>
        <v xml:space="preserve">38 201 27.7 </v>
      </c>
      <c r="QY40" s="3" t="str">
        <f t="shared" si="206"/>
        <v xml:space="preserve">38 202 27.8 </v>
      </c>
      <c r="QZ40" s="3" t="str">
        <f t="shared" si="207"/>
        <v xml:space="preserve">38 203 37.7 </v>
      </c>
      <c r="RA40" s="3" t="str">
        <f t="shared" si="208"/>
        <v xml:space="preserve">38 204 22.2 </v>
      </c>
      <c r="RB40" s="3" t="str">
        <f t="shared" si="209"/>
        <v xml:space="preserve">38 205 74.6 </v>
      </c>
      <c r="RC40" s="3" t="str">
        <f t="shared" si="210"/>
        <v xml:space="preserve">38 206 33.1 </v>
      </c>
      <c r="RD40" s="3" t="str">
        <f t="shared" si="211"/>
        <v xml:space="preserve">38 207 47.7 </v>
      </c>
      <c r="RE40" s="3" t="str">
        <f t="shared" si="212"/>
        <v xml:space="preserve">38 208 39.1 </v>
      </c>
      <c r="RF40" s="3" t="str">
        <f t="shared" si="213"/>
        <v xml:space="preserve">38 209 33.2 </v>
      </c>
      <c r="RG40" s="3" t="str">
        <f t="shared" si="214"/>
        <v xml:space="preserve">38 210 16.9 </v>
      </c>
      <c r="RH40" s="3" t="str">
        <f t="shared" si="215"/>
        <v xml:space="preserve">38 211 92.7 </v>
      </c>
      <c r="RI40" s="3" t="str">
        <f t="shared" si="216"/>
        <v xml:space="preserve">38 212 92.7 </v>
      </c>
      <c r="RJ40" s="3" t="str">
        <f t="shared" si="217"/>
        <v xml:space="preserve">38 213 51.2 </v>
      </c>
      <c r="RK40" s="3" t="str">
        <f t="shared" si="218"/>
        <v xml:space="preserve">38 214 37.6 </v>
      </c>
      <c r="RL40" s="3" t="str">
        <f t="shared" si="219"/>
        <v xml:space="preserve">38 215 37.6 </v>
      </c>
      <c r="RM40" s="3" t="str">
        <f t="shared" si="220"/>
        <v xml:space="preserve">38 216 58.2 </v>
      </c>
      <c r="RN40" s="3" t="str">
        <f t="shared" si="221"/>
        <v xml:space="preserve">38 217 38.8 </v>
      </c>
      <c r="RO40" s="3" t="str">
        <f t="shared" si="222"/>
        <v xml:space="preserve">38 218 38.2 </v>
      </c>
      <c r="RP40" s="3" t="str">
        <f t="shared" si="223"/>
        <v xml:space="preserve">38 219 44.1 </v>
      </c>
      <c r="RQ40" s="3" t="str">
        <f t="shared" si="224"/>
        <v xml:space="preserve">38 220 48.1 </v>
      </c>
      <c r="RR40" s="3" t="str">
        <f t="shared" si="225"/>
        <v xml:space="preserve">38 221 37.7 </v>
      </c>
      <c r="RS40" s="3" t="str">
        <f t="shared" si="226"/>
        <v xml:space="preserve">38 222 19.1 </v>
      </c>
      <c r="RT40" s="3" t="str">
        <f t="shared" si="227"/>
        <v xml:space="preserve">38 223 47.2 </v>
      </c>
      <c r="RU40" s="3" t="str">
        <f t="shared" si="228"/>
        <v xml:space="preserve">38 224 19.3 </v>
      </c>
      <c r="RV40" s="3" t="str">
        <f t="shared" si="229"/>
        <v xml:space="preserve">38 225 9.3 </v>
      </c>
      <c r="RW40" s="3" t="str">
        <f t="shared" si="230"/>
        <v xml:space="preserve">38 226 40.3 </v>
      </c>
      <c r="RX40" s="3" t="str">
        <f t="shared" si="231"/>
        <v xml:space="preserve">38 227 35.9 </v>
      </c>
      <c r="RY40" s="3" t="str">
        <f t="shared" si="232"/>
        <v xml:space="preserve">38 228 37.9 </v>
      </c>
      <c r="RZ40" s="3" t="str">
        <f t="shared" si="233"/>
        <v xml:space="preserve">38 229 40.9 </v>
      </c>
      <c r="SA40" s="3" t="str">
        <f t="shared" si="234"/>
        <v xml:space="preserve">38 230 13.3 </v>
      </c>
      <c r="SB40" s="3" t="str">
        <f t="shared" si="235"/>
        <v xml:space="preserve">38 231 120 </v>
      </c>
      <c r="SC40" s="3" t="str">
        <f t="shared" si="236"/>
        <v xml:space="preserve">38 232 59.2 </v>
      </c>
      <c r="SD40" s="3" t="str">
        <f t="shared" si="237"/>
        <v xml:space="preserve">38 233 36.8 </v>
      </c>
      <c r="SE40" s="3" t="str">
        <f t="shared" si="238"/>
        <v xml:space="preserve">38 234 35.3 </v>
      </c>
      <c r="SF40" s="3" t="str">
        <f t="shared" si="239"/>
        <v xml:space="preserve">38 235 35.1 </v>
      </c>
      <c r="SG40" s="3" t="str">
        <f t="shared" si="240"/>
        <v xml:space="preserve">38 236 42.2 </v>
      </c>
      <c r="SH40" s="3" t="str">
        <f t="shared" si="241"/>
        <v xml:space="preserve">38 237 38.9 </v>
      </c>
      <c r="SI40" s="3" t="str">
        <f t="shared" si="242"/>
        <v xml:space="preserve">38 238 48.1 </v>
      </c>
      <c r="SJ40" s="3" t="str">
        <f t="shared" si="243"/>
        <v xml:space="preserve">38 239 31.9 </v>
      </c>
      <c r="SK40" s="3" t="str">
        <f t="shared" si="244"/>
        <v xml:space="preserve">38 240 38.6 </v>
      </c>
      <c r="SL40" s="3" t="str">
        <f t="shared" si="245"/>
        <v xml:space="preserve">38 241 121 </v>
      </c>
      <c r="SM40" s="3" t="str">
        <f t="shared" si="246"/>
        <v xml:space="preserve">38 242 53.3 </v>
      </c>
      <c r="SN40" s="3" t="str">
        <f t="shared" si="247"/>
        <v xml:space="preserve">38 243 23.8 </v>
      </c>
      <c r="SO40" s="3" t="str">
        <f t="shared" si="248"/>
        <v xml:space="preserve">38 244 20.4 </v>
      </c>
      <c r="SP40" s="3" t="str">
        <f t="shared" si="249"/>
        <v xml:space="preserve">38 245 23.8 </v>
      </c>
      <c r="SQ40" s="3" t="str">
        <f t="shared" si="250"/>
        <v xml:space="preserve">38 246 43.6 </v>
      </c>
      <c r="SR40" s="3" t="str">
        <f t="shared" si="251"/>
        <v xml:space="preserve">38 247 4.1 </v>
      </c>
      <c r="SS40" s="3" t="str">
        <f t="shared" si="252"/>
        <v xml:space="preserve">38 248 35.4 </v>
      </c>
      <c r="ST40" s="3" t="str">
        <f t="shared" si="253"/>
        <v xml:space="preserve">38 249 39.1 </v>
      </c>
      <c r="SU40" s="3" t="str">
        <f t="shared" si="254"/>
        <v xml:space="preserve">38 250 41.8 </v>
      </c>
      <c r="SV40" s="3" t="str">
        <f t="shared" si="255"/>
        <v xml:space="preserve">38 251 23.3 </v>
      </c>
      <c r="SW40" s="3" t="str">
        <f t="shared" si="256"/>
        <v xml:space="preserve">38 252 44.6 </v>
      </c>
      <c r="SX40" s="3" t="str">
        <f t="shared" si="257"/>
        <v xml:space="preserve">38 253 35.1 </v>
      </c>
      <c r="SY40" s="3" t="str">
        <f t="shared" si="258"/>
        <v xml:space="preserve">38 254 22.9 </v>
      </c>
      <c r="SZ40" s="3" t="str">
        <f t="shared" si="259"/>
        <v xml:space="preserve">38 255 54.5 </v>
      </c>
      <c r="TA40" s="3" t="str">
        <f t="shared" si="260"/>
        <v xml:space="preserve">38 256 33 </v>
      </c>
      <c r="TB40" s="3" t="str">
        <f t="shared" si="261"/>
        <v xml:space="preserve">38 257 23.3 </v>
      </c>
      <c r="TC40" s="3" t="str">
        <f t="shared" si="262"/>
        <v xml:space="preserve">38 258 31.2 </v>
      </c>
      <c r="TD40" s="3" t="str">
        <f t="shared" si="263"/>
        <v xml:space="preserve">38 259 32.8 </v>
      </c>
      <c r="TE40" s="3" t="str">
        <f t="shared" si="264"/>
        <v xml:space="preserve">38 260 34.4 </v>
      </c>
      <c r="TF40" s="3" t="str">
        <f t="shared" si="265"/>
        <v xml:space="preserve">38 261 34.9 </v>
      </c>
    </row>
    <row r="41" spans="1:526" ht="18.75" customHeight="1" thickBot="1" x14ac:dyDescent="0.4">
      <c r="A41" s="17">
        <v>39</v>
      </c>
      <c r="B41" s="19" t="s">
        <v>264</v>
      </c>
      <c r="C41" s="16" t="s">
        <v>41</v>
      </c>
      <c r="D41" s="3">
        <v>78.5</v>
      </c>
      <c r="E41" s="3">
        <v>36.6</v>
      </c>
      <c r="F41" s="3">
        <v>37.5</v>
      </c>
      <c r="G41" s="3">
        <v>47.3</v>
      </c>
      <c r="H41" s="3">
        <v>42.5</v>
      </c>
      <c r="I41" s="3">
        <v>41.1</v>
      </c>
      <c r="J41" s="3">
        <v>41.1</v>
      </c>
      <c r="K41" s="3">
        <v>40</v>
      </c>
      <c r="L41" s="3">
        <v>40.5</v>
      </c>
      <c r="M41" s="3">
        <v>36.6</v>
      </c>
      <c r="N41" s="3">
        <v>49.4</v>
      </c>
      <c r="O41" s="3">
        <v>35.799999999999997</v>
      </c>
      <c r="P41" s="3">
        <v>23</v>
      </c>
      <c r="Q41" s="3">
        <v>37.700000000000003</v>
      </c>
      <c r="R41" s="3">
        <v>28</v>
      </c>
      <c r="S41" s="3">
        <v>26.8</v>
      </c>
      <c r="T41" s="3">
        <v>3.8</v>
      </c>
      <c r="U41" s="3">
        <v>90.9</v>
      </c>
      <c r="V41" s="3">
        <v>28.9</v>
      </c>
      <c r="W41" s="3">
        <v>39.1</v>
      </c>
      <c r="X41" s="3">
        <v>26.6</v>
      </c>
      <c r="Y41" s="3">
        <v>28.8</v>
      </c>
      <c r="Z41" s="3">
        <v>34.700000000000003</v>
      </c>
      <c r="AA41" s="3">
        <v>81.099999999999994</v>
      </c>
      <c r="AB41" s="3">
        <v>82.8</v>
      </c>
      <c r="AC41" s="3">
        <v>45.2</v>
      </c>
      <c r="AD41" s="3">
        <v>37.299999999999997</v>
      </c>
      <c r="AE41" s="3">
        <v>46.8</v>
      </c>
      <c r="AF41" s="3">
        <v>63.7</v>
      </c>
      <c r="AG41" s="3">
        <v>20.3</v>
      </c>
      <c r="AH41" s="3">
        <v>25.4</v>
      </c>
      <c r="AI41" s="3">
        <v>41</v>
      </c>
      <c r="AJ41" s="3">
        <v>95.7</v>
      </c>
      <c r="AK41" s="3">
        <v>47.5</v>
      </c>
      <c r="AL41" s="3">
        <v>80.900000000000006</v>
      </c>
      <c r="AM41" s="3">
        <v>31.2</v>
      </c>
      <c r="AN41" s="3">
        <v>26.6</v>
      </c>
      <c r="AO41" s="3">
        <v>59.5</v>
      </c>
      <c r="AP41" s="3">
        <v>0</v>
      </c>
      <c r="AQ41" s="3">
        <v>35</v>
      </c>
      <c r="AR41" s="3">
        <v>52</v>
      </c>
      <c r="AS41" s="3">
        <v>30.5</v>
      </c>
      <c r="AT41" s="3">
        <v>38.200000000000003</v>
      </c>
      <c r="AU41" s="3">
        <v>33.5</v>
      </c>
      <c r="AV41" s="3">
        <v>29.7</v>
      </c>
      <c r="AW41" s="3">
        <v>37.5</v>
      </c>
      <c r="AX41" s="3">
        <v>33</v>
      </c>
      <c r="AY41" s="3">
        <v>42.8</v>
      </c>
      <c r="AZ41" s="3">
        <v>29.2</v>
      </c>
      <c r="BA41" s="3">
        <v>22.4</v>
      </c>
      <c r="BB41" s="3">
        <v>25.7</v>
      </c>
      <c r="BC41" s="3">
        <v>23.2</v>
      </c>
      <c r="BD41" s="3">
        <v>94</v>
      </c>
      <c r="BE41" s="3">
        <v>49.8</v>
      </c>
      <c r="BF41" s="3">
        <v>46.8</v>
      </c>
      <c r="BG41" s="3">
        <v>25</v>
      </c>
      <c r="BH41" s="3">
        <v>42.7</v>
      </c>
      <c r="BI41" s="3">
        <v>36.1</v>
      </c>
      <c r="BJ41" s="3">
        <v>40.799999999999997</v>
      </c>
      <c r="BK41" s="3">
        <v>33.4</v>
      </c>
      <c r="BL41" s="3">
        <v>31.4</v>
      </c>
      <c r="BM41" s="3">
        <v>40.299999999999997</v>
      </c>
      <c r="BN41" s="3">
        <v>43.7</v>
      </c>
      <c r="BO41" s="3">
        <v>49</v>
      </c>
      <c r="BP41" s="3">
        <v>39.799999999999997</v>
      </c>
      <c r="BQ41" s="3">
        <v>40.200000000000003</v>
      </c>
      <c r="BR41" s="3">
        <v>43.5</v>
      </c>
      <c r="BS41" s="3">
        <v>35.6</v>
      </c>
      <c r="BT41" s="3">
        <v>81.8</v>
      </c>
      <c r="BU41" s="3">
        <v>35.700000000000003</v>
      </c>
      <c r="BV41" s="3">
        <v>29.4</v>
      </c>
      <c r="BW41" s="3">
        <v>44.6</v>
      </c>
      <c r="BX41" s="3">
        <v>49.1</v>
      </c>
      <c r="BY41" s="3">
        <v>32.799999999999997</v>
      </c>
      <c r="BZ41" s="3">
        <v>34.6</v>
      </c>
      <c r="CA41" s="3">
        <v>95.3</v>
      </c>
      <c r="CB41" s="3">
        <v>31.1</v>
      </c>
      <c r="CC41" s="3">
        <v>31.5</v>
      </c>
      <c r="CD41" s="3">
        <v>34.6</v>
      </c>
      <c r="CE41" s="3">
        <v>26.4</v>
      </c>
      <c r="CF41" s="3">
        <v>41.6</v>
      </c>
      <c r="CG41" s="3">
        <v>28</v>
      </c>
      <c r="CH41" s="3">
        <v>43.5</v>
      </c>
      <c r="CI41" s="3">
        <v>39.5</v>
      </c>
      <c r="CJ41" s="3">
        <v>30.6</v>
      </c>
      <c r="CK41" s="3">
        <v>1.7</v>
      </c>
      <c r="CL41" s="3">
        <v>35.200000000000003</v>
      </c>
      <c r="CM41" s="3">
        <v>29.2</v>
      </c>
      <c r="CN41" s="3">
        <v>44.9</v>
      </c>
      <c r="CO41" s="3">
        <v>30.9</v>
      </c>
      <c r="CP41" s="3">
        <v>43.5</v>
      </c>
      <c r="CQ41" s="3">
        <v>37.1</v>
      </c>
      <c r="CR41" s="3">
        <v>42.6</v>
      </c>
      <c r="CS41" s="3">
        <v>44.8</v>
      </c>
      <c r="CT41" s="3">
        <v>37.1</v>
      </c>
      <c r="CU41" s="3">
        <v>34.1</v>
      </c>
      <c r="CV41" s="3">
        <v>37.1</v>
      </c>
      <c r="CW41" s="3">
        <v>29.9</v>
      </c>
      <c r="CX41" s="3">
        <v>43.1</v>
      </c>
      <c r="CY41" s="3">
        <v>33.1</v>
      </c>
      <c r="CZ41" s="3">
        <v>30.9</v>
      </c>
      <c r="DA41" s="3">
        <v>79.3</v>
      </c>
      <c r="DB41" s="3">
        <v>48.7</v>
      </c>
      <c r="DC41" s="3">
        <v>14.4</v>
      </c>
      <c r="DD41" s="3">
        <v>40.299999999999997</v>
      </c>
      <c r="DE41" s="3">
        <v>39.6</v>
      </c>
      <c r="DF41" s="3">
        <v>46.6</v>
      </c>
      <c r="DG41" s="3">
        <v>33.5</v>
      </c>
      <c r="DH41" s="3">
        <v>49.5</v>
      </c>
      <c r="DI41" s="3">
        <v>25.8</v>
      </c>
      <c r="DJ41" s="3">
        <v>42.4</v>
      </c>
      <c r="DK41" s="3">
        <v>77.7</v>
      </c>
      <c r="DL41" s="3">
        <v>97.1</v>
      </c>
      <c r="DM41" s="3">
        <v>29</v>
      </c>
      <c r="DN41" s="3">
        <v>42.3</v>
      </c>
      <c r="DO41" s="3">
        <v>27.2</v>
      </c>
      <c r="DP41" s="3">
        <v>55.5</v>
      </c>
      <c r="DQ41" s="3">
        <v>24.1</v>
      </c>
      <c r="DR41" s="3">
        <v>48.5</v>
      </c>
      <c r="DS41" s="3">
        <v>117</v>
      </c>
      <c r="DT41" s="3">
        <v>27.7</v>
      </c>
      <c r="DU41" s="3">
        <v>32.9</v>
      </c>
      <c r="DV41" s="3">
        <v>45.1</v>
      </c>
      <c r="DW41" s="3">
        <v>30.2</v>
      </c>
      <c r="DX41" s="3">
        <v>28.6</v>
      </c>
      <c r="DY41" s="3">
        <v>12.8</v>
      </c>
      <c r="DZ41" s="3">
        <v>28.9</v>
      </c>
      <c r="EA41" s="3">
        <v>60.1</v>
      </c>
      <c r="EB41" s="3">
        <v>37.5</v>
      </c>
      <c r="EC41" s="3">
        <v>30.7</v>
      </c>
      <c r="ED41" s="3">
        <v>19.8</v>
      </c>
      <c r="EE41" s="3">
        <v>41.1</v>
      </c>
      <c r="EF41" s="3">
        <v>25.2</v>
      </c>
      <c r="EG41" s="3">
        <v>36.1</v>
      </c>
      <c r="EH41" s="3">
        <v>32.9</v>
      </c>
      <c r="EI41" s="3">
        <v>36.200000000000003</v>
      </c>
      <c r="EJ41" s="3">
        <v>39.799999999999997</v>
      </c>
      <c r="EK41" s="3">
        <v>48.8</v>
      </c>
      <c r="EL41" s="3">
        <v>24.9</v>
      </c>
      <c r="EM41" s="3">
        <v>49.1</v>
      </c>
      <c r="EN41" s="3">
        <v>28.2</v>
      </c>
      <c r="EO41" s="3">
        <v>25.6</v>
      </c>
      <c r="EP41" s="3">
        <v>1.4</v>
      </c>
      <c r="EQ41" s="3">
        <v>45.8</v>
      </c>
      <c r="ER41" s="3">
        <v>28.6</v>
      </c>
      <c r="ES41" s="3">
        <v>33.1</v>
      </c>
      <c r="ET41" s="3">
        <v>45</v>
      </c>
      <c r="EU41" s="3">
        <v>67</v>
      </c>
      <c r="EV41" s="3">
        <v>39</v>
      </c>
      <c r="EW41" s="3">
        <v>27.1</v>
      </c>
      <c r="EX41" s="3">
        <v>28.4</v>
      </c>
      <c r="EY41" s="3">
        <v>16.5</v>
      </c>
      <c r="EZ41" s="3">
        <v>19.5</v>
      </c>
      <c r="FA41" s="3">
        <v>30.5</v>
      </c>
      <c r="FB41" s="3">
        <v>27.9</v>
      </c>
      <c r="FC41" s="3">
        <v>39.6</v>
      </c>
      <c r="FD41" s="3">
        <v>45</v>
      </c>
      <c r="FE41" s="3">
        <v>42.5</v>
      </c>
      <c r="FF41" s="3">
        <v>49</v>
      </c>
      <c r="FG41" s="3">
        <v>4.8</v>
      </c>
      <c r="FH41" s="3">
        <v>64.099999999999994</v>
      </c>
      <c r="FI41" s="3">
        <v>22.2</v>
      </c>
      <c r="FJ41" s="3">
        <v>38.4</v>
      </c>
      <c r="FK41" s="3">
        <v>32.1</v>
      </c>
      <c r="FL41" s="3">
        <v>32.200000000000003</v>
      </c>
      <c r="FM41" s="3">
        <v>49.5</v>
      </c>
      <c r="FN41" s="3">
        <v>29</v>
      </c>
      <c r="FO41" s="3">
        <v>48.2</v>
      </c>
      <c r="FP41" s="3">
        <v>43.4</v>
      </c>
      <c r="FQ41" s="3">
        <v>46.2</v>
      </c>
      <c r="FR41" s="3">
        <v>46.3</v>
      </c>
      <c r="FS41" s="3">
        <v>55.4</v>
      </c>
      <c r="FT41" s="3">
        <v>49.2</v>
      </c>
      <c r="FU41" s="3">
        <v>52.4</v>
      </c>
      <c r="FV41" s="3">
        <v>47.8</v>
      </c>
      <c r="FW41" s="3">
        <v>107</v>
      </c>
      <c r="FX41" s="3">
        <v>14.8</v>
      </c>
      <c r="FY41" s="3">
        <v>60.3</v>
      </c>
      <c r="FZ41" s="3">
        <v>48</v>
      </c>
      <c r="GA41" s="3">
        <v>80.400000000000006</v>
      </c>
      <c r="GB41" s="3">
        <v>36.700000000000003</v>
      </c>
      <c r="GC41" s="3">
        <v>28.9</v>
      </c>
      <c r="GD41" s="3">
        <v>42.4</v>
      </c>
      <c r="GE41" s="3">
        <v>31</v>
      </c>
      <c r="GF41" s="3">
        <v>25.5</v>
      </c>
      <c r="GG41" s="3">
        <v>55.8</v>
      </c>
      <c r="GH41" s="3">
        <v>31.1</v>
      </c>
      <c r="GI41" s="3">
        <v>38.4</v>
      </c>
      <c r="GJ41" s="3">
        <v>59.1</v>
      </c>
      <c r="GK41" s="3">
        <v>37</v>
      </c>
      <c r="GL41" s="3">
        <v>13.7</v>
      </c>
      <c r="GM41" s="3">
        <v>35.5</v>
      </c>
      <c r="GN41" s="3">
        <v>21.4</v>
      </c>
      <c r="GO41" s="3">
        <v>32.5</v>
      </c>
      <c r="GP41" s="3">
        <v>48.5</v>
      </c>
      <c r="GQ41" s="3">
        <v>46.9</v>
      </c>
      <c r="GR41" s="3">
        <v>44.6</v>
      </c>
      <c r="GS41" s="3">
        <v>21.8</v>
      </c>
      <c r="GT41" s="3">
        <v>78.900000000000006</v>
      </c>
      <c r="GU41" s="3">
        <v>40.799999999999997</v>
      </c>
      <c r="GV41" s="3">
        <v>29.8</v>
      </c>
      <c r="GW41" s="3">
        <v>29.9</v>
      </c>
      <c r="GX41" s="3">
        <v>24.4</v>
      </c>
      <c r="GY41" s="3">
        <v>37.299999999999997</v>
      </c>
      <c r="GZ41" s="3">
        <v>27.7</v>
      </c>
      <c r="HA41" s="3">
        <v>38</v>
      </c>
      <c r="HB41" s="3">
        <v>13.7</v>
      </c>
      <c r="HC41" s="3">
        <v>31</v>
      </c>
      <c r="HD41" s="3">
        <v>28.9</v>
      </c>
      <c r="HE41" s="3">
        <v>44.9</v>
      </c>
      <c r="HF41" s="3">
        <v>37.299999999999997</v>
      </c>
      <c r="HG41" s="3">
        <v>37.299999999999997</v>
      </c>
      <c r="HH41" s="3">
        <v>37.299999999999997</v>
      </c>
      <c r="HI41" s="3">
        <v>41.6</v>
      </c>
      <c r="HJ41" s="3">
        <v>41.6</v>
      </c>
      <c r="HK41" s="3">
        <v>1.7</v>
      </c>
      <c r="HL41" s="3">
        <v>20</v>
      </c>
      <c r="HM41" s="3">
        <v>20.2</v>
      </c>
      <c r="HN41" s="3">
        <v>28.8</v>
      </c>
      <c r="HO41" s="3">
        <v>67.7</v>
      </c>
      <c r="HP41" s="3">
        <v>21.9</v>
      </c>
      <c r="HQ41" s="3">
        <v>41.7</v>
      </c>
      <c r="HR41" s="3">
        <v>38.1</v>
      </c>
      <c r="HS41" s="3">
        <v>39</v>
      </c>
      <c r="HT41" s="3">
        <v>60.2</v>
      </c>
      <c r="HU41" s="3">
        <v>24.7</v>
      </c>
      <c r="HV41" s="3">
        <v>23.9</v>
      </c>
      <c r="HW41" s="3">
        <v>26.2</v>
      </c>
      <c r="HX41" s="3">
        <v>27.9</v>
      </c>
      <c r="HY41" s="3">
        <v>46.6</v>
      </c>
      <c r="HZ41" s="3">
        <v>114</v>
      </c>
      <c r="IA41" s="3">
        <v>78.8</v>
      </c>
      <c r="IB41" s="3">
        <v>25</v>
      </c>
      <c r="IC41" s="3">
        <v>34.299999999999997</v>
      </c>
      <c r="ID41" s="3">
        <v>28.5</v>
      </c>
      <c r="IE41" s="3">
        <v>26.6</v>
      </c>
      <c r="IF41" s="3">
        <v>45.4</v>
      </c>
      <c r="IG41" s="3">
        <v>59.5</v>
      </c>
      <c r="IH41" s="3">
        <v>28.8</v>
      </c>
      <c r="II41" s="3">
        <v>26.6</v>
      </c>
      <c r="IJ41" s="3">
        <v>114</v>
      </c>
      <c r="IK41" s="3">
        <v>53</v>
      </c>
      <c r="IL41" s="3">
        <v>37.4</v>
      </c>
      <c r="IM41" s="3">
        <v>38.799999999999997</v>
      </c>
      <c r="IN41" s="3">
        <v>37.4</v>
      </c>
      <c r="IO41" s="3">
        <v>17.2</v>
      </c>
      <c r="IP41" s="3">
        <v>59.3</v>
      </c>
      <c r="IQ41" s="3">
        <v>29.9</v>
      </c>
      <c r="IR41" s="3">
        <v>26.9</v>
      </c>
      <c r="IS41" s="3">
        <v>67.7</v>
      </c>
      <c r="IT41" s="3">
        <v>37.9</v>
      </c>
      <c r="IU41" s="3">
        <v>17.899999999999999</v>
      </c>
      <c r="IV41" s="3">
        <v>28.2</v>
      </c>
      <c r="IW41" s="3">
        <v>42.2</v>
      </c>
      <c r="IX41" s="3">
        <v>56.7</v>
      </c>
      <c r="IY41" s="3">
        <v>32.299999999999997</v>
      </c>
      <c r="IZ41" s="3">
        <v>36.700000000000003</v>
      </c>
      <c r="JA41" s="3">
        <v>29</v>
      </c>
      <c r="JB41" s="3">
        <v>25.4</v>
      </c>
      <c r="JC41" s="3">
        <v>31.5</v>
      </c>
      <c r="JD41" s="3">
        <v>44.8</v>
      </c>
      <c r="JF41" s="3" t="str">
        <f t="shared" si="5"/>
        <v xml:space="preserve">39 1 78.5 </v>
      </c>
      <c r="JG41" s="3" t="str">
        <f t="shared" si="6"/>
        <v xml:space="preserve">39 2 36.6 </v>
      </c>
      <c r="JH41" s="3" t="str">
        <f t="shared" si="7"/>
        <v xml:space="preserve">39 3 37.5 </v>
      </c>
      <c r="JI41" s="3" t="str">
        <f t="shared" si="8"/>
        <v xml:space="preserve">39 4 47.3 </v>
      </c>
      <c r="JJ41" s="3" t="str">
        <f t="shared" si="9"/>
        <v xml:space="preserve">39 5 42.5 </v>
      </c>
      <c r="JK41" s="3" t="str">
        <f t="shared" si="10"/>
        <v xml:space="preserve">39 6 41.1 </v>
      </c>
      <c r="JL41" s="3" t="str">
        <f t="shared" si="11"/>
        <v xml:space="preserve">39 7 41.1 </v>
      </c>
      <c r="JM41" s="3" t="str">
        <f t="shared" si="12"/>
        <v xml:space="preserve">39 8 40 </v>
      </c>
      <c r="JN41" s="3" t="str">
        <f t="shared" si="13"/>
        <v xml:space="preserve">39 9 40.5 </v>
      </c>
      <c r="JO41" s="3" t="str">
        <f t="shared" si="14"/>
        <v xml:space="preserve">39 10 36.6 </v>
      </c>
      <c r="JP41" s="3" t="str">
        <f t="shared" si="15"/>
        <v xml:space="preserve">39 11 49.4 </v>
      </c>
      <c r="JQ41" s="3" t="str">
        <f t="shared" si="16"/>
        <v xml:space="preserve">39 12 35.8 </v>
      </c>
      <c r="JR41" s="3" t="str">
        <f t="shared" si="17"/>
        <v xml:space="preserve">39 13 23 </v>
      </c>
      <c r="JS41" s="3" t="str">
        <f t="shared" si="18"/>
        <v xml:space="preserve">39 14 37.7 </v>
      </c>
      <c r="JT41" s="3" t="str">
        <f t="shared" si="19"/>
        <v xml:space="preserve">39 15 28 </v>
      </c>
      <c r="JU41" s="3" t="str">
        <f t="shared" si="20"/>
        <v xml:space="preserve">39 16 26.8 </v>
      </c>
      <c r="JV41" s="3" t="str">
        <f t="shared" si="21"/>
        <v xml:space="preserve">39 17 3.8 </v>
      </c>
      <c r="JW41" s="3" t="str">
        <f t="shared" si="22"/>
        <v xml:space="preserve">39 18 90.9 </v>
      </c>
      <c r="JX41" s="3" t="str">
        <f t="shared" si="23"/>
        <v xml:space="preserve">39 19 28.9 </v>
      </c>
      <c r="JY41" s="3" t="str">
        <f t="shared" si="24"/>
        <v xml:space="preserve">39 20 39.1 </v>
      </c>
      <c r="JZ41" s="3" t="str">
        <f t="shared" si="25"/>
        <v xml:space="preserve">39 21 26.6 </v>
      </c>
      <c r="KA41" s="3" t="str">
        <f t="shared" si="26"/>
        <v xml:space="preserve">39 22 28.8 </v>
      </c>
      <c r="KB41" s="3" t="str">
        <f t="shared" si="27"/>
        <v xml:space="preserve">39 23 34.7 </v>
      </c>
      <c r="KC41" s="3" t="str">
        <f t="shared" si="28"/>
        <v xml:space="preserve">39 24 81.1 </v>
      </c>
      <c r="KD41" s="3" t="str">
        <f t="shared" si="29"/>
        <v xml:space="preserve">39 25 82.8 </v>
      </c>
      <c r="KE41" s="3" t="str">
        <f t="shared" si="30"/>
        <v xml:space="preserve">39 26 45.2 </v>
      </c>
      <c r="KF41" s="3" t="str">
        <f t="shared" si="31"/>
        <v xml:space="preserve">39 27 37.3 </v>
      </c>
      <c r="KG41" s="3" t="str">
        <f t="shared" si="32"/>
        <v xml:space="preserve">39 28 46.8 </v>
      </c>
      <c r="KH41" s="3" t="str">
        <f t="shared" si="33"/>
        <v xml:space="preserve">39 29 63.7 </v>
      </c>
      <c r="KI41" s="3" t="str">
        <f t="shared" si="34"/>
        <v xml:space="preserve">39 30 20.3 </v>
      </c>
      <c r="KJ41" s="3" t="str">
        <f t="shared" si="35"/>
        <v xml:space="preserve">39 31 25.4 </v>
      </c>
      <c r="KK41" s="3" t="str">
        <f t="shared" si="36"/>
        <v xml:space="preserve">39 32 41 </v>
      </c>
      <c r="KL41" s="3" t="str">
        <f t="shared" si="37"/>
        <v xml:space="preserve">39 33 95.7 </v>
      </c>
      <c r="KM41" s="3" t="str">
        <f t="shared" si="38"/>
        <v xml:space="preserve">39 34 47.5 </v>
      </c>
      <c r="KN41" s="3" t="str">
        <f t="shared" si="39"/>
        <v xml:space="preserve">39 35 80.9 </v>
      </c>
      <c r="KO41" s="3" t="str">
        <f t="shared" si="40"/>
        <v xml:space="preserve">39 36 31.2 </v>
      </c>
      <c r="KP41" s="3" t="str">
        <f t="shared" si="41"/>
        <v xml:space="preserve">39 37 26.6 </v>
      </c>
      <c r="KQ41" s="3" t="str">
        <f t="shared" si="42"/>
        <v xml:space="preserve">39 38 59.5 </v>
      </c>
      <c r="KR41" s="3" t="str">
        <f t="shared" si="43"/>
        <v xml:space="preserve">39 39 0 </v>
      </c>
      <c r="KS41" s="3" t="str">
        <f t="shared" si="44"/>
        <v xml:space="preserve">39 40 35 </v>
      </c>
      <c r="KT41" s="3" t="str">
        <f t="shared" si="45"/>
        <v xml:space="preserve">39 41 52 </v>
      </c>
      <c r="KU41" s="3" t="str">
        <f t="shared" si="46"/>
        <v xml:space="preserve">39 42 30.5 </v>
      </c>
      <c r="KV41" s="3" t="str">
        <f t="shared" si="47"/>
        <v xml:space="preserve">39 43 38.2 </v>
      </c>
      <c r="KW41" s="3" t="str">
        <f t="shared" si="48"/>
        <v xml:space="preserve">39 44 33.5 </v>
      </c>
      <c r="KX41" s="3" t="str">
        <f t="shared" si="49"/>
        <v xml:space="preserve">39 45 29.7 </v>
      </c>
      <c r="KY41" s="3" t="str">
        <f t="shared" si="50"/>
        <v xml:space="preserve">39 46 37.5 </v>
      </c>
      <c r="KZ41" s="3" t="str">
        <f t="shared" si="51"/>
        <v xml:space="preserve">39 47 33 </v>
      </c>
      <c r="LA41" s="3" t="str">
        <f t="shared" si="52"/>
        <v xml:space="preserve">39 48 42.8 </v>
      </c>
      <c r="LB41" s="3" t="str">
        <f t="shared" si="53"/>
        <v xml:space="preserve">39 49 29.2 </v>
      </c>
      <c r="LC41" s="3" t="str">
        <f t="shared" si="54"/>
        <v xml:space="preserve">39 50 22.4 </v>
      </c>
      <c r="LD41" s="3" t="str">
        <f t="shared" si="55"/>
        <v xml:space="preserve">39 51 25.7 </v>
      </c>
      <c r="LE41" s="3" t="str">
        <f t="shared" si="56"/>
        <v xml:space="preserve">39 52 23.2 </v>
      </c>
      <c r="LF41" s="3" t="str">
        <f t="shared" si="57"/>
        <v xml:space="preserve">39 53 94 </v>
      </c>
      <c r="LG41" s="3" t="str">
        <f t="shared" si="58"/>
        <v xml:space="preserve">39 54 49.8 </v>
      </c>
      <c r="LH41" s="3" t="str">
        <f t="shared" si="59"/>
        <v xml:space="preserve">39 55 46.8 </v>
      </c>
      <c r="LI41" s="3" t="str">
        <f t="shared" si="60"/>
        <v xml:space="preserve">39 56 25 </v>
      </c>
      <c r="LJ41" s="3" t="str">
        <f t="shared" si="61"/>
        <v xml:space="preserve">39 57 42.7 </v>
      </c>
      <c r="LK41" s="3" t="str">
        <f t="shared" si="62"/>
        <v xml:space="preserve">39 58 36.1 </v>
      </c>
      <c r="LL41" s="3" t="str">
        <f t="shared" si="63"/>
        <v xml:space="preserve">39 59 40.8 </v>
      </c>
      <c r="LM41" s="3" t="str">
        <f t="shared" si="64"/>
        <v xml:space="preserve">39 60 33.4 </v>
      </c>
      <c r="LN41" s="3" t="str">
        <f t="shared" si="65"/>
        <v xml:space="preserve">39 61 31.4 </v>
      </c>
      <c r="LO41" s="3" t="str">
        <f t="shared" si="66"/>
        <v xml:space="preserve">39 62 40.3 </v>
      </c>
      <c r="LP41" s="3" t="str">
        <f t="shared" si="67"/>
        <v xml:space="preserve">39 63 43.7 </v>
      </c>
      <c r="LQ41" s="3" t="str">
        <f t="shared" si="68"/>
        <v xml:space="preserve">39 64 49 </v>
      </c>
      <c r="LR41" s="3" t="str">
        <f t="shared" si="69"/>
        <v xml:space="preserve">39 65 39.8 </v>
      </c>
      <c r="LS41" s="3" t="str">
        <f t="shared" si="70"/>
        <v xml:space="preserve">39 66 40.2 </v>
      </c>
      <c r="LT41" s="3" t="str">
        <f t="shared" si="71"/>
        <v xml:space="preserve">39 67 43.5 </v>
      </c>
      <c r="LU41" s="3" t="str">
        <f t="shared" si="72"/>
        <v xml:space="preserve">39 68 35.6 </v>
      </c>
      <c r="LV41" s="3" t="str">
        <f t="shared" si="73"/>
        <v xml:space="preserve">39 69 81.8 </v>
      </c>
      <c r="LW41" s="3" t="str">
        <f t="shared" si="74"/>
        <v xml:space="preserve">39 70 35.7 </v>
      </c>
      <c r="LX41" s="3" t="str">
        <f t="shared" si="75"/>
        <v xml:space="preserve">39 71 29.4 </v>
      </c>
      <c r="LY41" s="3" t="str">
        <f t="shared" si="76"/>
        <v xml:space="preserve">39 72 44.6 </v>
      </c>
      <c r="LZ41" s="3" t="str">
        <f t="shared" si="77"/>
        <v xml:space="preserve">39 73 49.1 </v>
      </c>
      <c r="MA41" s="3" t="str">
        <f t="shared" si="78"/>
        <v xml:space="preserve">39 74 32.8 </v>
      </c>
      <c r="MB41" s="3" t="str">
        <f t="shared" si="79"/>
        <v xml:space="preserve">39 75 34.6 </v>
      </c>
      <c r="MC41" s="3" t="str">
        <f t="shared" si="80"/>
        <v xml:space="preserve">39 76 95.3 </v>
      </c>
      <c r="MD41" s="3" t="str">
        <f t="shared" si="81"/>
        <v xml:space="preserve">39 77 31.1 </v>
      </c>
      <c r="ME41" s="3" t="str">
        <f t="shared" si="82"/>
        <v xml:space="preserve">39 78 31.5 </v>
      </c>
      <c r="MF41" s="3" t="str">
        <f t="shared" si="83"/>
        <v xml:space="preserve">39 79 34.6 </v>
      </c>
      <c r="MG41" s="3" t="str">
        <f t="shared" si="84"/>
        <v xml:space="preserve">39 80 26.4 </v>
      </c>
      <c r="MH41" s="3" t="str">
        <f t="shared" si="85"/>
        <v xml:space="preserve">39 81 41.6 </v>
      </c>
      <c r="MI41" s="3" t="str">
        <f t="shared" si="86"/>
        <v xml:space="preserve">39 82 28 </v>
      </c>
      <c r="MJ41" s="3" t="str">
        <f t="shared" si="87"/>
        <v xml:space="preserve">39 83 43.5 </v>
      </c>
      <c r="MK41" s="3" t="str">
        <f t="shared" si="88"/>
        <v xml:space="preserve">39 84 39.5 </v>
      </c>
      <c r="ML41" s="3" t="str">
        <f t="shared" si="89"/>
        <v xml:space="preserve">39 85 30.6 </v>
      </c>
      <c r="MM41" s="3" t="str">
        <f t="shared" si="90"/>
        <v xml:space="preserve">39 86 1.7 </v>
      </c>
      <c r="MN41" s="3" t="str">
        <f t="shared" si="91"/>
        <v xml:space="preserve">39 87 35.2 </v>
      </c>
      <c r="MO41" s="3" t="str">
        <f t="shared" si="92"/>
        <v xml:space="preserve">39 88 29.2 </v>
      </c>
      <c r="MP41" s="3" t="str">
        <f t="shared" si="93"/>
        <v xml:space="preserve">39 89 44.9 </v>
      </c>
      <c r="MQ41" s="3" t="str">
        <f t="shared" si="94"/>
        <v xml:space="preserve">39 90 30.9 </v>
      </c>
      <c r="MR41" s="3" t="str">
        <f t="shared" si="95"/>
        <v xml:space="preserve">39 91 43.5 </v>
      </c>
      <c r="MS41" s="3" t="str">
        <f t="shared" si="96"/>
        <v xml:space="preserve">39 92 37.1 </v>
      </c>
      <c r="MT41" s="3" t="str">
        <f t="shared" si="97"/>
        <v xml:space="preserve">39 93 42.6 </v>
      </c>
      <c r="MU41" s="3" t="str">
        <f t="shared" si="98"/>
        <v xml:space="preserve">39 94 44.8 </v>
      </c>
      <c r="MV41" s="3" t="str">
        <f t="shared" si="99"/>
        <v xml:space="preserve">39 95 37.1 </v>
      </c>
      <c r="MW41" s="3" t="str">
        <f t="shared" si="100"/>
        <v xml:space="preserve">39 96 34.1 </v>
      </c>
      <c r="MX41" s="3" t="str">
        <f t="shared" si="101"/>
        <v xml:space="preserve">39 97 37.1 </v>
      </c>
      <c r="MY41" s="3" t="str">
        <f t="shared" si="102"/>
        <v xml:space="preserve">39 98 29.9 </v>
      </c>
      <c r="MZ41" s="3" t="str">
        <f t="shared" si="103"/>
        <v xml:space="preserve">39 99 43.1 </v>
      </c>
      <c r="NA41" s="3" t="str">
        <f t="shared" si="104"/>
        <v xml:space="preserve">39 100 33.1 </v>
      </c>
      <c r="NB41" s="3" t="str">
        <f t="shared" si="105"/>
        <v xml:space="preserve">39 101 30.9 </v>
      </c>
      <c r="NC41" s="3" t="str">
        <f t="shared" si="106"/>
        <v xml:space="preserve">39 102 79.3 </v>
      </c>
      <c r="ND41" s="3" t="str">
        <f t="shared" si="107"/>
        <v xml:space="preserve">39 103 48.7 </v>
      </c>
      <c r="NE41" s="3" t="str">
        <f t="shared" si="108"/>
        <v xml:space="preserve">39 104 14.4 </v>
      </c>
      <c r="NF41" s="3" t="str">
        <f t="shared" si="109"/>
        <v xml:space="preserve">39 105 40.3 </v>
      </c>
      <c r="NG41" s="3" t="str">
        <f t="shared" si="110"/>
        <v xml:space="preserve">39 106 39.6 </v>
      </c>
      <c r="NH41" s="3" t="str">
        <f t="shared" si="111"/>
        <v xml:space="preserve">39 107 46.6 </v>
      </c>
      <c r="NI41" s="3" t="str">
        <f t="shared" si="112"/>
        <v xml:space="preserve">39 108 33.5 </v>
      </c>
      <c r="NJ41" s="3" t="str">
        <f t="shared" si="113"/>
        <v xml:space="preserve">39 109 49.5 </v>
      </c>
      <c r="NK41" s="3" t="str">
        <f t="shared" si="114"/>
        <v xml:space="preserve">39 110 25.8 </v>
      </c>
      <c r="NL41" s="3" t="str">
        <f t="shared" si="115"/>
        <v xml:space="preserve">39 111 42.4 </v>
      </c>
      <c r="NM41" s="3" t="str">
        <f t="shared" si="116"/>
        <v xml:space="preserve">39 112 77.7 </v>
      </c>
      <c r="NN41" s="3" t="str">
        <f t="shared" si="117"/>
        <v xml:space="preserve">39 113 97.1 </v>
      </c>
      <c r="NO41" s="3" t="str">
        <f t="shared" si="118"/>
        <v xml:space="preserve">39 114 29 </v>
      </c>
      <c r="NP41" s="3" t="str">
        <f t="shared" si="119"/>
        <v xml:space="preserve">39 115 42.3 </v>
      </c>
      <c r="NQ41" s="3" t="str">
        <f t="shared" si="120"/>
        <v xml:space="preserve">39 116 27.2 </v>
      </c>
      <c r="NR41" s="3" t="str">
        <f t="shared" si="121"/>
        <v xml:space="preserve">39 117 55.5 </v>
      </c>
      <c r="NS41" s="3" t="str">
        <f t="shared" si="122"/>
        <v xml:space="preserve">39 118 24.1 </v>
      </c>
      <c r="NT41" s="3" t="str">
        <f t="shared" si="123"/>
        <v xml:space="preserve">39 119 48.5 </v>
      </c>
      <c r="NU41" s="3" t="str">
        <f t="shared" si="124"/>
        <v xml:space="preserve">39 120 117 </v>
      </c>
      <c r="NV41" s="3" t="str">
        <f t="shared" si="125"/>
        <v xml:space="preserve">39 121 27.7 </v>
      </c>
      <c r="NW41" s="3" t="str">
        <f t="shared" si="126"/>
        <v xml:space="preserve">39 122 32.9 </v>
      </c>
      <c r="NX41" s="3" t="str">
        <f t="shared" si="127"/>
        <v xml:space="preserve">39 123 45.1 </v>
      </c>
      <c r="NY41" s="3" t="str">
        <f t="shared" si="128"/>
        <v xml:space="preserve">39 124 30.2 </v>
      </c>
      <c r="NZ41" s="3" t="str">
        <f t="shared" si="129"/>
        <v xml:space="preserve">39 125 28.6 </v>
      </c>
      <c r="OA41" s="3" t="str">
        <f t="shared" si="130"/>
        <v xml:space="preserve">39 126 12.8 </v>
      </c>
      <c r="OB41" s="3" t="str">
        <f t="shared" si="131"/>
        <v xml:space="preserve">39 127 28.9 </v>
      </c>
      <c r="OC41" s="3" t="str">
        <f t="shared" si="132"/>
        <v xml:space="preserve">39 128 60.1 </v>
      </c>
      <c r="OD41" s="3" t="str">
        <f t="shared" si="133"/>
        <v xml:space="preserve">39 129 37.5 </v>
      </c>
      <c r="OE41" s="3" t="str">
        <f t="shared" si="134"/>
        <v xml:space="preserve">39 130 30.7 </v>
      </c>
      <c r="OF41" s="3" t="str">
        <f t="shared" si="135"/>
        <v xml:space="preserve">39 131 19.8 </v>
      </c>
      <c r="OG41" s="3" t="str">
        <f t="shared" si="136"/>
        <v xml:space="preserve">39 132 41.1 </v>
      </c>
      <c r="OH41" s="3" t="str">
        <f t="shared" si="137"/>
        <v xml:space="preserve">39 133 25.2 </v>
      </c>
      <c r="OI41" s="3" t="str">
        <f t="shared" si="138"/>
        <v xml:space="preserve">39 134 36.1 </v>
      </c>
      <c r="OJ41" s="3" t="str">
        <f t="shared" si="139"/>
        <v xml:space="preserve">39 135 32.9 </v>
      </c>
      <c r="OK41" s="3" t="str">
        <f t="shared" si="140"/>
        <v xml:space="preserve">39 136 36.2 </v>
      </c>
      <c r="OL41" s="3" t="str">
        <f t="shared" si="141"/>
        <v xml:space="preserve">39 137 39.8 </v>
      </c>
      <c r="OM41" s="3" t="str">
        <f t="shared" si="142"/>
        <v xml:space="preserve">39 138 48.8 </v>
      </c>
      <c r="ON41" s="3" t="str">
        <f t="shared" si="143"/>
        <v xml:space="preserve">39 139 24.9 </v>
      </c>
      <c r="OO41" s="3" t="str">
        <f t="shared" si="144"/>
        <v xml:space="preserve">39 140 49.1 </v>
      </c>
      <c r="OP41" s="3" t="str">
        <f t="shared" si="145"/>
        <v xml:space="preserve">39 141 28.2 </v>
      </c>
      <c r="OQ41" s="3" t="str">
        <f t="shared" si="146"/>
        <v xml:space="preserve">39 142 25.6 </v>
      </c>
      <c r="OR41" s="3" t="str">
        <f t="shared" si="147"/>
        <v xml:space="preserve">39 143 1.4 </v>
      </c>
      <c r="OS41" s="3" t="str">
        <f t="shared" si="148"/>
        <v xml:space="preserve">39 144 45.8 </v>
      </c>
      <c r="OT41" s="3" t="str">
        <f t="shared" si="149"/>
        <v xml:space="preserve">39 145 28.6 </v>
      </c>
      <c r="OU41" s="3" t="str">
        <f t="shared" si="150"/>
        <v xml:space="preserve">39 146 33.1 </v>
      </c>
      <c r="OV41" s="3" t="str">
        <f t="shared" si="151"/>
        <v xml:space="preserve">39 147 45 </v>
      </c>
      <c r="OW41" s="3" t="str">
        <f t="shared" si="152"/>
        <v xml:space="preserve">39 148 67 </v>
      </c>
      <c r="OX41" s="3" t="str">
        <f t="shared" si="153"/>
        <v xml:space="preserve">39 149 39 </v>
      </c>
      <c r="OY41" s="3" t="str">
        <f t="shared" si="154"/>
        <v xml:space="preserve">39 150 27.1 </v>
      </c>
      <c r="OZ41" s="3" t="str">
        <f t="shared" si="155"/>
        <v xml:space="preserve">39 151 28.4 </v>
      </c>
      <c r="PA41" s="3" t="str">
        <f t="shared" si="156"/>
        <v xml:space="preserve">39 152 16.5 </v>
      </c>
      <c r="PB41" s="3" t="str">
        <f t="shared" si="157"/>
        <v xml:space="preserve">39 153 19.5 </v>
      </c>
      <c r="PC41" s="3" t="str">
        <f t="shared" si="158"/>
        <v xml:space="preserve">39 154 30.5 </v>
      </c>
      <c r="PD41" s="3" t="str">
        <f t="shared" si="159"/>
        <v xml:space="preserve">39 155 27.9 </v>
      </c>
      <c r="PE41" s="3" t="str">
        <f t="shared" si="160"/>
        <v xml:space="preserve">39 156 39.6 </v>
      </c>
      <c r="PF41" s="3" t="str">
        <f t="shared" si="161"/>
        <v xml:space="preserve">39 157 45 </v>
      </c>
      <c r="PG41" s="3" t="str">
        <f t="shared" si="162"/>
        <v xml:space="preserve">39 158 42.5 </v>
      </c>
      <c r="PH41" s="3" t="str">
        <f t="shared" si="163"/>
        <v xml:space="preserve">39 159 49 </v>
      </c>
      <c r="PI41" s="3" t="str">
        <f t="shared" si="164"/>
        <v xml:space="preserve">39 160 4.8 </v>
      </c>
      <c r="PJ41" s="3" t="str">
        <f t="shared" si="165"/>
        <v xml:space="preserve">39 161 64.1 </v>
      </c>
      <c r="PK41" s="3" t="str">
        <f t="shared" si="166"/>
        <v xml:space="preserve">39 162 22.2 </v>
      </c>
      <c r="PL41" s="3" t="str">
        <f t="shared" si="167"/>
        <v xml:space="preserve">39 163 38.4 </v>
      </c>
      <c r="PM41" s="3" t="str">
        <f t="shared" si="168"/>
        <v xml:space="preserve">39 164 32.1 </v>
      </c>
      <c r="PN41" s="3" t="str">
        <f t="shared" si="169"/>
        <v xml:space="preserve">39 165 32.2 </v>
      </c>
      <c r="PO41" s="3" t="str">
        <f t="shared" si="170"/>
        <v xml:space="preserve">39 166 49.5 </v>
      </c>
      <c r="PP41" s="3" t="str">
        <f t="shared" si="171"/>
        <v xml:space="preserve">39 167 29 </v>
      </c>
      <c r="PQ41" s="3" t="str">
        <f t="shared" si="172"/>
        <v xml:space="preserve">39 168 48.2 </v>
      </c>
      <c r="PR41" s="3" t="str">
        <f t="shared" si="173"/>
        <v xml:space="preserve">39 169 43.4 </v>
      </c>
      <c r="PS41" s="3" t="str">
        <f t="shared" si="174"/>
        <v xml:space="preserve">39 170 46.2 </v>
      </c>
      <c r="PT41" s="3" t="str">
        <f t="shared" si="175"/>
        <v xml:space="preserve">39 171 46.3 </v>
      </c>
      <c r="PU41" s="3" t="str">
        <f t="shared" si="176"/>
        <v xml:space="preserve">39 172 55.4 </v>
      </c>
      <c r="PV41" s="3" t="str">
        <f t="shared" si="177"/>
        <v xml:space="preserve">39 173 49.2 </v>
      </c>
      <c r="PW41" s="3" t="str">
        <f t="shared" si="178"/>
        <v xml:space="preserve">39 174 52.4 </v>
      </c>
      <c r="PX41" s="3" t="str">
        <f t="shared" si="179"/>
        <v xml:space="preserve">39 175 47.8 </v>
      </c>
      <c r="PY41" s="3" t="str">
        <f t="shared" si="180"/>
        <v xml:space="preserve">39 176 107 </v>
      </c>
      <c r="PZ41" s="3" t="str">
        <f t="shared" si="181"/>
        <v xml:space="preserve">39 177 14.8 </v>
      </c>
      <c r="QA41" s="3" t="str">
        <f t="shared" si="182"/>
        <v xml:space="preserve">39 178 60.3 </v>
      </c>
      <c r="QB41" s="3" t="str">
        <f t="shared" si="183"/>
        <v xml:space="preserve">39 179 48 </v>
      </c>
      <c r="QC41" s="3" t="str">
        <f t="shared" si="184"/>
        <v xml:space="preserve">39 180 80.4 </v>
      </c>
      <c r="QD41" s="3" t="str">
        <f t="shared" si="185"/>
        <v xml:space="preserve">39 181 36.7 </v>
      </c>
      <c r="QE41" s="3" t="str">
        <f t="shared" si="186"/>
        <v xml:space="preserve">39 182 28.9 </v>
      </c>
      <c r="QF41" s="3" t="str">
        <f t="shared" si="187"/>
        <v xml:space="preserve">39 183 42.4 </v>
      </c>
      <c r="QG41" s="3" t="str">
        <f t="shared" si="188"/>
        <v xml:space="preserve">39 184 31 </v>
      </c>
      <c r="QH41" s="3" t="str">
        <f t="shared" si="189"/>
        <v xml:space="preserve">39 185 25.5 </v>
      </c>
      <c r="QI41" s="3" t="str">
        <f t="shared" si="190"/>
        <v xml:space="preserve">39 186 55.8 </v>
      </c>
      <c r="QJ41" s="3" t="str">
        <f t="shared" si="191"/>
        <v xml:space="preserve">39 187 31.1 </v>
      </c>
      <c r="QK41" s="3" t="str">
        <f t="shared" si="192"/>
        <v xml:space="preserve">39 188 38.4 </v>
      </c>
      <c r="QL41" s="3" t="str">
        <f t="shared" si="193"/>
        <v xml:space="preserve">39 189 59.1 </v>
      </c>
      <c r="QM41" s="3" t="str">
        <f t="shared" si="194"/>
        <v xml:space="preserve">39 190 37 </v>
      </c>
      <c r="QN41" s="3" t="str">
        <f t="shared" si="195"/>
        <v xml:space="preserve">39 191 13.7 </v>
      </c>
      <c r="QO41" s="3" t="str">
        <f t="shared" si="196"/>
        <v xml:space="preserve">39 192 35.5 </v>
      </c>
      <c r="QP41" s="3" t="str">
        <f t="shared" si="197"/>
        <v xml:space="preserve">39 193 21.4 </v>
      </c>
      <c r="QQ41" s="3" t="str">
        <f t="shared" si="198"/>
        <v xml:space="preserve">39 194 32.5 </v>
      </c>
      <c r="QR41" s="3" t="str">
        <f t="shared" si="199"/>
        <v xml:space="preserve">39 195 48.5 </v>
      </c>
      <c r="QS41" s="3" t="str">
        <f t="shared" si="200"/>
        <v xml:space="preserve">39 196 46.9 </v>
      </c>
      <c r="QT41" s="3" t="str">
        <f t="shared" si="201"/>
        <v xml:space="preserve">39 197 44.6 </v>
      </c>
      <c r="QU41" s="3" t="str">
        <f t="shared" si="202"/>
        <v xml:space="preserve">39 198 21.8 </v>
      </c>
      <c r="QV41" s="3" t="str">
        <f t="shared" si="203"/>
        <v xml:space="preserve">39 199 78.9 </v>
      </c>
      <c r="QW41" s="3" t="str">
        <f t="shared" si="204"/>
        <v xml:space="preserve">39 200 40.8 </v>
      </c>
      <c r="QX41" s="3" t="str">
        <f t="shared" si="205"/>
        <v xml:space="preserve">39 201 29.8 </v>
      </c>
      <c r="QY41" s="3" t="str">
        <f t="shared" si="206"/>
        <v xml:space="preserve">39 202 29.9 </v>
      </c>
      <c r="QZ41" s="3" t="str">
        <f t="shared" si="207"/>
        <v xml:space="preserve">39 203 24.4 </v>
      </c>
      <c r="RA41" s="3" t="str">
        <f t="shared" si="208"/>
        <v xml:space="preserve">39 204 37.3 </v>
      </c>
      <c r="RB41" s="3" t="str">
        <f t="shared" si="209"/>
        <v xml:space="preserve">39 205 27.7 </v>
      </c>
      <c r="RC41" s="3" t="str">
        <f t="shared" si="210"/>
        <v xml:space="preserve">39 206 38 </v>
      </c>
      <c r="RD41" s="3" t="str">
        <f t="shared" si="211"/>
        <v xml:space="preserve">39 207 13.7 </v>
      </c>
      <c r="RE41" s="3" t="str">
        <f t="shared" si="212"/>
        <v xml:space="preserve">39 208 31 </v>
      </c>
      <c r="RF41" s="3" t="str">
        <f t="shared" si="213"/>
        <v xml:space="preserve">39 209 28.9 </v>
      </c>
      <c r="RG41" s="3" t="str">
        <f t="shared" si="214"/>
        <v xml:space="preserve">39 210 44.9 </v>
      </c>
      <c r="RH41" s="3" t="str">
        <f t="shared" si="215"/>
        <v xml:space="preserve">39 211 37.3 </v>
      </c>
      <c r="RI41" s="3" t="str">
        <f t="shared" si="216"/>
        <v xml:space="preserve">39 212 37.3 </v>
      </c>
      <c r="RJ41" s="3" t="str">
        <f t="shared" si="217"/>
        <v xml:space="preserve">39 213 37.3 </v>
      </c>
      <c r="RK41" s="3" t="str">
        <f t="shared" si="218"/>
        <v xml:space="preserve">39 214 41.6 </v>
      </c>
      <c r="RL41" s="3" t="str">
        <f t="shared" si="219"/>
        <v xml:space="preserve">39 215 41.6 </v>
      </c>
      <c r="RM41" s="3" t="str">
        <f t="shared" si="220"/>
        <v xml:space="preserve">39 216 1.7 </v>
      </c>
      <c r="RN41" s="3" t="str">
        <f t="shared" si="221"/>
        <v xml:space="preserve">39 217 20 </v>
      </c>
      <c r="RO41" s="3" t="str">
        <f t="shared" si="222"/>
        <v xml:space="preserve">39 218 20.2 </v>
      </c>
      <c r="RP41" s="3" t="str">
        <f t="shared" si="223"/>
        <v xml:space="preserve">39 219 28.8 </v>
      </c>
      <c r="RQ41" s="3" t="str">
        <f t="shared" si="224"/>
        <v xml:space="preserve">39 220 67.7 </v>
      </c>
      <c r="RR41" s="3" t="str">
        <f t="shared" si="225"/>
        <v xml:space="preserve">39 221 21.9 </v>
      </c>
      <c r="RS41" s="3" t="str">
        <f t="shared" si="226"/>
        <v xml:space="preserve">39 222 41.7 </v>
      </c>
      <c r="RT41" s="3" t="str">
        <f t="shared" si="227"/>
        <v xml:space="preserve">39 223 38.1 </v>
      </c>
      <c r="RU41" s="3" t="str">
        <f t="shared" si="228"/>
        <v xml:space="preserve">39 224 39 </v>
      </c>
      <c r="RV41" s="3" t="str">
        <f t="shared" si="229"/>
        <v xml:space="preserve">39 225 60.2 </v>
      </c>
      <c r="RW41" s="3" t="str">
        <f t="shared" si="230"/>
        <v xml:space="preserve">39 226 24.7 </v>
      </c>
      <c r="RX41" s="3" t="str">
        <f t="shared" si="231"/>
        <v xml:space="preserve">39 227 23.9 </v>
      </c>
      <c r="RY41" s="3" t="str">
        <f t="shared" si="232"/>
        <v xml:space="preserve">39 228 26.2 </v>
      </c>
      <c r="RZ41" s="3" t="str">
        <f t="shared" si="233"/>
        <v xml:space="preserve">39 229 27.9 </v>
      </c>
      <c r="SA41" s="3" t="str">
        <f t="shared" si="234"/>
        <v xml:space="preserve">39 230 46.6 </v>
      </c>
      <c r="SB41" s="3" t="str">
        <f t="shared" si="235"/>
        <v xml:space="preserve">39 231 114 </v>
      </c>
      <c r="SC41" s="3" t="str">
        <f t="shared" si="236"/>
        <v xml:space="preserve">39 232 78.8 </v>
      </c>
      <c r="SD41" s="3" t="str">
        <f t="shared" si="237"/>
        <v xml:space="preserve">39 233 25 </v>
      </c>
      <c r="SE41" s="3" t="str">
        <f t="shared" si="238"/>
        <v xml:space="preserve">39 234 34.3 </v>
      </c>
      <c r="SF41" s="3" t="str">
        <f t="shared" si="239"/>
        <v xml:space="preserve">39 235 28.5 </v>
      </c>
      <c r="SG41" s="3" t="str">
        <f t="shared" si="240"/>
        <v xml:space="preserve">39 236 26.6 </v>
      </c>
      <c r="SH41" s="3" t="str">
        <f t="shared" si="241"/>
        <v xml:space="preserve">39 237 45.4 </v>
      </c>
      <c r="SI41" s="3" t="str">
        <f t="shared" si="242"/>
        <v xml:space="preserve">39 238 59.5 </v>
      </c>
      <c r="SJ41" s="3" t="str">
        <f t="shared" si="243"/>
        <v xml:space="preserve">39 239 28.8 </v>
      </c>
      <c r="SK41" s="3" t="str">
        <f t="shared" si="244"/>
        <v xml:space="preserve">39 240 26.6 </v>
      </c>
      <c r="SL41" s="3" t="str">
        <f t="shared" si="245"/>
        <v xml:space="preserve">39 241 114 </v>
      </c>
      <c r="SM41" s="3" t="str">
        <f t="shared" si="246"/>
        <v xml:space="preserve">39 242 53 </v>
      </c>
      <c r="SN41" s="3" t="str">
        <f t="shared" si="247"/>
        <v xml:space="preserve">39 243 37.4 </v>
      </c>
      <c r="SO41" s="3" t="str">
        <f t="shared" si="248"/>
        <v xml:space="preserve">39 244 38.8 </v>
      </c>
      <c r="SP41" s="3" t="str">
        <f t="shared" si="249"/>
        <v xml:space="preserve">39 245 37.4 </v>
      </c>
      <c r="SQ41" s="3" t="str">
        <f t="shared" si="250"/>
        <v xml:space="preserve">39 246 17.2 </v>
      </c>
      <c r="SR41" s="3" t="str">
        <f t="shared" si="251"/>
        <v xml:space="preserve">39 247 59.3 </v>
      </c>
      <c r="SS41" s="3" t="str">
        <f t="shared" si="252"/>
        <v xml:space="preserve">39 248 29.9 </v>
      </c>
      <c r="ST41" s="3" t="str">
        <f t="shared" si="253"/>
        <v xml:space="preserve">39 249 26.9 </v>
      </c>
      <c r="SU41" s="3" t="str">
        <f t="shared" si="254"/>
        <v xml:space="preserve">39 250 67.7 </v>
      </c>
      <c r="SV41" s="3" t="str">
        <f t="shared" si="255"/>
        <v xml:space="preserve">39 251 37.9 </v>
      </c>
      <c r="SW41" s="3" t="str">
        <f t="shared" si="256"/>
        <v xml:space="preserve">39 252 17.9 </v>
      </c>
      <c r="SX41" s="3" t="str">
        <f t="shared" si="257"/>
        <v xml:space="preserve">39 253 28.2 </v>
      </c>
      <c r="SY41" s="3" t="str">
        <f t="shared" si="258"/>
        <v xml:space="preserve">39 254 42.2 </v>
      </c>
      <c r="SZ41" s="3" t="str">
        <f t="shared" si="259"/>
        <v xml:space="preserve">39 255 56.7 </v>
      </c>
      <c r="TA41" s="3" t="str">
        <f t="shared" si="260"/>
        <v xml:space="preserve">39 256 32.3 </v>
      </c>
      <c r="TB41" s="3" t="str">
        <f t="shared" si="261"/>
        <v xml:space="preserve">39 257 36.7 </v>
      </c>
      <c r="TC41" s="3" t="str">
        <f t="shared" si="262"/>
        <v xml:space="preserve">39 258 29 </v>
      </c>
      <c r="TD41" s="3" t="str">
        <f t="shared" si="263"/>
        <v xml:space="preserve">39 259 25.4 </v>
      </c>
      <c r="TE41" s="3" t="str">
        <f t="shared" si="264"/>
        <v xml:space="preserve">39 260 31.5 </v>
      </c>
      <c r="TF41" s="3" t="str">
        <f t="shared" si="265"/>
        <v xml:space="preserve">39 261 44.8 </v>
      </c>
    </row>
    <row r="42" spans="1:526" ht="18.75" customHeight="1" thickBot="1" x14ac:dyDescent="0.4">
      <c r="A42" s="17">
        <v>40</v>
      </c>
      <c r="B42" s="19" t="s">
        <v>264</v>
      </c>
      <c r="C42" s="16" t="s">
        <v>42</v>
      </c>
      <c r="D42" s="3">
        <v>66.400000000000006</v>
      </c>
      <c r="E42" s="3">
        <v>20.3</v>
      </c>
      <c r="F42" s="3">
        <v>25.3</v>
      </c>
      <c r="G42" s="3">
        <v>31</v>
      </c>
      <c r="H42" s="3">
        <v>45.1</v>
      </c>
      <c r="I42" s="3">
        <v>42.8</v>
      </c>
      <c r="J42" s="3">
        <v>42.8</v>
      </c>
      <c r="K42" s="3">
        <v>7.8</v>
      </c>
      <c r="L42" s="3">
        <v>10.5</v>
      </c>
      <c r="M42" s="3">
        <v>11.5</v>
      </c>
      <c r="N42" s="3">
        <v>25</v>
      </c>
      <c r="O42" s="3">
        <v>3</v>
      </c>
      <c r="P42" s="3">
        <v>25.7</v>
      </c>
      <c r="Q42" s="3">
        <v>21.3</v>
      </c>
      <c r="R42" s="3">
        <v>21.6</v>
      </c>
      <c r="S42" s="3">
        <v>13.2</v>
      </c>
      <c r="T42" s="3">
        <v>34</v>
      </c>
      <c r="U42" s="3">
        <v>70.7</v>
      </c>
      <c r="V42" s="3">
        <v>13.5</v>
      </c>
      <c r="W42" s="3">
        <v>26.4</v>
      </c>
      <c r="X42" s="3">
        <v>24.5</v>
      </c>
      <c r="Y42" s="3">
        <v>14.7</v>
      </c>
      <c r="Z42" s="3">
        <v>22</v>
      </c>
      <c r="AA42" s="3">
        <v>69</v>
      </c>
      <c r="AB42" s="3">
        <v>70.8</v>
      </c>
      <c r="AC42" s="3">
        <v>19.100000000000001</v>
      </c>
      <c r="AD42" s="3">
        <v>24.7</v>
      </c>
      <c r="AE42" s="3">
        <v>12.3</v>
      </c>
      <c r="AF42" s="3">
        <v>44.9</v>
      </c>
      <c r="AG42" s="3">
        <v>34.5</v>
      </c>
      <c r="AH42" s="3">
        <v>19.399999999999999</v>
      </c>
      <c r="AI42" s="3">
        <v>45.2</v>
      </c>
      <c r="AJ42" s="3">
        <v>61.4</v>
      </c>
      <c r="AK42" s="3">
        <v>37.700000000000003</v>
      </c>
      <c r="AL42" s="3">
        <v>55.9</v>
      </c>
      <c r="AM42" s="3">
        <v>14</v>
      </c>
      <c r="AN42" s="3">
        <v>11.2</v>
      </c>
      <c r="AO42" s="3">
        <v>43.1</v>
      </c>
      <c r="AP42" s="3">
        <v>35</v>
      </c>
      <c r="AQ42" s="3">
        <v>0</v>
      </c>
      <c r="AR42" s="3">
        <v>33.4</v>
      </c>
      <c r="AS42" s="3">
        <v>17.3</v>
      </c>
      <c r="AT42" s="3">
        <v>23.1</v>
      </c>
      <c r="AU42" s="3">
        <v>18.399999999999999</v>
      </c>
      <c r="AV42" s="3">
        <v>14.6</v>
      </c>
      <c r="AW42" s="3">
        <v>9.3000000000000007</v>
      </c>
      <c r="AX42" s="3">
        <v>33.1</v>
      </c>
      <c r="AY42" s="3">
        <v>27.7</v>
      </c>
      <c r="AZ42" s="3">
        <v>13.2</v>
      </c>
      <c r="BA42" s="3">
        <v>18.3</v>
      </c>
      <c r="BB42" s="3">
        <v>17.600000000000001</v>
      </c>
      <c r="BC42" s="3">
        <v>15</v>
      </c>
      <c r="BD42" s="3">
        <v>59.7</v>
      </c>
      <c r="BE42" s="3">
        <v>24.7</v>
      </c>
      <c r="BF42" s="3">
        <v>31.7</v>
      </c>
      <c r="BG42" s="3">
        <v>16</v>
      </c>
      <c r="BH42" s="3">
        <v>30.4</v>
      </c>
      <c r="BI42" s="3">
        <v>17.5</v>
      </c>
      <c r="BJ42" s="3">
        <v>25.7</v>
      </c>
      <c r="BK42" s="3">
        <v>5.2</v>
      </c>
      <c r="BL42" s="3">
        <v>24.3</v>
      </c>
      <c r="BM42" s="3">
        <v>42.6</v>
      </c>
      <c r="BN42" s="3">
        <v>28.6</v>
      </c>
      <c r="BO42" s="3">
        <v>33.9</v>
      </c>
      <c r="BP42" s="3">
        <v>21.2</v>
      </c>
      <c r="BQ42" s="3">
        <v>25.1</v>
      </c>
      <c r="BR42" s="3">
        <v>32.6</v>
      </c>
      <c r="BS42" s="3">
        <v>4</v>
      </c>
      <c r="BT42" s="3">
        <v>47.5</v>
      </c>
      <c r="BU42" s="3">
        <v>66.5</v>
      </c>
      <c r="BV42" s="3">
        <v>19.899999999999999</v>
      </c>
      <c r="BW42" s="3">
        <v>32.6</v>
      </c>
      <c r="BX42" s="3">
        <v>34</v>
      </c>
      <c r="BY42" s="3">
        <v>20.399999999999999</v>
      </c>
      <c r="BZ42" s="3">
        <v>6.8</v>
      </c>
      <c r="CA42" s="3">
        <v>61</v>
      </c>
      <c r="CB42" s="3">
        <v>11.3</v>
      </c>
      <c r="CC42" s="3">
        <v>10.6</v>
      </c>
      <c r="CD42" s="3">
        <v>24.9</v>
      </c>
      <c r="CE42" s="3">
        <v>25.7</v>
      </c>
      <c r="CF42" s="3">
        <v>26.5</v>
      </c>
      <c r="CG42" s="3">
        <v>7.8</v>
      </c>
      <c r="CH42" s="3">
        <v>8.9</v>
      </c>
      <c r="CI42" s="3">
        <v>4.5999999999999996</v>
      </c>
      <c r="CJ42" s="3">
        <v>5.3</v>
      </c>
      <c r="CK42" s="3">
        <v>33.5</v>
      </c>
      <c r="CL42" s="3">
        <v>6.9</v>
      </c>
      <c r="CM42" s="3">
        <v>10.199999999999999</v>
      </c>
      <c r="CN42" s="3">
        <v>11.5</v>
      </c>
      <c r="CO42" s="3">
        <v>15.8</v>
      </c>
      <c r="CP42" s="3">
        <v>28.9</v>
      </c>
      <c r="CQ42" s="3">
        <v>16.3</v>
      </c>
      <c r="CR42" s="3">
        <v>22.5</v>
      </c>
      <c r="CS42" s="3">
        <v>15.4</v>
      </c>
      <c r="CT42" s="3">
        <v>16.3</v>
      </c>
      <c r="CU42" s="3">
        <v>12</v>
      </c>
      <c r="CV42" s="3">
        <v>22</v>
      </c>
      <c r="CW42" s="3">
        <v>11.5</v>
      </c>
      <c r="CX42" s="3">
        <v>27.9</v>
      </c>
      <c r="CY42" s="3">
        <v>26.7</v>
      </c>
      <c r="CZ42" s="3">
        <v>5.9</v>
      </c>
      <c r="DA42" s="3">
        <v>67.5</v>
      </c>
      <c r="DB42" s="3">
        <v>25.6</v>
      </c>
      <c r="DC42" s="3">
        <v>22.7</v>
      </c>
      <c r="DD42" s="3">
        <v>9</v>
      </c>
      <c r="DE42" s="3">
        <v>21</v>
      </c>
      <c r="DF42" s="3">
        <v>28</v>
      </c>
      <c r="DG42" s="3">
        <v>6.3</v>
      </c>
      <c r="DH42" s="3">
        <v>14.9</v>
      </c>
      <c r="DI42" s="3">
        <v>17.399999999999999</v>
      </c>
      <c r="DJ42" s="3">
        <v>30.4</v>
      </c>
      <c r="DK42" s="3">
        <v>66</v>
      </c>
      <c r="DL42" s="3">
        <v>62.9</v>
      </c>
      <c r="DM42" s="3">
        <v>13.9</v>
      </c>
      <c r="DN42" s="3">
        <v>16.8</v>
      </c>
      <c r="DO42" s="3">
        <v>10.6</v>
      </c>
      <c r="DP42" s="3">
        <v>36.9</v>
      </c>
      <c r="DQ42" s="3">
        <v>54.8</v>
      </c>
      <c r="DR42" s="3">
        <v>25.8</v>
      </c>
      <c r="DS42" s="3">
        <v>98.8</v>
      </c>
      <c r="DT42" s="3">
        <v>15.6</v>
      </c>
      <c r="DU42" s="3">
        <v>7.3</v>
      </c>
      <c r="DV42" s="3">
        <v>30</v>
      </c>
      <c r="DW42" s="3">
        <v>51.8</v>
      </c>
      <c r="DX42" s="3">
        <v>7</v>
      </c>
      <c r="DY42" s="3">
        <v>37.299999999999997</v>
      </c>
      <c r="DZ42" s="3">
        <v>6.8</v>
      </c>
      <c r="EA42" s="3">
        <v>25.5</v>
      </c>
      <c r="EB42" s="3">
        <v>2.5</v>
      </c>
      <c r="EC42" s="3">
        <v>15.6</v>
      </c>
      <c r="ED42" s="3">
        <v>23.3</v>
      </c>
      <c r="EE42" s="3">
        <v>29.4</v>
      </c>
      <c r="EF42" s="3">
        <v>20.9</v>
      </c>
      <c r="EG42" s="3">
        <v>3.4</v>
      </c>
      <c r="EH42" s="3">
        <v>12</v>
      </c>
      <c r="EI42" s="3">
        <v>10.6</v>
      </c>
      <c r="EJ42" s="3">
        <v>24.7</v>
      </c>
      <c r="EK42" s="3">
        <v>26</v>
      </c>
      <c r="EL42" s="3">
        <v>55.6</v>
      </c>
      <c r="EM42" s="3">
        <v>34</v>
      </c>
      <c r="EN42" s="3">
        <v>9.8000000000000007</v>
      </c>
      <c r="EO42" s="3">
        <v>17.7</v>
      </c>
      <c r="EP42" s="3">
        <v>36.1</v>
      </c>
      <c r="EQ42" s="3">
        <v>31.3</v>
      </c>
      <c r="ER42" s="3">
        <v>21</v>
      </c>
      <c r="ES42" s="3">
        <v>20.7</v>
      </c>
      <c r="ET42" s="3">
        <v>10.4</v>
      </c>
      <c r="EU42" s="3">
        <v>55.2</v>
      </c>
      <c r="EV42" s="3">
        <v>25.9</v>
      </c>
      <c r="EW42" s="3">
        <v>8.8000000000000007</v>
      </c>
      <c r="EX42" s="3">
        <v>18.399999999999999</v>
      </c>
      <c r="EY42" s="3">
        <v>19.2</v>
      </c>
      <c r="EZ42" s="3">
        <v>17.600000000000001</v>
      </c>
      <c r="FA42" s="3">
        <v>5.6</v>
      </c>
      <c r="FB42" s="3">
        <v>7.9</v>
      </c>
      <c r="FC42" s="3">
        <v>10.6</v>
      </c>
      <c r="FD42" s="3">
        <v>10.4</v>
      </c>
      <c r="FE42" s="3">
        <v>27.9</v>
      </c>
      <c r="FF42" s="3">
        <v>38.6</v>
      </c>
      <c r="FG42" s="3">
        <v>33.299999999999997</v>
      </c>
      <c r="FH42" s="3">
        <v>49</v>
      </c>
      <c r="FI42" s="3">
        <v>22.3</v>
      </c>
      <c r="FJ42" s="3">
        <v>17.5</v>
      </c>
      <c r="FK42" s="3">
        <v>32</v>
      </c>
      <c r="FL42" s="3">
        <v>17.100000000000001</v>
      </c>
      <c r="FM42" s="3">
        <v>14.9</v>
      </c>
      <c r="FN42" s="3">
        <v>13.9</v>
      </c>
      <c r="FO42" s="3">
        <v>24.3</v>
      </c>
      <c r="FP42" s="3">
        <v>29.4</v>
      </c>
      <c r="FQ42" s="3">
        <v>31.1</v>
      </c>
      <c r="FR42" s="3">
        <v>29.8</v>
      </c>
      <c r="FS42" s="3">
        <v>36.799999999999997</v>
      </c>
      <c r="FT42" s="3">
        <v>34.1</v>
      </c>
      <c r="FU42" s="3">
        <v>33.799999999999997</v>
      </c>
      <c r="FV42" s="3">
        <v>37.5</v>
      </c>
      <c r="FW42" s="3">
        <v>72.8</v>
      </c>
      <c r="FX42" s="3">
        <v>28.7</v>
      </c>
      <c r="FY42" s="3">
        <v>45.2</v>
      </c>
      <c r="FZ42" s="3">
        <v>32.9</v>
      </c>
      <c r="GA42" s="3">
        <v>68.7</v>
      </c>
      <c r="GB42" s="3">
        <v>21.6</v>
      </c>
      <c r="GC42" s="3">
        <v>12.1</v>
      </c>
      <c r="GD42" s="3">
        <v>30.1</v>
      </c>
      <c r="GE42" s="3">
        <v>11.6</v>
      </c>
      <c r="GF42" s="3">
        <v>18.5</v>
      </c>
      <c r="GG42" s="3">
        <v>37.200000000000003</v>
      </c>
      <c r="GH42" s="3">
        <v>32.700000000000003</v>
      </c>
      <c r="GI42" s="3">
        <v>17.5</v>
      </c>
      <c r="GJ42" s="3">
        <v>44</v>
      </c>
      <c r="GK42" s="3">
        <v>1.8</v>
      </c>
      <c r="GL42" s="3">
        <v>28.3</v>
      </c>
      <c r="GM42" s="3">
        <v>7.2</v>
      </c>
      <c r="GN42" s="3">
        <v>37.5</v>
      </c>
      <c r="GO42" s="3">
        <v>11.6</v>
      </c>
      <c r="GP42" s="3">
        <v>33.4</v>
      </c>
      <c r="GQ42" s="3">
        <v>35.200000000000003</v>
      </c>
      <c r="GR42" s="3">
        <v>29.5</v>
      </c>
      <c r="GS42" s="3">
        <v>23.5</v>
      </c>
      <c r="GT42" s="3">
        <v>60.3</v>
      </c>
      <c r="GU42" s="3">
        <v>28.4</v>
      </c>
      <c r="GV42" s="3">
        <v>17.8</v>
      </c>
      <c r="GW42" s="3">
        <v>17.7</v>
      </c>
      <c r="GX42" s="3">
        <v>24</v>
      </c>
      <c r="GY42" s="3">
        <v>26.3</v>
      </c>
      <c r="GZ42" s="3">
        <v>49.2</v>
      </c>
      <c r="HA42" s="3">
        <v>17.100000000000001</v>
      </c>
      <c r="HB42" s="3">
        <v>23</v>
      </c>
      <c r="HC42" s="3">
        <v>5.4</v>
      </c>
      <c r="HD42" s="3">
        <v>12.1</v>
      </c>
      <c r="HE42" s="3">
        <v>29.8</v>
      </c>
      <c r="HF42" s="3">
        <v>68</v>
      </c>
      <c r="HG42" s="3">
        <v>68</v>
      </c>
      <c r="HH42" s="3">
        <v>11.8</v>
      </c>
      <c r="HI42" s="3">
        <v>11.4</v>
      </c>
      <c r="HJ42" s="3">
        <v>11.4</v>
      </c>
      <c r="HK42" s="3">
        <v>33.5</v>
      </c>
      <c r="HL42" s="3">
        <v>23.3</v>
      </c>
      <c r="HM42" s="3">
        <v>22.7</v>
      </c>
      <c r="HN42" s="3">
        <v>24.3</v>
      </c>
      <c r="HO42" s="3">
        <v>56</v>
      </c>
      <c r="HP42" s="3">
        <v>22.2</v>
      </c>
      <c r="HQ42" s="3">
        <v>26.6</v>
      </c>
      <c r="HR42" s="3">
        <v>3.5</v>
      </c>
      <c r="HS42" s="3">
        <v>26.6</v>
      </c>
      <c r="HT42" s="3">
        <v>45.1</v>
      </c>
      <c r="HU42" s="3">
        <v>12.1</v>
      </c>
      <c r="HV42" s="3">
        <v>13.1</v>
      </c>
      <c r="HW42" s="3">
        <v>9.6999999999999993</v>
      </c>
      <c r="HX42" s="3">
        <v>7.9</v>
      </c>
      <c r="HY42" s="3">
        <v>31.4</v>
      </c>
      <c r="HZ42" s="3">
        <v>79.5</v>
      </c>
      <c r="IA42" s="3">
        <v>67.099999999999994</v>
      </c>
      <c r="IB42" s="3">
        <v>14</v>
      </c>
      <c r="IC42" s="3">
        <v>8.4</v>
      </c>
      <c r="ID42" s="3">
        <v>16.8</v>
      </c>
      <c r="IE42" s="3">
        <v>14</v>
      </c>
      <c r="IF42" s="3">
        <v>33.700000000000003</v>
      </c>
      <c r="IG42" s="3">
        <v>24.9</v>
      </c>
      <c r="IH42" s="3">
        <v>13.7</v>
      </c>
      <c r="II42" s="3">
        <v>10.4</v>
      </c>
      <c r="IJ42" s="3">
        <v>80</v>
      </c>
      <c r="IK42" s="3">
        <v>18.399999999999999</v>
      </c>
      <c r="IL42" s="3">
        <v>22.3</v>
      </c>
      <c r="IM42" s="3">
        <v>27.5</v>
      </c>
      <c r="IN42" s="3">
        <v>22.3</v>
      </c>
      <c r="IO42" s="3">
        <v>19</v>
      </c>
      <c r="IP42" s="3">
        <v>44.2</v>
      </c>
      <c r="IQ42" s="3">
        <v>9.4</v>
      </c>
      <c r="IR42" s="3">
        <v>10.3</v>
      </c>
      <c r="IS42" s="3">
        <v>42.6</v>
      </c>
      <c r="IT42" s="3">
        <v>22.8</v>
      </c>
      <c r="IU42" s="3">
        <v>23.4</v>
      </c>
      <c r="IV42" s="3">
        <v>9.8000000000000007</v>
      </c>
      <c r="IW42" s="3">
        <v>25.2</v>
      </c>
      <c r="IX42" s="3">
        <v>23.3</v>
      </c>
      <c r="IY42" s="3">
        <v>22.1</v>
      </c>
      <c r="IZ42" s="3">
        <v>21.6</v>
      </c>
      <c r="JA42" s="3">
        <v>13</v>
      </c>
      <c r="JB42" s="3">
        <v>18.399999999999999</v>
      </c>
      <c r="JC42" s="3">
        <v>10.6</v>
      </c>
      <c r="JD42" s="3">
        <v>15.3</v>
      </c>
      <c r="JF42" s="3" t="str">
        <f t="shared" si="5"/>
        <v xml:space="preserve">40 1 66.4 </v>
      </c>
      <c r="JG42" s="3" t="str">
        <f t="shared" si="6"/>
        <v xml:space="preserve">40 2 20.3 </v>
      </c>
      <c r="JH42" s="3" t="str">
        <f t="shared" si="7"/>
        <v xml:space="preserve">40 3 25.3 </v>
      </c>
      <c r="JI42" s="3" t="str">
        <f t="shared" si="8"/>
        <v xml:space="preserve">40 4 31 </v>
      </c>
      <c r="JJ42" s="3" t="str">
        <f t="shared" si="9"/>
        <v xml:space="preserve">40 5 45.1 </v>
      </c>
      <c r="JK42" s="3" t="str">
        <f t="shared" si="10"/>
        <v xml:space="preserve">40 6 42.8 </v>
      </c>
      <c r="JL42" s="3" t="str">
        <f t="shared" si="11"/>
        <v xml:space="preserve">40 7 42.8 </v>
      </c>
      <c r="JM42" s="3" t="str">
        <f t="shared" si="12"/>
        <v xml:space="preserve">40 8 7.8 </v>
      </c>
      <c r="JN42" s="3" t="str">
        <f t="shared" si="13"/>
        <v xml:space="preserve">40 9 10.5 </v>
      </c>
      <c r="JO42" s="3" t="str">
        <f t="shared" si="14"/>
        <v xml:space="preserve">40 10 11.5 </v>
      </c>
      <c r="JP42" s="3" t="str">
        <f t="shared" si="15"/>
        <v xml:space="preserve">40 11 25 </v>
      </c>
      <c r="JQ42" s="3" t="str">
        <f t="shared" si="16"/>
        <v xml:space="preserve">40 12 3 </v>
      </c>
      <c r="JR42" s="3" t="str">
        <f t="shared" si="17"/>
        <v xml:space="preserve">40 13 25.7 </v>
      </c>
      <c r="JS42" s="3" t="str">
        <f t="shared" si="18"/>
        <v xml:space="preserve">40 14 21.3 </v>
      </c>
      <c r="JT42" s="3" t="str">
        <f t="shared" si="19"/>
        <v xml:space="preserve">40 15 21.6 </v>
      </c>
      <c r="JU42" s="3" t="str">
        <f t="shared" si="20"/>
        <v xml:space="preserve">40 16 13.2 </v>
      </c>
      <c r="JV42" s="3" t="str">
        <f t="shared" si="21"/>
        <v xml:space="preserve">40 17 34 </v>
      </c>
      <c r="JW42" s="3" t="str">
        <f t="shared" si="22"/>
        <v xml:space="preserve">40 18 70.7 </v>
      </c>
      <c r="JX42" s="3" t="str">
        <f t="shared" si="23"/>
        <v xml:space="preserve">40 19 13.5 </v>
      </c>
      <c r="JY42" s="3" t="str">
        <f t="shared" si="24"/>
        <v xml:space="preserve">40 20 26.4 </v>
      </c>
      <c r="JZ42" s="3" t="str">
        <f t="shared" si="25"/>
        <v xml:space="preserve">40 21 24.5 </v>
      </c>
      <c r="KA42" s="3" t="str">
        <f t="shared" si="26"/>
        <v xml:space="preserve">40 22 14.7 </v>
      </c>
      <c r="KB42" s="3" t="str">
        <f t="shared" si="27"/>
        <v xml:space="preserve">40 23 22 </v>
      </c>
      <c r="KC42" s="3" t="str">
        <f t="shared" si="28"/>
        <v xml:space="preserve">40 24 69 </v>
      </c>
      <c r="KD42" s="3" t="str">
        <f t="shared" si="29"/>
        <v xml:space="preserve">40 25 70.8 </v>
      </c>
      <c r="KE42" s="3" t="str">
        <f t="shared" si="30"/>
        <v xml:space="preserve">40 26 19.1 </v>
      </c>
      <c r="KF42" s="3" t="str">
        <f t="shared" si="31"/>
        <v xml:space="preserve">40 27 24.7 </v>
      </c>
      <c r="KG42" s="3" t="str">
        <f t="shared" si="32"/>
        <v xml:space="preserve">40 28 12.3 </v>
      </c>
      <c r="KH42" s="3" t="str">
        <f t="shared" si="33"/>
        <v xml:space="preserve">40 29 44.9 </v>
      </c>
      <c r="KI42" s="3" t="str">
        <f t="shared" si="34"/>
        <v xml:space="preserve">40 30 34.5 </v>
      </c>
      <c r="KJ42" s="3" t="str">
        <f t="shared" si="35"/>
        <v xml:space="preserve">40 31 19.4 </v>
      </c>
      <c r="KK42" s="3" t="str">
        <f t="shared" si="36"/>
        <v xml:space="preserve">40 32 45.2 </v>
      </c>
      <c r="KL42" s="3" t="str">
        <f t="shared" si="37"/>
        <v xml:space="preserve">40 33 61.4 </v>
      </c>
      <c r="KM42" s="3" t="str">
        <f t="shared" si="38"/>
        <v xml:space="preserve">40 34 37.7 </v>
      </c>
      <c r="KN42" s="3" t="str">
        <f t="shared" si="39"/>
        <v xml:space="preserve">40 35 55.9 </v>
      </c>
      <c r="KO42" s="3" t="str">
        <f t="shared" si="40"/>
        <v xml:space="preserve">40 36 14 </v>
      </c>
      <c r="KP42" s="3" t="str">
        <f t="shared" si="41"/>
        <v xml:space="preserve">40 37 11.2 </v>
      </c>
      <c r="KQ42" s="3" t="str">
        <f t="shared" si="42"/>
        <v xml:space="preserve">40 38 43.1 </v>
      </c>
      <c r="KR42" s="3" t="str">
        <f t="shared" si="43"/>
        <v xml:space="preserve">40 39 35 </v>
      </c>
      <c r="KS42" s="3" t="str">
        <f t="shared" si="44"/>
        <v xml:space="preserve">40 40 0 </v>
      </c>
      <c r="KT42" s="3" t="str">
        <f t="shared" si="45"/>
        <v xml:space="preserve">40 41 33.4 </v>
      </c>
      <c r="KU42" s="3" t="str">
        <f t="shared" si="46"/>
        <v xml:space="preserve">40 42 17.3 </v>
      </c>
      <c r="KV42" s="3" t="str">
        <f t="shared" si="47"/>
        <v xml:space="preserve">40 43 23.1 </v>
      </c>
      <c r="KW42" s="3" t="str">
        <f t="shared" si="48"/>
        <v xml:space="preserve">40 44 18.4 </v>
      </c>
      <c r="KX42" s="3" t="str">
        <f t="shared" si="49"/>
        <v xml:space="preserve">40 45 14.6 </v>
      </c>
      <c r="KY42" s="3" t="str">
        <f t="shared" si="50"/>
        <v xml:space="preserve">40 46 9.3 </v>
      </c>
      <c r="KZ42" s="3" t="str">
        <f t="shared" si="51"/>
        <v xml:space="preserve">40 47 33.1 </v>
      </c>
      <c r="LA42" s="3" t="str">
        <f t="shared" si="52"/>
        <v xml:space="preserve">40 48 27.7 </v>
      </c>
      <c r="LB42" s="3" t="str">
        <f t="shared" si="53"/>
        <v xml:space="preserve">40 49 13.2 </v>
      </c>
      <c r="LC42" s="3" t="str">
        <f t="shared" si="54"/>
        <v xml:space="preserve">40 50 18.3 </v>
      </c>
      <c r="LD42" s="3" t="str">
        <f t="shared" si="55"/>
        <v xml:space="preserve">40 51 17.6 </v>
      </c>
      <c r="LE42" s="3" t="str">
        <f t="shared" si="56"/>
        <v xml:space="preserve">40 52 15 </v>
      </c>
      <c r="LF42" s="3" t="str">
        <f t="shared" si="57"/>
        <v xml:space="preserve">40 53 59.7 </v>
      </c>
      <c r="LG42" s="3" t="str">
        <f t="shared" si="58"/>
        <v xml:space="preserve">40 54 24.7 </v>
      </c>
      <c r="LH42" s="3" t="str">
        <f t="shared" si="59"/>
        <v xml:space="preserve">40 55 31.7 </v>
      </c>
      <c r="LI42" s="3" t="str">
        <f t="shared" si="60"/>
        <v xml:space="preserve">40 56 16 </v>
      </c>
      <c r="LJ42" s="3" t="str">
        <f t="shared" si="61"/>
        <v xml:space="preserve">40 57 30.4 </v>
      </c>
      <c r="LK42" s="3" t="str">
        <f t="shared" si="62"/>
        <v xml:space="preserve">40 58 17.5 </v>
      </c>
      <c r="LL42" s="3" t="str">
        <f t="shared" si="63"/>
        <v xml:space="preserve">40 59 25.7 </v>
      </c>
      <c r="LM42" s="3" t="str">
        <f t="shared" si="64"/>
        <v xml:space="preserve">40 60 5.2 </v>
      </c>
      <c r="LN42" s="3" t="str">
        <f t="shared" si="65"/>
        <v xml:space="preserve">40 61 24.3 </v>
      </c>
      <c r="LO42" s="3" t="str">
        <f t="shared" si="66"/>
        <v xml:space="preserve">40 62 42.6 </v>
      </c>
      <c r="LP42" s="3" t="str">
        <f t="shared" si="67"/>
        <v xml:space="preserve">40 63 28.6 </v>
      </c>
      <c r="LQ42" s="3" t="str">
        <f t="shared" si="68"/>
        <v xml:space="preserve">40 64 33.9 </v>
      </c>
      <c r="LR42" s="3" t="str">
        <f t="shared" si="69"/>
        <v xml:space="preserve">40 65 21.2 </v>
      </c>
      <c r="LS42" s="3" t="str">
        <f t="shared" si="70"/>
        <v xml:space="preserve">40 66 25.1 </v>
      </c>
      <c r="LT42" s="3" t="str">
        <f t="shared" si="71"/>
        <v xml:space="preserve">40 67 32.6 </v>
      </c>
      <c r="LU42" s="3" t="str">
        <f t="shared" si="72"/>
        <v xml:space="preserve">40 68 4 </v>
      </c>
      <c r="LV42" s="3" t="str">
        <f t="shared" si="73"/>
        <v xml:space="preserve">40 69 47.5 </v>
      </c>
      <c r="LW42" s="3" t="str">
        <f t="shared" si="74"/>
        <v xml:space="preserve">40 70 66.5 </v>
      </c>
      <c r="LX42" s="3" t="str">
        <f t="shared" si="75"/>
        <v xml:space="preserve">40 71 19.9 </v>
      </c>
      <c r="LY42" s="3" t="str">
        <f t="shared" si="76"/>
        <v xml:space="preserve">40 72 32.6 </v>
      </c>
      <c r="LZ42" s="3" t="str">
        <f t="shared" si="77"/>
        <v xml:space="preserve">40 73 34 </v>
      </c>
      <c r="MA42" s="3" t="str">
        <f t="shared" si="78"/>
        <v xml:space="preserve">40 74 20.4 </v>
      </c>
      <c r="MB42" s="3" t="str">
        <f t="shared" si="79"/>
        <v xml:space="preserve">40 75 6.8 </v>
      </c>
      <c r="MC42" s="3" t="str">
        <f t="shared" si="80"/>
        <v xml:space="preserve">40 76 61 </v>
      </c>
      <c r="MD42" s="3" t="str">
        <f t="shared" si="81"/>
        <v xml:space="preserve">40 77 11.3 </v>
      </c>
      <c r="ME42" s="3" t="str">
        <f t="shared" si="82"/>
        <v xml:space="preserve">40 78 10.6 </v>
      </c>
      <c r="MF42" s="3" t="str">
        <f t="shared" si="83"/>
        <v xml:space="preserve">40 79 24.9 </v>
      </c>
      <c r="MG42" s="3" t="str">
        <f t="shared" si="84"/>
        <v xml:space="preserve">40 80 25.7 </v>
      </c>
      <c r="MH42" s="3" t="str">
        <f t="shared" si="85"/>
        <v xml:space="preserve">40 81 26.5 </v>
      </c>
      <c r="MI42" s="3" t="str">
        <f t="shared" si="86"/>
        <v xml:space="preserve">40 82 7.8 </v>
      </c>
      <c r="MJ42" s="3" t="str">
        <f t="shared" si="87"/>
        <v xml:space="preserve">40 83 8.9 </v>
      </c>
      <c r="MK42" s="3" t="str">
        <f t="shared" si="88"/>
        <v xml:space="preserve">40 84 4.6 </v>
      </c>
      <c r="ML42" s="3" t="str">
        <f t="shared" si="89"/>
        <v xml:space="preserve">40 85 5.3 </v>
      </c>
      <c r="MM42" s="3" t="str">
        <f t="shared" si="90"/>
        <v xml:space="preserve">40 86 33.5 </v>
      </c>
      <c r="MN42" s="3" t="str">
        <f t="shared" si="91"/>
        <v xml:space="preserve">40 87 6.9 </v>
      </c>
      <c r="MO42" s="3" t="str">
        <f t="shared" si="92"/>
        <v xml:space="preserve">40 88 10.2 </v>
      </c>
      <c r="MP42" s="3" t="str">
        <f t="shared" si="93"/>
        <v xml:space="preserve">40 89 11.5 </v>
      </c>
      <c r="MQ42" s="3" t="str">
        <f t="shared" si="94"/>
        <v xml:space="preserve">40 90 15.8 </v>
      </c>
      <c r="MR42" s="3" t="str">
        <f t="shared" si="95"/>
        <v xml:space="preserve">40 91 28.9 </v>
      </c>
      <c r="MS42" s="3" t="str">
        <f t="shared" si="96"/>
        <v xml:space="preserve">40 92 16.3 </v>
      </c>
      <c r="MT42" s="3" t="str">
        <f t="shared" si="97"/>
        <v xml:space="preserve">40 93 22.5 </v>
      </c>
      <c r="MU42" s="3" t="str">
        <f t="shared" si="98"/>
        <v xml:space="preserve">40 94 15.4 </v>
      </c>
      <c r="MV42" s="3" t="str">
        <f t="shared" si="99"/>
        <v xml:space="preserve">40 95 16.3 </v>
      </c>
      <c r="MW42" s="3" t="str">
        <f t="shared" si="100"/>
        <v xml:space="preserve">40 96 12 </v>
      </c>
      <c r="MX42" s="3" t="str">
        <f t="shared" si="101"/>
        <v xml:space="preserve">40 97 22 </v>
      </c>
      <c r="MY42" s="3" t="str">
        <f t="shared" si="102"/>
        <v xml:space="preserve">40 98 11.5 </v>
      </c>
      <c r="MZ42" s="3" t="str">
        <f t="shared" si="103"/>
        <v xml:space="preserve">40 99 27.9 </v>
      </c>
      <c r="NA42" s="3" t="str">
        <f t="shared" si="104"/>
        <v xml:space="preserve">40 100 26.7 </v>
      </c>
      <c r="NB42" s="3" t="str">
        <f t="shared" si="105"/>
        <v xml:space="preserve">40 101 5.9 </v>
      </c>
      <c r="NC42" s="3" t="str">
        <f t="shared" si="106"/>
        <v xml:space="preserve">40 102 67.5 </v>
      </c>
      <c r="ND42" s="3" t="str">
        <f t="shared" si="107"/>
        <v xml:space="preserve">40 103 25.6 </v>
      </c>
      <c r="NE42" s="3" t="str">
        <f t="shared" si="108"/>
        <v xml:space="preserve">40 104 22.7 </v>
      </c>
      <c r="NF42" s="3" t="str">
        <f t="shared" si="109"/>
        <v xml:space="preserve">40 105 9 </v>
      </c>
      <c r="NG42" s="3" t="str">
        <f t="shared" si="110"/>
        <v xml:space="preserve">40 106 21 </v>
      </c>
      <c r="NH42" s="3" t="str">
        <f t="shared" si="111"/>
        <v xml:space="preserve">40 107 28 </v>
      </c>
      <c r="NI42" s="3" t="str">
        <f t="shared" si="112"/>
        <v xml:space="preserve">40 108 6.3 </v>
      </c>
      <c r="NJ42" s="3" t="str">
        <f t="shared" si="113"/>
        <v xml:space="preserve">40 109 14.9 </v>
      </c>
      <c r="NK42" s="3" t="str">
        <f t="shared" si="114"/>
        <v xml:space="preserve">40 110 17.4 </v>
      </c>
      <c r="NL42" s="3" t="str">
        <f t="shared" si="115"/>
        <v xml:space="preserve">40 111 30.4 </v>
      </c>
      <c r="NM42" s="3" t="str">
        <f t="shared" si="116"/>
        <v xml:space="preserve">40 112 66 </v>
      </c>
      <c r="NN42" s="3" t="str">
        <f t="shared" si="117"/>
        <v xml:space="preserve">40 113 62.9 </v>
      </c>
      <c r="NO42" s="3" t="str">
        <f t="shared" si="118"/>
        <v xml:space="preserve">40 114 13.9 </v>
      </c>
      <c r="NP42" s="3" t="str">
        <f t="shared" si="119"/>
        <v xml:space="preserve">40 115 16.8 </v>
      </c>
      <c r="NQ42" s="3" t="str">
        <f t="shared" si="120"/>
        <v xml:space="preserve">40 116 10.6 </v>
      </c>
      <c r="NR42" s="3" t="str">
        <f t="shared" si="121"/>
        <v xml:space="preserve">40 117 36.9 </v>
      </c>
      <c r="NS42" s="3" t="str">
        <f t="shared" si="122"/>
        <v xml:space="preserve">40 118 54.8 </v>
      </c>
      <c r="NT42" s="3" t="str">
        <f t="shared" si="123"/>
        <v xml:space="preserve">40 119 25.8 </v>
      </c>
      <c r="NU42" s="3" t="str">
        <f t="shared" si="124"/>
        <v xml:space="preserve">40 120 98.8 </v>
      </c>
      <c r="NV42" s="3" t="str">
        <f t="shared" si="125"/>
        <v xml:space="preserve">40 121 15.6 </v>
      </c>
      <c r="NW42" s="3" t="str">
        <f t="shared" si="126"/>
        <v xml:space="preserve">40 122 7.3 </v>
      </c>
      <c r="NX42" s="3" t="str">
        <f t="shared" si="127"/>
        <v xml:space="preserve">40 123 30 </v>
      </c>
      <c r="NY42" s="3" t="str">
        <f t="shared" si="128"/>
        <v xml:space="preserve">40 124 51.8 </v>
      </c>
      <c r="NZ42" s="3" t="str">
        <f t="shared" si="129"/>
        <v xml:space="preserve">40 125 7 </v>
      </c>
      <c r="OA42" s="3" t="str">
        <f t="shared" si="130"/>
        <v xml:space="preserve">40 126 37.3 </v>
      </c>
      <c r="OB42" s="3" t="str">
        <f t="shared" si="131"/>
        <v xml:space="preserve">40 127 6.8 </v>
      </c>
      <c r="OC42" s="3" t="str">
        <f t="shared" si="132"/>
        <v xml:space="preserve">40 128 25.5 </v>
      </c>
      <c r="OD42" s="3" t="str">
        <f t="shared" si="133"/>
        <v xml:space="preserve">40 129 2.5 </v>
      </c>
      <c r="OE42" s="3" t="str">
        <f t="shared" si="134"/>
        <v xml:space="preserve">40 130 15.6 </v>
      </c>
      <c r="OF42" s="3" t="str">
        <f t="shared" si="135"/>
        <v xml:space="preserve">40 131 23.3 </v>
      </c>
      <c r="OG42" s="3" t="str">
        <f t="shared" si="136"/>
        <v xml:space="preserve">40 132 29.4 </v>
      </c>
      <c r="OH42" s="3" t="str">
        <f t="shared" si="137"/>
        <v xml:space="preserve">40 133 20.9 </v>
      </c>
      <c r="OI42" s="3" t="str">
        <f t="shared" si="138"/>
        <v xml:space="preserve">40 134 3.4 </v>
      </c>
      <c r="OJ42" s="3" t="str">
        <f t="shared" si="139"/>
        <v xml:space="preserve">40 135 12 </v>
      </c>
      <c r="OK42" s="3" t="str">
        <f t="shared" si="140"/>
        <v xml:space="preserve">40 136 10.6 </v>
      </c>
      <c r="OL42" s="3" t="str">
        <f t="shared" si="141"/>
        <v xml:space="preserve">40 137 24.7 </v>
      </c>
      <c r="OM42" s="3" t="str">
        <f t="shared" si="142"/>
        <v xml:space="preserve">40 138 26 </v>
      </c>
      <c r="ON42" s="3" t="str">
        <f t="shared" si="143"/>
        <v xml:space="preserve">40 139 55.6 </v>
      </c>
      <c r="OO42" s="3" t="str">
        <f t="shared" si="144"/>
        <v xml:space="preserve">40 140 34 </v>
      </c>
      <c r="OP42" s="3" t="str">
        <f t="shared" si="145"/>
        <v xml:space="preserve">40 141 9.8 </v>
      </c>
      <c r="OQ42" s="3" t="str">
        <f t="shared" si="146"/>
        <v xml:space="preserve">40 142 17.7 </v>
      </c>
      <c r="OR42" s="3" t="str">
        <f t="shared" si="147"/>
        <v xml:space="preserve">40 143 36.1 </v>
      </c>
      <c r="OS42" s="3" t="str">
        <f t="shared" si="148"/>
        <v xml:space="preserve">40 144 31.3 </v>
      </c>
      <c r="OT42" s="3" t="str">
        <f t="shared" si="149"/>
        <v xml:space="preserve">40 145 21 </v>
      </c>
      <c r="OU42" s="3" t="str">
        <f t="shared" si="150"/>
        <v xml:space="preserve">40 146 20.7 </v>
      </c>
      <c r="OV42" s="3" t="str">
        <f t="shared" si="151"/>
        <v xml:space="preserve">40 147 10.4 </v>
      </c>
      <c r="OW42" s="3" t="str">
        <f t="shared" si="152"/>
        <v xml:space="preserve">40 148 55.2 </v>
      </c>
      <c r="OX42" s="3" t="str">
        <f t="shared" si="153"/>
        <v xml:space="preserve">40 149 25.9 </v>
      </c>
      <c r="OY42" s="3" t="str">
        <f t="shared" si="154"/>
        <v xml:space="preserve">40 150 8.8 </v>
      </c>
      <c r="OZ42" s="3" t="str">
        <f t="shared" si="155"/>
        <v xml:space="preserve">40 151 18.4 </v>
      </c>
      <c r="PA42" s="3" t="str">
        <f t="shared" si="156"/>
        <v xml:space="preserve">40 152 19.2 </v>
      </c>
      <c r="PB42" s="3" t="str">
        <f t="shared" si="157"/>
        <v xml:space="preserve">40 153 17.6 </v>
      </c>
      <c r="PC42" s="3" t="str">
        <f t="shared" si="158"/>
        <v xml:space="preserve">40 154 5.6 </v>
      </c>
      <c r="PD42" s="3" t="str">
        <f t="shared" si="159"/>
        <v xml:space="preserve">40 155 7.9 </v>
      </c>
      <c r="PE42" s="3" t="str">
        <f t="shared" si="160"/>
        <v xml:space="preserve">40 156 10.6 </v>
      </c>
      <c r="PF42" s="3" t="str">
        <f t="shared" si="161"/>
        <v xml:space="preserve">40 157 10.4 </v>
      </c>
      <c r="PG42" s="3" t="str">
        <f t="shared" si="162"/>
        <v xml:space="preserve">40 158 27.9 </v>
      </c>
      <c r="PH42" s="3" t="str">
        <f t="shared" si="163"/>
        <v xml:space="preserve">40 159 38.6 </v>
      </c>
      <c r="PI42" s="3" t="str">
        <f t="shared" si="164"/>
        <v xml:space="preserve">40 160 33.3 </v>
      </c>
      <c r="PJ42" s="3" t="str">
        <f t="shared" si="165"/>
        <v xml:space="preserve">40 161 49 </v>
      </c>
      <c r="PK42" s="3" t="str">
        <f t="shared" si="166"/>
        <v xml:space="preserve">40 162 22.3 </v>
      </c>
      <c r="PL42" s="3" t="str">
        <f t="shared" si="167"/>
        <v xml:space="preserve">40 163 17.5 </v>
      </c>
      <c r="PM42" s="3" t="str">
        <f t="shared" si="168"/>
        <v xml:space="preserve">40 164 32 </v>
      </c>
      <c r="PN42" s="3" t="str">
        <f t="shared" si="169"/>
        <v xml:space="preserve">40 165 17.1 </v>
      </c>
      <c r="PO42" s="3" t="str">
        <f t="shared" si="170"/>
        <v xml:space="preserve">40 166 14.9 </v>
      </c>
      <c r="PP42" s="3" t="str">
        <f t="shared" si="171"/>
        <v xml:space="preserve">40 167 13.9 </v>
      </c>
      <c r="PQ42" s="3" t="str">
        <f t="shared" si="172"/>
        <v xml:space="preserve">40 168 24.3 </v>
      </c>
      <c r="PR42" s="3" t="str">
        <f t="shared" si="173"/>
        <v xml:space="preserve">40 169 29.4 </v>
      </c>
      <c r="PS42" s="3" t="str">
        <f t="shared" si="174"/>
        <v xml:space="preserve">40 170 31.1 </v>
      </c>
      <c r="PT42" s="3" t="str">
        <f t="shared" si="175"/>
        <v xml:space="preserve">40 171 29.8 </v>
      </c>
      <c r="PU42" s="3" t="str">
        <f t="shared" si="176"/>
        <v xml:space="preserve">40 172 36.8 </v>
      </c>
      <c r="PV42" s="3" t="str">
        <f t="shared" si="177"/>
        <v xml:space="preserve">40 173 34.1 </v>
      </c>
      <c r="PW42" s="3" t="str">
        <f t="shared" si="178"/>
        <v xml:space="preserve">40 174 33.8 </v>
      </c>
      <c r="PX42" s="3" t="str">
        <f t="shared" si="179"/>
        <v xml:space="preserve">40 175 37.5 </v>
      </c>
      <c r="PY42" s="3" t="str">
        <f t="shared" si="180"/>
        <v xml:space="preserve">40 176 72.8 </v>
      </c>
      <c r="PZ42" s="3" t="str">
        <f t="shared" si="181"/>
        <v xml:space="preserve">40 177 28.7 </v>
      </c>
      <c r="QA42" s="3" t="str">
        <f t="shared" si="182"/>
        <v xml:space="preserve">40 178 45.2 </v>
      </c>
      <c r="QB42" s="3" t="str">
        <f t="shared" si="183"/>
        <v xml:space="preserve">40 179 32.9 </v>
      </c>
      <c r="QC42" s="3" t="str">
        <f t="shared" si="184"/>
        <v xml:space="preserve">40 180 68.7 </v>
      </c>
      <c r="QD42" s="3" t="str">
        <f t="shared" si="185"/>
        <v xml:space="preserve">40 181 21.6 </v>
      </c>
      <c r="QE42" s="3" t="str">
        <f t="shared" si="186"/>
        <v xml:space="preserve">40 182 12.1 </v>
      </c>
      <c r="QF42" s="3" t="str">
        <f t="shared" si="187"/>
        <v xml:space="preserve">40 183 30.1 </v>
      </c>
      <c r="QG42" s="3" t="str">
        <f t="shared" si="188"/>
        <v xml:space="preserve">40 184 11.6 </v>
      </c>
      <c r="QH42" s="3" t="str">
        <f t="shared" si="189"/>
        <v xml:space="preserve">40 185 18.5 </v>
      </c>
      <c r="QI42" s="3" t="str">
        <f t="shared" si="190"/>
        <v xml:space="preserve">40 186 37.2 </v>
      </c>
      <c r="QJ42" s="3" t="str">
        <f t="shared" si="191"/>
        <v xml:space="preserve">40 187 32.7 </v>
      </c>
      <c r="QK42" s="3" t="str">
        <f t="shared" si="192"/>
        <v xml:space="preserve">40 188 17.5 </v>
      </c>
      <c r="QL42" s="3" t="str">
        <f t="shared" si="193"/>
        <v xml:space="preserve">40 189 44 </v>
      </c>
      <c r="QM42" s="3" t="str">
        <f t="shared" si="194"/>
        <v xml:space="preserve">40 190 1.8 </v>
      </c>
      <c r="QN42" s="3" t="str">
        <f t="shared" si="195"/>
        <v xml:space="preserve">40 191 28.3 </v>
      </c>
      <c r="QO42" s="3" t="str">
        <f t="shared" si="196"/>
        <v xml:space="preserve">40 192 7.2 </v>
      </c>
      <c r="QP42" s="3" t="str">
        <f t="shared" si="197"/>
        <v xml:space="preserve">40 193 37.5 </v>
      </c>
      <c r="QQ42" s="3" t="str">
        <f t="shared" si="198"/>
        <v xml:space="preserve">40 194 11.6 </v>
      </c>
      <c r="QR42" s="3" t="str">
        <f t="shared" si="199"/>
        <v xml:space="preserve">40 195 33.4 </v>
      </c>
      <c r="QS42" s="3" t="str">
        <f t="shared" si="200"/>
        <v xml:space="preserve">40 196 35.2 </v>
      </c>
      <c r="QT42" s="3" t="str">
        <f t="shared" si="201"/>
        <v xml:space="preserve">40 197 29.5 </v>
      </c>
      <c r="QU42" s="3" t="str">
        <f t="shared" si="202"/>
        <v xml:space="preserve">40 198 23.5 </v>
      </c>
      <c r="QV42" s="3" t="str">
        <f t="shared" si="203"/>
        <v xml:space="preserve">40 199 60.3 </v>
      </c>
      <c r="QW42" s="3" t="str">
        <f t="shared" si="204"/>
        <v xml:space="preserve">40 200 28.4 </v>
      </c>
      <c r="QX42" s="3" t="str">
        <f t="shared" si="205"/>
        <v xml:space="preserve">40 201 17.8 </v>
      </c>
      <c r="QY42" s="3" t="str">
        <f t="shared" si="206"/>
        <v xml:space="preserve">40 202 17.7 </v>
      </c>
      <c r="QZ42" s="3" t="str">
        <f t="shared" si="207"/>
        <v xml:space="preserve">40 203 24 </v>
      </c>
      <c r="RA42" s="3" t="str">
        <f t="shared" si="208"/>
        <v xml:space="preserve">40 204 26.3 </v>
      </c>
      <c r="RB42" s="3" t="str">
        <f t="shared" si="209"/>
        <v xml:space="preserve">40 205 49.2 </v>
      </c>
      <c r="RC42" s="3" t="str">
        <f t="shared" si="210"/>
        <v xml:space="preserve">40 206 17.1 </v>
      </c>
      <c r="RD42" s="3" t="str">
        <f t="shared" si="211"/>
        <v xml:space="preserve">40 207 23 </v>
      </c>
      <c r="RE42" s="3" t="str">
        <f t="shared" si="212"/>
        <v xml:space="preserve">40 208 5.4 </v>
      </c>
      <c r="RF42" s="3" t="str">
        <f t="shared" si="213"/>
        <v xml:space="preserve">40 209 12.1 </v>
      </c>
      <c r="RG42" s="3" t="str">
        <f t="shared" si="214"/>
        <v xml:space="preserve">40 210 29.8 </v>
      </c>
      <c r="RH42" s="3" t="str">
        <f t="shared" si="215"/>
        <v xml:space="preserve">40 211 68 </v>
      </c>
      <c r="RI42" s="3" t="str">
        <f t="shared" si="216"/>
        <v xml:space="preserve">40 212 68 </v>
      </c>
      <c r="RJ42" s="3" t="str">
        <f t="shared" si="217"/>
        <v xml:space="preserve">40 213 11.8 </v>
      </c>
      <c r="RK42" s="3" t="str">
        <f t="shared" si="218"/>
        <v xml:space="preserve">40 214 11.4 </v>
      </c>
      <c r="RL42" s="3" t="str">
        <f t="shared" si="219"/>
        <v xml:space="preserve">40 215 11.4 </v>
      </c>
      <c r="RM42" s="3" t="str">
        <f t="shared" si="220"/>
        <v xml:space="preserve">40 216 33.5 </v>
      </c>
      <c r="RN42" s="3" t="str">
        <f t="shared" si="221"/>
        <v xml:space="preserve">40 217 23.3 </v>
      </c>
      <c r="RO42" s="3" t="str">
        <f t="shared" si="222"/>
        <v xml:space="preserve">40 218 22.7 </v>
      </c>
      <c r="RP42" s="3" t="str">
        <f t="shared" si="223"/>
        <v xml:space="preserve">40 219 24.3 </v>
      </c>
      <c r="RQ42" s="3" t="str">
        <f t="shared" si="224"/>
        <v xml:space="preserve">40 220 56 </v>
      </c>
      <c r="RR42" s="3" t="str">
        <f t="shared" si="225"/>
        <v xml:space="preserve">40 221 22.2 </v>
      </c>
      <c r="RS42" s="3" t="str">
        <f t="shared" si="226"/>
        <v xml:space="preserve">40 222 26.6 </v>
      </c>
      <c r="RT42" s="3" t="str">
        <f t="shared" si="227"/>
        <v xml:space="preserve">40 223 3.5 </v>
      </c>
      <c r="RU42" s="3" t="str">
        <f t="shared" si="228"/>
        <v xml:space="preserve">40 224 26.6 </v>
      </c>
      <c r="RV42" s="3" t="str">
        <f t="shared" si="229"/>
        <v xml:space="preserve">40 225 45.1 </v>
      </c>
      <c r="RW42" s="3" t="str">
        <f t="shared" si="230"/>
        <v xml:space="preserve">40 226 12.1 </v>
      </c>
      <c r="RX42" s="3" t="str">
        <f t="shared" si="231"/>
        <v xml:space="preserve">40 227 13.1 </v>
      </c>
      <c r="RY42" s="3" t="str">
        <f t="shared" si="232"/>
        <v xml:space="preserve">40 228 9.7 </v>
      </c>
      <c r="RZ42" s="3" t="str">
        <f t="shared" si="233"/>
        <v xml:space="preserve">40 229 7.9 </v>
      </c>
      <c r="SA42" s="3" t="str">
        <f t="shared" si="234"/>
        <v xml:space="preserve">40 230 31.4 </v>
      </c>
      <c r="SB42" s="3" t="str">
        <f t="shared" si="235"/>
        <v xml:space="preserve">40 231 79.5 </v>
      </c>
      <c r="SC42" s="3" t="str">
        <f t="shared" si="236"/>
        <v xml:space="preserve">40 232 67.1 </v>
      </c>
      <c r="SD42" s="3" t="str">
        <f t="shared" si="237"/>
        <v xml:space="preserve">40 233 14 </v>
      </c>
      <c r="SE42" s="3" t="str">
        <f t="shared" si="238"/>
        <v xml:space="preserve">40 234 8.4 </v>
      </c>
      <c r="SF42" s="3" t="str">
        <f t="shared" si="239"/>
        <v xml:space="preserve">40 235 16.8 </v>
      </c>
      <c r="SG42" s="3" t="str">
        <f t="shared" si="240"/>
        <v xml:space="preserve">40 236 14 </v>
      </c>
      <c r="SH42" s="3" t="str">
        <f t="shared" si="241"/>
        <v xml:space="preserve">40 237 33.7 </v>
      </c>
      <c r="SI42" s="3" t="str">
        <f t="shared" si="242"/>
        <v xml:space="preserve">40 238 24.9 </v>
      </c>
      <c r="SJ42" s="3" t="str">
        <f t="shared" si="243"/>
        <v xml:space="preserve">40 239 13.7 </v>
      </c>
      <c r="SK42" s="3" t="str">
        <f t="shared" si="244"/>
        <v xml:space="preserve">40 240 10.4 </v>
      </c>
      <c r="SL42" s="3" t="str">
        <f t="shared" si="245"/>
        <v xml:space="preserve">40 241 80 </v>
      </c>
      <c r="SM42" s="3" t="str">
        <f t="shared" si="246"/>
        <v xml:space="preserve">40 242 18.4 </v>
      </c>
      <c r="SN42" s="3" t="str">
        <f t="shared" si="247"/>
        <v xml:space="preserve">40 243 22.3 </v>
      </c>
      <c r="SO42" s="3" t="str">
        <f t="shared" si="248"/>
        <v xml:space="preserve">40 244 27.5 </v>
      </c>
      <c r="SP42" s="3" t="str">
        <f t="shared" si="249"/>
        <v xml:space="preserve">40 245 22.3 </v>
      </c>
      <c r="SQ42" s="3" t="str">
        <f t="shared" si="250"/>
        <v xml:space="preserve">40 246 19 </v>
      </c>
      <c r="SR42" s="3" t="str">
        <f t="shared" si="251"/>
        <v xml:space="preserve">40 247 44.2 </v>
      </c>
      <c r="SS42" s="3" t="str">
        <f t="shared" si="252"/>
        <v xml:space="preserve">40 248 9.4 </v>
      </c>
      <c r="ST42" s="3" t="str">
        <f t="shared" si="253"/>
        <v xml:space="preserve">40 249 10.3 </v>
      </c>
      <c r="SU42" s="3" t="str">
        <f t="shared" si="254"/>
        <v xml:space="preserve">40 250 42.6 </v>
      </c>
      <c r="SV42" s="3" t="str">
        <f t="shared" si="255"/>
        <v xml:space="preserve">40 251 22.8 </v>
      </c>
      <c r="SW42" s="3" t="str">
        <f t="shared" si="256"/>
        <v xml:space="preserve">40 252 23.4 </v>
      </c>
      <c r="SX42" s="3" t="str">
        <f t="shared" si="257"/>
        <v xml:space="preserve">40 253 9.8 </v>
      </c>
      <c r="SY42" s="3" t="str">
        <f t="shared" si="258"/>
        <v xml:space="preserve">40 254 25.2 </v>
      </c>
      <c r="SZ42" s="3" t="str">
        <f t="shared" si="259"/>
        <v xml:space="preserve">40 255 23.3 </v>
      </c>
      <c r="TA42" s="3" t="str">
        <f t="shared" si="260"/>
        <v xml:space="preserve">40 256 22.1 </v>
      </c>
      <c r="TB42" s="3" t="str">
        <f t="shared" si="261"/>
        <v xml:space="preserve">40 257 21.6 </v>
      </c>
      <c r="TC42" s="3" t="str">
        <f t="shared" si="262"/>
        <v xml:space="preserve">40 258 13 </v>
      </c>
      <c r="TD42" s="3" t="str">
        <f t="shared" si="263"/>
        <v xml:space="preserve">40 259 18.4 </v>
      </c>
      <c r="TE42" s="3" t="str">
        <f t="shared" si="264"/>
        <v xml:space="preserve">40 260 10.6 </v>
      </c>
      <c r="TF42" s="3" t="str">
        <f t="shared" si="265"/>
        <v xml:space="preserve">40 261 15.3 </v>
      </c>
    </row>
    <row r="43" spans="1:526" ht="18.75" customHeight="1" thickBot="1" x14ac:dyDescent="0.4">
      <c r="A43" s="17">
        <v>41</v>
      </c>
      <c r="B43" s="19" t="s">
        <v>264</v>
      </c>
      <c r="C43" s="16" t="s">
        <v>43</v>
      </c>
      <c r="D43" s="3">
        <v>57.8</v>
      </c>
      <c r="E43" s="3">
        <v>20.5</v>
      </c>
      <c r="F43" s="3">
        <v>30.9</v>
      </c>
      <c r="G43" s="3">
        <v>15.9</v>
      </c>
      <c r="H43" s="3">
        <v>54.1</v>
      </c>
      <c r="I43" s="3">
        <v>51.8</v>
      </c>
      <c r="J43" s="3">
        <v>51.8</v>
      </c>
      <c r="K43" s="3">
        <v>27.9</v>
      </c>
      <c r="L43" s="3">
        <v>23.8</v>
      </c>
      <c r="M43" s="3">
        <v>41.8</v>
      </c>
      <c r="N43" s="3">
        <v>8.5</v>
      </c>
      <c r="O43" s="3">
        <v>34.4</v>
      </c>
      <c r="P43" s="3">
        <v>39.799999999999997</v>
      </c>
      <c r="Q43" s="3">
        <v>25.7</v>
      </c>
      <c r="R43" s="3">
        <v>35.700000000000003</v>
      </c>
      <c r="S43" s="3">
        <v>27.8</v>
      </c>
      <c r="T43" s="3">
        <v>51</v>
      </c>
      <c r="U43" s="3">
        <v>40.200000000000003</v>
      </c>
      <c r="V43" s="3">
        <v>28.5</v>
      </c>
      <c r="W43" s="3">
        <v>25</v>
      </c>
      <c r="X43" s="3">
        <v>38.6</v>
      </c>
      <c r="Y43" s="3">
        <v>28.7</v>
      </c>
      <c r="Z43" s="3">
        <v>27.6</v>
      </c>
      <c r="AA43" s="3">
        <v>78</v>
      </c>
      <c r="AB43" s="3">
        <v>79.7</v>
      </c>
      <c r="AC43" s="3">
        <v>12.2</v>
      </c>
      <c r="AD43" s="3">
        <v>30.6</v>
      </c>
      <c r="AE43" s="3">
        <v>27.4</v>
      </c>
      <c r="AF43" s="3">
        <v>15.7</v>
      </c>
      <c r="AG43" s="3">
        <v>48.5</v>
      </c>
      <c r="AH43" s="3">
        <v>33.4</v>
      </c>
      <c r="AI43" s="3">
        <v>76.900000000000006</v>
      </c>
      <c r="AJ43" s="3">
        <v>84.5</v>
      </c>
      <c r="AK43" s="3">
        <v>69.400000000000006</v>
      </c>
      <c r="AL43" s="3">
        <v>87.6</v>
      </c>
      <c r="AM43" s="3">
        <v>21.9</v>
      </c>
      <c r="AN43" s="3">
        <v>26.4</v>
      </c>
      <c r="AO43" s="3">
        <v>21.7</v>
      </c>
      <c r="AP43" s="3">
        <v>52</v>
      </c>
      <c r="AQ43" s="3">
        <v>33.4</v>
      </c>
      <c r="AR43" s="3">
        <v>0</v>
      </c>
      <c r="AS43" s="3">
        <v>30.9</v>
      </c>
      <c r="AT43" s="3">
        <v>20.9</v>
      </c>
      <c r="AU43" s="3">
        <v>24.2</v>
      </c>
      <c r="AV43" s="3">
        <v>28.5</v>
      </c>
      <c r="AW43" s="3">
        <v>24.7</v>
      </c>
      <c r="AX43" s="3">
        <v>42.1</v>
      </c>
      <c r="AY43" s="3">
        <v>21</v>
      </c>
      <c r="AZ43" s="3">
        <v>26.1</v>
      </c>
      <c r="BA43" s="3">
        <v>35.200000000000003</v>
      </c>
      <c r="BB43" s="3">
        <v>32.700000000000003</v>
      </c>
      <c r="BC43" s="3">
        <v>30.2</v>
      </c>
      <c r="BD43" s="3">
        <v>82.8</v>
      </c>
      <c r="BE43" s="3">
        <v>12.2</v>
      </c>
      <c r="BF43" s="3">
        <v>14.5</v>
      </c>
      <c r="BG43" s="3">
        <v>31.2</v>
      </c>
      <c r="BH43" s="3">
        <v>27</v>
      </c>
      <c r="BI43" s="3">
        <v>17.5</v>
      </c>
      <c r="BJ43" s="3">
        <v>22.8</v>
      </c>
      <c r="BK43" s="3">
        <v>29</v>
      </c>
      <c r="BL43" s="3">
        <v>36.6</v>
      </c>
      <c r="BM43" s="3">
        <v>51.3</v>
      </c>
      <c r="BN43" s="3">
        <v>22</v>
      </c>
      <c r="BO43" s="3">
        <v>24.1</v>
      </c>
      <c r="BP43" s="3">
        <v>13.9</v>
      </c>
      <c r="BQ43" s="3">
        <v>17.399999999999999</v>
      </c>
      <c r="BR43" s="3">
        <v>35.9</v>
      </c>
      <c r="BS43" s="3">
        <v>35.799999999999997</v>
      </c>
      <c r="BT43" s="3">
        <v>70.7</v>
      </c>
      <c r="BU43" s="3">
        <v>83.5</v>
      </c>
      <c r="BV43" s="3">
        <v>32.6</v>
      </c>
      <c r="BW43" s="3">
        <v>26.1</v>
      </c>
      <c r="BX43" s="3">
        <v>25.4</v>
      </c>
      <c r="BY43" s="3">
        <v>29.2</v>
      </c>
      <c r="BZ43" s="3">
        <v>26.4</v>
      </c>
      <c r="CA43" s="3">
        <v>84.1</v>
      </c>
      <c r="CB43" s="3">
        <v>23.2</v>
      </c>
      <c r="CC43" s="3">
        <v>25.2</v>
      </c>
      <c r="CD43" s="3">
        <v>36.200000000000003</v>
      </c>
      <c r="CE43" s="3">
        <v>39.5</v>
      </c>
      <c r="CF43" s="3">
        <v>19.600000000000001</v>
      </c>
      <c r="CG43" s="3">
        <v>31.7</v>
      </c>
      <c r="CH43" s="3">
        <v>30</v>
      </c>
      <c r="CI43" s="3">
        <v>33.1</v>
      </c>
      <c r="CJ43" s="3">
        <v>35.1</v>
      </c>
      <c r="CK43" s="3">
        <v>50.6</v>
      </c>
      <c r="CL43" s="3">
        <v>25.7</v>
      </c>
      <c r="CM43" s="3">
        <v>24.7</v>
      </c>
      <c r="CN43" s="3">
        <v>38.1</v>
      </c>
      <c r="CO43" s="3">
        <v>29.4</v>
      </c>
      <c r="CP43" s="3">
        <v>19.7</v>
      </c>
      <c r="CQ43" s="3">
        <v>17.600000000000001</v>
      </c>
      <c r="CR43" s="3">
        <v>13</v>
      </c>
      <c r="CS43" s="3">
        <v>21.1</v>
      </c>
      <c r="CT43" s="3">
        <v>17.600000000000001</v>
      </c>
      <c r="CU43" s="3">
        <v>43.4</v>
      </c>
      <c r="CV43" s="3">
        <v>19.899999999999999</v>
      </c>
      <c r="CW43" s="3">
        <v>23.9</v>
      </c>
      <c r="CX43" s="3">
        <v>23.5</v>
      </c>
      <c r="CY43" s="3">
        <v>35.6</v>
      </c>
      <c r="CZ43" s="3">
        <v>29</v>
      </c>
      <c r="DA43" s="3">
        <v>57.5</v>
      </c>
      <c r="DB43" s="3">
        <v>6.6</v>
      </c>
      <c r="DC43" s="3">
        <v>39.700000000000003</v>
      </c>
      <c r="DD43" s="3">
        <v>29.7</v>
      </c>
      <c r="DE43" s="3">
        <v>16.8</v>
      </c>
      <c r="DF43" s="3">
        <v>12.2</v>
      </c>
      <c r="DG43" s="3">
        <v>28.7</v>
      </c>
      <c r="DH43" s="3">
        <v>16</v>
      </c>
      <c r="DI43" s="3">
        <v>32.6</v>
      </c>
      <c r="DJ43" s="3">
        <v>28.3</v>
      </c>
      <c r="DK43" s="3">
        <v>74.7</v>
      </c>
      <c r="DL43" s="3">
        <v>86</v>
      </c>
      <c r="DM43" s="3">
        <v>28.6</v>
      </c>
      <c r="DN43" s="3">
        <v>48.2</v>
      </c>
      <c r="DO43" s="3">
        <v>28.8</v>
      </c>
      <c r="DP43" s="3">
        <v>7.5</v>
      </c>
      <c r="DQ43" s="3">
        <v>71.900000000000006</v>
      </c>
      <c r="DR43" s="3">
        <v>6</v>
      </c>
      <c r="DS43" s="3">
        <v>122</v>
      </c>
      <c r="DT43" s="3">
        <v>28.4</v>
      </c>
      <c r="DU43" s="3">
        <v>33.1</v>
      </c>
      <c r="DV43" s="3">
        <v>23.4</v>
      </c>
      <c r="DW43" s="3">
        <v>69.5</v>
      </c>
      <c r="DX43" s="3">
        <v>30.8</v>
      </c>
      <c r="DY43" s="3">
        <v>54.1</v>
      </c>
      <c r="DZ43" s="3">
        <v>28</v>
      </c>
      <c r="EA43" s="3">
        <v>28.3</v>
      </c>
      <c r="EB43" s="3">
        <v>34.4</v>
      </c>
      <c r="EC43" s="3">
        <v>29.2</v>
      </c>
      <c r="ED43" s="3">
        <v>40.200000000000003</v>
      </c>
      <c r="EE43" s="3">
        <v>38.1</v>
      </c>
      <c r="EF43" s="3">
        <v>34.700000000000003</v>
      </c>
      <c r="EG43" s="3">
        <v>31.3</v>
      </c>
      <c r="EH43" s="3">
        <v>21.9</v>
      </c>
      <c r="EI43" s="3">
        <v>42</v>
      </c>
      <c r="EJ43" s="3">
        <v>20.9</v>
      </c>
      <c r="EK43" s="3">
        <v>7.4</v>
      </c>
      <c r="EL43" s="3">
        <v>72.7</v>
      </c>
      <c r="EM43" s="3">
        <v>13.7</v>
      </c>
      <c r="EN43" s="3">
        <v>26.2</v>
      </c>
      <c r="EO43" s="3">
        <v>32.799999999999997</v>
      </c>
      <c r="EP43" s="3">
        <v>53.1</v>
      </c>
      <c r="EQ43" s="3">
        <v>22.1</v>
      </c>
      <c r="ER43" s="3">
        <v>33.700000000000003</v>
      </c>
      <c r="ES43" s="3">
        <v>28.5</v>
      </c>
      <c r="ET43" s="3">
        <v>36.4</v>
      </c>
      <c r="EU43" s="3">
        <v>64</v>
      </c>
      <c r="EV43" s="3">
        <v>24.4</v>
      </c>
      <c r="EW43" s="3">
        <v>27.9</v>
      </c>
      <c r="EX43" s="3">
        <v>33.4</v>
      </c>
      <c r="EY43" s="3">
        <v>36.200000000000003</v>
      </c>
      <c r="EZ43" s="3">
        <v>35.1</v>
      </c>
      <c r="FA43" s="3">
        <v>30.8</v>
      </c>
      <c r="FB43" s="3">
        <v>31.8</v>
      </c>
      <c r="FC43" s="3">
        <v>49.7</v>
      </c>
      <c r="FD43" s="3">
        <v>36.4</v>
      </c>
      <c r="FE43" s="3">
        <v>18.7</v>
      </c>
      <c r="FF43" s="3">
        <v>70.7</v>
      </c>
      <c r="FG43" s="3">
        <v>50.3</v>
      </c>
      <c r="FH43" s="3">
        <v>22.9</v>
      </c>
      <c r="FI43" s="3">
        <v>39.200000000000003</v>
      </c>
      <c r="FJ43" s="3">
        <v>23.7</v>
      </c>
      <c r="FK43" s="3">
        <v>40.9</v>
      </c>
      <c r="FL43" s="3">
        <v>30.7</v>
      </c>
      <c r="FM43" s="3">
        <v>28.3</v>
      </c>
      <c r="FN43" s="3">
        <v>28.6</v>
      </c>
      <c r="FO43" s="3">
        <v>8.9</v>
      </c>
      <c r="FP43" s="3">
        <v>20.2</v>
      </c>
      <c r="FQ43" s="3">
        <v>11.7</v>
      </c>
      <c r="FR43" s="3">
        <v>23.3</v>
      </c>
      <c r="FS43" s="3">
        <v>7.4</v>
      </c>
      <c r="FT43" s="3">
        <v>19.8</v>
      </c>
      <c r="FU43" s="3">
        <v>1.7</v>
      </c>
      <c r="FV43" s="3">
        <v>69.599999999999994</v>
      </c>
      <c r="FW43" s="3">
        <v>95.9</v>
      </c>
      <c r="FX43" s="3">
        <v>46.5</v>
      </c>
      <c r="FY43" s="3">
        <v>26.3</v>
      </c>
      <c r="FZ43" s="3">
        <v>24.9</v>
      </c>
      <c r="GA43" s="3">
        <v>77.400000000000006</v>
      </c>
      <c r="GB43" s="3">
        <v>20.2</v>
      </c>
      <c r="GC43" s="3">
        <v>24.4</v>
      </c>
      <c r="GD43" s="3">
        <v>26.8</v>
      </c>
      <c r="GE43" s="3">
        <v>23.3</v>
      </c>
      <c r="GF43" s="3">
        <v>32.200000000000003</v>
      </c>
      <c r="GG43" s="3">
        <v>6.5</v>
      </c>
      <c r="GH43" s="3">
        <v>41.6</v>
      </c>
      <c r="GI43" s="3">
        <v>17.8</v>
      </c>
      <c r="GJ43" s="3">
        <v>25.8</v>
      </c>
      <c r="GK43" s="3">
        <v>36.299999999999997</v>
      </c>
      <c r="GL43" s="3">
        <v>46</v>
      </c>
      <c r="GM43" s="3">
        <v>25.7</v>
      </c>
      <c r="GN43" s="3">
        <v>51.2</v>
      </c>
      <c r="GO43" s="3">
        <v>23.4</v>
      </c>
      <c r="GP43" s="3">
        <v>17.5</v>
      </c>
      <c r="GQ43" s="3">
        <v>35.700000000000003</v>
      </c>
      <c r="GR43" s="3">
        <v>21.2</v>
      </c>
      <c r="GS43" s="3">
        <v>40.4</v>
      </c>
      <c r="GT43" s="3">
        <v>30.9</v>
      </c>
      <c r="GU43" s="3">
        <v>25.1</v>
      </c>
      <c r="GV43" s="3">
        <v>31.6</v>
      </c>
      <c r="GW43" s="3">
        <v>31.7</v>
      </c>
      <c r="GX43" s="3">
        <v>37.700000000000003</v>
      </c>
      <c r="GY43" s="3">
        <v>29.4</v>
      </c>
      <c r="GZ43" s="3">
        <v>67</v>
      </c>
      <c r="HA43" s="3">
        <v>19.399999999999999</v>
      </c>
      <c r="HB43" s="3">
        <v>40</v>
      </c>
      <c r="HC43" s="3">
        <v>29</v>
      </c>
      <c r="HD43" s="3">
        <v>24.4</v>
      </c>
      <c r="HE43" s="3">
        <v>13.6</v>
      </c>
      <c r="HF43" s="3">
        <v>85.1</v>
      </c>
      <c r="HG43" s="3">
        <v>85.1</v>
      </c>
      <c r="HH43" s="3">
        <v>43.1</v>
      </c>
      <c r="HI43" s="3">
        <v>25.7</v>
      </c>
      <c r="HJ43" s="3">
        <v>25.7</v>
      </c>
      <c r="HK43" s="3">
        <v>50.6</v>
      </c>
      <c r="HL43" s="3">
        <v>40.200000000000003</v>
      </c>
      <c r="HM43" s="3">
        <v>39.6</v>
      </c>
      <c r="HN43" s="3">
        <v>38</v>
      </c>
      <c r="HO43" s="3">
        <v>64.7</v>
      </c>
      <c r="HP43" s="3">
        <v>39</v>
      </c>
      <c r="HQ43" s="3">
        <v>20.2</v>
      </c>
      <c r="HR43" s="3">
        <v>33.4</v>
      </c>
      <c r="HS43" s="3">
        <v>26.5</v>
      </c>
      <c r="HT43" s="3">
        <v>17.899999999999999</v>
      </c>
      <c r="HU43" s="3">
        <v>31.2</v>
      </c>
      <c r="HV43" s="3">
        <v>28.2</v>
      </c>
      <c r="HW43" s="3">
        <v>28.8</v>
      </c>
      <c r="HX43" s="3">
        <v>31.8</v>
      </c>
      <c r="HY43" s="3">
        <v>17.3</v>
      </c>
      <c r="HZ43" s="3">
        <v>103</v>
      </c>
      <c r="IA43" s="3">
        <v>75.8</v>
      </c>
      <c r="IB43" s="3">
        <v>29.1</v>
      </c>
      <c r="IC43" s="3">
        <v>25.2</v>
      </c>
      <c r="ID43" s="3">
        <v>30.5</v>
      </c>
      <c r="IE43" s="3">
        <v>33.1</v>
      </c>
      <c r="IF43" s="3">
        <v>42.4</v>
      </c>
      <c r="IG43" s="3">
        <v>30.7</v>
      </c>
      <c r="IH43" s="3">
        <v>28.4</v>
      </c>
      <c r="II43" s="3">
        <v>29.5</v>
      </c>
      <c r="IJ43" s="3">
        <v>103</v>
      </c>
      <c r="IK43" s="3">
        <v>36</v>
      </c>
      <c r="IL43" s="3">
        <v>19.600000000000001</v>
      </c>
      <c r="IM43" s="3">
        <v>23.7</v>
      </c>
      <c r="IN43" s="3">
        <v>19.600000000000001</v>
      </c>
      <c r="IO43" s="3">
        <v>36</v>
      </c>
      <c r="IP43" s="3">
        <v>29.6</v>
      </c>
      <c r="IQ43" s="3">
        <v>25.4</v>
      </c>
      <c r="IR43" s="3">
        <v>29.4</v>
      </c>
      <c r="IS43" s="3">
        <v>24.4</v>
      </c>
      <c r="IT43" s="3">
        <v>20.2</v>
      </c>
      <c r="IU43" s="3">
        <v>37</v>
      </c>
      <c r="IV43" s="3">
        <v>26.2</v>
      </c>
      <c r="IW43" s="3">
        <v>15.9</v>
      </c>
      <c r="IX43" s="3">
        <v>37.1</v>
      </c>
      <c r="IY43" s="3">
        <v>34.6</v>
      </c>
      <c r="IZ43" s="3">
        <v>20.100000000000001</v>
      </c>
      <c r="JA43" s="3">
        <v>25.9</v>
      </c>
      <c r="JB43" s="3">
        <v>32.1</v>
      </c>
      <c r="JC43" s="3">
        <v>24.3</v>
      </c>
      <c r="JD43" s="3">
        <v>21</v>
      </c>
      <c r="JF43" s="3" t="str">
        <f t="shared" si="5"/>
        <v xml:space="preserve">41 1 57.8 </v>
      </c>
      <c r="JG43" s="3" t="str">
        <f t="shared" si="6"/>
        <v xml:space="preserve">41 2 20.5 </v>
      </c>
      <c r="JH43" s="3" t="str">
        <f t="shared" si="7"/>
        <v xml:space="preserve">41 3 30.9 </v>
      </c>
      <c r="JI43" s="3" t="str">
        <f t="shared" si="8"/>
        <v xml:space="preserve">41 4 15.9 </v>
      </c>
      <c r="JJ43" s="3" t="str">
        <f t="shared" si="9"/>
        <v xml:space="preserve">41 5 54.1 </v>
      </c>
      <c r="JK43" s="3" t="str">
        <f t="shared" si="10"/>
        <v xml:space="preserve">41 6 51.8 </v>
      </c>
      <c r="JL43" s="3" t="str">
        <f t="shared" si="11"/>
        <v xml:space="preserve">41 7 51.8 </v>
      </c>
      <c r="JM43" s="3" t="str">
        <f t="shared" si="12"/>
        <v xml:space="preserve">41 8 27.9 </v>
      </c>
      <c r="JN43" s="3" t="str">
        <f t="shared" si="13"/>
        <v xml:space="preserve">41 9 23.8 </v>
      </c>
      <c r="JO43" s="3" t="str">
        <f t="shared" si="14"/>
        <v xml:space="preserve">41 10 41.8 </v>
      </c>
      <c r="JP43" s="3" t="str">
        <f t="shared" si="15"/>
        <v xml:space="preserve">41 11 8.5 </v>
      </c>
      <c r="JQ43" s="3" t="str">
        <f t="shared" si="16"/>
        <v xml:space="preserve">41 12 34.4 </v>
      </c>
      <c r="JR43" s="3" t="str">
        <f t="shared" si="17"/>
        <v xml:space="preserve">41 13 39.8 </v>
      </c>
      <c r="JS43" s="3" t="str">
        <f t="shared" si="18"/>
        <v xml:space="preserve">41 14 25.7 </v>
      </c>
      <c r="JT43" s="3" t="str">
        <f t="shared" si="19"/>
        <v xml:space="preserve">41 15 35.7 </v>
      </c>
      <c r="JU43" s="3" t="str">
        <f t="shared" si="20"/>
        <v xml:space="preserve">41 16 27.8 </v>
      </c>
      <c r="JV43" s="3" t="str">
        <f t="shared" si="21"/>
        <v xml:space="preserve">41 17 51 </v>
      </c>
      <c r="JW43" s="3" t="str">
        <f t="shared" si="22"/>
        <v xml:space="preserve">41 18 40.2 </v>
      </c>
      <c r="JX43" s="3" t="str">
        <f t="shared" si="23"/>
        <v xml:space="preserve">41 19 28.5 </v>
      </c>
      <c r="JY43" s="3" t="str">
        <f t="shared" si="24"/>
        <v xml:space="preserve">41 20 25 </v>
      </c>
      <c r="JZ43" s="3" t="str">
        <f t="shared" si="25"/>
        <v xml:space="preserve">41 21 38.6 </v>
      </c>
      <c r="KA43" s="3" t="str">
        <f t="shared" si="26"/>
        <v xml:space="preserve">41 22 28.7 </v>
      </c>
      <c r="KB43" s="3" t="str">
        <f t="shared" si="27"/>
        <v xml:space="preserve">41 23 27.6 </v>
      </c>
      <c r="KC43" s="3" t="str">
        <f t="shared" si="28"/>
        <v xml:space="preserve">41 24 78 </v>
      </c>
      <c r="KD43" s="3" t="str">
        <f t="shared" si="29"/>
        <v xml:space="preserve">41 25 79.7 </v>
      </c>
      <c r="KE43" s="3" t="str">
        <f t="shared" si="30"/>
        <v xml:space="preserve">41 26 12.2 </v>
      </c>
      <c r="KF43" s="3" t="str">
        <f t="shared" si="31"/>
        <v xml:space="preserve">41 27 30.6 </v>
      </c>
      <c r="KG43" s="3" t="str">
        <f t="shared" si="32"/>
        <v xml:space="preserve">41 28 27.4 </v>
      </c>
      <c r="KH43" s="3" t="str">
        <f t="shared" si="33"/>
        <v xml:space="preserve">41 29 15.7 </v>
      </c>
      <c r="KI43" s="3" t="str">
        <f t="shared" si="34"/>
        <v xml:space="preserve">41 30 48.5 </v>
      </c>
      <c r="KJ43" s="3" t="str">
        <f t="shared" si="35"/>
        <v xml:space="preserve">41 31 33.4 </v>
      </c>
      <c r="KK43" s="3" t="str">
        <f t="shared" si="36"/>
        <v xml:space="preserve">41 32 76.9 </v>
      </c>
      <c r="KL43" s="3" t="str">
        <f t="shared" si="37"/>
        <v xml:space="preserve">41 33 84.5 </v>
      </c>
      <c r="KM43" s="3" t="str">
        <f t="shared" si="38"/>
        <v xml:space="preserve">41 34 69.4 </v>
      </c>
      <c r="KN43" s="3" t="str">
        <f t="shared" si="39"/>
        <v xml:space="preserve">41 35 87.6 </v>
      </c>
      <c r="KO43" s="3" t="str">
        <f t="shared" si="40"/>
        <v xml:space="preserve">41 36 21.9 </v>
      </c>
      <c r="KP43" s="3" t="str">
        <f t="shared" si="41"/>
        <v xml:space="preserve">41 37 26.4 </v>
      </c>
      <c r="KQ43" s="3" t="str">
        <f t="shared" si="42"/>
        <v xml:space="preserve">41 38 21.7 </v>
      </c>
      <c r="KR43" s="3" t="str">
        <f t="shared" si="43"/>
        <v xml:space="preserve">41 39 52 </v>
      </c>
      <c r="KS43" s="3" t="str">
        <f t="shared" si="44"/>
        <v xml:space="preserve">41 40 33.4 </v>
      </c>
      <c r="KT43" s="3" t="str">
        <f t="shared" si="45"/>
        <v xml:space="preserve">41 41 0 </v>
      </c>
      <c r="KU43" s="3" t="str">
        <f t="shared" si="46"/>
        <v xml:space="preserve">41 42 30.9 </v>
      </c>
      <c r="KV43" s="3" t="str">
        <f t="shared" si="47"/>
        <v xml:space="preserve">41 43 20.9 </v>
      </c>
      <c r="KW43" s="3" t="str">
        <f t="shared" si="48"/>
        <v xml:space="preserve">41 44 24.2 </v>
      </c>
      <c r="KX43" s="3" t="str">
        <f t="shared" si="49"/>
        <v xml:space="preserve">41 45 28.5 </v>
      </c>
      <c r="KY43" s="3" t="str">
        <f t="shared" si="50"/>
        <v xml:space="preserve">41 46 24.7 </v>
      </c>
      <c r="KZ43" s="3" t="str">
        <f t="shared" si="51"/>
        <v xml:space="preserve">41 47 42.1 </v>
      </c>
      <c r="LA43" s="3" t="str">
        <f t="shared" si="52"/>
        <v xml:space="preserve">41 48 21 </v>
      </c>
      <c r="LB43" s="3" t="str">
        <f t="shared" si="53"/>
        <v xml:space="preserve">41 49 26.1 </v>
      </c>
      <c r="LC43" s="3" t="str">
        <f t="shared" si="54"/>
        <v xml:space="preserve">41 50 35.2 </v>
      </c>
      <c r="LD43" s="3" t="str">
        <f t="shared" si="55"/>
        <v xml:space="preserve">41 51 32.7 </v>
      </c>
      <c r="LE43" s="3" t="str">
        <f t="shared" si="56"/>
        <v xml:space="preserve">41 52 30.2 </v>
      </c>
      <c r="LF43" s="3" t="str">
        <f t="shared" si="57"/>
        <v xml:space="preserve">41 53 82.8 </v>
      </c>
      <c r="LG43" s="3" t="str">
        <f t="shared" si="58"/>
        <v xml:space="preserve">41 54 12.2 </v>
      </c>
      <c r="LH43" s="3" t="str">
        <f t="shared" si="59"/>
        <v xml:space="preserve">41 55 14.5 </v>
      </c>
      <c r="LI43" s="3" t="str">
        <f t="shared" si="60"/>
        <v xml:space="preserve">41 56 31.2 </v>
      </c>
      <c r="LJ43" s="3" t="str">
        <f t="shared" si="61"/>
        <v xml:space="preserve">41 57 27 </v>
      </c>
      <c r="LK43" s="3" t="str">
        <f t="shared" si="62"/>
        <v xml:space="preserve">41 58 17.5 </v>
      </c>
      <c r="LL43" s="3" t="str">
        <f t="shared" si="63"/>
        <v xml:space="preserve">41 59 22.8 </v>
      </c>
      <c r="LM43" s="3" t="str">
        <f t="shared" si="64"/>
        <v xml:space="preserve">41 60 29 </v>
      </c>
      <c r="LN43" s="3" t="str">
        <f t="shared" si="65"/>
        <v xml:space="preserve">41 61 36.6 </v>
      </c>
      <c r="LO43" s="3" t="str">
        <f t="shared" si="66"/>
        <v xml:space="preserve">41 62 51.3 </v>
      </c>
      <c r="LP43" s="3" t="str">
        <f t="shared" si="67"/>
        <v xml:space="preserve">41 63 22 </v>
      </c>
      <c r="LQ43" s="3" t="str">
        <f t="shared" si="68"/>
        <v xml:space="preserve">41 64 24.1 </v>
      </c>
      <c r="LR43" s="3" t="str">
        <f t="shared" si="69"/>
        <v xml:space="preserve">41 65 13.9 </v>
      </c>
      <c r="LS43" s="3" t="str">
        <f t="shared" si="70"/>
        <v xml:space="preserve">41 66 17.4 </v>
      </c>
      <c r="LT43" s="3" t="str">
        <f t="shared" si="71"/>
        <v xml:space="preserve">41 67 35.9 </v>
      </c>
      <c r="LU43" s="3" t="str">
        <f t="shared" si="72"/>
        <v xml:space="preserve">41 68 35.8 </v>
      </c>
      <c r="LV43" s="3" t="str">
        <f t="shared" si="73"/>
        <v xml:space="preserve">41 69 70.7 </v>
      </c>
      <c r="LW43" s="3" t="str">
        <f t="shared" si="74"/>
        <v xml:space="preserve">41 70 83.5 </v>
      </c>
      <c r="LX43" s="3" t="str">
        <f t="shared" si="75"/>
        <v xml:space="preserve">41 71 32.6 </v>
      </c>
      <c r="LY43" s="3" t="str">
        <f t="shared" si="76"/>
        <v xml:space="preserve">41 72 26.1 </v>
      </c>
      <c r="LZ43" s="3" t="str">
        <f t="shared" si="77"/>
        <v xml:space="preserve">41 73 25.4 </v>
      </c>
      <c r="MA43" s="3" t="str">
        <f t="shared" si="78"/>
        <v xml:space="preserve">41 74 29.2 </v>
      </c>
      <c r="MB43" s="3" t="str">
        <f t="shared" si="79"/>
        <v xml:space="preserve">41 75 26.4 </v>
      </c>
      <c r="MC43" s="3" t="str">
        <f t="shared" si="80"/>
        <v xml:space="preserve">41 76 84.1 </v>
      </c>
      <c r="MD43" s="3" t="str">
        <f t="shared" si="81"/>
        <v xml:space="preserve">41 77 23.2 </v>
      </c>
      <c r="ME43" s="3" t="str">
        <f t="shared" si="82"/>
        <v xml:space="preserve">41 78 25.2 </v>
      </c>
      <c r="MF43" s="3" t="str">
        <f t="shared" si="83"/>
        <v xml:space="preserve">41 79 36.2 </v>
      </c>
      <c r="MG43" s="3" t="str">
        <f t="shared" si="84"/>
        <v xml:space="preserve">41 80 39.5 </v>
      </c>
      <c r="MH43" s="3" t="str">
        <f t="shared" si="85"/>
        <v xml:space="preserve">41 81 19.6 </v>
      </c>
      <c r="MI43" s="3" t="str">
        <f t="shared" si="86"/>
        <v xml:space="preserve">41 82 31.7 </v>
      </c>
      <c r="MJ43" s="3" t="str">
        <f t="shared" si="87"/>
        <v xml:space="preserve">41 83 30 </v>
      </c>
      <c r="MK43" s="3" t="str">
        <f t="shared" si="88"/>
        <v xml:space="preserve">41 84 33.1 </v>
      </c>
      <c r="ML43" s="3" t="str">
        <f t="shared" si="89"/>
        <v xml:space="preserve">41 85 35.1 </v>
      </c>
      <c r="MM43" s="3" t="str">
        <f t="shared" si="90"/>
        <v xml:space="preserve">41 86 50.6 </v>
      </c>
      <c r="MN43" s="3" t="str">
        <f t="shared" si="91"/>
        <v xml:space="preserve">41 87 25.7 </v>
      </c>
      <c r="MO43" s="3" t="str">
        <f t="shared" si="92"/>
        <v xml:space="preserve">41 88 24.7 </v>
      </c>
      <c r="MP43" s="3" t="str">
        <f t="shared" si="93"/>
        <v xml:space="preserve">41 89 38.1 </v>
      </c>
      <c r="MQ43" s="3" t="str">
        <f t="shared" si="94"/>
        <v xml:space="preserve">41 90 29.4 </v>
      </c>
      <c r="MR43" s="3" t="str">
        <f t="shared" si="95"/>
        <v xml:space="preserve">41 91 19.7 </v>
      </c>
      <c r="MS43" s="3" t="str">
        <f t="shared" si="96"/>
        <v xml:space="preserve">41 92 17.6 </v>
      </c>
      <c r="MT43" s="3" t="str">
        <f t="shared" si="97"/>
        <v xml:space="preserve">41 93 13 </v>
      </c>
      <c r="MU43" s="3" t="str">
        <f t="shared" si="98"/>
        <v xml:space="preserve">41 94 21.1 </v>
      </c>
      <c r="MV43" s="3" t="str">
        <f t="shared" si="99"/>
        <v xml:space="preserve">41 95 17.6 </v>
      </c>
      <c r="MW43" s="3" t="str">
        <f t="shared" si="100"/>
        <v xml:space="preserve">41 96 43.4 </v>
      </c>
      <c r="MX43" s="3" t="str">
        <f t="shared" si="101"/>
        <v xml:space="preserve">41 97 19.9 </v>
      </c>
      <c r="MY43" s="3" t="str">
        <f t="shared" si="102"/>
        <v xml:space="preserve">41 98 23.9 </v>
      </c>
      <c r="MZ43" s="3" t="str">
        <f t="shared" si="103"/>
        <v xml:space="preserve">41 99 23.5 </v>
      </c>
      <c r="NA43" s="3" t="str">
        <f t="shared" si="104"/>
        <v xml:space="preserve">41 100 35.6 </v>
      </c>
      <c r="NB43" s="3" t="str">
        <f t="shared" si="105"/>
        <v xml:space="preserve">41 101 29 </v>
      </c>
      <c r="NC43" s="3" t="str">
        <f t="shared" si="106"/>
        <v xml:space="preserve">41 102 57.5 </v>
      </c>
      <c r="ND43" s="3" t="str">
        <f t="shared" si="107"/>
        <v xml:space="preserve">41 103 6.6 </v>
      </c>
      <c r="NE43" s="3" t="str">
        <f t="shared" si="108"/>
        <v xml:space="preserve">41 104 39.7 </v>
      </c>
      <c r="NF43" s="3" t="str">
        <f t="shared" si="109"/>
        <v xml:space="preserve">41 105 29.7 </v>
      </c>
      <c r="NG43" s="3" t="str">
        <f t="shared" si="110"/>
        <v xml:space="preserve">41 106 16.8 </v>
      </c>
      <c r="NH43" s="3" t="str">
        <f t="shared" si="111"/>
        <v xml:space="preserve">41 107 12.2 </v>
      </c>
      <c r="NI43" s="3" t="str">
        <f t="shared" si="112"/>
        <v xml:space="preserve">41 108 28.7 </v>
      </c>
      <c r="NJ43" s="3" t="str">
        <f t="shared" si="113"/>
        <v xml:space="preserve">41 109 16 </v>
      </c>
      <c r="NK43" s="3" t="str">
        <f t="shared" si="114"/>
        <v xml:space="preserve">41 110 32.6 </v>
      </c>
      <c r="NL43" s="3" t="str">
        <f t="shared" si="115"/>
        <v xml:space="preserve">41 111 28.3 </v>
      </c>
      <c r="NM43" s="3" t="str">
        <f t="shared" si="116"/>
        <v xml:space="preserve">41 112 74.7 </v>
      </c>
      <c r="NN43" s="3" t="str">
        <f t="shared" si="117"/>
        <v xml:space="preserve">41 113 86 </v>
      </c>
      <c r="NO43" s="3" t="str">
        <f t="shared" si="118"/>
        <v xml:space="preserve">41 114 28.6 </v>
      </c>
      <c r="NP43" s="3" t="str">
        <f t="shared" si="119"/>
        <v xml:space="preserve">41 115 48.2 </v>
      </c>
      <c r="NQ43" s="3" t="str">
        <f t="shared" si="120"/>
        <v xml:space="preserve">41 116 28.8 </v>
      </c>
      <c r="NR43" s="3" t="str">
        <f t="shared" si="121"/>
        <v xml:space="preserve">41 117 7.5 </v>
      </c>
      <c r="NS43" s="3" t="str">
        <f t="shared" si="122"/>
        <v xml:space="preserve">41 118 71.9 </v>
      </c>
      <c r="NT43" s="3" t="str">
        <f t="shared" si="123"/>
        <v xml:space="preserve">41 119 6 </v>
      </c>
      <c r="NU43" s="3" t="str">
        <f t="shared" si="124"/>
        <v xml:space="preserve">41 120 122 </v>
      </c>
      <c r="NV43" s="3" t="str">
        <f t="shared" si="125"/>
        <v xml:space="preserve">41 121 28.4 </v>
      </c>
      <c r="NW43" s="3" t="str">
        <f t="shared" si="126"/>
        <v xml:space="preserve">41 122 33.1 </v>
      </c>
      <c r="NX43" s="3" t="str">
        <f t="shared" si="127"/>
        <v xml:space="preserve">41 123 23.4 </v>
      </c>
      <c r="NY43" s="3" t="str">
        <f t="shared" si="128"/>
        <v xml:space="preserve">41 124 69.5 </v>
      </c>
      <c r="NZ43" s="3" t="str">
        <f t="shared" si="129"/>
        <v xml:space="preserve">41 125 30.8 </v>
      </c>
      <c r="OA43" s="3" t="str">
        <f t="shared" si="130"/>
        <v xml:space="preserve">41 126 54.1 </v>
      </c>
      <c r="OB43" s="3" t="str">
        <f t="shared" si="131"/>
        <v xml:space="preserve">41 127 28 </v>
      </c>
      <c r="OC43" s="3" t="str">
        <f t="shared" si="132"/>
        <v xml:space="preserve">41 128 28.3 </v>
      </c>
      <c r="OD43" s="3" t="str">
        <f t="shared" si="133"/>
        <v xml:space="preserve">41 129 34.4 </v>
      </c>
      <c r="OE43" s="3" t="str">
        <f t="shared" si="134"/>
        <v xml:space="preserve">41 130 29.2 </v>
      </c>
      <c r="OF43" s="3" t="str">
        <f t="shared" si="135"/>
        <v xml:space="preserve">41 131 40.2 </v>
      </c>
      <c r="OG43" s="3" t="str">
        <f t="shared" si="136"/>
        <v xml:space="preserve">41 132 38.1 </v>
      </c>
      <c r="OH43" s="3" t="str">
        <f t="shared" si="137"/>
        <v xml:space="preserve">41 133 34.7 </v>
      </c>
      <c r="OI43" s="3" t="str">
        <f t="shared" si="138"/>
        <v xml:space="preserve">41 134 31.3 </v>
      </c>
      <c r="OJ43" s="3" t="str">
        <f t="shared" si="139"/>
        <v xml:space="preserve">41 135 21.9 </v>
      </c>
      <c r="OK43" s="3" t="str">
        <f t="shared" si="140"/>
        <v xml:space="preserve">41 136 42 </v>
      </c>
      <c r="OL43" s="3" t="str">
        <f t="shared" si="141"/>
        <v xml:space="preserve">41 137 20.9 </v>
      </c>
      <c r="OM43" s="3" t="str">
        <f t="shared" si="142"/>
        <v xml:space="preserve">41 138 7.4 </v>
      </c>
      <c r="ON43" s="3" t="str">
        <f t="shared" si="143"/>
        <v xml:space="preserve">41 139 72.7 </v>
      </c>
      <c r="OO43" s="3" t="str">
        <f t="shared" si="144"/>
        <v xml:space="preserve">41 140 13.7 </v>
      </c>
      <c r="OP43" s="3" t="str">
        <f t="shared" si="145"/>
        <v xml:space="preserve">41 141 26.2 </v>
      </c>
      <c r="OQ43" s="3" t="str">
        <f t="shared" si="146"/>
        <v xml:space="preserve">41 142 32.8 </v>
      </c>
      <c r="OR43" s="3" t="str">
        <f t="shared" si="147"/>
        <v xml:space="preserve">41 143 53.1 </v>
      </c>
      <c r="OS43" s="3" t="str">
        <f t="shared" si="148"/>
        <v xml:space="preserve">41 144 22.1 </v>
      </c>
      <c r="OT43" s="3" t="str">
        <f t="shared" si="149"/>
        <v xml:space="preserve">41 145 33.7 </v>
      </c>
      <c r="OU43" s="3" t="str">
        <f t="shared" si="150"/>
        <v xml:space="preserve">41 146 28.5 </v>
      </c>
      <c r="OV43" s="3" t="str">
        <f t="shared" si="151"/>
        <v xml:space="preserve">41 147 36.4 </v>
      </c>
      <c r="OW43" s="3" t="str">
        <f t="shared" si="152"/>
        <v xml:space="preserve">41 148 64 </v>
      </c>
      <c r="OX43" s="3" t="str">
        <f t="shared" si="153"/>
        <v xml:space="preserve">41 149 24.4 </v>
      </c>
      <c r="OY43" s="3" t="str">
        <f t="shared" si="154"/>
        <v xml:space="preserve">41 150 27.9 </v>
      </c>
      <c r="OZ43" s="3" t="str">
        <f t="shared" si="155"/>
        <v xml:space="preserve">41 151 33.4 </v>
      </c>
      <c r="PA43" s="3" t="str">
        <f t="shared" si="156"/>
        <v xml:space="preserve">41 152 36.2 </v>
      </c>
      <c r="PB43" s="3" t="str">
        <f t="shared" si="157"/>
        <v xml:space="preserve">41 153 35.1 </v>
      </c>
      <c r="PC43" s="3" t="str">
        <f t="shared" si="158"/>
        <v xml:space="preserve">41 154 30.8 </v>
      </c>
      <c r="PD43" s="3" t="str">
        <f t="shared" si="159"/>
        <v xml:space="preserve">41 155 31.8 </v>
      </c>
      <c r="PE43" s="3" t="str">
        <f t="shared" si="160"/>
        <v xml:space="preserve">41 156 49.7 </v>
      </c>
      <c r="PF43" s="3" t="str">
        <f t="shared" si="161"/>
        <v xml:space="preserve">41 157 36.4 </v>
      </c>
      <c r="PG43" s="3" t="str">
        <f t="shared" si="162"/>
        <v xml:space="preserve">41 158 18.7 </v>
      </c>
      <c r="PH43" s="3" t="str">
        <f t="shared" si="163"/>
        <v xml:space="preserve">41 159 70.7 </v>
      </c>
      <c r="PI43" s="3" t="str">
        <f t="shared" si="164"/>
        <v xml:space="preserve">41 160 50.3 </v>
      </c>
      <c r="PJ43" s="3" t="str">
        <f t="shared" si="165"/>
        <v xml:space="preserve">41 161 22.9 </v>
      </c>
      <c r="PK43" s="3" t="str">
        <f t="shared" si="166"/>
        <v xml:space="preserve">41 162 39.2 </v>
      </c>
      <c r="PL43" s="3" t="str">
        <f t="shared" si="167"/>
        <v xml:space="preserve">41 163 23.7 </v>
      </c>
      <c r="PM43" s="3" t="str">
        <f t="shared" si="168"/>
        <v xml:space="preserve">41 164 40.9 </v>
      </c>
      <c r="PN43" s="3" t="str">
        <f t="shared" si="169"/>
        <v xml:space="preserve">41 165 30.7 </v>
      </c>
      <c r="PO43" s="3" t="str">
        <f t="shared" si="170"/>
        <v xml:space="preserve">41 166 28.3 </v>
      </c>
      <c r="PP43" s="3" t="str">
        <f t="shared" si="171"/>
        <v xml:space="preserve">41 167 28.6 </v>
      </c>
      <c r="PQ43" s="3" t="str">
        <f t="shared" si="172"/>
        <v xml:space="preserve">41 168 8.9 </v>
      </c>
      <c r="PR43" s="3" t="str">
        <f t="shared" si="173"/>
        <v xml:space="preserve">41 169 20.2 </v>
      </c>
      <c r="PS43" s="3" t="str">
        <f t="shared" si="174"/>
        <v xml:space="preserve">41 170 11.7 </v>
      </c>
      <c r="PT43" s="3" t="str">
        <f t="shared" si="175"/>
        <v xml:space="preserve">41 171 23.3 </v>
      </c>
      <c r="PU43" s="3" t="str">
        <f t="shared" si="176"/>
        <v xml:space="preserve">41 172 7.4 </v>
      </c>
      <c r="PV43" s="3" t="str">
        <f t="shared" si="177"/>
        <v xml:space="preserve">41 173 19.8 </v>
      </c>
      <c r="PW43" s="3" t="str">
        <f t="shared" si="178"/>
        <v xml:space="preserve">41 174 1.7 </v>
      </c>
      <c r="PX43" s="3" t="str">
        <f t="shared" si="179"/>
        <v xml:space="preserve">41 175 69.6 </v>
      </c>
      <c r="PY43" s="3" t="str">
        <f t="shared" si="180"/>
        <v xml:space="preserve">41 176 95.9 </v>
      </c>
      <c r="PZ43" s="3" t="str">
        <f t="shared" si="181"/>
        <v xml:space="preserve">41 177 46.5 </v>
      </c>
      <c r="QA43" s="3" t="str">
        <f t="shared" si="182"/>
        <v xml:space="preserve">41 178 26.3 </v>
      </c>
      <c r="QB43" s="3" t="str">
        <f t="shared" si="183"/>
        <v xml:space="preserve">41 179 24.9 </v>
      </c>
      <c r="QC43" s="3" t="str">
        <f t="shared" si="184"/>
        <v xml:space="preserve">41 180 77.4 </v>
      </c>
      <c r="QD43" s="3" t="str">
        <f t="shared" si="185"/>
        <v xml:space="preserve">41 181 20.2 </v>
      </c>
      <c r="QE43" s="3" t="str">
        <f t="shared" si="186"/>
        <v xml:space="preserve">41 182 24.4 </v>
      </c>
      <c r="QF43" s="3" t="str">
        <f t="shared" si="187"/>
        <v xml:space="preserve">41 183 26.8 </v>
      </c>
      <c r="QG43" s="3" t="str">
        <f t="shared" si="188"/>
        <v xml:space="preserve">41 184 23.3 </v>
      </c>
      <c r="QH43" s="3" t="str">
        <f t="shared" si="189"/>
        <v xml:space="preserve">41 185 32.2 </v>
      </c>
      <c r="QI43" s="3" t="str">
        <f t="shared" si="190"/>
        <v xml:space="preserve">41 186 6.5 </v>
      </c>
      <c r="QJ43" s="3" t="str">
        <f t="shared" si="191"/>
        <v xml:space="preserve">41 187 41.6 </v>
      </c>
      <c r="QK43" s="3" t="str">
        <f t="shared" si="192"/>
        <v xml:space="preserve">41 188 17.8 </v>
      </c>
      <c r="QL43" s="3" t="str">
        <f t="shared" si="193"/>
        <v xml:space="preserve">41 189 25.8 </v>
      </c>
      <c r="QM43" s="3" t="str">
        <f t="shared" si="194"/>
        <v xml:space="preserve">41 190 36.3 </v>
      </c>
      <c r="QN43" s="3" t="str">
        <f t="shared" si="195"/>
        <v xml:space="preserve">41 191 46 </v>
      </c>
      <c r="QO43" s="3" t="str">
        <f t="shared" si="196"/>
        <v xml:space="preserve">41 192 25.7 </v>
      </c>
      <c r="QP43" s="3" t="str">
        <f t="shared" si="197"/>
        <v xml:space="preserve">41 193 51.2 </v>
      </c>
      <c r="QQ43" s="3" t="str">
        <f t="shared" si="198"/>
        <v xml:space="preserve">41 194 23.4 </v>
      </c>
      <c r="QR43" s="3" t="str">
        <f t="shared" si="199"/>
        <v xml:space="preserve">41 195 17.5 </v>
      </c>
      <c r="QS43" s="3" t="str">
        <f t="shared" si="200"/>
        <v xml:space="preserve">41 196 35.7 </v>
      </c>
      <c r="QT43" s="3" t="str">
        <f t="shared" si="201"/>
        <v xml:space="preserve">41 197 21.2 </v>
      </c>
      <c r="QU43" s="3" t="str">
        <f t="shared" si="202"/>
        <v xml:space="preserve">41 198 40.4 </v>
      </c>
      <c r="QV43" s="3" t="str">
        <f t="shared" si="203"/>
        <v xml:space="preserve">41 199 30.9 </v>
      </c>
      <c r="QW43" s="3" t="str">
        <f t="shared" si="204"/>
        <v xml:space="preserve">41 200 25.1 </v>
      </c>
      <c r="QX43" s="3" t="str">
        <f t="shared" si="205"/>
        <v xml:space="preserve">41 201 31.6 </v>
      </c>
      <c r="QY43" s="3" t="str">
        <f t="shared" si="206"/>
        <v xml:space="preserve">41 202 31.7 </v>
      </c>
      <c r="QZ43" s="3" t="str">
        <f t="shared" si="207"/>
        <v xml:space="preserve">41 203 37.7 </v>
      </c>
      <c r="RA43" s="3" t="str">
        <f t="shared" si="208"/>
        <v xml:space="preserve">41 204 29.4 </v>
      </c>
      <c r="RB43" s="3" t="str">
        <f t="shared" si="209"/>
        <v xml:space="preserve">41 205 67 </v>
      </c>
      <c r="RC43" s="3" t="str">
        <f t="shared" si="210"/>
        <v xml:space="preserve">41 206 19.4 </v>
      </c>
      <c r="RD43" s="3" t="str">
        <f t="shared" si="211"/>
        <v xml:space="preserve">41 207 40 </v>
      </c>
      <c r="RE43" s="3" t="str">
        <f t="shared" si="212"/>
        <v xml:space="preserve">41 208 29 </v>
      </c>
      <c r="RF43" s="3" t="str">
        <f t="shared" si="213"/>
        <v xml:space="preserve">41 209 24.4 </v>
      </c>
      <c r="RG43" s="3" t="str">
        <f t="shared" si="214"/>
        <v xml:space="preserve">41 210 13.6 </v>
      </c>
      <c r="RH43" s="3" t="str">
        <f t="shared" si="215"/>
        <v xml:space="preserve">41 211 85.1 </v>
      </c>
      <c r="RI43" s="3" t="str">
        <f t="shared" si="216"/>
        <v xml:space="preserve">41 212 85.1 </v>
      </c>
      <c r="RJ43" s="3" t="str">
        <f t="shared" si="217"/>
        <v xml:space="preserve">41 213 43.1 </v>
      </c>
      <c r="RK43" s="3" t="str">
        <f t="shared" si="218"/>
        <v xml:space="preserve">41 214 25.7 </v>
      </c>
      <c r="RL43" s="3" t="str">
        <f t="shared" si="219"/>
        <v xml:space="preserve">41 215 25.7 </v>
      </c>
      <c r="RM43" s="3" t="str">
        <f t="shared" si="220"/>
        <v xml:space="preserve">41 216 50.6 </v>
      </c>
      <c r="RN43" s="3" t="str">
        <f t="shared" si="221"/>
        <v xml:space="preserve">41 217 40.2 </v>
      </c>
      <c r="RO43" s="3" t="str">
        <f t="shared" si="222"/>
        <v xml:space="preserve">41 218 39.6 </v>
      </c>
      <c r="RP43" s="3" t="str">
        <f t="shared" si="223"/>
        <v xml:space="preserve">41 219 38 </v>
      </c>
      <c r="RQ43" s="3" t="str">
        <f t="shared" si="224"/>
        <v xml:space="preserve">41 220 64.7 </v>
      </c>
      <c r="RR43" s="3" t="str">
        <f t="shared" si="225"/>
        <v xml:space="preserve">41 221 39 </v>
      </c>
      <c r="RS43" s="3" t="str">
        <f t="shared" si="226"/>
        <v xml:space="preserve">41 222 20.2 </v>
      </c>
      <c r="RT43" s="3" t="str">
        <f t="shared" si="227"/>
        <v xml:space="preserve">41 223 33.4 </v>
      </c>
      <c r="RU43" s="3" t="str">
        <f t="shared" si="228"/>
        <v xml:space="preserve">41 224 26.5 </v>
      </c>
      <c r="RV43" s="3" t="str">
        <f t="shared" si="229"/>
        <v xml:space="preserve">41 225 17.9 </v>
      </c>
      <c r="RW43" s="3" t="str">
        <f t="shared" si="230"/>
        <v xml:space="preserve">41 226 31.2 </v>
      </c>
      <c r="RX43" s="3" t="str">
        <f t="shared" si="231"/>
        <v xml:space="preserve">41 227 28.2 </v>
      </c>
      <c r="RY43" s="3" t="str">
        <f t="shared" si="232"/>
        <v xml:space="preserve">41 228 28.8 </v>
      </c>
      <c r="RZ43" s="3" t="str">
        <f t="shared" si="233"/>
        <v xml:space="preserve">41 229 31.8 </v>
      </c>
      <c r="SA43" s="3" t="str">
        <f t="shared" si="234"/>
        <v xml:space="preserve">41 230 17.3 </v>
      </c>
      <c r="SB43" s="3" t="str">
        <f t="shared" si="235"/>
        <v xml:space="preserve">41 231 103 </v>
      </c>
      <c r="SC43" s="3" t="str">
        <f t="shared" si="236"/>
        <v xml:space="preserve">41 232 75.8 </v>
      </c>
      <c r="SD43" s="3" t="str">
        <f t="shared" si="237"/>
        <v xml:space="preserve">41 233 29.1 </v>
      </c>
      <c r="SE43" s="3" t="str">
        <f t="shared" si="238"/>
        <v xml:space="preserve">41 234 25.2 </v>
      </c>
      <c r="SF43" s="3" t="str">
        <f t="shared" si="239"/>
        <v xml:space="preserve">41 235 30.5 </v>
      </c>
      <c r="SG43" s="3" t="str">
        <f t="shared" si="240"/>
        <v xml:space="preserve">41 236 33.1 </v>
      </c>
      <c r="SH43" s="3" t="str">
        <f t="shared" si="241"/>
        <v xml:space="preserve">41 237 42.4 </v>
      </c>
      <c r="SI43" s="3" t="str">
        <f t="shared" si="242"/>
        <v xml:space="preserve">41 238 30.7 </v>
      </c>
      <c r="SJ43" s="3" t="str">
        <f t="shared" si="243"/>
        <v xml:space="preserve">41 239 28.4 </v>
      </c>
      <c r="SK43" s="3" t="str">
        <f t="shared" si="244"/>
        <v xml:space="preserve">41 240 29.5 </v>
      </c>
      <c r="SL43" s="3" t="str">
        <f t="shared" si="245"/>
        <v xml:space="preserve">41 241 103 </v>
      </c>
      <c r="SM43" s="3" t="str">
        <f t="shared" si="246"/>
        <v xml:space="preserve">41 242 36 </v>
      </c>
      <c r="SN43" s="3" t="str">
        <f t="shared" si="247"/>
        <v xml:space="preserve">41 243 19.6 </v>
      </c>
      <c r="SO43" s="3" t="str">
        <f t="shared" si="248"/>
        <v xml:space="preserve">41 244 23.7 </v>
      </c>
      <c r="SP43" s="3" t="str">
        <f t="shared" si="249"/>
        <v xml:space="preserve">41 245 19.6 </v>
      </c>
      <c r="SQ43" s="3" t="str">
        <f t="shared" si="250"/>
        <v xml:space="preserve">41 246 36 </v>
      </c>
      <c r="SR43" s="3" t="str">
        <f t="shared" si="251"/>
        <v xml:space="preserve">41 247 29.6 </v>
      </c>
      <c r="SS43" s="3" t="str">
        <f t="shared" si="252"/>
        <v xml:space="preserve">41 248 25.4 </v>
      </c>
      <c r="ST43" s="3" t="str">
        <f t="shared" si="253"/>
        <v xml:space="preserve">41 249 29.4 </v>
      </c>
      <c r="SU43" s="3" t="str">
        <f t="shared" si="254"/>
        <v xml:space="preserve">41 250 24.4 </v>
      </c>
      <c r="SV43" s="3" t="str">
        <f t="shared" si="255"/>
        <v xml:space="preserve">41 251 20.2 </v>
      </c>
      <c r="SW43" s="3" t="str">
        <f t="shared" si="256"/>
        <v xml:space="preserve">41 252 37 </v>
      </c>
      <c r="SX43" s="3" t="str">
        <f t="shared" si="257"/>
        <v xml:space="preserve">41 253 26.2 </v>
      </c>
      <c r="SY43" s="3" t="str">
        <f t="shared" si="258"/>
        <v xml:space="preserve">41 254 15.9 </v>
      </c>
      <c r="SZ43" s="3" t="str">
        <f t="shared" si="259"/>
        <v xml:space="preserve">41 255 37.1 </v>
      </c>
      <c r="TA43" s="3" t="str">
        <f t="shared" si="260"/>
        <v xml:space="preserve">41 256 34.6 </v>
      </c>
      <c r="TB43" s="3" t="str">
        <f t="shared" si="261"/>
        <v xml:space="preserve">41 257 20.1 </v>
      </c>
      <c r="TC43" s="3" t="str">
        <f t="shared" si="262"/>
        <v xml:space="preserve">41 258 25.9 </v>
      </c>
      <c r="TD43" s="3" t="str">
        <f t="shared" si="263"/>
        <v xml:space="preserve">41 259 32.1 </v>
      </c>
      <c r="TE43" s="3" t="str">
        <f t="shared" si="264"/>
        <v xml:space="preserve">41 260 24.3 </v>
      </c>
      <c r="TF43" s="3" t="str">
        <f t="shared" si="265"/>
        <v xml:space="preserve">41 261 21 </v>
      </c>
    </row>
    <row r="44" spans="1:526" ht="18.75" customHeight="1" thickBot="1" x14ac:dyDescent="0.4">
      <c r="A44" s="17">
        <v>42</v>
      </c>
      <c r="B44" s="19" t="s">
        <v>264</v>
      </c>
      <c r="C44" s="16" t="s">
        <v>44</v>
      </c>
      <c r="D44" s="3">
        <v>50.6</v>
      </c>
      <c r="E44" s="3">
        <v>10.9</v>
      </c>
      <c r="F44" s="3">
        <v>9.8000000000000007</v>
      </c>
      <c r="G44" s="3">
        <v>21.6</v>
      </c>
      <c r="H44" s="3">
        <v>29.4</v>
      </c>
      <c r="I44" s="3">
        <v>27.1</v>
      </c>
      <c r="J44" s="3">
        <v>27.1</v>
      </c>
      <c r="K44" s="3">
        <v>20.6</v>
      </c>
      <c r="L44" s="3">
        <v>21.1</v>
      </c>
      <c r="M44" s="3">
        <v>23.7</v>
      </c>
      <c r="N44" s="3">
        <v>29.9</v>
      </c>
      <c r="O44" s="3">
        <v>17.7</v>
      </c>
      <c r="P44" s="3">
        <v>13.6</v>
      </c>
      <c r="Q44" s="3">
        <v>12</v>
      </c>
      <c r="R44" s="3">
        <v>5.8</v>
      </c>
      <c r="S44" s="3">
        <v>7</v>
      </c>
      <c r="T44" s="3">
        <v>26.8</v>
      </c>
      <c r="U44" s="3">
        <v>70</v>
      </c>
      <c r="V44" s="3">
        <v>4.3</v>
      </c>
      <c r="W44" s="3">
        <v>10.9</v>
      </c>
      <c r="X44" s="3">
        <v>12.4</v>
      </c>
      <c r="Y44" s="3">
        <v>3.2</v>
      </c>
      <c r="Z44" s="3">
        <v>6.5</v>
      </c>
      <c r="AA44" s="3">
        <v>53.3</v>
      </c>
      <c r="AB44" s="3">
        <v>55</v>
      </c>
      <c r="AC44" s="3">
        <v>25.8</v>
      </c>
      <c r="AD44" s="3">
        <v>9.1999999999999993</v>
      </c>
      <c r="AE44" s="3">
        <v>26.7</v>
      </c>
      <c r="AF44" s="3">
        <v>42.8</v>
      </c>
      <c r="AG44" s="3">
        <v>22.3</v>
      </c>
      <c r="AH44" s="3">
        <v>7.3</v>
      </c>
      <c r="AI44" s="3">
        <v>57.3</v>
      </c>
      <c r="AJ44" s="3">
        <v>75.7</v>
      </c>
      <c r="AK44" s="3">
        <v>49.8</v>
      </c>
      <c r="AL44" s="3">
        <v>68</v>
      </c>
      <c r="AM44" s="3">
        <v>8.6</v>
      </c>
      <c r="AN44" s="3">
        <v>6</v>
      </c>
      <c r="AO44" s="3">
        <v>28.4</v>
      </c>
      <c r="AP44" s="3">
        <v>30.5</v>
      </c>
      <c r="AQ44" s="3">
        <v>17.3</v>
      </c>
      <c r="AR44" s="3">
        <v>30.9</v>
      </c>
      <c r="AS44" s="3">
        <v>0</v>
      </c>
      <c r="AT44" s="3">
        <v>12.4</v>
      </c>
      <c r="AU44" s="3">
        <v>7.7</v>
      </c>
      <c r="AV44" s="3">
        <v>3.4</v>
      </c>
      <c r="AW44" s="3">
        <v>17.899999999999999</v>
      </c>
      <c r="AX44" s="3">
        <v>17.3</v>
      </c>
      <c r="AY44" s="3">
        <v>17</v>
      </c>
      <c r="AZ44" s="3">
        <v>5.2</v>
      </c>
      <c r="BA44" s="3">
        <v>11.8</v>
      </c>
      <c r="BB44" s="3">
        <v>10.1</v>
      </c>
      <c r="BC44" s="3">
        <v>10.9</v>
      </c>
      <c r="BD44" s="3">
        <v>73.8</v>
      </c>
      <c r="BE44" s="3">
        <v>30.9</v>
      </c>
      <c r="BF44" s="3">
        <v>21</v>
      </c>
      <c r="BG44" s="3">
        <v>6.7</v>
      </c>
      <c r="BH44" s="3">
        <v>14.5</v>
      </c>
      <c r="BI44" s="3">
        <v>15.1</v>
      </c>
      <c r="BJ44" s="3">
        <v>11.4</v>
      </c>
      <c r="BK44" s="3">
        <v>14.3</v>
      </c>
      <c r="BL44" s="3">
        <v>5.9</v>
      </c>
      <c r="BM44" s="3">
        <v>26.8</v>
      </c>
      <c r="BN44" s="3">
        <v>19.899999999999999</v>
      </c>
      <c r="BO44" s="3">
        <v>19.600000000000001</v>
      </c>
      <c r="BP44" s="3">
        <v>18.8</v>
      </c>
      <c r="BQ44" s="3">
        <v>14.4</v>
      </c>
      <c r="BR44" s="3">
        <v>16.8</v>
      </c>
      <c r="BS44" s="3">
        <v>18</v>
      </c>
      <c r="BT44" s="3">
        <v>61.7</v>
      </c>
      <c r="BU44" s="3">
        <v>65</v>
      </c>
      <c r="BV44" s="3">
        <v>2.2999999999999998</v>
      </c>
      <c r="BW44" s="3">
        <v>16.8</v>
      </c>
      <c r="BX44" s="3">
        <v>23.3</v>
      </c>
      <c r="BY44" s="3">
        <v>4.5999999999999996</v>
      </c>
      <c r="BZ44" s="3">
        <v>15</v>
      </c>
      <c r="CA44" s="3">
        <v>75.2</v>
      </c>
      <c r="CB44" s="3">
        <v>10.1</v>
      </c>
      <c r="CC44" s="3">
        <v>11.9</v>
      </c>
      <c r="CD44" s="3">
        <v>9.1</v>
      </c>
      <c r="CE44" s="3">
        <v>13.2</v>
      </c>
      <c r="CF44" s="3">
        <v>15.8</v>
      </c>
      <c r="CG44" s="3">
        <v>13.9</v>
      </c>
      <c r="CH44" s="3">
        <v>23.1</v>
      </c>
      <c r="CI44" s="3">
        <v>21.2</v>
      </c>
      <c r="CJ44" s="3">
        <v>17.3</v>
      </c>
      <c r="CK44" s="3">
        <v>29.1</v>
      </c>
      <c r="CL44" s="3">
        <v>15.6</v>
      </c>
      <c r="CM44" s="3">
        <v>8.1999999999999993</v>
      </c>
      <c r="CN44" s="3">
        <v>26.6</v>
      </c>
      <c r="CO44" s="3">
        <v>2.4</v>
      </c>
      <c r="CP44" s="3">
        <v>17.7</v>
      </c>
      <c r="CQ44" s="3">
        <v>16.100000000000001</v>
      </c>
      <c r="CR44" s="3">
        <v>22.1</v>
      </c>
      <c r="CS44" s="3">
        <v>25.9</v>
      </c>
      <c r="CT44" s="3">
        <v>16.100000000000001</v>
      </c>
      <c r="CU44" s="3">
        <v>24.5</v>
      </c>
      <c r="CV44" s="3">
        <v>11.3</v>
      </c>
      <c r="CW44" s="3">
        <v>7.2</v>
      </c>
      <c r="CX44" s="3">
        <v>12.2</v>
      </c>
      <c r="CY44" s="3">
        <v>10.9</v>
      </c>
      <c r="CZ44" s="3">
        <v>13.1</v>
      </c>
      <c r="DA44" s="3">
        <v>51.7</v>
      </c>
      <c r="DB44" s="3">
        <v>27.7</v>
      </c>
      <c r="DC44" s="3">
        <v>21.2</v>
      </c>
      <c r="DD44" s="3">
        <v>20.6</v>
      </c>
      <c r="DE44" s="3">
        <v>14.9</v>
      </c>
      <c r="DF44" s="3">
        <v>21</v>
      </c>
      <c r="DG44" s="3">
        <v>13.9</v>
      </c>
      <c r="DH44" s="3">
        <v>28.9</v>
      </c>
      <c r="DI44" s="3">
        <v>10.199999999999999</v>
      </c>
      <c r="DJ44" s="3">
        <v>14.6</v>
      </c>
      <c r="DK44" s="3">
        <v>50.2</v>
      </c>
      <c r="DL44" s="3">
        <v>77</v>
      </c>
      <c r="DM44" s="3">
        <v>4.3</v>
      </c>
      <c r="DN44" s="3">
        <v>29.3</v>
      </c>
      <c r="DO44" s="3">
        <v>9.6</v>
      </c>
      <c r="DP44" s="3">
        <v>34.5</v>
      </c>
      <c r="DQ44" s="3">
        <v>53.4</v>
      </c>
      <c r="DR44" s="3">
        <v>28</v>
      </c>
      <c r="DS44" s="3">
        <v>113</v>
      </c>
      <c r="DT44" s="3">
        <v>7</v>
      </c>
      <c r="DU44" s="3">
        <v>15.4</v>
      </c>
      <c r="DV44" s="3">
        <v>19.3</v>
      </c>
      <c r="DW44" s="3">
        <v>51</v>
      </c>
      <c r="DX44" s="3">
        <v>13.1</v>
      </c>
      <c r="DY44" s="3">
        <v>26.5</v>
      </c>
      <c r="DZ44" s="3">
        <v>11.3</v>
      </c>
      <c r="EA44" s="3">
        <v>39.9</v>
      </c>
      <c r="EB44" s="3">
        <v>19.8</v>
      </c>
      <c r="EC44" s="3">
        <v>3.1</v>
      </c>
      <c r="ED44" s="3">
        <v>12.6</v>
      </c>
      <c r="EE44" s="3">
        <v>13.6</v>
      </c>
      <c r="EF44" s="3">
        <v>8.4</v>
      </c>
      <c r="EG44" s="3">
        <v>16.5</v>
      </c>
      <c r="EH44" s="3">
        <v>13.2</v>
      </c>
      <c r="EI44" s="3">
        <v>23.1</v>
      </c>
      <c r="EJ44" s="3">
        <v>14</v>
      </c>
      <c r="EK44" s="3">
        <v>28.2</v>
      </c>
      <c r="EL44" s="3">
        <v>54.2</v>
      </c>
      <c r="EM44" s="3">
        <v>23.3</v>
      </c>
      <c r="EN44" s="3">
        <v>8</v>
      </c>
      <c r="EO44" s="3">
        <v>10.1</v>
      </c>
      <c r="EP44" s="3">
        <v>31.6</v>
      </c>
      <c r="EQ44" s="3">
        <v>20</v>
      </c>
      <c r="ER44" s="3">
        <v>3</v>
      </c>
      <c r="ES44" s="3">
        <v>4.9000000000000004</v>
      </c>
      <c r="ET44" s="3">
        <v>24.9</v>
      </c>
      <c r="EU44" s="3">
        <v>39.4</v>
      </c>
      <c r="EV44" s="3">
        <v>10.8</v>
      </c>
      <c r="EW44" s="3">
        <v>10.6</v>
      </c>
      <c r="EX44" s="3">
        <v>1.5</v>
      </c>
      <c r="EY44" s="3">
        <v>17.7</v>
      </c>
      <c r="EZ44" s="3">
        <v>16.600000000000001</v>
      </c>
      <c r="FA44" s="3">
        <v>13</v>
      </c>
      <c r="FB44" s="3">
        <v>14</v>
      </c>
      <c r="FC44" s="3">
        <v>26.5</v>
      </c>
      <c r="FD44" s="3">
        <v>24.9</v>
      </c>
      <c r="FE44" s="3">
        <v>16.7</v>
      </c>
      <c r="FF44" s="3">
        <v>51.1</v>
      </c>
      <c r="FG44" s="3">
        <v>26.5</v>
      </c>
      <c r="FH44" s="3">
        <v>38.299999999999997</v>
      </c>
      <c r="FI44" s="3">
        <v>11.6</v>
      </c>
      <c r="FJ44" s="3">
        <v>19.5</v>
      </c>
      <c r="FK44" s="3">
        <v>16.100000000000001</v>
      </c>
      <c r="FL44" s="3">
        <v>2</v>
      </c>
      <c r="FM44" s="3">
        <v>29.3</v>
      </c>
      <c r="FN44" s="3">
        <v>4.5999999999999996</v>
      </c>
      <c r="FO44" s="3">
        <v>29.3</v>
      </c>
      <c r="FP44" s="3">
        <v>17.600000000000001</v>
      </c>
      <c r="FQ44" s="3">
        <v>20.399999999999999</v>
      </c>
      <c r="FR44" s="3">
        <v>13.4</v>
      </c>
      <c r="FS44" s="3">
        <v>34.5</v>
      </c>
      <c r="FT44" s="3">
        <v>23.4</v>
      </c>
      <c r="FU44" s="3">
        <v>31.4</v>
      </c>
      <c r="FV44" s="3">
        <v>50</v>
      </c>
      <c r="FW44" s="3">
        <v>86.9</v>
      </c>
      <c r="FX44" s="3">
        <v>28</v>
      </c>
      <c r="FY44" s="3">
        <v>28.5</v>
      </c>
      <c r="FZ44" s="3">
        <v>18.600000000000001</v>
      </c>
      <c r="GA44" s="3">
        <v>52.8</v>
      </c>
      <c r="GB44" s="3">
        <v>10.9</v>
      </c>
      <c r="GC44" s="3">
        <v>6.2</v>
      </c>
      <c r="GD44" s="3">
        <v>14.2</v>
      </c>
      <c r="GE44" s="3">
        <v>9.6999999999999993</v>
      </c>
      <c r="GF44" s="3">
        <v>6.1</v>
      </c>
      <c r="GG44" s="3">
        <v>34.799999999999997</v>
      </c>
      <c r="GH44" s="3">
        <v>16.899999999999999</v>
      </c>
      <c r="GI44" s="3">
        <v>19.5</v>
      </c>
      <c r="GJ44" s="3">
        <v>28</v>
      </c>
      <c r="GK44" s="3">
        <v>19.5</v>
      </c>
      <c r="GL44" s="3">
        <v>27.5</v>
      </c>
      <c r="GM44" s="3">
        <v>15.9</v>
      </c>
      <c r="GN44" s="3">
        <v>25</v>
      </c>
      <c r="GO44" s="3">
        <v>12.8</v>
      </c>
      <c r="GP44" s="3">
        <v>22.7</v>
      </c>
      <c r="GQ44" s="3">
        <v>19.399999999999999</v>
      </c>
      <c r="GR44" s="3">
        <v>18.8</v>
      </c>
      <c r="GS44" s="3">
        <v>12.8</v>
      </c>
      <c r="GT44" s="3">
        <v>57.9</v>
      </c>
      <c r="GU44" s="3">
        <v>12.6</v>
      </c>
      <c r="GV44" s="3">
        <v>0.6</v>
      </c>
      <c r="GW44" s="3">
        <v>0.7</v>
      </c>
      <c r="GX44" s="3">
        <v>11.5</v>
      </c>
      <c r="GY44" s="3">
        <v>9.1</v>
      </c>
      <c r="GZ44" s="3">
        <v>48.4</v>
      </c>
      <c r="HA44" s="3">
        <v>19.100000000000001</v>
      </c>
      <c r="HB44" s="3">
        <v>21.6</v>
      </c>
      <c r="HC44" s="3">
        <v>13.2</v>
      </c>
      <c r="HD44" s="3">
        <v>6.2</v>
      </c>
      <c r="HE44" s="3">
        <v>19.2</v>
      </c>
      <c r="HF44" s="3">
        <v>66.599999999999994</v>
      </c>
      <c r="HG44" s="3">
        <v>66.599999999999994</v>
      </c>
      <c r="HH44" s="3">
        <v>24.2</v>
      </c>
      <c r="HI44" s="3">
        <v>22.6</v>
      </c>
      <c r="HJ44" s="3">
        <v>22.6</v>
      </c>
      <c r="HK44" s="3">
        <v>29.1</v>
      </c>
      <c r="HL44" s="3">
        <v>12.6</v>
      </c>
      <c r="HM44" s="3">
        <v>12</v>
      </c>
      <c r="HN44" s="3">
        <v>11.7</v>
      </c>
      <c r="HO44" s="3">
        <v>40.200000000000003</v>
      </c>
      <c r="HP44" s="3">
        <v>11.5</v>
      </c>
      <c r="HQ44" s="3">
        <v>15.9</v>
      </c>
      <c r="HR44" s="3">
        <v>19.899999999999999</v>
      </c>
      <c r="HS44" s="3">
        <v>10.8</v>
      </c>
      <c r="HT44" s="3">
        <v>34.4</v>
      </c>
      <c r="HU44" s="3">
        <v>13.4</v>
      </c>
      <c r="HV44" s="3">
        <v>9</v>
      </c>
      <c r="HW44" s="3">
        <v>11</v>
      </c>
      <c r="HX44" s="3">
        <v>14</v>
      </c>
      <c r="HY44" s="3">
        <v>21</v>
      </c>
      <c r="HZ44" s="3">
        <v>93.7</v>
      </c>
      <c r="IA44" s="3">
        <v>51.3</v>
      </c>
      <c r="IB44" s="3">
        <v>9.8000000000000007</v>
      </c>
      <c r="IC44" s="3">
        <v>14.2</v>
      </c>
      <c r="ID44" s="3">
        <v>3.1</v>
      </c>
      <c r="IE44" s="3">
        <v>15.3</v>
      </c>
      <c r="IF44" s="3">
        <v>17.899999999999999</v>
      </c>
      <c r="IG44" s="3">
        <v>39.299999999999997</v>
      </c>
      <c r="IH44" s="3">
        <v>4.4000000000000004</v>
      </c>
      <c r="II44" s="3">
        <v>11.6</v>
      </c>
      <c r="IJ44" s="3">
        <v>94.2</v>
      </c>
      <c r="IK44" s="3">
        <v>32.799999999999997</v>
      </c>
      <c r="IL44" s="3">
        <v>11.6</v>
      </c>
      <c r="IM44" s="3">
        <v>10.6</v>
      </c>
      <c r="IN44" s="3">
        <v>11.6</v>
      </c>
      <c r="IO44" s="3">
        <v>17.5</v>
      </c>
      <c r="IP44" s="3">
        <v>33.5</v>
      </c>
      <c r="IQ44" s="3">
        <v>8.9</v>
      </c>
      <c r="IR44" s="3">
        <v>12.2</v>
      </c>
      <c r="IS44" s="3">
        <v>48.7</v>
      </c>
      <c r="IT44" s="3">
        <v>12.1</v>
      </c>
      <c r="IU44" s="3">
        <v>18.5</v>
      </c>
      <c r="IV44" s="3">
        <v>7.8</v>
      </c>
      <c r="IW44" s="3">
        <v>16.399999999999999</v>
      </c>
      <c r="IX44" s="3">
        <v>36.9</v>
      </c>
      <c r="IY44" s="3">
        <v>4.0999999999999996</v>
      </c>
      <c r="IZ44" s="3">
        <v>10.9</v>
      </c>
      <c r="JA44" s="3">
        <v>5.3</v>
      </c>
      <c r="JB44" s="3">
        <v>6.6</v>
      </c>
      <c r="JC44" s="3">
        <v>11.8</v>
      </c>
      <c r="JD44" s="3">
        <v>25.9</v>
      </c>
      <c r="JF44" s="3" t="str">
        <f t="shared" si="5"/>
        <v xml:space="preserve">42 1 50.6 </v>
      </c>
      <c r="JG44" s="3" t="str">
        <f t="shared" si="6"/>
        <v xml:space="preserve">42 2 10.9 </v>
      </c>
      <c r="JH44" s="3" t="str">
        <f t="shared" si="7"/>
        <v xml:space="preserve">42 3 9.8 </v>
      </c>
      <c r="JI44" s="3" t="str">
        <f t="shared" si="8"/>
        <v xml:space="preserve">42 4 21.6 </v>
      </c>
      <c r="JJ44" s="3" t="str">
        <f t="shared" si="9"/>
        <v xml:space="preserve">42 5 29.4 </v>
      </c>
      <c r="JK44" s="3" t="str">
        <f t="shared" si="10"/>
        <v xml:space="preserve">42 6 27.1 </v>
      </c>
      <c r="JL44" s="3" t="str">
        <f t="shared" si="11"/>
        <v xml:space="preserve">42 7 27.1 </v>
      </c>
      <c r="JM44" s="3" t="str">
        <f t="shared" si="12"/>
        <v xml:space="preserve">42 8 20.6 </v>
      </c>
      <c r="JN44" s="3" t="str">
        <f t="shared" si="13"/>
        <v xml:space="preserve">42 9 21.1 </v>
      </c>
      <c r="JO44" s="3" t="str">
        <f t="shared" si="14"/>
        <v xml:space="preserve">42 10 23.7 </v>
      </c>
      <c r="JP44" s="3" t="str">
        <f t="shared" si="15"/>
        <v xml:space="preserve">42 11 29.9 </v>
      </c>
      <c r="JQ44" s="3" t="str">
        <f t="shared" si="16"/>
        <v xml:space="preserve">42 12 17.7 </v>
      </c>
      <c r="JR44" s="3" t="str">
        <f t="shared" si="17"/>
        <v xml:space="preserve">42 13 13.6 </v>
      </c>
      <c r="JS44" s="3" t="str">
        <f t="shared" si="18"/>
        <v xml:space="preserve">42 14 12 </v>
      </c>
      <c r="JT44" s="3" t="str">
        <f t="shared" si="19"/>
        <v xml:space="preserve">42 15 5.8 </v>
      </c>
      <c r="JU44" s="3" t="str">
        <f t="shared" si="20"/>
        <v xml:space="preserve">42 16 7 </v>
      </c>
      <c r="JV44" s="3" t="str">
        <f t="shared" si="21"/>
        <v xml:space="preserve">42 17 26.8 </v>
      </c>
      <c r="JW44" s="3" t="str">
        <f t="shared" si="22"/>
        <v xml:space="preserve">42 18 70 </v>
      </c>
      <c r="JX44" s="3" t="str">
        <f t="shared" si="23"/>
        <v xml:space="preserve">42 19 4.3 </v>
      </c>
      <c r="JY44" s="3" t="str">
        <f t="shared" si="24"/>
        <v xml:space="preserve">42 20 10.9 </v>
      </c>
      <c r="JZ44" s="3" t="str">
        <f t="shared" si="25"/>
        <v xml:space="preserve">42 21 12.4 </v>
      </c>
      <c r="KA44" s="3" t="str">
        <f t="shared" si="26"/>
        <v xml:space="preserve">42 22 3.2 </v>
      </c>
      <c r="KB44" s="3" t="str">
        <f t="shared" si="27"/>
        <v xml:space="preserve">42 23 6.5 </v>
      </c>
      <c r="KC44" s="3" t="str">
        <f t="shared" si="28"/>
        <v xml:space="preserve">42 24 53.3 </v>
      </c>
      <c r="KD44" s="3" t="str">
        <f t="shared" si="29"/>
        <v xml:space="preserve">42 25 55 </v>
      </c>
      <c r="KE44" s="3" t="str">
        <f t="shared" si="30"/>
        <v xml:space="preserve">42 26 25.8 </v>
      </c>
      <c r="KF44" s="3" t="str">
        <f t="shared" si="31"/>
        <v xml:space="preserve">42 27 9.2 </v>
      </c>
      <c r="KG44" s="3" t="str">
        <f t="shared" si="32"/>
        <v xml:space="preserve">42 28 26.7 </v>
      </c>
      <c r="KH44" s="3" t="str">
        <f t="shared" si="33"/>
        <v xml:space="preserve">42 29 42.8 </v>
      </c>
      <c r="KI44" s="3" t="str">
        <f t="shared" si="34"/>
        <v xml:space="preserve">42 30 22.3 </v>
      </c>
      <c r="KJ44" s="3" t="str">
        <f t="shared" si="35"/>
        <v xml:space="preserve">42 31 7.3 </v>
      </c>
      <c r="KK44" s="3" t="str">
        <f t="shared" si="36"/>
        <v xml:space="preserve">42 32 57.3 </v>
      </c>
      <c r="KL44" s="3" t="str">
        <f t="shared" si="37"/>
        <v xml:space="preserve">42 33 75.7 </v>
      </c>
      <c r="KM44" s="3" t="str">
        <f t="shared" si="38"/>
        <v xml:space="preserve">42 34 49.8 </v>
      </c>
      <c r="KN44" s="3" t="str">
        <f t="shared" si="39"/>
        <v xml:space="preserve">42 35 68 </v>
      </c>
      <c r="KO44" s="3" t="str">
        <f t="shared" si="40"/>
        <v xml:space="preserve">42 36 8.6 </v>
      </c>
      <c r="KP44" s="3" t="str">
        <f t="shared" si="41"/>
        <v xml:space="preserve">42 37 6 </v>
      </c>
      <c r="KQ44" s="3" t="str">
        <f t="shared" si="42"/>
        <v xml:space="preserve">42 38 28.4 </v>
      </c>
      <c r="KR44" s="3" t="str">
        <f t="shared" si="43"/>
        <v xml:space="preserve">42 39 30.5 </v>
      </c>
      <c r="KS44" s="3" t="str">
        <f t="shared" si="44"/>
        <v xml:space="preserve">42 40 17.3 </v>
      </c>
      <c r="KT44" s="3" t="str">
        <f t="shared" si="45"/>
        <v xml:space="preserve">42 41 30.9 </v>
      </c>
      <c r="KU44" s="3" t="str">
        <f t="shared" si="46"/>
        <v xml:space="preserve">42 42 0 </v>
      </c>
      <c r="KV44" s="3" t="str">
        <f t="shared" si="47"/>
        <v xml:space="preserve">42 43 12.4 </v>
      </c>
      <c r="KW44" s="3" t="str">
        <f t="shared" si="48"/>
        <v xml:space="preserve">42 44 7.7 </v>
      </c>
      <c r="KX44" s="3" t="str">
        <f t="shared" si="49"/>
        <v xml:space="preserve">42 45 3.4 </v>
      </c>
      <c r="KY44" s="3" t="str">
        <f t="shared" si="50"/>
        <v xml:space="preserve">42 46 17.9 </v>
      </c>
      <c r="KZ44" s="3" t="str">
        <f t="shared" si="51"/>
        <v xml:space="preserve">42 47 17.3 </v>
      </c>
      <c r="LA44" s="3" t="str">
        <f t="shared" si="52"/>
        <v xml:space="preserve">42 48 17 </v>
      </c>
      <c r="LB44" s="3" t="str">
        <f t="shared" si="53"/>
        <v xml:space="preserve">42 49 5.2 </v>
      </c>
      <c r="LC44" s="3" t="str">
        <f t="shared" si="54"/>
        <v xml:space="preserve">42 50 11.8 </v>
      </c>
      <c r="LD44" s="3" t="str">
        <f t="shared" si="55"/>
        <v xml:space="preserve">42 51 10.1 </v>
      </c>
      <c r="LE44" s="3" t="str">
        <f t="shared" si="56"/>
        <v xml:space="preserve">42 52 10.9 </v>
      </c>
      <c r="LF44" s="3" t="str">
        <f t="shared" si="57"/>
        <v xml:space="preserve">42 53 73.8 </v>
      </c>
      <c r="LG44" s="3" t="str">
        <f t="shared" si="58"/>
        <v xml:space="preserve">42 54 30.9 </v>
      </c>
      <c r="LH44" s="3" t="str">
        <f t="shared" si="59"/>
        <v xml:space="preserve">42 55 21 </v>
      </c>
      <c r="LI44" s="3" t="str">
        <f t="shared" si="60"/>
        <v xml:space="preserve">42 56 6.7 </v>
      </c>
      <c r="LJ44" s="3" t="str">
        <f t="shared" si="61"/>
        <v xml:space="preserve">42 57 14.5 </v>
      </c>
      <c r="LK44" s="3" t="str">
        <f t="shared" si="62"/>
        <v xml:space="preserve">42 58 15.1 </v>
      </c>
      <c r="LL44" s="3" t="str">
        <f t="shared" si="63"/>
        <v xml:space="preserve">42 59 11.4 </v>
      </c>
      <c r="LM44" s="3" t="str">
        <f t="shared" si="64"/>
        <v xml:space="preserve">42 60 14.3 </v>
      </c>
      <c r="LN44" s="3" t="str">
        <f t="shared" si="65"/>
        <v xml:space="preserve">42 61 5.9 </v>
      </c>
      <c r="LO44" s="3" t="str">
        <f t="shared" si="66"/>
        <v xml:space="preserve">42 62 26.8 </v>
      </c>
      <c r="LP44" s="3" t="str">
        <f t="shared" si="67"/>
        <v xml:space="preserve">42 63 19.9 </v>
      </c>
      <c r="LQ44" s="3" t="str">
        <f t="shared" si="68"/>
        <v xml:space="preserve">42 64 19.6 </v>
      </c>
      <c r="LR44" s="3" t="str">
        <f t="shared" si="69"/>
        <v xml:space="preserve">42 65 18.8 </v>
      </c>
      <c r="LS44" s="3" t="str">
        <f t="shared" si="70"/>
        <v xml:space="preserve">42 66 14.4 </v>
      </c>
      <c r="LT44" s="3" t="str">
        <f t="shared" si="71"/>
        <v xml:space="preserve">42 67 16.8 </v>
      </c>
      <c r="LU44" s="3" t="str">
        <f t="shared" si="72"/>
        <v xml:space="preserve">42 68 18 </v>
      </c>
      <c r="LV44" s="3" t="str">
        <f t="shared" si="73"/>
        <v xml:space="preserve">42 69 61.7 </v>
      </c>
      <c r="LW44" s="3" t="str">
        <f t="shared" si="74"/>
        <v xml:space="preserve">42 70 65 </v>
      </c>
      <c r="LX44" s="3" t="str">
        <f t="shared" si="75"/>
        <v xml:space="preserve">42 71 2.3 </v>
      </c>
      <c r="LY44" s="3" t="str">
        <f t="shared" si="76"/>
        <v xml:space="preserve">42 72 16.8 </v>
      </c>
      <c r="LZ44" s="3" t="str">
        <f t="shared" si="77"/>
        <v xml:space="preserve">42 73 23.3 </v>
      </c>
      <c r="MA44" s="3" t="str">
        <f t="shared" si="78"/>
        <v xml:space="preserve">42 74 4.6 </v>
      </c>
      <c r="MB44" s="3" t="str">
        <f t="shared" si="79"/>
        <v xml:space="preserve">42 75 15 </v>
      </c>
      <c r="MC44" s="3" t="str">
        <f t="shared" si="80"/>
        <v xml:space="preserve">42 76 75.2 </v>
      </c>
      <c r="MD44" s="3" t="str">
        <f t="shared" si="81"/>
        <v xml:space="preserve">42 77 10.1 </v>
      </c>
      <c r="ME44" s="3" t="str">
        <f t="shared" si="82"/>
        <v xml:space="preserve">42 78 11.9 </v>
      </c>
      <c r="MF44" s="3" t="str">
        <f t="shared" si="83"/>
        <v xml:space="preserve">42 79 9.1 </v>
      </c>
      <c r="MG44" s="3" t="str">
        <f t="shared" si="84"/>
        <v xml:space="preserve">42 80 13.2 </v>
      </c>
      <c r="MH44" s="3" t="str">
        <f t="shared" si="85"/>
        <v xml:space="preserve">42 81 15.8 </v>
      </c>
      <c r="MI44" s="3" t="str">
        <f t="shared" si="86"/>
        <v xml:space="preserve">42 82 13.9 </v>
      </c>
      <c r="MJ44" s="3" t="str">
        <f t="shared" si="87"/>
        <v xml:space="preserve">42 83 23.1 </v>
      </c>
      <c r="MK44" s="3" t="str">
        <f t="shared" si="88"/>
        <v xml:space="preserve">42 84 21.2 </v>
      </c>
      <c r="ML44" s="3" t="str">
        <f t="shared" si="89"/>
        <v xml:space="preserve">42 85 17.3 </v>
      </c>
      <c r="MM44" s="3" t="str">
        <f t="shared" si="90"/>
        <v xml:space="preserve">42 86 29.1 </v>
      </c>
      <c r="MN44" s="3" t="str">
        <f t="shared" si="91"/>
        <v xml:space="preserve">42 87 15.6 </v>
      </c>
      <c r="MO44" s="3" t="str">
        <f t="shared" si="92"/>
        <v xml:space="preserve">42 88 8.2 </v>
      </c>
      <c r="MP44" s="3" t="str">
        <f t="shared" si="93"/>
        <v xml:space="preserve">42 89 26.6 </v>
      </c>
      <c r="MQ44" s="3" t="str">
        <f t="shared" si="94"/>
        <v xml:space="preserve">42 90 2.4 </v>
      </c>
      <c r="MR44" s="3" t="str">
        <f t="shared" si="95"/>
        <v xml:space="preserve">42 91 17.7 </v>
      </c>
      <c r="MS44" s="3" t="str">
        <f t="shared" si="96"/>
        <v xml:space="preserve">42 92 16.1 </v>
      </c>
      <c r="MT44" s="3" t="str">
        <f t="shared" si="97"/>
        <v xml:space="preserve">42 93 22.1 </v>
      </c>
      <c r="MU44" s="3" t="str">
        <f t="shared" si="98"/>
        <v xml:space="preserve">42 94 25.9 </v>
      </c>
      <c r="MV44" s="3" t="str">
        <f t="shared" si="99"/>
        <v xml:space="preserve">42 95 16.1 </v>
      </c>
      <c r="MW44" s="3" t="str">
        <f t="shared" si="100"/>
        <v xml:space="preserve">42 96 24.5 </v>
      </c>
      <c r="MX44" s="3" t="str">
        <f t="shared" si="101"/>
        <v xml:space="preserve">42 97 11.3 </v>
      </c>
      <c r="MY44" s="3" t="str">
        <f t="shared" si="102"/>
        <v xml:space="preserve">42 98 7.2 </v>
      </c>
      <c r="MZ44" s="3" t="str">
        <f t="shared" si="103"/>
        <v xml:space="preserve">42 99 12.2 </v>
      </c>
      <c r="NA44" s="3" t="str">
        <f t="shared" si="104"/>
        <v xml:space="preserve">42 100 10.9 </v>
      </c>
      <c r="NB44" s="3" t="str">
        <f t="shared" si="105"/>
        <v xml:space="preserve">42 101 13.1 </v>
      </c>
      <c r="NC44" s="3" t="str">
        <f t="shared" si="106"/>
        <v xml:space="preserve">42 102 51.7 </v>
      </c>
      <c r="ND44" s="3" t="str">
        <f t="shared" si="107"/>
        <v xml:space="preserve">42 103 27.7 </v>
      </c>
      <c r="NE44" s="3" t="str">
        <f t="shared" si="108"/>
        <v xml:space="preserve">42 104 21.2 </v>
      </c>
      <c r="NF44" s="3" t="str">
        <f t="shared" si="109"/>
        <v xml:space="preserve">42 105 20.6 </v>
      </c>
      <c r="NG44" s="3" t="str">
        <f t="shared" si="110"/>
        <v xml:space="preserve">42 106 14.9 </v>
      </c>
      <c r="NH44" s="3" t="str">
        <f t="shared" si="111"/>
        <v xml:space="preserve">42 107 21 </v>
      </c>
      <c r="NI44" s="3" t="str">
        <f t="shared" si="112"/>
        <v xml:space="preserve">42 108 13.9 </v>
      </c>
      <c r="NJ44" s="3" t="str">
        <f t="shared" si="113"/>
        <v xml:space="preserve">42 109 28.9 </v>
      </c>
      <c r="NK44" s="3" t="str">
        <f t="shared" si="114"/>
        <v xml:space="preserve">42 110 10.2 </v>
      </c>
      <c r="NL44" s="3" t="str">
        <f t="shared" si="115"/>
        <v xml:space="preserve">42 111 14.6 </v>
      </c>
      <c r="NM44" s="3" t="str">
        <f t="shared" si="116"/>
        <v xml:space="preserve">42 112 50.2 </v>
      </c>
      <c r="NN44" s="3" t="str">
        <f t="shared" si="117"/>
        <v xml:space="preserve">42 113 77 </v>
      </c>
      <c r="NO44" s="3" t="str">
        <f t="shared" si="118"/>
        <v xml:space="preserve">42 114 4.3 </v>
      </c>
      <c r="NP44" s="3" t="str">
        <f t="shared" si="119"/>
        <v xml:space="preserve">42 115 29.3 </v>
      </c>
      <c r="NQ44" s="3" t="str">
        <f t="shared" si="120"/>
        <v xml:space="preserve">42 116 9.6 </v>
      </c>
      <c r="NR44" s="3" t="str">
        <f t="shared" si="121"/>
        <v xml:space="preserve">42 117 34.5 </v>
      </c>
      <c r="NS44" s="3" t="str">
        <f t="shared" si="122"/>
        <v xml:space="preserve">42 118 53.4 </v>
      </c>
      <c r="NT44" s="3" t="str">
        <f t="shared" si="123"/>
        <v xml:space="preserve">42 119 28 </v>
      </c>
      <c r="NU44" s="3" t="str">
        <f t="shared" si="124"/>
        <v xml:space="preserve">42 120 113 </v>
      </c>
      <c r="NV44" s="3" t="str">
        <f t="shared" si="125"/>
        <v xml:space="preserve">42 121 7 </v>
      </c>
      <c r="NW44" s="3" t="str">
        <f t="shared" si="126"/>
        <v xml:space="preserve">42 122 15.4 </v>
      </c>
      <c r="NX44" s="3" t="str">
        <f t="shared" si="127"/>
        <v xml:space="preserve">42 123 19.3 </v>
      </c>
      <c r="NY44" s="3" t="str">
        <f t="shared" si="128"/>
        <v xml:space="preserve">42 124 51 </v>
      </c>
      <c r="NZ44" s="3" t="str">
        <f t="shared" si="129"/>
        <v xml:space="preserve">42 125 13.1 </v>
      </c>
      <c r="OA44" s="3" t="str">
        <f t="shared" si="130"/>
        <v xml:space="preserve">42 126 26.5 </v>
      </c>
      <c r="OB44" s="3" t="str">
        <f t="shared" si="131"/>
        <v xml:space="preserve">42 127 11.3 </v>
      </c>
      <c r="OC44" s="3" t="str">
        <f t="shared" si="132"/>
        <v xml:space="preserve">42 128 39.9 </v>
      </c>
      <c r="OD44" s="3" t="str">
        <f t="shared" si="133"/>
        <v xml:space="preserve">42 129 19.8 </v>
      </c>
      <c r="OE44" s="3" t="str">
        <f t="shared" si="134"/>
        <v xml:space="preserve">42 130 3.1 </v>
      </c>
      <c r="OF44" s="3" t="str">
        <f t="shared" si="135"/>
        <v xml:space="preserve">42 131 12.6 </v>
      </c>
      <c r="OG44" s="3" t="str">
        <f t="shared" si="136"/>
        <v xml:space="preserve">42 132 13.6 </v>
      </c>
      <c r="OH44" s="3" t="str">
        <f t="shared" si="137"/>
        <v xml:space="preserve">42 133 8.4 </v>
      </c>
      <c r="OI44" s="3" t="str">
        <f t="shared" si="138"/>
        <v xml:space="preserve">42 134 16.5 </v>
      </c>
      <c r="OJ44" s="3" t="str">
        <f t="shared" si="139"/>
        <v xml:space="preserve">42 135 13.2 </v>
      </c>
      <c r="OK44" s="3" t="str">
        <f t="shared" si="140"/>
        <v xml:space="preserve">42 136 23.1 </v>
      </c>
      <c r="OL44" s="3" t="str">
        <f t="shared" si="141"/>
        <v xml:space="preserve">42 137 14 </v>
      </c>
      <c r="OM44" s="3" t="str">
        <f t="shared" si="142"/>
        <v xml:space="preserve">42 138 28.2 </v>
      </c>
      <c r="ON44" s="3" t="str">
        <f t="shared" si="143"/>
        <v xml:space="preserve">42 139 54.2 </v>
      </c>
      <c r="OO44" s="3" t="str">
        <f t="shared" si="144"/>
        <v xml:space="preserve">42 140 23.3 </v>
      </c>
      <c r="OP44" s="3" t="str">
        <f t="shared" si="145"/>
        <v xml:space="preserve">42 141 8 </v>
      </c>
      <c r="OQ44" s="3" t="str">
        <f t="shared" si="146"/>
        <v xml:space="preserve">42 142 10.1 </v>
      </c>
      <c r="OR44" s="3" t="str">
        <f t="shared" si="147"/>
        <v xml:space="preserve">42 143 31.6 </v>
      </c>
      <c r="OS44" s="3" t="str">
        <f t="shared" si="148"/>
        <v xml:space="preserve">42 144 20 </v>
      </c>
      <c r="OT44" s="3" t="str">
        <f t="shared" si="149"/>
        <v xml:space="preserve">42 145 3 </v>
      </c>
      <c r="OU44" s="3" t="str">
        <f t="shared" si="150"/>
        <v xml:space="preserve">42 146 4.9 </v>
      </c>
      <c r="OV44" s="3" t="str">
        <f t="shared" si="151"/>
        <v xml:space="preserve">42 147 24.9 </v>
      </c>
      <c r="OW44" s="3" t="str">
        <f t="shared" si="152"/>
        <v xml:space="preserve">42 148 39.4 </v>
      </c>
      <c r="OX44" s="3" t="str">
        <f t="shared" si="153"/>
        <v xml:space="preserve">42 149 10.8 </v>
      </c>
      <c r="OY44" s="3" t="str">
        <f t="shared" si="154"/>
        <v xml:space="preserve">42 150 10.6 </v>
      </c>
      <c r="OZ44" s="3" t="str">
        <f t="shared" si="155"/>
        <v xml:space="preserve">42 151 1.5 </v>
      </c>
      <c r="PA44" s="3" t="str">
        <f t="shared" si="156"/>
        <v xml:space="preserve">42 152 17.7 </v>
      </c>
      <c r="PB44" s="3" t="str">
        <f t="shared" si="157"/>
        <v xml:space="preserve">42 153 16.6 </v>
      </c>
      <c r="PC44" s="3" t="str">
        <f t="shared" si="158"/>
        <v xml:space="preserve">42 154 13 </v>
      </c>
      <c r="PD44" s="3" t="str">
        <f t="shared" si="159"/>
        <v xml:space="preserve">42 155 14 </v>
      </c>
      <c r="PE44" s="3" t="str">
        <f t="shared" si="160"/>
        <v xml:space="preserve">42 156 26.5 </v>
      </c>
      <c r="PF44" s="3" t="str">
        <f t="shared" si="161"/>
        <v xml:space="preserve">42 157 24.9 </v>
      </c>
      <c r="PG44" s="3" t="str">
        <f t="shared" si="162"/>
        <v xml:space="preserve">42 158 16.7 </v>
      </c>
      <c r="PH44" s="3" t="str">
        <f t="shared" si="163"/>
        <v xml:space="preserve">42 159 51.1 </v>
      </c>
      <c r="PI44" s="3" t="str">
        <f t="shared" si="164"/>
        <v xml:space="preserve">42 160 26.5 </v>
      </c>
      <c r="PJ44" s="3" t="str">
        <f t="shared" si="165"/>
        <v xml:space="preserve">42 161 38.3 </v>
      </c>
      <c r="PK44" s="3" t="str">
        <f t="shared" si="166"/>
        <v xml:space="preserve">42 162 11.6 </v>
      </c>
      <c r="PL44" s="3" t="str">
        <f t="shared" si="167"/>
        <v xml:space="preserve">42 163 19.5 </v>
      </c>
      <c r="PM44" s="3" t="str">
        <f t="shared" si="168"/>
        <v xml:space="preserve">42 164 16.1 </v>
      </c>
      <c r="PN44" s="3" t="str">
        <f t="shared" si="169"/>
        <v xml:space="preserve">42 165 2 </v>
      </c>
      <c r="PO44" s="3" t="str">
        <f t="shared" si="170"/>
        <v xml:space="preserve">42 166 29.3 </v>
      </c>
      <c r="PP44" s="3" t="str">
        <f t="shared" si="171"/>
        <v xml:space="preserve">42 167 4.6 </v>
      </c>
      <c r="PQ44" s="3" t="str">
        <f t="shared" si="172"/>
        <v xml:space="preserve">42 168 29.3 </v>
      </c>
      <c r="PR44" s="3" t="str">
        <f t="shared" si="173"/>
        <v xml:space="preserve">42 169 17.6 </v>
      </c>
      <c r="PS44" s="3" t="str">
        <f t="shared" si="174"/>
        <v xml:space="preserve">42 170 20.4 </v>
      </c>
      <c r="PT44" s="3" t="str">
        <f t="shared" si="175"/>
        <v xml:space="preserve">42 171 13.4 </v>
      </c>
      <c r="PU44" s="3" t="str">
        <f t="shared" si="176"/>
        <v xml:space="preserve">42 172 34.5 </v>
      </c>
      <c r="PV44" s="3" t="str">
        <f t="shared" si="177"/>
        <v xml:space="preserve">42 173 23.4 </v>
      </c>
      <c r="PW44" s="3" t="str">
        <f t="shared" si="178"/>
        <v xml:space="preserve">42 174 31.4 </v>
      </c>
      <c r="PX44" s="3" t="str">
        <f t="shared" si="179"/>
        <v xml:space="preserve">42 175 50 </v>
      </c>
      <c r="PY44" s="3" t="str">
        <f t="shared" si="180"/>
        <v xml:space="preserve">42 176 86.9 </v>
      </c>
      <c r="PZ44" s="3" t="str">
        <f t="shared" si="181"/>
        <v xml:space="preserve">42 177 28 </v>
      </c>
      <c r="QA44" s="3" t="str">
        <f t="shared" si="182"/>
        <v xml:space="preserve">42 178 28.5 </v>
      </c>
      <c r="QB44" s="3" t="str">
        <f t="shared" si="183"/>
        <v xml:space="preserve">42 179 18.6 </v>
      </c>
      <c r="QC44" s="3" t="str">
        <f t="shared" si="184"/>
        <v xml:space="preserve">42 180 52.8 </v>
      </c>
      <c r="QD44" s="3" t="str">
        <f t="shared" si="185"/>
        <v xml:space="preserve">42 181 10.9 </v>
      </c>
      <c r="QE44" s="3" t="str">
        <f t="shared" si="186"/>
        <v xml:space="preserve">42 182 6.2 </v>
      </c>
      <c r="QF44" s="3" t="str">
        <f t="shared" si="187"/>
        <v xml:space="preserve">42 183 14.2 </v>
      </c>
      <c r="QG44" s="3" t="str">
        <f t="shared" si="188"/>
        <v xml:space="preserve">42 184 9.7 </v>
      </c>
      <c r="QH44" s="3" t="str">
        <f t="shared" si="189"/>
        <v xml:space="preserve">42 185 6.1 </v>
      </c>
      <c r="QI44" s="3" t="str">
        <f t="shared" si="190"/>
        <v xml:space="preserve">42 186 34.8 </v>
      </c>
      <c r="QJ44" s="3" t="str">
        <f t="shared" si="191"/>
        <v xml:space="preserve">42 187 16.9 </v>
      </c>
      <c r="QK44" s="3" t="str">
        <f t="shared" si="192"/>
        <v xml:space="preserve">42 188 19.5 </v>
      </c>
      <c r="QL44" s="3" t="str">
        <f t="shared" si="193"/>
        <v xml:space="preserve">42 189 28 </v>
      </c>
      <c r="QM44" s="3" t="str">
        <f t="shared" si="194"/>
        <v xml:space="preserve">42 190 19.5 </v>
      </c>
      <c r="QN44" s="3" t="str">
        <f t="shared" si="195"/>
        <v xml:space="preserve">42 191 27.5 </v>
      </c>
      <c r="QO44" s="3" t="str">
        <f t="shared" si="196"/>
        <v xml:space="preserve">42 192 15.9 </v>
      </c>
      <c r="QP44" s="3" t="str">
        <f t="shared" si="197"/>
        <v xml:space="preserve">42 193 25 </v>
      </c>
      <c r="QQ44" s="3" t="str">
        <f t="shared" si="198"/>
        <v xml:space="preserve">42 194 12.8 </v>
      </c>
      <c r="QR44" s="3" t="str">
        <f t="shared" si="199"/>
        <v xml:space="preserve">42 195 22.7 </v>
      </c>
      <c r="QS44" s="3" t="str">
        <f t="shared" si="200"/>
        <v xml:space="preserve">42 196 19.4 </v>
      </c>
      <c r="QT44" s="3" t="str">
        <f t="shared" si="201"/>
        <v xml:space="preserve">42 197 18.8 </v>
      </c>
      <c r="QU44" s="3" t="str">
        <f t="shared" si="202"/>
        <v xml:space="preserve">42 198 12.8 </v>
      </c>
      <c r="QV44" s="3" t="str">
        <f t="shared" si="203"/>
        <v xml:space="preserve">42 199 57.9 </v>
      </c>
      <c r="QW44" s="3" t="str">
        <f t="shared" si="204"/>
        <v xml:space="preserve">42 200 12.6 </v>
      </c>
      <c r="QX44" s="3" t="str">
        <f t="shared" si="205"/>
        <v xml:space="preserve">42 201 0.6 </v>
      </c>
      <c r="QY44" s="3" t="str">
        <f t="shared" si="206"/>
        <v xml:space="preserve">42 202 0.7 </v>
      </c>
      <c r="QZ44" s="3" t="str">
        <f t="shared" si="207"/>
        <v xml:space="preserve">42 203 11.5 </v>
      </c>
      <c r="RA44" s="3" t="str">
        <f t="shared" si="208"/>
        <v xml:space="preserve">42 204 9.1 </v>
      </c>
      <c r="RB44" s="3" t="str">
        <f t="shared" si="209"/>
        <v xml:space="preserve">42 205 48.4 </v>
      </c>
      <c r="RC44" s="3" t="str">
        <f t="shared" si="210"/>
        <v xml:space="preserve">42 206 19.1 </v>
      </c>
      <c r="RD44" s="3" t="str">
        <f t="shared" si="211"/>
        <v xml:space="preserve">42 207 21.6 </v>
      </c>
      <c r="RE44" s="3" t="str">
        <f t="shared" si="212"/>
        <v xml:space="preserve">42 208 13.2 </v>
      </c>
      <c r="RF44" s="3" t="str">
        <f t="shared" si="213"/>
        <v xml:space="preserve">42 209 6.2 </v>
      </c>
      <c r="RG44" s="3" t="str">
        <f t="shared" si="214"/>
        <v xml:space="preserve">42 210 19.2 </v>
      </c>
      <c r="RH44" s="3" t="str">
        <f t="shared" si="215"/>
        <v xml:space="preserve">42 211 66.6 </v>
      </c>
      <c r="RI44" s="3" t="str">
        <f t="shared" si="216"/>
        <v xml:space="preserve">42 212 66.6 </v>
      </c>
      <c r="RJ44" s="3" t="str">
        <f t="shared" si="217"/>
        <v xml:space="preserve">42 213 24.2 </v>
      </c>
      <c r="RK44" s="3" t="str">
        <f t="shared" si="218"/>
        <v xml:space="preserve">42 214 22.6 </v>
      </c>
      <c r="RL44" s="3" t="str">
        <f t="shared" si="219"/>
        <v xml:space="preserve">42 215 22.6 </v>
      </c>
      <c r="RM44" s="3" t="str">
        <f t="shared" si="220"/>
        <v xml:space="preserve">42 216 29.1 </v>
      </c>
      <c r="RN44" s="3" t="str">
        <f t="shared" si="221"/>
        <v xml:space="preserve">42 217 12.6 </v>
      </c>
      <c r="RO44" s="3" t="str">
        <f t="shared" si="222"/>
        <v xml:space="preserve">42 218 12 </v>
      </c>
      <c r="RP44" s="3" t="str">
        <f t="shared" si="223"/>
        <v xml:space="preserve">42 219 11.7 </v>
      </c>
      <c r="RQ44" s="3" t="str">
        <f t="shared" si="224"/>
        <v xml:space="preserve">42 220 40.2 </v>
      </c>
      <c r="RR44" s="3" t="str">
        <f t="shared" si="225"/>
        <v xml:space="preserve">42 221 11.5 </v>
      </c>
      <c r="RS44" s="3" t="str">
        <f t="shared" si="226"/>
        <v xml:space="preserve">42 222 15.9 </v>
      </c>
      <c r="RT44" s="3" t="str">
        <f t="shared" si="227"/>
        <v xml:space="preserve">42 223 19.9 </v>
      </c>
      <c r="RU44" s="3" t="str">
        <f t="shared" si="228"/>
        <v xml:space="preserve">42 224 10.8 </v>
      </c>
      <c r="RV44" s="3" t="str">
        <f t="shared" si="229"/>
        <v xml:space="preserve">42 225 34.4 </v>
      </c>
      <c r="RW44" s="3" t="str">
        <f t="shared" si="230"/>
        <v xml:space="preserve">42 226 13.4 </v>
      </c>
      <c r="RX44" s="3" t="str">
        <f t="shared" si="231"/>
        <v xml:space="preserve">42 227 9 </v>
      </c>
      <c r="RY44" s="3" t="str">
        <f t="shared" si="232"/>
        <v xml:space="preserve">42 228 11 </v>
      </c>
      <c r="RZ44" s="3" t="str">
        <f t="shared" si="233"/>
        <v xml:space="preserve">42 229 14 </v>
      </c>
      <c r="SA44" s="3" t="str">
        <f t="shared" si="234"/>
        <v xml:space="preserve">42 230 21 </v>
      </c>
      <c r="SB44" s="3" t="str">
        <f t="shared" si="235"/>
        <v xml:space="preserve">42 231 93.7 </v>
      </c>
      <c r="SC44" s="3" t="str">
        <f t="shared" si="236"/>
        <v xml:space="preserve">42 232 51.3 </v>
      </c>
      <c r="SD44" s="3" t="str">
        <f t="shared" si="237"/>
        <v xml:space="preserve">42 233 9.8 </v>
      </c>
      <c r="SE44" s="3" t="str">
        <f t="shared" si="238"/>
        <v xml:space="preserve">42 234 14.2 </v>
      </c>
      <c r="SF44" s="3" t="str">
        <f t="shared" si="239"/>
        <v xml:space="preserve">42 235 3.1 </v>
      </c>
      <c r="SG44" s="3" t="str">
        <f t="shared" si="240"/>
        <v xml:space="preserve">42 236 15.3 </v>
      </c>
      <c r="SH44" s="3" t="str">
        <f t="shared" si="241"/>
        <v xml:space="preserve">42 237 17.9 </v>
      </c>
      <c r="SI44" s="3" t="str">
        <f t="shared" si="242"/>
        <v xml:space="preserve">42 238 39.3 </v>
      </c>
      <c r="SJ44" s="3" t="str">
        <f t="shared" si="243"/>
        <v xml:space="preserve">42 239 4.4 </v>
      </c>
      <c r="SK44" s="3" t="str">
        <f t="shared" si="244"/>
        <v xml:space="preserve">42 240 11.6 </v>
      </c>
      <c r="SL44" s="3" t="str">
        <f t="shared" si="245"/>
        <v xml:space="preserve">42 241 94.2 </v>
      </c>
      <c r="SM44" s="3" t="str">
        <f t="shared" si="246"/>
        <v xml:space="preserve">42 242 32.8 </v>
      </c>
      <c r="SN44" s="3" t="str">
        <f t="shared" si="247"/>
        <v xml:space="preserve">42 243 11.6 </v>
      </c>
      <c r="SO44" s="3" t="str">
        <f t="shared" si="248"/>
        <v xml:space="preserve">42 244 10.6 </v>
      </c>
      <c r="SP44" s="3" t="str">
        <f t="shared" si="249"/>
        <v xml:space="preserve">42 245 11.6 </v>
      </c>
      <c r="SQ44" s="3" t="str">
        <f t="shared" si="250"/>
        <v xml:space="preserve">42 246 17.5 </v>
      </c>
      <c r="SR44" s="3" t="str">
        <f t="shared" si="251"/>
        <v xml:space="preserve">42 247 33.5 </v>
      </c>
      <c r="SS44" s="3" t="str">
        <f t="shared" si="252"/>
        <v xml:space="preserve">42 248 8.9 </v>
      </c>
      <c r="ST44" s="3" t="str">
        <f t="shared" si="253"/>
        <v xml:space="preserve">42 249 12.2 </v>
      </c>
      <c r="SU44" s="3" t="str">
        <f t="shared" si="254"/>
        <v xml:space="preserve">42 250 48.7 </v>
      </c>
      <c r="SV44" s="3" t="str">
        <f t="shared" si="255"/>
        <v xml:space="preserve">42 251 12.1 </v>
      </c>
      <c r="SW44" s="3" t="str">
        <f t="shared" si="256"/>
        <v xml:space="preserve">42 252 18.5 </v>
      </c>
      <c r="SX44" s="3" t="str">
        <f t="shared" si="257"/>
        <v xml:space="preserve">42 253 7.8 </v>
      </c>
      <c r="SY44" s="3" t="str">
        <f t="shared" si="258"/>
        <v xml:space="preserve">42 254 16.4 </v>
      </c>
      <c r="SZ44" s="3" t="str">
        <f t="shared" si="259"/>
        <v xml:space="preserve">42 255 36.9 </v>
      </c>
      <c r="TA44" s="3" t="str">
        <f t="shared" si="260"/>
        <v xml:space="preserve">42 256 4.1 </v>
      </c>
      <c r="TB44" s="3" t="str">
        <f t="shared" si="261"/>
        <v xml:space="preserve">42 257 10.9 </v>
      </c>
      <c r="TC44" s="3" t="str">
        <f t="shared" si="262"/>
        <v xml:space="preserve">42 258 5.3 </v>
      </c>
      <c r="TD44" s="3" t="str">
        <f t="shared" si="263"/>
        <v xml:space="preserve">42 259 6.6 </v>
      </c>
      <c r="TE44" s="3" t="str">
        <f t="shared" si="264"/>
        <v xml:space="preserve">42 260 11.8 </v>
      </c>
      <c r="TF44" s="3" t="str">
        <f t="shared" si="265"/>
        <v xml:space="preserve">42 261 25.9 </v>
      </c>
    </row>
    <row r="45" spans="1:526" ht="18.75" customHeight="1" thickBot="1" x14ac:dyDescent="0.4">
      <c r="A45" s="17">
        <v>43</v>
      </c>
      <c r="B45" s="19" t="s">
        <v>264</v>
      </c>
      <c r="C45" s="16" t="s">
        <v>45</v>
      </c>
      <c r="D45" s="3">
        <v>50</v>
      </c>
      <c r="E45" s="3">
        <v>2.1</v>
      </c>
      <c r="F45" s="3">
        <v>15</v>
      </c>
      <c r="G45" s="3">
        <v>10.4</v>
      </c>
      <c r="H45" s="3">
        <v>38.200000000000003</v>
      </c>
      <c r="I45" s="3">
        <v>35.9</v>
      </c>
      <c r="J45" s="3">
        <v>35.9</v>
      </c>
      <c r="K45" s="3">
        <v>18.2</v>
      </c>
      <c r="L45" s="3">
        <v>14.8</v>
      </c>
      <c r="M45" s="3">
        <v>29.4</v>
      </c>
      <c r="N45" s="3">
        <v>23.7</v>
      </c>
      <c r="O45" s="3">
        <v>23.4</v>
      </c>
      <c r="P45" s="3">
        <v>23</v>
      </c>
      <c r="Q45" s="3">
        <v>0.6</v>
      </c>
      <c r="R45" s="3">
        <v>17</v>
      </c>
      <c r="S45" s="3">
        <v>12.8</v>
      </c>
      <c r="T45" s="3">
        <v>37.200000000000003</v>
      </c>
      <c r="U45" s="3">
        <v>60</v>
      </c>
      <c r="V45" s="3">
        <v>10</v>
      </c>
      <c r="W45" s="3">
        <v>5.4</v>
      </c>
      <c r="X45" s="3">
        <v>21.8</v>
      </c>
      <c r="Y45" s="3">
        <v>11.9</v>
      </c>
      <c r="Z45" s="3">
        <v>8.9</v>
      </c>
      <c r="AA45" s="3">
        <v>62.1</v>
      </c>
      <c r="AB45" s="3">
        <v>63.9</v>
      </c>
      <c r="AC45" s="3">
        <v>16</v>
      </c>
      <c r="AD45" s="3">
        <v>11.7</v>
      </c>
      <c r="AE45" s="3">
        <v>25.7</v>
      </c>
      <c r="AF45" s="3">
        <v>32.799999999999997</v>
      </c>
      <c r="AG45" s="3">
        <v>31.7</v>
      </c>
      <c r="AH45" s="3">
        <v>16.600000000000001</v>
      </c>
      <c r="AI45" s="3">
        <v>63</v>
      </c>
      <c r="AJ45" s="3">
        <v>79.5</v>
      </c>
      <c r="AK45" s="3">
        <v>55.5</v>
      </c>
      <c r="AL45" s="3">
        <v>73.7</v>
      </c>
      <c r="AM45" s="3">
        <v>10.4</v>
      </c>
      <c r="AN45" s="3">
        <v>11.7</v>
      </c>
      <c r="AO45" s="3">
        <v>21.9</v>
      </c>
      <c r="AP45" s="3">
        <v>38.200000000000003</v>
      </c>
      <c r="AQ45" s="3">
        <v>23.1</v>
      </c>
      <c r="AR45" s="3">
        <v>20.9</v>
      </c>
      <c r="AS45" s="3">
        <v>12.4</v>
      </c>
      <c r="AT45" s="3">
        <v>0</v>
      </c>
      <c r="AU45" s="3">
        <v>6.8</v>
      </c>
      <c r="AV45" s="3">
        <v>12.5</v>
      </c>
      <c r="AW45" s="3">
        <v>15.3</v>
      </c>
      <c r="AX45" s="3">
        <v>26.4</v>
      </c>
      <c r="AY45" s="3">
        <v>5.5</v>
      </c>
      <c r="AZ45" s="3">
        <v>11.8</v>
      </c>
      <c r="BA45" s="3">
        <v>20.8</v>
      </c>
      <c r="BB45" s="3">
        <v>17.5</v>
      </c>
      <c r="BC45" s="3">
        <v>17.600000000000001</v>
      </c>
      <c r="BD45" s="3">
        <v>78.400000000000006</v>
      </c>
      <c r="BE45" s="3">
        <v>27.1</v>
      </c>
      <c r="BF45" s="3">
        <v>11.3</v>
      </c>
      <c r="BG45" s="3">
        <v>18.5</v>
      </c>
      <c r="BH45" s="3">
        <v>10.4</v>
      </c>
      <c r="BI45" s="3">
        <v>11</v>
      </c>
      <c r="BJ45" s="3">
        <v>3.4</v>
      </c>
      <c r="BK45" s="3">
        <v>18.8</v>
      </c>
      <c r="BL45" s="3">
        <v>15.4</v>
      </c>
      <c r="BM45" s="3">
        <v>35.6</v>
      </c>
      <c r="BN45" s="3">
        <v>6.3</v>
      </c>
      <c r="BO45" s="3">
        <v>11.6</v>
      </c>
      <c r="BP45" s="3">
        <v>15.3</v>
      </c>
      <c r="BQ45" s="3">
        <v>3.7</v>
      </c>
      <c r="BR45" s="3">
        <v>20.100000000000001</v>
      </c>
      <c r="BS45" s="3">
        <v>24.7</v>
      </c>
      <c r="BT45" s="3">
        <v>66.2</v>
      </c>
      <c r="BU45" s="3">
        <v>70.8</v>
      </c>
      <c r="BV45" s="3">
        <v>11.5</v>
      </c>
      <c r="BW45" s="3">
        <v>10.4</v>
      </c>
      <c r="BX45" s="3">
        <v>11.7</v>
      </c>
      <c r="BY45" s="3">
        <v>8</v>
      </c>
      <c r="BZ45" s="3">
        <v>16.100000000000001</v>
      </c>
      <c r="CA45" s="3">
        <v>79.7</v>
      </c>
      <c r="CB45" s="3">
        <v>12.9</v>
      </c>
      <c r="CC45" s="3">
        <v>14.9</v>
      </c>
      <c r="CD45" s="3">
        <v>20.399999999999999</v>
      </c>
      <c r="CE45" s="3">
        <v>27.5</v>
      </c>
      <c r="CF45" s="3">
        <v>4.3</v>
      </c>
      <c r="CG45" s="3">
        <v>20.5</v>
      </c>
      <c r="CH45" s="3">
        <v>27.7</v>
      </c>
      <c r="CI45" s="3">
        <v>25.8</v>
      </c>
      <c r="CJ45" s="3">
        <v>23.9</v>
      </c>
      <c r="CK45" s="3">
        <v>37.9</v>
      </c>
      <c r="CL45" s="3">
        <v>15.4</v>
      </c>
      <c r="CM45" s="3">
        <v>14.4</v>
      </c>
      <c r="CN45" s="3">
        <v>31.1</v>
      </c>
      <c r="CO45" s="3">
        <v>11.9</v>
      </c>
      <c r="CP45" s="3">
        <v>7.8</v>
      </c>
      <c r="CQ45" s="3">
        <v>12</v>
      </c>
      <c r="CR45" s="3">
        <v>16.2</v>
      </c>
      <c r="CS45" s="3">
        <v>22.6</v>
      </c>
      <c r="CT45" s="3">
        <v>12</v>
      </c>
      <c r="CU45" s="3">
        <v>31.1</v>
      </c>
      <c r="CV45" s="3">
        <v>3.4</v>
      </c>
      <c r="CW45" s="3">
        <v>13.6</v>
      </c>
      <c r="CX45" s="3">
        <v>5.7</v>
      </c>
      <c r="CY45" s="3">
        <v>19.899999999999999</v>
      </c>
      <c r="CZ45" s="3">
        <v>18.8</v>
      </c>
      <c r="DA45" s="3">
        <v>49.9</v>
      </c>
      <c r="DB45" s="3">
        <v>22</v>
      </c>
      <c r="DC45" s="3">
        <v>27</v>
      </c>
      <c r="DD45" s="3">
        <v>25.2</v>
      </c>
      <c r="DE45" s="3">
        <v>5</v>
      </c>
      <c r="DF45" s="3">
        <v>15</v>
      </c>
      <c r="DG45" s="3">
        <v>18.399999999999999</v>
      </c>
      <c r="DH45" s="3">
        <v>25.6</v>
      </c>
      <c r="DI45" s="3">
        <v>16.600000000000001</v>
      </c>
      <c r="DJ45" s="3">
        <v>12.5</v>
      </c>
      <c r="DK45" s="3">
        <v>59</v>
      </c>
      <c r="DL45" s="3">
        <v>81.599999999999994</v>
      </c>
      <c r="DM45" s="3">
        <v>11.8</v>
      </c>
      <c r="DN45" s="3">
        <v>35.9</v>
      </c>
      <c r="DO45" s="3">
        <v>16.3</v>
      </c>
      <c r="DP45" s="3">
        <v>28.9</v>
      </c>
      <c r="DQ45" s="3">
        <v>59.2</v>
      </c>
      <c r="DR45" s="3">
        <v>22.1</v>
      </c>
      <c r="DS45" s="3">
        <v>118</v>
      </c>
      <c r="DT45" s="3">
        <v>13.6</v>
      </c>
      <c r="DU45" s="3">
        <v>22</v>
      </c>
      <c r="DV45" s="3">
        <v>7.7</v>
      </c>
      <c r="DW45" s="3">
        <v>56.8</v>
      </c>
      <c r="DX45" s="3">
        <v>19.7</v>
      </c>
      <c r="DY45" s="3">
        <v>35.5</v>
      </c>
      <c r="DZ45" s="3">
        <v>18</v>
      </c>
      <c r="EA45" s="3">
        <v>40.4</v>
      </c>
      <c r="EB45" s="3">
        <v>25.5</v>
      </c>
      <c r="EC45" s="3">
        <v>11.7</v>
      </c>
      <c r="ED45" s="3">
        <v>21.5</v>
      </c>
      <c r="EE45" s="3">
        <v>22.4</v>
      </c>
      <c r="EF45" s="3">
        <v>18.899999999999999</v>
      </c>
      <c r="EG45" s="3">
        <v>21.1</v>
      </c>
      <c r="EH45" s="3">
        <v>11.6</v>
      </c>
      <c r="EI45" s="3">
        <v>29.8</v>
      </c>
      <c r="EJ45" s="3">
        <v>2.4</v>
      </c>
      <c r="EK45" s="3">
        <v>22.4</v>
      </c>
      <c r="EL45" s="3">
        <v>60</v>
      </c>
      <c r="EM45" s="3">
        <v>17.3</v>
      </c>
      <c r="EN45" s="3">
        <v>14.7</v>
      </c>
      <c r="EO45" s="3">
        <v>17.7</v>
      </c>
      <c r="EP45" s="3">
        <v>40.4</v>
      </c>
      <c r="EQ45" s="3">
        <v>8.4</v>
      </c>
      <c r="ER45" s="3">
        <v>12.5</v>
      </c>
      <c r="ES45" s="3">
        <v>7.3</v>
      </c>
      <c r="ET45" s="3">
        <v>29.4</v>
      </c>
      <c r="EU45" s="3">
        <v>48.2</v>
      </c>
      <c r="EV45" s="3">
        <v>7.8</v>
      </c>
      <c r="EW45" s="3">
        <v>17.7</v>
      </c>
      <c r="EX45" s="3">
        <v>12.2</v>
      </c>
      <c r="EY45" s="3">
        <v>23.5</v>
      </c>
      <c r="EZ45" s="3">
        <v>22.4</v>
      </c>
      <c r="FA45" s="3">
        <v>19.600000000000001</v>
      </c>
      <c r="FB45" s="3">
        <v>20.6</v>
      </c>
      <c r="FC45" s="3">
        <v>33.1</v>
      </c>
      <c r="FD45" s="3">
        <v>29.4</v>
      </c>
      <c r="FE45" s="3">
        <v>4.7</v>
      </c>
      <c r="FF45" s="3">
        <v>57.8</v>
      </c>
      <c r="FG45" s="3">
        <v>37.6</v>
      </c>
      <c r="FH45" s="3">
        <v>26.7</v>
      </c>
      <c r="FI45" s="3">
        <v>20.5</v>
      </c>
      <c r="FJ45" s="3">
        <v>14.2</v>
      </c>
      <c r="FK45" s="3">
        <v>25.2</v>
      </c>
      <c r="FL45" s="3">
        <v>13.2</v>
      </c>
      <c r="FM45" s="3">
        <v>29.8</v>
      </c>
      <c r="FN45" s="3">
        <v>11.8</v>
      </c>
      <c r="FO45" s="3">
        <v>23.9</v>
      </c>
      <c r="FP45" s="3">
        <v>6</v>
      </c>
      <c r="FQ45" s="3">
        <v>14.4</v>
      </c>
      <c r="FR45" s="3">
        <v>7.5</v>
      </c>
      <c r="FS45" s="3">
        <v>28.9</v>
      </c>
      <c r="FT45" s="3">
        <v>11.4</v>
      </c>
      <c r="FU45" s="3">
        <v>25.9</v>
      </c>
      <c r="FV45" s="3">
        <v>56.7</v>
      </c>
      <c r="FW45" s="3">
        <v>91.5</v>
      </c>
      <c r="FX45" s="3">
        <v>33.799999999999997</v>
      </c>
      <c r="FY45" s="3">
        <v>22.9</v>
      </c>
      <c r="FZ45" s="3">
        <v>10.6</v>
      </c>
      <c r="GA45" s="3">
        <v>61.7</v>
      </c>
      <c r="GB45" s="3">
        <v>3</v>
      </c>
      <c r="GC45" s="3">
        <v>12.9</v>
      </c>
      <c r="GD45" s="3">
        <v>11</v>
      </c>
      <c r="GE45" s="3">
        <v>12.9</v>
      </c>
      <c r="GF45" s="3">
        <v>16.5</v>
      </c>
      <c r="GG45" s="3">
        <v>29.2</v>
      </c>
      <c r="GH45" s="3">
        <v>25.9</v>
      </c>
      <c r="GI45" s="3">
        <v>14.1</v>
      </c>
      <c r="GJ45" s="3">
        <v>21.7</v>
      </c>
      <c r="GK45" s="3">
        <v>24.2</v>
      </c>
      <c r="GL45" s="3">
        <v>33.299999999999997</v>
      </c>
      <c r="GM45" s="3">
        <v>15.5</v>
      </c>
      <c r="GN45" s="3">
        <v>38.6</v>
      </c>
      <c r="GO45" s="3">
        <v>13.2</v>
      </c>
      <c r="GP45" s="3">
        <v>9.6</v>
      </c>
      <c r="GQ45" s="3">
        <v>20</v>
      </c>
      <c r="GR45" s="3">
        <v>9.3000000000000007</v>
      </c>
      <c r="GS45" s="3">
        <v>21.8</v>
      </c>
      <c r="GT45" s="3">
        <v>52.4</v>
      </c>
      <c r="GU45" s="3">
        <v>9.4</v>
      </c>
      <c r="GV45" s="3">
        <v>10.4</v>
      </c>
      <c r="GW45" s="3">
        <v>10.5</v>
      </c>
      <c r="GX45" s="3">
        <v>22</v>
      </c>
      <c r="GY45" s="3">
        <v>13.6</v>
      </c>
      <c r="GZ45" s="3">
        <v>54.3</v>
      </c>
      <c r="HA45" s="3">
        <v>13.7</v>
      </c>
      <c r="HB45" s="3">
        <v>27.4</v>
      </c>
      <c r="HC45" s="3">
        <v>18.8</v>
      </c>
      <c r="HD45" s="3">
        <v>12.9</v>
      </c>
      <c r="HE45" s="3">
        <v>13.2</v>
      </c>
      <c r="HF45" s="3">
        <v>72.400000000000006</v>
      </c>
      <c r="HG45" s="3">
        <v>72.400000000000006</v>
      </c>
      <c r="HH45" s="3">
        <v>30.9</v>
      </c>
      <c r="HI45" s="3">
        <v>17.3</v>
      </c>
      <c r="HJ45" s="3">
        <v>17.3</v>
      </c>
      <c r="HK45" s="3">
        <v>37.9</v>
      </c>
      <c r="HL45" s="3">
        <v>21.5</v>
      </c>
      <c r="HM45" s="3">
        <v>20.9</v>
      </c>
      <c r="HN45" s="3">
        <v>22.3</v>
      </c>
      <c r="HO45" s="3">
        <v>49</v>
      </c>
      <c r="HP45" s="3">
        <v>20.399999999999999</v>
      </c>
      <c r="HQ45" s="3">
        <v>4.4000000000000004</v>
      </c>
      <c r="HR45" s="3">
        <v>25.5</v>
      </c>
      <c r="HS45" s="3">
        <v>10.7</v>
      </c>
      <c r="HT45" s="3">
        <v>28.4</v>
      </c>
      <c r="HU45" s="3">
        <v>20</v>
      </c>
      <c r="HV45" s="3">
        <v>15.6</v>
      </c>
      <c r="HW45" s="3">
        <v>17.600000000000001</v>
      </c>
      <c r="HX45" s="3">
        <v>20.6</v>
      </c>
      <c r="HY45" s="3">
        <v>9.1999999999999993</v>
      </c>
      <c r="HZ45" s="3">
        <v>98.2</v>
      </c>
      <c r="IA45" s="3">
        <v>60.1</v>
      </c>
      <c r="IB45" s="3">
        <v>16.5</v>
      </c>
      <c r="IC45" s="3">
        <v>15</v>
      </c>
      <c r="ID45" s="3">
        <v>14.8</v>
      </c>
      <c r="IE45" s="3">
        <v>21.9</v>
      </c>
      <c r="IF45" s="3">
        <v>26.7</v>
      </c>
      <c r="IG45" s="3">
        <v>39.9</v>
      </c>
      <c r="IH45" s="3">
        <v>11.6</v>
      </c>
      <c r="II45" s="3">
        <v>18.3</v>
      </c>
      <c r="IJ45" s="3">
        <v>98.7</v>
      </c>
      <c r="IK45" s="3">
        <v>37.4</v>
      </c>
      <c r="IL45" s="3">
        <v>3.5</v>
      </c>
      <c r="IM45" s="3">
        <v>3.1</v>
      </c>
      <c r="IN45" s="3">
        <v>3.5</v>
      </c>
      <c r="IO45" s="3">
        <v>23.3</v>
      </c>
      <c r="IP45" s="3">
        <v>22</v>
      </c>
      <c r="IQ45" s="3">
        <v>15.1</v>
      </c>
      <c r="IR45" s="3">
        <v>18.8</v>
      </c>
      <c r="IS45" s="3">
        <v>45</v>
      </c>
      <c r="IT45" s="3">
        <v>3</v>
      </c>
      <c r="IU45" s="3">
        <v>24.3</v>
      </c>
      <c r="IV45" s="3">
        <v>14.8</v>
      </c>
      <c r="IW45" s="3">
        <v>10.6</v>
      </c>
      <c r="IX45" s="3">
        <v>46</v>
      </c>
      <c r="IY45" s="3">
        <v>13.4</v>
      </c>
      <c r="IZ45" s="3">
        <v>3</v>
      </c>
      <c r="JA45" s="3">
        <v>10.9</v>
      </c>
      <c r="JB45" s="3">
        <v>15.5</v>
      </c>
      <c r="JC45" s="3">
        <v>14.1</v>
      </c>
      <c r="JD45" s="3">
        <v>22.5</v>
      </c>
      <c r="JF45" s="3" t="str">
        <f t="shared" si="5"/>
        <v xml:space="preserve">43 1 50 </v>
      </c>
      <c r="JG45" s="3" t="str">
        <f t="shared" si="6"/>
        <v xml:space="preserve">43 2 2.1 </v>
      </c>
      <c r="JH45" s="3" t="str">
        <f t="shared" si="7"/>
        <v xml:space="preserve">43 3 15 </v>
      </c>
      <c r="JI45" s="3" t="str">
        <f t="shared" si="8"/>
        <v xml:space="preserve">43 4 10.4 </v>
      </c>
      <c r="JJ45" s="3" t="str">
        <f t="shared" si="9"/>
        <v xml:space="preserve">43 5 38.2 </v>
      </c>
      <c r="JK45" s="3" t="str">
        <f t="shared" si="10"/>
        <v xml:space="preserve">43 6 35.9 </v>
      </c>
      <c r="JL45" s="3" t="str">
        <f t="shared" si="11"/>
        <v xml:space="preserve">43 7 35.9 </v>
      </c>
      <c r="JM45" s="3" t="str">
        <f t="shared" si="12"/>
        <v xml:space="preserve">43 8 18.2 </v>
      </c>
      <c r="JN45" s="3" t="str">
        <f t="shared" si="13"/>
        <v xml:space="preserve">43 9 14.8 </v>
      </c>
      <c r="JO45" s="3" t="str">
        <f t="shared" si="14"/>
        <v xml:space="preserve">43 10 29.4 </v>
      </c>
      <c r="JP45" s="3" t="str">
        <f t="shared" si="15"/>
        <v xml:space="preserve">43 11 23.7 </v>
      </c>
      <c r="JQ45" s="3" t="str">
        <f t="shared" si="16"/>
        <v xml:space="preserve">43 12 23.4 </v>
      </c>
      <c r="JR45" s="3" t="str">
        <f t="shared" si="17"/>
        <v xml:space="preserve">43 13 23 </v>
      </c>
      <c r="JS45" s="3" t="str">
        <f t="shared" si="18"/>
        <v xml:space="preserve">43 14 0.6 </v>
      </c>
      <c r="JT45" s="3" t="str">
        <f t="shared" si="19"/>
        <v xml:space="preserve">43 15 17 </v>
      </c>
      <c r="JU45" s="3" t="str">
        <f t="shared" si="20"/>
        <v xml:space="preserve">43 16 12.8 </v>
      </c>
      <c r="JV45" s="3" t="str">
        <f t="shared" si="21"/>
        <v xml:space="preserve">43 17 37.2 </v>
      </c>
      <c r="JW45" s="3" t="str">
        <f t="shared" si="22"/>
        <v xml:space="preserve">43 18 60 </v>
      </c>
      <c r="JX45" s="3" t="str">
        <f t="shared" si="23"/>
        <v xml:space="preserve">43 19 10 </v>
      </c>
      <c r="JY45" s="3" t="str">
        <f t="shared" si="24"/>
        <v xml:space="preserve">43 20 5.4 </v>
      </c>
      <c r="JZ45" s="3" t="str">
        <f t="shared" si="25"/>
        <v xml:space="preserve">43 21 21.8 </v>
      </c>
      <c r="KA45" s="3" t="str">
        <f t="shared" si="26"/>
        <v xml:space="preserve">43 22 11.9 </v>
      </c>
      <c r="KB45" s="3" t="str">
        <f t="shared" si="27"/>
        <v xml:space="preserve">43 23 8.9 </v>
      </c>
      <c r="KC45" s="3" t="str">
        <f t="shared" si="28"/>
        <v xml:space="preserve">43 24 62.1 </v>
      </c>
      <c r="KD45" s="3" t="str">
        <f t="shared" si="29"/>
        <v xml:space="preserve">43 25 63.9 </v>
      </c>
      <c r="KE45" s="3" t="str">
        <f t="shared" si="30"/>
        <v xml:space="preserve">43 26 16 </v>
      </c>
      <c r="KF45" s="3" t="str">
        <f t="shared" si="31"/>
        <v xml:space="preserve">43 27 11.7 </v>
      </c>
      <c r="KG45" s="3" t="str">
        <f t="shared" si="32"/>
        <v xml:space="preserve">43 28 25.7 </v>
      </c>
      <c r="KH45" s="3" t="str">
        <f t="shared" si="33"/>
        <v xml:space="preserve">43 29 32.8 </v>
      </c>
      <c r="KI45" s="3" t="str">
        <f t="shared" si="34"/>
        <v xml:space="preserve">43 30 31.7 </v>
      </c>
      <c r="KJ45" s="3" t="str">
        <f t="shared" si="35"/>
        <v xml:space="preserve">43 31 16.6 </v>
      </c>
      <c r="KK45" s="3" t="str">
        <f t="shared" si="36"/>
        <v xml:space="preserve">43 32 63 </v>
      </c>
      <c r="KL45" s="3" t="str">
        <f t="shared" si="37"/>
        <v xml:space="preserve">43 33 79.5 </v>
      </c>
      <c r="KM45" s="3" t="str">
        <f t="shared" si="38"/>
        <v xml:space="preserve">43 34 55.5 </v>
      </c>
      <c r="KN45" s="3" t="str">
        <f t="shared" si="39"/>
        <v xml:space="preserve">43 35 73.7 </v>
      </c>
      <c r="KO45" s="3" t="str">
        <f t="shared" si="40"/>
        <v xml:space="preserve">43 36 10.4 </v>
      </c>
      <c r="KP45" s="3" t="str">
        <f t="shared" si="41"/>
        <v xml:space="preserve">43 37 11.7 </v>
      </c>
      <c r="KQ45" s="3" t="str">
        <f t="shared" si="42"/>
        <v xml:space="preserve">43 38 21.9 </v>
      </c>
      <c r="KR45" s="3" t="str">
        <f t="shared" si="43"/>
        <v xml:space="preserve">43 39 38.2 </v>
      </c>
      <c r="KS45" s="3" t="str">
        <f t="shared" si="44"/>
        <v xml:space="preserve">43 40 23.1 </v>
      </c>
      <c r="KT45" s="3" t="str">
        <f t="shared" si="45"/>
        <v xml:space="preserve">43 41 20.9 </v>
      </c>
      <c r="KU45" s="3" t="str">
        <f t="shared" si="46"/>
        <v xml:space="preserve">43 42 12.4 </v>
      </c>
      <c r="KV45" s="3" t="str">
        <f t="shared" si="47"/>
        <v xml:space="preserve">43 43 0 </v>
      </c>
      <c r="KW45" s="3" t="str">
        <f t="shared" si="48"/>
        <v xml:space="preserve">43 44 6.8 </v>
      </c>
      <c r="KX45" s="3" t="str">
        <f t="shared" si="49"/>
        <v xml:space="preserve">43 45 12.5 </v>
      </c>
      <c r="KY45" s="3" t="str">
        <f t="shared" si="50"/>
        <v xml:space="preserve">43 46 15.3 </v>
      </c>
      <c r="KZ45" s="3" t="str">
        <f t="shared" si="51"/>
        <v xml:space="preserve">43 47 26.4 </v>
      </c>
      <c r="LA45" s="3" t="str">
        <f t="shared" si="52"/>
        <v xml:space="preserve">43 48 5.5 </v>
      </c>
      <c r="LB45" s="3" t="str">
        <f t="shared" si="53"/>
        <v xml:space="preserve">43 49 11.8 </v>
      </c>
      <c r="LC45" s="3" t="str">
        <f t="shared" si="54"/>
        <v xml:space="preserve">43 50 20.8 </v>
      </c>
      <c r="LD45" s="3" t="str">
        <f t="shared" si="55"/>
        <v xml:space="preserve">43 51 17.5 </v>
      </c>
      <c r="LE45" s="3" t="str">
        <f t="shared" si="56"/>
        <v xml:space="preserve">43 52 17.6 </v>
      </c>
      <c r="LF45" s="3" t="str">
        <f t="shared" si="57"/>
        <v xml:space="preserve">43 53 78.4 </v>
      </c>
      <c r="LG45" s="3" t="str">
        <f t="shared" si="58"/>
        <v xml:space="preserve">43 54 27.1 </v>
      </c>
      <c r="LH45" s="3" t="str">
        <f t="shared" si="59"/>
        <v xml:space="preserve">43 55 11.3 </v>
      </c>
      <c r="LI45" s="3" t="str">
        <f t="shared" si="60"/>
        <v xml:space="preserve">43 56 18.5 </v>
      </c>
      <c r="LJ45" s="3" t="str">
        <f t="shared" si="61"/>
        <v xml:space="preserve">43 57 10.4 </v>
      </c>
      <c r="LK45" s="3" t="str">
        <f t="shared" si="62"/>
        <v xml:space="preserve">43 58 11 </v>
      </c>
      <c r="LL45" s="3" t="str">
        <f t="shared" si="63"/>
        <v xml:space="preserve">43 59 3.4 </v>
      </c>
      <c r="LM45" s="3" t="str">
        <f t="shared" si="64"/>
        <v xml:space="preserve">43 60 18.8 </v>
      </c>
      <c r="LN45" s="3" t="str">
        <f t="shared" si="65"/>
        <v xml:space="preserve">43 61 15.4 </v>
      </c>
      <c r="LO45" s="3" t="str">
        <f t="shared" si="66"/>
        <v xml:space="preserve">43 62 35.6 </v>
      </c>
      <c r="LP45" s="3" t="str">
        <f t="shared" si="67"/>
        <v xml:space="preserve">43 63 6.3 </v>
      </c>
      <c r="LQ45" s="3" t="str">
        <f t="shared" si="68"/>
        <v xml:space="preserve">43 64 11.6 </v>
      </c>
      <c r="LR45" s="3" t="str">
        <f t="shared" si="69"/>
        <v xml:space="preserve">43 65 15.3 </v>
      </c>
      <c r="LS45" s="3" t="str">
        <f t="shared" si="70"/>
        <v xml:space="preserve">43 66 3.7 </v>
      </c>
      <c r="LT45" s="3" t="str">
        <f t="shared" si="71"/>
        <v xml:space="preserve">43 67 20.1 </v>
      </c>
      <c r="LU45" s="3" t="str">
        <f t="shared" si="72"/>
        <v xml:space="preserve">43 68 24.7 </v>
      </c>
      <c r="LV45" s="3" t="str">
        <f t="shared" si="73"/>
        <v xml:space="preserve">43 69 66.2 </v>
      </c>
      <c r="LW45" s="3" t="str">
        <f t="shared" si="74"/>
        <v xml:space="preserve">43 70 70.8 </v>
      </c>
      <c r="LX45" s="3" t="str">
        <f t="shared" si="75"/>
        <v xml:space="preserve">43 71 11.5 </v>
      </c>
      <c r="LY45" s="3" t="str">
        <f t="shared" si="76"/>
        <v xml:space="preserve">43 72 10.4 </v>
      </c>
      <c r="LZ45" s="3" t="str">
        <f t="shared" si="77"/>
        <v xml:space="preserve">43 73 11.7 </v>
      </c>
      <c r="MA45" s="3" t="str">
        <f t="shared" si="78"/>
        <v xml:space="preserve">43 74 8 </v>
      </c>
      <c r="MB45" s="3" t="str">
        <f t="shared" si="79"/>
        <v xml:space="preserve">43 75 16.1 </v>
      </c>
      <c r="MC45" s="3" t="str">
        <f t="shared" si="80"/>
        <v xml:space="preserve">43 76 79.7 </v>
      </c>
      <c r="MD45" s="3" t="str">
        <f t="shared" si="81"/>
        <v xml:space="preserve">43 77 12.9 </v>
      </c>
      <c r="ME45" s="3" t="str">
        <f t="shared" si="82"/>
        <v xml:space="preserve">43 78 14.9 </v>
      </c>
      <c r="MF45" s="3" t="str">
        <f t="shared" si="83"/>
        <v xml:space="preserve">43 79 20.4 </v>
      </c>
      <c r="MG45" s="3" t="str">
        <f t="shared" si="84"/>
        <v xml:space="preserve">43 80 27.5 </v>
      </c>
      <c r="MH45" s="3" t="str">
        <f t="shared" si="85"/>
        <v xml:space="preserve">43 81 4.3 </v>
      </c>
      <c r="MI45" s="3" t="str">
        <f t="shared" si="86"/>
        <v xml:space="preserve">43 82 20.5 </v>
      </c>
      <c r="MJ45" s="3" t="str">
        <f t="shared" si="87"/>
        <v xml:space="preserve">43 83 27.7 </v>
      </c>
      <c r="MK45" s="3" t="str">
        <f t="shared" si="88"/>
        <v xml:space="preserve">43 84 25.8 </v>
      </c>
      <c r="ML45" s="3" t="str">
        <f t="shared" si="89"/>
        <v xml:space="preserve">43 85 23.9 </v>
      </c>
      <c r="MM45" s="3" t="str">
        <f t="shared" si="90"/>
        <v xml:space="preserve">43 86 37.9 </v>
      </c>
      <c r="MN45" s="3" t="str">
        <f t="shared" si="91"/>
        <v xml:space="preserve">43 87 15.4 </v>
      </c>
      <c r="MO45" s="3" t="str">
        <f t="shared" si="92"/>
        <v xml:space="preserve">43 88 14.4 </v>
      </c>
      <c r="MP45" s="3" t="str">
        <f t="shared" si="93"/>
        <v xml:space="preserve">43 89 31.1 </v>
      </c>
      <c r="MQ45" s="3" t="str">
        <f t="shared" si="94"/>
        <v xml:space="preserve">43 90 11.9 </v>
      </c>
      <c r="MR45" s="3" t="str">
        <f t="shared" si="95"/>
        <v xml:space="preserve">43 91 7.8 </v>
      </c>
      <c r="MS45" s="3" t="str">
        <f t="shared" si="96"/>
        <v xml:space="preserve">43 92 12 </v>
      </c>
      <c r="MT45" s="3" t="str">
        <f t="shared" si="97"/>
        <v xml:space="preserve">43 93 16.2 </v>
      </c>
      <c r="MU45" s="3" t="str">
        <f t="shared" si="98"/>
        <v xml:space="preserve">43 94 22.6 </v>
      </c>
      <c r="MV45" s="3" t="str">
        <f t="shared" si="99"/>
        <v xml:space="preserve">43 95 12 </v>
      </c>
      <c r="MW45" s="3" t="str">
        <f t="shared" si="100"/>
        <v xml:space="preserve">43 96 31.1 </v>
      </c>
      <c r="MX45" s="3" t="str">
        <f t="shared" si="101"/>
        <v xml:space="preserve">43 97 3.4 </v>
      </c>
      <c r="MY45" s="3" t="str">
        <f t="shared" si="102"/>
        <v xml:space="preserve">43 98 13.6 </v>
      </c>
      <c r="MZ45" s="3" t="str">
        <f t="shared" si="103"/>
        <v xml:space="preserve">43 99 5.7 </v>
      </c>
      <c r="NA45" s="3" t="str">
        <f t="shared" si="104"/>
        <v xml:space="preserve">43 100 19.9 </v>
      </c>
      <c r="NB45" s="3" t="str">
        <f t="shared" si="105"/>
        <v xml:space="preserve">43 101 18.8 </v>
      </c>
      <c r="NC45" s="3" t="str">
        <f t="shared" si="106"/>
        <v xml:space="preserve">43 102 49.9 </v>
      </c>
      <c r="ND45" s="3" t="str">
        <f t="shared" si="107"/>
        <v xml:space="preserve">43 103 22 </v>
      </c>
      <c r="NE45" s="3" t="str">
        <f t="shared" si="108"/>
        <v xml:space="preserve">43 104 27 </v>
      </c>
      <c r="NF45" s="3" t="str">
        <f t="shared" si="109"/>
        <v xml:space="preserve">43 105 25.2 </v>
      </c>
      <c r="NG45" s="3" t="str">
        <f t="shared" si="110"/>
        <v xml:space="preserve">43 106 5 </v>
      </c>
      <c r="NH45" s="3" t="str">
        <f t="shared" si="111"/>
        <v xml:space="preserve">43 107 15 </v>
      </c>
      <c r="NI45" s="3" t="str">
        <f t="shared" si="112"/>
        <v xml:space="preserve">43 108 18.4 </v>
      </c>
      <c r="NJ45" s="3" t="str">
        <f t="shared" si="113"/>
        <v xml:space="preserve">43 109 25.6 </v>
      </c>
      <c r="NK45" s="3" t="str">
        <f t="shared" si="114"/>
        <v xml:space="preserve">43 110 16.6 </v>
      </c>
      <c r="NL45" s="3" t="str">
        <f t="shared" si="115"/>
        <v xml:space="preserve">43 111 12.5 </v>
      </c>
      <c r="NM45" s="3" t="str">
        <f t="shared" si="116"/>
        <v xml:space="preserve">43 112 59 </v>
      </c>
      <c r="NN45" s="3" t="str">
        <f t="shared" si="117"/>
        <v xml:space="preserve">43 113 81.6 </v>
      </c>
      <c r="NO45" s="3" t="str">
        <f t="shared" si="118"/>
        <v xml:space="preserve">43 114 11.8 </v>
      </c>
      <c r="NP45" s="3" t="str">
        <f t="shared" si="119"/>
        <v xml:space="preserve">43 115 35.9 </v>
      </c>
      <c r="NQ45" s="3" t="str">
        <f t="shared" si="120"/>
        <v xml:space="preserve">43 116 16.3 </v>
      </c>
      <c r="NR45" s="3" t="str">
        <f t="shared" si="121"/>
        <v xml:space="preserve">43 117 28.9 </v>
      </c>
      <c r="NS45" s="3" t="str">
        <f t="shared" si="122"/>
        <v xml:space="preserve">43 118 59.2 </v>
      </c>
      <c r="NT45" s="3" t="str">
        <f t="shared" si="123"/>
        <v xml:space="preserve">43 119 22.1 </v>
      </c>
      <c r="NU45" s="3" t="str">
        <f t="shared" si="124"/>
        <v xml:space="preserve">43 120 118 </v>
      </c>
      <c r="NV45" s="3" t="str">
        <f t="shared" si="125"/>
        <v xml:space="preserve">43 121 13.6 </v>
      </c>
      <c r="NW45" s="3" t="str">
        <f t="shared" si="126"/>
        <v xml:space="preserve">43 122 22 </v>
      </c>
      <c r="NX45" s="3" t="str">
        <f t="shared" si="127"/>
        <v xml:space="preserve">43 123 7.7 </v>
      </c>
      <c r="NY45" s="3" t="str">
        <f t="shared" si="128"/>
        <v xml:space="preserve">43 124 56.8 </v>
      </c>
      <c r="NZ45" s="3" t="str">
        <f t="shared" si="129"/>
        <v xml:space="preserve">43 125 19.7 </v>
      </c>
      <c r="OA45" s="3" t="str">
        <f t="shared" si="130"/>
        <v xml:space="preserve">43 126 35.5 </v>
      </c>
      <c r="OB45" s="3" t="str">
        <f t="shared" si="131"/>
        <v xml:space="preserve">43 127 18 </v>
      </c>
      <c r="OC45" s="3" t="str">
        <f t="shared" si="132"/>
        <v xml:space="preserve">43 128 40.4 </v>
      </c>
      <c r="OD45" s="3" t="str">
        <f t="shared" si="133"/>
        <v xml:space="preserve">43 129 25.5 </v>
      </c>
      <c r="OE45" s="3" t="str">
        <f t="shared" si="134"/>
        <v xml:space="preserve">43 130 11.7 </v>
      </c>
      <c r="OF45" s="3" t="str">
        <f t="shared" si="135"/>
        <v xml:space="preserve">43 131 21.5 </v>
      </c>
      <c r="OG45" s="3" t="str">
        <f t="shared" si="136"/>
        <v xml:space="preserve">43 132 22.4 </v>
      </c>
      <c r="OH45" s="3" t="str">
        <f t="shared" si="137"/>
        <v xml:space="preserve">43 133 18.9 </v>
      </c>
      <c r="OI45" s="3" t="str">
        <f t="shared" si="138"/>
        <v xml:space="preserve">43 134 21.1 </v>
      </c>
      <c r="OJ45" s="3" t="str">
        <f t="shared" si="139"/>
        <v xml:space="preserve">43 135 11.6 </v>
      </c>
      <c r="OK45" s="3" t="str">
        <f t="shared" si="140"/>
        <v xml:space="preserve">43 136 29.8 </v>
      </c>
      <c r="OL45" s="3" t="str">
        <f t="shared" si="141"/>
        <v xml:space="preserve">43 137 2.4 </v>
      </c>
      <c r="OM45" s="3" t="str">
        <f t="shared" si="142"/>
        <v xml:space="preserve">43 138 22.4 </v>
      </c>
      <c r="ON45" s="3" t="str">
        <f t="shared" si="143"/>
        <v xml:space="preserve">43 139 60 </v>
      </c>
      <c r="OO45" s="3" t="str">
        <f t="shared" si="144"/>
        <v xml:space="preserve">43 140 17.3 </v>
      </c>
      <c r="OP45" s="3" t="str">
        <f t="shared" si="145"/>
        <v xml:space="preserve">43 141 14.7 </v>
      </c>
      <c r="OQ45" s="3" t="str">
        <f t="shared" si="146"/>
        <v xml:space="preserve">43 142 17.7 </v>
      </c>
      <c r="OR45" s="3" t="str">
        <f t="shared" si="147"/>
        <v xml:space="preserve">43 143 40.4 </v>
      </c>
      <c r="OS45" s="3" t="str">
        <f t="shared" si="148"/>
        <v xml:space="preserve">43 144 8.4 </v>
      </c>
      <c r="OT45" s="3" t="str">
        <f t="shared" si="149"/>
        <v xml:space="preserve">43 145 12.5 </v>
      </c>
      <c r="OU45" s="3" t="str">
        <f t="shared" si="150"/>
        <v xml:space="preserve">43 146 7.3 </v>
      </c>
      <c r="OV45" s="3" t="str">
        <f t="shared" si="151"/>
        <v xml:space="preserve">43 147 29.4 </v>
      </c>
      <c r="OW45" s="3" t="str">
        <f t="shared" si="152"/>
        <v xml:space="preserve">43 148 48.2 </v>
      </c>
      <c r="OX45" s="3" t="str">
        <f t="shared" si="153"/>
        <v xml:space="preserve">43 149 7.8 </v>
      </c>
      <c r="OY45" s="3" t="str">
        <f t="shared" si="154"/>
        <v xml:space="preserve">43 150 17.7 </v>
      </c>
      <c r="OZ45" s="3" t="str">
        <f t="shared" si="155"/>
        <v xml:space="preserve">43 151 12.2 </v>
      </c>
      <c r="PA45" s="3" t="str">
        <f t="shared" si="156"/>
        <v xml:space="preserve">43 152 23.5 </v>
      </c>
      <c r="PB45" s="3" t="str">
        <f t="shared" si="157"/>
        <v xml:space="preserve">43 153 22.4 </v>
      </c>
      <c r="PC45" s="3" t="str">
        <f t="shared" si="158"/>
        <v xml:space="preserve">43 154 19.6 </v>
      </c>
      <c r="PD45" s="3" t="str">
        <f t="shared" si="159"/>
        <v xml:space="preserve">43 155 20.6 </v>
      </c>
      <c r="PE45" s="3" t="str">
        <f t="shared" si="160"/>
        <v xml:space="preserve">43 156 33.1 </v>
      </c>
      <c r="PF45" s="3" t="str">
        <f t="shared" si="161"/>
        <v xml:space="preserve">43 157 29.4 </v>
      </c>
      <c r="PG45" s="3" t="str">
        <f t="shared" si="162"/>
        <v xml:space="preserve">43 158 4.7 </v>
      </c>
      <c r="PH45" s="3" t="str">
        <f t="shared" si="163"/>
        <v xml:space="preserve">43 159 57.8 </v>
      </c>
      <c r="PI45" s="3" t="str">
        <f t="shared" si="164"/>
        <v xml:space="preserve">43 160 37.6 </v>
      </c>
      <c r="PJ45" s="3" t="str">
        <f t="shared" si="165"/>
        <v xml:space="preserve">43 161 26.7 </v>
      </c>
      <c r="PK45" s="3" t="str">
        <f t="shared" si="166"/>
        <v xml:space="preserve">43 162 20.5 </v>
      </c>
      <c r="PL45" s="3" t="str">
        <f t="shared" si="167"/>
        <v xml:space="preserve">43 163 14.2 </v>
      </c>
      <c r="PM45" s="3" t="str">
        <f t="shared" si="168"/>
        <v xml:space="preserve">43 164 25.2 </v>
      </c>
      <c r="PN45" s="3" t="str">
        <f t="shared" si="169"/>
        <v xml:space="preserve">43 165 13.2 </v>
      </c>
      <c r="PO45" s="3" t="str">
        <f t="shared" si="170"/>
        <v xml:space="preserve">43 166 29.8 </v>
      </c>
      <c r="PP45" s="3" t="str">
        <f t="shared" si="171"/>
        <v xml:space="preserve">43 167 11.8 </v>
      </c>
      <c r="PQ45" s="3" t="str">
        <f t="shared" si="172"/>
        <v xml:space="preserve">43 168 23.9 </v>
      </c>
      <c r="PR45" s="3" t="str">
        <f t="shared" si="173"/>
        <v xml:space="preserve">43 169 6 </v>
      </c>
      <c r="PS45" s="3" t="str">
        <f t="shared" si="174"/>
        <v xml:space="preserve">43 170 14.4 </v>
      </c>
      <c r="PT45" s="3" t="str">
        <f t="shared" si="175"/>
        <v xml:space="preserve">43 171 7.5 </v>
      </c>
      <c r="PU45" s="3" t="str">
        <f t="shared" si="176"/>
        <v xml:space="preserve">43 172 28.9 </v>
      </c>
      <c r="PV45" s="3" t="str">
        <f t="shared" si="177"/>
        <v xml:space="preserve">43 173 11.4 </v>
      </c>
      <c r="PW45" s="3" t="str">
        <f t="shared" si="178"/>
        <v xml:space="preserve">43 174 25.9 </v>
      </c>
      <c r="PX45" s="3" t="str">
        <f t="shared" si="179"/>
        <v xml:space="preserve">43 175 56.7 </v>
      </c>
      <c r="PY45" s="3" t="str">
        <f t="shared" si="180"/>
        <v xml:space="preserve">43 176 91.5 </v>
      </c>
      <c r="PZ45" s="3" t="str">
        <f t="shared" si="181"/>
        <v xml:space="preserve">43 177 33.8 </v>
      </c>
      <c r="QA45" s="3" t="str">
        <f t="shared" si="182"/>
        <v xml:space="preserve">43 178 22.9 </v>
      </c>
      <c r="QB45" s="3" t="str">
        <f t="shared" si="183"/>
        <v xml:space="preserve">43 179 10.6 </v>
      </c>
      <c r="QC45" s="3" t="str">
        <f t="shared" si="184"/>
        <v xml:space="preserve">43 180 61.7 </v>
      </c>
      <c r="QD45" s="3" t="str">
        <f t="shared" si="185"/>
        <v xml:space="preserve">43 181 3 </v>
      </c>
      <c r="QE45" s="3" t="str">
        <f t="shared" si="186"/>
        <v xml:space="preserve">43 182 12.9 </v>
      </c>
      <c r="QF45" s="3" t="str">
        <f t="shared" si="187"/>
        <v xml:space="preserve">43 183 11 </v>
      </c>
      <c r="QG45" s="3" t="str">
        <f t="shared" si="188"/>
        <v xml:space="preserve">43 184 12.9 </v>
      </c>
      <c r="QH45" s="3" t="str">
        <f t="shared" si="189"/>
        <v xml:space="preserve">43 185 16.5 </v>
      </c>
      <c r="QI45" s="3" t="str">
        <f t="shared" si="190"/>
        <v xml:space="preserve">43 186 29.2 </v>
      </c>
      <c r="QJ45" s="3" t="str">
        <f t="shared" si="191"/>
        <v xml:space="preserve">43 187 25.9 </v>
      </c>
      <c r="QK45" s="3" t="str">
        <f t="shared" si="192"/>
        <v xml:space="preserve">43 188 14.1 </v>
      </c>
      <c r="QL45" s="3" t="str">
        <f t="shared" si="193"/>
        <v xml:space="preserve">43 189 21.7 </v>
      </c>
      <c r="QM45" s="3" t="str">
        <f t="shared" si="194"/>
        <v xml:space="preserve">43 190 24.2 </v>
      </c>
      <c r="QN45" s="3" t="str">
        <f t="shared" si="195"/>
        <v xml:space="preserve">43 191 33.3 </v>
      </c>
      <c r="QO45" s="3" t="str">
        <f t="shared" si="196"/>
        <v xml:space="preserve">43 192 15.5 </v>
      </c>
      <c r="QP45" s="3" t="str">
        <f t="shared" si="197"/>
        <v xml:space="preserve">43 193 38.6 </v>
      </c>
      <c r="QQ45" s="3" t="str">
        <f t="shared" si="198"/>
        <v xml:space="preserve">43 194 13.2 </v>
      </c>
      <c r="QR45" s="3" t="str">
        <f t="shared" si="199"/>
        <v xml:space="preserve">43 195 9.6 </v>
      </c>
      <c r="QS45" s="3" t="str">
        <f t="shared" si="200"/>
        <v xml:space="preserve">43 196 20 </v>
      </c>
      <c r="QT45" s="3" t="str">
        <f t="shared" si="201"/>
        <v xml:space="preserve">43 197 9.3 </v>
      </c>
      <c r="QU45" s="3" t="str">
        <f t="shared" si="202"/>
        <v xml:space="preserve">43 198 21.8 </v>
      </c>
      <c r="QV45" s="3" t="str">
        <f t="shared" si="203"/>
        <v xml:space="preserve">43 199 52.4 </v>
      </c>
      <c r="QW45" s="3" t="str">
        <f t="shared" si="204"/>
        <v xml:space="preserve">43 200 9.4 </v>
      </c>
      <c r="QX45" s="3" t="str">
        <f t="shared" si="205"/>
        <v xml:space="preserve">43 201 10.4 </v>
      </c>
      <c r="QY45" s="3" t="str">
        <f t="shared" si="206"/>
        <v xml:space="preserve">43 202 10.5 </v>
      </c>
      <c r="QZ45" s="3" t="str">
        <f t="shared" si="207"/>
        <v xml:space="preserve">43 203 22 </v>
      </c>
      <c r="RA45" s="3" t="str">
        <f t="shared" si="208"/>
        <v xml:space="preserve">43 204 13.6 </v>
      </c>
      <c r="RB45" s="3" t="str">
        <f t="shared" si="209"/>
        <v xml:space="preserve">43 205 54.3 </v>
      </c>
      <c r="RC45" s="3" t="str">
        <f t="shared" si="210"/>
        <v xml:space="preserve">43 206 13.7 </v>
      </c>
      <c r="RD45" s="3" t="str">
        <f t="shared" si="211"/>
        <v xml:space="preserve">43 207 27.4 </v>
      </c>
      <c r="RE45" s="3" t="str">
        <f t="shared" si="212"/>
        <v xml:space="preserve">43 208 18.8 </v>
      </c>
      <c r="RF45" s="3" t="str">
        <f t="shared" si="213"/>
        <v xml:space="preserve">43 209 12.9 </v>
      </c>
      <c r="RG45" s="3" t="str">
        <f t="shared" si="214"/>
        <v xml:space="preserve">43 210 13.2 </v>
      </c>
      <c r="RH45" s="3" t="str">
        <f t="shared" si="215"/>
        <v xml:space="preserve">43 211 72.4 </v>
      </c>
      <c r="RI45" s="3" t="str">
        <f t="shared" si="216"/>
        <v xml:space="preserve">43 212 72.4 </v>
      </c>
      <c r="RJ45" s="3" t="str">
        <f t="shared" si="217"/>
        <v xml:space="preserve">43 213 30.9 </v>
      </c>
      <c r="RK45" s="3" t="str">
        <f t="shared" si="218"/>
        <v xml:space="preserve">43 214 17.3 </v>
      </c>
      <c r="RL45" s="3" t="str">
        <f t="shared" si="219"/>
        <v xml:space="preserve">43 215 17.3 </v>
      </c>
      <c r="RM45" s="3" t="str">
        <f t="shared" si="220"/>
        <v xml:space="preserve">43 216 37.9 </v>
      </c>
      <c r="RN45" s="3" t="str">
        <f t="shared" si="221"/>
        <v xml:space="preserve">43 217 21.5 </v>
      </c>
      <c r="RO45" s="3" t="str">
        <f t="shared" si="222"/>
        <v xml:space="preserve">43 218 20.9 </v>
      </c>
      <c r="RP45" s="3" t="str">
        <f t="shared" si="223"/>
        <v xml:space="preserve">43 219 22.3 </v>
      </c>
      <c r="RQ45" s="3" t="str">
        <f t="shared" si="224"/>
        <v xml:space="preserve">43 220 49 </v>
      </c>
      <c r="RR45" s="3" t="str">
        <f t="shared" si="225"/>
        <v xml:space="preserve">43 221 20.4 </v>
      </c>
      <c r="RS45" s="3" t="str">
        <f t="shared" si="226"/>
        <v xml:space="preserve">43 222 4.4 </v>
      </c>
      <c r="RT45" s="3" t="str">
        <f t="shared" si="227"/>
        <v xml:space="preserve">43 223 25.5 </v>
      </c>
      <c r="RU45" s="3" t="str">
        <f t="shared" si="228"/>
        <v xml:space="preserve">43 224 10.7 </v>
      </c>
      <c r="RV45" s="3" t="str">
        <f t="shared" si="229"/>
        <v xml:space="preserve">43 225 28.4 </v>
      </c>
      <c r="RW45" s="3" t="str">
        <f t="shared" si="230"/>
        <v xml:space="preserve">43 226 20 </v>
      </c>
      <c r="RX45" s="3" t="str">
        <f t="shared" si="231"/>
        <v xml:space="preserve">43 227 15.6 </v>
      </c>
      <c r="RY45" s="3" t="str">
        <f t="shared" si="232"/>
        <v xml:space="preserve">43 228 17.6 </v>
      </c>
      <c r="RZ45" s="3" t="str">
        <f t="shared" si="233"/>
        <v xml:space="preserve">43 229 20.6 </v>
      </c>
      <c r="SA45" s="3" t="str">
        <f t="shared" si="234"/>
        <v xml:space="preserve">43 230 9.2 </v>
      </c>
      <c r="SB45" s="3" t="str">
        <f t="shared" si="235"/>
        <v xml:space="preserve">43 231 98.2 </v>
      </c>
      <c r="SC45" s="3" t="str">
        <f t="shared" si="236"/>
        <v xml:space="preserve">43 232 60.1 </v>
      </c>
      <c r="SD45" s="3" t="str">
        <f t="shared" si="237"/>
        <v xml:space="preserve">43 233 16.5 </v>
      </c>
      <c r="SE45" s="3" t="str">
        <f t="shared" si="238"/>
        <v xml:space="preserve">43 234 15 </v>
      </c>
      <c r="SF45" s="3" t="str">
        <f t="shared" si="239"/>
        <v xml:space="preserve">43 235 14.8 </v>
      </c>
      <c r="SG45" s="3" t="str">
        <f t="shared" si="240"/>
        <v xml:space="preserve">43 236 21.9 </v>
      </c>
      <c r="SH45" s="3" t="str">
        <f t="shared" si="241"/>
        <v xml:space="preserve">43 237 26.7 </v>
      </c>
      <c r="SI45" s="3" t="str">
        <f t="shared" si="242"/>
        <v xml:space="preserve">43 238 39.9 </v>
      </c>
      <c r="SJ45" s="3" t="str">
        <f t="shared" si="243"/>
        <v xml:space="preserve">43 239 11.6 </v>
      </c>
      <c r="SK45" s="3" t="str">
        <f t="shared" si="244"/>
        <v xml:space="preserve">43 240 18.3 </v>
      </c>
      <c r="SL45" s="3" t="str">
        <f t="shared" si="245"/>
        <v xml:space="preserve">43 241 98.7 </v>
      </c>
      <c r="SM45" s="3" t="str">
        <f t="shared" si="246"/>
        <v xml:space="preserve">43 242 37.4 </v>
      </c>
      <c r="SN45" s="3" t="str">
        <f t="shared" si="247"/>
        <v xml:space="preserve">43 243 3.5 </v>
      </c>
      <c r="SO45" s="3" t="str">
        <f t="shared" si="248"/>
        <v xml:space="preserve">43 244 3.1 </v>
      </c>
      <c r="SP45" s="3" t="str">
        <f t="shared" si="249"/>
        <v xml:space="preserve">43 245 3.5 </v>
      </c>
      <c r="SQ45" s="3" t="str">
        <f t="shared" si="250"/>
        <v xml:space="preserve">43 246 23.3 </v>
      </c>
      <c r="SR45" s="3" t="str">
        <f t="shared" si="251"/>
        <v xml:space="preserve">43 247 22 </v>
      </c>
      <c r="SS45" s="3" t="str">
        <f t="shared" si="252"/>
        <v xml:space="preserve">43 248 15.1 </v>
      </c>
      <c r="ST45" s="3" t="str">
        <f t="shared" si="253"/>
        <v xml:space="preserve">43 249 18.8 </v>
      </c>
      <c r="SU45" s="3" t="str">
        <f t="shared" si="254"/>
        <v xml:space="preserve">43 250 45 </v>
      </c>
      <c r="SV45" s="3" t="str">
        <f t="shared" si="255"/>
        <v xml:space="preserve">43 251 3 </v>
      </c>
      <c r="SW45" s="3" t="str">
        <f t="shared" si="256"/>
        <v xml:space="preserve">43 252 24.3 </v>
      </c>
      <c r="SX45" s="3" t="str">
        <f t="shared" si="257"/>
        <v xml:space="preserve">43 253 14.8 </v>
      </c>
      <c r="SY45" s="3" t="str">
        <f t="shared" si="258"/>
        <v xml:space="preserve">43 254 10.6 </v>
      </c>
      <c r="SZ45" s="3" t="str">
        <f t="shared" si="259"/>
        <v xml:space="preserve">43 255 46 </v>
      </c>
      <c r="TA45" s="3" t="str">
        <f t="shared" si="260"/>
        <v xml:space="preserve">43 256 13.4 </v>
      </c>
      <c r="TB45" s="3" t="str">
        <f t="shared" si="261"/>
        <v xml:space="preserve">43 257 3 </v>
      </c>
      <c r="TC45" s="3" t="str">
        <f t="shared" si="262"/>
        <v xml:space="preserve">43 258 10.9 </v>
      </c>
      <c r="TD45" s="3" t="str">
        <f t="shared" si="263"/>
        <v xml:space="preserve">43 259 15.5 </v>
      </c>
      <c r="TE45" s="3" t="str">
        <f t="shared" si="264"/>
        <v xml:space="preserve">43 260 14.1 </v>
      </c>
      <c r="TF45" s="3" t="str">
        <f t="shared" si="265"/>
        <v xml:space="preserve">43 261 22.5 </v>
      </c>
    </row>
    <row r="46" spans="1:526" ht="18.75" customHeight="1" thickBot="1" x14ac:dyDescent="0.4">
      <c r="A46" s="17">
        <v>44</v>
      </c>
      <c r="B46" s="19" t="s">
        <v>264</v>
      </c>
      <c r="C46" s="16" t="s">
        <v>46</v>
      </c>
      <c r="D46" s="3">
        <v>57</v>
      </c>
      <c r="E46" s="3">
        <v>4.3</v>
      </c>
      <c r="F46" s="3">
        <v>15.9</v>
      </c>
      <c r="G46" s="3">
        <v>15</v>
      </c>
      <c r="H46" s="3">
        <v>35.700000000000003</v>
      </c>
      <c r="I46" s="3">
        <v>33.4</v>
      </c>
      <c r="J46" s="3">
        <v>33.4</v>
      </c>
      <c r="K46" s="3">
        <v>16.5</v>
      </c>
      <c r="L46" s="3">
        <v>13.1</v>
      </c>
      <c r="M46" s="3">
        <v>24.8</v>
      </c>
      <c r="N46" s="3">
        <v>21.9</v>
      </c>
      <c r="O46" s="3">
        <v>18.8</v>
      </c>
      <c r="P46" s="3">
        <v>18.3</v>
      </c>
      <c r="Q46" s="3">
        <v>5.4</v>
      </c>
      <c r="R46" s="3">
        <v>13.6</v>
      </c>
      <c r="S46" s="3">
        <v>8.1</v>
      </c>
      <c r="T46" s="3">
        <v>32.6</v>
      </c>
      <c r="U46" s="3">
        <v>63.3</v>
      </c>
      <c r="V46" s="3">
        <v>5.4</v>
      </c>
      <c r="W46" s="3">
        <v>10.7</v>
      </c>
      <c r="X46" s="3">
        <v>17.100000000000001</v>
      </c>
      <c r="Y46" s="3">
        <v>7.3</v>
      </c>
      <c r="Z46" s="3">
        <v>5.2</v>
      </c>
      <c r="AA46" s="3">
        <v>59.6</v>
      </c>
      <c r="AB46" s="3">
        <v>61.4</v>
      </c>
      <c r="AC46" s="3">
        <v>17.8</v>
      </c>
      <c r="AD46" s="3">
        <v>10.3</v>
      </c>
      <c r="AE46" s="3">
        <v>24</v>
      </c>
      <c r="AF46" s="3">
        <v>36.1</v>
      </c>
      <c r="AG46" s="3">
        <v>27.1</v>
      </c>
      <c r="AH46" s="3">
        <v>12</v>
      </c>
      <c r="AI46" s="3">
        <v>58.4</v>
      </c>
      <c r="AJ46" s="3">
        <v>76.8</v>
      </c>
      <c r="AK46" s="3">
        <v>50.9</v>
      </c>
      <c r="AL46" s="3">
        <v>69.099999999999994</v>
      </c>
      <c r="AM46" s="3">
        <v>3.5</v>
      </c>
      <c r="AN46" s="3">
        <v>7.1</v>
      </c>
      <c r="AO46" s="3">
        <v>27.1</v>
      </c>
      <c r="AP46" s="3">
        <v>33.5</v>
      </c>
      <c r="AQ46" s="3">
        <v>18.399999999999999</v>
      </c>
      <c r="AR46" s="3">
        <v>24.2</v>
      </c>
      <c r="AS46" s="3">
        <v>7.7</v>
      </c>
      <c r="AT46" s="3">
        <v>6.8</v>
      </c>
      <c r="AU46" s="3">
        <v>0</v>
      </c>
      <c r="AV46" s="3">
        <v>6.6</v>
      </c>
      <c r="AW46" s="3">
        <v>13.1</v>
      </c>
      <c r="AX46" s="3">
        <v>23.4</v>
      </c>
      <c r="AY46" s="3">
        <v>10.8</v>
      </c>
      <c r="AZ46" s="3">
        <v>5.9</v>
      </c>
      <c r="BA46" s="3">
        <v>16.7</v>
      </c>
      <c r="BB46" s="3">
        <v>11.7</v>
      </c>
      <c r="BC46" s="3">
        <v>11.7</v>
      </c>
      <c r="BD46" s="3">
        <v>74.599999999999994</v>
      </c>
      <c r="BE46" s="3">
        <v>23.2</v>
      </c>
      <c r="BF46" s="3">
        <v>14.8</v>
      </c>
      <c r="BG46" s="3">
        <v>12.7</v>
      </c>
      <c r="BH46" s="3">
        <v>15.8</v>
      </c>
      <c r="BI46" s="3">
        <v>8.6999999999999993</v>
      </c>
      <c r="BJ46" s="3">
        <v>8.8000000000000007</v>
      </c>
      <c r="BK46" s="3">
        <v>15</v>
      </c>
      <c r="BL46" s="3">
        <v>14.5</v>
      </c>
      <c r="BM46" s="3">
        <v>32.799999999999997</v>
      </c>
      <c r="BN46" s="3">
        <v>11.7</v>
      </c>
      <c r="BO46" s="3">
        <v>17</v>
      </c>
      <c r="BP46" s="3">
        <v>12.4</v>
      </c>
      <c r="BQ46" s="3">
        <v>8.1999999999999993</v>
      </c>
      <c r="BR46" s="3">
        <v>22.8</v>
      </c>
      <c r="BS46" s="3">
        <v>18.8</v>
      </c>
      <c r="BT46" s="3">
        <v>62.5</v>
      </c>
      <c r="BU46" s="3">
        <v>65</v>
      </c>
      <c r="BV46" s="3">
        <v>10.199999999999999</v>
      </c>
      <c r="BW46" s="3">
        <v>15.7</v>
      </c>
      <c r="BX46" s="3">
        <v>17.100000000000001</v>
      </c>
      <c r="BY46" s="3">
        <v>9.3000000000000007</v>
      </c>
      <c r="BZ46" s="3">
        <v>15.8</v>
      </c>
      <c r="CA46" s="3">
        <v>76</v>
      </c>
      <c r="CB46" s="3">
        <v>5.9</v>
      </c>
      <c r="CC46" s="3">
        <v>12.7</v>
      </c>
      <c r="CD46" s="3">
        <v>15.1</v>
      </c>
      <c r="CE46" s="3">
        <v>17.899999999999999</v>
      </c>
      <c r="CF46" s="3">
        <v>9.6</v>
      </c>
      <c r="CG46" s="3">
        <v>14.7</v>
      </c>
      <c r="CH46" s="3">
        <v>23.9</v>
      </c>
      <c r="CI46" s="3">
        <v>21.7</v>
      </c>
      <c r="CJ46" s="3">
        <v>18.100000000000001</v>
      </c>
      <c r="CK46" s="3">
        <v>32.1</v>
      </c>
      <c r="CL46" s="3">
        <v>16.399999999999999</v>
      </c>
      <c r="CM46" s="3">
        <v>9</v>
      </c>
      <c r="CN46" s="3">
        <v>27.9</v>
      </c>
      <c r="CO46" s="3">
        <v>6</v>
      </c>
      <c r="CP46" s="3">
        <v>11.4</v>
      </c>
      <c r="CQ46" s="3">
        <v>9.6999999999999993</v>
      </c>
      <c r="CR46" s="3">
        <v>15.9</v>
      </c>
      <c r="CS46" s="3">
        <v>18.2</v>
      </c>
      <c r="CT46" s="3">
        <v>9.6999999999999993</v>
      </c>
      <c r="CU46" s="3">
        <v>25.3</v>
      </c>
      <c r="CV46" s="3">
        <v>5.0999999999999996</v>
      </c>
      <c r="CW46" s="3">
        <v>8</v>
      </c>
      <c r="CX46" s="3">
        <v>11</v>
      </c>
      <c r="CY46" s="3">
        <v>16.899999999999999</v>
      </c>
      <c r="CZ46" s="3">
        <v>13.9</v>
      </c>
      <c r="DA46" s="3">
        <v>57.8</v>
      </c>
      <c r="DB46" s="3">
        <v>21.6</v>
      </c>
      <c r="DC46" s="3">
        <v>21.2</v>
      </c>
      <c r="DD46" s="3">
        <v>21.4</v>
      </c>
      <c r="DE46" s="3">
        <v>8.6999999999999993</v>
      </c>
      <c r="DF46" s="3">
        <v>14.8</v>
      </c>
      <c r="DG46" s="3">
        <v>14.7</v>
      </c>
      <c r="DH46" s="3">
        <v>21.3</v>
      </c>
      <c r="DI46" s="3">
        <v>10.7</v>
      </c>
      <c r="DJ46" s="3">
        <v>17.899999999999999</v>
      </c>
      <c r="DK46" s="3">
        <v>56.2</v>
      </c>
      <c r="DL46" s="3">
        <v>77.8</v>
      </c>
      <c r="DM46" s="3">
        <v>6</v>
      </c>
      <c r="DN46" s="3">
        <v>30</v>
      </c>
      <c r="DO46" s="3">
        <v>10.4</v>
      </c>
      <c r="DP46" s="3">
        <v>28.1</v>
      </c>
      <c r="DQ46" s="3">
        <v>53.4</v>
      </c>
      <c r="DR46" s="3">
        <v>21.8</v>
      </c>
      <c r="DS46" s="3">
        <v>114</v>
      </c>
      <c r="DT46" s="3">
        <v>7.8</v>
      </c>
      <c r="DU46" s="3">
        <v>16.100000000000001</v>
      </c>
      <c r="DV46" s="3">
        <v>13.1</v>
      </c>
      <c r="DW46" s="3">
        <v>51</v>
      </c>
      <c r="DX46" s="3">
        <v>13.8</v>
      </c>
      <c r="DY46" s="3">
        <v>31.1</v>
      </c>
      <c r="DZ46" s="3">
        <v>12.1</v>
      </c>
      <c r="EA46" s="3">
        <v>36.1</v>
      </c>
      <c r="EB46" s="3">
        <v>20.6</v>
      </c>
      <c r="EC46" s="3">
        <v>5.9</v>
      </c>
      <c r="ED46" s="3">
        <v>17.2</v>
      </c>
      <c r="EE46" s="3">
        <v>19.600000000000001</v>
      </c>
      <c r="EF46" s="3">
        <v>13.1</v>
      </c>
      <c r="EG46" s="3">
        <v>17.3</v>
      </c>
      <c r="EH46" s="3">
        <v>9.4</v>
      </c>
      <c r="EI46" s="3">
        <v>23.9</v>
      </c>
      <c r="EJ46" s="3">
        <v>7.8</v>
      </c>
      <c r="EK46" s="3">
        <v>22</v>
      </c>
      <c r="EL46" s="3">
        <v>54.2</v>
      </c>
      <c r="EM46" s="3">
        <v>17.100000000000001</v>
      </c>
      <c r="EN46" s="3">
        <v>8.8000000000000007</v>
      </c>
      <c r="EO46" s="3">
        <v>11.9</v>
      </c>
      <c r="EP46" s="3">
        <v>34.6</v>
      </c>
      <c r="EQ46" s="3">
        <v>13.8</v>
      </c>
      <c r="ER46" s="3">
        <v>11.2</v>
      </c>
      <c r="ES46" s="3">
        <v>4.5999999999999996</v>
      </c>
      <c r="ET46" s="3">
        <v>25.7</v>
      </c>
      <c r="EU46" s="3">
        <v>45.5</v>
      </c>
      <c r="EV46" s="3">
        <v>10</v>
      </c>
      <c r="EW46" s="3">
        <v>11.3</v>
      </c>
      <c r="EX46" s="3">
        <v>8.6</v>
      </c>
      <c r="EY46" s="3">
        <v>17.7</v>
      </c>
      <c r="EZ46" s="3">
        <v>16.600000000000001</v>
      </c>
      <c r="FA46" s="3">
        <v>13.8</v>
      </c>
      <c r="FB46" s="3">
        <v>14.8</v>
      </c>
      <c r="FC46" s="3">
        <v>27.3</v>
      </c>
      <c r="FD46" s="3">
        <v>25.7</v>
      </c>
      <c r="FE46" s="3">
        <v>10.5</v>
      </c>
      <c r="FF46" s="3">
        <v>51.9</v>
      </c>
      <c r="FG46" s="3">
        <v>31.8</v>
      </c>
      <c r="FH46" s="3">
        <v>32.1</v>
      </c>
      <c r="FI46" s="3">
        <v>15.8</v>
      </c>
      <c r="FJ46" s="3">
        <v>11.9</v>
      </c>
      <c r="FK46" s="3">
        <v>22.2</v>
      </c>
      <c r="FL46" s="3">
        <v>7.4</v>
      </c>
      <c r="FM46" s="3">
        <v>25.4</v>
      </c>
      <c r="FN46" s="3">
        <v>5.9</v>
      </c>
      <c r="FO46" s="3">
        <v>21.7</v>
      </c>
      <c r="FP46" s="3">
        <v>11.3</v>
      </c>
      <c r="FQ46" s="3">
        <v>14.2</v>
      </c>
      <c r="FR46" s="3">
        <v>12.9</v>
      </c>
      <c r="FS46" s="3">
        <v>28.1</v>
      </c>
      <c r="FT46" s="3">
        <v>17.2</v>
      </c>
      <c r="FU46" s="3">
        <v>25.1</v>
      </c>
      <c r="FV46" s="3">
        <v>50.8</v>
      </c>
      <c r="FW46" s="3">
        <v>87.7</v>
      </c>
      <c r="FX46" s="3">
        <v>28</v>
      </c>
      <c r="FY46" s="3">
        <v>28.3</v>
      </c>
      <c r="FZ46" s="3">
        <v>16</v>
      </c>
      <c r="GA46" s="3">
        <v>58.9</v>
      </c>
      <c r="GB46" s="3">
        <v>4.7</v>
      </c>
      <c r="GC46" s="3">
        <v>7</v>
      </c>
      <c r="GD46" s="3">
        <v>16.399999999999999</v>
      </c>
      <c r="GE46" s="3">
        <v>5.8</v>
      </c>
      <c r="GF46" s="3">
        <v>10.6</v>
      </c>
      <c r="GG46" s="3">
        <v>28.4</v>
      </c>
      <c r="GH46" s="3">
        <v>22.9</v>
      </c>
      <c r="GI46" s="3">
        <v>11.9</v>
      </c>
      <c r="GJ46" s="3">
        <v>27.1</v>
      </c>
      <c r="GK46" s="3">
        <v>20.2</v>
      </c>
      <c r="GL46" s="3">
        <v>27.5</v>
      </c>
      <c r="GM46" s="3">
        <v>16.7</v>
      </c>
      <c r="GN46" s="3">
        <v>29.7</v>
      </c>
      <c r="GO46" s="3">
        <v>11</v>
      </c>
      <c r="GP46" s="3">
        <v>16.5</v>
      </c>
      <c r="GQ46" s="3">
        <v>25.4</v>
      </c>
      <c r="GR46" s="3">
        <v>12.6</v>
      </c>
      <c r="GS46" s="3">
        <v>17</v>
      </c>
      <c r="GT46" s="3">
        <v>51.6</v>
      </c>
      <c r="GU46" s="3">
        <v>14.7</v>
      </c>
      <c r="GV46" s="3">
        <v>8.1</v>
      </c>
      <c r="GW46" s="3">
        <v>8</v>
      </c>
      <c r="GX46" s="3">
        <v>16.100000000000001</v>
      </c>
      <c r="GY46" s="3">
        <v>10.4</v>
      </c>
      <c r="GZ46" s="3">
        <v>48.5</v>
      </c>
      <c r="HA46" s="3">
        <v>11.5</v>
      </c>
      <c r="HB46" s="3">
        <v>21.5</v>
      </c>
      <c r="HC46" s="3">
        <v>13.9</v>
      </c>
      <c r="HD46" s="3">
        <v>7</v>
      </c>
      <c r="HE46" s="3">
        <v>12.9</v>
      </c>
      <c r="HF46" s="3">
        <v>66.599999999999994</v>
      </c>
      <c r="HG46" s="3">
        <v>66.599999999999994</v>
      </c>
      <c r="HH46" s="3">
        <v>25</v>
      </c>
      <c r="HI46" s="3">
        <v>15</v>
      </c>
      <c r="HJ46" s="3">
        <v>15</v>
      </c>
      <c r="HK46" s="3">
        <v>32.1</v>
      </c>
      <c r="HL46" s="3">
        <v>17.2</v>
      </c>
      <c r="HM46" s="3">
        <v>16.600000000000001</v>
      </c>
      <c r="HN46" s="3">
        <v>16.399999999999999</v>
      </c>
      <c r="HO46" s="3">
        <v>46.2</v>
      </c>
      <c r="HP46" s="3">
        <v>16.100000000000001</v>
      </c>
      <c r="HQ46" s="3">
        <v>9.6999999999999993</v>
      </c>
      <c r="HR46" s="3">
        <v>20.6</v>
      </c>
      <c r="HS46" s="3">
        <v>11.4</v>
      </c>
      <c r="HT46" s="3">
        <v>28.2</v>
      </c>
      <c r="HU46" s="3">
        <v>14.2</v>
      </c>
      <c r="HV46" s="3">
        <v>9.6999999999999993</v>
      </c>
      <c r="HW46" s="3">
        <v>11.8</v>
      </c>
      <c r="HX46" s="3">
        <v>14.8</v>
      </c>
      <c r="HY46" s="3">
        <v>14.5</v>
      </c>
      <c r="HZ46" s="3">
        <v>94.5</v>
      </c>
      <c r="IA46" s="3">
        <v>57.3</v>
      </c>
      <c r="IB46" s="3">
        <v>10.6</v>
      </c>
      <c r="IC46" s="3">
        <v>12.7</v>
      </c>
      <c r="ID46" s="3">
        <v>9</v>
      </c>
      <c r="IE46" s="3">
        <v>16</v>
      </c>
      <c r="IF46" s="3">
        <v>23.9</v>
      </c>
      <c r="IG46" s="3">
        <v>35.5</v>
      </c>
      <c r="IH46" s="3">
        <v>5.7</v>
      </c>
      <c r="II46" s="3">
        <v>12.4</v>
      </c>
      <c r="IJ46" s="3">
        <v>95</v>
      </c>
      <c r="IK46" s="3">
        <v>33.6</v>
      </c>
      <c r="IL46" s="3">
        <v>5.4</v>
      </c>
      <c r="IM46" s="3">
        <v>10.6</v>
      </c>
      <c r="IN46" s="3">
        <v>5.4</v>
      </c>
      <c r="IO46" s="3">
        <v>17.5</v>
      </c>
      <c r="IP46" s="3">
        <v>27.3</v>
      </c>
      <c r="IQ46" s="3">
        <v>9.6999999999999993</v>
      </c>
      <c r="IR46" s="3">
        <v>13</v>
      </c>
      <c r="IS46" s="3">
        <v>41.1</v>
      </c>
      <c r="IT46" s="3">
        <v>5.9</v>
      </c>
      <c r="IU46" s="3">
        <v>18.5</v>
      </c>
      <c r="IV46" s="3">
        <v>8.9</v>
      </c>
      <c r="IW46" s="3">
        <v>10.199999999999999</v>
      </c>
      <c r="IX46" s="3">
        <v>39.700000000000003</v>
      </c>
      <c r="IY46" s="3">
        <v>12.4</v>
      </c>
      <c r="IZ46" s="3">
        <v>4.7</v>
      </c>
      <c r="JA46" s="3">
        <v>5.0999999999999996</v>
      </c>
      <c r="JB46" s="3">
        <v>10.5</v>
      </c>
      <c r="JC46" s="3">
        <v>11.8</v>
      </c>
      <c r="JD46" s="3">
        <v>18.2</v>
      </c>
      <c r="JF46" s="3" t="str">
        <f t="shared" si="5"/>
        <v xml:space="preserve">44 1 57 </v>
      </c>
      <c r="JG46" s="3" t="str">
        <f t="shared" si="6"/>
        <v xml:space="preserve">44 2 4.3 </v>
      </c>
      <c r="JH46" s="3" t="str">
        <f t="shared" si="7"/>
        <v xml:space="preserve">44 3 15.9 </v>
      </c>
      <c r="JI46" s="3" t="str">
        <f t="shared" si="8"/>
        <v xml:space="preserve">44 4 15 </v>
      </c>
      <c r="JJ46" s="3" t="str">
        <f t="shared" si="9"/>
        <v xml:space="preserve">44 5 35.7 </v>
      </c>
      <c r="JK46" s="3" t="str">
        <f t="shared" si="10"/>
        <v xml:space="preserve">44 6 33.4 </v>
      </c>
      <c r="JL46" s="3" t="str">
        <f t="shared" si="11"/>
        <v xml:space="preserve">44 7 33.4 </v>
      </c>
      <c r="JM46" s="3" t="str">
        <f t="shared" si="12"/>
        <v xml:space="preserve">44 8 16.5 </v>
      </c>
      <c r="JN46" s="3" t="str">
        <f t="shared" si="13"/>
        <v xml:space="preserve">44 9 13.1 </v>
      </c>
      <c r="JO46" s="3" t="str">
        <f t="shared" si="14"/>
        <v xml:space="preserve">44 10 24.8 </v>
      </c>
      <c r="JP46" s="3" t="str">
        <f t="shared" si="15"/>
        <v xml:space="preserve">44 11 21.9 </v>
      </c>
      <c r="JQ46" s="3" t="str">
        <f t="shared" si="16"/>
        <v xml:space="preserve">44 12 18.8 </v>
      </c>
      <c r="JR46" s="3" t="str">
        <f t="shared" si="17"/>
        <v xml:space="preserve">44 13 18.3 </v>
      </c>
      <c r="JS46" s="3" t="str">
        <f t="shared" si="18"/>
        <v xml:space="preserve">44 14 5.4 </v>
      </c>
      <c r="JT46" s="3" t="str">
        <f t="shared" si="19"/>
        <v xml:space="preserve">44 15 13.6 </v>
      </c>
      <c r="JU46" s="3" t="str">
        <f t="shared" si="20"/>
        <v xml:space="preserve">44 16 8.1 </v>
      </c>
      <c r="JV46" s="3" t="str">
        <f t="shared" si="21"/>
        <v xml:space="preserve">44 17 32.6 </v>
      </c>
      <c r="JW46" s="3" t="str">
        <f t="shared" si="22"/>
        <v xml:space="preserve">44 18 63.3 </v>
      </c>
      <c r="JX46" s="3" t="str">
        <f t="shared" si="23"/>
        <v xml:space="preserve">44 19 5.4 </v>
      </c>
      <c r="JY46" s="3" t="str">
        <f t="shared" si="24"/>
        <v xml:space="preserve">44 20 10.7 </v>
      </c>
      <c r="JZ46" s="3" t="str">
        <f t="shared" si="25"/>
        <v xml:space="preserve">44 21 17.1 </v>
      </c>
      <c r="KA46" s="3" t="str">
        <f t="shared" si="26"/>
        <v xml:space="preserve">44 22 7.3 </v>
      </c>
      <c r="KB46" s="3" t="str">
        <f t="shared" si="27"/>
        <v xml:space="preserve">44 23 5.2 </v>
      </c>
      <c r="KC46" s="3" t="str">
        <f t="shared" si="28"/>
        <v xml:space="preserve">44 24 59.6 </v>
      </c>
      <c r="KD46" s="3" t="str">
        <f t="shared" si="29"/>
        <v xml:space="preserve">44 25 61.4 </v>
      </c>
      <c r="KE46" s="3" t="str">
        <f t="shared" si="30"/>
        <v xml:space="preserve">44 26 17.8 </v>
      </c>
      <c r="KF46" s="3" t="str">
        <f t="shared" si="31"/>
        <v xml:space="preserve">44 27 10.3 </v>
      </c>
      <c r="KG46" s="3" t="str">
        <f t="shared" si="32"/>
        <v xml:space="preserve">44 28 24 </v>
      </c>
      <c r="KH46" s="3" t="str">
        <f t="shared" si="33"/>
        <v xml:space="preserve">44 29 36.1 </v>
      </c>
      <c r="KI46" s="3" t="str">
        <f t="shared" si="34"/>
        <v xml:space="preserve">44 30 27.1 </v>
      </c>
      <c r="KJ46" s="3" t="str">
        <f t="shared" si="35"/>
        <v xml:space="preserve">44 31 12 </v>
      </c>
      <c r="KK46" s="3" t="str">
        <f t="shared" si="36"/>
        <v xml:space="preserve">44 32 58.4 </v>
      </c>
      <c r="KL46" s="3" t="str">
        <f t="shared" si="37"/>
        <v xml:space="preserve">44 33 76.8 </v>
      </c>
      <c r="KM46" s="3" t="str">
        <f t="shared" si="38"/>
        <v xml:space="preserve">44 34 50.9 </v>
      </c>
      <c r="KN46" s="3" t="str">
        <f t="shared" si="39"/>
        <v xml:space="preserve">44 35 69.1 </v>
      </c>
      <c r="KO46" s="3" t="str">
        <f t="shared" si="40"/>
        <v xml:space="preserve">44 36 3.5 </v>
      </c>
      <c r="KP46" s="3" t="str">
        <f t="shared" si="41"/>
        <v xml:space="preserve">44 37 7.1 </v>
      </c>
      <c r="KQ46" s="3" t="str">
        <f t="shared" si="42"/>
        <v xml:space="preserve">44 38 27.1 </v>
      </c>
      <c r="KR46" s="3" t="str">
        <f t="shared" si="43"/>
        <v xml:space="preserve">44 39 33.5 </v>
      </c>
      <c r="KS46" s="3" t="str">
        <f t="shared" si="44"/>
        <v xml:space="preserve">44 40 18.4 </v>
      </c>
      <c r="KT46" s="3" t="str">
        <f t="shared" si="45"/>
        <v xml:space="preserve">44 41 24.2 </v>
      </c>
      <c r="KU46" s="3" t="str">
        <f t="shared" si="46"/>
        <v xml:space="preserve">44 42 7.7 </v>
      </c>
      <c r="KV46" s="3" t="str">
        <f t="shared" si="47"/>
        <v xml:space="preserve">44 43 6.8 </v>
      </c>
      <c r="KW46" s="3" t="str">
        <f t="shared" si="48"/>
        <v xml:space="preserve">44 44 0 </v>
      </c>
      <c r="KX46" s="3" t="str">
        <f t="shared" si="49"/>
        <v xml:space="preserve">44 45 6.6 </v>
      </c>
      <c r="KY46" s="3" t="str">
        <f t="shared" si="50"/>
        <v xml:space="preserve">44 46 13.1 </v>
      </c>
      <c r="KZ46" s="3" t="str">
        <f t="shared" si="51"/>
        <v xml:space="preserve">44 47 23.4 </v>
      </c>
      <c r="LA46" s="3" t="str">
        <f t="shared" si="52"/>
        <v xml:space="preserve">44 48 10.8 </v>
      </c>
      <c r="LB46" s="3" t="str">
        <f t="shared" si="53"/>
        <v xml:space="preserve">44 49 5.9 </v>
      </c>
      <c r="LC46" s="3" t="str">
        <f t="shared" si="54"/>
        <v xml:space="preserve">44 50 16.7 </v>
      </c>
      <c r="LD46" s="3" t="str">
        <f t="shared" si="55"/>
        <v xml:space="preserve">44 51 11.7 </v>
      </c>
      <c r="LE46" s="3" t="str">
        <f t="shared" si="56"/>
        <v xml:space="preserve">44 52 11.7 </v>
      </c>
      <c r="LF46" s="3" t="str">
        <f t="shared" si="57"/>
        <v xml:space="preserve">44 53 74.6 </v>
      </c>
      <c r="LG46" s="3" t="str">
        <f t="shared" si="58"/>
        <v xml:space="preserve">44 54 23.2 </v>
      </c>
      <c r="LH46" s="3" t="str">
        <f t="shared" si="59"/>
        <v xml:space="preserve">44 55 14.8 </v>
      </c>
      <c r="LI46" s="3" t="str">
        <f t="shared" si="60"/>
        <v xml:space="preserve">44 56 12.7 </v>
      </c>
      <c r="LJ46" s="3" t="str">
        <f t="shared" si="61"/>
        <v xml:space="preserve">44 57 15.8 </v>
      </c>
      <c r="LK46" s="3" t="str">
        <f t="shared" si="62"/>
        <v xml:space="preserve">44 58 8.7 </v>
      </c>
      <c r="LL46" s="3" t="str">
        <f t="shared" si="63"/>
        <v xml:space="preserve">44 59 8.8 </v>
      </c>
      <c r="LM46" s="3" t="str">
        <f t="shared" si="64"/>
        <v xml:space="preserve">44 60 15 </v>
      </c>
      <c r="LN46" s="3" t="str">
        <f t="shared" si="65"/>
        <v xml:space="preserve">44 61 14.5 </v>
      </c>
      <c r="LO46" s="3" t="str">
        <f t="shared" si="66"/>
        <v xml:space="preserve">44 62 32.8 </v>
      </c>
      <c r="LP46" s="3" t="str">
        <f t="shared" si="67"/>
        <v xml:space="preserve">44 63 11.7 </v>
      </c>
      <c r="LQ46" s="3" t="str">
        <f t="shared" si="68"/>
        <v xml:space="preserve">44 64 17 </v>
      </c>
      <c r="LR46" s="3" t="str">
        <f t="shared" si="69"/>
        <v xml:space="preserve">44 65 12.4 </v>
      </c>
      <c r="LS46" s="3" t="str">
        <f t="shared" si="70"/>
        <v xml:space="preserve">44 66 8.2 </v>
      </c>
      <c r="LT46" s="3" t="str">
        <f t="shared" si="71"/>
        <v xml:space="preserve">44 67 22.8 </v>
      </c>
      <c r="LU46" s="3" t="str">
        <f t="shared" si="72"/>
        <v xml:space="preserve">44 68 18.8 </v>
      </c>
      <c r="LV46" s="3" t="str">
        <f t="shared" si="73"/>
        <v xml:space="preserve">44 69 62.5 </v>
      </c>
      <c r="LW46" s="3" t="str">
        <f t="shared" si="74"/>
        <v xml:space="preserve">44 70 65 </v>
      </c>
      <c r="LX46" s="3" t="str">
        <f t="shared" si="75"/>
        <v xml:space="preserve">44 71 10.2 </v>
      </c>
      <c r="LY46" s="3" t="str">
        <f t="shared" si="76"/>
        <v xml:space="preserve">44 72 15.7 </v>
      </c>
      <c r="LZ46" s="3" t="str">
        <f t="shared" si="77"/>
        <v xml:space="preserve">44 73 17.1 </v>
      </c>
      <c r="MA46" s="3" t="str">
        <f t="shared" si="78"/>
        <v xml:space="preserve">44 74 9.3 </v>
      </c>
      <c r="MB46" s="3" t="str">
        <f t="shared" si="79"/>
        <v xml:space="preserve">44 75 15.8 </v>
      </c>
      <c r="MC46" s="3" t="str">
        <f t="shared" si="80"/>
        <v xml:space="preserve">44 76 76 </v>
      </c>
      <c r="MD46" s="3" t="str">
        <f t="shared" si="81"/>
        <v xml:space="preserve">44 77 5.9 </v>
      </c>
      <c r="ME46" s="3" t="str">
        <f t="shared" si="82"/>
        <v xml:space="preserve">44 78 12.7 </v>
      </c>
      <c r="MF46" s="3" t="str">
        <f t="shared" si="83"/>
        <v xml:space="preserve">44 79 15.1 </v>
      </c>
      <c r="MG46" s="3" t="str">
        <f t="shared" si="84"/>
        <v xml:space="preserve">44 80 17.9 </v>
      </c>
      <c r="MH46" s="3" t="str">
        <f t="shared" si="85"/>
        <v xml:space="preserve">44 81 9.6 </v>
      </c>
      <c r="MI46" s="3" t="str">
        <f t="shared" si="86"/>
        <v xml:space="preserve">44 82 14.7 </v>
      </c>
      <c r="MJ46" s="3" t="str">
        <f t="shared" si="87"/>
        <v xml:space="preserve">44 83 23.9 </v>
      </c>
      <c r="MK46" s="3" t="str">
        <f t="shared" si="88"/>
        <v xml:space="preserve">44 84 21.7 </v>
      </c>
      <c r="ML46" s="3" t="str">
        <f t="shared" si="89"/>
        <v xml:space="preserve">44 85 18.1 </v>
      </c>
      <c r="MM46" s="3" t="str">
        <f t="shared" si="90"/>
        <v xml:space="preserve">44 86 32.1 </v>
      </c>
      <c r="MN46" s="3" t="str">
        <f t="shared" si="91"/>
        <v xml:space="preserve">44 87 16.4 </v>
      </c>
      <c r="MO46" s="3" t="str">
        <f t="shared" si="92"/>
        <v xml:space="preserve">44 88 9 </v>
      </c>
      <c r="MP46" s="3" t="str">
        <f t="shared" si="93"/>
        <v xml:space="preserve">44 89 27.9 </v>
      </c>
      <c r="MQ46" s="3" t="str">
        <f t="shared" si="94"/>
        <v xml:space="preserve">44 90 6 </v>
      </c>
      <c r="MR46" s="3" t="str">
        <f t="shared" si="95"/>
        <v xml:space="preserve">44 91 11.4 </v>
      </c>
      <c r="MS46" s="3" t="str">
        <f t="shared" si="96"/>
        <v xml:space="preserve">44 92 9.7 </v>
      </c>
      <c r="MT46" s="3" t="str">
        <f t="shared" si="97"/>
        <v xml:space="preserve">44 93 15.9 </v>
      </c>
      <c r="MU46" s="3" t="str">
        <f t="shared" si="98"/>
        <v xml:space="preserve">44 94 18.2 </v>
      </c>
      <c r="MV46" s="3" t="str">
        <f t="shared" si="99"/>
        <v xml:space="preserve">44 95 9.7 </v>
      </c>
      <c r="MW46" s="3" t="str">
        <f t="shared" si="100"/>
        <v xml:space="preserve">44 96 25.3 </v>
      </c>
      <c r="MX46" s="3" t="str">
        <f t="shared" si="101"/>
        <v xml:space="preserve">44 97 5.1 </v>
      </c>
      <c r="MY46" s="3" t="str">
        <f t="shared" si="102"/>
        <v xml:space="preserve">44 98 8 </v>
      </c>
      <c r="MZ46" s="3" t="str">
        <f t="shared" si="103"/>
        <v xml:space="preserve">44 99 11 </v>
      </c>
      <c r="NA46" s="3" t="str">
        <f t="shared" si="104"/>
        <v xml:space="preserve">44 100 16.9 </v>
      </c>
      <c r="NB46" s="3" t="str">
        <f t="shared" si="105"/>
        <v xml:space="preserve">44 101 13.9 </v>
      </c>
      <c r="NC46" s="3" t="str">
        <f t="shared" si="106"/>
        <v xml:space="preserve">44 102 57.8 </v>
      </c>
      <c r="ND46" s="3" t="str">
        <f t="shared" si="107"/>
        <v xml:space="preserve">44 103 21.6 </v>
      </c>
      <c r="NE46" s="3" t="str">
        <f t="shared" si="108"/>
        <v xml:space="preserve">44 104 21.2 </v>
      </c>
      <c r="NF46" s="3" t="str">
        <f t="shared" si="109"/>
        <v xml:space="preserve">44 105 21.4 </v>
      </c>
      <c r="NG46" s="3" t="str">
        <f t="shared" si="110"/>
        <v xml:space="preserve">44 106 8.7 </v>
      </c>
      <c r="NH46" s="3" t="str">
        <f t="shared" si="111"/>
        <v xml:space="preserve">44 107 14.8 </v>
      </c>
      <c r="NI46" s="3" t="str">
        <f t="shared" si="112"/>
        <v xml:space="preserve">44 108 14.7 </v>
      </c>
      <c r="NJ46" s="3" t="str">
        <f t="shared" si="113"/>
        <v xml:space="preserve">44 109 21.3 </v>
      </c>
      <c r="NK46" s="3" t="str">
        <f t="shared" si="114"/>
        <v xml:space="preserve">44 110 10.7 </v>
      </c>
      <c r="NL46" s="3" t="str">
        <f t="shared" si="115"/>
        <v xml:space="preserve">44 111 17.9 </v>
      </c>
      <c r="NM46" s="3" t="str">
        <f t="shared" si="116"/>
        <v xml:space="preserve">44 112 56.2 </v>
      </c>
      <c r="NN46" s="3" t="str">
        <f t="shared" si="117"/>
        <v xml:space="preserve">44 113 77.8 </v>
      </c>
      <c r="NO46" s="3" t="str">
        <f t="shared" si="118"/>
        <v xml:space="preserve">44 114 6 </v>
      </c>
      <c r="NP46" s="3" t="str">
        <f t="shared" si="119"/>
        <v xml:space="preserve">44 115 30 </v>
      </c>
      <c r="NQ46" s="3" t="str">
        <f t="shared" si="120"/>
        <v xml:space="preserve">44 116 10.4 </v>
      </c>
      <c r="NR46" s="3" t="str">
        <f t="shared" si="121"/>
        <v xml:space="preserve">44 117 28.1 </v>
      </c>
      <c r="NS46" s="3" t="str">
        <f t="shared" si="122"/>
        <v xml:space="preserve">44 118 53.4 </v>
      </c>
      <c r="NT46" s="3" t="str">
        <f t="shared" si="123"/>
        <v xml:space="preserve">44 119 21.8 </v>
      </c>
      <c r="NU46" s="3" t="str">
        <f t="shared" si="124"/>
        <v xml:space="preserve">44 120 114 </v>
      </c>
      <c r="NV46" s="3" t="str">
        <f t="shared" si="125"/>
        <v xml:space="preserve">44 121 7.8 </v>
      </c>
      <c r="NW46" s="3" t="str">
        <f t="shared" si="126"/>
        <v xml:space="preserve">44 122 16.1 </v>
      </c>
      <c r="NX46" s="3" t="str">
        <f t="shared" si="127"/>
        <v xml:space="preserve">44 123 13.1 </v>
      </c>
      <c r="NY46" s="3" t="str">
        <f t="shared" si="128"/>
        <v xml:space="preserve">44 124 51 </v>
      </c>
      <c r="NZ46" s="3" t="str">
        <f t="shared" si="129"/>
        <v xml:space="preserve">44 125 13.8 </v>
      </c>
      <c r="OA46" s="3" t="str">
        <f t="shared" si="130"/>
        <v xml:space="preserve">44 126 31.1 </v>
      </c>
      <c r="OB46" s="3" t="str">
        <f t="shared" si="131"/>
        <v xml:space="preserve">44 127 12.1 </v>
      </c>
      <c r="OC46" s="3" t="str">
        <f t="shared" si="132"/>
        <v xml:space="preserve">44 128 36.1 </v>
      </c>
      <c r="OD46" s="3" t="str">
        <f t="shared" si="133"/>
        <v xml:space="preserve">44 129 20.6 </v>
      </c>
      <c r="OE46" s="3" t="str">
        <f t="shared" si="134"/>
        <v xml:space="preserve">44 130 5.9 </v>
      </c>
      <c r="OF46" s="3" t="str">
        <f t="shared" si="135"/>
        <v xml:space="preserve">44 131 17.2 </v>
      </c>
      <c r="OG46" s="3" t="str">
        <f t="shared" si="136"/>
        <v xml:space="preserve">44 132 19.6 </v>
      </c>
      <c r="OH46" s="3" t="str">
        <f t="shared" si="137"/>
        <v xml:space="preserve">44 133 13.1 </v>
      </c>
      <c r="OI46" s="3" t="str">
        <f t="shared" si="138"/>
        <v xml:space="preserve">44 134 17.3 </v>
      </c>
      <c r="OJ46" s="3" t="str">
        <f t="shared" si="139"/>
        <v xml:space="preserve">44 135 9.4 </v>
      </c>
      <c r="OK46" s="3" t="str">
        <f t="shared" si="140"/>
        <v xml:space="preserve">44 136 23.9 </v>
      </c>
      <c r="OL46" s="3" t="str">
        <f t="shared" si="141"/>
        <v xml:space="preserve">44 137 7.8 </v>
      </c>
      <c r="OM46" s="3" t="str">
        <f t="shared" si="142"/>
        <v xml:space="preserve">44 138 22 </v>
      </c>
      <c r="ON46" s="3" t="str">
        <f t="shared" si="143"/>
        <v xml:space="preserve">44 139 54.2 </v>
      </c>
      <c r="OO46" s="3" t="str">
        <f t="shared" si="144"/>
        <v xml:space="preserve">44 140 17.1 </v>
      </c>
      <c r="OP46" s="3" t="str">
        <f t="shared" si="145"/>
        <v xml:space="preserve">44 141 8.8 </v>
      </c>
      <c r="OQ46" s="3" t="str">
        <f t="shared" si="146"/>
        <v xml:space="preserve">44 142 11.9 </v>
      </c>
      <c r="OR46" s="3" t="str">
        <f t="shared" si="147"/>
        <v xml:space="preserve">44 143 34.6 </v>
      </c>
      <c r="OS46" s="3" t="str">
        <f t="shared" si="148"/>
        <v xml:space="preserve">44 144 13.8 </v>
      </c>
      <c r="OT46" s="3" t="str">
        <f t="shared" si="149"/>
        <v xml:space="preserve">44 145 11.2 </v>
      </c>
      <c r="OU46" s="3" t="str">
        <f t="shared" si="150"/>
        <v xml:space="preserve">44 146 4.6 </v>
      </c>
      <c r="OV46" s="3" t="str">
        <f t="shared" si="151"/>
        <v xml:space="preserve">44 147 25.7 </v>
      </c>
      <c r="OW46" s="3" t="str">
        <f t="shared" si="152"/>
        <v xml:space="preserve">44 148 45.5 </v>
      </c>
      <c r="OX46" s="3" t="str">
        <f t="shared" si="153"/>
        <v xml:space="preserve">44 149 10 </v>
      </c>
      <c r="OY46" s="3" t="str">
        <f t="shared" si="154"/>
        <v xml:space="preserve">44 150 11.3 </v>
      </c>
      <c r="OZ46" s="3" t="str">
        <f t="shared" si="155"/>
        <v xml:space="preserve">44 151 8.6 </v>
      </c>
      <c r="PA46" s="3" t="str">
        <f t="shared" si="156"/>
        <v xml:space="preserve">44 152 17.7 </v>
      </c>
      <c r="PB46" s="3" t="str">
        <f t="shared" si="157"/>
        <v xml:space="preserve">44 153 16.6 </v>
      </c>
      <c r="PC46" s="3" t="str">
        <f t="shared" si="158"/>
        <v xml:space="preserve">44 154 13.8 </v>
      </c>
      <c r="PD46" s="3" t="str">
        <f t="shared" si="159"/>
        <v xml:space="preserve">44 155 14.8 </v>
      </c>
      <c r="PE46" s="3" t="str">
        <f t="shared" si="160"/>
        <v xml:space="preserve">44 156 27.3 </v>
      </c>
      <c r="PF46" s="3" t="str">
        <f t="shared" si="161"/>
        <v xml:space="preserve">44 157 25.7 </v>
      </c>
      <c r="PG46" s="3" t="str">
        <f t="shared" si="162"/>
        <v xml:space="preserve">44 158 10.5 </v>
      </c>
      <c r="PH46" s="3" t="str">
        <f t="shared" si="163"/>
        <v xml:space="preserve">44 159 51.9 </v>
      </c>
      <c r="PI46" s="3" t="str">
        <f t="shared" si="164"/>
        <v xml:space="preserve">44 160 31.8 </v>
      </c>
      <c r="PJ46" s="3" t="str">
        <f t="shared" si="165"/>
        <v xml:space="preserve">44 161 32.1 </v>
      </c>
      <c r="PK46" s="3" t="str">
        <f t="shared" si="166"/>
        <v xml:space="preserve">44 162 15.8 </v>
      </c>
      <c r="PL46" s="3" t="str">
        <f t="shared" si="167"/>
        <v xml:space="preserve">44 163 11.9 </v>
      </c>
      <c r="PM46" s="3" t="str">
        <f t="shared" si="168"/>
        <v xml:space="preserve">44 164 22.2 </v>
      </c>
      <c r="PN46" s="3" t="str">
        <f t="shared" si="169"/>
        <v xml:space="preserve">44 165 7.4 </v>
      </c>
      <c r="PO46" s="3" t="str">
        <f t="shared" si="170"/>
        <v xml:space="preserve">44 166 25.4 </v>
      </c>
      <c r="PP46" s="3" t="str">
        <f t="shared" si="171"/>
        <v xml:space="preserve">44 167 5.9 </v>
      </c>
      <c r="PQ46" s="3" t="str">
        <f t="shared" si="172"/>
        <v xml:space="preserve">44 168 21.7 </v>
      </c>
      <c r="PR46" s="3" t="str">
        <f t="shared" si="173"/>
        <v xml:space="preserve">44 169 11.3 </v>
      </c>
      <c r="PS46" s="3" t="str">
        <f t="shared" si="174"/>
        <v xml:space="preserve">44 170 14.2 </v>
      </c>
      <c r="PT46" s="3" t="str">
        <f t="shared" si="175"/>
        <v xml:space="preserve">44 171 12.9 </v>
      </c>
      <c r="PU46" s="3" t="str">
        <f t="shared" si="176"/>
        <v xml:space="preserve">44 172 28.1 </v>
      </c>
      <c r="PV46" s="3" t="str">
        <f t="shared" si="177"/>
        <v xml:space="preserve">44 173 17.2 </v>
      </c>
      <c r="PW46" s="3" t="str">
        <f t="shared" si="178"/>
        <v xml:space="preserve">44 174 25.1 </v>
      </c>
      <c r="PX46" s="3" t="str">
        <f t="shared" si="179"/>
        <v xml:space="preserve">44 175 50.8 </v>
      </c>
      <c r="PY46" s="3" t="str">
        <f t="shared" si="180"/>
        <v xml:space="preserve">44 176 87.7 </v>
      </c>
      <c r="PZ46" s="3" t="str">
        <f t="shared" si="181"/>
        <v xml:space="preserve">44 177 28 </v>
      </c>
      <c r="QA46" s="3" t="str">
        <f t="shared" si="182"/>
        <v xml:space="preserve">44 178 28.3 </v>
      </c>
      <c r="QB46" s="3" t="str">
        <f t="shared" si="183"/>
        <v xml:space="preserve">44 179 16 </v>
      </c>
      <c r="QC46" s="3" t="str">
        <f t="shared" si="184"/>
        <v xml:space="preserve">44 180 58.9 </v>
      </c>
      <c r="QD46" s="3" t="str">
        <f t="shared" si="185"/>
        <v xml:space="preserve">44 181 4.7 </v>
      </c>
      <c r="QE46" s="3" t="str">
        <f t="shared" si="186"/>
        <v xml:space="preserve">44 182 7 </v>
      </c>
      <c r="QF46" s="3" t="str">
        <f t="shared" si="187"/>
        <v xml:space="preserve">44 183 16.4 </v>
      </c>
      <c r="QG46" s="3" t="str">
        <f t="shared" si="188"/>
        <v xml:space="preserve">44 184 5.8 </v>
      </c>
      <c r="QH46" s="3" t="str">
        <f t="shared" si="189"/>
        <v xml:space="preserve">44 185 10.6 </v>
      </c>
      <c r="QI46" s="3" t="str">
        <f t="shared" si="190"/>
        <v xml:space="preserve">44 186 28.4 </v>
      </c>
      <c r="QJ46" s="3" t="str">
        <f t="shared" si="191"/>
        <v xml:space="preserve">44 187 22.9 </v>
      </c>
      <c r="QK46" s="3" t="str">
        <f t="shared" si="192"/>
        <v xml:space="preserve">44 188 11.9 </v>
      </c>
      <c r="QL46" s="3" t="str">
        <f t="shared" si="193"/>
        <v xml:space="preserve">44 189 27.1 </v>
      </c>
      <c r="QM46" s="3" t="str">
        <f t="shared" si="194"/>
        <v xml:space="preserve">44 190 20.2 </v>
      </c>
      <c r="QN46" s="3" t="str">
        <f t="shared" si="195"/>
        <v xml:space="preserve">44 191 27.5 </v>
      </c>
      <c r="QO46" s="3" t="str">
        <f t="shared" si="196"/>
        <v xml:space="preserve">44 192 16.7 </v>
      </c>
      <c r="QP46" s="3" t="str">
        <f t="shared" si="197"/>
        <v xml:space="preserve">44 193 29.7 </v>
      </c>
      <c r="QQ46" s="3" t="str">
        <f t="shared" si="198"/>
        <v xml:space="preserve">44 194 11 </v>
      </c>
      <c r="QR46" s="3" t="str">
        <f t="shared" si="199"/>
        <v xml:space="preserve">44 195 16.5 </v>
      </c>
      <c r="QS46" s="3" t="str">
        <f t="shared" si="200"/>
        <v xml:space="preserve">44 196 25.4 </v>
      </c>
      <c r="QT46" s="3" t="str">
        <f t="shared" si="201"/>
        <v xml:space="preserve">44 197 12.6 </v>
      </c>
      <c r="QU46" s="3" t="str">
        <f t="shared" si="202"/>
        <v xml:space="preserve">44 198 17 </v>
      </c>
      <c r="QV46" s="3" t="str">
        <f t="shared" si="203"/>
        <v xml:space="preserve">44 199 51.6 </v>
      </c>
      <c r="QW46" s="3" t="str">
        <f t="shared" si="204"/>
        <v xml:space="preserve">44 200 14.7 </v>
      </c>
      <c r="QX46" s="3" t="str">
        <f t="shared" si="205"/>
        <v xml:space="preserve">44 201 8.1 </v>
      </c>
      <c r="QY46" s="3" t="str">
        <f t="shared" si="206"/>
        <v xml:space="preserve">44 202 8 </v>
      </c>
      <c r="QZ46" s="3" t="str">
        <f t="shared" si="207"/>
        <v xml:space="preserve">44 203 16.1 </v>
      </c>
      <c r="RA46" s="3" t="str">
        <f t="shared" si="208"/>
        <v xml:space="preserve">44 204 10.4 </v>
      </c>
      <c r="RB46" s="3" t="str">
        <f t="shared" si="209"/>
        <v xml:space="preserve">44 205 48.5 </v>
      </c>
      <c r="RC46" s="3" t="str">
        <f t="shared" si="210"/>
        <v xml:space="preserve">44 206 11.5 </v>
      </c>
      <c r="RD46" s="3" t="str">
        <f t="shared" si="211"/>
        <v xml:space="preserve">44 207 21.5 </v>
      </c>
      <c r="RE46" s="3" t="str">
        <f t="shared" si="212"/>
        <v xml:space="preserve">44 208 13.9 </v>
      </c>
      <c r="RF46" s="3" t="str">
        <f t="shared" si="213"/>
        <v xml:space="preserve">44 209 7 </v>
      </c>
      <c r="RG46" s="3" t="str">
        <f t="shared" si="214"/>
        <v xml:space="preserve">44 210 12.9 </v>
      </c>
      <c r="RH46" s="3" t="str">
        <f t="shared" si="215"/>
        <v xml:space="preserve">44 211 66.6 </v>
      </c>
      <c r="RI46" s="3" t="str">
        <f t="shared" si="216"/>
        <v xml:space="preserve">44 212 66.6 </v>
      </c>
      <c r="RJ46" s="3" t="str">
        <f t="shared" si="217"/>
        <v xml:space="preserve">44 213 25 </v>
      </c>
      <c r="RK46" s="3" t="str">
        <f t="shared" si="218"/>
        <v xml:space="preserve">44 214 15 </v>
      </c>
      <c r="RL46" s="3" t="str">
        <f t="shared" si="219"/>
        <v xml:space="preserve">44 215 15 </v>
      </c>
      <c r="RM46" s="3" t="str">
        <f t="shared" si="220"/>
        <v xml:space="preserve">44 216 32.1 </v>
      </c>
      <c r="RN46" s="3" t="str">
        <f t="shared" si="221"/>
        <v xml:space="preserve">44 217 17.2 </v>
      </c>
      <c r="RO46" s="3" t="str">
        <f t="shared" si="222"/>
        <v xml:space="preserve">44 218 16.6 </v>
      </c>
      <c r="RP46" s="3" t="str">
        <f t="shared" si="223"/>
        <v xml:space="preserve">44 219 16.4 </v>
      </c>
      <c r="RQ46" s="3" t="str">
        <f t="shared" si="224"/>
        <v xml:space="preserve">44 220 46.2 </v>
      </c>
      <c r="RR46" s="3" t="str">
        <f t="shared" si="225"/>
        <v xml:space="preserve">44 221 16.1 </v>
      </c>
      <c r="RS46" s="3" t="str">
        <f t="shared" si="226"/>
        <v xml:space="preserve">44 222 9.7 </v>
      </c>
      <c r="RT46" s="3" t="str">
        <f t="shared" si="227"/>
        <v xml:space="preserve">44 223 20.6 </v>
      </c>
      <c r="RU46" s="3" t="str">
        <f t="shared" si="228"/>
        <v xml:space="preserve">44 224 11.4 </v>
      </c>
      <c r="RV46" s="3" t="str">
        <f t="shared" si="229"/>
        <v xml:space="preserve">44 225 28.2 </v>
      </c>
      <c r="RW46" s="3" t="str">
        <f t="shared" si="230"/>
        <v xml:space="preserve">44 226 14.2 </v>
      </c>
      <c r="RX46" s="3" t="str">
        <f t="shared" si="231"/>
        <v xml:space="preserve">44 227 9.7 </v>
      </c>
      <c r="RY46" s="3" t="str">
        <f t="shared" si="232"/>
        <v xml:space="preserve">44 228 11.8 </v>
      </c>
      <c r="RZ46" s="3" t="str">
        <f t="shared" si="233"/>
        <v xml:space="preserve">44 229 14.8 </v>
      </c>
      <c r="SA46" s="3" t="str">
        <f t="shared" si="234"/>
        <v xml:space="preserve">44 230 14.5 </v>
      </c>
      <c r="SB46" s="3" t="str">
        <f t="shared" si="235"/>
        <v xml:space="preserve">44 231 94.5 </v>
      </c>
      <c r="SC46" s="3" t="str">
        <f t="shared" si="236"/>
        <v xml:space="preserve">44 232 57.3 </v>
      </c>
      <c r="SD46" s="3" t="str">
        <f t="shared" si="237"/>
        <v xml:space="preserve">44 233 10.6 </v>
      </c>
      <c r="SE46" s="3" t="str">
        <f t="shared" si="238"/>
        <v xml:space="preserve">44 234 12.7 </v>
      </c>
      <c r="SF46" s="3" t="str">
        <f t="shared" si="239"/>
        <v xml:space="preserve">44 235 9 </v>
      </c>
      <c r="SG46" s="3" t="str">
        <f t="shared" si="240"/>
        <v xml:space="preserve">44 236 16 </v>
      </c>
      <c r="SH46" s="3" t="str">
        <f t="shared" si="241"/>
        <v xml:space="preserve">44 237 23.9 </v>
      </c>
      <c r="SI46" s="3" t="str">
        <f t="shared" si="242"/>
        <v xml:space="preserve">44 238 35.5 </v>
      </c>
      <c r="SJ46" s="3" t="str">
        <f t="shared" si="243"/>
        <v xml:space="preserve">44 239 5.7 </v>
      </c>
      <c r="SK46" s="3" t="str">
        <f t="shared" si="244"/>
        <v xml:space="preserve">44 240 12.4 </v>
      </c>
      <c r="SL46" s="3" t="str">
        <f t="shared" si="245"/>
        <v xml:space="preserve">44 241 95 </v>
      </c>
      <c r="SM46" s="3" t="str">
        <f t="shared" si="246"/>
        <v xml:space="preserve">44 242 33.6 </v>
      </c>
      <c r="SN46" s="3" t="str">
        <f t="shared" si="247"/>
        <v xml:space="preserve">44 243 5.4 </v>
      </c>
      <c r="SO46" s="3" t="str">
        <f t="shared" si="248"/>
        <v xml:space="preserve">44 244 10.6 </v>
      </c>
      <c r="SP46" s="3" t="str">
        <f t="shared" si="249"/>
        <v xml:space="preserve">44 245 5.4 </v>
      </c>
      <c r="SQ46" s="3" t="str">
        <f t="shared" si="250"/>
        <v xml:space="preserve">44 246 17.5 </v>
      </c>
      <c r="SR46" s="3" t="str">
        <f t="shared" si="251"/>
        <v xml:space="preserve">44 247 27.3 </v>
      </c>
      <c r="SS46" s="3" t="str">
        <f t="shared" si="252"/>
        <v xml:space="preserve">44 248 9.7 </v>
      </c>
      <c r="ST46" s="3" t="str">
        <f t="shared" si="253"/>
        <v xml:space="preserve">44 249 13 </v>
      </c>
      <c r="SU46" s="3" t="str">
        <f t="shared" si="254"/>
        <v xml:space="preserve">44 250 41.1 </v>
      </c>
      <c r="SV46" s="3" t="str">
        <f t="shared" si="255"/>
        <v xml:space="preserve">44 251 5.9 </v>
      </c>
      <c r="SW46" s="3" t="str">
        <f t="shared" si="256"/>
        <v xml:space="preserve">44 252 18.5 </v>
      </c>
      <c r="SX46" s="3" t="str">
        <f t="shared" si="257"/>
        <v xml:space="preserve">44 253 8.9 </v>
      </c>
      <c r="SY46" s="3" t="str">
        <f t="shared" si="258"/>
        <v xml:space="preserve">44 254 10.2 </v>
      </c>
      <c r="SZ46" s="3" t="str">
        <f t="shared" si="259"/>
        <v xml:space="preserve">44 255 39.7 </v>
      </c>
      <c r="TA46" s="3" t="str">
        <f t="shared" si="260"/>
        <v xml:space="preserve">44 256 12.4 </v>
      </c>
      <c r="TB46" s="3" t="str">
        <f t="shared" si="261"/>
        <v xml:space="preserve">44 257 4.7 </v>
      </c>
      <c r="TC46" s="3" t="str">
        <f t="shared" si="262"/>
        <v xml:space="preserve">44 258 5.1 </v>
      </c>
      <c r="TD46" s="3" t="str">
        <f t="shared" si="263"/>
        <v xml:space="preserve">44 259 10.5 </v>
      </c>
      <c r="TE46" s="3" t="str">
        <f t="shared" si="264"/>
        <v xml:space="preserve">44 260 11.8 </v>
      </c>
      <c r="TF46" s="3" t="str">
        <f t="shared" si="265"/>
        <v xml:space="preserve">44 261 18.2 </v>
      </c>
    </row>
    <row r="47" spans="1:526" ht="18.75" customHeight="1" thickBot="1" x14ac:dyDescent="0.4">
      <c r="A47" s="17">
        <v>45</v>
      </c>
      <c r="B47" s="19" t="s">
        <v>264</v>
      </c>
      <c r="C47" s="16" t="s">
        <v>47</v>
      </c>
      <c r="D47" s="3">
        <v>54.2</v>
      </c>
      <c r="E47" s="3">
        <v>9.9</v>
      </c>
      <c r="F47" s="3">
        <v>13.2</v>
      </c>
      <c r="G47" s="3">
        <v>20.6</v>
      </c>
      <c r="H47" s="3">
        <v>33</v>
      </c>
      <c r="I47" s="3">
        <v>30.7</v>
      </c>
      <c r="J47" s="3">
        <v>30.7</v>
      </c>
      <c r="K47" s="3">
        <v>18.2</v>
      </c>
      <c r="L47" s="3">
        <v>17.2</v>
      </c>
      <c r="M47" s="3">
        <v>20.9</v>
      </c>
      <c r="N47" s="3">
        <v>26.1</v>
      </c>
      <c r="O47" s="3">
        <v>14.9</v>
      </c>
      <c r="P47" s="3">
        <v>12.8</v>
      </c>
      <c r="Q47" s="3">
        <v>11</v>
      </c>
      <c r="R47" s="3">
        <v>6.4</v>
      </c>
      <c r="S47" s="3">
        <v>2.8</v>
      </c>
      <c r="T47" s="3">
        <v>26.1</v>
      </c>
      <c r="U47" s="3">
        <v>67.599999999999994</v>
      </c>
      <c r="V47" s="3">
        <v>1.4</v>
      </c>
      <c r="W47" s="3">
        <v>14.2</v>
      </c>
      <c r="X47" s="3">
        <v>11.6</v>
      </c>
      <c r="Y47" s="3">
        <v>0.7</v>
      </c>
      <c r="Z47" s="3">
        <v>9.9</v>
      </c>
      <c r="AA47" s="3">
        <v>56.9</v>
      </c>
      <c r="AB47" s="3">
        <v>58.6</v>
      </c>
      <c r="AC47" s="3">
        <v>21.9</v>
      </c>
      <c r="AD47" s="3">
        <v>12.5</v>
      </c>
      <c r="AE47" s="3">
        <v>24.3</v>
      </c>
      <c r="AF47" s="3">
        <v>40.4</v>
      </c>
      <c r="AG47" s="3">
        <v>21.6</v>
      </c>
      <c r="AH47" s="3">
        <v>6.5</v>
      </c>
      <c r="AI47" s="3">
        <v>54.6</v>
      </c>
      <c r="AJ47" s="3">
        <v>73.3</v>
      </c>
      <c r="AK47" s="3">
        <v>47</v>
      </c>
      <c r="AL47" s="3">
        <v>65.2</v>
      </c>
      <c r="AM47" s="3">
        <v>6.2</v>
      </c>
      <c r="AN47" s="3">
        <v>2.8</v>
      </c>
      <c r="AO47" s="3">
        <v>32.799999999999997</v>
      </c>
      <c r="AP47" s="3">
        <v>29.7</v>
      </c>
      <c r="AQ47" s="3">
        <v>14.6</v>
      </c>
      <c r="AR47" s="3">
        <v>28.5</v>
      </c>
      <c r="AS47" s="3">
        <v>3.4</v>
      </c>
      <c r="AT47" s="3">
        <v>12.5</v>
      </c>
      <c r="AU47" s="3">
        <v>6.6</v>
      </c>
      <c r="AV47" s="3">
        <v>0</v>
      </c>
      <c r="AW47" s="3">
        <v>15.3</v>
      </c>
      <c r="AX47" s="3">
        <v>21.7</v>
      </c>
      <c r="AY47" s="3">
        <v>16</v>
      </c>
      <c r="AZ47" s="3">
        <v>2.2000000000000002</v>
      </c>
      <c r="BA47" s="3">
        <v>11</v>
      </c>
      <c r="BB47" s="3">
        <v>6.2</v>
      </c>
      <c r="BC47" s="3">
        <v>8.1</v>
      </c>
      <c r="BD47" s="3">
        <v>71.2</v>
      </c>
      <c r="BE47" s="3">
        <v>26.9</v>
      </c>
      <c r="BF47" s="3">
        <v>20</v>
      </c>
      <c r="BG47" s="3">
        <v>5.7</v>
      </c>
      <c r="BH47" s="3">
        <v>17.899999999999999</v>
      </c>
      <c r="BI47" s="3">
        <v>12.5</v>
      </c>
      <c r="BJ47" s="3">
        <v>14</v>
      </c>
      <c r="BK47" s="3">
        <v>11.6</v>
      </c>
      <c r="BL47" s="3">
        <v>11.8</v>
      </c>
      <c r="BM47" s="3">
        <v>31.1</v>
      </c>
      <c r="BN47" s="3">
        <v>16.899999999999999</v>
      </c>
      <c r="BO47" s="3">
        <v>22.2</v>
      </c>
      <c r="BP47" s="3">
        <v>16.2</v>
      </c>
      <c r="BQ47" s="3">
        <v>13.4</v>
      </c>
      <c r="BR47" s="3">
        <v>20.100000000000001</v>
      </c>
      <c r="BS47" s="3">
        <v>15.2</v>
      </c>
      <c r="BT47" s="3">
        <v>59.1</v>
      </c>
      <c r="BU47" s="3">
        <v>61.4</v>
      </c>
      <c r="BV47" s="3">
        <v>7.4</v>
      </c>
      <c r="BW47" s="3">
        <v>21.1</v>
      </c>
      <c r="BX47" s="3">
        <v>22.3</v>
      </c>
      <c r="BY47" s="3">
        <v>7.9</v>
      </c>
      <c r="BZ47" s="3">
        <v>12.4</v>
      </c>
      <c r="CA47" s="3">
        <v>72.5</v>
      </c>
      <c r="CB47" s="3">
        <v>7.5</v>
      </c>
      <c r="CC47" s="3">
        <v>9.3000000000000007</v>
      </c>
      <c r="CD47" s="3">
        <v>12.4</v>
      </c>
      <c r="CE47" s="3">
        <v>12.5</v>
      </c>
      <c r="CF47" s="3">
        <v>14.8</v>
      </c>
      <c r="CG47" s="3">
        <v>11.1</v>
      </c>
      <c r="CH47" s="3">
        <v>20.5</v>
      </c>
      <c r="CI47" s="3">
        <v>18.600000000000001</v>
      </c>
      <c r="CJ47" s="3">
        <v>14.5</v>
      </c>
      <c r="CK47" s="3">
        <v>28.5</v>
      </c>
      <c r="CL47" s="3">
        <v>13</v>
      </c>
      <c r="CM47" s="3">
        <v>5.6</v>
      </c>
      <c r="CN47" s="3">
        <v>24.3</v>
      </c>
      <c r="CO47" s="3">
        <v>3.3</v>
      </c>
      <c r="CP47" s="3">
        <v>16.7</v>
      </c>
      <c r="CQ47" s="3">
        <v>13.5</v>
      </c>
      <c r="CR47" s="3">
        <v>19.100000000000001</v>
      </c>
      <c r="CS47" s="3">
        <v>21.9</v>
      </c>
      <c r="CT47" s="3">
        <v>13.5</v>
      </c>
      <c r="CU47" s="3">
        <v>21.7</v>
      </c>
      <c r="CV47" s="3">
        <v>10.3</v>
      </c>
      <c r="CW47" s="3">
        <v>4.5</v>
      </c>
      <c r="CX47" s="3">
        <v>16.3</v>
      </c>
      <c r="CY47" s="3">
        <v>14.2</v>
      </c>
      <c r="CZ47" s="3">
        <v>10.3</v>
      </c>
      <c r="DA47" s="3">
        <v>56</v>
      </c>
      <c r="DB47" s="3">
        <v>25.1</v>
      </c>
      <c r="DC47" s="3">
        <v>17.600000000000001</v>
      </c>
      <c r="DD47" s="3">
        <v>18</v>
      </c>
      <c r="DE47" s="3">
        <v>13.9</v>
      </c>
      <c r="DF47" s="3">
        <v>20</v>
      </c>
      <c r="DG47" s="3">
        <v>11.3</v>
      </c>
      <c r="DH47" s="3">
        <v>24.9</v>
      </c>
      <c r="DI47" s="3">
        <v>5.3</v>
      </c>
      <c r="DJ47" s="3">
        <v>19</v>
      </c>
      <c r="DK47" s="3">
        <v>54.5</v>
      </c>
      <c r="DL47" s="3">
        <v>74.400000000000006</v>
      </c>
      <c r="DM47" s="3">
        <v>1</v>
      </c>
      <c r="DN47" s="3">
        <v>26.5</v>
      </c>
      <c r="DO47" s="3">
        <v>6.8</v>
      </c>
      <c r="DP47" s="3">
        <v>31.9</v>
      </c>
      <c r="DQ47" s="3">
        <v>49.8</v>
      </c>
      <c r="DR47" s="3">
        <v>25</v>
      </c>
      <c r="DS47" s="3">
        <v>110</v>
      </c>
      <c r="DT47" s="3">
        <v>1.1000000000000001</v>
      </c>
      <c r="DU47" s="3">
        <v>12.6</v>
      </c>
      <c r="DV47" s="3">
        <v>18.3</v>
      </c>
      <c r="DW47" s="3">
        <v>47.4</v>
      </c>
      <c r="DX47" s="3">
        <v>10.3</v>
      </c>
      <c r="DY47" s="3">
        <v>25.7</v>
      </c>
      <c r="DZ47" s="3">
        <v>8.5</v>
      </c>
      <c r="EA47" s="3">
        <v>37.299999999999997</v>
      </c>
      <c r="EB47" s="3">
        <v>17</v>
      </c>
      <c r="EC47" s="3">
        <v>1.6</v>
      </c>
      <c r="ED47" s="3">
        <v>11.8</v>
      </c>
      <c r="EE47" s="3">
        <v>17.899999999999999</v>
      </c>
      <c r="EF47" s="3">
        <v>7.7</v>
      </c>
      <c r="EG47" s="3">
        <v>13.9</v>
      </c>
      <c r="EH47" s="3">
        <v>10.6</v>
      </c>
      <c r="EI47" s="3">
        <v>20.3</v>
      </c>
      <c r="EJ47" s="3">
        <v>13</v>
      </c>
      <c r="EK47" s="3">
        <v>25.2</v>
      </c>
      <c r="EL47" s="3">
        <v>50.6</v>
      </c>
      <c r="EM47" s="3">
        <v>22.3</v>
      </c>
      <c r="EN47" s="3">
        <v>5.2</v>
      </c>
      <c r="EO47" s="3">
        <v>6.4</v>
      </c>
      <c r="EP47" s="3">
        <v>31</v>
      </c>
      <c r="EQ47" s="3">
        <v>19</v>
      </c>
      <c r="ER47" s="3">
        <v>5.7</v>
      </c>
      <c r="ES47" s="3">
        <v>8.1999999999999993</v>
      </c>
      <c r="ET47" s="3">
        <v>22.3</v>
      </c>
      <c r="EU47" s="3">
        <v>43.7</v>
      </c>
      <c r="EV47" s="3">
        <v>14.1</v>
      </c>
      <c r="EW47" s="3">
        <v>7.8</v>
      </c>
      <c r="EX47" s="3">
        <v>3.9</v>
      </c>
      <c r="EY47" s="3">
        <v>14.1</v>
      </c>
      <c r="EZ47" s="3">
        <v>13</v>
      </c>
      <c r="FA47" s="3">
        <v>10.199999999999999</v>
      </c>
      <c r="FB47" s="3">
        <v>11.2</v>
      </c>
      <c r="FC47" s="3">
        <v>23.7</v>
      </c>
      <c r="FD47" s="3">
        <v>22.3</v>
      </c>
      <c r="FE47" s="3">
        <v>15.7</v>
      </c>
      <c r="FF47" s="3">
        <v>48.3</v>
      </c>
      <c r="FG47" s="3">
        <v>25.7</v>
      </c>
      <c r="FH47" s="3">
        <v>37.299999999999997</v>
      </c>
      <c r="FI47" s="3">
        <v>10.4</v>
      </c>
      <c r="FJ47" s="3">
        <v>15.5</v>
      </c>
      <c r="FK47" s="3">
        <v>20.5</v>
      </c>
      <c r="FL47" s="3">
        <v>1.9</v>
      </c>
      <c r="FM47" s="3">
        <v>26.6</v>
      </c>
      <c r="FN47" s="3">
        <v>0.7</v>
      </c>
      <c r="FO47" s="3">
        <v>25.3</v>
      </c>
      <c r="FP47" s="3">
        <v>16.5</v>
      </c>
      <c r="FQ47" s="3">
        <v>19.399999999999999</v>
      </c>
      <c r="FR47" s="3">
        <v>18.100000000000001</v>
      </c>
      <c r="FS47" s="3">
        <v>31.8</v>
      </c>
      <c r="FT47" s="3">
        <v>22.4</v>
      </c>
      <c r="FU47" s="3">
        <v>28.8</v>
      </c>
      <c r="FV47" s="3">
        <v>47.2</v>
      </c>
      <c r="FW47" s="3">
        <v>84.3</v>
      </c>
      <c r="FX47" s="3">
        <v>24.4</v>
      </c>
      <c r="FY47" s="3">
        <v>33.5</v>
      </c>
      <c r="FZ47" s="3">
        <v>21.2</v>
      </c>
      <c r="GA47" s="3">
        <v>57.2</v>
      </c>
      <c r="GB47" s="3">
        <v>9.9</v>
      </c>
      <c r="GC47" s="3">
        <v>3.6</v>
      </c>
      <c r="GD47" s="3">
        <v>17.600000000000001</v>
      </c>
      <c r="GE47" s="3">
        <v>7.1</v>
      </c>
      <c r="GF47" s="3">
        <v>5.2</v>
      </c>
      <c r="GG47" s="3">
        <v>32.200000000000003</v>
      </c>
      <c r="GH47" s="3">
        <v>19.8</v>
      </c>
      <c r="GI47" s="3">
        <v>16.100000000000001</v>
      </c>
      <c r="GJ47" s="3">
        <v>32.299999999999997</v>
      </c>
      <c r="GK47" s="3">
        <v>16.7</v>
      </c>
      <c r="GL47" s="3">
        <v>23.9</v>
      </c>
      <c r="GM47" s="3">
        <v>13.3</v>
      </c>
      <c r="GN47" s="3">
        <v>24.2</v>
      </c>
      <c r="GO47" s="3">
        <v>10.199999999999999</v>
      </c>
      <c r="GP47" s="3">
        <v>21.7</v>
      </c>
      <c r="GQ47" s="3">
        <v>23.7</v>
      </c>
      <c r="GR47" s="3">
        <v>17.8</v>
      </c>
      <c r="GS47" s="3">
        <v>11.6</v>
      </c>
      <c r="GT47" s="3">
        <v>55.3</v>
      </c>
      <c r="GU47" s="3">
        <v>15.9</v>
      </c>
      <c r="GV47" s="3">
        <v>5.3</v>
      </c>
      <c r="GW47" s="3">
        <v>5.2</v>
      </c>
      <c r="GX47" s="3">
        <v>10.7</v>
      </c>
      <c r="GY47" s="3">
        <v>12.5</v>
      </c>
      <c r="GZ47" s="3">
        <v>44.9</v>
      </c>
      <c r="HA47" s="3">
        <v>15.7</v>
      </c>
      <c r="HB47" s="3">
        <v>18</v>
      </c>
      <c r="HC47" s="3">
        <v>10.4</v>
      </c>
      <c r="HD47" s="3">
        <v>3.6</v>
      </c>
      <c r="HE47" s="3">
        <v>18.100000000000001</v>
      </c>
      <c r="HF47" s="3">
        <v>63</v>
      </c>
      <c r="HG47" s="3">
        <v>63</v>
      </c>
      <c r="HH47" s="3">
        <v>21.4</v>
      </c>
      <c r="HI47" s="3">
        <v>18.600000000000001</v>
      </c>
      <c r="HJ47" s="3">
        <v>18.600000000000001</v>
      </c>
      <c r="HK47" s="3">
        <v>28.5</v>
      </c>
      <c r="HL47" s="3">
        <v>11.8</v>
      </c>
      <c r="HM47" s="3">
        <v>11.2</v>
      </c>
      <c r="HN47" s="3">
        <v>11</v>
      </c>
      <c r="HO47" s="3">
        <v>44.5</v>
      </c>
      <c r="HP47" s="3">
        <v>10.6</v>
      </c>
      <c r="HQ47" s="3">
        <v>14.9</v>
      </c>
      <c r="HR47" s="3">
        <v>17.100000000000001</v>
      </c>
      <c r="HS47" s="3">
        <v>14.1</v>
      </c>
      <c r="HT47" s="3">
        <v>33.4</v>
      </c>
      <c r="HU47" s="3">
        <v>10.6</v>
      </c>
      <c r="HV47" s="3">
        <v>6.2</v>
      </c>
      <c r="HW47" s="3">
        <v>8.1999999999999993</v>
      </c>
      <c r="HX47" s="3">
        <v>11.2</v>
      </c>
      <c r="HY47" s="3">
        <v>19.8</v>
      </c>
      <c r="HZ47" s="3">
        <v>91.1</v>
      </c>
      <c r="IA47" s="3">
        <v>55.6</v>
      </c>
      <c r="IB47" s="3">
        <v>7</v>
      </c>
      <c r="IC47" s="3">
        <v>11.6</v>
      </c>
      <c r="ID47" s="3">
        <v>3.5</v>
      </c>
      <c r="IE47" s="3">
        <v>12.5</v>
      </c>
      <c r="IF47" s="3">
        <v>22.2</v>
      </c>
      <c r="IG47" s="3">
        <v>36.700000000000003</v>
      </c>
      <c r="IH47" s="3">
        <v>0.9</v>
      </c>
      <c r="II47" s="3">
        <v>8.8000000000000007</v>
      </c>
      <c r="IJ47" s="3">
        <v>91.6</v>
      </c>
      <c r="IK47" s="3">
        <v>30.2</v>
      </c>
      <c r="IL47" s="3">
        <v>10.6</v>
      </c>
      <c r="IM47" s="3">
        <v>15.8</v>
      </c>
      <c r="IN47" s="3">
        <v>10.6</v>
      </c>
      <c r="IO47" s="3">
        <v>13.9</v>
      </c>
      <c r="IP47" s="3">
        <v>32.5</v>
      </c>
      <c r="IQ47" s="3">
        <v>6.3</v>
      </c>
      <c r="IR47" s="3">
        <v>9.4</v>
      </c>
      <c r="IS47" s="3">
        <v>44.7</v>
      </c>
      <c r="IT47" s="3">
        <v>11.1</v>
      </c>
      <c r="IU47" s="3">
        <v>14.9</v>
      </c>
      <c r="IV47" s="3">
        <v>5.2</v>
      </c>
      <c r="IW47" s="3">
        <v>15.4</v>
      </c>
      <c r="IX47" s="3">
        <v>34.200000000000003</v>
      </c>
      <c r="IY47" s="3">
        <v>9.6</v>
      </c>
      <c r="IZ47" s="3">
        <v>9.9</v>
      </c>
      <c r="JA47" s="3">
        <v>2.4</v>
      </c>
      <c r="JB47" s="3">
        <v>5.0999999999999996</v>
      </c>
      <c r="JC47" s="3">
        <v>9.1999999999999993</v>
      </c>
      <c r="JD47" s="3">
        <v>21.9</v>
      </c>
      <c r="JF47" s="3" t="str">
        <f t="shared" si="5"/>
        <v xml:space="preserve">45 1 54.2 </v>
      </c>
      <c r="JG47" s="3" t="str">
        <f t="shared" si="6"/>
        <v xml:space="preserve">45 2 9.9 </v>
      </c>
      <c r="JH47" s="3" t="str">
        <f t="shared" si="7"/>
        <v xml:space="preserve">45 3 13.2 </v>
      </c>
      <c r="JI47" s="3" t="str">
        <f t="shared" si="8"/>
        <v xml:space="preserve">45 4 20.6 </v>
      </c>
      <c r="JJ47" s="3" t="str">
        <f t="shared" si="9"/>
        <v xml:space="preserve">45 5 33 </v>
      </c>
      <c r="JK47" s="3" t="str">
        <f t="shared" si="10"/>
        <v xml:space="preserve">45 6 30.7 </v>
      </c>
      <c r="JL47" s="3" t="str">
        <f t="shared" si="11"/>
        <v xml:space="preserve">45 7 30.7 </v>
      </c>
      <c r="JM47" s="3" t="str">
        <f t="shared" si="12"/>
        <v xml:space="preserve">45 8 18.2 </v>
      </c>
      <c r="JN47" s="3" t="str">
        <f t="shared" si="13"/>
        <v xml:space="preserve">45 9 17.2 </v>
      </c>
      <c r="JO47" s="3" t="str">
        <f t="shared" si="14"/>
        <v xml:space="preserve">45 10 20.9 </v>
      </c>
      <c r="JP47" s="3" t="str">
        <f t="shared" si="15"/>
        <v xml:space="preserve">45 11 26.1 </v>
      </c>
      <c r="JQ47" s="3" t="str">
        <f t="shared" si="16"/>
        <v xml:space="preserve">45 12 14.9 </v>
      </c>
      <c r="JR47" s="3" t="str">
        <f t="shared" si="17"/>
        <v xml:space="preserve">45 13 12.8 </v>
      </c>
      <c r="JS47" s="3" t="str">
        <f t="shared" si="18"/>
        <v xml:space="preserve">45 14 11 </v>
      </c>
      <c r="JT47" s="3" t="str">
        <f t="shared" si="19"/>
        <v xml:space="preserve">45 15 6.4 </v>
      </c>
      <c r="JU47" s="3" t="str">
        <f t="shared" si="20"/>
        <v xml:space="preserve">45 16 2.8 </v>
      </c>
      <c r="JV47" s="3" t="str">
        <f t="shared" si="21"/>
        <v xml:space="preserve">45 17 26.1 </v>
      </c>
      <c r="JW47" s="3" t="str">
        <f t="shared" si="22"/>
        <v xml:space="preserve">45 18 67.6 </v>
      </c>
      <c r="JX47" s="3" t="str">
        <f t="shared" si="23"/>
        <v xml:space="preserve">45 19 1.4 </v>
      </c>
      <c r="JY47" s="3" t="str">
        <f t="shared" si="24"/>
        <v xml:space="preserve">45 20 14.2 </v>
      </c>
      <c r="JZ47" s="3" t="str">
        <f t="shared" si="25"/>
        <v xml:space="preserve">45 21 11.6 </v>
      </c>
      <c r="KA47" s="3" t="str">
        <f t="shared" si="26"/>
        <v xml:space="preserve">45 22 0.7 </v>
      </c>
      <c r="KB47" s="3" t="str">
        <f t="shared" si="27"/>
        <v xml:space="preserve">45 23 9.9 </v>
      </c>
      <c r="KC47" s="3" t="str">
        <f t="shared" si="28"/>
        <v xml:space="preserve">45 24 56.9 </v>
      </c>
      <c r="KD47" s="3" t="str">
        <f t="shared" si="29"/>
        <v xml:space="preserve">45 25 58.6 </v>
      </c>
      <c r="KE47" s="3" t="str">
        <f t="shared" si="30"/>
        <v xml:space="preserve">45 26 21.9 </v>
      </c>
      <c r="KF47" s="3" t="str">
        <f t="shared" si="31"/>
        <v xml:space="preserve">45 27 12.5 </v>
      </c>
      <c r="KG47" s="3" t="str">
        <f t="shared" si="32"/>
        <v xml:space="preserve">45 28 24.3 </v>
      </c>
      <c r="KH47" s="3" t="str">
        <f t="shared" si="33"/>
        <v xml:space="preserve">45 29 40.4 </v>
      </c>
      <c r="KI47" s="3" t="str">
        <f t="shared" si="34"/>
        <v xml:space="preserve">45 30 21.6 </v>
      </c>
      <c r="KJ47" s="3" t="str">
        <f t="shared" si="35"/>
        <v xml:space="preserve">45 31 6.5 </v>
      </c>
      <c r="KK47" s="3" t="str">
        <f t="shared" si="36"/>
        <v xml:space="preserve">45 32 54.6 </v>
      </c>
      <c r="KL47" s="3" t="str">
        <f t="shared" si="37"/>
        <v xml:space="preserve">45 33 73.3 </v>
      </c>
      <c r="KM47" s="3" t="str">
        <f t="shared" si="38"/>
        <v xml:space="preserve">45 34 47 </v>
      </c>
      <c r="KN47" s="3" t="str">
        <f t="shared" si="39"/>
        <v xml:space="preserve">45 35 65.2 </v>
      </c>
      <c r="KO47" s="3" t="str">
        <f t="shared" si="40"/>
        <v xml:space="preserve">45 36 6.2 </v>
      </c>
      <c r="KP47" s="3" t="str">
        <f t="shared" si="41"/>
        <v xml:space="preserve">45 37 2.8 </v>
      </c>
      <c r="KQ47" s="3" t="str">
        <f t="shared" si="42"/>
        <v xml:space="preserve">45 38 32.8 </v>
      </c>
      <c r="KR47" s="3" t="str">
        <f t="shared" si="43"/>
        <v xml:space="preserve">45 39 29.7 </v>
      </c>
      <c r="KS47" s="3" t="str">
        <f t="shared" si="44"/>
        <v xml:space="preserve">45 40 14.6 </v>
      </c>
      <c r="KT47" s="3" t="str">
        <f t="shared" si="45"/>
        <v xml:space="preserve">45 41 28.5 </v>
      </c>
      <c r="KU47" s="3" t="str">
        <f t="shared" si="46"/>
        <v xml:space="preserve">45 42 3.4 </v>
      </c>
      <c r="KV47" s="3" t="str">
        <f t="shared" si="47"/>
        <v xml:space="preserve">45 43 12.5 </v>
      </c>
      <c r="KW47" s="3" t="str">
        <f t="shared" si="48"/>
        <v xml:space="preserve">45 44 6.6 </v>
      </c>
      <c r="KX47" s="3" t="str">
        <f t="shared" si="49"/>
        <v xml:space="preserve">45 45 0 </v>
      </c>
      <c r="KY47" s="3" t="str">
        <f t="shared" si="50"/>
        <v xml:space="preserve">45 46 15.3 </v>
      </c>
      <c r="KZ47" s="3" t="str">
        <f t="shared" si="51"/>
        <v xml:space="preserve">45 47 21.7 </v>
      </c>
      <c r="LA47" s="3" t="str">
        <f t="shared" si="52"/>
        <v xml:space="preserve">45 48 16 </v>
      </c>
      <c r="LB47" s="3" t="str">
        <f t="shared" si="53"/>
        <v xml:space="preserve">45 49 2.2 </v>
      </c>
      <c r="LC47" s="3" t="str">
        <f t="shared" si="54"/>
        <v xml:space="preserve">45 50 11 </v>
      </c>
      <c r="LD47" s="3" t="str">
        <f t="shared" si="55"/>
        <v xml:space="preserve">45 51 6.2 </v>
      </c>
      <c r="LE47" s="3" t="str">
        <f t="shared" si="56"/>
        <v xml:space="preserve">45 52 8.1 </v>
      </c>
      <c r="LF47" s="3" t="str">
        <f t="shared" si="57"/>
        <v xml:space="preserve">45 53 71.2 </v>
      </c>
      <c r="LG47" s="3" t="str">
        <f t="shared" si="58"/>
        <v xml:space="preserve">45 54 26.9 </v>
      </c>
      <c r="LH47" s="3" t="str">
        <f t="shared" si="59"/>
        <v xml:space="preserve">45 55 20 </v>
      </c>
      <c r="LI47" s="3" t="str">
        <f t="shared" si="60"/>
        <v xml:space="preserve">45 56 5.7 </v>
      </c>
      <c r="LJ47" s="3" t="str">
        <f t="shared" si="61"/>
        <v xml:space="preserve">45 57 17.9 </v>
      </c>
      <c r="LK47" s="3" t="str">
        <f t="shared" si="62"/>
        <v xml:space="preserve">45 58 12.5 </v>
      </c>
      <c r="LL47" s="3" t="str">
        <f t="shared" si="63"/>
        <v xml:space="preserve">45 59 14 </v>
      </c>
      <c r="LM47" s="3" t="str">
        <f t="shared" si="64"/>
        <v xml:space="preserve">45 60 11.6 </v>
      </c>
      <c r="LN47" s="3" t="str">
        <f t="shared" si="65"/>
        <v xml:space="preserve">45 61 11.8 </v>
      </c>
      <c r="LO47" s="3" t="str">
        <f t="shared" si="66"/>
        <v xml:space="preserve">45 62 31.1 </v>
      </c>
      <c r="LP47" s="3" t="str">
        <f t="shared" si="67"/>
        <v xml:space="preserve">45 63 16.9 </v>
      </c>
      <c r="LQ47" s="3" t="str">
        <f t="shared" si="68"/>
        <v xml:space="preserve">45 64 22.2 </v>
      </c>
      <c r="LR47" s="3" t="str">
        <f t="shared" si="69"/>
        <v xml:space="preserve">45 65 16.2 </v>
      </c>
      <c r="LS47" s="3" t="str">
        <f t="shared" si="70"/>
        <v xml:space="preserve">45 66 13.4 </v>
      </c>
      <c r="LT47" s="3" t="str">
        <f t="shared" si="71"/>
        <v xml:space="preserve">45 67 20.1 </v>
      </c>
      <c r="LU47" s="3" t="str">
        <f t="shared" si="72"/>
        <v xml:space="preserve">45 68 15.2 </v>
      </c>
      <c r="LV47" s="3" t="str">
        <f t="shared" si="73"/>
        <v xml:space="preserve">45 69 59.1 </v>
      </c>
      <c r="LW47" s="3" t="str">
        <f t="shared" si="74"/>
        <v xml:space="preserve">45 70 61.4 </v>
      </c>
      <c r="LX47" s="3" t="str">
        <f t="shared" si="75"/>
        <v xml:space="preserve">45 71 7.4 </v>
      </c>
      <c r="LY47" s="3" t="str">
        <f t="shared" si="76"/>
        <v xml:space="preserve">45 72 21.1 </v>
      </c>
      <c r="LZ47" s="3" t="str">
        <f t="shared" si="77"/>
        <v xml:space="preserve">45 73 22.3 </v>
      </c>
      <c r="MA47" s="3" t="str">
        <f t="shared" si="78"/>
        <v xml:space="preserve">45 74 7.9 </v>
      </c>
      <c r="MB47" s="3" t="str">
        <f t="shared" si="79"/>
        <v xml:space="preserve">45 75 12.4 </v>
      </c>
      <c r="MC47" s="3" t="str">
        <f t="shared" si="80"/>
        <v xml:space="preserve">45 76 72.5 </v>
      </c>
      <c r="MD47" s="3" t="str">
        <f t="shared" si="81"/>
        <v xml:space="preserve">45 77 7.5 </v>
      </c>
      <c r="ME47" s="3" t="str">
        <f t="shared" si="82"/>
        <v xml:space="preserve">45 78 9.3 </v>
      </c>
      <c r="MF47" s="3" t="str">
        <f t="shared" si="83"/>
        <v xml:space="preserve">45 79 12.4 </v>
      </c>
      <c r="MG47" s="3" t="str">
        <f t="shared" si="84"/>
        <v xml:space="preserve">45 80 12.5 </v>
      </c>
      <c r="MH47" s="3" t="str">
        <f t="shared" si="85"/>
        <v xml:space="preserve">45 81 14.8 </v>
      </c>
      <c r="MI47" s="3" t="str">
        <f t="shared" si="86"/>
        <v xml:space="preserve">45 82 11.1 </v>
      </c>
      <c r="MJ47" s="3" t="str">
        <f t="shared" si="87"/>
        <v xml:space="preserve">45 83 20.5 </v>
      </c>
      <c r="MK47" s="3" t="str">
        <f t="shared" si="88"/>
        <v xml:space="preserve">45 84 18.6 </v>
      </c>
      <c r="ML47" s="3" t="str">
        <f t="shared" si="89"/>
        <v xml:space="preserve">45 85 14.5 </v>
      </c>
      <c r="MM47" s="3" t="str">
        <f t="shared" si="90"/>
        <v xml:space="preserve">45 86 28.5 </v>
      </c>
      <c r="MN47" s="3" t="str">
        <f t="shared" si="91"/>
        <v xml:space="preserve">45 87 13 </v>
      </c>
      <c r="MO47" s="3" t="str">
        <f t="shared" si="92"/>
        <v xml:space="preserve">45 88 5.6 </v>
      </c>
      <c r="MP47" s="3" t="str">
        <f t="shared" si="93"/>
        <v xml:space="preserve">45 89 24.3 </v>
      </c>
      <c r="MQ47" s="3" t="str">
        <f t="shared" si="94"/>
        <v xml:space="preserve">45 90 3.3 </v>
      </c>
      <c r="MR47" s="3" t="str">
        <f t="shared" si="95"/>
        <v xml:space="preserve">45 91 16.7 </v>
      </c>
      <c r="MS47" s="3" t="str">
        <f t="shared" si="96"/>
        <v xml:space="preserve">45 92 13.5 </v>
      </c>
      <c r="MT47" s="3" t="str">
        <f t="shared" si="97"/>
        <v xml:space="preserve">45 93 19.1 </v>
      </c>
      <c r="MU47" s="3" t="str">
        <f t="shared" si="98"/>
        <v xml:space="preserve">45 94 21.9 </v>
      </c>
      <c r="MV47" s="3" t="str">
        <f t="shared" si="99"/>
        <v xml:space="preserve">45 95 13.5 </v>
      </c>
      <c r="MW47" s="3" t="str">
        <f t="shared" si="100"/>
        <v xml:space="preserve">45 96 21.7 </v>
      </c>
      <c r="MX47" s="3" t="str">
        <f t="shared" si="101"/>
        <v xml:space="preserve">45 97 10.3 </v>
      </c>
      <c r="MY47" s="3" t="str">
        <f t="shared" si="102"/>
        <v xml:space="preserve">45 98 4.5 </v>
      </c>
      <c r="MZ47" s="3" t="str">
        <f t="shared" si="103"/>
        <v xml:space="preserve">45 99 16.3 </v>
      </c>
      <c r="NA47" s="3" t="str">
        <f t="shared" si="104"/>
        <v xml:space="preserve">45 100 14.2 </v>
      </c>
      <c r="NB47" s="3" t="str">
        <f t="shared" si="105"/>
        <v xml:space="preserve">45 101 10.3 </v>
      </c>
      <c r="NC47" s="3" t="str">
        <f t="shared" si="106"/>
        <v xml:space="preserve">45 102 56 </v>
      </c>
      <c r="ND47" s="3" t="str">
        <f t="shared" si="107"/>
        <v xml:space="preserve">45 103 25.1 </v>
      </c>
      <c r="NE47" s="3" t="str">
        <f t="shared" si="108"/>
        <v xml:space="preserve">45 104 17.6 </v>
      </c>
      <c r="NF47" s="3" t="str">
        <f t="shared" si="109"/>
        <v xml:space="preserve">45 105 18 </v>
      </c>
      <c r="NG47" s="3" t="str">
        <f t="shared" si="110"/>
        <v xml:space="preserve">45 106 13.9 </v>
      </c>
      <c r="NH47" s="3" t="str">
        <f t="shared" si="111"/>
        <v xml:space="preserve">45 107 20 </v>
      </c>
      <c r="NI47" s="3" t="str">
        <f t="shared" si="112"/>
        <v xml:space="preserve">45 108 11.3 </v>
      </c>
      <c r="NJ47" s="3" t="str">
        <f t="shared" si="113"/>
        <v xml:space="preserve">45 109 24.9 </v>
      </c>
      <c r="NK47" s="3" t="str">
        <f t="shared" si="114"/>
        <v xml:space="preserve">45 110 5.3 </v>
      </c>
      <c r="NL47" s="3" t="str">
        <f t="shared" si="115"/>
        <v xml:space="preserve">45 111 19 </v>
      </c>
      <c r="NM47" s="3" t="str">
        <f t="shared" si="116"/>
        <v xml:space="preserve">45 112 54.5 </v>
      </c>
      <c r="NN47" s="3" t="str">
        <f t="shared" si="117"/>
        <v xml:space="preserve">45 113 74.4 </v>
      </c>
      <c r="NO47" s="3" t="str">
        <f t="shared" si="118"/>
        <v xml:space="preserve">45 114 1 </v>
      </c>
      <c r="NP47" s="3" t="str">
        <f t="shared" si="119"/>
        <v xml:space="preserve">45 115 26.5 </v>
      </c>
      <c r="NQ47" s="3" t="str">
        <f t="shared" si="120"/>
        <v xml:space="preserve">45 116 6.8 </v>
      </c>
      <c r="NR47" s="3" t="str">
        <f t="shared" si="121"/>
        <v xml:space="preserve">45 117 31.9 </v>
      </c>
      <c r="NS47" s="3" t="str">
        <f t="shared" si="122"/>
        <v xml:space="preserve">45 118 49.8 </v>
      </c>
      <c r="NT47" s="3" t="str">
        <f t="shared" si="123"/>
        <v xml:space="preserve">45 119 25 </v>
      </c>
      <c r="NU47" s="3" t="str">
        <f t="shared" si="124"/>
        <v xml:space="preserve">45 120 110 </v>
      </c>
      <c r="NV47" s="3" t="str">
        <f t="shared" si="125"/>
        <v xml:space="preserve">45 121 1.1 </v>
      </c>
      <c r="NW47" s="3" t="str">
        <f t="shared" si="126"/>
        <v xml:space="preserve">45 122 12.6 </v>
      </c>
      <c r="NX47" s="3" t="str">
        <f t="shared" si="127"/>
        <v xml:space="preserve">45 123 18.3 </v>
      </c>
      <c r="NY47" s="3" t="str">
        <f t="shared" si="128"/>
        <v xml:space="preserve">45 124 47.4 </v>
      </c>
      <c r="NZ47" s="3" t="str">
        <f t="shared" si="129"/>
        <v xml:space="preserve">45 125 10.3 </v>
      </c>
      <c r="OA47" s="3" t="str">
        <f t="shared" si="130"/>
        <v xml:space="preserve">45 126 25.7 </v>
      </c>
      <c r="OB47" s="3" t="str">
        <f t="shared" si="131"/>
        <v xml:space="preserve">45 127 8.5 </v>
      </c>
      <c r="OC47" s="3" t="str">
        <f t="shared" si="132"/>
        <v xml:space="preserve">45 128 37.3 </v>
      </c>
      <c r="OD47" s="3" t="str">
        <f t="shared" si="133"/>
        <v xml:space="preserve">45 129 17 </v>
      </c>
      <c r="OE47" s="3" t="str">
        <f t="shared" si="134"/>
        <v xml:space="preserve">45 130 1.6 </v>
      </c>
      <c r="OF47" s="3" t="str">
        <f t="shared" si="135"/>
        <v xml:space="preserve">45 131 11.8 </v>
      </c>
      <c r="OG47" s="3" t="str">
        <f t="shared" si="136"/>
        <v xml:space="preserve">45 132 17.9 </v>
      </c>
      <c r="OH47" s="3" t="str">
        <f t="shared" si="137"/>
        <v xml:space="preserve">45 133 7.7 </v>
      </c>
      <c r="OI47" s="3" t="str">
        <f t="shared" si="138"/>
        <v xml:space="preserve">45 134 13.9 </v>
      </c>
      <c r="OJ47" s="3" t="str">
        <f t="shared" si="139"/>
        <v xml:space="preserve">45 135 10.6 </v>
      </c>
      <c r="OK47" s="3" t="str">
        <f t="shared" si="140"/>
        <v xml:space="preserve">45 136 20.3 </v>
      </c>
      <c r="OL47" s="3" t="str">
        <f t="shared" si="141"/>
        <v xml:space="preserve">45 137 13 </v>
      </c>
      <c r="OM47" s="3" t="str">
        <f t="shared" si="142"/>
        <v xml:space="preserve">45 138 25.2 </v>
      </c>
      <c r="ON47" s="3" t="str">
        <f t="shared" si="143"/>
        <v xml:space="preserve">45 139 50.6 </v>
      </c>
      <c r="OO47" s="3" t="str">
        <f t="shared" si="144"/>
        <v xml:space="preserve">45 140 22.3 </v>
      </c>
      <c r="OP47" s="3" t="str">
        <f t="shared" si="145"/>
        <v xml:space="preserve">45 141 5.2 </v>
      </c>
      <c r="OQ47" s="3" t="str">
        <f t="shared" si="146"/>
        <v xml:space="preserve">45 142 6.4 </v>
      </c>
      <c r="OR47" s="3" t="str">
        <f t="shared" si="147"/>
        <v xml:space="preserve">45 143 31 </v>
      </c>
      <c r="OS47" s="3" t="str">
        <f t="shared" si="148"/>
        <v xml:space="preserve">45 144 19 </v>
      </c>
      <c r="OT47" s="3" t="str">
        <f t="shared" si="149"/>
        <v xml:space="preserve">45 145 5.7 </v>
      </c>
      <c r="OU47" s="3" t="str">
        <f t="shared" si="150"/>
        <v xml:space="preserve">45 146 8.2 </v>
      </c>
      <c r="OV47" s="3" t="str">
        <f t="shared" si="151"/>
        <v xml:space="preserve">45 147 22.3 </v>
      </c>
      <c r="OW47" s="3" t="str">
        <f t="shared" si="152"/>
        <v xml:space="preserve">45 148 43.7 </v>
      </c>
      <c r="OX47" s="3" t="str">
        <f t="shared" si="153"/>
        <v xml:space="preserve">45 149 14.1 </v>
      </c>
      <c r="OY47" s="3" t="str">
        <f t="shared" si="154"/>
        <v xml:space="preserve">45 150 7.8 </v>
      </c>
      <c r="OZ47" s="3" t="str">
        <f t="shared" si="155"/>
        <v xml:space="preserve">45 151 3.9 </v>
      </c>
      <c r="PA47" s="3" t="str">
        <f t="shared" si="156"/>
        <v xml:space="preserve">45 152 14.1 </v>
      </c>
      <c r="PB47" s="3" t="str">
        <f t="shared" si="157"/>
        <v xml:space="preserve">45 153 13 </v>
      </c>
      <c r="PC47" s="3" t="str">
        <f t="shared" si="158"/>
        <v xml:space="preserve">45 154 10.2 </v>
      </c>
      <c r="PD47" s="3" t="str">
        <f t="shared" si="159"/>
        <v xml:space="preserve">45 155 11.2 </v>
      </c>
      <c r="PE47" s="3" t="str">
        <f t="shared" si="160"/>
        <v xml:space="preserve">45 156 23.7 </v>
      </c>
      <c r="PF47" s="3" t="str">
        <f t="shared" si="161"/>
        <v xml:space="preserve">45 157 22.3 </v>
      </c>
      <c r="PG47" s="3" t="str">
        <f t="shared" si="162"/>
        <v xml:space="preserve">45 158 15.7 </v>
      </c>
      <c r="PH47" s="3" t="str">
        <f t="shared" si="163"/>
        <v xml:space="preserve">45 159 48.3 </v>
      </c>
      <c r="PI47" s="3" t="str">
        <f t="shared" si="164"/>
        <v xml:space="preserve">45 160 25.7 </v>
      </c>
      <c r="PJ47" s="3" t="str">
        <f t="shared" si="165"/>
        <v xml:space="preserve">45 161 37.3 </v>
      </c>
      <c r="PK47" s="3" t="str">
        <f t="shared" si="166"/>
        <v xml:space="preserve">45 162 10.4 </v>
      </c>
      <c r="PL47" s="3" t="str">
        <f t="shared" si="167"/>
        <v xml:space="preserve">45 163 15.5 </v>
      </c>
      <c r="PM47" s="3" t="str">
        <f t="shared" si="168"/>
        <v xml:space="preserve">45 164 20.5 </v>
      </c>
      <c r="PN47" s="3" t="str">
        <f t="shared" si="169"/>
        <v xml:space="preserve">45 165 1.9 </v>
      </c>
      <c r="PO47" s="3" t="str">
        <f t="shared" si="170"/>
        <v xml:space="preserve">45 166 26.6 </v>
      </c>
      <c r="PP47" s="3" t="str">
        <f t="shared" si="171"/>
        <v xml:space="preserve">45 167 0.7 </v>
      </c>
      <c r="PQ47" s="3" t="str">
        <f t="shared" si="172"/>
        <v xml:space="preserve">45 168 25.3 </v>
      </c>
      <c r="PR47" s="3" t="str">
        <f t="shared" si="173"/>
        <v xml:space="preserve">45 169 16.5 </v>
      </c>
      <c r="PS47" s="3" t="str">
        <f t="shared" si="174"/>
        <v xml:space="preserve">45 170 19.4 </v>
      </c>
      <c r="PT47" s="3" t="str">
        <f t="shared" si="175"/>
        <v xml:space="preserve">45 171 18.1 </v>
      </c>
      <c r="PU47" s="3" t="str">
        <f t="shared" si="176"/>
        <v xml:space="preserve">45 172 31.8 </v>
      </c>
      <c r="PV47" s="3" t="str">
        <f t="shared" si="177"/>
        <v xml:space="preserve">45 173 22.4 </v>
      </c>
      <c r="PW47" s="3" t="str">
        <f t="shared" si="178"/>
        <v xml:space="preserve">45 174 28.8 </v>
      </c>
      <c r="PX47" s="3" t="str">
        <f t="shared" si="179"/>
        <v xml:space="preserve">45 175 47.2 </v>
      </c>
      <c r="PY47" s="3" t="str">
        <f t="shared" si="180"/>
        <v xml:space="preserve">45 176 84.3 </v>
      </c>
      <c r="PZ47" s="3" t="str">
        <f t="shared" si="181"/>
        <v xml:space="preserve">45 177 24.4 </v>
      </c>
      <c r="QA47" s="3" t="str">
        <f t="shared" si="182"/>
        <v xml:space="preserve">45 178 33.5 </v>
      </c>
      <c r="QB47" s="3" t="str">
        <f t="shared" si="183"/>
        <v xml:space="preserve">45 179 21.2 </v>
      </c>
      <c r="QC47" s="3" t="str">
        <f t="shared" si="184"/>
        <v xml:space="preserve">45 180 57.2 </v>
      </c>
      <c r="QD47" s="3" t="str">
        <f t="shared" si="185"/>
        <v xml:space="preserve">45 181 9.9 </v>
      </c>
      <c r="QE47" s="3" t="str">
        <f t="shared" si="186"/>
        <v xml:space="preserve">45 182 3.6 </v>
      </c>
      <c r="QF47" s="3" t="str">
        <f t="shared" si="187"/>
        <v xml:space="preserve">45 183 17.6 </v>
      </c>
      <c r="QG47" s="3" t="str">
        <f t="shared" si="188"/>
        <v xml:space="preserve">45 184 7.1 </v>
      </c>
      <c r="QH47" s="3" t="str">
        <f t="shared" si="189"/>
        <v xml:space="preserve">45 185 5.2 </v>
      </c>
      <c r="QI47" s="3" t="str">
        <f t="shared" si="190"/>
        <v xml:space="preserve">45 186 32.2 </v>
      </c>
      <c r="QJ47" s="3" t="str">
        <f t="shared" si="191"/>
        <v xml:space="preserve">45 187 19.8 </v>
      </c>
      <c r="QK47" s="3" t="str">
        <f t="shared" si="192"/>
        <v xml:space="preserve">45 188 16.1 </v>
      </c>
      <c r="QL47" s="3" t="str">
        <f t="shared" si="193"/>
        <v xml:space="preserve">45 189 32.3 </v>
      </c>
      <c r="QM47" s="3" t="str">
        <f t="shared" si="194"/>
        <v xml:space="preserve">45 190 16.7 </v>
      </c>
      <c r="QN47" s="3" t="str">
        <f t="shared" si="195"/>
        <v xml:space="preserve">45 191 23.9 </v>
      </c>
      <c r="QO47" s="3" t="str">
        <f t="shared" si="196"/>
        <v xml:space="preserve">45 192 13.3 </v>
      </c>
      <c r="QP47" s="3" t="str">
        <f t="shared" si="197"/>
        <v xml:space="preserve">45 193 24.2 </v>
      </c>
      <c r="QQ47" s="3" t="str">
        <f t="shared" si="198"/>
        <v xml:space="preserve">45 194 10.2 </v>
      </c>
      <c r="QR47" s="3" t="str">
        <f t="shared" si="199"/>
        <v xml:space="preserve">45 195 21.7 </v>
      </c>
      <c r="QS47" s="3" t="str">
        <f t="shared" si="200"/>
        <v xml:space="preserve">45 196 23.7 </v>
      </c>
      <c r="QT47" s="3" t="str">
        <f t="shared" si="201"/>
        <v xml:space="preserve">45 197 17.8 </v>
      </c>
      <c r="QU47" s="3" t="str">
        <f t="shared" si="202"/>
        <v xml:space="preserve">45 198 11.6 </v>
      </c>
      <c r="QV47" s="3" t="str">
        <f t="shared" si="203"/>
        <v xml:space="preserve">45 199 55.3 </v>
      </c>
      <c r="QW47" s="3" t="str">
        <f t="shared" si="204"/>
        <v xml:space="preserve">45 200 15.9 </v>
      </c>
      <c r="QX47" s="3" t="str">
        <f t="shared" si="205"/>
        <v xml:space="preserve">45 201 5.3 </v>
      </c>
      <c r="QY47" s="3" t="str">
        <f t="shared" si="206"/>
        <v xml:space="preserve">45 202 5.2 </v>
      </c>
      <c r="QZ47" s="3" t="str">
        <f t="shared" si="207"/>
        <v xml:space="preserve">45 203 10.7 </v>
      </c>
      <c r="RA47" s="3" t="str">
        <f t="shared" si="208"/>
        <v xml:space="preserve">45 204 12.5 </v>
      </c>
      <c r="RB47" s="3" t="str">
        <f t="shared" si="209"/>
        <v xml:space="preserve">45 205 44.9 </v>
      </c>
      <c r="RC47" s="3" t="str">
        <f t="shared" si="210"/>
        <v xml:space="preserve">45 206 15.7 </v>
      </c>
      <c r="RD47" s="3" t="str">
        <f t="shared" si="211"/>
        <v xml:space="preserve">45 207 18 </v>
      </c>
      <c r="RE47" s="3" t="str">
        <f t="shared" si="212"/>
        <v xml:space="preserve">45 208 10.4 </v>
      </c>
      <c r="RF47" s="3" t="str">
        <f t="shared" si="213"/>
        <v xml:space="preserve">45 209 3.6 </v>
      </c>
      <c r="RG47" s="3" t="str">
        <f t="shared" si="214"/>
        <v xml:space="preserve">45 210 18.1 </v>
      </c>
      <c r="RH47" s="3" t="str">
        <f t="shared" si="215"/>
        <v xml:space="preserve">45 211 63 </v>
      </c>
      <c r="RI47" s="3" t="str">
        <f t="shared" si="216"/>
        <v xml:space="preserve">45 212 63 </v>
      </c>
      <c r="RJ47" s="3" t="str">
        <f t="shared" si="217"/>
        <v xml:space="preserve">45 213 21.4 </v>
      </c>
      <c r="RK47" s="3" t="str">
        <f t="shared" si="218"/>
        <v xml:space="preserve">45 214 18.6 </v>
      </c>
      <c r="RL47" s="3" t="str">
        <f t="shared" si="219"/>
        <v xml:space="preserve">45 215 18.6 </v>
      </c>
      <c r="RM47" s="3" t="str">
        <f t="shared" si="220"/>
        <v xml:space="preserve">45 216 28.5 </v>
      </c>
      <c r="RN47" s="3" t="str">
        <f t="shared" si="221"/>
        <v xml:space="preserve">45 217 11.8 </v>
      </c>
      <c r="RO47" s="3" t="str">
        <f t="shared" si="222"/>
        <v xml:space="preserve">45 218 11.2 </v>
      </c>
      <c r="RP47" s="3" t="str">
        <f t="shared" si="223"/>
        <v xml:space="preserve">45 219 11 </v>
      </c>
      <c r="RQ47" s="3" t="str">
        <f t="shared" si="224"/>
        <v xml:space="preserve">45 220 44.5 </v>
      </c>
      <c r="RR47" s="3" t="str">
        <f t="shared" si="225"/>
        <v xml:space="preserve">45 221 10.6 </v>
      </c>
      <c r="RS47" s="3" t="str">
        <f t="shared" si="226"/>
        <v xml:space="preserve">45 222 14.9 </v>
      </c>
      <c r="RT47" s="3" t="str">
        <f t="shared" si="227"/>
        <v xml:space="preserve">45 223 17.1 </v>
      </c>
      <c r="RU47" s="3" t="str">
        <f t="shared" si="228"/>
        <v xml:space="preserve">45 224 14.1 </v>
      </c>
      <c r="RV47" s="3" t="str">
        <f t="shared" si="229"/>
        <v xml:space="preserve">45 225 33.4 </v>
      </c>
      <c r="RW47" s="3" t="str">
        <f t="shared" si="230"/>
        <v xml:space="preserve">45 226 10.6 </v>
      </c>
      <c r="RX47" s="3" t="str">
        <f t="shared" si="231"/>
        <v xml:space="preserve">45 227 6.2 </v>
      </c>
      <c r="RY47" s="3" t="str">
        <f t="shared" si="232"/>
        <v xml:space="preserve">45 228 8.2 </v>
      </c>
      <c r="RZ47" s="3" t="str">
        <f t="shared" si="233"/>
        <v xml:space="preserve">45 229 11.2 </v>
      </c>
      <c r="SA47" s="3" t="str">
        <f t="shared" si="234"/>
        <v xml:space="preserve">45 230 19.8 </v>
      </c>
      <c r="SB47" s="3" t="str">
        <f t="shared" si="235"/>
        <v xml:space="preserve">45 231 91.1 </v>
      </c>
      <c r="SC47" s="3" t="str">
        <f t="shared" si="236"/>
        <v xml:space="preserve">45 232 55.6 </v>
      </c>
      <c r="SD47" s="3" t="str">
        <f t="shared" si="237"/>
        <v xml:space="preserve">45 233 7 </v>
      </c>
      <c r="SE47" s="3" t="str">
        <f t="shared" si="238"/>
        <v xml:space="preserve">45 234 11.6 </v>
      </c>
      <c r="SF47" s="3" t="str">
        <f t="shared" si="239"/>
        <v xml:space="preserve">45 235 3.5 </v>
      </c>
      <c r="SG47" s="3" t="str">
        <f t="shared" si="240"/>
        <v xml:space="preserve">45 236 12.5 </v>
      </c>
      <c r="SH47" s="3" t="str">
        <f t="shared" si="241"/>
        <v xml:space="preserve">45 237 22.2 </v>
      </c>
      <c r="SI47" s="3" t="str">
        <f t="shared" si="242"/>
        <v xml:space="preserve">45 238 36.7 </v>
      </c>
      <c r="SJ47" s="3" t="str">
        <f t="shared" si="243"/>
        <v xml:space="preserve">45 239 0.9 </v>
      </c>
      <c r="SK47" s="3" t="str">
        <f t="shared" si="244"/>
        <v xml:space="preserve">45 240 8.8 </v>
      </c>
      <c r="SL47" s="3" t="str">
        <f t="shared" si="245"/>
        <v xml:space="preserve">45 241 91.6 </v>
      </c>
      <c r="SM47" s="3" t="str">
        <f t="shared" si="246"/>
        <v xml:space="preserve">45 242 30.2 </v>
      </c>
      <c r="SN47" s="3" t="str">
        <f t="shared" si="247"/>
        <v xml:space="preserve">45 243 10.6 </v>
      </c>
      <c r="SO47" s="3" t="str">
        <f t="shared" si="248"/>
        <v xml:space="preserve">45 244 15.8 </v>
      </c>
      <c r="SP47" s="3" t="str">
        <f t="shared" si="249"/>
        <v xml:space="preserve">45 245 10.6 </v>
      </c>
      <c r="SQ47" s="3" t="str">
        <f t="shared" si="250"/>
        <v xml:space="preserve">45 246 13.9 </v>
      </c>
      <c r="SR47" s="3" t="str">
        <f t="shared" si="251"/>
        <v xml:space="preserve">45 247 32.5 </v>
      </c>
      <c r="SS47" s="3" t="str">
        <f t="shared" si="252"/>
        <v xml:space="preserve">45 248 6.3 </v>
      </c>
      <c r="ST47" s="3" t="str">
        <f t="shared" si="253"/>
        <v xml:space="preserve">45 249 9.4 </v>
      </c>
      <c r="SU47" s="3" t="str">
        <f t="shared" si="254"/>
        <v xml:space="preserve">45 250 44.7 </v>
      </c>
      <c r="SV47" s="3" t="str">
        <f t="shared" si="255"/>
        <v xml:space="preserve">45 251 11.1 </v>
      </c>
      <c r="SW47" s="3" t="str">
        <f t="shared" si="256"/>
        <v xml:space="preserve">45 252 14.9 </v>
      </c>
      <c r="SX47" s="3" t="str">
        <f t="shared" si="257"/>
        <v xml:space="preserve">45 253 5.2 </v>
      </c>
      <c r="SY47" s="3" t="str">
        <f t="shared" si="258"/>
        <v xml:space="preserve">45 254 15.4 </v>
      </c>
      <c r="SZ47" s="3" t="str">
        <f t="shared" si="259"/>
        <v xml:space="preserve">45 255 34.2 </v>
      </c>
      <c r="TA47" s="3" t="str">
        <f t="shared" si="260"/>
        <v xml:space="preserve">45 256 9.6 </v>
      </c>
      <c r="TB47" s="3" t="str">
        <f t="shared" si="261"/>
        <v xml:space="preserve">45 257 9.9 </v>
      </c>
      <c r="TC47" s="3" t="str">
        <f t="shared" si="262"/>
        <v xml:space="preserve">45 258 2.4 </v>
      </c>
      <c r="TD47" s="3" t="str">
        <f t="shared" si="263"/>
        <v xml:space="preserve">45 259 5.1 </v>
      </c>
      <c r="TE47" s="3" t="str">
        <f t="shared" si="264"/>
        <v xml:space="preserve">45 260 9.2 </v>
      </c>
      <c r="TF47" s="3" t="str">
        <f t="shared" si="265"/>
        <v xml:space="preserve">45 261 21.9 </v>
      </c>
    </row>
    <row r="48" spans="1:526" ht="18.75" customHeight="1" thickBot="1" x14ac:dyDescent="0.4">
      <c r="A48" s="17">
        <v>46</v>
      </c>
      <c r="B48" s="19" t="s">
        <v>264</v>
      </c>
      <c r="C48" s="16" t="s">
        <v>48</v>
      </c>
      <c r="D48" s="3">
        <v>67.099999999999994</v>
      </c>
      <c r="E48" s="3">
        <v>12.8</v>
      </c>
      <c r="F48" s="3">
        <v>26.1</v>
      </c>
      <c r="G48" s="3">
        <v>23.5</v>
      </c>
      <c r="H48" s="3">
        <v>45.9</v>
      </c>
      <c r="I48" s="3">
        <v>43.6</v>
      </c>
      <c r="J48" s="3">
        <v>43.6</v>
      </c>
      <c r="K48" s="3">
        <v>3.6</v>
      </c>
      <c r="L48" s="3">
        <v>1.8</v>
      </c>
      <c r="M48" s="3">
        <v>20.2</v>
      </c>
      <c r="N48" s="3">
        <v>13.1</v>
      </c>
      <c r="O48" s="3">
        <v>10.1</v>
      </c>
      <c r="P48" s="3">
        <v>26.7</v>
      </c>
      <c r="Q48" s="3">
        <v>13.9</v>
      </c>
      <c r="R48" s="3">
        <v>22.5</v>
      </c>
      <c r="S48" s="3">
        <v>14.7</v>
      </c>
      <c r="T48" s="3">
        <v>36.6</v>
      </c>
      <c r="U48" s="3">
        <v>60</v>
      </c>
      <c r="V48" s="3">
        <v>13.9</v>
      </c>
      <c r="W48" s="3">
        <v>19.3</v>
      </c>
      <c r="X48" s="3">
        <v>25.5</v>
      </c>
      <c r="Y48" s="3">
        <v>15.6</v>
      </c>
      <c r="Z48" s="3">
        <v>16.100000000000001</v>
      </c>
      <c r="AA48" s="3">
        <v>69.8</v>
      </c>
      <c r="AB48" s="3">
        <v>71.5</v>
      </c>
      <c r="AC48" s="3">
        <v>7.3</v>
      </c>
      <c r="AD48" s="3">
        <v>18.899999999999999</v>
      </c>
      <c r="AE48" s="3">
        <v>8</v>
      </c>
      <c r="AF48" s="3">
        <v>36.6</v>
      </c>
      <c r="AG48" s="3">
        <v>35.5</v>
      </c>
      <c r="AH48" s="3">
        <v>20.399999999999999</v>
      </c>
      <c r="AI48" s="3">
        <v>53.8</v>
      </c>
      <c r="AJ48" s="3">
        <v>65.099999999999994</v>
      </c>
      <c r="AK48" s="3">
        <v>46.3</v>
      </c>
      <c r="AL48" s="3">
        <v>64.5</v>
      </c>
      <c r="AM48" s="3">
        <v>10.3</v>
      </c>
      <c r="AN48" s="3">
        <v>13.3</v>
      </c>
      <c r="AO48" s="3">
        <v>35.6</v>
      </c>
      <c r="AP48" s="3">
        <v>37.5</v>
      </c>
      <c r="AQ48" s="3">
        <v>9.3000000000000007</v>
      </c>
      <c r="AR48" s="3">
        <v>24.7</v>
      </c>
      <c r="AS48" s="3">
        <v>17.899999999999999</v>
      </c>
      <c r="AT48" s="3">
        <v>15.3</v>
      </c>
      <c r="AU48" s="3">
        <v>13.1</v>
      </c>
      <c r="AV48" s="3">
        <v>15.3</v>
      </c>
      <c r="AW48" s="3">
        <v>0</v>
      </c>
      <c r="AX48" s="3">
        <v>33.700000000000003</v>
      </c>
      <c r="AY48" s="3">
        <v>18.600000000000001</v>
      </c>
      <c r="AZ48" s="3">
        <v>13.1</v>
      </c>
      <c r="BA48" s="3">
        <v>20.8</v>
      </c>
      <c r="BB48" s="3">
        <v>19.7</v>
      </c>
      <c r="BC48" s="3">
        <v>17.2</v>
      </c>
      <c r="BD48" s="3">
        <v>63.5</v>
      </c>
      <c r="BE48" s="3">
        <v>13.6</v>
      </c>
      <c r="BF48" s="3">
        <v>22.5</v>
      </c>
      <c r="BG48" s="3">
        <v>18.100000000000001</v>
      </c>
      <c r="BH48" s="3">
        <v>22.9</v>
      </c>
      <c r="BI48" s="3">
        <v>5.7</v>
      </c>
      <c r="BJ48" s="3">
        <v>16.5</v>
      </c>
      <c r="BK48" s="3">
        <v>4.9000000000000004</v>
      </c>
      <c r="BL48" s="3">
        <v>24.5</v>
      </c>
      <c r="BM48" s="3">
        <v>43.1</v>
      </c>
      <c r="BN48" s="3">
        <v>19.399999999999999</v>
      </c>
      <c r="BO48" s="3">
        <v>24.7</v>
      </c>
      <c r="BP48" s="3">
        <v>8.4</v>
      </c>
      <c r="BQ48" s="3">
        <v>17.7</v>
      </c>
      <c r="BR48" s="3">
        <v>29.2</v>
      </c>
      <c r="BS48" s="3">
        <v>16.3</v>
      </c>
      <c r="BT48" s="3">
        <v>51.3</v>
      </c>
      <c r="BU48" s="3">
        <v>68.900000000000006</v>
      </c>
      <c r="BV48" s="3">
        <v>20.6</v>
      </c>
      <c r="BW48" s="3">
        <v>21.4</v>
      </c>
      <c r="BX48" s="3">
        <v>24.9</v>
      </c>
      <c r="BY48" s="3">
        <v>17.100000000000001</v>
      </c>
      <c r="BZ48" s="3">
        <v>2.8</v>
      </c>
      <c r="CA48" s="3">
        <v>64.8</v>
      </c>
      <c r="CB48" s="3">
        <v>8.9</v>
      </c>
      <c r="CC48" s="3">
        <v>6.2</v>
      </c>
      <c r="CD48" s="3">
        <v>25.2</v>
      </c>
      <c r="CE48" s="3">
        <v>26.4</v>
      </c>
      <c r="CF48" s="3">
        <v>17.399999999999999</v>
      </c>
      <c r="CG48" s="3">
        <v>15</v>
      </c>
      <c r="CH48" s="3">
        <v>12.7</v>
      </c>
      <c r="CI48" s="3">
        <v>10.8</v>
      </c>
      <c r="CJ48" s="3">
        <v>12</v>
      </c>
      <c r="CK48" s="3">
        <v>36</v>
      </c>
      <c r="CL48" s="3">
        <v>3</v>
      </c>
      <c r="CM48" s="3">
        <v>10.199999999999999</v>
      </c>
      <c r="CN48" s="3">
        <v>16.2</v>
      </c>
      <c r="CO48" s="3">
        <v>16.3</v>
      </c>
      <c r="CP48" s="3">
        <v>20</v>
      </c>
      <c r="CQ48" s="3">
        <v>5.6</v>
      </c>
      <c r="CR48" s="3">
        <v>11.3</v>
      </c>
      <c r="CS48" s="3">
        <v>8.6</v>
      </c>
      <c r="CT48" s="3">
        <v>5.6</v>
      </c>
      <c r="CU48" s="3">
        <v>21.2</v>
      </c>
      <c r="CV48" s="3">
        <v>12.8</v>
      </c>
      <c r="CW48" s="3">
        <v>11.4</v>
      </c>
      <c r="CX48" s="3">
        <v>18.8</v>
      </c>
      <c r="CY48" s="3">
        <v>27.1</v>
      </c>
      <c r="CZ48" s="3">
        <v>7.4</v>
      </c>
      <c r="DA48" s="3">
        <v>68.099999999999994</v>
      </c>
      <c r="DB48" s="3">
        <v>14.4</v>
      </c>
      <c r="DC48" s="3">
        <v>25.1</v>
      </c>
      <c r="DD48" s="3">
        <v>5.5</v>
      </c>
      <c r="DE48" s="3">
        <v>12.9</v>
      </c>
      <c r="DF48" s="3">
        <v>19.899999999999999</v>
      </c>
      <c r="DG48" s="3">
        <v>4.2</v>
      </c>
      <c r="DH48" s="3">
        <v>11.6</v>
      </c>
      <c r="DI48" s="3">
        <v>19.5</v>
      </c>
      <c r="DJ48" s="3">
        <v>20.6</v>
      </c>
      <c r="DK48" s="3">
        <v>66.5</v>
      </c>
      <c r="DL48" s="3">
        <v>66.7</v>
      </c>
      <c r="DM48" s="3">
        <v>15.6</v>
      </c>
      <c r="DN48" s="3">
        <v>26</v>
      </c>
      <c r="DO48" s="3">
        <v>13</v>
      </c>
      <c r="DP48" s="3">
        <v>28.8</v>
      </c>
      <c r="DQ48" s="3">
        <v>57.3</v>
      </c>
      <c r="DR48" s="3">
        <v>14.6</v>
      </c>
      <c r="DS48" s="3">
        <v>103</v>
      </c>
      <c r="DT48" s="3">
        <v>15.3</v>
      </c>
      <c r="DU48" s="3">
        <v>10.1</v>
      </c>
      <c r="DV48" s="3">
        <v>20.8</v>
      </c>
      <c r="DW48" s="3">
        <v>56.5</v>
      </c>
      <c r="DX48" s="3">
        <v>14.2</v>
      </c>
      <c r="DY48" s="3">
        <v>39.700000000000003</v>
      </c>
      <c r="DZ48" s="3">
        <v>11.4</v>
      </c>
      <c r="EA48" s="3">
        <v>21.3</v>
      </c>
      <c r="EB48" s="3">
        <v>12.2</v>
      </c>
      <c r="EC48" s="3">
        <v>16.2</v>
      </c>
      <c r="ED48" s="3">
        <v>25.8</v>
      </c>
      <c r="EE48" s="3">
        <v>29.9</v>
      </c>
      <c r="EF48" s="3">
        <v>21.6</v>
      </c>
      <c r="EG48" s="3">
        <v>5.8</v>
      </c>
      <c r="EH48" s="3">
        <v>6</v>
      </c>
      <c r="EI48" s="3">
        <v>19.8</v>
      </c>
      <c r="EJ48" s="3">
        <v>15.5</v>
      </c>
      <c r="EK48" s="3">
        <v>12.6</v>
      </c>
      <c r="EL48" s="3">
        <v>58.1</v>
      </c>
      <c r="EM48" s="3">
        <v>24.8</v>
      </c>
      <c r="EN48" s="3">
        <v>11.7</v>
      </c>
      <c r="EO48" s="3">
        <v>19.8</v>
      </c>
      <c r="EP48" s="3">
        <v>38.5</v>
      </c>
      <c r="EQ48" s="3">
        <v>22.5</v>
      </c>
      <c r="ER48" s="3">
        <v>21.6</v>
      </c>
      <c r="ES48" s="3">
        <v>16.399999999999999</v>
      </c>
      <c r="ET48" s="3">
        <v>14.5</v>
      </c>
      <c r="EU48" s="3">
        <v>55.8</v>
      </c>
      <c r="EV48" s="3">
        <v>17.8</v>
      </c>
      <c r="EW48" s="3">
        <v>11.2</v>
      </c>
      <c r="EX48" s="3">
        <v>21.3</v>
      </c>
      <c r="EY48" s="3">
        <v>21.6</v>
      </c>
      <c r="EZ48" s="3">
        <v>20.100000000000001</v>
      </c>
      <c r="FA48" s="3">
        <v>9.1</v>
      </c>
      <c r="FB48" s="3">
        <v>15.1</v>
      </c>
      <c r="FC48" s="3">
        <v>20.8</v>
      </c>
      <c r="FD48" s="3">
        <v>14.5</v>
      </c>
      <c r="FE48" s="3">
        <v>19.100000000000001</v>
      </c>
      <c r="FF48" s="3">
        <v>47.8</v>
      </c>
      <c r="FG48" s="3">
        <v>35.700000000000003</v>
      </c>
      <c r="FH48" s="3">
        <v>39.799999999999997</v>
      </c>
      <c r="FI48" s="3">
        <v>24.8</v>
      </c>
      <c r="FJ48" s="3">
        <v>2.5</v>
      </c>
      <c r="FK48" s="3">
        <v>32.5</v>
      </c>
      <c r="FL48" s="3">
        <v>17.7</v>
      </c>
      <c r="FM48" s="3">
        <v>10.6</v>
      </c>
      <c r="FN48" s="3">
        <v>15.5</v>
      </c>
      <c r="FO48" s="3">
        <v>11.8</v>
      </c>
      <c r="FP48" s="3">
        <v>20.5</v>
      </c>
      <c r="FQ48" s="3">
        <v>21</v>
      </c>
      <c r="FR48" s="3">
        <v>20.6</v>
      </c>
      <c r="FS48" s="3">
        <v>28.8</v>
      </c>
      <c r="FT48" s="3">
        <v>24.9</v>
      </c>
      <c r="FU48" s="3">
        <v>18.7</v>
      </c>
      <c r="FV48" s="3">
        <v>46.7</v>
      </c>
      <c r="FW48" s="3">
        <v>76.599999999999994</v>
      </c>
      <c r="FX48" s="3">
        <v>33.4</v>
      </c>
      <c r="FY48" s="3">
        <v>36</v>
      </c>
      <c r="FZ48" s="3">
        <v>23.7</v>
      </c>
      <c r="GA48" s="3">
        <v>69.2</v>
      </c>
      <c r="GB48" s="3">
        <v>12.4</v>
      </c>
      <c r="GC48" s="3">
        <v>12</v>
      </c>
      <c r="GD48" s="3">
        <v>22.6</v>
      </c>
      <c r="GE48" s="3">
        <v>8.3000000000000007</v>
      </c>
      <c r="GF48" s="3">
        <v>19.2</v>
      </c>
      <c r="GG48" s="3">
        <v>29.1</v>
      </c>
      <c r="GH48" s="3">
        <v>33.200000000000003</v>
      </c>
      <c r="GI48" s="3">
        <v>5.4</v>
      </c>
      <c r="GJ48" s="3">
        <v>34.799999999999997</v>
      </c>
      <c r="GK48" s="3">
        <v>14</v>
      </c>
      <c r="GL48" s="3">
        <v>33</v>
      </c>
      <c r="GM48" s="3">
        <v>2.5</v>
      </c>
      <c r="GN48" s="3">
        <v>38.200000000000003</v>
      </c>
      <c r="GO48" s="3">
        <v>5.7</v>
      </c>
      <c r="GP48" s="3">
        <v>24.5</v>
      </c>
      <c r="GQ48" s="3">
        <v>29.6</v>
      </c>
      <c r="GR48" s="3">
        <v>21.6</v>
      </c>
      <c r="GS48" s="3">
        <v>26</v>
      </c>
      <c r="GT48" s="3">
        <v>52.3</v>
      </c>
      <c r="GU48" s="3">
        <v>21</v>
      </c>
      <c r="GV48" s="3">
        <v>18.399999999999999</v>
      </c>
      <c r="GW48" s="3">
        <v>18.3</v>
      </c>
      <c r="GX48" s="3">
        <v>24.7</v>
      </c>
      <c r="GY48" s="3">
        <v>18.2</v>
      </c>
      <c r="GZ48" s="3">
        <v>53.9</v>
      </c>
      <c r="HA48" s="3">
        <v>4.7</v>
      </c>
      <c r="HB48" s="3">
        <v>25.5</v>
      </c>
      <c r="HC48" s="3">
        <v>6.7</v>
      </c>
      <c r="HD48" s="3">
        <v>12</v>
      </c>
      <c r="HE48" s="3">
        <v>20.7</v>
      </c>
      <c r="HF48" s="3">
        <v>70.5</v>
      </c>
      <c r="HG48" s="3">
        <v>70.5</v>
      </c>
      <c r="HH48" s="3">
        <v>20.9</v>
      </c>
      <c r="HI48" s="3">
        <v>3.3</v>
      </c>
      <c r="HJ48" s="3">
        <v>3.3</v>
      </c>
      <c r="HK48" s="3">
        <v>36</v>
      </c>
      <c r="HL48" s="3">
        <v>25.8</v>
      </c>
      <c r="HM48" s="3">
        <v>25.2</v>
      </c>
      <c r="HN48" s="3">
        <v>25</v>
      </c>
      <c r="HO48" s="3">
        <v>56.5</v>
      </c>
      <c r="HP48" s="3">
        <v>24.6</v>
      </c>
      <c r="HQ48" s="3">
        <v>17.5</v>
      </c>
      <c r="HR48" s="3">
        <v>11.2</v>
      </c>
      <c r="HS48" s="3">
        <v>19.2</v>
      </c>
      <c r="HT48" s="3">
        <v>36</v>
      </c>
      <c r="HU48" s="3">
        <v>14.6</v>
      </c>
      <c r="HV48" s="3">
        <v>15.2</v>
      </c>
      <c r="HW48" s="3">
        <v>12.1</v>
      </c>
      <c r="HX48" s="3">
        <v>15.1</v>
      </c>
      <c r="HY48" s="3">
        <v>22.3</v>
      </c>
      <c r="HZ48" s="3">
        <v>83.3</v>
      </c>
      <c r="IA48" s="3">
        <v>67.599999999999994</v>
      </c>
      <c r="IB48" s="3">
        <v>16.100000000000001</v>
      </c>
      <c r="IC48" s="3">
        <v>4.4000000000000004</v>
      </c>
      <c r="ID48" s="3">
        <v>17.5</v>
      </c>
      <c r="IE48" s="3">
        <v>16.399999999999999</v>
      </c>
      <c r="IF48" s="3">
        <v>34.200000000000003</v>
      </c>
      <c r="IG48" s="3">
        <v>20.7</v>
      </c>
      <c r="IH48" s="3">
        <v>15.3</v>
      </c>
      <c r="II48" s="3">
        <v>12.8</v>
      </c>
      <c r="IJ48" s="3">
        <v>83.8</v>
      </c>
      <c r="IK48" s="3">
        <v>22.5</v>
      </c>
      <c r="IL48" s="3">
        <v>13.1</v>
      </c>
      <c r="IM48" s="3">
        <v>18.399999999999999</v>
      </c>
      <c r="IN48" s="3">
        <v>13.1</v>
      </c>
      <c r="IO48" s="3">
        <v>21.4</v>
      </c>
      <c r="IP48" s="3">
        <v>35.1</v>
      </c>
      <c r="IQ48" s="3">
        <v>9.3000000000000007</v>
      </c>
      <c r="IR48" s="3">
        <v>12.7</v>
      </c>
      <c r="IS48" s="3">
        <v>31.4</v>
      </c>
      <c r="IT48" s="3">
        <v>13.6</v>
      </c>
      <c r="IU48" s="3">
        <v>23.9</v>
      </c>
      <c r="IV48" s="3">
        <v>11.6</v>
      </c>
      <c r="IW48" s="3">
        <v>16.3</v>
      </c>
      <c r="IX48" s="3">
        <v>26.5</v>
      </c>
      <c r="IY48" s="3">
        <v>22.5</v>
      </c>
      <c r="IZ48" s="3">
        <v>12.4</v>
      </c>
      <c r="JA48" s="3">
        <v>12.9</v>
      </c>
      <c r="JB48" s="3">
        <v>19.100000000000001</v>
      </c>
      <c r="JC48" s="3">
        <v>6.1</v>
      </c>
      <c r="JD48" s="3">
        <v>7.6</v>
      </c>
      <c r="JF48" s="3" t="str">
        <f t="shared" si="5"/>
        <v xml:space="preserve">46 1 67.1 </v>
      </c>
      <c r="JG48" s="3" t="str">
        <f t="shared" si="6"/>
        <v xml:space="preserve">46 2 12.8 </v>
      </c>
      <c r="JH48" s="3" t="str">
        <f t="shared" si="7"/>
        <v xml:space="preserve">46 3 26.1 </v>
      </c>
      <c r="JI48" s="3" t="str">
        <f t="shared" si="8"/>
        <v xml:space="preserve">46 4 23.5 </v>
      </c>
      <c r="JJ48" s="3" t="str">
        <f t="shared" si="9"/>
        <v xml:space="preserve">46 5 45.9 </v>
      </c>
      <c r="JK48" s="3" t="str">
        <f t="shared" si="10"/>
        <v xml:space="preserve">46 6 43.6 </v>
      </c>
      <c r="JL48" s="3" t="str">
        <f t="shared" si="11"/>
        <v xml:space="preserve">46 7 43.6 </v>
      </c>
      <c r="JM48" s="3" t="str">
        <f t="shared" si="12"/>
        <v xml:space="preserve">46 8 3.6 </v>
      </c>
      <c r="JN48" s="3" t="str">
        <f t="shared" si="13"/>
        <v xml:space="preserve">46 9 1.8 </v>
      </c>
      <c r="JO48" s="3" t="str">
        <f t="shared" si="14"/>
        <v xml:space="preserve">46 10 20.2 </v>
      </c>
      <c r="JP48" s="3" t="str">
        <f t="shared" si="15"/>
        <v xml:space="preserve">46 11 13.1 </v>
      </c>
      <c r="JQ48" s="3" t="str">
        <f t="shared" si="16"/>
        <v xml:space="preserve">46 12 10.1 </v>
      </c>
      <c r="JR48" s="3" t="str">
        <f t="shared" si="17"/>
        <v xml:space="preserve">46 13 26.7 </v>
      </c>
      <c r="JS48" s="3" t="str">
        <f t="shared" si="18"/>
        <v xml:space="preserve">46 14 13.9 </v>
      </c>
      <c r="JT48" s="3" t="str">
        <f t="shared" si="19"/>
        <v xml:space="preserve">46 15 22.5 </v>
      </c>
      <c r="JU48" s="3" t="str">
        <f t="shared" si="20"/>
        <v xml:space="preserve">46 16 14.7 </v>
      </c>
      <c r="JV48" s="3" t="str">
        <f t="shared" si="21"/>
        <v xml:space="preserve">46 17 36.6 </v>
      </c>
      <c r="JW48" s="3" t="str">
        <f t="shared" si="22"/>
        <v xml:space="preserve">46 18 60 </v>
      </c>
      <c r="JX48" s="3" t="str">
        <f t="shared" si="23"/>
        <v xml:space="preserve">46 19 13.9 </v>
      </c>
      <c r="JY48" s="3" t="str">
        <f t="shared" si="24"/>
        <v xml:space="preserve">46 20 19.3 </v>
      </c>
      <c r="JZ48" s="3" t="str">
        <f t="shared" si="25"/>
        <v xml:space="preserve">46 21 25.5 </v>
      </c>
      <c r="KA48" s="3" t="str">
        <f t="shared" si="26"/>
        <v xml:space="preserve">46 22 15.6 </v>
      </c>
      <c r="KB48" s="3" t="str">
        <f t="shared" si="27"/>
        <v xml:space="preserve">46 23 16.1 </v>
      </c>
      <c r="KC48" s="3" t="str">
        <f t="shared" si="28"/>
        <v xml:space="preserve">46 24 69.8 </v>
      </c>
      <c r="KD48" s="3" t="str">
        <f t="shared" si="29"/>
        <v xml:space="preserve">46 25 71.5 </v>
      </c>
      <c r="KE48" s="3" t="str">
        <f t="shared" si="30"/>
        <v xml:space="preserve">46 26 7.3 </v>
      </c>
      <c r="KF48" s="3" t="str">
        <f t="shared" si="31"/>
        <v xml:space="preserve">46 27 18.9 </v>
      </c>
      <c r="KG48" s="3" t="str">
        <f t="shared" si="32"/>
        <v xml:space="preserve">46 28 8 </v>
      </c>
      <c r="KH48" s="3" t="str">
        <f t="shared" si="33"/>
        <v xml:space="preserve">46 29 36.6 </v>
      </c>
      <c r="KI48" s="3" t="str">
        <f t="shared" si="34"/>
        <v xml:space="preserve">46 30 35.5 </v>
      </c>
      <c r="KJ48" s="3" t="str">
        <f t="shared" si="35"/>
        <v xml:space="preserve">46 31 20.4 </v>
      </c>
      <c r="KK48" s="3" t="str">
        <f t="shared" si="36"/>
        <v xml:space="preserve">46 32 53.8 </v>
      </c>
      <c r="KL48" s="3" t="str">
        <f t="shared" si="37"/>
        <v xml:space="preserve">46 33 65.1 </v>
      </c>
      <c r="KM48" s="3" t="str">
        <f t="shared" si="38"/>
        <v xml:space="preserve">46 34 46.3 </v>
      </c>
      <c r="KN48" s="3" t="str">
        <f t="shared" si="39"/>
        <v xml:space="preserve">46 35 64.5 </v>
      </c>
      <c r="KO48" s="3" t="str">
        <f t="shared" si="40"/>
        <v xml:space="preserve">46 36 10.3 </v>
      </c>
      <c r="KP48" s="3" t="str">
        <f t="shared" si="41"/>
        <v xml:space="preserve">46 37 13.3 </v>
      </c>
      <c r="KQ48" s="3" t="str">
        <f t="shared" si="42"/>
        <v xml:space="preserve">46 38 35.6 </v>
      </c>
      <c r="KR48" s="3" t="str">
        <f t="shared" si="43"/>
        <v xml:space="preserve">46 39 37.5 </v>
      </c>
      <c r="KS48" s="3" t="str">
        <f t="shared" si="44"/>
        <v xml:space="preserve">46 40 9.3 </v>
      </c>
      <c r="KT48" s="3" t="str">
        <f t="shared" si="45"/>
        <v xml:space="preserve">46 41 24.7 </v>
      </c>
      <c r="KU48" s="3" t="str">
        <f t="shared" si="46"/>
        <v xml:space="preserve">46 42 17.9 </v>
      </c>
      <c r="KV48" s="3" t="str">
        <f t="shared" si="47"/>
        <v xml:space="preserve">46 43 15.3 </v>
      </c>
      <c r="KW48" s="3" t="str">
        <f t="shared" si="48"/>
        <v xml:space="preserve">46 44 13.1 </v>
      </c>
      <c r="KX48" s="3" t="str">
        <f t="shared" si="49"/>
        <v xml:space="preserve">46 45 15.3 </v>
      </c>
      <c r="KY48" s="3" t="str">
        <f t="shared" si="50"/>
        <v xml:space="preserve">46 46 0 </v>
      </c>
      <c r="KZ48" s="3" t="str">
        <f t="shared" si="51"/>
        <v xml:space="preserve">46 47 33.7 </v>
      </c>
      <c r="LA48" s="3" t="str">
        <f t="shared" si="52"/>
        <v xml:space="preserve">46 48 18.6 </v>
      </c>
      <c r="LB48" s="3" t="str">
        <f t="shared" si="53"/>
        <v xml:space="preserve">46 49 13.1 </v>
      </c>
      <c r="LC48" s="3" t="str">
        <f t="shared" si="54"/>
        <v xml:space="preserve">46 50 20.8 </v>
      </c>
      <c r="LD48" s="3" t="str">
        <f t="shared" si="55"/>
        <v xml:space="preserve">46 51 19.7 </v>
      </c>
      <c r="LE48" s="3" t="str">
        <f t="shared" si="56"/>
        <v xml:space="preserve">46 52 17.2 </v>
      </c>
      <c r="LF48" s="3" t="str">
        <f t="shared" si="57"/>
        <v xml:space="preserve">46 53 63.5 </v>
      </c>
      <c r="LG48" s="3" t="str">
        <f t="shared" si="58"/>
        <v xml:space="preserve">46 54 13.6 </v>
      </c>
      <c r="LH48" s="3" t="str">
        <f t="shared" si="59"/>
        <v xml:space="preserve">46 55 22.5 </v>
      </c>
      <c r="LI48" s="3" t="str">
        <f t="shared" si="60"/>
        <v xml:space="preserve">46 56 18.1 </v>
      </c>
      <c r="LJ48" s="3" t="str">
        <f t="shared" si="61"/>
        <v xml:space="preserve">46 57 22.9 </v>
      </c>
      <c r="LK48" s="3" t="str">
        <f t="shared" si="62"/>
        <v xml:space="preserve">46 58 5.7 </v>
      </c>
      <c r="LL48" s="3" t="str">
        <f t="shared" si="63"/>
        <v xml:space="preserve">46 59 16.5 </v>
      </c>
      <c r="LM48" s="3" t="str">
        <f t="shared" si="64"/>
        <v xml:space="preserve">46 60 4.9 </v>
      </c>
      <c r="LN48" s="3" t="str">
        <f t="shared" si="65"/>
        <v xml:space="preserve">46 61 24.5 </v>
      </c>
      <c r="LO48" s="3" t="str">
        <f t="shared" si="66"/>
        <v xml:space="preserve">46 62 43.1 </v>
      </c>
      <c r="LP48" s="3" t="str">
        <f t="shared" si="67"/>
        <v xml:space="preserve">46 63 19.4 </v>
      </c>
      <c r="LQ48" s="3" t="str">
        <f t="shared" si="68"/>
        <v xml:space="preserve">46 64 24.7 </v>
      </c>
      <c r="LR48" s="3" t="str">
        <f t="shared" si="69"/>
        <v xml:space="preserve">46 65 8.4 </v>
      </c>
      <c r="LS48" s="3" t="str">
        <f t="shared" si="70"/>
        <v xml:space="preserve">46 66 17.7 </v>
      </c>
      <c r="LT48" s="3" t="str">
        <f t="shared" si="71"/>
        <v xml:space="preserve">46 67 29.2 </v>
      </c>
      <c r="LU48" s="3" t="str">
        <f t="shared" si="72"/>
        <v xml:space="preserve">46 68 16.3 </v>
      </c>
      <c r="LV48" s="3" t="str">
        <f t="shared" si="73"/>
        <v xml:space="preserve">46 69 51.3 </v>
      </c>
      <c r="LW48" s="3" t="str">
        <f t="shared" si="74"/>
        <v xml:space="preserve">46 70 68.9 </v>
      </c>
      <c r="LX48" s="3" t="str">
        <f t="shared" si="75"/>
        <v xml:space="preserve">46 71 20.6 </v>
      </c>
      <c r="LY48" s="3" t="str">
        <f t="shared" si="76"/>
        <v xml:space="preserve">46 72 21.4 </v>
      </c>
      <c r="LZ48" s="3" t="str">
        <f t="shared" si="77"/>
        <v xml:space="preserve">46 73 24.9 </v>
      </c>
      <c r="MA48" s="3" t="str">
        <f t="shared" si="78"/>
        <v xml:space="preserve">46 74 17.1 </v>
      </c>
      <c r="MB48" s="3" t="str">
        <f t="shared" si="79"/>
        <v xml:space="preserve">46 75 2.8 </v>
      </c>
      <c r="MC48" s="3" t="str">
        <f t="shared" si="80"/>
        <v xml:space="preserve">46 76 64.8 </v>
      </c>
      <c r="MD48" s="3" t="str">
        <f t="shared" si="81"/>
        <v xml:space="preserve">46 77 8.9 </v>
      </c>
      <c r="ME48" s="3" t="str">
        <f t="shared" si="82"/>
        <v xml:space="preserve">46 78 6.2 </v>
      </c>
      <c r="MF48" s="3" t="str">
        <f t="shared" si="83"/>
        <v xml:space="preserve">46 79 25.2 </v>
      </c>
      <c r="MG48" s="3" t="str">
        <f t="shared" si="84"/>
        <v xml:space="preserve">46 80 26.4 </v>
      </c>
      <c r="MH48" s="3" t="str">
        <f t="shared" si="85"/>
        <v xml:space="preserve">46 81 17.4 </v>
      </c>
      <c r="MI48" s="3" t="str">
        <f t="shared" si="86"/>
        <v xml:space="preserve">46 82 15 </v>
      </c>
      <c r="MJ48" s="3" t="str">
        <f t="shared" si="87"/>
        <v xml:space="preserve">46 83 12.7 </v>
      </c>
      <c r="MK48" s="3" t="str">
        <f t="shared" si="88"/>
        <v xml:space="preserve">46 84 10.8 </v>
      </c>
      <c r="ML48" s="3" t="str">
        <f t="shared" si="89"/>
        <v xml:space="preserve">46 85 12 </v>
      </c>
      <c r="MM48" s="3" t="str">
        <f t="shared" si="90"/>
        <v xml:space="preserve">46 86 36 </v>
      </c>
      <c r="MN48" s="3" t="str">
        <f t="shared" si="91"/>
        <v xml:space="preserve">46 87 3 </v>
      </c>
      <c r="MO48" s="3" t="str">
        <f t="shared" si="92"/>
        <v xml:space="preserve">46 88 10.2 </v>
      </c>
      <c r="MP48" s="3" t="str">
        <f t="shared" si="93"/>
        <v xml:space="preserve">46 89 16.2 </v>
      </c>
      <c r="MQ48" s="3" t="str">
        <f t="shared" si="94"/>
        <v xml:space="preserve">46 90 16.3 </v>
      </c>
      <c r="MR48" s="3" t="str">
        <f t="shared" si="95"/>
        <v xml:space="preserve">46 91 20 </v>
      </c>
      <c r="MS48" s="3" t="str">
        <f t="shared" si="96"/>
        <v xml:space="preserve">46 92 5.6 </v>
      </c>
      <c r="MT48" s="3" t="str">
        <f t="shared" si="97"/>
        <v xml:space="preserve">46 93 11.3 </v>
      </c>
      <c r="MU48" s="3" t="str">
        <f t="shared" si="98"/>
        <v xml:space="preserve">46 94 8.6 </v>
      </c>
      <c r="MV48" s="3" t="str">
        <f t="shared" si="99"/>
        <v xml:space="preserve">46 95 5.6 </v>
      </c>
      <c r="MW48" s="3" t="str">
        <f t="shared" si="100"/>
        <v xml:space="preserve">46 96 21.2 </v>
      </c>
      <c r="MX48" s="3" t="str">
        <f t="shared" si="101"/>
        <v xml:space="preserve">46 97 12.8 </v>
      </c>
      <c r="MY48" s="3" t="str">
        <f t="shared" si="102"/>
        <v xml:space="preserve">46 98 11.4 </v>
      </c>
      <c r="MZ48" s="3" t="str">
        <f t="shared" si="103"/>
        <v xml:space="preserve">46 99 18.8 </v>
      </c>
      <c r="NA48" s="3" t="str">
        <f t="shared" si="104"/>
        <v xml:space="preserve">46 100 27.1 </v>
      </c>
      <c r="NB48" s="3" t="str">
        <f t="shared" si="105"/>
        <v xml:space="preserve">46 101 7.4 </v>
      </c>
      <c r="NC48" s="3" t="str">
        <f t="shared" si="106"/>
        <v xml:space="preserve">46 102 68.1 </v>
      </c>
      <c r="ND48" s="3" t="str">
        <f t="shared" si="107"/>
        <v xml:space="preserve">46 103 14.4 </v>
      </c>
      <c r="NE48" s="3" t="str">
        <f t="shared" si="108"/>
        <v xml:space="preserve">46 104 25.1 </v>
      </c>
      <c r="NF48" s="3" t="str">
        <f t="shared" si="109"/>
        <v xml:space="preserve">46 105 5.5 </v>
      </c>
      <c r="NG48" s="3" t="str">
        <f t="shared" si="110"/>
        <v xml:space="preserve">46 106 12.9 </v>
      </c>
      <c r="NH48" s="3" t="str">
        <f t="shared" si="111"/>
        <v xml:space="preserve">46 107 19.9 </v>
      </c>
      <c r="NI48" s="3" t="str">
        <f t="shared" si="112"/>
        <v xml:space="preserve">46 108 4.2 </v>
      </c>
      <c r="NJ48" s="3" t="str">
        <f t="shared" si="113"/>
        <v xml:space="preserve">46 109 11.6 </v>
      </c>
      <c r="NK48" s="3" t="str">
        <f t="shared" si="114"/>
        <v xml:space="preserve">46 110 19.5 </v>
      </c>
      <c r="NL48" s="3" t="str">
        <f t="shared" si="115"/>
        <v xml:space="preserve">46 111 20.6 </v>
      </c>
      <c r="NM48" s="3" t="str">
        <f t="shared" si="116"/>
        <v xml:space="preserve">46 112 66.5 </v>
      </c>
      <c r="NN48" s="3" t="str">
        <f t="shared" si="117"/>
        <v xml:space="preserve">46 113 66.7 </v>
      </c>
      <c r="NO48" s="3" t="str">
        <f t="shared" si="118"/>
        <v xml:space="preserve">46 114 15.6 </v>
      </c>
      <c r="NP48" s="3" t="str">
        <f t="shared" si="119"/>
        <v xml:space="preserve">46 115 26 </v>
      </c>
      <c r="NQ48" s="3" t="str">
        <f t="shared" si="120"/>
        <v xml:space="preserve">46 116 13 </v>
      </c>
      <c r="NR48" s="3" t="str">
        <f t="shared" si="121"/>
        <v xml:space="preserve">46 117 28.8 </v>
      </c>
      <c r="NS48" s="3" t="str">
        <f t="shared" si="122"/>
        <v xml:space="preserve">46 118 57.3 </v>
      </c>
      <c r="NT48" s="3" t="str">
        <f t="shared" si="123"/>
        <v xml:space="preserve">46 119 14.6 </v>
      </c>
      <c r="NU48" s="3" t="str">
        <f t="shared" si="124"/>
        <v xml:space="preserve">46 120 103 </v>
      </c>
      <c r="NV48" s="3" t="str">
        <f t="shared" si="125"/>
        <v xml:space="preserve">46 121 15.3 </v>
      </c>
      <c r="NW48" s="3" t="str">
        <f t="shared" si="126"/>
        <v xml:space="preserve">46 122 10.1 </v>
      </c>
      <c r="NX48" s="3" t="str">
        <f t="shared" si="127"/>
        <v xml:space="preserve">46 123 20.8 </v>
      </c>
      <c r="NY48" s="3" t="str">
        <f t="shared" si="128"/>
        <v xml:space="preserve">46 124 56.5 </v>
      </c>
      <c r="NZ48" s="3" t="str">
        <f t="shared" si="129"/>
        <v xml:space="preserve">46 125 14.2 </v>
      </c>
      <c r="OA48" s="3" t="str">
        <f t="shared" si="130"/>
        <v xml:space="preserve">46 126 39.7 </v>
      </c>
      <c r="OB48" s="3" t="str">
        <f t="shared" si="131"/>
        <v xml:space="preserve">46 127 11.4 </v>
      </c>
      <c r="OC48" s="3" t="str">
        <f t="shared" si="132"/>
        <v xml:space="preserve">46 128 21.3 </v>
      </c>
      <c r="OD48" s="3" t="str">
        <f t="shared" si="133"/>
        <v xml:space="preserve">46 129 12.2 </v>
      </c>
      <c r="OE48" s="3" t="str">
        <f t="shared" si="134"/>
        <v xml:space="preserve">46 130 16.2 </v>
      </c>
      <c r="OF48" s="3" t="str">
        <f t="shared" si="135"/>
        <v xml:space="preserve">46 131 25.8 </v>
      </c>
      <c r="OG48" s="3" t="str">
        <f t="shared" si="136"/>
        <v xml:space="preserve">46 132 29.9 </v>
      </c>
      <c r="OH48" s="3" t="str">
        <f t="shared" si="137"/>
        <v xml:space="preserve">46 133 21.6 </v>
      </c>
      <c r="OI48" s="3" t="str">
        <f t="shared" si="138"/>
        <v xml:space="preserve">46 134 5.8 </v>
      </c>
      <c r="OJ48" s="3" t="str">
        <f t="shared" si="139"/>
        <v xml:space="preserve">46 135 6 </v>
      </c>
      <c r="OK48" s="3" t="str">
        <f t="shared" si="140"/>
        <v xml:space="preserve">46 136 19.8 </v>
      </c>
      <c r="OL48" s="3" t="str">
        <f t="shared" si="141"/>
        <v xml:space="preserve">46 137 15.5 </v>
      </c>
      <c r="OM48" s="3" t="str">
        <f t="shared" si="142"/>
        <v xml:space="preserve">46 138 12.6 </v>
      </c>
      <c r="ON48" s="3" t="str">
        <f t="shared" si="143"/>
        <v xml:space="preserve">46 139 58.1 </v>
      </c>
      <c r="OO48" s="3" t="str">
        <f t="shared" si="144"/>
        <v xml:space="preserve">46 140 24.8 </v>
      </c>
      <c r="OP48" s="3" t="str">
        <f t="shared" si="145"/>
        <v xml:space="preserve">46 141 11.7 </v>
      </c>
      <c r="OQ48" s="3" t="str">
        <f t="shared" si="146"/>
        <v xml:space="preserve">46 142 19.8 </v>
      </c>
      <c r="OR48" s="3" t="str">
        <f t="shared" si="147"/>
        <v xml:space="preserve">46 143 38.5 </v>
      </c>
      <c r="OS48" s="3" t="str">
        <f t="shared" si="148"/>
        <v xml:space="preserve">46 144 22.5 </v>
      </c>
      <c r="OT48" s="3" t="str">
        <f t="shared" si="149"/>
        <v xml:space="preserve">46 145 21.6 </v>
      </c>
      <c r="OU48" s="3" t="str">
        <f t="shared" si="150"/>
        <v xml:space="preserve">46 146 16.4 </v>
      </c>
      <c r="OV48" s="3" t="str">
        <f t="shared" si="151"/>
        <v xml:space="preserve">46 147 14.5 </v>
      </c>
      <c r="OW48" s="3" t="str">
        <f t="shared" si="152"/>
        <v xml:space="preserve">46 148 55.8 </v>
      </c>
      <c r="OX48" s="3" t="str">
        <f t="shared" si="153"/>
        <v xml:space="preserve">46 149 17.8 </v>
      </c>
      <c r="OY48" s="3" t="str">
        <f t="shared" si="154"/>
        <v xml:space="preserve">46 150 11.2 </v>
      </c>
      <c r="OZ48" s="3" t="str">
        <f t="shared" si="155"/>
        <v xml:space="preserve">46 151 21.3 </v>
      </c>
      <c r="PA48" s="3" t="str">
        <f t="shared" si="156"/>
        <v xml:space="preserve">46 152 21.6 </v>
      </c>
      <c r="PB48" s="3" t="str">
        <f t="shared" si="157"/>
        <v xml:space="preserve">46 153 20.1 </v>
      </c>
      <c r="PC48" s="3" t="str">
        <f t="shared" si="158"/>
        <v xml:space="preserve">46 154 9.1 </v>
      </c>
      <c r="PD48" s="3" t="str">
        <f t="shared" si="159"/>
        <v xml:space="preserve">46 155 15.1 </v>
      </c>
      <c r="PE48" s="3" t="str">
        <f t="shared" si="160"/>
        <v xml:space="preserve">46 156 20.8 </v>
      </c>
      <c r="PF48" s="3" t="str">
        <f t="shared" si="161"/>
        <v xml:space="preserve">46 157 14.5 </v>
      </c>
      <c r="PG48" s="3" t="str">
        <f t="shared" si="162"/>
        <v xml:space="preserve">46 158 19.1 </v>
      </c>
      <c r="PH48" s="3" t="str">
        <f t="shared" si="163"/>
        <v xml:space="preserve">46 159 47.8 </v>
      </c>
      <c r="PI48" s="3" t="str">
        <f t="shared" si="164"/>
        <v xml:space="preserve">46 160 35.7 </v>
      </c>
      <c r="PJ48" s="3" t="str">
        <f t="shared" si="165"/>
        <v xml:space="preserve">46 161 39.8 </v>
      </c>
      <c r="PK48" s="3" t="str">
        <f t="shared" si="166"/>
        <v xml:space="preserve">46 162 24.8 </v>
      </c>
      <c r="PL48" s="3" t="str">
        <f t="shared" si="167"/>
        <v xml:space="preserve">46 163 2.5 </v>
      </c>
      <c r="PM48" s="3" t="str">
        <f t="shared" si="168"/>
        <v xml:space="preserve">46 164 32.5 </v>
      </c>
      <c r="PN48" s="3" t="str">
        <f t="shared" si="169"/>
        <v xml:space="preserve">46 165 17.7 </v>
      </c>
      <c r="PO48" s="3" t="str">
        <f t="shared" si="170"/>
        <v xml:space="preserve">46 166 10.6 </v>
      </c>
      <c r="PP48" s="3" t="str">
        <f t="shared" si="171"/>
        <v xml:space="preserve">46 167 15.5 </v>
      </c>
      <c r="PQ48" s="3" t="str">
        <f t="shared" si="172"/>
        <v xml:space="preserve">46 168 11.8 </v>
      </c>
      <c r="PR48" s="3" t="str">
        <f t="shared" si="173"/>
        <v xml:space="preserve">46 169 20.5 </v>
      </c>
      <c r="PS48" s="3" t="str">
        <f t="shared" si="174"/>
        <v xml:space="preserve">46 170 21 </v>
      </c>
      <c r="PT48" s="3" t="str">
        <f t="shared" si="175"/>
        <v xml:space="preserve">46 171 20.6 </v>
      </c>
      <c r="PU48" s="3" t="str">
        <f t="shared" si="176"/>
        <v xml:space="preserve">46 172 28.8 </v>
      </c>
      <c r="PV48" s="3" t="str">
        <f t="shared" si="177"/>
        <v xml:space="preserve">46 173 24.9 </v>
      </c>
      <c r="PW48" s="3" t="str">
        <f t="shared" si="178"/>
        <v xml:space="preserve">46 174 18.7 </v>
      </c>
      <c r="PX48" s="3" t="str">
        <f t="shared" si="179"/>
        <v xml:space="preserve">46 175 46.7 </v>
      </c>
      <c r="PY48" s="3" t="str">
        <f t="shared" si="180"/>
        <v xml:space="preserve">46 176 76.6 </v>
      </c>
      <c r="PZ48" s="3" t="str">
        <f t="shared" si="181"/>
        <v xml:space="preserve">46 177 33.4 </v>
      </c>
      <c r="QA48" s="3" t="str">
        <f t="shared" si="182"/>
        <v xml:space="preserve">46 178 36 </v>
      </c>
      <c r="QB48" s="3" t="str">
        <f t="shared" si="183"/>
        <v xml:space="preserve">46 179 23.7 </v>
      </c>
      <c r="QC48" s="3" t="str">
        <f t="shared" si="184"/>
        <v xml:space="preserve">46 180 69.2 </v>
      </c>
      <c r="QD48" s="3" t="str">
        <f t="shared" si="185"/>
        <v xml:space="preserve">46 181 12.4 </v>
      </c>
      <c r="QE48" s="3" t="str">
        <f t="shared" si="186"/>
        <v xml:space="preserve">46 182 12 </v>
      </c>
      <c r="QF48" s="3" t="str">
        <f t="shared" si="187"/>
        <v xml:space="preserve">46 183 22.6 </v>
      </c>
      <c r="QG48" s="3" t="str">
        <f t="shared" si="188"/>
        <v xml:space="preserve">46 184 8.3 </v>
      </c>
      <c r="QH48" s="3" t="str">
        <f t="shared" si="189"/>
        <v xml:space="preserve">46 185 19.2 </v>
      </c>
      <c r="QI48" s="3" t="str">
        <f t="shared" si="190"/>
        <v xml:space="preserve">46 186 29.1 </v>
      </c>
      <c r="QJ48" s="3" t="str">
        <f t="shared" si="191"/>
        <v xml:space="preserve">46 187 33.2 </v>
      </c>
      <c r="QK48" s="3" t="str">
        <f t="shared" si="192"/>
        <v xml:space="preserve">46 188 5.4 </v>
      </c>
      <c r="QL48" s="3" t="str">
        <f t="shared" si="193"/>
        <v xml:space="preserve">46 189 34.8 </v>
      </c>
      <c r="QM48" s="3" t="str">
        <f t="shared" si="194"/>
        <v xml:space="preserve">46 190 14 </v>
      </c>
      <c r="QN48" s="3" t="str">
        <f t="shared" si="195"/>
        <v xml:space="preserve">46 191 33 </v>
      </c>
      <c r="QO48" s="3" t="str">
        <f t="shared" si="196"/>
        <v xml:space="preserve">46 192 2.5 </v>
      </c>
      <c r="QP48" s="3" t="str">
        <f t="shared" si="197"/>
        <v xml:space="preserve">46 193 38.2 </v>
      </c>
      <c r="QQ48" s="3" t="str">
        <f t="shared" si="198"/>
        <v xml:space="preserve">46 194 5.7 </v>
      </c>
      <c r="QR48" s="3" t="str">
        <f t="shared" si="199"/>
        <v xml:space="preserve">46 195 24.5 </v>
      </c>
      <c r="QS48" s="3" t="str">
        <f t="shared" si="200"/>
        <v xml:space="preserve">46 196 29.6 </v>
      </c>
      <c r="QT48" s="3" t="str">
        <f t="shared" si="201"/>
        <v xml:space="preserve">46 197 21.6 </v>
      </c>
      <c r="QU48" s="3" t="str">
        <f t="shared" si="202"/>
        <v xml:space="preserve">46 198 26 </v>
      </c>
      <c r="QV48" s="3" t="str">
        <f t="shared" si="203"/>
        <v xml:space="preserve">46 199 52.3 </v>
      </c>
      <c r="QW48" s="3" t="str">
        <f t="shared" si="204"/>
        <v xml:space="preserve">46 200 21 </v>
      </c>
      <c r="QX48" s="3" t="str">
        <f t="shared" si="205"/>
        <v xml:space="preserve">46 201 18.4 </v>
      </c>
      <c r="QY48" s="3" t="str">
        <f t="shared" si="206"/>
        <v xml:space="preserve">46 202 18.3 </v>
      </c>
      <c r="QZ48" s="3" t="str">
        <f t="shared" si="207"/>
        <v xml:space="preserve">46 203 24.7 </v>
      </c>
      <c r="RA48" s="3" t="str">
        <f t="shared" si="208"/>
        <v xml:space="preserve">46 204 18.2 </v>
      </c>
      <c r="RB48" s="3" t="str">
        <f t="shared" si="209"/>
        <v xml:space="preserve">46 205 53.9 </v>
      </c>
      <c r="RC48" s="3" t="str">
        <f t="shared" si="210"/>
        <v xml:space="preserve">46 206 4.7 </v>
      </c>
      <c r="RD48" s="3" t="str">
        <f t="shared" si="211"/>
        <v xml:space="preserve">46 207 25.5 </v>
      </c>
      <c r="RE48" s="3" t="str">
        <f t="shared" si="212"/>
        <v xml:space="preserve">46 208 6.7 </v>
      </c>
      <c r="RF48" s="3" t="str">
        <f t="shared" si="213"/>
        <v xml:space="preserve">46 209 12 </v>
      </c>
      <c r="RG48" s="3" t="str">
        <f t="shared" si="214"/>
        <v xml:space="preserve">46 210 20.7 </v>
      </c>
      <c r="RH48" s="3" t="str">
        <f t="shared" si="215"/>
        <v xml:space="preserve">46 211 70.5 </v>
      </c>
      <c r="RI48" s="3" t="str">
        <f t="shared" si="216"/>
        <v xml:space="preserve">46 212 70.5 </v>
      </c>
      <c r="RJ48" s="3" t="str">
        <f t="shared" si="217"/>
        <v xml:space="preserve">46 213 20.9 </v>
      </c>
      <c r="RK48" s="3" t="str">
        <f t="shared" si="218"/>
        <v xml:space="preserve">46 214 3.3 </v>
      </c>
      <c r="RL48" s="3" t="str">
        <f t="shared" si="219"/>
        <v xml:space="preserve">46 215 3.3 </v>
      </c>
      <c r="RM48" s="3" t="str">
        <f t="shared" si="220"/>
        <v xml:space="preserve">46 216 36 </v>
      </c>
      <c r="RN48" s="3" t="str">
        <f t="shared" si="221"/>
        <v xml:space="preserve">46 217 25.8 </v>
      </c>
      <c r="RO48" s="3" t="str">
        <f t="shared" si="222"/>
        <v xml:space="preserve">46 218 25.2 </v>
      </c>
      <c r="RP48" s="3" t="str">
        <f t="shared" si="223"/>
        <v xml:space="preserve">46 219 25 </v>
      </c>
      <c r="RQ48" s="3" t="str">
        <f t="shared" si="224"/>
        <v xml:space="preserve">46 220 56.5 </v>
      </c>
      <c r="RR48" s="3" t="str">
        <f t="shared" si="225"/>
        <v xml:space="preserve">46 221 24.6 </v>
      </c>
      <c r="RS48" s="3" t="str">
        <f t="shared" si="226"/>
        <v xml:space="preserve">46 222 17.5 </v>
      </c>
      <c r="RT48" s="3" t="str">
        <f t="shared" si="227"/>
        <v xml:space="preserve">46 223 11.2 </v>
      </c>
      <c r="RU48" s="3" t="str">
        <f t="shared" si="228"/>
        <v xml:space="preserve">46 224 19.2 </v>
      </c>
      <c r="RV48" s="3" t="str">
        <f t="shared" si="229"/>
        <v xml:space="preserve">46 225 36 </v>
      </c>
      <c r="RW48" s="3" t="str">
        <f t="shared" si="230"/>
        <v xml:space="preserve">46 226 14.6 </v>
      </c>
      <c r="RX48" s="3" t="str">
        <f t="shared" si="231"/>
        <v xml:space="preserve">46 227 15.2 </v>
      </c>
      <c r="RY48" s="3" t="str">
        <f t="shared" si="232"/>
        <v xml:space="preserve">46 228 12.1 </v>
      </c>
      <c r="RZ48" s="3" t="str">
        <f t="shared" si="233"/>
        <v xml:space="preserve">46 229 15.1 </v>
      </c>
      <c r="SA48" s="3" t="str">
        <f t="shared" si="234"/>
        <v xml:space="preserve">46 230 22.3 </v>
      </c>
      <c r="SB48" s="3" t="str">
        <f t="shared" si="235"/>
        <v xml:space="preserve">46 231 83.3 </v>
      </c>
      <c r="SC48" s="3" t="str">
        <f t="shared" si="236"/>
        <v xml:space="preserve">46 232 67.6 </v>
      </c>
      <c r="SD48" s="3" t="str">
        <f t="shared" si="237"/>
        <v xml:space="preserve">46 233 16.1 </v>
      </c>
      <c r="SE48" s="3" t="str">
        <f t="shared" si="238"/>
        <v xml:space="preserve">46 234 4.4 </v>
      </c>
      <c r="SF48" s="3" t="str">
        <f t="shared" si="239"/>
        <v xml:space="preserve">46 235 17.5 </v>
      </c>
      <c r="SG48" s="3" t="str">
        <f t="shared" si="240"/>
        <v xml:space="preserve">46 236 16.4 </v>
      </c>
      <c r="SH48" s="3" t="str">
        <f t="shared" si="241"/>
        <v xml:space="preserve">46 237 34.2 </v>
      </c>
      <c r="SI48" s="3" t="str">
        <f t="shared" si="242"/>
        <v xml:space="preserve">46 238 20.7 </v>
      </c>
      <c r="SJ48" s="3" t="str">
        <f t="shared" si="243"/>
        <v xml:space="preserve">46 239 15.3 </v>
      </c>
      <c r="SK48" s="3" t="str">
        <f t="shared" si="244"/>
        <v xml:space="preserve">46 240 12.8 </v>
      </c>
      <c r="SL48" s="3" t="str">
        <f t="shared" si="245"/>
        <v xml:space="preserve">46 241 83.8 </v>
      </c>
      <c r="SM48" s="3" t="str">
        <f t="shared" si="246"/>
        <v xml:space="preserve">46 242 22.5 </v>
      </c>
      <c r="SN48" s="3" t="str">
        <f t="shared" si="247"/>
        <v xml:space="preserve">46 243 13.1 </v>
      </c>
      <c r="SO48" s="3" t="str">
        <f t="shared" si="248"/>
        <v xml:space="preserve">46 244 18.4 </v>
      </c>
      <c r="SP48" s="3" t="str">
        <f t="shared" si="249"/>
        <v xml:space="preserve">46 245 13.1 </v>
      </c>
      <c r="SQ48" s="3" t="str">
        <f t="shared" si="250"/>
        <v xml:space="preserve">46 246 21.4 </v>
      </c>
      <c r="SR48" s="3" t="str">
        <f t="shared" si="251"/>
        <v xml:space="preserve">46 247 35.1 </v>
      </c>
      <c r="SS48" s="3" t="str">
        <f t="shared" si="252"/>
        <v xml:space="preserve">46 248 9.3 </v>
      </c>
      <c r="ST48" s="3" t="str">
        <f t="shared" si="253"/>
        <v xml:space="preserve">46 249 12.7 </v>
      </c>
      <c r="SU48" s="3" t="str">
        <f t="shared" si="254"/>
        <v xml:space="preserve">46 250 31.4 </v>
      </c>
      <c r="SV48" s="3" t="str">
        <f t="shared" si="255"/>
        <v xml:space="preserve">46 251 13.6 </v>
      </c>
      <c r="SW48" s="3" t="str">
        <f t="shared" si="256"/>
        <v xml:space="preserve">46 252 23.9 </v>
      </c>
      <c r="SX48" s="3" t="str">
        <f t="shared" si="257"/>
        <v xml:space="preserve">46 253 11.6 </v>
      </c>
      <c r="SY48" s="3" t="str">
        <f t="shared" si="258"/>
        <v xml:space="preserve">46 254 16.3 </v>
      </c>
      <c r="SZ48" s="3" t="str">
        <f t="shared" si="259"/>
        <v xml:space="preserve">46 255 26.5 </v>
      </c>
      <c r="TA48" s="3" t="str">
        <f t="shared" si="260"/>
        <v xml:space="preserve">46 256 22.5 </v>
      </c>
      <c r="TB48" s="3" t="str">
        <f t="shared" si="261"/>
        <v xml:space="preserve">46 257 12.4 </v>
      </c>
      <c r="TC48" s="3" t="str">
        <f t="shared" si="262"/>
        <v xml:space="preserve">46 258 12.9 </v>
      </c>
      <c r="TD48" s="3" t="str">
        <f t="shared" si="263"/>
        <v xml:space="preserve">46 259 19.1 </v>
      </c>
      <c r="TE48" s="3" t="str">
        <f t="shared" si="264"/>
        <v xml:space="preserve">46 260 6.1 </v>
      </c>
      <c r="TF48" s="3" t="str">
        <f t="shared" si="265"/>
        <v xml:space="preserve">46 261 7.6 </v>
      </c>
    </row>
    <row r="49" spans="1:526" ht="18.75" customHeight="1" thickBot="1" x14ac:dyDescent="0.4">
      <c r="A49" s="17">
        <v>47</v>
      </c>
      <c r="B49" s="19" t="s">
        <v>264</v>
      </c>
      <c r="C49" s="16" t="s">
        <v>49</v>
      </c>
      <c r="D49" s="3">
        <v>46.6</v>
      </c>
      <c r="E49" s="3">
        <v>25.3</v>
      </c>
      <c r="F49" s="3">
        <v>11.7</v>
      </c>
      <c r="G49" s="3">
        <v>27.4</v>
      </c>
      <c r="H49" s="3">
        <v>12.3</v>
      </c>
      <c r="I49" s="3">
        <v>11</v>
      </c>
      <c r="J49" s="3">
        <v>11</v>
      </c>
      <c r="K49" s="3">
        <v>36.4</v>
      </c>
      <c r="L49" s="3">
        <v>34.4</v>
      </c>
      <c r="M49" s="3">
        <v>39.5</v>
      </c>
      <c r="N49" s="3">
        <v>42.8</v>
      </c>
      <c r="O49" s="3">
        <v>33.5</v>
      </c>
      <c r="P49" s="3">
        <v>13</v>
      </c>
      <c r="Q49" s="3">
        <v>26.7</v>
      </c>
      <c r="R49" s="3">
        <v>9.8000000000000007</v>
      </c>
      <c r="S49" s="3">
        <v>16.3</v>
      </c>
      <c r="T49" s="3">
        <v>29.3</v>
      </c>
      <c r="U49" s="3">
        <v>81.2</v>
      </c>
      <c r="V49" s="3">
        <v>20.100000000000001</v>
      </c>
      <c r="W49" s="3">
        <v>19</v>
      </c>
      <c r="X49" s="3">
        <v>10.7</v>
      </c>
      <c r="Y49" s="3">
        <v>14.8</v>
      </c>
      <c r="Z49" s="3">
        <v>19.899999999999999</v>
      </c>
      <c r="AA49" s="3">
        <v>42.8</v>
      </c>
      <c r="AB49" s="3">
        <v>51</v>
      </c>
      <c r="AC49" s="3">
        <v>37.200000000000003</v>
      </c>
      <c r="AD49" s="3">
        <v>15.6</v>
      </c>
      <c r="AE49" s="3">
        <v>42.5</v>
      </c>
      <c r="AF49" s="3">
        <v>54</v>
      </c>
      <c r="AG49" s="3">
        <v>13.5</v>
      </c>
      <c r="AH49" s="3">
        <v>10</v>
      </c>
      <c r="AI49" s="3">
        <v>68.7</v>
      </c>
      <c r="AJ49" s="3">
        <v>91.5</v>
      </c>
      <c r="AK49" s="3">
        <v>65.599999999999994</v>
      </c>
      <c r="AL49" s="3">
        <v>83.8</v>
      </c>
      <c r="AM49" s="3">
        <v>24.4</v>
      </c>
      <c r="AN49" s="3">
        <v>24.2</v>
      </c>
      <c r="AO49" s="3">
        <v>38.5</v>
      </c>
      <c r="AP49" s="3">
        <v>33</v>
      </c>
      <c r="AQ49" s="3">
        <v>33.1</v>
      </c>
      <c r="AR49" s="3">
        <v>42.1</v>
      </c>
      <c r="AS49" s="3">
        <v>17.3</v>
      </c>
      <c r="AT49" s="3">
        <v>26.4</v>
      </c>
      <c r="AU49" s="3">
        <v>23.4</v>
      </c>
      <c r="AV49" s="3">
        <v>21.7</v>
      </c>
      <c r="AW49" s="3">
        <v>33.700000000000003</v>
      </c>
      <c r="AX49" s="3">
        <v>0</v>
      </c>
      <c r="AY49" s="3">
        <v>21.9</v>
      </c>
      <c r="AZ49" s="3">
        <v>20.9</v>
      </c>
      <c r="BA49" s="3">
        <v>21.2</v>
      </c>
      <c r="BB49" s="3">
        <v>19.5</v>
      </c>
      <c r="BC49" s="3">
        <v>23.4</v>
      </c>
      <c r="BD49" s="3">
        <v>89.6</v>
      </c>
      <c r="BE49" s="3">
        <v>43.8</v>
      </c>
      <c r="BF49" s="3">
        <v>28</v>
      </c>
      <c r="BG49" s="3">
        <v>20.2</v>
      </c>
      <c r="BH49" s="3">
        <v>21</v>
      </c>
      <c r="BI49" s="3">
        <v>29.5</v>
      </c>
      <c r="BJ49" s="3">
        <v>21.9</v>
      </c>
      <c r="BK49" s="3">
        <v>30</v>
      </c>
      <c r="BL49" s="3">
        <v>9.4</v>
      </c>
      <c r="BM49" s="3">
        <v>10.3</v>
      </c>
      <c r="BN49" s="3">
        <v>21.7</v>
      </c>
      <c r="BO49" s="3">
        <v>28</v>
      </c>
      <c r="BP49" s="3">
        <v>32</v>
      </c>
      <c r="BQ49" s="3">
        <v>26</v>
      </c>
      <c r="BR49" s="3">
        <v>12.5</v>
      </c>
      <c r="BS49" s="3">
        <v>33.700000000000003</v>
      </c>
      <c r="BT49" s="3">
        <v>77.400000000000006</v>
      </c>
      <c r="BU49" s="3">
        <v>66.599999999999994</v>
      </c>
      <c r="BV49" s="3">
        <v>17.7</v>
      </c>
      <c r="BW49" s="3">
        <v>18.7</v>
      </c>
      <c r="BX49" s="3">
        <v>28.1</v>
      </c>
      <c r="BY49" s="3">
        <v>17.7</v>
      </c>
      <c r="BZ49" s="3">
        <v>30.7</v>
      </c>
      <c r="CA49" s="3">
        <v>90.9</v>
      </c>
      <c r="CB49" s="3">
        <v>25.8</v>
      </c>
      <c r="CC49" s="3">
        <v>27.6</v>
      </c>
      <c r="CD49" s="3">
        <v>8.6999999999999993</v>
      </c>
      <c r="CE49" s="3">
        <v>6.7</v>
      </c>
      <c r="CF49" s="3">
        <v>23.6</v>
      </c>
      <c r="CG49" s="3">
        <v>29.6</v>
      </c>
      <c r="CH49" s="3">
        <v>38.799999999999997</v>
      </c>
      <c r="CI49" s="3">
        <v>36.9</v>
      </c>
      <c r="CJ49" s="3">
        <v>33</v>
      </c>
      <c r="CK49" s="3">
        <v>30.9</v>
      </c>
      <c r="CL49" s="3">
        <v>31.3</v>
      </c>
      <c r="CM49" s="3">
        <v>24</v>
      </c>
      <c r="CN49" s="3">
        <v>42.3</v>
      </c>
      <c r="CO49" s="3">
        <v>18.2</v>
      </c>
      <c r="CP49" s="3">
        <v>24.4</v>
      </c>
      <c r="CQ49" s="3">
        <v>30.5</v>
      </c>
      <c r="CR49" s="3">
        <v>32.9</v>
      </c>
      <c r="CS49" s="3">
        <v>39.200000000000003</v>
      </c>
      <c r="CT49" s="3">
        <v>30.5</v>
      </c>
      <c r="CU49" s="3">
        <v>40.200000000000003</v>
      </c>
      <c r="CV49" s="3">
        <v>28</v>
      </c>
      <c r="CW49" s="3">
        <v>22.9</v>
      </c>
      <c r="CX49" s="3">
        <v>21.2</v>
      </c>
      <c r="CY49" s="3">
        <v>7.1</v>
      </c>
      <c r="CZ49" s="3">
        <v>28.8</v>
      </c>
      <c r="DA49" s="3">
        <v>47.5</v>
      </c>
      <c r="DB49" s="3">
        <v>38.6</v>
      </c>
      <c r="DC49" s="3">
        <v>22.2</v>
      </c>
      <c r="DD49" s="3">
        <v>36.4</v>
      </c>
      <c r="DE49" s="3">
        <v>29.7</v>
      </c>
      <c r="DF49" s="3">
        <v>31.7</v>
      </c>
      <c r="DG49" s="3">
        <v>29.6</v>
      </c>
      <c r="DH49" s="3">
        <v>42.3</v>
      </c>
      <c r="DI49" s="3">
        <v>19.100000000000001</v>
      </c>
      <c r="DJ49" s="3">
        <v>16.5</v>
      </c>
      <c r="DK49" s="3">
        <v>41.9</v>
      </c>
      <c r="DL49" s="3">
        <v>92.7</v>
      </c>
      <c r="DM49" s="3">
        <v>20</v>
      </c>
      <c r="DN49" s="3">
        <v>45</v>
      </c>
      <c r="DO49" s="3">
        <v>25.3</v>
      </c>
      <c r="DP49" s="3">
        <v>45.6</v>
      </c>
      <c r="DQ49" s="3">
        <v>55</v>
      </c>
      <c r="DR49" s="3">
        <v>38.799999999999997</v>
      </c>
      <c r="DS49" s="3">
        <v>129</v>
      </c>
      <c r="DT49" s="3">
        <v>22.7</v>
      </c>
      <c r="DU49" s="3">
        <v>31.1</v>
      </c>
      <c r="DV49" s="3">
        <v>24.1</v>
      </c>
      <c r="DW49" s="3">
        <v>57.3</v>
      </c>
      <c r="DX49" s="3">
        <v>28.8</v>
      </c>
      <c r="DY49" s="3">
        <v>21.6</v>
      </c>
      <c r="DZ49" s="3">
        <v>27.1</v>
      </c>
      <c r="EA49" s="3">
        <v>57.1</v>
      </c>
      <c r="EB49" s="3">
        <v>35.6</v>
      </c>
      <c r="EC49" s="3">
        <v>20.7</v>
      </c>
      <c r="ED49" s="3">
        <v>17.5</v>
      </c>
      <c r="EE49" s="3">
        <v>8.9</v>
      </c>
      <c r="EF49" s="3">
        <v>9.8000000000000007</v>
      </c>
      <c r="EG49" s="3">
        <v>32.200000000000003</v>
      </c>
      <c r="EH49" s="3">
        <v>29</v>
      </c>
      <c r="EI49" s="3">
        <v>38.799999999999997</v>
      </c>
      <c r="EJ49" s="3">
        <v>24.7</v>
      </c>
      <c r="EK49" s="3">
        <v>39.1</v>
      </c>
      <c r="EL49" s="3">
        <v>55.8</v>
      </c>
      <c r="EM49" s="3">
        <v>34</v>
      </c>
      <c r="EN49" s="3">
        <v>23.7</v>
      </c>
      <c r="EO49" s="3">
        <v>19.5</v>
      </c>
      <c r="EP49" s="3">
        <v>33.5</v>
      </c>
      <c r="EQ49" s="3">
        <v>24.8</v>
      </c>
      <c r="ER49" s="3">
        <v>10.5</v>
      </c>
      <c r="ES49" s="3">
        <v>18.100000000000001</v>
      </c>
      <c r="ET49" s="3">
        <v>40.6</v>
      </c>
      <c r="EU49" s="3">
        <v>32.1</v>
      </c>
      <c r="EV49" s="3">
        <v>21.4</v>
      </c>
      <c r="EW49" s="3">
        <v>27.5</v>
      </c>
      <c r="EX49" s="3">
        <v>18.399999999999999</v>
      </c>
      <c r="EY49" s="3">
        <v>22.5</v>
      </c>
      <c r="EZ49" s="3">
        <v>25.5</v>
      </c>
      <c r="FA49" s="3">
        <v>28.7</v>
      </c>
      <c r="FB49" s="3">
        <v>29.7</v>
      </c>
      <c r="FC49" s="3">
        <v>42.2</v>
      </c>
      <c r="FD49" s="3">
        <v>40.6</v>
      </c>
      <c r="FE49" s="3">
        <v>25.5</v>
      </c>
      <c r="FF49" s="3">
        <v>66.8</v>
      </c>
      <c r="FG49" s="3">
        <v>28.4</v>
      </c>
      <c r="FH49" s="3">
        <v>43</v>
      </c>
      <c r="FI49" s="3">
        <v>11.4</v>
      </c>
      <c r="FJ49" s="3">
        <v>32.700000000000003</v>
      </c>
      <c r="FK49" s="3">
        <v>1.2</v>
      </c>
      <c r="FL49" s="3">
        <v>18.5</v>
      </c>
      <c r="FM49" s="3">
        <v>46.4</v>
      </c>
      <c r="FN49" s="3">
        <v>20.3</v>
      </c>
      <c r="FO49" s="3">
        <v>42</v>
      </c>
      <c r="FP49" s="3">
        <v>22.9</v>
      </c>
      <c r="FQ49" s="3">
        <v>31.1</v>
      </c>
      <c r="FR49" s="3">
        <v>20.399999999999999</v>
      </c>
      <c r="FS49" s="3">
        <v>45.5</v>
      </c>
      <c r="FT49" s="3">
        <v>27.4</v>
      </c>
      <c r="FU49" s="3">
        <v>42.5</v>
      </c>
      <c r="FV49" s="3">
        <v>65.7</v>
      </c>
      <c r="FW49" s="3">
        <v>103</v>
      </c>
      <c r="FX49" s="3">
        <v>32.799999999999997</v>
      </c>
      <c r="FY49" s="3">
        <v>39.200000000000003</v>
      </c>
      <c r="FZ49" s="3">
        <v>27</v>
      </c>
      <c r="GA49" s="3">
        <v>42.8</v>
      </c>
      <c r="GB49" s="3">
        <v>27.6</v>
      </c>
      <c r="GC49" s="3">
        <v>21.9</v>
      </c>
      <c r="GD49" s="3">
        <v>20.7</v>
      </c>
      <c r="GE49" s="3">
        <v>25.4</v>
      </c>
      <c r="GF49" s="3">
        <v>16.600000000000001</v>
      </c>
      <c r="GG49" s="3">
        <v>45.9</v>
      </c>
      <c r="GH49" s="3">
        <v>1.4</v>
      </c>
      <c r="GI49" s="3">
        <v>32.700000000000003</v>
      </c>
      <c r="GJ49" s="3">
        <v>38.1</v>
      </c>
      <c r="GK49" s="3">
        <v>35.200000000000003</v>
      </c>
      <c r="GL49" s="3">
        <v>32.4</v>
      </c>
      <c r="GM49" s="3">
        <v>31.6</v>
      </c>
      <c r="GN49" s="3">
        <v>18.600000000000001</v>
      </c>
      <c r="GO49" s="3">
        <v>28.6</v>
      </c>
      <c r="GP49" s="3">
        <v>25.6</v>
      </c>
      <c r="GQ49" s="3">
        <v>15.1</v>
      </c>
      <c r="GR49" s="3">
        <v>25.9</v>
      </c>
      <c r="GS49" s="3">
        <v>16.3</v>
      </c>
      <c r="GT49" s="3">
        <v>69</v>
      </c>
      <c r="GU49" s="3">
        <v>19.100000000000001</v>
      </c>
      <c r="GV49" s="3">
        <v>16.5</v>
      </c>
      <c r="GW49" s="3">
        <v>16.3</v>
      </c>
      <c r="GX49" s="3">
        <v>12.4</v>
      </c>
      <c r="GY49" s="3">
        <v>17.2</v>
      </c>
      <c r="GZ49" s="3">
        <v>54.8</v>
      </c>
      <c r="HA49" s="3">
        <v>32.299999999999997</v>
      </c>
      <c r="HB49" s="3">
        <v>23.2</v>
      </c>
      <c r="HC49" s="3">
        <v>28.9</v>
      </c>
      <c r="HD49" s="3">
        <v>21.9</v>
      </c>
      <c r="HE49" s="3">
        <v>29.8</v>
      </c>
      <c r="HF49" s="3">
        <v>68.2</v>
      </c>
      <c r="HG49" s="3">
        <v>68.2</v>
      </c>
      <c r="HH49" s="3">
        <v>40</v>
      </c>
      <c r="HI49" s="3">
        <v>35.799999999999997</v>
      </c>
      <c r="HJ49" s="3">
        <v>35.799999999999997</v>
      </c>
      <c r="HK49" s="3">
        <v>30.9</v>
      </c>
      <c r="HL49" s="3">
        <v>17.600000000000001</v>
      </c>
      <c r="HM49" s="3">
        <v>20.399999999999999</v>
      </c>
      <c r="HN49" s="3">
        <v>8.9</v>
      </c>
      <c r="HO49" s="3">
        <v>35.9</v>
      </c>
      <c r="HP49" s="3">
        <v>11.8</v>
      </c>
      <c r="HQ49" s="3">
        <v>23.4</v>
      </c>
      <c r="HR49" s="3">
        <v>35.6</v>
      </c>
      <c r="HS49" s="3">
        <v>18.5</v>
      </c>
      <c r="HT49" s="3">
        <v>45.1</v>
      </c>
      <c r="HU49" s="3">
        <v>25</v>
      </c>
      <c r="HV49" s="3">
        <v>24.7</v>
      </c>
      <c r="HW49" s="3">
        <v>26.5</v>
      </c>
      <c r="HX49" s="3">
        <v>29.7</v>
      </c>
      <c r="HY49" s="3">
        <v>25.2</v>
      </c>
      <c r="HZ49" s="3">
        <v>109</v>
      </c>
      <c r="IA49" s="3">
        <v>47</v>
      </c>
      <c r="IB49" s="3">
        <v>22.6</v>
      </c>
      <c r="IC49" s="3">
        <v>30</v>
      </c>
      <c r="ID49" s="3">
        <v>19.600000000000001</v>
      </c>
      <c r="IE49" s="3">
        <v>26.9</v>
      </c>
      <c r="IF49" s="3">
        <v>9.1</v>
      </c>
      <c r="IG49" s="3">
        <v>56.5</v>
      </c>
      <c r="IH49" s="3">
        <v>20.100000000000001</v>
      </c>
      <c r="II49" s="3">
        <v>27</v>
      </c>
      <c r="IJ49" s="3">
        <v>110</v>
      </c>
      <c r="IK49" s="3">
        <v>48.5</v>
      </c>
      <c r="IL49" s="3">
        <v>27.3</v>
      </c>
      <c r="IM49" s="3">
        <v>22.5</v>
      </c>
      <c r="IN49" s="3">
        <v>27.3</v>
      </c>
      <c r="IO49" s="3">
        <v>23.2</v>
      </c>
      <c r="IP49" s="3">
        <v>38.299999999999997</v>
      </c>
      <c r="IQ49" s="3">
        <v>24.6</v>
      </c>
      <c r="IR49" s="3">
        <v>27.9</v>
      </c>
      <c r="IS49" s="3">
        <v>61.7</v>
      </c>
      <c r="IT49" s="3">
        <v>27.6</v>
      </c>
      <c r="IU49" s="3">
        <v>24</v>
      </c>
      <c r="IV49" s="3">
        <v>23.5</v>
      </c>
      <c r="IW49" s="3">
        <v>27.2</v>
      </c>
      <c r="IX49" s="3">
        <v>52.6</v>
      </c>
      <c r="IY49" s="3">
        <v>11.3</v>
      </c>
      <c r="IZ49" s="3">
        <v>27.5</v>
      </c>
      <c r="JA49" s="3">
        <v>21</v>
      </c>
      <c r="JB49" s="3">
        <v>16.5</v>
      </c>
      <c r="JC49" s="3">
        <v>27.6</v>
      </c>
      <c r="JD49" s="3">
        <v>39.200000000000003</v>
      </c>
      <c r="JF49" s="3" t="str">
        <f t="shared" si="5"/>
        <v xml:space="preserve">47 1 46.6 </v>
      </c>
      <c r="JG49" s="3" t="str">
        <f t="shared" si="6"/>
        <v xml:space="preserve">47 2 25.3 </v>
      </c>
      <c r="JH49" s="3" t="str">
        <f t="shared" si="7"/>
        <v xml:space="preserve">47 3 11.7 </v>
      </c>
      <c r="JI49" s="3" t="str">
        <f t="shared" si="8"/>
        <v xml:space="preserve">47 4 27.4 </v>
      </c>
      <c r="JJ49" s="3" t="str">
        <f t="shared" si="9"/>
        <v xml:space="preserve">47 5 12.3 </v>
      </c>
      <c r="JK49" s="3" t="str">
        <f t="shared" si="10"/>
        <v xml:space="preserve">47 6 11 </v>
      </c>
      <c r="JL49" s="3" t="str">
        <f t="shared" si="11"/>
        <v xml:space="preserve">47 7 11 </v>
      </c>
      <c r="JM49" s="3" t="str">
        <f t="shared" si="12"/>
        <v xml:space="preserve">47 8 36.4 </v>
      </c>
      <c r="JN49" s="3" t="str">
        <f t="shared" si="13"/>
        <v xml:space="preserve">47 9 34.4 </v>
      </c>
      <c r="JO49" s="3" t="str">
        <f t="shared" si="14"/>
        <v xml:space="preserve">47 10 39.5 </v>
      </c>
      <c r="JP49" s="3" t="str">
        <f t="shared" si="15"/>
        <v xml:space="preserve">47 11 42.8 </v>
      </c>
      <c r="JQ49" s="3" t="str">
        <f t="shared" si="16"/>
        <v xml:space="preserve">47 12 33.5 </v>
      </c>
      <c r="JR49" s="3" t="str">
        <f t="shared" si="17"/>
        <v xml:space="preserve">47 13 13 </v>
      </c>
      <c r="JS49" s="3" t="str">
        <f t="shared" si="18"/>
        <v xml:space="preserve">47 14 26.7 </v>
      </c>
      <c r="JT49" s="3" t="str">
        <f t="shared" si="19"/>
        <v xml:space="preserve">47 15 9.8 </v>
      </c>
      <c r="JU49" s="3" t="str">
        <f t="shared" si="20"/>
        <v xml:space="preserve">47 16 16.3 </v>
      </c>
      <c r="JV49" s="3" t="str">
        <f t="shared" si="21"/>
        <v xml:space="preserve">47 17 29.3 </v>
      </c>
      <c r="JW49" s="3" t="str">
        <f t="shared" si="22"/>
        <v xml:space="preserve">47 18 81.2 </v>
      </c>
      <c r="JX49" s="3" t="str">
        <f t="shared" si="23"/>
        <v xml:space="preserve">47 19 20.1 </v>
      </c>
      <c r="JY49" s="3" t="str">
        <f t="shared" si="24"/>
        <v xml:space="preserve">47 20 19 </v>
      </c>
      <c r="JZ49" s="3" t="str">
        <f t="shared" si="25"/>
        <v xml:space="preserve">47 21 10.7 </v>
      </c>
      <c r="KA49" s="3" t="str">
        <f t="shared" si="26"/>
        <v xml:space="preserve">47 22 14.8 </v>
      </c>
      <c r="KB49" s="3" t="str">
        <f t="shared" si="27"/>
        <v xml:space="preserve">47 23 19.9 </v>
      </c>
      <c r="KC49" s="3" t="str">
        <f t="shared" si="28"/>
        <v xml:space="preserve">47 24 42.8 </v>
      </c>
      <c r="KD49" s="3" t="str">
        <f t="shared" si="29"/>
        <v xml:space="preserve">47 25 51 </v>
      </c>
      <c r="KE49" s="3" t="str">
        <f t="shared" si="30"/>
        <v xml:space="preserve">47 26 37.2 </v>
      </c>
      <c r="KF49" s="3" t="str">
        <f t="shared" si="31"/>
        <v xml:space="preserve">47 27 15.6 </v>
      </c>
      <c r="KG49" s="3" t="str">
        <f t="shared" si="32"/>
        <v xml:space="preserve">47 28 42.5 </v>
      </c>
      <c r="KH49" s="3" t="str">
        <f t="shared" si="33"/>
        <v xml:space="preserve">47 29 54 </v>
      </c>
      <c r="KI49" s="3" t="str">
        <f t="shared" si="34"/>
        <v xml:space="preserve">47 30 13.5 </v>
      </c>
      <c r="KJ49" s="3" t="str">
        <f t="shared" si="35"/>
        <v xml:space="preserve">47 31 10 </v>
      </c>
      <c r="KK49" s="3" t="str">
        <f t="shared" si="36"/>
        <v xml:space="preserve">47 32 68.7 </v>
      </c>
      <c r="KL49" s="3" t="str">
        <f t="shared" si="37"/>
        <v xml:space="preserve">47 33 91.5 </v>
      </c>
      <c r="KM49" s="3" t="str">
        <f t="shared" si="38"/>
        <v xml:space="preserve">47 34 65.6 </v>
      </c>
      <c r="KN49" s="3" t="str">
        <f t="shared" si="39"/>
        <v xml:space="preserve">47 35 83.8 </v>
      </c>
      <c r="KO49" s="3" t="str">
        <f t="shared" si="40"/>
        <v xml:space="preserve">47 36 24.4 </v>
      </c>
      <c r="KP49" s="3" t="str">
        <f t="shared" si="41"/>
        <v xml:space="preserve">47 37 24.2 </v>
      </c>
      <c r="KQ49" s="3" t="str">
        <f t="shared" si="42"/>
        <v xml:space="preserve">47 38 38.5 </v>
      </c>
      <c r="KR49" s="3" t="str">
        <f t="shared" si="43"/>
        <v xml:space="preserve">47 39 33 </v>
      </c>
      <c r="KS49" s="3" t="str">
        <f t="shared" si="44"/>
        <v xml:space="preserve">47 40 33.1 </v>
      </c>
      <c r="KT49" s="3" t="str">
        <f t="shared" si="45"/>
        <v xml:space="preserve">47 41 42.1 </v>
      </c>
      <c r="KU49" s="3" t="str">
        <f t="shared" si="46"/>
        <v xml:space="preserve">47 42 17.3 </v>
      </c>
      <c r="KV49" s="3" t="str">
        <f t="shared" si="47"/>
        <v xml:space="preserve">47 43 26.4 </v>
      </c>
      <c r="KW49" s="3" t="str">
        <f t="shared" si="48"/>
        <v xml:space="preserve">47 44 23.4 </v>
      </c>
      <c r="KX49" s="3" t="str">
        <f t="shared" si="49"/>
        <v xml:space="preserve">47 45 21.7 </v>
      </c>
      <c r="KY49" s="3" t="str">
        <f t="shared" si="50"/>
        <v xml:space="preserve">47 46 33.7 </v>
      </c>
      <c r="KZ49" s="3" t="str">
        <f t="shared" si="51"/>
        <v xml:space="preserve">47 47 0 </v>
      </c>
      <c r="LA49" s="3" t="str">
        <f t="shared" si="52"/>
        <v xml:space="preserve">47 48 21.9 </v>
      </c>
      <c r="LB49" s="3" t="str">
        <f t="shared" si="53"/>
        <v xml:space="preserve">47 49 20.9 </v>
      </c>
      <c r="LC49" s="3" t="str">
        <f t="shared" si="54"/>
        <v xml:space="preserve">47 50 21.2 </v>
      </c>
      <c r="LD49" s="3" t="str">
        <f t="shared" si="55"/>
        <v xml:space="preserve">47 51 19.5 </v>
      </c>
      <c r="LE49" s="3" t="str">
        <f t="shared" si="56"/>
        <v xml:space="preserve">47 52 23.4 </v>
      </c>
      <c r="LF49" s="3" t="str">
        <f t="shared" si="57"/>
        <v xml:space="preserve">47 53 89.6 </v>
      </c>
      <c r="LG49" s="3" t="str">
        <f t="shared" si="58"/>
        <v xml:space="preserve">47 54 43.8 </v>
      </c>
      <c r="LH49" s="3" t="str">
        <f t="shared" si="59"/>
        <v xml:space="preserve">47 55 28 </v>
      </c>
      <c r="LI49" s="3" t="str">
        <f t="shared" si="60"/>
        <v xml:space="preserve">47 56 20.2 </v>
      </c>
      <c r="LJ49" s="3" t="str">
        <f t="shared" si="61"/>
        <v xml:space="preserve">47 57 21 </v>
      </c>
      <c r="LK49" s="3" t="str">
        <f t="shared" si="62"/>
        <v xml:space="preserve">47 58 29.5 </v>
      </c>
      <c r="LL49" s="3" t="str">
        <f t="shared" si="63"/>
        <v xml:space="preserve">47 59 21.9 </v>
      </c>
      <c r="LM49" s="3" t="str">
        <f t="shared" si="64"/>
        <v xml:space="preserve">47 60 30 </v>
      </c>
      <c r="LN49" s="3" t="str">
        <f t="shared" si="65"/>
        <v xml:space="preserve">47 61 9.4 </v>
      </c>
      <c r="LO49" s="3" t="str">
        <f t="shared" si="66"/>
        <v xml:space="preserve">47 62 10.3 </v>
      </c>
      <c r="LP49" s="3" t="str">
        <f t="shared" si="67"/>
        <v xml:space="preserve">47 63 21.7 </v>
      </c>
      <c r="LQ49" s="3" t="str">
        <f t="shared" si="68"/>
        <v xml:space="preserve">47 64 28 </v>
      </c>
      <c r="LR49" s="3" t="str">
        <f t="shared" si="69"/>
        <v xml:space="preserve">47 65 32 </v>
      </c>
      <c r="LS49" s="3" t="str">
        <f t="shared" si="70"/>
        <v xml:space="preserve">47 66 26 </v>
      </c>
      <c r="LT49" s="3" t="str">
        <f t="shared" si="71"/>
        <v xml:space="preserve">47 67 12.5 </v>
      </c>
      <c r="LU49" s="3" t="str">
        <f t="shared" si="72"/>
        <v xml:space="preserve">47 68 33.7 </v>
      </c>
      <c r="LV49" s="3" t="str">
        <f t="shared" si="73"/>
        <v xml:space="preserve">47 69 77.4 </v>
      </c>
      <c r="LW49" s="3" t="str">
        <f t="shared" si="74"/>
        <v xml:space="preserve">47 70 66.6 </v>
      </c>
      <c r="LX49" s="3" t="str">
        <f t="shared" si="75"/>
        <v xml:space="preserve">47 71 17.7 </v>
      </c>
      <c r="LY49" s="3" t="str">
        <f t="shared" si="76"/>
        <v xml:space="preserve">47 72 18.7 </v>
      </c>
      <c r="LZ49" s="3" t="str">
        <f t="shared" si="77"/>
        <v xml:space="preserve">47 73 28.1 </v>
      </c>
      <c r="MA49" s="3" t="str">
        <f t="shared" si="78"/>
        <v xml:space="preserve">47 74 17.7 </v>
      </c>
      <c r="MB49" s="3" t="str">
        <f t="shared" si="79"/>
        <v xml:space="preserve">47 75 30.7 </v>
      </c>
      <c r="MC49" s="3" t="str">
        <f t="shared" si="80"/>
        <v xml:space="preserve">47 76 90.9 </v>
      </c>
      <c r="MD49" s="3" t="str">
        <f t="shared" si="81"/>
        <v xml:space="preserve">47 77 25.8 </v>
      </c>
      <c r="ME49" s="3" t="str">
        <f t="shared" si="82"/>
        <v xml:space="preserve">47 78 27.6 </v>
      </c>
      <c r="MF49" s="3" t="str">
        <f t="shared" si="83"/>
        <v xml:space="preserve">47 79 8.7 </v>
      </c>
      <c r="MG49" s="3" t="str">
        <f t="shared" si="84"/>
        <v xml:space="preserve">47 80 6.7 </v>
      </c>
      <c r="MH49" s="3" t="str">
        <f t="shared" si="85"/>
        <v xml:space="preserve">47 81 23.6 </v>
      </c>
      <c r="MI49" s="3" t="str">
        <f t="shared" si="86"/>
        <v xml:space="preserve">47 82 29.6 </v>
      </c>
      <c r="MJ49" s="3" t="str">
        <f t="shared" si="87"/>
        <v xml:space="preserve">47 83 38.8 </v>
      </c>
      <c r="MK49" s="3" t="str">
        <f t="shared" si="88"/>
        <v xml:space="preserve">47 84 36.9 </v>
      </c>
      <c r="ML49" s="3" t="str">
        <f t="shared" si="89"/>
        <v xml:space="preserve">47 85 33 </v>
      </c>
      <c r="MM49" s="3" t="str">
        <f t="shared" si="90"/>
        <v xml:space="preserve">47 86 30.9 </v>
      </c>
      <c r="MN49" s="3" t="str">
        <f t="shared" si="91"/>
        <v xml:space="preserve">47 87 31.3 </v>
      </c>
      <c r="MO49" s="3" t="str">
        <f t="shared" si="92"/>
        <v xml:space="preserve">47 88 24 </v>
      </c>
      <c r="MP49" s="3" t="str">
        <f t="shared" si="93"/>
        <v xml:space="preserve">47 89 42.3 </v>
      </c>
      <c r="MQ49" s="3" t="str">
        <f t="shared" si="94"/>
        <v xml:space="preserve">47 90 18.2 </v>
      </c>
      <c r="MR49" s="3" t="str">
        <f t="shared" si="95"/>
        <v xml:space="preserve">47 91 24.4 </v>
      </c>
      <c r="MS49" s="3" t="str">
        <f t="shared" si="96"/>
        <v xml:space="preserve">47 92 30.5 </v>
      </c>
      <c r="MT49" s="3" t="str">
        <f t="shared" si="97"/>
        <v xml:space="preserve">47 93 32.9 </v>
      </c>
      <c r="MU49" s="3" t="str">
        <f t="shared" si="98"/>
        <v xml:space="preserve">47 94 39.2 </v>
      </c>
      <c r="MV49" s="3" t="str">
        <f t="shared" si="99"/>
        <v xml:space="preserve">47 95 30.5 </v>
      </c>
      <c r="MW49" s="3" t="str">
        <f t="shared" si="100"/>
        <v xml:space="preserve">47 96 40.2 </v>
      </c>
      <c r="MX49" s="3" t="str">
        <f t="shared" si="101"/>
        <v xml:space="preserve">47 97 28 </v>
      </c>
      <c r="MY49" s="3" t="str">
        <f t="shared" si="102"/>
        <v xml:space="preserve">47 98 22.9 </v>
      </c>
      <c r="MZ49" s="3" t="str">
        <f t="shared" si="103"/>
        <v xml:space="preserve">47 99 21.2 </v>
      </c>
      <c r="NA49" s="3" t="str">
        <f t="shared" si="104"/>
        <v xml:space="preserve">47 100 7.1 </v>
      </c>
      <c r="NB49" s="3" t="str">
        <f t="shared" si="105"/>
        <v xml:space="preserve">47 101 28.8 </v>
      </c>
      <c r="NC49" s="3" t="str">
        <f t="shared" si="106"/>
        <v xml:space="preserve">47 102 47.5 </v>
      </c>
      <c r="ND49" s="3" t="str">
        <f t="shared" si="107"/>
        <v xml:space="preserve">47 103 38.6 </v>
      </c>
      <c r="NE49" s="3" t="str">
        <f t="shared" si="108"/>
        <v xml:space="preserve">47 104 22.2 </v>
      </c>
      <c r="NF49" s="3" t="str">
        <f t="shared" si="109"/>
        <v xml:space="preserve">47 105 36.4 </v>
      </c>
      <c r="NG49" s="3" t="str">
        <f t="shared" si="110"/>
        <v xml:space="preserve">47 106 29.7 </v>
      </c>
      <c r="NH49" s="3" t="str">
        <f t="shared" si="111"/>
        <v xml:space="preserve">47 107 31.7 </v>
      </c>
      <c r="NI49" s="3" t="str">
        <f t="shared" si="112"/>
        <v xml:space="preserve">47 108 29.6 </v>
      </c>
      <c r="NJ49" s="3" t="str">
        <f t="shared" si="113"/>
        <v xml:space="preserve">47 109 42.3 </v>
      </c>
      <c r="NK49" s="3" t="str">
        <f t="shared" si="114"/>
        <v xml:space="preserve">47 110 19.1 </v>
      </c>
      <c r="NL49" s="3" t="str">
        <f t="shared" si="115"/>
        <v xml:space="preserve">47 111 16.5 </v>
      </c>
      <c r="NM49" s="3" t="str">
        <f t="shared" si="116"/>
        <v xml:space="preserve">47 112 41.9 </v>
      </c>
      <c r="NN49" s="3" t="str">
        <f t="shared" si="117"/>
        <v xml:space="preserve">47 113 92.7 </v>
      </c>
      <c r="NO49" s="3" t="str">
        <f t="shared" si="118"/>
        <v xml:space="preserve">47 114 20 </v>
      </c>
      <c r="NP49" s="3" t="str">
        <f t="shared" si="119"/>
        <v xml:space="preserve">47 115 45 </v>
      </c>
      <c r="NQ49" s="3" t="str">
        <f t="shared" si="120"/>
        <v xml:space="preserve">47 116 25.3 </v>
      </c>
      <c r="NR49" s="3" t="str">
        <f t="shared" si="121"/>
        <v xml:space="preserve">47 117 45.6 </v>
      </c>
      <c r="NS49" s="3" t="str">
        <f t="shared" si="122"/>
        <v xml:space="preserve">47 118 55 </v>
      </c>
      <c r="NT49" s="3" t="str">
        <f t="shared" si="123"/>
        <v xml:space="preserve">47 119 38.8 </v>
      </c>
      <c r="NU49" s="3" t="str">
        <f t="shared" si="124"/>
        <v xml:space="preserve">47 120 129 </v>
      </c>
      <c r="NV49" s="3" t="str">
        <f t="shared" si="125"/>
        <v xml:space="preserve">47 121 22.7 </v>
      </c>
      <c r="NW49" s="3" t="str">
        <f t="shared" si="126"/>
        <v xml:space="preserve">47 122 31.1 </v>
      </c>
      <c r="NX49" s="3" t="str">
        <f t="shared" si="127"/>
        <v xml:space="preserve">47 123 24.1 </v>
      </c>
      <c r="NY49" s="3" t="str">
        <f t="shared" si="128"/>
        <v xml:space="preserve">47 124 57.3 </v>
      </c>
      <c r="NZ49" s="3" t="str">
        <f t="shared" si="129"/>
        <v xml:space="preserve">47 125 28.8 </v>
      </c>
      <c r="OA49" s="3" t="str">
        <f t="shared" si="130"/>
        <v xml:space="preserve">47 126 21.6 </v>
      </c>
      <c r="OB49" s="3" t="str">
        <f t="shared" si="131"/>
        <v xml:space="preserve">47 127 27.1 </v>
      </c>
      <c r="OC49" s="3" t="str">
        <f t="shared" si="132"/>
        <v xml:space="preserve">47 128 57.1 </v>
      </c>
      <c r="OD49" s="3" t="str">
        <f t="shared" si="133"/>
        <v xml:space="preserve">47 129 35.6 </v>
      </c>
      <c r="OE49" s="3" t="str">
        <f t="shared" si="134"/>
        <v xml:space="preserve">47 130 20.7 </v>
      </c>
      <c r="OF49" s="3" t="str">
        <f t="shared" si="135"/>
        <v xml:space="preserve">47 131 17.5 </v>
      </c>
      <c r="OG49" s="3" t="str">
        <f t="shared" si="136"/>
        <v xml:space="preserve">47 132 8.9 </v>
      </c>
      <c r="OH49" s="3" t="str">
        <f t="shared" si="137"/>
        <v xml:space="preserve">47 133 9.8 </v>
      </c>
      <c r="OI49" s="3" t="str">
        <f t="shared" si="138"/>
        <v xml:space="preserve">47 134 32.2 </v>
      </c>
      <c r="OJ49" s="3" t="str">
        <f t="shared" si="139"/>
        <v xml:space="preserve">47 135 29 </v>
      </c>
      <c r="OK49" s="3" t="str">
        <f t="shared" si="140"/>
        <v xml:space="preserve">47 136 38.8 </v>
      </c>
      <c r="OL49" s="3" t="str">
        <f t="shared" si="141"/>
        <v xml:space="preserve">47 137 24.7 </v>
      </c>
      <c r="OM49" s="3" t="str">
        <f t="shared" si="142"/>
        <v xml:space="preserve">47 138 39.1 </v>
      </c>
      <c r="ON49" s="3" t="str">
        <f t="shared" si="143"/>
        <v xml:space="preserve">47 139 55.8 </v>
      </c>
      <c r="OO49" s="3" t="str">
        <f t="shared" si="144"/>
        <v xml:space="preserve">47 140 34 </v>
      </c>
      <c r="OP49" s="3" t="str">
        <f t="shared" si="145"/>
        <v xml:space="preserve">47 141 23.7 </v>
      </c>
      <c r="OQ49" s="3" t="str">
        <f t="shared" si="146"/>
        <v xml:space="preserve">47 142 19.5 </v>
      </c>
      <c r="OR49" s="3" t="str">
        <f t="shared" si="147"/>
        <v xml:space="preserve">47 143 33.5 </v>
      </c>
      <c r="OS49" s="3" t="str">
        <f t="shared" si="148"/>
        <v xml:space="preserve">47 144 24.8 </v>
      </c>
      <c r="OT49" s="3" t="str">
        <f t="shared" si="149"/>
        <v xml:space="preserve">47 145 10.5 </v>
      </c>
      <c r="OU49" s="3" t="str">
        <f t="shared" si="150"/>
        <v xml:space="preserve">47 146 18.1 </v>
      </c>
      <c r="OV49" s="3" t="str">
        <f t="shared" si="151"/>
        <v xml:space="preserve">47 147 40.6 </v>
      </c>
      <c r="OW49" s="3" t="str">
        <f t="shared" si="152"/>
        <v xml:space="preserve">47 148 32.1 </v>
      </c>
      <c r="OX49" s="3" t="str">
        <f t="shared" si="153"/>
        <v xml:space="preserve">47 149 21.4 </v>
      </c>
      <c r="OY49" s="3" t="str">
        <f t="shared" si="154"/>
        <v xml:space="preserve">47 150 27.5 </v>
      </c>
      <c r="OZ49" s="3" t="str">
        <f t="shared" si="155"/>
        <v xml:space="preserve">47 151 18.4 </v>
      </c>
      <c r="PA49" s="3" t="str">
        <f t="shared" si="156"/>
        <v xml:space="preserve">47 152 22.5 </v>
      </c>
      <c r="PB49" s="3" t="str">
        <f t="shared" si="157"/>
        <v xml:space="preserve">47 153 25.5 </v>
      </c>
      <c r="PC49" s="3" t="str">
        <f t="shared" si="158"/>
        <v xml:space="preserve">47 154 28.7 </v>
      </c>
      <c r="PD49" s="3" t="str">
        <f t="shared" si="159"/>
        <v xml:space="preserve">47 155 29.7 </v>
      </c>
      <c r="PE49" s="3" t="str">
        <f t="shared" si="160"/>
        <v xml:space="preserve">47 156 42.2 </v>
      </c>
      <c r="PF49" s="3" t="str">
        <f t="shared" si="161"/>
        <v xml:space="preserve">47 157 40.6 </v>
      </c>
      <c r="PG49" s="3" t="str">
        <f t="shared" si="162"/>
        <v xml:space="preserve">47 158 25.5 </v>
      </c>
      <c r="PH49" s="3" t="str">
        <f t="shared" si="163"/>
        <v xml:space="preserve">47 159 66.8 </v>
      </c>
      <c r="PI49" s="3" t="str">
        <f t="shared" si="164"/>
        <v xml:space="preserve">47 160 28.4 </v>
      </c>
      <c r="PJ49" s="3" t="str">
        <f t="shared" si="165"/>
        <v xml:space="preserve">47 161 43 </v>
      </c>
      <c r="PK49" s="3" t="str">
        <f t="shared" si="166"/>
        <v xml:space="preserve">47 162 11.4 </v>
      </c>
      <c r="PL49" s="3" t="str">
        <f t="shared" si="167"/>
        <v xml:space="preserve">47 163 32.7 </v>
      </c>
      <c r="PM49" s="3" t="str">
        <f t="shared" si="168"/>
        <v xml:space="preserve">47 164 1.2 </v>
      </c>
      <c r="PN49" s="3" t="str">
        <f t="shared" si="169"/>
        <v xml:space="preserve">47 165 18.5 </v>
      </c>
      <c r="PO49" s="3" t="str">
        <f t="shared" si="170"/>
        <v xml:space="preserve">47 166 46.4 </v>
      </c>
      <c r="PP49" s="3" t="str">
        <f t="shared" si="171"/>
        <v xml:space="preserve">47 167 20.3 </v>
      </c>
      <c r="PQ49" s="3" t="str">
        <f t="shared" si="172"/>
        <v xml:space="preserve">47 168 42 </v>
      </c>
      <c r="PR49" s="3" t="str">
        <f t="shared" si="173"/>
        <v xml:space="preserve">47 169 22.9 </v>
      </c>
      <c r="PS49" s="3" t="str">
        <f t="shared" si="174"/>
        <v xml:space="preserve">47 170 31.1 </v>
      </c>
      <c r="PT49" s="3" t="str">
        <f t="shared" si="175"/>
        <v xml:space="preserve">47 171 20.4 </v>
      </c>
      <c r="PU49" s="3" t="str">
        <f t="shared" si="176"/>
        <v xml:space="preserve">47 172 45.5 </v>
      </c>
      <c r="PV49" s="3" t="str">
        <f t="shared" si="177"/>
        <v xml:space="preserve">47 173 27.4 </v>
      </c>
      <c r="PW49" s="3" t="str">
        <f t="shared" si="178"/>
        <v xml:space="preserve">47 174 42.5 </v>
      </c>
      <c r="PX49" s="3" t="str">
        <f t="shared" si="179"/>
        <v xml:space="preserve">47 175 65.7 </v>
      </c>
      <c r="PY49" s="3" t="str">
        <f t="shared" si="180"/>
        <v xml:space="preserve">47 176 103 </v>
      </c>
      <c r="PZ49" s="3" t="str">
        <f t="shared" si="181"/>
        <v xml:space="preserve">47 177 32.8 </v>
      </c>
      <c r="QA49" s="3" t="str">
        <f t="shared" si="182"/>
        <v xml:space="preserve">47 178 39.2 </v>
      </c>
      <c r="QB49" s="3" t="str">
        <f t="shared" si="183"/>
        <v xml:space="preserve">47 179 27 </v>
      </c>
      <c r="QC49" s="3" t="str">
        <f t="shared" si="184"/>
        <v xml:space="preserve">47 180 42.8 </v>
      </c>
      <c r="QD49" s="3" t="str">
        <f t="shared" si="185"/>
        <v xml:space="preserve">47 181 27.6 </v>
      </c>
      <c r="QE49" s="3" t="str">
        <f t="shared" si="186"/>
        <v xml:space="preserve">47 182 21.9 </v>
      </c>
      <c r="QF49" s="3" t="str">
        <f t="shared" si="187"/>
        <v xml:space="preserve">47 183 20.7 </v>
      </c>
      <c r="QG49" s="3" t="str">
        <f t="shared" si="188"/>
        <v xml:space="preserve">47 184 25.4 </v>
      </c>
      <c r="QH49" s="3" t="str">
        <f t="shared" si="189"/>
        <v xml:space="preserve">47 185 16.6 </v>
      </c>
      <c r="QI49" s="3" t="str">
        <f t="shared" si="190"/>
        <v xml:space="preserve">47 186 45.9 </v>
      </c>
      <c r="QJ49" s="3" t="str">
        <f t="shared" si="191"/>
        <v xml:space="preserve">47 187 1.4 </v>
      </c>
      <c r="QK49" s="3" t="str">
        <f t="shared" si="192"/>
        <v xml:space="preserve">47 188 32.7 </v>
      </c>
      <c r="QL49" s="3" t="str">
        <f t="shared" si="193"/>
        <v xml:space="preserve">47 189 38.1 </v>
      </c>
      <c r="QM49" s="3" t="str">
        <f t="shared" si="194"/>
        <v xml:space="preserve">47 190 35.2 </v>
      </c>
      <c r="QN49" s="3" t="str">
        <f t="shared" si="195"/>
        <v xml:space="preserve">47 191 32.4 </v>
      </c>
      <c r="QO49" s="3" t="str">
        <f t="shared" si="196"/>
        <v xml:space="preserve">47 192 31.6 </v>
      </c>
      <c r="QP49" s="3" t="str">
        <f t="shared" si="197"/>
        <v xml:space="preserve">47 193 18.6 </v>
      </c>
      <c r="QQ49" s="3" t="str">
        <f t="shared" si="198"/>
        <v xml:space="preserve">47 194 28.6 </v>
      </c>
      <c r="QR49" s="3" t="str">
        <f t="shared" si="199"/>
        <v xml:space="preserve">47 195 25.6 </v>
      </c>
      <c r="QS49" s="3" t="str">
        <f t="shared" si="200"/>
        <v xml:space="preserve">47 196 15.1 </v>
      </c>
      <c r="QT49" s="3" t="str">
        <f t="shared" si="201"/>
        <v xml:space="preserve">47 197 25.9 </v>
      </c>
      <c r="QU49" s="3" t="str">
        <f t="shared" si="202"/>
        <v xml:space="preserve">47 198 16.3 </v>
      </c>
      <c r="QV49" s="3" t="str">
        <f t="shared" si="203"/>
        <v xml:space="preserve">47 199 69 </v>
      </c>
      <c r="QW49" s="3" t="str">
        <f t="shared" si="204"/>
        <v xml:space="preserve">47 200 19.1 </v>
      </c>
      <c r="QX49" s="3" t="str">
        <f t="shared" si="205"/>
        <v xml:space="preserve">47 201 16.5 </v>
      </c>
      <c r="QY49" s="3" t="str">
        <f t="shared" si="206"/>
        <v xml:space="preserve">47 202 16.3 </v>
      </c>
      <c r="QZ49" s="3" t="str">
        <f t="shared" si="207"/>
        <v xml:space="preserve">47 203 12.4 </v>
      </c>
      <c r="RA49" s="3" t="str">
        <f t="shared" si="208"/>
        <v xml:space="preserve">47 204 17.2 </v>
      </c>
      <c r="RB49" s="3" t="str">
        <f t="shared" si="209"/>
        <v xml:space="preserve">47 205 54.8 </v>
      </c>
      <c r="RC49" s="3" t="str">
        <f t="shared" si="210"/>
        <v xml:space="preserve">47 206 32.3 </v>
      </c>
      <c r="RD49" s="3" t="str">
        <f t="shared" si="211"/>
        <v xml:space="preserve">47 207 23.2 </v>
      </c>
      <c r="RE49" s="3" t="str">
        <f t="shared" si="212"/>
        <v xml:space="preserve">47 208 28.9 </v>
      </c>
      <c r="RF49" s="3" t="str">
        <f t="shared" si="213"/>
        <v xml:space="preserve">47 209 21.9 </v>
      </c>
      <c r="RG49" s="3" t="str">
        <f t="shared" si="214"/>
        <v xml:space="preserve">47 210 29.8 </v>
      </c>
      <c r="RH49" s="3" t="str">
        <f t="shared" si="215"/>
        <v xml:space="preserve">47 211 68.2 </v>
      </c>
      <c r="RI49" s="3" t="str">
        <f t="shared" si="216"/>
        <v xml:space="preserve">47 212 68.2 </v>
      </c>
      <c r="RJ49" s="3" t="str">
        <f t="shared" si="217"/>
        <v xml:space="preserve">47 213 40 </v>
      </c>
      <c r="RK49" s="3" t="str">
        <f t="shared" si="218"/>
        <v xml:space="preserve">47 214 35.8 </v>
      </c>
      <c r="RL49" s="3" t="str">
        <f t="shared" si="219"/>
        <v xml:space="preserve">47 215 35.8 </v>
      </c>
      <c r="RM49" s="3" t="str">
        <f t="shared" si="220"/>
        <v xml:space="preserve">47 216 30.9 </v>
      </c>
      <c r="RN49" s="3" t="str">
        <f t="shared" si="221"/>
        <v xml:space="preserve">47 217 17.6 </v>
      </c>
      <c r="RO49" s="3" t="str">
        <f t="shared" si="222"/>
        <v xml:space="preserve">47 218 20.4 </v>
      </c>
      <c r="RP49" s="3" t="str">
        <f t="shared" si="223"/>
        <v xml:space="preserve">47 219 8.9 </v>
      </c>
      <c r="RQ49" s="3" t="str">
        <f t="shared" si="224"/>
        <v xml:space="preserve">47 220 35.9 </v>
      </c>
      <c r="RR49" s="3" t="str">
        <f t="shared" si="225"/>
        <v xml:space="preserve">47 221 11.8 </v>
      </c>
      <c r="RS49" s="3" t="str">
        <f t="shared" si="226"/>
        <v xml:space="preserve">47 222 23.4 </v>
      </c>
      <c r="RT49" s="3" t="str">
        <f t="shared" si="227"/>
        <v xml:space="preserve">47 223 35.6 </v>
      </c>
      <c r="RU49" s="3" t="str">
        <f t="shared" si="228"/>
        <v xml:space="preserve">47 224 18.5 </v>
      </c>
      <c r="RV49" s="3" t="str">
        <f t="shared" si="229"/>
        <v xml:space="preserve">47 225 45.1 </v>
      </c>
      <c r="RW49" s="3" t="str">
        <f t="shared" si="230"/>
        <v xml:space="preserve">47 226 25 </v>
      </c>
      <c r="RX49" s="3" t="str">
        <f t="shared" si="231"/>
        <v xml:space="preserve">47 227 24.7 </v>
      </c>
      <c r="RY49" s="3" t="str">
        <f t="shared" si="232"/>
        <v xml:space="preserve">47 228 26.5 </v>
      </c>
      <c r="RZ49" s="3" t="str">
        <f t="shared" si="233"/>
        <v xml:space="preserve">47 229 29.7 </v>
      </c>
      <c r="SA49" s="3" t="str">
        <f t="shared" si="234"/>
        <v xml:space="preserve">47 230 25.2 </v>
      </c>
      <c r="SB49" s="3" t="str">
        <f t="shared" si="235"/>
        <v xml:space="preserve">47 231 109 </v>
      </c>
      <c r="SC49" s="3" t="str">
        <f t="shared" si="236"/>
        <v xml:space="preserve">47 232 47 </v>
      </c>
      <c r="SD49" s="3" t="str">
        <f t="shared" si="237"/>
        <v xml:space="preserve">47 233 22.6 </v>
      </c>
      <c r="SE49" s="3" t="str">
        <f t="shared" si="238"/>
        <v xml:space="preserve">47 234 30 </v>
      </c>
      <c r="SF49" s="3" t="str">
        <f t="shared" si="239"/>
        <v xml:space="preserve">47 235 19.6 </v>
      </c>
      <c r="SG49" s="3" t="str">
        <f t="shared" si="240"/>
        <v xml:space="preserve">47 236 26.9 </v>
      </c>
      <c r="SH49" s="3" t="str">
        <f t="shared" si="241"/>
        <v xml:space="preserve">47 237 9.1 </v>
      </c>
      <c r="SI49" s="3" t="str">
        <f t="shared" si="242"/>
        <v xml:space="preserve">47 238 56.5 </v>
      </c>
      <c r="SJ49" s="3" t="str">
        <f t="shared" si="243"/>
        <v xml:space="preserve">47 239 20.1 </v>
      </c>
      <c r="SK49" s="3" t="str">
        <f t="shared" si="244"/>
        <v xml:space="preserve">47 240 27 </v>
      </c>
      <c r="SL49" s="3" t="str">
        <f t="shared" si="245"/>
        <v xml:space="preserve">47 241 110 </v>
      </c>
      <c r="SM49" s="3" t="str">
        <f t="shared" si="246"/>
        <v xml:space="preserve">47 242 48.5 </v>
      </c>
      <c r="SN49" s="3" t="str">
        <f t="shared" si="247"/>
        <v xml:space="preserve">47 243 27.3 </v>
      </c>
      <c r="SO49" s="3" t="str">
        <f t="shared" si="248"/>
        <v xml:space="preserve">47 244 22.5 </v>
      </c>
      <c r="SP49" s="3" t="str">
        <f t="shared" si="249"/>
        <v xml:space="preserve">47 245 27.3 </v>
      </c>
      <c r="SQ49" s="3" t="str">
        <f t="shared" si="250"/>
        <v xml:space="preserve">47 246 23.2 </v>
      </c>
      <c r="SR49" s="3" t="str">
        <f t="shared" si="251"/>
        <v xml:space="preserve">47 247 38.3 </v>
      </c>
      <c r="SS49" s="3" t="str">
        <f t="shared" si="252"/>
        <v xml:space="preserve">47 248 24.6 </v>
      </c>
      <c r="ST49" s="3" t="str">
        <f t="shared" si="253"/>
        <v xml:space="preserve">47 249 27.9 </v>
      </c>
      <c r="SU49" s="3" t="str">
        <f t="shared" si="254"/>
        <v xml:space="preserve">47 250 61.7 </v>
      </c>
      <c r="SV49" s="3" t="str">
        <f t="shared" si="255"/>
        <v xml:space="preserve">47 251 27.6 </v>
      </c>
      <c r="SW49" s="3" t="str">
        <f t="shared" si="256"/>
        <v xml:space="preserve">47 252 24 </v>
      </c>
      <c r="SX49" s="3" t="str">
        <f t="shared" si="257"/>
        <v xml:space="preserve">47 253 23.5 </v>
      </c>
      <c r="SY49" s="3" t="str">
        <f t="shared" si="258"/>
        <v xml:space="preserve">47 254 27.2 </v>
      </c>
      <c r="SZ49" s="3" t="str">
        <f t="shared" si="259"/>
        <v xml:space="preserve">47 255 52.6 </v>
      </c>
      <c r="TA49" s="3" t="str">
        <f t="shared" si="260"/>
        <v xml:space="preserve">47 256 11.3 </v>
      </c>
      <c r="TB49" s="3" t="str">
        <f t="shared" si="261"/>
        <v xml:space="preserve">47 257 27.5 </v>
      </c>
      <c r="TC49" s="3" t="str">
        <f t="shared" si="262"/>
        <v xml:space="preserve">47 258 21 </v>
      </c>
      <c r="TD49" s="3" t="str">
        <f t="shared" si="263"/>
        <v xml:space="preserve">47 259 16.5 </v>
      </c>
      <c r="TE49" s="3" t="str">
        <f t="shared" si="264"/>
        <v xml:space="preserve">47 260 27.6 </v>
      </c>
      <c r="TF49" s="3" t="str">
        <f t="shared" si="265"/>
        <v xml:space="preserve">47 261 39.2 </v>
      </c>
    </row>
    <row r="50" spans="1:526" ht="18.75" customHeight="1" thickBot="1" x14ac:dyDescent="0.4">
      <c r="A50" s="17">
        <v>48</v>
      </c>
      <c r="B50" s="19" t="s">
        <v>264</v>
      </c>
      <c r="C50" s="16" t="s">
        <v>50</v>
      </c>
      <c r="D50" s="3">
        <v>45.4</v>
      </c>
      <c r="E50" s="3">
        <v>6.8</v>
      </c>
      <c r="F50" s="3">
        <v>10.7</v>
      </c>
      <c r="G50" s="3">
        <v>4.2</v>
      </c>
      <c r="H50" s="3">
        <v>33.9</v>
      </c>
      <c r="I50" s="3">
        <v>31.6</v>
      </c>
      <c r="J50" s="3">
        <v>31.6</v>
      </c>
      <c r="K50" s="3">
        <v>24.9</v>
      </c>
      <c r="L50" s="3">
        <v>19.5</v>
      </c>
      <c r="M50" s="3">
        <v>34.1</v>
      </c>
      <c r="N50" s="3">
        <v>21.7</v>
      </c>
      <c r="O50" s="3">
        <v>28.1</v>
      </c>
      <c r="P50" s="3">
        <v>27.7</v>
      </c>
      <c r="Q50" s="3">
        <v>5.8</v>
      </c>
      <c r="R50" s="3">
        <v>18.899999999999999</v>
      </c>
      <c r="S50" s="3">
        <v>17.399999999999999</v>
      </c>
      <c r="T50" s="3">
        <v>44.1</v>
      </c>
      <c r="U50" s="3">
        <v>60.1</v>
      </c>
      <c r="V50" s="3">
        <v>14.7</v>
      </c>
      <c r="W50" s="3">
        <v>4.8</v>
      </c>
      <c r="X50" s="3">
        <v>25.4</v>
      </c>
      <c r="Y50" s="3">
        <v>16.600000000000001</v>
      </c>
      <c r="Z50" s="3">
        <v>10.7</v>
      </c>
      <c r="AA50" s="3">
        <v>57.8</v>
      </c>
      <c r="AB50" s="3">
        <v>59.5</v>
      </c>
      <c r="AC50" s="3">
        <v>16.100000000000001</v>
      </c>
      <c r="AD50" s="3">
        <v>10.4</v>
      </c>
      <c r="AE50" s="3">
        <v>24.4</v>
      </c>
      <c r="AF50" s="3">
        <v>32.9</v>
      </c>
      <c r="AG50" s="3">
        <v>31.4</v>
      </c>
      <c r="AH50" s="3">
        <v>21.3</v>
      </c>
      <c r="AI50" s="3">
        <v>67.7</v>
      </c>
      <c r="AJ50" s="3">
        <v>84.5</v>
      </c>
      <c r="AK50" s="3">
        <v>60.2</v>
      </c>
      <c r="AL50" s="3">
        <v>78.400000000000006</v>
      </c>
      <c r="AM50" s="3">
        <v>15.1</v>
      </c>
      <c r="AN50" s="3">
        <v>16.399999999999999</v>
      </c>
      <c r="AO50" s="3">
        <v>17.3</v>
      </c>
      <c r="AP50" s="3">
        <v>42.8</v>
      </c>
      <c r="AQ50" s="3">
        <v>27.7</v>
      </c>
      <c r="AR50" s="3">
        <v>21</v>
      </c>
      <c r="AS50" s="3">
        <v>17</v>
      </c>
      <c r="AT50" s="3">
        <v>5.5</v>
      </c>
      <c r="AU50" s="3">
        <v>10.8</v>
      </c>
      <c r="AV50" s="3">
        <v>16</v>
      </c>
      <c r="AW50" s="3">
        <v>18.600000000000001</v>
      </c>
      <c r="AX50" s="3">
        <v>21.9</v>
      </c>
      <c r="AY50" s="3">
        <v>0</v>
      </c>
      <c r="AZ50" s="3">
        <v>15.8</v>
      </c>
      <c r="BA50" s="3">
        <v>26.5</v>
      </c>
      <c r="BB50" s="3">
        <v>21.5</v>
      </c>
      <c r="BC50" s="3">
        <v>21.5</v>
      </c>
      <c r="BD50" s="3">
        <v>82.3</v>
      </c>
      <c r="BE50" s="3">
        <v>22.5</v>
      </c>
      <c r="BF50" s="3">
        <v>5.6</v>
      </c>
      <c r="BG50" s="3">
        <v>22.5</v>
      </c>
      <c r="BH50" s="3">
        <v>4.3</v>
      </c>
      <c r="BI50" s="3">
        <v>14.3</v>
      </c>
      <c r="BJ50" s="3">
        <v>3.3</v>
      </c>
      <c r="BK50" s="3">
        <v>22.8</v>
      </c>
      <c r="BL50" s="3">
        <v>17.7</v>
      </c>
      <c r="BM50" s="3">
        <v>31.4</v>
      </c>
      <c r="BN50" s="3">
        <v>1.9</v>
      </c>
      <c r="BO50" s="3">
        <v>7.3</v>
      </c>
      <c r="BP50" s="3">
        <v>10.7</v>
      </c>
      <c r="BQ50" s="3">
        <v>4.7</v>
      </c>
      <c r="BR50" s="3">
        <v>15.9</v>
      </c>
      <c r="BS50" s="3">
        <v>28.6</v>
      </c>
      <c r="BT50" s="3">
        <v>70.2</v>
      </c>
      <c r="BU50" s="3">
        <v>74.8</v>
      </c>
      <c r="BV50" s="3">
        <v>18.899999999999999</v>
      </c>
      <c r="BW50" s="3">
        <v>6.2</v>
      </c>
      <c r="BX50" s="3">
        <v>7.4</v>
      </c>
      <c r="BY50" s="3">
        <v>15.4</v>
      </c>
      <c r="BZ50" s="3">
        <v>20.100000000000001</v>
      </c>
      <c r="CA50" s="3">
        <v>83.6</v>
      </c>
      <c r="CB50" s="3">
        <v>16.899999999999999</v>
      </c>
      <c r="CC50" s="3">
        <v>18.899999999999999</v>
      </c>
      <c r="CD50" s="3">
        <v>16.2</v>
      </c>
      <c r="CE50" s="3">
        <v>23.3</v>
      </c>
      <c r="CF50" s="3">
        <v>2.2000000000000002</v>
      </c>
      <c r="CG50" s="3">
        <v>24.5</v>
      </c>
      <c r="CH50" s="3">
        <v>26.9</v>
      </c>
      <c r="CI50" s="3">
        <v>30</v>
      </c>
      <c r="CJ50" s="3">
        <v>27.9</v>
      </c>
      <c r="CK50" s="3">
        <v>41.9</v>
      </c>
      <c r="CL50" s="3">
        <v>19.399999999999999</v>
      </c>
      <c r="CM50" s="3">
        <v>18.399999999999999</v>
      </c>
      <c r="CN50" s="3">
        <v>35</v>
      </c>
      <c r="CO50" s="3">
        <v>15.8</v>
      </c>
      <c r="CP50" s="3">
        <v>2.4</v>
      </c>
      <c r="CQ50" s="3">
        <v>14.4</v>
      </c>
      <c r="CR50" s="3">
        <v>11.6</v>
      </c>
      <c r="CS50" s="3">
        <v>17.899999999999999</v>
      </c>
      <c r="CT50" s="3">
        <v>14.4</v>
      </c>
      <c r="CU50" s="3">
        <v>35.1</v>
      </c>
      <c r="CV50" s="3">
        <v>7.4</v>
      </c>
      <c r="CW50" s="3">
        <v>17.5</v>
      </c>
      <c r="CX50" s="3">
        <v>2.7</v>
      </c>
      <c r="CY50" s="3">
        <v>15.7</v>
      </c>
      <c r="CZ50" s="3">
        <v>22.8</v>
      </c>
      <c r="DA50" s="3">
        <v>45.6</v>
      </c>
      <c r="DB50" s="3">
        <v>17.3</v>
      </c>
      <c r="DC50" s="3">
        <v>31</v>
      </c>
      <c r="DD50" s="3">
        <v>26.6</v>
      </c>
      <c r="DE50" s="3">
        <v>8.4</v>
      </c>
      <c r="DF50" s="3">
        <v>10.4</v>
      </c>
      <c r="DG50" s="3">
        <v>22.4</v>
      </c>
      <c r="DH50" s="3">
        <v>21</v>
      </c>
      <c r="DI50" s="3">
        <v>20.6</v>
      </c>
      <c r="DJ50" s="3">
        <v>8.3000000000000007</v>
      </c>
      <c r="DK50" s="3">
        <v>54.8</v>
      </c>
      <c r="DL50" s="3">
        <v>85.5</v>
      </c>
      <c r="DM50" s="3">
        <v>15.8</v>
      </c>
      <c r="DN50" s="3">
        <v>39.9</v>
      </c>
      <c r="DO50" s="3">
        <v>20.2</v>
      </c>
      <c r="DP50" s="3">
        <v>24.3</v>
      </c>
      <c r="DQ50" s="3">
        <v>63.2</v>
      </c>
      <c r="DR50" s="3">
        <v>17.5</v>
      </c>
      <c r="DS50" s="3">
        <v>121</v>
      </c>
      <c r="DT50" s="3">
        <v>17.600000000000001</v>
      </c>
      <c r="DU50" s="3">
        <v>26</v>
      </c>
      <c r="DV50" s="3">
        <v>3.2</v>
      </c>
      <c r="DW50" s="3">
        <v>60.8</v>
      </c>
      <c r="DX50" s="3">
        <v>23.7</v>
      </c>
      <c r="DY50" s="3">
        <v>41</v>
      </c>
      <c r="DZ50" s="3">
        <v>21.9</v>
      </c>
      <c r="EA50" s="3">
        <v>35.799999999999997</v>
      </c>
      <c r="EB50" s="3">
        <v>31.3</v>
      </c>
      <c r="EC50" s="3">
        <v>15.7</v>
      </c>
      <c r="ED50" s="3">
        <v>27</v>
      </c>
      <c r="EE50" s="3">
        <v>18.2</v>
      </c>
      <c r="EF50" s="3">
        <v>22.9</v>
      </c>
      <c r="EG50" s="3">
        <v>25</v>
      </c>
      <c r="EH50" s="3">
        <v>15.6</v>
      </c>
      <c r="EI50" s="3">
        <v>33.700000000000003</v>
      </c>
      <c r="EJ50" s="3">
        <v>4.0999999999999996</v>
      </c>
      <c r="EK50" s="3">
        <v>17.8</v>
      </c>
      <c r="EL50" s="3">
        <v>64</v>
      </c>
      <c r="EM50" s="3">
        <v>12.7</v>
      </c>
      <c r="EN50" s="3">
        <v>18.600000000000001</v>
      </c>
      <c r="EO50" s="3">
        <v>21.7</v>
      </c>
      <c r="EP50" s="3">
        <v>44.4</v>
      </c>
      <c r="EQ50" s="3">
        <v>3</v>
      </c>
      <c r="ER50" s="3">
        <v>19.899999999999999</v>
      </c>
      <c r="ES50" s="3">
        <v>11.8</v>
      </c>
      <c r="ET50" s="3">
        <v>33.299999999999997</v>
      </c>
      <c r="EU50" s="3">
        <v>44</v>
      </c>
      <c r="EV50" s="3">
        <v>3.6</v>
      </c>
      <c r="EW50" s="3">
        <v>21.7</v>
      </c>
      <c r="EX50" s="3">
        <v>19.600000000000001</v>
      </c>
      <c r="EY50" s="3">
        <v>27.5</v>
      </c>
      <c r="EZ50" s="3">
        <v>26.4</v>
      </c>
      <c r="FA50" s="3">
        <v>23.6</v>
      </c>
      <c r="FB50" s="3">
        <v>24.6</v>
      </c>
      <c r="FC50" s="3">
        <v>38.6</v>
      </c>
      <c r="FD50" s="3">
        <v>33.299999999999997</v>
      </c>
      <c r="FE50" s="3">
        <v>4.2</v>
      </c>
      <c r="FF50" s="3">
        <v>61.7</v>
      </c>
      <c r="FG50" s="3">
        <v>41.6</v>
      </c>
      <c r="FH50" s="3">
        <v>22.3</v>
      </c>
      <c r="FI50" s="3">
        <v>25.7</v>
      </c>
      <c r="FJ50" s="3">
        <v>18.100000000000001</v>
      </c>
      <c r="FK50" s="3">
        <v>21</v>
      </c>
      <c r="FL50" s="3">
        <v>17.2</v>
      </c>
      <c r="FM50" s="3">
        <v>25.1</v>
      </c>
      <c r="FN50" s="3">
        <v>15.8</v>
      </c>
      <c r="FO50" s="3">
        <v>20.7</v>
      </c>
      <c r="FP50" s="3">
        <v>1.6</v>
      </c>
      <c r="FQ50" s="3">
        <v>9.8000000000000007</v>
      </c>
      <c r="FR50" s="3">
        <v>3.3</v>
      </c>
      <c r="FS50" s="3">
        <v>24.2</v>
      </c>
      <c r="FT50" s="3">
        <v>6.6</v>
      </c>
      <c r="FU50" s="3">
        <v>21.2</v>
      </c>
      <c r="FV50" s="3">
        <v>60.6</v>
      </c>
      <c r="FW50" s="3">
        <v>95.4</v>
      </c>
      <c r="FX50" s="3">
        <v>37.799999999999997</v>
      </c>
      <c r="FY50" s="3">
        <v>18.5</v>
      </c>
      <c r="FZ50" s="3">
        <v>6.3</v>
      </c>
      <c r="GA50" s="3">
        <v>57.5</v>
      </c>
      <c r="GB50" s="3">
        <v>7</v>
      </c>
      <c r="GC50" s="3">
        <v>16.899999999999999</v>
      </c>
      <c r="GD50" s="3">
        <v>6.8</v>
      </c>
      <c r="GE50" s="3">
        <v>16.899999999999999</v>
      </c>
      <c r="GF50" s="3">
        <v>20.5</v>
      </c>
      <c r="GG50" s="3">
        <v>24.6</v>
      </c>
      <c r="GH50" s="3">
        <v>21.7</v>
      </c>
      <c r="GI50" s="3">
        <v>14.6</v>
      </c>
      <c r="GJ50" s="3">
        <v>17.399999999999999</v>
      </c>
      <c r="GK50" s="3">
        <v>28.2</v>
      </c>
      <c r="GL50" s="3">
        <v>37.299999999999997</v>
      </c>
      <c r="GM50" s="3">
        <v>19.5</v>
      </c>
      <c r="GN50" s="3">
        <v>34.5</v>
      </c>
      <c r="GO50" s="3">
        <v>17.2</v>
      </c>
      <c r="GP50" s="3">
        <v>4.7</v>
      </c>
      <c r="GQ50" s="3">
        <v>15.8</v>
      </c>
      <c r="GR50" s="3">
        <v>3.9</v>
      </c>
      <c r="GS50" s="3">
        <v>26.9</v>
      </c>
      <c r="GT50" s="3">
        <v>47.7</v>
      </c>
      <c r="GU50" s="3">
        <v>5.2</v>
      </c>
      <c r="GV50" s="3">
        <v>17.8</v>
      </c>
      <c r="GW50" s="3">
        <v>17.899999999999999</v>
      </c>
      <c r="GX50" s="3">
        <v>26</v>
      </c>
      <c r="GY50" s="3">
        <v>9.5</v>
      </c>
      <c r="GZ50" s="3">
        <v>58.3</v>
      </c>
      <c r="HA50" s="3">
        <v>16.2</v>
      </c>
      <c r="HB50" s="3">
        <v>31.4</v>
      </c>
      <c r="HC50" s="3">
        <v>22.8</v>
      </c>
      <c r="HD50" s="3">
        <v>16.899999999999999</v>
      </c>
      <c r="HE50" s="3">
        <v>8.5</v>
      </c>
      <c r="HF50" s="3">
        <v>76.400000000000006</v>
      </c>
      <c r="HG50" s="3">
        <v>76.400000000000006</v>
      </c>
      <c r="HH50" s="3">
        <v>34.799999999999997</v>
      </c>
      <c r="HI50" s="3">
        <v>22.5</v>
      </c>
      <c r="HJ50" s="3">
        <v>22.5</v>
      </c>
      <c r="HK50" s="3">
        <v>41.9</v>
      </c>
      <c r="HL50" s="3">
        <v>27</v>
      </c>
      <c r="HM50" s="3">
        <v>26.4</v>
      </c>
      <c r="HN50" s="3">
        <v>27.7</v>
      </c>
      <c r="HO50" s="3">
        <v>44.8</v>
      </c>
      <c r="HP50" s="3">
        <v>25.9</v>
      </c>
      <c r="HQ50" s="3">
        <v>1.9</v>
      </c>
      <c r="HR50" s="3">
        <v>30.2</v>
      </c>
      <c r="HS50" s="3">
        <v>6.6</v>
      </c>
      <c r="HT50" s="3">
        <v>23.8</v>
      </c>
      <c r="HU50" s="3">
        <v>24</v>
      </c>
      <c r="HV50" s="3">
        <v>19.600000000000001</v>
      </c>
      <c r="HW50" s="3">
        <v>21.6</v>
      </c>
      <c r="HX50" s="3">
        <v>24.6</v>
      </c>
      <c r="HY50" s="3">
        <v>4.3</v>
      </c>
      <c r="HZ50" s="3">
        <v>102</v>
      </c>
      <c r="IA50" s="3">
        <v>55.9</v>
      </c>
      <c r="IB50" s="3">
        <v>20.5</v>
      </c>
      <c r="IC50" s="3">
        <v>18.899999999999999</v>
      </c>
      <c r="ID50" s="3">
        <v>18.8</v>
      </c>
      <c r="IE50" s="3">
        <v>25.9</v>
      </c>
      <c r="IF50" s="3">
        <v>22.5</v>
      </c>
      <c r="IG50" s="3">
        <v>35.200000000000003</v>
      </c>
      <c r="IH50" s="3">
        <v>15.5</v>
      </c>
      <c r="II50" s="3">
        <v>22.3</v>
      </c>
      <c r="IJ50" s="3">
        <v>103</v>
      </c>
      <c r="IK50" s="3">
        <v>34.700000000000003</v>
      </c>
      <c r="IL50" s="3">
        <v>7.5</v>
      </c>
      <c r="IM50" s="3">
        <v>4.0999999999999996</v>
      </c>
      <c r="IN50" s="3">
        <v>7.5</v>
      </c>
      <c r="IO50" s="3">
        <v>27.3</v>
      </c>
      <c r="IP50" s="3">
        <v>17.600000000000001</v>
      </c>
      <c r="IQ50" s="3">
        <v>19.100000000000001</v>
      </c>
      <c r="IR50" s="3">
        <v>22.8</v>
      </c>
      <c r="IS50" s="3">
        <v>40.4</v>
      </c>
      <c r="IT50" s="3">
        <v>7</v>
      </c>
      <c r="IU50" s="3">
        <v>28.3</v>
      </c>
      <c r="IV50" s="3">
        <v>18.8</v>
      </c>
      <c r="IW50" s="3">
        <v>5.9</v>
      </c>
      <c r="IX50" s="3">
        <v>41.3</v>
      </c>
      <c r="IY50" s="3">
        <v>16.7</v>
      </c>
      <c r="IZ50" s="3">
        <v>6.9</v>
      </c>
      <c r="JA50" s="3">
        <v>14.9</v>
      </c>
      <c r="JB50" s="3">
        <v>20.399999999999999</v>
      </c>
      <c r="JC50" s="3">
        <v>18</v>
      </c>
      <c r="JD50" s="3">
        <v>17.899999999999999</v>
      </c>
      <c r="JF50" s="3" t="str">
        <f t="shared" si="5"/>
        <v xml:space="preserve">48 1 45.4 </v>
      </c>
      <c r="JG50" s="3" t="str">
        <f t="shared" si="6"/>
        <v xml:space="preserve">48 2 6.8 </v>
      </c>
      <c r="JH50" s="3" t="str">
        <f t="shared" si="7"/>
        <v xml:space="preserve">48 3 10.7 </v>
      </c>
      <c r="JI50" s="3" t="str">
        <f t="shared" si="8"/>
        <v xml:space="preserve">48 4 4.2 </v>
      </c>
      <c r="JJ50" s="3" t="str">
        <f t="shared" si="9"/>
        <v xml:space="preserve">48 5 33.9 </v>
      </c>
      <c r="JK50" s="3" t="str">
        <f t="shared" si="10"/>
        <v xml:space="preserve">48 6 31.6 </v>
      </c>
      <c r="JL50" s="3" t="str">
        <f t="shared" si="11"/>
        <v xml:space="preserve">48 7 31.6 </v>
      </c>
      <c r="JM50" s="3" t="str">
        <f t="shared" si="12"/>
        <v xml:space="preserve">48 8 24.9 </v>
      </c>
      <c r="JN50" s="3" t="str">
        <f t="shared" si="13"/>
        <v xml:space="preserve">48 9 19.5 </v>
      </c>
      <c r="JO50" s="3" t="str">
        <f t="shared" si="14"/>
        <v xml:space="preserve">48 10 34.1 </v>
      </c>
      <c r="JP50" s="3" t="str">
        <f t="shared" si="15"/>
        <v xml:space="preserve">48 11 21.7 </v>
      </c>
      <c r="JQ50" s="3" t="str">
        <f t="shared" si="16"/>
        <v xml:space="preserve">48 12 28.1 </v>
      </c>
      <c r="JR50" s="3" t="str">
        <f t="shared" si="17"/>
        <v xml:space="preserve">48 13 27.7 </v>
      </c>
      <c r="JS50" s="3" t="str">
        <f t="shared" si="18"/>
        <v xml:space="preserve">48 14 5.8 </v>
      </c>
      <c r="JT50" s="3" t="str">
        <f t="shared" si="19"/>
        <v xml:space="preserve">48 15 18.9 </v>
      </c>
      <c r="JU50" s="3" t="str">
        <f t="shared" si="20"/>
        <v xml:space="preserve">48 16 17.4 </v>
      </c>
      <c r="JV50" s="3" t="str">
        <f t="shared" si="21"/>
        <v xml:space="preserve">48 17 44.1 </v>
      </c>
      <c r="JW50" s="3" t="str">
        <f t="shared" si="22"/>
        <v xml:space="preserve">48 18 60.1 </v>
      </c>
      <c r="JX50" s="3" t="str">
        <f t="shared" si="23"/>
        <v xml:space="preserve">48 19 14.7 </v>
      </c>
      <c r="JY50" s="3" t="str">
        <f t="shared" si="24"/>
        <v xml:space="preserve">48 20 4.8 </v>
      </c>
      <c r="JZ50" s="3" t="str">
        <f t="shared" si="25"/>
        <v xml:space="preserve">48 21 25.4 </v>
      </c>
      <c r="KA50" s="3" t="str">
        <f t="shared" si="26"/>
        <v xml:space="preserve">48 22 16.6 </v>
      </c>
      <c r="KB50" s="3" t="str">
        <f t="shared" si="27"/>
        <v xml:space="preserve">48 23 10.7 </v>
      </c>
      <c r="KC50" s="3" t="str">
        <f t="shared" si="28"/>
        <v xml:space="preserve">48 24 57.8 </v>
      </c>
      <c r="KD50" s="3" t="str">
        <f t="shared" si="29"/>
        <v xml:space="preserve">48 25 59.5 </v>
      </c>
      <c r="KE50" s="3" t="str">
        <f t="shared" si="30"/>
        <v xml:space="preserve">48 26 16.1 </v>
      </c>
      <c r="KF50" s="3" t="str">
        <f t="shared" si="31"/>
        <v xml:space="preserve">48 27 10.4 </v>
      </c>
      <c r="KG50" s="3" t="str">
        <f t="shared" si="32"/>
        <v xml:space="preserve">48 28 24.4 </v>
      </c>
      <c r="KH50" s="3" t="str">
        <f t="shared" si="33"/>
        <v xml:space="preserve">48 29 32.9 </v>
      </c>
      <c r="KI50" s="3" t="str">
        <f t="shared" si="34"/>
        <v xml:space="preserve">48 30 31.4 </v>
      </c>
      <c r="KJ50" s="3" t="str">
        <f t="shared" si="35"/>
        <v xml:space="preserve">48 31 21.3 </v>
      </c>
      <c r="KK50" s="3" t="str">
        <f t="shared" si="36"/>
        <v xml:space="preserve">48 32 67.7 </v>
      </c>
      <c r="KL50" s="3" t="str">
        <f t="shared" si="37"/>
        <v xml:space="preserve">48 33 84.5 </v>
      </c>
      <c r="KM50" s="3" t="str">
        <f t="shared" si="38"/>
        <v xml:space="preserve">48 34 60.2 </v>
      </c>
      <c r="KN50" s="3" t="str">
        <f t="shared" si="39"/>
        <v xml:space="preserve">48 35 78.4 </v>
      </c>
      <c r="KO50" s="3" t="str">
        <f t="shared" si="40"/>
        <v xml:space="preserve">48 36 15.1 </v>
      </c>
      <c r="KP50" s="3" t="str">
        <f t="shared" si="41"/>
        <v xml:space="preserve">48 37 16.4 </v>
      </c>
      <c r="KQ50" s="3" t="str">
        <f t="shared" si="42"/>
        <v xml:space="preserve">48 38 17.3 </v>
      </c>
      <c r="KR50" s="3" t="str">
        <f t="shared" si="43"/>
        <v xml:space="preserve">48 39 42.8 </v>
      </c>
      <c r="KS50" s="3" t="str">
        <f t="shared" si="44"/>
        <v xml:space="preserve">48 40 27.7 </v>
      </c>
      <c r="KT50" s="3" t="str">
        <f t="shared" si="45"/>
        <v xml:space="preserve">48 41 21 </v>
      </c>
      <c r="KU50" s="3" t="str">
        <f t="shared" si="46"/>
        <v xml:space="preserve">48 42 17 </v>
      </c>
      <c r="KV50" s="3" t="str">
        <f t="shared" si="47"/>
        <v xml:space="preserve">48 43 5.5 </v>
      </c>
      <c r="KW50" s="3" t="str">
        <f t="shared" si="48"/>
        <v xml:space="preserve">48 44 10.8 </v>
      </c>
      <c r="KX50" s="3" t="str">
        <f t="shared" si="49"/>
        <v xml:space="preserve">48 45 16 </v>
      </c>
      <c r="KY50" s="3" t="str">
        <f t="shared" si="50"/>
        <v xml:space="preserve">48 46 18.6 </v>
      </c>
      <c r="KZ50" s="3" t="str">
        <f t="shared" si="51"/>
        <v xml:space="preserve">48 47 21.9 </v>
      </c>
      <c r="LA50" s="3" t="str">
        <f t="shared" si="52"/>
        <v xml:space="preserve">48 48 0 </v>
      </c>
      <c r="LB50" s="3" t="str">
        <f t="shared" si="53"/>
        <v xml:space="preserve">48 49 15.8 </v>
      </c>
      <c r="LC50" s="3" t="str">
        <f t="shared" si="54"/>
        <v xml:space="preserve">48 50 26.5 </v>
      </c>
      <c r="LD50" s="3" t="str">
        <f t="shared" si="55"/>
        <v xml:space="preserve">48 51 21.5 </v>
      </c>
      <c r="LE50" s="3" t="str">
        <f t="shared" si="56"/>
        <v xml:space="preserve">48 52 21.5 </v>
      </c>
      <c r="LF50" s="3" t="str">
        <f t="shared" si="57"/>
        <v xml:space="preserve">48 53 82.3 </v>
      </c>
      <c r="LG50" s="3" t="str">
        <f t="shared" si="58"/>
        <v xml:space="preserve">48 54 22.5 </v>
      </c>
      <c r="LH50" s="3" t="str">
        <f t="shared" si="59"/>
        <v xml:space="preserve">48 55 5.6 </v>
      </c>
      <c r="LI50" s="3" t="str">
        <f t="shared" si="60"/>
        <v xml:space="preserve">48 56 22.5 </v>
      </c>
      <c r="LJ50" s="3" t="str">
        <f t="shared" si="61"/>
        <v xml:space="preserve">48 57 4.3 </v>
      </c>
      <c r="LK50" s="3" t="str">
        <f t="shared" si="62"/>
        <v xml:space="preserve">48 58 14.3 </v>
      </c>
      <c r="LL50" s="3" t="str">
        <f t="shared" si="63"/>
        <v xml:space="preserve">48 59 3.3 </v>
      </c>
      <c r="LM50" s="3" t="str">
        <f t="shared" si="64"/>
        <v xml:space="preserve">48 60 22.8 </v>
      </c>
      <c r="LN50" s="3" t="str">
        <f t="shared" si="65"/>
        <v xml:space="preserve">48 61 17.7 </v>
      </c>
      <c r="LO50" s="3" t="str">
        <f t="shared" si="66"/>
        <v xml:space="preserve">48 62 31.4 </v>
      </c>
      <c r="LP50" s="3" t="str">
        <f t="shared" si="67"/>
        <v xml:space="preserve">48 63 1.9 </v>
      </c>
      <c r="LQ50" s="3" t="str">
        <f t="shared" si="68"/>
        <v xml:space="preserve">48 64 7.3 </v>
      </c>
      <c r="LR50" s="3" t="str">
        <f t="shared" si="69"/>
        <v xml:space="preserve">48 65 10.7 </v>
      </c>
      <c r="LS50" s="3" t="str">
        <f t="shared" si="70"/>
        <v xml:space="preserve">48 66 4.7 </v>
      </c>
      <c r="LT50" s="3" t="str">
        <f t="shared" si="71"/>
        <v xml:space="preserve">48 67 15.9 </v>
      </c>
      <c r="LU50" s="3" t="str">
        <f t="shared" si="72"/>
        <v xml:space="preserve">48 68 28.6 </v>
      </c>
      <c r="LV50" s="3" t="str">
        <f t="shared" si="73"/>
        <v xml:space="preserve">48 69 70.2 </v>
      </c>
      <c r="LW50" s="3" t="str">
        <f t="shared" si="74"/>
        <v xml:space="preserve">48 70 74.8 </v>
      </c>
      <c r="LX50" s="3" t="str">
        <f t="shared" si="75"/>
        <v xml:space="preserve">48 71 18.9 </v>
      </c>
      <c r="LY50" s="3" t="str">
        <f t="shared" si="76"/>
        <v xml:space="preserve">48 72 6.2 </v>
      </c>
      <c r="LZ50" s="3" t="str">
        <f t="shared" si="77"/>
        <v xml:space="preserve">48 73 7.4 </v>
      </c>
      <c r="MA50" s="3" t="str">
        <f t="shared" si="78"/>
        <v xml:space="preserve">48 74 15.4 </v>
      </c>
      <c r="MB50" s="3" t="str">
        <f t="shared" si="79"/>
        <v xml:space="preserve">48 75 20.1 </v>
      </c>
      <c r="MC50" s="3" t="str">
        <f t="shared" si="80"/>
        <v xml:space="preserve">48 76 83.6 </v>
      </c>
      <c r="MD50" s="3" t="str">
        <f t="shared" si="81"/>
        <v xml:space="preserve">48 77 16.9 </v>
      </c>
      <c r="ME50" s="3" t="str">
        <f t="shared" si="82"/>
        <v xml:space="preserve">48 78 18.9 </v>
      </c>
      <c r="MF50" s="3" t="str">
        <f t="shared" si="83"/>
        <v xml:space="preserve">48 79 16.2 </v>
      </c>
      <c r="MG50" s="3" t="str">
        <f t="shared" si="84"/>
        <v xml:space="preserve">48 80 23.3 </v>
      </c>
      <c r="MH50" s="3" t="str">
        <f t="shared" si="85"/>
        <v xml:space="preserve">48 81 2.2 </v>
      </c>
      <c r="MI50" s="3" t="str">
        <f t="shared" si="86"/>
        <v xml:space="preserve">48 82 24.5 </v>
      </c>
      <c r="MJ50" s="3" t="str">
        <f t="shared" si="87"/>
        <v xml:space="preserve">48 83 26.9 </v>
      </c>
      <c r="MK50" s="3" t="str">
        <f t="shared" si="88"/>
        <v xml:space="preserve">48 84 30 </v>
      </c>
      <c r="ML50" s="3" t="str">
        <f t="shared" si="89"/>
        <v xml:space="preserve">48 85 27.9 </v>
      </c>
      <c r="MM50" s="3" t="str">
        <f t="shared" si="90"/>
        <v xml:space="preserve">48 86 41.9 </v>
      </c>
      <c r="MN50" s="3" t="str">
        <f t="shared" si="91"/>
        <v xml:space="preserve">48 87 19.4 </v>
      </c>
      <c r="MO50" s="3" t="str">
        <f t="shared" si="92"/>
        <v xml:space="preserve">48 88 18.4 </v>
      </c>
      <c r="MP50" s="3" t="str">
        <f t="shared" si="93"/>
        <v xml:space="preserve">48 89 35 </v>
      </c>
      <c r="MQ50" s="3" t="str">
        <f t="shared" si="94"/>
        <v xml:space="preserve">48 90 15.8 </v>
      </c>
      <c r="MR50" s="3" t="str">
        <f t="shared" si="95"/>
        <v xml:space="preserve">48 91 2.4 </v>
      </c>
      <c r="MS50" s="3" t="str">
        <f t="shared" si="96"/>
        <v xml:space="preserve">48 92 14.4 </v>
      </c>
      <c r="MT50" s="3" t="str">
        <f t="shared" si="97"/>
        <v xml:space="preserve">48 93 11.6 </v>
      </c>
      <c r="MU50" s="3" t="str">
        <f t="shared" si="98"/>
        <v xml:space="preserve">48 94 17.9 </v>
      </c>
      <c r="MV50" s="3" t="str">
        <f t="shared" si="99"/>
        <v xml:space="preserve">48 95 14.4 </v>
      </c>
      <c r="MW50" s="3" t="str">
        <f t="shared" si="100"/>
        <v xml:space="preserve">48 96 35.1 </v>
      </c>
      <c r="MX50" s="3" t="str">
        <f t="shared" si="101"/>
        <v xml:space="preserve">48 97 7.4 </v>
      </c>
      <c r="MY50" s="3" t="str">
        <f t="shared" si="102"/>
        <v xml:space="preserve">48 98 17.5 </v>
      </c>
      <c r="MZ50" s="3" t="str">
        <f t="shared" si="103"/>
        <v xml:space="preserve">48 99 2.7 </v>
      </c>
      <c r="NA50" s="3" t="str">
        <f t="shared" si="104"/>
        <v xml:space="preserve">48 100 15.7 </v>
      </c>
      <c r="NB50" s="3" t="str">
        <f t="shared" si="105"/>
        <v xml:space="preserve">48 101 22.8 </v>
      </c>
      <c r="NC50" s="3" t="str">
        <f t="shared" si="106"/>
        <v xml:space="preserve">48 102 45.6 </v>
      </c>
      <c r="ND50" s="3" t="str">
        <f t="shared" si="107"/>
        <v xml:space="preserve">48 103 17.3 </v>
      </c>
      <c r="NE50" s="3" t="str">
        <f t="shared" si="108"/>
        <v xml:space="preserve">48 104 31 </v>
      </c>
      <c r="NF50" s="3" t="str">
        <f t="shared" si="109"/>
        <v xml:space="preserve">48 105 26.6 </v>
      </c>
      <c r="NG50" s="3" t="str">
        <f t="shared" si="110"/>
        <v xml:space="preserve">48 106 8.4 </v>
      </c>
      <c r="NH50" s="3" t="str">
        <f t="shared" si="111"/>
        <v xml:space="preserve">48 107 10.4 </v>
      </c>
      <c r="NI50" s="3" t="str">
        <f t="shared" si="112"/>
        <v xml:space="preserve">48 108 22.4 </v>
      </c>
      <c r="NJ50" s="3" t="str">
        <f t="shared" si="113"/>
        <v xml:space="preserve">48 109 21 </v>
      </c>
      <c r="NK50" s="3" t="str">
        <f t="shared" si="114"/>
        <v xml:space="preserve">48 110 20.6 </v>
      </c>
      <c r="NL50" s="3" t="str">
        <f t="shared" si="115"/>
        <v xml:space="preserve">48 111 8.3 </v>
      </c>
      <c r="NM50" s="3" t="str">
        <f t="shared" si="116"/>
        <v xml:space="preserve">48 112 54.8 </v>
      </c>
      <c r="NN50" s="3" t="str">
        <f t="shared" si="117"/>
        <v xml:space="preserve">48 113 85.5 </v>
      </c>
      <c r="NO50" s="3" t="str">
        <f t="shared" si="118"/>
        <v xml:space="preserve">48 114 15.8 </v>
      </c>
      <c r="NP50" s="3" t="str">
        <f t="shared" si="119"/>
        <v xml:space="preserve">48 115 39.9 </v>
      </c>
      <c r="NQ50" s="3" t="str">
        <f t="shared" si="120"/>
        <v xml:space="preserve">48 116 20.2 </v>
      </c>
      <c r="NR50" s="3" t="str">
        <f t="shared" si="121"/>
        <v xml:space="preserve">48 117 24.3 </v>
      </c>
      <c r="NS50" s="3" t="str">
        <f t="shared" si="122"/>
        <v xml:space="preserve">48 118 63.2 </v>
      </c>
      <c r="NT50" s="3" t="str">
        <f t="shared" si="123"/>
        <v xml:space="preserve">48 119 17.5 </v>
      </c>
      <c r="NU50" s="3" t="str">
        <f t="shared" si="124"/>
        <v xml:space="preserve">48 120 121 </v>
      </c>
      <c r="NV50" s="3" t="str">
        <f t="shared" si="125"/>
        <v xml:space="preserve">48 121 17.6 </v>
      </c>
      <c r="NW50" s="3" t="str">
        <f t="shared" si="126"/>
        <v xml:space="preserve">48 122 26 </v>
      </c>
      <c r="NX50" s="3" t="str">
        <f t="shared" si="127"/>
        <v xml:space="preserve">48 123 3.2 </v>
      </c>
      <c r="NY50" s="3" t="str">
        <f t="shared" si="128"/>
        <v xml:space="preserve">48 124 60.8 </v>
      </c>
      <c r="NZ50" s="3" t="str">
        <f t="shared" si="129"/>
        <v xml:space="preserve">48 125 23.7 </v>
      </c>
      <c r="OA50" s="3" t="str">
        <f t="shared" si="130"/>
        <v xml:space="preserve">48 126 41 </v>
      </c>
      <c r="OB50" s="3" t="str">
        <f t="shared" si="131"/>
        <v xml:space="preserve">48 127 21.9 </v>
      </c>
      <c r="OC50" s="3" t="str">
        <f t="shared" si="132"/>
        <v xml:space="preserve">48 128 35.8 </v>
      </c>
      <c r="OD50" s="3" t="str">
        <f t="shared" si="133"/>
        <v xml:space="preserve">48 129 31.3 </v>
      </c>
      <c r="OE50" s="3" t="str">
        <f t="shared" si="134"/>
        <v xml:space="preserve">48 130 15.7 </v>
      </c>
      <c r="OF50" s="3" t="str">
        <f t="shared" si="135"/>
        <v xml:space="preserve">48 131 27 </v>
      </c>
      <c r="OG50" s="3" t="str">
        <f t="shared" si="136"/>
        <v xml:space="preserve">48 132 18.2 </v>
      </c>
      <c r="OH50" s="3" t="str">
        <f t="shared" si="137"/>
        <v xml:space="preserve">48 133 22.9 </v>
      </c>
      <c r="OI50" s="3" t="str">
        <f t="shared" si="138"/>
        <v xml:space="preserve">48 134 25 </v>
      </c>
      <c r="OJ50" s="3" t="str">
        <f t="shared" si="139"/>
        <v xml:space="preserve">48 135 15.6 </v>
      </c>
      <c r="OK50" s="3" t="str">
        <f t="shared" si="140"/>
        <v xml:space="preserve">48 136 33.7 </v>
      </c>
      <c r="OL50" s="3" t="str">
        <f t="shared" si="141"/>
        <v xml:space="preserve">48 137 4.1 </v>
      </c>
      <c r="OM50" s="3" t="str">
        <f t="shared" si="142"/>
        <v xml:space="preserve">48 138 17.8 </v>
      </c>
      <c r="ON50" s="3" t="str">
        <f t="shared" si="143"/>
        <v xml:space="preserve">48 139 64 </v>
      </c>
      <c r="OO50" s="3" t="str">
        <f t="shared" si="144"/>
        <v xml:space="preserve">48 140 12.7 </v>
      </c>
      <c r="OP50" s="3" t="str">
        <f t="shared" si="145"/>
        <v xml:space="preserve">48 141 18.6 </v>
      </c>
      <c r="OQ50" s="3" t="str">
        <f t="shared" si="146"/>
        <v xml:space="preserve">48 142 21.7 </v>
      </c>
      <c r="OR50" s="3" t="str">
        <f t="shared" si="147"/>
        <v xml:space="preserve">48 143 44.4 </v>
      </c>
      <c r="OS50" s="3" t="str">
        <f t="shared" si="148"/>
        <v xml:space="preserve">48 144 3 </v>
      </c>
      <c r="OT50" s="3" t="str">
        <f t="shared" si="149"/>
        <v xml:space="preserve">48 145 19.9 </v>
      </c>
      <c r="OU50" s="3" t="str">
        <f t="shared" si="150"/>
        <v xml:space="preserve">48 146 11.8 </v>
      </c>
      <c r="OV50" s="3" t="str">
        <f t="shared" si="151"/>
        <v xml:space="preserve">48 147 33.3 </v>
      </c>
      <c r="OW50" s="3" t="str">
        <f t="shared" si="152"/>
        <v xml:space="preserve">48 148 44 </v>
      </c>
      <c r="OX50" s="3" t="str">
        <f t="shared" si="153"/>
        <v xml:space="preserve">48 149 3.6 </v>
      </c>
      <c r="OY50" s="3" t="str">
        <f t="shared" si="154"/>
        <v xml:space="preserve">48 150 21.7 </v>
      </c>
      <c r="OZ50" s="3" t="str">
        <f t="shared" si="155"/>
        <v xml:space="preserve">48 151 19.6 </v>
      </c>
      <c r="PA50" s="3" t="str">
        <f t="shared" si="156"/>
        <v xml:space="preserve">48 152 27.5 </v>
      </c>
      <c r="PB50" s="3" t="str">
        <f t="shared" si="157"/>
        <v xml:space="preserve">48 153 26.4 </v>
      </c>
      <c r="PC50" s="3" t="str">
        <f t="shared" si="158"/>
        <v xml:space="preserve">48 154 23.6 </v>
      </c>
      <c r="PD50" s="3" t="str">
        <f t="shared" si="159"/>
        <v xml:space="preserve">48 155 24.6 </v>
      </c>
      <c r="PE50" s="3" t="str">
        <f t="shared" si="160"/>
        <v xml:space="preserve">48 156 38.6 </v>
      </c>
      <c r="PF50" s="3" t="str">
        <f t="shared" si="161"/>
        <v xml:space="preserve">48 157 33.3 </v>
      </c>
      <c r="PG50" s="3" t="str">
        <f t="shared" si="162"/>
        <v xml:space="preserve">48 158 4.2 </v>
      </c>
      <c r="PH50" s="3" t="str">
        <f t="shared" si="163"/>
        <v xml:space="preserve">48 159 61.7 </v>
      </c>
      <c r="PI50" s="3" t="str">
        <f t="shared" si="164"/>
        <v xml:space="preserve">48 160 41.6 </v>
      </c>
      <c r="PJ50" s="3" t="str">
        <f t="shared" si="165"/>
        <v xml:space="preserve">48 161 22.3 </v>
      </c>
      <c r="PK50" s="3" t="str">
        <f t="shared" si="166"/>
        <v xml:space="preserve">48 162 25.7 </v>
      </c>
      <c r="PL50" s="3" t="str">
        <f t="shared" si="167"/>
        <v xml:space="preserve">48 163 18.1 </v>
      </c>
      <c r="PM50" s="3" t="str">
        <f t="shared" si="168"/>
        <v xml:space="preserve">48 164 21 </v>
      </c>
      <c r="PN50" s="3" t="str">
        <f t="shared" si="169"/>
        <v xml:space="preserve">48 165 17.2 </v>
      </c>
      <c r="PO50" s="3" t="str">
        <f t="shared" si="170"/>
        <v xml:space="preserve">48 166 25.1 </v>
      </c>
      <c r="PP50" s="3" t="str">
        <f t="shared" si="171"/>
        <v xml:space="preserve">48 167 15.8 </v>
      </c>
      <c r="PQ50" s="3" t="str">
        <f t="shared" si="172"/>
        <v xml:space="preserve">48 168 20.7 </v>
      </c>
      <c r="PR50" s="3" t="str">
        <f t="shared" si="173"/>
        <v xml:space="preserve">48 169 1.6 </v>
      </c>
      <c r="PS50" s="3" t="str">
        <f t="shared" si="174"/>
        <v xml:space="preserve">48 170 9.8 </v>
      </c>
      <c r="PT50" s="3" t="str">
        <f t="shared" si="175"/>
        <v xml:space="preserve">48 171 3.3 </v>
      </c>
      <c r="PU50" s="3" t="str">
        <f t="shared" si="176"/>
        <v xml:space="preserve">48 172 24.2 </v>
      </c>
      <c r="PV50" s="3" t="str">
        <f t="shared" si="177"/>
        <v xml:space="preserve">48 173 6.6 </v>
      </c>
      <c r="PW50" s="3" t="str">
        <f t="shared" si="178"/>
        <v xml:space="preserve">48 174 21.2 </v>
      </c>
      <c r="PX50" s="3" t="str">
        <f t="shared" si="179"/>
        <v xml:space="preserve">48 175 60.6 </v>
      </c>
      <c r="PY50" s="3" t="str">
        <f t="shared" si="180"/>
        <v xml:space="preserve">48 176 95.4 </v>
      </c>
      <c r="PZ50" s="3" t="str">
        <f t="shared" si="181"/>
        <v xml:space="preserve">48 177 37.8 </v>
      </c>
      <c r="QA50" s="3" t="str">
        <f t="shared" si="182"/>
        <v xml:space="preserve">48 178 18.5 </v>
      </c>
      <c r="QB50" s="3" t="str">
        <f t="shared" si="183"/>
        <v xml:space="preserve">48 179 6.3 </v>
      </c>
      <c r="QC50" s="3" t="str">
        <f t="shared" si="184"/>
        <v xml:space="preserve">48 180 57.5 </v>
      </c>
      <c r="QD50" s="3" t="str">
        <f t="shared" si="185"/>
        <v xml:space="preserve">48 181 7 </v>
      </c>
      <c r="QE50" s="3" t="str">
        <f t="shared" si="186"/>
        <v xml:space="preserve">48 182 16.9 </v>
      </c>
      <c r="QF50" s="3" t="str">
        <f t="shared" si="187"/>
        <v xml:space="preserve">48 183 6.8 </v>
      </c>
      <c r="QG50" s="3" t="str">
        <f t="shared" si="188"/>
        <v xml:space="preserve">48 184 16.9 </v>
      </c>
      <c r="QH50" s="3" t="str">
        <f t="shared" si="189"/>
        <v xml:space="preserve">48 185 20.5 </v>
      </c>
      <c r="QI50" s="3" t="str">
        <f t="shared" si="190"/>
        <v xml:space="preserve">48 186 24.6 </v>
      </c>
      <c r="QJ50" s="3" t="str">
        <f t="shared" si="191"/>
        <v xml:space="preserve">48 187 21.7 </v>
      </c>
      <c r="QK50" s="3" t="str">
        <f t="shared" si="192"/>
        <v xml:space="preserve">48 188 14.6 </v>
      </c>
      <c r="QL50" s="3" t="str">
        <f t="shared" si="193"/>
        <v xml:space="preserve">48 189 17.4 </v>
      </c>
      <c r="QM50" s="3" t="str">
        <f t="shared" si="194"/>
        <v xml:space="preserve">48 190 28.2 </v>
      </c>
      <c r="QN50" s="3" t="str">
        <f t="shared" si="195"/>
        <v xml:space="preserve">48 191 37.3 </v>
      </c>
      <c r="QO50" s="3" t="str">
        <f t="shared" si="196"/>
        <v xml:space="preserve">48 192 19.5 </v>
      </c>
      <c r="QP50" s="3" t="str">
        <f t="shared" si="197"/>
        <v xml:space="preserve">48 193 34.5 </v>
      </c>
      <c r="QQ50" s="3" t="str">
        <f t="shared" si="198"/>
        <v xml:space="preserve">48 194 17.2 </v>
      </c>
      <c r="QR50" s="3" t="str">
        <f t="shared" si="199"/>
        <v xml:space="preserve">48 195 4.7 </v>
      </c>
      <c r="QS50" s="3" t="str">
        <f t="shared" si="200"/>
        <v xml:space="preserve">48 196 15.8 </v>
      </c>
      <c r="QT50" s="3" t="str">
        <f t="shared" si="201"/>
        <v xml:space="preserve">48 197 3.9 </v>
      </c>
      <c r="QU50" s="3" t="str">
        <f t="shared" si="202"/>
        <v xml:space="preserve">48 198 26.9 </v>
      </c>
      <c r="QV50" s="3" t="str">
        <f t="shared" si="203"/>
        <v xml:space="preserve">48 199 47.7 </v>
      </c>
      <c r="QW50" s="3" t="str">
        <f t="shared" si="204"/>
        <v xml:space="preserve">48 200 5.2 </v>
      </c>
      <c r="QX50" s="3" t="str">
        <f t="shared" si="205"/>
        <v xml:space="preserve">48 201 17.8 </v>
      </c>
      <c r="QY50" s="3" t="str">
        <f t="shared" si="206"/>
        <v xml:space="preserve">48 202 17.9 </v>
      </c>
      <c r="QZ50" s="3" t="str">
        <f t="shared" si="207"/>
        <v xml:space="preserve">48 203 26 </v>
      </c>
      <c r="RA50" s="3" t="str">
        <f t="shared" si="208"/>
        <v xml:space="preserve">48 204 9.5 </v>
      </c>
      <c r="RB50" s="3" t="str">
        <f t="shared" si="209"/>
        <v xml:space="preserve">48 205 58.3 </v>
      </c>
      <c r="RC50" s="3" t="str">
        <f t="shared" si="210"/>
        <v xml:space="preserve">48 206 16.2 </v>
      </c>
      <c r="RD50" s="3" t="str">
        <f t="shared" si="211"/>
        <v xml:space="preserve">48 207 31.4 </v>
      </c>
      <c r="RE50" s="3" t="str">
        <f t="shared" si="212"/>
        <v xml:space="preserve">48 208 22.8 </v>
      </c>
      <c r="RF50" s="3" t="str">
        <f t="shared" si="213"/>
        <v xml:space="preserve">48 209 16.9 </v>
      </c>
      <c r="RG50" s="3" t="str">
        <f t="shared" si="214"/>
        <v xml:space="preserve">48 210 8.5 </v>
      </c>
      <c r="RH50" s="3" t="str">
        <f t="shared" si="215"/>
        <v xml:space="preserve">48 211 76.4 </v>
      </c>
      <c r="RI50" s="3" t="str">
        <f t="shared" si="216"/>
        <v xml:space="preserve">48 212 76.4 </v>
      </c>
      <c r="RJ50" s="3" t="str">
        <f t="shared" si="217"/>
        <v xml:space="preserve">48 213 34.8 </v>
      </c>
      <c r="RK50" s="3" t="str">
        <f t="shared" si="218"/>
        <v xml:space="preserve">48 214 22.5 </v>
      </c>
      <c r="RL50" s="3" t="str">
        <f t="shared" si="219"/>
        <v xml:space="preserve">48 215 22.5 </v>
      </c>
      <c r="RM50" s="3" t="str">
        <f t="shared" si="220"/>
        <v xml:space="preserve">48 216 41.9 </v>
      </c>
      <c r="RN50" s="3" t="str">
        <f t="shared" si="221"/>
        <v xml:space="preserve">48 217 27 </v>
      </c>
      <c r="RO50" s="3" t="str">
        <f t="shared" si="222"/>
        <v xml:space="preserve">48 218 26.4 </v>
      </c>
      <c r="RP50" s="3" t="str">
        <f t="shared" si="223"/>
        <v xml:space="preserve">48 219 27.7 </v>
      </c>
      <c r="RQ50" s="3" t="str">
        <f t="shared" si="224"/>
        <v xml:space="preserve">48 220 44.8 </v>
      </c>
      <c r="RR50" s="3" t="str">
        <f t="shared" si="225"/>
        <v xml:space="preserve">48 221 25.9 </v>
      </c>
      <c r="RS50" s="3" t="str">
        <f t="shared" si="226"/>
        <v xml:space="preserve">48 222 1.9 </v>
      </c>
      <c r="RT50" s="3" t="str">
        <f t="shared" si="227"/>
        <v xml:space="preserve">48 223 30.2 </v>
      </c>
      <c r="RU50" s="3" t="str">
        <f t="shared" si="228"/>
        <v xml:space="preserve">48 224 6.6 </v>
      </c>
      <c r="RV50" s="3" t="str">
        <f t="shared" si="229"/>
        <v xml:space="preserve">48 225 23.8 </v>
      </c>
      <c r="RW50" s="3" t="str">
        <f t="shared" si="230"/>
        <v xml:space="preserve">48 226 24 </v>
      </c>
      <c r="RX50" s="3" t="str">
        <f t="shared" si="231"/>
        <v xml:space="preserve">48 227 19.6 </v>
      </c>
      <c r="RY50" s="3" t="str">
        <f t="shared" si="232"/>
        <v xml:space="preserve">48 228 21.6 </v>
      </c>
      <c r="RZ50" s="3" t="str">
        <f t="shared" si="233"/>
        <v xml:space="preserve">48 229 24.6 </v>
      </c>
      <c r="SA50" s="3" t="str">
        <f t="shared" si="234"/>
        <v xml:space="preserve">48 230 4.3 </v>
      </c>
      <c r="SB50" s="3" t="str">
        <f t="shared" si="235"/>
        <v xml:space="preserve">48 231 102 </v>
      </c>
      <c r="SC50" s="3" t="str">
        <f t="shared" si="236"/>
        <v xml:space="preserve">48 232 55.9 </v>
      </c>
      <c r="SD50" s="3" t="str">
        <f t="shared" si="237"/>
        <v xml:space="preserve">48 233 20.5 </v>
      </c>
      <c r="SE50" s="3" t="str">
        <f t="shared" si="238"/>
        <v xml:space="preserve">48 234 18.9 </v>
      </c>
      <c r="SF50" s="3" t="str">
        <f t="shared" si="239"/>
        <v xml:space="preserve">48 235 18.8 </v>
      </c>
      <c r="SG50" s="3" t="str">
        <f t="shared" si="240"/>
        <v xml:space="preserve">48 236 25.9 </v>
      </c>
      <c r="SH50" s="3" t="str">
        <f t="shared" si="241"/>
        <v xml:space="preserve">48 237 22.5 </v>
      </c>
      <c r="SI50" s="3" t="str">
        <f t="shared" si="242"/>
        <v xml:space="preserve">48 238 35.2 </v>
      </c>
      <c r="SJ50" s="3" t="str">
        <f t="shared" si="243"/>
        <v xml:space="preserve">48 239 15.5 </v>
      </c>
      <c r="SK50" s="3" t="str">
        <f t="shared" si="244"/>
        <v xml:space="preserve">48 240 22.3 </v>
      </c>
      <c r="SL50" s="3" t="str">
        <f t="shared" si="245"/>
        <v xml:space="preserve">48 241 103 </v>
      </c>
      <c r="SM50" s="3" t="str">
        <f t="shared" si="246"/>
        <v xml:space="preserve">48 242 34.7 </v>
      </c>
      <c r="SN50" s="3" t="str">
        <f t="shared" si="247"/>
        <v xml:space="preserve">48 243 7.5 </v>
      </c>
      <c r="SO50" s="3" t="str">
        <f t="shared" si="248"/>
        <v xml:space="preserve">48 244 4.1 </v>
      </c>
      <c r="SP50" s="3" t="str">
        <f t="shared" si="249"/>
        <v xml:space="preserve">48 245 7.5 </v>
      </c>
      <c r="SQ50" s="3" t="str">
        <f t="shared" si="250"/>
        <v xml:space="preserve">48 246 27.3 </v>
      </c>
      <c r="SR50" s="3" t="str">
        <f t="shared" si="251"/>
        <v xml:space="preserve">48 247 17.6 </v>
      </c>
      <c r="SS50" s="3" t="str">
        <f t="shared" si="252"/>
        <v xml:space="preserve">48 248 19.1 </v>
      </c>
      <c r="ST50" s="3" t="str">
        <f t="shared" si="253"/>
        <v xml:space="preserve">48 249 22.8 </v>
      </c>
      <c r="SU50" s="3" t="str">
        <f t="shared" si="254"/>
        <v xml:space="preserve">48 250 40.4 </v>
      </c>
      <c r="SV50" s="3" t="str">
        <f t="shared" si="255"/>
        <v xml:space="preserve">48 251 7 </v>
      </c>
      <c r="SW50" s="3" t="str">
        <f t="shared" si="256"/>
        <v xml:space="preserve">48 252 28.3 </v>
      </c>
      <c r="SX50" s="3" t="str">
        <f t="shared" si="257"/>
        <v xml:space="preserve">48 253 18.8 </v>
      </c>
      <c r="SY50" s="3" t="str">
        <f t="shared" si="258"/>
        <v xml:space="preserve">48 254 5.9 </v>
      </c>
      <c r="SZ50" s="3" t="str">
        <f t="shared" si="259"/>
        <v xml:space="preserve">48 255 41.3 </v>
      </c>
      <c r="TA50" s="3" t="str">
        <f t="shared" si="260"/>
        <v xml:space="preserve">48 256 16.7 </v>
      </c>
      <c r="TB50" s="3" t="str">
        <f t="shared" si="261"/>
        <v xml:space="preserve">48 257 6.9 </v>
      </c>
      <c r="TC50" s="3" t="str">
        <f t="shared" si="262"/>
        <v xml:space="preserve">48 258 14.9 </v>
      </c>
      <c r="TD50" s="3" t="str">
        <f t="shared" si="263"/>
        <v xml:space="preserve">48 259 20.4 </v>
      </c>
      <c r="TE50" s="3" t="str">
        <f t="shared" si="264"/>
        <v xml:space="preserve">48 260 18 </v>
      </c>
      <c r="TF50" s="3" t="str">
        <f t="shared" si="265"/>
        <v xml:space="preserve">48 261 17.9 </v>
      </c>
    </row>
    <row r="51" spans="1:526" ht="18.75" customHeight="1" thickBot="1" x14ac:dyDescent="0.4">
      <c r="A51" s="17">
        <v>49</v>
      </c>
      <c r="B51" s="19" t="s">
        <v>264</v>
      </c>
      <c r="C51" s="16" t="s">
        <v>51</v>
      </c>
      <c r="D51" s="3">
        <v>54.4</v>
      </c>
      <c r="E51" s="3">
        <v>9.3000000000000007</v>
      </c>
      <c r="F51" s="3">
        <v>13.3</v>
      </c>
      <c r="G51" s="3">
        <v>20</v>
      </c>
      <c r="H51" s="3">
        <v>33.1</v>
      </c>
      <c r="I51" s="3">
        <v>30.8</v>
      </c>
      <c r="J51" s="3">
        <v>30.8</v>
      </c>
      <c r="K51" s="3">
        <v>15.8</v>
      </c>
      <c r="L51" s="3">
        <v>14.8</v>
      </c>
      <c r="M51" s="3">
        <v>20.399999999999999</v>
      </c>
      <c r="N51" s="3">
        <v>23.7</v>
      </c>
      <c r="O51" s="3">
        <v>14.2</v>
      </c>
      <c r="P51" s="3">
        <v>13.8</v>
      </c>
      <c r="Q51" s="3">
        <v>10.3</v>
      </c>
      <c r="R51" s="3">
        <v>9.6</v>
      </c>
      <c r="S51" s="3">
        <v>3.5</v>
      </c>
      <c r="T51" s="3">
        <v>28.2</v>
      </c>
      <c r="U51" s="3">
        <v>65.2</v>
      </c>
      <c r="V51" s="3">
        <v>1</v>
      </c>
      <c r="W51" s="3">
        <v>14.4</v>
      </c>
      <c r="X51" s="3">
        <v>12.6</v>
      </c>
      <c r="Y51" s="3">
        <v>2.4</v>
      </c>
      <c r="Z51" s="3">
        <v>10</v>
      </c>
      <c r="AA51" s="3">
        <v>57</v>
      </c>
      <c r="AB51" s="3">
        <v>58.8</v>
      </c>
      <c r="AC51" s="3">
        <v>19.600000000000001</v>
      </c>
      <c r="AD51" s="3">
        <v>12.7</v>
      </c>
      <c r="AE51" s="3">
        <v>21.9</v>
      </c>
      <c r="AF51" s="3">
        <v>38</v>
      </c>
      <c r="AG51" s="3">
        <v>22.5</v>
      </c>
      <c r="AH51" s="3">
        <v>7.5</v>
      </c>
      <c r="AI51" s="3">
        <v>54</v>
      </c>
      <c r="AJ51" s="3">
        <v>70.900000000000006</v>
      </c>
      <c r="AK51" s="3">
        <v>46.5</v>
      </c>
      <c r="AL51" s="3">
        <v>64.7</v>
      </c>
      <c r="AM51" s="3">
        <v>4</v>
      </c>
      <c r="AN51" s="3">
        <v>3.6</v>
      </c>
      <c r="AO51" s="3">
        <v>32.1</v>
      </c>
      <c r="AP51" s="3">
        <v>29.2</v>
      </c>
      <c r="AQ51" s="3">
        <v>13.2</v>
      </c>
      <c r="AR51" s="3">
        <v>26.1</v>
      </c>
      <c r="AS51" s="3">
        <v>5.2</v>
      </c>
      <c r="AT51" s="3">
        <v>11.8</v>
      </c>
      <c r="AU51" s="3">
        <v>5.9</v>
      </c>
      <c r="AV51" s="3">
        <v>2.2000000000000002</v>
      </c>
      <c r="AW51" s="3">
        <v>13.1</v>
      </c>
      <c r="AX51" s="3">
        <v>20.9</v>
      </c>
      <c r="AY51" s="3">
        <v>15.8</v>
      </c>
      <c r="AZ51" s="3">
        <v>0</v>
      </c>
      <c r="BA51" s="3">
        <v>11.9</v>
      </c>
      <c r="BB51" s="3">
        <v>7.1</v>
      </c>
      <c r="BC51" s="3">
        <v>7.7</v>
      </c>
      <c r="BD51" s="3">
        <v>69.099999999999994</v>
      </c>
      <c r="BE51" s="3">
        <v>24.7</v>
      </c>
      <c r="BF51" s="3">
        <v>19.3</v>
      </c>
      <c r="BG51" s="3">
        <v>8.6999999999999993</v>
      </c>
      <c r="BH51" s="3">
        <v>18</v>
      </c>
      <c r="BI51" s="3">
        <v>10.4</v>
      </c>
      <c r="BJ51" s="3">
        <v>13.3</v>
      </c>
      <c r="BK51" s="3">
        <v>9.5</v>
      </c>
      <c r="BL51" s="3">
        <v>11.9</v>
      </c>
      <c r="BM51" s="3">
        <v>30.1</v>
      </c>
      <c r="BN51" s="3">
        <v>16.2</v>
      </c>
      <c r="BO51" s="3">
        <v>21.5</v>
      </c>
      <c r="BP51" s="3">
        <v>14.1</v>
      </c>
      <c r="BQ51" s="3">
        <v>12.7</v>
      </c>
      <c r="BR51" s="3">
        <v>20.2</v>
      </c>
      <c r="BS51" s="3">
        <v>14.8</v>
      </c>
      <c r="BT51" s="3">
        <v>57</v>
      </c>
      <c r="BU51" s="3">
        <v>61</v>
      </c>
      <c r="BV51" s="3">
        <v>7.5</v>
      </c>
      <c r="BW51" s="3">
        <v>20.2</v>
      </c>
      <c r="BX51" s="3">
        <v>21.6</v>
      </c>
      <c r="BY51" s="3">
        <v>8</v>
      </c>
      <c r="BZ51" s="3">
        <v>10.3</v>
      </c>
      <c r="CA51" s="3">
        <v>70.400000000000006</v>
      </c>
      <c r="CB51" s="3">
        <v>5.4</v>
      </c>
      <c r="CC51" s="3">
        <v>7.1</v>
      </c>
      <c r="CD51" s="3">
        <v>12.5</v>
      </c>
      <c r="CE51" s="3">
        <v>13.3</v>
      </c>
      <c r="CF51" s="3">
        <v>14.1</v>
      </c>
      <c r="CG51" s="3">
        <v>10.6</v>
      </c>
      <c r="CH51" s="3">
        <v>18.399999999999999</v>
      </c>
      <c r="CI51" s="3">
        <v>16.5</v>
      </c>
      <c r="CJ51" s="3">
        <v>14</v>
      </c>
      <c r="CK51" s="3">
        <v>28.1</v>
      </c>
      <c r="CL51" s="3">
        <v>10.9</v>
      </c>
      <c r="CM51" s="3">
        <v>3.5</v>
      </c>
      <c r="CN51" s="3">
        <v>21.8</v>
      </c>
      <c r="CO51" s="3">
        <v>3.4</v>
      </c>
      <c r="CP51" s="3">
        <v>16</v>
      </c>
      <c r="CQ51" s="3">
        <v>11.4</v>
      </c>
      <c r="CR51" s="3">
        <v>16.899999999999999</v>
      </c>
      <c r="CS51" s="3">
        <v>19.8</v>
      </c>
      <c r="CT51" s="3">
        <v>11.4</v>
      </c>
      <c r="CU51" s="3">
        <v>21.2</v>
      </c>
      <c r="CV51" s="3">
        <v>9.6</v>
      </c>
      <c r="CW51" s="3">
        <v>2.4</v>
      </c>
      <c r="CX51" s="3">
        <v>15.6</v>
      </c>
      <c r="CY51" s="3">
        <v>14.3</v>
      </c>
      <c r="CZ51" s="3">
        <v>9.3000000000000007</v>
      </c>
      <c r="DA51" s="3">
        <v>55.1</v>
      </c>
      <c r="DB51" s="3">
        <v>23</v>
      </c>
      <c r="DC51" s="3">
        <v>17.2</v>
      </c>
      <c r="DD51" s="3">
        <v>15.9</v>
      </c>
      <c r="DE51" s="3">
        <v>13.9</v>
      </c>
      <c r="DF51" s="3">
        <v>19.3</v>
      </c>
      <c r="DG51" s="3">
        <v>9.1999999999999993</v>
      </c>
      <c r="DH51" s="3">
        <v>22.8</v>
      </c>
      <c r="DI51" s="3">
        <v>6.2</v>
      </c>
      <c r="DJ51" s="3">
        <v>18</v>
      </c>
      <c r="DK51" s="3">
        <v>53.5</v>
      </c>
      <c r="DL51" s="3">
        <v>72.3</v>
      </c>
      <c r="DM51" s="3">
        <v>1.6</v>
      </c>
      <c r="DN51" s="3">
        <v>26</v>
      </c>
      <c r="DO51" s="3">
        <v>6.3</v>
      </c>
      <c r="DP51" s="3">
        <v>29.8</v>
      </c>
      <c r="DQ51" s="3">
        <v>49.4</v>
      </c>
      <c r="DR51" s="3">
        <v>22.8</v>
      </c>
      <c r="DS51" s="3">
        <v>108</v>
      </c>
      <c r="DT51" s="3">
        <v>2</v>
      </c>
      <c r="DU51" s="3">
        <v>12.1</v>
      </c>
      <c r="DV51" s="3">
        <v>17.600000000000001</v>
      </c>
      <c r="DW51" s="3">
        <v>47</v>
      </c>
      <c r="DX51" s="3">
        <v>9.8000000000000007</v>
      </c>
      <c r="DY51" s="3">
        <v>26.6</v>
      </c>
      <c r="DZ51" s="3">
        <v>8.1</v>
      </c>
      <c r="EA51" s="3">
        <v>35.200000000000003</v>
      </c>
      <c r="EB51" s="3">
        <v>16</v>
      </c>
      <c r="EC51" s="3">
        <v>2.9</v>
      </c>
      <c r="ED51" s="3">
        <v>12.7</v>
      </c>
      <c r="EE51" s="3">
        <v>16.899999999999999</v>
      </c>
      <c r="EF51" s="3">
        <v>8.5</v>
      </c>
      <c r="EG51" s="3">
        <v>11.8</v>
      </c>
      <c r="EH51" s="3">
        <v>8.5</v>
      </c>
      <c r="EI51" s="3">
        <v>19.899999999999999</v>
      </c>
      <c r="EJ51" s="3">
        <v>12.3</v>
      </c>
      <c r="EK51" s="3">
        <v>23.1</v>
      </c>
      <c r="EL51" s="3">
        <v>50.2</v>
      </c>
      <c r="EM51" s="3">
        <v>21.6</v>
      </c>
      <c r="EN51" s="3">
        <v>3.1</v>
      </c>
      <c r="EO51" s="3">
        <v>7.3</v>
      </c>
      <c r="EP51" s="3">
        <v>30.6</v>
      </c>
      <c r="EQ51" s="3">
        <v>18.3</v>
      </c>
      <c r="ER51" s="3">
        <v>8.6</v>
      </c>
      <c r="ES51" s="3">
        <v>8.3000000000000007</v>
      </c>
      <c r="ET51" s="3">
        <v>20.100000000000001</v>
      </c>
      <c r="EU51" s="3">
        <v>42.8</v>
      </c>
      <c r="EV51" s="3">
        <v>14.2</v>
      </c>
      <c r="EW51" s="3">
        <v>8.1999999999999993</v>
      </c>
      <c r="EX51" s="3">
        <v>6</v>
      </c>
      <c r="EY51" s="3">
        <v>13.7</v>
      </c>
      <c r="EZ51" s="3">
        <v>12.6</v>
      </c>
      <c r="FA51" s="3">
        <v>9.6999999999999993</v>
      </c>
      <c r="FB51" s="3">
        <v>10.7</v>
      </c>
      <c r="FC51" s="3">
        <v>23.2</v>
      </c>
      <c r="FD51" s="3">
        <v>20.100000000000001</v>
      </c>
      <c r="FE51" s="3">
        <v>15</v>
      </c>
      <c r="FF51" s="3">
        <v>47.9</v>
      </c>
      <c r="FG51" s="3">
        <v>27.8</v>
      </c>
      <c r="FH51" s="3">
        <v>36.6</v>
      </c>
      <c r="FI51" s="3">
        <v>11.3</v>
      </c>
      <c r="FJ51" s="3">
        <v>13.4</v>
      </c>
      <c r="FK51" s="3">
        <v>19.5</v>
      </c>
      <c r="FL51" s="3">
        <v>4.7</v>
      </c>
      <c r="FM51" s="3">
        <v>24.5</v>
      </c>
      <c r="FN51" s="3">
        <v>1.5</v>
      </c>
      <c r="FO51" s="3">
        <v>23.2</v>
      </c>
      <c r="FP51" s="3">
        <v>15.8</v>
      </c>
      <c r="FQ51" s="3">
        <v>18.7</v>
      </c>
      <c r="FR51" s="3">
        <v>17.399999999999999</v>
      </c>
      <c r="FS51" s="3">
        <v>29.7</v>
      </c>
      <c r="FT51" s="3">
        <v>21.7</v>
      </c>
      <c r="FU51" s="3">
        <v>26.7</v>
      </c>
      <c r="FV51" s="3">
        <v>46.8</v>
      </c>
      <c r="FW51" s="3">
        <v>82.2</v>
      </c>
      <c r="FX51" s="3">
        <v>24</v>
      </c>
      <c r="FY51" s="3">
        <v>32.799999999999997</v>
      </c>
      <c r="FZ51" s="3">
        <v>20.5</v>
      </c>
      <c r="GA51" s="3">
        <v>56.2</v>
      </c>
      <c r="GB51" s="3">
        <v>9.1999999999999993</v>
      </c>
      <c r="GC51" s="3">
        <v>1.5</v>
      </c>
      <c r="GD51" s="3">
        <v>17.7</v>
      </c>
      <c r="GE51" s="3">
        <v>4.9000000000000004</v>
      </c>
      <c r="GF51" s="3">
        <v>6.1</v>
      </c>
      <c r="GG51" s="3">
        <v>30.1</v>
      </c>
      <c r="GH51" s="3">
        <v>20.2</v>
      </c>
      <c r="GI51" s="3">
        <v>14</v>
      </c>
      <c r="GJ51" s="3">
        <v>31.6</v>
      </c>
      <c r="GK51" s="3">
        <v>14.7</v>
      </c>
      <c r="GL51" s="3">
        <v>23.5</v>
      </c>
      <c r="GM51" s="3">
        <v>11.1</v>
      </c>
      <c r="GN51" s="3">
        <v>25.1</v>
      </c>
      <c r="GO51" s="3">
        <v>8.1</v>
      </c>
      <c r="GP51" s="3">
        <v>21</v>
      </c>
      <c r="GQ51" s="3">
        <v>22.7</v>
      </c>
      <c r="GR51" s="3">
        <v>17.100000000000001</v>
      </c>
      <c r="GS51" s="3">
        <v>12.5</v>
      </c>
      <c r="GT51" s="3">
        <v>53.2</v>
      </c>
      <c r="GU51" s="3">
        <v>16</v>
      </c>
      <c r="GV51" s="3">
        <v>5.4</v>
      </c>
      <c r="GW51" s="3">
        <v>5.3</v>
      </c>
      <c r="GX51" s="3">
        <v>11.6</v>
      </c>
      <c r="GY51" s="3">
        <v>12.6</v>
      </c>
      <c r="GZ51" s="3">
        <v>44.5</v>
      </c>
      <c r="HA51" s="3">
        <v>13.6</v>
      </c>
      <c r="HB51" s="3">
        <v>17.600000000000001</v>
      </c>
      <c r="HC51" s="3">
        <v>9.3000000000000007</v>
      </c>
      <c r="HD51" s="3">
        <v>1.5</v>
      </c>
      <c r="HE51" s="3">
        <v>17.399999999999999</v>
      </c>
      <c r="HF51" s="3">
        <v>62.6</v>
      </c>
      <c r="HG51" s="3">
        <v>62.6</v>
      </c>
      <c r="HH51" s="3">
        <v>21</v>
      </c>
      <c r="HI51" s="3">
        <v>16.5</v>
      </c>
      <c r="HJ51" s="3">
        <v>16.5</v>
      </c>
      <c r="HK51" s="3">
        <v>28.1</v>
      </c>
      <c r="HL51" s="3">
        <v>12.6</v>
      </c>
      <c r="HM51" s="3">
        <v>12</v>
      </c>
      <c r="HN51" s="3">
        <v>11.9</v>
      </c>
      <c r="HO51" s="3">
        <v>43.5</v>
      </c>
      <c r="HP51" s="3">
        <v>11.5</v>
      </c>
      <c r="HQ51" s="3">
        <v>14.2</v>
      </c>
      <c r="HR51" s="3">
        <v>16.8</v>
      </c>
      <c r="HS51" s="3">
        <v>14.2</v>
      </c>
      <c r="HT51" s="3">
        <v>32.700000000000003</v>
      </c>
      <c r="HU51" s="3">
        <v>9.4</v>
      </c>
      <c r="HV51" s="3">
        <v>5.8</v>
      </c>
      <c r="HW51" s="3">
        <v>7.7</v>
      </c>
      <c r="HX51" s="3">
        <v>10.7</v>
      </c>
      <c r="HY51" s="3">
        <v>19.100000000000001</v>
      </c>
      <c r="HZ51" s="3">
        <v>88.9</v>
      </c>
      <c r="IA51" s="3">
        <v>54.6</v>
      </c>
      <c r="IB51" s="3">
        <v>6.6</v>
      </c>
      <c r="IC51" s="3">
        <v>9.5</v>
      </c>
      <c r="ID51" s="3">
        <v>4.4000000000000004</v>
      </c>
      <c r="IE51" s="3">
        <v>11.2</v>
      </c>
      <c r="IF51" s="3">
        <v>21.2</v>
      </c>
      <c r="IG51" s="3">
        <v>34.6</v>
      </c>
      <c r="IH51" s="3">
        <v>1.3</v>
      </c>
      <c r="II51" s="3">
        <v>8.4</v>
      </c>
      <c r="IJ51" s="3">
        <v>89.4</v>
      </c>
      <c r="IK51" s="3">
        <v>28.1</v>
      </c>
      <c r="IL51" s="3">
        <v>9.9</v>
      </c>
      <c r="IM51" s="3">
        <v>15.1</v>
      </c>
      <c r="IN51" s="3">
        <v>9.9</v>
      </c>
      <c r="IO51" s="3">
        <v>13.5</v>
      </c>
      <c r="IP51" s="3">
        <v>31.8</v>
      </c>
      <c r="IQ51" s="3">
        <v>4.2</v>
      </c>
      <c r="IR51" s="3">
        <v>8.9</v>
      </c>
      <c r="IS51" s="3">
        <v>42.6</v>
      </c>
      <c r="IT51" s="3">
        <v>10.4</v>
      </c>
      <c r="IU51" s="3">
        <v>14.5</v>
      </c>
      <c r="IV51" s="3">
        <v>3.1</v>
      </c>
      <c r="IW51" s="3">
        <v>14.7</v>
      </c>
      <c r="IX51" s="3">
        <v>32.1</v>
      </c>
      <c r="IY51" s="3">
        <v>9.6999999999999993</v>
      </c>
      <c r="IZ51" s="3">
        <v>9.1999999999999993</v>
      </c>
      <c r="JA51" s="3">
        <v>0.4</v>
      </c>
      <c r="JB51" s="3">
        <v>6</v>
      </c>
      <c r="JC51" s="3">
        <v>7.1</v>
      </c>
      <c r="JD51" s="3">
        <v>19.7</v>
      </c>
      <c r="JF51" s="3" t="str">
        <f t="shared" si="5"/>
        <v xml:space="preserve">49 1 54.4 </v>
      </c>
      <c r="JG51" s="3" t="str">
        <f t="shared" si="6"/>
        <v xml:space="preserve">49 2 9.3 </v>
      </c>
      <c r="JH51" s="3" t="str">
        <f t="shared" si="7"/>
        <v xml:space="preserve">49 3 13.3 </v>
      </c>
      <c r="JI51" s="3" t="str">
        <f t="shared" si="8"/>
        <v xml:space="preserve">49 4 20 </v>
      </c>
      <c r="JJ51" s="3" t="str">
        <f t="shared" si="9"/>
        <v xml:space="preserve">49 5 33.1 </v>
      </c>
      <c r="JK51" s="3" t="str">
        <f t="shared" si="10"/>
        <v xml:space="preserve">49 6 30.8 </v>
      </c>
      <c r="JL51" s="3" t="str">
        <f t="shared" si="11"/>
        <v xml:space="preserve">49 7 30.8 </v>
      </c>
      <c r="JM51" s="3" t="str">
        <f t="shared" si="12"/>
        <v xml:space="preserve">49 8 15.8 </v>
      </c>
      <c r="JN51" s="3" t="str">
        <f t="shared" si="13"/>
        <v xml:space="preserve">49 9 14.8 </v>
      </c>
      <c r="JO51" s="3" t="str">
        <f t="shared" si="14"/>
        <v xml:space="preserve">49 10 20.4 </v>
      </c>
      <c r="JP51" s="3" t="str">
        <f t="shared" si="15"/>
        <v xml:space="preserve">49 11 23.7 </v>
      </c>
      <c r="JQ51" s="3" t="str">
        <f t="shared" si="16"/>
        <v xml:space="preserve">49 12 14.2 </v>
      </c>
      <c r="JR51" s="3" t="str">
        <f t="shared" si="17"/>
        <v xml:space="preserve">49 13 13.8 </v>
      </c>
      <c r="JS51" s="3" t="str">
        <f t="shared" si="18"/>
        <v xml:space="preserve">49 14 10.3 </v>
      </c>
      <c r="JT51" s="3" t="str">
        <f t="shared" si="19"/>
        <v xml:space="preserve">49 15 9.6 </v>
      </c>
      <c r="JU51" s="3" t="str">
        <f t="shared" si="20"/>
        <v xml:space="preserve">49 16 3.5 </v>
      </c>
      <c r="JV51" s="3" t="str">
        <f t="shared" si="21"/>
        <v xml:space="preserve">49 17 28.2 </v>
      </c>
      <c r="JW51" s="3" t="str">
        <f t="shared" si="22"/>
        <v xml:space="preserve">49 18 65.2 </v>
      </c>
      <c r="JX51" s="3" t="str">
        <f t="shared" si="23"/>
        <v xml:space="preserve">49 19 1 </v>
      </c>
      <c r="JY51" s="3" t="str">
        <f t="shared" si="24"/>
        <v xml:space="preserve">49 20 14.4 </v>
      </c>
      <c r="JZ51" s="3" t="str">
        <f t="shared" si="25"/>
        <v xml:space="preserve">49 21 12.6 </v>
      </c>
      <c r="KA51" s="3" t="str">
        <f t="shared" si="26"/>
        <v xml:space="preserve">49 22 2.4 </v>
      </c>
      <c r="KB51" s="3" t="str">
        <f t="shared" si="27"/>
        <v xml:space="preserve">49 23 10 </v>
      </c>
      <c r="KC51" s="3" t="str">
        <f t="shared" si="28"/>
        <v xml:space="preserve">49 24 57 </v>
      </c>
      <c r="KD51" s="3" t="str">
        <f t="shared" si="29"/>
        <v xml:space="preserve">49 25 58.8 </v>
      </c>
      <c r="KE51" s="3" t="str">
        <f t="shared" si="30"/>
        <v xml:space="preserve">49 26 19.6 </v>
      </c>
      <c r="KF51" s="3" t="str">
        <f t="shared" si="31"/>
        <v xml:space="preserve">49 27 12.7 </v>
      </c>
      <c r="KG51" s="3" t="str">
        <f t="shared" si="32"/>
        <v xml:space="preserve">49 28 21.9 </v>
      </c>
      <c r="KH51" s="3" t="str">
        <f t="shared" si="33"/>
        <v xml:space="preserve">49 29 38 </v>
      </c>
      <c r="KI51" s="3" t="str">
        <f t="shared" si="34"/>
        <v xml:space="preserve">49 30 22.5 </v>
      </c>
      <c r="KJ51" s="3" t="str">
        <f t="shared" si="35"/>
        <v xml:space="preserve">49 31 7.5 </v>
      </c>
      <c r="KK51" s="3" t="str">
        <f t="shared" si="36"/>
        <v xml:space="preserve">49 32 54 </v>
      </c>
      <c r="KL51" s="3" t="str">
        <f t="shared" si="37"/>
        <v xml:space="preserve">49 33 70.9 </v>
      </c>
      <c r="KM51" s="3" t="str">
        <f t="shared" si="38"/>
        <v xml:space="preserve">49 34 46.5 </v>
      </c>
      <c r="KN51" s="3" t="str">
        <f t="shared" si="39"/>
        <v xml:space="preserve">49 35 64.7 </v>
      </c>
      <c r="KO51" s="3" t="str">
        <f t="shared" si="40"/>
        <v xml:space="preserve">49 36 4 </v>
      </c>
      <c r="KP51" s="3" t="str">
        <f t="shared" si="41"/>
        <v xml:space="preserve">49 37 3.6 </v>
      </c>
      <c r="KQ51" s="3" t="str">
        <f t="shared" si="42"/>
        <v xml:space="preserve">49 38 32.1 </v>
      </c>
      <c r="KR51" s="3" t="str">
        <f t="shared" si="43"/>
        <v xml:space="preserve">49 39 29.2 </v>
      </c>
      <c r="KS51" s="3" t="str">
        <f t="shared" si="44"/>
        <v xml:space="preserve">49 40 13.2 </v>
      </c>
      <c r="KT51" s="3" t="str">
        <f t="shared" si="45"/>
        <v xml:space="preserve">49 41 26.1 </v>
      </c>
      <c r="KU51" s="3" t="str">
        <f t="shared" si="46"/>
        <v xml:space="preserve">49 42 5.2 </v>
      </c>
      <c r="KV51" s="3" t="str">
        <f t="shared" si="47"/>
        <v xml:space="preserve">49 43 11.8 </v>
      </c>
      <c r="KW51" s="3" t="str">
        <f t="shared" si="48"/>
        <v xml:space="preserve">49 44 5.9 </v>
      </c>
      <c r="KX51" s="3" t="str">
        <f t="shared" si="49"/>
        <v xml:space="preserve">49 45 2.2 </v>
      </c>
      <c r="KY51" s="3" t="str">
        <f t="shared" si="50"/>
        <v xml:space="preserve">49 46 13.1 </v>
      </c>
      <c r="KZ51" s="3" t="str">
        <f t="shared" si="51"/>
        <v xml:space="preserve">49 47 20.9 </v>
      </c>
      <c r="LA51" s="3" t="str">
        <f t="shared" si="52"/>
        <v xml:space="preserve">49 48 15.8 </v>
      </c>
      <c r="LB51" s="3" t="str">
        <f t="shared" si="53"/>
        <v xml:space="preserve">49 49 0 </v>
      </c>
      <c r="LC51" s="3" t="str">
        <f t="shared" si="54"/>
        <v xml:space="preserve">49 50 11.9 </v>
      </c>
      <c r="LD51" s="3" t="str">
        <f t="shared" si="55"/>
        <v xml:space="preserve">49 51 7.1 </v>
      </c>
      <c r="LE51" s="3" t="str">
        <f t="shared" si="56"/>
        <v xml:space="preserve">49 52 7.7 </v>
      </c>
      <c r="LF51" s="3" t="str">
        <f t="shared" si="57"/>
        <v xml:space="preserve">49 53 69.1 </v>
      </c>
      <c r="LG51" s="3" t="str">
        <f t="shared" si="58"/>
        <v xml:space="preserve">49 54 24.7 </v>
      </c>
      <c r="LH51" s="3" t="str">
        <f t="shared" si="59"/>
        <v xml:space="preserve">49 55 19.3 </v>
      </c>
      <c r="LI51" s="3" t="str">
        <f t="shared" si="60"/>
        <v xml:space="preserve">49 56 8.7 </v>
      </c>
      <c r="LJ51" s="3" t="str">
        <f t="shared" si="61"/>
        <v xml:space="preserve">49 57 18 </v>
      </c>
      <c r="LK51" s="3" t="str">
        <f t="shared" si="62"/>
        <v xml:space="preserve">49 58 10.4 </v>
      </c>
      <c r="LL51" s="3" t="str">
        <f t="shared" si="63"/>
        <v xml:space="preserve">49 59 13.3 </v>
      </c>
      <c r="LM51" s="3" t="str">
        <f t="shared" si="64"/>
        <v xml:space="preserve">49 60 9.5 </v>
      </c>
      <c r="LN51" s="3" t="str">
        <f t="shared" si="65"/>
        <v xml:space="preserve">49 61 11.9 </v>
      </c>
      <c r="LO51" s="3" t="str">
        <f t="shared" si="66"/>
        <v xml:space="preserve">49 62 30.1 </v>
      </c>
      <c r="LP51" s="3" t="str">
        <f t="shared" si="67"/>
        <v xml:space="preserve">49 63 16.2 </v>
      </c>
      <c r="LQ51" s="3" t="str">
        <f t="shared" si="68"/>
        <v xml:space="preserve">49 64 21.5 </v>
      </c>
      <c r="LR51" s="3" t="str">
        <f t="shared" si="69"/>
        <v xml:space="preserve">49 65 14.1 </v>
      </c>
      <c r="LS51" s="3" t="str">
        <f t="shared" si="70"/>
        <v xml:space="preserve">49 66 12.7 </v>
      </c>
      <c r="LT51" s="3" t="str">
        <f t="shared" si="71"/>
        <v xml:space="preserve">49 67 20.2 </v>
      </c>
      <c r="LU51" s="3" t="str">
        <f t="shared" si="72"/>
        <v xml:space="preserve">49 68 14.8 </v>
      </c>
      <c r="LV51" s="3" t="str">
        <f t="shared" si="73"/>
        <v xml:space="preserve">49 69 57 </v>
      </c>
      <c r="LW51" s="3" t="str">
        <f t="shared" si="74"/>
        <v xml:space="preserve">49 70 61 </v>
      </c>
      <c r="LX51" s="3" t="str">
        <f t="shared" si="75"/>
        <v xml:space="preserve">49 71 7.5 </v>
      </c>
      <c r="LY51" s="3" t="str">
        <f t="shared" si="76"/>
        <v xml:space="preserve">49 72 20.2 </v>
      </c>
      <c r="LZ51" s="3" t="str">
        <f t="shared" si="77"/>
        <v xml:space="preserve">49 73 21.6 </v>
      </c>
      <c r="MA51" s="3" t="str">
        <f t="shared" si="78"/>
        <v xml:space="preserve">49 74 8 </v>
      </c>
      <c r="MB51" s="3" t="str">
        <f t="shared" si="79"/>
        <v xml:space="preserve">49 75 10.3 </v>
      </c>
      <c r="MC51" s="3" t="str">
        <f t="shared" si="80"/>
        <v xml:space="preserve">49 76 70.4 </v>
      </c>
      <c r="MD51" s="3" t="str">
        <f t="shared" si="81"/>
        <v xml:space="preserve">49 77 5.4 </v>
      </c>
      <c r="ME51" s="3" t="str">
        <f t="shared" si="82"/>
        <v xml:space="preserve">49 78 7.1 </v>
      </c>
      <c r="MF51" s="3" t="str">
        <f t="shared" si="83"/>
        <v xml:space="preserve">49 79 12.5 </v>
      </c>
      <c r="MG51" s="3" t="str">
        <f t="shared" si="84"/>
        <v xml:space="preserve">49 80 13.3 </v>
      </c>
      <c r="MH51" s="3" t="str">
        <f t="shared" si="85"/>
        <v xml:space="preserve">49 81 14.1 </v>
      </c>
      <c r="MI51" s="3" t="str">
        <f t="shared" si="86"/>
        <v xml:space="preserve">49 82 10.6 </v>
      </c>
      <c r="MJ51" s="3" t="str">
        <f t="shared" si="87"/>
        <v xml:space="preserve">49 83 18.4 </v>
      </c>
      <c r="MK51" s="3" t="str">
        <f t="shared" si="88"/>
        <v xml:space="preserve">49 84 16.5 </v>
      </c>
      <c r="ML51" s="3" t="str">
        <f t="shared" si="89"/>
        <v xml:space="preserve">49 85 14 </v>
      </c>
      <c r="MM51" s="3" t="str">
        <f t="shared" si="90"/>
        <v xml:space="preserve">49 86 28.1 </v>
      </c>
      <c r="MN51" s="3" t="str">
        <f t="shared" si="91"/>
        <v xml:space="preserve">49 87 10.9 </v>
      </c>
      <c r="MO51" s="3" t="str">
        <f t="shared" si="92"/>
        <v xml:space="preserve">49 88 3.5 </v>
      </c>
      <c r="MP51" s="3" t="str">
        <f t="shared" si="93"/>
        <v xml:space="preserve">49 89 21.8 </v>
      </c>
      <c r="MQ51" s="3" t="str">
        <f t="shared" si="94"/>
        <v xml:space="preserve">49 90 3.4 </v>
      </c>
      <c r="MR51" s="3" t="str">
        <f t="shared" si="95"/>
        <v xml:space="preserve">49 91 16 </v>
      </c>
      <c r="MS51" s="3" t="str">
        <f t="shared" si="96"/>
        <v xml:space="preserve">49 92 11.4 </v>
      </c>
      <c r="MT51" s="3" t="str">
        <f t="shared" si="97"/>
        <v xml:space="preserve">49 93 16.9 </v>
      </c>
      <c r="MU51" s="3" t="str">
        <f t="shared" si="98"/>
        <v xml:space="preserve">49 94 19.8 </v>
      </c>
      <c r="MV51" s="3" t="str">
        <f t="shared" si="99"/>
        <v xml:space="preserve">49 95 11.4 </v>
      </c>
      <c r="MW51" s="3" t="str">
        <f t="shared" si="100"/>
        <v xml:space="preserve">49 96 21.2 </v>
      </c>
      <c r="MX51" s="3" t="str">
        <f t="shared" si="101"/>
        <v xml:space="preserve">49 97 9.6 </v>
      </c>
      <c r="MY51" s="3" t="str">
        <f t="shared" si="102"/>
        <v xml:space="preserve">49 98 2.4 </v>
      </c>
      <c r="MZ51" s="3" t="str">
        <f t="shared" si="103"/>
        <v xml:space="preserve">49 99 15.6 </v>
      </c>
      <c r="NA51" s="3" t="str">
        <f t="shared" si="104"/>
        <v xml:space="preserve">49 100 14.3 </v>
      </c>
      <c r="NB51" s="3" t="str">
        <f t="shared" si="105"/>
        <v xml:space="preserve">49 101 9.3 </v>
      </c>
      <c r="NC51" s="3" t="str">
        <f t="shared" si="106"/>
        <v xml:space="preserve">49 102 55.1 </v>
      </c>
      <c r="ND51" s="3" t="str">
        <f t="shared" si="107"/>
        <v xml:space="preserve">49 103 23 </v>
      </c>
      <c r="NE51" s="3" t="str">
        <f t="shared" si="108"/>
        <v xml:space="preserve">49 104 17.2 </v>
      </c>
      <c r="NF51" s="3" t="str">
        <f t="shared" si="109"/>
        <v xml:space="preserve">49 105 15.9 </v>
      </c>
      <c r="NG51" s="3" t="str">
        <f t="shared" si="110"/>
        <v xml:space="preserve">49 106 13.9 </v>
      </c>
      <c r="NH51" s="3" t="str">
        <f t="shared" si="111"/>
        <v xml:space="preserve">49 107 19.3 </v>
      </c>
      <c r="NI51" s="3" t="str">
        <f t="shared" si="112"/>
        <v xml:space="preserve">49 108 9.2 </v>
      </c>
      <c r="NJ51" s="3" t="str">
        <f t="shared" si="113"/>
        <v xml:space="preserve">49 109 22.8 </v>
      </c>
      <c r="NK51" s="3" t="str">
        <f t="shared" si="114"/>
        <v xml:space="preserve">49 110 6.2 </v>
      </c>
      <c r="NL51" s="3" t="str">
        <f t="shared" si="115"/>
        <v xml:space="preserve">49 111 18 </v>
      </c>
      <c r="NM51" s="3" t="str">
        <f t="shared" si="116"/>
        <v xml:space="preserve">49 112 53.5 </v>
      </c>
      <c r="NN51" s="3" t="str">
        <f t="shared" si="117"/>
        <v xml:space="preserve">49 113 72.3 </v>
      </c>
      <c r="NO51" s="3" t="str">
        <f t="shared" si="118"/>
        <v xml:space="preserve">49 114 1.6 </v>
      </c>
      <c r="NP51" s="3" t="str">
        <f t="shared" si="119"/>
        <v xml:space="preserve">49 115 26 </v>
      </c>
      <c r="NQ51" s="3" t="str">
        <f t="shared" si="120"/>
        <v xml:space="preserve">49 116 6.3 </v>
      </c>
      <c r="NR51" s="3" t="str">
        <f t="shared" si="121"/>
        <v xml:space="preserve">49 117 29.8 </v>
      </c>
      <c r="NS51" s="3" t="str">
        <f t="shared" si="122"/>
        <v xml:space="preserve">49 118 49.4 </v>
      </c>
      <c r="NT51" s="3" t="str">
        <f t="shared" si="123"/>
        <v xml:space="preserve">49 119 22.8 </v>
      </c>
      <c r="NU51" s="3" t="str">
        <f t="shared" si="124"/>
        <v xml:space="preserve">49 120 108 </v>
      </c>
      <c r="NV51" s="3" t="str">
        <f t="shared" si="125"/>
        <v xml:space="preserve">49 121 2 </v>
      </c>
      <c r="NW51" s="3" t="str">
        <f t="shared" si="126"/>
        <v xml:space="preserve">49 122 12.1 </v>
      </c>
      <c r="NX51" s="3" t="str">
        <f t="shared" si="127"/>
        <v xml:space="preserve">49 123 17.6 </v>
      </c>
      <c r="NY51" s="3" t="str">
        <f t="shared" si="128"/>
        <v xml:space="preserve">49 124 47 </v>
      </c>
      <c r="NZ51" s="3" t="str">
        <f t="shared" si="129"/>
        <v xml:space="preserve">49 125 9.8 </v>
      </c>
      <c r="OA51" s="3" t="str">
        <f t="shared" si="130"/>
        <v xml:space="preserve">49 126 26.6 </v>
      </c>
      <c r="OB51" s="3" t="str">
        <f t="shared" si="131"/>
        <v xml:space="preserve">49 127 8.1 </v>
      </c>
      <c r="OC51" s="3" t="str">
        <f t="shared" si="132"/>
        <v xml:space="preserve">49 128 35.2 </v>
      </c>
      <c r="OD51" s="3" t="str">
        <f t="shared" si="133"/>
        <v xml:space="preserve">49 129 16 </v>
      </c>
      <c r="OE51" s="3" t="str">
        <f t="shared" si="134"/>
        <v xml:space="preserve">49 130 2.9 </v>
      </c>
      <c r="OF51" s="3" t="str">
        <f t="shared" si="135"/>
        <v xml:space="preserve">49 131 12.7 </v>
      </c>
      <c r="OG51" s="3" t="str">
        <f t="shared" si="136"/>
        <v xml:space="preserve">49 132 16.9 </v>
      </c>
      <c r="OH51" s="3" t="str">
        <f t="shared" si="137"/>
        <v xml:space="preserve">49 133 8.5 </v>
      </c>
      <c r="OI51" s="3" t="str">
        <f t="shared" si="138"/>
        <v xml:space="preserve">49 134 11.8 </v>
      </c>
      <c r="OJ51" s="3" t="str">
        <f t="shared" si="139"/>
        <v xml:space="preserve">49 135 8.5 </v>
      </c>
      <c r="OK51" s="3" t="str">
        <f t="shared" si="140"/>
        <v xml:space="preserve">49 136 19.9 </v>
      </c>
      <c r="OL51" s="3" t="str">
        <f t="shared" si="141"/>
        <v xml:space="preserve">49 137 12.3 </v>
      </c>
      <c r="OM51" s="3" t="str">
        <f t="shared" si="142"/>
        <v xml:space="preserve">49 138 23.1 </v>
      </c>
      <c r="ON51" s="3" t="str">
        <f t="shared" si="143"/>
        <v xml:space="preserve">49 139 50.2 </v>
      </c>
      <c r="OO51" s="3" t="str">
        <f t="shared" si="144"/>
        <v xml:space="preserve">49 140 21.6 </v>
      </c>
      <c r="OP51" s="3" t="str">
        <f t="shared" si="145"/>
        <v xml:space="preserve">49 141 3.1 </v>
      </c>
      <c r="OQ51" s="3" t="str">
        <f t="shared" si="146"/>
        <v xml:space="preserve">49 142 7.3 </v>
      </c>
      <c r="OR51" s="3" t="str">
        <f t="shared" si="147"/>
        <v xml:space="preserve">49 143 30.6 </v>
      </c>
      <c r="OS51" s="3" t="str">
        <f t="shared" si="148"/>
        <v xml:space="preserve">49 144 18.3 </v>
      </c>
      <c r="OT51" s="3" t="str">
        <f t="shared" si="149"/>
        <v xml:space="preserve">49 145 8.6 </v>
      </c>
      <c r="OU51" s="3" t="str">
        <f t="shared" si="150"/>
        <v xml:space="preserve">49 146 8.3 </v>
      </c>
      <c r="OV51" s="3" t="str">
        <f t="shared" si="151"/>
        <v xml:space="preserve">49 147 20.1 </v>
      </c>
      <c r="OW51" s="3" t="str">
        <f t="shared" si="152"/>
        <v xml:space="preserve">49 148 42.8 </v>
      </c>
      <c r="OX51" s="3" t="str">
        <f t="shared" si="153"/>
        <v xml:space="preserve">49 149 14.2 </v>
      </c>
      <c r="OY51" s="3" t="str">
        <f t="shared" si="154"/>
        <v xml:space="preserve">49 150 8.2 </v>
      </c>
      <c r="OZ51" s="3" t="str">
        <f t="shared" si="155"/>
        <v xml:space="preserve">49 151 6 </v>
      </c>
      <c r="PA51" s="3" t="str">
        <f t="shared" si="156"/>
        <v xml:space="preserve">49 152 13.7 </v>
      </c>
      <c r="PB51" s="3" t="str">
        <f t="shared" si="157"/>
        <v xml:space="preserve">49 153 12.6 </v>
      </c>
      <c r="PC51" s="3" t="str">
        <f t="shared" si="158"/>
        <v xml:space="preserve">49 154 9.7 </v>
      </c>
      <c r="PD51" s="3" t="str">
        <f t="shared" si="159"/>
        <v xml:space="preserve">49 155 10.7 </v>
      </c>
      <c r="PE51" s="3" t="str">
        <f t="shared" si="160"/>
        <v xml:space="preserve">49 156 23.2 </v>
      </c>
      <c r="PF51" s="3" t="str">
        <f t="shared" si="161"/>
        <v xml:space="preserve">49 157 20.1 </v>
      </c>
      <c r="PG51" s="3" t="str">
        <f t="shared" si="162"/>
        <v xml:space="preserve">49 158 15 </v>
      </c>
      <c r="PH51" s="3" t="str">
        <f t="shared" si="163"/>
        <v xml:space="preserve">49 159 47.9 </v>
      </c>
      <c r="PI51" s="3" t="str">
        <f t="shared" si="164"/>
        <v xml:space="preserve">49 160 27.8 </v>
      </c>
      <c r="PJ51" s="3" t="str">
        <f t="shared" si="165"/>
        <v xml:space="preserve">49 161 36.6 </v>
      </c>
      <c r="PK51" s="3" t="str">
        <f t="shared" si="166"/>
        <v xml:space="preserve">49 162 11.3 </v>
      </c>
      <c r="PL51" s="3" t="str">
        <f t="shared" si="167"/>
        <v xml:space="preserve">49 163 13.4 </v>
      </c>
      <c r="PM51" s="3" t="str">
        <f t="shared" si="168"/>
        <v xml:space="preserve">49 164 19.5 </v>
      </c>
      <c r="PN51" s="3" t="str">
        <f t="shared" si="169"/>
        <v xml:space="preserve">49 165 4.7 </v>
      </c>
      <c r="PO51" s="3" t="str">
        <f t="shared" si="170"/>
        <v xml:space="preserve">49 166 24.5 </v>
      </c>
      <c r="PP51" s="3" t="str">
        <f t="shared" si="171"/>
        <v xml:space="preserve">49 167 1.5 </v>
      </c>
      <c r="PQ51" s="3" t="str">
        <f t="shared" si="172"/>
        <v xml:space="preserve">49 168 23.2 </v>
      </c>
      <c r="PR51" s="3" t="str">
        <f t="shared" si="173"/>
        <v xml:space="preserve">49 169 15.8 </v>
      </c>
      <c r="PS51" s="3" t="str">
        <f t="shared" si="174"/>
        <v xml:space="preserve">49 170 18.7 </v>
      </c>
      <c r="PT51" s="3" t="str">
        <f t="shared" si="175"/>
        <v xml:space="preserve">49 171 17.4 </v>
      </c>
      <c r="PU51" s="3" t="str">
        <f t="shared" si="176"/>
        <v xml:space="preserve">49 172 29.7 </v>
      </c>
      <c r="PV51" s="3" t="str">
        <f t="shared" si="177"/>
        <v xml:space="preserve">49 173 21.7 </v>
      </c>
      <c r="PW51" s="3" t="str">
        <f t="shared" si="178"/>
        <v xml:space="preserve">49 174 26.7 </v>
      </c>
      <c r="PX51" s="3" t="str">
        <f t="shared" si="179"/>
        <v xml:space="preserve">49 175 46.8 </v>
      </c>
      <c r="PY51" s="3" t="str">
        <f t="shared" si="180"/>
        <v xml:space="preserve">49 176 82.2 </v>
      </c>
      <c r="PZ51" s="3" t="str">
        <f t="shared" si="181"/>
        <v xml:space="preserve">49 177 24 </v>
      </c>
      <c r="QA51" s="3" t="str">
        <f t="shared" si="182"/>
        <v xml:space="preserve">49 178 32.8 </v>
      </c>
      <c r="QB51" s="3" t="str">
        <f t="shared" si="183"/>
        <v xml:space="preserve">49 179 20.5 </v>
      </c>
      <c r="QC51" s="3" t="str">
        <f t="shared" si="184"/>
        <v xml:space="preserve">49 180 56.2 </v>
      </c>
      <c r="QD51" s="3" t="str">
        <f t="shared" si="185"/>
        <v xml:space="preserve">49 181 9.2 </v>
      </c>
      <c r="QE51" s="3" t="str">
        <f t="shared" si="186"/>
        <v xml:space="preserve">49 182 1.5 </v>
      </c>
      <c r="QF51" s="3" t="str">
        <f t="shared" si="187"/>
        <v xml:space="preserve">49 183 17.7 </v>
      </c>
      <c r="QG51" s="3" t="str">
        <f t="shared" si="188"/>
        <v xml:space="preserve">49 184 4.9 </v>
      </c>
      <c r="QH51" s="3" t="str">
        <f t="shared" si="189"/>
        <v xml:space="preserve">49 185 6.1 </v>
      </c>
      <c r="QI51" s="3" t="str">
        <f t="shared" si="190"/>
        <v xml:space="preserve">49 186 30.1 </v>
      </c>
      <c r="QJ51" s="3" t="str">
        <f t="shared" si="191"/>
        <v xml:space="preserve">49 187 20.2 </v>
      </c>
      <c r="QK51" s="3" t="str">
        <f t="shared" si="192"/>
        <v xml:space="preserve">49 188 14 </v>
      </c>
      <c r="QL51" s="3" t="str">
        <f t="shared" si="193"/>
        <v xml:space="preserve">49 189 31.6 </v>
      </c>
      <c r="QM51" s="3" t="str">
        <f t="shared" si="194"/>
        <v xml:space="preserve">49 190 14.7 </v>
      </c>
      <c r="QN51" s="3" t="str">
        <f t="shared" si="195"/>
        <v xml:space="preserve">49 191 23.5 </v>
      </c>
      <c r="QO51" s="3" t="str">
        <f t="shared" si="196"/>
        <v xml:space="preserve">49 192 11.1 </v>
      </c>
      <c r="QP51" s="3" t="str">
        <f t="shared" si="197"/>
        <v xml:space="preserve">49 193 25.1 </v>
      </c>
      <c r="QQ51" s="3" t="str">
        <f t="shared" si="198"/>
        <v xml:space="preserve">49 194 8.1 </v>
      </c>
      <c r="QR51" s="3" t="str">
        <f t="shared" si="199"/>
        <v xml:space="preserve">49 195 21 </v>
      </c>
      <c r="QS51" s="3" t="str">
        <f t="shared" si="200"/>
        <v xml:space="preserve">49 196 22.7 </v>
      </c>
      <c r="QT51" s="3" t="str">
        <f t="shared" si="201"/>
        <v xml:space="preserve">49 197 17.1 </v>
      </c>
      <c r="QU51" s="3" t="str">
        <f t="shared" si="202"/>
        <v xml:space="preserve">49 198 12.5 </v>
      </c>
      <c r="QV51" s="3" t="str">
        <f t="shared" si="203"/>
        <v xml:space="preserve">49 199 53.2 </v>
      </c>
      <c r="QW51" s="3" t="str">
        <f t="shared" si="204"/>
        <v xml:space="preserve">49 200 16 </v>
      </c>
      <c r="QX51" s="3" t="str">
        <f t="shared" si="205"/>
        <v xml:space="preserve">49 201 5.4 </v>
      </c>
      <c r="QY51" s="3" t="str">
        <f t="shared" si="206"/>
        <v xml:space="preserve">49 202 5.3 </v>
      </c>
      <c r="QZ51" s="3" t="str">
        <f t="shared" si="207"/>
        <v xml:space="preserve">49 203 11.6 </v>
      </c>
      <c r="RA51" s="3" t="str">
        <f t="shared" si="208"/>
        <v xml:space="preserve">49 204 12.6 </v>
      </c>
      <c r="RB51" s="3" t="str">
        <f t="shared" si="209"/>
        <v xml:space="preserve">49 205 44.5 </v>
      </c>
      <c r="RC51" s="3" t="str">
        <f t="shared" si="210"/>
        <v xml:space="preserve">49 206 13.6 </v>
      </c>
      <c r="RD51" s="3" t="str">
        <f t="shared" si="211"/>
        <v xml:space="preserve">49 207 17.6 </v>
      </c>
      <c r="RE51" s="3" t="str">
        <f t="shared" si="212"/>
        <v xml:space="preserve">49 208 9.3 </v>
      </c>
      <c r="RF51" s="3" t="str">
        <f t="shared" si="213"/>
        <v xml:space="preserve">49 209 1.5 </v>
      </c>
      <c r="RG51" s="3" t="str">
        <f t="shared" si="214"/>
        <v xml:space="preserve">49 210 17.4 </v>
      </c>
      <c r="RH51" s="3" t="str">
        <f t="shared" si="215"/>
        <v xml:space="preserve">49 211 62.6 </v>
      </c>
      <c r="RI51" s="3" t="str">
        <f t="shared" si="216"/>
        <v xml:space="preserve">49 212 62.6 </v>
      </c>
      <c r="RJ51" s="3" t="str">
        <f t="shared" si="217"/>
        <v xml:space="preserve">49 213 21 </v>
      </c>
      <c r="RK51" s="3" t="str">
        <f t="shared" si="218"/>
        <v xml:space="preserve">49 214 16.5 </v>
      </c>
      <c r="RL51" s="3" t="str">
        <f t="shared" si="219"/>
        <v xml:space="preserve">49 215 16.5 </v>
      </c>
      <c r="RM51" s="3" t="str">
        <f t="shared" si="220"/>
        <v xml:space="preserve">49 216 28.1 </v>
      </c>
      <c r="RN51" s="3" t="str">
        <f t="shared" si="221"/>
        <v xml:space="preserve">49 217 12.6 </v>
      </c>
      <c r="RO51" s="3" t="str">
        <f t="shared" si="222"/>
        <v xml:space="preserve">49 218 12 </v>
      </c>
      <c r="RP51" s="3" t="str">
        <f t="shared" si="223"/>
        <v xml:space="preserve">49 219 11.9 </v>
      </c>
      <c r="RQ51" s="3" t="str">
        <f t="shared" si="224"/>
        <v xml:space="preserve">49 220 43.5 </v>
      </c>
      <c r="RR51" s="3" t="str">
        <f t="shared" si="225"/>
        <v xml:space="preserve">49 221 11.5 </v>
      </c>
      <c r="RS51" s="3" t="str">
        <f t="shared" si="226"/>
        <v xml:space="preserve">49 222 14.2 </v>
      </c>
      <c r="RT51" s="3" t="str">
        <f t="shared" si="227"/>
        <v xml:space="preserve">49 223 16.8 </v>
      </c>
      <c r="RU51" s="3" t="str">
        <f t="shared" si="228"/>
        <v xml:space="preserve">49 224 14.2 </v>
      </c>
      <c r="RV51" s="3" t="str">
        <f t="shared" si="229"/>
        <v xml:space="preserve">49 225 32.7 </v>
      </c>
      <c r="RW51" s="3" t="str">
        <f t="shared" si="230"/>
        <v xml:space="preserve">49 226 9.4 </v>
      </c>
      <c r="RX51" s="3" t="str">
        <f t="shared" si="231"/>
        <v xml:space="preserve">49 227 5.8 </v>
      </c>
      <c r="RY51" s="3" t="str">
        <f t="shared" si="232"/>
        <v xml:space="preserve">49 228 7.7 </v>
      </c>
      <c r="RZ51" s="3" t="str">
        <f t="shared" si="233"/>
        <v xml:space="preserve">49 229 10.7 </v>
      </c>
      <c r="SA51" s="3" t="str">
        <f t="shared" si="234"/>
        <v xml:space="preserve">49 230 19.1 </v>
      </c>
      <c r="SB51" s="3" t="str">
        <f t="shared" si="235"/>
        <v xml:space="preserve">49 231 88.9 </v>
      </c>
      <c r="SC51" s="3" t="str">
        <f t="shared" si="236"/>
        <v xml:space="preserve">49 232 54.6 </v>
      </c>
      <c r="SD51" s="3" t="str">
        <f t="shared" si="237"/>
        <v xml:space="preserve">49 233 6.6 </v>
      </c>
      <c r="SE51" s="3" t="str">
        <f t="shared" si="238"/>
        <v xml:space="preserve">49 234 9.5 </v>
      </c>
      <c r="SF51" s="3" t="str">
        <f t="shared" si="239"/>
        <v xml:space="preserve">49 235 4.4 </v>
      </c>
      <c r="SG51" s="3" t="str">
        <f t="shared" si="240"/>
        <v xml:space="preserve">49 236 11.2 </v>
      </c>
      <c r="SH51" s="3" t="str">
        <f t="shared" si="241"/>
        <v xml:space="preserve">49 237 21.2 </v>
      </c>
      <c r="SI51" s="3" t="str">
        <f t="shared" si="242"/>
        <v xml:space="preserve">49 238 34.6 </v>
      </c>
      <c r="SJ51" s="3" t="str">
        <f t="shared" si="243"/>
        <v xml:space="preserve">49 239 1.3 </v>
      </c>
      <c r="SK51" s="3" t="str">
        <f t="shared" si="244"/>
        <v xml:space="preserve">49 240 8.4 </v>
      </c>
      <c r="SL51" s="3" t="str">
        <f t="shared" si="245"/>
        <v xml:space="preserve">49 241 89.4 </v>
      </c>
      <c r="SM51" s="3" t="str">
        <f t="shared" si="246"/>
        <v xml:space="preserve">49 242 28.1 </v>
      </c>
      <c r="SN51" s="3" t="str">
        <f t="shared" si="247"/>
        <v xml:space="preserve">49 243 9.9 </v>
      </c>
      <c r="SO51" s="3" t="str">
        <f t="shared" si="248"/>
        <v xml:space="preserve">49 244 15.1 </v>
      </c>
      <c r="SP51" s="3" t="str">
        <f t="shared" si="249"/>
        <v xml:space="preserve">49 245 9.9 </v>
      </c>
      <c r="SQ51" s="3" t="str">
        <f t="shared" si="250"/>
        <v xml:space="preserve">49 246 13.5 </v>
      </c>
      <c r="SR51" s="3" t="str">
        <f t="shared" si="251"/>
        <v xml:space="preserve">49 247 31.8 </v>
      </c>
      <c r="SS51" s="3" t="str">
        <f t="shared" si="252"/>
        <v xml:space="preserve">49 248 4.2 </v>
      </c>
      <c r="ST51" s="3" t="str">
        <f t="shared" si="253"/>
        <v xml:space="preserve">49 249 8.9 </v>
      </c>
      <c r="SU51" s="3" t="str">
        <f t="shared" si="254"/>
        <v xml:space="preserve">49 250 42.6 </v>
      </c>
      <c r="SV51" s="3" t="str">
        <f t="shared" si="255"/>
        <v xml:space="preserve">49 251 10.4 </v>
      </c>
      <c r="SW51" s="3" t="str">
        <f t="shared" si="256"/>
        <v xml:space="preserve">49 252 14.5 </v>
      </c>
      <c r="SX51" s="3" t="str">
        <f t="shared" si="257"/>
        <v xml:space="preserve">49 253 3.1 </v>
      </c>
      <c r="SY51" s="3" t="str">
        <f t="shared" si="258"/>
        <v xml:space="preserve">49 254 14.7 </v>
      </c>
      <c r="SZ51" s="3" t="str">
        <f t="shared" si="259"/>
        <v xml:space="preserve">49 255 32.1 </v>
      </c>
      <c r="TA51" s="3" t="str">
        <f t="shared" si="260"/>
        <v xml:space="preserve">49 256 9.7 </v>
      </c>
      <c r="TB51" s="3" t="str">
        <f t="shared" si="261"/>
        <v xml:space="preserve">49 257 9.2 </v>
      </c>
      <c r="TC51" s="3" t="str">
        <f t="shared" si="262"/>
        <v xml:space="preserve">49 258 0.4 </v>
      </c>
      <c r="TD51" s="3" t="str">
        <f t="shared" si="263"/>
        <v xml:space="preserve">49 259 6 </v>
      </c>
      <c r="TE51" s="3" t="str">
        <f t="shared" si="264"/>
        <v xml:space="preserve">49 260 7.1 </v>
      </c>
      <c r="TF51" s="3" t="str">
        <f t="shared" si="265"/>
        <v xml:space="preserve">49 261 19.7 </v>
      </c>
    </row>
    <row r="52" spans="1:526" ht="18.75" customHeight="1" thickBot="1" x14ac:dyDescent="0.4">
      <c r="A52" s="17">
        <v>50</v>
      </c>
      <c r="B52" s="19" t="s">
        <v>264</v>
      </c>
      <c r="C52" s="16" t="s">
        <v>52</v>
      </c>
      <c r="D52" s="3">
        <v>60.5</v>
      </c>
      <c r="E52" s="3">
        <v>20</v>
      </c>
      <c r="F52" s="3">
        <v>19.399999999999999</v>
      </c>
      <c r="G52" s="3">
        <v>30.7</v>
      </c>
      <c r="H52" s="3">
        <v>31.7</v>
      </c>
      <c r="I52" s="3">
        <v>30.4</v>
      </c>
      <c r="J52" s="3">
        <v>30.4</v>
      </c>
      <c r="K52" s="3">
        <v>23.5</v>
      </c>
      <c r="L52" s="3">
        <v>23.2</v>
      </c>
      <c r="M52" s="3">
        <v>24.5</v>
      </c>
      <c r="N52" s="3">
        <v>32.1</v>
      </c>
      <c r="O52" s="3">
        <v>19.3</v>
      </c>
      <c r="P52" s="3">
        <v>7.7</v>
      </c>
      <c r="Q52" s="3">
        <v>21.1</v>
      </c>
      <c r="R52" s="3">
        <v>9.5</v>
      </c>
      <c r="S52" s="3">
        <v>7</v>
      </c>
      <c r="T52" s="3">
        <v>18.7</v>
      </c>
      <c r="U52" s="3">
        <v>74.3</v>
      </c>
      <c r="V52" s="3">
        <v>11.4</v>
      </c>
      <c r="W52" s="3">
        <v>20.6</v>
      </c>
      <c r="X52" s="3">
        <v>12</v>
      </c>
      <c r="Y52" s="3">
        <v>10.3</v>
      </c>
      <c r="Z52" s="3">
        <v>16.2</v>
      </c>
      <c r="AA52" s="3">
        <v>63.1</v>
      </c>
      <c r="AB52" s="3">
        <v>64.900000000000006</v>
      </c>
      <c r="AC52" s="3">
        <v>28</v>
      </c>
      <c r="AD52" s="3">
        <v>18.8</v>
      </c>
      <c r="AE52" s="3">
        <v>29.6</v>
      </c>
      <c r="AF52" s="3">
        <v>47</v>
      </c>
      <c r="AG52" s="3">
        <v>22</v>
      </c>
      <c r="AH52" s="3">
        <v>6.9</v>
      </c>
      <c r="AI52" s="3">
        <v>53.9</v>
      </c>
      <c r="AJ52" s="3">
        <v>78.3</v>
      </c>
      <c r="AK52" s="3">
        <v>50.7</v>
      </c>
      <c r="AL52" s="3">
        <v>68.8</v>
      </c>
      <c r="AM52" s="3">
        <v>14.6</v>
      </c>
      <c r="AN52" s="3">
        <v>10</v>
      </c>
      <c r="AO52" s="3">
        <v>38.1</v>
      </c>
      <c r="AP52" s="3">
        <v>22.4</v>
      </c>
      <c r="AQ52" s="3">
        <v>18.3</v>
      </c>
      <c r="AR52" s="3">
        <v>35.200000000000003</v>
      </c>
      <c r="AS52" s="3">
        <v>11.8</v>
      </c>
      <c r="AT52" s="3">
        <v>20.8</v>
      </c>
      <c r="AU52" s="3">
        <v>16.7</v>
      </c>
      <c r="AV52" s="3">
        <v>11</v>
      </c>
      <c r="AW52" s="3">
        <v>20.8</v>
      </c>
      <c r="AX52" s="3">
        <v>21.2</v>
      </c>
      <c r="AY52" s="3">
        <v>26.5</v>
      </c>
      <c r="AZ52" s="3">
        <v>11.9</v>
      </c>
      <c r="BA52" s="3">
        <v>0</v>
      </c>
      <c r="BB52" s="3">
        <v>6.3</v>
      </c>
      <c r="BC52" s="3">
        <v>6</v>
      </c>
      <c r="BD52" s="3">
        <v>76.5</v>
      </c>
      <c r="BE52" s="3">
        <v>33.200000000000003</v>
      </c>
      <c r="BF52" s="3">
        <v>29.5</v>
      </c>
      <c r="BG52" s="3">
        <v>4.8</v>
      </c>
      <c r="BH52" s="3">
        <v>24.1</v>
      </c>
      <c r="BI52" s="3">
        <v>18.8</v>
      </c>
      <c r="BJ52" s="3">
        <v>20.9</v>
      </c>
      <c r="BK52" s="3">
        <v>16.8</v>
      </c>
      <c r="BL52" s="3">
        <v>12.8</v>
      </c>
      <c r="BM52" s="3">
        <v>29.6</v>
      </c>
      <c r="BN52" s="3">
        <v>24.8</v>
      </c>
      <c r="BO52" s="3">
        <v>29.2</v>
      </c>
      <c r="BP52" s="3">
        <v>22.5</v>
      </c>
      <c r="BQ52" s="3">
        <v>22.9</v>
      </c>
      <c r="BR52" s="3">
        <v>26.2</v>
      </c>
      <c r="BS52" s="3">
        <v>19</v>
      </c>
      <c r="BT52" s="3">
        <v>64.400000000000006</v>
      </c>
      <c r="BU52" s="3">
        <v>54</v>
      </c>
      <c r="BV52" s="3">
        <v>10.8</v>
      </c>
      <c r="BW52" s="3">
        <v>22.6</v>
      </c>
      <c r="BX52" s="3">
        <v>31.8</v>
      </c>
      <c r="BY52" s="3">
        <v>14.1</v>
      </c>
      <c r="BZ52" s="3">
        <v>18</v>
      </c>
      <c r="CA52" s="3">
        <v>77.8</v>
      </c>
      <c r="CB52" s="3">
        <v>13.8</v>
      </c>
      <c r="CC52" s="3">
        <v>14.9</v>
      </c>
      <c r="CD52" s="3">
        <v>14.1</v>
      </c>
      <c r="CE52" s="3">
        <v>12.8</v>
      </c>
      <c r="CF52" s="3">
        <v>24.4</v>
      </c>
      <c r="CG52" s="3">
        <v>11.4</v>
      </c>
      <c r="CH52" s="3">
        <v>26.1</v>
      </c>
      <c r="CI52" s="3">
        <v>22.2</v>
      </c>
      <c r="CJ52" s="3">
        <v>18.2</v>
      </c>
      <c r="CK52" s="3">
        <v>21</v>
      </c>
      <c r="CL52" s="3">
        <v>18.600000000000001</v>
      </c>
      <c r="CM52" s="3">
        <v>11.9</v>
      </c>
      <c r="CN52" s="3">
        <v>28.3</v>
      </c>
      <c r="CO52" s="3">
        <v>14.3</v>
      </c>
      <c r="CP52" s="3">
        <v>26.2</v>
      </c>
      <c r="CQ52" s="3">
        <v>19.8</v>
      </c>
      <c r="CR52" s="3">
        <v>25.4</v>
      </c>
      <c r="CS52" s="3">
        <v>28.2</v>
      </c>
      <c r="CT52" s="3">
        <v>19.8</v>
      </c>
      <c r="CU52" s="3">
        <v>25.4</v>
      </c>
      <c r="CV52" s="3">
        <v>19.8</v>
      </c>
      <c r="CW52" s="3">
        <v>12.6</v>
      </c>
      <c r="CX52" s="3">
        <v>21.8</v>
      </c>
      <c r="CY52" s="3">
        <v>22.1</v>
      </c>
      <c r="CZ52" s="3">
        <v>14.3</v>
      </c>
      <c r="DA52" s="3">
        <v>61.2</v>
      </c>
      <c r="DB52" s="3">
        <v>31.4</v>
      </c>
      <c r="DC52" s="3">
        <v>10.199999999999999</v>
      </c>
      <c r="DD52" s="3">
        <v>23.6</v>
      </c>
      <c r="DE52" s="3">
        <v>22.3</v>
      </c>
      <c r="DF52" s="3">
        <v>29.3</v>
      </c>
      <c r="DG52" s="3">
        <v>16.899999999999999</v>
      </c>
      <c r="DH52" s="3">
        <v>31.2</v>
      </c>
      <c r="DI52" s="3">
        <v>6.2</v>
      </c>
      <c r="DJ52" s="3">
        <v>24.1</v>
      </c>
      <c r="DK52" s="3">
        <v>59.6</v>
      </c>
      <c r="DL52" s="3">
        <v>79.7</v>
      </c>
      <c r="DM52" s="3">
        <v>11.4</v>
      </c>
      <c r="DN52" s="3">
        <v>30.2</v>
      </c>
      <c r="DO52" s="3">
        <v>10.5</v>
      </c>
      <c r="DP52" s="3">
        <v>38.200000000000003</v>
      </c>
      <c r="DQ52" s="3">
        <v>42.3</v>
      </c>
      <c r="DR52" s="3">
        <v>31.3</v>
      </c>
      <c r="DS52" s="3">
        <v>116</v>
      </c>
      <c r="DT52" s="3">
        <v>10.8</v>
      </c>
      <c r="DU52" s="3">
        <v>16.3</v>
      </c>
      <c r="DV52" s="3">
        <v>27.8</v>
      </c>
      <c r="DW52" s="3">
        <v>43.5</v>
      </c>
      <c r="DX52" s="3">
        <v>12</v>
      </c>
      <c r="DY52" s="3">
        <v>18.5</v>
      </c>
      <c r="DZ52" s="3">
        <v>12.3</v>
      </c>
      <c r="EA52" s="3">
        <v>42.9</v>
      </c>
      <c r="EB52" s="3">
        <v>21</v>
      </c>
      <c r="EC52" s="3">
        <v>13.8</v>
      </c>
      <c r="ED52" s="3">
        <v>4.7</v>
      </c>
      <c r="EE52" s="3">
        <v>23</v>
      </c>
      <c r="EF52" s="3">
        <v>7.5</v>
      </c>
      <c r="EG52" s="3">
        <v>19.5</v>
      </c>
      <c r="EH52" s="3">
        <v>16.3</v>
      </c>
      <c r="EI52" s="3">
        <v>24</v>
      </c>
      <c r="EJ52" s="3">
        <v>22.5</v>
      </c>
      <c r="EK52" s="3">
        <v>31.5</v>
      </c>
      <c r="EL52" s="3">
        <v>43.1</v>
      </c>
      <c r="EM52" s="3">
        <v>31.8</v>
      </c>
      <c r="EN52" s="3">
        <v>10.9</v>
      </c>
      <c r="EO52" s="3">
        <v>6.3</v>
      </c>
      <c r="EP52" s="3">
        <v>23.6</v>
      </c>
      <c r="EQ52" s="3">
        <v>28.5</v>
      </c>
      <c r="ER52" s="3">
        <v>9.9</v>
      </c>
      <c r="ES52" s="3">
        <v>14.5</v>
      </c>
      <c r="ET52" s="3">
        <v>27.9</v>
      </c>
      <c r="EU52" s="3">
        <v>48.9</v>
      </c>
      <c r="EV52" s="3">
        <v>20.399999999999999</v>
      </c>
      <c r="EW52" s="3">
        <v>10.5</v>
      </c>
      <c r="EX52" s="3">
        <v>9.8000000000000007</v>
      </c>
      <c r="EY52" s="3">
        <v>6.6</v>
      </c>
      <c r="EZ52" s="3">
        <v>5.6</v>
      </c>
      <c r="FA52" s="3">
        <v>13.9</v>
      </c>
      <c r="FB52" s="3">
        <v>11.3</v>
      </c>
      <c r="FC52" s="3">
        <v>27.4</v>
      </c>
      <c r="FD52" s="3">
        <v>27.9</v>
      </c>
      <c r="FE52" s="3">
        <v>25.2</v>
      </c>
      <c r="FF52" s="3">
        <v>52.1</v>
      </c>
      <c r="FG52" s="3">
        <v>18.5</v>
      </c>
      <c r="FH52" s="3">
        <v>46.8</v>
      </c>
      <c r="FI52" s="3">
        <v>6</v>
      </c>
      <c r="FJ52" s="3">
        <v>21.8</v>
      </c>
      <c r="FK52" s="3">
        <v>21.2</v>
      </c>
      <c r="FL52" s="3">
        <v>11.6</v>
      </c>
      <c r="FM52" s="3">
        <v>32.200000000000003</v>
      </c>
      <c r="FN52" s="3">
        <v>11.4</v>
      </c>
      <c r="FO52" s="3">
        <v>31.6</v>
      </c>
      <c r="FP52" s="3">
        <v>26.1</v>
      </c>
      <c r="FQ52" s="3">
        <v>28.9</v>
      </c>
      <c r="FR52" s="3">
        <v>22.9</v>
      </c>
      <c r="FS52" s="3">
        <v>38.1</v>
      </c>
      <c r="FT52" s="3">
        <v>31.9</v>
      </c>
      <c r="FU52" s="3">
        <v>35.1</v>
      </c>
      <c r="FV52" s="3">
        <v>51</v>
      </c>
      <c r="FW52" s="3">
        <v>89.6</v>
      </c>
      <c r="FX52" s="3">
        <v>20.399999999999999</v>
      </c>
      <c r="FY52" s="3">
        <v>38.1</v>
      </c>
      <c r="FZ52" s="3">
        <v>28.2</v>
      </c>
      <c r="GA52" s="3">
        <v>62.3</v>
      </c>
      <c r="GB52" s="3">
        <v>19.399999999999999</v>
      </c>
      <c r="GC52" s="3">
        <v>13.3</v>
      </c>
      <c r="GD52" s="3">
        <v>23.8</v>
      </c>
      <c r="GE52" s="3">
        <v>13.7</v>
      </c>
      <c r="GF52" s="3">
        <v>6.8</v>
      </c>
      <c r="GG52" s="3">
        <v>38.5</v>
      </c>
      <c r="GH52" s="3">
        <v>20.100000000000001</v>
      </c>
      <c r="GI52" s="3">
        <v>21.8</v>
      </c>
      <c r="GJ52" s="3">
        <v>37.5</v>
      </c>
      <c r="GK52" s="3">
        <v>19.7</v>
      </c>
      <c r="GL52" s="3">
        <v>20</v>
      </c>
      <c r="GM52" s="3">
        <v>18.899999999999999</v>
      </c>
      <c r="GN52" s="3">
        <v>24.5</v>
      </c>
      <c r="GO52" s="3">
        <v>15.9</v>
      </c>
      <c r="GP52" s="3">
        <v>31.3</v>
      </c>
      <c r="GQ52" s="3">
        <v>28.8</v>
      </c>
      <c r="GR52" s="3">
        <v>27.3</v>
      </c>
      <c r="GS52" s="3">
        <v>6.3</v>
      </c>
      <c r="GT52" s="3">
        <v>61.6</v>
      </c>
      <c r="GU52" s="3">
        <v>22.2</v>
      </c>
      <c r="GV52" s="3">
        <v>11.2</v>
      </c>
      <c r="GW52" s="3">
        <v>11.3</v>
      </c>
      <c r="GX52" s="3">
        <v>8.1999999999999993</v>
      </c>
      <c r="GY52" s="3">
        <v>18.7</v>
      </c>
      <c r="GZ52" s="3">
        <v>40.9</v>
      </c>
      <c r="HA52" s="3">
        <v>21.4</v>
      </c>
      <c r="HB52" s="3">
        <v>10.5</v>
      </c>
      <c r="HC52" s="3">
        <v>14.3</v>
      </c>
      <c r="HD52" s="3">
        <v>13.3</v>
      </c>
      <c r="HE52" s="3">
        <v>27.7</v>
      </c>
      <c r="HF52" s="3">
        <v>55.5</v>
      </c>
      <c r="HG52" s="3">
        <v>55.5</v>
      </c>
      <c r="HH52" s="3">
        <v>25.2</v>
      </c>
      <c r="HI52" s="3">
        <v>24.9</v>
      </c>
      <c r="HJ52" s="3">
        <v>24.9</v>
      </c>
      <c r="HK52" s="3">
        <v>21</v>
      </c>
      <c r="HL52" s="3">
        <v>4.7</v>
      </c>
      <c r="HM52" s="3">
        <v>4.3</v>
      </c>
      <c r="HN52" s="3">
        <v>11.3</v>
      </c>
      <c r="HO52" s="3">
        <v>49.6</v>
      </c>
      <c r="HP52" s="3">
        <v>5.7</v>
      </c>
      <c r="HQ52" s="3">
        <v>24.5</v>
      </c>
      <c r="HR52" s="3">
        <v>21.1</v>
      </c>
      <c r="HS52" s="3">
        <v>20.399999999999999</v>
      </c>
      <c r="HT52" s="3">
        <v>42.9</v>
      </c>
      <c r="HU52" s="3">
        <v>8.1</v>
      </c>
      <c r="HV52" s="3">
        <v>6.6</v>
      </c>
      <c r="HW52" s="3">
        <v>9.6</v>
      </c>
      <c r="HX52" s="3">
        <v>11.3</v>
      </c>
      <c r="HY52" s="3">
        <v>29.3</v>
      </c>
      <c r="HZ52" s="3">
        <v>96.4</v>
      </c>
      <c r="IA52" s="3">
        <v>60.7</v>
      </c>
      <c r="IB52" s="3">
        <v>5.4</v>
      </c>
      <c r="IC52" s="3">
        <v>17.600000000000001</v>
      </c>
      <c r="ID52" s="3">
        <v>9.9</v>
      </c>
      <c r="IE52" s="3">
        <v>9.9</v>
      </c>
      <c r="IF52" s="3">
        <v>27.3</v>
      </c>
      <c r="IG52" s="3">
        <v>42.3</v>
      </c>
      <c r="IH52" s="3">
        <v>11.3</v>
      </c>
      <c r="II52" s="3">
        <v>10</v>
      </c>
      <c r="IJ52" s="3">
        <v>96.8</v>
      </c>
      <c r="IK52" s="3">
        <v>35.799999999999997</v>
      </c>
      <c r="IL52" s="3">
        <v>20.100000000000001</v>
      </c>
      <c r="IM52" s="3">
        <v>20.2</v>
      </c>
      <c r="IN52" s="3">
        <v>20.100000000000001</v>
      </c>
      <c r="IO52" s="3">
        <v>6.4</v>
      </c>
      <c r="IP52" s="3">
        <v>42.1</v>
      </c>
      <c r="IQ52" s="3">
        <v>12.6</v>
      </c>
      <c r="IR52" s="3">
        <v>10.3</v>
      </c>
      <c r="IS52" s="3">
        <v>51</v>
      </c>
      <c r="IT52" s="3">
        <v>20.6</v>
      </c>
      <c r="IU52" s="3">
        <v>10.9</v>
      </c>
      <c r="IV52" s="3">
        <v>10.9</v>
      </c>
      <c r="IW52" s="3">
        <v>24.9</v>
      </c>
      <c r="IX52" s="3">
        <v>40.1</v>
      </c>
      <c r="IY52" s="3">
        <v>13.6</v>
      </c>
      <c r="IZ52" s="3">
        <v>19.399999999999999</v>
      </c>
      <c r="JA52" s="3">
        <v>11.7</v>
      </c>
      <c r="JB52" s="3">
        <v>6.7</v>
      </c>
      <c r="JC52" s="3">
        <v>14.9</v>
      </c>
      <c r="JD52" s="3">
        <v>28.1</v>
      </c>
      <c r="JF52" s="3" t="str">
        <f t="shared" si="5"/>
        <v xml:space="preserve">50 1 60.5 </v>
      </c>
      <c r="JG52" s="3" t="str">
        <f t="shared" si="6"/>
        <v xml:space="preserve">50 2 20 </v>
      </c>
      <c r="JH52" s="3" t="str">
        <f t="shared" si="7"/>
        <v xml:space="preserve">50 3 19.4 </v>
      </c>
      <c r="JI52" s="3" t="str">
        <f t="shared" si="8"/>
        <v xml:space="preserve">50 4 30.7 </v>
      </c>
      <c r="JJ52" s="3" t="str">
        <f t="shared" si="9"/>
        <v xml:space="preserve">50 5 31.7 </v>
      </c>
      <c r="JK52" s="3" t="str">
        <f t="shared" si="10"/>
        <v xml:space="preserve">50 6 30.4 </v>
      </c>
      <c r="JL52" s="3" t="str">
        <f t="shared" si="11"/>
        <v xml:space="preserve">50 7 30.4 </v>
      </c>
      <c r="JM52" s="3" t="str">
        <f t="shared" si="12"/>
        <v xml:space="preserve">50 8 23.5 </v>
      </c>
      <c r="JN52" s="3" t="str">
        <f t="shared" si="13"/>
        <v xml:space="preserve">50 9 23.2 </v>
      </c>
      <c r="JO52" s="3" t="str">
        <f t="shared" si="14"/>
        <v xml:space="preserve">50 10 24.5 </v>
      </c>
      <c r="JP52" s="3" t="str">
        <f t="shared" si="15"/>
        <v xml:space="preserve">50 11 32.1 </v>
      </c>
      <c r="JQ52" s="3" t="str">
        <f t="shared" si="16"/>
        <v xml:space="preserve">50 12 19.3 </v>
      </c>
      <c r="JR52" s="3" t="str">
        <f t="shared" si="17"/>
        <v xml:space="preserve">50 13 7.7 </v>
      </c>
      <c r="JS52" s="3" t="str">
        <f t="shared" si="18"/>
        <v xml:space="preserve">50 14 21.1 </v>
      </c>
      <c r="JT52" s="3" t="str">
        <f t="shared" si="19"/>
        <v xml:space="preserve">50 15 9.5 </v>
      </c>
      <c r="JU52" s="3" t="str">
        <f t="shared" si="20"/>
        <v xml:space="preserve">50 16 7 </v>
      </c>
      <c r="JV52" s="3" t="str">
        <f t="shared" si="21"/>
        <v xml:space="preserve">50 17 18.7 </v>
      </c>
      <c r="JW52" s="3" t="str">
        <f t="shared" si="22"/>
        <v xml:space="preserve">50 18 74.3 </v>
      </c>
      <c r="JX52" s="3" t="str">
        <f t="shared" si="23"/>
        <v xml:space="preserve">50 19 11.4 </v>
      </c>
      <c r="JY52" s="3" t="str">
        <f t="shared" si="24"/>
        <v xml:space="preserve">50 20 20.6 </v>
      </c>
      <c r="JZ52" s="3" t="str">
        <f t="shared" si="25"/>
        <v xml:space="preserve">50 21 12 </v>
      </c>
      <c r="KA52" s="3" t="str">
        <f t="shared" si="26"/>
        <v xml:space="preserve">50 22 10.3 </v>
      </c>
      <c r="KB52" s="3" t="str">
        <f t="shared" si="27"/>
        <v xml:space="preserve">50 23 16.2 </v>
      </c>
      <c r="KC52" s="3" t="str">
        <f t="shared" si="28"/>
        <v xml:space="preserve">50 24 63.1 </v>
      </c>
      <c r="KD52" s="3" t="str">
        <f t="shared" si="29"/>
        <v xml:space="preserve">50 25 64.9 </v>
      </c>
      <c r="KE52" s="3" t="str">
        <f t="shared" si="30"/>
        <v xml:space="preserve">50 26 28 </v>
      </c>
      <c r="KF52" s="3" t="str">
        <f t="shared" si="31"/>
        <v xml:space="preserve">50 27 18.8 </v>
      </c>
      <c r="KG52" s="3" t="str">
        <f t="shared" si="32"/>
        <v xml:space="preserve">50 28 29.6 </v>
      </c>
      <c r="KH52" s="3" t="str">
        <f t="shared" si="33"/>
        <v xml:space="preserve">50 29 47 </v>
      </c>
      <c r="KI52" s="3" t="str">
        <f t="shared" si="34"/>
        <v xml:space="preserve">50 30 22 </v>
      </c>
      <c r="KJ52" s="3" t="str">
        <f t="shared" si="35"/>
        <v xml:space="preserve">50 31 6.9 </v>
      </c>
      <c r="KK52" s="3" t="str">
        <f t="shared" si="36"/>
        <v xml:space="preserve">50 32 53.9 </v>
      </c>
      <c r="KL52" s="3" t="str">
        <f t="shared" si="37"/>
        <v xml:space="preserve">50 33 78.3 </v>
      </c>
      <c r="KM52" s="3" t="str">
        <f t="shared" si="38"/>
        <v xml:space="preserve">50 34 50.7 </v>
      </c>
      <c r="KN52" s="3" t="str">
        <f t="shared" si="39"/>
        <v xml:space="preserve">50 35 68.8 </v>
      </c>
      <c r="KO52" s="3" t="str">
        <f t="shared" si="40"/>
        <v xml:space="preserve">50 36 14.6 </v>
      </c>
      <c r="KP52" s="3" t="str">
        <f t="shared" si="41"/>
        <v xml:space="preserve">50 37 10 </v>
      </c>
      <c r="KQ52" s="3" t="str">
        <f t="shared" si="42"/>
        <v xml:space="preserve">50 38 38.1 </v>
      </c>
      <c r="KR52" s="3" t="str">
        <f t="shared" si="43"/>
        <v xml:space="preserve">50 39 22.4 </v>
      </c>
      <c r="KS52" s="3" t="str">
        <f t="shared" si="44"/>
        <v xml:space="preserve">50 40 18.3 </v>
      </c>
      <c r="KT52" s="3" t="str">
        <f t="shared" si="45"/>
        <v xml:space="preserve">50 41 35.2 </v>
      </c>
      <c r="KU52" s="3" t="str">
        <f t="shared" si="46"/>
        <v xml:space="preserve">50 42 11.8 </v>
      </c>
      <c r="KV52" s="3" t="str">
        <f t="shared" si="47"/>
        <v xml:space="preserve">50 43 20.8 </v>
      </c>
      <c r="KW52" s="3" t="str">
        <f t="shared" si="48"/>
        <v xml:space="preserve">50 44 16.7 </v>
      </c>
      <c r="KX52" s="3" t="str">
        <f t="shared" si="49"/>
        <v xml:space="preserve">50 45 11 </v>
      </c>
      <c r="KY52" s="3" t="str">
        <f t="shared" si="50"/>
        <v xml:space="preserve">50 46 20.8 </v>
      </c>
      <c r="KZ52" s="3" t="str">
        <f t="shared" si="51"/>
        <v xml:space="preserve">50 47 21.2 </v>
      </c>
      <c r="LA52" s="3" t="str">
        <f t="shared" si="52"/>
        <v xml:space="preserve">50 48 26.5 </v>
      </c>
      <c r="LB52" s="3" t="str">
        <f t="shared" si="53"/>
        <v xml:space="preserve">50 49 11.9 </v>
      </c>
      <c r="LC52" s="3" t="str">
        <f t="shared" si="54"/>
        <v xml:space="preserve">50 50 0 </v>
      </c>
      <c r="LD52" s="3" t="str">
        <f t="shared" si="55"/>
        <v xml:space="preserve">50 51 6.3 </v>
      </c>
      <c r="LE52" s="3" t="str">
        <f t="shared" si="56"/>
        <v xml:space="preserve">50 52 6 </v>
      </c>
      <c r="LF52" s="3" t="str">
        <f t="shared" si="57"/>
        <v xml:space="preserve">50 53 76.5 </v>
      </c>
      <c r="LG52" s="3" t="str">
        <f t="shared" si="58"/>
        <v xml:space="preserve">50 54 33.2 </v>
      </c>
      <c r="LH52" s="3" t="str">
        <f t="shared" si="59"/>
        <v xml:space="preserve">50 55 29.5 </v>
      </c>
      <c r="LI52" s="3" t="str">
        <f t="shared" si="60"/>
        <v xml:space="preserve">50 56 4.8 </v>
      </c>
      <c r="LJ52" s="3" t="str">
        <f t="shared" si="61"/>
        <v xml:space="preserve">50 57 24.1 </v>
      </c>
      <c r="LK52" s="3" t="str">
        <f t="shared" si="62"/>
        <v xml:space="preserve">50 58 18.8 </v>
      </c>
      <c r="LL52" s="3" t="str">
        <f t="shared" si="63"/>
        <v xml:space="preserve">50 59 20.9 </v>
      </c>
      <c r="LM52" s="3" t="str">
        <f t="shared" si="64"/>
        <v xml:space="preserve">50 60 16.8 </v>
      </c>
      <c r="LN52" s="3" t="str">
        <f t="shared" si="65"/>
        <v xml:space="preserve">50 61 12.8 </v>
      </c>
      <c r="LO52" s="3" t="str">
        <f t="shared" si="66"/>
        <v xml:space="preserve">50 62 29.6 </v>
      </c>
      <c r="LP52" s="3" t="str">
        <f t="shared" si="67"/>
        <v xml:space="preserve">50 63 24.8 </v>
      </c>
      <c r="LQ52" s="3" t="str">
        <f t="shared" si="68"/>
        <v xml:space="preserve">50 64 29.2 </v>
      </c>
      <c r="LR52" s="3" t="str">
        <f t="shared" si="69"/>
        <v xml:space="preserve">50 65 22.5 </v>
      </c>
      <c r="LS52" s="3" t="str">
        <f t="shared" si="70"/>
        <v xml:space="preserve">50 66 22.9 </v>
      </c>
      <c r="LT52" s="3" t="str">
        <f t="shared" si="71"/>
        <v xml:space="preserve">50 67 26.2 </v>
      </c>
      <c r="LU52" s="3" t="str">
        <f t="shared" si="72"/>
        <v xml:space="preserve">50 68 19 </v>
      </c>
      <c r="LV52" s="3" t="str">
        <f t="shared" si="73"/>
        <v xml:space="preserve">50 69 64.4 </v>
      </c>
      <c r="LW52" s="3" t="str">
        <f t="shared" si="74"/>
        <v xml:space="preserve">50 70 54 </v>
      </c>
      <c r="LX52" s="3" t="str">
        <f t="shared" si="75"/>
        <v xml:space="preserve">50 71 10.8 </v>
      </c>
      <c r="LY52" s="3" t="str">
        <f t="shared" si="76"/>
        <v xml:space="preserve">50 72 22.6 </v>
      </c>
      <c r="LZ52" s="3" t="str">
        <f t="shared" si="77"/>
        <v xml:space="preserve">50 73 31.8 </v>
      </c>
      <c r="MA52" s="3" t="str">
        <f t="shared" si="78"/>
        <v xml:space="preserve">50 74 14.1 </v>
      </c>
      <c r="MB52" s="3" t="str">
        <f t="shared" si="79"/>
        <v xml:space="preserve">50 75 18 </v>
      </c>
      <c r="MC52" s="3" t="str">
        <f t="shared" si="80"/>
        <v xml:space="preserve">50 76 77.8 </v>
      </c>
      <c r="MD52" s="3" t="str">
        <f t="shared" si="81"/>
        <v xml:space="preserve">50 77 13.8 </v>
      </c>
      <c r="ME52" s="3" t="str">
        <f t="shared" si="82"/>
        <v xml:space="preserve">50 78 14.9 </v>
      </c>
      <c r="MF52" s="3" t="str">
        <f t="shared" si="83"/>
        <v xml:space="preserve">50 79 14.1 </v>
      </c>
      <c r="MG52" s="3" t="str">
        <f t="shared" si="84"/>
        <v xml:space="preserve">50 80 12.8 </v>
      </c>
      <c r="MH52" s="3" t="str">
        <f t="shared" si="85"/>
        <v xml:space="preserve">50 81 24.4 </v>
      </c>
      <c r="MI52" s="3" t="str">
        <f t="shared" si="86"/>
        <v xml:space="preserve">50 82 11.4 </v>
      </c>
      <c r="MJ52" s="3" t="str">
        <f t="shared" si="87"/>
        <v xml:space="preserve">50 83 26.1 </v>
      </c>
      <c r="MK52" s="3" t="str">
        <f t="shared" si="88"/>
        <v xml:space="preserve">50 84 22.2 </v>
      </c>
      <c r="ML52" s="3" t="str">
        <f t="shared" si="89"/>
        <v xml:space="preserve">50 85 18.2 </v>
      </c>
      <c r="MM52" s="3" t="str">
        <f t="shared" si="90"/>
        <v xml:space="preserve">50 86 21 </v>
      </c>
      <c r="MN52" s="3" t="str">
        <f t="shared" si="91"/>
        <v xml:space="preserve">50 87 18.6 </v>
      </c>
      <c r="MO52" s="3" t="str">
        <f t="shared" si="92"/>
        <v xml:space="preserve">50 88 11.9 </v>
      </c>
      <c r="MP52" s="3" t="str">
        <f t="shared" si="93"/>
        <v xml:space="preserve">50 89 28.3 </v>
      </c>
      <c r="MQ52" s="3" t="str">
        <f t="shared" si="94"/>
        <v xml:space="preserve">50 90 14.3 </v>
      </c>
      <c r="MR52" s="3" t="str">
        <f t="shared" si="95"/>
        <v xml:space="preserve">50 91 26.2 </v>
      </c>
      <c r="MS52" s="3" t="str">
        <f t="shared" si="96"/>
        <v xml:space="preserve">50 92 19.8 </v>
      </c>
      <c r="MT52" s="3" t="str">
        <f t="shared" si="97"/>
        <v xml:space="preserve">50 93 25.4 </v>
      </c>
      <c r="MU52" s="3" t="str">
        <f t="shared" si="98"/>
        <v xml:space="preserve">50 94 28.2 </v>
      </c>
      <c r="MV52" s="3" t="str">
        <f t="shared" si="99"/>
        <v xml:space="preserve">50 95 19.8 </v>
      </c>
      <c r="MW52" s="3" t="str">
        <f t="shared" si="100"/>
        <v xml:space="preserve">50 96 25.4 </v>
      </c>
      <c r="MX52" s="3" t="str">
        <f t="shared" si="101"/>
        <v xml:space="preserve">50 97 19.8 </v>
      </c>
      <c r="MY52" s="3" t="str">
        <f t="shared" si="102"/>
        <v xml:space="preserve">50 98 12.6 </v>
      </c>
      <c r="MZ52" s="3" t="str">
        <f t="shared" si="103"/>
        <v xml:space="preserve">50 99 21.8 </v>
      </c>
      <c r="NA52" s="3" t="str">
        <f t="shared" si="104"/>
        <v xml:space="preserve">50 100 22.1 </v>
      </c>
      <c r="NB52" s="3" t="str">
        <f t="shared" si="105"/>
        <v xml:space="preserve">50 101 14.3 </v>
      </c>
      <c r="NC52" s="3" t="str">
        <f t="shared" si="106"/>
        <v xml:space="preserve">50 102 61.2 </v>
      </c>
      <c r="ND52" s="3" t="str">
        <f t="shared" si="107"/>
        <v xml:space="preserve">50 103 31.4 </v>
      </c>
      <c r="NE52" s="3" t="str">
        <f t="shared" si="108"/>
        <v xml:space="preserve">50 104 10.2 </v>
      </c>
      <c r="NF52" s="3" t="str">
        <f t="shared" si="109"/>
        <v xml:space="preserve">50 105 23.6 </v>
      </c>
      <c r="NG52" s="3" t="str">
        <f t="shared" si="110"/>
        <v xml:space="preserve">50 106 22.3 </v>
      </c>
      <c r="NH52" s="3" t="str">
        <f t="shared" si="111"/>
        <v xml:space="preserve">50 107 29.3 </v>
      </c>
      <c r="NI52" s="3" t="str">
        <f t="shared" si="112"/>
        <v xml:space="preserve">50 108 16.9 </v>
      </c>
      <c r="NJ52" s="3" t="str">
        <f t="shared" si="113"/>
        <v xml:space="preserve">50 109 31.2 </v>
      </c>
      <c r="NK52" s="3" t="str">
        <f t="shared" si="114"/>
        <v xml:space="preserve">50 110 6.2 </v>
      </c>
      <c r="NL52" s="3" t="str">
        <f t="shared" si="115"/>
        <v xml:space="preserve">50 111 24.1 </v>
      </c>
      <c r="NM52" s="3" t="str">
        <f t="shared" si="116"/>
        <v xml:space="preserve">50 112 59.6 </v>
      </c>
      <c r="NN52" s="3" t="str">
        <f t="shared" si="117"/>
        <v xml:space="preserve">50 113 79.7 </v>
      </c>
      <c r="NO52" s="3" t="str">
        <f t="shared" si="118"/>
        <v xml:space="preserve">50 114 11.4 </v>
      </c>
      <c r="NP52" s="3" t="str">
        <f t="shared" si="119"/>
        <v xml:space="preserve">50 115 30.2 </v>
      </c>
      <c r="NQ52" s="3" t="str">
        <f t="shared" si="120"/>
        <v xml:space="preserve">50 116 10.5 </v>
      </c>
      <c r="NR52" s="3" t="str">
        <f t="shared" si="121"/>
        <v xml:space="preserve">50 117 38.2 </v>
      </c>
      <c r="NS52" s="3" t="str">
        <f t="shared" si="122"/>
        <v xml:space="preserve">50 118 42.3 </v>
      </c>
      <c r="NT52" s="3" t="str">
        <f t="shared" si="123"/>
        <v xml:space="preserve">50 119 31.3 </v>
      </c>
      <c r="NU52" s="3" t="str">
        <f t="shared" si="124"/>
        <v xml:space="preserve">50 120 116 </v>
      </c>
      <c r="NV52" s="3" t="str">
        <f t="shared" si="125"/>
        <v xml:space="preserve">50 121 10.8 </v>
      </c>
      <c r="NW52" s="3" t="str">
        <f t="shared" si="126"/>
        <v xml:space="preserve">50 122 16.3 </v>
      </c>
      <c r="NX52" s="3" t="str">
        <f t="shared" si="127"/>
        <v xml:space="preserve">50 123 27.8 </v>
      </c>
      <c r="NY52" s="3" t="str">
        <f t="shared" si="128"/>
        <v xml:space="preserve">50 124 43.5 </v>
      </c>
      <c r="NZ52" s="3" t="str">
        <f t="shared" si="129"/>
        <v xml:space="preserve">50 125 12 </v>
      </c>
      <c r="OA52" s="3" t="str">
        <f t="shared" si="130"/>
        <v xml:space="preserve">50 126 18.5 </v>
      </c>
      <c r="OB52" s="3" t="str">
        <f t="shared" si="131"/>
        <v xml:space="preserve">50 127 12.3 </v>
      </c>
      <c r="OC52" s="3" t="str">
        <f t="shared" si="132"/>
        <v xml:space="preserve">50 128 42.9 </v>
      </c>
      <c r="OD52" s="3" t="str">
        <f t="shared" si="133"/>
        <v xml:space="preserve">50 129 21 </v>
      </c>
      <c r="OE52" s="3" t="str">
        <f t="shared" si="134"/>
        <v xml:space="preserve">50 130 13.8 </v>
      </c>
      <c r="OF52" s="3" t="str">
        <f t="shared" si="135"/>
        <v xml:space="preserve">50 131 4.7 </v>
      </c>
      <c r="OG52" s="3" t="str">
        <f t="shared" si="136"/>
        <v xml:space="preserve">50 132 23 </v>
      </c>
      <c r="OH52" s="3" t="str">
        <f t="shared" si="137"/>
        <v xml:space="preserve">50 133 7.5 </v>
      </c>
      <c r="OI52" s="3" t="str">
        <f t="shared" si="138"/>
        <v xml:space="preserve">50 134 19.5 </v>
      </c>
      <c r="OJ52" s="3" t="str">
        <f t="shared" si="139"/>
        <v xml:space="preserve">50 135 16.3 </v>
      </c>
      <c r="OK52" s="3" t="str">
        <f t="shared" si="140"/>
        <v xml:space="preserve">50 136 24 </v>
      </c>
      <c r="OL52" s="3" t="str">
        <f t="shared" si="141"/>
        <v xml:space="preserve">50 137 22.5 </v>
      </c>
      <c r="OM52" s="3" t="str">
        <f t="shared" si="142"/>
        <v xml:space="preserve">50 138 31.5 </v>
      </c>
      <c r="ON52" s="3" t="str">
        <f t="shared" si="143"/>
        <v xml:space="preserve">50 139 43.1 </v>
      </c>
      <c r="OO52" s="3" t="str">
        <f t="shared" si="144"/>
        <v xml:space="preserve">50 140 31.8 </v>
      </c>
      <c r="OP52" s="3" t="str">
        <f t="shared" si="145"/>
        <v xml:space="preserve">50 141 10.9 </v>
      </c>
      <c r="OQ52" s="3" t="str">
        <f t="shared" si="146"/>
        <v xml:space="preserve">50 142 6.3 </v>
      </c>
      <c r="OR52" s="3" t="str">
        <f t="shared" si="147"/>
        <v xml:space="preserve">50 143 23.6 </v>
      </c>
      <c r="OS52" s="3" t="str">
        <f t="shared" si="148"/>
        <v xml:space="preserve">50 144 28.5 </v>
      </c>
      <c r="OT52" s="3" t="str">
        <f t="shared" si="149"/>
        <v xml:space="preserve">50 145 9.9 </v>
      </c>
      <c r="OU52" s="3" t="str">
        <f t="shared" si="150"/>
        <v xml:space="preserve">50 146 14.5 </v>
      </c>
      <c r="OV52" s="3" t="str">
        <f t="shared" si="151"/>
        <v xml:space="preserve">50 147 27.9 </v>
      </c>
      <c r="OW52" s="3" t="str">
        <f t="shared" si="152"/>
        <v xml:space="preserve">50 148 48.9 </v>
      </c>
      <c r="OX52" s="3" t="str">
        <f t="shared" si="153"/>
        <v xml:space="preserve">50 149 20.4 </v>
      </c>
      <c r="OY52" s="3" t="str">
        <f t="shared" si="154"/>
        <v xml:space="preserve">50 150 10.5 </v>
      </c>
      <c r="OZ52" s="3" t="str">
        <f t="shared" si="155"/>
        <v xml:space="preserve">50 151 9.8 </v>
      </c>
      <c r="PA52" s="3" t="str">
        <f t="shared" si="156"/>
        <v xml:space="preserve">50 152 6.6 </v>
      </c>
      <c r="PB52" s="3" t="str">
        <f t="shared" si="157"/>
        <v xml:space="preserve">50 153 5.6 </v>
      </c>
      <c r="PC52" s="3" t="str">
        <f t="shared" si="158"/>
        <v xml:space="preserve">50 154 13.9 </v>
      </c>
      <c r="PD52" s="3" t="str">
        <f t="shared" si="159"/>
        <v xml:space="preserve">50 155 11.3 </v>
      </c>
      <c r="PE52" s="3" t="str">
        <f t="shared" si="160"/>
        <v xml:space="preserve">50 156 27.4 </v>
      </c>
      <c r="PF52" s="3" t="str">
        <f t="shared" si="161"/>
        <v xml:space="preserve">50 157 27.9 </v>
      </c>
      <c r="PG52" s="3" t="str">
        <f t="shared" si="162"/>
        <v xml:space="preserve">50 158 25.2 </v>
      </c>
      <c r="PH52" s="3" t="str">
        <f t="shared" si="163"/>
        <v xml:space="preserve">50 159 52.1 </v>
      </c>
      <c r="PI52" s="3" t="str">
        <f t="shared" si="164"/>
        <v xml:space="preserve">50 160 18.5 </v>
      </c>
      <c r="PJ52" s="3" t="str">
        <f t="shared" si="165"/>
        <v xml:space="preserve">50 161 46.8 </v>
      </c>
      <c r="PK52" s="3" t="str">
        <f t="shared" si="166"/>
        <v xml:space="preserve">50 162 6 </v>
      </c>
      <c r="PL52" s="3" t="str">
        <f t="shared" si="167"/>
        <v xml:space="preserve">50 163 21.8 </v>
      </c>
      <c r="PM52" s="3" t="str">
        <f t="shared" si="168"/>
        <v xml:space="preserve">50 164 21.2 </v>
      </c>
      <c r="PN52" s="3" t="str">
        <f t="shared" si="169"/>
        <v xml:space="preserve">50 165 11.6 </v>
      </c>
      <c r="PO52" s="3" t="str">
        <f t="shared" si="170"/>
        <v xml:space="preserve">50 166 32.2 </v>
      </c>
      <c r="PP52" s="3" t="str">
        <f t="shared" si="171"/>
        <v xml:space="preserve">50 167 11.4 </v>
      </c>
      <c r="PQ52" s="3" t="str">
        <f t="shared" si="172"/>
        <v xml:space="preserve">50 168 31.6 </v>
      </c>
      <c r="PR52" s="3" t="str">
        <f t="shared" si="173"/>
        <v xml:space="preserve">50 169 26.1 </v>
      </c>
      <c r="PS52" s="3" t="str">
        <f t="shared" si="174"/>
        <v xml:space="preserve">50 170 28.9 </v>
      </c>
      <c r="PT52" s="3" t="str">
        <f t="shared" si="175"/>
        <v xml:space="preserve">50 171 22.9 </v>
      </c>
      <c r="PU52" s="3" t="str">
        <f t="shared" si="176"/>
        <v xml:space="preserve">50 172 38.1 </v>
      </c>
      <c r="PV52" s="3" t="str">
        <f t="shared" si="177"/>
        <v xml:space="preserve">50 173 31.9 </v>
      </c>
      <c r="PW52" s="3" t="str">
        <f t="shared" si="178"/>
        <v xml:space="preserve">50 174 35.1 </v>
      </c>
      <c r="PX52" s="3" t="str">
        <f t="shared" si="179"/>
        <v xml:space="preserve">50 175 51 </v>
      </c>
      <c r="PY52" s="3" t="str">
        <f t="shared" si="180"/>
        <v xml:space="preserve">50 176 89.6 </v>
      </c>
      <c r="PZ52" s="3" t="str">
        <f t="shared" si="181"/>
        <v xml:space="preserve">50 177 20.4 </v>
      </c>
      <c r="QA52" s="3" t="str">
        <f t="shared" si="182"/>
        <v xml:space="preserve">50 178 38.1 </v>
      </c>
      <c r="QB52" s="3" t="str">
        <f t="shared" si="183"/>
        <v xml:space="preserve">50 179 28.2 </v>
      </c>
      <c r="QC52" s="3" t="str">
        <f t="shared" si="184"/>
        <v xml:space="preserve">50 180 62.3 </v>
      </c>
      <c r="QD52" s="3" t="str">
        <f t="shared" si="185"/>
        <v xml:space="preserve">50 181 19.4 </v>
      </c>
      <c r="QE52" s="3" t="str">
        <f t="shared" si="186"/>
        <v xml:space="preserve">50 182 13.3 </v>
      </c>
      <c r="QF52" s="3" t="str">
        <f t="shared" si="187"/>
        <v xml:space="preserve">50 183 23.8 </v>
      </c>
      <c r="QG52" s="3" t="str">
        <f t="shared" si="188"/>
        <v xml:space="preserve">50 184 13.7 </v>
      </c>
      <c r="QH52" s="3" t="str">
        <f t="shared" si="189"/>
        <v xml:space="preserve">50 185 6.8 </v>
      </c>
      <c r="QI52" s="3" t="str">
        <f t="shared" si="190"/>
        <v xml:space="preserve">50 186 38.5 </v>
      </c>
      <c r="QJ52" s="3" t="str">
        <f t="shared" si="191"/>
        <v xml:space="preserve">50 187 20.1 </v>
      </c>
      <c r="QK52" s="3" t="str">
        <f t="shared" si="192"/>
        <v xml:space="preserve">50 188 21.8 </v>
      </c>
      <c r="QL52" s="3" t="str">
        <f t="shared" si="193"/>
        <v xml:space="preserve">50 189 37.5 </v>
      </c>
      <c r="QM52" s="3" t="str">
        <f t="shared" si="194"/>
        <v xml:space="preserve">50 190 19.7 </v>
      </c>
      <c r="QN52" s="3" t="str">
        <f t="shared" si="195"/>
        <v xml:space="preserve">50 191 20 </v>
      </c>
      <c r="QO52" s="3" t="str">
        <f t="shared" si="196"/>
        <v xml:space="preserve">50 192 18.9 </v>
      </c>
      <c r="QP52" s="3" t="str">
        <f t="shared" si="197"/>
        <v xml:space="preserve">50 193 24.5 </v>
      </c>
      <c r="QQ52" s="3" t="str">
        <f t="shared" si="198"/>
        <v xml:space="preserve">50 194 15.9 </v>
      </c>
      <c r="QR52" s="3" t="str">
        <f t="shared" si="199"/>
        <v xml:space="preserve">50 195 31.3 </v>
      </c>
      <c r="QS52" s="3" t="str">
        <f t="shared" si="200"/>
        <v xml:space="preserve">50 196 28.8 </v>
      </c>
      <c r="QT52" s="3" t="str">
        <f t="shared" si="201"/>
        <v xml:space="preserve">50 197 27.3 </v>
      </c>
      <c r="QU52" s="3" t="str">
        <f t="shared" si="202"/>
        <v xml:space="preserve">50 198 6.3 </v>
      </c>
      <c r="QV52" s="3" t="str">
        <f t="shared" si="203"/>
        <v xml:space="preserve">50 199 61.6 </v>
      </c>
      <c r="QW52" s="3" t="str">
        <f t="shared" si="204"/>
        <v xml:space="preserve">50 200 22.2 </v>
      </c>
      <c r="QX52" s="3" t="str">
        <f t="shared" si="205"/>
        <v xml:space="preserve">50 201 11.2 </v>
      </c>
      <c r="QY52" s="3" t="str">
        <f t="shared" si="206"/>
        <v xml:space="preserve">50 202 11.3 </v>
      </c>
      <c r="QZ52" s="3" t="str">
        <f t="shared" si="207"/>
        <v xml:space="preserve">50 203 8.2 </v>
      </c>
      <c r="RA52" s="3" t="str">
        <f t="shared" si="208"/>
        <v xml:space="preserve">50 204 18.7 </v>
      </c>
      <c r="RB52" s="3" t="str">
        <f t="shared" si="209"/>
        <v xml:space="preserve">50 205 40.9 </v>
      </c>
      <c r="RC52" s="3" t="str">
        <f t="shared" si="210"/>
        <v xml:space="preserve">50 206 21.4 </v>
      </c>
      <c r="RD52" s="3" t="str">
        <f t="shared" si="211"/>
        <v xml:space="preserve">50 207 10.5 </v>
      </c>
      <c r="RE52" s="3" t="str">
        <f t="shared" si="212"/>
        <v xml:space="preserve">50 208 14.3 </v>
      </c>
      <c r="RF52" s="3" t="str">
        <f t="shared" si="213"/>
        <v xml:space="preserve">50 209 13.3 </v>
      </c>
      <c r="RG52" s="3" t="str">
        <f t="shared" si="214"/>
        <v xml:space="preserve">50 210 27.7 </v>
      </c>
      <c r="RH52" s="3" t="str">
        <f t="shared" si="215"/>
        <v xml:space="preserve">50 211 55.5 </v>
      </c>
      <c r="RI52" s="3" t="str">
        <f t="shared" si="216"/>
        <v xml:space="preserve">50 212 55.5 </v>
      </c>
      <c r="RJ52" s="3" t="str">
        <f t="shared" si="217"/>
        <v xml:space="preserve">50 213 25.2 </v>
      </c>
      <c r="RK52" s="3" t="str">
        <f t="shared" si="218"/>
        <v xml:space="preserve">50 214 24.9 </v>
      </c>
      <c r="RL52" s="3" t="str">
        <f t="shared" si="219"/>
        <v xml:space="preserve">50 215 24.9 </v>
      </c>
      <c r="RM52" s="3" t="str">
        <f t="shared" si="220"/>
        <v xml:space="preserve">50 216 21 </v>
      </c>
      <c r="RN52" s="3" t="str">
        <f t="shared" si="221"/>
        <v xml:space="preserve">50 217 4.7 </v>
      </c>
      <c r="RO52" s="3" t="str">
        <f t="shared" si="222"/>
        <v xml:space="preserve">50 218 4.3 </v>
      </c>
      <c r="RP52" s="3" t="str">
        <f t="shared" si="223"/>
        <v xml:space="preserve">50 219 11.3 </v>
      </c>
      <c r="RQ52" s="3" t="str">
        <f t="shared" si="224"/>
        <v xml:space="preserve">50 220 49.6 </v>
      </c>
      <c r="RR52" s="3" t="str">
        <f t="shared" si="225"/>
        <v xml:space="preserve">50 221 5.7 </v>
      </c>
      <c r="RS52" s="3" t="str">
        <f t="shared" si="226"/>
        <v xml:space="preserve">50 222 24.5 </v>
      </c>
      <c r="RT52" s="3" t="str">
        <f t="shared" si="227"/>
        <v xml:space="preserve">50 223 21.1 </v>
      </c>
      <c r="RU52" s="3" t="str">
        <f t="shared" si="228"/>
        <v xml:space="preserve">50 224 20.4 </v>
      </c>
      <c r="RV52" s="3" t="str">
        <f t="shared" si="229"/>
        <v xml:space="preserve">50 225 42.9 </v>
      </c>
      <c r="RW52" s="3" t="str">
        <f t="shared" si="230"/>
        <v xml:space="preserve">50 226 8.1 </v>
      </c>
      <c r="RX52" s="3" t="str">
        <f t="shared" si="231"/>
        <v xml:space="preserve">50 227 6.6 </v>
      </c>
      <c r="RY52" s="3" t="str">
        <f t="shared" si="232"/>
        <v xml:space="preserve">50 228 9.6 </v>
      </c>
      <c r="RZ52" s="3" t="str">
        <f t="shared" si="233"/>
        <v xml:space="preserve">50 229 11.3 </v>
      </c>
      <c r="SA52" s="3" t="str">
        <f t="shared" si="234"/>
        <v xml:space="preserve">50 230 29.3 </v>
      </c>
      <c r="SB52" s="3" t="str">
        <f t="shared" si="235"/>
        <v xml:space="preserve">50 231 96.4 </v>
      </c>
      <c r="SC52" s="3" t="str">
        <f t="shared" si="236"/>
        <v xml:space="preserve">50 232 60.7 </v>
      </c>
      <c r="SD52" s="3" t="str">
        <f t="shared" si="237"/>
        <v xml:space="preserve">50 233 5.4 </v>
      </c>
      <c r="SE52" s="3" t="str">
        <f t="shared" si="238"/>
        <v xml:space="preserve">50 234 17.6 </v>
      </c>
      <c r="SF52" s="3" t="str">
        <f t="shared" si="239"/>
        <v xml:space="preserve">50 235 9.9 </v>
      </c>
      <c r="SG52" s="3" t="str">
        <f t="shared" si="240"/>
        <v xml:space="preserve">50 236 9.9 </v>
      </c>
      <c r="SH52" s="3" t="str">
        <f t="shared" si="241"/>
        <v xml:space="preserve">50 237 27.3 </v>
      </c>
      <c r="SI52" s="3" t="str">
        <f t="shared" si="242"/>
        <v xml:space="preserve">50 238 42.3 </v>
      </c>
      <c r="SJ52" s="3" t="str">
        <f t="shared" si="243"/>
        <v xml:space="preserve">50 239 11.3 </v>
      </c>
      <c r="SK52" s="3" t="str">
        <f t="shared" si="244"/>
        <v xml:space="preserve">50 240 10 </v>
      </c>
      <c r="SL52" s="3" t="str">
        <f t="shared" si="245"/>
        <v xml:space="preserve">50 241 96.8 </v>
      </c>
      <c r="SM52" s="3" t="str">
        <f t="shared" si="246"/>
        <v xml:space="preserve">50 242 35.8 </v>
      </c>
      <c r="SN52" s="3" t="str">
        <f t="shared" si="247"/>
        <v xml:space="preserve">50 243 20.1 </v>
      </c>
      <c r="SO52" s="3" t="str">
        <f t="shared" si="248"/>
        <v xml:space="preserve">50 244 20.2 </v>
      </c>
      <c r="SP52" s="3" t="str">
        <f t="shared" si="249"/>
        <v xml:space="preserve">50 245 20.1 </v>
      </c>
      <c r="SQ52" s="3" t="str">
        <f t="shared" si="250"/>
        <v xml:space="preserve">50 246 6.4 </v>
      </c>
      <c r="SR52" s="3" t="str">
        <f t="shared" si="251"/>
        <v xml:space="preserve">50 247 42.1 </v>
      </c>
      <c r="SS52" s="3" t="str">
        <f t="shared" si="252"/>
        <v xml:space="preserve">50 248 12.6 </v>
      </c>
      <c r="ST52" s="3" t="str">
        <f t="shared" si="253"/>
        <v xml:space="preserve">50 249 10.3 </v>
      </c>
      <c r="SU52" s="3" t="str">
        <f t="shared" si="254"/>
        <v xml:space="preserve">50 250 51 </v>
      </c>
      <c r="SV52" s="3" t="str">
        <f t="shared" si="255"/>
        <v xml:space="preserve">50 251 20.6 </v>
      </c>
      <c r="SW52" s="3" t="str">
        <f t="shared" si="256"/>
        <v xml:space="preserve">50 252 10.9 </v>
      </c>
      <c r="SX52" s="3" t="str">
        <f t="shared" si="257"/>
        <v xml:space="preserve">50 253 10.9 </v>
      </c>
      <c r="SY52" s="3" t="str">
        <f t="shared" si="258"/>
        <v xml:space="preserve">50 254 24.9 </v>
      </c>
      <c r="SZ52" s="3" t="str">
        <f t="shared" si="259"/>
        <v xml:space="preserve">50 255 40.1 </v>
      </c>
      <c r="TA52" s="3" t="str">
        <f t="shared" si="260"/>
        <v xml:space="preserve">50 256 13.6 </v>
      </c>
      <c r="TB52" s="3" t="str">
        <f t="shared" si="261"/>
        <v xml:space="preserve">50 257 19.4 </v>
      </c>
      <c r="TC52" s="3" t="str">
        <f t="shared" si="262"/>
        <v xml:space="preserve">50 258 11.7 </v>
      </c>
      <c r="TD52" s="3" t="str">
        <f t="shared" si="263"/>
        <v xml:space="preserve">50 259 6.7 </v>
      </c>
      <c r="TE52" s="3" t="str">
        <f t="shared" si="264"/>
        <v xml:space="preserve">50 260 14.9 </v>
      </c>
      <c r="TF52" s="3" t="str">
        <f t="shared" si="265"/>
        <v xml:space="preserve">50 261 28.1 </v>
      </c>
    </row>
    <row r="53" spans="1:526" ht="18.75" customHeight="1" thickBot="1" x14ac:dyDescent="0.4">
      <c r="A53" s="17">
        <v>51</v>
      </c>
      <c r="B53" s="19" t="s">
        <v>264</v>
      </c>
      <c r="C53" s="16" t="s">
        <v>53</v>
      </c>
      <c r="D53" s="3">
        <v>58.8</v>
      </c>
      <c r="E53" s="3">
        <v>15</v>
      </c>
      <c r="F53" s="3">
        <v>17.7</v>
      </c>
      <c r="G53" s="3">
        <v>25.7</v>
      </c>
      <c r="H53" s="3">
        <v>30</v>
      </c>
      <c r="I53" s="3">
        <v>28.6</v>
      </c>
      <c r="J53" s="3">
        <v>28.6</v>
      </c>
      <c r="K53" s="3">
        <v>22.4</v>
      </c>
      <c r="L53" s="3">
        <v>21.4</v>
      </c>
      <c r="M53" s="3">
        <v>23.9</v>
      </c>
      <c r="N53" s="3">
        <v>30.3</v>
      </c>
      <c r="O53" s="3">
        <v>17.899999999999999</v>
      </c>
      <c r="P53" s="3">
        <v>8.9</v>
      </c>
      <c r="Q53" s="3">
        <v>16.100000000000001</v>
      </c>
      <c r="R53" s="3">
        <v>5.5</v>
      </c>
      <c r="S53" s="3">
        <v>3.2</v>
      </c>
      <c r="T53" s="3">
        <v>22</v>
      </c>
      <c r="U53" s="3">
        <v>71.8</v>
      </c>
      <c r="V53" s="3">
        <v>6.6</v>
      </c>
      <c r="W53" s="3">
        <v>18.899999999999999</v>
      </c>
      <c r="X53" s="3">
        <v>10.3</v>
      </c>
      <c r="Y53" s="3">
        <v>5.6</v>
      </c>
      <c r="Z53" s="3">
        <v>14.5</v>
      </c>
      <c r="AA53" s="3">
        <v>61.4</v>
      </c>
      <c r="AB53" s="3">
        <v>63.2</v>
      </c>
      <c r="AC53" s="3">
        <v>26.1</v>
      </c>
      <c r="AD53" s="3">
        <v>17</v>
      </c>
      <c r="AE53" s="3">
        <v>28.5</v>
      </c>
      <c r="AF53" s="3">
        <v>44.6</v>
      </c>
      <c r="AG53" s="3">
        <v>20.3</v>
      </c>
      <c r="AH53" s="3">
        <v>4</v>
      </c>
      <c r="AI53" s="3">
        <v>54.9</v>
      </c>
      <c r="AJ53" s="3">
        <v>77.5</v>
      </c>
      <c r="AK53" s="3">
        <v>50</v>
      </c>
      <c r="AL53" s="3">
        <v>68.2</v>
      </c>
      <c r="AM53" s="3">
        <v>12.1</v>
      </c>
      <c r="AN53" s="3">
        <v>4.3</v>
      </c>
      <c r="AO53" s="3">
        <v>37.799999999999997</v>
      </c>
      <c r="AP53" s="3">
        <v>25.7</v>
      </c>
      <c r="AQ53" s="3">
        <v>17.600000000000001</v>
      </c>
      <c r="AR53" s="3">
        <v>32.700000000000003</v>
      </c>
      <c r="AS53" s="3">
        <v>10.1</v>
      </c>
      <c r="AT53" s="3">
        <v>17.5</v>
      </c>
      <c r="AU53" s="3">
        <v>11.7</v>
      </c>
      <c r="AV53" s="3">
        <v>6.2</v>
      </c>
      <c r="AW53" s="3">
        <v>19.7</v>
      </c>
      <c r="AX53" s="3">
        <v>19.5</v>
      </c>
      <c r="AY53" s="3">
        <v>21.5</v>
      </c>
      <c r="AZ53" s="3">
        <v>7.1</v>
      </c>
      <c r="BA53" s="3">
        <v>6.3</v>
      </c>
      <c r="BB53" s="3">
        <v>0</v>
      </c>
      <c r="BC53" s="3">
        <v>5.0999999999999996</v>
      </c>
      <c r="BD53" s="3">
        <v>75.7</v>
      </c>
      <c r="BE53" s="3">
        <v>31.3</v>
      </c>
      <c r="BF53" s="3">
        <v>25.1</v>
      </c>
      <c r="BG53" s="3">
        <v>1.8</v>
      </c>
      <c r="BH53" s="3">
        <v>22.7</v>
      </c>
      <c r="BI53" s="3">
        <v>16.899999999999999</v>
      </c>
      <c r="BJ53" s="3">
        <v>19.100000000000001</v>
      </c>
      <c r="BK53" s="3">
        <v>16.100000000000001</v>
      </c>
      <c r="BL53" s="3">
        <v>11.4</v>
      </c>
      <c r="BM53" s="3">
        <v>27.6</v>
      </c>
      <c r="BN53" s="3">
        <v>22</v>
      </c>
      <c r="BO53" s="3">
        <v>27.3</v>
      </c>
      <c r="BP53" s="3">
        <v>20.6</v>
      </c>
      <c r="BQ53" s="3">
        <v>18.600000000000001</v>
      </c>
      <c r="BR53" s="3">
        <v>24.9</v>
      </c>
      <c r="BS53" s="3">
        <v>18.3</v>
      </c>
      <c r="BT53" s="3">
        <v>63.5</v>
      </c>
      <c r="BU53" s="3">
        <v>58.4</v>
      </c>
      <c r="BV53" s="3">
        <v>9.4</v>
      </c>
      <c r="BW53" s="3">
        <v>21.2</v>
      </c>
      <c r="BX53" s="3">
        <v>27.5</v>
      </c>
      <c r="BY53" s="3">
        <v>12.8</v>
      </c>
      <c r="BZ53" s="3">
        <v>16.8</v>
      </c>
      <c r="CA53" s="3">
        <v>77</v>
      </c>
      <c r="CB53" s="3">
        <v>12</v>
      </c>
      <c r="CC53" s="3">
        <v>13.7</v>
      </c>
      <c r="CD53" s="3">
        <v>12.7</v>
      </c>
      <c r="CE53" s="3">
        <v>10.8</v>
      </c>
      <c r="CF53" s="3">
        <v>20</v>
      </c>
      <c r="CG53" s="3">
        <v>10.199999999999999</v>
      </c>
      <c r="CH53" s="3">
        <v>25</v>
      </c>
      <c r="CI53" s="3">
        <v>21.3</v>
      </c>
      <c r="CJ53" s="3">
        <v>17.600000000000001</v>
      </c>
      <c r="CK53" s="3">
        <v>24.3</v>
      </c>
      <c r="CL53" s="3">
        <v>17.399999999999999</v>
      </c>
      <c r="CM53" s="3">
        <v>10.1</v>
      </c>
      <c r="CN53" s="3">
        <v>27.4</v>
      </c>
      <c r="CO53" s="3">
        <v>9.1999999999999993</v>
      </c>
      <c r="CP53" s="3">
        <v>21.8</v>
      </c>
      <c r="CQ53" s="3">
        <v>17.899999999999999</v>
      </c>
      <c r="CR53" s="3">
        <v>23.5</v>
      </c>
      <c r="CS53" s="3">
        <v>26.3</v>
      </c>
      <c r="CT53" s="3">
        <v>17.899999999999999</v>
      </c>
      <c r="CU53" s="3">
        <v>24.8</v>
      </c>
      <c r="CV53" s="3">
        <v>15.5</v>
      </c>
      <c r="CW53" s="3">
        <v>10.7</v>
      </c>
      <c r="CX53" s="3">
        <v>21.4</v>
      </c>
      <c r="CY53" s="3">
        <v>20.100000000000001</v>
      </c>
      <c r="CZ53" s="3">
        <v>13.5</v>
      </c>
      <c r="DA53" s="3">
        <v>59.8</v>
      </c>
      <c r="DB53" s="3">
        <v>29.6</v>
      </c>
      <c r="DC53" s="3">
        <v>14.6</v>
      </c>
      <c r="DD53" s="3">
        <v>22.5</v>
      </c>
      <c r="DE53" s="3">
        <v>20.5</v>
      </c>
      <c r="DF53" s="3">
        <v>25.1</v>
      </c>
      <c r="DG53" s="3">
        <v>15.7</v>
      </c>
      <c r="DH53" s="3">
        <v>29.4</v>
      </c>
      <c r="DI53" s="3">
        <v>0.7</v>
      </c>
      <c r="DJ53" s="3">
        <v>22.7</v>
      </c>
      <c r="DK53" s="3">
        <v>58.2</v>
      </c>
      <c r="DL53" s="3">
        <v>78.900000000000006</v>
      </c>
      <c r="DM53" s="3">
        <v>6.7</v>
      </c>
      <c r="DN53" s="3">
        <v>29.6</v>
      </c>
      <c r="DO53" s="3">
        <v>8</v>
      </c>
      <c r="DP53" s="3">
        <v>36.299999999999997</v>
      </c>
      <c r="DQ53" s="3">
        <v>46.8</v>
      </c>
      <c r="DR53" s="3">
        <v>29.4</v>
      </c>
      <c r="DS53" s="3">
        <v>115</v>
      </c>
      <c r="DT53" s="3">
        <v>3.7</v>
      </c>
      <c r="DU53" s="3">
        <v>15.7</v>
      </c>
      <c r="DV53" s="3">
        <v>23.4</v>
      </c>
      <c r="DW53" s="3">
        <v>44.4</v>
      </c>
      <c r="DX53" s="3">
        <v>13.4</v>
      </c>
      <c r="DY53" s="3">
        <v>21.8</v>
      </c>
      <c r="DZ53" s="3">
        <v>11.7</v>
      </c>
      <c r="EA53" s="3">
        <v>41.7</v>
      </c>
      <c r="EB53" s="3">
        <v>20.2</v>
      </c>
      <c r="EC53" s="3">
        <v>6.5</v>
      </c>
      <c r="ED53" s="3">
        <v>7.9</v>
      </c>
      <c r="EE53" s="3">
        <v>21.7</v>
      </c>
      <c r="EF53" s="3">
        <v>5.0999999999999996</v>
      </c>
      <c r="EG53" s="3">
        <v>18.3</v>
      </c>
      <c r="EH53" s="3">
        <v>15.1</v>
      </c>
      <c r="EI53" s="3">
        <v>23.4</v>
      </c>
      <c r="EJ53" s="3">
        <v>18.2</v>
      </c>
      <c r="EK53" s="3">
        <v>29.7</v>
      </c>
      <c r="EL53" s="3">
        <v>47.6</v>
      </c>
      <c r="EM53" s="3">
        <v>27.4</v>
      </c>
      <c r="EN53" s="3">
        <v>5.9</v>
      </c>
      <c r="EO53" s="3">
        <v>0.3</v>
      </c>
      <c r="EP53" s="3">
        <v>26.9</v>
      </c>
      <c r="EQ53" s="3">
        <v>24.1</v>
      </c>
      <c r="ER53" s="3">
        <v>8.6</v>
      </c>
      <c r="ES53" s="3">
        <v>13.1</v>
      </c>
      <c r="ET53" s="3">
        <v>26.7</v>
      </c>
      <c r="EU53" s="3">
        <v>47.5</v>
      </c>
      <c r="EV53" s="3">
        <v>19</v>
      </c>
      <c r="EW53" s="3">
        <v>9.1</v>
      </c>
      <c r="EX53" s="3">
        <v>5.7</v>
      </c>
      <c r="EY53" s="3">
        <v>11.1</v>
      </c>
      <c r="EZ53" s="3">
        <v>10</v>
      </c>
      <c r="FA53" s="3">
        <v>13.3</v>
      </c>
      <c r="FB53" s="3">
        <v>10.1</v>
      </c>
      <c r="FC53" s="3">
        <v>26.8</v>
      </c>
      <c r="FD53" s="3">
        <v>26.7</v>
      </c>
      <c r="FE53" s="3">
        <v>20.8</v>
      </c>
      <c r="FF53" s="3">
        <v>51.4</v>
      </c>
      <c r="FG53" s="3">
        <v>21.8</v>
      </c>
      <c r="FH53" s="3">
        <v>42.4</v>
      </c>
      <c r="FI53" s="3">
        <v>6.8</v>
      </c>
      <c r="FJ53" s="3">
        <v>20</v>
      </c>
      <c r="FK53" s="3">
        <v>13.8</v>
      </c>
      <c r="FL53" s="3">
        <v>5.7</v>
      </c>
      <c r="FM53" s="3">
        <v>31.1</v>
      </c>
      <c r="FN53" s="3">
        <v>6.7</v>
      </c>
      <c r="FO53" s="3">
        <v>29.8</v>
      </c>
      <c r="FP53" s="3">
        <v>21.7</v>
      </c>
      <c r="FQ53" s="3">
        <v>24.5</v>
      </c>
      <c r="FR53" s="3">
        <v>21.6</v>
      </c>
      <c r="FS53" s="3">
        <v>36.299999999999997</v>
      </c>
      <c r="FT53" s="3">
        <v>27.6</v>
      </c>
      <c r="FU53" s="3">
        <v>33.299999999999997</v>
      </c>
      <c r="FV53" s="3">
        <v>50.3</v>
      </c>
      <c r="FW53" s="3">
        <v>88.8</v>
      </c>
      <c r="FX53" s="3">
        <v>21.4</v>
      </c>
      <c r="FY53" s="3">
        <v>38.6</v>
      </c>
      <c r="FZ53" s="3">
        <v>26.4</v>
      </c>
      <c r="GA53" s="3">
        <v>60.9</v>
      </c>
      <c r="GB53" s="3">
        <v>15.1</v>
      </c>
      <c r="GC53" s="3">
        <v>8.6</v>
      </c>
      <c r="GD53" s="3">
        <v>22.4</v>
      </c>
      <c r="GE53" s="3">
        <v>11.9</v>
      </c>
      <c r="GF53" s="3">
        <v>3</v>
      </c>
      <c r="GG53" s="3">
        <v>36.700000000000003</v>
      </c>
      <c r="GH53" s="3">
        <v>18.100000000000001</v>
      </c>
      <c r="GI53" s="3">
        <v>21.2</v>
      </c>
      <c r="GJ53" s="3">
        <v>37.5</v>
      </c>
      <c r="GK53" s="3">
        <v>19.8</v>
      </c>
      <c r="GL53" s="3">
        <v>20.9</v>
      </c>
      <c r="GM53" s="3">
        <v>17.7</v>
      </c>
      <c r="GN53" s="3">
        <v>22.5</v>
      </c>
      <c r="GO53" s="3">
        <v>14.7</v>
      </c>
      <c r="GP53" s="3">
        <v>26.9</v>
      </c>
      <c r="GQ53" s="3">
        <v>27.5</v>
      </c>
      <c r="GR53" s="3">
        <v>23</v>
      </c>
      <c r="GS53" s="3">
        <v>8.1</v>
      </c>
      <c r="GT53" s="3">
        <v>59.8</v>
      </c>
      <c r="GU53" s="3">
        <v>20.8</v>
      </c>
      <c r="GV53" s="3">
        <v>9.8000000000000007</v>
      </c>
      <c r="GW53" s="3">
        <v>9.9</v>
      </c>
      <c r="GX53" s="3">
        <v>7</v>
      </c>
      <c r="GY53" s="3">
        <v>17.3</v>
      </c>
      <c r="GZ53" s="3">
        <v>41.9</v>
      </c>
      <c r="HA53" s="3">
        <v>20.5</v>
      </c>
      <c r="HB53" s="3">
        <v>14.9</v>
      </c>
      <c r="HC53" s="3">
        <v>13.5</v>
      </c>
      <c r="HD53" s="3">
        <v>8.6</v>
      </c>
      <c r="HE53" s="3">
        <v>23.3</v>
      </c>
      <c r="HF53" s="3">
        <v>60</v>
      </c>
      <c r="HG53" s="3">
        <v>60</v>
      </c>
      <c r="HH53" s="3">
        <v>24.6</v>
      </c>
      <c r="HI53" s="3">
        <v>23.1</v>
      </c>
      <c r="HJ53" s="3">
        <v>23.1</v>
      </c>
      <c r="HK53" s="3">
        <v>24.3</v>
      </c>
      <c r="HL53" s="3">
        <v>7.8</v>
      </c>
      <c r="HM53" s="3">
        <v>7.2</v>
      </c>
      <c r="HN53" s="3">
        <v>9.3000000000000007</v>
      </c>
      <c r="HO53" s="3">
        <v>48.2</v>
      </c>
      <c r="HP53" s="3">
        <v>6.7</v>
      </c>
      <c r="HQ53" s="3">
        <v>20.100000000000001</v>
      </c>
      <c r="HR53" s="3">
        <v>20.2</v>
      </c>
      <c r="HS53" s="3">
        <v>19</v>
      </c>
      <c r="HT53" s="3">
        <v>38.6</v>
      </c>
      <c r="HU53" s="3">
        <v>6.7</v>
      </c>
      <c r="HV53" s="3">
        <v>4.3</v>
      </c>
      <c r="HW53" s="3">
        <v>8.1999999999999993</v>
      </c>
      <c r="HX53" s="3">
        <v>10.1</v>
      </c>
      <c r="HY53" s="3">
        <v>24.9</v>
      </c>
      <c r="HZ53" s="3">
        <v>95.5</v>
      </c>
      <c r="IA53" s="3">
        <v>59.4</v>
      </c>
      <c r="IB53" s="3">
        <v>3.5</v>
      </c>
      <c r="IC53" s="3">
        <v>16.100000000000001</v>
      </c>
      <c r="ID53" s="3">
        <v>4.5</v>
      </c>
      <c r="IE53" s="3">
        <v>8.6</v>
      </c>
      <c r="IF53" s="3">
        <v>26</v>
      </c>
      <c r="IG53" s="3">
        <v>41.2</v>
      </c>
      <c r="IH53" s="3">
        <v>6.6</v>
      </c>
      <c r="II53" s="3">
        <v>8.6</v>
      </c>
      <c r="IJ53" s="3">
        <v>96</v>
      </c>
      <c r="IK53" s="3">
        <v>34.700000000000003</v>
      </c>
      <c r="IL53" s="3">
        <v>15.8</v>
      </c>
      <c r="IM53" s="3">
        <v>18.8</v>
      </c>
      <c r="IN53" s="3">
        <v>15.8</v>
      </c>
      <c r="IO53" s="3">
        <v>10.9</v>
      </c>
      <c r="IP53" s="3">
        <v>37.700000000000003</v>
      </c>
      <c r="IQ53" s="3">
        <v>10.8</v>
      </c>
      <c r="IR53" s="3">
        <v>8.9</v>
      </c>
      <c r="IS53" s="3">
        <v>49.2</v>
      </c>
      <c r="IT53" s="3">
        <v>16.2</v>
      </c>
      <c r="IU53" s="3">
        <v>11.9</v>
      </c>
      <c r="IV53" s="3">
        <v>5.9</v>
      </c>
      <c r="IW53" s="3">
        <v>20.6</v>
      </c>
      <c r="IX53" s="3">
        <v>39.200000000000003</v>
      </c>
      <c r="IY53" s="3">
        <v>12.3</v>
      </c>
      <c r="IZ53" s="3">
        <v>15</v>
      </c>
      <c r="JA53" s="3">
        <v>9.8000000000000007</v>
      </c>
      <c r="JB53" s="3">
        <v>2.7</v>
      </c>
      <c r="JC53" s="3">
        <v>13.7</v>
      </c>
      <c r="JD53" s="3">
        <v>26.3</v>
      </c>
      <c r="JF53" s="3" t="str">
        <f t="shared" si="5"/>
        <v xml:space="preserve">51 1 58.8 </v>
      </c>
      <c r="JG53" s="3" t="str">
        <f t="shared" si="6"/>
        <v xml:space="preserve">51 2 15 </v>
      </c>
      <c r="JH53" s="3" t="str">
        <f t="shared" si="7"/>
        <v xml:space="preserve">51 3 17.7 </v>
      </c>
      <c r="JI53" s="3" t="str">
        <f t="shared" si="8"/>
        <v xml:space="preserve">51 4 25.7 </v>
      </c>
      <c r="JJ53" s="3" t="str">
        <f t="shared" si="9"/>
        <v xml:space="preserve">51 5 30 </v>
      </c>
      <c r="JK53" s="3" t="str">
        <f t="shared" si="10"/>
        <v xml:space="preserve">51 6 28.6 </v>
      </c>
      <c r="JL53" s="3" t="str">
        <f t="shared" si="11"/>
        <v xml:space="preserve">51 7 28.6 </v>
      </c>
      <c r="JM53" s="3" t="str">
        <f t="shared" si="12"/>
        <v xml:space="preserve">51 8 22.4 </v>
      </c>
      <c r="JN53" s="3" t="str">
        <f t="shared" si="13"/>
        <v xml:space="preserve">51 9 21.4 </v>
      </c>
      <c r="JO53" s="3" t="str">
        <f t="shared" si="14"/>
        <v xml:space="preserve">51 10 23.9 </v>
      </c>
      <c r="JP53" s="3" t="str">
        <f t="shared" si="15"/>
        <v xml:space="preserve">51 11 30.3 </v>
      </c>
      <c r="JQ53" s="3" t="str">
        <f t="shared" si="16"/>
        <v xml:space="preserve">51 12 17.9 </v>
      </c>
      <c r="JR53" s="3" t="str">
        <f t="shared" si="17"/>
        <v xml:space="preserve">51 13 8.9 </v>
      </c>
      <c r="JS53" s="3" t="str">
        <f t="shared" si="18"/>
        <v xml:space="preserve">51 14 16.1 </v>
      </c>
      <c r="JT53" s="3" t="str">
        <f t="shared" si="19"/>
        <v xml:space="preserve">51 15 5.5 </v>
      </c>
      <c r="JU53" s="3" t="str">
        <f t="shared" si="20"/>
        <v xml:space="preserve">51 16 3.2 </v>
      </c>
      <c r="JV53" s="3" t="str">
        <f t="shared" si="21"/>
        <v xml:space="preserve">51 17 22 </v>
      </c>
      <c r="JW53" s="3" t="str">
        <f t="shared" si="22"/>
        <v xml:space="preserve">51 18 71.8 </v>
      </c>
      <c r="JX53" s="3" t="str">
        <f t="shared" si="23"/>
        <v xml:space="preserve">51 19 6.6 </v>
      </c>
      <c r="JY53" s="3" t="str">
        <f t="shared" si="24"/>
        <v xml:space="preserve">51 20 18.9 </v>
      </c>
      <c r="JZ53" s="3" t="str">
        <f t="shared" si="25"/>
        <v xml:space="preserve">51 21 10.3 </v>
      </c>
      <c r="KA53" s="3" t="str">
        <f t="shared" si="26"/>
        <v xml:space="preserve">51 22 5.6 </v>
      </c>
      <c r="KB53" s="3" t="str">
        <f t="shared" si="27"/>
        <v xml:space="preserve">51 23 14.5 </v>
      </c>
      <c r="KC53" s="3" t="str">
        <f t="shared" si="28"/>
        <v xml:space="preserve">51 24 61.4 </v>
      </c>
      <c r="KD53" s="3" t="str">
        <f t="shared" si="29"/>
        <v xml:space="preserve">51 25 63.2 </v>
      </c>
      <c r="KE53" s="3" t="str">
        <f t="shared" si="30"/>
        <v xml:space="preserve">51 26 26.1 </v>
      </c>
      <c r="KF53" s="3" t="str">
        <f t="shared" si="31"/>
        <v xml:space="preserve">51 27 17 </v>
      </c>
      <c r="KG53" s="3" t="str">
        <f t="shared" si="32"/>
        <v xml:space="preserve">51 28 28.5 </v>
      </c>
      <c r="KH53" s="3" t="str">
        <f t="shared" si="33"/>
        <v xml:space="preserve">51 29 44.6 </v>
      </c>
      <c r="KI53" s="3" t="str">
        <f t="shared" si="34"/>
        <v xml:space="preserve">51 30 20.3 </v>
      </c>
      <c r="KJ53" s="3" t="str">
        <f t="shared" si="35"/>
        <v xml:space="preserve">51 31 4 </v>
      </c>
      <c r="KK53" s="3" t="str">
        <f t="shared" si="36"/>
        <v xml:space="preserve">51 32 54.9 </v>
      </c>
      <c r="KL53" s="3" t="str">
        <f t="shared" si="37"/>
        <v xml:space="preserve">51 33 77.5 </v>
      </c>
      <c r="KM53" s="3" t="str">
        <f t="shared" si="38"/>
        <v xml:space="preserve">51 34 50 </v>
      </c>
      <c r="KN53" s="3" t="str">
        <f t="shared" si="39"/>
        <v xml:space="preserve">51 35 68.2 </v>
      </c>
      <c r="KO53" s="3" t="str">
        <f t="shared" si="40"/>
        <v xml:space="preserve">51 36 12.1 </v>
      </c>
      <c r="KP53" s="3" t="str">
        <f t="shared" si="41"/>
        <v xml:space="preserve">51 37 4.3 </v>
      </c>
      <c r="KQ53" s="3" t="str">
        <f t="shared" si="42"/>
        <v xml:space="preserve">51 38 37.8 </v>
      </c>
      <c r="KR53" s="3" t="str">
        <f t="shared" si="43"/>
        <v xml:space="preserve">51 39 25.7 </v>
      </c>
      <c r="KS53" s="3" t="str">
        <f t="shared" si="44"/>
        <v xml:space="preserve">51 40 17.6 </v>
      </c>
      <c r="KT53" s="3" t="str">
        <f t="shared" si="45"/>
        <v xml:space="preserve">51 41 32.7 </v>
      </c>
      <c r="KU53" s="3" t="str">
        <f t="shared" si="46"/>
        <v xml:space="preserve">51 42 10.1 </v>
      </c>
      <c r="KV53" s="3" t="str">
        <f t="shared" si="47"/>
        <v xml:space="preserve">51 43 17.5 </v>
      </c>
      <c r="KW53" s="3" t="str">
        <f t="shared" si="48"/>
        <v xml:space="preserve">51 44 11.7 </v>
      </c>
      <c r="KX53" s="3" t="str">
        <f t="shared" si="49"/>
        <v xml:space="preserve">51 45 6.2 </v>
      </c>
      <c r="KY53" s="3" t="str">
        <f t="shared" si="50"/>
        <v xml:space="preserve">51 46 19.7 </v>
      </c>
      <c r="KZ53" s="3" t="str">
        <f t="shared" si="51"/>
        <v xml:space="preserve">51 47 19.5 </v>
      </c>
      <c r="LA53" s="3" t="str">
        <f t="shared" si="52"/>
        <v xml:space="preserve">51 48 21.5 </v>
      </c>
      <c r="LB53" s="3" t="str">
        <f t="shared" si="53"/>
        <v xml:space="preserve">51 49 7.1 </v>
      </c>
      <c r="LC53" s="3" t="str">
        <f t="shared" si="54"/>
        <v xml:space="preserve">51 50 6.3 </v>
      </c>
      <c r="LD53" s="3" t="str">
        <f t="shared" si="55"/>
        <v xml:space="preserve">51 51 0 </v>
      </c>
      <c r="LE53" s="3" t="str">
        <f t="shared" si="56"/>
        <v xml:space="preserve">51 52 5.1 </v>
      </c>
      <c r="LF53" s="3" t="str">
        <f t="shared" si="57"/>
        <v xml:space="preserve">51 53 75.7 </v>
      </c>
      <c r="LG53" s="3" t="str">
        <f t="shared" si="58"/>
        <v xml:space="preserve">51 54 31.3 </v>
      </c>
      <c r="LH53" s="3" t="str">
        <f t="shared" si="59"/>
        <v xml:space="preserve">51 55 25.1 </v>
      </c>
      <c r="LI53" s="3" t="str">
        <f t="shared" si="60"/>
        <v xml:space="preserve">51 56 1.8 </v>
      </c>
      <c r="LJ53" s="3" t="str">
        <f t="shared" si="61"/>
        <v xml:space="preserve">51 57 22.7 </v>
      </c>
      <c r="LK53" s="3" t="str">
        <f t="shared" si="62"/>
        <v xml:space="preserve">51 58 16.9 </v>
      </c>
      <c r="LL53" s="3" t="str">
        <f t="shared" si="63"/>
        <v xml:space="preserve">51 59 19.1 </v>
      </c>
      <c r="LM53" s="3" t="str">
        <f t="shared" si="64"/>
        <v xml:space="preserve">51 60 16.1 </v>
      </c>
      <c r="LN53" s="3" t="str">
        <f t="shared" si="65"/>
        <v xml:space="preserve">51 61 11.4 </v>
      </c>
      <c r="LO53" s="3" t="str">
        <f t="shared" si="66"/>
        <v xml:space="preserve">51 62 27.6 </v>
      </c>
      <c r="LP53" s="3" t="str">
        <f t="shared" si="67"/>
        <v xml:space="preserve">51 63 22 </v>
      </c>
      <c r="LQ53" s="3" t="str">
        <f t="shared" si="68"/>
        <v xml:space="preserve">51 64 27.3 </v>
      </c>
      <c r="LR53" s="3" t="str">
        <f t="shared" si="69"/>
        <v xml:space="preserve">51 65 20.6 </v>
      </c>
      <c r="LS53" s="3" t="str">
        <f t="shared" si="70"/>
        <v xml:space="preserve">51 66 18.6 </v>
      </c>
      <c r="LT53" s="3" t="str">
        <f t="shared" si="71"/>
        <v xml:space="preserve">51 67 24.9 </v>
      </c>
      <c r="LU53" s="3" t="str">
        <f t="shared" si="72"/>
        <v xml:space="preserve">51 68 18.3 </v>
      </c>
      <c r="LV53" s="3" t="str">
        <f t="shared" si="73"/>
        <v xml:space="preserve">51 69 63.5 </v>
      </c>
      <c r="LW53" s="3" t="str">
        <f t="shared" si="74"/>
        <v xml:space="preserve">51 70 58.4 </v>
      </c>
      <c r="LX53" s="3" t="str">
        <f t="shared" si="75"/>
        <v xml:space="preserve">51 71 9.4 </v>
      </c>
      <c r="LY53" s="3" t="str">
        <f t="shared" si="76"/>
        <v xml:space="preserve">51 72 21.2 </v>
      </c>
      <c r="LZ53" s="3" t="str">
        <f t="shared" si="77"/>
        <v xml:space="preserve">51 73 27.5 </v>
      </c>
      <c r="MA53" s="3" t="str">
        <f t="shared" si="78"/>
        <v xml:space="preserve">51 74 12.8 </v>
      </c>
      <c r="MB53" s="3" t="str">
        <f t="shared" si="79"/>
        <v xml:space="preserve">51 75 16.8 </v>
      </c>
      <c r="MC53" s="3" t="str">
        <f t="shared" si="80"/>
        <v xml:space="preserve">51 76 77 </v>
      </c>
      <c r="MD53" s="3" t="str">
        <f t="shared" si="81"/>
        <v xml:space="preserve">51 77 12 </v>
      </c>
      <c r="ME53" s="3" t="str">
        <f t="shared" si="82"/>
        <v xml:space="preserve">51 78 13.7 </v>
      </c>
      <c r="MF53" s="3" t="str">
        <f t="shared" si="83"/>
        <v xml:space="preserve">51 79 12.7 </v>
      </c>
      <c r="MG53" s="3" t="str">
        <f t="shared" si="84"/>
        <v xml:space="preserve">51 80 10.8 </v>
      </c>
      <c r="MH53" s="3" t="str">
        <f t="shared" si="85"/>
        <v xml:space="preserve">51 81 20 </v>
      </c>
      <c r="MI53" s="3" t="str">
        <f t="shared" si="86"/>
        <v xml:space="preserve">51 82 10.2 </v>
      </c>
      <c r="MJ53" s="3" t="str">
        <f t="shared" si="87"/>
        <v xml:space="preserve">51 83 25 </v>
      </c>
      <c r="MK53" s="3" t="str">
        <f t="shared" si="88"/>
        <v xml:space="preserve">51 84 21.3 </v>
      </c>
      <c r="ML53" s="3" t="str">
        <f t="shared" si="89"/>
        <v xml:space="preserve">51 85 17.6 </v>
      </c>
      <c r="MM53" s="3" t="str">
        <f t="shared" si="90"/>
        <v xml:space="preserve">51 86 24.3 </v>
      </c>
      <c r="MN53" s="3" t="str">
        <f t="shared" si="91"/>
        <v xml:space="preserve">51 87 17.4 </v>
      </c>
      <c r="MO53" s="3" t="str">
        <f t="shared" si="92"/>
        <v xml:space="preserve">51 88 10.1 </v>
      </c>
      <c r="MP53" s="3" t="str">
        <f t="shared" si="93"/>
        <v xml:space="preserve">51 89 27.4 </v>
      </c>
      <c r="MQ53" s="3" t="str">
        <f t="shared" si="94"/>
        <v xml:space="preserve">51 90 9.2 </v>
      </c>
      <c r="MR53" s="3" t="str">
        <f t="shared" si="95"/>
        <v xml:space="preserve">51 91 21.8 </v>
      </c>
      <c r="MS53" s="3" t="str">
        <f t="shared" si="96"/>
        <v xml:space="preserve">51 92 17.9 </v>
      </c>
      <c r="MT53" s="3" t="str">
        <f t="shared" si="97"/>
        <v xml:space="preserve">51 93 23.5 </v>
      </c>
      <c r="MU53" s="3" t="str">
        <f t="shared" si="98"/>
        <v xml:space="preserve">51 94 26.3 </v>
      </c>
      <c r="MV53" s="3" t="str">
        <f t="shared" si="99"/>
        <v xml:space="preserve">51 95 17.9 </v>
      </c>
      <c r="MW53" s="3" t="str">
        <f t="shared" si="100"/>
        <v xml:space="preserve">51 96 24.8 </v>
      </c>
      <c r="MX53" s="3" t="str">
        <f t="shared" si="101"/>
        <v xml:space="preserve">51 97 15.5 </v>
      </c>
      <c r="MY53" s="3" t="str">
        <f t="shared" si="102"/>
        <v xml:space="preserve">51 98 10.7 </v>
      </c>
      <c r="MZ53" s="3" t="str">
        <f t="shared" si="103"/>
        <v xml:space="preserve">51 99 21.4 </v>
      </c>
      <c r="NA53" s="3" t="str">
        <f t="shared" si="104"/>
        <v xml:space="preserve">51 100 20.1 </v>
      </c>
      <c r="NB53" s="3" t="str">
        <f t="shared" si="105"/>
        <v xml:space="preserve">51 101 13.5 </v>
      </c>
      <c r="NC53" s="3" t="str">
        <f t="shared" si="106"/>
        <v xml:space="preserve">51 102 59.8 </v>
      </c>
      <c r="ND53" s="3" t="str">
        <f t="shared" si="107"/>
        <v xml:space="preserve">51 103 29.6 </v>
      </c>
      <c r="NE53" s="3" t="str">
        <f t="shared" si="108"/>
        <v xml:space="preserve">51 104 14.6 </v>
      </c>
      <c r="NF53" s="3" t="str">
        <f t="shared" si="109"/>
        <v xml:space="preserve">51 105 22.5 </v>
      </c>
      <c r="NG53" s="3" t="str">
        <f t="shared" si="110"/>
        <v xml:space="preserve">51 106 20.5 </v>
      </c>
      <c r="NH53" s="3" t="str">
        <f t="shared" si="111"/>
        <v xml:space="preserve">51 107 25.1 </v>
      </c>
      <c r="NI53" s="3" t="str">
        <f t="shared" si="112"/>
        <v xml:space="preserve">51 108 15.7 </v>
      </c>
      <c r="NJ53" s="3" t="str">
        <f t="shared" si="113"/>
        <v xml:space="preserve">51 109 29.4 </v>
      </c>
      <c r="NK53" s="3" t="str">
        <f t="shared" si="114"/>
        <v xml:space="preserve">51 110 0.7 </v>
      </c>
      <c r="NL53" s="3" t="str">
        <f t="shared" si="115"/>
        <v xml:space="preserve">51 111 22.7 </v>
      </c>
      <c r="NM53" s="3" t="str">
        <f t="shared" si="116"/>
        <v xml:space="preserve">51 112 58.2 </v>
      </c>
      <c r="NN53" s="3" t="str">
        <f t="shared" si="117"/>
        <v xml:space="preserve">51 113 78.9 </v>
      </c>
      <c r="NO53" s="3" t="str">
        <f t="shared" si="118"/>
        <v xml:space="preserve">51 114 6.7 </v>
      </c>
      <c r="NP53" s="3" t="str">
        <f t="shared" si="119"/>
        <v xml:space="preserve">51 115 29.6 </v>
      </c>
      <c r="NQ53" s="3" t="str">
        <f t="shared" si="120"/>
        <v xml:space="preserve">51 116 8 </v>
      </c>
      <c r="NR53" s="3" t="str">
        <f t="shared" si="121"/>
        <v xml:space="preserve">51 117 36.3 </v>
      </c>
      <c r="NS53" s="3" t="str">
        <f t="shared" si="122"/>
        <v xml:space="preserve">51 118 46.8 </v>
      </c>
      <c r="NT53" s="3" t="str">
        <f t="shared" si="123"/>
        <v xml:space="preserve">51 119 29.4 </v>
      </c>
      <c r="NU53" s="3" t="str">
        <f t="shared" si="124"/>
        <v xml:space="preserve">51 120 115 </v>
      </c>
      <c r="NV53" s="3" t="str">
        <f t="shared" si="125"/>
        <v xml:space="preserve">51 121 3.7 </v>
      </c>
      <c r="NW53" s="3" t="str">
        <f t="shared" si="126"/>
        <v xml:space="preserve">51 122 15.7 </v>
      </c>
      <c r="NX53" s="3" t="str">
        <f t="shared" si="127"/>
        <v xml:space="preserve">51 123 23.4 </v>
      </c>
      <c r="NY53" s="3" t="str">
        <f t="shared" si="128"/>
        <v xml:space="preserve">51 124 44.4 </v>
      </c>
      <c r="NZ53" s="3" t="str">
        <f t="shared" si="129"/>
        <v xml:space="preserve">51 125 13.4 </v>
      </c>
      <c r="OA53" s="3" t="str">
        <f t="shared" si="130"/>
        <v xml:space="preserve">51 126 21.8 </v>
      </c>
      <c r="OB53" s="3" t="str">
        <f t="shared" si="131"/>
        <v xml:space="preserve">51 127 11.7 </v>
      </c>
      <c r="OC53" s="3" t="str">
        <f t="shared" si="132"/>
        <v xml:space="preserve">51 128 41.7 </v>
      </c>
      <c r="OD53" s="3" t="str">
        <f t="shared" si="133"/>
        <v xml:space="preserve">51 129 20.2 </v>
      </c>
      <c r="OE53" s="3" t="str">
        <f t="shared" si="134"/>
        <v xml:space="preserve">51 130 6.5 </v>
      </c>
      <c r="OF53" s="3" t="str">
        <f t="shared" si="135"/>
        <v xml:space="preserve">51 131 7.9 </v>
      </c>
      <c r="OG53" s="3" t="str">
        <f t="shared" si="136"/>
        <v xml:space="preserve">51 132 21.7 </v>
      </c>
      <c r="OH53" s="3" t="str">
        <f t="shared" si="137"/>
        <v xml:space="preserve">51 133 5.1 </v>
      </c>
      <c r="OI53" s="3" t="str">
        <f t="shared" si="138"/>
        <v xml:space="preserve">51 134 18.3 </v>
      </c>
      <c r="OJ53" s="3" t="str">
        <f t="shared" si="139"/>
        <v xml:space="preserve">51 135 15.1 </v>
      </c>
      <c r="OK53" s="3" t="str">
        <f t="shared" si="140"/>
        <v xml:space="preserve">51 136 23.4 </v>
      </c>
      <c r="OL53" s="3" t="str">
        <f t="shared" si="141"/>
        <v xml:space="preserve">51 137 18.2 </v>
      </c>
      <c r="OM53" s="3" t="str">
        <f t="shared" si="142"/>
        <v xml:space="preserve">51 138 29.7 </v>
      </c>
      <c r="ON53" s="3" t="str">
        <f t="shared" si="143"/>
        <v xml:space="preserve">51 139 47.6 </v>
      </c>
      <c r="OO53" s="3" t="str">
        <f t="shared" si="144"/>
        <v xml:space="preserve">51 140 27.4 </v>
      </c>
      <c r="OP53" s="3" t="str">
        <f t="shared" si="145"/>
        <v xml:space="preserve">51 141 5.9 </v>
      </c>
      <c r="OQ53" s="3" t="str">
        <f t="shared" si="146"/>
        <v xml:space="preserve">51 142 0.3 </v>
      </c>
      <c r="OR53" s="3" t="str">
        <f t="shared" si="147"/>
        <v xml:space="preserve">51 143 26.9 </v>
      </c>
      <c r="OS53" s="3" t="str">
        <f t="shared" si="148"/>
        <v xml:space="preserve">51 144 24.1 </v>
      </c>
      <c r="OT53" s="3" t="str">
        <f t="shared" si="149"/>
        <v xml:space="preserve">51 145 8.6 </v>
      </c>
      <c r="OU53" s="3" t="str">
        <f t="shared" si="150"/>
        <v xml:space="preserve">51 146 13.1 </v>
      </c>
      <c r="OV53" s="3" t="str">
        <f t="shared" si="151"/>
        <v xml:space="preserve">51 147 26.7 </v>
      </c>
      <c r="OW53" s="3" t="str">
        <f t="shared" si="152"/>
        <v xml:space="preserve">51 148 47.5 </v>
      </c>
      <c r="OX53" s="3" t="str">
        <f t="shared" si="153"/>
        <v xml:space="preserve">51 149 19 </v>
      </c>
      <c r="OY53" s="3" t="str">
        <f t="shared" si="154"/>
        <v xml:space="preserve">51 150 9.1 </v>
      </c>
      <c r="OZ53" s="3" t="str">
        <f t="shared" si="155"/>
        <v xml:space="preserve">51 151 5.7 </v>
      </c>
      <c r="PA53" s="3" t="str">
        <f t="shared" si="156"/>
        <v xml:space="preserve">51 152 11.1 </v>
      </c>
      <c r="PB53" s="3" t="str">
        <f t="shared" si="157"/>
        <v xml:space="preserve">51 153 10 </v>
      </c>
      <c r="PC53" s="3" t="str">
        <f t="shared" si="158"/>
        <v xml:space="preserve">51 154 13.3 </v>
      </c>
      <c r="PD53" s="3" t="str">
        <f t="shared" si="159"/>
        <v xml:space="preserve">51 155 10.1 </v>
      </c>
      <c r="PE53" s="3" t="str">
        <f t="shared" si="160"/>
        <v xml:space="preserve">51 156 26.8 </v>
      </c>
      <c r="PF53" s="3" t="str">
        <f t="shared" si="161"/>
        <v xml:space="preserve">51 157 26.7 </v>
      </c>
      <c r="PG53" s="3" t="str">
        <f t="shared" si="162"/>
        <v xml:space="preserve">51 158 20.8 </v>
      </c>
      <c r="PH53" s="3" t="str">
        <f t="shared" si="163"/>
        <v xml:space="preserve">51 159 51.4 </v>
      </c>
      <c r="PI53" s="3" t="str">
        <f t="shared" si="164"/>
        <v xml:space="preserve">51 160 21.8 </v>
      </c>
      <c r="PJ53" s="3" t="str">
        <f t="shared" si="165"/>
        <v xml:space="preserve">51 161 42.4 </v>
      </c>
      <c r="PK53" s="3" t="str">
        <f t="shared" si="166"/>
        <v xml:space="preserve">51 162 6.8 </v>
      </c>
      <c r="PL53" s="3" t="str">
        <f t="shared" si="167"/>
        <v xml:space="preserve">51 163 20 </v>
      </c>
      <c r="PM53" s="3" t="str">
        <f t="shared" si="168"/>
        <v xml:space="preserve">51 164 13.8 </v>
      </c>
      <c r="PN53" s="3" t="str">
        <f t="shared" si="169"/>
        <v xml:space="preserve">51 165 5.7 </v>
      </c>
      <c r="PO53" s="3" t="str">
        <f t="shared" si="170"/>
        <v xml:space="preserve">51 166 31.1 </v>
      </c>
      <c r="PP53" s="3" t="str">
        <f t="shared" si="171"/>
        <v xml:space="preserve">51 167 6.7 </v>
      </c>
      <c r="PQ53" s="3" t="str">
        <f t="shared" si="172"/>
        <v xml:space="preserve">51 168 29.8 </v>
      </c>
      <c r="PR53" s="3" t="str">
        <f t="shared" si="173"/>
        <v xml:space="preserve">51 169 21.7 </v>
      </c>
      <c r="PS53" s="3" t="str">
        <f t="shared" si="174"/>
        <v xml:space="preserve">51 170 24.5 </v>
      </c>
      <c r="PT53" s="3" t="str">
        <f t="shared" si="175"/>
        <v xml:space="preserve">51 171 21.6 </v>
      </c>
      <c r="PU53" s="3" t="str">
        <f t="shared" si="176"/>
        <v xml:space="preserve">51 172 36.3 </v>
      </c>
      <c r="PV53" s="3" t="str">
        <f t="shared" si="177"/>
        <v xml:space="preserve">51 173 27.6 </v>
      </c>
      <c r="PW53" s="3" t="str">
        <f t="shared" si="178"/>
        <v xml:space="preserve">51 174 33.3 </v>
      </c>
      <c r="PX53" s="3" t="str">
        <f t="shared" si="179"/>
        <v xml:space="preserve">51 175 50.3 </v>
      </c>
      <c r="PY53" s="3" t="str">
        <f t="shared" si="180"/>
        <v xml:space="preserve">51 176 88.8 </v>
      </c>
      <c r="PZ53" s="3" t="str">
        <f t="shared" si="181"/>
        <v xml:space="preserve">51 177 21.4 </v>
      </c>
      <c r="QA53" s="3" t="str">
        <f t="shared" si="182"/>
        <v xml:space="preserve">51 178 38.6 </v>
      </c>
      <c r="QB53" s="3" t="str">
        <f t="shared" si="183"/>
        <v xml:space="preserve">51 179 26.4 </v>
      </c>
      <c r="QC53" s="3" t="str">
        <f t="shared" si="184"/>
        <v xml:space="preserve">51 180 60.9 </v>
      </c>
      <c r="QD53" s="3" t="str">
        <f t="shared" si="185"/>
        <v xml:space="preserve">51 181 15.1 </v>
      </c>
      <c r="QE53" s="3" t="str">
        <f t="shared" si="186"/>
        <v xml:space="preserve">51 182 8.6 </v>
      </c>
      <c r="QF53" s="3" t="str">
        <f t="shared" si="187"/>
        <v xml:space="preserve">51 183 22.4 </v>
      </c>
      <c r="QG53" s="3" t="str">
        <f t="shared" si="188"/>
        <v xml:space="preserve">51 184 11.9 </v>
      </c>
      <c r="QH53" s="3" t="str">
        <f t="shared" si="189"/>
        <v xml:space="preserve">51 185 3 </v>
      </c>
      <c r="QI53" s="3" t="str">
        <f t="shared" si="190"/>
        <v xml:space="preserve">51 186 36.7 </v>
      </c>
      <c r="QJ53" s="3" t="str">
        <f t="shared" si="191"/>
        <v xml:space="preserve">51 187 18.1 </v>
      </c>
      <c r="QK53" s="3" t="str">
        <f t="shared" si="192"/>
        <v xml:space="preserve">51 188 21.2 </v>
      </c>
      <c r="QL53" s="3" t="str">
        <f t="shared" si="193"/>
        <v xml:space="preserve">51 189 37.5 </v>
      </c>
      <c r="QM53" s="3" t="str">
        <f t="shared" si="194"/>
        <v xml:space="preserve">51 190 19.8 </v>
      </c>
      <c r="QN53" s="3" t="str">
        <f t="shared" si="195"/>
        <v xml:space="preserve">51 191 20.9 </v>
      </c>
      <c r="QO53" s="3" t="str">
        <f t="shared" si="196"/>
        <v xml:space="preserve">51 192 17.7 </v>
      </c>
      <c r="QP53" s="3" t="str">
        <f t="shared" si="197"/>
        <v xml:space="preserve">51 193 22.5 </v>
      </c>
      <c r="QQ53" s="3" t="str">
        <f t="shared" si="198"/>
        <v xml:space="preserve">51 194 14.7 </v>
      </c>
      <c r="QR53" s="3" t="str">
        <f t="shared" si="199"/>
        <v xml:space="preserve">51 195 26.9 </v>
      </c>
      <c r="QS53" s="3" t="str">
        <f t="shared" si="200"/>
        <v xml:space="preserve">51 196 27.5 </v>
      </c>
      <c r="QT53" s="3" t="str">
        <f t="shared" si="201"/>
        <v xml:space="preserve">51 197 23 </v>
      </c>
      <c r="QU53" s="3" t="str">
        <f t="shared" si="202"/>
        <v xml:space="preserve">51 198 8.1 </v>
      </c>
      <c r="QV53" s="3" t="str">
        <f t="shared" si="203"/>
        <v xml:space="preserve">51 199 59.8 </v>
      </c>
      <c r="QW53" s="3" t="str">
        <f t="shared" si="204"/>
        <v xml:space="preserve">51 200 20.8 </v>
      </c>
      <c r="QX53" s="3" t="str">
        <f t="shared" si="205"/>
        <v xml:space="preserve">51 201 9.8 </v>
      </c>
      <c r="QY53" s="3" t="str">
        <f t="shared" si="206"/>
        <v xml:space="preserve">51 202 9.9 </v>
      </c>
      <c r="QZ53" s="3" t="str">
        <f t="shared" si="207"/>
        <v xml:space="preserve">51 203 7 </v>
      </c>
      <c r="RA53" s="3" t="str">
        <f t="shared" si="208"/>
        <v xml:space="preserve">51 204 17.3 </v>
      </c>
      <c r="RB53" s="3" t="str">
        <f t="shared" si="209"/>
        <v xml:space="preserve">51 205 41.9 </v>
      </c>
      <c r="RC53" s="3" t="str">
        <f t="shared" si="210"/>
        <v xml:space="preserve">51 206 20.5 </v>
      </c>
      <c r="RD53" s="3" t="str">
        <f t="shared" si="211"/>
        <v xml:space="preserve">51 207 14.9 </v>
      </c>
      <c r="RE53" s="3" t="str">
        <f t="shared" si="212"/>
        <v xml:space="preserve">51 208 13.5 </v>
      </c>
      <c r="RF53" s="3" t="str">
        <f t="shared" si="213"/>
        <v xml:space="preserve">51 209 8.6 </v>
      </c>
      <c r="RG53" s="3" t="str">
        <f t="shared" si="214"/>
        <v xml:space="preserve">51 210 23.3 </v>
      </c>
      <c r="RH53" s="3" t="str">
        <f t="shared" si="215"/>
        <v xml:space="preserve">51 211 60 </v>
      </c>
      <c r="RI53" s="3" t="str">
        <f t="shared" si="216"/>
        <v xml:space="preserve">51 212 60 </v>
      </c>
      <c r="RJ53" s="3" t="str">
        <f t="shared" si="217"/>
        <v xml:space="preserve">51 213 24.6 </v>
      </c>
      <c r="RK53" s="3" t="str">
        <f t="shared" si="218"/>
        <v xml:space="preserve">51 214 23.1 </v>
      </c>
      <c r="RL53" s="3" t="str">
        <f t="shared" si="219"/>
        <v xml:space="preserve">51 215 23.1 </v>
      </c>
      <c r="RM53" s="3" t="str">
        <f t="shared" si="220"/>
        <v xml:space="preserve">51 216 24.3 </v>
      </c>
      <c r="RN53" s="3" t="str">
        <f t="shared" si="221"/>
        <v xml:space="preserve">51 217 7.8 </v>
      </c>
      <c r="RO53" s="3" t="str">
        <f t="shared" si="222"/>
        <v xml:space="preserve">51 218 7.2 </v>
      </c>
      <c r="RP53" s="3" t="str">
        <f t="shared" si="223"/>
        <v xml:space="preserve">51 219 9.3 </v>
      </c>
      <c r="RQ53" s="3" t="str">
        <f t="shared" si="224"/>
        <v xml:space="preserve">51 220 48.2 </v>
      </c>
      <c r="RR53" s="3" t="str">
        <f t="shared" si="225"/>
        <v xml:space="preserve">51 221 6.7 </v>
      </c>
      <c r="RS53" s="3" t="str">
        <f t="shared" si="226"/>
        <v xml:space="preserve">51 222 20.1 </v>
      </c>
      <c r="RT53" s="3" t="str">
        <f t="shared" si="227"/>
        <v xml:space="preserve">51 223 20.2 </v>
      </c>
      <c r="RU53" s="3" t="str">
        <f t="shared" si="228"/>
        <v xml:space="preserve">51 224 19 </v>
      </c>
      <c r="RV53" s="3" t="str">
        <f t="shared" si="229"/>
        <v xml:space="preserve">51 225 38.6 </v>
      </c>
      <c r="RW53" s="3" t="str">
        <f t="shared" si="230"/>
        <v xml:space="preserve">51 226 6.7 </v>
      </c>
      <c r="RX53" s="3" t="str">
        <f t="shared" si="231"/>
        <v xml:space="preserve">51 227 4.3 </v>
      </c>
      <c r="RY53" s="3" t="str">
        <f t="shared" si="232"/>
        <v xml:space="preserve">51 228 8.2 </v>
      </c>
      <c r="RZ53" s="3" t="str">
        <f t="shared" si="233"/>
        <v xml:space="preserve">51 229 10.1 </v>
      </c>
      <c r="SA53" s="3" t="str">
        <f t="shared" si="234"/>
        <v xml:space="preserve">51 230 24.9 </v>
      </c>
      <c r="SB53" s="3" t="str">
        <f t="shared" si="235"/>
        <v xml:space="preserve">51 231 95.5 </v>
      </c>
      <c r="SC53" s="3" t="str">
        <f t="shared" si="236"/>
        <v xml:space="preserve">51 232 59.4 </v>
      </c>
      <c r="SD53" s="3" t="str">
        <f t="shared" si="237"/>
        <v xml:space="preserve">51 233 3.5 </v>
      </c>
      <c r="SE53" s="3" t="str">
        <f t="shared" si="238"/>
        <v xml:space="preserve">51 234 16.1 </v>
      </c>
      <c r="SF53" s="3" t="str">
        <f t="shared" si="239"/>
        <v xml:space="preserve">51 235 4.5 </v>
      </c>
      <c r="SG53" s="3" t="str">
        <f t="shared" si="240"/>
        <v xml:space="preserve">51 236 8.6 </v>
      </c>
      <c r="SH53" s="3" t="str">
        <f t="shared" si="241"/>
        <v xml:space="preserve">51 237 26 </v>
      </c>
      <c r="SI53" s="3" t="str">
        <f t="shared" si="242"/>
        <v xml:space="preserve">51 238 41.2 </v>
      </c>
      <c r="SJ53" s="3" t="str">
        <f t="shared" si="243"/>
        <v xml:space="preserve">51 239 6.6 </v>
      </c>
      <c r="SK53" s="3" t="str">
        <f t="shared" si="244"/>
        <v xml:space="preserve">51 240 8.6 </v>
      </c>
      <c r="SL53" s="3" t="str">
        <f t="shared" si="245"/>
        <v xml:space="preserve">51 241 96 </v>
      </c>
      <c r="SM53" s="3" t="str">
        <f t="shared" si="246"/>
        <v xml:space="preserve">51 242 34.7 </v>
      </c>
      <c r="SN53" s="3" t="str">
        <f t="shared" si="247"/>
        <v xml:space="preserve">51 243 15.8 </v>
      </c>
      <c r="SO53" s="3" t="str">
        <f t="shared" si="248"/>
        <v xml:space="preserve">51 244 18.8 </v>
      </c>
      <c r="SP53" s="3" t="str">
        <f t="shared" si="249"/>
        <v xml:space="preserve">51 245 15.8 </v>
      </c>
      <c r="SQ53" s="3" t="str">
        <f t="shared" si="250"/>
        <v xml:space="preserve">51 246 10.9 </v>
      </c>
      <c r="SR53" s="3" t="str">
        <f t="shared" si="251"/>
        <v xml:space="preserve">51 247 37.7 </v>
      </c>
      <c r="SS53" s="3" t="str">
        <f t="shared" si="252"/>
        <v xml:space="preserve">51 248 10.8 </v>
      </c>
      <c r="ST53" s="3" t="str">
        <f t="shared" si="253"/>
        <v xml:space="preserve">51 249 8.9 </v>
      </c>
      <c r="SU53" s="3" t="str">
        <f t="shared" si="254"/>
        <v xml:space="preserve">51 250 49.2 </v>
      </c>
      <c r="SV53" s="3" t="str">
        <f t="shared" si="255"/>
        <v xml:space="preserve">51 251 16.2 </v>
      </c>
      <c r="SW53" s="3" t="str">
        <f t="shared" si="256"/>
        <v xml:space="preserve">51 252 11.9 </v>
      </c>
      <c r="SX53" s="3" t="str">
        <f t="shared" si="257"/>
        <v xml:space="preserve">51 253 5.9 </v>
      </c>
      <c r="SY53" s="3" t="str">
        <f t="shared" si="258"/>
        <v xml:space="preserve">51 254 20.6 </v>
      </c>
      <c r="SZ53" s="3" t="str">
        <f t="shared" si="259"/>
        <v xml:space="preserve">51 255 39.2 </v>
      </c>
      <c r="TA53" s="3" t="str">
        <f t="shared" si="260"/>
        <v xml:space="preserve">51 256 12.3 </v>
      </c>
      <c r="TB53" s="3" t="str">
        <f t="shared" si="261"/>
        <v xml:space="preserve">51 257 15 </v>
      </c>
      <c r="TC53" s="3" t="str">
        <f t="shared" si="262"/>
        <v xml:space="preserve">51 258 9.8 </v>
      </c>
      <c r="TD53" s="3" t="str">
        <f t="shared" si="263"/>
        <v xml:space="preserve">51 259 2.7 </v>
      </c>
      <c r="TE53" s="3" t="str">
        <f t="shared" si="264"/>
        <v xml:space="preserve">51 260 13.7 </v>
      </c>
      <c r="TF53" s="3" t="str">
        <f t="shared" si="265"/>
        <v xml:space="preserve">51 261 26.3 </v>
      </c>
    </row>
    <row r="54" spans="1:526" ht="18.75" customHeight="1" thickBot="1" x14ac:dyDescent="0.4">
      <c r="A54" s="17">
        <v>52</v>
      </c>
      <c r="B54" s="19" t="s">
        <v>264</v>
      </c>
      <c r="C54" s="16" t="s">
        <v>54</v>
      </c>
      <c r="D54" s="3">
        <v>60.1</v>
      </c>
      <c r="E54" s="3">
        <v>15</v>
      </c>
      <c r="F54" s="3">
        <v>19.100000000000001</v>
      </c>
      <c r="G54" s="3">
        <v>25.7</v>
      </c>
      <c r="H54" s="3">
        <v>33.9</v>
      </c>
      <c r="I54" s="3">
        <v>36.6</v>
      </c>
      <c r="J54" s="3">
        <v>36.6</v>
      </c>
      <c r="K54" s="3">
        <v>19.899999999999999</v>
      </c>
      <c r="L54" s="3">
        <v>18.899999999999999</v>
      </c>
      <c r="M54" s="3">
        <v>21.4</v>
      </c>
      <c r="N54" s="3">
        <v>27.8</v>
      </c>
      <c r="O54" s="3">
        <v>15.4</v>
      </c>
      <c r="P54" s="3">
        <v>15.4</v>
      </c>
      <c r="Q54" s="3">
        <v>16.100000000000001</v>
      </c>
      <c r="R54" s="3">
        <v>11.7</v>
      </c>
      <c r="S54" s="3">
        <v>5.2</v>
      </c>
      <c r="T54" s="3">
        <v>22.3</v>
      </c>
      <c r="U54" s="3">
        <v>69.3</v>
      </c>
      <c r="V54" s="3">
        <v>7.3</v>
      </c>
      <c r="W54" s="3">
        <v>20.100000000000001</v>
      </c>
      <c r="X54" s="3">
        <v>14.2</v>
      </c>
      <c r="Y54" s="3">
        <v>8.5</v>
      </c>
      <c r="Z54" s="3">
        <v>15.8</v>
      </c>
      <c r="AA54" s="3">
        <v>62.8</v>
      </c>
      <c r="AB54" s="3">
        <v>64.5</v>
      </c>
      <c r="AC54" s="3">
        <v>23.6</v>
      </c>
      <c r="AD54" s="3">
        <v>18.399999999999999</v>
      </c>
      <c r="AE54" s="3">
        <v>26</v>
      </c>
      <c r="AF54" s="3">
        <v>42.1</v>
      </c>
      <c r="AG54" s="3">
        <v>24.2</v>
      </c>
      <c r="AH54" s="3">
        <v>9.1</v>
      </c>
      <c r="AI54" s="3">
        <v>51.6</v>
      </c>
      <c r="AJ54" s="3">
        <v>75</v>
      </c>
      <c r="AK54" s="3">
        <v>47.5</v>
      </c>
      <c r="AL54" s="3">
        <v>65.7</v>
      </c>
      <c r="AM54" s="3">
        <v>9.6</v>
      </c>
      <c r="AN54" s="3">
        <v>5</v>
      </c>
      <c r="AO54" s="3">
        <v>37.799999999999997</v>
      </c>
      <c r="AP54" s="3">
        <v>23.2</v>
      </c>
      <c r="AQ54" s="3">
        <v>15</v>
      </c>
      <c r="AR54" s="3">
        <v>30.2</v>
      </c>
      <c r="AS54" s="3">
        <v>10.9</v>
      </c>
      <c r="AT54" s="3">
        <v>17.600000000000001</v>
      </c>
      <c r="AU54" s="3">
        <v>11.7</v>
      </c>
      <c r="AV54" s="3">
        <v>8.1</v>
      </c>
      <c r="AW54" s="3">
        <v>17.2</v>
      </c>
      <c r="AX54" s="3">
        <v>23.4</v>
      </c>
      <c r="AY54" s="3">
        <v>21.5</v>
      </c>
      <c r="AZ54" s="3">
        <v>7.7</v>
      </c>
      <c r="BA54" s="3">
        <v>6</v>
      </c>
      <c r="BB54" s="3">
        <v>5.0999999999999996</v>
      </c>
      <c r="BC54" s="3">
        <v>0</v>
      </c>
      <c r="BD54" s="3">
        <v>72.7</v>
      </c>
      <c r="BE54" s="3">
        <v>29.3</v>
      </c>
      <c r="BF54" s="3">
        <v>25.6</v>
      </c>
      <c r="BG54" s="3">
        <v>3.9</v>
      </c>
      <c r="BH54" s="3">
        <v>24.3</v>
      </c>
      <c r="BI54" s="3">
        <v>14.9</v>
      </c>
      <c r="BJ54" s="3">
        <v>19.600000000000001</v>
      </c>
      <c r="BK54" s="3">
        <v>13</v>
      </c>
      <c r="BL54" s="3">
        <v>14.3</v>
      </c>
      <c r="BM54" s="3">
        <v>36.6</v>
      </c>
      <c r="BN54" s="3">
        <v>22.5</v>
      </c>
      <c r="BO54" s="3">
        <v>27.9</v>
      </c>
      <c r="BP54" s="3">
        <v>18.600000000000001</v>
      </c>
      <c r="BQ54" s="3">
        <v>19.100000000000001</v>
      </c>
      <c r="BR54" s="3">
        <v>26.6</v>
      </c>
      <c r="BS54" s="3">
        <v>15.1</v>
      </c>
      <c r="BT54" s="3">
        <v>60.6</v>
      </c>
      <c r="BU54" s="3">
        <v>55.4</v>
      </c>
      <c r="BV54" s="3">
        <v>12.3</v>
      </c>
      <c r="BW54" s="3">
        <v>26.6</v>
      </c>
      <c r="BX54" s="3">
        <v>28</v>
      </c>
      <c r="BY54" s="3">
        <v>14.4</v>
      </c>
      <c r="BZ54" s="3">
        <v>14.8</v>
      </c>
      <c r="CA54" s="3">
        <v>74</v>
      </c>
      <c r="CB54" s="3">
        <v>9.9</v>
      </c>
      <c r="CC54" s="3">
        <v>11.7</v>
      </c>
      <c r="CD54" s="3">
        <v>15.5</v>
      </c>
      <c r="CE54" s="3">
        <v>14.2</v>
      </c>
      <c r="CF54" s="3">
        <v>20.5</v>
      </c>
      <c r="CG54" s="3">
        <v>7.6</v>
      </c>
      <c r="CH54" s="3">
        <v>22.9</v>
      </c>
      <c r="CI54" s="3">
        <v>18.3</v>
      </c>
      <c r="CJ54" s="3">
        <v>14.4</v>
      </c>
      <c r="CK54" s="3">
        <v>22.4</v>
      </c>
      <c r="CL54" s="3">
        <v>15.4</v>
      </c>
      <c r="CM54" s="3">
        <v>8.1</v>
      </c>
      <c r="CN54" s="3">
        <v>24.5</v>
      </c>
      <c r="CO54" s="3">
        <v>9.6999999999999993</v>
      </c>
      <c r="CP54" s="3">
        <v>22.3</v>
      </c>
      <c r="CQ54" s="3">
        <v>15.9</v>
      </c>
      <c r="CR54" s="3">
        <v>21.5</v>
      </c>
      <c r="CS54" s="3">
        <v>24.3</v>
      </c>
      <c r="CT54" s="3">
        <v>15.9</v>
      </c>
      <c r="CU54" s="3">
        <v>21.6</v>
      </c>
      <c r="CV54" s="3">
        <v>16</v>
      </c>
      <c r="CW54" s="3">
        <v>8.6999999999999993</v>
      </c>
      <c r="CX54" s="3">
        <v>21.9</v>
      </c>
      <c r="CY54" s="3">
        <v>20.7</v>
      </c>
      <c r="CZ54" s="3">
        <v>10.5</v>
      </c>
      <c r="DA54" s="3">
        <v>61.5</v>
      </c>
      <c r="DB54" s="3">
        <v>27.6</v>
      </c>
      <c r="DC54" s="3">
        <v>11.6</v>
      </c>
      <c r="DD54" s="3">
        <v>20.5</v>
      </c>
      <c r="DE54" s="3">
        <v>18.399999999999999</v>
      </c>
      <c r="DF54" s="3">
        <v>25.4</v>
      </c>
      <c r="DG54" s="3">
        <v>13.7</v>
      </c>
      <c r="DH54" s="3">
        <v>27.4</v>
      </c>
      <c r="DI54" s="3">
        <v>5.3</v>
      </c>
      <c r="DJ54" s="3">
        <v>24.4</v>
      </c>
      <c r="DK54" s="3">
        <v>59.9</v>
      </c>
      <c r="DL54" s="3">
        <v>75.900000000000006</v>
      </c>
      <c r="DM54" s="3">
        <v>7.9</v>
      </c>
      <c r="DN54" s="3">
        <v>26.4</v>
      </c>
      <c r="DO54" s="3">
        <v>6.7</v>
      </c>
      <c r="DP54" s="3">
        <v>34.299999999999997</v>
      </c>
      <c r="DQ54" s="3">
        <v>43.7</v>
      </c>
      <c r="DR54" s="3">
        <v>27.4</v>
      </c>
      <c r="DS54" s="3">
        <v>112</v>
      </c>
      <c r="DT54" s="3">
        <v>6.5</v>
      </c>
      <c r="DU54" s="3">
        <v>12.5</v>
      </c>
      <c r="DV54" s="3">
        <v>24</v>
      </c>
      <c r="DW54" s="3">
        <v>40.700000000000003</v>
      </c>
      <c r="DX54" s="3">
        <v>8.1</v>
      </c>
      <c r="DY54" s="3">
        <v>24.5</v>
      </c>
      <c r="DZ54" s="3">
        <v>8.4</v>
      </c>
      <c r="EA54" s="3">
        <v>39.700000000000003</v>
      </c>
      <c r="EB54" s="3">
        <v>17.2</v>
      </c>
      <c r="EC54" s="3">
        <v>9.6</v>
      </c>
      <c r="ED54" s="3">
        <v>10.5</v>
      </c>
      <c r="EE54" s="3">
        <v>23.4</v>
      </c>
      <c r="EF54" s="3">
        <v>8.9</v>
      </c>
      <c r="EG54" s="3">
        <v>16.3</v>
      </c>
      <c r="EH54" s="3">
        <v>12.5</v>
      </c>
      <c r="EI54" s="3">
        <v>20.2</v>
      </c>
      <c r="EJ54" s="3">
        <v>18.7</v>
      </c>
      <c r="EK54" s="3">
        <v>27.7</v>
      </c>
      <c r="EL54" s="3">
        <v>44.5</v>
      </c>
      <c r="EM54" s="3">
        <v>28</v>
      </c>
      <c r="EN54" s="3">
        <v>7.1</v>
      </c>
      <c r="EO54" s="3">
        <v>5.5</v>
      </c>
      <c r="EP54" s="3">
        <v>25</v>
      </c>
      <c r="EQ54" s="3">
        <v>24.6</v>
      </c>
      <c r="ER54" s="3">
        <v>11.4</v>
      </c>
      <c r="ES54" s="3">
        <v>14.7</v>
      </c>
      <c r="ET54" s="3">
        <v>24.7</v>
      </c>
      <c r="EU54" s="3">
        <v>49.2</v>
      </c>
      <c r="EV54" s="3">
        <v>20.6</v>
      </c>
      <c r="EW54" s="3">
        <v>6.7</v>
      </c>
      <c r="EX54" s="3">
        <v>11.3</v>
      </c>
      <c r="EY54" s="3">
        <v>8.1</v>
      </c>
      <c r="EZ54" s="3">
        <v>6.3</v>
      </c>
      <c r="FA54" s="3">
        <v>10.1</v>
      </c>
      <c r="FB54" s="3">
        <v>7.5</v>
      </c>
      <c r="FC54" s="3">
        <v>23.6</v>
      </c>
      <c r="FD54" s="3">
        <v>24.7</v>
      </c>
      <c r="FE54" s="3">
        <v>21.3</v>
      </c>
      <c r="FF54" s="3">
        <v>48.2</v>
      </c>
      <c r="FG54" s="3">
        <v>22.2</v>
      </c>
      <c r="FH54" s="3">
        <v>42.9</v>
      </c>
      <c r="FI54" s="3">
        <v>9.5</v>
      </c>
      <c r="FJ54" s="3">
        <v>18</v>
      </c>
      <c r="FK54" s="3">
        <v>22.6</v>
      </c>
      <c r="FL54" s="3">
        <v>11.1</v>
      </c>
      <c r="FM54" s="3">
        <v>29.1</v>
      </c>
      <c r="FN54" s="3">
        <v>7.9</v>
      </c>
      <c r="FO54" s="3">
        <v>27.7</v>
      </c>
      <c r="FP54" s="3">
        <v>22.2</v>
      </c>
      <c r="FQ54" s="3">
        <v>25.1</v>
      </c>
      <c r="FR54" s="3">
        <v>23.7</v>
      </c>
      <c r="FS54" s="3">
        <v>34.299999999999997</v>
      </c>
      <c r="FT54" s="3">
        <v>28.1</v>
      </c>
      <c r="FU54" s="3">
        <v>31.3</v>
      </c>
      <c r="FV54" s="3">
        <v>47.1</v>
      </c>
      <c r="FW54" s="3">
        <v>85.8</v>
      </c>
      <c r="FX54" s="3">
        <v>17.600000000000001</v>
      </c>
      <c r="FY54" s="3">
        <v>39.1</v>
      </c>
      <c r="FZ54" s="3">
        <v>26.9</v>
      </c>
      <c r="GA54" s="3">
        <v>62.6</v>
      </c>
      <c r="GB54" s="3">
        <v>15.6</v>
      </c>
      <c r="GC54" s="3">
        <v>7.7</v>
      </c>
      <c r="GD54" s="3">
        <v>24</v>
      </c>
      <c r="GE54" s="3">
        <v>9.8000000000000007</v>
      </c>
      <c r="GF54" s="3">
        <v>8.3000000000000007</v>
      </c>
      <c r="GG54" s="3">
        <v>34.6</v>
      </c>
      <c r="GH54" s="3">
        <v>21.6</v>
      </c>
      <c r="GI54" s="3">
        <v>18</v>
      </c>
      <c r="GJ54" s="3">
        <v>38</v>
      </c>
      <c r="GK54" s="3">
        <v>15.9</v>
      </c>
      <c r="GL54" s="3">
        <v>17.2</v>
      </c>
      <c r="GM54" s="3">
        <v>15.7</v>
      </c>
      <c r="GN54" s="3">
        <v>26</v>
      </c>
      <c r="GO54" s="3">
        <v>12.1</v>
      </c>
      <c r="GP54" s="3">
        <v>27.4</v>
      </c>
      <c r="GQ54" s="3">
        <v>29.1</v>
      </c>
      <c r="GR54" s="3">
        <v>23.5</v>
      </c>
      <c r="GS54" s="3">
        <v>10.8</v>
      </c>
      <c r="GT54" s="3">
        <v>57.8</v>
      </c>
      <c r="GU54" s="3">
        <v>22.4</v>
      </c>
      <c r="GV54" s="3">
        <v>11.8</v>
      </c>
      <c r="GW54" s="3">
        <v>11.7</v>
      </c>
      <c r="GX54" s="3">
        <v>12.5</v>
      </c>
      <c r="GY54" s="3">
        <v>18.899999999999999</v>
      </c>
      <c r="GZ54" s="3">
        <v>38.1</v>
      </c>
      <c r="HA54" s="3">
        <v>17.600000000000001</v>
      </c>
      <c r="HB54" s="3">
        <v>11.9</v>
      </c>
      <c r="HC54" s="3">
        <v>10.5</v>
      </c>
      <c r="HD54" s="3">
        <v>7.7</v>
      </c>
      <c r="HE54" s="3">
        <v>23.8</v>
      </c>
      <c r="HF54" s="3">
        <v>56.9</v>
      </c>
      <c r="HG54" s="3">
        <v>56.9</v>
      </c>
      <c r="HH54" s="3">
        <v>21.3</v>
      </c>
      <c r="HI54" s="3">
        <v>21.1</v>
      </c>
      <c r="HJ54" s="3">
        <v>21.1</v>
      </c>
      <c r="HK54" s="3">
        <v>22.4</v>
      </c>
      <c r="HL54" s="3">
        <v>10.5</v>
      </c>
      <c r="HM54" s="3">
        <v>9.9</v>
      </c>
      <c r="HN54" s="3">
        <v>12.7</v>
      </c>
      <c r="HO54" s="3">
        <v>49.9</v>
      </c>
      <c r="HP54" s="3">
        <v>9.4</v>
      </c>
      <c r="HQ54" s="3">
        <v>20.6</v>
      </c>
      <c r="HR54" s="3">
        <v>17.2</v>
      </c>
      <c r="HS54" s="3">
        <v>20.6</v>
      </c>
      <c r="HT54" s="3">
        <v>39.1</v>
      </c>
      <c r="HU54" s="3">
        <v>4.3</v>
      </c>
      <c r="HV54" s="3">
        <v>2.7</v>
      </c>
      <c r="HW54" s="3">
        <v>5.8</v>
      </c>
      <c r="HX54" s="3">
        <v>7.5</v>
      </c>
      <c r="HY54" s="3">
        <v>25.4</v>
      </c>
      <c r="HZ54" s="3">
        <v>92.5</v>
      </c>
      <c r="IA54" s="3">
        <v>61.1</v>
      </c>
      <c r="IB54" s="3">
        <v>3.8</v>
      </c>
      <c r="IC54" s="3">
        <v>13.8</v>
      </c>
      <c r="ID54" s="3">
        <v>10.8</v>
      </c>
      <c r="IE54" s="3">
        <v>6.1</v>
      </c>
      <c r="IF54" s="3">
        <v>27.7</v>
      </c>
      <c r="IG54" s="3">
        <v>39.1</v>
      </c>
      <c r="IH54" s="3">
        <v>7.6</v>
      </c>
      <c r="II54" s="3">
        <v>6.2</v>
      </c>
      <c r="IJ54" s="3">
        <v>93</v>
      </c>
      <c r="IK54" s="3">
        <v>32.700000000000003</v>
      </c>
      <c r="IL54" s="3">
        <v>16.3</v>
      </c>
      <c r="IM54" s="3">
        <v>21.5</v>
      </c>
      <c r="IN54" s="3">
        <v>16.3</v>
      </c>
      <c r="IO54" s="3">
        <v>7.9</v>
      </c>
      <c r="IP54" s="3">
        <v>38.200000000000003</v>
      </c>
      <c r="IQ54" s="3">
        <v>8.6999999999999993</v>
      </c>
      <c r="IR54" s="3">
        <v>6.5</v>
      </c>
      <c r="IS54" s="3">
        <v>47.2</v>
      </c>
      <c r="IT54" s="3">
        <v>16.7</v>
      </c>
      <c r="IU54" s="3">
        <v>8.1</v>
      </c>
      <c r="IV54" s="3">
        <v>7.1</v>
      </c>
      <c r="IW54" s="3">
        <v>21.1</v>
      </c>
      <c r="IX54" s="3">
        <v>36.299999999999997</v>
      </c>
      <c r="IY54" s="3">
        <v>16.100000000000001</v>
      </c>
      <c r="IZ54" s="3">
        <v>15.5</v>
      </c>
      <c r="JA54" s="3">
        <v>7.8</v>
      </c>
      <c r="JB54" s="3">
        <v>8.1999999999999993</v>
      </c>
      <c r="JC54" s="3">
        <v>11.1</v>
      </c>
      <c r="JD54" s="3">
        <v>24.3</v>
      </c>
      <c r="JF54" s="3" t="str">
        <f t="shared" si="5"/>
        <v xml:space="preserve">52 1 60.1 </v>
      </c>
      <c r="JG54" s="3" t="str">
        <f t="shared" si="6"/>
        <v xml:space="preserve">52 2 15 </v>
      </c>
      <c r="JH54" s="3" t="str">
        <f t="shared" si="7"/>
        <v xml:space="preserve">52 3 19.1 </v>
      </c>
      <c r="JI54" s="3" t="str">
        <f t="shared" si="8"/>
        <v xml:space="preserve">52 4 25.7 </v>
      </c>
      <c r="JJ54" s="3" t="str">
        <f t="shared" si="9"/>
        <v xml:space="preserve">52 5 33.9 </v>
      </c>
      <c r="JK54" s="3" t="str">
        <f t="shared" si="10"/>
        <v xml:space="preserve">52 6 36.6 </v>
      </c>
      <c r="JL54" s="3" t="str">
        <f t="shared" si="11"/>
        <v xml:space="preserve">52 7 36.6 </v>
      </c>
      <c r="JM54" s="3" t="str">
        <f t="shared" si="12"/>
        <v xml:space="preserve">52 8 19.9 </v>
      </c>
      <c r="JN54" s="3" t="str">
        <f t="shared" si="13"/>
        <v xml:space="preserve">52 9 18.9 </v>
      </c>
      <c r="JO54" s="3" t="str">
        <f t="shared" si="14"/>
        <v xml:space="preserve">52 10 21.4 </v>
      </c>
      <c r="JP54" s="3" t="str">
        <f t="shared" si="15"/>
        <v xml:space="preserve">52 11 27.8 </v>
      </c>
      <c r="JQ54" s="3" t="str">
        <f t="shared" si="16"/>
        <v xml:space="preserve">52 12 15.4 </v>
      </c>
      <c r="JR54" s="3" t="str">
        <f t="shared" si="17"/>
        <v xml:space="preserve">52 13 15.4 </v>
      </c>
      <c r="JS54" s="3" t="str">
        <f t="shared" si="18"/>
        <v xml:space="preserve">52 14 16.1 </v>
      </c>
      <c r="JT54" s="3" t="str">
        <f t="shared" si="19"/>
        <v xml:space="preserve">52 15 11.7 </v>
      </c>
      <c r="JU54" s="3" t="str">
        <f t="shared" si="20"/>
        <v xml:space="preserve">52 16 5.2 </v>
      </c>
      <c r="JV54" s="3" t="str">
        <f t="shared" si="21"/>
        <v xml:space="preserve">52 17 22.3 </v>
      </c>
      <c r="JW54" s="3" t="str">
        <f t="shared" si="22"/>
        <v xml:space="preserve">52 18 69.3 </v>
      </c>
      <c r="JX54" s="3" t="str">
        <f t="shared" si="23"/>
        <v xml:space="preserve">52 19 7.3 </v>
      </c>
      <c r="JY54" s="3" t="str">
        <f t="shared" si="24"/>
        <v xml:space="preserve">52 20 20.1 </v>
      </c>
      <c r="JZ54" s="3" t="str">
        <f t="shared" si="25"/>
        <v xml:space="preserve">52 21 14.2 </v>
      </c>
      <c r="KA54" s="3" t="str">
        <f t="shared" si="26"/>
        <v xml:space="preserve">52 22 8.5 </v>
      </c>
      <c r="KB54" s="3" t="str">
        <f t="shared" si="27"/>
        <v xml:space="preserve">52 23 15.8 </v>
      </c>
      <c r="KC54" s="3" t="str">
        <f t="shared" si="28"/>
        <v xml:space="preserve">52 24 62.8 </v>
      </c>
      <c r="KD54" s="3" t="str">
        <f t="shared" si="29"/>
        <v xml:space="preserve">52 25 64.5 </v>
      </c>
      <c r="KE54" s="3" t="str">
        <f t="shared" si="30"/>
        <v xml:space="preserve">52 26 23.6 </v>
      </c>
      <c r="KF54" s="3" t="str">
        <f t="shared" si="31"/>
        <v xml:space="preserve">52 27 18.4 </v>
      </c>
      <c r="KG54" s="3" t="str">
        <f t="shared" si="32"/>
        <v xml:space="preserve">52 28 26 </v>
      </c>
      <c r="KH54" s="3" t="str">
        <f t="shared" si="33"/>
        <v xml:space="preserve">52 29 42.1 </v>
      </c>
      <c r="KI54" s="3" t="str">
        <f t="shared" si="34"/>
        <v xml:space="preserve">52 30 24.2 </v>
      </c>
      <c r="KJ54" s="3" t="str">
        <f t="shared" si="35"/>
        <v xml:space="preserve">52 31 9.1 </v>
      </c>
      <c r="KK54" s="3" t="str">
        <f t="shared" si="36"/>
        <v xml:space="preserve">52 32 51.6 </v>
      </c>
      <c r="KL54" s="3" t="str">
        <f t="shared" si="37"/>
        <v xml:space="preserve">52 33 75 </v>
      </c>
      <c r="KM54" s="3" t="str">
        <f t="shared" si="38"/>
        <v xml:space="preserve">52 34 47.5 </v>
      </c>
      <c r="KN54" s="3" t="str">
        <f t="shared" si="39"/>
        <v xml:space="preserve">52 35 65.7 </v>
      </c>
      <c r="KO54" s="3" t="str">
        <f t="shared" si="40"/>
        <v xml:space="preserve">52 36 9.6 </v>
      </c>
      <c r="KP54" s="3" t="str">
        <f t="shared" si="41"/>
        <v xml:space="preserve">52 37 5 </v>
      </c>
      <c r="KQ54" s="3" t="str">
        <f t="shared" si="42"/>
        <v xml:space="preserve">52 38 37.8 </v>
      </c>
      <c r="KR54" s="3" t="str">
        <f t="shared" si="43"/>
        <v xml:space="preserve">52 39 23.2 </v>
      </c>
      <c r="KS54" s="3" t="str">
        <f t="shared" si="44"/>
        <v xml:space="preserve">52 40 15 </v>
      </c>
      <c r="KT54" s="3" t="str">
        <f t="shared" si="45"/>
        <v xml:space="preserve">52 41 30.2 </v>
      </c>
      <c r="KU54" s="3" t="str">
        <f t="shared" si="46"/>
        <v xml:space="preserve">52 42 10.9 </v>
      </c>
      <c r="KV54" s="3" t="str">
        <f t="shared" si="47"/>
        <v xml:space="preserve">52 43 17.6 </v>
      </c>
      <c r="KW54" s="3" t="str">
        <f t="shared" si="48"/>
        <v xml:space="preserve">52 44 11.7 </v>
      </c>
      <c r="KX54" s="3" t="str">
        <f t="shared" si="49"/>
        <v xml:space="preserve">52 45 8.1 </v>
      </c>
      <c r="KY54" s="3" t="str">
        <f t="shared" si="50"/>
        <v xml:space="preserve">52 46 17.2 </v>
      </c>
      <c r="KZ54" s="3" t="str">
        <f t="shared" si="51"/>
        <v xml:space="preserve">52 47 23.4 </v>
      </c>
      <c r="LA54" s="3" t="str">
        <f t="shared" si="52"/>
        <v xml:space="preserve">52 48 21.5 </v>
      </c>
      <c r="LB54" s="3" t="str">
        <f t="shared" si="53"/>
        <v xml:space="preserve">52 49 7.7 </v>
      </c>
      <c r="LC54" s="3" t="str">
        <f t="shared" si="54"/>
        <v xml:space="preserve">52 50 6 </v>
      </c>
      <c r="LD54" s="3" t="str">
        <f t="shared" si="55"/>
        <v xml:space="preserve">52 51 5.1 </v>
      </c>
      <c r="LE54" s="3" t="str">
        <f t="shared" si="56"/>
        <v xml:space="preserve">52 52 0 </v>
      </c>
      <c r="LF54" s="3" t="str">
        <f t="shared" si="57"/>
        <v xml:space="preserve">52 53 72.7 </v>
      </c>
      <c r="LG54" s="3" t="str">
        <f t="shared" si="58"/>
        <v xml:space="preserve">52 54 29.3 </v>
      </c>
      <c r="LH54" s="3" t="str">
        <f t="shared" si="59"/>
        <v xml:space="preserve">52 55 25.6 </v>
      </c>
      <c r="LI54" s="3" t="str">
        <f t="shared" si="60"/>
        <v xml:space="preserve">52 56 3.9 </v>
      </c>
      <c r="LJ54" s="3" t="str">
        <f t="shared" si="61"/>
        <v xml:space="preserve">52 57 24.3 </v>
      </c>
      <c r="LK54" s="3" t="str">
        <f t="shared" si="62"/>
        <v xml:space="preserve">52 58 14.9 </v>
      </c>
      <c r="LL54" s="3" t="str">
        <f t="shared" si="63"/>
        <v xml:space="preserve">52 59 19.6 </v>
      </c>
      <c r="LM54" s="3" t="str">
        <f t="shared" si="64"/>
        <v xml:space="preserve">52 60 13 </v>
      </c>
      <c r="LN54" s="3" t="str">
        <f t="shared" si="65"/>
        <v xml:space="preserve">52 61 14.3 </v>
      </c>
      <c r="LO54" s="3" t="str">
        <f t="shared" si="66"/>
        <v xml:space="preserve">52 62 36.6 </v>
      </c>
      <c r="LP54" s="3" t="str">
        <f t="shared" si="67"/>
        <v xml:space="preserve">52 63 22.5 </v>
      </c>
      <c r="LQ54" s="3" t="str">
        <f t="shared" si="68"/>
        <v xml:space="preserve">52 64 27.9 </v>
      </c>
      <c r="LR54" s="3" t="str">
        <f t="shared" si="69"/>
        <v xml:space="preserve">52 65 18.6 </v>
      </c>
      <c r="LS54" s="3" t="str">
        <f t="shared" si="70"/>
        <v xml:space="preserve">52 66 19.1 </v>
      </c>
      <c r="LT54" s="3" t="str">
        <f t="shared" si="71"/>
        <v xml:space="preserve">52 67 26.6 </v>
      </c>
      <c r="LU54" s="3" t="str">
        <f t="shared" si="72"/>
        <v xml:space="preserve">52 68 15.1 </v>
      </c>
      <c r="LV54" s="3" t="str">
        <f t="shared" si="73"/>
        <v xml:space="preserve">52 69 60.6 </v>
      </c>
      <c r="LW54" s="3" t="str">
        <f t="shared" si="74"/>
        <v xml:space="preserve">52 70 55.4 </v>
      </c>
      <c r="LX54" s="3" t="str">
        <f t="shared" si="75"/>
        <v xml:space="preserve">52 71 12.3 </v>
      </c>
      <c r="LY54" s="3" t="str">
        <f t="shared" si="76"/>
        <v xml:space="preserve">52 72 26.6 </v>
      </c>
      <c r="LZ54" s="3" t="str">
        <f t="shared" si="77"/>
        <v xml:space="preserve">52 73 28 </v>
      </c>
      <c r="MA54" s="3" t="str">
        <f t="shared" si="78"/>
        <v xml:space="preserve">52 74 14.4 </v>
      </c>
      <c r="MB54" s="3" t="str">
        <f t="shared" si="79"/>
        <v xml:space="preserve">52 75 14.8 </v>
      </c>
      <c r="MC54" s="3" t="str">
        <f t="shared" si="80"/>
        <v xml:space="preserve">52 76 74 </v>
      </c>
      <c r="MD54" s="3" t="str">
        <f t="shared" si="81"/>
        <v xml:space="preserve">52 77 9.9 </v>
      </c>
      <c r="ME54" s="3" t="str">
        <f t="shared" si="82"/>
        <v xml:space="preserve">52 78 11.7 </v>
      </c>
      <c r="MF54" s="3" t="str">
        <f t="shared" si="83"/>
        <v xml:space="preserve">52 79 15.5 </v>
      </c>
      <c r="MG54" s="3" t="str">
        <f t="shared" si="84"/>
        <v xml:space="preserve">52 80 14.2 </v>
      </c>
      <c r="MH54" s="3" t="str">
        <f t="shared" si="85"/>
        <v xml:space="preserve">52 81 20.5 </v>
      </c>
      <c r="MI54" s="3" t="str">
        <f t="shared" si="86"/>
        <v xml:space="preserve">52 82 7.6 </v>
      </c>
      <c r="MJ54" s="3" t="str">
        <f t="shared" si="87"/>
        <v xml:space="preserve">52 83 22.9 </v>
      </c>
      <c r="MK54" s="3" t="str">
        <f t="shared" si="88"/>
        <v xml:space="preserve">52 84 18.3 </v>
      </c>
      <c r="ML54" s="3" t="str">
        <f t="shared" si="89"/>
        <v xml:space="preserve">52 85 14.4 </v>
      </c>
      <c r="MM54" s="3" t="str">
        <f t="shared" si="90"/>
        <v xml:space="preserve">52 86 22.4 </v>
      </c>
      <c r="MN54" s="3" t="str">
        <f t="shared" si="91"/>
        <v xml:space="preserve">52 87 15.4 </v>
      </c>
      <c r="MO54" s="3" t="str">
        <f t="shared" si="92"/>
        <v xml:space="preserve">52 88 8.1 </v>
      </c>
      <c r="MP54" s="3" t="str">
        <f t="shared" si="93"/>
        <v xml:space="preserve">52 89 24.5 </v>
      </c>
      <c r="MQ54" s="3" t="str">
        <f t="shared" si="94"/>
        <v xml:space="preserve">52 90 9.7 </v>
      </c>
      <c r="MR54" s="3" t="str">
        <f t="shared" si="95"/>
        <v xml:space="preserve">52 91 22.3 </v>
      </c>
      <c r="MS54" s="3" t="str">
        <f t="shared" si="96"/>
        <v xml:space="preserve">52 92 15.9 </v>
      </c>
      <c r="MT54" s="3" t="str">
        <f t="shared" si="97"/>
        <v xml:space="preserve">52 93 21.5 </v>
      </c>
      <c r="MU54" s="3" t="str">
        <f t="shared" si="98"/>
        <v xml:space="preserve">52 94 24.3 </v>
      </c>
      <c r="MV54" s="3" t="str">
        <f t="shared" si="99"/>
        <v xml:space="preserve">52 95 15.9 </v>
      </c>
      <c r="MW54" s="3" t="str">
        <f t="shared" si="100"/>
        <v xml:space="preserve">52 96 21.6 </v>
      </c>
      <c r="MX54" s="3" t="str">
        <f t="shared" si="101"/>
        <v xml:space="preserve">52 97 16 </v>
      </c>
      <c r="MY54" s="3" t="str">
        <f t="shared" si="102"/>
        <v xml:space="preserve">52 98 8.7 </v>
      </c>
      <c r="MZ54" s="3" t="str">
        <f t="shared" si="103"/>
        <v xml:space="preserve">52 99 21.9 </v>
      </c>
      <c r="NA54" s="3" t="str">
        <f t="shared" si="104"/>
        <v xml:space="preserve">52 100 20.7 </v>
      </c>
      <c r="NB54" s="3" t="str">
        <f t="shared" si="105"/>
        <v xml:space="preserve">52 101 10.5 </v>
      </c>
      <c r="NC54" s="3" t="str">
        <f t="shared" si="106"/>
        <v xml:space="preserve">52 102 61.5 </v>
      </c>
      <c r="ND54" s="3" t="str">
        <f t="shared" si="107"/>
        <v xml:space="preserve">52 103 27.6 </v>
      </c>
      <c r="NE54" s="3" t="str">
        <f t="shared" si="108"/>
        <v xml:space="preserve">52 104 11.6 </v>
      </c>
      <c r="NF54" s="3" t="str">
        <f t="shared" si="109"/>
        <v xml:space="preserve">52 105 20.5 </v>
      </c>
      <c r="NG54" s="3" t="str">
        <f t="shared" si="110"/>
        <v xml:space="preserve">52 106 18.4 </v>
      </c>
      <c r="NH54" s="3" t="str">
        <f t="shared" si="111"/>
        <v xml:space="preserve">52 107 25.4 </v>
      </c>
      <c r="NI54" s="3" t="str">
        <f t="shared" si="112"/>
        <v xml:space="preserve">52 108 13.7 </v>
      </c>
      <c r="NJ54" s="3" t="str">
        <f t="shared" si="113"/>
        <v xml:space="preserve">52 109 27.4 </v>
      </c>
      <c r="NK54" s="3" t="str">
        <f t="shared" si="114"/>
        <v xml:space="preserve">52 110 5.3 </v>
      </c>
      <c r="NL54" s="3" t="str">
        <f t="shared" si="115"/>
        <v xml:space="preserve">52 111 24.4 </v>
      </c>
      <c r="NM54" s="3" t="str">
        <f t="shared" si="116"/>
        <v xml:space="preserve">52 112 59.9 </v>
      </c>
      <c r="NN54" s="3" t="str">
        <f t="shared" si="117"/>
        <v xml:space="preserve">52 113 75.9 </v>
      </c>
      <c r="NO54" s="3" t="str">
        <f t="shared" si="118"/>
        <v xml:space="preserve">52 114 7.9 </v>
      </c>
      <c r="NP54" s="3" t="str">
        <f t="shared" si="119"/>
        <v xml:space="preserve">52 115 26.4 </v>
      </c>
      <c r="NQ54" s="3" t="str">
        <f t="shared" si="120"/>
        <v xml:space="preserve">52 116 6.7 </v>
      </c>
      <c r="NR54" s="3" t="str">
        <f t="shared" si="121"/>
        <v xml:space="preserve">52 117 34.3 </v>
      </c>
      <c r="NS54" s="3" t="str">
        <f t="shared" si="122"/>
        <v xml:space="preserve">52 118 43.7 </v>
      </c>
      <c r="NT54" s="3" t="str">
        <f t="shared" si="123"/>
        <v xml:space="preserve">52 119 27.4 </v>
      </c>
      <c r="NU54" s="3" t="str">
        <f t="shared" si="124"/>
        <v xml:space="preserve">52 120 112 </v>
      </c>
      <c r="NV54" s="3" t="str">
        <f t="shared" si="125"/>
        <v xml:space="preserve">52 121 6.5 </v>
      </c>
      <c r="NW54" s="3" t="str">
        <f t="shared" si="126"/>
        <v xml:space="preserve">52 122 12.5 </v>
      </c>
      <c r="NX54" s="3" t="str">
        <f t="shared" si="127"/>
        <v xml:space="preserve">52 123 24 </v>
      </c>
      <c r="NY54" s="3" t="str">
        <f t="shared" si="128"/>
        <v xml:space="preserve">52 124 40.7 </v>
      </c>
      <c r="NZ54" s="3" t="str">
        <f t="shared" si="129"/>
        <v xml:space="preserve">52 125 8.1 </v>
      </c>
      <c r="OA54" s="3" t="str">
        <f t="shared" si="130"/>
        <v xml:space="preserve">52 126 24.5 </v>
      </c>
      <c r="OB54" s="3" t="str">
        <f t="shared" si="131"/>
        <v xml:space="preserve">52 127 8.4 </v>
      </c>
      <c r="OC54" s="3" t="str">
        <f t="shared" si="132"/>
        <v xml:space="preserve">52 128 39.7 </v>
      </c>
      <c r="OD54" s="3" t="str">
        <f t="shared" si="133"/>
        <v xml:space="preserve">52 129 17.2 </v>
      </c>
      <c r="OE54" s="3" t="str">
        <f t="shared" si="134"/>
        <v xml:space="preserve">52 130 9.6 </v>
      </c>
      <c r="OF54" s="3" t="str">
        <f t="shared" si="135"/>
        <v xml:space="preserve">52 131 10.5 </v>
      </c>
      <c r="OG54" s="3" t="str">
        <f t="shared" si="136"/>
        <v xml:space="preserve">52 132 23.4 </v>
      </c>
      <c r="OH54" s="3" t="str">
        <f t="shared" si="137"/>
        <v xml:space="preserve">52 133 8.9 </v>
      </c>
      <c r="OI54" s="3" t="str">
        <f t="shared" si="138"/>
        <v xml:space="preserve">52 134 16.3 </v>
      </c>
      <c r="OJ54" s="3" t="str">
        <f t="shared" si="139"/>
        <v xml:space="preserve">52 135 12.5 </v>
      </c>
      <c r="OK54" s="3" t="str">
        <f t="shared" si="140"/>
        <v xml:space="preserve">52 136 20.2 </v>
      </c>
      <c r="OL54" s="3" t="str">
        <f t="shared" si="141"/>
        <v xml:space="preserve">52 137 18.7 </v>
      </c>
      <c r="OM54" s="3" t="str">
        <f t="shared" si="142"/>
        <v xml:space="preserve">52 138 27.7 </v>
      </c>
      <c r="ON54" s="3" t="str">
        <f t="shared" si="143"/>
        <v xml:space="preserve">52 139 44.5 </v>
      </c>
      <c r="OO54" s="3" t="str">
        <f t="shared" si="144"/>
        <v xml:space="preserve">52 140 28 </v>
      </c>
      <c r="OP54" s="3" t="str">
        <f t="shared" si="145"/>
        <v xml:space="preserve">52 141 7.1 </v>
      </c>
      <c r="OQ54" s="3" t="str">
        <f t="shared" si="146"/>
        <v xml:space="preserve">52 142 5.5 </v>
      </c>
      <c r="OR54" s="3" t="str">
        <f t="shared" si="147"/>
        <v xml:space="preserve">52 143 25 </v>
      </c>
      <c r="OS54" s="3" t="str">
        <f t="shared" si="148"/>
        <v xml:space="preserve">52 144 24.6 </v>
      </c>
      <c r="OT54" s="3" t="str">
        <f t="shared" si="149"/>
        <v xml:space="preserve">52 145 11.4 </v>
      </c>
      <c r="OU54" s="3" t="str">
        <f t="shared" si="150"/>
        <v xml:space="preserve">52 146 14.7 </v>
      </c>
      <c r="OV54" s="3" t="str">
        <f t="shared" si="151"/>
        <v xml:space="preserve">52 147 24.7 </v>
      </c>
      <c r="OW54" s="3" t="str">
        <f t="shared" si="152"/>
        <v xml:space="preserve">52 148 49.2 </v>
      </c>
      <c r="OX54" s="3" t="str">
        <f t="shared" si="153"/>
        <v xml:space="preserve">52 149 20.6 </v>
      </c>
      <c r="OY54" s="3" t="str">
        <f t="shared" si="154"/>
        <v xml:space="preserve">52 150 6.7 </v>
      </c>
      <c r="OZ54" s="3" t="str">
        <f t="shared" si="155"/>
        <v xml:space="preserve">52 151 11.3 </v>
      </c>
      <c r="PA54" s="3" t="str">
        <f t="shared" si="156"/>
        <v xml:space="preserve">52 152 8.1 </v>
      </c>
      <c r="PB54" s="3" t="str">
        <f t="shared" si="157"/>
        <v xml:space="preserve">52 153 6.3 </v>
      </c>
      <c r="PC54" s="3" t="str">
        <f t="shared" si="158"/>
        <v xml:space="preserve">52 154 10.1 </v>
      </c>
      <c r="PD54" s="3" t="str">
        <f t="shared" si="159"/>
        <v xml:space="preserve">52 155 7.5 </v>
      </c>
      <c r="PE54" s="3" t="str">
        <f t="shared" si="160"/>
        <v xml:space="preserve">52 156 23.6 </v>
      </c>
      <c r="PF54" s="3" t="str">
        <f t="shared" si="161"/>
        <v xml:space="preserve">52 157 24.7 </v>
      </c>
      <c r="PG54" s="3" t="str">
        <f t="shared" si="162"/>
        <v xml:space="preserve">52 158 21.3 </v>
      </c>
      <c r="PH54" s="3" t="str">
        <f t="shared" si="163"/>
        <v xml:space="preserve">52 159 48.2 </v>
      </c>
      <c r="PI54" s="3" t="str">
        <f t="shared" si="164"/>
        <v xml:space="preserve">52 160 22.2 </v>
      </c>
      <c r="PJ54" s="3" t="str">
        <f t="shared" si="165"/>
        <v xml:space="preserve">52 161 42.9 </v>
      </c>
      <c r="PK54" s="3" t="str">
        <f t="shared" si="166"/>
        <v xml:space="preserve">52 162 9.5 </v>
      </c>
      <c r="PL54" s="3" t="str">
        <f t="shared" si="167"/>
        <v xml:space="preserve">52 163 18 </v>
      </c>
      <c r="PM54" s="3" t="str">
        <f t="shared" si="168"/>
        <v xml:space="preserve">52 164 22.6 </v>
      </c>
      <c r="PN54" s="3" t="str">
        <f t="shared" si="169"/>
        <v xml:space="preserve">52 165 11.1 </v>
      </c>
      <c r="PO54" s="3" t="str">
        <f t="shared" si="170"/>
        <v xml:space="preserve">52 166 29.1 </v>
      </c>
      <c r="PP54" s="3" t="str">
        <f t="shared" si="171"/>
        <v xml:space="preserve">52 167 7.9 </v>
      </c>
      <c r="PQ54" s="3" t="str">
        <f t="shared" si="172"/>
        <v xml:space="preserve">52 168 27.7 </v>
      </c>
      <c r="PR54" s="3" t="str">
        <f t="shared" si="173"/>
        <v xml:space="preserve">52 169 22.2 </v>
      </c>
      <c r="PS54" s="3" t="str">
        <f t="shared" si="174"/>
        <v xml:space="preserve">52 170 25.1 </v>
      </c>
      <c r="PT54" s="3" t="str">
        <f t="shared" si="175"/>
        <v xml:space="preserve">52 171 23.7 </v>
      </c>
      <c r="PU54" s="3" t="str">
        <f t="shared" si="176"/>
        <v xml:space="preserve">52 172 34.3 </v>
      </c>
      <c r="PV54" s="3" t="str">
        <f t="shared" si="177"/>
        <v xml:space="preserve">52 173 28.1 </v>
      </c>
      <c r="PW54" s="3" t="str">
        <f t="shared" si="178"/>
        <v xml:space="preserve">52 174 31.3 </v>
      </c>
      <c r="PX54" s="3" t="str">
        <f t="shared" si="179"/>
        <v xml:space="preserve">52 175 47.1 </v>
      </c>
      <c r="PY54" s="3" t="str">
        <f t="shared" si="180"/>
        <v xml:space="preserve">52 176 85.8 </v>
      </c>
      <c r="PZ54" s="3" t="str">
        <f t="shared" si="181"/>
        <v xml:space="preserve">52 177 17.6 </v>
      </c>
      <c r="QA54" s="3" t="str">
        <f t="shared" si="182"/>
        <v xml:space="preserve">52 178 39.1 </v>
      </c>
      <c r="QB54" s="3" t="str">
        <f t="shared" si="183"/>
        <v xml:space="preserve">52 179 26.9 </v>
      </c>
      <c r="QC54" s="3" t="str">
        <f t="shared" si="184"/>
        <v xml:space="preserve">52 180 62.6 </v>
      </c>
      <c r="QD54" s="3" t="str">
        <f t="shared" si="185"/>
        <v xml:space="preserve">52 181 15.6 </v>
      </c>
      <c r="QE54" s="3" t="str">
        <f t="shared" si="186"/>
        <v xml:space="preserve">52 182 7.7 </v>
      </c>
      <c r="QF54" s="3" t="str">
        <f t="shared" si="187"/>
        <v xml:space="preserve">52 183 24 </v>
      </c>
      <c r="QG54" s="3" t="str">
        <f t="shared" si="188"/>
        <v xml:space="preserve">52 184 9.8 </v>
      </c>
      <c r="QH54" s="3" t="str">
        <f t="shared" si="189"/>
        <v xml:space="preserve">52 185 8.3 </v>
      </c>
      <c r="QI54" s="3" t="str">
        <f t="shared" si="190"/>
        <v xml:space="preserve">52 186 34.6 </v>
      </c>
      <c r="QJ54" s="3" t="str">
        <f t="shared" si="191"/>
        <v xml:space="preserve">52 187 21.6 </v>
      </c>
      <c r="QK54" s="3" t="str">
        <f t="shared" si="192"/>
        <v xml:space="preserve">52 188 18 </v>
      </c>
      <c r="QL54" s="3" t="str">
        <f t="shared" si="193"/>
        <v xml:space="preserve">52 189 38 </v>
      </c>
      <c r="QM54" s="3" t="str">
        <f t="shared" si="194"/>
        <v xml:space="preserve">52 190 15.9 </v>
      </c>
      <c r="QN54" s="3" t="str">
        <f t="shared" si="195"/>
        <v xml:space="preserve">52 191 17.2 </v>
      </c>
      <c r="QO54" s="3" t="str">
        <f t="shared" si="196"/>
        <v xml:space="preserve">52 192 15.7 </v>
      </c>
      <c r="QP54" s="3" t="str">
        <f t="shared" si="197"/>
        <v xml:space="preserve">52 193 26 </v>
      </c>
      <c r="QQ54" s="3" t="str">
        <f t="shared" si="198"/>
        <v xml:space="preserve">52 194 12.1 </v>
      </c>
      <c r="QR54" s="3" t="str">
        <f t="shared" si="199"/>
        <v xml:space="preserve">52 195 27.4 </v>
      </c>
      <c r="QS54" s="3" t="str">
        <f t="shared" si="200"/>
        <v xml:space="preserve">52 196 29.1 </v>
      </c>
      <c r="QT54" s="3" t="str">
        <f t="shared" si="201"/>
        <v xml:space="preserve">52 197 23.5 </v>
      </c>
      <c r="QU54" s="3" t="str">
        <f t="shared" si="202"/>
        <v xml:space="preserve">52 198 10.8 </v>
      </c>
      <c r="QV54" s="3" t="str">
        <f t="shared" si="203"/>
        <v xml:space="preserve">52 199 57.8 </v>
      </c>
      <c r="QW54" s="3" t="str">
        <f t="shared" si="204"/>
        <v xml:space="preserve">52 200 22.4 </v>
      </c>
      <c r="QX54" s="3" t="str">
        <f t="shared" si="205"/>
        <v xml:space="preserve">52 201 11.8 </v>
      </c>
      <c r="QY54" s="3" t="str">
        <f t="shared" si="206"/>
        <v xml:space="preserve">52 202 11.7 </v>
      </c>
      <c r="QZ54" s="3" t="str">
        <f t="shared" si="207"/>
        <v xml:space="preserve">52 203 12.5 </v>
      </c>
      <c r="RA54" s="3" t="str">
        <f t="shared" si="208"/>
        <v xml:space="preserve">52 204 18.9 </v>
      </c>
      <c r="RB54" s="3" t="str">
        <f t="shared" si="209"/>
        <v xml:space="preserve">52 205 38.1 </v>
      </c>
      <c r="RC54" s="3" t="str">
        <f t="shared" si="210"/>
        <v xml:space="preserve">52 206 17.6 </v>
      </c>
      <c r="RD54" s="3" t="str">
        <f t="shared" si="211"/>
        <v xml:space="preserve">52 207 11.9 </v>
      </c>
      <c r="RE54" s="3" t="str">
        <f t="shared" si="212"/>
        <v xml:space="preserve">52 208 10.5 </v>
      </c>
      <c r="RF54" s="3" t="str">
        <f t="shared" si="213"/>
        <v xml:space="preserve">52 209 7.7 </v>
      </c>
      <c r="RG54" s="3" t="str">
        <f t="shared" si="214"/>
        <v xml:space="preserve">52 210 23.8 </v>
      </c>
      <c r="RH54" s="3" t="str">
        <f t="shared" si="215"/>
        <v xml:space="preserve">52 211 56.9 </v>
      </c>
      <c r="RI54" s="3" t="str">
        <f t="shared" si="216"/>
        <v xml:space="preserve">52 212 56.9 </v>
      </c>
      <c r="RJ54" s="3" t="str">
        <f t="shared" si="217"/>
        <v xml:space="preserve">52 213 21.3 </v>
      </c>
      <c r="RK54" s="3" t="str">
        <f t="shared" si="218"/>
        <v xml:space="preserve">52 214 21.1 </v>
      </c>
      <c r="RL54" s="3" t="str">
        <f t="shared" si="219"/>
        <v xml:space="preserve">52 215 21.1 </v>
      </c>
      <c r="RM54" s="3" t="str">
        <f t="shared" si="220"/>
        <v xml:space="preserve">52 216 22.4 </v>
      </c>
      <c r="RN54" s="3" t="str">
        <f t="shared" si="221"/>
        <v xml:space="preserve">52 217 10.5 </v>
      </c>
      <c r="RO54" s="3" t="str">
        <f t="shared" si="222"/>
        <v xml:space="preserve">52 218 9.9 </v>
      </c>
      <c r="RP54" s="3" t="str">
        <f t="shared" si="223"/>
        <v xml:space="preserve">52 219 12.7 </v>
      </c>
      <c r="RQ54" s="3" t="str">
        <f t="shared" si="224"/>
        <v xml:space="preserve">52 220 49.9 </v>
      </c>
      <c r="RR54" s="3" t="str">
        <f t="shared" si="225"/>
        <v xml:space="preserve">52 221 9.4 </v>
      </c>
      <c r="RS54" s="3" t="str">
        <f t="shared" si="226"/>
        <v xml:space="preserve">52 222 20.6 </v>
      </c>
      <c r="RT54" s="3" t="str">
        <f t="shared" si="227"/>
        <v xml:space="preserve">52 223 17.2 </v>
      </c>
      <c r="RU54" s="3" t="str">
        <f t="shared" si="228"/>
        <v xml:space="preserve">52 224 20.6 </v>
      </c>
      <c r="RV54" s="3" t="str">
        <f t="shared" si="229"/>
        <v xml:space="preserve">52 225 39.1 </v>
      </c>
      <c r="RW54" s="3" t="str">
        <f t="shared" si="230"/>
        <v xml:space="preserve">52 226 4.3 </v>
      </c>
      <c r="RX54" s="3" t="str">
        <f t="shared" si="231"/>
        <v xml:space="preserve">52 227 2.7 </v>
      </c>
      <c r="RY54" s="3" t="str">
        <f t="shared" si="232"/>
        <v xml:space="preserve">52 228 5.8 </v>
      </c>
      <c r="RZ54" s="3" t="str">
        <f t="shared" si="233"/>
        <v xml:space="preserve">52 229 7.5 </v>
      </c>
      <c r="SA54" s="3" t="str">
        <f t="shared" si="234"/>
        <v xml:space="preserve">52 230 25.4 </v>
      </c>
      <c r="SB54" s="3" t="str">
        <f t="shared" si="235"/>
        <v xml:space="preserve">52 231 92.5 </v>
      </c>
      <c r="SC54" s="3" t="str">
        <f t="shared" si="236"/>
        <v xml:space="preserve">52 232 61.1 </v>
      </c>
      <c r="SD54" s="3" t="str">
        <f t="shared" si="237"/>
        <v xml:space="preserve">52 233 3.8 </v>
      </c>
      <c r="SE54" s="3" t="str">
        <f t="shared" si="238"/>
        <v xml:space="preserve">52 234 13.8 </v>
      </c>
      <c r="SF54" s="3" t="str">
        <f t="shared" si="239"/>
        <v xml:space="preserve">52 235 10.8 </v>
      </c>
      <c r="SG54" s="3" t="str">
        <f t="shared" si="240"/>
        <v xml:space="preserve">52 236 6.1 </v>
      </c>
      <c r="SH54" s="3" t="str">
        <f t="shared" si="241"/>
        <v xml:space="preserve">52 237 27.7 </v>
      </c>
      <c r="SI54" s="3" t="str">
        <f t="shared" si="242"/>
        <v xml:space="preserve">52 238 39.1 </v>
      </c>
      <c r="SJ54" s="3" t="str">
        <f t="shared" si="243"/>
        <v xml:space="preserve">52 239 7.6 </v>
      </c>
      <c r="SK54" s="3" t="str">
        <f t="shared" si="244"/>
        <v xml:space="preserve">52 240 6.2 </v>
      </c>
      <c r="SL54" s="3" t="str">
        <f t="shared" si="245"/>
        <v xml:space="preserve">52 241 93 </v>
      </c>
      <c r="SM54" s="3" t="str">
        <f t="shared" si="246"/>
        <v xml:space="preserve">52 242 32.7 </v>
      </c>
      <c r="SN54" s="3" t="str">
        <f t="shared" si="247"/>
        <v xml:space="preserve">52 243 16.3 </v>
      </c>
      <c r="SO54" s="3" t="str">
        <f t="shared" si="248"/>
        <v xml:space="preserve">52 244 21.5 </v>
      </c>
      <c r="SP54" s="3" t="str">
        <f t="shared" si="249"/>
        <v xml:space="preserve">52 245 16.3 </v>
      </c>
      <c r="SQ54" s="3" t="str">
        <f t="shared" si="250"/>
        <v xml:space="preserve">52 246 7.9 </v>
      </c>
      <c r="SR54" s="3" t="str">
        <f t="shared" si="251"/>
        <v xml:space="preserve">52 247 38.2 </v>
      </c>
      <c r="SS54" s="3" t="str">
        <f t="shared" si="252"/>
        <v xml:space="preserve">52 248 8.7 </v>
      </c>
      <c r="ST54" s="3" t="str">
        <f t="shared" si="253"/>
        <v xml:space="preserve">52 249 6.5 </v>
      </c>
      <c r="SU54" s="3" t="str">
        <f t="shared" si="254"/>
        <v xml:space="preserve">52 250 47.2 </v>
      </c>
      <c r="SV54" s="3" t="str">
        <f t="shared" si="255"/>
        <v xml:space="preserve">52 251 16.7 </v>
      </c>
      <c r="SW54" s="3" t="str">
        <f t="shared" si="256"/>
        <v xml:space="preserve">52 252 8.1 </v>
      </c>
      <c r="SX54" s="3" t="str">
        <f t="shared" si="257"/>
        <v xml:space="preserve">52 253 7.1 </v>
      </c>
      <c r="SY54" s="3" t="str">
        <f t="shared" si="258"/>
        <v xml:space="preserve">52 254 21.1 </v>
      </c>
      <c r="SZ54" s="3" t="str">
        <f t="shared" si="259"/>
        <v xml:space="preserve">52 255 36.3 </v>
      </c>
      <c r="TA54" s="3" t="str">
        <f t="shared" si="260"/>
        <v xml:space="preserve">52 256 16.1 </v>
      </c>
      <c r="TB54" s="3" t="str">
        <f t="shared" si="261"/>
        <v xml:space="preserve">52 257 15.5 </v>
      </c>
      <c r="TC54" s="3" t="str">
        <f t="shared" si="262"/>
        <v xml:space="preserve">52 258 7.8 </v>
      </c>
      <c r="TD54" s="3" t="str">
        <f t="shared" si="263"/>
        <v xml:space="preserve">52 259 8.2 </v>
      </c>
      <c r="TE54" s="3" t="str">
        <f t="shared" si="264"/>
        <v xml:space="preserve">52 260 11.1 </v>
      </c>
      <c r="TF54" s="3" t="str">
        <f t="shared" si="265"/>
        <v xml:space="preserve">52 261 24.3 </v>
      </c>
    </row>
    <row r="55" spans="1:526" ht="18.75" customHeight="1" thickBot="1" x14ac:dyDescent="0.4">
      <c r="A55" s="17">
        <v>53</v>
      </c>
      <c r="B55" s="19" t="s">
        <v>264</v>
      </c>
      <c r="C55" s="16" t="s">
        <v>55</v>
      </c>
      <c r="D55" s="3">
        <v>123</v>
      </c>
      <c r="E55" s="3">
        <v>75.900000000000006</v>
      </c>
      <c r="F55" s="3">
        <v>82</v>
      </c>
      <c r="G55" s="3">
        <v>84</v>
      </c>
      <c r="H55" s="3">
        <v>102</v>
      </c>
      <c r="I55" s="3">
        <v>99.5</v>
      </c>
      <c r="J55" s="3">
        <v>99.5</v>
      </c>
      <c r="K55" s="3">
        <v>60.9</v>
      </c>
      <c r="L55" s="3">
        <v>64.599999999999994</v>
      </c>
      <c r="M55" s="3">
        <v>58.2</v>
      </c>
      <c r="N55" s="3">
        <v>74.900000000000006</v>
      </c>
      <c r="O55" s="3">
        <v>60.7</v>
      </c>
      <c r="P55" s="3">
        <v>82.6</v>
      </c>
      <c r="Q55" s="3">
        <v>76.900000000000006</v>
      </c>
      <c r="R55" s="3">
        <v>78.5</v>
      </c>
      <c r="S55" s="3">
        <v>70.599999999999994</v>
      </c>
      <c r="T55" s="3">
        <v>93</v>
      </c>
      <c r="U55" s="3">
        <v>80.3</v>
      </c>
      <c r="V55" s="3">
        <v>69.900000000000006</v>
      </c>
      <c r="W55" s="3">
        <v>82.3</v>
      </c>
      <c r="X55" s="3">
        <v>81.400000000000006</v>
      </c>
      <c r="Y55" s="3">
        <v>71.599999999999994</v>
      </c>
      <c r="Z55" s="3">
        <v>79.099999999999994</v>
      </c>
      <c r="AA55" s="3">
        <v>126</v>
      </c>
      <c r="AB55" s="3">
        <v>127</v>
      </c>
      <c r="AC55" s="3">
        <v>69.099999999999994</v>
      </c>
      <c r="AD55" s="3">
        <v>81.400000000000006</v>
      </c>
      <c r="AE55" s="3">
        <v>62.2</v>
      </c>
      <c r="AF55" s="3">
        <v>94.1</v>
      </c>
      <c r="AG55" s="3">
        <v>91.4</v>
      </c>
      <c r="AH55" s="3">
        <v>76.3</v>
      </c>
      <c r="AI55" s="3">
        <v>54.8</v>
      </c>
      <c r="AJ55" s="3">
        <v>1.2</v>
      </c>
      <c r="AK55" s="3">
        <v>44.6</v>
      </c>
      <c r="AL55" s="3">
        <v>32.1</v>
      </c>
      <c r="AM55" s="3">
        <v>69.7</v>
      </c>
      <c r="AN55" s="3">
        <v>69.2</v>
      </c>
      <c r="AO55" s="3">
        <v>100</v>
      </c>
      <c r="AP55" s="3">
        <v>94</v>
      </c>
      <c r="AQ55" s="3">
        <v>59.7</v>
      </c>
      <c r="AR55" s="3">
        <v>82.8</v>
      </c>
      <c r="AS55" s="3">
        <v>73.8</v>
      </c>
      <c r="AT55" s="3">
        <v>78.400000000000006</v>
      </c>
      <c r="AU55" s="3">
        <v>74.599999999999994</v>
      </c>
      <c r="AV55" s="3">
        <v>71.2</v>
      </c>
      <c r="AW55" s="3">
        <v>63.5</v>
      </c>
      <c r="AX55" s="3">
        <v>89.6</v>
      </c>
      <c r="AY55" s="3">
        <v>82.3</v>
      </c>
      <c r="AZ55" s="3">
        <v>69.099999999999994</v>
      </c>
      <c r="BA55" s="3">
        <v>76.5</v>
      </c>
      <c r="BB55" s="3">
        <v>75.7</v>
      </c>
      <c r="BC55" s="3">
        <v>72.7</v>
      </c>
      <c r="BD55" s="3">
        <v>0</v>
      </c>
      <c r="BE55" s="3">
        <v>68.900000000000006</v>
      </c>
      <c r="BF55" s="3">
        <v>85.3</v>
      </c>
      <c r="BG55" s="3">
        <v>74.8</v>
      </c>
      <c r="BH55" s="3">
        <v>89.4</v>
      </c>
      <c r="BI55" s="3">
        <v>73.900000000000006</v>
      </c>
      <c r="BJ55" s="3">
        <v>81</v>
      </c>
      <c r="BK55" s="3">
        <v>61.6</v>
      </c>
      <c r="BL55" s="3">
        <v>81.5</v>
      </c>
      <c r="BM55" s="3">
        <v>99.8</v>
      </c>
      <c r="BN55" s="3">
        <v>84.4</v>
      </c>
      <c r="BO55" s="3">
        <v>89.6</v>
      </c>
      <c r="BP55" s="3">
        <v>75.3</v>
      </c>
      <c r="BQ55" s="3">
        <v>79.7</v>
      </c>
      <c r="BR55" s="3">
        <v>89.8</v>
      </c>
      <c r="BS55" s="3">
        <v>63.1</v>
      </c>
      <c r="BT55" s="3">
        <v>14.5</v>
      </c>
      <c r="BU55" s="3">
        <v>94.6</v>
      </c>
      <c r="BV55" s="3">
        <v>77.099999999999994</v>
      </c>
      <c r="BW55" s="3">
        <v>88.5</v>
      </c>
      <c r="BX55" s="3">
        <v>89.8</v>
      </c>
      <c r="BY55" s="3">
        <v>77.599999999999994</v>
      </c>
      <c r="BZ55" s="3">
        <v>61.5</v>
      </c>
      <c r="CA55" s="3">
        <v>1.8</v>
      </c>
      <c r="CB55" s="3">
        <v>67.599999999999994</v>
      </c>
      <c r="CC55" s="3">
        <v>64.099999999999994</v>
      </c>
      <c r="CD55" s="3">
        <v>82.1</v>
      </c>
      <c r="CE55" s="3">
        <v>83.1</v>
      </c>
      <c r="CF55" s="3">
        <v>81.900000000000006</v>
      </c>
      <c r="CG55" s="3">
        <v>66.599999999999994</v>
      </c>
      <c r="CH55" s="3">
        <v>56.7</v>
      </c>
      <c r="CI55" s="3">
        <v>55.7</v>
      </c>
      <c r="CJ55" s="3">
        <v>65.900000000000006</v>
      </c>
      <c r="CK55" s="3">
        <v>93.3</v>
      </c>
      <c r="CL55" s="3">
        <v>61.6</v>
      </c>
      <c r="CM55" s="3">
        <v>66.8</v>
      </c>
      <c r="CN55" s="3">
        <v>51.5</v>
      </c>
      <c r="CO55" s="3">
        <v>73</v>
      </c>
      <c r="CP55" s="3">
        <v>82</v>
      </c>
      <c r="CQ55" s="3">
        <v>72.7</v>
      </c>
      <c r="CR55" s="3">
        <v>73.3</v>
      </c>
      <c r="CS55" s="3">
        <v>66.2</v>
      </c>
      <c r="CT55" s="3">
        <v>72.7</v>
      </c>
      <c r="CU55" s="3">
        <v>59.9</v>
      </c>
      <c r="CV55" s="3">
        <v>77.3</v>
      </c>
      <c r="CW55" s="3">
        <v>68</v>
      </c>
      <c r="CX55" s="3">
        <v>85.9</v>
      </c>
      <c r="CY55" s="3">
        <v>83.9</v>
      </c>
      <c r="CZ55" s="3">
        <v>64.7</v>
      </c>
      <c r="DA55" s="3">
        <v>125</v>
      </c>
      <c r="DB55" s="3">
        <v>76.400000000000006</v>
      </c>
      <c r="DC55" s="3">
        <v>81.7</v>
      </c>
      <c r="DD55" s="3">
        <v>59.8</v>
      </c>
      <c r="DE55" s="3">
        <v>79.2</v>
      </c>
      <c r="DF55" s="3">
        <v>81</v>
      </c>
      <c r="DG55" s="3">
        <v>61.8</v>
      </c>
      <c r="DH55" s="3">
        <v>65.7</v>
      </c>
      <c r="DI55" s="3">
        <v>76.2</v>
      </c>
      <c r="DJ55" s="3">
        <v>87.6</v>
      </c>
      <c r="DK55" s="3">
        <v>123</v>
      </c>
      <c r="DL55" s="3">
        <v>4</v>
      </c>
      <c r="DM55" s="3">
        <v>72.2</v>
      </c>
      <c r="DN55" s="3">
        <v>59.7</v>
      </c>
      <c r="DO55" s="3">
        <v>69.400000000000006</v>
      </c>
      <c r="DP55" s="3">
        <v>86.7</v>
      </c>
      <c r="DQ55" s="3">
        <v>106</v>
      </c>
      <c r="DR55" s="3">
        <v>76.599999999999994</v>
      </c>
      <c r="DS55" s="3">
        <v>41.5</v>
      </c>
      <c r="DT55" s="3">
        <v>72</v>
      </c>
      <c r="DU55" s="3">
        <v>65.5</v>
      </c>
      <c r="DV55" s="3">
        <v>85.7</v>
      </c>
      <c r="DW55" s="3">
        <v>85.2</v>
      </c>
      <c r="DX55" s="3">
        <v>65.8</v>
      </c>
      <c r="DY55" s="3">
        <v>96.4</v>
      </c>
      <c r="DZ55" s="3">
        <v>65.599999999999994</v>
      </c>
      <c r="EA55" s="3">
        <v>62.1</v>
      </c>
      <c r="EB55" s="3">
        <v>58.5</v>
      </c>
      <c r="EC55" s="3">
        <v>72.8</v>
      </c>
      <c r="ED55" s="3">
        <v>82.1</v>
      </c>
      <c r="EE55" s="3">
        <v>86.6</v>
      </c>
      <c r="EF55" s="3">
        <v>78.3</v>
      </c>
      <c r="EG55" s="3">
        <v>60</v>
      </c>
      <c r="EH55" s="3">
        <v>68.400000000000006</v>
      </c>
      <c r="EI55" s="3">
        <v>59</v>
      </c>
      <c r="EJ55" s="3">
        <v>80</v>
      </c>
      <c r="EK55" s="3">
        <v>76.8</v>
      </c>
      <c r="EL55" s="3">
        <v>107</v>
      </c>
      <c r="EM55" s="3">
        <v>87.7</v>
      </c>
      <c r="EN55" s="3">
        <v>68.3</v>
      </c>
      <c r="EO55" s="3">
        <v>76.400000000000006</v>
      </c>
      <c r="EP55" s="3">
        <v>95.8</v>
      </c>
      <c r="EQ55" s="3">
        <v>84.5</v>
      </c>
      <c r="ER55" s="3">
        <v>78.2</v>
      </c>
      <c r="ES55" s="3">
        <v>77.900000000000006</v>
      </c>
      <c r="ET55" s="3">
        <v>54.3</v>
      </c>
      <c r="EU55" s="3">
        <v>112</v>
      </c>
      <c r="EV55" s="3">
        <v>82.3</v>
      </c>
      <c r="EW55" s="3">
        <v>67.7</v>
      </c>
      <c r="EX55" s="3">
        <v>75.599999999999994</v>
      </c>
      <c r="EY55" s="3">
        <v>78</v>
      </c>
      <c r="EZ55" s="3">
        <v>76.400000000000006</v>
      </c>
      <c r="FA55" s="3">
        <v>64.400000000000006</v>
      </c>
      <c r="FB55" s="3">
        <v>66.8</v>
      </c>
      <c r="FC55" s="3">
        <v>55.1</v>
      </c>
      <c r="FD55" s="3">
        <v>54.3</v>
      </c>
      <c r="FE55" s="3">
        <v>81.099999999999994</v>
      </c>
      <c r="FF55" s="3">
        <v>44.8</v>
      </c>
      <c r="FG55" s="3">
        <v>93</v>
      </c>
      <c r="FH55" s="3">
        <v>102</v>
      </c>
      <c r="FI55" s="3">
        <v>81.099999999999994</v>
      </c>
      <c r="FJ55" s="3">
        <v>73</v>
      </c>
      <c r="FK55" s="3">
        <v>89.1</v>
      </c>
      <c r="FL55" s="3">
        <v>74.3</v>
      </c>
      <c r="FM55" s="3">
        <v>63</v>
      </c>
      <c r="FN55" s="3">
        <v>72.2</v>
      </c>
      <c r="FO55" s="3">
        <v>75.099999999999994</v>
      </c>
      <c r="FP55" s="3">
        <v>82.5</v>
      </c>
      <c r="FQ55" s="3">
        <v>82.1</v>
      </c>
      <c r="FR55" s="3">
        <v>85.6</v>
      </c>
      <c r="FS55" s="3">
        <v>86.7</v>
      </c>
      <c r="FT55" s="3">
        <v>87.8</v>
      </c>
      <c r="FU55" s="3">
        <v>83.3</v>
      </c>
      <c r="FV55" s="3">
        <v>45.3</v>
      </c>
      <c r="FW55" s="3">
        <v>15.5</v>
      </c>
      <c r="FX55" s="3">
        <v>84.5</v>
      </c>
      <c r="FY55" s="3">
        <v>101</v>
      </c>
      <c r="FZ55" s="3">
        <v>88.7</v>
      </c>
      <c r="GA55" s="3">
        <v>126</v>
      </c>
      <c r="GB55" s="3">
        <v>76.900000000000006</v>
      </c>
      <c r="GC55" s="3">
        <v>68.7</v>
      </c>
      <c r="GD55" s="3">
        <v>89.1</v>
      </c>
      <c r="GE55" s="3">
        <v>68.099999999999994</v>
      </c>
      <c r="GF55" s="3">
        <v>75.8</v>
      </c>
      <c r="GG55" s="3">
        <v>85.9</v>
      </c>
      <c r="GH55" s="3">
        <v>89.9</v>
      </c>
      <c r="GI55" s="3">
        <v>73.099999999999994</v>
      </c>
      <c r="GJ55" s="3">
        <v>105</v>
      </c>
      <c r="GK55" s="3">
        <v>60.8</v>
      </c>
      <c r="GL55" s="3">
        <v>84</v>
      </c>
      <c r="GM55" s="3">
        <v>61.9</v>
      </c>
      <c r="GN55" s="3">
        <v>94.9</v>
      </c>
      <c r="GO55" s="3">
        <v>64.2</v>
      </c>
      <c r="GP55" s="3">
        <v>86.5</v>
      </c>
      <c r="GQ55" s="3">
        <v>92.4</v>
      </c>
      <c r="GR55" s="3">
        <v>83.6</v>
      </c>
      <c r="GS55" s="3">
        <v>82.3</v>
      </c>
      <c r="GT55" s="3">
        <v>90.9</v>
      </c>
      <c r="GU55" s="3">
        <v>87.5</v>
      </c>
      <c r="GV55" s="3">
        <v>75</v>
      </c>
      <c r="GW55" s="3">
        <v>74.900000000000006</v>
      </c>
      <c r="GX55" s="3">
        <v>81.3</v>
      </c>
      <c r="GY55" s="3">
        <v>82.7</v>
      </c>
      <c r="GZ55" s="3">
        <v>82.6</v>
      </c>
      <c r="HA55" s="3">
        <v>74</v>
      </c>
      <c r="HB55" s="3">
        <v>81</v>
      </c>
      <c r="HC55" s="3">
        <v>63.9</v>
      </c>
      <c r="HD55" s="3">
        <v>68.7</v>
      </c>
      <c r="HE55" s="3">
        <v>83.5</v>
      </c>
      <c r="HF55" s="3">
        <v>119</v>
      </c>
      <c r="HG55" s="3">
        <v>119</v>
      </c>
      <c r="HH55" s="3">
        <v>60.2</v>
      </c>
      <c r="HI55" s="3">
        <v>65.900000000000006</v>
      </c>
      <c r="HJ55" s="3">
        <v>65.900000000000006</v>
      </c>
      <c r="HK55" s="3">
        <v>93.3</v>
      </c>
      <c r="HL55" s="3">
        <v>82.1</v>
      </c>
      <c r="HM55" s="3">
        <v>81.5</v>
      </c>
      <c r="HN55" s="3">
        <v>81.599999999999994</v>
      </c>
      <c r="HO55" s="3">
        <v>113</v>
      </c>
      <c r="HP55" s="3">
        <v>81</v>
      </c>
      <c r="HQ55" s="3">
        <v>82.6</v>
      </c>
      <c r="HR55" s="3">
        <v>58</v>
      </c>
      <c r="HS55" s="3">
        <v>83.8</v>
      </c>
      <c r="HT55" s="3">
        <v>97.1</v>
      </c>
      <c r="HU55" s="3">
        <v>70.900000000000006</v>
      </c>
      <c r="HV55" s="3">
        <v>71.8</v>
      </c>
      <c r="HW55" s="3">
        <v>68.5</v>
      </c>
      <c r="HX55" s="3">
        <v>66.8</v>
      </c>
      <c r="HY55" s="3">
        <v>86.4</v>
      </c>
      <c r="HZ55" s="3">
        <v>22.2</v>
      </c>
      <c r="IA55" s="3">
        <v>124</v>
      </c>
      <c r="IB55" s="3">
        <v>72.7</v>
      </c>
      <c r="IC55" s="3">
        <v>63.1</v>
      </c>
      <c r="ID55" s="3">
        <v>74.099999999999994</v>
      </c>
      <c r="IE55" s="3">
        <v>72.8</v>
      </c>
      <c r="IF55" s="3">
        <v>90.9</v>
      </c>
      <c r="IG55" s="3">
        <v>57</v>
      </c>
      <c r="IH55" s="3">
        <v>72</v>
      </c>
      <c r="II55" s="3">
        <v>69.2</v>
      </c>
      <c r="IJ55" s="3">
        <v>22.7</v>
      </c>
      <c r="IK55" s="3">
        <v>50.5</v>
      </c>
      <c r="IL55" s="3">
        <v>77.599999999999994</v>
      </c>
      <c r="IM55" s="3">
        <v>82.9</v>
      </c>
      <c r="IN55" s="3">
        <v>77.599999999999994</v>
      </c>
      <c r="IO55" s="3">
        <v>77.8</v>
      </c>
      <c r="IP55" s="3">
        <v>100</v>
      </c>
      <c r="IQ55" s="3">
        <v>66</v>
      </c>
      <c r="IR55" s="3">
        <v>69.099999999999994</v>
      </c>
      <c r="IS55" s="3">
        <v>78.5</v>
      </c>
      <c r="IT55" s="3">
        <v>78.099999999999994</v>
      </c>
      <c r="IU55" s="3">
        <v>78.099999999999994</v>
      </c>
      <c r="IV55" s="3">
        <v>68.3</v>
      </c>
      <c r="IW55" s="3">
        <v>78.3</v>
      </c>
      <c r="IX55" s="3">
        <v>47.2</v>
      </c>
      <c r="IY55" s="3">
        <v>79.3</v>
      </c>
      <c r="IZ55" s="3">
        <v>76.900000000000006</v>
      </c>
      <c r="JA55" s="3">
        <v>69.5</v>
      </c>
      <c r="JB55" s="3">
        <v>75.7</v>
      </c>
      <c r="JC55" s="3">
        <v>63.7</v>
      </c>
      <c r="JD55" s="3">
        <v>66.099999999999994</v>
      </c>
      <c r="JF55" s="3" t="str">
        <f t="shared" si="5"/>
        <v xml:space="preserve">53 1 123 </v>
      </c>
      <c r="JG55" s="3" t="str">
        <f t="shared" si="6"/>
        <v xml:space="preserve">53 2 75.9 </v>
      </c>
      <c r="JH55" s="3" t="str">
        <f t="shared" si="7"/>
        <v xml:space="preserve">53 3 82 </v>
      </c>
      <c r="JI55" s="3" t="str">
        <f t="shared" si="8"/>
        <v xml:space="preserve">53 4 84 </v>
      </c>
      <c r="JJ55" s="3" t="str">
        <f t="shared" si="9"/>
        <v xml:space="preserve">53 5 102 </v>
      </c>
      <c r="JK55" s="3" t="str">
        <f t="shared" si="10"/>
        <v xml:space="preserve">53 6 99.5 </v>
      </c>
      <c r="JL55" s="3" t="str">
        <f t="shared" si="11"/>
        <v xml:space="preserve">53 7 99.5 </v>
      </c>
      <c r="JM55" s="3" t="str">
        <f t="shared" si="12"/>
        <v xml:space="preserve">53 8 60.9 </v>
      </c>
      <c r="JN55" s="3" t="str">
        <f t="shared" si="13"/>
        <v xml:space="preserve">53 9 64.6 </v>
      </c>
      <c r="JO55" s="3" t="str">
        <f t="shared" si="14"/>
        <v xml:space="preserve">53 10 58.2 </v>
      </c>
      <c r="JP55" s="3" t="str">
        <f t="shared" si="15"/>
        <v xml:space="preserve">53 11 74.9 </v>
      </c>
      <c r="JQ55" s="3" t="str">
        <f t="shared" si="16"/>
        <v xml:space="preserve">53 12 60.7 </v>
      </c>
      <c r="JR55" s="3" t="str">
        <f t="shared" si="17"/>
        <v xml:space="preserve">53 13 82.6 </v>
      </c>
      <c r="JS55" s="3" t="str">
        <f t="shared" si="18"/>
        <v xml:space="preserve">53 14 76.9 </v>
      </c>
      <c r="JT55" s="3" t="str">
        <f t="shared" si="19"/>
        <v xml:space="preserve">53 15 78.5 </v>
      </c>
      <c r="JU55" s="3" t="str">
        <f t="shared" si="20"/>
        <v xml:space="preserve">53 16 70.6 </v>
      </c>
      <c r="JV55" s="3" t="str">
        <f t="shared" si="21"/>
        <v xml:space="preserve">53 17 93 </v>
      </c>
      <c r="JW55" s="3" t="str">
        <f t="shared" si="22"/>
        <v xml:space="preserve">53 18 80.3 </v>
      </c>
      <c r="JX55" s="3" t="str">
        <f t="shared" si="23"/>
        <v xml:space="preserve">53 19 69.9 </v>
      </c>
      <c r="JY55" s="3" t="str">
        <f t="shared" si="24"/>
        <v xml:space="preserve">53 20 82.3 </v>
      </c>
      <c r="JZ55" s="3" t="str">
        <f t="shared" si="25"/>
        <v xml:space="preserve">53 21 81.4 </v>
      </c>
      <c r="KA55" s="3" t="str">
        <f t="shared" si="26"/>
        <v xml:space="preserve">53 22 71.6 </v>
      </c>
      <c r="KB55" s="3" t="str">
        <f t="shared" si="27"/>
        <v xml:space="preserve">53 23 79.1 </v>
      </c>
      <c r="KC55" s="3" t="str">
        <f t="shared" si="28"/>
        <v xml:space="preserve">53 24 126 </v>
      </c>
      <c r="KD55" s="3" t="str">
        <f t="shared" si="29"/>
        <v xml:space="preserve">53 25 127 </v>
      </c>
      <c r="KE55" s="3" t="str">
        <f t="shared" si="30"/>
        <v xml:space="preserve">53 26 69.1 </v>
      </c>
      <c r="KF55" s="3" t="str">
        <f t="shared" si="31"/>
        <v xml:space="preserve">53 27 81.4 </v>
      </c>
      <c r="KG55" s="3" t="str">
        <f t="shared" si="32"/>
        <v xml:space="preserve">53 28 62.2 </v>
      </c>
      <c r="KH55" s="3" t="str">
        <f t="shared" si="33"/>
        <v xml:space="preserve">53 29 94.1 </v>
      </c>
      <c r="KI55" s="3" t="str">
        <f t="shared" si="34"/>
        <v xml:space="preserve">53 30 91.4 </v>
      </c>
      <c r="KJ55" s="3" t="str">
        <f t="shared" si="35"/>
        <v xml:space="preserve">53 31 76.3 </v>
      </c>
      <c r="KK55" s="3" t="str">
        <f t="shared" si="36"/>
        <v xml:space="preserve">53 32 54.8 </v>
      </c>
      <c r="KL55" s="3" t="str">
        <f t="shared" si="37"/>
        <v xml:space="preserve">53 33 1.2 </v>
      </c>
      <c r="KM55" s="3" t="str">
        <f t="shared" si="38"/>
        <v xml:space="preserve">53 34 44.6 </v>
      </c>
      <c r="KN55" s="3" t="str">
        <f t="shared" si="39"/>
        <v xml:space="preserve">53 35 32.1 </v>
      </c>
      <c r="KO55" s="3" t="str">
        <f t="shared" si="40"/>
        <v xml:space="preserve">53 36 69.7 </v>
      </c>
      <c r="KP55" s="3" t="str">
        <f t="shared" si="41"/>
        <v xml:space="preserve">53 37 69.2 </v>
      </c>
      <c r="KQ55" s="3" t="str">
        <f t="shared" si="42"/>
        <v xml:space="preserve">53 38 100 </v>
      </c>
      <c r="KR55" s="3" t="str">
        <f t="shared" si="43"/>
        <v xml:space="preserve">53 39 94 </v>
      </c>
      <c r="KS55" s="3" t="str">
        <f t="shared" si="44"/>
        <v xml:space="preserve">53 40 59.7 </v>
      </c>
      <c r="KT55" s="3" t="str">
        <f t="shared" si="45"/>
        <v xml:space="preserve">53 41 82.8 </v>
      </c>
      <c r="KU55" s="3" t="str">
        <f t="shared" si="46"/>
        <v xml:space="preserve">53 42 73.8 </v>
      </c>
      <c r="KV55" s="3" t="str">
        <f t="shared" si="47"/>
        <v xml:space="preserve">53 43 78.4 </v>
      </c>
      <c r="KW55" s="3" t="str">
        <f t="shared" si="48"/>
        <v xml:space="preserve">53 44 74.6 </v>
      </c>
      <c r="KX55" s="3" t="str">
        <f t="shared" si="49"/>
        <v xml:space="preserve">53 45 71.2 </v>
      </c>
      <c r="KY55" s="3" t="str">
        <f t="shared" si="50"/>
        <v xml:space="preserve">53 46 63.5 </v>
      </c>
      <c r="KZ55" s="3" t="str">
        <f t="shared" si="51"/>
        <v xml:space="preserve">53 47 89.6 </v>
      </c>
      <c r="LA55" s="3" t="str">
        <f t="shared" si="52"/>
        <v xml:space="preserve">53 48 82.3 </v>
      </c>
      <c r="LB55" s="3" t="str">
        <f t="shared" si="53"/>
        <v xml:space="preserve">53 49 69.1 </v>
      </c>
      <c r="LC55" s="3" t="str">
        <f t="shared" si="54"/>
        <v xml:space="preserve">53 50 76.5 </v>
      </c>
      <c r="LD55" s="3" t="str">
        <f t="shared" si="55"/>
        <v xml:space="preserve">53 51 75.7 </v>
      </c>
      <c r="LE55" s="3" t="str">
        <f t="shared" si="56"/>
        <v xml:space="preserve">53 52 72.7 </v>
      </c>
      <c r="LF55" s="3" t="str">
        <f t="shared" si="57"/>
        <v xml:space="preserve">53 53 0 </v>
      </c>
      <c r="LG55" s="3" t="str">
        <f t="shared" si="58"/>
        <v xml:space="preserve">53 54 68.9 </v>
      </c>
      <c r="LH55" s="3" t="str">
        <f t="shared" si="59"/>
        <v xml:space="preserve">53 55 85.3 </v>
      </c>
      <c r="LI55" s="3" t="str">
        <f t="shared" si="60"/>
        <v xml:space="preserve">53 56 74.8 </v>
      </c>
      <c r="LJ55" s="3" t="str">
        <f t="shared" si="61"/>
        <v xml:space="preserve">53 57 89.4 </v>
      </c>
      <c r="LK55" s="3" t="str">
        <f t="shared" si="62"/>
        <v xml:space="preserve">53 58 73.9 </v>
      </c>
      <c r="LL55" s="3" t="str">
        <f t="shared" si="63"/>
        <v xml:space="preserve">53 59 81 </v>
      </c>
      <c r="LM55" s="3" t="str">
        <f t="shared" si="64"/>
        <v xml:space="preserve">53 60 61.6 </v>
      </c>
      <c r="LN55" s="3" t="str">
        <f t="shared" si="65"/>
        <v xml:space="preserve">53 61 81.5 </v>
      </c>
      <c r="LO55" s="3" t="str">
        <f t="shared" si="66"/>
        <v xml:space="preserve">53 62 99.8 </v>
      </c>
      <c r="LP55" s="3" t="str">
        <f t="shared" si="67"/>
        <v xml:space="preserve">53 63 84.4 </v>
      </c>
      <c r="LQ55" s="3" t="str">
        <f t="shared" si="68"/>
        <v xml:space="preserve">53 64 89.6 </v>
      </c>
      <c r="LR55" s="3" t="str">
        <f t="shared" si="69"/>
        <v xml:space="preserve">53 65 75.3 </v>
      </c>
      <c r="LS55" s="3" t="str">
        <f t="shared" si="70"/>
        <v xml:space="preserve">53 66 79.7 </v>
      </c>
      <c r="LT55" s="3" t="str">
        <f t="shared" si="71"/>
        <v xml:space="preserve">53 67 89.8 </v>
      </c>
      <c r="LU55" s="3" t="str">
        <f t="shared" si="72"/>
        <v xml:space="preserve">53 68 63.1 </v>
      </c>
      <c r="LV55" s="3" t="str">
        <f t="shared" si="73"/>
        <v xml:space="preserve">53 69 14.5 </v>
      </c>
      <c r="LW55" s="3" t="str">
        <f t="shared" si="74"/>
        <v xml:space="preserve">53 70 94.6 </v>
      </c>
      <c r="LX55" s="3" t="str">
        <f t="shared" si="75"/>
        <v xml:space="preserve">53 71 77.1 </v>
      </c>
      <c r="LY55" s="3" t="str">
        <f t="shared" si="76"/>
        <v xml:space="preserve">53 72 88.5 </v>
      </c>
      <c r="LZ55" s="3" t="str">
        <f t="shared" si="77"/>
        <v xml:space="preserve">53 73 89.8 </v>
      </c>
      <c r="MA55" s="3" t="str">
        <f t="shared" si="78"/>
        <v xml:space="preserve">53 74 77.6 </v>
      </c>
      <c r="MB55" s="3" t="str">
        <f t="shared" si="79"/>
        <v xml:space="preserve">53 75 61.5 </v>
      </c>
      <c r="MC55" s="3" t="str">
        <f t="shared" si="80"/>
        <v xml:space="preserve">53 76 1.8 </v>
      </c>
      <c r="MD55" s="3" t="str">
        <f t="shared" si="81"/>
        <v xml:space="preserve">53 77 67.6 </v>
      </c>
      <c r="ME55" s="3" t="str">
        <f t="shared" si="82"/>
        <v xml:space="preserve">53 78 64.1 </v>
      </c>
      <c r="MF55" s="3" t="str">
        <f t="shared" si="83"/>
        <v xml:space="preserve">53 79 82.1 </v>
      </c>
      <c r="MG55" s="3" t="str">
        <f t="shared" si="84"/>
        <v xml:space="preserve">53 80 83.1 </v>
      </c>
      <c r="MH55" s="3" t="str">
        <f t="shared" si="85"/>
        <v xml:space="preserve">53 81 81.9 </v>
      </c>
      <c r="MI55" s="3" t="str">
        <f t="shared" si="86"/>
        <v xml:space="preserve">53 82 66.6 </v>
      </c>
      <c r="MJ55" s="3" t="str">
        <f t="shared" si="87"/>
        <v xml:space="preserve">53 83 56.7 </v>
      </c>
      <c r="MK55" s="3" t="str">
        <f t="shared" si="88"/>
        <v xml:space="preserve">53 84 55.7 </v>
      </c>
      <c r="ML55" s="3" t="str">
        <f t="shared" si="89"/>
        <v xml:space="preserve">53 85 65.9 </v>
      </c>
      <c r="MM55" s="3" t="str">
        <f t="shared" si="90"/>
        <v xml:space="preserve">53 86 93.3 </v>
      </c>
      <c r="MN55" s="3" t="str">
        <f t="shared" si="91"/>
        <v xml:space="preserve">53 87 61.6 </v>
      </c>
      <c r="MO55" s="3" t="str">
        <f t="shared" si="92"/>
        <v xml:space="preserve">53 88 66.8 </v>
      </c>
      <c r="MP55" s="3" t="str">
        <f t="shared" si="93"/>
        <v xml:space="preserve">53 89 51.5 </v>
      </c>
      <c r="MQ55" s="3" t="str">
        <f t="shared" si="94"/>
        <v xml:space="preserve">53 90 73 </v>
      </c>
      <c r="MR55" s="3" t="str">
        <f t="shared" si="95"/>
        <v xml:space="preserve">53 91 82 </v>
      </c>
      <c r="MS55" s="3" t="str">
        <f t="shared" si="96"/>
        <v xml:space="preserve">53 92 72.7 </v>
      </c>
      <c r="MT55" s="3" t="str">
        <f t="shared" si="97"/>
        <v xml:space="preserve">53 93 73.3 </v>
      </c>
      <c r="MU55" s="3" t="str">
        <f t="shared" si="98"/>
        <v xml:space="preserve">53 94 66.2 </v>
      </c>
      <c r="MV55" s="3" t="str">
        <f t="shared" si="99"/>
        <v xml:space="preserve">53 95 72.7 </v>
      </c>
      <c r="MW55" s="3" t="str">
        <f t="shared" si="100"/>
        <v xml:space="preserve">53 96 59.9 </v>
      </c>
      <c r="MX55" s="3" t="str">
        <f t="shared" si="101"/>
        <v xml:space="preserve">53 97 77.3 </v>
      </c>
      <c r="MY55" s="3" t="str">
        <f t="shared" si="102"/>
        <v xml:space="preserve">53 98 68 </v>
      </c>
      <c r="MZ55" s="3" t="str">
        <f t="shared" si="103"/>
        <v xml:space="preserve">53 99 85.9 </v>
      </c>
      <c r="NA55" s="3" t="str">
        <f t="shared" si="104"/>
        <v xml:space="preserve">53 100 83.9 </v>
      </c>
      <c r="NB55" s="3" t="str">
        <f t="shared" si="105"/>
        <v xml:space="preserve">53 101 64.7 </v>
      </c>
      <c r="NC55" s="3" t="str">
        <f t="shared" si="106"/>
        <v xml:space="preserve">53 102 125 </v>
      </c>
      <c r="ND55" s="3" t="str">
        <f t="shared" si="107"/>
        <v xml:space="preserve">53 103 76.4 </v>
      </c>
      <c r="NE55" s="3" t="str">
        <f t="shared" si="108"/>
        <v xml:space="preserve">53 104 81.7 </v>
      </c>
      <c r="NF55" s="3" t="str">
        <f t="shared" si="109"/>
        <v xml:space="preserve">53 105 59.8 </v>
      </c>
      <c r="NG55" s="3" t="str">
        <f t="shared" si="110"/>
        <v xml:space="preserve">53 106 79.2 </v>
      </c>
      <c r="NH55" s="3" t="str">
        <f t="shared" si="111"/>
        <v xml:space="preserve">53 107 81 </v>
      </c>
      <c r="NI55" s="3" t="str">
        <f t="shared" si="112"/>
        <v xml:space="preserve">53 108 61.8 </v>
      </c>
      <c r="NJ55" s="3" t="str">
        <f t="shared" si="113"/>
        <v xml:space="preserve">53 109 65.7 </v>
      </c>
      <c r="NK55" s="3" t="str">
        <f t="shared" si="114"/>
        <v xml:space="preserve">53 110 76.2 </v>
      </c>
      <c r="NL55" s="3" t="str">
        <f t="shared" si="115"/>
        <v xml:space="preserve">53 111 87.6 </v>
      </c>
      <c r="NM55" s="3" t="str">
        <f t="shared" si="116"/>
        <v xml:space="preserve">53 112 123 </v>
      </c>
      <c r="NN55" s="3" t="str">
        <f t="shared" si="117"/>
        <v xml:space="preserve">53 113 4 </v>
      </c>
      <c r="NO55" s="3" t="str">
        <f t="shared" si="118"/>
        <v xml:space="preserve">53 114 72.2 </v>
      </c>
      <c r="NP55" s="3" t="str">
        <f t="shared" si="119"/>
        <v xml:space="preserve">53 115 59.7 </v>
      </c>
      <c r="NQ55" s="3" t="str">
        <f t="shared" si="120"/>
        <v xml:space="preserve">53 116 69.4 </v>
      </c>
      <c r="NR55" s="3" t="str">
        <f t="shared" si="121"/>
        <v xml:space="preserve">53 117 86.7 </v>
      </c>
      <c r="NS55" s="3" t="str">
        <f t="shared" si="122"/>
        <v xml:space="preserve">53 118 106 </v>
      </c>
      <c r="NT55" s="3" t="str">
        <f t="shared" si="123"/>
        <v xml:space="preserve">53 119 76.6 </v>
      </c>
      <c r="NU55" s="3" t="str">
        <f t="shared" si="124"/>
        <v xml:space="preserve">53 120 41.5 </v>
      </c>
      <c r="NV55" s="3" t="str">
        <f t="shared" si="125"/>
        <v xml:space="preserve">53 121 72 </v>
      </c>
      <c r="NW55" s="3" t="str">
        <f t="shared" si="126"/>
        <v xml:space="preserve">53 122 65.5 </v>
      </c>
      <c r="NX55" s="3" t="str">
        <f t="shared" si="127"/>
        <v xml:space="preserve">53 123 85.7 </v>
      </c>
      <c r="NY55" s="3" t="str">
        <f t="shared" si="128"/>
        <v xml:space="preserve">53 124 85.2 </v>
      </c>
      <c r="NZ55" s="3" t="str">
        <f t="shared" si="129"/>
        <v xml:space="preserve">53 125 65.8 </v>
      </c>
      <c r="OA55" s="3" t="str">
        <f t="shared" si="130"/>
        <v xml:space="preserve">53 126 96.4 </v>
      </c>
      <c r="OB55" s="3" t="str">
        <f t="shared" si="131"/>
        <v xml:space="preserve">53 127 65.6 </v>
      </c>
      <c r="OC55" s="3" t="str">
        <f t="shared" si="132"/>
        <v xml:space="preserve">53 128 62.1 </v>
      </c>
      <c r="OD55" s="3" t="str">
        <f t="shared" si="133"/>
        <v xml:space="preserve">53 129 58.5 </v>
      </c>
      <c r="OE55" s="3" t="str">
        <f t="shared" si="134"/>
        <v xml:space="preserve">53 130 72.8 </v>
      </c>
      <c r="OF55" s="3" t="str">
        <f t="shared" si="135"/>
        <v xml:space="preserve">53 131 82.1 </v>
      </c>
      <c r="OG55" s="3" t="str">
        <f t="shared" si="136"/>
        <v xml:space="preserve">53 132 86.6 </v>
      </c>
      <c r="OH55" s="3" t="str">
        <f t="shared" si="137"/>
        <v xml:space="preserve">53 133 78.3 </v>
      </c>
      <c r="OI55" s="3" t="str">
        <f t="shared" si="138"/>
        <v xml:space="preserve">53 134 60 </v>
      </c>
      <c r="OJ55" s="3" t="str">
        <f t="shared" si="139"/>
        <v xml:space="preserve">53 135 68.4 </v>
      </c>
      <c r="OK55" s="3" t="str">
        <f t="shared" si="140"/>
        <v xml:space="preserve">53 136 59 </v>
      </c>
      <c r="OL55" s="3" t="str">
        <f t="shared" si="141"/>
        <v xml:space="preserve">53 137 80 </v>
      </c>
      <c r="OM55" s="3" t="str">
        <f t="shared" si="142"/>
        <v xml:space="preserve">53 138 76.8 </v>
      </c>
      <c r="ON55" s="3" t="str">
        <f t="shared" si="143"/>
        <v xml:space="preserve">53 139 107 </v>
      </c>
      <c r="OO55" s="3" t="str">
        <f t="shared" si="144"/>
        <v xml:space="preserve">53 140 87.7 </v>
      </c>
      <c r="OP55" s="3" t="str">
        <f t="shared" si="145"/>
        <v xml:space="preserve">53 141 68.3 </v>
      </c>
      <c r="OQ55" s="3" t="str">
        <f t="shared" si="146"/>
        <v xml:space="preserve">53 142 76.4 </v>
      </c>
      <c r="OR55" s="3" t="str">
        <f t="shared" si="147"/>
        <v xml:space="preserve">53 143 95.8 </v>
      </c>
      <c r="OS55" s="3" t="str">
        <f t="shared" si="148"/>
        <v xml:space="preserve">53 144 84.5 </v>
      </c>
      <c r="OT55" s="3" t="str">
        <f t="shared" si="149"/>
        <v xml:space="preserve">53 145 78.2 </v>
      </c>
      <c r="OU55" s="3" t="str">
        <f t="shared" si="150"/>
        <v xml:space="preserve">53 146 77.9 </v>
      </c>
      <c r="OV55" s="3" t="str">
        <f t="shared" si="151"/>
        <v xml:space="preserve">53 147 54.3 </v>
      </c>
      <c r="OW55" s="3" t="str">
        <f t="shared" si="152"/>
        <v xml:space="preserve">53 148 112 </v>
      </c>
      <c r="OX55" s="3" t="str">
        <f t="shared" si="153"/>
        <v xml:space="preserve">53 149 82.3 </v>
      </c>
      <c r="OY55" s="3" t="str">
        <f t="shared" si="154"/>
        <v xml:space="preserve">53 150 67.7 </v>
      </c>
      <c r="OZ55" s="3" t="str">
        <f t="shared" si="155"/>
        <v xml:space="preserve">53 151 75.6 </v>
      </c>
      <c r="PA55" s="3" t="str">
        <f t="shared" si="156"/>
        <v xml:space="preserve">53 152 78 </v>
      </c>
      <c r="PB55" s="3" t="str">
        <f t="shared" si="157"/>
        <v xml:space="preserve">53 153 76.4 </v>
      </c>
      <c r="PC55" s="3" t="str">
        <f t="shared" si="158"/>
        <v xml:space="preserve">53 154 64.4 </v>
      </c>
      <c r="PD55" s="3" t="str">
        <f t="shared" si="159"/>
        <v xml:space="preserve">53 155 66.8 </v>
      </c>
      <c r="PE55" s="3" t="str">
        <f t="shared" si="160"/>
        <v xml:space="preserve">53 156 55.1 </v>
      </c>
      <c r="PF55" s="3" t="str">
        <f t="shared" si="161"/>
        <v xml:space="preserve">53 157 54.3 </v>
      </c>
      <c r="PG55" s="3" t="str">
        <f t="shared" si="162"/>
        <v xml:space="preserve">53 158 81.1 </v>
      </c>
      <c r="PH55" s="3" t="str">
        <f t="shared" si="163"/>
        <v xml:space="preserve">53 159 44.8 </v>
      </c>
      <c r="PI55" s="3" t="str">
        <f t="shared" si="164"/>
        <v xml:space="preserve">53 160 93 </v>
      </c>
      <c r="PJ55" s="3" t="str">
        <f t="shared" si="165"/>
        <v xml:space="preserve">53 161 102 </v>
      </c>
      <c r="PK55" s="3" t="str">
        <f t="shared" si="166"/>
        <v xml:space="preserve">53 162 81.1 </v>
      </c>
      <c r="PL55" s="3" t="str">
        <f t="shared" si="167"/>
        <v xml:space="preserve">53 163 73 </v>
      </c>
      <c r="PM55" s="3" t="str">
        <f t="shared" si="168"/>
        <v xml:space="preserve">53 164 89.1 </v>
      </c>
      <c r="PN55" s="3" t="str">
        <f t="shared" si="169"/>
        <v xml:space="preserve">53 165 74.3 </v>
      </c>
      <c r="PO55" s="3" t="str">
        <f t="shared" si="170"/>
        <v xml:space="preserve">53 166 63 </v>
      </c>
      <c r="PP55" s="3" t="str">
        <f t="shared" si="171"/>
        <v xml:space="preserve">53 167 72.2 </v>
      </c>
      <c r="PQ55" s="3" t="str">
        <f t="shared" si="172"/>
        <v xml:space="preserve">53 168 75.1 </v>
      </c>
      <c r="PR55" s="3" t="str">
        <f t="shared" si="173"/>
        <v xml:space="preserve">53 169 82.5 </v>
      </c>
      <c r="PS55" s="3" t="str">
        <f t="shared" si="174"/>
        <v xml:space="preserve">53 170 82.1 </v>
      </c>
      <c r="PT55" s="3" t="str">
        <f t="shared" si="175"/>
        <v xml:space="preserve">53 171 85.6 </v>
      </c>
      <c r="PU55" s="3" t="str">
        <f t="shared" si="176"/>
        <v xml:space="preserve">53 172 86.7 </v>
      </c>
      <c r="PV55" s="3" t="str">
        <f t="shared" si="177"/>
        <v xml:space="preserve">53 173 87.8 </v>
      </c>
      <c r="PW55" s="3" t="str">
        <f t="shared" si="178"/>
        <v xml:space="preserve">53 174 83.3 </v>
      </c>
      <c r="PX55" s="3" t="str">
        <f t="shared" si="179"/>
        <v xml:space="preserve">53 175 45.3 </v>
      </c>
      <c r="PY55" s="3" t="str">
        <f t="shared" si="180"/>
        <v xml:space="preserve">53 176 15.5 </v>
      </c>
      <c r="PZ55" s="3" t="str">
        <f t="shared" si="181"/>
        <v xml:space="preserve">53 177 84.5 </v>
      </c>
      <c r="QA55" s="3" t="str">
        <f t="shared" si="182"/>
        <v xml:space="preserve">53 178 101 </v>
      </c>
      <c r="QB55" s="3" t="str">
        <f t="shared" si="183"/>
        <v xml:space="preserve">53 179 88.7 </v>
      </c>
      <c r="QC55" s="3" t="str">
        <f t="shared" si="184"/>
        <v xml:space="preserve">53 180 126 </v>
      </c>
      <c r="QD55" s="3" t="str">
        <f t="shared" si="185"/>
        <v xml:space="preserve">53 181 76.9 </v>
      </c>
      <c r="QE55" s="3" t="str">
        <f t="shared" si="186"/>
        <v xml:space="preserve">53 182 68.7 </v>
      </c>
      <c r="QF55" s="3" t="str">
        <f t="shared" si="187"/>
        <v xml:space="preserve">53 183 89.1 </v>
      </c>
      <c r="QG55" s="3" t="str">
        <f t="shared" si="188"/>
        <v xml:space="preserve">53 184 68.1 </v>
      </c>
      <c r="QH55" s="3" t="str">
        <f t="shared" si="189"/>
        <v xml:space="preserve">53 185 75.8 </v>
      </c>
      <c r="QI55" s="3" t="str">
        <f t="shared" si="190"/>
        <v xml:space="preserve">53 186 85.9 </v>
      </c>
      <c r="QJ55" s="3" t="str">
        <f t="shared" si="191"/>
        <v xml:space="preserve">53 187 89.9 </v>
      </c>
      <c r="QK55" s="3" t="str">
        <f t="shared" si="192"/>
        <v xml:space="preserve">53 188 73.1 </v>
      </c>
      <c r="QL55" s="3" t="str">
        <f t="shared" si="193"/>
        <v xml:space="preserve">53 189 105 </v>
      </c>
      <c r="QM55" s="3" t="str">
        <f t="shared" si="194"/>
        <v xml:space="preserve">53 190 60.8 </v>
      </c>
      <c r="QN55" s="3" t="str">
        <f t="shared" si="195"/>
        <v xml:space="preserve">53 191 84 </v>
      </c>
      <c r="QO55" s="3" t="str">
        <f t="shared" si="196"/>
        <v xml:space="preserve">53 192 61.9 </v>
      </c>
      <c r="QP55" s="3" t="str">
        <f t="shared" si="197"/>
        <v xml:space="preserve">53 193 94.9 </v>
      </c>
      <c r="QQ55" s="3" t="str">
        <f t="shared" si="198"/>
        <v xml:space="preserve">53 194 64.2 </v>
      </c>
      <c r="QR55" s="3" t="str">
        <f t="shared" si="199"/>
        <v xml:space="preserve">53 195 86.5 </v>
      </c>
      <c r="QS55" s="3" t="str">
        <f t="shared" si="200"/>
        <v xml:space="preserve">53 196 92.4 </v>
      </c>
      <c r="QT55" s="3" t="str">
        <f t="shared" si="201"/>
        <v xml:space="preserve">53 197 83.6 </v>
      </c>
      <c r="QU55" s="3" t="str">
        <f t="shared" si="202"/>
        <v xml:space="preserve">53 198 82.3 </v>
      </c>
      <c r="QV55" s="3" t="str">
        <f t="shared" si="203"/>
        <v xml:space="preserve">53 199 90.9 </v>
      </c>
      <c r="QW55" s="3" t="str">
        <f t="shared" si="204"/>
        <v xml:space="preserve">53 200 87.5 </v>
      </c>
      <c r="QX55" s="3" t="str">
        <f t="shared" si="205"/>
        <v xml:space="preserve">53 201 75 </v>
      </c>
      <c r="QY55" s="3" t="str">
        <f t="shared" si="206"/>
        <v xml:space="preserve">53 202 74.9 </v>
      </c>
      <c r="QZ55" s="3" t="str">
        <f t="shared" si="207"/>
        <v xml:space="preserve">53 203 81.3 </v>
      </c>
      <c r="RA55" s="3" t="str">
        <f t="shared" si="208"/>
        <v xml:space="preserve">53 204 82.7 </v>
      </c>
      <c r="RB55" s="3" t="str">
        <f t="shared" si="209"/>
        <v xml:space="preserve">53 205 82.6 </v>
      </c>
      <c r="RC55" s="3" t="str">
        <f t="shared" si="210"/>
        <v xml:space="preserve">53 206 74 </v>
      </c>
      <c r="RD55" s="3" t="str">
        <f t="shared" si="211"/>
        <v xml:space="preserve">53 207 81 </v>
      </c>
      <c r="RE55" s="3" t="str">
        <f t="shared" si="212"/>
        <v xml:space="preserve">53 208 63.9 </v>
      </c>
      <c r="RF55" s="3" t="str">
        <f t="shared" si="213"/>
        <v xml:space="preserve">53 209 68.7 </v>
      </c>
      <c r="RG55" s="3" t="str">
        <f t="shared" si="214"/>
        <v xml:space="preserve">53 210 83.5 </v>
      </c>
      <c r="RH55" s="3" t="str">
        <f t="shared" si="215"/>
        <v xml:space="preserve">53 211 119 </v>
      </c>
      <c r="RI55" s="3" t="str">
        <f t="shared" si="216"/>
        <v xml:space="preserve">53 212 119 </v>
      </c>
      <c r="RJ55" s="3" t="str">
        <f t="shared" si="217"/>
        <v xml:space="preserve">53 213 60.2 </v>
      </c>
      <c r="RK55" s="3" t="str">
        <f t="shared" si="218"/>
        <v xml:space="preserve">53 214 65.9 </v>
      </c>
      <c r="RL55" s="3" t="str">
        <f t="shared" si="219"/>
        <v xml:space="preserve">53 215 65.9 </v>
      </c>
      <c r="RM55" s="3" t="str">
        <f t="shared" si="220"/>
        <v xml:space="preserve">53 216 93.3 </v>
      </c>
      <c r="RN55" s="3" t="str">
        <f t="shared" si="221"/>
        <v xml:space="preserve">53 217 82.1 </v>
      </c>
      <c r="RO55" s="3" t="str">
        <f t="shared" si="222"/>
        <v xml:space="preserve">53 218 81.5 </v>
      </c>
      <c r="RP55" s="3" t="str">
        <f t="shared" si="223"/>
        <v xml:space="preserve">53 219 81.6 </v>
      </c>
      <c r="RQ55" s="3" t="str">
        <f t="shared" si="224"/>
        <v xml:space="preserve">53 220 113 </v>
      </c>
      <c r="RR55" s="3" t="str">
        <f t="shared" si="225"/>
        <v xml:space="preserve">53 221 81 </v>
      </c>
      <c r="RS55" s="3" t="str">
        <f t="shared" si="226"/>
        <v xml:space="preserve">53 222 82.6 </v>
      </c>
      <c r="RT55" s="3" t="str">
        <f t="shared" si="227"/>
        <v xml:space="preserve">53 223 58 </v>
      </c>
      <c r="RU55" s="3" t="str">
        <f t="shared" si="228"/>
        <v xml:space="preserve">53 224 83.8 </v>
      </c>
      <c r="RV55" s="3" t="str">
        <f t="shared" si="229"/>
        <v xml:space="preserve">53 225 97.1 </v>
      </c>
      <c r="RW55" s="3" t="str">
        <f t="shared" si="230"/>
        <v xml:space="preserve">53 226 70.9 </v>
      </c>
      <c r="RX55" s="3" t="str">
        <f t="shared" si="231"/>
        <v xml:space="preserve">53 227 71.8 </v>
      </c>
      <c r="RY55" s="3" t="str">
        <f t="shared" si="232"/>
        <v xml:space="preserve">53 228 68.5 </v>
      </c>
      <c r="RZ55" s="3" t="str">
        <f t="shared" si="233"/>
        <v xml:space="preserve">53 229 66.8 </v>
      </c>
      <c r="SA55" s="3" t="str">
        <f t="shared" si="234"/>
        <v xml:space="preserve">53 230 86.4 </v>
      </c>
      <c r="SB55" s="3" t="str">
        <f t="shared" si="235"/>
        <v xml:space="preserve">53 231 22.2 </v>
      </c>
      <c r="SC55" s="3" t="str">
        <f t="shared" si="236"/>
        <v xml:space="preserve">53 232 124 </v>
      </c>
      <c r="SD55" s="3" t="str">
        <f t="shared" si="237"/>
        <v xml:space="preserve">53 233 72.7 </v>
      </c>
      <c r="SE55" s="3" t="str">
        <f t="shared" si="238"/>
        <v xml:space="preserve">53 234 63.1 </v>
      </c>
      <c r="SF55" s="3" t="str">
        <f t="shared" si="239"/>
        <v xml:space="preserve">53 235 74.1 </v>
      </c>
      <c r="SG55" s="3" t="str">
        <f t="shared" si="240"/>
        <v xml:space="preserve">53 236 72.8 </v>
      </c>
      <c r="SH55" s="3" t="str">
        <f t="shared" si="241"/>
        <v xml:space="preserve">53 237 90.9 </v>
      </c>
      <c r="SI55" s="3" t="str">
        <f t="shared" si="242"/>
        <v xml:space="preserve">53 238 57 </v>
      </c>
      <c r="SJ55" s="3" t="str">
        <f t="shared" si="243"/>
        <v xml:space="preserve">53 239 72 </v>
      </c>
      <c r="SK55" s="3" t="str">
        <f t="shared" si="244"/>
        <v xml:space="preserve">53 240 69.2 </v>
      </c>
      <c r="SL55" s="3" t="str">
        <f t="shared" si="245"/>
        <v xml:space="preserve">53 241 22.7 </v>
      </c>
      <c r="SM55" s="3" t="str">
        <f t="shared" si="246"/>
        <v xml:space="preserve">53 242 50.5 </v>
      </c>
      <c r="SN55" s="3" t="str">
        <f t="shared" si="247"/>
        <v xml:space="preserve">53 243 77.6 </v>
      </c>
      <c r="SO55" s="3" t="str">
        <f t="shared" si="248"/>
        <v xml:space="preserve">53 244 82.9 </v>
      </c>
      <c r="SP55" s="3" t="str">
        <f t="shared" si="249"/>
        <v xml:space="preserve">53 245 77.6 </v>
      </c>
      <c r="SQ55" s="3" t="str">
        <f t="shared" si="250"/>
        <v xml:space="preserve">53 246 77.8 </v>
      </c>
      <c r="SR55" s="3" t="str">
        <f t="shared" si="251"/>
        <v xml:space="preserve">53 247 100 </v>
      </c>
      <c r="SS55" s="3" t="str">
        <f t="shared" si="252"/>
        <v xml:space="preserve">53 248 66 </v>
      </c>
      <c r="ST55" s="3" t="str">
        <f t="shared" si="253"/>
        <v xml:space="preserve">53 249 69.1 </v>
      </c>
      <c r="SU55" s="3" t="str">
        <f t="shared" si="254"/>
        <v xml:space="preserve">53 250 78.5 </v>
      </c>
      <c r="SV55" s="3" t="str">
        <f t="shared" si="255"/>
        <v xml:space="preserve">53 251 78.1 </v>
      </c>
      <c r="SW55" s="3" t="str">
        <f t="shared" si="256"/>
        <v xml:space="preserve">53 252 78.1 </v>
      </c>
      <c r="SX55" s="3" t="str">
        <f t="shared" si="257"/>
        <v xml:space="preserve">53 253 68.3 </v>
      </c>
      <c r="SY55" s="3" t="str">
        <f t="shared" si="258"/>
        <v xml:space="preserve">53 254 78.3 </v>
      </c>
      <c r="SZ55" s="3" t="str">
        <f t="shared" si="259"/>
        <v xml:space="preserve">53 255 47.2 </v>
      </c>
      <c r="TA55" s="3" t="str">
        <f t="shared" si="260"/>
        <v xml:space="preserve">53 256 79.3 </v>
      </c>
      <c r="TB55" s="3" t="str">
        <f t="shared" si="261"/>
        <v xml:space="preserve">53 257 76.9 </v>
      </c>
      <c r="TC55" s="3" t="str">
        <f t="shared" si="262"/>
        <v xml:space="preserve">53 258 69.5 </v>
      </c>
      <c r="TD55" s="3" t="str">
        <f t="shared" si="263"/>
        <v xml:space="preserve">53 259 75.7 </v>
      </c>
      <c r="TE55" s="3" t="str">
        <f t="shared" si="264"/>
        <v xml:space="preserve">53 260 63.7 </v>
      </c>
      <c r="TF55" s="3" t="str">
        <f t="shared" si="265"/>
        <v xml:space="preserve">53 261 66.1 </v>
      </c>
    </row>
    <row r="56" spans="1:526" ht="18.75" customHeight="1" thickBot="1" x14ac:dyDescent="0.4">
      <c r="A56" s="17">
        <v>54</v>
      </c>
      <c r="B56" s="19" t="s">
        <v>264</v>
      </c>
      <c r="C56" s="16" t="s">
        <v>56</v>
      </c>
      <c r="D56" s="3">
        <v>67.599999999999994</v>
      </c>
      <c r="E56" s="3">
        <v>23</v>
      </c>
      <c r="F56" s="3">
        <v>32.6</v>
      </c>
      <c r="G56" s="3">
        <v>24.2</v>
      </c>
      <c r="H56" s="3">
        <v>55.8</v>
      </c>
      <c r="I56" s="3">
        <v>53.5</v>
      </c>
      <c r="J56" s="3">
        <v>53.5</v>
      </c>
      <c r="K56" s="3">
        <v>17.100000000000001</v>
      </c>
      <c r="L56" s="3">
        <v>13</v>
      </c>
      <c r="M56" s="3">
        <v>32</v>
      </c>
      <c r="N56" s="3">
        <v>4.5</v>
      </c>
      <c r="O56" s="3">
        <v>26.5</v>
      </c>
      <c r="P56" s="3">
        <v>38.299999999999997</v>
      </c>
      <c r="Q56" s="3">
        <v>24</v>
      </c>
      <c r="R56" s="3">
        <v>34.299999999999997</v>
      </c>
      <c r="S56" s="3">
        <v>26.3</v>
      </c>
      <c r="T56" s="3">
        <v>48.8</v>
      </c>
      <c r="U56" s="3">
        <v>47.8</v>
      </c>
      <c r="V56" s="3">
        <v>27.1</v>
      </c>
      <c r="W56" s="3">
        <v>26.7</v>
      </c>
      <c r="X56" s="3">
        <v>37.1</v>
      </c>
      <c r="Y56" s="3">
        <v>27.2</v>
      </c>
      <c r="Z56" s="3">
        <v>26.2</v>
      </c>
      <c r="AA56" s="3">
        <v>79.7</v>
      </c>
      <c r="AB56" s="3">
        <v>81.5</v>
      </c>
      <c r="AC56" s="3">
        <v>8.6999999999999993</v>
      </c>
      <c r="AD56" s="3">
        <v>29</v>
      </c>
      <c r="AE56" s="3">
        <v>16.600000000000001</v>
      </c>
      <c r="AF56" s="3">
        <v>28.1</v>
      </c>
      <c r="AG56" s="3">
        <v>47</v>
      </c>
      <c r="AH56" s="3">
        <v>31.9</v>
      </c>
      <c r="AI56" s="3">
        <v>65.599999999999994</v>
      </c>
      <c r="AJ56" s="3">
        <v>70.099999999999994</v>
      </c>
      <c r="AK56" s="3">
        <v>58.1</v>
      </c>
      <c r="AL56" s="3">
        <v>76.3</v>
      </c>
      <c r="AM56" s="3">
        <v>20.399999999999999</v>
      </c>
      <c r="AN56" s="3">
        <v>24.9</v>
      </c>
      <c r="AO56" s="3">
        <v>39.5</v>
      </c>
      <c r="AP56" s="3">
        <v>49.8</v>
      </c>
      <c r="AQ56" s="3">
        <v>24.7</v>
      </c>
      <c r="AR56" s="3">
        <v>12.2</v>
      </c>
      <c r="AS56" s="3">
        <v>30.9</v>
      </c>
      <c r="AT56" s="3">
        <v>27.1</v>
      </c>
      <c r="AU56" s="3">
        <v>23.2</v>
      </c>
      <c r="AV56" s="3">
        <v>26.9</v>
      </c>
      <c r="AW56" s="3">
        <v>13.6</v>
      </c>
      <c r="AX56" s="3">
        <v>43.8</v>
      </c>
      <c r="AY56" s="3">
        <v>22.5</v>
      </c>
      <c r="AZ56" s="3">
        <v>24.7</v>
      </c>
      <c r="BA56" s="3">
        <v>33.200000000000003</v>
      </c>
      <c r="BB56" s="3">
        <v>31.3</v>
      </c>
      <c r="BC56" s="3">
        <v>29.3</v>
      </c>
      <c r="BD56" s="3">
        <v>68.900000000000006</v>
      </c>
      <c r="BE56" s="3">
        <v>0</v>
      </c>
      <c r="BF56" s="3">
        <v>17.7</v>
      </c>
      <c r="BG56" s="3">
        <v>29.5</v>
      </c>
      <c r="BH56" s="3">
        <v>28.8</v>
      </c>
      <c r="BI56" s="3">
        <v>19.100000000000001</v>
      </c>
      <c r="BJ56" s="3">
        <v>24.5</v>
      </c>
      <c r="BK56" s="3">
        <v>26</v>
      </c>
      <c r="BL56" s="3">
        <v>35</v>
      </c>
      <c r="BM56" s="3">
        <v>53.1</v>
      </c>
      <c r="BN56" s="3">
        <v>23.7</v>
      </c>
      <c r="BO56" s="3">
        <v>29</v>
      </c>
      <c r="BP56" s="3">
        <v>14.7</v>
      </c>
      <c r="BQ56" s="3">
        <v>19.100000000000001</v>
      </c>
      <c r="BR56" s="3">
        <v>37.6</v>
      </c>
      <c r="BS56" s="3">
        <v>27.6</v>
      </c>
      <c r="BT56" s="3">
        <v>56</v>
      </c>
      <c r="BU56" s="3">
        <v>81.8</v>
      </c>
      <c r="BV56" s="3">
        <v>31.1</v>
      </c>
      <c r="BW56" s="3">
        <v>27.8</v>
      </c>
      <c r="BX56" s="3">
        <v>29.1</v>
      </c>
      <c r="BY56" s="3">
        <v>27.6</v>
      </c>
      <c r="BZ56" s="3">
        <v>17.399999999999999</v>
      </c>
      <c r="CA56" s="3">
        <v>69.5</v>
      </c>
      <c r="CB56" s="3">
        <v>20.100000000000001</v>
      </c>
      <c r="CC56" s="3">
        <v>20.6</v>
      </c>
      <c r="CD56" s="3">
        <v>35.700000000000003</v>
      </c>
      <c r="CE56" s="3">
        <v>37.799999999999997</v>
      </c>
      <c r="CF56" s="3">
        <v>21.3</v>
      </c>
      <c r="CG56" s="3">
        <v>27.1</v>
      </c>
      <c r="CH56" s="3">
        <v>19.100000000000001</v>
      </c>
      <c r="CI56" s="3">
        <v>22.1</v>
      </c>
      <c r="CJ56" s="3">
        <v>30.4</v>
      </c>
      <c r="CK56" s="3">
        <v>48.9</v>
      </c>
      <c r="CL56" s="3">
        <v>16.3</v>
      </c>
      <c r="CM56" s="3">
        <v>23</v>
      </c>
      <c r="CN56" s="3">
        <v>27.2</v>
      </c>
      <c r="CO56" s="3">
        <v>27.7</v>
      </c>
      <c r="CP56" s="3">
        <v>21.4</v>
      </c>
      <c r="CQ56" s="3">
        <v>15.3</v>
      </c>
      <c r="CR56" s="3">
        <v>12.7</v>
      </c>
      <c r="CS56" s="3">
        <v>10.1</v>
      </c>
      <c r="CT56" s="3">
        <v>15.3</v>
      </c>
      <c r="CU56" s="3">
        <v>32.5</v>
      </c>
      <c r="CV56" s="3">
        <v>21.6</v>
      </c>
      <c r="CW56" s="3">
        <v>22.2</v>
      </c>
      <c r="CX56" s="3">
        <v>25.2</v>
      </c>
      <c r="CY56" s="3">
        <v>37.299999999999997</v>
      </c>
      <c r="CZ56" s="3">
        <v>24.4</v>
      </c>
      <c r="DA56" s="3">
        <v>67.3</v>
      </c>
      <c r="DB56" s="3">
        <v>6.5</v>
      </c>
      <c r="DC56" s="3">
        <v>38</v>
      </c>
      <c r="DD56" s="3">
        <v>18.8</v>
      </c>
      <c r="DE56" s="3">
        <v>18.5</v>
      </c>
      <c r="DF56" s="3">
        <v>20.3</v>
      </c>
      <c r="DG56" s="3">
        <v>24.1</v>
      </c>
      <c r="DH56" s="3">
        <v>5.8</v>
      </c>
      <c r="DI56" s="3">
        <v>30.9</v>
      </c>
      <c r="DJ56" s="3">
        <v>30</v>
      </c>
      <c r="DK56" s="3">
        <v>76.400000000000006</v>
      </c>
      <c r="DL56" s="3">
        <v>71.3</v>
      </c>
      <c r="DM56" s="3">
        <v>26.9</v>
      </c>
      <c r="DN56" s="3">
        <v>37.200000000000003</v>
      </c>
      <c r="DO56" s="3">
        <v>25.1</v>
      </c>
      <c r="DP56" s="3">
        <v>19.8</v>
      </c>
      <c r="DQ56" s="3">
        <v>70.2</v>
      </c>
      <c r="DR56" s="3">
        <v>7.3</v>
      </c>
      <c r="DS56" s="3">
        <v>107</v>
      </c>
      <c r="DT56" s="3">
        <v>26.7</v>
      </c>
      <c r="DU56" s="3">
        <v>28.6</v>
      </c>
      <c r="DV56" s="3">
        <v>25.1</v>
      </c>
      <c r="DW56" s="3">
        <v>67.8</v>
      </c>
      <c r="DX56" s="3">
        <v>26.3</v>
      </c>
      <c r="DY56" s="3">
        <v>51.8</v>
      </c>
      <c r="DZ56" s="3">
        <v>23.5</v>
      </c>
      <c r="EA56" s="3">
        <v>13.7</v>
      </c>
      <c r="EB56" s="3">
        <v>23.4</v>
      </c>
      <c r="EC56" s="3">
        <v>27.6</v>
      </c>
      <c r="ED56" s="3">
        <v>37.9</v>
      </c>
      <c r="EE56" s="3">
        <v>39.9</v>
      </c>
      <c r="EF56" s="3">
        <v>33</v>
      </c>
      <c r="EG56" s="3">
        <v>24.4</v>
      </c>
      <c r="EH56" s="3">
        <v>17.3</v>
      </c>
      <c r="EI56" s="3">
        <v>31.1</v>
      </c>
      <c r="EJ56" s="3">
        <v>22.6</v>
      </c>
      <c r="EK56" s="3">
        <v>6.1</v>
      </c>
      <c r="EL56" s="3">
        <v>71</v>
      </c>
      <c r="EM56" s="3">
        <v>16.899999999999999</v>
      </c>
      <c r="EN56" s="3">
        <v>23.7</v>
      </c>
      <c r="EO56" s="3">
        <v>31.1</v>
      </c>
      <c r="EP56" s="3">
        <v>51.4</v>
      </c>
      <c r="EQ56" s="3">
        <v>23.8</v>
      </c>
      <c r="ER56" s="3">
        <v>32.1</v>
      </c>
      <c r="ES56" s="3">
        <v>26.9</v>
      </c>
      <c r="ET56" s="3">
        <v>14.2</v>
      </c>
      <c r="EU56" s="3">
        <v>65.7</v>
      </c>
      <c r="EV56" s="3">
        <v>26.2</v>
      </c>
      <c r="EW56" s="3">
        <v>23.3</v>
      </c>
      <c r="EX56" s="3">
        <v>31.8</v>
      </c>
      <c r="EY56" s="3">
        <v>34.5</v>
      </c>
      <c r="EZ56" s="3">
        <v>33.4</v>
      </c>
      <c r="FA56" s="3">
        <v>26.2</v>
      </c>
      <c r="FB56" s="3">
        <v>27.2</v>
      </c>
      <c r="FC56" s="3">
        <v>30.8</v>
      </c>
      <c r="FD56" s="3">
        <v>14.2</v>
      </c>
      <c r="FE56" s="3">
        <v>20.399999999999999</v>
      </c>
      <c r="FF56" s="3">
        <v>59.1</v>
      </c>
      <c r="FG56" s="3">
        <v>48.6</v>
      </c>
      <c r="FH56" s="3">
        <v>35.299999999999997</v>
      </c>
      <c r="FI56" s="3">
        <v>36.9</v>
      </c>
      <c r="FJ56" s="3">
        <v>12.8</v>
      </c>
      <c r="FK56" s="3">
        <v>42.6</v>
      </c>
      <c r="FL56" s="3">
        <v>29</v>
      </c>
      <c r="FM56" s="3">
        <v>8.5</v>
      </c>
      <c r="FN56" s="3">
        <v>26.9</v>
      </c>
      <c r="FO56" s="3">
        <v>4.5999999999999996</v>
      </c>
      <c r="FP56" s="3">
        <v>21.9</v>
      </c>
      <c r="FQ56" s="3">
        <v>14.8</v>
      </c>
      <c r="FR56" s="3">
        <v>25</v>
      </c>
      <c r="FS56" s="3">
        <v>19.8</v>
      </c>
      <c r="FT56" s="3">
        <v>19</v>
      </c>
      <c r="FU56" s="3">
        <v>10.8</v>
      </c>
      <c r="FV56" s="3">
        <v>58</v>
      </c>
      <c r="FW56" s="3">
        <v>81.2</v>
      </c>
      <c r="FX56" s="3">
        <v>44.8</v>
      </c>
      <c r="FY56" s="3">
        <v>40.299999999999997</v>
      </c>
      <c r="FZ56" s="3">
        <v>28</v>
      </c>
      <c r="GA56" s="3">
        <v>79.099999999999994</v>
      </c>
      <c r="GB56" s="3">
        <v>23</v>
      </c>
      <c r="GC56" s="3">
        <v>22.8</v>
      </c>
      <c r="GD56" s="3">
        <v>28.5</v>
      </c>
      <c r="GE56" s="3">
        <v>21.6</v>
      </c>
      <c r="GF56" s="3">
        <v>30.5</v>
      </c>
      <c r="GG56" s="3">
        <v>18.899999999999999</v>
      </c>
      <c r="GH56" s="3">
        <v>43.4</v>
      </c>
      <c r="GI56" s="3">
        <v>12.8</v>
      </c>
      <c r="GJ56" s="3">
        <v>39.1</v>
      </c>
      <c r="GK56" s="3">
        <v>25.3</v>
      </c>
      <c r="GL56" s="3">
        <v>44.3</v>
      </c>
      <c r="GM56" s="3">
        <v>15.8</v>
      </c>
      <c r="GN56" s="3">
        <v>49.6</v>
      </c>
      <c r="GO56" s="3">
        <v>18.899999999999999</v>
      </c>
      <c r="GP56" s="3">
        <v>25.9</v>
      </c>
      <c r="GQ56" s="3">
        <v>37.5</v>
      </c>
      <c r="GR56" s="3">
        <v>22.9</v>
      </c>
      <c r="GS56" s="3">
        <v>38.1</v>
      </c>
      <c r="GT56" s="3">
        <v>43.3</v>
      </c>
      <c r="GU56" s="3">
        <v>26.8</v>
      </c>
      <c r="GV56" s="3">
        <v>30</v>
      </c>
      <c r="GW56" s="3">
        <v>30.1</v>
      </c>
      <c r="GX56" s="3">
        <v>36</v>
      </c>
      <c r="GY56" s="3">
        <v>28.7</v>
      </c>
      <c r="GZ56" s="3">
        <v>65.3</v>
      </c>
      <c r="HA56" s="3">
        <v>13.8</v>
      </c>
      <c r="HB56" s="3">
        <v>38.4</v>
      </c>
      <c r="HC56" s="3">
        <v>24.5</v>
      </c>
      <c r="HD56" s="3">
        <v>22.8</v>
      </c>
      <c r="HE56" s="3">
        <v>22.9</v>
      </c>
      <c r="HF56" s="3">
        <v>83.4</v>
      </c>
      <c r="HG56" s="3">
        <v>83.4</v>
      </c>
      <c r="HH56" s="3">
        <v>32.200000000000003</v>
      </c>
      <c r="HI56" s="3">
        <v>14.8</v>
      </c>
      <c r="HJ56" s="3">
        <v>14.8</v>
      </c>
      <c r="HK56" s="3">
        <v>48.9</v>
      </c>
      <c r="HL56" s="3">
        <v>37.9</v>
      </c>
      <c r="HM56" s="3">
        <v>37.299999999999997</v>
      </c>
      <c r="HN56" s="3">
        <v>36.299999999999997</v>
      </c>
      <c r="HO56" s="3">
        <v>66.400000000000006</v>
      </c>
      <c r="HP56" s="3">
        <v>36.700000000000003</v>
      </c>
      <c r="HQ56" s="3">
        <v>21.9</v>
      </c>
      <c r="HR56" s="3">
        <v>22.4</v>
      </c>
      <c r="HS56" s="3">
        <v>28.2</v>
      </c>
      <c r="HT56" s="3">
        <v>30.2</v>
      </c>
      <c r="HU56" s="3">
        <v>26.7</v>
      </c>
      <c r="HV56" s="3">
        <v>26.6</v>
      </c>
      <c r="HW56" s="3">
        <v>24.2</v>
      </c>
      <c r="HX56" s="3">
        <v>27.2</v>
      </c>
      <c r="HY56" s="3">
        <v>25.7</v>
      </c>
      <c r="HZ56" s="3">
        <v>88</v>
      </c>
      <c r="IA56" s="3">
        <v>77.599999999999994</v>
      </c>
      <c r="IB56" s="3">
        <v>27.4</v>
      </c>
      <c r="IC56" s="3">
        <v>16.2</v>
      </c>
      <c r="ID56" s="3">
        <v>28.8</v>
      </c>
      <c r="IE56" s="3">
        <v>28.5</v>
      </c>
      <c r="IF56" s="3">
        <v>44.2</v>
      </c>
      <c r="IG56" s="3">
        <v>14.7</v>
      </c>
      <c r="IH56" s="3">
        <v>26.7</v>
      </c>
      <c r="II56" s="3">
        <v>24.9</v>
      </c>
      <c r="IJ56" s="3">
        <v>88.5</v>
      </c>
      <c r="IK56" s="3">
        <v>16</v>
      </c>
      <c r="IL56" s="3">
        <v>20.8</v>
      </c>
      <c r="IM56" s="3">
        <v>25.4</v>
      </c>
      <c r="IN56" s="3">
        <v>20.8</v>
      </c>
      <c r="IO56" s="3">
        <v>34.299999999999997</v>
      </c>
      <c r="IP56" s="3">
        <v>39.4</v>
      </c>
      <c r="IQ56" s="3">
        <v>21.4</v>
      </c>
      <c r="IR56" s="3">
        <v>24.8</v>
      </c>
      <c r="IS56" s="3">
        <v>19.899999999999999</v>
      </c>
      <c r="IT56" s="3">
        <v>22</v>
      </c>
      <c r="IU56" s="3">
        <v>35.299999999999997</v>
      </c>
      <c r="IV56" s="3">
        <v>23.7</v>
      </c>
      <c r="IW56" s="3">
        <v>17.7</v>
      </c>
      <c r="IX56" s="3">
        <v>22.4</v>
      </c>
      <c r="IY56" s="3">
        <v>33</v>
      </c>
      <c r="IZ56" s="3">
        <v>22.9</v>
      </c>
      <c r="JA56" s="3">
        <v>24.2</v>
      </c>
      <c r="JB56" s="3">
        <v>30.4</v>
      </c>
      <c r="JC56" s="3">
        <v>19.7</v>
      </c>
      <c r="JD56" s="3">
        <v>10.1</v>
      </c>
      <c r="JF56" s="3" t="str">
        <f t="shared" si="5"/>
        <v xml:space="preserve">54 1 67.6 </v>
      </c>
      <c r="JG56" s="3" t="str">
        <f t="shared" si="6"/>
        <v xml:space="preserve">54 2 23 </v>
      </c>
      <c r="JH56" s="3" t="str">
        <f t="shared" si="7"/>
        <v xml:space="preserve">54 3 32.6 </v>
      </c>
      <c r="JI56" s="3" t="str">
        <f t="shared" si="8"/>
        <v xml:space="preserve">54 4 24.2 </v>
      </c>
      <c r="JJ56" s="3" t="str">
        <f t="shared" si="9"/>
        <v xml:space="preserve">54 5 55.8 </v>
      </c>
      <c r="JK56" s="3" t="str">
        <f t="shared" si="10"/>
        <v xml:space="preserve">54 6 53.5 </v>
      </c>
      <c r="JL56" s="3" t="str">
        <f t="shared" si="11"/>
        <v xml:space="preserve">54 7 53.5 </v>
      </c>
      <c r="JM56" s="3" t="str">
        <f t="shared" si="12"/>
        <v xml:space="preserve">54 8 17.1 </v>
      </c>
      <c r="JN56" s="3" t="str">
        <f t="shared" si="13"/>
        <v xml:space="preserve">54 9 13 </v>
      </c>
      <c r="JO56" s="3" t="str">
        <f t="shared" si="14"/>
        <v xml:space="preserve">54 10 32 </v>
      </c>
      <c r="JP56" s="3" t="str">
        <f t="shared" si="15"/>
        <v xml:space="preserve">54 11 4.5 </v>
      </c>
      <c r="JQ56" s="3" t="str">
        <f t="shared" si="16"/>
        <v xml:space="preserve">54 12 26.5 </v>
      </c>
      <c r="JR56" s="3" t="str">
        <f t="shared" si="17"/>
        <v xml:space="preserve">54 13 38.3 </v>
      </c>
      <c r="JS56" s="3" t="str">
        <f t="shared" si="18"/>
        <v xml:space="preserve">54 14 24 </v>
      </c>
      <c r="JT56" s="3" t="str">
        <f t="shared" si="19"/>
        <v xml:space="preserve">54 15 34.3 </v>
      </c>
      <c r="JU56" s="3" t="str">
        <f t="shared" si="20"/>
        <v xml:space="preserve">54 16 26.3 </v>
      </c>
      <c r="JV56" s="3" t="str">
        <f t="shared" si="21"/>
        <v xml:space="preserve">54 17 48.8 </v>
      </c>
      <c r="JW56" s="3" t="str">
        <f t="shared" si="22"/>
        <v xml:space="preserve">54 18 47.8 </v>
      </c>
      <c r="JX56" s="3" t="str">
        <f t="shared" si="23"/>
        <v xml:space="preserve">54 19 27.1 </v>
      </c>
      <c r="JY56" s="3" t="str">
        <f t="shared" si="24"/>
        <v xml:space="preserve">54 20 26.7 </v>
      </c>
      <c r="JZ56" s="3" t="str">
        <f t="shared" si="25"/>
        <v xml:space="preserve">54 21 37.1 </v>
      </c>
      <c r="KA56" s="3" t="str">
        <f t="shared" si="26"/>
        <v xml:space="preserve">54 22 27.2 </v>
      </c>
      <c r="KB56" s="3" t="str">
        <f t="shared" si="27"/>
        <v xml:space="preserve">54 23 26.2 </v>
      </c>
      <c r="KC56" s="3" t="str">
        <f t="shared" si="28"/>
        <v xml:space="preserve">54 24 79.7 </v>
      </c>
      <c r="KD56" s="3" t="str">
        <f t="shared" si="29"/>
        <v xml:space="preserve">54 25 81.5 </v>
      </c>
      <c r="KE56" s="3" t="str">
        <f t="shared" si="30"/>
        <v xml:space="preserve">54 26 8.7 </v>
      </c>
      <c r="KF56" s="3" t="str">
        <f t="shared" si="31"/>
        <v xml:space="preserve">54 27 29 </v>
      </c>
      <c r="KG56" s="3" t="str">
        <f t="shared" si="32"/>
        <v xml:space="preserve">54 28 16.6 </v>
      </c>
      <c r="KH56" s="3" t="str">
        <f t="shared" si="33"/>
        <v xml:space="preserve">54 29 28.1 </v>
      </c>
      <c r="KI56" s="3" t="str">
        <f t="shared" si="34"/>
        <v xml:space="preserve">54 30 47 </v>
      </c>
      <c r="KJ56" s="3" t="str">
        <f t="shared" si="35"/>
        <v xml:space="preserve">54 31 31.9 </v>
      </c>
      <c r="KK56" s="3" t="str">
        <f t="shared" si="36"/>
        <v xml:space="preserve">54 32 65.6 </v>
      </c>
      <c r="KL56" s="3" t="str">
        <f t="shared" si="37"/>
        <v xml:space="preserve">54 33 70.1 </v>
      </c>
      <c r="KM56" s="3" t="str">
        <f t="shared" si="38"/>
        <v xml:space="preserve">54 34 58.1 </v>
      </c>
      <c r="KN56" s="3" t="str">
        <f t="shared" si="39"/>
        <v xml:space="preserve">54 35 76.3 </v>
      </c>
      <c r="KO56" s="3" t="str">
        <f t="shared" si="40"/>
        <v xml:space="preserve">54 36 20.4 </v>
      </c>
      <c r="KP56" s="3" t="str">
        <f t="shared" si="41"/>
        <v xml:space="preserve">54 37 24.9 </v>
      </c>
      <c r="KQ56" s="3" t="str">
        <f t="shared" si="42"/>
        <v xml:space="preserve">54 38 39.5 </v>
      </c>
      <c r="KR56" s="3" t="str">
        <f t="shared" si="43"/>
        <v xml:space="preserve">54 39 49.8 </v>
      </c>
      <c r="KS56" s="3" t="str">
        <f t="shared" si="44"/>
        <v xml:space="preserve">54 40 24.7 </v>
      </c>
      <c r="KT56" s="3" t="str">
        <f t="shared" si="45"/>
        <v xml:space="preserve">54 41 12.2 </v>
      </c>
      <c r="KU56" s="3" t="str">
        <f t="shared" si="46"/>
        <v xml:space="preserve">54 42 30.9 </v>
      </c>
      <c r="KV56" s="3" t="str">
        <f t="shared" si="47"/>
        <v xml:space="preserve">54 43 27.1 </v>
      </c>
      <c r="KW56" s="3" t="str">
        <f t="shared" si="48"/>
        <v xml:space="preserve">54 44 23.2 </v>
      </c>
      <c r="KX56" s="3" t="str">
        <f t="shared" si="49"/>
        <v xml:space="preserve">54 45 26.9 </v>
      </c>
      <c r="KY56" s="3" t="str">
        <f t="shared" si="50"/>
        <v xml:space="preserve">54 46 13.6 </v>
      </c>
      <c r="KZ56" s="3" t="str">
        <f t="shared" si="51"/>
        <v xml:space="preserve">54 47 43.8 </v>
      </c>
      <c r="LA56" s="3" t="str">
        <f t="shared" si="52"/>
        <v xml:space="preserve">54 48 22.5 </v>
      </c>
      <c r="LB56" s="3" t="str">
        <f t="shared" si="53"/>
        <v xml:space="preserve">54 49 24.7 </v>
      </c>
      <c r="LC56" s="3" t="str">
        <f t="shared" si="54"/>
        <v xml:space="preserve">54 50 33.2 </v>
      </c>
      <c r="LD56" s="3" t="str">
        <f t="shared" si="55"/>
        <v xml:space="preserve">54 51 31.3 </v>
      </c>
      <c r="LE56" s="3" t="str">
        <f t="shared" si="56"/>
        <v xml:space="preserve">54 52 29.3 </v>
      </c>
      <c r="LF56" s="3" t="str">
        <f t="shared" si="57"/>
        <v xml:space="preserve">54 53 68.9 </v>
      </c>
      <c r="LG56" s="3" t="str">
        <f t="shared" si="58"/>
        <v xml:space="preserve">54 54 0 </v>
      </c>
      <c r="LH56" s="3" t="str">
        <f t="shared" si="59"/>
        <v xml:space="preserve">54 55 17.7 </v>
      </c>
      <c r="LI56" s="3" t="str">
        <f t="shared" si="60"/>
        <v xml:space="preserve">54 56 29.5 </v>
      </c>
      <c r="LJ56" s="3" t="str">
        <f t="shared" si="61"/>
        <v xml:space="preserve">54 57 28.8 </v>
      </c>
      <c r="LK56" s="3" t="str">
        <f t="shared" si="62"/>
        <v xml:space="preserve">54 58 19.1 </v>
      </c>
      <c r="LL56" s="3" t="str">
        <f t="shared" si="63"/>
        <v xml:space="preserve">54 59 24.5 </v>
      </c>
      <c r="LM56" s="3" t="str">
        <f t="shared" si="64"/>
        <v xml:space="preserve">54 60 26 </v>
      </c>
      <c r="LN56" s="3" t="str">
        <f t="shared" si="65"/>
        <v xml:space="preserve">54 61 35 </v>
      </c>
      <c r="LO56" s="3" t="str">
        <f t="shared" si="66"/>
        <v xml:space="preserve">54 62 53.1 </v>
      </c>
      <c r="LP56" s="3" t="str">
        <f t="shared" si="67"/>
        <v xml:space="preserve">54 63 23.7 </v>
      </c>
      <c r="LQ56" s="3" t="str">
        <f t="shared" si="68"/>
        <v xml:space="preserve">54 64 29 </v>
      </c>
      <c r="LR56" s="3" t="str">
        <f t="shared" si="69"/>
        <v xml:space="preserve">54 65 14.7 </v>
      </c>
      <c r="LS56" s="3" t="str">
        <f t="shared" si="70"/>
        <v xml:space="preserve">54 66 19.1 </v>
      </c>
      <c r="LT56" s="3" t="str">
        <f t="shared" si="71"/>
        <v xml:space="preserve">54 67 37.6 </v>
      </c>
      <c r="LU56" s="3" t="str">
        <f t="shared" si="72"/>
        <v xml:space="preserve">54 68 27.6 </v>
      </c>
      <c r="LV56" s="3" t="str">
        <f t="shared" si="73"/>
        <v xml:space="preserve">54 69 56 </v>
      </c>
      <c r="LW56" s="3" t="str">
        <f t="shared" si="74"/>
        <v xml:space="preserve">54 70 81.8 </v>
      </c>
      <c r="LX56" s="3" t="str">
        <f t="shared" si="75"/>
        <v xml:space="preserve">54 71 31.1 </v>
      </c>
      <c r="LY56" s="3" t="str">
        <f t="shared" si="76"/>
        <v xml:space="preserve">54 72 27.8 </v>
      </c>
      <c r="LZ56" s="3" t="str">
        <f t="shared" si="77"/>
        <v xml:space="preserve">54 73 29.1 </v>
      </c>
      <c r="MA56" s="3" t="str">
        <f t="shared" si="78"/>
        <v xml:space="preserve">54 74 27.6 </v>
      </c>
      <c r="MB56" s="3" t="str">
        <f t="shared" si="79"/>
        <v xml:space="preserve">54 75 17.4 </v>
      </c>
      <c r="MC56" s="3" t="str">
        <f t="shared" si="80"/>
        <v xml:space="preserve">54 76 69.5 </v>
      </c>
      <c r="MD56" s="3" t="str">
        <f t="shared" si="81"/>
        <v xml:space="preserve">54 77 20.1 </v>
      </c>
      <c r="ME56" s="3" t="str">
        <f t="shared" si="82"/>
        <v xml:space="preserve">54 78 20.6 </v>
      </c>
      <c r="MF56" s="3" t="str">
        <f t="shared" si="83"/>
        <v xml:space="preserve">54 79 35.7 </v>
      </c>
      <c r="MG56" s="3" t="str">
        <f t="shared" si="84"/>
        <v xml:space="preserve">54 80 37.8 </v>
      </c>
      <c r="MH56" s="3" t="str">
        <f t="shared" si="85"/>
        <v xml:space="preserve">54 81 21.3 </v>
      </c>
      <c r="MI56" s="3" t="str">
        <f t="shared" si="86"/>
        <v xml:space="preserve">54 82 27.1 </v>
      </c>
      <c r="MJ56" s="3" t="str">
        <f t="shared" si="87"/>
        <v xml:space="preserve">54 83 19.1 </v>
      </c>
      <c r="MK56" s="3" t="str">
        <f t="shared" si="88"/>
        <v xml:space="preserve">54 84 22.1 </v>
      </c>
      <c r="ML56" s="3" t="str">
        <f t="shared" si="89"/>
        <v xml:space="preserve">54 85 30.4 </v>
      </c>
      <c r="MM56" s="3" t="str">
        <f t="shared" si="90"/>
        <v xml:space="preserve">54 86 48.9 </v>
      </c>
      <c r="MN56" s="3" t="str">
        <f t="shared" si="91"/>
        <v xml:space="preserve">54 87 16.3 </v>
      </c>
      <c r="MO56" s="3" t="str">
        <f t="shared" si="92"/>
        <v xml:space="preserve">54 88 23 </v>
      </c>
      <c r="MP56" s="3" t="str">
        <f t="shared" si="93"/>
        <v xml:space="preserve">54 89 27.2 </v>
      </c>
      <c r="MQ56" s="3" t="str">
        <f t="shared" si="94"/>
        <v xml:space="preserve">54 90 27.7 </v>
      </c>
      <c r="MR56" s="3" t="str">
        <f t="shared" si="95"/>
        <v xml:space="preserve">54 91 21.4 </v>
      </c>
      <c r="MS56" s="3" t="str">
        <f t="shared" si="96"/>
        <v xml:space="preserve">54 92 15.3 </v>
      </c>
      <c r="MT56" s="3" t="str">
        <f t="shared" si="97"/>
        <v xml:space="preserve">54 93 12.7 </v>
      </c>
      <c r="MU56" s="3" t="str">
        <f t="shared" si="98"/>
        <v xml:space="preserve">54 94 10.1 </v>
      </c>
      <c r="MV56" s="3" t="str">
        <f t="shared" si="99"/>
        <v xml:space="preserve">54 95 15.3 </v>
      </c>
      <c r="MW56" s="3" t="str">
        <f t="shared" si="100"/>
        <v xml:space="preserve">54 96 32.5 </v>
      </c>
      <c r="MX56" s="3" t="str">
        <f t="shared" si="101"/>
        <v xml:space="preserve">54 97 21.6 </v>
      </c>
      <c r="MY56" s="3" t="str">
        <f t="shared" si="102"/>
        <v xml:space="preserve">54 98 22.2 </v>
      </c>
      <c r="MZ56" s="3" t="str">
        <f t="shared" si="103"/>
        <v xml:space="preserve">54 99 25.2 </v>
      </c>
      <c r="NA56" s="3" t="str">
        <f t="shared" si="104"/>
        <v xml:space="preserve">54 100 37.3 </v>
      </c>
      <c r="NB56" s="3" t="str">
        <f t="shared" si="105"/>
        <v xml:space="preserve">54 101 24.4 </v>
      </c>
      <c r="NC56" s="3" t="str">
        <f t="shared" si="106"/>
        <v xml:space="preserve">54 102 67.3 </v>
      </c>
      <c r="ND56" s="3" t="str">
        <f t="shared" si="107"/>
        <v xml:space="preserve">54 103 6.5 </v>
      </c>
      <c r="NE56" s="3" t="str">
        <f t="shared" si="108"/>
        <v xml:space="preserve">54 104 38 </v>
      </c>
      <c r="NF56" s="3" t="str">
        <f t="shared" si="109"/>
        <v xml:space="preserve">54 105 18.8 </v>
      </c>
      <c r="NG56" s="3" t="str">
        <f t="shared" si="110"/>
        <v xml:space="preserve">54 106 18.5 </v>
      </c>
      <c r="NH56" s="3" t="str">
        <f t="shared" si="111"/>
        <v xml:space="preserve">54 107 20.3 </v>
      </c>
      <c r="NI56" s="3" t="str">
        <f t="shared" si="112"/>
        <v xml:space="preserve">54 108 24.1 </v>
      </c>
      <c r="NJ56" s="3" t="str">
        <f t="shared" si="113"/>
        <v xml:space="preserve">54 109 5.8 </v>
      </c>
      <c r="NK56" s="3" t="str">
        <f t="shared" si="114"/>
        <v xml:space="preserve">54 110 30.9 </v>
      </c>
      <c r="NL56" s="3" t="str">
        <f t="shared" si="115"/>
        <v xml:space="preserve">54 111 30 </v>
      </c>
      <c r="NM56" s="3" t="str">
        <f t="shared" si="116"/>
        <v xml:space="preserve">54 112 76.4 </v>
      </c>
      <c r="NN56" s="3" t="str">
        <f t="shared" si="117"/>
        <v xml:space="preserve">54 113 71.3 </v>
      </c>
      <c r="NO56" s="3" t="str">
        <f t="shared" si="118"/>
        <v xml:space="preserve">54 114 26.9 </v>
      </c>
      <c r="NP56" s="3" t="str">
        <f t="shared" si="119"/>
        <v xml:space="preserve">54 115 37.2 </v>
      </c>
      <c r="NQ56" s="3" t="str">
        <f t="shared" si="120"/>
        <v xml:space="preserve">54 116 25.1 </v>
      </c>
      <c r="NR56" s="3" t="str">
        <f t="shared" si="121"/>
        <v xml:space="preserve">54 117 19.8 </v>
      </c>
      <c r="NS56" s="3" t="str">
        <f t="shared" si="122"/>
        <v xml:space="preserve">54 118 70.2 </v>
      </c>
      <c r="NT56" s="3" t="str">
        <f t="shared" si="123"/>
        <v xml:space="preserve">54 119 7.3 </v>
      </c>
      <c r="NU56" s="3" t="str">
        <f t="shared" si="124"/>
        <v xml:space="preserve">54 120 107 </v>
      </c>
      <c r="NV56" s="3" t="str">
        <f t="shared" si="125"/>
        <v xml:space="preserve">54 121 26.7 </v>
      </c>
      <c r="NW56" s="3" t="str">
        <f t="shared" si="126"/>
        <v xml:space="preserve">54 122 28.6 </v>
      </c>
      <c r="NX56" s="3" t="str">
        <f t="shared" si="127"/>
        <v xml:space="preserve">54 123 25.1 </v>
      </c>
      <c r="NY56" s="3" t="str">
        <f t="shared" si="128"/>
        <v xml:space="preserve">54 124 67.8 </v>
      </c>
      <c r="NZ56" s="3" t="str">
        <f t="shared" si="129"/>
        <v xml:space="preserve">54 125 26.3 </v>
      </c>
      <c r="OA56" s="3" t="str">
        <f t="shared" si="130"/>
        <v xml:space="preserve">54 126 51.8 </v>
      </c>
      <c r="OB56" s="3" t="str">
        <f t="shared" si="131"/>
        <v xml:space="preserve">54 127 23.5 </v>
      </c>
      <c r="OC56" s="3" t="str">
        <f t="shared" si="132"/>
        <v xml:space="preserve">54 128 13.7 </v>
      </c>
      <c r="OD56" s="3" t="str">
        <f t="shared" si="133"/>
        <v xml:space="preserve">54 129 23.4 </v>
      </c>
      <c r="OE56" s="3" t="str">
        <f t="shared" si="134"/>
        <v xml:space="preserve">54 130 27.6 </v>
      </c>
      <c r="OF56" s="3" t="str">
        <f t="shared" si="135"/>
        <v xml:space="preserve">54 131 37.9 </v>
      </c>
      <c r="OG56" s="3" t="str">
        <f t="shared" si="136"/>
        <v xml:space="preserve">54 132 39.9 </v>
      </c>
      <c r="OH56" s="3" t="str">
        <f t="shared" si="137"/>
        <v xml:space="preserve">54 133 33 </v>
      </c>
      <c r="OI56" s="3" t="str">
        <f t="shared" si="138"/>
        <v xml:space="preserve">54 134 24.4 </v>
      </c>
      <c r="OJ56" s="3" t="str">
        <f t="shared" si="139"/>
        <v xml:space="preserve">54 135 17.3 </v>
      </c>
      <c r="OK56" s="3" t="str">
        <f t="shared" si="140"/>
        <v xml:space="preserve">54 136 31.1 </v>
      </c>
      <c r="OL56" s="3" t="str">
        <f t="shared" si="141"/>
        <v xml:space="preserve">54 137 22.6 </v>
      </c>
      <c r="OM56" s="3" t="str">
        <f t="shared" si="142"/>
        <v xml:space="preserve">54 138 6.1 </v>
      </c>
      <c r="ON56" s="3" t="str">
        <f t="shared" si="143"/>
        <v xml:space="preserve">54 139 71 </v>
      </c>
      <c r="OO56" s="3" t="str">
        <f t="shared" si="144"/>
        <v xml:space="preserve">54 140 16.9 </v>
      </c>
      <c r="OP56" s="3" t="str">
        <f t="shared" si="145"/>
        <v xml:space="preserve">54 141 23.7 </v>
      </c>
      <c r="OQ56" s="3" t="str">
        <f t="shared" si="146"/>
        <v xml:space="preserve">54 142 31.1 </v>
      </c>
      <c r="OR56" s="3" t="str">
        <f t="shared" si="147"/>
        <v xml:space="preserve">54 143 51.4 </v>
      </c>
      <c r="OS56" s="3" t="str">
        <f t="shared" si="148"/>
        <v xml:space="preserve">54 144 23.8 </v>
      </c>
      <c r="OT56" s="3" t="str">
        <f t="shared" si="149"/>
        <v xml:space="preserve">54 145 32.1 </v>
      </c>
      <c r="OU56" s="3" t="str">
        <f t="shared" si="150"/>
        <v xml:space="preserve">54 146 26.9 </v>
      </c>
      <c r="OV56" s="3" t="str">
        <f t="shared" si="151"/>
        <v xml:space="preserve">54 147 14.2 </v>
      </c>
      <c r="OW56" s="3" t="str">
        <f t="shared" si="152"/>
        <v xml:space="preserve">54 148 65.7 </v>
      </c>
      <c r="OX56" s="3" t="str">
        <f t="shared" si="153"/>
        <v xml:space="preserve">54 149 26.2 </v>
      </c>
      <c r="OY56" s="3" t="str">
        <f t="shared" si="154"/>
        <v xml:space="preserve">54 150 23.3 </v>
      </c>
      <c r="OZ56" s="3" t="str">
        <f t="shared" si="155"/>
        <v xml:space="preserve">54 151 31.8 </v>
      </c>
      <c r="PA56" s="3" t="str">
        <f t="shared" si="156"/>
        <v xml:space="preserve">54 152 34.5 </v>
      </c>
      <c r="PB56" s="3" t="str">
        <f t="shared" si="157"/>
        <v xml:space="preserve">54 153 33.4 </v>
      </c>
      <c r="PC56" s="3" t="str">
        <f t="shared" si="158"/>
        <v xml:space="preserve">54 154 26.2 </v>
      </c>
      <c r="PD56" s="3" t="str">
        <f t="shared" si="159"/>
        <v xml:space="preserve">54 155 27.2 </v>
      </c>
      <c r="PE56" s="3" t="str">
        <f t="shared" si="160"/>
        <v xml:space="preserve">54 156 30.8 </v>
      </c>
      <c r="PF56" s="3" t="str">
        <f t="shared" si="161"/>
        <v xml:space="preserve">54 157 14.2 </v>
      </c>
      <c r="PG56" s="3" t="str">
        <f t="shared" si="162"/>
        <v xml:space="preserve">54 158 20.4 </v>
      </c>
      <c r="PH56" s="3" t="str">
        <f t="shared" si="163"/>
        <v xml:space="preserve">54 159 59.1 </v>
      </c>
      <c r="PI56" s="3" t="str">
        <f t="shared" si="164"/>
        <v xml:space="preserve">54 160 48.6 </v>
      </c>
      <c r="PJ56" s="3" t="str">
        <f t="shared" si="165"/>
        <v xml:space="preserve">54 161 35.3 </v>
      </c>
      <c r="PK56" s="3" t="str">
        <f t="shared" si="166"/>
        <v xml:space="preserve">54 162 36.9 </v>
      </c>
      <c r="PL56" s="3" t="str">
        <f t="shared" si="167"/>
        <v xml:space="preserve">54 163 12.8 </v>
      </c>
      <c r="PM56" s="3" t="str">
        <f t="shared" si="168"/>
        <v xml:space="preserve">54 164 42.6 </v>
      </c>
      <c r="PN56" s="3" t="str">
        <f t="shared" si="169"/>
        <v xml:space="preserve">54 165 29 </v>
      </c>
      <c r="PO56" s="3" t="str">
        <f t="shared" si="170"/>
        <v xml:space="preserve">54 166 8.5 </v>
      </c>
      <c r="PP56" s="3" t="str">
        <f t="shared" si="171"/>
        <v xml:space="preserve">54 167 26.9 </v>
      </c>
      <c r="PQ56" s="3" t="str">
        <f t="shared" si="172"/>
        <v xml:space="preserve">54 168 4.6 </v>
      </c>
      <c r="PR56" s="3" t="str">
        <f t="shared" si="173"/>
        <v xml:space="preserve">54 169 21.9 </v>
      </c>
      <c r="PS56" s="3" t="str">
        <f t="shared" si="174"/>
        <v xml:space="preserve">54 170 14.8 </v>
      </c>
      <c r="PT56" s="3" t="str">
        <f t="shared" si="175"/>
        <v xml:space="preserve">54 171 25 </v>
      </c>
      <c r="PU56" s="3" t="str">
        <f t="shared" si="176"/>
        <v xml:space="preserve">54 172 19.8 </v>
      </c>
      <c r="PV56" s="3" t="str">
        <f t="shared" si="177"/>
        <v xml:space="preserve">54 173 19 </v>
      </c>
      <c r="PW56" s="3" t="str">
        <f t="shared" si="178"/>
        <v xml:space="preserve">54 174 10.8 </v>
      </c>
      <c r="PX56" s="3" t="str">
        <f t="shared" si="179"/>
        <v xml:space="preserve">54 175 58 </v>
      </c>
      <c r="PY56" s="3" t="str">
        <f t="shared" si="180"/>
        <v xml:space="preserve">54 176 81.2 </v>
      </c>
      <c r="PZ56" s="3" t="str">
        <f t="shared" si="181"/>
        <v xml:space="preserve">54 177 44.8 </v>
      </c>
      <c r="QA56" s="3" t="str">
        <f t="shared" si="182"/>
        <v xml:space="preserve">54 178 40.3 </v>
      </c>
      <c r="QB56" s="3" t="str">
        <f t="shared" si="183"/>
        <v xml:space="preserve">54 179 28 </v>
      </c>
      <c r="QC56" s="3" t="str">
        <f t="shared" si="184"/>
        <v xml:space="preserve">54 180 79.1 </v>
      </c>
      <c r="QD56" s="3" t="str">
        <f t="shared" si="185"/>
        <v xml:space="preserve">54 181 23 </v>
      </c>
      <c r="QE56" s="3" t="str">
        <f t="shared" si="186"/>
        <v xml:space="preserve">54 182 22.8 </v>
      </c>
      <c r="QF56" s="3" t="str">
        <f t="shared" si="187"/>
        <v xml:space="preserve">54 183 28.5 </v>
      </c>
      <c r="QG56" s="3" t="str">
        <f t="shared" si="188"/>
        <v xml:space="preserve">54 184 21.6 </v>
      </c>
      <c r="QH56" s="3" t="str">
        <f t="shared" si="189"/>
        <v xml:space="preserve">54 185 30.5 </v>
      </c>
      <c r="QI56" s="3" t="str">
        <f t="shared" si="190"/>
        <v xml:space="preserve">54 186 18.9 </v>
      </c>
      <c r="QJ56" s="3" t="str">
        <f t="shared" si="191"/>
        <v xml:space="preserve">54 187 43.4 </v>
      </c>
      <c r="QK56" s="3" t="str">
        <f t="shared" si="192"/>
        <v xml:space="preserve">54 188 12.8 </v>
      </c>
      <c r="QL56" s="3" t="str">
        <f t="shared" si="193"/>
        <v xml:space="preserve">54 189 39.1 </v>
      </c>
      <c r="QM56" s="3" t="str">
        <f t="shared" si="194"/>
        <v xml:space="preserve">54 190 25.3 </v>
      </c>
      <c r="QN56" s="3" t="str">
        <f t="shared" si="195"/>
        <v xml:space="preserve">54 191 44.3 </v>
      </c>
      <c r="QO56" s="3" t="str">
        <f t="shared" si="196"/>
        <v xml:space="preserve">54 192 15.8 </v>
      </c>
      <c r="QP56" s="3" t="str">
        <f t="shared" si="197"/>
        <v xml:space="preserve">54 193 49.6 </v>
      </c>
      <c r="QQ56" s="3" t="str">
        <f t="shared" si="198"/>
        <v xml:space="preserve">54 194 18.9 </v>
      </c>
      <c r="QR56" s="3" t="str">
        <f t="shared" si="199"/>
        <v xml:space="preserve">54 195 25.9 </v>
      </c>
      <c r="QS56" s="3" t="str">
        <f t="shared" si="200"/>
        <v xml:space="preserve">54 196 37.5 </v>
      </c>
      <c r="QT56" s="3" t="str">
        <f t="shared" si="201"/>
        <v xml:space="preserve">54 197 22.9 </v>
      </c>
      <c r="QU56" s="3" t="str">
        <f t="shared" si="202"/>
        <v xml:space="preserve">54 198 38.1 </v>
      </c>
      <c r="QV56" s="3" t="str">
        <f t="shared" si="203"/>
        <v xml:space="preserve">54 199 43.3 </v>
      </c>
      <c r="QW56" s="3" t="str">
        <f t="shared" si="204"/>
        <v xml:space="preserve">54 200 26.8 </v>
      </c>
      <c r="QX56" s="3" t="str">
        <f t="shared" si="205"/>
        <v xml:space="preserve">54 201 30 </v>
      </c>
      <c r="QY56" s="3" t="str">
        <f t="shared" si="206"/>
        <v xml:space="preserve">54 202 30.1 </v>
      </c>
      <c r="QZ56" s="3" t="str">
        <f t="shared" si="207"/>
        <v xml:space="preserve">54 203 36 </v>
      </c>
      <c r="RA56" s="3" t="str">
        <f t="shared" si="208"/>
        <v xml:space="preserve">54 204 28.7 </v>
      </c>
      <c r="RB56" s="3" t="str">
        <f t="shared" si="209"/>
        <v xml:space="preserve">54 205 65.3 </v>
      </c>
      <c r="RC56" s="3" t="str">
        <f t="shared" si="210"/>
        <v xml:space="preserve">54 206 13.8 </v>
      </c>
      <c r="RD56" s="3" t="str">
        <f t="shared" si="211"/>
        <v xml:space="preserve">54 207 38.4 </v>
      </c>
      <c r="RE56" s="3" t="str">
        <f t="shared" si="212"/>
        <v xml:space="preserve">54 208 24.5 </v>
      </c>
      <c r="RF56" s="3" t="str">
        <f t="shared" si="213"/>
        <v xml:space="preserve">54 209 22.8 </v>
      </c>
      <c r="RG56" s="3" t="str">
        <f t="shared" si="214"/>
        <v xml:space="preserve">54 210 22.9 </v>
      </c>
      <c r="RH56" s="3" t="str">
        <f t="shared" si="215"/>
        <v xml:space="preserve">54 211 83.4 </v>
      </c>
      <c r="RI56" s="3" t="str">
        <f t="shared" si="216"/>
        <v xml:space="preserve">54 212 83.4 </v>
      </c>
      <c r="RJ56" s="3" t="str">
        <f t="shared" si="217"/>
        <v xml:space="preserve">54 213 32.2 </v>
      </c>
      <c r="RK56" s="3" t="str">
        <f t="shared" si="218"/>
        <v xml:space="preserve">54 214 14.8 </v>
      </c>
      <c r="RL56" s="3" t="str">
        <f t="shared" si="219"/>
        <v xml:space="preserve">54 215 14.8 </v>
      </c>
      <c r="RM56" s="3" t="str">
        <f t="shared" si="220"/>
        <v xml:space="preserve">54 216 48.9 </v>
      </c>
      <c r="RN56" s="3" t="str">
        <f t="shared" si="221"/>
        <v xml:space="preserve">54 217 37.9 </v>
      </c>
      <c r="RO56" s="3" t="str">
        <f t="shared" si="222"/>
        <v xml:space="preserve">54 218 37.3 </v>
      </c>
      <c r="RP56" s="3" t="str">
        <f t="shared" si="223"/>
        <v xml:space="preserve">54 219 36.3 </v>
      </c>
      <c r="RQ56" s="3" t="str">
        <f t="shared" si="224"/>
        <v xml:space="preserve">54 220 66.4 </v>
      </c>
      <c r="RR56" s="3" t="str">
        <f t="shared" si="225"/>
        <v xml:space="preserve">54 221 36.7 </v>
      </c>
      <c r="RS56" s="3" t="str">
        <f t="shared" si="226"/>
        <v xml:space="preserve">54 222 21.9 </v>
      </c>
      <c r="RT56" s="3" t="str">
        <f t="shared" si="227"/>
        <v xml:space="preserve">54 223 22.4 </v>
      </c>
      <c r="RU56" s="3" t="str">
        <f t="shared" si="228"/>
        <v xml:space="preserve">54 224 28.2 </v>
      </c>
      <c r="RV56" s="3" t="str">
        <f t="shared" si="229"/>
        <v xml:space="preserve">54 225 30.2 </v>
      </c>
      <c r="RW56" s="3" t="str">
        <f t="shared" si="230"/>
        <v xml:space="preserve">54 226 26.7 </v>
      </c>
      <c r="RX56" s="3" t="str">
        <f t="shared" si="231"/>
        <v xml:space="preserve">54 227 26.6 </v>
      </c>
      <c r="RY56" s="3" t="str">
        <f t="shared" si="232"/>
        <v xml:space="preserve">54 228 24.2 </v>
      </c>
      <c r="RZ56" s="3" t="str">
        <f t="shared" si="233"/>
        <v xml:space="preserve">54 229 27.2 </v>
      </c>
      <c r="SA56" s="3" t="str">
        <f t="shared" si="234"/>
        <v xml:space="preserve">54 230 25.7 </v>
      </c>
      <c r="SB56" s="3" t="str">
        <f t="shared" si="235"/>
        <v xml:space="preserve">54 231 88 </v>
      </c>
      <c r="SC56" s="3" t="str">
        <f t="shared" si="236"/>
        <v xml:space="preserve">54 232 77.6 </v>
      </c>
      <c r="SD56" s="3" t="str">
        <f t="shared" si="237"/>
        <v xml:space="preserve">54 233 27.4 </v>
      </c>
      <c r="SE56" s="3" t="str">
        <f t="shared" si="238"/>
        <v xml:space="preserve">54 234 16.2 </v>
      </c>
      <c r="SF56" s="3" t="str">
        <f t="shared" si="239"/>
        <v xml:space="preserve">54 235 28.8 </v>
      </c>
      <c r="SG56" s="3" t="str">
        <f t="shared" si="240"/>
        <v xml:space="preserve">54 236 28.5 </v>
      </c>
      <c r="SH56" s="3" t="str">
        <f t="shared" si="241"/>
        <v xml:space="preserve">54 237 44.2 </v>
      </c>
      <c r="SI56" s="3" t="str">
        <f t="shared" si="242"/>
        <v xml:space="preserve">54 238 14.7 </v>
      </c>
      <c r="SJ56" s="3" t="str">
        <f t="shared" si="243"/>
        <v xml:space="preserve">54 239 26.7 </v>
      </c>
      <c r="SK56" s="3" t="str">
        <f t="shared" si="244"/>
        <v xml:space="preserve">54 240 24.9 </v>
      </c>
      <c r="SL56" s="3" t="str">
        <f t="shared" si="245"/>
        <v xml:space="preserve">54 241 88.5 </v>
      </c>
      <c r="SM56" s="3" t="str">
        <f t="shared" si="246"/>
        <v xml:space="preserve">54 242 16 </v>
      </c>
      <c r="SN56" s="3" t="str">
        <f t="shared" si="247"/>
        <v xml:space="preserve">54 243 20.8 </v>
      </c>
      <c r="SO56" s="3" t="str">
        <f t="shared" si="248"/>
        <v xml:space="preserve">54 244 25.4 </v>
      </c>
      <c r="SP56" s="3" t="str">
        <f t="shared" si="249"/>
        <v xml:space="preserve">54 245 20.8 </v>
      </c>
      <c r="SQ56" s="3" t="str">
        <f t="shared" si="250"/>
        <v xml:space="preserve">54 246 34.3 </v>
      </c>
      <c r="SR56" s="3" t="str">
        <f t="shared" si="251"/>
        <v xml:space="preserve">54 247 39.4 </v>
      </c>
      <c r="SS56" s="3" t="str">
        <f t="shared" si="252"/>
        <v xml:space="preserve">54 248 21.4 </v>
      </c>
      <c r="ST56" s="3" t="str">
        <f t="shared" si="253"/>
        <v xml:space="preserve">54 249 24.8 </v>
      </c>
      <c r="SU56" s="3" t="str">
        <f t="shared" si="254"/>
        <v xml:space="preserve">54 250 19.9 </v>
      </c>
      <c r="SV56" s="3" t="str">
        <f t="shared" si="255"/>
        <v xml:space="preserve">54 251 22 </v>
      </c>
      <c r="SW56" s="3" t="str">
        <f t="shared" si="256"/>
        <v xml:space="preserve">54 252 35.3 </v>
      </c>
      <c r="SX56" s="3" t="str">
        <f t="shared" si="257"/>
        <v xml:space="preserve">54 253 23.7 </v>
      </c>
      <c r="SY56" s="3" t="str">
        <f t="shared" si="258"/>
        <v xml:space="preserve">54 254 17.7 </v>
      </c>
      <c r="SZ56" s="3" t="str">
        <f t="shared" si="259"/>
        <v xml:space="preserve">54 255 22.4 </v>
      </c>
      <c r="TA56" s="3" t="str">
        <f t="shared" si="260"/>
        <v xml:space="preserve">54 256 33 </v>
      </c>
      <c r="TB56" s="3" t="str">
        <f t="shared" si="261"/>
        <v xml:space="preserve">54 257 22.9 </v>
      </c>
      <c r="TC56" s="3" t="str">
        <f t="shared" si="262"/>
        <v xml:space="preserve">54 258 24.2 </v>
      </c>
      <c r="TD56" s="3" t="str">
        <f t="shared" si="263"/>
        <v xml:space="preserve">54 259 30.4 </v>
      </c>
      <c r="TE56" s="3" t="str">
        <f t="shared" si="264"/>
        <v xml:space="preserve">54 260 19.7 </v>
      </c>
      <c r="TF56" s="3" t="str">
        <f t="shared" si="265"/>
        <v xml:space="preserve">54 261 10.1 </v>
      </c>
    </row>
    <row r="57" spans="1:526" ht="18.75" customHeight="1" thickBot="1" x14ac:dyDescent="0.4">
      <c r="A57" s="17">
        <v>55</v>
      </c>
      <c r="B57" s="19" t="s">
        <v>264</v>
      </c>
      <c r="C57" s="16" t="s">
        <v>57</v>
      </c>
      <c r="D57" s="3">
        <v>46</v>
      </c>
      <c r="E57" s="3">
        <v>10.199999999999999</v>
      </c>
      <c r="F57" s="3">
        <v>16.8</v>
      </c>
      <c r="G57" s="3">
        <v>1.5</v>
      </c>
      <c r="H57" s="3">
        <v>40</v>
      </c>
      <c r="I57" s="3">
        <v>37.700000000000003</v>
      </c>
      <c r="J57" s="3">
        <v>37.700000000000003</v>
      </c>
      <c r="K57" s="3">
        <v>26.9</v>
      </c>
      <c r="L57" s="3">
        <v>23.4</v>
      </c>
      <c r="M57" s="3">
        <v>38</v>
      </c>
      <c r="N57" s="3">
        <v>15.7</v>
      </c>
      <c r="O57" s="3">
        <v>32</v>
      </c>
      <c r="P57" s="3">
        <v>31.6</v>
      </c>
      <c r="Q57" s="3">
        <v>10.8</v>
      </c>
      <c r="R57" s="3">
        <v>25.6</v>
      </c>
      <c r="S57" s="3">
        <v>21.4</v>
      </c>
      <c r="T57" s="3">
        <v>45.8</v>
      </c>
      <c r="U57" s="3">
        <v>54.8</v>
      </c>
      <c r="V57" s="3">
        <v>18.600000000000001</v>
      </c>
      <c r="W57" s="3">
        <v>10.9</v>
      </c>
      <c r="X57" s="3">
        <v>30.4</v>
      </c>
      <c r="Y57" s="3">
        <v>20.5</v>
      </c>
      <c r="Z57" s="3">
        <v>17.5</v>
      </c>
      <c r="AA57" s="3">
        <v>63.9</v>
      </c>
      <c r="AB57" s="3">
        <v>65.7</v>
      </c>
      <c r="AC57" s="3">
        <v>18.100000000000001</v>
      </c>
      <c r="AD57" s="3">
        <v>16.5</v>
      </c>
      <c r="AE57" s="3">
        <v>26.4</v>
      </c>
      <c r="AF57" s="3">
        <v>25.1</v>
      </c>
      <c r="AG57" s="3">
        <v>37.5</v>
      </c>
      <c r="AH57" s="3">
        <v>25.2</v>
      </c>
      <c r="AI57" s="3">
        <v>71.599999999999994</v>
      </c>
      <c r="AJ57" s="3">
        <v>86.5</v>
      </c>
      <c r="AK57" s="3">
        <v>64.099999999999994</v>
      </c>
      <c r="AL57" s="3">
        <v>82.3</v>
      </c>
      <c r="AM57" s="3">
        <v>19</v>
      </c>
      <c r="AN57" s="3">
        <v>20.3</v>
      </c>
      <c r="AO57" s="3">
        <v>14.5</v>
      </c>
      <c r="AP57" s="3">
        <v>46.8</v>
      </c>
      <c r="AQ57" s="3">
        <v>31.7</v>
      </c>
      <c r="AR57" s="3">
        <v>14.5</v>
      </c>
      <c r="AS57" s="3">
        <v>21</v>
      </c>
      <c r="AT57" s="3">
        <v>11.3</v>
      </c>
      <c r="AU57" s="3">
        <v>14.8</v>
      </c>
      <c r="AV57" s="3">
        <v>20</v>
      </c>
      <c r="AW57" s="3">
        <v>22.5</v>
      </c>
      <c r="AX57" s="3">
        <v>28</v>
      </c>
      <c r="AY57" s="3">
        <v>5.6</v>
      </c>
      <c r="AZ57" s="3">
        <v>19.3</v>
      </c>
      <c r="BA57" s="3">
        <v>29.5</v>
      </c>
      <c r="BB57" s="3">
        <v>25.1</v>
      </c>
      <c r="BC57" s="3">
        <v>25.6</v>
      </c>
      <c r="BD57" s="3">
        <v>85.3</v>
      </c>
      <c r="BE57" s="3">
        <v>17.7</v>
      </c>
      <c r="BF57" s="3">
        <v>0</v>
      </c>
      <c r="BG57" s="3">
        <v>26.5</v>
      </c>
      <c r="BH57" s="3">
        <v>9.8000000000000007</v>
      </c>
      <c r="BI57" s="3">
        <v>16.8</v>
      </c>
      <c r="BJ57" s="3">
        <v>7.2</v>
      </c>
      <c r="BK57" s="3">
        <v>26.8</v>
      </c>
      <c r="BL57" s="3">
        <v>23.7</v>
      </c>
      <c r="BM57" s="3">
        <v>37.4</v>
      </c>
      <c r="BN57" s="3">
        <v>6.8</v>
      </c>
      <c r="BO57" s="3">
        <v>5.4</v>
      </c>
      <c r="BP57" s="3">
        <v>13.2</v>
      </c>
      <c r="BQ57" s="3">
        <v>7.6</v>
      </c>
      <c r="BR57" s="3">
        <v>21.9</v>
      </c>
      <c r="BS57" s="3">
        <v>32.6</v>
      </c>
      <c r="BT57" s="3">
        <v>72.7</v>
      </c>
      <c r="BU57" s="3">
        <v>78.8</v>
      </c>
      <c r="BV57" s="3">
        <v>22.9</v>
      </c>
      <c r="BW57" s="3">
        <v>12.1</v>
      </c>
      <c r="BX57" s="3">
        <v>9.1999999999999993</v>
      </c>
      <c r="BY57" s="3">
        <v>19.399999999999999</v>
      </c>
      <c r="BZ57" s="3">
        <v>24.1</v>
      </c>
      <c r="CA57" s="3">
        <v>86.2</v>
      </c>
      <c r="CB57" s="3">
        <v>20.9</v>
      </c>
      <c r="CC57" s="3">
        <v>22.9</v>
      </c>
      <c r="CD57" s="3">
        <v>22.2</v>
      </c>
      <c r="CE57" s="3">
        <v>29.2</v>
      </c>
      <c r="CF57" s="3">
        <v>5.6</v>
      </c>
      <c r="CG57" s="3">
        <v>28.5</v>
      </c>
      <c r="CH57" s="3">
        <v>29.5</v>
      </c>
      <c r="CI57" s="3">
        <v>32.5</v>
      </c>
      <c r="CJ57" s="3">
        <v>31.9</v>
      </c>
      <c r="CK57" s="3">
        <v>45.9</v>
      </c>
      <c r="CL57" s="3">
        <v>23.4</v>
      </c>
      <c r="CM57" s="3">
        <v>22.4</v>
      </c>
      <c r="CN57" s="3">
        <v>37.6</v>
      </c>
      <c r="CO57" s="3">
        <v>19.899999999999999</v>
      </c>
      <c r="CP57" s="3">
        <v>3.7</v>
      </c>
      <c r="CQ57" s="3">
        <v>17</v>
      </c>
      <c r="CR57" s="3">
        <v>14.2</v>
      </c>
      <c r="CS57" s="3">
        <v>20.5</v>
      </c>
      <c r="CT57" s="3">
        <v>17</v>
      </c>
      <c r="CU57" s="3">
        <v>39.1</v>
      </c>
      <c r="CV57" s="3">
        <v>10.5</v>
      </c>
      <c r="CW57" s="3">
        <v>21.6</v>
      </c>
      <c r="CX57" s="3">
        <v>8.3000000000000007</v>
      </c>
      <c r="CY57" s="3">
        <v>21.6</v>
      </c>
      <c r="CZ57" s="3">
        <v>26.8</v>
      </c>
      <c r="DA57" s="3">
        <v>45.8</v>
      </c>
      <c r="DB57" s="3">
        <v>11.3</v>
      </c>
      <c r="DC57" s="3">
        <v>35</v>
      </c>
      <c r="DD57" s="3">
        <v>29.2</v>
      </c>
      <c r="DE57" s="3">
        <v>11</v>
      </c>
      <c r="DF57" s="3">
        <v>4.5999999999999996</v>
      </c>
      <c r="DG57" s="3">
        <v>26.4</v>
      </c>
      <c r="DH57" s="3">
        <v>23.6</v>
      </c>
      <c r="DI57" s="3">
        <v>24.6</v>
      </c>
      <c r="DJ57" s="3">
        <v>14.3</v>
      </c>
      <c r="DK57" s="3">
        <v>60.7</v>
      </c>
      <c r="DL57" s="3">
        <v>88.1</v>
      </c>
      <c r="DM57" s="3">
        <v>19.8</v>
      </c>
      <c r="DN57" s="3">
        <v>43.9</v>
      </c>
      <c r="DO57" s="3">
        <v>24.3</v>
      </c>
      <c r="DP57" s="3">
        <v>18</v>
      </c>
      <c r="DQ57" s="3">
        <v>67.2</v>
      </c>
      <c r="DR57" s="3">
        <v>11.4</v>
      </c>
      <c r="DS57" s="3">
        <v>124</v>
      </c>
      <c r="DT57" s="3">
        <v>21.6</v>
      </c>
      <c r="DU57" s="3">
        <v>30</v>
      </c>
      <c r="DV57" s="3">
        <v>5.9</v>
      </c>
      <c r="DW57" s="3">
        <v>64.8</v>
      </c>
      <c r="DX57" s="3">
        <v>27.7</v>
      </c>
      <c r="DY57" s="3">
        <v>45</v>
      </c>
      <c r="DZ57" s="3">
        <v>26</v>
      </c>
      <c r="EA57" s="3">
        <v>38.4</v>
      </c>
      <c r="EB57" s="3">
        <v>33.799999999999997</v>
      </c>
      <c r="EC57" s="3">
        <v>19.7</v>
      </c>
      <c r="ED57" s="3">
        <v>31</v>
      </c>
      <c r="EE57" s="3">
        <v>24.2</v>
      </c>
      <c r="EF57" s="3">
        <v>26.9</v>
      </c>
      <c r="EG57" s="3">
        <v>29</v>
      </c>
      <c r="EH57" s="3">
        <v>19.600000000000001</v>
      </c>
      <c r="EI57" s="3">
        <v>37.700000000000003</v>
      </c>
      <c r="EJ57" s="3">
        <v>6.9</v>
      </c>
      <c r="EK57" s="3">
        <v>12.1</v>
      </c>
      <c r="EL57" s="3">
        <v>68</v>
      </c>
      <c r="EM57" s="3">
        <v>2.2999999999999998</v>
      </c>
      <c r="EN57" s="3">
        <v>22.7</v>
      </c>
      <c r="EO57" s="3">
        <v>25.7</v>
      </c>
      <c r="EP57" s="3">
        <v>48.4</v>
      </c>
      <c r="EQ57" s="3">
        <v>2.8</v>
      </c>
      <c r="ER57" s="3">
        <v>23.9</v>
      </c>
      <c r="ES57" s="3">
        <v>18.7</v>
      </c>
      <c r="ET57" s="3">
        <v>35.9</v>
      </c>
      <c r="EU57" s="3">
        <v>50</v>
      </c>
      <c r="EV57" s="3">
        <v>9.3000000000000007</v>
      </c>
      <c r="EW57" s="3">
        <v>25.7</v>
      </c>
      <c r="EX57" s="3">
        <v>23.7</v>
      </c>
      <c r="EY57" s="3">
        <v>31.5</v>
      </c>
      <c r="EZ57" s="3">
        <v>30.4</v>
      </c>
      <c r="FA57" s="3">
        <v>27.6</v>
      </c>
      <c r="FB57" s="3">
        <v>28.6</v>
      </c>
      <c r="FC57" s="3">
        <v>41.1</v>
      </c>
      <c r="FD57" s="3">
        <v>35.9</v>
      </c>
      <c r="FE57" s="3">
        <v>5.0999999999999996</v>
      </c>
      <c r="FF57" s="3">
        <v>65.8</v>
      </c>
      <c r="FG57" s="3">
        <v>45.6</v>
      </c>
      <c r="FH57" s="3">
        <v>17.2</v>
      </c>
      <c r="FI57" s="3">
        <v>29.7</v>
      </c>
      <c r="FJ57" s="3">
        <v>22.1</v>
      </c>
      <c r="FK57" s="3">
        <v>26.9</v>
      </c>
      <c r="FL57" s="3">
        <v>21.2</v>
      </c>
      <c r="FM57" s="3">
        <v>27.7</v>
      </c>
      <c r="FN57" s="3">
        <v>19.8</v>
      </c>
      <c r="FO57" s="3">
        <v>13.6</v>
      </c>
      <c r="FP57" s="3">
        <v>5.6</v>
      </c>
      <c r="FQ57" s="3">
        <v>4</v>
      </c>
      <c r="FR57" s="3">
        <v>9.3000000000000007</v>
      </c>
      <c r="FS57" s="3">
        <v>18</v>
      </c>
      <c r="FT57" s="3">
        <v>2.9</v>
      </c>
      <c r="FU57" s="3">
        <v>15.2</v>
      </c>
      <c r="FV57" s="3">
        <v>64.599999999999994</v>
      </c>
      <c r="FW57" s="3">
        <v>98</v>
      </c>
      <c r="FX57" s="3">
        <v>41.8</v>
      </c>
      <c r="FY57" s="3">
        <v>14.6</v>
      </c>
      <c r="FZ57" s="3">
        <v>5.6</v>
      </c>
      <c r="GA57" s="3">
        <v>63.4</v>
      </c>
      <c r="GB57" s="3">
        <v>10.9</v>
      </c>
      <c r="GC57" s="3">
        <v>20.9</v>
      </c>
      <c r="GD57" s="3">
        <v>11.1</v>
      </c>
      <c r="GE57" s="3">
        <v>20.9</v>
      </c>
      <c r="GF57" s="3">
        <v>24.5</v>
      </c>
      <c r="GG57" s="3">
        <v>18.3</v>
      </c>
      <c r="GH57" s="3">
        <v>27.7</v>
      </c>
      <c r="GI57" s="3">
        <v>17.2</v>
      </c>
      <c r="GJ57" s="3">
        <v>14.1</v>
      </c>
      <c r="GK57" s="3">
        <v>32.200000000000003</v>
      </c>
      <c r="GL57" s="3">
        <v>41.3</v>
      </c>
      <c r="GM57" s="3">
        <v>23.5</v>
      </c>
      <c r="GN57" s="3">
        <v>40.4</v>
      </c>
      <c r="GO57" s="3">
        <v>21.2</v>
      </c>
      <c r="GP57" s="3">
        <v>3</v>
      </c>
      <c r="GQ57" s="3">
        <v>21.8</v>
      </c>
      <c r="GR57" s="3">
        <v>2.5</v>
      </c>
      <c r="GS57" s="3">
        <v>30.9</v>
      </c>
      <c r="GT57" s="3">
        <v>41.5</v>
      </c>
      <c r="GU57" s="3">
        <v>11.1</v>
      </c>
      <c r="GV57" s="3">
        <v>21.8</v>
      </c>
      <c r="GW57" s="3">
        <v>21.9</v>
      </c>
      <c r="GX57" s="3">
        <v>30</v>
      </c>
      <c r="GY57" s="3">
        <v>15.4</v>
      </c>
      <c r="GZ57" s="3">
        <v>62.3</v>
      </c>
      <c r="HA57" s="3">
        <v>18.8</v>
      </c>
      <c r="HB57" s="3">
        <v>35.4</v>
      </c>
      <c r="HC57" s="3">
        <v>26.8</v>
      </c>
      <c r="HD57" s="3">
        <v>20.9</v>
      </c>
      <c r="HE57" s="3">
        <v>2.8</v>
      </c>
      <c r="HF57" s="3">
        <v>80.400000000000006</v>
      </c>
      <c r="HG57" s="3">
        <v>80.400000000000006</v>
      </c>
      <c r="HH57" s="3">
        <v>38.9</v>
      </c>
      <c r="HI57" s="3">
        <v>25.1</v>
      </c>
      <c r="HJ57" s="3">
        <v>25.1</v>
      </c>
      <c r="HK57" s="3">
        <v>45.9</v>
      </c>
      <c r="HL57" s="3">
        <v>31</v>
      </c>
      <c r="HM57" s="3">
        <v>30.4</v>
      </c>
      <c r="HN57" s="3">
        <v>30.3</v>
      </c>
      <c r="HO57" s="3">
        <v>50.7</v>
      </c>
      <c r="HP57" s="3">
        <v>29.9</v>
      </c>
      <c r="HQ57" s="3">
        <v>5.8</v>
      </c>
      <c r="HR57" s="3">
        <v>32.799999999999997</v>
      </c>
      <c r="HS57" s="3">
        <v>12.5</v>
      </c>
      <c r="HT57" s="3">
        <v>16.8</v>
      </c>
      <c r="HU57" s="3">
        <v>28</v>
      </c>
      <c r="HV57" s="3">
        <v>23.6</v>
      </c>
      <c r="HW57" s="3">
        <v>25.6</v>
      </c>
      <c r="HX57" s="3">
        <v>28.6</v>
      </c>
      <c r="HY57" s="3">
        <v>2.9</v>
      </c>
      <c r="HZ57" s="3">
        <v>105</v>
      </c>
      <c r="IA57" s="3">
        <v>61.8</v>
      </c>
      <c r="IB57" s="3">
        <v>24.5</v>
      </c>
      <c r="IC57" s="3">
        <v>23</v>
      </c>
      <c r="ID57" s="3">
        <v>22.8</v>
      </c>
      <c r="IE57" s="3">
        <v>29.9</v>
      </c>
      <c r="IF57" s="3">
        <v>28.5</v>
      </c>
      <c r="IG57" s="3">
        <v>37.799999999999997</v>
      </c>
      <c r="IH57" s="3">
        <v>19.600000000000001</v>
      </c>
      <c r="II57" s="3">
        <v>26.3</v>
      </c>
      <c r="IJ57" s="3">
        <v>105</v>
      </c>
      <c r="IK57" s="3">
        <v>37.299999999999997</v>
      </c>
      <c r="IL57" s="3">
        <v>11.2</v>
      </c>
      <c r="IM57" s="3">
        <v>8</v>
      </c>
      <c r="IN57" s="3">
        <v>11.2</v>
      </c>
      <c r="IO57" s="3">
        <v>31.3</v>
      </c>
      <c r="IP57" s="3">
        <v>19.399999999999999</v>
      </c>
      <c r="IQ57" s="3">
        <v>23.1</v>
      </c>
      <c r="IR57" s="3">
        <v>26.8</v>
      </c>
      <c r="IS57" s="3">
        <v>40.9</v>
      </c>
      <c r="IT57" s="3">
        <v>10.9</v>
      </c>
      <c r="IU57" s="3">
        <v>32.299999999999997</v>
      </c>
      <c r="IV57" s="3">
        <v>22.8</v>
      </c>
      <c r="IW57" s="3">
        <v>7.5</v>
      </c>
      <c r="IX57" s="3">
        <v>43.9</v>
      </c>
      <c r="IY57" s="3">
        <v>22.6</v>
      </c>
      <c r="IZ57" s="3">
        <v>10.7</v>
      </c>
      <c r="JA57" s="3">
        <v>18.899999999999999</v>
      </c>
      <c r="JB57" s="3">
        <v>24.4</v>
      </c>
      <c r="JC57" s="3">
        <v>22.1</v>
      </c>
      <c r="JD57" s="3">
        <v>20.5</v>
      </c>
      <c r="JF57" s="3" t="str">
        <f t="shared" si="5"/>
        <v xml:space="preserve">55 1 46 </v>
      </c>
      <c r="JG57" s="3" t="str">
        <f t="shared" si="6"/>
        <v xml:space="preserve">55 2 10.2 </v>
      </c>
      <c r="JH57" s="3" t="str">
        <f t="shared" si="7"/>
        <v xml:space="preserve">55 3 16.8 </v>
      </c>
      <c r="JI57" s="3" t="str">
        <f t="shared" si="8"/>
        <v xml:space="preserve">55 4 1.5 </v>
      </c>
      <c r="JJ57" s="3" t="str">
        <f t="shared" si="9"/>
        <v xml:space="preserve">55 5 40 </v>
      </c>
      <c r="JK57" s="3" t="str">
        <f t="shared" si="10"/>
        <v xml:space="preserve">55 6 37.7 </v>
      </c>
      <c r="JL57" s="3" t="str">
        <f t="shared" si="11"/>
        <v xml:space="preserve">55 7 37.7 </v>
      </c>
      <c r="JM57" s="3" t="str">
        <f t="shared" si="12"/>
        <v xml:space="preserve">55 8 26.9 </v>
      </c>
      <c r="JN57" s="3" t="str">
        <f t="shared" si="13"/>
        <v xml:space="preserve">55 9 23.4 </v>
      </c>
      <c r="JO57" s="3" t="str">
        <f t="shared" si="14"/>
        <v xml:space="preserve">55 10 38 </v>
      </c>
      <c r="JP57" s="3" t="str">
        <f t="shared" si="15"/>
        <v xml:space="preserve">55 11 15.7 </v>
      </c>
      <c r="JQ57" s="3" t="str">
        <f t="shared" si="16"/>
        <v xml:space="preserve">55 12 32 </v>
      </c>
      <c r="JR57" s="3" t="str">
        <f t="shared" si="17"/>
        <v xml:space="preserve">55 13 31.6 </v>
      </c>
      <c r="JS57" s="3" t="str">
        <f t="shared" si="18"/>
        <v xml:space="preserve">55 14 10.8 </v>
      </c>
      <c r="JT57" s="3" t="str">
        <f t="shared" si="19"/>
        <v xml:space="preserve">55 15 25.6 </v>
      </c>
      <c r="JU57" s="3" t="str">
        <f t="shared" si="20"/>
        <v xml:space="preserve">55 16 21.4 </v>
      </c>
      <c r="JV57" s="3" t="str">
        <f t="shared" si="21"/>
        <v xml:space="preserve">55 17 45.8 </v>
      </c>
      <c r="JW57" s="3" t="str">
        <f t="shared" si="22"/>
        <v xml:space="preserve">55 18 54.8 </v>
      </c>
      <c r="JX57" s="3" t="str">
        <f t="shared" si="23"/>
        <v xml:space="preserve">55 19 18.6 </v>
      </c>
      <c r="JY57" s="3" t="str">
        <f t="shared" si="24"/>
        <v xml:space="preserve">55 20 10.9 </v>
      </c>
      <c r="JZ57" s="3" t="str">
        <f t="shared" si="25"/>
        <v xml:space="preserve">55 21 30.4 </v>
      </c>
      <c r="KA57" s="3" t="str">
        <f t="shared" si="26"/>
        <v xml:space="preserve">55 22 20.5 </v>
      </c>
      <c r="KB57" s="3" t="str">
        <f t="shared" si="27"/>
        <v xml:space="preserve">55 23 17.5 </v>
      </c>
      <c r="KC57" s="3" t="str">
        <f t="shared" si="28"/>
        <v xml:space="preserve">55 24 63.9 </v>
      </c>
      <c r="KD57" s="3" t="str">
        <f t="shared" si="29"/>
        <v xml:space="preserve">55 25 65.7 </v>
      </c>
      <c r="KE57" s="3" t="str">
        <f t="shared" si="30"/>
        <v xml:space="preserve">55 26 18.1 </v>
      </c>
      <c r="KF57" s="3" t="str">
        <f t="shared" si="31"/>
        <v xml:space="preserve">55 27 16.5 </v>
      </c>
      <c r="KG57" s="3" t="str">
        <f t="shared" si="32"/>
        <v xml:space="preserve">55 28 26.4 </v>
      </c>
      <c r="KH57" s="3" t="str">
        <f t="shared" si="33"/>
        <v xml:space="preserve">55 29 25.1 </v>
      </c>
      <c r="KI57" s="3" t="str">
        <f t="shared" si="34"/>
        <v xml:space="preserve">55 30 37.5 </v>
      </c>
      <c r="KJ57" s="3" t="str">
        <f t="shared" si="35"/>
        <v xml:space="preserve">55 31 25.2 </v>
      </c>
      <c r="KK57" s="3" t="str">
        <f t="shared" si="36"/>
        <v xml:space="preserve">55 32 71.6 </v>
      </c>
      <c r="KL57" s="3" t="str">
        <f t="shared" si="37"/>
        <v xml:space="preserve">55 33 86.5 </v>
      </c>
      <c r="KM57" s="3" t="str">
        <f t="shared" si="38"/>
        <v xml:space="preserve">55 34 64.1 </v>
      </c>
      <c r="KN57" s="3" t="str">
        <f t="shared" si="39"/>
        <v xml:space="preserve">55 35 82.3 </v>
      </c>
      <c r="KO57" s="3" t="str">
        <f t="shared" si="40"/>
        <v xml:space="preserve">55 36 19 </v>
      </c>
      <c r="KP57" s="3" t="str">
        <f t="shared" si="41"/>
        <v xml:space="preserve">55 37 20.3 </v>
      </c>
      <c r="KQ57" s="3" t="str">
        <f t="shared" si="42"/>
        <v xml:space="preserve">55 38 14.5 </v>
      </c>
      <c r="KR57" s="3" t="str">
        <f t="shared" si="43"/>
        <v xml:space="preserve">55 39 46.8 </v>
      </c>
      <c r="KS57" s="3" t="str">
        <f t="shared" si="44"/>
        <v xml:space="preserve">55 40 31.7 </v>
      </c>
      <c r="KT57" s="3" t="str">
        <f t="shared" si="45"/>
        <v xml:space="preserve">55 41 14.5 </v>
      </c>
      <c r="KU57" s="3" t="str">
        <f t="shared" si="46"/>
        <v xml:space="preserve">55 42 21 </v>
      </c>
      <c r="KV57" s="3" t="str">
        <f t="shared" si="47"/>
        <v xml:space="preserve">55 43 11.3 </v>
      </c>
      <c r="KW57" s="3" t="str">
        <f t="shared" si="48"/>
        <v xml:space="preserve">55 44 14.8 </v>
      </c>
      <c r="KX57" s="3" t="str">
        <f t="shared" si="49"/>
        <v xml:space="preserve">55 45 20 </v>
      </c>
      <c r="KY57" s="3" t="str">
        <f t="shared" si="50"/>
        <v xml:space="preserve">55 46 22.5 </v>
      </c>
      <c r="KZ57" s="3" t="str">
        <f t="shared" si="51"/>
        <v xml:space="preserve">55 47 28 </v>
      </c>
      <c r="LA57" s="3" t="str">
        <f t="shared" si="52"/>
        <v xml:space="preserve">55 48 5.6 </v>
      </c>
      <c r="LB57" s="3" t="str">
        <f t="shared" si="53"/>
        <v xml:space="preserve">55 49 19.3 </v>
      </c>
      <c r="LC57" s="3" t="str">
        <f t="shared" si="54"/>
        <v xml:space="preserve">55 50 29.5 </v>
      </c>
      <c r="LD57" s="3" t="str">
        <f t="shared" si="55"/>
        <v xml:space="preserve">55 51 25.1 </v>
      </c>
      <c r="LE57" s="3" t="str">
        <f t="shared" si="56"/>
        <v xml:space="preserve">55 52 25.6 </v>
      </c>
      <c r="LF57" s="3" t="str">
        <f t="shared" si="57"/>
        <v xml:space="preserve">55 53 85.3 </v>
      </c>
      <c r="LG57" s="3" t="str">
        <f t="shared" si="58"/>
        <v xml:space="preserve">55 54 17.7 </v>
      </c>
      <c r="LH57" s="3" t="str">
        <f t="shared" si="59"/>
        <v xml:space="preserve">55 55 0 </v>
      </c>
      <c r="LI57" s="3" t="str">
        <f t="shared" si="60"/>
        <v xml:space="preserve">55 56 26.5 </v>
      </c>
      <c r="LJ57" s="3" t="str">
        <f t="shared" si="61"/>
        <v xml:space="preserve">55 57 9.8 </v>
      </c>
      <c r="LK57" s="3" t="str">
        <f t="shared" si="62"/>
        <v xml:space="preserve">55 58 16.8 </v>
      </c>
      <c r="LL57" s="3" t="str">
        <f t="shared" si="63"/>
        <v xml:space="preserve">55 59 7.2 </v>
      </c>
      <c r="LM57" s="3" t="str">
        <f t="shared" si="64"/>
        <v xml:space="preserve">55 60 26.8 </v>
      </c>
      <c r="LN57" s="3" t="str">
        <f t="shared" si="65"/>
        <v xml:space="preserve">55 61 23.7 </v>
      </c>
      <c r="LO57" s="3" t="str">
        <f t="shared" si="66"/>
        <v xml:space="preserve">55 62 37.4 </v>
      </c>
      <c r="LP57" s="3" t="str">
        <f t="shared" si="67"/>
        <v xml:space="preserve">55 63 6.8 </v>
      </c>
      <c r="LQ57" s="3" t="str">
        <f t="shared" si="68"/>
        <v xml:space="preserve">55 64 5.4 </v>
      </c>
      <c r="LR57" s="3" t="str">
        <f t="shared" si="69"/>
        <v xml:space="preserve">55 65 13.2 </v>
      </c>
      <c r="LS57" s="3" t="str">
        <f t="shared" si="70"/>
        <v xml:space="preserve">55 66 7.6 </v>
      </c>
      <c r="LT57" s="3" t="str">
        <f t="shared" si="71"/>
        <v xml:space="preserve">55 67 21.9 </v>
      </c>
      <c r="LU57" s="3" t="str">
        <f t="shared" si="72"/>
        <v xml:space="preserve">55 68 32.6 </v>
      </c>
      <c r="LV57" s="3" t="str">
        <f t="shared" si="73"/>
        <v xml:space="preserve">55 69 72.7 </v>
      </c>
      <c r="LW57" s="3" t="str">
        <f t="shared" si="74"/>
        <v xml:space="preserve">55 70 78.8 </v>
      </c>
      <c r="LX57" s="3" t="str">
        <f t="shared" si="75"/>
        <v xml:space="preserve">55 71 22.9 </v>
      </c>
      <c r="LY57" s="3" t="str">
        <f t="shared" si="76"/>
        <v xml:space="preserve">55 72 12.1 </v>
      </c>
      <c r="LZ57" s="3" t="str">
        <f t="shared" si="77"/>
        <v xml:space="preserve">55 73 9.2 </v>
      </c>
      <c r="MA57" s="3" t="str">
        <f t="shared" si="78"/>
        <v xml:space="preserve">55 74 19.4 </v>
      </c>
      <c r="MB57" s="3" t="str">
        <f t="shared" si="79"/>
        <v xml:space="preserve">55 75 24.1 </v>
      </c>
      <c r="MC57" s="3" t="str">
        <f t="shared" si="80"/>
        <v xml:space="preserve">55 76 86.2 </v>
      </c>
      <c r="MD57" s="3" t="str">
        <f t="shared" si="81"/>
        <v xml:space="preserve">55 77 20.9 </v>
      </c>
      <c r="ME57" s="3" t="str">
        <f t="shared" si="82"/>
        <v xml:space="preserve">55 78 22.9 </v>
      </c>
      <c r="MF57" s="3" t="str">
        <f t="shared" si="83"/>
        <v xml:space="preserve">55 79 22.2 </v>
      </c>
      <c r="MG57" s="3" t="str">
        <f t="shared" si="84"/>
        <v xml:space="preserve">55 80 29.2 </v>
      </c>
      <c r="MH57" s="3" t="str">
        <f t="shared" si="85"/>
        <v xml:space="preserve">55 81 5.6 </v>
      </c>
      <c r="MI57" s="3" t="str">
        <f t="shared" si="86"/>
        <v xml:space="preserve">55 82 28.5 </v>
      </c>
      <c r="MJ57" s="3" t="str">
        <f t="shared" si="87"/>
        <v xml:space="preserve">55 83 29.5 </v>
      </c>
      <c r="MK57" s="3" t="str">
        <f t="shared" si="88"/>
        <v xml:space="preserve">55 84 32.5 </v>
      </c>
      <c r="ML57" s="3" t="str">
        <f t="shared" si="89"/>
        <v xml:space="preserve">55 85 31.9 </v>
      </c>
      <c r="MM57" s="3" t="str">
        <f t="shared" si="90"/>
        <v xml:space="preserve">55 86 45.9 </v>
      </c>
      <c r="MN57" s="3" t="str">
        <f t="shared" si="91"/>
        <v xml:space="preserve">55 87 23.4 </v>
      </c>
      <c r="MO57" s="3" t="str">
        <f t="shared" si="92"/>
        <v xml:space="preserve">55 88 22.4 </v>
      </c>
      <c r="MP57" s="3" t="str">
        <f t="shared" si="93"/>
        <v xml:space="preserve">55 89 37.6 </v>
      </c>
      <c r="MQ57" s="3" t="str">
        <f t="shared" si="94"/>
        <v xml:space="preserve">55 90 19.9 </v>
      </c>
      <c r="MR57" s="3" t="str">
        <f t="shared" si="95"/>
        <v xml:space="preserve">55 91 3.7 </v>
      </c>
      <c r="MS57" s="3" t="str">
        <f t="shared" si="96"/>
        <v xml:space="preserve">55 92 17 </v>
      </c>
      <c r="MT57" s="3" t="str">
        <f t="shared" si="97"/>
        <v xml:space="preserve">55 93 14.2 </v>
      </c>
      <c r="MU57" s="3" t="str">
        <f t="shared" si="98"/>
        <v xml:space="preserve">55 94 20.5 </v>
      </c>
      <c r="MV57" s="3" t="str">
        <f t="shared" si="99"/>
        <v xml:space="preserve">55 95 17 </v>
      </c>
      <c r="MW57" s="3" t="str">
        <f t="shared" si="100"/>
        <v xml:space="preserve">55 96 39.1 </v>
      </c>
      <c r="MX57" s="3" t="str">
        <f t="shared" si="101"/>
        <v xml:space="preserve">55 97 10.5 </v>
      </c>
      <c r="MY57" s="3" t="str">
        <f t="shared" si="102"/>
        <v xml:space="preserve">55 98 21.6 </v>
      </c>
      <c r="MZ57" s="3" t="str">
        <f t="shared" si="103"/>
        <v xml:space="preserve">55 99 8.3 </v>
      </c>
      <c r="NA57" s="3" t="str">
        <f t="shared" si="104"/>
        <v xml:space="preserve">55 100 21.6 </v>
      </c>
      <c r="NB57" s="3" t="str">
        <f t="shared" si="105"/>
        <v xml:space="preserve">55 101 26.8 </v>
      </c>
      <c r="NC57" s="3" t="str">
        <f t="shared" si="106"/>
        <v xml:space="preserve">55 102 45.8 </v>
      </c>
      <c r="ND57" s="3" t="str">
        <f t="shared" si="107"/>
        <v xml:space="preserve">55 103 11.3 </v>
      </c>
      <c r="NE57" s="3" t="str">
        <f t="shared" si="108"/>
        <v xml:space="preserve">55 104 35 </v>
      </c>
      <c r="NF57" s="3" t="str">
        <f t="shared" si="109"/>
        <v xml:space="preserve">55 105 29.2 </v>
      </c>
      <c r="NG57" s="3" t="str">
        <f t="shared" si="110"/>
        <v xml:space="preserve">55 106 11 </v>
      </c>
      <c r="NH57" s="3" t="str">
        <f t="shared" si="111"/>
        <v xml:space="preserve">55 107 4.6 </v>
      </c>
      <c r="NI57" s="3" t="str">
        <f t="shared" si="112"/>
        <v xml:space="preserve">55 108 26.4 </v>
      </c>
      <c r="NJ57" s="3" t="str">
        <f t="shared" si="113"/>
        <v xml:space="preserve">55 109 23.6 </v>
      </c>
      <c r="NK57" s="3" t="str">
        <f t="shared" si="114"/>
        <v xml:space="preserve">55 110 24.6 </v>
      </c>
      <c r="NL57" s="3" t="str">
        <f t="shared" si="115"/>
        <v xml:space="preserve">55 111 14.3 </v>
      </c>
      <c r="NM57" s="3" t="str">
        <f t="shared" si="116"/>
        <v xml:space="preserve">55 112 60.7 </v>
      </c>
      <c r="NN57" s="3" t="str">
        <f t="shared" si="117"/>
        <v xml:space="preserve">55 113 88.1 </v>
      </c>
      <c r="NO57" s="3" t="str">
        <f t="shared" si="118"/>
        <v xml:space="preserve">55 114 19.8 </v>
      </c>
      <c r="NP57" s="3" t="str">
        <f t="shared" si="119"/>
        <v xml:space="preserve">55 115 43.9 </v>
      </c>
      <c r="NQ57" s="3" t="str">
        <f t="shared" si="120"/>
        <v xml:space="preserve">55 116 24.3 </v>
      </c>
      <c r="NR57" s="3" t="str">
        <f t="shared" si="121"/>
        <v xml:space="preserve">55 117 18 </v>
      </c>
      <c r="NS57" s="3" t="str">
        <f t="shared" si="122"/>
        <v xml:space="preserve">55 118 67.2 </v>
      </c>
      <c r="NT57" s="3" t="str">
        <f t="shared" si="123"/>
        <v xml:space="preserve">55 119 11.4 </v>
      </c>
      <c r="NU57" s="3" t="str">
        <f t="shared" si="124"/>
        <v xml:space="preserve">55 120 124 </v>
      </c>
      <c r="NV57" s="3" t="str">
        <f t="shared" si="125"/>
        <v xml:space="preserve">55 121 21.6 </v>
      </c>
      <c r="NW57" s="3" t="str">
        <f t="shared" si="126"/>
        <v xml:space="preserve">55 122 30 </v>
      </c>
      <c r="NX57" s="3" t="str">
        <f t="shared" si="127"/>
        <v xml:space="preserve">55 123 5.9 </v>
      </c>
      <c r="NY57" s="3" t="str">
        <f t="shared" si="128"/>
        <v xml:space="preserve">55 124 64.8 </v>
      </c>
      <c r="NZ57" s="3" t="str">
        <f t="shared" si="129"/>
        <v xml:space="preserve">55 125 27.7 </v>
      </c>
      <c r="OA57" s="3" t="str">
        <f t="shared" si="130"/>
        <v xml:space="preserve">55 126 45 </v>
      </c>
      <c r="OB57" s="3" t="str">
        <f t="shared" si="131"/>
        <v xml:space="preserve">55 127 26 </v>
      </c>
      <c r="OC57" s="3" t="str">
        <f t="shared" si="132"/>
        <v xml:space="preserve">55 128 38.4 </v>
      </c>
      <c r="OD57" s="3" t="str">
        <f t="shared" si="133"/>
        <v xml:space="preserve">55 129 33.8 </v>
      </c>
      <c r="OE57" s="3" t="str">
        <f t="shared" si="134"/>
        <v xml:space="preserve">55 130 19.7 </v>
      </c>
      <c r="OF57" s="3" t="str">
        <f t="shared" si="135"/>
        <v xml:space="preserve">55 131 31 </v>
      </c>
      <c r="OG57" s="3" t="str">
        <f t="shared" si="136"/>
        <v xml:space="preserve">55 132 24.2 </v>
      </c>
      <c r="OH57" s="3" t="str">
        <f t="shared" si="137"/>
        <v xml:space="preserve">55 133 26.9 </v>
      </c>
      <c r="OI57" s="3" t="str">
        <f t="shared" si="138"/>
        <v xml:space="preserve">55 134 29 </v>
      </c>
      <c r="OJ57" s="3" t="str">
        <f t="shared" si="139"/>
        <v xml:space="preserve">55 135 19.6 </v>
      </c>
      <c r="OK57" s="3" t="str">
        <f t="shared" si="140"/>
        <v xml:space="preserve">55 136 37.7 </v>
      </c>
      <c r="OL57" s="3" t="str">
        <f t="shared" si="141"/>
        <v xml:space="preserve">55 137 6.9 </v>
      </c>
      <c r="OM57" s="3" t="str">
        <f t="shared" si="142"/>
        <v xml:space="preserve">55 138 12.1 </v>
      </c>
      <c r="ON57" s="3" t="str">
        <f t="shared" si="143"/>
        <v xml:space="preserve">55 139 68 </v>
      </c>
      <c r="OO57" s="3" t="str">
        <f t="shared" si="144"/>
        <v xml:space="preserve">55 140 2.3 </v>
      </c>
      <c r="OP57" s="3" t="str">
        <f t="shared" si="145"/>
        <v xml:space="preserve">55 141 22.7 </v>
      </c>
      <c r="OQ57" s="3" t="str">
        <f t="shared" si="146"/>
        <v xml:space="preserve">55 142 25.7 </v>
      </c>
      <c r="OR57" s="3" t="str">
        <f t="shared" si="147"/>
        <v xml:space="preserve">55 143 48.4 </v>
      </c>
      <c r="OS57" s="3" t="str">
        <f t="shared" si="148"/>
        <v xml:space="preserve">55 144 2.8 </v>
      </c>
      <c r="OT57" s="3" t="str">
        <f t="shared" si="149"/>
        <v xml:space="preserve">55 145 23.9 </v>
      </c>
      <c r="OU57" s="3" t="str">
        <f t="shared" si="150"/>
        <v xml:space="preserve">55 146 18.7 </v>
      </c>
      <c r="OV57" s="3" t="str">
        <f t="shared" si="151"/>
        <v xml:space="preserve">55 147 35.9 </v>
      </c>
      <c r="OW57" s="3" t="str">
        <f t="shared" si="152"/>
        <v xml:space="preserve">55 148 50 </v>
      </c>
      <c r="OX57" s="3" t="str">
        <f t="shared" si="153"/>
        <v xml:space="preserve">55 149 9.3 </v>
      </c>
      <c r="OY57" s="3" t="str">
        <f t="shared" si="154"/>
        <v xml:space="preserve">55 150 25.7 </v>
      </c>
      <c r="OZ57" s="3" t="str">
        <f t="shared" si="155"/>
        <v xml:space="preserve">55 151 23.7 </v>
      </c>
      <c r="PA57" s="3" t="str">
        <f t="shared" si="156"/>
        <v xml:space="preserve">55 152 31.5 </v>
      </c>
      <c r="PB57" s="3" t="str">
        <f t="shared" si="157"/>
        <v xml:space="preserve">55 153 30.4 </v>
      </c>
      <c r="PC57" s="3" t="str">
        <f t="shared" si="158"/>
        <v xml:space="preserve">55 154 27.6 </v>
      </c>
      <c r="PD57" s="3" t="str">
        <f t="shared" si="159"/>
        <v xml:space="preserve">55 155 28.6 </v>
      </c>
      <c r="PE57" s="3" t="str">
        <f t="shared" si="160"/>
        <v xml:space="preserve">55 156 41.1 </v>
      </c>
      <c r="PF57" s="3" t="str">
        <f t="shared" si="161"/>
        <v xml:space="preserve">55 157 35.9 </v>
      </c>
      <c r="PG57" s="3" t="str">
        <f t="shared" si="162"/>
        <v xml:space="preserve">55 158 5.1 </v>
      </c>
      <c r="PH57" s="3" t="str">
        <f t="shared" si="163"/>
        <v xml:space="preserve">55 159 65.8 </v>
      </c>
      <c r="PI57" s="3" t="str">
        <f t="shared" si="164"/>
        <v xml:space="preserve">55 160 45.6 </v>
      </c>
      <c r="PJ57" s="3" t="str">
        <f t="shared" si="165"/>
        <v xml:space="preserve">55 161 17.2 </v>
      </c>
      <c r="PK57" s="3" t="str">
        <f t="shared" si="166"/>
        <v xml:space="preserve">55 162 29.7 </v>
      </c>
      <c r="PL57" s="3" t="str">
        <f t="shared" si="167"/>
        <v xml:space="preserve">55 163 22.1 </v>
      </c>
      <c r="PM57" s="3" t="str">
        <f t="shared" si="168"/>
        <v xml:space="preserve">55 164 26.9 </v>
      </c>
      <c r="PN57" s="3" t="str">
        <f t="shared" si="169"/>
        <v xml:space="preserve">55 165 21.2 </v>
      </c>
      <c r="PO57" s="3" t="str">
        <f t="shared" si="170"/>
        <v xml:space="preserve">55 166 27.7 </v>
      </c>
      <c r="PP57" s="3" t="str">
        <f t="shared" si="171"/>
        <v xml:space="preserve">55 167 19.8 </v>
      </c>
      <c r="PQ57" s="3" t="str">
        <f t="shared" si="172"/>
        <v xml:space="preserve">55 168 13.6 </v>
      </c>
      <c r="PR57" s="3" t="str">
        <f t="shared" si="173"/>
        <v xml:space="preserve">55 169 5.6 </v>
      </c>
      <c r="PS57" s="3" t="str">
        <f t="shared" si="174"/>
        <v xml:space="preserve">55 170 4 </v>
      </c>
      <c r="PT57" s="3" t="str">
        <f t="shared" si="175"/>
        <v xml:space="preserve">55 171 9.3 </v>
      </c>
      <c r="PU57" s="3" t="str">
        <f t="shared" si="176"/>
        <v xml:space="preserve">55 172 18 </v>
      </c>
      <c r="PV57" s="3" t="str">
        <f t="shared" si="177"/>
        <v xml:space="preserve">55 173 2.9 </v>
      </c>
      <c r="PW57" s="3" t="str">
        <f t="shared" si="178"/>
        <v xml:space="preserve">55 174 15.2 </v>
      </c>
      <c r="PX57" s="3" t="str">
        <f t="shared" si="179"/>
        <v xml:space="preserve">55 175 64.6 </v>
      </c>
      <c r="PY57" s="3" t="str">
        <f t="shared" si="180"/>
        <v xml:space="preserve">55 176 98 </v>
      </c>
      <c r="PZ57" s="3" t="str">
        <f t="shared" si="181"/>
        <v xml:space="preserve">55 177 41.8 </v>
      </c>
      <c r="QA57" s="3" t="str">
        <f t="shared" si="182"/>
        <v xml:space="preserve">55 178 14.6 </v>
      </c>
      <c r="QB57" s="3" t="str">
        <f t="shared" si="183"/>
        <v xml:space="preserve">55 179 5.6 </v>
      </c>
      <c r="QC57" s="3" t="str">
        <f t="shared" si="184"/>
        <v xml:space="preserve">55 180 63.4 </v>
      </c>
      <c r="QD57" s="3" t="str">
        <f t="shared" si="185"/>
        <v xml:space="preserve">55 181 10.9 </v>
      </c>
      <c r="QE57" s="3" t="str">
        <f t="shared" si="186"/>
        <v xml:space="preserve">55 182 20.9 </v>
      </c>
      <c r="QF57" s="3" t="str">
        <f t="shared" si="187"/>
        <v xml:space="preserve">55 183 11.1 </v>
      </c>
      <c r="QG57" s="3" t="str">
        <f t="shared" si="188"/>
        <v xml:space="preserve">55 184 20.9 </v>
      </c>
      <c r="QH57" s="3" t="str">
        <f t="shared" si="189"/>
        <v xml:space="preserve">55 185 24.5 </v>
      </c>
      <c r="QI57" s="3" t="str">
        <f t="shared" si="190"/>
        <v xml:space="preserve">55 186 18.3 </v>
      </c>
      <c r="QJ57" s="3" t="str">
        <f t="shared" si="191"/>
        <v xml:space="preserve">55 187 27.7 </v>
      </c>
      <c r="QK57" s="3" t="str">
        <f t="shared" si="192"/>
        <v xml:space="preserve">55 188 17.2 </v>
      </c>
      <c r="QL57" s="3" t="str">
        <f t="shared" si="193"/>
        <v xml:space="preserve">55 189 14.1 </v>
      </c>
      <c r="QM57" s="3" t="str">
        <f t="shared" si="194"/>
        <v xml:space="preserve">55 190 32.2 </v>
      </c>
      <c r="QN57" s="3" t="str">
        <f t="shared" si="195"/>
        <v xml:space="preserve">55 191 41.3 </v>
      </c>
      <c r="QO57" s="3" t="str">
        <f t="shared" si="196"/>
        <v xml:space="preserve">55 192 23.5 </v>
      </c>
      <c r="QP57" s="3" t="str">
        <f t="shared" si="197"/>
        <v xml:space="preserve">55 193 40.4 </v>
      </c>
      <c r="QQ57" s="3" t="str">
        <f t="shared" si="198"/>
        <v xml:space="preserve">55 194 21.2 </v>
      </c>
      <c r="QR57" s="3" t="str">
        <f t="shared" si="199"/>
        <v xml:space="preserve">55 195 3 </v>
      </c>
      <c r="QS57" s="3" t="str">
        <f t="shared" si="200"/>
        <v xml:space="preserve">55 196 21.8 </v>
      </c>
      <c r="QT57" s="3" t="str">
        <f t="shared" si="201"/>
        <v xml:space="preserve">55 197 2.5 </v>
      </c>
      <c r="QU57" s="3" t="str">
        <f t="shared" si="202"/>
        <v xml:space="preserve">55 198 30.9 </v>
      </c>
      <c r="QV57" s="3" t="str">
        <f t="shared" si="203"/>
        <v xml:space="preserve">55 199 41.5 </v>
      </c>
      <c r="QW57" s="3" t="str">
        <f t="shared" si="204"/>
        <v xml:space="preserve">55 200 11.1 </v>
      </c>
      <c r="QX57" s="3" t="str">
        <f t="shared" si="205"/>
        <v xml:space="preserve">55 201 21.8 </v>
      </c>
      <c r="QY57" s="3" t="str">
        <f t="shared" si="206"/>
        <v xml:space="preserve">55 202 21.9 </v>
      </c>
      <c r="QZ57" s="3" t="str">
        <f t="shared" si="207"/>
        <v xml:space="preserve">55 203 30 </v>
      </c>
      <c r="RA57" s="3" t="str">
        <f t="shared" si="208"/>
        <v xml:space="preserve">55 204 15.4 </v>
      </c>
      <c r="RB57" s="3" t="str">
        <f t="shared" si="209"/>
        <v xml:space="preserve">55 205 62.3 </v>
      </c>
      <c r="RC57" s="3" t="str">
        <f t="shared" si="210"/>
        <v xml:space="preserve">55 206 18.8 </v>
      </c>
      <c r="RD57" s="3" t="str">
        <f t="shared" si="211"/>
        <v xml:space="preserve">55 207 35.4 </v>
      </c>
      <c r="RE57" s="3" t="str">
        <f t="shared" si="212"/>
        <v xml:space="preserve">55 208 26.8 </v>
      </c>
      <c r="RF57" s="3" t="str">
        <f t="shared" si="213"/>
        <v xml:space="preserve">55 209 20.9 </v>
      </c>
      <c r="RG57" s="3" t="str">
        <f t="shared" si="214"/>
        <v xml:space="preserve">55 210 2.8 </v>
      </c>
      <c r="RH57" s="3" t="str">
        <f t="shared" si="215"/>
        <v xml:space="preserve">55 211 80.4 </v>
      </c>
      <c r="RI57" s="3" t="str">
        <f t="shared" si="216"/>
        <v xml:space="preserve">55 212 80.4 </v>
      </c>
      <c r="RJ57" s="3" t="str">
        <f t="shared" si="217"/>
        <v xml:space="preserve">55 213 38.9 </v>
      </c>
      <c r="RK57" s="3" t="str">
        <f t="shared" si="218"/>
        <v xml:space="preserve">55 214 25.1 </v>
      </c>
      <c r="RL57" s="3" t="str">
        <f t="shared" si="219"/>
        <v xml:space="preserve">55 215 25.1 </v>
      </c>
      <c r="RM57" s="3" t="str">
        <f t="shared" si="220"/>
        <v xml:space="preserve">55 216 45.9 </v>
      </c>
      <c r="RN57" s="3" t="str">
        <f t="shared" si="221"/>
        <v xml:space="preserve">55 217 31 </v>
      </c>
      <c r="RO57" s="3" t="str">
        <f t="shared" si="222"/>
        <v xml:space="preserve">55 218 30.4 </v>
      </c>
      <c r="RP57" s="3" t="str">
        <f t="shared" si="223"/>
        <v xml:space="preserve">55 219 30.3 </v>
      </c>
      <c r="RQ57" s="3" t="str">
        <f t="shared" si="224"/>
        <v xml:space="preserve">55 220 50.7 </v>
      </c>
      <c r="RR57" s="3" t="str">
        <f t="shared" si="225"/>
        <v xml:space="preserve">55 221 29.9 </v>
      </c>
      <c r="RS57" s="3" t="str">
        <f t="shared" si="226"/>
        <v xml:space="preserve">55 222 5.8 </v>
      </c>
      <c r="RT57" s="3" t="str">
        <f t="shared" si="227"/>
        <v xml:space="preserve">55 223 32.8 </v>
      </c>
      <c r="RU57" s="3" t="str">
        <f t="shared" si="228"/>
        <v xml:space="preserve">55 224 12.5 </v>
      </c>
      <c r="RV57" s="3" t="str">
        <f t="shared" si="229"/>
        <v xml:space="preserve">55 225 16.8 </v>
      </c>
      <c r="RW57" s="3" t="str">
        <f t="shared" si="230"/>
        <v xml:space="preserve">55 226 28 </v>
      </c>
      <c r="RX57" s="3" t="str">
        <f t="shared" si="231"/>
        <v xml:space="preserve">55 227 23.6 </v>
      </c>
      <c r="RY57" s="3" t="str">
        <f t="shared" si="232"/>
        <v xml:space="preserve">55 228 25.6 </v>
      </c>
      <c r="RZ57" s="3" t="str">
        <f t="shared" si="233"/>
        <v xml:space="preserve">55 229 28.6 </v>
      </c>
      <c r="SA57" s="3" t="str">
        <f t="shared" si="234"/>
        <v xml:space="preserve">55 230 2.9 </v>
      </c>
      <c r="SB57" s="3" t="str">
        <f t="shared" si="235"/>
        <v xml:space="preserve">55 231 105 </v>
      </c>
      <c r="SC57" s="3" t="str">
        <f t="shared" si="236"/>
        <v xml:space="preserve">55 232 61.8 </v>
      </c>
      <c r="SD57" s="3" t="str">
        <f t="shared" si="237"/>
        <v xml:space="preserve">55 233 24.5 </v>
      </c>
      <c r="SE57" s="3" t="str">
        <f t="shared" si="238"/>
        <v xml:space="preserve">55 234 23 </v>
      </c>
      <c r="SF57" s="3" t="str">
        <f t="shared" si="239"/>
        <v xml:space="preserve">55 235 22.8 </v>
      </c>
      <c r="SG57" s="3" t="str">
        <f t="shared" si="240"/>
        <v xml:space="preserve">55 236 29.9 </v>
      </c>
      <c r="SH57" s="3" t="str">
        <f t="shared" si="241"/>
        <v xml:space="preserve">55 237 28.5 </v>
      </c>
      <c r="SI57" s="3" t="str">
        <f t="shared" si="242"/>
        <v xml:space="preserve">55 238 37.8 </v>
      </c>
      <c r="SJ57" s="3" t="str">
        <f t="shared" si="243"/>
        <v xml:space="preserve">55 239 19.6 </v>
      </c>
      <c r="SK57" s="3" t="str">
        <f t="shared" si="244"/>
        <v xml:space="preserve">55 240 26.3 </v>
      </c>
      <c r="SL57" s="3" t="str">
        <f t="shared" si="245"/>
        <v xml:space="preserve">55 241 105 </v>
      </c>
      <c r="SM57" s="3" t="str">
        <f t="shared" si="246"/>
        <v xml:space="preserve">55 242 37.3 </v>
      </c>
      <c r="SN57" s="3" t="str">
        <f t="shared" si="247"/>
        <v xml:space="preserve">55 243 11.2 </v>
      </c>
      <c r="SO57" s="3" t="str">
        <f t="shared" si="248"/>
        <v xml:space="preserve">55 244 8 </v>
      </c>
      <c r="SP57" s="3" t="str">
        <f t="shared" si="249"/>
        <v xml:space="preserve">55 245 11.2 </v>
      </c>
      <c r="SQ57" s="3" t="str">
        <f t="shared" si="250"/>
        <v xml:space="preserve">55 246 31.3 </v>
      </c>
      <c r="SR57" s="3" t="str">
        <f t="shared" si="251"/>
        <v xml:space="preserve">55 247 19.4 </v>
      </c>
      <c r="SS57" s="3" t="str">
        <f t="shared" si="252"/>
        <v xml:space="preserve">55 248 23.1 </v>
      </c>
      <c r="ST57" s="3" t="str">
        <f t="shared" si="253"/>
        <v xml:space="preserve">55 249 26.8 </v>
      </c>
      <c r="SU57" s="3" t="str">
        <f t="shared" si="254"/>
        <v xml:space="preserve">55 250 40.9 </v>
      </c>
      <c r="SV57" s="3" t="str">
        <f t="shared" si="255"/>
        <v xml:space="preserve">55 251 10.9 </v>
      </c>
      <c r="SW57" s="3" t="str">
        <f t="shared" si="256"/>
        <v xml:space="preserve">55 252 32.3 </v>
      </c>
      <c r="SX57" s="3" t="str">
        <f t="shared" si="257"/>
        <v xml:space="preserve">55 253 22.8 </v>
      </c>
      <c r="SY57" s="3" t="str">
        <f t="shared" si="258"/>
        <v xml:space="preserve">55 254 7.5 </v>
      </c>
      <c r="SZ57" s="3" t="str">
        <f t="shared" si="259"/>
        <v xml:space="preserve">55 255 43.9 </v>
      </c>
      <c r="TA57" s="3" t="str">
        <f t="shared" si="260"/>
        <v xml:space="preserve">55 256 22.6 </v>
      </c>
      <c r="TB57" s="3" t="str">
        <f t="shared" si="261"/>
        <v xml:space="preserve">55 257 10.7 </v>
      </c>
      <c r="TC57" s="3" t="str">
        <f t="shared" si="262"/>
        <v xml:space="preserve">55 258 18.9 </v>
      </c>
      <c r="TD57" s="3" t="str">
        <f t="shared" si="263"/>
        <v xml:space="preserve">55 259 24.4 </v>
      </c>
      <c r="TE57" s="3" t="str">
        <f t="shared" si="264"/>
        <v xml:space="preserve">55 260 22.1 </v>
      </c>
      <c r="TF57" s="3" t="str">
        <f t="shared" si="265"/>
        <v xml:space="preserve">55 261 20.5 </v>
      </c>
    </row>
    <row r="58" spans="1:526" ht="18.75" customHeight="1" thickBot="1" x14ac:dyDescent="0.4">
      <c r="A58" s="17">
        <v>56</v>
      </c>
      <c r="B58" s="19" t="s">
        <v>264</v>
      </c>
      <c r="C58" s="16" t="s">
        <v>58</v>
      </c>
      <c r="D58" s="3">
        <v>61.1</v>
      </c>
      <c r="E58" s="3">
        <v>16</v>
      </c>
      <c r="F58" s="3">
        <v>17.899999999999999</v>
      </c>
      <c r="G58" s="3">
        <v>26.7</v>
      </c>
      <c r="H58" s="3">
        <v>30.7</v>
      </c>
      <c r="I58" s="3">
        <v>29.3</v>
      </c>
      <c r="J58" s="3">
        <v>29.3</v>
      </c>
      <c r="K58" s="3">
        <v>20.9</v>
      </c>
      <c r="L58" s="3">
        <v>19.899999999999999</v>
      </c>
      <c r="M58" s="3">
        <v>22.4</v>
      </c>
      <c r="N58" s="3">
        <v>28.8</v>
      </c>
      <c r="O58" s="3">
        <v>16.399999999999999</v>
      </c>
      <c r="P58" s="3">
        <v>12.2</v>
      </c>
      <c r="Q58" s="3">
        <v>17.100000000000001</v>
      </c>
      <c r="R58" s="3">
        <v>5.9</v>
      </c>
      <c r="S58" s="3">
        <v>2.2000000000000002</v>
      </c>
      <c r="T58" s="3">
        <v>24.1</v>
      </c>
      <c r="U58" s="3">
        <v>70.3</v>
      </c>
      <c r="V58" s="3">
        <v>6.1</v>
      </c>
      <c r="W58" s="3">
        <v>19.100000000000001</v>
      </c>
      <c r="X58" s="3">
        <v>11</v>
      </c>
      <c r="Y58" s="3">
        <v>4.4000000000000004</v>
      </c>
      <c r="Z58" s="3">
        <v>14.7</v>
      </c>
      <c r="AA58" s="3">
        <v>63.8</v>
      </c>
      <c r="AB58" s="3">
        <v>65.5</v>
      </c>
      <c r="AC58" s="3">
        <v>24.6</v>
      </c>
      <c r="AD58" s="3">
        <v>17.3</v>
      </c>
      <c r="AE58" s="3">
        <v>26.9</v>
      </c>
      <c r="AF58" s="3">
        <v>43.1</v>
      </c>
      <c r="AG58" s="3">
        <v>20.9</v>
      </c>
      <c r="AH58" s="3">
        <v>5.8</v>
      </c>
      <c r="AI58" s="3">
        <v>53.4</v>
      </c>
      <c r="AJ58" s="3">
        <v>75.900000000000006</v>
      </c>
      <c r="AK58" s="3">
        <v>48.5</v>
      </c>
      <c r="AL58" s="3">
        <v>66.7</v>
      </c>
      <c r="AM58" s="3">
        <v>10.6</v>
      </c>
      <c r="AN58" s="3">
        <v>3.4</v>
      </c>
      <c r="AO58" s="3">
        <v>38.799999999999997</v>
      </c>
      <c r="AP58" s="3">
        <v>25</v>
      </c>
      <c r="AQ58" s="3">
        <v>16</v>
      </c>
      <c r="AR58" s="3">
        <v>31.2</v>
      </c>
      <c r="AS58" s="3">
        <v>6.7</v>
      </c>
      <c r="AT58" s="3">
        <v>18.5</v>
      </c>
      <c r="AU58" s="3">
        <v>12.7</v>
      </c>
      <c r="AV58" s="3">
        <v>5.7</v>
      </c>
      <c r="AW58" s="3">
        <v>18.100000000000001</v>
      </c>
      <c r="AX58" s="3">
        <v>20.2</v>
      </c>
      <c r="AY58" s="3">
        <v>22.5</v>
      </c>
      <c r="AZ58" s="3">
        <v>8.6999999999999993</v>
      </c>
      <c r="BA58" s="3">
        <v>4.8</v>
      </c>
      <c r="BB58" s="3">
        <v>1.8</v>
      </c>
      <c r="BC58" s="3">
        <v>3.9</v>
      </c>
      <c r="BD58" s="3">
        <v>74.8</v>
      </c>
      <c r="BE58" s="3">
        <v>29.5</v>
      </c>
      <c r="BF58" s="3">
        <v>26.5</v>
      </c>
      <c r="BG58" s="3">
        <v>0</v>
      </c>
      <c r="BH58" s="3">
        <v>24.6</v>
      </c>
      <c r="BI58" s="3">
        <v>15.2</v>
      </c>
      <c r="BJ58" s="3">
        <v>19.899999999999999</v>
      </c>
      <c r="BK58" s="3">
        <v>14.4</v>
      </c>
      <c r="BL58" s="3">
        <v>13.8</v>
      </c>
      <c r="BM58" s="3">
        <v>36.799999999999997</v>
      </c>
      <c r="BN58" s="3">
        <v>22.8</v>
      </c>
      <c r="BO58" s="3">
        <v>28.1</v>
      </c>
      <c r="BP58" s="3">
        <v>18.899999999999999</v>
      </c>
      <c r="BQ58" s="3">
        <v>19.3</v>
      </c>
      <c r="BR58" s="3">
        <v>26.8</v>
      </c>
      <c r="BS58" s="3">
        <v>16.600000000000001</v>
      </c>
      <c r="BT58" s="3">
        <v>61.8</v>
      </c>
      <c r="BU58" s="3">
        <v>56.6</v>
      </c>
      <c r="BV58" s="3">
        <v>11.8</v>
      </c>
      <c r="BW58" s="3">
        <v>26.9</v>
      </c>
      <c r="BX58" s="3">
        <v>28.3</v>
      </c>
      <c r="BY58" s="3">
        <v>14.6</v>
      </c>
      <c r="BZ58" s="3">
        <v>15.1</v>
      </c>
      <c r="CA58" s="3">
        <v>75.3</v>
      </c>
      <c r="CB58" s="3">
        <v>10.199999999999999</v>
      </c>
      <c r="CC58" s="3">
        <v>12</v>
      </c>
      <c r="CD58" s="3">
        <v>15.1</v>
      </c>
      <c r="CE58" s="3">
        <v>12</v>
      </c>
      <c r="CF58" s="3">
        <v>20.8</v>
      </c>
      <c r="CG58" s="3">
        <v>8.5</v>
      </c>
      <c r="CH58" s="3">
        <v>23.2</v>
      </c>
      <c r="CI58" s="3">
        <v>19.5</v>
      </c>
      <c r="CJ58" s="3">
        <v>15.9</v>
      </c>
      <c r="CK58" s="3">
        <v>23.7</v>
      </c>
      <c r="CL58" s="3">
        <v>15.7</v>
      </c>
      <c r="CM58" s="3">
        <v>8.3000000000000007</v>
      </c>
      <c r="CN58" s="3">
        <v>25.7</v>
      </c>
      <c r="CO58" s="3">
        <v>10</v>
      </c>
      <c r="CP58" s="3">
        <v>22.6</v>
      </c>
      <c r="CQ58" s="3">
        <v>16.2</v>
      </c>
      <c r="CR58" s="3">
        <v>21.8</v>
      </c>
      <c r="CS58" s="3">
        <v>24.6</v>
      </c>
      <c r="CT58" s="3">
        <v>16.2</v>
      </c>
      <c r="CU58" s="3">
        <v>23.1</v>
      </c>
      <c r="CV58" s="3">
        <v>16.2</v>
      </c>
      <c r="CW58" s="3">
        <v>9</v>
      </c>
      <c r="CX58" s="3">
        <v>22.2</v>
      </c>
      <c r="CY58" s="3">
        <v>20.9</v>
      </c>
      <c r="CZ58" s="3">
        <v>11.7</v>
      </c>
      <c r="DA58" s="3">
        <v>61.8</v>
      </c>
      <c r="DB58" s="3">
        <v>27.8</v>
      </c>
      <c r="DC58" s="3">
        <v>12.8</v>
      </c>
      <c r="DD58" s="3">
        <v>20.7</v>
      </c>
      <c r="DE58" s="3">
        <v>18.7</v>
      </c>
      <c r="DF58" s="3">
        <v>25.7</v>
      </c>
      <c r="DG58" s="3">
        <v>14</v>
      </c>
      <c r="DH58" s="3">
        <v>27.6</v>
      </c>
      <c r="DI58" s="3">
        <v>1.6</v>
      </c>
      <c r="DJ58" s="3">
        <v>24.7</v>
      </c>
      <c r="DK58" s="3">
        <v>60.2</v>
      </c>
      <c r="DL58" s="3">
        <v>77.099999999999994</v>
      </c>
      <c r="DM58" s="3">
        <v>8.1999999999999993</v>
      </c>
      <c r="DN58" s="3">
        <v>27.8</v>
      </c>
      <c r="DO58" s="3">
        <v>6.3</v>
      </c>
      <c r="DP58" s="3">
        <v>34.6</v>
      </c>
      <c r="DQ58" s="3">
        <v>45</v>
      </c>
      <c r="DR58" s="3">
        <v>27.7</v>
      </c>
      <c r="DS58" s="3">
        <v>113</v>
      </c>
      <c r="DT58" s="3">
        <v>3.6</v>
      </c>
      <c r="DU58" s="3">
        <v>13.9</v>
      </c>
      <c r="DV58" s="3">
        <v>24.2</v>
      </c>
      <c r="DW58" s="3">
        <v>42.6</v>
      </c>
      <c r="DX58" s="3">
        <v>11.6</v>
      </c>
      <c r="DY58" s="3">
        <v>24</v>
      </c>
      <c r="DZ58" s="3">
        <v>9.9</v>
      </c>
      <c r="EA58" s="3">
        <v>40</v>
      </c>
      <c r="EB58" s="3">
        <v>18.399999999999999</v>
      </c>
      <c r="EC58" s="3">
        <v>9.9</v>
      </c>
      <c r="ED58" s="3">
        <v>10.1</v>
      </c>
      <c r="EE58" s="3">
        <v>23.6</v>
      </c>
      <c r="EF58" s="3">
        <v>6.4</v>
      </c>
      <c r="EG58" s="3">
        <v>16.600000000000001</v>
      </c>
      <c r="EH58" s="3">
        <v>13.3</v>
      </c>
      <c r="EI58" s="3">
        <v>21.7</v>
      </c>
      <c r="EJ58" s="3">
        <v>18.899999999999999</v>
      </c>
      <c r="EK58" s="3">
        <v>27.9</v>
      </c>
      <c r="EL58" s="3">
        <v>45.8</v>
      </c>
      <c r="EM58" s="3">
        <v>28.2</v>
      </c>
      <c r="EN58" s="3">
        <v>7.4</v>
      </c>
      <c r="EO58" s="3">
        <v>1.9</v>
      </c>
      <c r="EP58" s="3">
        <v>26.2</v>
      </c>
      <c r="EQ58" s="3">
        <v>24.9</v>
      </c>
      <c r="ER58" s="3">
        <v>11</v>
      </c>
      <c r="ES58" s="3">
        <v>15</v>
      </c>
      <c r="ET58" s="3">
        <v>25</v>
      </c>
      <c r="EU58" s="3">
        <v>49.5</v>
      </c>
      <c r="EV58" s="3">
        <v>20.9</v>
      </c>
      <c r="EW58" s="3">
        <v>7.4</v>
      </c>
      <c r="EX58" s="3">
        <v>6.1</v>
      </c>
      <c r="EY58" s="3">
        <v>9.3000000000000007</v>
      </c>
      <c r="EZ58" s="3">
        <v>8.1999999999999993</v>
      </c>
      <c r="FA58" s="3">
        <v>11.6</v>
      </c>
      <c r="FB58" s="3">
        <v>8.4</v>
      </c>
      <c r="FC58" s="3">
        <v>25.1</v>
      </c>
      <c r="FD58" s="3">
        <v>25</v>
      </c>
      <c r="FE58" s="3">
        <v>21.6</v>
      </c>
      <c r="FF58" s="3">
        <v>49.7</v>
      </c>
      <c r="FG58" s="3">
        <v>23.4</v>
      </c>
      <c r="FH58" s="3">
        <v>43.2</v>
      </c>
      <c r="FI58" s="3">
        <v>9.1</v>
      </c>
      <c r="FJ58" s="3">
        <v>18.2</v>
      </c>
      <c r="FK58" s="3">
        <v>14.6</v>
      </c>
      <c r="FL58" s="3">
        <v>5.8</v>
      </c>
      <c r="FM58" s="3">
        <v>29.4</v>
      </c>
      <c r="FN58" s="3">
        <v>8.1</v>
      </c>
      <c r="FO58" s="3">
        <v>28</v>
      </c>
      <c r="FP58" s="3">
        <v>22.5</v>
      </c>
      <c r="FQ58" s="3">
        <v>25.3</v>
      </c>
      <c r="FR58" s="3">
        <v>24</v>
      </c>
      <c r="FS58" s="3">
        <v>34.6</v>
      </c>
      <c r="FT58" s="3">
        <v>28.3</v>
      </c>
      <c r="FU58" s="3">
        <v>31.5</v>
      </c>
      <c r="FV58" s="3">
        <v>48.6</v>
      </c>
      <c r="FW58" s="3">
        <v>87</v>
      </c>
      <c r="FX58" s="3">
        <v>19.600000000000001</v>
      </c>
      <c r="FY58" s="3">
        <v>39.4</v>
      </c>
      <c r="FZ58" s="3">
        <v>27.1</v>
      </c>
      <c r="GA58" s="3">
        <v>62.9</v>
      </c>
      <c r="GB58" s="3">
        <v>15.8</v>
      </c>
      <c r="GC58" s="3">
        <v>8</v>
      </c>
      <c r="GD58" s="3">
        <v>24.3</v>
      </c>
      <c r="GE58" s="3">
        <v>10.1</v>
      </c>
      <c r="GF58" s="3">
        <v>4.8</v>
      </c>
      <c r="GG58" s="3">
        <v>34.9</v>
      </c>
      <c r="GH58" s="3">
        <v>19.399999999999999</v>
      </c>
      <c r="GI58" s="3">
        <v>19.5</v>
      </c>
      <c r="GJ58" s="3">
        <v>38.200000000000003</v>
      </c>
      <c r="GK58" s="3">
        <v>18</v>
      </c>
      <c r="GL58" s="3">
        <v>19.2</v>
      </c>
      <c r="GM58" s="3">
        <v>16</v>
      </c>
      <c r="GN58" s="3">
        <v>23.8</v>
      </c>
      <c r="GO58" s="3">
        <v>12.9</v>
      </c>
      <c r="GP58" s="3">
        <v>27.7</v>
      </c>
      <c r="GQ58" s="3">
        <v>29.4</v>
      </c>
      <c r="GR58" s="3">
        <v>23.7</v>
      </c>
      <c r="GS58" s="3">
        <v>10.3</v>
      </c>
      <c r="GT58" s="3">
        <v>58</v>
      </c>
      <c r="GU58" s="3">
        <v>22.7</v>
      </c>
      <c r="GV58" s="3">
        <v>12.1</v>
      </c>
      <c r="GW58" s="3">
        <v>12</v>
      </c>
      <c r="GX58" s="3">
        <v>8.3000000000000007</v>
      </c>
      <c r="GY58" s="3">
        <v>19.2</v>
      </c>
      <c r="GZ58" s="3">
        <v>40.1</v>
      </c>
      <c r="HA58" s="3">
        <v>18.8</v>
      </c>
      <c r="HB58" s="3">
        <v>13.2</v>
      </c>
      <c r="HC58" s="3">
        <v>11.7</v>
      </c>
      <c r="HD58" s="3">
        <v>8</v>
      </c>
      <c r="HE58" s="3">
        <v>24.1</v>
      </c>
      <c r="HF58" s="3">
        <v>58.2</v>
      </c>
      <c r="HG58" s="3">
        <v>58.2</v>
      </c>
      <c r="HH58" s="3">
        <v>22.8</v>
      </c>
      <c r="HI58" s="3">
        <v>21.4</v>
      </c>
      <c r="HJ58" s="3">
        <v>21.4</v>
      </c>
      <c r="HK58" s="3">
        <v>23.7</v>
      </c>
      <c r="HL58" s="3">
        <v>10.1</v>
      </c>
      <c r="HM58" s="3">
        <v>9.5</v>
      </c>
      <c r="HN58" s="3">
        <v>10.5</v>
      </c>
      <c r="HO58" s="3">
        <v>50.2</v>
      </c>
      <c r="HP58" s="3">
        <v>9</v>
      </c>
      <c r="HQ58" s="3">
        <v>20.9</v>
      </c>
      <c r="HR58" s="3">
        <v>18.399999999999999</v>
      </c>
      <c r="HS58" s="3">
        <v>20.9</v>
      </c>
      <c r="HT58" s="3">
        <v>39.4</v>
      </c>
      <c r="HU58" s="3">
        <v>5</v>
      </c>
      <c r="HV58" s="3">
        <v>2.6</v>
      </c>
      <c r="HW58" s="3">
        <v>6.5</v>
      </c>
      <c r="HX58" s="3">
        <v>8.4</v>
      </c>
      <c r="HY58" s="3">
        <v>25.7</v>
      </c>
      <c r="HZ58" s="3">
        <v>93.8</v>
      </c>
      <c r="IA58" s="3">
        <v>61.3</v>
      </c>
      <c r="IB58" s="3">
        <v>1.8</v>
      </c>
      <c r="IC58" s="3">
        <v>14.3</v>
      </c>
      <c r="ID58" s="3">
        <v>4.5999999999999996</v>
      </c>
      <c r="IE58" s="3">
        <v>6.8</v>
      </c>
      <c r="IF58" s="3">
        <v>27.9</v>
      </c>
      <c r="IG58" s="3">
        <v>39.4</v>
      </c>
      <c r="IH58" s="3">
        <v>7.9</v>
      </c>
      <c r="II58" s="3">
        <v>6.9</v>
      </c>
      <c r="IJ58" s="3">
        <v>94.3</v>
      </c>
      <c r="IK58" s="3">
        <v>32.9</v>
      </c>
      <c r="IL58" s="3">
        <v>16.5</v>
      </c>
      <c r="IM58" s="3">
        <v>21.8</v>
      </c>
      <c r="IN58" s="3">
        <v>16.5</v>
      </c>
      <c r="IO58" s="3">
        <v>9.1</v>
      </c>
      <c r="IP58" s="3">
        <v>38.5</v>
      </c>
      <c r="IQ58" s="3">
        <v>9</v>
      </c>
      <c r="IR58" s="3">
        <v>7.2</v>
      </c>
      <c r="IS58" s="3">
        <v>47.5</v>
      </c>
      <c r="IT58" s="3">
        <v>17</v>
      </c>
      <c r="IU58" s="3">
        <v>10.1</v>
      </c>
      <c r="IV58" s="3">
        <v>7.3</v>
      </c>
      <c r="IW58" s="3">
        <v>21.4</v>
      </c>
      <c r="IX58" s="3">
        <v>37.5</v>
      </c>
      <c r="IY58" s="3">
        <v>16.399999999999999</v>
      </c>
      <c r="IZ58" s="3">
        <v>15.8</v>
      </c>
      <c r="JA58" s="3">
        <v>8.1</v>
      </c>
      <c r="JB58" s="3">
        <v>4.3</v>
      </c>
      <c r="JC58" s="3">
        <v>11.9</v>
      </c>
      <c r="JD58" s="3">
        <v>24.6</v>
      </c>
      <c r="JF58" s="3" t="str">
        <f t="shared" si="5"/>
        <v xml:space="preserve">56 1 61.1 </v>
      </c>
      <c r="JG58" s="3" t="str">
        <f t="shared" si="6"/>
        <v xml:space="preserve">56 2 16 </v>
      </c>
      <c r="JH58" s="3" t="str">
        <f t="shared" si="7"/>
        <v xml:space="preserve">56 3 17.9 </v>
      </c>
      <c r="JI58" s="3" t="str">
        <f t="shared" si="8"/>
        <v xml:space="preserve">56 4 26.7 </v>
      </c>
      <c r="JJ58" s="3" t="str">
        <f t="shared" si="9"/>
        <v xml:space="preserve">56 5 30.7 </v>
      </c>
      <c r="JK58" s="3" t="str">
        <f t="shared" si="10"/>
        <v xml:space="preserve">56 6 29.3 </v>
      </c>
      <c r="JL58" s="3" t="str">
        <f t="shared" si="11"/>
        <v xml:space="preserve">56 7 29.3 </v>
      </c>
      <c r="JM58" s="3" t="str">
        <f t="shared" si="12"/>
        <v xml:space="preserve">56 8 20.9 </v>
      </c>
      <c r="JN58" s="3" t="str">
        <f t="shared" si="13"/>
        <v xml:space="preserve">56 9 19.9 </v>
      </c>
      <c r="JO58" s="3" t="str">
        <f t="shared" si="14"/>
        <v xml:space="preserve">56 10 22.4 </v>
      </c>
      <c r="JP58" s="3" t="str">
        <f t="shared" si="15"/>
        <v xml:space="preserve">56 11 28.8 </v>
      </c>
      <c r="JQ58" s="3" t="str">
        <f t="shared" si="16"/>
        <v xml:space="preserve">56 12 16.4 </v>
      </c>
      <c r="JR58" s="3" t="str">
        <f t="shared" si="17"/>
        <v xml:space="preserve">56 13 12.2 </v>
      </c>
      <c r="JS58" s="3" t="str">
        <f t="shared" si="18"/>
        <v xml:space="preserve">56 14 17.1 </v>
      </c>
      <c r="JT58" s="3" t="str">
        <f t="shared" si="19"/>
        <v xml:space="preserve">56 15 5.9 </v>
      </c>
      <c r="JU58" s="3" t="str">
        <f t="shared" si="20"/>
        <v xml:space="preserve">56 16 2.2 </v>
      </c>
      <c r="JV58" s="3" t="str">
        <f t="shared" si="21"/>
        <v xml:space="preserve">56 17 24.1 </v>
      </c>
      <c r="JW58" s="3" t="str">
        <f t="shared" si="22"/>
        <v xml:space="preserve">56 18 70.3 </v>
      </c>
      <c r="JX58" s="3" t="str">
        <f t="shared" si="23"/>
        <v xml:space="preserve">56 19 6.1 </v>
      </c>
      <c r="JY58" s="3" t="str">
        <f t="shared" si="24"/>
        <v xml:space="preserve">56 20 19.1 </v>
      </c>
      <c r="JZ58" s="3" t="str">
        <f t="shared" si="25"/>
        <v xml:space="preserve">56 21 11 </v>
      </c>
      <c r="KA58" s="3" t="str">
        <f t="shared" si="26"/>
        <v xml:space="preserve">56 22 4.4 </v>
      </c>
      <c r="KB58" s="3" t="str">
        <f t="shared" si="27"/>
        <v xml:space="preserve">56 23 14.7 </v>
      </c>
      <c r="KC58" s="3" t="str">
        <f t="shared" si="28"/>
        <v xml:space="preserve">56 24 63.8 </v>
      </c>
      <c r="KD58" s="3" t="str">
        <f t="shared" si="29"/>
        <v xml:space="preserve">56 25 65.5 </v>
      </c>
      <c r="KE58" s="3" t="str">
        <f t="shared" si="30"/>
        <v xml:space="preserve">56 26 24.6 </v>
      </c>
      <c r="KF58" s="3" t="str">
        <f t="shared" si="31"/>
        <v xml:space="preserve">56 27 17.3 </v>
      </c>
      <c r="KG58" s="3" t="str">
        <f t="shared" si="32"/>
        <v xml:space="preserve">56 28 26.9 </v>
      </c>
      <c r="KH58" s="3" t="str">
        <f t="shared" si="33"/>
        <v xml:space="preserve">56 29 43.1 </v>
      </c>
      <c r="KI58" s="3" t="str">
        <f t="shared" si="34"/>
        <v xml:space="preserve">56 30 20.9 </v>
      </c>
      <c r="KJ58" s="3" t="str">
        <f t="shared" si="35"/>
        <v xml:space="preserve">56 31 5.8 </v>
      </c>
      <c r="KK58" s="3" t="str">
        <f t="shared" si="36"/>
        <v xml:space="preserve">56 32 53.4 </v>
      </c>
      <c r="KL58" s="3" t="str">
        <f t="shared" si="37"/>
        <v xml:space="preserve">56 33 75.9 </v>
      </c>
      <c r="KM58" s="3" t="str">
        <f t="shared" si="38"/>
        <v xml:space="preserve">56 34 48.5 </v>
      </c>
      <c r="KN58" s="3" t="str">
        <f t="shared" si="39"/>
        <v xml:space="preserve">56 35 66.7 </v>
      </c>
      <c r="KO58" s="3" t="str">
        <f t="shared" si="40"/>
        <v xml:space="preserve">56 36 10.6 </v>
      </c>
      <c r="KP58" s="3" t="str">
        <f t="shared" si="41"/>
        <v xml:space="preserve">56 37 3.4 </v>
      </c>
      <c r="KQ58" s="3" t="str">
        <f t="shared" si="42"/>
        <v xml:space="preserve">56 38 38.8 </v>
      </c>
      <c r="KR58" s="3" t="str">
        <f t="shared" si="43"/>
        <v xml:space="preserve">56 39 25 </v>
      </c>
      <c r="KS58" s="3" t="str">
        <f t="shared" si="44"/>
        <v xml:space="preserve">56 40 16 </v>
      </c>
      <c r="KT58" s="3" t="str">
        <f t="shared" si="45"/>
        <v xml:space="preserve">56 41 31.2 </v>
      </c>
      <c r="KU58" s="3" t="str">
        <f t="shared" si="46"/>
        <v xml:space="preserve">56 42 6.7 </v>
      </c>
      <c r="KV58" s="3" t="str">
        <f t="shared" si="47"/>
        <v xml:space="preserve">56 43 18.5 </v>
      </c>
      <c r="KW58" s="3" t="str">
        <f t="shared" si="48"/>
        <v xml:space="preserve">56 44 12.7 </v>
      </c>
      <c r="KX58" s="3" t="str">
        <f t="shared" si="49"/>
        <v xml:space="preserve">56 45 5.7 </v>
      </c>
      <c r="KY58" s="3" t="str">
        <f t="shared" si="50"/>
        <v xml:space="preserve">56 46 18.1 </v>
      </c>
      <c r="KZ58" s="3" t="str">
        <f t="shared" si="51"/>
        <v xml:space="preserve">56 47 20.2 </v>
      </c>
      <c r="LA58" s="3" t="str">
        <f t="shared" si="52"/>
        <v xml:space="preserve">56 48 22.5 </v>
      </c>
      <c r="LB58" s="3" t="str">
        <f t="shared" si="53"/>
        <v xml:space="preserve">56 49 8.7 </v>
      </c>
      <c r="LC58" s="3" t="str">
        <f t="shared" si="54"/>
        <v xml:space="preserve">56 50 4.8 </v>
      </c>
      <c r="LD58" s="3" t="str">
        <f t="shared" si="55"/>
        <v xml:space="preserve">56 51 1.8 </v>
      </c>
      <c r="LE58" s="3" t="str">
        <f t="shared" si="56"/>
        <v xml:space="preserve">56 52 3.9 </v>
      </c>
      <c r="LF58" s="3" t="str">
        <f t="shared" si="57"/>
        <v xml:space="preserve">56 53 74.8 </v>
      </c>
      <c r="LG58" s="3" t="str">
        <f t="shared" si="58"/>
        <v xml:space="preserve">56 54 29.5 </v>
      </c>
      <c r="LH58" s="3" t="str">
        <f t="shared" si="59"/>
        <v xml:space="preserve">56 55 26.5 </v>
      </c>
      <c r="LI58" s="3" t="str">
        <f t="shared" si="60"/>
        <v xml:space="preserve">56 56 0 </v>
      </c>
      <c r="LJ58" s="3" t="str">
        <f t="shared" si="61"/>
        <v xml:space="preserve">56 57 24.6 </v>
      </c>
      <c r="LK58" s="3" t="str">
        <f t="shared" si="62"/>
        <v xml:space="preserve">56 58 15.2 </v>
      </c>
      <c r="LL58" s="3" t="str">
        <f t="shared" si="63"/>
        <v xml:space="preserve">56 59 19.9 </v>
      </c>
      <c r="LM58" s="3" t="str">
        <f t="shared" si="64"/>
        <v xml:space="preserve">56 60 14.4 </v>
      </c>
      <c r="LN58" s="3" t="str">
        <f t="shared" si="65"/>
        <v xml:space="preserve">56 61 13.8 </v>
      </c>
      <c r="LO58" s="3" t="str">
        <f t="shared" si="66"/>
        <v xml:space="preserve">56 62 36.8 </v>
      </c>
      <c r="LP58" s="3" t="str">
        <f t="shared" si="67"/>
        <v xml:space="preserve">56 63 22.8 </v>
      </c>
      <c r="LQ58" s="3" t="str">
        <f t="shared" si="68"/>
        <v xml:space="preserve">56 64 28.1 </v>
      </c>
      <c r="LR58" s="3" t="str">
        <f t="shared" si="69"/>
        <v xml:space="preserve">56 65 18.9 </v>
      </c>
      <c r="LS58" s="3" t="str">
        <f t="shared" si="70"/>
        <v xml:space="preserve">56 66 19.3 </v>
      </c>
      <c r="LT58" s="3" t="str">
        <f t="shared" si="71"/>
        <v xml:space="preserve">56 67 26.8 </v>
      </c>
      <c r="LU58" s="3" t="str">
        <f t="shared" si="72"/>
        <v xml:space="preserve">56 68 16.6 </v>
      </c>
      <c r="LV58" s="3" t="str">
        <f t="shared" si="73"/>
        <v xml:space="preserve">56 69 61.8 </v>
      </c>
      <c r="LW58" s="3" t="str">
        <f t="shared" si="74"/>
        <v xml:space="preserve">56 70 56.6 </v>
      </c>
      <c r="LX58" s="3" t="str">
        <f t="shared" si="75"/>
        <v xml:space="preserve">56 71 11.8 </v>
      </c>
      <c r="LY58" s="3" t="str">
        <f t="shared" si="76"/>
        <v xml:space="preserve">56 72 26.9 </v>
      </c>
      <c r="LZ58" s="3" t="str">
        <f t="shared" si="77"/>
        <v xml:space="preserve">56 73 28.3 </v>
      </c>
      <c r="MA58" s="3" t="str">
        <f t="shared" si="78"/>
        <v xml:space="preserve">56 74 14.6 </v>
      </c>
      <c r="MB58" s="3" t="str">
        <f t="shared" si="79"/>
        <v xml:space="preserve">56 75 15.1 </v>
      </c>
      <c r="MC58" s="3" t="str">
        <f t="shared" si="80"/>
        <v xml:space="preserve">56 76 75.3 </v>
      </c>
      <c r="MD58" s="3" t="str">
        <f t="shared" si="81"/>
        <v xml:space="preserve">56 77 10.2 </v>
      </c>
      <c r="ME58" s="3" t="str">
        <f t="shared" si="82"/>
        <v xml:space="preserve">56 78 12 </v>
      </c>
      <c r="MF58" s="3" t="str">
        <f t="shared" si="83"/>
        <v xml:space="preserve">56 79 15.1 </v>
      </c>
      <c r="MG58" s="3" t="str">
        <f t="shared" si="84"/>
        <v xml:space="preserve">56 80 12 </v>
      </c>
      <c r="MH58" s="3" t="str">
        <f t="shared" si="85"/>
        <v xml:space="preserve">56 81 20.8 </v>
      </c>
      <c r="MI58" s="3" t="str">
        <f t="shared" si="86"/>
        <v xml:space="preserve">56 82 8.5 </v>
      </c>
      <c r="MJ58" s="3" t="str">
        <f t="shared" si="87"/>
        <v xml:space="preserve">56 83 23.2 </v>
      </c>
      <c r="MK58" s="3" t="str">
        <f t="shared" si="88"/>
        <v xml:space="preserve">56 84 19.5 </v>
      </c>
      <c r="ML58" s="3" t="str">
        <f t="shared" si="89"/>
        <v xml:space="preserve">56 85 15.9 </v>
      </c>
      <c r="MM58" s="3" t="str">
        <f t="shared" si="90"/>
        <v xml:space="preserve">56 86 23.7 </v>
      </c>
      <c r="MN58" s="3" t="str">
        <f t="shared" si="91"/>
        <v xml:space="preserve">56 87 15.7 </v>
      </c>
      <c r="MO58" s="3" t="str">
        <f t="shared" si="92"/>
        <v xml:space="preserve">56 88 8.3 </v>
      </c>
      <c r="MP58" s="3" t="str">
        <f t="shared" si="93"/>
        <v xml:space="preserve">56 89 25.7 </v>
      </c>
      <c r="MQ58" s="3" t="str">
        <f t="shared" si="94"/>
        <v xml:space="preserve">56 90 10 </v>
      </c>
      <c r="MR58" s="3" t="str">
        <f t="shared" si="95"/>
        <v xml:space="preserve">56 91 22.6 </v>
      </c>
      <c r="MS58" s="3" t="str">
        <f t="shared" si="96"/>
        <v xml:space="preserve">56 92 16.2 </v>
      </c>
      <c r="MT58" s="3" t="str">
        <f t="shared" si="97"/>
        <v xml:space="preserve">56 93 21.8 </v>
      </c>
      <c r="MU58" s="3" t="str">
        <f t="shared" si="98"/>
        <v xml:space="preserve">56 94 24.6 </v>
      </c>
      <c r="MV58" s="3" t="str">
        <f t="shared" si="99"/>
        <v xml:space="preserve">56 95 16.2 </v>
      </c>
      <c r="MW58" s="3" t="str">
        <f t="shared" si="100"/>
        <v xml:space="preserve">56 96 23.1 </v>
      </c>
      <c r="MX58" s="3" t="str">
        <f t="shared" si="101"/>
        <v xml:space="preserve">56 97 16.2 </v>
      </c>
      <c r="MY58" s="3" t="str">
        <f t="shared" si="102"/>
        <v xml:space="preserve">56 98 9 </v>
      </c>
      <c r="MZ58" s="3" t="str">
        <f t="shared" si="103"/>
        <v xml:space="preserve">56 99 22.2 </v>
      </c>
      <c r="NA58" s="3" t="str">
        <f t="shared" si="104"/>
        <v xml:space="preserve">56 100 20.9 </v>
      </c>
      <c r="NB58" s="3" t="str">
        <f t="shared" si="105"/>
        <v xml:space="preserve">56 101 11.7 </v>
      </c>
      <c r="NC58" s="3" t="str">
        <f t="shared" si="106"/>
        <v xml:space="preserve">56 102 61.8 </v>
      </c>
      <c r="ND58" s="3" t="str">
        <f t="shared" si="107"/>
        <v xml:space="preserve">56 103 27.8 </v>
      </c>
      <c r="NE58" s="3" t="str">
        <f t="shared" si="108"/>
        <v xml:space="preserve">56 104 12.8 </v>
      </c>
      <c r="NF58" s="3" t="str">
        <f t="shared" si="109"/>
        <v xml:space="preserve">56 105 20.7 </v>
      </c>
      <c r="NG58" s="3" t="str">
        <f t="shared" si="110"/>
        <v xml:space="preserve">56 106 18.7 </v>
      </c>
      <c r="NH58" s="3" t="str">
        <f t="shared" si="111"/>
        <v xml:space="preserve">56 107 25.7 </v>
      </c>
      <c r="NI58" s="3" t="str">
        <f t="shared" si="112"/>
        <v xml:space="preserve">56 108 14 </v>
      </c>
      <c r="NJ58" s="3" t="str">
        <f t="shared" si="113"/>
        <v xml:space="preserve">56 109 27.6 </v>
      </c>
      <c r="NK58" s="3" t="str">
        <f t="shared" si="114"/>
        <v xml:space="preserve">56 110 1.6 </v>
      </c>
      <c r="NL58" s="3" t="str">
        <f t="shared" si="115"/>
        <v xml:space="preserve">56 111 24.7 </v>
      </c>
      <c r="NM58" s="3" t="str">
        <f t="shared" si="116"/>
        <v xml:space="preserve">56 112 60.2 </v>
      </c>
      <c r="NN58" s="3" t="str">
        <f t="shared" si="117"/>
        <v xml:space="preserve">56 113 77.1 </v>
      </c>
      <c r="NO58" s="3" t="str">
        <f t="shared" si="118"/>
        <v xml:space="preserve">56 114 8.2 </v>
      </c>
      <c r="NP58" s="3" t="str">
        <f t="shared" si="119"/>
        <v xml:space="preserve">56 115 27.8 </v>
      </c>
      <c r="NQ58" s="3" t="str">
        <f t="shared" si="120"/>
        <v xml:space="preserve">56 116 6.3 </v>
      </c>
      <c r="NR58" s="3" t="str">
        <f t="shared" si="121"/>
        <v xml:space="preserve">56 117 34.6 </v>
      </c>
      <c r="NS58" s="3" t="str">
        <f t="shared" si="122"/>
        <v xml:space="preserve">56 118 45 </v>
      </c>
      <c r="NT58" s="3" t="str">
        <f t="shared" si="123"/>
        <v xml:space="preserve">56 119 27.7 </v>
      </c>
      <c r="NU58" s="3" t="str">
        <f t="shared" si="124"/>
        <v xml:space="preserve">56 120 113 </v>
      </c>
      <c r="NV58" s="3" t="str">
        <f t="shared" si="125"/>
        <v xml:space="preserve">56 121 3.6 </v>
      </c>
      <c r="NW58" s="3" t="str">
        <f t="shared" si="126"/>
        <v xml:space="preserve">56 122 13.9 </v>
      </c>
      <c r="NX58" s="3" t="str">
        <f t="shared" si="127"/>
        <v xml:space="preserve">56 123 24.2 </v>
      </c>
      <c r="NY58" s="3" t="str">
        <f t="shared" si="128"/>
        <v xml:space="preserve">56 124 42.6 </v>
      </c>
      <c r="NZ58" s="3" t="str">
        <f t="shared" si="129"/>
        <v xml:space="preserve">56 125 11.6 </v>
      </c>
      <c r="OA58" s="3" t="str">
        <f t="shared" si="130"/>
        <v xml:space="preserve">56 126 24 </v>
      </c>
      <c r="OB58" s="3" t="str">
        <f t="shared" si="131"/>
        <v xml:space="preserve">56 127 9.9 </v>
      </c>
      <c r="OC58" s="3" t="str">
        <f t="shared" si="132"/>
        <v xml:space="preserve">56 128 40 </v>
      </c>
      <c r="OD58" s="3" t="str">
        <f t="shared" si="133"/>
        <v xml:space="preserve">56 129 18.4 </v>
      </c>
      <c r="OE58" s="3" t="str">
        <f t="shared" si="134"/>
        <v xml:space="preserve">56 130 9.9 </v>
      </c>
      <c r="OF58" s="3" t="str">
        <f t="shared" si="135"/>
        <v xml:space="preserve">56 131 10.1 </v>
      </c>
      <c r="OG58" s="3" t="str">
        <f t="shared" si="136"/>
        <v xml:space="preserve">56 132 23.6 </v>
      </c>
      <c r="OH58" s="3" t="str">
        <f t="shared" si="137"/>
        <v xml:space="preserve">56 133 6.4 </v>
      </c>
      <c r="OI58" s="3" t="str">
        <f t="shared" si="138"/>
        <v xml:space="preserve">56 134 16.6 </v>
      </c>
      <c r="OJ58" s="3" t="str">
        <f t="shared" si="139"/>
        <v xml:space="preserve">56 135 13.3 </v>
      </c>
      <c r="OK58" s="3" t="str">
        <f t="shared" si="140"/>
        <v xml:space="preserve">56 136 21.7 </v>
      </c>
      <c r="OL58" s="3" t="str">
        <f t="shared" si="141"/>
        <v xml:space="preserve">56 137 18.9 </v>
      </c>
      <c r="OM58" s="3" t="str">
        <f t="shared" si="142"/>
        <v xml:space="preserve">56 138 27.9 </v>
      </c>
      <c r="ON58" s="3" t="str">
        <f t="shared" si="143"/>
        <v xml:space="preserve">56 139 45.8 </v>
      </c>
      <c r="OO58" s="3" t="str">
        <f t="shared" si="144"/>
        <v xml:space="preserve">56 140 28.2 </v>
      </c>
      <c r="OP58" s="3" t="str">
        <f t="shared" si="145"/>
        <v xml:space="preserve">56 141 7.4 </v>
      </c>
      <c r="OQ58" s="3" t="str">
        <f t="shared" si="146"/>
        <v xml:space="preserve">56 142 1.9 </v>
      </c>
      <c r="OR58" s="3" t="str">
        <f t="shared" si="147"/>
        <v xml:space="preserve">56 143 26.2 </v>
      </c>
      <c r="OS58" s="3" t="str">
        <f t="shared" si="148"/>
        <v xml:space="preserve">56 144 24.9 </v>
      </c>
      <c r="OT58" s="3" t="str">
        <f t="shared" si="149"/>
        <v xml:space="preserve">56 145 11 </v>
      </c>
      <c r="OU58" s="3" t="str">
        <f t="shared" si="150"/>
        <v xml:space="preserve">56 146 15 </v>
      </c>
      <c r="OV58" s="3" t="str">
        <f t="shared" si="151"/>
        <v xml:space="preserve">56 147 25 </v>
      </c>
      <c r="OW58" s="3" t="str">
        <f t="shared" si="152"/>
        <v xml:space="preserve">56 148 49.5 </v>
      </c>
      <c r="OX58" s="3" t="str">
        <f t="shared" si="153"/>
        <v xml:space="preserve">56 149 20.9 </v>
      </c>
      <c r="OY58" s="3" t="str">
        <f t="shared" si="154"/>
        <v xml:space="preserve">56 150 7.4 </v>
      </c>
      <c r="OZ58" s="3" t="str">
        <f t="shared" si="155"/>
        <v xml:space="preserve">56 151 6.1 </v>
      </c>
      <c r="PA58" s="3" t="str">
        <f t="shared" si="156"/>
        <v xml:space="preserve">56 152 9.3 </v>
      </c>
      <c r="PB58" s="3" t="str">
        <f t="shared" si="157"/>
        <v xml:space="preserve">56 153 8.2 </v>
      </c>
      <c r="PC58" s="3" t="str">
        <f t="shared" si="158"/>
        <v xml:space="preserve">56 154 11.6 </v>
      </c>
      <c r="PD58" s="3" t="str">
        <f t="shared" si="159"/>
        <v xml:space="preserve">56 155 8.4 </v>
      </c>
      <c r="PE58" s="3" t="str">
        <f t="shared" si="160"/>
        <v xml:space="preserve">56 156 25.1 </v>
      </c>
      <c r="PF58" s="3" t="str">
        <f t="shared" si="161"/>
        <v xml:space="preserve">56 157 25 </v>
      </c>
      <c r="PG58" s="3" t="str">
        <f t="shared" si="162"/>
        <v xml:space="preserve">56 158 21.6 </v>
      </c>
      <c r="PH58" s="3" t="str">
        <f t="shared" si="163"/>
        <v xml:space="preserve">56 159 49.7 </v>
      </c>
      <c r="PI58" s="3" t="str">
        <f t="shared" si="164"/>
        <v xml:space="preserve">56 160 23.4 </v>
      </c>
      <c r="PJ58" s="3" t="str">
        <f t="shared" si="165"/>
        <v xml:space="preserve">56 161 43.2 </v>
      </c>
      <c r="PK58" s="3" t="str">
        <f t="shared" si="166"/>
        <v xml:space="preserve">56 162 9.1 </v>
      </c>
      <c r="PL58" s="3" t="str">
        <f t="shared" si="167"/>
        <v xml:space="preserve">56 163 18.2 </v>
      </c>
      <c r="PM58" s="3" t="str">
        <f t="shared" si="168"/>
        <v xml:space="preserve">56 164 14.6 </v>
      </c>
      <c r="PN58" s="3" t="str">
        <f t="shared" si="169"/>
        <v xml:space="preserve">56 165 5.8 </v>
      </c>
      <c r="PO58" s="3" t="str">
        <f t="shared" si="170"/>
        <v xml:space="preserve">56 166 29.4 </v>
      </c>
      <c r="PP58" s="3" t="str">
        <f t="shared" si="171"/>
        <v xml:space="preserve">56 167 8.1 </v>
      </c>
      <c r="PQ58" s="3" t="str">
        <f t="shared" si="172"/>
        <v xml:space="preserve">56 168 28 </v>
      </c>
      <c r="PR58" s="3" t="str">
        <f t="shared" si="173"/>
        <v xml:space="preserve">56 169 22.5 </v>
      </c>
      <c r="PS58" s="3" t="str">
        <f t="shared" si="174"/>
        <v xml:space="preserve">56 170 25.3 </v>
      </c>
      <c r="PT58" s="3" t="str">
        <f t="shared" si="175"/>
        <v xml:space="preserve">56 171 24 </v>
      </c>
      <c r="PU58" s="3" t="str">
        <f t="shared" si="176"/>
        <v xml:space="preserve">56 172 34.6 </v>
      </c>
      <c r="PV58" s="3" t="str">
        <f t="shared" si="177"/>
        <v xml:space="preserve">56 173 28.3 </v>
      </c>
      <c r="PW58" s="3" t="str">
        <f t="shared" si="178"/>
        <v xml:space="preserve">56 174 31.5 </v>
      </c>
      <c r="PX58" s="3" t="str">
        <f t="shared" si="179"/>
        <v xml:space="preserve">56 175 48.6 </v>
      </c>
      <c r="PY58" s="3" t="str">
        <f t="shared" si="180"/>
        <v xml:space="preserve">56 176 87 </v>
      </c>
      <c r="PZ58" s="3" t="str">
        <f t="shared" si="181"/>
        <v xml:space="preserve">56 177 19.6 </v>
      </c>
      <c r="QA58" s="3" t="str">
        <f t="shared" si="182"/>
        <v xml:space="preserve">56 178 39.4 </v>
      </c>
      <c r="QB58" s="3" t="str">
        <f t="shared" si="183"/>
        <v xml:space="preserve">56 179 27.1 </v>
      </c>
      <c r="QC58" s="3" t="str">
        <f t="shared" si="184"/>
        <v xml:space="preserve">56 180 62.9 </v>
      </c>
      <c r="QD58" s="3" t="str">
        <f t="shared" si="185"/>
        <v xml:space="preserve">56 181 15.8 </v>
      </c>
      <c r="QE58" s="3" t="str">
        <f t="shared" si="186"/>
        <v xml:space="preserve">56 182 8 </v>
      </c>
      <c r="QF58" s="3" t="str">
        <f t="shared" si="187"/>
        <v xml:space="preserve">56 183 24.3 </v>
      </c>
      <c r="QG58" s="3" t="str">
        <f t="shared" si="188"/>
        <v xml:space="preserve">56 184 10.1 </v>
      </c>
      <c r="QH58" s="3" t="str">
        <f t="shared" si="189"/>
        <v xml:space="preserve">56 185 4.8 </v>
      </c>
      <c r="QI58" s="3" t="str">
        <f t="shared" si="190"/>
        <v xml:space="preserve">56 186 34.9 </v>
      </c>
      <c r="QJ58" s="3" t="str">
        <f t="shared" si="191"/>
        <v xml:space="preserve">56 187 19.4 </v>
      </c>
      <c r="QK58" s="3" t="str">
        <f t="shared" si="192"/>
        <v xml:space="preserve">56 188 19.5 </v>
      </c>
      <c r="QL58" s="3" t="str">
        <f t="shared" si="193"/>
        <v xml:space="preserve">56 189 38.2 </v>
      </c>
      <c r="QM58" s="3" t="str">
        <f t="shared" si="194"/>
        <v xml:space="preserve">56 190 18 </v>
      </c>
      <c r="QN58" s="3" t="str">
        <f t="shared" si="195"/>
        <v xml:space="preserve">56 191 19.2 </v>
      </c>
      <c r="QO58" s="3" t="str">
        <f t="shared" si="196"/>
        <v xml:space="preserve">56 192 16 </v>
      </c>
      <c r="QP58" s="3" t="str">
        <f t="shared" si="197"/>
        <v xml:space="preserve">56 193 23.8 </v>
      </c>
      <c r="QQ58" s="3" t="str">
        <f t="shared" si="198"/>
        <v xml:space="preserve">56 194 12.9 </v>
      </c>
      <c r="QR58" s="3" t="str">
        <f t="shared" si="199"/>
        <v xml:space="preserve">56 195 27.7 </v>
      </c>
      <c r="QS58" s="3" t="str">
        <f t="shared" si="200"/>
        <v xml:space="preserve">56 196 29.4 </v>
      </c>
      <c r="QT58" s="3" t="str">
        <f t="shared" si="201"/>
        <v xml:space="preserve">56 197 23.7 </v>
      </c>
      <c r="QU58" s="3" t="str">
        <f t="shared" si="202"/>
        <v xml:space="preserve">56 198 10.3 </v>
      </c>
      <c r="QV58" s="3" t="str">
        <f t="shared" si="203"/>
        <v xml:space="preserve">56 199 58 </v>
      </c>
      <c r="QW58" s="3" t="str">
        <f t="shared" si="204"/>
        <v xml:space="preserve">56 200 22.7 </v>
      </c>
      <c r="QX58" s="3" t="str">
        <f t="shared" si="205"/>
        <v xml:space="preserve">56 201 12.1 </v>
      </c>
      <c r="QY58" s="3" t="str">
        <f t="shared" si="206"/>
        <v xml:space="preserve">56 202 12 </v>
      </c>
      <c r="QZ58" s="3" t="str">
        <f t="shared" si="207"/>
        <v xml:space="preserve">56 203 8.3 </v>
      </c>
      <c r="RA58" s="3" t="str">
        <f t="shared" si="208"/>
        <v xml:space="preserve">56 204 19.2 </v>
      </c>
      <c r="RB58" s="3" t="str">
        <f t="shared" si="209"/>
        <v xml:space="preserve">56 205 40.1 </v>
      </c>
      <c r="RC58" s="3" t="str">
        <f t="shared" si="210"/>
        <v xml:space="preserve">56 206 18.8 </v>
      </c>
      <c r="RD58" s="3" t="str">
        <f t="shared" si="211"/>
        <v xml:space="preserve">56 207 13.2 </v>
      </c>
      <c r="RE58" s="3" t="str">
        <f t="shared" si="212"/>
        <v xml:space="preserve">56 208 11.7 </v>
      </c>
      <c r="RF58" s="3" t="str">
        <f t="shared" si="213"/>
        <v xml:space="preserve">56 209 8 </v>
      </c>
      <c r="RG58" s="3" t="str">
        <f t="shared" si="214"/>
        <v xml:space="preserve">56 210 24.1 </v>
      </c>
      <c r="RH58" s="3" t="str">
        <f t="shared" si="215"/>
        <v xml:space="preserve">56 211 58.2 </v>
      </c>
      <c r="RI58" s="3" t="str">
        <f t="shared" si="216"/>
        <v xml:space="preserve">56 212 58.2 </v>
      </c>
      <c r="RJ58" s="3" t="str">
        <f t="shared" si="217"/>
        <v xml:space="preserve">56 213 22.8 </v>
      </c>
      <c r="RK58" s="3" t="str">
        <f t="shared" si="218"/>
        <v xml:space="preserve">56 214 21.4 </v>
      </c>
      <c r="RL58" s="3" t="str">
        <f t="shared" si="219"/>
        <v xml:space="preserve">56 215 21.4 </v>
      </c>
      <c r="RM58" s="3" t="str">
        <f t="shared" si="220"/>
        <v xml:space="preserve">56 216 23.7 </v>
      </c>
      <c r="RN58" s="3" t="str">
        <f t="shared" si="221"/>
        <v xml:space="preserve">56 217 10.1 </v>
      </c>
      <c r="RO58" s="3" t="str">
        <f t="shared" si="222"/>
        <v xml:space="preserve">56 218 9.5 </v>
      </c>
      <c r="RP58" s="3" t="str">
        <f t="shared" si="223"/>
        <v xml:space="preserve">56 219 10.5 </v>
      </c>
      <c r="RQ58" s="3" t="str">
        <f t="shared" si="224"/>
        <v xml:space="preserve">56 220 50.2 </v>
      </c>
      <c r="RR58" s="3" t="str">
        <f t="shared" si="225"/>
        <v xml:space="preserve">56 221 9 </v>
      </c>
      <c r="RS58" s="3" t="str">
        <f t="shared" si="226"/>
        <v xml:space="preserve">56 222 20.9 </v>
      </c>
      <c r="RT58" s="3" t="str">
        <f t="shared" si="227"/>
        <v xml:space="preserve">56 223 18.4 </v>
      </c>
      <c r="RU58" s="3" t="str">
        <f t="shared" si="228"/>
        <v xml:space="preserve">56 224 20.9 </v>
      </c>
      <c r="RV58" s="3" t="str">
        <f t="shared" si="229"/>
        <v xml:space="preserve">56 225 39.4 </v>
      </c>
      <c r="RW58" s="3" t="str">
        <f t="shared" si="230"/>
        <v xml:space="preserve">56 226 5 </v>
      </c>
      <c r="RX58" s="3" t="str">
        <f t="shared" si="231"/>
        <v xml:space="preserve">56 227 2.6 </v>
      </c>
      <c r="RY58" s="3" t="str">
        <f t="shared" si="232"/>
        <v xml:space="preserve">56 228 6.5 </v>
      </c>
      <c r="RZ58" s="3" t="str">
        <f t="shared" si="233"/>
        <v xml:space="preserve">56 229 8.4 </v>
      </c>
      <c r="SA58" s="3" t="str">
        <f t="shared" si="234"/>
        <v xml:space="preserve">56 230 25.7 </v>
      </c>
      <c r="SB58" s="3" t="str">
        <f t="shared" si="235"/>
        <v xml:space="preserve">56 231 93.8 </v>
      </c>
      <c r="SC58" s="3" t="str">
        <f t="shared" si="236"/>
        <v xml:space="preserve">56 232 61.3 </v>
      </c>
      <c r="SD58" s="3" t="str">
        <f t="shared" si="237"/>
        <v xml:space="preserve">56 233 1.8 </v>
      </c>
      <c r="SE58" s="3" t="str">
        <f t="shared" si="238"/>
        <v xml:space="preserve">56 234 14.3 </v>
      </c>
      <c r="SF58" s="3" t="str">
        <f t="shared" si="239"/>
        <v xml:space="preserve">56 235 4.6 </v>
      </c>
      <c r="SG58" s="3" t="str">
        <f t="shared" si="240"/>
        <v xml:space="preserve">56 236 6.8 </v>
      </c>
      <c r="SH58" s="3" t="str">
        <f t="shared" si="241"/>
        <v xml:space="preserve">56 237 27.9 </v>
      </c>
      <c r="SI58" s="3" t="str">
        <f t="shared" si="242"/>
        <v xml:space="preserve">56 238 39.4 </v>
      </c>
      <c r="SJ58" s="3" t="str">
        <f t="shared" si="243"/>
        <v xml:space="preserve">56 239 7.9 </v>
      </c>
      <c r="SK58" s="3" t="str">
        <f t="shared" si="244"/>
        <v xml:space="preserve">56 240 6.9 </v>
      </c>
      <c r="SL58" s="3" t="str">
        <f t="shared" si="245"/>
        <v xml:space="preserve">56 241 94.3 </v>
      </c>
      <c r="SM58" s="3" t="str">
        <f t="shared" si="246"/>
        <v xml:space="preserve">56 242 32.9 </v>
      </c>
      <c r="SN58" s="3" t="str">
        <f t="shared" si="247"/>
        <v xml:space="preserve">56 243 16.5 </v>
      </c>
      <c r="SO58" s="3" t="str">
        <f t="shared" si="248"/>
        <v xml:space="preserve">56 244 21.8 </v>
      </c>
      <c r="SP58" s="3" t="str">
        <f t="shared" si="249"/>
        <v xml:space="preserve">56 245 16.5 </v>
      </c>
      <c r="SQ58" s="3" t="str">
        <f t="shared" si="250"/>
        <v xml:space="preserve">56 246 9.1 </v>
      </c>
      <c r="SR58" s="3" t="str">
        <f t="shared" si="251"/>
        <v xml:space="preserve">56 247 38.5 </v>
      </c>
      <c r="SS58" s="3" t="str">
        <f t="shared" si="252"/>
        <v xml:space="preserve">56 248 9 </v>
      </c>
      <c r="ST58" s="3" t="str">
        <f t="shared" si="253"/>
        <v xml:space="preserve">56 249 7.2 </v>
      </c>
      <c r="SU58" s="3" t="str">
        <f t="shared" si="254"/>
        <v xml:space="preserve">56 250 47.5 </v>
      </c>
      <c r="SV58" s="3" t="str">
        <f t="shared" si="255"/>
        <v xml:space="preserve">56 251 17 </v>
      </c>
      <c r="SW58" s="3" t="str">
        <f t="shared" si="256"/>
        <v xml:space="preserve">56 252 10.1 </v>
      </c>
      <c r="SX58" s="3" t="str">
        <f t="shared" si="257"/>
        <v xml:space="preserve">56 253 7.3 </v>
      </c>
      <c r="SY58" s="3" t="str">
        <f t="shared" si="258"/>
        <v xml:space="preserve">56 254 21.4 </v>
      </c>
      <c r="SZ58" s="3" t="str">
        <f t="shared" si="259"/>
        <v xml:space="preserve">56 255 37.5 </v>
      </c>
      <c r="TA58" s="3" t="str">
        <f t="shared" si="260"/>
        <v xml:space="preserve">56 256 16.4 </v>
      </c>
      <c r="TB58" s="3" t="str">
        <f t="shared" si="261"/>
        <v xml:space="preserve">56 257 15.8 </v>
      </c>
      <c r="TC58" s="3" t="str">
        <f t="shared" si="262"/>
        <v xml:space="preserve">56 258 8.1 </v>
      </c>
      <c r="TD58" s="3" t="str">
        <f t="shared" si="263"/>
        <v xml:space="preserve">56 259 4.3 </v>
      </c>
      <c r="TE58" s="3" t="str">
        <f t="shared" si="264"/>
        <v xml:space="preserve">56 260 11.9 </v>
      </c>
      <c r="TF58" s="3" t="str">
        <f t="shared" si="265"/>
        <v xml:space="preserve">56 261 24.6 </v>
      </c>
    </row>
    <row r="59" spans="1:526" ht="18.75" customHeight="1" thickBot="1" x14ac:dyDescent="0.4">
      <c r="A59" s="17">
        <v>57</v>
      </c>
      <c r="B59" s="19" t="s">
        <v>264</v>
      </c>
      <c r="C59" s="16" t="s">
        <v>59</v>
      </c>
      <c r="D59" s="3">
        <v>44.7</v>
      </c>
      <c r="E59" s="3">
        <v>11.7</v>
      </c>
      <c r="F59" s="3">
        <v>9.8000000000000007</v>
      </c>
      <c r="G59" s="3">
        <v>8.5</v>
      </c>
      <c r="H59" s="3">
        <v>33</v>
      </c>
      <c r="I59" s="3">
        <v>30.7</v>
      </c>
      <c r="J59" s="3">
        <v>30.7</v>
      </c>
      <c r="K59" s="3">
        <v>30.9</v>
      </c>
      <c r="L59" s="3">
        <v>23.8</v>
      </c>
      <c r="M59" s="3">
        <v>36.700000000000003</v>
      </c>
      <c r="N59" s="3">
        <v>27.7</v>
      </c>
      <c r="O59" s="3">
        <v>30.7</v>
      </c>
      <c r="P59" s="3">
        <v>26.9</v>
      </c>
      <c r="Q59" s="3">
        <v>10.7</v>
      </c>
      <c r="R59" s="3">
        <v>18</v>
      </c>
      <c r="S59" s="3">
        <v>20.100000000000001</v>
      </c>
      <c r="T59" s="3">
        <v>39</v>
      </c>
      <c r="U59" s="3">
        <v>61.9</v>
      </c>
      <c r="V59" s="3">
        <v>17.3</v>
      </c>
      <c r="W59" s="3">
        <v>4.5999999999999996</v>
      </c>
      <c r="X59" s="3">
        <v>24.5</v>
      </c>
      <c r="Y59" s="3">
        <v>19.2</v>
      </c>
      <c r="Z59" s="3">
        <v>9.8000000000000007</v>
      </c>
      <c r="AA59" s="3">
        <v>56.9</v>
      </c>
      <c r="AB59" s="3">
        <v>58.6</v>
      </c>
      <c r="AC59" s="3">
        <v>22.2</v>
      </c>
      <c r="AD59" s="3">
        <v>9.5</v>
      </c>
      <c r="AE59" s="3">
        <v>30.5</v>
      </c>
      <c r="AF59" s="3">
        <v>34.700000000000003</v>
      </c>
      <c r="AG59" s="3">
        <v>30.5</v>
      </c>
      <c r="AH59" s="3">
        <v>19.5</v>
      </c>
      <c r="AI59" s="3">
        <v>70.3</v>
      </c>
      <c r="AJ59" s="3">
        <v>90.6</v>
      </c>
      <c r="AK59" s="3">
        <v>62.8</v>
      </c>
      <c r="AL59" s="3">
        <v>81</v>
      </c>
      <c r="AM59" s="3">
        <v>19.399999999999999</v>
      </c>
      <c r="AN59" s="3">
        <v>19</v>
      </c>
      <c r="AO59" s="3">
        <v>14.5</v>
      </c>
      <c r="AP59" s="3">
        <v>42.7</v>
      </c>
      <c r="AQ59" s="3">
        <v>30.4</v>
      </c>
      <c r="AR59" s="3">
        <v>27</v>
      </c>
      <c r="AS59" s="3">
        <v>14.5</v>
      </c>
      <c r="AT59" s="3">
        <v>10.4</v>
      </c>
      <c r="AU59" s="3">
        <v>15.8</v>
      </c>
      <c r="AV59" s="3">
        <v>17.899999999999999</v>
      </c>
      <c r="AW59" s="3">
        <v>22.9</v>
      </c>
      <c r="AX59" s="3">
        <v>21</v>
      </c>
      <c r="AY59" s="3">
        <v>4.3</v>
      </c>
      <c r="AZ59" s="3">
        <v>18</v>
      </c>
      <c r="BA59" s="3">
        <v>24.1</v>
      </c>
      <c r="BB59" s="3">
        <v>22.7</v>
      </c>
      <c r="BC59" s="3">
        <v>24.3</v>
      </c>
      <c r="BD59" s="3">
        <v>89.4</v>
      </c>
      <c r="BE59" s="3">
        <v>28.8</v>
      </c>
      <c r="BF59" s="3">
        <v>9.8000000000000007</v>
      </c>
      <c r="BG59" s="3">
        <v>24.6</v>
      </c>
      <c r="BH59" s="3">
        <v>0</v>
      </c>
      <c r="BI59" s="3">
        <v>20.399999999999999</v>
      </c>
      <c r="BJ59" s="3">
        <v>6.5</v>
      </c>
      <c r="BK59" s="3">
        <v>27.5</v>
      </c>
      <c r="BL59" s="3">
        <v>16.7</v>
      </c>
      <c r="BM59" s="3">
        <v>30.4</v>
      </c>
      <c r="BN59" s="3">
        <v>3.8</v>
      </c>
      <c r="BO59" s="3">
        <v>5.5</v>
      </c>
      <c r="BP59" s="3">
        <v>16.8</v>
      </c>
      <c r="BQ59" s="3">
        <v>10.9</v>
      </c>
      <c r="BR59" s="3">
        <v>12.2</v>
      </c>
      <c r="BS59" s="3">
        <v>30.9</v>
      </c>
      <c r="BT59" s="3">
        <v>76.3</v>
      </c>
      <c r="BU59" s="3">
        <v>77.400000000000006</v>
      </c>
      <c r="BV59" s="3">
        <v>14.9</v>
      </c>
      <c r="BW59" s="3">
        <v>4.4000000000000004</v>
      </c>
      <c r="BX59" s="3">
        <v>4.8</v>
      </c>
      <c r="BY59" s="3">
        <v>11</v>
      </c>
      <c r="BZ59" s="3">
        <v>24.9</v>
      </c>
      <c r="CA59" s="3">
        <v>89.8</v>
      </c>
      <c r="CB59" s="3">
        <v>21.7</v>
      </c>
      <c r="CC59" s="3">
        <v>23.7</v>
      </c>
      <c r="CD59" s="3">
        <v>15.2</v>
      </c>
      <c r="CE59" s="3">
        <v>22.2</v>
      </c>
      <c r="CF59" s="3">
        <v>7.8</v>
      </c>
      <c r="CG59" s="3">
        <v>26.8</v>
      </c>
      <c r="CH59" s="3">
        <v>33.1</v>
      </c>
      <c r="CI59" s="3">
        <v>36.1</v>
      </c>
      <c r="CJ59" s="3">
        <v>30.2</v>
      </c>
      <c r="CK59" s="3">
        <v>41.5</v>
      </c>
      <c r="CL59" s="3">
        <v>24.2</v>
      </c>
      <c r="CM59" s="3">
        <v>21.1</v>
      </c>
      <c r="CN59" s="3">
        <v>41.2</v>
      </c>
      <c r="CO59" s="3">
        <v>15.2</v>
      </c>
      <c r="CP59" s="3">
        <v>9.3000000000000007</v>
      </c>
      <c r="CQ59" s="3">
        <v>20.6</v>
      </c>
      <c r="CR59" s="3">
        <v>17.8</v>
      </c>
      <c r="CS59" s="3">
        <v>24.1</v>
      </c>
      <c r="CT59" s="3">
        <v>20.6</v>
      </c>
      <c r="CU59" s="3">
        <v>37.4</v>
      </c>
      <c r="CV59" s="3">
        <v>12.1</v>
      </c>
      <c r="CW59" s="3">
        <v>20</v>
      </c>
      <c r="CX59" s="3">
        <v>4.2</v>
      </c>
      <c r="CY59" s="3">
        <v>14.6</v>
      </c>
      <c r="CZ59" s="3">
        <v>26</v>
      </c>
      <c r="DA59" s="3">
        <v>44.3</v>
      </c>
      <c r="DB59" s="3">
        <v>23.5</v>
      </c>
      <c r="DC59" s="3">
        <v>37</v>
      </c>
      <c r="DD59" s="3">
        <v>32.799999999999997</v>
      </c>
      <c r="DE59" s="3">
        <v>14.6</v>
      </c>
      <c r="DF59" s="3">
        <v>16.600000000000001</v>
      </c>
      <c r="DG59" s="3">
        <v>27.2</v>
      </c>
      <c r="DH59" s="3">
        <v>27.2</v>
      </c>
      <c r="DI59" s="3">
        <v>22.6</v>
      </c>
      <c r="DJ59" s="3">
        <v>7.3</v>
      </c>
      <c r="DK59" s="3">
        <v>53.7</v>
      </c>
      <c r="DL59" s="3">
        <v>91.7</v>
      </c>
      <c r="DM59" s="3">
        <v>17.100000000000001</v>
      </c>
      <c r="DN59" s="3">
        <v>42.1</v>
      </c>
      <c r="DO59" s="3">
        <v>22.5</v>
      </c>
      <c r="DP59" s="3">
        <v>26.3</v>
      </c>
      <c r="DQ59" s="3">
        <v>65.8</v>
      </c>
      <c r="DR59" s="3">
        <v>23.7</v>
      </c>
      <c r="DS59" s="3">
        <v>128</v>
      </c>
      <c r="DT59" s="3">
        <v>19.899999999999999</v>
      </c>
      <c r="DU59" s="3">
        <v>28.2</v>
      </c>
      <c r="DV59" s="3">
        <v>3.8</v>
      </c>
      <c r="DW59" s="3">
        <v>63.4</v>
      </c>
      <c r="DX59" s="3">
        <v>25.9</v>
      </c>
      <c r="DY59" s="3">
        <v>38.9</v>
      </c>
      <c r="DZ59" s="3">
        <v>24.2</v>
      </c>
      <c r="EA59" s="3">
        <v>42</v>
      </c>
      <c r="EB59" s="3">
        <v>37.4</v>
      </c>
      <c r="EC59" s="3">
        <v>16.5</v>
      </c>
      <c r="ED59" s="3">
        <v>25</v>
      </c>
      <c r="EE59" s="3">
        <v>17.2</v>
      </c>
      <c r="EF59" s="3">
        <v>20.9</v>
      </c>
      <c r="EG59" s="3">
        <v>29.8</v>
      </c>
      <c r="EH59" s="3">
        <v>20.399999999999999</v>
      </c>
      <c r="EI59" s="3">
        <v>36</v>
      </c>
      <c r="EJ59" s="3">
        <v>8.9</v>
      </c>
      <c r="EK59" s="3">
        <v>23.9</v>
      </c>
      <c r="EL59" s="3">
        <v>66.599999999999994</v>
      </c>
      <c r="EM59" s="3">
        <v>12.3</v>
      </c>
      <c r="EN59" s="3">
        <v>20.9</v>
      </c>
      <c r="EO59" s="3">
        <v>22.5</v>
      </c>
      <c r="EP59" s="3">
        <v>44</v>
      </c>
      <c r="EQ59" s="3">
        <v>6.9</v>
      </c>
      <c r="ER59" s="3">
        <v>16</v>
      </c>
      <c r="ES59" s="3">
        <v>10.8</v>
      </c>
      <c r="ET59" s="3">
        <v>39.5</v>
      </c>
      <c r="EU59" s="3">
        <v>43</v>
      </c>
      <c r="EV59" s="3">
        <v>5.9</v>
      </c>
      <c r="EW59" s="3">
        <v>23.4</v>
      </c>
      <c r="EX59" s="3">
        <v>15.7</v>
      </c>
      <c r="EY59" s="3">
        <v>30.1</v>
      </c>
      <c r="EZ59" s="3">
        <v>29</v>
      </c>
      <c r="FA59" s="3">
        <v>25.9</v>
      </c>
      <c r="FB59" s="3">
        <v>26.9</v>
      </c>
      <c r="FC59" s="3">
        <v>39.4</v>
      </c>
      <c r="FD59" s="3">
        <v>39.5</v>
      </c>
      <c r="FE59" s="3">
        <v>10.4</v>
      </c>
      <c r="FF59" s="3">
        <v>64</v>
      </c>
      <c r="FG59" s="3">
        <v>38.9</v>
      </c>
      <c r="FH59" s="3">
        <v>21.1</v>
      </c>
      <c r="FI59" s="3">
        <v>24</v>
      </c>
      <c r="FJ59" s="3">
        <v>22.9</v>
      </c>
      <c r="FK59" s="3">
        <v>19.899999999999999</v>
      </c>
      <c r="FL59" s="3">
        <v>15.8</v>
      </c>
      <c r="FM59" s="3">
        <v>31.3</v>
      </c>
      <c r="FN59" s="3">
        <v>17.5</v>
      </c>
      <c r="FO59" s="3">
        <v>26.9</v>
      </c>
      <c r="FP59" s="3">
        <v>5.4</v>
      </c>
      <c r="FQ59" s="3">
        <v>16</v>
      </c>
      <c r="FR59" s="3">
        <v>2.6</v>
      </c>
      <c r="FS59" s="3">
        <v>26.3</v>
      </c>
      <c r="FT59" s="3">
        <v>9.8000000000000007</v>
      </c>
      <c r="FU59" s="3">
        <v>27.4</v>
      </c>
      <c r="FV59" s="3">
        <v>62.9</v>
      </c>
      <c r="FW59" s="3">
        <v>102</v>
      </c>
      <c r="FX59" s="3">
        <v>40.4</v>
      </c>
      <c r="FY59" s="3">
        <v>14.4</v>
      </c>
      <c r="FZ59" s="3">
        <v>4.5999999999999996</v>
      </c>
      <c r="GA59" s="3">
        <v>56.4</v>
      </c>
      <c r="GB59" s="3">
        <v>11.7</v>
      </c>
      <c r="GC59" s="3">
        <v>19.100000000000001</v>
      </c>
      <c r="GD59" s="3">
        <v>1.9</v>
      </c>
      <c r="GE59" s="3">
        <v>21.7</v>
      </c>
      <c r="GF59" s="3">
        <v>18.5</v>
      </c>
      <c r="GG59" s="3">
        <v>26.6</v>
      </c>
      <c r="GH59" s="3">
        <v>20.7</v>
      </c>
      <c r="GI59" s="3">
        <v>20.8</v>
      </c>
      <c r="GJ59" s="3">
        <v>13.9</v>
      </c>
      <c r="GK59" s="3">
        <v>32.299999999999997</v>
      </c>
      <c r="GL59" s="3">
        <v>39.9</v>
      </c>
      <c r="GM59" s="3">
        <v>24.2</v>
      </c>
      <c r="GN59" s="3">
        <v>33.4</v>
      </c>
      <c r="GO59" s="3">
        <v>22</v>
      </c>
      <c r="GP59" s="3">
        <v>7.3</v>
      </c>
      <c r="GQ59" s="3">
        <v>12</v>
      </c>
      <c r="GR59" s="3">
        <v>7.1</v>
      </c>
      <c r="GS59" s="3">
        <v>25.2</v>
      </c>
      <c r="GT59" s="3">
        <v>49.8</v>
      </c>
      <c r="GU59" s="3">
        <v>4</v>
      </c>
      <c r="GV59" s="3">
        <v>13.9</v>
      </c>
      <c r="GW59" s="3">
        <v>14</v>
      </c>
      <c r="GX59" s="3">
        <v>23.9</v>
      </c>
      <c r="GY59" s="3">
        <v>8.4</v>
      </c>
      <c r="GZ59" s="3">
        <v>60.9</v>
      </c>
      <c r="HA59" s="3">
        <v>22.4</v>
      </c>
      <c r="HB59" s="3">
        <v>34</v>
      </c>
      <c r="HC59" s="3">
        <v>26</v>
      </c>
      <c r="HD59" s="3">
        <v>19.100000000000001</v>
      </c>
      <c r="HE59" s="3">
        <v>14.7</v>
      </c>
      <c r="HF59" s="3">
        <v>79</v>
      </c>
      <c r="HG59" s="3">
        <v>79</v>
      </c>
      <c r="HH59" s="3">
        <v>37.1</v>
      </c>
      <c r="HI59" s="3">
        <v>26</v>
      </c>
      <c r="HJ59" s="3">
        <v>26</v>
      </c>
      <c r="HK59" s="3">
        <v>41.5</v>
      </c>
      <c r="HL59" s="3">
        <v>25</v>
      </c>
      <c r="HM59" s="3">
        <v>24.4</v>
      </c>
      <c r="HN59" s="3">
        <v>24.2</v>
      </c>
      <c r="HO59" s="3">
        <v>43.7</v>
      </c>
      <c r="HP59" s="3">
        <v>23.9</v>
      </c>
      <c r="HQ59" s="3">
        <v>7.6</v>
      </c>
      <c r="HR59" s="3">
        <v>36.4</v>
      </c>
      <c r="HS59" s="3">
        <v>5.5</v>
      </c>
      <c r="HT59" s="3">
        <v>18.5</v>
      </c>
      <c r="HU59" s="3">
        <v>28</v>
      </c>
      <c r="HV59" s="3">
        <v>21.8</v>
      </c>
      <c r="HW59" s="3">
        <v>23.9</v>
      </c>
      <c r="HX59" s="3">
        <v>26.9</v>
      </c>
      <c r="HY59" s="3">
        <v>6.9</v>
      </c>
      <c r="HZ59" s="3">
        <v>108</v>
      </c>
      <c r="IA59" s="3">
        <v>54.9</v>
      </c>
      <c r="IB59" s="3">
        <v>22.7</v>
      </c>
      <c r="IC59" s="3">
        <v>23.7</v>
      </c>
      <c r="ID59" s="3">
        <v>16.899999999999999</v>
      </c>
      <c r="IE59" s="3">
        <v>29.9</v>
      </c>
      <c r="IF59" s="3">
        <v>21.5</v>
      </c>
      <c r="IG59" s="3">
        <v>41.4</v>
      </c>
      <c r="IH59" s="3">
        <v>17.3</v>
      </c>
      <c r="II59" s="3">
        <v>24.5</v>
      </c>
      <c r="IJ59" s="3">
        <v>109</v>
      </c>
      <c r="IK59" s="3">
        <v>40.9</v>
      </c>
      <c r="IL59" s="3">
        <v>12.3</v>
      </c>
      <c r="IM59" s="3">
        <v>7.1</v>
      </c>
      <c r="IN59" s="3">
        <v>12.3</v>
      </c>
      <c r="IO59" s="3">
        <v>29.9</v>
      </c>
      <c r="IP59" s="3">
        <v>16.3</v>
      </c>
      <c r="IQ59" s="3">
        <v>21.8</v>
      </c>
      <c r="IR59" s="3">
        <v>25.1</v>
      </c>
      <c r="IS59" s="3">
        <v>46.6</v>
      </c>
      <c r="IT59" s="3">
        <v>11.8</v>
      </c>
      <c r="IU59" s="3">
        <v>30.9</v>
      </c>
      <c r="IV59" s="3">
        <v>20.7</v>
      </c>
      <c r="IW59" s="3">
        <v>12.1</v>
      </c>
      <c r="IX59" s="3">
        <v>47.5</v>
      </c>
      <c r="IY59" s="3">
        <v>15.6</v>
      </c>
      <c r="IZ59" s="3">
        <v>11.7</v>
      </c>
      <c r="JA59" s="3">
        <v>19.7</v>
      </c>
      <c r="JB59" s="3">
        <v>19</v>
      </c>
      <c r="JC59" s="3">
        <v>22.8</v>
      </c>
      <c r="JD59" s="3">
        <v>24.1</v>
      </c>
      <c r="JF59" s="3" t="str">
        <f t="shared" si="5"/>
        <v xml:space="preserve">57 1 44.7 </v>
      </c>
      <c r="JG59" s="3" t="str">
        <f t="shared" si="6"/>
        <v xml:space="preserve">57 2 11.7 </v>
      </c>
      <c r="JH59" s="3" t="str">
        <f t="shared" si="7"/>
        <v xml:space="preserve">57 3 9.8 </v>
      </c>
      <c r="JI59" s="3" t="str">
        <f t="shared" si="8"/>
        <v xml:space="preserve">57 4 8.5 </v>
      </c>
      <c r="JJ59" s="3" t="str">
        <f t="shared" si="9"/>
        <v xml:space="preserve">57 5 33 </v>
      </c>
      <c r="JK59" s="3" t="str">
        <f t="shared" si="10"/>
        <v xml:space="preserve">57 6 30.7 </v>
      </c>
      <c r="JL59" s="3" t="str">
        <f t="shared" si="11"/>
        <v xml:space="preserve">57 7 30.7 </v>
      </c>
      <c r="JM59" s="3" t="str">
        <f t="shared" si="12"/>
        <v xml:space="preserve">57 8 30.9 </v>
      </c>
      <c r="JN59" s="3" t="str">
        <f t="shared" si="13"/>
        <v xml:space="preserve">57 9 23.8 </v>
      </c>
      <c r="JO59" s="3" t="str">
        <f t="shared" si="14"/>
        <v xml:space="preserve">57 10 36.7 </v>
      </c>
      <c r="JP59" s="3" t="str">
        <f t="shared" si="15"/>
        <v xml:space="preserve">57 11 27.7 </v>
      </c>
      <c r="JQ59" s="3" t="str">
        <f t="shared" si="16"/>
        <v xml:space="preserve">57 12 30.7 </v>
      </c>
      <c r="JR59" s="3" t="str">
        <f t="shared" si="17"/>
        <v xml:space="preserve">57 13 26.9 </v>
      </c>
      <c r="JS59" s="3" t="str">
        <f t="shared" si="18"/>
        <v xml:space="preserve">57 14 10.7 </v>
      </c>
      <c r="JT59" s="3" t="str">
        <f t="shared" si="19"/>
        <v xml:space="preserve">57 15 18 </v>
      </c>
      <c r="JU59" s="3" t="str">
        <f t="shared" si="20"/>
        <v xml:space="preserve">57 16 20.1 </v>
      </c>
      <c r="JV59" s="3" t="str">
        <f t="shared" si="21"/>
        <v xml:space="preserve">57 17 39 </v>
      </c>
      <c r="JW59" s="3" t="str">
        <f t="shared" si="22"/>
        <v xml:space="preserve">57 18 61.9 </v>
      </c>
      <c r="JX59" s="3" t="str">
        <f t="shared" si="23"/>
        <v xml:space="preserve">57 19 17.3 </v>
      </c>
      <c r="JY59" s="3" t="str">
        <f t="shared" si="24"/>
        <v xml:space="preserve">57 20 4.6 </v>
      </c>
      <c r="JZ59" s="3" t="str">
        <f t="shared" si="25"/>
        <v xml:space="preserve">57 21 24.5 </v>
      </c>
      <c r="KA59" s="3" t="str">
        <f t="shared" si="26"/>
        <v xml:space="preserve">57 22 19.2 </v>
      </c>
      <c r="KB59" s="3" t="str">
        <f t="shared" si="27"/>
        <v xml:space="preserve">57 23 9.8 </v>
      </c>
      <c r="KC59" s="3" t="str">
        <f t="shared" si="28"/>
        <v xml:space="preserve">57 24 56.9 </v>
      </c>
      <c r="KD59" s="3" t="str">
        <f t="shared" si="29"/>
        <v xml:space="preserve">57 25 58.6 </v>
      </c>
      <c r="KE59" s="3" t="str">
        <f t="shared" si="30"/>
        <v xml:space="preserve">57 26 22.2 </v>
      </c>
      <c r="KF59" s="3" t="str">
        <f t="shared" si="31"/>
        <v xml:space="preserve">57 27 9.5 </v>
      </c>
      <c r="KG59" s="3" t="str">
        <f t="shared" si="32"/>
        <v xml:space="preserve">57 28 30.5 </v>
      </c>
      <c r="KH59" s="3" t="str">
        <f t="shared" si="33"/>
        <v xml:space="preserve">57 29 34.7 </v>
      </c>
      <c r="KI59" s="3" t="str">
        <f t="shared" si="34"/>
        <v xml:space="preserve">57 30 30.5 </v>
      </c>
      <c r="KJ59" s="3" t="str">
        <f t="shared" si="35"/>
        <v xml:space="preserve">57 31 19.5 </v>
      </c>
      <c r="KK59" s="3" t="str">
        <f t="shared" si="36"/>
        <v xml:space="preserve">57 32 70.3 </v>
      </c>
      <c r="KL59" s="3" t="str">
        <f t="shared" si="37"/>
        <v xml:space="preserve">57 33 90.6 </v>
      </c>
      <c r="KM59" s="3" t="str">
        <f t="shared" si="38"/>
        <v xml:space="preserve">57 34 62.8 </v>
      </c>
      <c r="KN59" s="3" t="str">
        <f t="shared" si="39"/>
        <v xml:space="preserve">57 35 81 </v>
      </c>
      <c r="KO59" s="3" t="str">
        <f t="shared" si="40"/>
        <v xml:space="preserve">57 36 19.4 </v>
      </c>
      <c r="KP59" s="3" t="str">
        <f t="shared" si="41"/>
        <v xml:space="preserve">57 37 19 </v>
      </c>
      <c r="KQ59" s="3" t="str">
        <f t="shared" si="42"/>
        <v xml:space="preserve">57 38 14.5 </v>
      </c>
      <c r="KR59" s="3" t="str">
        <f t="shared" si="43"/>
        <v xml:space="preserve">57 39 42.7 </v>
      </c>
      <c r="KS59" s="3" t="str">
        <f t="shared" si="44"/>
        <v xml:space="preserve">57 40 30.4 </v>
      </c>
      <c r="KT59" s="3" t="str">
        <f t="shared" si="45"/>
        <v xml:space="preserve">57 41 27 </v>
      </c>
      <c r="KU59" s="3" t="str">
        <f t="shared" si="46"/>
        <v xml:space="preserve">57 42 14.5 </v>
      </c>
      <c r="KV59" s="3" t="str">
        <f t="shared" si="47"/>
        <v xml:space="preserve">57 43 10.4 </v>
      </c>
      <c r="KW59" s="3" t="str">
        <f t="shared" si="48"/>
        <v xml:space="preserve">57 44 15.8 </v>
      </c>
      <c r="KX59" s="3" t="str">
        <f t="shared" si="49"/>
        <v xml:space="preserve">57 45 17.9 </v>
      </c>
      <c r="KY59" s="3" t="str">
        <f t="shared" si="50"/>
        <v xml:space="preserve">57 46 22.9 </v>
      </c>
      <c r="KZ59" s="3" t="str">
        <f t="shared" si="51"/>
        <v xml:space="preserve">57 47 21 </v>
      </c>
      <c r="LA59" s="3" t="str">
        <f t="shared" si="52"/>
        <v xml:space="preserve">57 48 4.3 </v>
      </c>
      <c r="LB59" s="3" t="str">
        <f t="shared" si="53"/>
        <v xml:space="preserve">57 49 18 </v>
      </c>
      <c r="LC59" s="3" t="str">
        <f t="shared" si="54"/>
        <v xml:space="preserve">57 50 24.1 </v>
      </c>
      <c r="LD59" s="3" t="str">
        <f t="shared" si="55"/>
        <v xml:space="preserve">57 51 22.7 </v>
      </c>
      <c r="LE59" s="3" t="str">
        <f t="shared" si="56"/>
        <v xml:space="preserve">57 52 24.3 </v>
      </c>
      <c r="LF59" s="3" t="str">
        <f t="shared" si="57"/>
        <v xml:space="preserve">57 53 89.4 </v>
      </c>
      <c r="LG59" s="3" t="str">
        <f t="shared" si="58"/>
        <v xml:space="preserve">57 54 28.8 </v>
      </c>
      <c r="LH59" s="3" t="str">
        <f t="shared" si="59"/>
        <v xml:space="preserve">57 55 9.8 </v>
      </c>
      <c r="LI59" s="3" t="str">
        <f t="shared" si="60"/>
        <v xml:space="preserve">57 56 24.6 </v>
      </c>
      <c r="LJ59" s="3" t="str">
        <f t="shared" si="61"/>
        <v xml:space="preserve">57 57 0 </v>
      </c>
      <c r="LK59" s="3" t="str">
        <f t="shared" si="62"/>
        <v xml:space="preserve">57 58 20.4 </v>
      </c>
      <c r="LL59" s="3" t="str">
        <f t="shared" si="63"/>
        <v xml:space="preserve">57 59 6.5 </v>
      </c>
      <c r="LM59" s="3" t="str">
        <f t="shared" si="64"/>
        <v xml:space="preserve">57 60 27.5 </v>
      </c>
      <c r="LN59" s="3" t="str">
        <f t="shared" si="65"/>
        <v xml:space="preserve">57 61 16.7 </v>
      </c>
      <c r="LO59" s="3" t="str">
        <f t="shared" si="66"/>
        <v xml:space="preserve">57 62 30.4 </v>
      </c>
      <c r="LP59" s="3" t="str">
        <f t="shared" si="67"/>
        <v xml:space="preserve">57 63 3.8 </v>
      </c>
      <c r="LQ59" s="3" t="str">
        <f t="shared" si="68"/>
        <v xml:space="preserve">57 64 5.5 </v>
      </c>
      <c r="LR59" s="3" t="str">
        <f t="shared" si="69"/>
        <v xml:space="preserve">57 65 16.8 </v>
      </c>
      <c r="LS59" s="3" t="str">
        <f t="shared" si="70"/>
        <v xml:space="preserve">57 66 10.9 </v>
      </c>
      <c r="LT59" s="3" t="str">
        <f t="shared" si="71"/>
        <v xml:space="preserve">57 67 12.2 </v>
      </c>
      <c r="LU59" s="3" t="str">
        <f t="shared" si="72"/>
        <v xml:space="preserve">57 68 30.9 </v>
      </c>
      <c r="LV59" s="3" t="str">
        <f t="shared" si="73"/>
        <v xml:space="preserve">57 69 76.3 </v>
      </c>
      <c r="LW59" s="3" t="str">
        <f t="shared" si="74"/>
        <v xml:space="preserve">57 70 77.4 </v>
      </c>
      <c r="LX59" s="3" t="str">
        <f t="shared" si="75"/>
        <v xml:space="preserve">57 71 14.9 </v>
      </c>
      <c r="LY59" s="3" t="str">
        <f t="shared" si="76"/>
        <v xml:space="preserve">57 72 4.4 </v>
      </c>
      <c r="LZ59" s="3" t="str">
        <f t="shared" si="77"/>
        <v xml:space="preserve">57 73 4.8 </v>
      </c>
      <c r="MA59" s="3" t="str">
        <f t="shared" si="78"/>
        <v xml:space="preserve">57 74 11 </v>
      </c>
      <c r="MB59" s="3" t="str">
        <f t="shared" si="79"/>
        <v xml:space="preserve">57 75 24.9 </v>
      </c>
      <c r="MC59" s="3" t="str">
        <f t="shared" si="80"/>
        <v xml:space="preserve">57 76 89.8 </v>
      </c>
      <c r="MD59" s="3" t="str">
        <f t="shared" si="81"/>
        <v xml:space="preserve">57 77 21.7 </v>
      </c>
      <c r="ME59" s="3" t="str">
        <f t="shared" si="82"/>
        <v xml:space="preserve">57 78 23.7 </v>
      </c>
      <c r="MF59" s="3" t="str">
        <f t="shared" si="83"/>
        <v xml:space="preserve">57 79 15.2 </v>
      </c>
      <c r="MG59" s="3" t="str">
        <f t="shared" si="84"/>
        <v xml:space="preserve">57 80 22.2 </v>
      </c>
      <c r="MH59" s="3" t="str">
        <f t="shared" si="85"/>
        <v xml:space="preserve">57 81 7.8 </v>
      </c>
      <c r="MI59" s="3" t="str">
        <f t="shared" si="86"/>
        <v xml:space="preserve">57 82 26.8 </v>
      </c>
      <c r="MJ59" s="3" t="str">
        <f t="shared" si="87"/>
        <v xml:space="preserve">57 83 33.1 </v>
      </c>
      <c r="MK59" s="3" t="str">
        <f t="shared" si="88"/>
        <v xml:space="preserve">57 84 36.1 </v>
      </c>
      <c r="ML59" s="3" t="str">
        <f t="shared" si="89"/>
        <v xml:space="preserve">57 85 30.2 </v>
      </c>
      <c r="MM59" s="3" t="str">
        <f t="shared" si="90"/>
        <v xml:space="preserve">57 86 41.5 </v>
      </c>
      <c r="MN59" s="3" t="str">
        <f t="shared" si="91"/>
        <v xml:space="preserve">57 87 24.2 </v>
      </c>
      <c r="MO59" s="3" t="str">
        <f t="shared" si="92"/>
        <v xml:space="preserve">57 88 21.1 </v>
      </c>
      <c r="MP59" s="3" t="str">
        <f t="shared" si="93"/>
        <v xml:space="preserve">57 89 41.2 </v>
      </c>
      <c r="MQ59" s="3" t="str">
        <f t="shared" si="94"/>
        <v xml:space="preserve">57 90 15.2 </v>
      </c>
      <c r="MR59" s="3" t="str">
        <f t="shared" si="95"/>
        <v xml:space="preserve">57 91 9.3 </v>
      </c>
      <c r="MS59" s="3" t="str">
        <f t="shared" si="96"/>
        <v xml:space="preserve">57 92 20.6 </v>
      </c>
      <c r="MT59" s="3" t="str">
        <f t="shared" si="97"/>
        <v xml:space="preserve">57 93 17.8 </v>
      </c>
      <c r="MU59" s="3" t="str">
        <f t="shared" si="98"/>
        <v xml:space="preserve">57 94 24.1 </v>
      </c>
      <c r="MV59" s="3" t="str">
        <f t="shared" si="99"/>
        <v xml:space="preserve">57 95 20.6 </v>
      </c>
      <c r="MW59" s="3" t="str">
        <f t="shared" si="100"/>
        <v xml:space="preserve">57 96 37.4 </v>
      </c>
      <c r="MX59" s="3" t="str">
        <f t="shared" si="101"/>
        <v xml:space="preserve">57 97 12.1 </v>
      </c>
      <c r="MY59" s="3" t="str">
        <f t="shared" si="102"/>
        <v xml:space="preserve">57 98 20 </v>
      </c>
      <c r="MZ59" s="3" t="str">
        <f t="shared" si="103"/>
        <v xml:space="preserve">57 99 4.2 </v>
      </c>
      <c r="NA59" s="3" t="str">
        <f t="shared" si="104"/>
        <v xml:space="preserve">57 100 14.6 </v>
      </c>
      <c r="NB59" s="3" t="str">
        <f t="shared" si="105"/>
        <v xml:space="preserve">57 101 26 </v>
      </c>
      <c r="NC59" s="3" t="str">
        <f t="shared" si="106"/>
        <v xml:space="preserve">57 102 44.3 </v>
      </c>
      <c r="ND59" s="3" t="str">
        <f t="shared" si="107"/>
        <v xml:space="preserve">57 103 23.5 </v>
      </c>
      <c r="NE59" s="3" t="str">
        <f t="shared" si="108"/>
        <v xml:space="preserve">57 104 37 </v>
      </c>
      <c r="NF59" s="3" t="str">
        <f t="shared" si="109"/>
        <v xml:space="preserve">57 105 32.8 </v>
      </c>
      <c r="NG59" s="3" t="str">
        <f t="shared" si="110"/>
        <v xml:space="preserve">57 106 14.6 </v>
      </c>
      <c r="NH59" s="3" t="str">
        <f t="shared" si="111"/>
        <v xml:space="preserve">57 107 16.6 </v>
      </c>
      <c r="NI59" s="3" t="str">
        <f t="shared" si="112"/>
        <v xml:space="preserve">57 108 27.2 </v>
      </c>
      <c r="NJ59" s="3" t="str">
        <f t="shared" si="113"/>
        <v xml:space="preserve">57 109 27.2 </v>
      </c>
      <c r="NK59" s="3" t="str">
        <f t="shared" si="114"/>
        <v xml:space="preserve">57 110 22.6 </v>
      </c>
      <c r="NL59" s="3" t="str">
        <f t="shared" si="115"/>
        <v xml:space="preserve">57 111 7.3 </v>
      </c>
      <c r="NM59" s="3" t="str">
        <f t="shared" si="116"/>
        <v xml:space="preserve">57 112 53.7 </v>
      </c>
      <c r="NN59" s="3" t="str">
        <f t="shared" si="117"/>
        <v xml:space="preserve">57 113 91.7 </v>
      </c>
      <c r="NO59" s="3" t="str">
        <f t="shared" si="118"/>
        <v xml:space="preserve">57 114 17.1 </v>
      </c>
      <c r="NP59" s="3" t="str">
        <f t="shared" si="119"/>
        <v xml:space="preserve">57 115 42.1 </v>
      </c>
      <c r="NQ59" s="3" t="str">
        <f t="shared" si="120"/>
        <v xml:space="preserve">57 116 22.5 </v>
      </c>
      <c r="NR59" s="3" t="str">
        <f t="shared" si="121"/>
        <v xml:space="preserve">57 117 26.3 </v>
      </c>
      <c r="NS59" s="3" t="str">
        <f t="shared" si="122"/>
        <v xml:space="preserve">57 118 65.8 </v>
      </c>
      <c r="NT59" s="3" t="str">
        <f t="shared" si="123"/>
        <v xml:space="preserve">57 119 23.7 </v>
      </c>
      <c r="NU59" s="3" t="str">
        <f t="shared" si="124"/>
        <v xml:space="preserve">57 120 128 </v>
      </c>
      <c r="NV59" s="3" t="str">
        <f t="shared" si="125"/>
        <v xml:space="preserve">57 121 19.9 </v>
      </c>
      <c r="NW59" s="3" t="str">
        <f t="shared" si="126"/>
        <v xml:space="preserve">57 122 28.2 </v>
      </c>
      <c r="NX59" s="3" t="str">
        <f t="shared" si="127"/>
        <v xml:space="preserve">57 123 3.8 </v>
      </c>
      <c r="NY59" s="3" t="str">
        <f t="shared" si="128"/>
        <v xml:space="preserve">57 124 63.4 </v>
      </c>
      <c r="NZ59" s="3" t="str">
        <f t="shared" si="129"/>
        <v xml:space="preserve">57 125 25.9 </v>
      </c>
      <c r="OA59" s="3" t="str">
        <f t="shared" si="130"/>
        <v xml:space="preserve">57 126 38.9 </v>
      </c>
      <c r="OB59" s="3" t="str">
        <f t="shared" si="131"/>
        <v xml:space="preserve">57 127 24.2 </v>
      </c>
      <c r="OC59" s="3" t="str">
        <f t="shared" si="132"/>
        <v xml:space="preserve">57 128 42 </v>
      </c>
      <c r="OD59" s="3" t="str">
        <f t="shared" si="133"/>
        <v xml:space="preserve">57 129 37.4 </v>
      </c>
      <c r="OE59" s="3" t="str">
        <f t="shared" si="134"/>
        <v xml:space="preserve">57 130 16.5 </v>
      </c>
      <c r="OF59" s="3" t="str">
        <f t="shared" si="135"/>
        <v xml:space="preserve">57 131 25 </v>
      </c>
      <c r="OG59" s="3" t="str">
        <f t="shared" si="136"/>
        <v xml:space="preserve">57 132 17.2 </v>
      </c>
      <c r="OH59" s="3" t="str">
        <f t="shared" si="137"/>
        <v xml:space="preserve">57 133 20.9 </v>
      </c>
      <c r="OI59" s="3" t="str">
        <f t="shared" si="138"/>
        <v xml:space="preserve">57 134 29.8 </v>
      </c>
      <c r="OJ59" s="3" t="str">
        <f t="shared" si="139"/>
        <v xml:space="preserve">57 135 20.4 </v>
      </c>
      <c r="OK59" s="3" t="str">
        <f t="shared" si="140"/>
        <v xml:space="preserve">57 136 36 </v>
      </c>
      <c r="OL59" s="3" t="str">
        <f t="shared" si="141"/>
        <v xml:space="preserve">57 137 8.9 </v>
      </c>
      <c r="OM59" s="3" t="str">
        <f t="shared" si="142"/>
        <v xml:space="preserve">57 138 23.9 </v>
      </c>
      <c r="ON59" s="3" t="str">
        <f t="shared" si="143"/>
        <v xml:space="preserve">57 139 66.6 </v>
      </c>
      <c r="OO59" s="3" t="str">
        <f t="shared" si="144"/>
        <v xml:space="preserve">57 140 12.3 </v>
      </c>
      <c r="OP59" s="3" t="str">
        <f t="shared" si="145"/>
        <v xml:space="preserve">57 141 20.9 </v>
      </c>
      <c r="OQ59" s="3" t="str">
        <f t="shared" si="146"/>
        <v xml:space="preserve">57 142 22.5 </v>
      </c>
      <c r="OR59" s="3" t="str">
        <f t="shared" si="147"/>
        <v xml:space="preserve">57 143 44 </v>
      </c>
      <c r="OS59" s="3" t="str">
        <f t="shared" si="148"/>
        <v xml:space="preserve">57 144 6.9 </v>
      </c>
      <c r="OT59" s="3" t="str">
        <f t="shared" si="149"/>
        <v xml:space="preserve">57 145 16 </v>
      </c>
      <c r="OU59" s="3" t="str">
        <f t="shared" si="150"/>
        <v xml:space="preserve">57 146 10.8 </v>
      </c>
      <c r="OV59" s="3" t="str">
        <f t="shared" si="151"/>
        <v xml:space="preserve">57 147 39.5 </v>
      </c>
      <c r="OW59" s="3" t="str">
        <f t="shared" si="152"/>
        <v xml:space="preserve">57 148 43 </v>
      </c>
      <c r="OX59" s="3" t="str">
        <f t="shared" si="153"/>
        <v xml:space="preserve">57 149 5.9 </v>
      </c>
      <c r="OY59" s="3" t="str">
        <f t="shared" si="154"/>
        <v xml:space="preserve">57 150 23.4 </v>
      </c>
      <c r="OZ59" s="3" t="str">
        <f t="shared" si="155"/>
        <v xml:space="preserve">57 151 15.7 </v>
      </c>
      <c r="PA59" s="3" t="str">
        <f t="shared" si="156"/>
        <v xml:space="preserve">57 152 30.1 </v>
      </c>
      <c r="PB59" s="3" t="str">
        <f t="shared" si="157"/>
        <v xml:space="preserve">57 153 29 </v>
      </c>
      <c r="PC59" s="3" t="str">
        <f t="shared" si="158"/>
        <v xml:space="preserve">57 154 25.9 </v>
      </c>
      <c r="PD59" s="3" t="str">
        <f t="shared" si="159"/>
        <v xml:space="preserve">57 155 26.9 </v>
      </c>
      <c r="PE59" s="3" t="str">
        <f t="shared" si="160"/>
        <v xml:space="preserve">57 156 39.4 </v>
      </c>
      <c r="PF59" s="3" t="str">
        <f t="shared" si="161"/>
        <v xml:space="preserve">57 157 39.5 </v>
      </c>
      <c r="PG59" s="3" t="str">
        <f t="shared" si="162"/>
        <v xml:space="preserve">57 158 10.4 </v>
      </c>
      <c r="PH59" s="3" t="str">
        <f t="shared" si="163"/>
        <v xml:space="preserve">57 159 64 </v>
      </c>
      <c r="PI59" s="3" t="str">
        <f t="shared" si="164"/>
        <v xml:space="preserve">57 160 38.9 </v>
      </c>
      <c r="PJ59" s="3" t="str">
        <f t="shared" si="165"/>
        <v xml:space="preserve">57 161 21.1 </v>
      </c>
      <c r="PK59" s="3" t="str">
        <f t="shared" si="166"/>
        <v xml:space="preserve">57 162 24 </v>
      </c>
      <c r="PL59" s="3" t="str">
        <f t="shared" si="167"/>
        <v xml:space="preserve">57 163 22.9 </v>
      </c>
      <c r="PM59" s="3" t="str">
        <f t="shared" si="168"/>
        <v xml:space="preserve">57 164 19.9 </v>
      </c>
      <c r="PN59" s="3" t="str">
        <f t="shared" si="169"/>
        <v xml:space="preserve">57 165 15.8 </v>
      </c>
      <c r="PO59" s="3" t="str">
        <f t="shared" si="170"/>
        <v xml:space="preserve">57 166 31.3 </v>
      </c>
      <c r="PP59" s="3" t="str">
        <f t="shared" si="171"/>
        <v xml:space="preserve">57 167 17.5 </v>
      </c>
      <c r="PQ59" s="3" t="str">
        <f t="shared" si="172"/>
        <v xml:space="preserve">57 168 26.9 </v>
      </c>
      <c r="PR59" s="3" t="str">
        <f t="shared" si="173"/>
        <v xml:space="preserve">57 169 5.4 </v>
      </c>
      <c r="PS59" s="3" t="str">
        <f t="shared" si="174"/>
        <v xml:space="preserve">57 170 16 </v>
      </c>
      <c r="PT59" s="3" t="str">
        <f t="shared" si="175"/>
        <v xml:space="preserve">57 171 2.6 </v>
      </c>
      <c r="PU59" s="3" t="str">
        <f t="shared" si="176"/>
        <v xml:space="preserve">57 172 26.3 </v>
      </c>
      <c r="PV59" s="3" t="str">
        <f t="shared" si="177"/>
        <v xml:space="preserve">57 173 9.8 </v>
      </c>
      <c r="PW59" s="3" t="str">
        <f t="shared" si="178"/>
        <v xml:space="preserve">57 174 27.4 </v>
      </c>
      <c r="PX59" s="3" t="str">
        <f t="shared" si="179"/>
        <v xml:space="preserve">57 175 62.9 </v>
      </c>
      <c r="PY59" s="3" t="str">
        <f t="shared" si="180"/>
        <v xml:space="preserve">57 176 102 </v>
      </c>
      <c r="PZ59" s="3" t="str">
        <f t="shared" si="181"/>
        <v xml:space="preserve">57 177 40.4 </v>
      </c>
      <c r="QA59" s="3" t="str">
        <f t="shared" si="182"/>
        <v xml:space="preserve">57 178 14.4 </v>
      </c>
      <c r="QB59" s="3" t="str">
        <f t="shared" si="183"/>
        <v xml:space="preserve">57 179 4.6 </v>
      </c>
      <c r="QC59" s="3" t="str">
        <f t="shared" si="184"/>
        <v xml:space="preserve">57 180 56.4 </v>
      </c>
      <c r="QD59" s="3" t="str">
        <f t="shared" si="185"/>
        <v xml:space="preserve">57 181 11.7 </v>
      </c>
      <c r="QE59" s="3" t="str">
        <f t="shared" si="186"/>
        <v xml:space="preserve">57 182 19.1 </v>
      </c>
      <c r="QF59" s="3" t="str">
        <f t="shared" si="187"/>
        <v xml:space="preserve">57 183 1.9 </v>
      </c>
      <c r="QG59" s="3" t="str">
        <f t="shared" si="188"/>
        <v xml:space="preserve">57 184 21.7 </v>
      </c>
      <c r="QH59" s="3" t="str">
        <f t="shared" si="189"/>
        <v xml:space="preserve">57 185 18.5 </v>
      </c>
      <c r="QI59" s="3" t="str">
        <f t="shared" si="190"/>
        <v xml:space="preserve">57 186 26.6 </v>
      </c>
      <c r="QJ59" s="3" t="str">
        <f t="shared" si="191"/>
        <v xml:space="preserve">57 187 20.7 </v>
      </c>
      <c r="QK59" s="3" t="str">
        <f t="shared" si="192"/>
        <v xml:space="preserve">57 188 20.8 </v>
      </c>
      <c r="QL59" s="3" t="str">
        <f t="shared" si="193"/>
        <v xml:space="preserve">57 189 13.9 </v>
      </c>
      <c r="QM59" s="3" t="str">
        <f t="shared" si="194"/>
        <v xml:space="preserve">57 190 32.3 </v>
      </c>
      <c r="QN59" s="3" t="str">
        <f t="shared" si="195"/>
        <v xml:space="preserve">57 191 39.9 </v>
      </c>
      <c r="QO59" s="3" t="str">
        <f t="shared" si="196"/>
        <v xml:space="preserve">57 192 24.2 </v>
      </c>
      <c r="QP59" s="3" t="str">
        <f t="shared" si="197"/>
        <v xml:space="preserve">57 193 33.4 </v>
      </c>
      <c r="QQ59" s="3" t="str">
        <f t="shared" si="198"/>
        <v xml:space="preserve">57 194 22 </v>
      </c>
      <c r="QR59" s="3" t="str">
        <f t="shared" si="199"/>
        <v xml:space="preserve">57 195 7.3 </v>
      </c>
      <c r="QS59" s="3" t="str">
        <f t="shared" si="200"/>
        <v xml:space="preserve">57 196 12 </v>
      </c>
      <c r="QT59" s="3" t="str">
        <f t="shared" si="201"/>
        <v xml:space="preserve">57 197 7.1 </v>
      </c>
      <c r="QU59" s="3" t="str">
        <f t="shared" si="202"/>
        <v xml:space="preserve">57 198 25.2 </v>
      </c>
      <c r="QV59" s="3" t="str">
        <f t="shared" si="203"/>
        <v xml:space="preserve">57 199 49.8 </v>
      </c>
      <c r="QW59" s="3" t="str">
        <f t="shared" si="204"/>
        <v xml:space="preserve">57 200 4 </v>
      </c>
      <c r="QX59" s="3" t="str">
        <f t="shared" si="205"/>
        <v xml:space="preserve">57 201 13.9 </v>
      </c>
      <c r="QY59" s="3" t="str">
        <f t="shared" si="206"/>
        <v xml:space="preserve">57 202 14 </v>
      </c>
      <c r="QZ59" s="3" t="str">
        <f t="shared" si="207"/>
        <v xml:space="preserve">57 203 23.9 </v>
      </c>
      <c r="RA59" s="3" t="str">
        <f t="shared" si="208"/>
        <v xml:space="preserve">57 204 8.4 </v>
      </c>
      <c r="RB59" s="3" t="str">
        <f t="shared" si="209"/>
        <v xml:space="preserve">57 205 60.9 </v>
      </c>
      <c r="RC59" s="3" t="str">
        <f t="shared" si="210"/>
        <v xml:space="preserve">57 206 22.4 </v>
      </c>
      <c r="RD59" s="3" t="str">
        <f t="shared" si="211"/>
        <v xml:space="preserve">57 207 34 </v>
      </c>
      <c r="RE59" s="3" t="str">
        <f t="shared" si="212"/>
        <v xml:space="preserve">57 208 26 </v>
      </c>
      <c r="RF59" s="3" t="str">
        <f t="shared" si="213"/>
        <v xml:space="preserve">57 209 19.1 </v>
      </c>
      <c r="RG59" s="3" t="str">
        <f t="shared" si="214"/>
        <v xml:space="preserve">57 210 14.7 </v>
      </c>
      <c r="RH59" s="3" t="str">
        <f t="shared" si="215"/>
        <v xml:space="preserve">57 211 79 </v>
      </c>
      <c r="RI59" s="3" t="str">
        <f t="shared" si="216"/>
        <v xml:space="preserve">57 212 79 </v>
      </c>
      <c r="RJ59" s="3" t="str">
        <f t="shared" si="217"/>
        <v xml:space="preserve">57 213 37.1 </v>
      </c>
      <c r="RK59" s="3" t="str">
        <f t="shared" si="218"/>
        <v xml:space="preserve">57 214 26 </v>
      </c>
      <c r="RL59" s="3" t="str">
        <f t="shared" si="219"/>
        <v xml:space="preserve">57 215 26 </v>
      </c>
      <c r="RM59" s="3" t="str">
        <f t="shared" si="220"/>
        <v xml:space="preserve">57 216 41.5 </v>
      </c>
      <c r="RN59" s="3" t="str">
        <f t="shared" si="221"/>
        <v xml:space="preserve">57 217 25 </v>
      </c>
      <c r="RO59" s="3" t="str">
        <f t="shared" si="222"/>
        <v xml:space="preserve">57 218 24.4 </v>
      </c>
      <c r="RP59" s="3" t="str">
        <f t="shared" si="223"/>
        <v xml:space="preserve">57 219 24.2 </v>
      </c>
      <c r="RQ59" s="3" t="str">
        <f t="shared" si="224"/>
        <v xml:space="preserve">57 220 43.7 </v>
      </c>
      <c r="RR59" s="3" t="str">
        <f t="shared" si="225"/>
        <v xml:space="preserve">57 221 23.9 </v>
      </c>
      <c r="RS59" s="3" t="str">
        <f t="shared" si="226"/>
        <v xml:space="preserve">57 222 7.6 </v>
      </c>
      <c r="RT59" s="3" t="str">
        <f t="shared" si="227"/>
        <v xml:space="preserve">57 223 36.4 </v>
      </c>
      <c r="RU59" s="3" t="str">
        <f t="shared" si="228"/>
        <v xml:space="preserve">57 224 5.5 </v>
      </c>
      <c r="RV59" s="3" t="str">
        <f t="shared" si="229"/>
        <v xml:space="preserve">57 225 18.5 </v>
      </c>
      <c r="RW59" s="3" t="str">
        <f t="shared" si="230"/>
        <v xml:space="preserve">57 226 28 </v>
      </c>
      <c r="RX59" s="3" t="str">
        <f t="shared" si="231"/>
        <v xml:space="preserve">57 227 21.8 </v>
      </c>
      <c r="RY59" s="3" t="str">
        <f t="shared" si="232"/>
        <v xml:space="preserve">57 228 23.9 </v>
      </c>
      <c r="RZ59" s="3" t="str">
        <f t="shared" si="233"/>
        <v xml:space="preserve">57 229 26.9 </v>
      </c>
      <c r="SA59" s="3" t="str">
        <f t="shared" si="234"/>
        <v xml:space="preserve">57 230 6.9 </v>
      </c>
      <c r="SB59" s="3" t="str">
        <f t="shared" si="235"/>
        <v xml:space="preserve">57 231 108 </v>
      </c>
      <c r="SC59" s="3" t="str">
        <f t="shared" si="236"/>
        <v xml:space="preserve">57 232 54.9 </v>
      </c>
      <c r="SD59" s="3" t="str">
        <f t="shared" si="237"/>
        <v xml:space="preserve">57 233 22.7 </v>
      </c>
      <c r="SE59" s="3" t="str">
        <f t="shared" si="238"/>
        <v xml:space="preserve">57 234 23.7 </v>
      </c>
      <c r="SF59" s="3" t="str">
        <f t="shared" si="239"/>
        <v xml:space="preserve">57 235 16.9 </v>
      </c>
      <c r="SG59" s="3" t="str">
        <f t="shared" si="240"/>
        <v xml:space="preserve">57 236 29.9 </v>
      </c>
      <c r="SH59" s="3" t="str">
        <f t="shared" si="241"/>
        <v xml:space="preserve">57 237 21.5 </v>
      </c>
      <c r="SI59" s="3" t="str">
        <f t="shared" si="242"/>
        <v xml:space="preserve">57 238 41.4 </v>
      </c>
      <c r="SJ59" s="3" t="str">
        <f t="shared" si="243"/>
        <v xml:space="preserve">57 239 17.3 </v>
      </c>
      <c r="SK59" s="3" t="str">
        <f t="shared" si="244"/>
        <v xml:space="preserve">57 240 24.5 </v>
      </c>
      <c r="SL59" s="3" t="str">
        <f t="shared" si="245"/>
        <v xml:space="preserve">57 241 109 </v>
      </c>
      <c r="SM59" s="3" t="str">
        <f t="shared" si="246"/>
        <v xml:space="preserve">57 242 40.9 </v>
      </c>
      <c r="SN59" s="3" t="str">
        <f t="shared" si="247"/>
        <v xml:space="preserve">57 243 12.3 </v>
      </c>
      <c r="SO59" s="3" t="str">
        <f t="shared" si="248"/>
        <v xml:space="preserve">57 244 7.1 </v>
      </c>
      <c r="SP59" s="3" t="str">
        <f t="shared" si="249"/>
        <v xml:space="preserve">57 245 12.3 </v>
      </c>
      <c r="SQ59" s="3" t="str">
        <f t="shared" si="250"/>
        <v xml:space="preserve">57 246 29.9 </v>
      </c>
      <c r="SR59" s="3" t="str">
        <f t="shared" si="251"/>
        <v xml:space="preserve">57 247 16.3 </v>
      </c>
      <c r="SS59" s="3" t="str">
        <f t="shared" si="252"/>
        <v xml:space="preserve">57 248 21.8 </v>
      </c>
      <c r="ST59" s="3" t="str">
        <f t="shared" si="253"/>
        <v xml:space="preserve">57 249 25.1 </v>
      </c>
      <c r="SU59" s="3" t="str">
        <f t="shared" si="254"/>
        <v xml:space="preserve">57 250 46.6 </v>
      </c>
      <c r="SV59" s="3" t="str">
        <f t="shared" si="255"/>
        <v xml:space="preserve">57 251 11.8 </v>
      </c>
      <c r="SW59" s="3" t="str">
        <f t="shared" si="256"/>
        <v xml:space="preserve">57 252 30.9 </v>
      </c>
      <c r="SX59" s="3" t="str">
        <f t="shared" si="257"/>
        <v xml:space="preserve">57 253 20.7 </v>
      </c>
      <c r="SY59" s="3" t="str">
        <f t="shared" si="258"/>
        <v xml:space="preserve">57 254 12.1 </v>
      </c>
      <c r="SZ59" s="3" t="str">
        <f t="shared" si="259"/>
        <v xml:space="preserve">57 255 47.5 </v>
      </c>
      <c r="TA59" s="3" t="str">
        <f t="shared" si="260"/>
        <v xml:space="preserve">57 256 15.6 </v>
      </c>
      <c r="TB59" s="3" t="str">
        <f t="shared" si="261"/>
        <v xml:space="preserve">57 257 11.7 </v>
      </c>
      <c r="TC59" s="3" t="str">
        <f t="shared" si="262"/>
        <v xml:space="preserve">57 258 19.7 </v>
      </c>
      <c r="TD59" s="3" t="str">
        <f t="shared" si="263"/>
        <v xml:space="preserve">57 259 19 </v>
      </c>
      <c r="TE59" s="3" t="str">
        <f t="shared" si="264"/>
        <v xml:space="preserve">57 260 22.8 </v>
      </c>
      <c r="TF59" s="3" t="str">
        <f t="shared" si="265"/>
        <v xml:space="preserve">57 261 24.1 </v>
      </c>
    </row>
    <row r="60" spans="1:526" ht="18.75" customHeight="1" thickBot="1" x14ac:dyDescent="0.4">
      <c r="A60" s="17">
        <v>58</v>
      </c>
      <c r="B60" s="19" t="s">
        <v>264</v>
      </c>
      <c r="C60" s="16" t="s">
        <v>60</v>
      </c>
      <c r="D60" s="3">
        <v>63</v>
      </c>
      <c r="E60" s="3">
        <v>8.5</v>
      </c>
      <c r="F60" s="3">
        <v>21.9</v>
      </c>
      <c r="G60" s="3">
        <v>16</v>
      </c>
      <c r="H60" s="3">
        <v>41.8</v>
      </c>
      <c r="I60" s="3">
        <v>39.5</v>
      </c>
      <c r="J60" s="3">
        <v>39.5</v>
      </c>
      <c r="K60" s="3">
        <v>9.3000000000000007</v>
      </c>
      <c r="L60" s="3">
        <v>5.9</v>
      </c>
      <c r="M60" s="3">
        <v>25.9</v>
      </c>
      <c r="N60" s="3">
        <v>15.5</v>
      </c>
      <c r="O60" s="3">
        <v>18.5</v>
      </c>
      <c r="P60" s="3">
        <v>23.9</v>
      </c>
      <c r="Q60" s="3">
        <v>9.5</v>
      </c>
      <c r="R60" s="3">
        <v>19.8</v>
      </c>
      <c r="S60" s="3">
        <v>11.9</v>
      </c>
      <c r="T60" s="3">
        <v>35.1</v>
      </c>
      <c r="U60" s="3">
        <v>56.6</v>
      </c>
      <c r="V60" s="3">
        <v>12.6</v>
      </c>
      <c r="W60" s="3">
        <v>14.9</v>
      </c>
      <c r="X60" s="3">
        <v>22.7</v>
      </c>
      <c r="Y60" s="3">
        <v>12.8</v>
      </c>
      <c r="Z60" s="3">
        <v>11.7</v>
      </c>
      <c r="AA60" s="3">
        <v>65.7</v>
      </c>
      <c r="AB60" s="3">
        <v>67.400000000000006</v>
      </c>
      <c r="AC60" s="3">
        <v>12.5</v>
      </c>
      <c r="AD60" s="3">
        <v>14.5</v>
      </c>
      <c r="AE60" s="3">
        <v>20.8</v>
      </c>
      <c r="AF60" s="3">
        <v>29.4</v>
      </c>
      <c r="AG60" s="3">
        <v>32.700000000000003</v>
      </c>
      <c r="AH60" s="3">
        <v>17.600000000000001</v>
      </c>
      <c r="AI60" s="3">
        <v>59.5</v>
      </c>
      <c r="AJ60" s="3">
        <v>75</v>
      </c>
      <c r="AK60" s="3">
        <v>52</v>
      </c>
      <c r="AL60" s="3">
        <v>70.2</v>
      </c>
      <c r="AM60" s="3">
        <v>6</v>
      </c>
      <c r="AN60" s="3">
        <v>10.5</v>
      </c>
      <c r="AO60" s="3">
        <v>31.2</v>
      </c>
      <c r="AP60" s="3">
        <v>36.1</v>
      </c>
      <c r="AQ60" s="3">
        <v>17.5</v>
      </c>
      <c r="AR60" s="3">
        <v>17.5</v>
      </c>
      <c r="AS60" s="3">
        <v>15.1</v>
      </c>
      <c r="AT60" s="3">
        <v>11</v>
      </c>
      <c r="AU60" s="3">
        <v>8.6999999999999993</v>
      </c>
      <c r="AV60" s="3">
        <v>12.5</v>
      </c>
      <c r="AW60" s="3">
        <v>5.7</v>
      </c>
      <c r="AX60" s="3">
        <v>29.5</v>
      </c>
      <c r="AY60" s="3">
        <v>14.3</v>
      </c>
      <c r="AZ60" s="3">
        <v>10.4</v>
      </c>
      <c r="BA60" s="3">
        <v>18.8</v>
      </c>
      <c r="BB60" s="3">
        <v>16.899999999999999</v>
      </c>
      <c r="BC60" s="3">
        <v>14.9</v>
      </c>
      <c r="BD60" s="3">
        <v>73.900000000000006</v>
      </c>
      <c r="BE60" s="3">
        <v>19.100000000000001</v>
      </c>
      <c r="BF60" s="3">
        <v>16.8</v>
      </c>
      <c r="BG60" s="3">
        <v>15.2</v>
      </c>
      <c r="BH60" s="3">
        <v>20.399999999999999</v>
      </c>
      <c r="BI60" s="3">
        <v>0</v>
      </c>
      <c r="BJ60" s="3">
        <v>12.8</v>
      </c>
      <c r="BK60" s="3">
        <v>13.2</v>
      </c>
      <c r="BL60" s="3">
        <v>20.8</v>
      </c>
      <c r="BM60" s="3">
        <v>39.299999999999997</v>
      </c>
      <c r="BN60" s="3">
        <v>15.7</v>
      </c>
      <c r="BO60" s="3">
        <v>20.9</v>
      </c>
      <c r="BP60" s="3">
        <v>3.6</v>
      </c>
      <c r="BQ60" s="3">
        <v>11</v>
      </c>
      <c r="BR60" s="3">
        <v>29.5</v>
      </c>
      <c r="BS60" s="3">
        <v>20</v>
      </c>
      <c r="BT60" s="3">
        <v>60.7</v>
      </c>
      <c r="BU60" s="3">
        <v>67.7</v>
      </c>
      <c r="BV60" s="3">
        <v>16.899999999999999</v>
      </c>
      <c r="BW60" s="3">
        <v>19.8</v>
      </c>
      <c r="BX60" s="3">
        <v>21.1</v>
      </c>
      <c r="BY60" s="3">
        <v>13.4</v>
      </c>
      <c r="BZ60" s="3">
        <v>10.6</v>
      </c>
      <c r="CA60" s="3">
        <v>74.099999999999994</v>
      </c>
      <c r="CB60" s="3">
        <v>7.5</v>
      </c>
      <c r="CC60" s="3">
        <v>9.4</v>
      </c>
      <c r="CD60" s="3">
        <v>21.5</v>
      </c>
      <c r="CE60" s="3">
        <v>23.7</v>
      </c>
      <c r="CF60" s="3">
        <v>13.2</v>
      </c>
      <c r="CG60" s="3">
        <v>15.9</v>
      </c>
      <c r="CH60" s="3">
        <v>22.1</v>
      </c>
      <c r="CI60" s="3">
        <v>20.2</v>
      </c>
      <c r="CJ60" s="3">
        <v>19.3</v>
      </c>
      <c r="CK60" s="3">
        <v>34.799999999999997</v>
      </c>
      <c r="CL60" s="3">
        <v>9.9</v>
      </c>
      <c r="CM60" s="3">
        <v>9</v>
      </c>
      <c r="CN60" s="3">
        <v>25.6</v>
      </c>
      <c r="CO60" s="3">
        <v>13.6</v>
      </c>
      <c r="CP60" s="3">
        <v>13.3</v>
      </c>
      <c r="CQ60" s="3">
        <v>1.2</v>
      </c>
      <c r="CR60" s="3">
        <v>8.5</v>
      </c>
      <c r="CS60" s="3">
        <v>11.4</v>
      </c>
      <c r="CT60" s="3">
        <v>1.2</v>
      </c>
      <c r="CU60" s="3">
        <v>26.5</v>
      </c>
      <c r="CV60" s="3">
        <v>6.1</v>
      </c>
      <c r="CW60" s="3">
        <v>8.1</v>
      </c>
      <c r="CX60" s="3">
        <v>17.100000000000001</v>
      </c>
      <c r="CY60" s="3">
        <v>23.4</v>
      </c>
      <c r="CZ60" s="3">
        <v>13.2</v>
      </c>
      <c r="DA60" s="3">
        <v>64.2</v>
      </c>
      <c r="DB60" s="3">
        <v>14.5</v>
      </c>
      <c r="DC60" s="3">
        <v>23.9</v>
      </c>
      <c r="DD60" s="3">
        <v>19.600000000000001</v>
      </c>
      <c r="DE60" s="3">
        <v>5.3</v>
      </c>
      <c r="DF60" s="3">
        <v>12.4</v>
      </c>
      <c r="DG60" s="3">
        <v>12.9</v>
      </c>
      <c r="DH60" s="3">
        <v>14.5</v>
      </c>
      <c r="DI60" s="3">
        <v>16.8</v>
      </c>
      <c r="DJ60" s="3">
        <v>21.9</v>
      </c>
      <c r="DK60" s="3">
        <v>62.7</v>
      </c>
      <c r="DL60" s="3">
        <v>76</v>
      </c>
      <c r="DM60" s="3">
        <v>12.9</v>
      </c>
      <c r="DN60" s="3">
        <v>31.3</v>
      </c>
      <c r="DO60" s="3">
        <v>13</v>
      </c>
      <c r="DP60" s="3">
        <v>21.3</v>
      </c>
      <c r="DQ60" s="3">
        <v>56.1</v>
      </c>
      <c r="DR60" s="3">
        <v>14.4</v>
      </c>
      <c r="DS60" s="3">
        <v>112</v>
      </c>
      <c r="DT60" s="3">
        <v>12.6</v>
      </c>
      <c r="DU60" s="3">
        <v>17.399999999999999</v>
      </c>
      <c r="DV60" s="3">
        <v>17</v>
      </c>
      <c r="DW60" s="3">
        <v>53.7</v>
      </c>
      <c r="DX60" s="3">
        <v>15.1</v>
      </c>
      <c r="DY60" s="3">
        <v>38.299999999999997</v>
      </c>
      <c r="DZ60" s="3">
        <v>12.3</v>
      </c>
      <c r="EA60" s="3">
        <v>29.3</v>
      </c>
      <c r="EB60" s="3">
        <v>19.899999999999999</v>
      </c>
      <c r="EC60" s="3">
        <v>13.4</v>
      </c>
      <c r="ED60" s="3">
        <v>24.4</v>
      </c>
      <c r="EE60" s="3">
        <v>26.1</v>
      </c>
      <c r="EF60" s="3">
        <v>18.899999999999999</v>
      </c>
      <c r="EG60" s="3">
        <v>15.5</v>
      </c>
      <c r="EH60" s="3">
        <v>6.1</v>
      </c>
      <c r="EI60" s="3">
        <v>25.1</v>
      </c>
      <c r="EJ60" s="3">
        <v>11.9</v>
      </c>
      <c r="EK60" s="3">
        <v>14.6</v>
      </c>
      <c r="EL60" s="3">
        <v>56.9</v>
      </c>
      <c r="EM60" s="3">
        <v>17.2</v>
      </c>
      <c r="EN60" s="3">
        <v>10.4</v>
      </c>
      <c r="EO60" s="3">
        <v>17</v>
      </c>
      <c r="EP60" s="3">
        <v>37.299999999999997</v>
      </c>
      <c r="EQ60" s="3">
        <v>15.8</v>
      </c>
      <c r="ER60" s="3">
        <v>17.899999999999999</v>
      </c>
      <c r="ES60" s="3">
        <v>12.7</v>
      </c>
      <c r="ET60" s="3">
        <v>23.9</v>
      </c>
      <c r="EU60" s="3">
        <v>51.9</v>
      </c>
      <c r="EV60" s="3">
        <v>14.1</v>
      </c>
      <c r="EW60" s="3">
        <v>12.1</v>
      </c>
      <c r="EX60" s="3">
        <v>17.600000000000001</v>
      </c>
      <c r="EY60" s="3">
        <v>20.399999999999999</v>
      </c>
      <c r="EZ60" s="3">
        <v>19.3</v>
      </c>
      <c r="FA60" s="3">
        <v>15</v>
      </c>
      <c r="FB60" s="3">
        <v>16</v>
      </c>
      <c r="FC60" s="3">
        <v>28.4</v>
      </c>
      <c r="FD60" s="3">
        <v>23.9</v>
      </c>
      <c r="FE60" s="3">
        <v>12.3</v>
      </c>
      <c r="FF60" s="3">
        <v>53.1</v>
      </c>
      <c r="FG60" s="3">
        <v>34.5</v>
      </c>
      <c r="FH60" s="3">
        <v>36</v>
      </c>
      <c r="FI60" s="3">
        <v>23.4</v>
      </c>
      <c r="FJ60" s="3">
        <v>4.5</v>
      </c>
      <c r="FK60" s="3">
        <v>28.6</v>
      </c>
      <c r="FL60" s="3">
        <v>14.9</v>
      </c>
      <c r="FM60" s="3">
        <v>18.600000000000001</v>
      </c>
      <c r="FN60" s="3">
        <v>12.8</v>
      </c>
      <c r="FO60" s="3">
        <v>14.9</v>
      </c>
      <c r="FP60" s="3">
        <v>13.8</v>
      </c>
      <c r="FQ60" s="3">
        <v>13.5</v>
      </c>
      <c r="FR60" s="3">
        <v>16.899999999999999</v>
      </c>
      <c r="FS60" s="3">
        <v>21.3</v>
      </c>
      <c r="FT60" s="3">
        <v>19.3</v>
      </c>
      <c r="FU60" s="3">
        <v>18.3</v>
      </c>
      <c r="FV60" s="3">
        <v>52</v>
      </c>
      <c r="FW60" s="3">
        <v>85.9</v>
      </c>
      <c r="FX60" s="3">
        <v>30.7</v>
      </c>
      <c r="FY60" s="3">
        <v>32.200000000000003</v>
      </c>
      <c r="FZ60" s="3">
        <v>19.899999999999999</v>
      </c>
      <c r="GA60" s="3">
        <v>65.3</v>
      </c>
      <c r="GB60" s="3">
        <v>8.8000000000000007</v>
      </c>
      <c r="GC60" s="3">
        <v>8.6999999999999993</v>
      </c>
      <c r="GD60" s="3">
        <v>20.399999999999999</v>
      </c>
      <c r="GE60" s="3">
        <v>7.5</v>
      </c>
      <c r="GF60" s="3">
        <v>16.5</v>
      </c>
      <c r="GG60" s="3">
        <v>21.6</v>
      </c>
      <c r="GH60" s="3">
        <v>29.4</v>
      </c>
      <c r="GI60" s="3">
        <v>3.4</v>
      </c>
      <c r="GJ60" s="3">
        <v>31</v>
      </c>
      <c r="GK60" s="3">
        <v>18.600000000000001</v>
      </c>
      <c r="GL60" s="3">
        <v>30.2</v>
      </c>
      <c r="GM60" s="3">
        <v>9.9</v>
      </c>
      <c r="GN60" s="3">
        <v>35.5</v>
      </c>
      <c r="GO60" s="3">
        <v>7.7</v>
      </c>
      <c r="GP60" s="3">
        <v>17.8</v>
      </c>
      <c r="GQ60" s="3">
        <v>25.9</v>
      </c>
      <c r="GR60" s="3">
        <v>14.8</v>
      </c>
      <c r="GS60" s="3">
        <v>24.6</v>
      </c>
      <c r="GT60" s="3">
        <v>44.8</v>
      </c>
      <c r="GU60" s="3">
        <v>18.8</v>
      </c>
      <c r="GV60" s="3">
        <v>15.8</v>
      </c>
      <c r="GW60" s="3">
        <v>15.9</v>
      </c>
      <c r="GX60" s="3">
        <v>22</v>
      </c>
      <c r="GY60" s="3">
        <v>14.5</v>
      </c>
      <c r="GZ60" s="3">
        <v>51.2</v>
      </c>
      <c r="HA60" s="3">
        <v>3.3</v>
      </c>
      <c r="HB60" s="3">
        <v>24.3</v>
      </c>
      <c r="HC60" s="3">
        <v>13.2</v>
      </c>
      <c r="HD60" s="3">
        <v>8.6999999999999993</v>
      </c>
      <c r="HE60" s="3">
        <v>14.8</v>
      </c>
      <c r="HF60" s="3">
        <v>69.3</v>
      </c>
      <c r="HG60" s="3">
        <v>69.3</v>
      </c>
      <c r="HH60" s="3">
        <v>26.2</v>
      </c>
      <c r="HI60" s="3">
        <v>7.6</v>
      </c>
      <c r="HJ60" s="3">
        <v>7.6</v>
      </c>
      <c r="HK60" s="3">
        <v>34.799999999999997</v>
      </c>
      <c r="HL60" s="3">
        <v>24.4</v>
      </c>
      <c r="HM60" s="3">
        <v>23.8</v>
      </c>
      <c r="HN60" s="3">
        <v>22.2</v>
      </c>
      <c r="HO60" s="3">
        <v>52.7</v>
      </c>
      <c r="HP60" s="3">
        <v>23.3</v>
      </c>
      <c r="HQ60" s="3">
        <v>13.8</v>
      </c>
      <c r="HR60" s="3">
        <v>19.899999999999999</v>
      </c>
      <c r="HS60" s="3">
        <v>15.5</v>
      </c>
      <c r="HT60" s="3">
        <v>30.1</v>
      </c>
      <c r="HU60" s="3">
        <v>15.5</v>
      </c>
      <c r="HV60" s="3">
        <v>12.5</v>
      </c>
      <c r="HW60" s="3">
        <v>13</v>
      </c>
      <c r="HX60" s="3">
        <v>16</v>
      </c>
      <c r="HY60" s="3">
        <v>17.600000000000001</v>
      </c>
      <c r="HZ60" s="3">
        <v>92.7</v>
      </c>
      <c r="IA60" s="3">
        <v>63.8</v>
      </c>
      <c r="IB60" s="3">
        <v>13.3</v>
      </c>
      <c r="IC60" s="3">
        <v>9.4</v>
      </c>
      <c r="ID60" s="3">
        <v>14.8</v>
      </c>
      <c r="IE60" s="3">
        <v>17.3</v>
      </c>
      <c r="IF60" s="3">
        <v>30.4</v>
      </c>
      <c r="IG60" s="3">
        <v>28.7</v>
      </c>
      <c r="IH60" s="3">
        <v>12.6</v>
      </c>
      <c r="II60" s="3">
        <v>13.7</v>
      </c>
      <c r="IJ60" s="3">
        <v>93.2</v>
      </c>
      <c r="IK60" s="3">
        <v>31.8</v>
      </c>
      <c r="IL60" s="3">
        <v>5.3</v>
      </c>
      <c r="IM60" s="3">
        <v>14.7</v>
      </c>
      <c r="IN60" s="3">
        <v>5.3</v>
      </c>
      <c r="IO60" s="3">
        <v>20.2</v>
      </c>
      <c r="IP60" s="3">
        <v>31.3</v>
      </c>
      <c r="IQ60" s="3">
        <v>9.6</v>
      </c>
      <c r="IR60" s="3">
        <v>13.6</v>
      </c>
      <c r="IS60" s="3">
        <v>34.299999999999997</v>
      </c>
      <c r="IT60" s="3">
        <v>6.4</v>
      </c>
      <c r="IU60" s="3">
        <v>21.2</v>
      </c>
      <c r="IV60" s="3">
        <v>10.5</v>
      </c>
      <c r="IW60" s="3">
        <v>9.6</v>
      </c>
      <c r="IX60" s="3">
        <v>34.799999999999997</v>
      </c>
      <c r="IY60" s="3">
        <v>18.8</v>
      </c>
      <c r="IZ60" s="3">
        <v>8.6999999999999993</v>
      </c>
      <c r="JA60" s="3">
        <v>10.199999999999999</v>
      </c>
      <c r="JB60" s="3">
        <v>16.3</v>
      </c>
      <c r="JC60" s="3">
        <v>8.5</v>
      </c>
      <c r="JD60" s="3">
        <v>11.4</v>
      </c>
      <c r="JF60" s="3" t="str">
        <f t="shared" si="5"/>
        <v xml:space="preserve">58 1 63 </v>
      </c>
      <c r="JG60" s="3" t="str">
        <f t="shared" si="6"/>
        <v xml:space="preserve">58 2 8.5 </v>
      </c>
      <c r="JH60" s="3" t="str">
        <f t="shared" si="7"/>
        <v xml:space="preserve">58 3 21.9 </v>
      </c>
      <c r="JI60" s="3" t="str">
        <f t="shared" si="8"/>
        <v xml:space="preserve">58 4 16 </v>
      </c>
      <c r="JJ60" s="3" t="str">
        <f t="shared" si="9"/>
        <v xml:space="preserve">58 5 41.8 </v>
      </c>
      <c r="JK60" s="3" t="str">
        <f t="shared" si="10"/>
        <v xml:space="preserve">58 6 39.5 </v>
      </c>
      <c r="JL60" s="3" t="str">
        <f t="shared" si="11"/>
        <v xml:space="preserve">58 7 39.5 </v>
      </c>
      <c r="JM60" s="3" t="str">
        <f t="shared" si="12"/>
        <v xml:space="preserve">58 8 9.3 </v>
      </c>
      <c r="JN60" s="3" t="str">
        <f t="shared" si="13"/>
        <v xml:space="preserve">58 9 5.9 </v>
      </c>
      <c r="JO60" s="3" t="str">
        <f t="shared" si="14"/>
        <v xml:space="preserve">58 10 25.9 </v>
      </c>
      <c r="JP60" s="3" t="str">
        <f t="shared" si="15"/>
        <v xml:space="preserve">58 11 15.5 </v>
      </c>
      <c r="JQ60" s="3" t="str">
        <f t="shared" si="16"/>
        <v xml:space="preserve">58 12 18.5 </v>
      </c>
      <c r="JR60" s="3" t="str">
        <f t="shared" si="17"/>
        <v xml:space="preserve">58 13 23.9 </v>
      </c>
      <c r="JS60" s="3" t="str">
        <f t="shared" si="18"/>
        <v xml:space="preserve">58 14 9.5 </v>
      </c>
      <c r="JT60" s="3" t="str">
        <f t="shared" si="19"/>
        <v xml:space="preserve">58 15 19.8 </v>
      </c>
      <c r="JU60" s="3" t="str">
        <f t="shared" si="20"/>
        <v xml:space="preserve">58 16 11.9 </v>
      </c>
      <c r="JV60" s="3" t="str">
        <f t="shared" si="21"/>
        <v xml:space="preserve">58 17 35.1 </v>
      </c>
      <c r="JW60" s="3" t="str">
        <f t="shared" si="22"/>
        <v xml:space="preserve">58 18 56.6 </v>
      </c>
      <c r="JX60" s="3" t="str">
        <f t="shared" si="23"/>
        <v xml:space="preserve">58 19 12.6 </v>
      </c>
      <c r="JY60" s="3" t="str">
        <f t="shared" si="24"/>
        <v xml:space="preserve">58 20 14.9 </v>
      </c>
      <c r="JZ60" s="3" t="str">
        <f t="shared" si="25"/>
        <v xml:space="preserve">58 21 22.7 </v>
      </c>
      <c r="KA60" s="3" t="str">
        <f t="shared" si="26"/>
        <v xml:space="preserve">58 22 12.8 </v>
      </c>
      <c r="KB60" s="3" t="str">
        <f t="shared" si="27"/>
        <v xml:space="preserve">58 23 11.7 </v>
      </c>
      <c r="KC60" s="3" t="str">
        <f t="shared" si="28"/>
        <v xml:space="preserve">58 24 65.7 </v>
      </c>
      <c r="KD60" s="3" t="str">
        <f t="shared" si="29"/>
        <v xml:space="preserve">58 25 67.4 </v>
      </c>
      <c r="KE60" s="3" t="str">
        <f t="shared" si="30"/>
        <v xml:space="preserve">58 26 12.5 </v>
      </c>
      <c r="KF60" s="3" t="str">
        <f t="shared" si="31"/>
        <v xml:space="preserve">58 27 14.5 </v>
      </c>
      <c r="KG60" s="3" t="str">
        <f t="shared" si="32"/>
        <v xml:space="preserve">58 28 20.8 </v>
      </c>
      <c r="KH60" s="3" t="str">
        <f t="shared" si="33"/>
        <v xml:space="preserve">58 29 29.4 </v>
      </c>
      <c r="KI60" s="3" t="str">
        <f t="shared" si="34"/>
        <v xml:space="preserve">58 30 32.7 </v>
      </c>
      <c r="KJ60" s="3" t="str">
        <f t="shared" si="35"/>
        <v xml:space="preserve">58 31 17.6 </v>
      </c>
      <c r="KK60" s="3" t="str">
        <f t="shared" si="36"/>
        <v xml:space="preserve">58 32 59.5 </v>
      </c>
      <c r="KL60" s="3" t="str">
        <f t="shared" si="37"/>
        <v xml:space="preserve">58 33 75 </v>
      </c>
      <c r="KM60" s="3" t="str">
        <f t="shared" si="38"/>
        <v xml:space="preserve">58 34 52 </v>
      </c>
      <c r="KN60" s="3" t="str">
        <f t="shared" si="39"/>
        <v xml:space="preserve">58 35 70.2 </v>
      </c>
      <c r="KO60" s="3" t="str">
        <f t="shared" si="40"/>
        <v xml:space="preserve">58 36 6 </v>
      </c>
      <c r="KP60" s="3" t="str">
        <f t="shared" si="41"/>
        <v xml:space="preserve">58 37 10.5 </v>
      </c>
      <c r="KQ60" s="3" t="str">
        <f t="shared" si="42"/>
        <v xml:space="preserve">58 38 31.2 </v>
      </c>
      <c r="KR60" s="3" t="str">
        <f t="shared" si="43"/>
        <v xml:space="preserve">58 39 36.1 </v>
      </c>
      <c r="KS60" s="3" t="str">
        <f t="shared" si="44"/>
        <v xml:space="preserve">58 40 17.5 </v>
      </c>
      <c r="KT60" s="3" t="str">
        <f t="shared" si="45"/>
        <v xml:space="preserve">58 41 17.5 </v>
      </c>
      <c r="KU60" s="3" t="str">
        <f t="shared" si="46"/>
        <v xml:space="preserve">58 42 15.1 </v>
      </c>
      <c r="KV60" s="3" t="str">
        <f t="shared" si="47"/>
        <v xml:space="preserve">58 43 11 </v>
      </c>
      <c r="KW60" s="3" t="str">
        <f t="shared" si="48"/>
        <v xml:space="preserve">58 44 8.7 </v>
      </c>
      <c r="KX60" s="3" t="str">
        <f t="shared" si="49"/>
        <v xml:space="preserve">58 45 12.5 </v>
      </c>
      <c r="KY60" s="3" t="str">
        <f t="shared" si="50"/>
        <v xml:space="preserve">58 46 5.7 </v>
      </c>
      <c r="KZ60" s="3" t="str">
        <f t="shared" si="51"/>
        <v xml:space="preserve">58 47 29.5 </v>
      </c>
      <c r="LA60" s="3" t="str">
        <f t="shared" si="52"/>
        <v xml:space="preserve">58 48 14.3 </v>
      </c>
      <c r="LB60" s="3" t="str">
        <f t="shared" si="53"/>
        <v xml:space="preserve">58 49 10.4 </v>
      </c>
      <c r="LC60" s="3" t="str">
        <f t="shared" si="54"/>
        <v xml:space="preserve">58 50 18.8 </v>
      </c>
      <c r="LD60" s="3" t="str">
        <f t="shared" si="55"/>
        <v xml:space="preserve">58 51 16.9 </v>
      </c>
      <c r="LE60" s="3" t="str">
        <f t="shared" si="56"/>
        <v xml:space="preserve">58 52 14.9 </v>
      </c>
      <c r="LF60" s="3" t="str">
        <f t="shared" si="57"/>
        <v xml:space="preserve">58 53 73.9 </v>
      </c>
      <c r="LG60" s="3" t="str">
        <f t="shared" si="58"/>
        <v xml:space="preserve">58 54 19.1 </v>
      </c>
      <c r="LH60" s="3" t="str">
        <f t="shared" si="59"/>
        <v xml:space="preserve">58 55 16.8 </v>
      </c>
      <c r="LI60" s="3" t="str">
        <f t="shared" si="60"/>
        <v xml:space="preserve">58 56 15.2 </v>
      </c>
      <c r="LJ60" s="3" t="str">
        <f t="shared" si="61"/>
        <v xml:space="preserve">58 57 20.4 </v>
      </c>
      <c r="LK60" s="3" t="str">
        <f t="shared" si="62"/>
        <v xml:space="preserve">58 58 0 </v>
      </c>
      <c r="LL60" s="3" t="str">
        <f t="shared" si="63"/>
        <v xml:space="preserve">58 59 12.8 </v>
      </c>
      <c r="LM60" s="3" t="str">
        <f t="shared" si="64"/>
        <v xml:space="preserve">58 60 13.2 </v>
      </c>
      <c r="LN60" s="3" t="str">
        <f t="shared" si="65"/>
        <v xml:space="preserve">58 61 20.8 </v>
      </c>
      <c r="LO60" s="3" t="str">
        <f t="shared" si="66"/>
        <v xml:space="preserve">58 62 39.3 </v>
      </c>
      <c r="LP60" s="3" t="str">
        <f t="shared" si="67"/>
        <v xml:space="preserve">58 63 15.7 </v>
      </c>
      <c r="LQ60" s="3" t="str">
        <f t="shared" si="68"/>
        <v xml:space="preserve">58 64 20.9 </v>
      </c>
      <c r="LR60" s="3" t="str">
        <f t="shared" si="69"/>
        <v xml:space="preserve">58 65 3.6 </v>
      </c>
      <c r="LS60" s="3" t="str">
        <f t="shared" si="70"/>
        <v xml:space="preserve">58 66 11 </v>
      </c>
      <c r="LT60" s="3" t="str">
        <f t="shared" si="71"/>
        <v xml:space="preserve">58 67 29.5 </v>
      </c>
      <c r="LU60" s="3" t="str">
        <f t="shared" si="72"/>
        <v xml:space="preserve">58 68 20 </v>
      </c>
      <c r="LV60" s="3" t="str">
        <f t="shared" si="73"/>
        <v xml:space="preserve">58 69 60.7 </v>
      </c>
      <c r="LW60" s="3" t="str">
        <f t="shared" si="74"/>
        <v xml:space="preserve">58 70 67.7 </v>
      </c>
      <c r="LX60" s="3" t="str">
        <f t="shared" si="75"/>
        <v xml:space="preserve">58 71 16.9 </v>
      </c>
      <c r="LY60" s="3" t="str">
        <f t="shared" si="76"/>
        <v xml:space="preserve">58 72 19.8 </v>
      </c>
      <c r="LZ60" s="3" t="str">
        <f t="shared" si="77"/>
        <v xml:space="preserve">58 73 21.1 </v>
      </c>
      <c r="MA60" s="3" t="str">
        <f t="shared" si="78"/>
        <v xml:space="preserve">58 74 13.4 </v>
      </c>
      <c r="MB60" s="3" t="str">
        <f t="shared" si="79"/>
        <v xml:space="preserve">58 75 10.6 </v>
      </c>
      <c r="MC60" s="3" t="str">
        <f t="shared" si="80"/>
        <v xml:space="preserve">58 76 74.1 </v>
      </c>
      <c r="MD60" s="3" t="str">
        <f t="shared" si="81"/>
        <v xml:space="preserve">58 77 7.5 </v>
      </c>
      <c r="ME60" s="3" t="str">
        <f t="shared" si="82"/>
        <v xml:space="preserve">58 78 9.4 </v>
      </c>
      <c r="MF60" s="3" t="str">
        <f t="shared" si="83"/>
        <v xml:space="preserve">58 79 21.5 </v>
      </c>
      <c r="MG60" s="3" t="str">
        <f t="shared" si="84"/>
        <v xml:space="preserve">58 80 23.7 </v>
      </c>
      <c r="MH60" s="3" t="str">
        <f t="shared" si="85"/>
        <v xml:space="preserve">58 81 13.2 </v>
      </c>
      <c r="MI60" s="3" t="str">
        <f t="shared" si="86"/>
        <v xml:space="preserve">58 82 15.9 </v>
      </c>
      <c r="MJ60" s="3" t="str">
        <f t="shared" si="87"/>
        <v xml:space="preserve">58 83 22.1 </v>
      </c>
      <c r="MK60" s="3" t="str">
        <f t="shared" si="88"/>
        <v xml:space="preserve">58 84 20.2 </v>
      </c>
      <c r="ML60" s="3" t="str">
        <f t="shared" si="89"/>
        <v xml:space="preserve">58 85 19.3 </v>
      </c>
      <c r="MM60" s="3" t="str">
        <f t="shared" si="90"/>
        <v xml:space="preserve">58 86 34.8 </v>
      </c>
      <c r="MN60" s="3" t="str">
        <f t="shared" si="91"/>
        <v xml:space="preserve">58 87 9.9 </v>
      </c>
      <c r="MO60" s="3" t="str">
        <f t="shared" si="92"/>
        <v xml:space="preserve">58 88 9 </v>
      </c>
      <c r="MP60" s="3" t="str">
        <f t="shared" si="93"/>
        <v xml:space="preserve">58 89 25.6 </v>
      </c>
      <c r="MQ60" s="3" t="str">
        <f t="shared" si="94"/>
        <v xml:space="preserve">58 90 13.6 </v>
      </c>
      <c r="MR60" s="3" t="str">
        <f t="shared" si="95"/>
        <v xml:space="preserve">58 91 13.3 </v>
      </c>
      <c r="MS60" s="3" t="str">
        <f t="shared" si="96"/>
        <v xml:space="preserve">58 92 1.2 </v>
      </c>
      <c r="MT60" s="3" t="str">
        <f t="shared" si="97"/>
        <v xml:space="preserve">58 93 8.5 </v>
      </c>
      <c r="MU60" s="3" t="str">
        <f t="shared" si="98"/>
        <v xml:space="preserve">58 94 11.4 </v>
      </c>
      <c r="MV60" s="3" t="str">
        <f t="shared" si="99"/>
        <v xml:space="preserve">58 95 1.2 </v>
      </c>
      <c r="MW60" s="3" t="str">
        <f t="shared" si="100"/>
        <v xml:space="preserve">58 96 26.5 </v>
      </c>
      <c r="MX60" s="3" t="str">
        <f t="shared" si="101"/>
        <v xml:space="preserve">58 97 6.1 </v>
      </c>
      <c r="MY60" s="3" t="str">
        <f t="shared" si="102"/>
        <v xml:space="preserve">58 98 8.1 </v>
      </c>
      <c r="MZ60" s="3" t="str">
        <f t="shared" si="103"/>
        <v xml:space="preserve">58 99 17.1 </v>
      </c>
      <c r="NA60" s="3" t="str">
        <f t="shared" si="104"/>
        <v xml:space="preserve">58 100 23.4 </v>
      </c>
      <c r="NB60" s="3" t="str">
        <f t="shared" si="105"/>
        <v xml:space="preserve">58 101 13.2 </v>
      </c>
      <c r="NC60" s="3" t="str">
        <f t="shared" si="106"/>
        <v xml:space="preserve">58 102 64.2 </v>
      </c>
      <c r="ND60" s="3" t="str">
        <f t="shared" si="107"/>
        <v xml:space="preserve">58 103 14.5 </v>
      </c>
      <c r="NE60" s="3" t="str">
        <f t="shared" si="108"/>
        <v xml:space="preserve">58 104 23.9 </v>
      </c>
      <c r="NF60" s="3" t="str">
        <f t="shared" si="109"/>
        <v xml:space="preserve">58 105 19.6 </v>
      </c>
      <c r="NG60" s="3" t="str">
        <f t="shared" si="110"/>
        <v xml:space="preserve">58 106 5.3 </v>
      </c>
      <c r="NH60" s="3" t="str">
        <f t="shared" si="111"/>
        <v xml:space="preserve">58 107 12.4 </v>
      </c>
      <c r="NI60" s="3" t="str">
        <f t="shared" si="112"/>
        <v xml:space="preserve">58 108 12.9 </v>
      </c>
      <c r="NJ60" s="3" t="str">
        <f t="shared" si="113"/>
        <v xml:space="preserve">58 109 14.5 </v>
      </c>
      <c r="NK60" s="3" t="str">
        <f t="shared" si="114"/>
        <v xml:space="preserve">58 110 16.8 </v>
      </c>
      <c r="NL60" s="3" t="str">
        <f t="shared" si="115"/>
        <v xml:space="preserve">58 111 21.9 </v>
      </c>
      <c r="NM60" s="3" t="str">
        <f t="shared" si="116"/>
        <v xml:space="preserve">58 112 62.7 </v>
      </c>
      <c r="NN60" s="3" t="str">
        <f t="shared" si="117"/>
        <v xml:space="preserve">58 113 76 </v>
      </c>
      <c r="NO60" s="3" t="str">
        <f t="shared" si="118"/>
        <v xml:space="preserve">58 114 12.9 </v>
      </c>
      <c r="NP60" s="3" t="str">
        <f t="shared" si="119"/>
        <v xml:space="preserve">58 115 31.3 </v>
      </c>
      <c r="NQ60" s="3" t="str">
        <f t="shared" si="120"/>
        <v xml:space="preserve">58 116 13 </v>
      </c>
      <c r="NR60" s="3" t="str">
        <f t="shared" si="121"/>
        <v xml:space="preserve">58 117 21.3 </v>
      </c>
      <c r="NS60" s="3" t="str">
        <f t="shared" si="122"/>
        <v xml:space="preserve">58 118 56.1 </v>
      </c>
      <c r="NT60" s="3" t="str">
        <f t="shared" si="123"/>
        <v xml:space="preserve">58 119 14.4 </v>
      </c>
      <c r="NU60" s="3" t="str">
        <f t="shared" si="124"/>
        <v xml:space="preserve">58 120 112 </v>
      </c>
      <c r="NV60" s="3" t="str">
        <f t="shared" si="125"/>
        <v xml:space="preserve">58 121 12.6 </v>
      </c>
      <c r="NW60" s="3" t="str">
        <f t="shared" si="126"/>
        <v xml:space="preserve">58 122 17.4 </v>
      </c>
      <c r="NX60" s="3" t="str">
        <f t="shared" si="127"/>
        <v xml:space="preserve">58 123 17 </v>
      </c>
      <c r="NY60" s="3" t="str">
        <f t="shared" si="128"/>
        <v xml:space="preserve">58 124 53.7 </v>
      </c>
      <c r="NZ60" s="3" t="str">
        <f t="shared" si="129"/>
        <v xml:space="preserve">58 125 15.1 </v>
      </c>
      <c r="OA60" s="3" t="str">
        <f t="shared" si="130"/>
        <v xml:space="preserve">58 126 38.3 </v>
      </c>
      <c r="OB60" s="3" t="str">
        <f t="shared" si="131"/>
        <v xml:space="preserve">58 127 12.3 </v>
      </c>
      <c r="OC60" s="3" t="str">
        <f t="shared" si="132"/>
        <v xml:space="preserve">58 128 29.3 </v>
      </c>
      <c r="OD60" s="3" t="str">
        <f t="shared" si="133"/>
        <v xml:space="preserve">58 129 19.9 </v>
      </c>
      <c r="OE60" s="3" t="str">
        <f t="shared" si="134"/>
        <v xml:space="preserve">58 130 13.4 </v>
      </c>
      <c r="OF60" s="3" t="str">
        <f t="shared" si="135"/>
        <v xml:space="preserve">58 131 24.4 </v>
      </c>
      <c r="OG60" s="3" t="str">
        <f t="shared" si="136"/>
        <v xml:space="preserve">58 132 26.1 </v>
      </c>
      <c r="OH60" s="3" t="str">
        <f t="shared" si="137"/>
        <v xml:space="preserve">58 133 18.9 </v>
      </c>
      <c r="OI60" s="3" t="str">
        <f t="shared" si="138"/>
        <v xml:space="preserve">58 134 15.5 </v>
      </c>
      <c r="OJ60" s="3" t="str">
        <f t="shared" si="139"/>
        <v xml:space="preserve">58 135 6.1 </v>
      </c>
      <c r="OK60" s="3" t="str">
        <f t="shared" si="140"/>
        <v xml:space="preserve">58 136 25.1 </v>
      </c>
      <c r="OL60" s="3" t="str">
        <f t="shared" si="141"/>
        <v xml:space="preserve">58 137 11.9 </v>
      </c>
      <c r="OM60" s="3" t="str">
        <f t="shared" si="142"/>
        <v xml:space="preserve">58 138 14.6 </v>
      </c>
      <c r="ON60" s="3" t="str">
        <f t="shared" si="143"/>
        <v xml:space="preserve">58 139 56.9 </v>
      </c>
      <c r="OO60" s="3" t="str">
        <f t="shared" si="144"/>
        <v xml:space="preserve">58 140 17.2 </v>
      </c>
      <c r="OP60" s="3" t="str">
        <f t="shared" si="145"/>
        <v xml:space="preserve">58 141 10.4 </v>
      </c>
      <c r="OQ60" s="3" t="str">
        <f t="shared" si="146"/>
        <v xml:space="preserve">58 142 17 </v>
      </c>
      <c r="OR60" s="3" t="str">
        <f t="shared" si="147"/>
        <v xml:space="preserve">58 143 37.3 </v>
      </c>
      <c r="OS60" s="3" t="str">
        <f t="shared" si="148"/>
        <v xml:space="preserve">58 144 15.8 </v>
      </c>
      <c r="OT60" s="3" t="str">
        <f t="shared" si="149"/>
        <v xml:space="preserve">58 145 17.9 </v>
      </c>
      <c r="OU60" s="3" t="str">
        <f t="shared" si="150"/>
        <v xml:space="preserve">58 146 12.7 </v>
      </c>
      <c r="OV60" s="3" t="str">
        <f t="shared" si="151"/>
        <v xml:space="preserve">58 147 23.9 </v>
      </c>
      <c r="OW60" s="3" t="str">
        <f t="shared" si="152"/>
        <v xml:space="preserve">58 148 51.9 </v>
      </c>
      <c r="OX60" s="3" t="str">
        <f t="shared" si="153"/>
        <v xml:space="preserve">58 149 14.1 </v>
      </c>
      <c r="OY60" s="3" t="str">
        <f t="shared" si="154"/>
        <v xml:space="preserve">58 150 12.1 </v>
      </c>
      <c r="OZ60" s="3" t="str">
        <f t="shared" si="155"/>
        <v xml:space="preserve">58 151 17.6 </v>
      </c>
      <c r="PA60" s="3" t="str">
        <f t="shared" si="156"/>
        <v xml:space="preserve">58 152 20.4 </v>
      </c>
      <c r="PB60" s="3" t="str">
        <f t="shared" si="157"/>
        <v xml:space="preserve">58 153 19.3 </v>
      </c>
      <c r="PC60" s="3" t="str">
        <f t="shared" si="158"/>
        <v xml:space="preserve">58 154 15 </v>
      </c>
      <c r="PD60" s="3" t="str">
        <f t="shared" si="159"/>
        <v xml:space="preserve">58 155 16 </v>
      </c>
      <c r="PE60" s="3" t="str">
        <f t="shared" si="160"/>
        <v xml:space="preserve">58 156 28.4 </v>
      </c>
      <c r="PF60" s="3" t="str">
        <f t="shared" si="161"/>
        <v xml:space="preserve">58 157 23.9 </v>
      </c>
      <c r="PG60" s="3" t="str">
        <f t="shared" si="162"/>
        <v xml:space="preserve">58 158 12.3 </v>
      </c>
      <c r="PH60" s="3" t="str">
        <f t="shared" si="163"/>
        <v xml:space="preserve">58 159 53.1 </v>
      </c>
      <c r="PI60" s="3" t="str">
        <f t="shared" si="164"/>
        <v xml:space="preserve">58 160 34.5 </v>
      </c>
      <c r="PJ60" s="3" t="str">
        <f t="shared" si="165"/>
        <v xml:space="preserve">58 161 36 </v>
      </c>
      <c r="PK60" s="3" t="str">
        <f t="shared" si="166"/>
        <v xml:space="preserve">58 162 23.4 </v>
      </c>
      <c r="PL60" s="3" t="str">
        <f t="shared" si="167"/>
        <v xml:space="preserve">58 163 4.5 </v>
      </c>
      <c r="PM60" s="3" t="str">
        <f t="shared" si="168"/>
        <v xml:space="preserve">58 164 28.6 </v>
      </c>
      <c r="PN60" s="3" t="str">
        <f t="shared" si="169"/>
        <v xml:space="preserve">58 165 14.9 </v>
      </c>
      <c r="PO60" s="3" t="str">
        <f t="shared" si="170"/>
        <v xml:space="preserve">58 166 18.6 </v>
      </c>
      <c r="PP60" s="3" t="str">
        <f t="shared" si="171"/>
        <v xml:space="preserve">58 167 12.8 </v>
      </c>
      <c r="PQ60" s="3" t="str">
        <f t="shared" si="172"/>
        <v xml:space="preserve">58 168 14.9 </v>
      </c>
      <c r="PR60" s="3" t="str">
        <f t="shared" si="173"/>
        <v xml:space="preserve">58 169 13.8 </v>
      </c>
      <c r="PS60" s="3" t="str">
        <f t="shared" si="174"/>
        <v xml:space="preserve">58 170 13.5 </v>
      </c>
      <c r="PT60" s="3" t="str">
        <f t="shared" si="175"/>
        <v xml:space="preserve">58 171 16.9 </v>
      </c>
      <c r="PU60" s="3" t="str">
        <f t="shared" si="176"/>
        <v xml:space="preserve">58 172 21.3 </v>
      </c>
      <c r="PV60" s="3" t="str">
        <f t="shared" si="177"/>
        <v xml:space="preserve">58 173 19.3 </v>
      </c>
      <c r="PW60" s="3" t="str">
        <f t="shared" si="178"/>
        <v xml:space="preserve">58 174 18.3 </v>
      </c>
      <c r="PX60" s="3" t="str">
        <f t="shared" si="179"/>
        <v xml:space="preserve">58 175 52 </v>
      </c>
      <c r="PY60" s="3" t="str">
        <f t="shared" si="180"/>
        <v xml:space="preserve">58 176 85.9 </v>
      </c>
      <c r="PZ60" s="3" t="str">
        <f t="shared" si="181"/>
        <v xml:space="preserve">58 177 30.7 </v>
      </c>
      <c r="QA60" s="3" t="str">
        <f t="shared" si="182"/>
        <v xml:space="preserve">58 178 32.2 </v>
      </c>
      <c r="QB60" s="3" t="str">
        <f t="shared" si="183"/>
        <v xml:space="preserve">58 179 19.9 </v>
      </c>
      <c r="QC60" s="3" t="str">
        <f t="shared" si="184"/>
        <v xml:space="preserve">58 180 65.3 </v>
      </c>
      <c r="QD60" s="3" t="str">
        <f t="shared" si="185"/>
        <v xml:space="preserve">58 181 8.8 </v>
      </c>
      <c r="QE60" s="3" t="str">
        <f t="shared" si="186"/>
        <v xml:space="preserve">58 182 8.7 </v>
      </c>
      <c r="QF60" s="3" t="str">
        <f t="shared" si="187"/>
        <v xml:space="preserve">58 183 20.4 </v>
      </c>
      <c r="QG60" s="3" t="str">
        <f t="shared" si="188"/>
        <v xml:space="preserve">58 184 7.5 </v>
      </c>
      <c r="QH60" s="3" t="str">
        <f t="shared" si="189"/>
        <v xml:space="preserve">58 185 16.5 </v>
      </c>
      <c r="QI60" s="3" t="str">
        <f t="shared" si="190"/>
        <v xml:space="preserve">58 186 21.6 </v>
      </c>
      <c r="QJ60" s="3" t="str">
        <f t="shared" si="191"/>
        <v xml:space="preserve">58 187 29.4 </v>
      </c>
      <c r="QK60" s="3" t="str">
        <f t="shared" si="192"/>
        <v xml:space="preserve">58 188 3.4 </v>
      </c>
      <c r="QL60" s="3" t="str">
        <f t="shared" si="193"/>
        <v xml:space="preserve">58 189 31 </v>
      </c>
      <c r="QM60" s="3" t="str">
        <f t="shared" si="194"/>
        <v xml:space="preserve">58 190 18.6 </v>
      </c>
      <c r="QN60" s="3" t="str">
        <f t="shared" si="195"/>
        <v xml:space="preserve">58 191 30.2 </v>
      </c>
      <c r="QO60" s="3" t="str">
        <f t="shared" si="196"/>
        <v xml:space="preserve">58 192 9.9 </v>
      </c>
      <c r="QP60" s="3" t="str">
        <f t="shared" si="197"/>
        <v xml:space="preserve">58 193 35.5 </v>
      </c>
      <c r="QQ60" s="3" t="str">
        <f t="shared" si="198"/>
        <v xml:space="preserve">58 194 7.7 </v>
      </c>
      <c r="QR60" s="3" t="str">
        <f t="shared" si="199"/>
        <v xml:space="preserve">58 195 17.8 </v>
      </c>
      <c r="QS60" s="3" t="str">
        <f t="shared" si="200"/>
        <v xml:space="preserve">58 196 25.9 </v>
      </c>
      <c r="QT60" s="3" t="str">
        <f t="shared" si="201"/>
        <v xml:space="preserve">58 197 14.8 </v>
      </c>
      <c r="QU60" s="3" t="str">
        <f t="shared" si="202"/>
        <v xml:space="preserve">58 198 24.6 </v>
      </c>
      <c r="QV60" s="3" t="str">
        <f t="shared" si="203"/>
        <v xml:space="preserve">58 199 44.8 </v>
      </c>
      <c r="QW60" s="3" t="str">
        <f t="shared" si="204"/>
        <v xml:space="preserve">58 200 18.8 </v>
      </c>
      <c r="QX60" s="3" t="str">
        <f t="shared" si="205"/>
        <v xml:space="preserve">58 201 15.8 </v>
      </c>
      <c r="QY60" s="3" t="str">
        <f t="shared" si="206"/>
        <v xml:space="preserve">58 202 15.9 </v>
      </c>
      <c r="QZ60" s="3" t="str">
        <f t="shared" si="207"/>
        <v xml:space="preserve">58 203 22 </v>
      </c>
      <c r="RA60" s="3" t="str">
        <f t="shared" si="208"/>
        <v xml:space="preserve">58 204 14.5 </v>
      </c>
      <c r="RB60" s="3" t="str">
        <f t="shared" si="209"/>
        <v xml:space="preserve">58 205 51.2 </v>
      </c>
      <c r="RC60" s="3" t="str">
        <f t="shared" si="210"/>
        <v xml:space="preserve">58 206 3.3 </v>
      </c>
      <c r="RD60" s="3" t="str">
        <f t="shared" si="211"/>
        <v xml:space="preserve">58 207 24.3 </v>
      </c>
      <c r="RE60" s="3" t="str">
        <f t="shared" si="212"/>
        <v xml:space="preserve">58 208 13.2 </v>
      </c>
      <c r="RF60" s="3" t="str">
        <f t="shared" si="213"/>
        <v xml:space="preserve">58 209 8.7 </v>
      </c>
      <c r="RG60" s="3" t="str">
        <f t="shared" si="214"/>
        <v xml:space="preserve">58 210 14.8 </v>
      </c>
      <c r="RH60" s="3" t="str">
        <f t="shared" si="215"/>
        <v xml:space="preserve">58 211 69.3 </v>
      </c>
      <c r="RI60" s="3" t="str">
        <f t="shared" si="216"/>
        <v xml:space="preserve">58 212 69.3 </v>
      </c>
      <c r="RJ60" s="3" t="str">
        <f t="shared" si="217"/>
        <v xml:space="preserve">58 213 26.2 </v>
      </c>
      <c r="RK60" s="3" t="str">
        <f t="shared" si="218"/>
        <v xml:space="preserve">58 214 7.6 </v>
      </c>
      <c r="RL60" s="3" t="str">
        <f t="shared" si="219"/>
        <v xml:space="preserve">58 215 7.6 </v>
      </c>
      <c r="RM60" s="3" t="str">
        <f t="shared" si="220"/>
        <v xml:space="preserve">58 216 34.8 </v>
      </c>
      <c r="RN60" s="3" t="str">
        <f t="shared" si="221"/>
        <v xml:space="preserve">58 217 24.4 </v>
      </c>
      <c r="RO60" s="3" t="str">
        <f t="shared" si="222"/>
        <v xml:space="preserve">58 218 23.8 </v>
      </c>
      <c r="RP60" s="3" t="str">
        <f t="shared" si="223"/>
        <v xml:space="preserve">58 219 22.2 </v>
      </c>
      <c r="RQ60" s="3" t="str">
        <f t="shared" si="224"/>
        <v xml:space="preserve">58 220 52.7 </v>
      </c>
      <c r="RR60" s="3" t="str">
        <f t="shared" si="225"/>
        <v xml:space="preserve">58 221 23.3 </v>
      </c>
      <c r="RS60" s="3" t="str">
        <f t="shared" si="226"/>
        <v xml:space="preserve">58 222 13.8 </v>
      </c>
      <c r="RT60" s="3" t="str">
        <f t="shared" si="227"/>
        <v xml:space="preserve">58 223 19.9 </v>
      </c>
      <c r="RU60" s="3" t="str">
        <f t="shared" si="228"/>
        <v xml:space="preserve">58 224 15.5 </v>
      </c>
      <c r="RV60" s="3" t="str">
        <f t="shared" si="229"/>
        <v xml:space="preserve">58 225 30.1 </v>
      </c>
      <c r="RW60" s="3" t="str">
        <f t="shared" si="230"/>
        <v xml:space="preserve">58 226 15.5 </v>
      </c>
      <c r="RX60" s="3" t="str">
        <f t="shared" si="231"/>
        <v xml:space="preserve">58 227 12.5 </v>
      </c>
      <c r="RY60" s="3" t="str">
        <f t="shared" si="232"/>
        <v xml:space="preserve">58 228 13 </v>
      </c>
      <c r="RZ60" s="3" t="str">
        <f t="shared" si="233"/>
        <v xml:space="preserve">58 229 16 </v>
      </c>
      <c r="SA60" s="3" t="str">
        <f t="shared" si="234"/>
        <v xml:space="preserve">58 230 17.6 </v>
      </c>
      <c r="SB60" s="3" t="str">
        <f t="shared" si="235"/>
        <v xml:space="preserve">58 231 92.7 </v>
      </c>
      <c r="SC60" s="3" t="str">
        <f t="shared" si="236"/>
        <v xml:space="preserve">58 232 63.8 </v>
      </c>
      <c r="SD60" s="3" t="str">
        <f t="shared" si="237"/>
        <v xml:space="preserve">58 233 13.3 </v>
      </c>
      <c r="SE60" s="3" t="str">
        <f t="shared" si="238"/>
        <v xml:space="preserve">58 234 9.4 </v>
      </c>
      <c r="SF60" s="3" t="str">
        <f t="shared" si="239"/>
        <v xml:space="preserve">58 235 14.8 </v>
      </c>
      <c r="SG60" s="3" t="str">
        <f t="shared" si="240"/>
        <v xml:space="preserve">58 236 17.3 </v>
      </c>
      <c r="SH60" s="3" t="str">
        <f t="shared" si="241"/>
        <v xml:space="preserve">58 237 30.4 </v>
      </c>
      <c r="SI60" s="3" t="str">
        <f t="shared" si="242"/>
        <v xml:space="preserve">58 238 28.7 </v>
      </c>
      <c r="SJ60" s="3" t="str">
        <f t="shared" si="243"/>
        <v xml:space="preserve">58 239 12.6 </v>
      </c>
      <c r="SK60" s="3" t="str">
        <f t="shared" si="244"/>
        <v xml:space="preserve">58 240 13.7 </v>
      </c>
      <c r="SL60" s="3" t="str">
        <f t="shared" si="245"/>
        <v xml:space="preserve">58 241 93.2 </v>
      </c>
      <c r="SM60" s="3" t="str">
        <f t="shared" si="246"/>
        <v xml:space="preserve">58 242 31.8 </v>
      </c>
      <c r="SN60" s="3" t="str">
        <f t="shared" si="247"/>
        <v xml:space="preserve">58 243 5.3 </v>
      </c>
      <c r="SO60" s="3" t="str">
        <f t="shared" si="248"/>
        <v xml:space="preserve">58 244 14.7 </v>
      </c>
      <c r="SP60" s="3" t="str">
        <f t="shared" si="249"/>
        <v xml:space="preserve">58 245 5.3 </v>
      </c>
      <c r="SQ60" s="3" t="str">
        <f t="shared" si="250"/>
        <v xml:space="preserve">58 246 20.2 </v>
      </c>
      <c r="SR60" s="3" t="str">
        <f t="shared" si="251"/>
        <v xml:space="preserve">58 247 31.3 </v>
      </c>
      <c r="SS60" s="3" t="str">
        <f t="shared" si="252"/>
        <v xml:space="preserve">58 248 9.6 </v>
      </c>
      <c r="ST60" s="3" t="str">
        <f t="shared" si="253"/>
        <v xml:space="preserve">58 249 13.6 </v>
      </c>
      <c r="SU60" s="3" t="str">
        <f t="shared" si="254"/>
        <v xml:space="preserve">58 250 34.3 </v>
      </c>
      <c r="SV60" s="3" t="str">
        <f t="shared" si="255"/>
        <v xml:space="preserve">58 251 6.4 </v>
      </c>
      <c r="SW60" s="3" t="str">
        <f t="shared" si="256"/>
        <v xml:space="preserve">58 252 21.2 </v>
      </c>
      <c r="SX60" s="3" t="str">
        <f t="shared" si="257"/>
        <v xml:space="preserve">58 253 10.5 </v>
      </c>
      <c r="SY60" s="3" t="str">
        <f t="shared" si="258"/>
        <v xml:space="preserve">58 254 9.6 </v>
      </c>
      <c r="SZ60" s="3" t="str">
        <f t="shared" si="259"/>
        <v xml:space="preserve">58 255 34.8 </v>
      </c>
      <c r="TA60" s="3" t="str">
        <f t="shared" si="260"/>
        <v xml:space="preserve">58 256 18.8 </v>
      </c>
      <c r="TB60" s="3" t="str">
        <f t="shared" si="261"/>
        <v xml:space="preserve">58 257 8.7 </v>
      </c>
      <c r="TC60" s="3" t="str">
        <f t="shared" si="262"/>
        <v xml:space="preserve">58 258 10.2 </v>
      </c>
      <c r="TD60" s="3" t="str">
        <f t="shared" si="263"/>
        <v xml:space="preserve">58 259 16.3 </v>
      </c>
      <c r="TE60" s="3" t="str">
        <f t="shared" si="264"/>
        <v xml:space="preserve">58 260 8.5 </v>
      </c>
      <c r="TF60" s="3" t="str">
        <f t="shared" si="265"/>
        <v xml:space="preserve">58 261 11.4 </v>
      </c>
    </row>
    <row r="61" spans="1:526" ht="18.75" customHeight="1" thickBot="1" x14ac:dyDescent="0.4">
      <c r="A61" s="17">
        <v>59</v>
      </c>
      <c r="B61" s="19" t="s">
        <v>264</v>
      </c>
      <c r="C61" s="16" t="s">
        <v>61</v>
      </c>
      <c r="D61" s="3">
        <v>47.7</v>
      </c>
      <c r="E61" s="3">
        <v>4.7</v>
      </c>
      <c r="F61" s="3">
        <v>10.7</v>
      </c>
      <c r="G61" s="3">
        <v>5.8</v>
      </c>
      <c r="H61" s="3">
        <v>33.9</v>
      </c>
      <c r="I61" s="3">
        <v>31.6</v>
      </c>
      <c r="J61" s="3">
        <v>31.6</v>
      </c>
      <c r="K61" s="3">
        <v>20.8</v>
      </c>
      <c r="L61" s="3">
        <v>17.399999999999999</v>
      </c>
      <c r="M61" s="3">
        <v>32</v>
      </c>
      <c r="N61" s="3">
        <v>23.5</v>
      </c>
      <c r="O61" s="3">
        <v>26.1</v>
      </c>
      <c r="P61" s="3">
        <v>25.6</v>
      </c>
      <c r="Q61" s="3">
        <v>3.7</v>
      </c>
      <c r="R61" s="3">
        <v>14.9</v>
      </c>
      <c r="S61" s="3">
        <v>15.4</v>
      </c>
      <c r="T61" s="3">
        <v>35.9</v>
      </c>
      <c r="U61" s="3">
        <v>61.9</v>
      </c>
      <c r="V61" s="3">
        <v>12.7</v>
      </c>
      <c r="W61" s="3">
        <v>4.2</v>
      </c>
      <c r="X61" s="3">
        <v>25.4</v>
      </c>
      <c r="Y61" s="3">
        <v>14.5</v>
      </c>
      <c r="Z61" s="3">
        <v>5.7</v>
      </c>
      <c r="AA61" s="3">
        <v>57.8</v>
      </c>
      <c r="AB61" s="3">
        <v>59.5</v>
      </c>
      <c r="AC61" s="3">
        <v>17.899999999999999</v>
      </c>
      <c r="AD61" s="3">
        <v>10.4</v>
      </c>
      <c r="AE61" s="3">
        <v>26.2</v>
      </c>
      <c r="AF61" s="3">
        <v>34.700000000000003</v>
      </c>
      <c r="AG61" s="3">
        <v>31.4</v>
      </c>
      <c r="AH61" s="3">
        <v>19.3</v>
      </c>
      <c r="AI61" s="3">
        <v>65.7</v>
      </c>
      <c r="AJ61" s="3">
        <v>82.2</v>
      </c>
      <c r="AK61" s="3">
        <v>58.2</v>
      </c>
      <c r="AL61" s="3">
        <v>76.3</v>
      </c>
      <c r="AM61" s="3">
        <v>13</v>
      </c>
      <c r="AN61" s="3">
        <v>14.3</v>
      </c>
      <c r="AO61" s="3">
        <v>19.600000000000001</v>
      </c>
      <c r="AP61" s="3">
        <v>40.799999999999997</v>
      </c>
      <c r="AQ61" s="3">
        <v>25.7</v>
      </c>
      <c r="AR61" s="3">
        <v>22.8</v>
      </c>
      <c r="AS61" s="3">
        <v>11.4</v>
      </c>
      <c r="AT61" s="3">
        <v>3.4</v>
      </c>
      <c r="AU61" s="3">
        <v>8.8000000000000007</v>
      </c>
      <c r="AV61" s="3">
        <v>14</v>
      </c>
      <c r="AW61" s="3">
        <v>16.5</v>
      </c>
      <c r="AX61" s="3">
        <v>21.9</v>
      </c>
      <c r="AY61" s="3">
        <v>3.3</v>
      </c>
      <c r="AZ61" s="3">
        <v>13.3</v>
      </c>
      <c r="BA61" s="3">
        <v>20.9</v>
      </c>
      <c r="BB61" s="3">
        <v>19.100000000000001</v>
      </c>
      <c r="BC61" s="3">
        <v>19.600000000000001</v>
      </c>
      <c r="BD61" s="3">
        <v>81</v>
      </c>
      <c r="BE61" s="3">
        <v>24.5</v>
      </c>
      <c r="BF61" s="3">
        <v>7.2</v>
      </c>
      <c r="BG61" s="3">
        <v>19.899999999999999</v>
      </c>
      <c r="BH61" s="3">
        <v>6.5</v>
      </c>
      <c r="BI61" s="3">
        <v>12.8</v>
      </c>
      <c r="BJ61" s="3">
        <v>0</v>
      </c>
      <c r="BK61" s="3">
        <v>20.5</v>
      </c>
      <c r="BL61" s="3">
        <v>15.7</v>
      </c>
      <c r="BM61" s="3">
        <v>31.1</v>
      </c>
      <c r="BN61" s="3">
        <v>3.7</v>
      </c>
      <c r="BO61" s="3">
        <v>9.1</v>
      </c>
      <c r="BP61" s="3">
        <v>12.7</v>
      </c>
      <c r="BQ61" s="3">
        <v>3.6</v>
      </c>
      <c r="BR61" s="3">
        <v>15.7</v>
      </c>
      <c r="BS61" s="3">
        <v>26.3</v>
      </c>
      <c r="BT61" s="3">
        <v>67.900000000000006</v>
      </c>
      <c r="BU61" s="3">
        <v>72.5</v>
      </c>
      <c r="BV61" s="3">
        <v>11.7</v>
      </c>
      <c r="BW61" s="3">
        <v>5.9</v>
      </c>
      <c r="BX61" s="3">
        <v>9.1999999999999993</v>
      </c>
      <c r="BY61" s="3">
        <v>8.3000000000000007</v>
      </c>
      <c r="BZ61" s="3">
        <v>17.8</v>
      </c>
      <c r="CA61" s="3">
        <v>81.400000000000006</v>
      </c>
      <c r="CB61" s="3">
        <v>14.6</v>
      </c>
      <c r="CC61" s="3">
        <v>16.600000000000001</v>
      </c>
      <c r="CD61" s="3">
        <v>15.9</v>
      </c>
      <c r="CE61" s="3">
        <v>23</v>
      </c>
      <c r="CF61" s="3">
        <v>1.8</v>
      </c>
      <c r="CG61" s="3">
        <v>22.2</v>
      </c>
      <c r="CH61" s="3">
        <v>29</v>
      </c>
      <c r="CI61" s="3">
        <v>27.4</v>
      </c>
      <c r="CJ61" s="3">
        <v>25.6</v>
      </c>
      <c r="CK61" s="3">
        <v>39.6</v>
      </c>
      <c r="CL61" s="3">
        <v>17.100000000000001</v>
      </c>
      <c r="CM61" s="3">
        <v>16.100000000000001</v>
      </c>
      <c r="CN61" s="3">
        <v>32.799999999999997</v>
      </c>
      <c r="CO61" s="3">
        <v>13.5</v>
      </c>
      <c r="CP61" s="3">
        <v>3.7</v>
      </c>
      <c r="CQ61" s="3">
        <v>13.6</v>
      </c>
      <c r="CR61" s="3">
        <v>13.7</v>
      </c>
      <c r="CS61" s="3">
        <v>20</v>
      </c>
      <c r="CT61" s="3">
        <v>13.6</v>
      </c>
      <c r="CU61" s="3">
        <v>32.799999999999997</v>
      </c>
      <c r="CV61" s="3">
        <v>5.0999999999999996</v>
      </c>
      <c r="CW61" s="3">
        <v>15.2</v>
      </c>
      <c r="CX61" s="3">
        <v>1.6</v>
      </c>
      <c r="CY61" s="3">
        <v>15.4</v>
      </c>
      <c r="CZ61" s="3">
        <v>20.399999999999999</v>
      </c>
      <c r="DA61" s="3">
        <v>47.4</v>
      </c>
      <c r="DB61" s="3">
        <v>19.399999999999999</v>
      </c>
      <c r="DC61" s="3">
        <v>28.7</v>
      </c>
      <c r="DD61" s="3">
        <v>28.7</v>
      </c>
      <c r="DE61" s="3">
        <v>6.2</v>
      </c>
      <c r="DF61" s="3">
        <v>12.4</v>
      </c>
      <c r="DG61" s="3">
        <v>20.100000000000001</v>
      </c>
      <c r="DH61" s="3">
        <v>23.1</v>
      </c>
      <c r="DI61" s="3">
        <v>18.2</v>
      </c>
      <c r="DJ61" s="3">
        <v>8</v>
      </c>
      <c r="DK61" s="3">
        <v>54.5</v>
      </c>
      <c r="DL61" s="3">
        <v>83.2</v>
      </c>
      <c r="DM61" s="3">
        <v>13.5</v>
      </c>
      <c r="DN61" s="3">
        <v>37.5</v>
      </c>
      <c r="DO61" s="3">
        <v>17.899999999999999</v>
      </c>
      <c r="DP61" s="3">
        <v>26.4</v>
      </c>
      <c r="DQ61" s="3">
        <v>60.9</v>
      </c>
      <c r="DR61" s="3">
        <v>19.600000000000001</v>
      </c>
      <c r="DS61" s="3">
        <v>119</v>
      </c>
      <c r="DT61" s="3">
        <v>15.3</v>
      </c>
      <c r="DU61" s="3">
        <v>23.6</v>
      </c>
      <c r="DV61" s="3">
        <v>5.2</v>
      </c>
      <c r="DW61" s="3">
        <v>58.5</v>
      </c>
      <c r="DX61" s="3">
        <v>21.4</v>
      </c>
      <c r="DY61" s="3">
        <v>35.700000000000003</v>
      </c>
      <c r="DZ61" s="3">
        <v>19.600000000000001</v>
      </c>
      <c r="EA61" s="3">
        <v>37.9</v>
      </c>
      <c r="EB61" s="3">
        <v>27.1</v>
      </c>
      <c r="EC61" s="3">
        <v>13.4</v>
      </c>
      <c r="ED61" s="3">
        <v>21.8</v>
      </c>
      <c r="EE61" s="3">
        <v>17.899999999999999</v>
      </c>
      <c r="EF61" s="3">
        <v>17.7</v>
      </c>
      <c r="EG61" s="3">
        <v>22.7</v>
      </c>
      <c r="EH61" s="3">
        <v>13.3</v>
      </c>
      <c r="EI61" s="3">
        <v>31.4</v>
      </c>
      <c r="EJ61" s="3">
        <v>1.5</v>
      </c>
      <c r="EK61" s="3">
        <v>19.8</v>
      </c>
      <c r="EL61" s="3">
        <v>61.7</v>
      </c>
      <c r="EM61" s="3">
        <v>14.8</v>
      </c>
      <c r="EN61" s="3">
        <v>16.3</v>
      </c>
      <c r="EO61" s="3">
        <v>19.3</v>
      </c>
      <c r="EP61" s="3">
        <v>42.1</v>
      </c>
      <c r="EQ61" s="3">
        <v>4.5</v>
      </c>
      <c r="ER61" s="3">
        <v>12.8</v>
      </c>
      <c r="ES61" s="3">
        <v>7.6</v>
      </c>
      <c r="ET61" s="3">
        <v>31.1</v>
      </c>
      <c r="EU61" s="3">
        <v>43.8</v>
      </c>
      <c r="EV61" s="3">
        <v>2.2999999999999998</v>
      </c>
      <c r="EW61" s="3">
        <v>19.399999999999999</v>
      </c>
      <c r="EX61" s="3">
        <v>12.5</v>
      </c>
      <c r="EY61" s="3">
        <v>25.2</v>
      </c>
      <c r="EZ61" s="3">
        <v>24.1</v>
      </c>
      <c r="FA61" s="3">
        <v>21.3</v>
      </c>
      <c r="FB61" s="3">
        <v>22.3</v>
      </c>
      <c r="FC61" s="3">
        <v>34.799999999999997</v>
      </c>
      <c r="FD61" s="3">
        <v>31.1</v>
      </c>
      <c r="FE61" s="3">
        <v>4.8</v>
      </c>
      <c r="FF61" s="3">
        <v>59.4</v>
      </c>
      <c r="FG61" s="3">
        <v>35.700000000000003</v>
      </c>
      <c r="FH61" s="3">
        <v>24.1</v>
      </c>
      <c r="FI61" s="3">
        <v>20.8</v>
      </c>
      <c r="FJ61" s="3">
        <v>15.8</v>
      </c>
      <c r="FK61" s="3">
        <v>20.7</v>
      </c>
      <c r="FL61" s="3">
        <v>14.9</v>
      </c>
      <c r="FM61" s="3">
        <v>27.2</v>
      </c>
      <c r="FN61" s="3">
        <v>13.4</v>
      </c>
      <c r="FO61" s="3">
        <v>22.8</v>
      </c>
      <c r="FP61" s="3">
        <v>2.2999999999999998</v>
      </c>
      <c r="FQ61" s="3">
        <v>11.9</v>
      </c>
      <c r="FR61" s="3">
        <v>3.5</v>
      </c>
      <c r="FS61" s="3">
        <v>26.3</v>
      </c>
      <c r="FT61" s="3">
        <v>8.9</v>
      </c>
      <c r="FU61" s="3">
        <v>23.3</v>
      </c>
      <c r="FV61" s="3">
        <v>58.3</v>
      </c>
      <c r="FW61" s="3">
        <v>93.2</v>
      </c>
      <c r="FX61" s="3">
        <v>35.5</v>
      </c>
      <c r="FY61" s="3">
        <v>20.399999999999999</v>
      </c>
      <c r="FZ61" s="3">
        <v>8.1</v>
      </c>
      <c r="GA61" s="3">
        <v>57.2</v>
      </c>
      <c r="GB61" s="3">
        <v>4.7</v>
      </c>
      <c r="GC61" s="3">
        <v>14.5</v>
      </c>
      <c r="GD61" s="3">
        <v>5.5</v>
      </c>
      <c r="GE61" s="3">
        <v>14.6</v>
      </c>
      <c r="GF61" s="3">
        <v>15.3</v>
      </c>
      <c r="GG61" s="3">
        <v>26.7</v>
      </c>
      <c r="GH61" s="3">
        <v>21.4</v>
      </c>
      <c r="GI61" s="3">
        <v>15.8</v>
      </c>
      <c r="GJ61" s="3">
        <v>19.2</v>
      </c>
      <c r="GK61" s="3">
        <v>25.8</v>
      </c>
      <c r="GL61" s="3">
        <v>35</v>
      </c>
      <c r="GM61" s="3">
        <v>17.100000000000001</v>
      </c>
      <c r="GN61" s="3">
        <v>34.200000000000003</v>
      </c>
      <c r="GO61" s="3">
        <v>14.9</v>
      </c>
      <c r="GP61" s="3">
        <v>6.6</v>
      </c>
      <c r="GQ61" s="3">
        <v>15.5</v>
      </c>
      <c r="GR61" s="3">
        <v>5.2</v>
      </c>
      <c r="GS61" s="3">
        <v>22</v>
      </c>
      <c r="GT61" s="3">
        <v>49.8</v>
      </c>
      <c r="GU61" s="3">
        <v>4.9000000000000004</v>
      </c>
      <c r="GV61" s="3">
        <v>10.7</v>
      </c>
      <c r="GW61" s="3">
        <v>10.8</v>
      </c>
      <c r="GX61" s="3">
        <v>20.7</v>
      </c>
      <c r="GY61" s="3">
        <v>8.3000000000000007</v>
      </c>
      <c r="GZ61" s="3">
        <v>56</v>
      </c>
      <c r="HA61" s="3">
        <v>15.4</v>
      </c>
      <c r="HB61" s="3">
        <v>29.1</v>
      </c>
      <c r="HC61" s="3">
        <v>20.5</v>
      </c>
      <c r="HD61" s="3">
        <v>14.5</v>
      </c>
      <c r="HE61" s="3">
        <v>10.6</v>
      </c>
      <c r="HF61" s="3">
        <v>74.099999999999994</v>
      </c>
      <c r="HG61" s="3">
        <v>74.099999999999994</v>
      </c>
      <c r="HH61" s="3">
        <v>32.5</v>
      </c>
      <c r="HI61" s="3">
        <v>18.899999999999999</v>
      </c>
      <c r="HJ61" s="3">
        <v>18.899999999999999</v>
      </c>
      <c r="HK61" s="3">
        <v>39.6</v>
      </c>
      <c r="HL61" s="3">
        <v>21.8</v>
      </c>
      <c r="HM61" s="3">
        <v>21.2</v>
      </c>
      <c r="HN61" s="3">
        <v>21</v>
      </c>
      <c r="HO61" s="3">
        <v>44.5</v>
      </c>
      <c r="HP61" s="3">
        <v>20.7</v>
      </c>
      <c r="HQ61" s="3">
        <v>1.6</v>
      </c>
      <c r="HR61" s="3">
        <v>27.2</v>
      </c>
      <c r="HS61" s="3">
        <v>6.3</v>
      </c>
      <c r="HT61" s="3">
        <v>25.9</v>
      </c>
      <c r="HU61" s="3">
        <v>21.7</v>
      </c>
      <c r="HV61" s="3">
        <v>17.3</v>
      </c>
      <c r="HW61" s="3">
        <v>19.3</v>
      </c>
      <c r="HX61" s="3">
        <v>22.3</v>
      </c>
      <c r="HY61" s="3">
        <v>6.6</v>
      </c>
      <c r="HZ61" s="3">
        <v>99.9</v>
      </c>
      <c r="IA61" s="3">
        <v>55.6</v>
      </c>
      <c r="IB61" s="3">
        <v>18.100000000000001</v>
      </c>
      <c r="IC61" s="3">
        <v>16.600000000000001</v>
      </c>
      <c r="ID61" s="3">
        <v>16.5</v>
      </c>
      <c r="IE61" s="3">
        <v>23.5</v>
      </c>
      <c r="IF61" s="3">
        <v>22.2</v>
      </c>
      <c r="IG61" s="3">
        <v>37.299999999999997</v>
      </c>
      <c r="IH61" s="3">
        <v>13.2</v>
      </c>
      <c r="II61" s="3">
        <v>19.899999999999999</v>
      </c>
      <c r="IJ61" s="3">
        <v>100</v>
      </c>
      <c r="IK61" s="3">
        <v>36.799999999999997</v>
      </c>
      <c r="IL61" s="3">
        <v>5.2</v>
      </c>
      <c r="IM61" s="3">
        <v>1.2</v>
      </c>
      <c r="IN61" s="3">
        <v>5.2</v>
      </c>
      <c r="IO61" s="3">
        <v>25</v>
      </c>
      <c r="IP61" s="3">
        <v>19.399999999999999</v>
      </c>
      <c r="IQ61" s="3">
        <v>16.7</v>
      </c>
      <c r="IR61" s="3">
        <v>20.5</v>
      </c>
      <c r="IS61" s="3">
        <v>42.5</v>
      </c>
      <c r="IT61" s="3">
        <v>4.7</v>
      </c>
      <c r="IU61" s="3">
        <v>26</v>
      </c>
      <c r="IV61" s="3">
        <v>16.399999999999999</v>
      </c>
      <c r="IW61" s="3">
        <v>8</v>
      </c>
      <c r="IX61" s="3">
        <v>43.4</v>
      </c>
      <c r="IY61" s="3">
        <v>16.399999999999999</v>
      </c>
      <c r="IZ61" s="3">
        <v>4.5999999999999996</v>
      </c>
      <c r="JA61" s="3">
        <v>12.6</v>
      </c>
      <c r="JB61" s="3">
        <v>15.8</v>
      </c>
      <c r="JC61" s="3">
        <v>15.7</v>
      </c>
      <c r="JD61" s="3">
        <v>20</v>
      </c>
      <c r="JF61" s="3" t="str">
        <f t="shared" si="5"/>
        <v xml:space="preserve">59 1 47.7 </v>
      </c>
      <c r="JG61" s="3" t="str">
        <f t="shared" si="6"/>
        <v xml:space="preserve">59 2 4.7 </v>
      </c>
      <c r="JH61" s="3" t="str">
        <f t="shared" si="7"/>
        <v xml:space="preserve">59 3 10.7 </v>
      </c>
      <c r="JI61" s="3" t="str">
        <f t="shared" si="8"/>
        <v xml:space="preserve">59 4 5.8 </v>
      </c>
      <c r="JJ61" s="3" t="str">
        <f t="shared" si="9"/>
        <v xml:space="preserve">59 5 33.9 </v>
      </c>
      <c r="JK61" s="3" t="str">
        <f t="shared" si="10"/>
        <v xml:space="preserve">59 6 31.6 </v>
      </c>
      <c r="JL61" s="3" t="str">
        <f t="shared" si="11"/>
        <v xml:space="preserve">59 7 31.6 </v>
      </c>
      <c r="JM61" s="3" t="str">
        <f t="shared" si="12"/>
        <v xml:space="preserve">59 8 20.8 </v>
      </c>
      <c r="JN61" s="3" t="str">
        <f t="shared" si="13"/>
        <v xml:space="preserve">59 9 17.4 </v>
      </c>
      <c r="JO61" s="3" t="str">
        <f t="shared" si="14"/>
        <v xml:space="preserve">59 10 32 </v>
      </c>
      <c r="JP61" s="3" t="str">
        <f t="shared" si="15"/>
        <v xml:space="preserve">59 11 23.5 </v>
      </c>
      <c r="JQ61" s="3" t="str">
        <f t="shared" si="16"/>
        <v xml:space="preserve">59 12 26.1 </v>
      </c>
      <c r="JR61" s="3" t="str">
        <f t="shared" si="17"/>
        <v xml:space="preserve">59 13 25.6 </v>
      </c>
      <c r="JS61" s="3" t="str">
        <f t="shared" si="18"/>
        <v xml:space="preserve">59 14 3.7 </v>
      </c>
      <c r="JT61" s="3" t="str">
        <f t="shared" si="19"/>
        <v xml:space="preserve">59 15 14.9 </v>
      </c>
      <c r="JU61" s="3" t="str">
        <f t="shared" si="20"/>
        <v xml:space="preserve">59 16 15.4 </v>
      </c>
      <c r="JV61" s="3" t="str">
        <f t="shared" si="21"/>
        <v xml:space="preserve">59 17 35.9 </v>
      </c>
      <c r="JW61" s="3" t="str">
        <f t="shared" si="22"/>
        <v xml:space="preserve">59 18 61.9 </v>
      </c>
      <c r="JX61" s="3" t="str">
        <f t="shared" si="23"/>
        <v xml:space="preserve">59 19 12.7 </v>
      </c>
      <c r="JY61" s="3" t="str">
        <f t="shared" si="24"/>
        <v xml:space="preserve">59 20 4.2 </v>
      </c>
      <c r="JZ61" s="3" t="str">
        <f t="shared" si="25"/>
        <v xml:space="preserve">59 21 25.4 </v>
      </c>
      <c r="KA61" s="3" t="str">
        <f t="shared" si="26"/>
        <v xml:space="preserve">59 22 14.5 </v>
      </c>
      <c r="KB61" s="3" t="str">
        <f t="shared" si="27"/>
        <v xml:space="preserve">59 23 5.7 </v>
      </c>
      <c r="KC61" s="3" t="str">
        <f t="shared" si="28"/>
        <v xml:space="preserve">59 24 57.8 </v>
      </c>
      <c r="KD61" s="3" t="str">
        <f t="shared" si="29"/>
        <v xml:space="preserve">59 25 59.5 </v>
      </c>
      <c r="KE61" s="3" t="str">
        <f t="shared" si="30"/>
        <v xml:space="preserve">59 26 17.9 </v>
      </c>
      <c r="KF61" s="3" t="str">
        <f t="shared" si="31"/>
        <v xml:space="preserve">59 27 10.4 </v>
      </c>
      <c r="KG61" s="3" t="str">
        <f t="shared" si="32"/>
        <v xml:space="preserve">59 28 26.2 </v>
      </c>
      <c r="KH61" s="3" t="str">
        <f t="shared" si="33"/>
        <v xml:space="preserve">59 29 34.7 </v>
      </c>
      <c r="KI61" s="3" t="str">
        <f t="shared" si="34"/>
        <v xml:space="preserve">59 30 31.4 </v>
      </c>
      <c r="KJ61" s="3" t="str">
        <f t="shared" si="35"/>
        <v xml:space="preserve">59 31 19.3 </v>
      </c>
      <c r="KK61" s="3" t="str">
        <f t="shared" si="36"/>
        <v xml:space="preserve">59 32 65.7 </v>
      </c>
      <c r="KL61" s="3" t="str">
        <f t="shared" si="37"/>
        <v xml:space="preserve">59 33 82.2 </v>
      </c>
      <c r="KM61" s="3" t="str">
        <f t="shared" si="38"/>
        <v xml:space="preserve">59 34 58.2 </v>
      </c>
      <c r="KN61" s="3" t="str">
        <f t="shared" si="39"/>
        <v xml:space="preserve">59 35 76.3 </v>
      </c>
      <c r="KO61" s="3" t="str">
        <f t="shared" si="40"/>
        <v xml:space="preserve">59 36 13 </v>
      </c>
      <c r="KP61" s="3" t="str">
        <f t="shared" si="41"/>
        <v xml:space="preserve">59 37 14.3 </v>
      </c>
      <c r="KQ61" s="3" t="str">
        <f t="shared" si="42"/>
        <v xml:space="preserve">59 38 19.6 </v>
      </c>
      <c r="KR61" s="3" t="str">
        <f t="shared" si="43"/>
        <v xml:space="preserve">59 39 40.8 </v>
      </c>
      <c r="KS61" s="3" t="str">
        <f t="shared" si="44"/>
        <v xml:space="preserve">59 40 25.7 </v>
      </c>
      <c r="KT61" s="3" t="str">
        <f t="shared" si="45"/>
        <v xml:space="preserve">59 41 22.8 </v>
      </c>
      <c r="KU61" s="3" t="str">
        <f t="shared" si="46"/>
        <v xml:space="preserve">59 42 11.4 </v>
      </c>
      <c r="KV61" s="3" t="str">
        <f t="shared" si="47"/>
        <v xml:space="preserve">59 43 3.4 </v>
      </c>
      <c r="KW61" s="3" t="str">
        <f t="shared" si="48"/>
        <v xml:space="preserve">59 44 8.8 </v>
      </c>
      <c r="KX61" s="3" t="str">
        <f t="shared" si="49"/>
        <v xml:space="preserve">59 45 14 </v>
      </c>
      <c r="KY61" s="3" t="str">
        <f t="shared" si="50"/>
        <v xml:space="preserve">59 46 16.5 </v>
      </c>
      <c r="KZ61" s="3" t="str">
        <f t="shared" si="51"/>
        <v xml:space="preserve">59 47 21.9 </v>
      </c>
      <c r="LA61" s="3" t="str">
        <f t="shared" si="52"/>
        <v xml:space="preserve">59 48 3.3 </v>
      </c>
      <c r="LB61" s="3" t="str">
        <f t="shared" si="53"/>
        <v xml:space="preserve">59 49 13.3 </v>
      </c>
      <c r="LC61" s="3" t="str">
        <f t="shared" si="54"/>
        <v xml:space="preserve">59 50 20.9 </v>
      </c>
      <c r="LD61" s="3" t="str">
        <f t="shared" si="55"/>
        <v xml:space="preserve">59 51 19.1 </v>
      </c>
      <c r="LE61" s="3" t="str">
        <f t="shared" si="56"/>
        <v xml:space="preserve">59 52 19.6 </v>
      </c>
      <c r="LF61" s="3" t="str">
        <f t="shared" si="57"/>
        <v xml:space="preserve">59 53 81 </v>
      </c>
      <c r="LG61" s="3" t="str">
        <f t="shared" si="58"/>
        <v xml:space="preserve">59 54 24.5 </v>
      </c>
      <c r="LH61" s="3" t="str">
        <f t="shared" si="59"/>
        <v xml:space="preserve">59 55 7.2 </v>
      </c>
      <c r="LI61" s="3" t="str">
        <f t="shared" si="60"/>
        <v xml:space="preserve">59 56 19.9 </v>
      </c>
      <c r="LJ61" s="3" t="str">
        <f t="shared" si="61"/>
        <v xml:space="preserve">59 57 6.5 </v>
      </c>
      <c r="LK61" s="3" t="str">
        <f t="shared" si="62"/>
        <v xml:space="preserve">59 58 12.8 </v>
      </c>
      <c r="LL61" s="3" t="str">
        <f t="shared" si="63"/>
        <v xml:space="preserve">59 59 0 </v>
      </c>
      <c r="LM61" s="3" t="str">
        <f t="shared" si="64"/>
        <v xml:space="preserve">59 60 20.5 </v>
      </c>
      <c r="LN61" s="3" t="str">
        <f t="shared" si="65"/>
        <v xml:space="preserve">59 61 15.7 </v>
      </c>
      <c r="LO61" s="3" t="str">
        <f t="shared" si="66"/>
        <v xml:space="preserve">59 62 31.1 </v>
      </c>
      <c r="LP61" s="3" t="str">
        <f t="shared" si="67"/>
        <v xml:space="preserve">59 63 3.7 </v>
      </c>
      <c r="LQ61" s="3" t="str">
        <f t="shared" si="68"/>
        <v xml:space="preserve">59 64 9.1 </v>
      </c>
      <c r="LR61" s="3" t="str">
        <f t="shared" si="69"/>
        <v xml:space="preserve">59 65 12.7 </v>
      </c>
      <c r="LS61" s="3" t="str">
        <f t="shared" si="70"/>
        <v xml:space="preserve">59 66 3.6 </v>
      </c>
      <c r="LT61" s="3" t="str">
        <f t="shared" si="71"/>
        <v xml:space="preserve">59 67 15.7 </v>
      </c>
      <c r="LU61" s="3" t="str">
        <f t="shared" si="72"/>
        <v xml:space="preserve">59 68 26.3 </v>
      </c>
      <c r="LV61" s="3" t="str">
        <f t="shared" si="73"/>
        <v xml:space="preserve">59 69 67.9 </v>
      </c>
      <c r="LW61" s="3" t="str">
        <f t="shared" si="74"/>
        <v xml:space="preserve">59 70 72.5 </v>
      </c>
      <c r="LX61" s="3" t="str">
        <f t="shared" si="75"/>
        <v xml:space="preserve">59 71 11.7 </v>
      </c>
      <c r="LY61" s="3" t="str">
        <f t="shared" si="76"/>
        <v xml:space="preserve">59 72 5.9 </v>
      </c>
      <c r="LZ61" s="3" t="str">
        <f t="shared" si="77"/>
        <v xml:space="preserve">59 73 9.2 </v>
      </c>
      <c r="MA61" s="3" t="str">
        <f t="shared" si="78"/>
        <v xml:space="preserve">59 74 8.3 </v>
      </c>
      <c r="MB61" s="3" t="str">
        <f t="shared" si="79"/>
        <v xml:space="preserve">59 75 17.8 </v>
      </c>
      <c r="MC61" s="3" t="str">
        <f t="shared" si="80"/>
        <v xml:space="preserve">59 76 81.4 </v>
      </c>
      <c r="MD61" s="3" t="str">
        <f t="shared" si="81"/>
        <v xml:space="preserve">59 77 14.6 </v>
      </c>
      <c r="ME61" s="3" t="str">
        <f t="shared" si="82"/>
        <v xml:space="preserve">59 78 16.6 </v>
      </c>
      <c r="MF61" s="3" t="str">
        <f t="shared" si="83"/>
        <v xml:space="preserve">59 79 15.9 </v>
      </c>
      <c r="MG61" s="3" t="str">
        <f t="shared" si="84"/>
        <v xml:space="preserve">59 80 23 </v>
      </c>
      <c r="MH61" s="3" t="str">
        <f t="shared" si="85"/>
        <v xml:space="preserve">59 81 1.8 </v>
      </c>
      <c r="MI61" s="3" t="str">
        <f t="shared" si="86"/>
        <v xml:space="preserve">59 82 22.2 </v>
      </c>
      <c r="MJ61" s="3" t="str">
        <f t="shared" si="87"/>
        <v xml:space="preserve">59 83 29 </v>
      </c>
      <c r="MK61" s="3" t="str">
        <f t="shared" si="88"/>
        <v xml:space="preserve">59 84 27.4 </v>
      </c>
      <c r="ML61" s="3" t="str">
        <f t="shared" si="89"/>
        <v xml:space="preserve">59 85 25.6 </v>
      </c>
      <c r="MM61" s="3" t="str">
        <f t="shared" si="90"/>
        <v xml:space="preserve">59 86 39.6 </v>
      </c>
      <c r="MN61" s="3" t="str">
        <f t="shared" si="91"/>
        <v xml:space="preserve">59 87 17.1 </v>
      </c>
      <c r="MO61" s="3" t="str">
        <f t="shared" si="92"/>
        <v xml:space="preserve">59 88 16.1 </v>
      </c>
      <c r="MP61" s="3" t="str">
        <f t="shared" si="93"/>
        <v xml:space="preserve">59 89 32.8 </v>
      </c>
      <c r="MQ61" s="3" t="str">
        <f t="shared" si="94"/>
        <v xml:space="preserve">59 90 13.5 </v>
      </c>
      <c r="MR61" s="3" t="str">
        <f t="shared" si="95"/>
        <v xml:space="preserve">59 91 3.7 </v>
      </c>
      <c r="MS61" s="3" t="str">
        <f t="shared" si="96"/>
        <v xml:space="preserve">59 92 13.6 </v>
      </c>
      <c r="MT61" s="3" t="str">
        <f t="shared" si="97"/>
        <v xml:space="preserve">59 93 13.7 </v>
      </c>
      <c r="MU61" s="3" t="str">
        <f t="shared" si="98"/>
        <v xml:space="preserve">59 94 20 </v>
      </c>
      <c r="MV61" s="3" t="str">
        <f t="shared" si="99"/>
        <v xml:space="preserve">59 95 13.6 </v>
      </c>
      <c r="MW61" s="3" t="str">
        <f t="shared" si="100"/>
        <v xml:space="preserve">59 96 32.8 </v>
      </c>
      <c r="MX61" s="3" t="str">
        <f t="shared" si="101"/>
        <v xml:space="preserve">59 97 5.1 </v>
      </c>
      <c r="MY61" s="3" t="str">
        <f t="shared" si="102"/>
        <v xml:space="preserve">59 98 15.2 </v>
      </c>
      <c r="MZ61" s="3" t="str">
        <f t="shared" si="103"/>
        <v xml:space="preserve">59 99 1.6 </v>
      </c>
      <c r="NA61" s="3" t="str">
        <f t="shared" si="104"/>
        <v xml:space="preserve">59 100 15.4 </v>
      </c>
      <c r="NB61" s="3" t="str">
        <f t="shared" si="105"/>
        <v xml:space="preserve">59 101 20.4 </v>
      </c>
      <c r="NC61" s="3" t="str">
        <f t="shared" si="106"/>
        <v xml:space="preserve">59 102 47.4 </v>
      </c>
      <c r="ND61" s="3" t="str">
        <f t="shared" si="107"/>
        <v xml:space="preserve">59 103 19.4 </v>
      </c>
      <c r="NE61" s="3" t="str">
        <f t="shared" si="108"/>
        <v xml:space="preserve">59 104 28.7 </v>
      </c>
      <c r="NF61" s="3" t="str">
        <f t="shared" si="109"/>
        <v xml:space="preserve">59 105 28.7 </v>
      </c>
      <c r="NG61" s="3" t="str">
        <f t="shared" si="110"/>
        <v xml:space="preserve">59 106 6.2 </v>
      </c>
      <c r="NH61" s="3" t="str">
        <f t="shared" si="111"/>
        <v xml:space="preserve">59 107 12.4 </v>
      </c>
      <c r="NI61" s="3" t="str">
        <f t="shared" si="112"/>
        <v xml:space="preserve">59 108 20.1 </v>
      </c>
      <c r="NJ61" s="3" t="str">
        <f t="shared" si="113"/>
        <v xml:space="preserve">59 109 23.1 </v>
      </c>
      <c r="NK61" s="3" t="str">
        <f t="shared" si="114"/>
        <v xml:space="preserve">59 110 18.2 </v>
      </c>
      <c r="NL61" s="3" t="str">
        <f t="shared" si="115"/>
        <v xml:space="preserve">59 111 8 </v>
      </c>
      <c r="NM61" s="3" t="str">
        <f t="shared" si="116"/>
        <v xml:space="preserve">59 112 54.5 </v>
      </c>
      <c r="NN61" s="3" t="str">
        <f t="shared" si="117"/>
        <v xml:space="preserve">59 113 83.2 </v>
      </c>
      <c r="NO61" s="3" t="str">
        <f t="shared" si="118"/>
        <v xml:space="preserve">59 114 13.5 </v>
      </c>
      <c r="NP61" s="3" t="str">
        <f t="shared" si="119"/>
        <v xml:space="preserve">59 115 37.5 </v>
      </c>
      <c r="NQ61" s="3" t="str">
        <f t="shared" si="120"/>
        <v xml:space="preserve">59 116 17.9 </v>
      </c>
      <c r="NR61" s="3" t="str">
        <f t="shared" si="121"/>
        <v xml:space="preserve">59 117 26.4 </v>
      </c>
      <c r="NS61" s="3" t="str">
        <f t="shared" si="122"/>
        <v xml:space="preserve">59 118 60.9 </v>
      </c>
      <c r="NT61" s="3" t="str">
        <f t="shared" si="123"/>
        <v xml:space="preserve">59 119 19.6 </v>
      </c>
      <c r="NU61" s="3" t="str">
        <f t="shared" si="124"/>
        <v xml:space="preserve">59 120 119 </v>
      </c>
      <c r="NV61" s="3" t="str">
        <f t="shared" si="125"/>
        <v xml:space="preserve">59 121 15.3 </v>
      </c>
      <c r="NW61" s="3" t="str">
        <f t="shared" si="126"/>
        <v xml:space="preserve">59 122 23.6 </v>
      </c>
      <c r="NX61" s="3" t="str">
        <f t="shared" si="127"/>
        <v xml:space="preserve">59 123 5.2 </v>
      </c>
      <c r="NY61" s="3" t="str">
        <f t="shared" si="128"/>
        <v xml:space="preserve">59 124 58.5 </v>
      </c>
      <c r="NZ61" s="3" t="str">
        <f t="shared" si="129"/>
        <v xml:space="preserve">59 125 21.4 </v>
      </c>
      <c r="OA61" s="3" t="str">
        <f t="shared" si="130"/>
        <v xml:space="preserve">59 126 35.7 </v>
      </c>
      <c r="OB61" s="3" t="str">
        <f t="shared" si="131"/>
        <v xml:space="preserve">59 127 19.6 </v>
      </c>
      <c r="OC61" s="3" t="str">
        <f t="shared" si="132"/>
        <v xml:space="preserve">59 128 37.9 </v>
      </c>
      <c r="OD61" s="3" t="str">
        <f t="shared" si="133"/>
        <v xml:space="preserve">59 129 27.1 </v>
      </c>
      <c r="OE61" s="3" t="str">
        <f t="shared" si="134"/>
        <v xml:space="preserve">59 130 13.4 </v>
      </c>
      <c r="OF61" s="3" t="str">
        <f t="shared" si="135"/>
        <v xml:space="preserve">59 131 21.8 </v>
      </c>
      <c r="OG61" s="3" t="str">
        <f t="shared" si="136"/>
        <v xml:space="preserve">59 132 17.9 </v>
      </c>
      <c r="OH61" s="3" t="str">
        <f t="shared" si="137"/>
        <v xml:space="preserve">59 133 17.7 </v>
      </c>
      <c r="OI61" s="3" t="str">
        <f t="shared" si="138"/>
        <v xml:space="preserve">59 134 22.7 </v>
      </c>
      <c r="OJ61" s="3" t="str">
        <f t="shared" si="139"/>
        <v xml:space="preserve">59 135 13.3 </v>
      </c>
      <c r="OK61" s="3" t="str">
        <f t="shared" si="140"/>
        <v xml:space="preserve">59 136 31.4 </v>
      </c>
      <c r="OL61" s="3" t="str">
        <f t="shared" si="141"/>
        <v xml:space="preserve">59 137 1.5 </v>
      </c>
      <c r="OM61" s="3" t="str">
        <f t="shared" si="142"/>
        <v xml:space="preserve">59 138 19.8 </v>
      </c>
      <c r="ON61" s="3" t="str">
        <f t="shared" si="143"/>
        <v xml:space="preserve">59 139 61.7 </v>
      </c>
      <c r="OO61" s="3" t="str">
        <f t="shared" si="144"/>
        <v xml:space="preserve">59 140 14.8 </v>
      </c>
      <c r="OP61" s="3" t="str">
        <f t="shared" si="145"/>
        <v xml:space="preserve">59 141 16.3 </v>
      </c>
      <c r="OQ61" s="3" t="str">
        <f t="shared" si="146"/>
        <v xml:space="preserve">59 142 19.3 </v>
      </c>
      <c r="OR61" s="3" t="str">
        <f t="shared" si="147"/>
        <v xml:space="preserve">59 143 42.1 </v>
      </c>
      <c r="OS61" s="3" t="str">
        <f t="shared" si="148"/>
        <v xml:space="preserve">59 144 4.5 </v>
      </c>
      <c r="OT61" s="3" t="str">
        <f t="shared" si="149"/>
        <v xml:space="preserve">59 145 12.8 </v>
      </c>
      <c r="OU61" s="3" t="str">
        <f t="shared" si="150"/>
        <v xml:space="preserve">59 146 7.6 </v>
      </c>
      <c r="OV61" s="3" t="str">
        <f t="shared" si="151"/>
        <v xml:space="preserve">59 147 31.1 </v>
      </c>
      <c r="OW61" s="3" t="str">
        <f t="shared" si="152"/>
        <v xml:space="preserve">59 148 43.8 </v>
      </c>
      <c r="OX61" s="3" t="str">
        <f t="shared" si="153"/>
        <v xml:space="preserve">59 149 2.3 </v>
      </c>
      <c r="OY61" s="3" t="str">
        <f t="shared" si="154"/>
        <v xml:space="preserve">59 150 19.4 </v>
      </c>
      <c r="OZ61" s="3" t="str">
        <f t="shared" si="155"/>
        <v xml:space="preserve">59 151 12.5 </v>
      </c>
      <c r="PA61" s="3" t="str">
        <f t="shared" si="156"/>
        <v xml:space="preserve">59 152 25.2 </v>
      </c>
      <c r="PB61" s="3" t="str">
        <f t="shared" si="157"/>
        <v xml:space="preserve">59 153 24.1 </v>
      </c>
      <c r="PC61" s="3" t="str">
        <f t="shared" si="158"/>
        <v xml:space="preserve">59 154 21.3 </v>
      </c>
      <c r="PD61" s="3" t="str">
        <f t="shared" si="159"/>
        <v xml:space="preserve">59 155 22.3 </v>
      </c>
      <c r="PE61" s="3" t="str">
        <f t="shared" si="160"/>
        <v xml:space="preserve">59 156 34.8 </v>
      </c>
      <c r="PF61" s="3" t="str">
        <f t="shared" si="161"/>
        <v xml:space="preserve">59 157 31.1 </v>
      </c>
      <c r="PG61" s="3" t="str">
        <f t="shared" si="162"/>
        <v xml:space="preserve">59 158 4.8 </v>
      </c>
      <c r="PH61" s="3" t="str">
        <f t="shared" si="163"/>
        <v xml:space="preserve">59 159 59.4 </v>
      </c>
      <c r="PI61" s="3" t="str">
        <f t="shared" si="164"/>
        <v xml:space="preserve">59 160 35.7 </v>
      </c>
      <c r="PJ61" s="3" t="str">
        <f t="shared" si="165"/>
        <v xml:space="preserve">59 161 24.1 </v>
      </c>
      <c r="PK61" s="3" t="str">
        <f t="shared" si="166"/>
        <v xml:space="preserve">59 162 20.8 </v>
      </c>
      <c r="PL61" s="3" t="str">
        <f t="shared" si="167"/>
        <v xml:space="preserve">59 163 15.8 </v>
      </c>
      <c r="PM61" s="3" t="str">
        <f t="shared" si="168"/>
        <v xml:space="preserve">59 164 20.7 </v>
      </c>
      <c r="PN61" s="3" t="str">
        <f t="shared" si="169"/>
        <v xml:space="preserve">59 165 14.9 </v>
      </c>
      <c r="PO61" s="3" t="str">
        <f t="shared" si="170"/>
        <v xml:space="preserve">59 166 27.2 </v>
      </c>
      <c r="PP61" s="3" t="str">
        <f t="shared" si="171"/>
        <v xml:space="preserve">59 167 13.4 </v>
      </c>
      <c r="PQ61" s="3" t="str">
        <f t="shared" si="172"/>
        <v xml:space="preserve">59 168 22.8 </v>
      </c>
      <c r="PR61" s="3" t="str">
        <f t="shared" si="173"/>
        <v xml:space="preserve">59 169 2.3 </v>
      </c>
      <c r="PS61" s="3" t="str">
        <f t="shared" si="174"/>
        <v xml:space="preserve">59 170 11.9 </v>
      </c>
      <c r="PT61" s="3" t="str">
        <f t="shared" si="175"/>
        <v xml:space="preserve">59 171 3.5 </v>
      </c>
      <c r="PU61" s="3" t="str">
        <f t="shared" si="176"/>
        <v xml:space="preserve">59 172 26.3 </v>
      </c>
      <c r="PV61" s="3" t="str">
        <f t="shared" si="177"/>
        <v xml:space="preserve">59 173 8.9 </v>
      </c>
      <c r="PW61" s="3" t="str">
        <f t="shared" si="178"/>
        <v xml:space="preserve">59 174 23.3 </v>
      </c>
      <c r="PX61" s="3" t="str">
        <f t="shared" si="179"/>
        <v xml:space="preserve">59 175 58.3 </v>
      </c>
      <c r="PY61" s="3" t="str">
        <f t="shared" si="180"/>
        <v xml:space="preserve">59 176 93.2 </v>
      </c>
      <c r="PZ61" s="3" t="str">
        <f t="shared" si="181"/>
        <v xml:space="preserve">59 177 35.5 </v>
      </c>
      <c r="QA61" s="3" t="str">
        <f t="shared" si="182"/>
        <v xml:space="preserve">59 178 20.4 </v>
      </c>
      <c r="QB61" s="3" t="str">
        <f t="shared" si="183"/>
        <v xml:space="preserve">59 179 8.1 </v>
      </c>
      <c r="QC61" s="3" t="str">
        <f t="shared" si="184"/>
        <v xml:space="preserve">59 180 57.2 </v>
      </c>
      <c r="QD61" s="3" t="str">
        <f t="shared" si="185"/>
        <v xml:space="preserve">59 181 4.7 </v>
      </c>
      <c r="QE61" s="3" t="str">
        <f t="shared" si="186"/>
        <v xml:space="preserve">59 182 14.5 </v>
      </c>
      <c r="QF61" s="3" t="str">
        <f t="shared" si="187"/>
        <v xml:space="preserve">59 183 5.5 </v>
      </c>
      <c r="QG61" s="3" t="str">
        <f t="shared" si="188"/>
        <v xml:space="preserve">59 184 14.6 </v>
      </c>
      <c r="QH61" s="3" t="str">
        <f t="shared" si="189"/>
        <v xml:space="preserve">59 185 15.3 </v>
      </c>
      <c r="QI61" s="3" t="str">
        <f t="shared" si="190"/>
        <v xml:space="preserve">59 186 26.7 </v>
      </c>
      <c r="QJ61" s="3" t="str">
        <f t="shared" si="191"/>
        <v xml:space="preserve">59 187 21.4 </v>
      </c>
      <c r="QK61" s="3" t="str">
        <f t="shared" si="192"/>
        <v xml:space="preserve">59 188 15.8 </v>
      </c>
      <c r="QL61" s="3" t="str">
        <f t="shared" si="193"/>
        <v xml:space="preserve">59 189 19.2 </v>
      </c>
      <c r="QM61" s="3" t="str">
        <f t="shared" si="194"/>
        <v xml:space="preserve">59 190 25.8 </v>
      </c>
      <c r="QN61" s="3" t="str">
        <f t="shared" si="195"/>
        <v xml:space="preserve">59 191 35 </v>
      </c>
      <c r="QO61" s="3" t="str">
        <f t="shared" si="196"/>
        <v xml:space="preserve">59 192 17.1 </v>
      </c>
      <c r="QP61" s="3" t="str">
        <f t="shared" si="197"/>
        <v xml:space="preserve">59 193 34.2 </v>
      </c>
      <c r="QQ61" s="3" t="str">
        <f t="shared" si="198"/>
        <v xml:space="preserve">59 194 14.9 </v>
      </c>
      <c r="QR61" s="3" t="str">
        <f t="shared" si="199"/>
        <v xml:space="preserve">59 195 6.6 </v>
      </c>
      <c r="QS61" s="3" t="str">
        <f t="shared" si="200"/>
        <v xml:space="preserve">59 196 15.5 </v>
      </c>
      <c r="QT61" s="3" t="str">
        <f t="shared" si="201"/>
        <v xml:space="preserve">59 197 5.2 </v>
      </c>
      <c r="QU61" s="3" t="str">
        <f t="shared" si="202"/>
        <v xml:space="preserve">59 198 22 </v>
      </c>
      <c r="QV61" s="3" t="str">
        <f t="shared" si="203"/>
        <v xml:space="preserve">59 199 49.8 </v>
      </c>
      <c r="QW61" s="3" t="str">
        <f t="shared" si="204"/>
        <v xml:space="preserve">59 200 4.9 </v>
      </c>
      <c r="QX61" s="3" t="str">
        <f t="shared" si="205"/>
        <v xml:space="preserve">59 201 10.7 </v>
      </c>
      <c r="QY61" s="3" t="str">
        <f t="shared" si="206"/>
        <v xml:space="preserve">59 202 10.8 </v>
      </c>
      <c r="QZ61" s="3" t="str">
        <f t="shared" si="207"/>
        <v xml:space="preserve">59 203 20.7 </v>
      </c>
      <c r="RA61" s="3" t="str">
        <f t="shared" si="208"/>
        <v xml:space="preserve">59 204 8.3 </v>
      </c>
      <c r="RB61" s="3" t="str">
        <f t="shared" si="209"/>
        <v xml:space="preserve">59 205 56 </v>
      </c>
      <c r="RC61" s="3" t="str">
        <f t="shared" si="210"/>
        <v xml:space="preserve">59 206 15.4 </v>
      </c>
      <c r="RD61" s="3" t="str">
        <f t="shared" si="211"/>
        <v xml:space="preserve">59 207 29.1 </v>
      </c>
      <c r="RE61" s="3" t="str">
        <f t="shared" si="212"/>
        <v xml:space="preserve">59 208 20.5 </v>
      </c>
      <c r="RF61" s="3" t="str">
        <f t="shared" si="213"/>
        <v xml:space="preserve">59 209 14.5 </v>
      </c>
      <c r="RG61" s="3" t="str">
        <f t="shared" si="214"/>
        <v xml:space="preserve">59 210 10.6 </v>
      </c>
      <c r="RH61" s="3" t="str">
        <f t="shared" si="215"/>
        <v xml:space="preserve">59 211 74.1 </v>
      </c>
      <c r="RI61" s="3" t="str">
        <f t="shared" si="216"/>
        <v xml:space="preserve">59 212 74.1 </v>
      </c>
      <c r="RJ61" s="3" t="str">
        <f t="shared" si="217"/>
        <v xml:space="preserve">59 213 32.5 </v>
      </c>
      <c r="RK61" s="3" t="str">
        <f t="shared" si="218"/>
        <v xml:space="preserve">59 214 18.9 </v>
      </c>
      <c r="RL61" s="3" t="str">
        <f t="shared" si="219"/>
        <v xml:space="preserve">59 215 18.9 </v>
      </c>
      <c r="RM61" s="3" t="str">
        <f t="shared" si="220"/>
        <v xml:space="preserve">59 216 39.6 </v>
      </c>
      <c r="RN61" s="3" t="str">
        <f t="shared" si="221"/>
        <v xml:space="preserve">59 217 21.8 </v>
      </c>
      <c r="RO61" s="3" t="str">
        <f t="shared" si="222"/>
        <v xml:space="preserve">59 218 21.2 </v>
      </c>
      <c r="RP61" s="3" t="str">
        <f t="shared" si="223"/>
        <v xml:space="preserve">59 219 21 </v>
      </c>
      <c r="RQ61" s="3" t="str">
        <f t="shared" si="224"/>
        <v xml:space="preserve">59 220 44.5 </v>
      </c>
      <c r="RR61" s="3" t="str">
        <f t="shared" si="225"/>
        <v xml:space="preserve">59 221 20.7 </v>
      </c>
      <c r="RS61" s="3" t="str">
        <f t="shared" si="226"/>
        <v xml:space="preserve">59 222 1.6 </v>
      </c>
      <c r="RT61" s="3" t="str">
        <f t="shared" si="227"/>
        <v xml:space="preserve">59 223 27.2 </v>
      </c>
      <c r="RU61" s="3" t="str">
        <f t="shared" si="228"/>
        <v xml:space="preserve">59 224 6.3 </v>
      </c>
      <c r="RV61" s="3" t="str">
        <f t="shared" si="229"/>
        <v xml:space="preserve">59 225 25.9 </v>
      </c>
      <c r="RW61" s="3" t="str">
        <f t="shared" si="230"/>
        <v xml:space="preserve">59 226 21.7 </v>
      </c>
      <c r="RX61" s="3" t="str">
        <f t="shared" si="231"/>
        <v xml:space="preserve">59 227 17.3 </v>
      </c>
      <c r="RY61" s="3" t="str">
        <f t="shared" si="232"/>
        <v xml:space="preserve">59 228 19.3 </v>
      </c>
      <c r="RZ61" s="3" t="str">
        <f t="shared" si="233"/>
        <v xml:space="preserve">59 229 22.3 </v>
      </c>
      <c r="SA61" s="3" t="str">
        <f t="shared" si="234"/>
        <v xml:space="preserve">59 230 6.6 </v>
      </c>
      <c r="SB61" s="3" t="str">
        <f t="shared" si="235"/>
        <v xml:space="preserve">59 231 99.9 </v>
      </c>
      <c r="SC61" s="3" t="str">
        <f t="shared" si="236"/>
        <v xml:space="preserve">59 232 55.6 </v>
      </c>
      <c r="SD61" s="3" t="str">
        <f t="shared" si="237"/>
        <v xml:space="preserve">59 233 18.1 </v>
      </c>
      <c r="SE61" s="3" t="str">
        <f t="shared" si="238"/>
        <v xml:space="preserve">59 234 16.6 </v>
      </c>
      <c r="SF61" s="3" t="str">
        <f t="shared" si="239"/>
        <v xml:space="preserve">59 235 16.5 </v>
      </c>
      <c r="SG61" s="3" t="str">
        <f t="shared" si="240"/>
        <v xml:space="preserve">59 236 23.5 </v>
      </c>
      <c r="SH61" s="3" t="str">
        <f t="shared" si="241"/>
        <v xml:space="preserve">59 237 22.2 </v>
      </c>
      <c r="SI61" s="3" t="str">
        <f t="shared" si="242"/>
        <v xml:space="preserve">59 238 37.3 </v>
      </c>
      <c r="SJ61" s="3" t="str">
        <f t="shared" si="243"/>
        <v xml:space="preserve">59 239 13.2 </v>
      </c>
      <c r="SK61" s="3" t="str">
        <f t="shared" si="244"/>
        <v xml:space="preserve">59 240 19.9 </v>
      </c>
      <c r="SL61" s="3" t="str">
        <f t="shared" si="245"/>
        <v xml:space="preserve">59 241 100 </v>
      </c>
      <c r="SM61" s="3" t="str">
        <f t="shared" si="246"/>
        <v xml:space="preserve">59 242 36.8 </v>
      </c>
      <c r="SN61" s="3" t="str">
        <f t="shared" si="247"/>
        <v xml:space="preserve">59 243 5.2 </v>
      </c>
      <c r="SO61" s="3" t="str">
        <f t="shared" si="248"/>
        <v xml:space="preserve">59 244 1.2 </v>
      </c>
      <c r="SP61" s="3" t="str">
        <f t="shared" si="249"/>
        <v xml:space="preserve">59 245 5.2 </v>
      </c>
      <c r="SQ61" s="3" t="str">
        <f t="shared" si="250"/>
        <v xml:space="preserve">59 246 25 </v>
      </c>
      <c r="SR61" s="3" t="str">
        <f t="shared" si="251"/>
        <v xml:space="preserve">59 247 19.4 </v>
      </c>
      <c r="SS61" s="3" t="str">
        <f t="shared" si="252"/>
        <v xml:space="preserve">59 248 16.7 </v>
      </c>
      <c r="ST61" s="3" t="str">
        <f t="shared" si="253"/>
        <v xml:space="preserve">59 249 20.5 </v>
      </c>
      <c r="SU61" s="3" t="str">
        <f t="shared" si="254"/>
        <v xml:space="preserve">59 250 42.5 </v>
      </c>
      <c r="SV61" s="3" t="str">
        <f t="shared" si="255"/>
        <v xml:space="preserve">59 251 4.7 </v>
      </c>
      <c r="SW61" s="3" t="str">
        <f t="shared" si="256"/>
        <v xml:space="preserve">59 252 26 </v>
      </c>
      <c r="SX61" s="3" t="str">
        <f t="shared" si="257"/>
        <v xml:space="preserve">59 253 16.4 </v>
      </c>
      <c r="SY61" s="3" t="str">
        <f t="shared" si="258"/>
        <v xml:space="preserve">59 254 8 </v>
      </c>
      <c r="SZ61" s="3" t="str">
        <f t="shared" si="259"/>
        <v xml:space="preserve">59 255 43.4 </v>
      </c>
      <c r="TA61" s="3" t="str">
        <f t="shared" si="260"/>
        <v xml:space="preserve">59 256 16.4 </v>
      </c>
      <c r="TB61" s="3" t="str">
        <f t="shared" si="261"/>
        <v xml:space="preserve">59 257 4.6 </v>
      </c>
      <c r="TC61" s="3" t="str">
        <f t="shared" si="262"/>
        <v xml:space="preserve">59 258 12.6 </v>
      </c>
      <c r="TD61" s="3" t="str">
        <f t="shared" si="263"/>
        <v xml:space="preserve">59 259 15.8 </v>
      </c>
      <c r="TE61" s="3" t="str">
        <f t="shared" si="264"/>
        <v xml:space="preserve">59 260 15.7 </v>
      </c>
      <c r="TF61" s="3" t="str">
        <f t="shared" si="265"/>
        <v xml:space="preserve">59 261 20 </v>
      </c>
    </row>
    <row r="62" spans="1:526" ht="18.75" customHeight="1" thickBot="1" x14ac:dyDescent="0.4">
      <c r="A62" s="17">
        <v>60</v>
      </c>
      <c r="B62" s="19" t="s">
        <v>264</v>
      </c>
      <c r="C62" s="16" t="s">
        <v>62</v>
      </c>
      <c r="D62" s="3">
        <v>63.5</v>
      </c>
      <c r="E62" s="3">
        <v>16.3</v>
      </c>
      <c r="F62" s="3">
        <v>22.4</v>
      </c>
      <c r="G62" s="3">
        <v>27</v>
      </c>
      <c r="H62" s="3">
        <v>42.2</v>
      </c>
      <c r="I62" s="3">
        <v>39.9</v>
      </c>
      <c r="J62" s="3">
        <v>39.9</v>
      </c>
      <c r="K62" s="3">
        <v>7.7</v>
      </c>
      <c r="L62" s="3">
        <v>6.6</v>
      </c>
      <c r="M62" s="3">
        <v>17.8</v>
      </c>
      <c r="N62" s="3">
        <v>23.7</v>
      </c>
      <c r="O62" s="3">
        <v>5.9</v>
      </c>
      <c r="P62" s="3">
        <v>23</v>
      </c>
      <c r="Q62" s="3">
        <v>17.3</v>
      </c>
      <c r="R62" s="3">
        <v>18.899999999999999</v>
      </c>
      <c r="S62" s="3">
        <v>11</v>
      </c>
      <c r="T62" s="3">
        <v>32.5</v>
      </c>
      <c r="U62" s="3">
        <v>72.2</v>
      </c>
      <c r="V62" s="3">
        <v>10.3</v>
      </c>
      <c r="W62" s="3">
        <v>22.7</v>
      </c>
      <c r="X62" s="3">
        <v>21.8</v>
      </c>
      <c r="Y62" s="3">
        <v>12</v>
      </c>
      <c r="Z62" s="3">
        <v>19.5</v>
      </c>
      <c r="AA62" s="3">
        <v>66.099999999999994</v>
      </c>
      <c r="AB62" s="3">
        <v>67.900000000000006</v>
      </c>
      <c r="AC62" s="3">
        <v>20.6</v>
      </c>
      <c r="AD62" s="3">
        <v>21.8</v>
      </c>
      <c r="AE62" s="3">
        <v>13.7</v>
      </c>
      <c r="AF62" s="3">
        <v>40.9</v>
      </c>
      <c r="AG62" s="3">
        <v>31.8</v>
      </c>
      <c r="AH62" s="3">
        <v>16.7</v>
      </c>
      <c r="AI62" s="3">
        <v>51.4</v>
      </c>
      <c r="AJ62" s="3">
        <v>62.7</v>
      </c>
      <c r="AK62" s="3">
        <v>43.9</v>
      </c>
      <c r="AL62" s="3">
        <v>62.1</v>
      </c>
      <c r="AM62" s="3">
        <v>10.1</v>
      </c>
      <c r="AN62" s="3">
        <v>9.6</v>
      </c>
      <c r="AO62" s="3">
        <v>39.1</v>
      </c>
      <c r="AP62" s="3">
        <v>33.4</v>
      </c>
      <c r="AQ62" s="3">
        <v>5.2</v>
      </c>
      <c r="AR62" s="3">
        <v>29</v>
      </c>
      <c r="AS62" s="3">
        <v>14.3</v>
      </c>
      <c r="AT62" s="3">
        <v>18.8</v>
      </c>
      <c r="AU62" s="3">
        <v>15</v>
      </c>
      <c r="AV62" s="3">
        <v>11.6</v>
      </c>
      <c r="AW62" s="3">
        <v>4.9000000000000004</v>
      </c>
      <c r="AX62" s="3">
        <v>30</v>
      </c>
      <c r="AY62" s="3">
        <v>22.8</v>
      </c>
      <c r="AZ62" s="3">
        <v>9.5</v>
      </c>
      <c r="BA62" s="3">
        <v>16.8</v>
      </c>
      <c r="BB62" s="3">
        <v>16.100000000000001</v>
      </c>
      <c r="BC62" s="3">
        <v>13</v>
      </c>
      <c r="BD62" s="3">
        <v>61.6</v>
      </c>
      <c r="BE62" s="3">
        <v>26</v>
      </c>
      <c r="BF62" s="3">
        <v>26.8</v>
      </c>
      <c r="BG62" s="3">
        <v>14.4</v>
      </c>
      <c r="BH62" s="3">
        <v>27.5</v>
      </c>
      <c r="BI62" s="3">
        <v>13.2</v>
      </c>
      <c r="BJ62" s="3">
        <v>20.5</v>
      </c>
      <c r="BK62" s="3">
        <v>0</v>
      </c>
      <c r="BL62" s="3">
        <v>21.2</v>
      </c>
      <c r="BM62" s="3">
        <v>39.6</v>
      </c>
      <c r="BN62" s="3">
        <v>23.7</v>
      </c>
      <c r="BO62" s="3">
        <v>29</v>
      </c>
      <c r="BP62" s="3">
        <v>17.3</v>
      </c>
      <c r="BQ62" s="3">
        <v>20.2</v>
      </c>
      <c r="BR62" s="3">
        <v>29.6</v>
      </c>
      <c r="BS62" s="3">
        <v>8</v>
      </c>
      <c r="BT62" s="3">
        <v>49.4</v>
      </c>
      <c r="BU62" s="3">
        <v>65.3</v>
      </c>
      <c r="BV62" s="3">
        <v>16.899999999999999</v>
      </c>
      <c r="BW62" s="3">
        <v>29.6</v>
      </c>
      <c r="BX62" s="3">
        <v>29.1</v>
      </c>
      <c r="BY62" s="3">
        <v>17.399999999999999</v>
      </c>
      <c r="BZ62" s="3">
        <v>2.6</v>
      </c>
      <c r="CA62" s="3">
        <v>62.9</v>
      </c>
      <c r="CB62" s="3">
        <v>7.4</v>
      </c>
      <c r="CC62" s="3">
        <v>3.9</v>
      </c>
      <c r="CD62" s="3">
        <v>21.8</v>
      </c>
      <c r="CE62" s="3">
        <v>22.9</v>
      </c>
      <c r="CF62" s="3">
        <v>21.7</v>
      </c>
      <c r="CG62" s="3">
        <v>6.4</v>
      </c>
      <c r="CH62" s="3">
        <v>10.8</v>
      </c>
      <c r="CI62" s="3">
        <v>8.9</v>
      </c>
      <c r="CJ62" s="3">
        <v>8.3000000000000007</v>
      </c>
      <c r="CK62" s="3">
        <v>32.4</v>
      </c>
      <c r="CL62" s="3">
        <v>2.7</v>
      </c>
      <c r="CM62" s="3">
        <v>6.6</v>
      </c>
      <c r="CN62" s="3">
        <v>14.3</v>
      </c>
      <c r="CO62" s="3">
        <v>12.8</v>
      </c>
      <c r="CP62" s="3">
        <v>25.1</v>
      </c>
      <c r="CQ62" s="3">
        <v>12.4</v>
      </c>
      <c r="CR62" s="3">
        <v>20.2</v>
      </c>
      <c r="CS62" s="3">
        <v>17.399999999999999</v>
      </c>
      <c r="CT62" s="3">
        <v>12.4</v>
      </c>
      <c r="CU62" s="3">
        <v>15.5</v>
      </c>
      <c r="CV62" s="3">
        <v>17.100000000000001</v>
      </c>
      <c r="CW62" s="3">
        <v>7.8</v>
      </c>
      <c r="CX62" s="3">
        <v>23.1</v>
      </c>
      <c r="CY62" s="3">
        <v>23.7</v>
      </c>
      <c r="CZ62" s="3">
        <v>3.4</v>
      </c>
      <c r="DA62" s="3">
        <v>64.5</v>
      </c>
      <c r="DB62" s="3">
        <v>26.3</v>
      </c>
      <c r="DC62" s="3">
        <v>21.5</v>
      </c>
      <c r="DD62" s="3">
        <v>8.3000000000000007</v>
      </c>
      <c r="DE62" s="3">
        <v>17.2</v>
      </c>
      <c r="DF62" s="3">
        <v>24.2</v>
      </c>
      <c r="DG62" s="3">
        <v>1.6</v>
      </c>
      <c r="DH62" s="3">
        <v>17</v>
      </c>
      <c r="DI62" s="3">
        <v>16</v>
      </c>
      <c r="DJ62" s="3">
        <v>27.4</v>
      </c>
      <c r="DK62" s="3">
        <v>63</v>
      </c>
      <c r="DL62" s="3">
        <v>64.7</v>
      </c>
      <c r="DM62" s="3">
        <v>12</v>
      </c>
      <c r="DN62" s="3">
        <v>20.2</v>
      </c>
      <c r="DO62" s="3">
        <v>9.5</v>
      </c>
      <c r="DP62" s="3">
        <v>33</v>
      </c>
      <c r="DQ62" s="3">
        <v>53.7</v>
      </c>
      <c r="DR62" s="3">
        <v>26.1</v>
      </c>
      <c r="DS62" s="3">
        <v>101</v>
      </c>
      <c r="DT62" s="3">
        <v>11.8</v>
      </c>
      <c r="DU62" s="3">
        <v>5.9</v>
      </c>
      <c r="DV62" s="3">
        <v>25.1</v>
      </c>
      <c r="DW62" s="3">
        <v>52.9</v>
      </c>
      <c r="DX62" s="3">
        <v>5.6</v>
      </c>
      <c r="DY62" s="3">
        <v>36.1</v>
      </c>
      <c r="DZ62" s="3">
        <v>5.6</v>
      </c>
      <c r="EA62" s="3">
        <v>27.6</v>
      </c>
      <c r="EB62" s="3">
        <v>7.8</v>
      </c>
      <c r="EC62" s="3">
        <v>12.6</v>
      </c>
      <c r="ED62" s="3">
        <v>22.2</v>
      </c>
      <c r="EE62" s="3">
        <v>26.4</v>
      </c>
      <c r="EF62" s="3">
        <v>18.100000000000001</v>
      </c>
      <c r="EG62" s="3">
        <v>2.6</v>
      </c>
      <c r="EH62" s="3">
        <v>8.1</v>
      </c>
      <c r="EI62" s="3">
        <v>14.1</v>
      </c>
      <c r="EJ62" s="3">
        <v>19.8</v>
      </c>
      <c r="EK62" s="3">
        <v>26.4</v>
      </c>
      <c r="EL62" s="3">
        <v>54.5</v>
      </c>
      <c r="EM62" s="3">
        <v>29.1</v>
      </c>
      <c r="EN62" s="3">
        <v>8.1</v>
      </c>
      <c r="EO62" s="3">
        <v>16.2</v>
      </c>
      <c r="EP62" s="3">
        <v>34.9</v>
      </c>
      <c r="EQ62" s="3">
        <v>27.5</v>
      </c>
      <c r="ER62" s="3">
        <v>18</v>
      </c>
      <c r="ES62" s="3">
        <v>17.7</v>
      </c>
      <c r="ET62" s="3">
        <v>12.6</v>
      </c>
      <c r="EU62" s="3">
        <v>52.2</v>
      </c>
      <c r="EV62" s="3">
        <v>22.1</v>
      </c>
      <c r="EW62" s="3">
        <v>7.7</v>
      </c>
      <c r="EX62" s="3">
        <v>15.4</v>
      </c>
      <c r="EY62" s="3">
        <v>18</v>
      </c>
      <c r="EZ62" s="3">
        <v>16.5</v>
      </c>
      <c r="FA62" s="3">
        <v>4.0999999999999996</v>
      </c>
      <c r="FB62" s="3">
        <v>6.5</v>
      </c>
      <c r="FC62" s="3">
        <v>16.3</v>
      </c>
      <c r="FD62" s="3">
        <v>12.6</v>
      </c>
      <c r="FE62" s="3">
        <v>24.1</v>
      </c>
      <c r="FF62" s="3">
        <v>42.1</v>
      </c>
      <c r="FG62" s="3">
        <v>32.200000000000003</v>
      </c>
      <c r="FH62" s="3">
        <v>44.1</v>
      </c>
      <c r="FI62" s="3">
        <v>21.2</v>
      </c>
      <c r="FJ62" s="3">
        <v>6.8</v>
      </c>
      <c r="FK62" s="3">
        <v>28.9</v>
      </c>
      <c r="FL62" s="3">
        <v>14.1</v>
      </c>
      <c r="FM62" s="3">
        <v>16.899999999999999</v>
      </c>
      <c r="FN62" s="3">
        <v>12</v>
      </c>
      <c r="FO62" s="3">
        <v>23.5</v>
      </c>
      <c r="FP62" s="3">
        <v>25.6</v>
      </c>
      <c r="FQ62" s="3">
        <v>26.2</v>
      </c>
      <c r="FR62" s="3">
        <v>24.9</v>
      </c>
      <c r="FS62" s="3">
        <v>33</v>
      </c>
      <c r="FT62" s="3">
        <v>29.2</v>
      </c>
      <c r="FU62" s="3">
        <v>30</v>
      </c>
      <c r="FV62" s="3">
        <v>41</v>
      </c>
      <c r="FW62" s="3">
        <v>74.599999999999994</v>
      </c>
      <c r="FX62" s="3">
        <v>29.9</v>
      </c>
      <c r="FY62" s="3">
        <v>40.299999999999997</v>
      </c>
      <c r="FZ62" s="3">
        <v>28</v>
      </c>
      <c r="GA62" s="3">
        <v>65.599999999999994</v>
      </c>
      <c r="GB62" s="3">
        <v>16.7</v>
      </c>
      <c r="GC62" s="3">
        <v>8.4</v>
      </c>
      <c r="GD62" s="3">
        <v>27</v>
      </c>
      <c r="GE62" s="3">
        <v>7.9</v>
      </c>
      <c r="GF62" s="3">
        <v>15.6</v>
      </c>
      <c r="GG62" s="3">
        <v>33.4</v>
      </c>
      <c r="GH62" s="3">
        <v>29.7</v>
      </c>
      <c r="GI62" s="3">
        <v>13.7</v>
      </c>
      <c r="GJ62" s="3">
        <v>39.1</v>
      </c>
      <c r="GK62" s="3">
        <v>6.5</v>
      </c>
      <c r="GL62" s="3">
        <v>29.4</v>
      </c>
      <c r="GM62" s="3">
        <v>3</v>
      </c>
      <c r="GN62" s="3">
        <v>34.6</v>
      </c>
      <c r="GO62" s="3">
        <v>4.5</v>
      </c>
      <c r="GP62" s="3">
        <v>28.6</v>
      </c>
      <c r="GQ62" s="3">
        <v>32.200000000000003</v>
      </c>
      <c r="GR62" s="3">
        <v>24.6</v>
      </c>
      <c r="GS62" s="3">
        <v>22.4</v>
      </c>
      <c r="GT62" s="3">
        <v>56.5</v>
      </c>
      <c r="GU62" s="3">
        <v>25.4</v>
      </c>
      <c r="GV62" s="3">
        <v>14.8</v>
      </c>
      <c r="GW62" s="3">
        <v>14.7</v>
      </c>
      <c r="GX62" s="3">
        <v>21.1</v>
      </c>
      <c r="GY62" s="3">
        <v>22.5</v>
      </c>
      <c r="GZ62" s="3">
        <v>50.3</v>
      </c>
      <c r="HA62" s="3">
        <v>13.3</v>
      </c>
      <c r="HB62" s="3">
        <v>21.9</v>
      </c>
      <c r="HC62" s="3">
        <v>2.7</v>
      </c>
      <c r="HD62" s="3">
        <v>8.4</v>
      </c>
      <c r="HE62" s="3">
        <v>25</v>
      </c>
      <c r="HF62" s="3">
        <v>66.900000000000006</v>
      </c>
      <c r="HG62" s="3">
        <v>66.900000000000006</v>
      </c>
      <c r="HH62" s="3">
        <v>15.2</v>
      </c>
      <c r="HI62" s="3">
        <v>8.1999999999999993</v>
      </c>
      <c r="HJ62" s="3">
        <v>8.1999999999999993</v>
      </c>
      <c r="HK62" s="3">
        <v>32.4</v>
      </c>
      <c r="HL62" s="3">
        <v>22.2</v>
      </c>
      <c r="HM62" s="3">
        <v>21.6</v>
      </c>
      <c r="HN62" s="3">
        <v>21.4</v>
      </c>
      <c r="HO62" s="3">
        <v>52.9</v>
      </c>
      <c r="HP62" s="3">
        <v>21.1</v>
      </c>
      <c r="HQ62" s="3">
        <v>21.7</v>
      </c>
      <c r="HR62" s="3">
        <v>7.8</v>
      </c>
      <c r="HS62" s="3">
        <v>23.6</v>
      </c>
      <c r="HT62" s="3">
        <v>40.200000000000003</v>
      </c>
      <c r="HU62" s="3">
        <v>11</v>
      </c>
      <c r="HV62" s="3">
        <v>11.6</v>
      </c>
      <c r="HW62" s="3">
        <v>8.6</v>
      </c>
      <c r="HX62" s="3">
        <v>6.5</v>
      </c>
      <c r="HY62" s="3">
        <v>26.6</v>
      </c>
      <c r="HZ62" s="3">
        <v>81.400000000000006</v>
      </c>
      <c r="IA62" s="3">
        <v>64.099999999999994</v>
      </c>
      <c r="IB62" s="3">
        <v>12.5</v>
      </c>
      <c r="IC62" s="3">
        <v>3.4</v>
      </c>
      <c r="ID62" s="3">
        <v>13.9</v>
      </c>
      <c r="IE62" s="3">
        <v>12.9</v>
      </c>
      <c r="IF62" s="3">
        <v>30.7</v>
      </c>
      <c r="IG62" s="3">
        <v>27</v>
      </c>
      <c r="IH62" s="3">
        <v>11.7</v>
      </c>
      <c r="II62" s="3">
        <v>9.1999999999999993</v>
      </c>
      <c r="IJ62" s="3">
        <v>81.900000000000006</v>
      </c>
      <c r="IK62" s="3">
        <v>20.5</v>
      </c>
      <c r="IL62" s="3">
        <v>17.399999999999999</v>
      </c>
      <c r="IM62" s="3">
        <v>22.7</v>
      </c>
      <c r="IN62" s="3">
        <v>17.399999999999999</v>
      </c>
      <c r="IO62" s="3">
        <v>17.8</v>
      </c>
      <c r="IP62" s="3">
        <v>39.4</v>
      </c>
      <c r="IQ62" s="3">
        <v>5.8</v>
      </c>
      <c r="IR62" s="3">
        <v>9.1999999999999993</v>
      </c>
      <c r="IS62" s="3">
        <v>42.9</v>
      </c>
      <c r="IT62" s="3">
        <v>17.899999999999999</v>
      </c>
      <c r="IU62" s="3">
        <v>20.399999999999999</v>
      </c>
      <c r="IV62" s="3">
        <v>8.1</v>
      </c>
      <c r="IW62" s="3">
        <v>21.3</v>
      </c>
      <c r="IX62" s="3">
        <v>24.6</v>
      </c>
      <c r="IY62" s="3">
        <v>19.100000000000001</v>
      </c>
      <c r="IZ62" s="3">
        <v>16.7</v>
      </c>
      <c r="JA62" s="3">
        <v>9.3000000000000007</v>
      </c>
      <c r="JB62" s="3">
        <v>15.5</v>
      </c>
      <c r="JC62" s="3">
        <v>3.3</v>
      </c>
      <c r="JD62" s="3">
        <v>17.399999999999999</v>
      </c>
      <c r="JF62" s="3" t="str">
        <f t="shared" si="5"/>
        <v xml:space="preserve">60 1 63.5 </v>
      </c>
      <c r="JG62" s="3" t="str">
        <f t="shared" si="6"/>
        <v xml:space="preserve">60 2 16.3 </v>
      </c>
      <c r="JH62" s="3" t="str">
        <f t="shared" si="7"/>
        <v xml:space="preserve">60 3 22.4 </v>
      </c>
      <c r="JI62" s="3" t="str">
        <f t="shared" si="8"/>
        <v xml:space="preserve">60 4 27 </v>
      </c>
      <c r="JJ62" s="3" t="str">
        <f t="shared" si="9"/>
        <v xml:space="preserve">60 5 42.2 </v>
      </c>
      <c r="JK62" s="3" t="str">
        <f t="shared" si="10"/>
        <v xml:space="preserve">60 6 39.9 </v>
      </c>
      <c r="JL62" s="3" t="str">
        <f t="shared" si="11"/>
        <v xml:space="preserve">60 7 39.9 </v>
      </c>
      <c r="JM62" s="3" t="str">
        <f t="shared" si="12"/>
        <v xml:space="preserve">60 8 7.7 </v>
      </c>
      <c r="JN62" s="3" t="str">
        <f t="shared" si="13"/>
        <v xml:space="preserve">60 9 6.6 </v>
      </c>
      <c r="JO62" s="3" t="str">
        <f t="shared" si="14"/>
        <v xml:space="preserve">60 10 17.8 </v>
      </c>
      <c r="JP62" s="3" t="str">
        <f t="shared" si="15"/>
        <v xml:space="preserve">60 11 23.7 </v>
      </c>
      <c r="JQ62" s="3" t="str">
        <f t="shared" si="16"/>
        <v xml:space="preserve">60 12 5.9 </v>
      </c>
      <c r="JR62" s="3" t="str">
        <f t="shared" si="17"/>
        <v xml:space="preserve">60 13 23 </v>
      </c>
      <c r="JS62" s="3" t="str">
        <f t="shared" si="18"/>
        <v xml:space="preserve">60 14 17.3 </v>
      </c>
      <c r="JT62" s="3" t="str">
        <f t="shared" si="19"/>
        <v xml:space="preserve">60 15 18.9 </v>
      </c>
      <c r="JU62" s="3" t="str">
        <f t="shared" si="20"/>
        <v xml:space="preserve">60 16 11 </v>
      </c>
      <c r="JV62" s="3" t="str">
        <f t="shared" si="21"/>
        <v xml:space="preserve">60 17 32.5 </v>
      </c>
      <c r="JW62" s="3" t="str">
        <f t="shared" si="22"/>
        <v xml:space="preserve">60 18 72.2 </v>
      </c>
      <c r="JX62" s="3" t="str">
        <f t="shared" si="23"/>
        <v xml:space="preserve">60 19 10.3 </v>
      </c>
      <c r="JY62" s="3" t="str">
        <f t="shared" si="24"/>
        <v xml:space="preserve">60 20 22.7 </v>
      </c>
      <c r="JZ62" s="3" t="str">
        <f t="shared" si="25"/>
        <v xml:space="preserve">60 21 21.8 </v>
      </c>
      <c r="KA62" s="3" t="str">
        <f t="shared" si="26"/>
        <v xml:space="preserve">60 22 12 </v>
      </c>
      <c r="KB62" s="3" t="str">
        <f t="shared" si="27"/>
        <v xml:space="preserve">60 23 19.5 </v>
      </c>
      <c r="KC62" s="3" t="str">
        <f t="shared" si="28"/>
        <v xml:space="preserve">60 24 66.1 </v>
      </c>
      <c r="KD62" s="3" t="str">
        <f t="shared" si="29"/>
        <v xml:space="preserve">60 25 67.9 </v>
      </c>
      <c r="KE62" s="3" t="str">
        <f t="shared" si="30"/>
        <v xml:space="preserve">60 26 20.6 </v>
      </c>
      <c r="KF62" s="3" t="str">
        <f t="shared" si="31"/>
        <v xml:space="preserve">60 27 21.8 </v>
      </c>
      <c r="KG62" s="3" t="str">
        <f t="shared" si="32"/>
        <v xml:space="preserve">60 28 13.7 </v>
      </c>
      <c r="KH62" s="3" t="str">
        <f t="shared" si="33"/>
        <v xml:space="preserve">60 29 40.9 </v>
      </c>
      <c r="KI62" s="3" t="str">
        <f t="shared" si="34"/>
        <v xml:space="preserve">60 30 31.8 </v>
      </c>
      <c r="KJ62" s="3" t="str">
        <f t="shared" si="35"/>
        <v xml:space="preserve">60 31 16.7 </v>
      </c>
      <c r="KK62" s="3" t="str">
        <f t="shared" si="36"/>
        <v xml:space="preserve">60 32 51.4 </v>
      </c>
      <c r="KL62" s="3" t="str">
        <f t="shared" si="37"/>
        <v xml:space="preserve">60 33 62.7 </v>
      </c>
      <c r="KM62" s="3" t="str">
        <f t="shared" si="38"/>
        <v xml:space="preserve">60 34 43.9 </v>
      </c>
      <c r="KN62" s="3" t="str">
        <f t="shared" si="39"/>
        <v xml:space="preserve">60 35 62.1 </v>
      </c>
      <c r="KO62" s="3" t="str">
        <f t="shared" si="40"/>
        <v xml:space="preserve">60 36 10.1 </v>
      </c>
      <c r="KP62" s="3" t="str">
        <f t="shared" si="41"/>
        <v xml:space="preserve">60 37 9.6 </v>
      </c>
      <c r="KQ62" s="3" t="str">
        <f t="shared" si="42"/>
        <v xml:space="preserve">60 38 39.1 </v>
      </c>
      <c r="KR62" s="3" t="str">
        <f t="shared" si="43"/>
        <v xml:space="preserve">60 39 33.4 </v>
      </c>
      <c r="KS62" s="3" t="str">
        <f t="shared" si="44"/>
        <v xml:space="preserve">60 40 5.2 </v>
      </c>
      <c r="KT62" s="3" t="str">
        <f t="shared" si="45"/>
        <v xml:space="preserve">60 41 29 </v>
      </c>
      <c r="KU62" s="3" t="str">
        <f t="shared" si="46"/>
        <v xml:space="preserve">60 42 14.3 </v>
      </c>
      <c r="KV62" s="3" t="str">
        <f t="shared" si="47"/>
        <v xml:space="preserve">60 43 18.8 </v>
      </c>
      <c r="KW62" s="3" t="str">
        <f t="shared" si="48"/>
        <v xml:space="preserve">60 44 15 </v>
      </c>
      <c r="KX62" s="3" t="str">
        <f t="shared" si="49"/>
        <v xml:space="preserve">60 45 11.6 </v>
      </c>
      <c r="KY62" s="3" t="str">
        <f t="shared" si="50"/>
        <v xml:space="preserve">60 46 4.9 </v>
      </c>
      <c r="KZ62" s="3" t="str">
        <f t="shared" si="51"/>
        <v xml:space="preserve">60 47 30 </v>
      </c>
      <c r="LA62" s="3" t="str">
        <f t="shared" si="52"/>
        <v xml:space="preserve">60 48 22.8 </v>
      </c>
      <c r="LB62" s="3" t="str">
        <f t="shared" si="53"/>
        <v xml:space="preserve">60 49 9.5 </v>
      </c>
      <c r="LC62" s="3" t="str">
        <f t="shared" si="54"/>
        <v xml:space="preserve">60 50 16.8 </v>
      </c>
      <c r="LD62" s="3" t="str">
        <f t="shared" si="55"/>
        <v xml:space="preserve">60 51 16.1 </v>
      </c>
      <c r="LE62" s="3" t="str">
        <f t="shared" si="56"/>
        <v xml:space="preserve">60 52 13 </v>
      </c>
      <c r="LF62" s="3" t="str">
        <f t="shared" si="57"/>
        <v xml:space="preserve">60 53 61.6 </v>
      </c>
      <c r="LG62" s="3" t="str">
        <f t="shared" si="58"/>
        <v xml:space="preserve">60 54 26 </v>
      </c>
      <c r="LH62" s="3" t="str">
        <f t="shared" si="59"/>
        <v xml:space="preserve">60 55 26.8 </v>
      </c>
      <c r="LI62" s="3" t="str">
        <f t="shared" si="60"/>
        <v xml:space="preserve">60 56 14.4 </v>
      </c>
      <c r="LJ62" s="3" t="str">
        <f t="shared" si="61"/>
        <v xml:space="preserve">60 57 27.5 </v>
      </c>
      <c r="LK62" s="3" t="str">
        <f t="shared" si="62"/>
        <v xml:space="preserve">60 58 13.2 </v>
      </c>
      <c r="LL62" s="3" t="str">
        <f t="shared" si="63"/>
        <v xml:space="preserve">60 59 20.5 </v>
      </c>
      <c r="LM62" s="3" t="str">
        <f t="shared" si="64"/>
        <v xml:space="preserve">60 60 0 </v>
      </c>
      <c r="LN62" s="3" t="str">
        <f t="shared" si="65"/>
        <v xml:space="preserve">60 61 21.2 </v>
      </c>
      <c r="LO62" s="3" t="str">
        <f t="shared" si="66"/>
        <v xml:space="preserve">60 62 39.6 </v>
      </c>
      <c r="LP62" s="3" t="str">
        <f t="shared" si="67"/>
        <v xml:space="preserve">60 63 23.7 </v>
      </c>
      <c r="LQ62" s="3" t="str">
        <f t="shared" si="68"/>
        <v xml:space="preserve">60 64 29 </v>
      </c>
      <c r="LR62" s="3" t="str">
        <f t="shared" si="69"/>
        <v xml:space="preserve">60 65 17.3 </v>
      </c>
      <c r="LS62" s="3" t="str">
        <f t="shared" si="70"/>
        <v xml:space="preserve">60 66 20.2 </v>
      </c>
      <c r="LT62" s="3" t="str">
        <f t="shared" si="71"/>
        <v xml:space="preserve">60 67 29.6 </v>
      </c>
      <c r="LU62" s="3" t="str">
        <f t="shared" si="72"/>
        <v xml:space="preserve">60 68 8 </v>
      </c>
      <c r="LV62" s="3" t="str">
        <f t="shared" si="73"/>
        <v xml:space="preserve">60 69 49.4 </v>
      </c>
      <c r="LW62" s="3" t="str">
        <f t="shared" si="74"/>
        <v xml:space="preserve">60 70 65.3 </v>
      </c>
      <c r="LX62" s="3" t="str">
        <f t="shared" si="75"/>
        <v xml:space="preserve">60 71 16.9 </v>
      </c>
      <c r="LY62" s="3" t="str">
        <f t="shared" si="76"/>
        <v xml:space="preserve">60 72 29.6 </v>
      </c>
      <c r="LZ62" s="3" t="str">
        <f t="shared" si="77"/>
        <v xml:space="preserve">60 73 29.1 </v>
      </c>
      <c r="MA62" s="3" t="str">
        <f t="shared" si="78"/>
        <v xml:space="preserve">60 74 17.4 </v>
      </c>
      <c r="MB62" s="3" t="str">
        <f t="shared" si="79"/>
        <v xml:space="preserve">60 75 2.6 </v>
      </c>
      <c r="MC62" s="3" t="str">
        <f t="shared" si="80"/>
        <v xml:space="preserve">60 76 62.9 </v>
      </c>
      <c r="MD62" s="3" t="str">
        <f t="shared" si="81"/>
        <v xml:space="preserve">60 77 7.4 </v>
      </c>
      <c r="ME62" s="3" t="str">
        <f t="shared" si="82"/>
        <v xml:space="preserve">60 78 3.9 </v>
      </c>
      <c r="MF62" s="3" t="str">
        <f t="shared" si="83"/>
        <v xml:space="preserve">60 79 21.8 </v>
      </c>
      <c r="MG62" s="3" t="str">
        <f t="shared" si="84"/>
        <v xml:space="preserve">60 80 22.9 </v>
      </c>
      <c r="MH62" s="3" t="str">
        <f t="shared" si="85"/>
        <v xml:space="preserve">60 81 21.7 </v>
      </c>
      <c r="MI62" s="3" t="str">
        <f t="shared" si="86"/>
        <v xml:space="preserve">60 82 6.4 </v>
      </c>
      <c r="MJ62" s="3" t="str">
        <f t="shared" si="87"/>
        <v xml:space="preserve">60 83 10.8 </v>
      </c>
      <c r="MK62" s="3" t="str">
        <f t="shared" si="88"/>
        <v xml:space="preserve">60 84 8.9 </v>
      </c>
      <c r="ML62" s="3" t="str">
        <f t="shared" si="89"/>
        <v xml:space="preserve">60 85 8.3 </v>
      </c>
      <c r="MM62" s="3" t="str">
        <f t="shared" si="90"/>
        <v xml:space="preserve">60 86 32.4 </v>
      </c>
      <c r="MN62" s="3" t="str">
        <f t="shared" si="91"/>
        <v xml:space="preserve">60 87 2.7 </v>
      </c>
      <c r="MO62" s="3" t="str">
        <f t="shared" si="92"/>
        <v xml:space="preserve">60 88 6.6 </v>
      </c>
      <c r="MP62" s="3" t="str">
        <f t="shared" si="93"/>
        <v xml:space="preserve">60 89 14.3 </v>
      </c>
      <c r="MQ62" s="3" t="str">
        <f t="shared" si="94"/>
        <v xml:space="preserve">60 90 12.8 </v>
      </c>
      <c r="MR62" s="3" t="str">
        <f t="shared" si="95"/>
        <v xml:space="preserve">60 91 25.1 </v>
      </c>
      <c r="MS62" s="3" t="str">
        <f t="shared" si="96"/>
        <v xml:space="preserve">60 92 12.4 </v>
      </c>
      <c r="MT62" s="3" t="str">
        <f t="shared" si="97"/>
        <v xml:space="preserve">60 93 20.2 </v>
      </c>
      <c r="MU62" s="3" t="str">
        <f t="shared" si="98"/>
        <v xml:space="preserve">60 94 17.4 </v>
      </c>
      <c r="MV62" s="3" t="str">
        <f t="shared" si="99"/>
        <v xml:space="preserve">60 95 12.4 </v>
      </c>
      <c r="MW62" s="3" t="str">
        <f t="shared" si="100"/>
        <v xml:space="preserve">60 96 15.5 </v>
      </c>
      <c r="MX62" s="3" t="str">
        <f t="shared" si="101"/>
        <v xml:space="preserve">60 97 17.1 </v>
      </c>
      <c r="MY62" s="3" t="str">
        <f t="shared" si="102"/>
        <v xml:space="preserve">60 98 7.8 </v>
      </c>
      <c r="MZ62" s="3" t="str">
        <f t="shared" si="103"/>
        <v xml:space="preserve">60 99 23.1 </v>
      </c>
      <c r="NA62" s="3" t="str">
        <f t="shared" si="104"/>
        <v xml:space="preserve">60 100 23.7 </v>
      </c>
      <c r="NB62" s="3" t="str">
        <f t="shared" si="105"/>
        <v xml:space="preserve">60 101 3.4 </v>
      </c>
      <c r="NC62" s="3" t="str">
        <f t="shared" si="106"/>
        <v xml:space="preserve">60 102 64.5 </v>
      </c>
      <c r="ND62" s="3" t="str">
        <f t="shared" si="107"/>
        <v xml:space="preserve">60 103 26.3 </v>
      </c>
      <c r="NE62" s="3" t="str">
        <f t="shared" si="108"/>
        <v xml:space="preserve">60 104 21.5 </v>
      </c>
      <c r="NF62" s="3" t="str">
        <f t="shared" si="109"/>
        <v xml:space="preserve">60 105 8.3 </v>
      </c>
      <c r="NG62" s="3" t="str">
        <f t="shared" si="110"/>
        <v xml:space="preserve">60 106 17.2 </v>
      </c>
      <c r="NH62" s="3" t="str">
        <f t="shared" si="111"/>
        <v xml:space="preserve">60 107 24.2 </v>
      </c>
      <c r="NI62" s="3" t="str">
        <f t="shared" si="112"/>
        <v xml:space="preserve">60 108 1.6 </v>
      </c>
      <c r="NJ62" s="3" t="str">
        <f t="shared" si="113"/>
        <v xml:space="preserve">60 109 17 </v>
      </c>
      <c r="NK62" s="3" t="str">
        <f t="shared" si="114"/>
        <v xml:space="preserve">60 110 16 </v>
      </c>
      <c r="NL62" s="3" t="str">
        <f t="shared" si="115"/>
        <v xml:space="preserve">60 111 27.4 </v>
      </c>
      <c r="NM62" s="3" t="str">
        <f t="shared" si="116"/>
        <v xml:space="preserve">60 112 63 </v>
      </c>
      <c r="NN62" s="3" t="str">
        <f t="shared" si="117"/>
        <v xml:space="preserve">60 113 64.7 </v>
      </c>
      <c r="NO62" s="3" t="str">
        <f t="shared" si="118"/>
        <v xml:space="preserve">60 114 12 </v>
      </c>
      <c r="NP62" s="3" t="str">
        <f t="shared" si="119"/>
        <v xml:space="preserve">60 115 20.2 </v>
      </c>
      <c r="NQ62" s="3" t="str">
        <f t="shared" si="120"/>
        <v xml:space="preserve">60 116 9.5 </v>
      </c>
      <c r="NR62" s="3" t="str">
        <f t="shared" si="121"/>
        <v xml:space="preserve">60 117 33 </v>
      </c>
      <c r="NS62" s="3" t="str">
        <f t="shared" si="122"/>
        <v xml:space="preserve">60 118 53.7 </v>
      </c>
      <c r="NT62" s="3" t="str">
        <f t="shared" si="123"/>
        <v xml:space="preserve">60 119 26.1 </v>
      </c>
      <c r="NU62" s="3" t="str">
        <f t="shared" si="124"/>
        <v xml:space="preserve">60 120 101 </v>
      </c>
      <c r="NV62" s="3" t="str">
        <f t="shared" si="125"/>
        <v xml:space="preserve">60 121 11.8 </v>
      </c>
      <c r="NW62" s="3" t="str">
        <f t="shared" si="126"/>
        <v xml:space="preserve">60 122 5.9 </v>
      </c>
      <c r="NX62" s="3" t="str">
        <f t="shared" si="127"/>
        <v xml:space="preserve">60 123 25.1 </v>
      </c>
      <c r="NY62" s="3" t="str">
        <f t="shared" si="128"/>
        <v xml:space="preserve">60 124 52.9 </v>
      </c>
      <c r="NZ62" s="3" t="str">
        <f t="shared" si="129"/>
        <v xml:space="preserve">60 125 5.6 </v>
      </c>
      <c r="OA62" s="3" t="str">
        <f t="shared" si="130"/>
        <v xml:space="preserve">60 126 36.1 </v>
      </c>
      <c r="OB62" s="3" t="str">
        <f t="shared" si="131"/>
        <v xml:space="preserve">60 127 5.6 </v>
      </c>
      <c r="OC62" s="3" t="str">
        <f t="shared" si="132"/>
        <v xml:space="preserve">60 128 27.6 </v>
      </c>
      <c r="OD62" s="3" t="str">
        <f t="shared" si="133"/>
        <v xml:space="preserve">60 129 7.8 </v>
      </c>
      <c r="OE62" s="3" t="str">
        <f t="shared" si="134"/>
        <v xml:space="preserve">60 130 12.6 </v>
      </c>
      <c r="OF62" s="3" t="str">
        <f t="shared" si="135"/>
        <v xml:space="preserve">60 131 22.2 </v>
      </c>
      <c r="OG62" s="3" t="str">
        <f t="shared" si="136"/>
        <v xml:space="preserve">60 132 26.4 </v>
      </c>
      <c r="OH62" s="3" t="str">
        <f t="shared" si="137"/>
        <v xml:space="preserve">60 133 18.1 </v>
      </c>
      <c r="OI62" s="3" t="str">
        <f t="shared" si="138"/>
        <v xml:space="preserve">60 134 2.6 </v>
      </c>
      <c r="OJ62" s="3" t="str">
        <f t="shared" si="139"/>
        <v xml:space="preserve">60 135 8.1 </v>
      </c>
      <c r="OK62" s="3" t="str">
        <f t="shared" si="140"/>
        <v xml:space="preserve">60 136 14.1 </v>
      </c>
      <c r="OL62" s="3" t="str">
        <f t="shared" si="141"/>
        <v xml:space="preserve">60 137 19.8 </v>
      </c>
      <c r="OM62" s="3" t="str">
        <f t="shared" si="142"/>
        <v xml:space="preserve">60 138 26.4 </v>
      </c>
      <c r="ON62" s="3" t="str">
        <f t="shared" si="143"/>
        <v xml:space="preserve">60 139 54.5 </v>
      </c>
      <c r="OO62" s="3" t="str">
        <f t="shared" si="144"/>
        <v xml:space="preserve">60 140 29.1 </v>
      </c>
      <c r="OP62" s="3" t="str">
        <f t="shared" si="145"/>
        <v xml:space="preserve">60 141 8.1 </v>
      </c>
      <c r="OQ62" s="3" t="str">
        <f t="shared" si="146"/>
        <v xml:space="preserve">60 142 16.2 </v>
      </c>
      <c r="OR62" s="3" t="str">
        <f t="shared" si="147"/>
        <v xml:space="preserve">60 143 34.9 </v>
      </c>
      <c r="OS62" s="3" t="str">
        <f t="shared" si="148"/>
        <v xml:space="preserve">60 144 27.5 </v>
      </c>
      <c r="OT62" s="3" t="str">
        <f t="shared" si="149"/>
        <v xml:space="preserve">60 145 18 </v>
      </c>
      <c r="OU62" s="3" t="str">
        <f t="shared" si="150"/>
        <v xml:space="preserve">60 146 17.7 </v>
      </c>
      <c r="OV62" s="3" t="str">
        <f t="shared" si="151"/>
        <v xml:space="preserve">60 147 12.6 </v>
      </c>
      <c r="OW62" s="3" t="str">
        <f t="shared" si="152"/>
        <v xml:space="preserve">60 148 52.2 </v>
      </c>
      <c r="OX62" s="3" t="str">
        <f t="shared" si="153"/>
        <v xml:space="preserve">60 149 22.1 </v>
      </c>
      <c r="OY62" s="3" t="str">
        <f t="shared" si="154"/>
        <v xml:space="preserve">60 150 7.7 </v>
      </c>
      <c r="OZ62" s="3" t="str">
        <f t="shared" si="155"/>
        <v xml:space="preserve">60 151 15.4 </v>
      </c>
      <c r="PA62" s="3" t="str">
        <f t="shared" si="156"/>
        <v xml:space="preserve">60 152 18 </v>
      </c>
      <c r="PB62" s="3" t="str">
        <f t="shared" si="157"/>
        <v xml:space="preserve">60 153 16.5 </v>
      </c>
      <c r="PC62" s="3" t="str">
        <f t="shared" si="158"/>
        <v xml:space="preserve">60 154 4.1 </v>
      </c>
      <c r="PD62" s="3" t="str">
        <f t="shared" si="159"/>
        <v xml:space="preserve">60 155 6.5 </v>
      </c>
      <c r="PE62" s="3" t="str">
        <f t="shared" si="160"/>
        <v xml:space="preserve">60 156 16.3 </v>
      </c>
      <c r="PF62" s="3" t="str">
        <f t="shared" si="161"/>
        <v xml:space="preserve">60 157 12.6 </v>
      </c>
      <c r="PG62" s="3" t="str">
        <f t="shared" si="162"/>
        <v xml:space="preserve">60 158 24.1 </v>
      </c>
      <c r="PH62" s="3" t="str">
        <f t="shared" si="163"/>
        <v xml:space="preserve">60 159 42.1 </v>
      </c>
      <c r="PI62" s="3" t="str">
        <f t="shared" si="164"/>
        <v xml:space="preserve">60 160 32.2 </v>
      </c>
      <c r="PJ62" s="3" t="str">
        <f t="shared" si="165"/>
        <v xml:space="preserve">60 161 44.1 </v>
      </c>
      <c r="PK62" s="3" t="str">
        <f t="shared" si="166"/>
        <v xml:space="preserve">60 162 21.2 </v>
      </c>
      <c r="PL62" s="3" t="str">
        <f t="shared" si="167"/>
        <v xml:space="preserve">60 163 6.8 </v>
      </c>
      <c r="PM62" s="3" t="str">
        <f t="shared" si="168"/>
        <v xml:space="preserve">60 164 28.9 </v>
      </c>
      <c r="PN62" s="3" t="str">
        <f t="shared" si="169"/>
        <v xml:space="preserve">60 165 14.1 </v>
      </c>
      <c r="PO62" s="3" t="str">
        <f t="shared" si="170"/>
        <v xml:space="preserve">60 166 16.9 </v>
      </c>
      <c r="PP62" s="3" t="str">
        <f t="shared" si="171"/>
        <v xml:space="preserve">60 167 12 </v>
      </c>
      <c r="PQ62" s="3" t="str">
        <f t="shared" si="172"/>
        <v xml:space="preserve">60 168 23.5 </v>
      </c>
      <c r="PR62" s="3" t="str">
        <f t="shared" si="173"/>
        <v xml:space="preserve">60 169 25.6 </v>
      </c>
      <c r="PS62" s="3" t="str">
        <f t="shared" si="174"/>
        <v xml:space="preserve">60 170 26.2 </v>
      </c>
      <c r="PT62" s="3" t="str">
        <f t="shared" si="175"/>
        <v xml:space="preserve">60 171 24.9 </v>
      </c>
      <c r="PU62" s="3" t="str">
        <f t="shared" si="176"/>
        <v xml:space="preserve">60 172 33 </v>
      </c>
      <c r="PV62" s="3" t="str">
        <f t="shared" si="177"/>
        <v xml:space="preserve">60 173 29.2 </v>
      </c>
      <c r="PW62" s="3" t="str">
        <f t="shared" si="178"/>
        <v xml:space="preserve">60 174 30 </v>
      </c>
      <c r="PX62" s="3" t="str">
        <f t="shared" si="179"/>
        <v xml:space="preserve">60 175 41 </v>
      </c>
      <c r="PY62" s="3" t="str">
        <f t="shared" si="180"/>
        <v xml:space="preserve">60 176 74.6 </v>
      </c>
      <c r="PZ62" s="3" t="str">
        <f t="shared" si="181"/>
        <v xml:space="preserve">60 177 29.9 </v>
      </c>
      <c r="QA62" s="3" t="str">
        <f t="shared" si="182"/>
        <v xml:space="preserve">60 178 40.3 </v>
      </c>
      <c r="QB62" s="3" t="str">
        <f t="shared" si="183"/>
        <v xml:space="preserve">60 179 28 </v>
      </c>
      <c r="QC62" s="3" t="str">
        <f t="shared" si="184"/>
        <v xml:space="preserve">60 180 65.6 </v>
      </c>
      <c r="QD62" s="3" t="str">
        <f t="shared" si="185"/>
        <v xml:space="preserve">60 181 16.7 </v>
      </c>
      <c r="QE62" s="3" t="str">
        <f t="shared" si="186"/>
        <v xml:space="preserve">60 182 8.4 </v>
      </c>
      <c r="QF62" s="3" t="str">
        <f t="shared" si="187"/>
        <v xml:space="preserve">60 183 27 </v>
      </c>
      <c r="QG62" s="3" t="str">
        <f t="shared" si="188"/>
        <v xml:space="preserve">60 184 7.9 </v>
      </c>
      <c r="QH62" s="3" t="str">
        <f t="shared" si="189"/>
        <v xml:space="preserve">60 185 15.6 </v>
      </c>
      <c r="QI62" s="3" t="str">
        <f t="shared" si="190"/>
        <v xml:space="preserve">60 186 33.4 </v>
      </c>
      <c r="QJ62" s="3" t="str">
        <f t="shared" si="191"/>
        <v xml:space="preserve">60 187 29.7 </v>
      </c>
      <c r="QK62" s="3" t="str">
        <f t="shared" si="192"/>
        <v xml:space="preserve">60 188 13.7 </v>
      </c>
      <c r="QL62" s="3" t="str">
        <f t="shared" si="193"/>
        <v xml:space="preserve">60 189 39.1 </v>
      </c>
      <c r="QM62" s="3" t="str">
        <f t="shared" si="194"/>
        <v xml:space="preserve">60 190 6.5 </v>
      </c>
      <c r="QN62" s="3" t="str">
        <f t="shared" si="195"/>
        <v xml:space="preserve">60 191 29.4 </v>
      </c>
      <c r="QO62" s="3" t="str">
        <f t="shared" si="196"/>
        <v xml:space="preserve">60 192 3 </v>
      </c>
      <c r="QP62" s="3" t="str">
        <f t="shared" si="197"/>
        <v xml:space="preserve">60 193 34.6 </v>
      </c>
      <c r="QQ62" s="3" t="str">
        <f t="shared" si="198"/>
        <v xml:space="preserve">60 194 4.5 </v>
      </c>
      <c r="QR62" s="3" t="str">
        <f t="shared" si="199"/>
        <v xml:space="preserve">60 195 28.6 </v>
      </c>
      <c r="QS62" s="3" t="str">
        <f t="shared" si="200"/>
        <v xml:space="preserve">60 196 32.2 </v>
      </c>
      <c r="QT62" s="3" t="str">
        <f t="shared" si="201"/>
        <v xml:space="preserve">60 197 24.6 </v>
      </c>
      <c r="QU62" s="3" t="str">
        <f t="shared" si="202"/>
        <v xml:space="preserve">60 198 22.4 </v>
      </c>
      <c r="QV62" s="3" t="str">
        <f t="shared" si="203"/>
        <v xml:space="preserve">60 199 56.5 </v>
      </c>
      <c r="QW62" s="3" t="str">
        <f t="shared" si="204"/>
        <v xml:space="preserve">60 200 25.4 </v>
      </c>
      <c r="QX62" s="3" t="str">
        <f t="shared" si="205"/>
        <v xml:space="preserve">60 201 14.8 </v>
      </c>
      <c r="QY62" s="3" t="str">
        <f t="shared" si="206"/>
        <v xml:space="preserve">60 202 14.7 </v>
      </c>
      <c r="QZ62" s="3" t="str">
        <f t="shared" si="207"/>
        <v xml:space="preserve">60 203 21.1 </v>
      </c>
      <c r="RA62" s="3" t="str">
        <f t="shared" si="208"/>
        <v xml:space="preserve">60 204 22.5 </v>
      </c>
      <c r="RB62" s="3" t="str">
        <f t="shared" si="209"/>
        <v xml:space="preserve">60 205 50.3 </v>
      </c>
      <c r="RC62" s="3" t="str">
        <f t="shared" si="210"/>
        <v xml:space="preserve">60 206 13.3 </v>
      </c>
      <c r="RD62" s="3" t="str">
        <f t="shared" si="211"/>
        <v xml:space="preserve">60 207 21.9 </v>
      </c>
      <c r="RE62" s="3" t="str">
        <f t="shared" si="212"/>
        <v xml:space="preserve">60 208 2.7 </v>
      </c>
      <c r="RF62" s="3" t="str">
        <f t="shared" si="213"/>
        <v xml:space="preserve">60 209 8.4 </v>
      </c>
      <c r="RG62" s="3" t="str">
        <f t="shared" si="214"/>
        <v xml:space="preserve">60 210 25 </v>
      </c>
      <c r="RH62" s="3" t="str">
        <f t="shared" si="215"/>
        <v xml:space="preserve">60 211 66.9 </v>
      </c>
      <c r="RI62" s="3" t="str">
        <f t="shared" si="216"/>
        <v xml:space="preserve">60 212 66.9 </v>
      </c>
      <c r="RJ62" s="3" t="str">
        <f t="shared" si="217"/>
        <v xml:space="preserve">60 213 15.2 </v>
      </c>
      <c r="RK62" s="3" t="str">
        <f t="shared" si="218"/>
        <v xml:space="preserve">60 214 8.2 </v>
      </c>
      <c r="RL62" s="3" t="str">
        <f t="shared" si="219"/>
        <v xml:space="preserve">60 215 8.2 </v>
      </c>
      <c r="RM62" s="3" t="str">
        <f t="shared" si="220"/>
        <v xml:space="preserve">60 216 32.4 </v>
      </c>
      <c r="RN62" s="3" t="str">
        <f t="shared" si="221"/>
        <v xml:space="preserve">60 217 22.2 </v>
      </c>
      <c r="RO62" s="3" t="str">
        <f t="shared" si="222"/>
        <v xml:space="preserve">60 218 21.6 </v>
      </c>
      <c r="RP62" s="3" t="str">
        <f t="shared" si="223"/>
        <v xml:space="preserve">60 219 21.4 </v>
      </c>
      <c r="RQ62" s="3" t="str">
        <f t="shared" si="224"/>
        <v xml:space="preserve">60 220 52.9 </v>
      </c>
      <c r="RR62" s="3" t="str">
        <f t="shared" si="225"/>
        <v xml:space="preserve">60 221 21.1 </v>
      </c>
      <c r="RS62" s="3" t="str">
        <f t="shared" si="226"/>
        <v xml:space="preserve">60 222 21.7 </v>
      </c>
      <c r="RT62" s="3" t="str">
        <f t="shared" si="227"/>
        <v xml:space="preserve">60 223 7.8 </v>
      </c>
      <c r="RU62" s="3" t="str">
        <f t="shared" si="228"/>
        <v xml:space="preserve">60 224 23.6 </v>
      </c>
      <c r="RV62" s="3" t="str">
        <f t="shared" si="229"/>
        <v xml:space="preserve">60 225 40.2 </v>
      </c>
      <c r="RW62" s="3" t="str">
        <f t="shared" si="230"/>
        <v xml:space="preserve">60 226 11 </v>
      </c>
      <c r="RX62" s="3" t="str">
        <f t="shared" si="231"/>
        <v xml:space="preserve">60 227 11.6 </v>
      </c>
      <c r="RY62" s="3" t="str">
        <f t="shared" si="232"/>
        <v xml:space="preserve">60 228 8.6 </v>
      </c>
      <c r="RZ62" s="3" t="str">
        <f t="shared" si="233"/>
        <v xml:space="preserve">60 229 6.5 </v>
      </c>
      <c r="SA62" s="3" t="str">
        <f t="shared" si="234"/>
        <v xml:space="preserve">60 230 26.6 </v>
      </c>
      <c r="SB62" s="3" t="str">
        <f t="shared" si="235"/>
        <v xml:space="preserve">60 231 81.4 </v>
      </c>
      <c r="SC62" s="3" t="str">
        <f t="shared" si="236"/>
        <v xml:space="preserve">60 232 64.1 </v>
      </c>
      <c r="SD62" s="3" t="str">
        <f t="shared" si="237"/>
        <v xml:space="preserve">60 233 12.5 </v>
      </c>
      <c r="SE62" s="3" t="str">
        <f t="shared" si="238"/>
        <v xml:space="preserve">60 234 3.4 </v>
      </c>
      <c r="SF62" s="3" t="str">
        <f t="shared" si="239"/>
        <v xml:space="preserve">60 235 13.9 </v>
      </c>
      <c r="SG62" s="3" t="str">
        <f t="shared" si="240"/>
        <v xml:space="preserve">60 236 12.9 </v>
      </c>
      <c r="SH62" s="3" t="str">
        <f t="shared" si="241"/>
        <v xml:space="preserve">60 237 30.7 </v>
      </c>
      <c r="SI62" s="3" t="str">
        <f t="shared" si="242"/>
        <v xml:space="preserve">60 238 27 </v>
      </c>
      <c r="SJ62" s="3" t="str">
        <f t="shared" si="243"/>
        <v xml:space="preserve">60 239 11.7 </v>
      </c>
      <c r="SK62" s="3" t="str">
        <f t="shared" si="244"/>
        <v xml:space="preserve">60 240 9.2 </v>
      </c>
      <c r="SL62" s="3" t="str">
        <f t="shared" si="245"/>
        <v xml:space="preserve">60 241 81.9 </v>
      </c>
      <c r="SM62" s="3" t="str">
        <f t="shared" si="246"/>
        <v xml:space="preserve">60 242 20.5 </v>
      </c>
      <c r="SN62" s="3" t="str">
        <f t="shared" si="247"/>
        <v xml:space="preserve">60 243 17.4 </v>
      </c>
      <c r="SO62" s="3" t="str">
        <f t="shared" si="248"/>
        <v xml:space="preserve">60 244 22.7 </v>
      </c>
      <c r="SP62" s="3" t="str">
        <f t="shared" si="249"/>
        <v xml:space="preserve">60 245 17.4 </v>
      </c>
      <c r="SQ62" s="3" t="str">
        <f t="shared" si="250"/>
        <v xml:space="preserve">60 246 17.8 </v>
      </c>
      <c r="SR62" s="3" t="str">
        <f t="shared" si="251"/>
        <v xml:space="preserve">60 247 39.4 </v>
      </c>
      <c r="SS62" s="3" t="str">
        <f t="shared" si="252"/>
        <v xml:space="preserve">60 248 5.8 </v>
      </c>
      <c r="ST62" s="3" t="str">
        <f t="shared" si="253"/>
        <v xml:space="preserve">60 249 9.2 </v>
      </c>
      <c r="SU62" s="3" t="str">
        <f t="shared" si="254"/>
        <v xml:space="preserve">60 250 42.9 </v>
      </c>
      <c r="SV62" s="3" t="str">
        <f t="shared" si="255"/>
        <v xml:space="preserve">60 251 17.9 </v>
      </c>
      <c r="SW62" s="3" t="str">
        <f t="shared" si="256"/>
        <v xml:space="preserve">60 252 20.4 </v>
      </c>
      <c r="SX62" s="3" t="str">
        <f t="shared" si="257"/>
        <v xml:space="preserve">60 253 8.1 </v>
      </c>
      <c r="SY62" s="3" t="str">
        <f t="shared" si="258"/>
        <v xml:space="preserve">60 254 21.3 </v>
      </c>
      <c r="SZ62" s="3" t="str">
        <f t="shared" si="259"/>
        <v xml:space="preserve">60 255 24.6 </v>
      </c>
      <c r="TA62" s="3" t="str">
        <f t="shared" si="260"/>
        <v xml:space="preserve">60 256 19.1 </v>
      </c>
      <c r="TB62" s="3" t="str">
        <f t="shared" si="261"/>
        <v xml:space="preserve">60 257 16.7 </v>
      </c>
      <c r="TC62" s="3" t="str">
        <f t="shared" si="262"/>
        <v xml:space="preserve">60 258 9.3 </v>
      </c>
      <c r="TD62" s="3" t="str">
        <f t="shared" si="263"/>
        <v xml:space="preserve">60 259 15.5 </v>
      </c>
      <c r="TE62" s="3" t="str">
        <f t="shared" si="264"/>
        <v xml:space="preserve">60 260 3.3 </v>
      </c>
      <c r="TF62" s="3" t="str">
        <f t="shared" si="265"/>
        <v xml:space="preserve">60 261 17.4 </v>
      </c>
    </row>
    <row r="63" spans="1:526" ht="18.75" customHeight="1" thickBot="1" x14ac:dyDescent="0.4">
      <c r="A63" s="17">
        <v>61</v>
      </c>
      <c r="B63" s="19" t="s">
        <v>264</v>
      </c>
      <c r="C63" s="16" t="s">
        <v>63</v>
      </c>
      <c r="D63" s="3">
        <v>50.1</v>
      </c>
      <c r="E63" s="3">
        <v>16.3</v>
      </c>
      <c r="F63" s="3">
        <v>7.2</v>
      </c>
      <c r="G63" s="3">
        <v>23</v>
      </c>
      <c r="H63" s="3">
        <v>21.3</v>
      </c>
      <c r="I63" s="3">
        <v>19.899999999999999</v>
      </c>
      <c r="J63" s="3">
        <v>19.899999999999999</v>
      </c>
      <c r="K63" s="3">
        <v>27.5</v>
      </c>
      <c r="L63" s="3">
        <v>25.4</v>
      </c>
      <c r="M63" s="3">
        <v>30.6</v>
      </c>
      <c r="N63" s="3">
        <v>34.200000000000003</v>
      </c>
      <c r="O63" s="3">
        <v>24.6</v>
      </c>
      <c r="P63" s="3">
        <v>9.9</v>
      </c>
      <c r="Q63" s="3">
        <v>17.399999999999999</v>
      </c>
      <c r="R63" s="3">
        <v>4.5999999999999996</v>
      </c>
      <c r="S63" s="3">
        <v>9.4</v>
      </c>
      <c r="T63" s="3">
        <v>27.7</v>
      </c>
      <c r="U63" s="3">
        <v>75.7</v>
      </c>
      <c r="V63" s="3">
        <v>11.3</v>
      </c>
      <c r="W63" s="3">
        <v>12.6</v>
      </c>
      <c r="X63" s="3">
        <v>7.8</v>
      </c>
      <c r="Y63" s="3">
        <v>7.9</v>
      </c>
      <c r="Z63" s="3">
        <v>10.8</v>
      </c>
      <c r="AA63" s="3">
        <v>52.8</v>
      </c>
      <c r="AB63" s="3">
        <v>54.5</v>
      </c>
      <c r="AC63" s="3">
        <v>30.1</v>
      </c>
      <c r="AD63" s="3">
        <v>8.4</v>
      </c>
      <c r="AE63" s="3">
        <v>33.6</v>
      </c>
      <c r="AF63" s="3">
        <v>48.4</v>
      </c>
      <c r="AG63" s="3">
        <v>18.899999999999999</v>
      </c>
      <c r="AH63" s="3">
        <v>6.4</v>
      </c>
      <c r="AI63" s="3">
        <v>62.6</v>
      </c>
      <c r="AJ63" s="3">
        <v>82.6</v>
      </c>
      <c r="AK63" s="3">
        <v>56.7</v>
      </c>
      <c r="AL63" s="3">
        <v>74.900000000000006</v>
      </c>
      <c r="AM63" s="3">
        <v>15.6</v>
      </c>
      <c r="AN63" s="3">
        <v>12.9</v>
      </c>
      <c r="AO63" s="3">
        <v>34.1</v>
      </c>
      <c r="AP63" s="3">
        <v>31.4</v>
      </c>
      <c r="AQ63" s="3">
        <v>24.3</v>
      </c>
      <c r="AR63" s="3">
        <v>36.6</v>
      </c>
      <c r="AS63" s="3">
        <v>5.9</v>
      </c>
      <c r="AT63" s="3">
        <v>15.4</v>
      </c>
      <c r="AU63" s="3">
        <v>14.5</v>
      </c>
      <c r="AV63" s="3">
        <v>11.8</v>
      </c>
      <c r="AW63" s="3">
        <v>24.5</v>
      </c>
      <c r="AX63" s="3">
        <v>9.4</v>
      </c>
      <c r="AY63" s="3">
        <v>17.7</v>
      </c>
      <c r="AZ63" s="3">
        <v>11.9</v>
      </c>
      <c r="BA63" s="3">
        <v>12.8</v>
      </c>
      <c r="BB63" s="3">
        <v>11.4</v>
      </c>
      <c r="BC63" s="3">
        <v>14.3</v>
      </c>
      <c r="BD63" s="3">
        <v>81.5</v>
      </c>
      <c r="BE63" s="3">
        <v>35</v>
      </c>
      <c r="BF63" s="3">
        <v>23.7</v>
      </c>
      <c r="BG63" s="3">
        <v>13.8</v>
      </c>
      <c r="BH63" s="3">
        <v>16.7</v>
      </c>
      <c r="BI63" s="3">
        <v>20.8</v>
      </c>
      <c r="BJ63" s="3">
        <v>15.7</v>
      </c>
      <c r="BK63" s="3">
        <v>21.2</v>
      </c>
      <c r="BL63" s="3">
        <v>0</v>
      </c>
      <c r="BM63" s="3">
        <v>18.600000000000001</v>
      </c>
      <c r="BN63" s="3">
        <v>17.2</v>
      </c>
      <c r="BO63" s="3">
        <v>23.5</v>
      </c>
      <c r="BP63" s="3">
        <v>27.5</v>
      </c>
      <c r="BQ63" s="3">
        <v>21.5</v>
      </c>
      <c r="BR63" s="3">
        <v>13.1</v>
      </c>
      <c r="BS63" s="3">
        <v>25.3</v>
      </c>
      <c r="BT63" s="3">
        <v>69</v>
      </c>
      <c r="BU63" s="3">
        <v>69.5</v>
      </c>
      <c r="BV63" s="3">
        <v>4.2</v>
      </c>
      <c r="BW63" s="3">
        <v>14.2</v>
      </c>
      <c r="BX63" s="3">
        <v>23.6</v>
      </c>
      <c r="BY63" s="3">
        <v>8.1999999999999993</v>
      </c>
      <c r="BZ63" s="3">
        <v>22.3</v>
      </c>
      <c r="CA63" s="3">
        <v>82.4</v>
      </c>
      <c r="CB63" s="3">
        <v>17.399999999999999</v>
      </c>
      <c r="CC63" s="3">
        <v>19.100000000000001</v>
      </c>
      <c r="CD63" s="3">
        <v>1.3</v>
      </c>
      <c r="CE63" s="3">
        <v>8.1999999999999993</v>
      </c>
      <c r="CF63" s="3">
        <v>19.2</v>
      </c>
      <c r="CG63" s="3">
        <v>20.3</v>
      </c>
      <c r="CH63" s="3">
        <v>30.4</v>
      </c>
      <c r="CI63" s="3">
        <v>28.5</v>
      </c>
      <c r="CJ63" s="3">
        <v>24.5</v>
      </c>
      <c r="CK63" s="3">
        <v>30.5</v>
      </c>
      <c r="CL63" s="3">
        <v>22.9</v>
      </c>
      <c r="CM63" s="3">
        <v>15.5</v>
      </c>
      <c r="CN63" s="3">
        <v>33.799999999999997</v>
      </c>
      <c r="CO63" s="3">
        <v>9.6</v>
      </c>
      <c r="CP63" s="3">
        <v>20</v>
      </c>
      <c r="CQ63" s="3">
        <v>21.9</v>
      </c>
      <c r="CR63" s="3">
        <v>28.4</v>
      </c>
      <c r="CS63" s="3">
        <v>34.799999999999997</v>
      </c>
      <c r="CT63" s="3">
        <v>21.9</v>
      </c>
      <c r="CU63" s="3">
        <v>31.8</v>
      </c>
      <c r="CV63" s="3">
        <v>16.899999999999999</v>
      </c>
      <c r="CW63" s="3">
        <v>14.4</v>
      </c>
      <c r="CX63" s="3">
        <v>16.8</v>
      </c>
      <c r="CY63" s="3">
        <v>2.7</v>
      </c>
      <c r="CZ63" s="3">
        <v>20.399999999999999</v>
      </c>
      <c r="DA63" s="3">
        <v>48.8</v>
      </c>
      <c r="DB63" s="3">
        <v>34.200000000000003</v>
      </c>
      <c r="DC63" s="3">
        <v>25.1</v>
      </c>
      <c r="DD63" s="3">
        <v>27.9</v>
      </c>
      <c r="DE63" s="3">
        <v>25.3</v>
      </c>
      <c r="DF63" s="3">
        <v>27.2</v>
      </c>
      <c r="DG63" s="3">
        <v>21.2</v>
      </c>
      <c r="DH63" s="3">
        <v>37.799999999999997</v>
      </c>
      <c r="DI63" s="3">
        <v>11.6</v>
      </c>
      <c r="DJ63" s="3">
        <v>12</v>
      </c>
      <c r="DK63" s="3">
        <v>47.3</v>
      </c>
      <c r="DL63" s="3">
        <v>84.3</v>
      </c>
      <c r="DM63" s="3">
        <v>11.5</v>
      </c>
      <c r="DN63" s="3">
        <v>36.5</v>
      </c>
      <c r="DO63" s="3">
        <v>16.899999999999999</v>
      </c>
      <c r="DP63" s="3">
        <v>41.1</v>
      </c>
      <c r="DQ63" s="3">
        <v>57.9</v>
      </c>
      <c r="DR63" s="3">
        <v>34.299999999999997</v>
      </c>
      <c r="DS63" s="3">
        <v>120</v>
      </c>
      <c r="DT63" s="3">
        <v>12.1</v>
      </c>
      <c r="DU63" s="3">
        <v>22.6</v>
      </c>
      <c r="DV63" s="3">
        <v>19.600000000000001</v>
      </c>
      <c r="DW63" s="3">
        <v>52.4</v>
      </c>
      <c r="DX63" s="3">
        <v>20.3</v>
      </c>
      <c r="DY63" s="3">
        <v>24.5</v>
      </c>
      <c r="DZ63" s="3">
        <v>18.600000000000001</v>
      </c>
      <c r="EA63" s="3">
        <v>47.2</v>
      </c>
      <c r="EB63" s="3">
        <v>27.1</v>
      </c>
      <c r="EC63" s="3">
        <v>8.1</v>
      </c>
      <c r="ED63" s="3">
        <v>14</v>
      </c>
      <c r="EE63" s="3">
        <v>10.7</v>
      </c>
      <c r="EF63" s="3">
        <v>7.2</v>
      </c>
      <c r="EG63" s="3">
        <v>23.8</v>
      </c>
      <c r="EH63" s="3">
        <v>20.5</v>
      </c>
      <c r="EI63" s="3">
        <v>30.4</v>
      </c>
      <c r="EJ63" s="3">
        <v>20.2</v>
      </c>
      <c r="EK63" s="3">
        <v>34.6</v>
      </c>
      <c r="EL63" s="3">
        <v>58.7</v>
      </c>
      <c r="EM63" s="3">
        <v>29.5</v>
      </c>
      <c r="EN63" s="3">
        <v>15.3</v>
      </c>
      <c r="EO63" s="3">
        <v>11.5</v>
      </c>
      <c r="EP63" s="3">
        <v>33</v>
      </c>
      <c r="EQ63" s="3">
        <v>20.399999999999999</v>
      </c>
      <c r="ER63" s="3">
        <v>3.3</v>
      </c>
      <c r="ES63" s="3">
        <v>9.4</v>
      </c>
      <c r="ET63" s="3">
        <v>32.1</v>
      </c>
      <c r="EU63" s="3">
        <v>36.5</v>
      </c>
      <c r="EV63" s="3">
        <v>16.899999999999999</v>
      </c>
      <c r="EW63" s="3">
        <v>19.5</v>
      </c>
      <c r="EX63" s="3">
        <v>4.7</v>
      </c>
      <c r="EY63" s="3">
        <v>19.100000000000001</v>
      </c>
      <c r="EZ63" s="3">
        <v>18</v>
      </c>
      <c r="FA63" s="3">
        <v>20.2</v>
      </c>
      <c r="FB63" s="3">
        <v>20.2</v>
      </c>
      <c r="FC63" s="3">
        <v>33.799999999999997</v>
      </c>
      <c r="FD63" s="3">
        <v>32.1</v>
      </c>
      <c r="FE63" s="3">
        <v>21.1</v>
      </c>
      <c r="FF63" s="3">
        <v>58.4</v>
      </c>
      <c r="FG63" s="3">
        <v>27.9</v>
      </c>
      <c r="FH63" s="3">
        <v>38.6</v>
      </c>
      <c r="FI63" s="3">
        <v>10.8</v>
      </c>
      <c r="FJ63" s="3">
        <v>24</v>
      </c>
      <c r="FK63" s="3">
        <v>7.5</v>
      </c>
      <c r="FL63" s="3">
        <v>7</v>
      </c>
      <c r="FM63" s="3">
        <v>36.5</v>
      </c>
      <c r="FN63" s="3">
        <v>11.9</v>
      </c>
      <c r="FO63" s="3">
        <v>33.799999999999997</v>
      </c>
      <c r="FP63" s="3">
        <v>18.5</v>
      </c>
      <c r="FQ63" s="3">
        <v>26.6</v>
      </c>
      <c r="FR63" s="3">
        <v>16</v>
      </c>
      <c r="FS63" s="3">
        <v>41.1</v>
      </c>
      <c r="FT63" s="3">
        <v>23</v>
      </c>
      <c r="FU63" s="3">
        <v>38.1</v>
      </c>
      <c r="FV63" s="3">
        <v>57.3</v>
      </c>
      <c r="FW63" s="3">
        <v>94.2</v>
      </c>
      <c r="FX63" s="3">
        <v>29.4</v>
      </c>
      <c r="FY63" s="3">
        <v>34.799999999999997</v>
      </c>
      <c r="FZ63" s="3">
        <v>22.5</v>
      </c>
      <c r="GA63" s="3">
        <v>49.9</v>
      </c>
      <c r="GB63" s="3">
        <v>16.600000000000001</v>
      </c>
      <c r="GC63" s="3">
        <v>13.5</v>
      </c>
      <c r="GD63" s="3">
        <v>16.2</v>
      </c>
      <c r="GE63" s="3">
        <v>16.899999999999999</v>
      </c>
      <c r="GF63" s="3">
        <v>7.5</v>
      </c>
      <c r="GG63" s="3">
        <v>41.4</v>
      </c>
      <c r="GH63" s="3">
        <v>8.1999999999999993</v>
      </c>
      <c r="GI63" s="3">
        <v>24</v>
      </c>
      <c r="GJ63" s="3">
        <v>33.6</v>
      </c>
      <c r="GK63" s="3">
        <v>26.7</v>
      </c>
      <c r="GL63" s="3">
        <v>28.9</v>
      </c>
      <c r="GM63" s="3">
        <v>23.1</v>
      </c>
      <c r="GN63" s="3">
        <v>21.5</v>
      </c>
      <c r="GO63" s="3">
        <v>20.100000000000001</v>
      </c>
      <c r="GP63" s="3">
        <v>21.1</v>
      </c>
      <c r="GQ63" s="3">
        <v>16.5</v>
      </c>
      <c r="GR63" s="3">
        <v>21.5</v>
      </c>
      <c r="GS63" s="3">
        <v>11.5</v>
      </c>
      <c r="GT63" s="3">
        <v>64.599999999999994</v>
      </c>
      <c r="GU63" s="3">
        <v>14.6</v>
      </c>
      <c r="GV63" s="3">
        <v>6.1</v>
      </c>
      <c r="GW63" s="3">
        <v>6.2</v>
      </c>
      <c r="GX63" s="3">
        <v>9.5</v>
      </c>
      <c r="GY63" s="3">
        <v>8.9</v>
      </c>
      <c r="GZ63" s="3">
        <v>49.9</v>
      </c>
      <c r="HA63" s="3">
        <v>23.6</v>
      </c>
      <c r="HB63" s="3">
        <v>26.1</v>
      </c>
      <c r="HC63" s="3">
        <v>20.399999999999999</v>
      </c>
      <c r="HD63" s="3">
        <v>13.5</v>
      </c>
      <c r="HE63" s="3">
        <v>25.4</v>
      </c>
      <c r="HF63" s="3">
        <v>71.099999999999994</v>
      </c>
      <c r="HG63" s="3">
        <v>71.099999999999994</v>
      </c>
      <c r="HH63" s="3">
        <v>31.5</v>
      </c>
      <c r="HI63" s="3">
        <v>27.1</v>
      </c>
      <c r="HJ63" s="3">
        <v>27.1</v>
      </c>
      <c r="HK63" s="3">
        <v>30.5</v>
      </c>
      <c r="HL63" s="3">
        <v>14</v>
      </c>
      <c r="HM63" s="3">
        <v>13.4</v>
      </c>
      <c r="HN63" s="3">
        <v>8.1999999999999993</v>
      </c>
      <c r="HO63" s="3">
        <v>37.200000000000003</v>
      </c>
      <c r="HP63" s="3">
        <v>11.1</v>
      </c>
      <c r="HQ63" s="3">
        <v>18.899999999999999</v>
      </c>
      <c r="HR63" s="3">
        <v>27.1</v>
      </c>
      <c r="HS63" s="3">
        <v>14</v>
      </c>
      <c r="HT63" s="3">
        <v>40.6</v>
      </c>
      <c r="HU63" s="3">
        <v>17</v>
      </c>
      <c r="HV63" s="3">
        <v>16.100000000000001</v>
      </c>
      <c r="HW63" s="3">
        <v>18.5</v>
      </c>
      <c r="HX63" s="3">
        <v>20.2</v>
      </c>
      <c r="HY63" s="3">
        <v>20.7</v>
      </c>
      <c r="HZ63" s="3">
        <v>101</v>
      </c>
      <c r="IA63" s="3">
        <v>48.4</v>
      </c>
      <c r="IB63" s="3">
        <v>14.6</v>
      </c>
      <c r="IC63" s="3">
        <v>21.5</v>
      </c>
      <c r="ID63" s="3">
        <v>5.9</v>
      </c>
      <c r="IE63" s="3">
        <v>18.899999999999999</v>
      </c>
      <c r="IF63" s="3">
        <v>12.3</v>
      </c>
      <c r="IG63" s="3">
        <v>46.6</v>
      </c>
      <c r="IH63" s="3">
        <v>11.6</v>
      </c>
      <c r="II63" s="3">
        <v>19</v>
      </c>
      <c r="IJ63" s="3">
        <v>101</v>
      </c>
      <c r="IK63" s="3">
        <v>40.1</v>
      </c>
      <c r="IL63" s="3">
        <v>17.3</v>
      </c>
      <c r="IM63" s="3">
        <v>18</v>
      </c>
      <c r="IN63" s="3">
        <v>17.3</v>
      </c>
      <c r="IO63" s="3">
        <v>18.899999999999999</v>
      </c>
      <c r="IP63" s="3">
        <v>33.799999999999997</v>
      </c>
      <c r="IQ63" s="3">
        <v>16.2</v>
      </c>
      <c r="IR63" s="3">
        <v>19.3</v>
      </c>
      <c r="IS63" s="3">
        <v>53.2</v>
      </c>
      <c r="IT63" s="3">
        <v>17.7</v>
      </c>
      <c r="IU63" s="3">
        <v>26.9</v>
      </c>
      <c r="IV63" s="3">
        <v>15.1</v>
      </c>
      <c r="IW63" s="3">
        <v>22.8</v>
      </c>
      <c r="IX63" s="3">
        <v>44.1</v>
      </c>
      <c r="IY63" s="3">
        <v>3.3</v>
      </c>
      <c r="IZ63" s="3">
        <v>16.5</v>
      </c>
      <c r="JA63" s="3">
        <v>12.6</v>
      </c>
      <c r="JB63" s="3">
        <v>8</v>
      </c>
      <c r="JC63" s="3">
        <v>19.100000000000001</v>
      </c>
      <c r="JD63" s="3">
        <v>34.799999999999997</v>
      </c>
      <c r="JF63" s="3" t="str">
        <f t="shared" si="5"/>
        <v xml:space="preserve">61 1 50.1 </v>
      </c>
      <c r="JG63" s="3" t="str">
        <f t="shared" si="6"/>
        <v xml:space="preserve">61 2 16.3 </v>
      </c>
      <c r="JH63" s="3" t="str">
        <f t="shared" si="7"/>
        <v xml:space="preserve">61 3 7.2 </v>
      </c>
      <c r="JI63" s="3" t="str">
        <f t="shared" si="8"/>
        <v xml:space="preserve">61 4 23 </v>
      </c>
      <c r="JJ63" s="3" t="str">
        <f t="shared" si="9"/>
        <v xml:space="preserve">61 5 21.3 </v>
      </c>
      <c r="JK63" s="3" t="str">
        <f t="shared" si="10"/>
        <v xml:space="preserve">61 6 19.9 </v>
      </c>
      <c r="JL63" s="3" t="str">
        <f t="shared" si="11"/>
        <v xml:space="preserve">61 7 19.9 </v>
      </c>
      <c r="JM63" s="3" t="str">
        <f t="shared" si="12"/>
        <v xml:space="preserve">61 8 27.5 </v>
      </c>
      <c r="JN63" s="3" t="str">
        <f t="shared" si="13"/>
        <v xml:space="preserve">61 9 25.4 </v>
      </c>
      <c r="JO63" s="3" t="str">
        <f t="shared" si="14"/>
        <v xml:space="preserve">61 10 30.6 </v>
      </c>
      <c r="JP63" s="3" t="str">
        <f t="shared" si="15"/>
        <v xml:space="preserve">61 11 34.2 </v>
      </c>
      <c r="JQ63" s="3" t="str">
        <f t="shared" si="16"/>
        <v xml:space="preserve">61 12 24.6 </v>
      </c>
      <c r="JR63" s="3" t="str">
        <f t="shared" si="17"/>
        <v xml:space="preserve">61 13 9.9 </v>
      </c>
      <c r="JS63" s="3" t="str">
        <f t="shared" si="18"/>
        <v xml:space="preserve">61 14 17.4 </v>
      </c>
      <c r="JT63" s="3" t="str">
        <f t="shared" si="19"/>
        <v xml:space="preserve">61 15 4.6 </v>
      </c>
      <c r="JU63" s="3" t="str">
        <f t="shared" si="20"/>
        <v xml:space="preserve">61 16 9.4 </v>
      </c>
      <c r="JV63" s="3" t="str">
        <f t="shared" si="21"/>
        <v xml:space="preserve">61 17 27.7 </v>
      </c>
      <c r="JW63" s="3" t="str">
        <f t="shared" si="22"/>
        <v xml:space="preserve">61 18 75.7 </v>
      </c>
      <c r="JX63" s="3" t="str">
        <f t="shared" si="23"/>
        <v xml:space="preserve">61 19 11.3 </v>
      </c>
      <c r="JY63" s="3" t="str">
        <f t="shared" si="24"/>
        <v xml:space="preserve">61 20 12.6 </v>
      </c>
      <c r="JZ63" s="3" t="str">
        <f t="shared" si="25"/>
        <v xml:space="preserve">61 21 7.8 </v>
      </c>
      <c r="KA63" s="3" t="str">
        <f t="shared" si="26"/>
        <v xml:space="preserve">61 22 7.9 </v>
      </c>
      <c r="KB63" s="3" t="str">
        <f t="shared" si="27"/>
        <v xml:space="preserve">61 23 10.8 </v>
      </c>
      <c r="KC63" s="3" t="str">
        <f t="shared" si="28"/>
        <v xml:space="preserve">61 24 52.8 </v>
      </c>
      <c r="KD63" s="3" t="str">
        <f t="shared" si="29"/>
        <v xml:space="preserve">61 25 54.5 </v>
      </c>
      <c r="KE63" s="3" t="str">
        <f t="shared" si="30"/>
        <v xml:space="preserve">61 26 30.1 </v>
      </c>
      <c r="KF63" s="3" t="str">
        <f t="shared" si="31"/>
        <v xml:space="preserve">61 27 8.4 </v>
      </c>
      <c r="KG63" s="3" t="str">
        <f t="shared" si="32"/>
        <v xml:space="preserve">61 28 33.6 </v>
      </c>
      <c r="KH63" s="3" t="str">
        <f t="shared" si="33"/>
        <v xml:space="preserve">61 29 48.4 </v>
      </c>
      <c r="KI63" s="3" t="str">
        <f t="shared" si="34"/>
        <v xml:space="preserve">61 30 18.9 </v>
      </c>
      <c r="KJ63" s="3" t="str">
        <f t="shared" si="35"/>
        <v xml:space="preserve">61 31 6.4 </v>
      </c>
      <c r="KK63" s="3" t="str">
        <f t="shared" si="36"/>
        <v xml:space="preserve">61 32 62.6 </v>
      </c>
      <c r="KL63" s="3" t="str">
        <f t="shared" si="37"/>
        <v xml:space="preserve">61 33 82.6 </v>
      </c>
      <c r="KM63" s="3" t="str">
        <f t="shared" si="38"/>
        <v xml:space="preserve">61 34 56.7 </v>
      </c>
      <c r="KN63" s="3" t="str">
        <f t="shared" si="39"/>
        <v xml:space="preserve">61 35 74.9 </v>
      </c>
      <c r="KO63" s="3" t="str">
        <f t="shared" si="40"/>
        <v xml:space="preserve">61 36 15.6 </v>
      </c>
      <c r="KP63" s="3" t="str">
        <f t="shared" si="41"/>
        <v xml:space="preserve">61 37 12.9 </v>
      </c>
      <c r="KQ63" s="3" t="str">
        <f t="shared" si="42"/>
        <v xml:space="preserve">61 38 34.1 </v>
      </c>
      <c r="KR63" s="3" t="str">
        <f t="shared" si="43"/>
        <v xml:space="preserve">61 39 31.4 </v>
      </c>
      <c r="KS63" s="3" t="str">
        <f t="shared" si="44"/>
        <v xml:space="preserve">61 40 24.3 </v>
      </c>
      <c r="KT63" s="3" t="str">
        <f t="shared" si="45"/>
        <v xml:space="preserve">61 41 36.6 </v>
      </c>
      <c r="KU63" s="3" t="str">
        <f t="shared" si="46"/>
        <v xml:space="preserve">61 42 5.9 </v>
      </c>
      <c r="KV63" s="3" t="str">
        <f t="shared" si="47"/>
        <v xml:space="preserve">61 43 15.4 </v>
      </c>
      <c r="KW63" s="3" t="str">
        <f t="shared" si="48"/>
        <v xml:space="preserve">61 44 14.5 </v>
      </c>
      <c r="KX63" s="3" t="str">
        <f t="shared" si="49"/>
        <v xml:space="preserve">61 45 11.8 </v>
      </c>
      <c r="KY63" s="3" t="str">
        <f t="shared" si="50"/>
        <v xml:space="preserve">61 46 24.5 </v>
      </c>
      <c r="KZ63" s="3" t="str">
        <f t="shared" si="51"/>
        <v xml:space="preserve">61 47 9.4 </v>
      </c>
      <c r="LA63" s="3" t="str">
        <f t="shared" si="52"/>
        <v xml:space="preserve">61 48 17.7 </v>
      </c>
      <c r="LB63" s="3" t="str">
        <f t="shared" si="53"/>
        <v xml:space="preserve">61 49 11.9 </v>
      </c>
      <c r="LC63" s="3" t="str">
        <f t="shared" si="54"/>
        <v xml:space="preserve">61 50 12.8 </v>
      </c>
      <c r="LD63" s="3" t="str">
        <f t="shared" si="55"/>
        <v xml:space="preserve">61 51 11.4 </v>
      </c>
      <c r="LE63" s="3" t="str">
        <f t="shared" si="56"/>
        <v xml:space="preserve">61 52 14.3 </v>
      </c>
      <c r="LF63" s="3" t="str">
        <f t="shared" si="57"/>
        <v xml:space="preserve">61 53 81.5 </v>
      </c>
      <c r="LG63" s="3" t="str">
        <f t="shared" si="58"/>
        <v xml:space="preserve">61 54 35 </v>
      </c>
      <c r="LH63" s="3" t="str">
        <f t="shared" si="59"/>
        <v xml:space="preserve">61 55 23.7 </v>
      </c>
      <c r="LI63" s="3" t="str">
        <f t="shared" si="60"/>
        <v xml:space="preserve">61 56 13.8 </v>
      </c>
      <c r="LJ63" s="3" t="str">
        <f t="shared" si="61"/>
        <v xml:space="preserve">61 57 16.7 </v>
      </c>
      <c r="LK63" s="3" t="str">
        <f t="shared" si="62"/>
        <v xml:space="preserve">61 58 20.8 </v>
      </c>
      <c r="LL63" s="3" t="str">
        <f t="shared" si="63"/>
        <v xml:space="preserve">61 59 15.7 </v>
      </c>
      <c r="LM63" s="3" t="str">
        <f t="shared" si="64"/>
        <v xml:space="preserve">61 60 21.2 </v>
      </c>
      <c r="LN63" s="3" t="str">
        <f t="shared" si="65"/>
        <v xml:space="preserve">61 61 0 </v>
      </c>
      <c r="LO63" s="3" t="str">
        <f t="shared" si="66"/>
        <v xml:space="preserve">61 62 18.6 </v>
      </c>
      <c r="LP63" s="3" t="str">
        <f t="shared" si="67"/>
        <v xml:space="preserve">61 63 17.2 </v>
      </c>
      <c r="LQ63" s="3" t="str">
        <f t="shared" si="68"/>
        <v xml:space="preserve">61 64 23.5 </v>
      </c>
      <c r="LR63" s="3" t="str">
        <f t="shared" si="69"/>
        <v xml:space="preserve">61 65 27.5 </v>
      </c>
      <c r="LS63" s="3" t="str">
        <f t="shared" si="70"/>
        <v xml:space="preserve">61 66 21.5 </v>
      </c>
      <c r="LT63" s="3" t="str">
        <f t="shared" si="71"/>
        <v xml:space="preserve">61 67 13.1 </v>
      </c>
      <c r="LU63" s="3" t="str">
        <f t="shared" si="72"/>
        <v xml:space="preserve">61 68 25.3 </v>
      </c>
      <c r="LV63" s="3" t="str">
        <f t="shared" si="73"/>
        <v xml:space="preserve">61 69 69 </v>
      </c>
      <c r="LW63" s="3" t="str">
        <f t="shared" si="74"/>
        <v xml:space="preserve">61 70 69.5 </v>
      </c>
      <c r="LX63" s="3" t="str">
        <f t="shared" si="75"/>
        <v xml:space="preserve">61 71 4.2 </v>
      </c>
      <c r="LY63" s="3" t="str">
        <f t="shared" si="76"/>
        <v xml:space="preserve">61 72 14.2 </v>
      </c>
      <c r="LZ63" s="3" t="str">
        <f t="shared" si="77"/>
        <v xml:space="preserve">61 73 23.6 </v>
      </c>
      <c r="MA63" s="3" t="str">
        <f t="shared" si="78"/>
        <v xml:space="preserve">61 74 8.2 </v>
      </c>
      <c r="MB63" s="3" t="str">
        <f t="shared" si="79"/>
        <v xml:space="preserve">61 75 22.3 </v>
      </c>
      <c r="MC63" s="3" t="str">
        <f t="shared" si="80"/>
        <v xml:space="preserve">61 76 82.4 </v>
      </c>
      <c r="MD63" s="3" t="str">
        <f t="shared" si="81"/>
        <v xml:space="preserve">61 77 17.4 </v>
      </c>
      <c r="ME63" s="3" t="str">
        <f t="shared" si="82"/>
        <v xml:space="preserve">61 78 19.1 </v>
      </c>
      <c r="MF63" s="3" t="str">
        <f t="shared" si="83"/>
        <v xml:space="preserve">61 79 1.3 </v>
      </c>
      <c r="MG63" s="3" t="str">
        <f t="shared" si="84"/>
        <v xml:space="preserve">61 80 8.2 </v>
      </c>
      <c r="MH63" s="3" t="str">
        <f t="shared" si="85"/>
        <v xml:space="preserve">61 81 19.2 </v>
      </c>
      <c r="MI63" s="3" t="str">
        <f t="shared" si="86"/>
        <v xml:space="preserve">61 82 20.3 </v>
      </c>
      <c r="MJ63" s="3" t="str">
        <f t="shared" si="87"/>
        <v xml:space="preserve">61 83 30.4 </v>
      </c>
      <c r="MK63" s="3" t="str">
        <f t="shared" si="88"/>
        <v xml:space="preserve">61 84 28.5 </v>
      </c>
      <c r="ML63" s="3" t="str">
        <f t="shared" si="89"/>
        <v xml:space="preserve">61 85 24.5 </v>
      </c>
      <c r="MM63" s="3" t="str">
        <f t="shared" si="90"/>
        <v xml:space="preserve">61 86 30.5 </v>
      </c>
      <c r="MN63" s="3" t="str">
        <f t="shared" si="91"/>
        <v xml:space="preserve">61 87 22.9 </v>
      </c>
      <c r="MO63" s="3" t="str">
        <f t="shared" si="92"/>
        <v xml:space="preserve">61 88 15.5 </v>
      </c>
      <c r="MP63" s="3" t="str">
        <f t="shared" si="93"/>
        <v xml:space="preserve">61 89 33.8 </v>
      </c>
      <c r="MQ63" s="3" t="str">
        <f t="shared" si="94"/>
        <v xml:space="preserve">61 90 9.6 </v>
      </c>
      <c r="MR63" s="3" t="str">
        <f t="shared" si="95"/>
        <v xml:space="preserve">61 91 20 </v>
      </c>
      <c r="MS63" s="3" t="str">
        <f t="shared" si="96"/>
        <v xml:space="preserve">61 92 21.9 </v>
      </c>
      <c r="MT63" s="3" t="str">
        <f t="shared" si="97"/>
        <v xml:space="preserve">61 93 28.4 </v>
      </c>
      <c r="MU63" s="3" t="str">
        <f t="shared" si="98"/>
        <v xml:space="preserve">61 94 34.8 </v>
      </c>
      <c r="MV63" s="3" t="str">
        <f t="shared" si="99"/>
        <v xml:space="preserve">61 95 21.9 </v>
      </c>
      <c r="MW63" s="3" t="str">
        <f t="shared" si="100"/>
        <v xml:space="preserve">61 96 31.8 </v>
      </c>
      <c r="MX63" s="3" t="str">
        <f t="shared" si="101"/>
        <v xml:space="preserve">61 97 16.9 </v>
      </c>
      <c r="MY63" s="3" t="str">
        <f t="shared" si="102"/>
        <v xml:space="preserve">61 98 14.4 </v>
      </c>
      <c r="MZ63" s="3" t="str">
        <f t="shared" si="103"/>
        <v xml:space="preserve">61 99 16.8 </v>
      </c>
      <c r="NA63" s="3" t="str">
        <f t="shared" si="104"/>
        <v xml:space="preserve">61 100 2.7 </v>
      </c>
      <c r="NB63" s="3" t="str">
        <f t="shared" si="105"/>
        <v xml:space="preserve">61 101 20.4 </v>
      </c>
      <c r="NC63" s="3" t="str">
        <f t="shared" si="106"/>
        <v xml:space="preserve">61 102 48.8 </v>
      </c>
      <c r="ND63" s="3" t="str">
        <f t="shared" si="107"/>
        <v xml:space="preserve">61 103 34.2 </v>
      </c>
      <c r="NE63" s="3" t="str">
        <f t="shared" si="108"/>
        <v xml:space="preserve">61 104 25.1 </v>
      </c>
      <c r="NF63" s="3" t="str">
        <f t="shared" si="109"/>
        <v xml:space="preserve">61 105 27.9 </v>
      </c>
      <c r="NG63" s="3" t="str">
        <f t="shared" si="110"/>
        <v xml:space="preserve">61 106 25.3 </v>
      </c>
      <c r="NH63" s="3" t="str">
        <f t="shared" si="111"/>
        <v xml:space="preserve">61 107 27.2 </v>
      </c>
      <c r="NI63" s="3" t="str">
        <f t="shared" si="112"/>
        <v xml:space="preserve">61 108 21.2 </v>
      </c>
      <c r="NJ63" s="3" t="str">
        <f t="shared" si="113"/>
        <v xml:space="preserve">61 109 37.8 </v>
      </c>
      <c r="NK63" s="3" t="str">
        <f t="shared" si="114"/>
        <v xml:space="preserve">61 110 11.6 </v>
      </c>
      <c r="NL63" s="3" t="str">
        <f t="shared" si="115"/>
        <v xml:space="preserve">61 111 12 </v>
      </c>
      <c r="NM63" s="3" t="str">
        <f t="shared" si="116"/>
        <v xml:space="preserve">61 112 47.3 </v>
      </c>
      <c r="NN63" s="3" t="str">
        <f t="shared" si="117"/>
        <v xml:space="preserve">61 113 84.3 </v>
      </c>
      <c r="NO63" s="3" t="str">
        <f t="shared" si="118"/>
        <v xml:space="preserve">61 114 11.5 </v>
      </c>
      <c r="NP63" s="3" t="str">
        <f t="shared" si="119"/>
        <v xml:space="preserve">61 115 36.5 </v>
      </c>
      <c r="NQ63" s="3" t="str">
        <f t="shared" si="120"/>
        <v xml:space="preserve">61 116 16.9 </v>
      </c>
      <c r="NR63" s="3" t="str">
        <f t="shared" si="121"/>
        <v xml:space="preserve">61 117 41.1 </v>
      </c>
      <c r="NS63" s="3" t="str">
        <f t="shared" si="122"/>
        <v xml:space="preserve">61 118 57.9 </v>
      </c>
      <c r="NT63" s="3" t="str">
        <f t="shared" si="123"/>
        <v xml:space="preserve">61 119 34.3 </v>
      </c>
      <c r="NU63" s="3" t="str">
        <f t="shared" si="124"/>
        <v xml:space="preserve">61 120 120 </v>
      </c>
      <c r="NV63" s="3" t="str">
        <f t="shared" si="125"/>
        <v xml:space="preserve">61 121 12.1 </v>
      </c>
      <c r="NW63" s="3" t="str">
        <f t="shared" si="126"/>
        <v xml:space="preserve">61 122 22.6 </v>
      </c>
      <c r="NX63" s="3" t="str">
        <f t="shared" si="127"/>
        <v xml:space="preserve">61 123 19.6 </v>
      </c>
      <c r="NY63" s="3" t="str">
        <f t="shared" si="128"/>
        <v xml:space="preserve">61 124 52.4 </v>
      </c>
      <c r="NZ63" s="3" t="str">
        <f t="shared" si="129"/>
        <v xml:space="preserve">61 125 20.3 </v>
      </c>
      <c r="OA63" s="3" t="str">
        <f t="shared" si="130"/>
        <v xml:space="preserve">61 126 24.5 </v>
      </c>
      <c r="OB63" s="3" t="str">
        <f t="shared" si="131"/>
        <v xml:space="preserve">61 127 18.6 </v>
      </c>
      <c r="OC63" s="3" t="str">
        <f t="shared" si="132"/>
        <v xml:space="preserve">61 128 47.2 </v>
      </c>
      <c r="OD63" s="3" t="str">
        <f t="shared" si="133"/>
        <v xml:space="preserve">61 129 27.1 </v>
      </c>
      <c r="OE63" s="3" t="str">
        <f t="shared" si="134"/>
        <v xml:space="preserve">61 130 8.1 </v>
      </c>
      <c r="OF63" s="3" t="str">
        <f t="shared" si="135"/>
        <v xml:space="preserve">61 131 14 </v>
      </c>
      <c r="OG63" s="3" t="str">
        <f t="shared" si="136"/>
        <v xml:space="preserve">61 132 10.7 </v>
      </c>
      <c r="OH63" s="3" t="str">
        <f t="shared" si="137"/>
        <v xml:space="preserve">61 133 7.2 </v>
      </c>
      <c r="OI63" s="3" t="str">
        <f t="shared" si="138"/>
        <v xml:space="preserve">61 134 23.8 </v>
      </c>
      <c r="OJ63" s="3" t="str">
        <f t="shared" si="139"/>
        <v xml:space="preserve">61 135 20.5 </v>
      </c>
      <c r="OK63" s="3" t="str">
        <f t="shared" si="140"/>
        <v xml:space="preserve">61 136 30.4 </v>
      </c>
      <c r="OL63" s="3" t="str">
        <f t="shared" si="141"/>
        <v xml:space="preserve">61 137 20.2 </v>
      </c>
      <c r="OM63" s="3" t="str">
        <f t="shared" si="142"/>
        <v xml:space="preserve">61 138 34.6 </v>
      </c>
      <c r="ON63" s="3" t="str">
        <f t="shared" si="143"/>
        <v xml:space="preserve">61 139 58.7 </v>
      </c>
      <c r="OO63" s="3" t="str">
        <f t="shared" si="144"/>
        <v xml:space="preserve">61 140 29.5 </v>
      </c>
      <c r="OP63" s="3" t="str">
        <f t="shared" si="145"/>
        <v xml:space="preserve">61 141 15.3 </v>
      </c>
      <c r="OQ63" s="3" t="str">
        <f t="shared" si="146"/>
        <v xml:space="preserve">61 142 11.5 </v>
      </c>
      <c r="OR63" s="3" t="str">
        <f t="shared" si="147"/>
        <v xml:space="preserve">61 143 33 </v>
      </c>
      <c r="OS63" s="3" t="str">
        <f t="shared" si="148"/>
        <v xml:space="preserve">61 144 20.4 </v>
      </c>
      <c r="OT63" s="3" t="str">
        <f t="shared" si="149"/>
        <v xml:space="preserve">61 145 3.3 </v>
      </c>
      <c r="OU63" s="3" t="str">
        <f t="shared" si="150"/>
        <v xml:space="preserve">61 146 9.4 </v>
      </c>
      <c r="OV63" s="3" t="str">
        <f t="shared" si="151"/>
        <v xml:space="preserve">61 147 32.1 </v>
      </c>
      <c r="OW63" s="3" t="str">
        <f t="shared" si="152"/>
        <v xml:space="preserve">61 148 36.5 </v>
      </c>
      <c r="OX63" s="3" t="str">
        <f t="shared" si="153"/>
        <v xml:space="preserve">61 149 16.9 </v>
      </c>
      <c r="OY63" s="3" t="str">
        <f t="shared" si="154"/>
        <v xml:space="preserve">61 150 19.5 </v>
      </c>
      <c r="OZ63" s="3" t="str">
        <f t="shared" si="155"/>
        <v xml:space="preserve">61 151 4.7 </v>
      </c>
      <c r="PA63" s="3" t="str">
        <f t="shared" si="156"/>
        <v xml:space="preserve">61 152 19.1 </v>
      </c>
      <c r="PB63" s="3" t="str">
        <f t="shared" si="157"/>
        <v xml:space="preserve">61 153 18 </v>
      </c>
      <c r="PC63" s="3" t="str">
        <f t="shared" si="158"/>
        <v xml:space="preserve">61 154 20.2 </v>
      </c>
      <c r="PD63" s="3" t="str">
        <f t="shared" si="159"/>
        <v xml:space="preserve">61 155 20.2 </v>
      </c>
      <c r="PE63" s="3" t="str">
        <f t="shared" si="160"/>
        <v xml:space="preserve">61 156 33.8 </v>
      </c>
      <c r="PF63" s="3" t="str">
        <f t="shared" si="161"/>
        <v xml:space="preserve">61 157 32.1 </v>
      </c>
      <c r="PG63" s="3" t="str">
        <f t="shared" si="162"/>
        <v xml:space="preserve">61 158 21.1 </v>
      </c>
      <c r="PH63" s="3" t="str">
        <f t="shared" si="163"/>
        <v xml:space="preserve">61 159 58.4 </v>
      </c>
      <c r="PI63" s="3" t="str">
        <f t="shared" si="164"/>
        <v xml:space="preserve">61 160 27.9 </v>
      </c>
      <c r="PJ63" s="3" t="str">
        <f t="shared" si="165"/>
        <v xml:space="preserve">61 161 38.6 </v>
      </c>
      <c r="PK63" s="3" t="str">
        <f t="shared" si="166"/>
        <v xml:space="preserve">61 162 10.8 </v>
      </c>
      <c r="PL63" s="3" t="str">
        <f t="shared" si="167"/>
        <v xml:space="preserve">61 163 24 </v>
      </c>
      <c r="PM63" s="3" t="str">
        <f t="shared" si="168"/>
        <v xml:space="preserve">61 164 7.5 </v>
      </c>
      <c r="PN63" s="3" t="str">
        <f t="shared" si="169"/>
        <v xml:space="preserve">61 165 7 </v>
      </c>
      <c r="PO63" s="3" t="str">
        <f t="shared" si="170"/>
        <v xml:space="preserve">61 166 36.5 </v>
      </c>
      <c r="PP63" s="3" t="str">
        <f t="shared" si="171"/>
        <v xml:space="preserve">61 167 11.9 </v>
      </c>
      <c r="PQ63" s="3" t="str">
        <f t="shared" si="172"/>
        <v xml:space="preserve">61 168 33.8 </v>
      </c>
      <c r="PR63" s="3" t="str">
        <f t="shared" si="173"/>
        <v xml:space="preserve">61 169 18.5 </v>
      </c>
      <c r="PS63" s="3" t="str">
        <f t="shared" si="174"/>
        <v xml:space="preserve">61 170 26.6 </v>
      </c>
      <c r="PT63" s="3" t="str">
        <f t="shared" si="175"/>
        <v xml:space="preserve">61 171 16 </v>
      </c>
      <c r="PU63" s="3" t="str">
        <f t="shared" si="176"/>
        <v xml:space="preserve">61 172 41.1 </v>
      </c>
      <c r="PV63" s="3" t="str">
        <f t="shared" si="177"/>
        <v xml:space="preserve">61 173 23 </v>
      </c>
      <c r="PW63" s="3" t="str">
        <f t="shared" si="178"/>
        <v xml:space="preserve">61 174 38.1 </v>
      </c>
      <c r="PX63" s="3" t="str">
        <f t="shared" si="179"/>
        <v xml:space="preserve">61 175 57.3 </v>
      </c>
      <c r="PY63" s="3" t="str">
        <f t="shared" si="180"/>
        <v xml:space="preserve">61 176 94.2 </v>
      </c>
      <c r="PZ63" s="3" t="str">
        <f t="shared" si="181"/>
        <v xml:space="preserve">61 177 29.4 </v>
      </c>
      <c r="QA63" s="3" t="str">
        <f t="shared" si="182"/>
        <v xml:space="preserve">61 178 34.8 </v>
      </c>
      <c r="QB63" s="3" t="str">
        <f t="shared" si="183"/>
        <v xml:space="preserve">61 179 22.5 </v>
      </c>
      <c r="QC63" s="3" t="str">
        <f t="shared" si="184"/>
        <v xml:space="preserve">61 180 49.9 </v>
      </c>
      <c r="QD63" s="3" t="str">
        <f t="shared" si="185"/>
        <v xml:space="preserve">61 181 16.6 </v>
      </c>
      <c r="QE63" s="3" t="str">
        <f t="shared" si="186"/>
        <v xml:space="preserve">61 182 13.5 </v>
      </c>
      <c r="QF63" s="3" t="str">
        <f t="shared" si="187"/>
        <v xml:space="preserve">61 183 16.2 </v>
      </c>
      <c r="QG63" s="3" t="str">
        <f t="shared" si="188"/>
        <v xml:space="preserve">61 184 16.9 </v>
      </c>
      <c r="QH63" s="3" t="str">
        <f t="shared" si="189"/>
        <v xml:space="preserve">61 185 7.5 </v>
      </c>
      <c r="QI63" s="3" t="str">
        <f t="shared" si="190"/>
        <v xml:space="preserve">61 186 41.4 </v>
      </c>
      <c r="QJ63" s="3" t="str">
        <f t="shared" si="191"/>
        <v xml:space="preserve">61 187 8.2 </v>
      </c>
      <c r="QK63" s="3" t="str">
        <f t="shared" si="192"/>
        <v xml:space="preserve">61 188 24 </v>
      </c>
      <c r="QL63" s="3" t="str">
        <f t="shared" si="193"/>
        <v xml:space="preserve">61 189 33.6 </v>
      </c>
      <c r="QM63" s="3" t="str">
        <f t="shared" si="194"/>
        <v xml:space="preserve">61 190 26.7 </v>
      </c>
      <c r="QN63" s="3" t="str">
        <f t="shared" si="195"/>
        <v xml:space="preserve">61 191 28.9 </v>
      </c>
      <c r="QO63" s="3" t="str">
        <f t="shared" si="196"/>
        <v xml:space="preserve">61 192 23.1 </v>
      </c>
      <c r="QP63" s="3" t="str">
        <f t="shared" si="197"/>
        <v xml:space="preserve">61 193 21.5 </v>
      </c>
      <c r="QQ63" s="3" t="str">
        <f t="shared" si="198"/>
        <v xml:space="preserve">61 194 20.1 </v>
      </c>
      <c r="QR63" s="3" t="str">
        <f t="shared" si="199"/>
        <v xml:space="preserve">61 195 21.1 </v>
      </c>
      <c r="QS63" s="3" t="str">
        <f t="shared" si="200"/>
        <v xml:space="preserve">61 196 16.5 </v>
      </c>
      <c r="QT63" s="3" t="str">
        <f t="shared" si="201"/>
        <v xml:space="preserve">61 197 21.5 </v>
      </c>
      <c r="QU63" s="3" t="str">
        <f t="shared" si="202"/>
        <v xml:space="preserve">61 198 11.5 </v>
      </c>
      <c r="QV63" s="3" t="str">
        <f t="shared" si="203"/>
        <v xml:space="preserve">61 199 64.6 </v>
      </c>
      <c r="QW63" s="3" t="str">
        <f t="shared" si="204"/>
        <v xml:space="preserve">61 200 14.6 </v>
      </c>
      <c r="QX63" s="3" t="str">
        <f t="shared" si="205"/>
        <v xml:space="preserve">61 201 6.1 </v>
      </c>
      <c r="QY63" s="3" t="str">
        <f t="shared" si="206"/>
        <v xml:space="preserve">61 202 6.2 </v>
      </c>
      <c r="QZ63" s="3" t="str">
        <f t="shared" si="207"/>
        <v xml:space="preserve">61 203 9.5 </v>
      </c>
      <c r="RA63" s="3" t="str">
        <f t="shared" si="208"/>
        <v xml:space="preserve">61 204 8.9 </v>
      </c>
      <c r="RB63" s="3" t="str">
        <f t="shared" si="209"/>
        <v xml:space="preserve">61 205 49.9 </v>
      </c>
      <c r="RC63" s="3" t="str">
        <f t="shared" si="210"/>
        <v xml:space="preserve">61 206 23.6 </v>
      </c>
      <c r="RD63" s="3" t="str">
        <f t="shared" si="211"/>
        <v xml:space="preserve">61 207 26.1 </v>
      </c>
      <c r="RE63" s="3" t="str">
        <f t="shared" si="212"/>
        <v xml:space="preserve">61 208 20.4 </v>
      </c>
      <c r="RF63" s="3" t="str">
        <f t="shared" si="213"/>
        <v xml:space="preserve">61 209 13.5 </v>
      </c>
      <c r="RG63" s="3" t="str">
        <f t="shared" si="214"/>
        <v xml:space="preserve">61 210 25.4 </v>
      </c>
      <c r="RH63" s="3" t="str">
        <f t="shared" si="215"/>
        <v xml:space="preserve">61 211 71.1 </v>
      </c>
      <c r="RI63" s="3" t="str">
        <f t="shared" si="216"/>
        <v xml:space="preserve">61 212 71.1 </v>
      </c>
      <c r="RJ63" s="3" t="str">
        <f t="shared" si="217"/>
        <v xml:space="preserve">61 213 31.5 </v>
      </c>
      <c r="RK63" s="3" t="str">
        <f t="shared" si="218"/>
        <v xml:space="preserve">61 214 27.1 </v>
      </c>
      <c r="RL63" s="3" t="str">
        <f t="shared" si="219"/>
        <v xml:space="preserve">61 215 27.1 </v>
      </c>
      <c r="RM63" s="3" t="str">
        <f t="shared" si="220"/>
        <v xml:space="preserve">61 216 30.5 </v>
      </c>
      <c r="RN63" s="3" t="str">
        <f t="shared" si="221"/>
        <v xml:space="preserve">61 217 14 </v>
      </c>
      <c r="RO63" s="3" t="str">
        <f t="shared" si="222"/>
        <v xml:space="preserve">61 218 13.4 </v>
      </c>
      <c r="RP63" s="3" t="str">
        <f t="shared" si="223"/>
        <v xml:space="preserve">61 219 8.2 </v>
      </c>
      <c r="RQ63" s="3" t="str">
        <f t="shared" si="224"/>
        <v xml:space="preserve">61 220 37.2 </v>
      </c>
      <c r="RR63" s="3" t="str">
        <f t="shared" si="225"/>
        <v xml:space="preserve">61 221 11.1 </v>
      </c>
      <c r="RS63" s="3" t="str">
        <f t="shared" si="226"/>
        <v xml:space="preserve">61 222 18.9 </v>
      </c>
      <c r="RT63" s="3" t="str">
        <f t="shared" si="227"/>
        <v xml:space="preserve">61 223 27.1 </v>
      </c>
      <c r="RU63" s="3" t="str">
        <f t="shared" si="228"/>
        <v xml:space="preserve">61 224 14 </v>
      </c>
      <c r="RV63" s="3" t="str">
        <f t="shared" si="229"/>
        <v xml:space="preserve">61 225 40.6 </v>
      </c>
      <c r="RW63" s="3" t="str">
        <f t="shared" si="230"/>
        <v xml:space="preserve">61 226 17 </v>
      </c>
      <c r="RX63" s="3" t="str">
        <f t="shared" si="231"/>
        <v xml:space="preserve">61 227 16.1 </v>
      </c>
      <c r="RY63" s="3" t="str">
        <f t="shared" si="232"/>
        <v xml:space="preserve">61 228 18.5 </v>
      </c>
      <c r="RZ63" s="3" t="str">
        <f t="shared" si="233"/>
        <v xml:space="preserve">61 229 20.2 </v>
      </c>
      <c r="SA63" s="3" t="str">
        <f t="shared" si="234"/>
        <v xml:space="preserve">61 230 20.7 </v>
      </c>
      <c r="SB63" s="3" t="str">
        <f t="shared" si="235"/>
        <v xml:space="preserve">61 231 101 </v>
      </c>
      <c r="SC63" s="3" t="str">
        <f t="shared" si="236"/>
        <v xml:space="preserve">61 232 48.4 </v>
      </c>
      <c r="SD63" s="3" t="str">
        <f t="shared" si="237"/>
        <v xml:space="preserve">61 233 14.6 </v>
      </c>
      <c r="SE63" s="3" t="str">
        <f t="shared" si="238"/>
        <v xml:space="preserve">61 234 21.5 </v>
      </c>
      <c r="SF63" s="3" t="str">
        <f t="shared" si="239"/>
        <v xml:space="preserve">61 235 5.9 </v>
      </c>
      <c r="SG63" s="3" t="str">
        <f t="shared" si="240"/>
        <v xml:space="preserve">61 236 18.9 </v>
      </c>
      <c r="SH63" s="3" t="str">
        <f t="shared" si="241"/>
        <v xml:space="preserve">61 237 12.3 </v>
      </c>
      <c r="SI63" s="3" t="str">
        <f t="shared" si="242"/>
        <v xml:space="preserve">61 238 46.6 </v>
      </c>
      <c r="SJ63" s="3" t="str">
        <f t="shared" si="243"/>
        <v xml:space="preserve">61 239 11.6 </v>
      </c>
      <c r="SK63" s="3" t="str">
        <f t="shared" si="244"/>
        <v xml:space="preserve">61 240 19 </v>
      </c>
      <c r="SL63" s="3" t="str">
        <f t="shared" si="245"/>
        <v xml:space="preserve">61 241 101 </v>
      </c>
      <c r="SM63" s="3" t="str">
        <f t="shared" si="246"/>
        <v xml:space="preserve">61 242 40.1 </v>
      </c>
      <c r="SN63" s="3" t="str">
        <f t="shared" si="247"/>
        <v xml:space="preserve">61 243 17.3 </v>
      </c>
      <c r="SO63" s="3" t="str">
        <f t="shared" si="248"/>
        <v xml:space="preserve">61 244 18 </v>
      </c>
      <c r="SP63" s="3" t="str">
        <f t="shared" si="249"/>
        <v xml:space="preserve">61 245 17.3 </v>
      </c>
      <c r="SQ63" s="3" t="str">
        <f t="shared" si="250"/>
        <v xml:space="preserve">61 246 18.9 </v>
      </c>
      <c r="SR63" s="3" t="str">
        <f t="shared" si="251"/>
        <v xml:space="preserve">61 247 33.8 </v>
      </c>
      <c r="SS63" s="3" t="str">
        <f t="shared" si="252"/>
        <v xml:space="preserve">61 248 16.2 </v>
      </c>
      <c r="ST63" s="3" t="str">
        <f t="shared" si="253"/>
        <v xml:space="preserve">61 249 19.3 </v>
      </c>
      <c r="SU63" s="3" t="str">
        <f t="shared" si="254"/>
        <v xml:space="preserve">61 250 53.2 </v>
      </c>
      <c r="SV63" s="3" t="str">
        <f t="shared" si="255"/>
        <v xml:space="preserve">61 251 17.7 </v>
      </c>
      <c r="SW63" s="3" t="str">
        <f t="shared" si="256"/>
        <v xml:space="preserve">61 252 26.9 </v>
      </c>
      <c r="SX63" s="3" t="str">
        <f t="shared" si="257"/>
        <v xml:space="preserve">61 253 15.1 </v>
      </c>
      <c r="SY63" s="3" t="str">
        <f t="shared" si="258"/>
        <v xml:space="preserve">61 254 22.8 </v>
      </c>
      <c r="SZ63" s="3" t="str">
        <f t="shared" si="259"/>
        <v xml:space="preserve">61 255 44.1 </v>
      </c>
      <c r="TA63" s="3" t="str">
        <f t="shared" si="260"/>
        <v xml:space="preserve">61 256 3.3 </v>
      </c>
      <c r="TB63" s="3" t="str">
        <f t="shared" si="261"/>
        <v xml:space="preserve">61 257 16.5 </v>
      </c>
      <c r="TC63" s="3" t="str">
        <f t="shared" si="262"/>
        <v xml:space="preserve">61 258 12.6 </v>
      </c>
      <c r="TD63" s="3" t="str">
        <f t="shared" si="263"/>
        <v xml:space="preserve">61 259 8 </v>
      </c>
      <c r="TE63" s="3" t="str">
        <f t="shared" si="264"/>
        <v xml:space="preserve">61 260 19.1 </v>
      </c>
      <c r="TF63" s="3" t="str">
        <f t="shared" si="265"/>
        <v xml:space="preserve">61 261 34.8 </v>
      </c>
    </row>
    <row r="64" spans="1:526" ht="18.75" customHeight="1" thickBot="1" x14ac:dyDescent="0.4">
      <c r="A64" s="17">
        <v>62</v>
      </c>
      <c r="B64" s="19" t="s">
        <v>264</v>
      </c>
      <c r="C64" s="16" t="s">
        <v>64</v>
      </c>
      <c r="D64" s="3">
        <v>36.6</v>
      </c>
      <c r="E64" s="3">
        <v>34.799999999999997</v>
      </c>
      <c r="F64" s="3">
        <v>21</v>
      </c>
      <c r="G64" s="3">
        <v>36.700000000000003</v>
      </c>
      <c r="H64" s="3">
        <v>1.9</v>
      </c>
      <c r="I64" s="3">
        <v>1</v>
      </c>
      <c r="J64" s="3">
        <v>1</v>
      </c>
      <c r="K64" s="3">
        <v>45.9</v>
      </c>
      <c r="L64" s="3">
        <v>43.9</v>
      </c>
      <c r="M64" s="3">
        <v>48.9</v>
      </c>
      <c r="N64" s="3">
        <v>52.7</v>
      </c>
      <c r="O64" s="3">
        <v>43</v>
      </c>
      <c r="P64" s="3">
        <v>19.7</v>
      </c>
      <c r="Q64" s="3">
        <v>35.9</v>
      </c>
      <c r="R64" s="3">
        <v>19.7</v>
      </c>
      <c r="S64" s="3">
        <v>33.200000000000003</v>
      </c>
      <c r="T64" s="3">
        <v>36.6</v>
      </c>
      <c r="U64" s="3">
        <v>90.4</v>
      </c>
      <c r="V64" s="3">
        <v>29.6</v>
      </c>
      <c r="W64" s="3">
        <v>28.2</v>
      </c>
      <c r="X64" s="3">
        <v>18.2</v>
      </c>
      <c r="Y64" s="3">
        <v>31.5</v>
      </c>
      <c r="Z64" s="3">
        <v>29.3</v>
      </c>
      <c r="AA64" s="3">
        <v>32.1</v>
      </c>
      <c r="AB64" s="3">
        <v>35.5</v>
      </c>
      <c r="AC64" s="3">
        <v>46.5</v>
      </c>
      <c r="AD64" s="3">
        <v>25</v>
      </c>
      <c r="AE64" s="3">
        <v>51.9</v>
      </c>
      <c r="AF64" s="3">
        <v>63.2</v>
      </c>
      <c r="AG64" s="3">
        <v>14.6</v>
      </c>
      <c r="AH64" s="3">
        <v>23.3</v>
      </c>
      <c r="AI64" s="3">
        <v>76.099999999999994</v>
      </c>
      <c r="AJ64" s="3">
        <v>101</v>
      </c>
      <c r="AK64" s="3">
        <v>75.099999999999994</v>
      </c>
      <c r="AL64" s="3">
        <v>93.2</v>
      </c>
      <c r="AM64" s="3">
        <v>33.9</v>
      </c>
      <c r="AN64" s="3">
        <v>33.6</v>
      </c>
      <c r="AO64" s="3">
        <v>47.8</v>
      </c>
      <c r="AP64" s="3">
        <v>40.299999999999997</v>
      </c>
      <c r="AQ64" s="3">
        <v>42.6</v>
      </c>
      <c r="AR64" s="3">
        <v>51.3</v>
      </c>
      <c r="AS64" s="3">
        <v>26.8</v>
      </c>
      <c r="AT64" s="3">
        <v>35.6</v>
      </c>
      <c r="AU64" s="3">
        <v>32.799999999999997</v>
      </c>
      <c r="AV64" s="3">
        <v>31.1</v>
      </c>
      <c r="AW64" s="3">
        <v>43.1</v>
      </c>
      <c r="AX64" s="3">
        <v>10.3</v>
      </c>
      <c r="AY64" s="3">
        <v>31.4</v>
      </c>
      <c r="AZ64" s="3">
        <v>30.1</v>
      </c>
      <c r="BA64" s="3">
        <v>29.6</v>
      </c>
      <c r="BB64" s="3">
        <v>27.6</v>
      </c>
      <c r="BC64" s="3">
        <v>36.6</v>
      </c>
      <c r="BD64" s="3">
        <v>99.8</v>
      </c>
      <c r="BE64" s="3">
        <v>53.1</v>
      </c>
      <c r="BF64" s="3">
        <v>37.4</v>
      </c>
      <c r="BG64" s="3">
        <v>36.799999999999997</v>
      </c>
      <c r="BH64" s="3">
        <v>30.4</v>
      </c>
      <c r="BI64" s="3">
        <v>39.299999999999997</v>
      </c>
      <c r="BJ64" s="3">
        <v>31.1</v>
      </c>
      <c r="BK64" s="3">
        <v>39.6</v>
      </c>
      <c r="BL64" s="3">
        <v>18.600000000000001</v>
      </c>
      <c r="BM64" s="3">
        <v>0</v>
      </c>
      <c r="BN64" s="3">
        <v>31.1</v>
      </c>
      <c r="BO64" s="3">
        <v>37.299999999999997</v>
      </c>
      <c r="BP64" s="3">
        <v>41.3</v>
      </c>
      <c r="BQ64" s="3">
        <v>35.4</v>
      </c>
      <c r="BR64" s="3">
        <v>16</v>
      </c>
      <c r="BS64" s="3">
        <v>43.4</v>
      </c>
      <c r="BT64" s="3">
        <v>87</v>
      </c>
      <c r="BU64" s="3">
        <v>74.599999999999994</v>
      </c>
      <c r="BV64" s="3">
        <v>25.8</v>
      </c>
      <c r="BW64" s="3">
        <v>23.4</v>
      </c>
      <c r="BX64" s="3">
        <v>27.1</v>
      </c>
      <c r="BY64" s="3">
        <v>26.3</v>
      </c>
      <c r="BZ64" s="3">
        <v>40.299999999999997</v>
      </c>
      <c r="CA64" s="3">
        <v>101</v>
      </c>
      <c r="CB64" s="3">
        <v>35.5</v>
      </c>
      <c r="CC64" s="3">
        <v>37.200000000000003</v>
      </c>
      <c r="CD64" s="3">
        <v>18.399999999999999</v>
      </c>
      <c r="CE64" s="3">
        <v>17.3</v>
      </c>
      <c r="CF64" s="3">
        <v>33</v>
      </c>
      <c r="CG64" s="3">
        <v>39.200000000000003</v>
      </c>
      <c r="CH64" s="3">
        <v>48.5</v>
      </c>
      <c r="CI64" s="3">
        <v>46.5</v>
      </c>
      <c r="CJ64" s="3">
        <v>42.6</v>
      </c>
      <c r="CK64" s="3">
        <v>39</v>
      </c>
      <c r="CL64" s="3">
        <v>40.9</v>
      </c>
      <c r="CM64" s="3">
        <v>33.6</v>
      </c>
      <c r="CN64" s="3">
        <v>51.9</v>
      </c>
      <c r="CO64" s="3">
        <v>27.7</v>
      </c>
      <c r="CP64" s="3">
        <v>33.799999999999997</v>
      </c>
      <c r="CQ64" s="3">
        <v>40.1</v>
      </c>
      <c r="CR64" s="3">
        <v>42.3</v>
      </c>
      <c r="CS64" s="3">
        <v>48.6</v>
      </c>
      <c r="CT64" s="3">
        <v>40.1</v>
      </c>
      <c r="CU64" s="3">
        <v>49.8</v>
      </c>
      <c r="CV64" s="3">
        <v>36.6</v>
      </c>
      <c r="CW64" s="3">
        <v>32.5</v>
      </c>
      <c r="CX64" s="3">
        <v>30.6</v>
      </c>
      <c r="CY64" s="3">
        <v>16.8</v>
      </c>
      <c r="CZ64" s="3">
        <v>38.5</v>
      </c>
      <c r="DA64" s="3">
        <v>36.4</v>
      </c>
      <c r="DB64" s="3">
        <v>48</v>
      </c>
      <c r="DC64" s="3">
        <v>30.2</v>
      </c>
      <c r="DD64" s="3">
        <v>46</v>
      </c>
      <c r="DE64" s="3">
        <v>39.1</v>
      </c>
      <c r="DF64" s="3">
        <v>41.1</v>
      </c>
      <c r="DG64" s="3">
        <v>39.200000000000003</v>
      </c>
      <c r="DH64" s="3">
        <v>51.7</v>
      </c>
      <c r="DI64" s="3">
        <v>27.3</v>
      </c>
      <c r="DJ64" s="3">
        <v>25.9</v>
      </c>
      <c r="DK64" s="3">
        <v>31.2</v>
      </c>
      <c r="DL64" s="3">
        <v>102</v>
      </c>
      <c r="DM64" s="3">
        <v>29.6</v>
      </c>
      <c r="DN64" s="3">
        <v>54.6</v>
      </c>
      <c r="DO64" s="3">
        <v>35</v>
      </c>
      <c r="DP64" s="3">
        <v>55</v>
      </c>
      <c r="DQ64" s="3">
        <v>63</v>
      </c>
      <c r="DR64" s="3">
        <v>48.2</v>
      </c>
      <c r="DS64" s="3">
        <v>138</v>
      </c>
      <c r="DT64" s="3">
        <v>32.299999999999997</v>
      </c>
      <c r="DU64" s="3">
        <v>40.700000000000003</v>
      </c>
      <c r="DV64" s="3">
        <v>33.4</v>
      </c>
      <c r="DW64" s="3">
        <v>65.3</v>
      </c>
      <c r="DX64" s="3">
        <v>38.4</v>
      </c>
      <c r="DY64" s="3">
        <v>22.8</v>
      </c>
      <c r="DZ64" s="3">
        <v>36.700000000000003</v>
      </c>
      <c r="EA64" s="3">
        <v>66.5</v>
      </c>
      <c r="EB64" s="3">
        <v>45.2</v>
      </c>
      <c r="EC64" s="3">
        <v>29</v>
      </c>
      <c r="ED64" s="3">
        <v>25.5</v>
      </c>
      <c r="EE64" s="3">
        <v>14.3</v>
      </c>
      <c r="EF64" s="3">
        <v>22.4</v>
      </c>
      <c r="EG64" s="3">
        <v>41.8</v>
      </c>
      <c r="EH64" s="3">
        <v>38.6</v>
      </c>
      <c r="EI64" s="3">
        <v>48.5</v>
      </c>
      <c r="EJ64" s="3">
        <v>34.1</v>
      </c>
      <c r="EK64" s="3">
        <v>48.4</v>
      </c>
      <c r="EL64" s="3">
        <v>63.8</v>
      </c>
      <c r="EM64" s="3">
        <v>43.4</v>
      </c>
      <c r="EN64" s="3">
        <v>33.4</v>
      </c>
      <c r="EO64" s="3">
        <v>27.7</v>
      </c>
      <c r="EP64" s="3">
        <v>41.5</v>
      </c>
      <c r="EQ64" s="3">
        <v>34.200000000000003</v>
      </c>
      <c r="ER64" s="3">
        <v>28.4</v>
      </c>
      <c r="ES64" s="3">
        <v>27.7</v>
      </c>
      <c r="ET64" s="3">
        <v>50.2</v>
      </c>
      <c r="EU64" s="3">
        <v>21.4</v>
      </c>
      <c r="EV64" s="3">
        <v>30.8</v>
      </c>
      <c r="EW64" s="3">
        <v>35.9</v>
      </c>
      <c r="EX64" s="3">
        <v>28.1</v>
      </c>
      <c r="EY64" s="3">
        <v>30.5</v>
      </c>
      <c r="EZ64" s="3">
        <v>34.200000000000003</v>
      </c>
      <c r="FA64" s="3">
        <v>38.299999999999997</v>
      </c>
      <c r="FB64" s="3">
        <v>39.299999999999997</v>
      </c>
      <c r="FC64" s="3">
        <v>51.8</v>
      </c>
      <c r="FD64" s="3">
        <v>50.2</v>
      </c>
      <c r="FE64" s="3">
        <v>34.9</v>
      </c>
      <c r="FF64" s="3">
        <v>76.5</v>
      </c>
      <c r="FG64" s="3">
        <v>36.4</v>
      </c>
      <c r="FH64" s="3">
        <v>52.4</v>
      </c>
      <c r="FI64" s="3">
        <v>22.9</v>
      </c>
      <c r="FJ64" s="3">
        <v>42.3</v>
      </c>
      <c r="FK64" s="3">
        <v>10.9</v>
      </c>
      <c r="FL64" s="3">
        <v>28.1</v>
      </c>
      <c r="FM64" s="3">
        <v>55.8</v>
      </c>
      <c r="FN64" s="3">
        <v>30</v>
      </c>
      <c r="FO64" s="3">
        <v>51.4</v>
      </c>
      <c r="FP64" s="3">
        <v>32.299999999999997</v>
      </c>
      <c r="FQ64" s="3">
        <v>40.5</v>
      </c>
      <c r="FR64" s="3">
        <v>29.8</v>
      </c>
      <c r="FS64" s="3">
        <v>54.9</v>
      </c>
      <c r="FT64" s="3">
        <v>33.299999999999997</v>
      </c>
      <c r="FU64" s="3">
        <v>51.9</v>
      </c>
      <c r="FV64" s="3">
        <v>75.400000000000006</v>
      </c>
      <c r="FW64" s="3">
        <v>112</v>
      </c>
      <c r="FX64" s="3">
        <v>40.799999999999997</v>
      </c>
      <c r="FY64" s="3">
        <v>37.200000000000003</v>
      </c>
      <c r="FZ64" s="3">
        <v>36.299999999999997</v>
      </c>
      <c r="GA64" s="3">
        <v>32.1</v>
      </c>
      <c r="GB64" s="3">
        <v>36.200000000000003</v>
      </c>
      <c r="GC64" s="3">
        <v>31.6</v>
      </c>
      <c r="GD64" s="3">
        <v>30.1</v>
      </c>
      <c r="GE64" s="3">
        <v>35</v>
      </c>
      <c r="GF64" s="3">
        <v>24.8</v>
      </c>
      <c r="GG64" s="3">
        <v>55.3</v>
      </c>
      <c r="GH64" s="3">
        <v>11.5</v>
      </c>
      <c r="GI64" s="3">
        <v>42.3</v>
      </c>
      <c r="GJ64" s="3">
        <v>36.6</v>
      </c>
      <c r="GK64" s="3">
        <v>44.8</v>
      </c>
      <c r="GL64" s="3">
        <v>40.4</v>
      </c>
      <c r="GM64" s="3">
        <v>41.2</v>
      </c>
      <c r="GN64" s="3">
        <v>15.5</v>
      </c>
      <c r="GO64" s="3">
        <v>38.200000000000003</v>
      </c>
      <c r="GP64" s="3">
        <v>35</v>
      </c>
      <c r="GQ64" s="3">
        <v>14.3</v>
      </c>
      <c r="GR64" s="3">
        <v>35.299999999999997</v>
      </c>
      <c r="GS64" s="3">
        <v>21.3</v>
      </c>
      <c r="GT64" s="3">
        <v>78.400000000000006</v>
      </c>
      <c r="GU64" s="3">
        <v>28.4</v>
      </c>
      <c r="GV64" s="3">
        <v>26.1</v>
      </c>
      <c r="GW64" s="3">
        <v>25.9</v>
      </c>
      <c r="GX64" s="3">
        <v>21.7</v>
      </c>
      <c r="GY64" s="3">
        <v>25.2</v>
      </c>
      <c r="GZ64" s="3">
        <v>62.8</v>
      </c>
      <c r="HA64" s="3">
        <v>41.9</v>
      </c>
      <c r="HB64" s="3">
        <v>31.2</v>
      </c>
      <c r="HC64" s="3">
        <v>38.5</v>
      </c>
      <c r="HD64" s="3">
        <v>31.6</v>
      </c>
      <c r="HE64" s="3">
        <v>39.200000000000003</v>
      </c>
      <c r="HF64" s="3">
        <v>76.2</v>
      </c>
      <c r="HG64" s="3">
        <v>76.2</v>
      </c>
      <c r="HH64" s="3">
        <v>49.6</v>
      </c>
      <c r="HI64" s="3">
        <v>45.4</v>
      </c>
      <c r="HJ64" s="3">
        <v>45.4</v>
      </c>
      <c r="HK64" s="3">
        <v>39</v>
      </c>
      <c r="HL64" s="3">
        <v>25.7</v>
      </c>
      <c r="HM64" s="3">
        <v>28.5</v>
      </c>
      <c r="HN64" s="3">
        <v>20</v>
      </c>
      <c r="HO64" s="3">
        <v>21.9</v>
      </c>
      <c r="HP64" s="3">
        <v>23.5</v>
      </c>
      <c r="HQ64" s="3">
        <v>32.799999999999997</v>
      </c>
      <c r="HR64" s="3">
        <v>45.2</v>
      </c>
      <c r="HS64" s="3">
        <v>27.8</v>
      </c>
      <c r="HT64" s="3">
        <v>54.5</v>
      </c>
      <c r="HU64" s="3">
        <v>33.200000000000003</v>
      </c>
      <c r="HV64" s="3">
        <v>34.299999999999997</v>
      </c>
      <c r="HW64" s="3">
        <v>36.299999999999997</v>
      </c>
      <c r="HX64" s="3">
        <v>39.299999999999997</v>
      </c>
      <c r="HY64" s="3">
        <v>34.6</v>
      </c>
      <c r="HZ64" s="3">
        <v>119</v>
      </c>
      <c r="IA64" s="3">
        <v>33.200000000000003</v>
      </c>
      <c r="IB64" s="3">
        <v>35.200000000000003</v>
      </c>
      <c r="IC64" s="3">
        <v>39.6</v>
      </c>
      <c r="ID64" s="3">
        <v>29.3</v>
      </c>
      <c r="IE64" s="3">
        <v>35.1</v>
      </c>
      <c r="IF64" s="3">
        <v>8.6</v>
      </c>
      <c r="IG64" s="3">
        <v>65.900000000000006</v>
      </c>
      <c r="IH64" s="3">
        <v>29.7</v>
      </c>
      <c r="II64" s="3">
        <v>37</v>
      </c>
      <c r="IJ64" s="3">
        <v>120</v>
      </c>
      <c r="IK64" s="3">
        <v>58.2</v>
      </c>
      <c r="IL64" s="3">
        <v>36.9</v>
      </c>
      <c r="IM64" s="3">
        <v>31.9</v>
      </c>
      <c r="IN64" s="3">
        <v>36.9</v>
      </c>
      <c r="IO64" s="3">
        <v>31.3</v>
      </c>
      <c r="IP64" s="3">
        <v>47.7</v>
      </c>
      <c r="IQ64" s="3">
        <v>34.200000000000003</v>
      </c>
      <c r="IR64" s="3">
        <v>37.5</v>
      </c>
      <c r="IS64" s="3">
        <v>71.099999999999994</v>
      </c>
      <c r="IT64" s="3">
        <v>37</v>
      </c>
      <c r="IU64" s="3">
        <v>32</v>
      </c>
      <c r="IV64" s="3">
        <v>33.200000000000003</v>
      </c>
      <c r="IW64" s="3">
        <v>36.6</v>
      </c>
      <c r="IX64" s="3">
        <v>62.2</v>
      </c>
      <c r="IY64" s="3">
        <v>23.2</v>
      </c>
      <c r="IZ64" s="3">
        <v>36.200000000000003</v>
      </c>
      <c r="JA64" s="3">
        <v>30.7</v>
      </c>
      <c r="JB64" s="3">
        <v>24.7</v>
      </c>
      <c r="JC64" s="3">
        <v>37.200000000000003</v>
      </c>
      <c r="JD64" s="3">
        <v>48.6</v>
      </c>
      <c r="JF64" s="3" t="str">
        <f t="shared" si="5"/>
        <v xml:space="preserve">62 1 36.6 </v>
      </c>
      <c r="JG64" s="3" t="str">
        <f t="shared" si="6"/>
        <v xml:space="preserve">62 2 34.8 </v>
      </c>
      <c r="JH64" s="3" t="str">
        <f t="shared" si="7"/>
        <v xml:space="preserve">62 3 21 </v>
      </c>
      <c r="JI64" s="3" t="str">
        <f t="shared" si="8"/>
        <v xml:space="preserve">62 4 36.7 </v>
      </c>
      <c r="JJ64" s="3" t="str">
        <f t="shared" si="9"/>
        <v xml:space="preserve">62 5 1.9 </v>
      </c>
      <c r="JK64" s="3" t="str">
        <f t="shared" si="10"/>
        <v xml:space="preserve">62 6 1 </v>
      </c>
      <c r="JL64" s="3" t="str">
        <f t="shared" si="11"/>
        <v xml:space="preserve">62 7 1 </v>
      </c>
      <c r="JM64" s="3" t="str">
        <f t="shared" si="12"/>
        <v xml:space="preserve">62 8 45.9 </v>
      </c>
      <c r="JN64" s="3" t="str">
        <f t="shared" si="13"/>
        <v xml:space="preserve">62 9 43.9 </v>
      </c>
      <c r="JO64" s="3" t="str">
        <f t="shared" si="14"/>
        <v xml:space="preserve">62 10 48.9 </v>
      </c>
      <c r="JP64" s="3" t="str">
        <f t="shared" si="15"/>
        <v xml:space="preserve">62 11 52.7 </v>
      </c>
      <c r="JQ64" s="3" t="str">
        <f t="shared" si="16"/>
        <v xml:space="preserve">62 12 43 </v>
      </c>
      <c r="JR64" s="3" t="str">
        <f t="shared" si="17"/>
        <v xml:space="preserve">62 13 19.7 </v>
      </c>
      <c r="JS64" s="3" t="str">
        <f t="shared" si="18"/>
        <v xml:space="preserve">62 14 35.9 </v>
      </c>
      <c r="JT64" s="3" t="str">
        <f t="shared" si="19"/>
        <v xml:space="preserve">62 15 19.7 </v>
      </c>
      <c r="JU64" s="3" t="str">
        <f t="shared" si="20"/>
        <v xml:space="preserve">62 16 33.2 </v>
      </c>
      <c r="JV64" s="3" t="str">
        <f t="shared" si="21"/>
        <v xml:space="preserve">62 17 36.6 </v>
      </c>
      <c r="JW64" s="3" t="str">
        <f t="shared" si="22"/>
        <v xml:space="preserve">62 18 90.4 </v>
      </c>
      <c r="JX64" s="3" t="str">
        <f t="shared" si="23"/>
        <v xml:space="preserve">62 19 29.6 </v>
      </c>
      <c r="JY64" s="3" t="str">
        <f t="shared" si="24"/>
        <v xml:space="preserve">62 20 28.2 </v>
      </c>
      <c r="JZ64" s="3" t="str">
        <f t="shared" si="25"/>
        <v xml:space="preserve">62 21 18.2 </v>
      </c>
      <c r="KA64" s="3" t="str">
        <f t="shared" si="26"/>
        <v xml:space="preserve">62 22 31.5 </v>
      </c>
      <c r="KB64" s="3" t="str">
        <f t="shared" si="27"/>
        <v xml:space="preserve">62 23 29.3 </v>
      </c>
      <c r="KC64" s="3" t="str">
        <f t="shared" si="28"/>
        <v xml:space="preserve">62 24 32.1 </v>
      </c>
      <c r="KD64" s="3" t="str">
        <f t="shared" si="29"/>
        <v xml:space="preserve">62 25 35.5 </v>
      </c>
      <c r="KE64" s="3" t="str">
        <f t="shared" si="30"/>
        <v xml:space="preserve">62 26 46.5 </v>
      </c>
      <c r="KF64" s="3" t="str">
        <f t="shared" si="31"/>
        <v xml:space="preserve">62 27 25 </v>
      </c>
      <c r="KG64" s="3" t="str">
        <f t="shared" si="32"/>
        <v xml:space="preserve">62 28 51.9 </v>
      </c>
      <c r="KH64" s="3" t="str">
        <f t="shared" si="33"/>
        <v xml:space="preserve">62 29 63.2 </v>
      </c>
      <c r="KI64" s="3" t="str">
        <f t="shared" si="34"/>
        <v xml:space="preserve">62 30 14.6 </v>
      </c>
      <c r="KJ64" s="3" t="str">
        <f t="shared" si="35"/>
        <v xml:space="preserve">62 31 23.3 </v>
      </c>
      <c r="KK64" s="3" t="str">
        <f t="shared" si="36"/>
        <v xml:space="preserve">62 32 76.1 </v>
      </c>
      <c r="KL64" s="3" t="str">
        <f t="shared" si="37"/>
        <v xml:space="preserve">62 33 101 </v>
      </c>
      <c r="KM64" s="3" t="str">
        <f t="shared" si="38"/>
        <v xml:space="preserve">62 34 75.1 </v>
      </c>
      <c r="KN64" s="3" t="str">
        <f t="shared" si="39"/>
        <v xml:space="preserve">62 35 93.2 </v>
      </c>
      <c r="KO64" s="3" t="str">
        <f t="shared" si="40"/>
        <v xml:space="preserve">62 36 33.9 </v>
      </c>
      <c r="KP64" s="3" t="str">
        <f t="shared" si="41"/>
        <v xml:space="preserve">62 37 33.6 </v>
      </c>
      <c r="KQ64" s="3" t="str">
        <f t="shared" si="42"/>
        <v xml:space="preserve">62 38 47.8 </v>
      </c>
      <c r="KR64" s="3" t="str">
        <f t="shared" si="43"/>
        <v xml:space="preserve">62 39 40.3 </v>
      </c>
      <c r="KS64" s="3" t="str">
        <f t="shared" si="44"/>
        <v xml:space="preserve">62 40 42.6 </v>
      </c>
      <c r="KT64" s="3" t="str">
        <f t="shared" si="45"/>
        <v xml:space="preserve">62 41 51.3 </v>
      </c>
      <c r="KU64" s="3" t="str">
        <f t="shared" si="46"/>
        <v xml:space="preserve">62 42 26.8 </v>
      </c>
      <c r="KV64" s="3" t="str">
        <f t="shared" si="47"/>
        <v xml:space="preserve">62 43 35.6 </v>
      </c>
      <c r="KW64" s="3" t="str">
        <f t="shared" si="48"/>
        <v xml:space="preserve">62 44 32.8 </v>
      </c>
      <c r="KX64" s="3" t="str">
        <f t="shared" si="49"/>
        <v xml:space="preserve">62 45 31.1 </v>
      </c>
      <c r="KY64" s="3" t="str">
        <f t="shared" si="50"/>
        <v xml:space="preserve">62 46 43.1 </v>
      </c>
      <c r="KZ64" s="3" t="str">
        <f t="shared" si="51"/>
        <v xml:space="preserve">62 47 10.3 </v>
      </c>
      <c r="LA64" s="3" t="str">
        <f t="shared" si="52"/>
        <v xml:space="preserve">62 48 31.4 </v>
      </c>
      <c r="LB64" s="3" t="str">
        <f t="shared" si="53"/>
        <v xml:space="preserve">62 49 30.1 </v>
      </c>
      <c r="LC64" s="3" t="str">
        <f t="shared" si="54"/>
        <v xml:space="preserve">62 50 29.6 </v>
      </c>
      <c r="LD64" s="3" t="str">
        <f t="shared" si="55"/>
        <v xml:space="preserve">62 51 27.6 </v>
      </c>
      <c r="LE64" s="3" t="str">
        <f t="shared" si="56"/>
        <v xml:space="preserve">62 52 36.6 </v>
      </c>
      <c r="LF64" s="3" t="str">
        <f t="shared" si="57"/>
        <v xml:space="preserve">62 53 99.8 </v>
      </c>
      <c r="LG64" s="3" t="str">
        <f t="shared" si="58"/>
        <v xml:space="preserve">62 54 53.1 </v>
      </c>
      <c r="LH64" s="3" t="str">
        <f t="shared" si="59"/>
        <v xml:space="preserve">62 55 37.4 </v>
      </c>
      <c r="LI64" s="3" t="str">
        <f t="shared" si="60"/>
        <v xml:space="preserve">62 56 36.8 </v>
      </c>
      <c r="LJ64" s="3" t="str">
        <f t="shared" si="61"/>
        <v xml:space="preserve">62 57 30.4 </v>
      </c>
      <c r="LK64" s="3" t="str">
        <f t="shared" si="62"/>
        <v xml:space="preserve">62 58 39.3 </v>
      </c>
      <c r="LL64" s="3" t="str">
        <f t="shared" si="63"/>
        <v xml:space="preserve">62 59 31.1 </v>
      </c>
      <c r="LM64" s="3" t="str">
        <f t="shared" si="64"/>
        <v xml:space="preserve">62 60 39.6 </v>
      </c>
      <c r="LN64" s="3" t="str">
        <f t="shared" si="65"/>
        <v xml:space="preserve">62 61 18.6 </v>
      </c>
      <c r="LO64" s="3" t="str">
        <f t="shared" si="66"/>
        <v xml:space="preserve">62 62 0 </v>
      </c>
      <c r="LP64" s="3" t="str">
        <f t="shared" si="67"/>
        <v xml:space="preserve">62 63 31.1 </v>
      </c>
      <c r="LQ64" s="3" t="str">
        <f t="shared" si="68"/>
        <v xml:space="preserve">62 64 37.3 </v>
      </c>
      <c r="LR64" s="3" t="str">
        <f t="shared" si="69"/>
        <v xml:space="preserve">62 65 41.3 </v>
      </c>
      <c r="LS64" s="3" t="str">
        <f t="shared" si="70"/>
        <v xml:space="preserve">62 66 35.4 </v>
      </c>
      <c r="LT64" s="3" t="str">
        <f t="shared" si="71"/>
        <v xml:space="preserve">62 67 16 </v>
      </c>
      <c r="LU64" s="3" t="str">
        <f t="shared" si="72"/>
        <v xml:space="preserve">62 68 43.4 </v>
      </c>
      <c r="LV64" s="3" t="str">
        <f t="shared" si="73"/>
        <v xml:space="preserve">62 69 87 </v>
      </c>
      <c r="LW64" s="3" t="str">
        <f t="shared" si="74"/>
        <v xml:space="preserve">62 70 74.6 </v>
      </c>
      <c r="LX64" s="3" t="str">
        <f t="shared" si="75"/>
        <v xml:space="preserve">62 71 25.8 </v>
      </c>
      <c r="LY64" s="3" t="str">
        <f t="shared" si="76"/>
        <v xml:space="preserve">62 72 23.4 </v>
      </c>
      <c r="LZ64" s="3" t="str">
        <f t="shared" si="77"/>
        <v xml:space="preserve">62 73 27.1 </v>
      </c>
      <c r="MA64" s="3" t="str">
        <f t="shared" si="78"/>
        <v xml:space="preserve">62 74 26.3 </v>
      </c>
      <c r="MB64" s="3" t="str">
        <f t="shared" si="79"/>
        <v xml:space="preserve">62 75 40.3 </v>
      </c>
      <c r="MC64" s="3" t="str">
        <f t="shared" si="80"/>
        <v xml:space="preserve">62 76 101 </v>
      </c>
      <c r="MD64" s="3" t="str">
        <f t="shared" si="81"/>
        <v xml:space="preserve">62 77 35.5 </v>
      </c>
      <c r="ME64" s="3" t="str">
        <f t="shared" si="82"/>
        <v xml:space="preserve">62 78 37.2 </v>
      </c>
      <c r="MF64" s="3" t="str">
        <f t="shared" si="83"/>
        <v xml:space="preserve">62 79 18.4 </v>
      </c>
      <c r="MG64" s="3" t="str">
        <f t="shared" si="84"/>
        <v xml:space="preserve">62 80 17.3 </v>
      </c>
      <c r="MH64" s="3" t="str">
        <f t="shared" si="85"/>
        <v xml:space="preserve">62 81 33 </v>
      </c>
      <c r="MI64" s="3" t="str">
        <f t="shared" si="86"/>
        <v xml:space="preserve">62 82 39.2 </v>
      </c>
      <c r="MJ64" s="3" t="str">
        <f t="shared" si="87"/>
        <v xml:space="preserve">62 83 48.5 </v>
      </c>
      <c r="MK64" s="3" t="str">
        <f t="shared" si="88"/>
        <v xml:space="preserve">62 84 46.5 </v>
      </c>
      <c r="ML64" s="3" t="str">
        <f t="shared" si="89"/>
        <v xml:space="preserve">62 85 42.6 </v>
      </c>
      <c r="MM64" s="3" t="str">
        <f t="shared" si="90"/>
        <v xml:space="preserve">62 86 39 </v>
      </c>
      <c r="MN64" s="3" t="str">
        <f t="shared" si="91"/>
        <v xml:space="preserve">62 87 40.9 </v>
      </c>
      <c r="MO64" s="3" t="str">
        <f t="shared" si="92"/>
        <v xml:space="preserve">62 88 33.6 </v>
      </c>
      <c r="MP64" s="3" t="str">
        <f t="shared" si="93"/>
        <v xml:space="preserve">62 89 51.9 </v>
      </c>
      <c r="MQ64" s="3" t="str">
        <f t="shared" si="94"/>
        <v xml:space="preserve">62 90 27.7 </v>
      </c>
      <c r="MR64" s="3" t="str">
        <f t="shared" si="95"/>
        <v xml:space="preserve">62 91 33.8 </v>
      </c>
      <c r="MS64" s="3" t="str">
        <f t="shared" si="96"/>
        <v xml:space="preserve">62 92 40.1 </v>
      </c>
      <c r="MT64" s="3" t="str">
        <f t="shared" si="97"/>
        <v xml:space="preserve">62 93 42.3 </v>
      </c>
      <c r="MU64" s="3" t="str">
        <f t="shared" si="98"/>
        <v xml:space="preserve">62 94 48.6 </v>
      </c>
      <c r="MV64" s="3" t="str">
        <f t="shared" si="99"/>
        <v xml:space="preserve">62 95 40.1 </v>
      </c>
      <c r="MW64" s="3" t="str">
        <f t="shared" si="100"/>
        <v xml:space="preserve">62 96 49.8 </v>
      </c>
      <c r="MX64" s="3" t="str">
        <f t="shared" si="101"/>
        <v xml:space="preserve">62 97 36.6 </v>
      </c>
      <c r="MY64" s="3" t="str">
        <f t="shared" si="102"/>
        <v xml:space="preserve">62 98 32.5 </v>
      </c>
      <c r="MZ64" s="3" t="str">
        <f t="shared" si="103"/>
        <v xml:space="preserve">62 99 30.6 </v>
      </c>
      <c r="NA64" s="3" t="str">
        <f t="shared" si="104"/>
        <v xml:space="preserve">62 100 16.8 </v>
      </c>
      <c r="NB64" s="3" t="str">
        <f t="shared" si="105"/>
        <v xml:space="preserve">62 101 38.5 </v>
      </c>
      <c r="NC64" s="3" t="str">
        <f t="shared" si="106"/>
        <v xml:space="preserve">62 102 36.4 </v>
      </c>
      <c r="ND64" s="3" t="str">
        <f t="shared" si="107"/>
        <v xml:space="preserve">62 103 48 </v>
      </c>
      <c r="NE64" s="3" t="str">
        <f t="shared" si="108"/>
        <v xml:space="preserve">62 104 30.2 </v>
      </c>
      <c r="NF64" s="3" t="str">
        <f t="shared" si="109"/>
        <v xml:space="preserve">62 105 46 </v>
      </c>
      <c r="NG64" s="3" t="str">
        <f t="shared" si="110"/>
        <v xml:space="preserve">62 106 39.1 </v>
      </c>
      <c r="NH64" s="3" t="str">
        <f t="shared" si="111"/>
        <v xml:space="preserve">62 107 41.1 </v>
      </c>
      <c r="NI64" s="3" t="str">
        <f t="shared" si="112"/>
        <v xml:space="preserve">62 108 39.2 </v>
      </c>
      <c r="NJ64" s="3" t="str">
        <f t="shared" si="113"/>
        <v xml:space="preserve">62 109 51.7 </v>
      </c>
      <c r="NK64" s="3" t="str">
        <f t="shared" si="114"/>
        <v xml:space="preserve">62 110 27.3 </v>
      </c>
      <c r="NL64" s="3" t="str">
        <f t="shared" si="115"/>
        <v xml:space="preserve">62 111 25.9 </v>
      </c>
      <c r="NM64" s="3" t="str">
        <f t="shared" si="116"/>
        <v xml:space="preserve">62 112 31.2 </v>
      </c>
      <c r="NN64" s="3" t="str">
        <f t="shared" si="117"/>
        <v xml:space="preserve">62 113 102 </v>
      </c>
      <c r="NO64" s="3" t="str">
        <f t="shared" si="118"/>
        <v xml:space="preserve">62 114 29.6 </v>
      </c>
      <c r="NP64" s="3" t="str">
        <f t="shared" si="119"/>
        <v xml:space="preserve">62 115 54.6 </v>
      </c>
      <c r="NQ64" s="3" t="str">
        <f t="shared" si="120"/>
        <v xml:space="preserve">62 116 35 </v>
      </c>
      <c r="NR64" s="3" t="str">
        <f t="shared" si="121"/>
        <v xml:space="preserve">62 117 55 </v>
      </c>
      <c r="NS64" s="3" t="str">
        <f t="shared" si="122"/>
        <v xml:space="preserve">62 118 63 </v>
      </c>
      <c r="NT64" s="3" t="str">
        <f t="shared" si="123"/>
        <v xml:space="preserve">62 119 48.2 </v>
      </c>
      <c r="NU64" s="3" t="str">
        <f t="shared" si="124"/>
        <v xml:space="preserve">62 120 138 </v>
      </c>
      <c r="NV64" s="3" t="str">
        <f t="shared" si="125"/>
        <v xml:space="preserve">62 121 32.3 </v>
      </c>
      <c r="NW64" s="3" t="str">
        <f t="shared" si="126"/>
        <v xml:space="preserve">62 122 40.7 </v>
      </c>
      <c r="NX64" s="3" t="str">
        <f t="shared" si="127"/>
        <v xml:space="preserve">62 123 33.4 </v>
      </c>
      <c r="NY64" s="3" t="str">
        <f t="shared" si="128"/>
        <v xml:space="preserve">62 124 65.3 </v>
      </c>
      <c r="NZ64" s="3" t="str">
        <f t="shared" si="129"/>
        <v xml:space="preserve">62 125 38.4 </v>
      </c>
      <c r="OA64" s="3" t="str">
        <f t="shared" si="130"/>
        <v xml:space="preserve">62 126 22.8 </v>
      </c>
      <c r="OB64" s="3" t="str">
        <f t="shared" si="131"/>
        <v xml:space="preserve">62 127 36.7 </v>
      </c>
      <c r="OC64" s="3" t="str">
        <f t="shared" si="132"/>
        <v xml:space="preserve">62 128 66.5 </v>
      </c>
      <c r="OD64" s="3" t="str">
        <f t="shared" si="133"/>
        <v xml:space="preserve">62 129 45.2 </v>
      </c>
      <c r="OE64" s="3" t="str">
        <f t="shared" si="134"/>
        <v xml:space="preserve">62 130 29 </v>
      </c>
      <c r="OF64" s="3" t="str">
        <f t="shared" si="135"/>
        <v xml:space="preserve">62 131 25.5 </v>
      </c>
      <c r="OG64" s="3" t="str">
        <f t="shared" si="136"/>
        <v xml:space="preserve">62 132 14.3 </v>
      </c>
      <c r="OH64" s="3" t="str">
        <f t="shared" si="137"/>
        <v xml:space="preserve">62 133 22.4 </v>
      </c>
      <c r="OI64" s="3" t="str">
        <f t="shared" si="138"/>
        <v xml:space="preserve">62 134 41.8 </v>
      </c>
      <c r="OJ64" s="3" t="str">
        <f t="shared" si="139"/>
        <v xml:space="preserve">62 135 38.6 </v>
      </c>
      <c r="OK64" s="3" t="str">
        <f t="shared" si="140"/>
        <v xml:space="preserve">62 136 48.5 </v>
      </c>
      <c r="OL64" s="3" t="str">
        <f t="shared" si="141"/>
        <v xml:space="preserve">62 137 34.1 </v>
      </c>
      <c r="OM64" s="3" t="str">
        <f t="shared" si="142"/>
        <v xml:space="preserve">62 138 48.4 </v>
      </c>
      <c r="ON64" s="3" t="str">
        <f t="shared" si="143"/>
        <v xml:space="preserve">62 139 63.8 </v>
      </c>
      <c r="OO64" s="3" t="str">
        <f t="shared" si="144"/>
        <v xml:space="preserve">62 140 43.4 </v>
      </c>
      <c r="OP64" s="3" t="str">
        <f t="shared" si="145"/>
        <v xml:space="preserve">62 141 33.4 </v>
      </c>
      <c r="OQ64" s="3" t="str">
        <f t="shared" si="146"/>
        <v xml:space="preserve">62 142 27.7 </v>
      </c>
      <c r="OR64" s="3" t="str">
        <f t="shared" si="147"/>
        <v xml:space="preserve">62 143 41.5 </v>
      </c>
      <c r="OS64" s="3" t="str">
        <f t="shared" si="148"/>
        <v xml:space="preserve">62 144 34.2 </v>
      </c>
      <c r="OT64" s="3" t="str">
        <f t="shared" si="149"/>
        <v xml:space="preserve">62 145 28.4 </v>
      </c>
      <c r="OU64" s="3" t="str">
        <f t="shared" si="150"/>
        <v xml:space="preserve">62 146 27.7 </v>
      </c>
      <c r="OV64" s="3" t="str">
        <f t="shared" si="151"/>
        <v xml:space="preserve">62 147 50.2 </v>
      </c>
      <c r="OW64" s="3" t="str">
        <f t="shared" si="152"/>
        <v xml:space="preserve">62 148 21.4 </v>
      </c>
      <c r="OX64" s="3" t="str">
        <f t="shared" si="153"/>
        <v xml:space="preserve">62 149 30.8 </v>
      </c>
      <c r="OY64" s="3" t="str">
        <f t="shared" si="154"/>
        <v xml:space="preserve">62 150 35.9 </v>
      </c>
      <c r="OZ64" s="3" t="str">
        <f t="shared" si="155"/>
        <v xml:space="preserve">62 151 28.1 </v>
      </c>
      <c r="PA64" s="3" t="str">
        <f t="shared" si="156"/>
        <v xml:space="preserve">62 152 30.5 </v>
      </c>
      <c r="PB64" s="3" t="str">
        <f t="shared" si="157"/>
        <v xml:space="preserve">62 153 34.2 </v>
      </c>
      <c r="PC64" s="3" t="str">
        <f t="shared" si="158"/>
        <v xml:space="preserve">62 154 38.3 </v>
      </c>
      <c r="PD64" s="3" t="str">
        <f t="shared" si="159"/>
        <v xml:space="preserve">62 155 39.3 </v>
      </c>
      <c r="PE64" s="3" t="str">
        <f t="shared" si="160"/>
        <v xml:space="preserve">62 156 51.8 </v>
      </c>
      <c r="PF64" s="3" t="str">
        <f t="shared" si="161"/>
        <v xml:space="preserve">62 157 50.2 </v>
      </c>
      <c r="PG64" s="3" t="str">
        <f t="shared" si="162"/>
        <v xml:space="preserve">62 158 34.9 </v>
      </c>
      <c r="PH64" s="3" t="str">
        <f t="shared" si="163"/>
        <v xml:space="preserve">62 159 76.5 </v>
      </c>
      <c r="PI64" s="3" t="str">
        <f t="shared" si="164"/>
        <v xml:space="preserve">62 160 36.4 </v>
      </c>
      <c r="PJ64" s="3" t="str">
        <f t="shared" si="165"/>
        <v xml:space="preserve">62 161 52.4 </v>
      </c>
      <c r="PK64" s="3" t="str">
        <f t="shared" si="166"/>
        <v xml:space="preserve">62 162 22.9 </v>
      </c>
      <c r="PL64" s="3" t="str">
        <f t="shared" si="167"/>
        <v xml:space="preserve">62 163 42.3 </v>
      </c>
      <c r="PM64" s="3" t="str">
        <f t="shared" si="168"/>
        <v xml:space="preserve">62 164 10.9 </v>
      </c>
      <c r="PN64" s="3" t="str">
        <f t="shared" si="169"/>
        <v xml:space="preserve">62 165 28.1 </v>
      </c>
      <c r="PO64" s="3" t="str">
        <f t="shared" si="170"/>
        <v xml:space="preserve">62 166 55.8 </v>
      </c>
      <c r="PP64" s="3" t="str">
        <f t="shared" si="171"/>
        <v xml:space="preserve">62 167 30 </v>
      </c>
      <c r="PQ64" s="3" t="str">
        <f t="shared" si="172"/>
        <v xml:space="preserve">62 168 51.4 </v>
      </c>
      <c r="PR64" s="3" t="str">
        <f t="shared" si="173"/>
        <v xml:space="preserve">62 169 32.3 </v>
      </c>
      <c r="PS64" s="3" t="str">
        <f t="shared" si="174"/>
        <v xml:space="preserve">62 170 40.5 </v>
      </c>
      <c r="PT64" s="3" t="str">
        <f t="shared" si="175"/>
        <v xml:space="preserve">62 171 29.8 </v>
      </c>
      <c r="PU64" s="3" t="str">
        <f t="shared" si="176"/>
        <v xml:space="preserve">62 172 54.9 </v>
      </c>
      <c r="PV64" s="3" t="str">
        <f t="shared" si="177"/>
        <v xml:space="preserve">62 173 33.3 </v>
      </c>
      <c r="PW64" s="3" t="str">
        <f t="shared" si="178"/>
        <v xml:space="preserve">62 174 51.9 </v>
      </c>
      <c r="PX64" s="3" t="str">
        <f t="shared" si="179"/>
        <v xml:space="preserve">62 175 75.4 </v>
      </c>
      <c r="PY64" s="3" t="str">
        <f t="shared" si="180"/>
        <v xml:space="preserve">62 176 112 </v>
      </c>
      <c r="PZ64" s="3" t="str">
        <f t="shared" si="181"/>
        <v xml:space="preserve">62 177 40.8 </v>
      </c>
      <c r="QA64" s="3" t="str">
        <f t="shared" si="182"/>
        <v xml:space="preserve">62 178 37.2 </v>
      </c>
      <c r="QB64" s="3" t="str">
        <f t="shared" si="183"/>
        <v xml:space="preserve">62 179 36.3 </v>
      </c>
      <c r="QC64" s="3" t="str">
        <f t="shared" si="184"/>
        <v xml:space="preserve">62 180 32.1 </v>
      </c>
      <c r="QD64" s="3" t="str">
        <f t="shared" si="185"/>
        <v xml:space="preserve">62 181 36.2 </v>
      </c>
      <c r="QE64" s="3" t="str">
        <f t="shared" si="186"/>
        <v xml:space="preserve">62 182 31.6 </v>
      </c>
      <c r="QF64" s="3" t="str">
        <f t="shared" si="187"/>
        <v xml:space="preserve">62 183 30.1 </v>
      </c>
      <c r="QG64" s="3" t="str">
        <f t="shared" si="188"/>
        <v xml:space="preserve">62 184 35 </v>
      </c>
      <c r="QH64" s="3" t="str">
        <f t="shared" si="189"/>
        <v xml:space="preserve">62 185 24.8 </v>
      </c>
      <c r="QI64" s="3" t="str">
        <f t="shared" si="190"/>
        <v xml:space="preserve">62 186 55.3 </v>
      </c>
      <c r="QJ64" s="3" t="str">
        <f t="shared" si="191"/>
        <v xml:space="preserve">62 187 11.5 </v>
      </c>
      <c r="QK64" s="3" t="str">
        <f t="shared" si="192"/>
        <v xml:space="preserve">62 188 42.3 </v>
      </c>
      <c r="QL64" s="3" t="str">
        <f t="shared" si="193"/>
        <v xml:space="preserve">62 189 36.6 </v>
      </c>
      <c r="QM64" s="3" t="str">
        <f t="shared" si="194"/>
        <v xml:space="preserve">62 190 44.8 </v>
      </c>
      <c r="QN64" s="3" t="str">
        <f t="shared" si="195"/>
        <v xml:space="preserve">62 191 40.4 </v>
      </c>
      <c r="QO64" s="3" t="str">
        <f t="shared" si="196"/>
        <v xml:space="preserve">62 192 41.2 </v>
      </c>
      <c r="QP64" s="3" t="str">
        <f t="shared" si="197"/>
        <v xml:space="preserve">62 193 15.5 </v>
      </c>
      <c r="QQ64" s="3" t="str">
        <f t="shared" si="198"/>
        <v xml:space="preserve">62 194 38.2 </v>
      </c>
      <c r="QR64" s="3" t="str">
        <f t="shared" si="199"/>
        <v xml:space="preserve">62 195 35 </v>
      </c>
      <c r="QS64" s="3" t="str">
        <f t="shared" si="200"/>
        <v xml:space="preserve">62 196 14.3 </v>
      </c>
      <c r="QT64" s="3" t="str">
        <f t="shared" si="201"/>
        <v xml:space="preserve">62 197 35.3 </v>
      </c>
      <c r="QU64" s="3" t="str">
        <f t="shared" si="202"/>
        <v xml:space="preserve">62 198 21.3 </v>
      </c>
      <c r="QV64" s="3" t="str">
        <f t="shared" si="203"/>
        <v xml:space="preserve">62 199 78.4 </v>
      </c>
      <c r="QW64" s="3" t="str">
        <f t="shared" si="204"/>
        <v xml:space="preserve">62 200 28.4 </v>
      </c>
      <c r="QX64" s="3" t="str">
        <f t="shared" si="205"/>
        <v xml:space="preserve">62 201 26.1 </v>
      </c>
      <c r="QY64" s="3" t="str">
        <f t="shared" si="206"/>
        <v xml:space="preserve">62 202 25.9 </v>
      </c>
      <c r="QZ64" s="3" t="str">
        <f t="shared" si="207"/>
        <v xml:space="preserve">62 203 21.7 </v>
      </c>
      <c r="RA64" s="3" t="str">
        <f t="shared" si="208"/>
        <v xml:space="preserve">62 204 25.2 </v>
      </c>
      <c r="RB64" s="3" t="str">
        <f t="shared" si="209"/>
        <v xml:space="preserve">62 205 62.8 </v>
      </c>
      <c r="RC64" s="3" t="str">
        <f t="shared" si="210"/>
        <v xml:space="preserve">62 206 41.9 </v>
      </c>
      <c r="RD64" s="3" t="str">
        <f t="shared" si="211"/>
        <v xml:space="preserve">62 207 31.2 </v>
      </c>
      <c r="RE64" s="3" t="str">
        <f t="shared" si="212"/>
        <v xml:space="preserve">62 208 38.5 </v>
      </c>
      <c r="RF64" s="3" t="str">
        <f t="shared" si="213"/>
        <v xml:space="preserve">62 209 31.6 </v>
      </c>
      <c r="RG64" s="3" t="str">
        <f t="shared" si="214"/>
        <v xml:space="preserve">62 210 39.2 </v>
      </c>
      <c r="RH64" s="3" t="str">
        <f t="shared" si="215"/>
        <v xml:space="preserve">62 211 76.2 </v>
      </c>
      <c r="RI64" s="3" t="str">
        <f t="shared" si="216"/>
        <v xml:space="preserve">62 212 76.2 </v>
      </c>
      <c r="RJ64" s="3" t="str">
        <f t="shared" si="217"/>
        <v xml:space="preserve">62 213 49.6 </v>
      </c>
      <c r="RK64" s="3" t="str">
        <f t="shared" si="218"/>
        <v xml:space="preserve">62 214 45.4 </v>
      </c>
      <c r="RL64" s="3" t="str">
        <f t="shared" si="219"/>
        <v xml:space="preserve">62 215 45.4 </v>
      </c>
      <c r="RM64" s="3" t="str">
        <f t="shared" si="220"/>
        <v xml:space="preserve">62 216 39 </v>
      </c>
      <c r="RN64" s="3" t="str">
        <f t="shared" si="221"/>
        <v xml:space="preserve">62 217 25.7 </v>
      </c>
      <c r="RO64" s="3" t="str">
        <f t="shared" si="222"/>
        <v xml:space="preserve">62 218 28.5 </v>
      </c>
      <c r="RP64" s="3" t="str">
        <f t="shared" si="223"/>
        <v xml:space="preserve">62 219 20 </v>
      </c>
      <c r="RQ64" s="3" t="str">
        <f t="shared" si="224"/>
        <v xml:space="preserve">62 220 21.9 </v>
      </c>
      <c r="RR64" s="3" t="str">
        <f t="shared" si="225"/>
        <v xml:space="preserve">62 221 23.5 </v>
      </c>
      <c r="RS64" s="3" t="str">
        <f t="shared" si="226"/>
        <v xml:space="preserve">62 222 32.8 </v>
      </c>
      <c r="RT64" s="3" t="str">
        <f t="shared" si="227"/>
        <v xml:space="preserve">62 223 45.2 </v>
      </c>
      <c r="RU64" s="3" t="str">
        <f t="shared" si="228"/>
        <v xml:space="preserve">62 224 27.8 </v>
      </c>
      <c r="RV64" s="3" t="str">
        <f t="shared" si="229"/>
        <v xml:space="preserve">62 225 54.5 </v>
      </c>
      <c r="RW64" s="3" t="str">
        <f t="shared" si="230"/>
        <v xml:space="preserve">62 226 33.2 </v>
      </c>
      <c r="RX64" s="3" t="str">
        <f t="shared" si="231"/>
        <v xml:space="preserve">62 227 34.3 </v>
      </c>
      <c r="RY64" s="3" t="str">
        <f t="shared" si="232"/>
        <v xml:space="preserve">62 228 36.3 </v>
      </c>
      <c r="RZ64" s="3" t="str">
        <f t="shared" si="233"/>
        <v xml:space="preserve">62 229 39.3 </v>
      </c>
      <c r="SA64" s="3" t="str">
        <f t="shared" si="234"/>
        <v xml:space="preserve">62 230 34.6 </v>
      </c>
      <c r="SB64" s="3" t="str">
        <f t="shared" si="235"/>
        <v xml:space="preserve">62 231 119 </v>
      </c>
      <c r="SC64" s="3" t="str">
        <f t="shared" si="236"/>
        <v xml:space="preserve">62 232 33.2 </v>
      </c>
      <c r="SD64" s="3" t="str">
        <f t="shared" si="237"/>
        <v xml:space="preserve">62 233 35.2 </v>
      </c>
      <c r="SE64" s="3" t="str">
        <f t="shared" si="238"/>
        <v xml:space="preserve">62 234 39.6 </v>
      </c>
      <c r="SF64" s="3" t="str">
        <f t="shared" si="239"/>
        <v xml:space="preserve">62 235 29.3 </v>
      </c>
      <c r="SG64" s="3" t="str">
        <f t="shared" si="240"/>
        <v xml:space="preserve">62 236 35.1 </v>
      </c>
      <c r="SH64" s="3" t="str">
        <f t="shared" si="241"/>
        <v xml:space="preserve">62 237 8.6 </v>
      </c>
      <c r="SI64" s="3" t="str">
        <f t="shared" si="242"/>
        <v xml:space="preserve">62 238 65.9 </v>
      </c>
      <c r="SJ64" s="3" t="str">
        <f t="shared" si="243"/>
        <v xml:space="preserve">62 239 29.7 </v>
      </c>
      <c r="SK64" s="3" t="str">
        <f t="shared" si="244"/>
        <v xml:space="preserve">62 240 37 </v>
      </c>
      <c r="SL64" s="3" t="str">
        <f t="shared" si="245"/>
        <v xml:space="preserve">62 241 120 </v>
      </c>
      <c r="SM64" s="3" t="str">
        <f t="shared" si="246"/>
        <v xml:space="preserve">62 242 58.2 </v>
      </c>
      <c r="SN64" s="3" t="str">
        <f t="shared" si="247"/>
        <v xml:space="preserve">62 243 36.9 </v>
      </c>
      <c r="SO64" s="3" t="str">
        <f t="shared" si="248"/>
        <v xml:space="preserve">62 244 31.9 </v>
      </c>
      <c r="SP64" s="3" t="str">
        <f t="shared" si="249"/>
        <v xml:space="preserve">62 245 36.9 </v>
      </c>
      <c r="SQ64" s="3" t="str">
        <f t="shared" si="250"/>
        <v xml:space="preserve">62 246 31.3 </v>
      </c>
      <c r="SR64" s="3" t="str">
        <f t="shared" si="251"/>
        <v xml:space="preserve">62 247 47.7 </v>
      </c>
      <c r="SS64" s="3" t="str">
        <f t="shared" si="252"/>
        <v xml:space="preserve">62 248 34.2 </v>
      </c>
      <c r="ST64" s="3" t="str">
        <f t="shared" si="253"/>
        <v xml:space="preserve">62 249 37.5 </v>
      </c>
      <c r="SU64" s="3" t="str">
        <f t="shared" si="254"/>
        <v xml:space="preserve">62 250 71.1 </v>
      </c>
      <c r="SV64" s="3" t="str">
        <f t="shared" si="255"/>
        <v xml:space="preserve">62 251 37 </v>
      </c>
      <c r="SW64" s="3" t="str">
        <f t="shared" si="256"/>
        <v xml:space="preserve">62 252 32 </v>
      </c>
      <c r="SX64" s="3" t="str">
        <f t="shared" si="257"/>
        <v xml:space="preserve">62 253 33.2 </v>
      </c>
      <c r="SY64" s="3" t="str">
        <f t="shared" si="258"/>
        <v xml:space="preserve">62 254 36.6 </v>
      </c>
      <c r="SZ64" s="3" t="str">
        <f t="shared" si="259"/>
        <v xml:space="preserve">62 255 62.2 </v>
      </c>
      <c r="TA64" s="3" t="str">
        <f t="shared" si="260"/>
        <v xml:space="preserve">62 256 23.2 </v>
      </c>
      <c r="TB64" s="3" t="str">
        <f t="shared" si="261"/>
        <v xml:space="preserve">62 257 36.2 </v>
      </c>
      <c r="TC64" s="3" t="str">
        <f t="shared" si="262"/>
        <v xml:space="preserve">62 258 30.7 </v>
      </c>
      <c r="TD64" s="3" t="str">
        <f t="shared" si="263"/>
        <v xml:space="preserve">62 259 24.7 </v>
      </c>
      <c r="TE64" s="3" t="str">
        <f t="shared" si="264"/>
        <v xml:space="preserve">62 260 37.2 </v>
      </c>
      <c r="TF64" s="3" t="str">
        <f t="shared" si="265"/>
        <v xml:space="preserve">62 261 48.6 </v>
      </c>
    </row>
    <row r="65" spans="1:526" ht="18.75" customHeight="1" thickBot="1" x14ac:dyDescent="0.4">
      <c r="A65" s="17">
        <v>63</v>
      </c>
      <c r="B65" s="19" t="s">
        <v>264</v>
      </c>
      <c r="C65" s="16" t="s">
        <v>65</v>
      </c>
      <c r="D65" s="3">
        <v>45.3</v>
      </c>
      <c r="E65" s="3">
        <v>7.6</v>
      </c>
      <c r="F65" s="3">
        <v>10.5</v>
      </c>
      <c r="G65" s="3">
        <v>5.8</v>
      </c>
      <c r="H65" s="3">
        <v>33.700000000000003</v>
      </c>
      <c r="I65" s="3">
        <v>31.4</v>
      </c>
      <c r="J65" s="3">
        <v>31.4</v>
      </c>
      <c r="K65" s="3">
        <v>25.9</v>
      </c>
      <c r="L65" s="3">
        <v>20.3</v>
      </c>
      <c r="M65" s="3">
        <v>34.9</v>
      </c>
      <c r="N65" s="3">
        <v>22.7</v>
      </c>
      <c r="O65" s="3">
        <v>28.9</v>
      </c>
      <c r="P65" s="3">
        <v>27.6</v>
      </c>
      <c r="Q65" s="3">
        <v>6.6</v>
      </c>
      <c r="R65" s="3">
        <v>18.7</v>
      </c>
      <c r="S65" s="3">
        <v>18.3</v>
      </c>
      <c r="T65" s="3">
        <v>43.9</v>
      </c>
      <c r="U65" s="3">
        <v>61.1</v>
      </c>
      <c r="V65" s="3">
        <v>15.5</v>
      </c>
      <c r="W65" s="3">
        <v>4.5999999999999996</v>
      </c>
      <c r="X65" s="3">
        <v>25.3</v>
      </c>
      <c r="Y65" s="3">
        <v>17.399999999999999</v>
      </c>
      <c r="Z65" s="3">
        <v>10.5</v>
      </c>
      <c r="AA65" s="3">
        <v>57.6</v>
      </c>
      <c r="AB65" s="3">
        <v>59.4</v>
      </c>
      <c r="AC65" s="3">
        <v>17.100000000000001</v>
      </c>
      <c r="AD65" s="3">
        <v>10.199999999999999</v>
      </c>
      <c r="AE65" s="3">
        <v>25.4</v>
      </c>
      <c r="AF65" s="3">
        <v>33.9</v>
      </c>
      <c r="AG65" s="3">
        <v>31.2</v>
      </c>
      <c r="AH65" s="3">
        <v>22.1</v>
      </c>
      <c r="AI65" s="3">
        <v>68.5</v>
      </c>
      <c r="AJ65" s="3">
        <v>85.5</v>
      </c>
      <c r="AK65" s="3">
        <v>61</v>
      </c>
      <c r="AL65" s="3">
        <v>79.2</v>
      </c>
      <c r="AM65" s="3">
        <v>15.9</v>
      </c>
      <c r="AN65" s="3">
        <v>17.2</v>
      </c>
      <c r="AO65" s="3">
        <v>17.3</v>
      </c>
      <c r="AP65" s="3">
        <v>43.7</v>
      </c>
      <c r="AQ65" s="3">
        <v>28.6</v>
      </c>
      <c r="AR65" s="3">
        <v>22</v>
      </c>
      <c r="AS65" s="3">
        <v>19.899999999999999</v>
      </c>
      <c r="AT65" s="3">
        <v>6.3</v>
      </c>
      <c r="AU65" s="3">
        <v>11.7</v>
      </c>
      <c r="AV65" s="3">
        <v>16.899999999999999</v>
      </c>
      <c r="AW65" s="3">
        <v>19.399999999999999</v>
      </c>
      <c r="AX65" s="3">
        <v>21.7</v>
      </c>
      <c r="AY65" s="3">
        <v>1.9</v>
      </c>
      <c r="AZ65" s="3">
        <v>16.2</v>
      </c>
      <c r="BA65" s="3">
        <v>24.8</v>
      </c>
      <c r="BB65" s="3">
        <v>22</v>
      </c>
      <c r="BC65" s="3">
        <v>22.5</v>
      </c>
      <c r="BD65" s="3">
        <v>84.4</v>
      </c>
      <c r="BE65" s="3">
        <v>23.7</v>
      </c>
      <c r="BF65" s="3">
        <v>6.8</v>
      </c>
      <c r="BG65" s="3">
        <v>22.8</v>
      </c>
      <c r="BH65" s="3">
        <v>3.8</v>
      </c>
      <c r="BI65" s="3">
        <v>15.7</v>
      </c>
      <c r="BJ65" s="3">
        <v>3.7</v>
      </c>
      <c r="BK65" s="3">
        <v>23.7</v>
      </c>
      <c r="BL65" s="3">
        <v>17.2</v>
      </c>
      <c r="BM65" s="3">
        <v>31.1</v>
      </c>
      <c r="BN65" s="3">
        <v>0</v>
      </c>
      <c r="BO65" s="3">
        <v>6.7</v>
      </c>
      <c r="BP65" s="3">
        <v>11.9</v>
      </c>
      <c r="BQ65" s="3">
        <v>5.9</v>
      </c>
      <c r="BR65" s="3">
        <v>15.6</v>
      </c>
      <c r="BS65" s="3">
        <v>29.2</v>
      </c>
      <c r="BT65" s="3">
        <v>71.400000000000006</v>
      </c>
      <c r="BU65" s="3">
        <v>75.400000000000006</v>
      </c>
      <c r="BV65" s="3">
        <v>20.2</v>
      </c>
      <c r="BW65" s="3">
        <v>5.9</v>
      </c>
      <c r="BX65" s="3">
        <v>6.9</v>
      </c>
      <c r="BY65" s="3">
        <v>11.7</v>
      </c>
      <c r="BZ65" s="3">
        <v>20.7</v>
      </c>
      <c r="CA65" s="3">
        <v>84.8</v>
      </c>
      <c r="CB65" s="3">
        <v>17.5</v>
      </c>
      <c r="CC65" s="3">
        <v>19.5</v>
      </c>
      <c r="CD65" s="3">
        <v>15.9</v>
      </c>
      <c r="CE65" s="3">
        <v>22.9</v>
      </c>
      <c r="CF65" s="3">
        <v>3.6</v>
      </c>
      <c r="CG65" s="3">
        <v>25.1</v>
      </c>
      <c r="CH65" s="3">
        <v>28.1</v>
      </c>
      <c r="CI65" s="3">
        <v>31.2</v>
      </c>
      <c r="CJ65" s="3">
        <v>28.5</v>
      </c>
      <c r="CK65" s="3">
        <v>42.5</v>
      </c>
      <c r="CL65" s="3">
        <v>20</v>
      </c>
      <c r="CM65" s="3">
        <v>19</v>
      </c>
      <c r="CN65" s="3">
        <v>36.200000000000003</v>
      </c>
      <c r="CO65" s="3">
        <v>16.5</v>
      </c>
      <c r="CP65" s="3">
        <v>4.3</v>
      </c>
      <c r="CQ65" s="3">
        <v>15.6</v>
      </c>
      <c r="CR65" s="3">
        <v>12.8</v>
      </c>
      <c r="CS65" s="3">
        <v>19.100000000000001</v>
      </c>
      <c r="CT65" s="3">
        <v>15.6</v>
      </c>
      <c r="CU65" s="3">
        <v>35.700000000000003</v>
      </c>
      <c r="CV65" s="3">
        <v>8</v>
      </c>
      <c r="CW65" s="3">
        <v>18.100000000000001</v>
      </c>
      <c r="CX65" s="3">
        <v>2.2999999999999998</v>
      </c>
      <c r="CY65" s="3">
        <v>15.3</v>
      </c>
      <c r="CZ65" s="3">
        <v>23.4</v>
      </c>
      <c r="DA65" s="3">
        <v>45.1</v>
      </c>
      <c r="DB65" s="3">
        <v>18.5</v>
      </c>
      <c r="DC65" s="3">
        <v>31.6</v>
      </c>
      <c r="DD65" s="3">
        <v>27.8</v>
      </c>
      <c r="DE65" s="3">
        <v>9.6</v>
      </c>
      <c r="DF65" s="3">
        <v>11.6</v>
      </c>
      <c r="DG65" s="3">
        <v>23</v>
      </c>
      <c r="DH65" s="3">
        <v>22.2</v>
      </c>
      <c r="DI65" s="3">
        <v>21.2</v>
      </c>
      <c r="DJ65" s="3">
        <v>8</v>
      </c>
      <c r="DK65" s="3">
        <v>54.5</v>
      </c>
      <c r="DL65" s="3">
        <v>86.7</v>
      </c>
      <c r="DM65" s="3">
        <v>16.399999999999999</v>
      </c>
      <c r="DN65" s="3">
        <v>40.5</v>
      </c>
      <c r="DO65" s="3">
        <v>20.8</v>
      </c>
      <c r="DP65" s="3">
        <v>25.5</v>
      </c>
      <c r="DQ65" s="3">
        <v>63.8</v>
      </c>
      <c r="DR65" s="3">
        <v>18.7</v>
      </c>
      <c r="DS65" s="3">
        <v>123</v>
      </c>
      <c r="DT65" s="3">
        <v>18.2</v>
      </c>
      <c r="DU65" s="3">
        <v>26.6</v>
      </c>
      <c r="DV65" s="3">
        <v>2.8</v>
      </c>
      <c r="DW65" s="3">
        <v>61.4</v>
      </c>
      <c r="DX65" s="3">
        <v>24.3</v>
      </c>
      <c r="DY65" s="3">
        <v>37.200000000000003</v>
      </c>
      <c r="DZ65" s="3">
        <v>22.6</v>
      </c>
      <c r="EA65" s="3">
        <v>37</v>
      </c>
      <c r="EB65" s="3">
        <v>32.5</v>
      </c>
      <c r="EC65" s="3">
        <v>16.3</v>
      </c>
      <c r="ED65" s="3">
        <v>30.3</v>
      </c>
      <c r="EE65" s="3">
        <v>17.899999999999999</v>
      </c>
      <c r="EF65" s="3">
        <v>23.5</v>
      </c>
      <c r="EG65" s="3">
        <v>25.6</v>
      </c>
      <c r="EH65" s="3">
        <v>16.2</v>
      </c>
      <c r="EI65" s="3">
        <v>34.299999999999997</v>
      </c>
      <c r="EJ65" s="3">
        <v>4.7</v>
      </c>
      <c r="EK65" s="3">
        <v>19</v>
      </c>
      <c r="EL65" s="3">
        <v>64.599999999999994</v>
      </c>
      <c r="EM65" s="3">
        <v>13.9</v>
      </c>
      <c r="EN65" s="3">
        <v>19.2</v>
      </c>
      <c r="EO65" s="3">
        <v>22.3</v>
      </c>
      <c r="EP65" s="3">
        <v>45</v>
      </c>
      <c r="EQ65" s="3">
        <v>4</v>
      </c>
      <c r="ER65" s="3">
        <v>21.3</v>
      </c>
      <c r="ES65" s="3">
        <v>11.5</v>
      </c>
      <c r="ET65" s="3">
        <v>34.5</v>
      </c>
      <c r="EU65" s="3">
        <v>43.7</v>
      </c>
      <c r="EV65" s="3">
        <v>3.3</v>
      </c>
      <c r="EW65" s="3">
        <v>22.3</v>
      </c>
      <c r="EX65" s="3">
        <v>21</v>
      </c>
      <c r="EY65" s="3">
        <v>28.1</v>
      </c>
      <c r="EZ65" s="3">
        <v>27</v>
      </c>
      <c r="FA65" s="3">
        <v>24.2</v>
      </c>
      <c r="FB65" s="3">
        <v>25.2</v>
      </c>
      <c r="FC65" s="3">
        <v>37.700000000000003</v>
      </c>
      <c r="FD65" s="3">
        <v>34.5</v>
      </c>
      <c r="FE65" s="3">
        <v>5.4</v>
      </c>
      <c r="FF65" s="3">
        <v>62.3</v>
      </c>
      <c r="FG65" s="3">
        <v>42.2</v>
      </c>
      <c r="FH65" s="3">
        <v>21.8</v>
      </c>
      <c r="FI65" s="3">
        <v>29.3</v>
      </c>
      <c r="FJ65" s="3">
        <v>18.7</v>
      </c>
      <c r="FK65" s="3">
        <v>20.7</v>
      </c>
      <c r="FL65" s="3">
        <v>17.8</v>
      </c>
      <c r="FM65" s="3">
        <v>26.4</v>
      </c>
      <c r="FN65" s="3">
        <v>16.399999999999999</v>
      </c>
      <c r="FO65" s="3">
        <v>21.9</v>
      </c>
      <c r="FP65" s="3">
        <v>2.8</v>
      </c>
      <c r="FQ65" s="3">
        <v>11</v>
      </c>
      <c r="FR65" s="3">
        <v>3</v>
      </c>
      <c r="FS65" s="3">
        <v>25.4</v>
      </c>
      <c r="FT65" s="3">
        <v>6.5</v>
      </c>
      <c r="FU65" s="3">
        <v>22.4</v>
      </c>
      <c r="FV65" s="3">
        <v>61.2</v>
      </c>
      <c r="FW65" s="3">
        <v>96.6</v>
      </c>
      <c r="FX65" s="3">
        <v>38.4</v>
      </c>
      <c r="FY65" s="3">
        <v>18</v>
      </c>
      <c r="FZ65" s="3">
        <v>5.7</v>
      </c>
      <c r="GA65" s="3">
        <v>57.1</v>
      </c>
      <c r="GB65" s="3">
        <v>7.6</v>
      </c>
      <c r="GC65" s="3">
        <v>17.5</v>
      </c>
      <c r="GD65" s="3">
        <v>4.9000000000000004</v>
      </c>
      <c r="GE65" s="3">
        <v>17.5</v>
      </c>
      <c r="GF65" s="3">
        <v>21.1</v>
      </c>
      <c r="GG65" s="3">
        <v>25.8</v>
      </c>
      <c r="GH65" s="3">
        <v>21.4</v>
      </c>
      <c r="GI65" s="3">
        <v>15.8</v>
      </c>
      <c r="GJ65" s="3">
        <v>16.8</v>
      </c>
      <c r="GK65" s="3">
        <v>28.8</v>
      </c>
      <c r="GL65" s="3">
        <v>37.9</v>
      </c>
      <c r="GM65" s="3">
        <v>20.100000000000001</v>
      </c>
      <c r="GN65" s="3">
        <v>34.1</v>
      </c>
      <c r="GO65" s="3">
        <v>17.8</v>
      </c>
      <c r="GP65" s="3">
        <v>4.7</v>
      </c>
      <c r="GQ65" s="3">
        <v>15.5</v>
      </c>
      <c r="GR65" s="3">
        <v>4.8</v>
      </c>
      <c r="GS65" s="3">
        <v>31.8</v>
      </c>
      <c r="GT65" s="3">
        <v>48.9</v>
      </c>
      <c r="GU65" s="3">
        <v>4.9000000000000004</v>
      </c>
      <c r="GV65" s="3">
        <v>19</v>
      </c>
      <c r="GW65" s="3">
        <v>18.899999999999999</v>
      </c>
      <c r="GX65" s="3">
        <v>27.9</v>
      </c>
      <c r="GY65" s="3">
        <v>9.1</v>
      </c>
      <c r="GZ65" s="3">
        <v>58.9</v>
      </c>
      <c r="HA65" s="3">
        <v>17.399999999999999</v>
      </c>
      <c r="HB65" s="3">
        <v>32</v>
      </c>
      <c r="HC65" s="3">
        <v>23.4</v>
      </c>
      <c r="HD65" s="3">
        <v>17.5</v>
      </c>
      <c r="HE65" s="3">
        <v>9.6999999999999993</v>
      </c>
      <c r="HF65" s="3">
        <v>77</v>
      </c>
      <c r="HG65" s="3">
        <v>77</v>
      </c>
      <c r="HH65" s="3">
        <v>35.5</v>
      </c>
      <c r="HI65" s="3">
        <v>21.9</v>
      </c>
      <c r="HJ65" s="3">
        <v>21.9</v>
      </c>
      <c r="HK65" s="3">
        <v>42.5</v>
      </c>
      <c r="HL65" s="3">
        <v>30.3</v>
      </c>
      <c r="HM65" s="3">
        <v>29.7</v>
      </c>
      <c r="HN65" s="3">
        <v>27.4</v>
      </c>
      <c r="HO65" s="3">
        <v>44.4</v>
      </c>
      <c r="HP65" s="3">
        <v>29.2</v>
      </c>
      <c r="HQ65" s="3">
        <v>3.4</v>
      </c>
      <c r="HR65" s="3">
        <v>31.4</v>
      </c>
      <c r="HS65" s="3">
        <v>6.2</v>
      </c>
      <c r="HT65" s="3">
        <v>25</v>
      </c>
      <c r="HU65" s="3">
        <v>24.6</v>
      </c>
      <c r="HV65" s="3">
        <v>20.2</v>
      </c>
      <c r="HW65" s="3">
        <v>22.2</v>
      </c>
      <c r="HX65" s="3">
        <v>25.2</v>
      </c>
      <c r="HY65" s="3">
        <v>4.3</v>
      </c>
      <c r="HZ65" s="3">
        <v>103</v>
      </c>
      <c r="IA65" s="3">
        <v>55.6</v>
      </c>
      <c r="IB65" s="3">
        <v>21.1</v>
      </c>
      <c r="IC65" s="3">
        <v>19.600000000000001</v>
      </c>
      <c r="ID65" s="3">
        <v>19.399999999999999</v>
      </c>
      <c r="IE65" s="3">
        <v>26.5</v>
      </c>
      <c r="IF65" s="3">
        <v>22.2</v>
      </c>
      <c r="IG65" s="3">
        <v>36.4</v>
      </c>
      <c r="IH65" s="3">
        <v>16.100000000000001</v>
      </c>
      <c r="II65" s="3">
        <v>22.9</v>
      </c>
      <c r="IJ65" s="3">
        <v>104</v>
      </c>
      <c r="IK65" s="3">
        <v>35.9</v>
      </c>
      <c r="IL65" s="3">
        <v>8.1</v>
      </c>
      <c r="IM65" s="3">
        <v>4.4000000000000004</v>
      </c>
      <c r="IN65" s="3">
        <v>8.1</v>
      </c>
      <c r="IO65" s="3">
        <v>27.9</v>
      </c>
      <c r="IP65" s="3">
        <v>17.100000000000001</v>
      </c>
      <c r="IQ65" s="3">
        <v>19.7</v>
      </c>
      <c r="IR65" s="3">
        <v>23.4</v>
      </c>
      <c r="IS65" s="3">
        <v>41.6</v>
      </c>
      <c r="IT65" s="3">
        <v>7.6</v>
      </c>
      <c r="IU65" s="3">
        <v>28.9</v>
      </c>
      <c r="IV65" s="3">
        <v>19.399999999999999</v>
      </c>
      <c r="IW65" s="3">
        <v>7.1</v>
      </c>
      <c r="IX65" s="3">
        <v>42.5</v>
      </c>
      <c r="IY65" s="3">
        <v>16.3</v>
      </c>
      <c r="IZ65" s="3">
        <v>7.6</v>
      </c>
      <c r="JA65" s="3">
        <v>15.5</v>
      </c>
      <c r="JB65" s="3">
        <v>24.3</v>
      </c>
      <c r="JC65" s="3">
        <v>18.600000000000001</v>
      </c>
      <c r="JD65" s="3">
        <v>19.100000000000001</v>
      </c>
      <c r="JF65" s="3" t="str">
        <f t="shared" si="5"/>
        <v xml:space="preserve">63 1 45.3 </v>
      </c>
      <c r="JG65" s="3" t="str">
        <f t="shared" si="6"/>
        <v xml:space="preserve">63 2 7.6 </v>
      </c>
      <c r="JH65" s="3" t="str">
        <f t="shared" si="7"/>
        <v xml:space="preserve">63 3 10.5 </v>
      </c>
      <c r="JI65" s="3" t="str">
        <f t="shared" si="8"/>
        <v xml:space="preserve">63 4 5.8 </v>
      </c>
      <c r="JJ65" s="3" t="str">
        <f t="shared" si="9"/>
        <v xml:space="preserve">63 5 33.7 </v>
      </c>
      <c r="JK65" s="3" t="str">
        <f t="shared" si="10"/>
        <v xml:space="preserve">63 6 31.4 </v>
      </c>
      <c r="JL65" s="3" t="str">
        <f t="shared" si="11"/>
        <v xml:space="preserve">63 7 31.4 </v>
      </c>
      <c r="JM65" s="3" t="str">
        <f t="shared" si="12"/>
        <v xml:space="preserve">63 8 25.9 </v>
      </c>
      <c r="JN65" s="3" t="str">
        <f t="shared" si="13"/>
        <v xml:space="preserve">63 9 20.3 </v>
      </c>
      <c r="JO65" s="3" t="str">
        <f t="shared" si="14"/>
        <v xml:space="preserve">63 10 34.9 </v>
      </c>
      <c r="JP65" s="3" t="str">
        <f t="shared" si="15"/>
        <v xml:space="preserve">63 11 22.7 </v>
      </c>
      <c r="JQ65" s="3" t="str">
        <f t="shared" si="16"/>
        <v xml:space="preserve">63 12 28.9 </v>
      </c>
      <c r="JR65" s="3" t="str">
        <f t="shared" si="17"/>
        <v xml:space="preserve">63 13 27.6 </v>
      </c>
      <c r="JS65" s="3" t="str">
        <f t="shared" si="18"/>
        <v xml:space="preserve">63 14 6.6 </v>
      </c>
      <c r="JT65" s="3" t="str">
        <f t="shared" si="19"/>
        <v xml:space="preserve">63 15 18.7 </v>
      </c>
      <c r="JU65" s="3" t="str">
        <f t="shared" si="20"/>
        <v xml:space="preserve">63 16 18.3 </v>
      </c>
      <c r="JV65" s="3" t="str">
        <f t="shared" si="21"/>
        <v xml:space="preserve">63 17 43.9 </v>
      </c>
      <c r="JW65" s="3" t="str">
        <f t="shared" si="22"/>
        <v xml:space="preserve">63 18 61.1 </v>
      </c>
      <c r="JX65" s="3" t="str">
        <f t="shared" si="23"/>
        <v xml:space="preserve">63 19 15.5 </v>
      </c>
      <c r="JY65" s="3" t="str">
        <f t="shared" si="24"/>
        <v xml:space="preserve">63 20 4.6 </v>
      </c>
      <c r="JZ65" s="3" t="str">
        <f t="shared" si="25"/>
        <v xml:space="preserve">63 21 25.3 </v>
      </c>
      <c r="KA65" s="3" t="str">
        <f t="shared" si="26"/>
        <v xml:space="preserve">63 22 17.4 </v>
      </c>
      <c r="KB65" s="3" t="str">
        <f t="shared" si="27"/>
        <v xml:space="preserve">63 23 10.5 </v>
      </c>
      <c r="KC65" s="3" t="str">
        <f t="shared" si="28"/>
        <v xml:space="preserve">63 24 57.6 </v>
      </c>
      <c r="KD65" s="3" t="str">
        <f t="shared" si="29"/>
        <v xml:space="preserve">63 25 59.4 </v>
      </c>
      <c r="KE65" s="3" t="str">
        <f t="shared" si="30"/>
        <v xml:space="preserve">63 26 17.1 </v>
      </c>
      <c r="KF65" s="3" t="str">
        <f t="shared" si="31"/>
        <v xml:space="preserve">63 27 10.2 </v>
      </c>
      <c r="KG65" s="3" t="str">
        <f t="shared" si="32"/>
        <v xml:space="preserve">63 28 25.4 </v>
      </c>
      <c r="KH65" s="3" t="str">
        <f t="shared" si="33"/>
        <v xml:space="preserve">63 29 33.9 </v>
      </c>
      <c r="KI65" s="3" t="str">
        <f t="shared" si="34"/>
        <v xml:space="preserve">63 30 31.2 </v>
      </c>
      <c r="KJ65" s="3" t="str">
        <f t="shared" si="35"/>
        <v xml:space="preserve">63 31 22.1 </v>
      </c>
      <c r="KK65" s="3" t="str">
        <f t="shared" si="36"/>
        <v xml:space="preserve">63 32 68.5 </v>
      </c>
      <c r="KL65" s="3" t="str">
        <f t="shared" si="37"/>
        <v xml:space="preserve">63 33 85.5 </v>
      </c>
      <c r="KM65" s="3" t="str">
        <f t="shared" si="38"/>
        <v xml:space="preserve">63 34 61 </v>
      </c>
      <c r="KN65" s="3" t="str">
        <f t="shared" si="39"/>
        <v xml:space="preserve">63 35 79.2 </v>
      </c>
      <c r="KO65" s="3" t="str">
        <f t="shared" si="40"/>
        <v xml:space="preserve">63 36 15.9 </v>
      </c>
      <c r="KP65" s="3" t="str">
        <f t="shared" si="41"/>
        <v xml:space="preserve">63 37 17.2 </v>
      </c>
      <c r="KQ65" s="3" t="str">
        <f t="shared" si="42"/>
        <v xml:space="preserve">63 38 17.3 </v>
      </c>
      <c r="KR65" s="3" t="str">
        <f t="shared" si="43"/>
        <v xml:space="preserve">63 39 43.7 </v>
      </c>
      <c r="KS65" s="3" t="str">
        <f t="shared" si="44"/>
        <v xml:space="preserve">63 40 28.6 </v>
      </c>
      <c r="KT65" s="3" t="str">
        <f t="shared" si="45"/>
        <v xml:space="preserve">63 41 22 </v>
      </c>
      <c r="KU65" s="3" t="str">
        <f t="shared" si="46"/>
        <v xml:space="preserve">63 42 19.9 </v>
      </c>
      <c r="KV65" s="3" t="str">
        <f t="shared" si="47"/>
        <v xml:space="preserve">63 43 6.3 </v>
      </c>
      <c r="KW65" s="3" t="str">
        <f t="shared" si="48"/>
        <v xml:space="preserve">63 44 11.7 </v>
      </c>
      <c r="KX65" s="3" t="str">
        <f t="shared" si="49"/>
        <v xml:space="preserve">63 45 16.9 </v>
      </c>
      <c r="KY65" s="3" t="str">
        <f t="shared" si="50"/>
        <v xml:space="preserve">63 46 19.4 </v>
      </c>
      <c r="KZ65" s="3" t="str">
        <f t="shared" si="51"/>
        <v xml:space="preserve">63 47 21.7 </v>
      </c>
      <c r="LA65" s="3" t="str">
        <f t="shared" si="52"/>
        <v xml:space="preserve">63 48 1.9 </v>
      </c>
      <c r="LB65" s="3" t="str">
        <f t="shared" si="53"/>
        <v xml:space="preserve">63 49 16.2 </v>
      </c>
      <c r="LC65" s="3" t="str">
        <f t="shared" si="54"/>
        <v xml:space="preserve">63 50 24.8 </v>
      </c>
      <c r="LD65" s="3" t="str">
        <f t="shared" si="55"/>
        <v xml:space="preserve">63 51 22 </v>
      </c>
      <c r="LE65" s="3" t="str">
        <f t="shared" si="56"/>
        <v xml:space="preserve">63 52 22.5 </v>
      </c>
      <c r="LF65" s="3" t="str">
        <f t="shared" si="57"/>
        <v xml:space="preserve">63 53 84.4 </v>
      </c>
      <c r="LG65" s="3" t="str">
        <f t="shared" si="58"/>
        <v xml:space="preserve">63 54 23.7 </v>
      </c>
      <c r="LH65" s="3" t="str">
        <f t="shared" si="59"/>
        <v xml:space="preserve">63 55 6.8 </v>
      </c>
      <c r="LI65" s="3" t="str">
        <f t="shared" si="60"/>
        <v xml:space="preserve">63 56 22.8 </v>
      </c>
      <c r="LJ65" s="3" t="str">
        <f t="shared" si="61"/>
        <v xml:space="preserve">63 57 3.8 </v>
      </c>
      <c r="LK65" s="3" t="str">
        <f t="shared" si="62"/>
        <v xml:space="preserve">63 58 15.7 </v>
      </c>
      <c r="LL65" s="3" t="str">
        <f t="shared" si="63"/>
        <v xml:space="preserve">63 59 3.7 </v>
      </c>
      <c r="LM65" s="3" t="str">
        <f t="shared" si="64"/>
        <v xml:space="preserve">63 60 23.7 </v>
      </c>
      <c r="LN65" s="3" t="str">
        <f t="shared" si="65"/>
        <v xml:space="preserve">63 61 17.2 </v>
      </c>
      <c r="LO65" s="3" t="str">
        <f t="shared" si="66"/>
        <v xml:space="preserve">63 62 31.1 </v>
      </c>
      <c r="LP65" s="3" t="str">
        <f t="shared" si="67"/>
        <v xml:space="preserve">63 63 0 </v>
      </c>
      <c r="LQ65" s="3" t="str">
        <f t="shared" si="68"/>
        <v xml:space="preserve">63 64 6.7 </v>
      </c>
      <c r="LR65" s="3" t="str">
        <f t="shared" si="69"/>
        <v xml:space="preserve">63 65 11.9 </v>
      </c>
      <c r="LS65" s="3" t="str">
        <f t="shared" si="70"/>
        <v xml:space="preserve">63 66 5.9 </v>
      </c>
      <c r="LT65" s="3" t="str">
        <f t="shared" si="71"/>
        <v xml:space="preserve">63 67 15.6 </v>
      </c>
      <c r="LU65" s="3" t="str">
        <f t="shared" si="72"/>
        <v xml:space="preserve">63 68 29.2 </v>
      </c>
      <c r="LV65" s="3" t="str">
        <f t="shared" si="73"/>
        <v xml:space="preserve">63 69 71.4 </v>
      </c>
      <c r="LW65" s="3" t="str">
        <f t="shared" si="74"/>
        <v xml:space="preserve">63 70 75.4 </v>
      </c>
      <c r="LX65" s="3" t="str">
        <f t="shared" si="75"/>
        <v xml:space="preserve">63 71 20.2 </v>
      </c>
      <c r="LY65" s="3" t="str">
        <f t="shared" si="76"/>
        <v xml:space="preserve">63 72 5.9 </v>
      </c>
      <c r="LZ65" s="3" t="str">
        <f t="shared" si="77"/>
        <v xml:space="preserve">63 73 6.9 </v>
      </c>
      <c r="MA65" s="3" t="str">
        <f t="shared" si="78"/>
        <v xml:space="preserve">63 74 11.7 </v>
      </c>
      <c r="MB65" s="3" t="str">
        <f t="shared" si="79"/>
        <v xml:space="preserve">63 75 20.7 </v>
      </c>
      <c r="MC65" s="3" t="str">
        <f t="shared" si="80"/>
        <v xml:space="preserve">63 76 84.8 </v>
      </c>
      <c r="MD65" s="3" t="str">
        <f t="shared" si="81"/>
        <v xml:space="preserve">63 77 17.5 </v>
      </c>
      <c r="ME65" s="3" t="str">
        <f t="shared" si="82"/>
        <v xml:space="preserve">63 78 19.5 </v>
      </c>
      <c r="MF65" s="3" t="str">
        <f t="shared" si="83"/>
        <v xml:space="preserve">63 79 15.9 </v>
      </c>
      <c r="MG65" s="3" t="str">
        <f t="shared" si="84"/>
        <v xml:space="preserve">63 80 22.9 </v>
      </c>
      <c r="MH65" s="3" t="str">
        <f t="shared" si="85"/>
        <v xml:space="preserve">63 81 3.6 </v>
      </c>
      <c r="MI65" s="3" t="str">
        <f t="shared" si="86"/>
        <v xml:space="preserve">63 82 25.1 </v>
      </c>
      <c r="MJ65" s="3" t="str">
        <f t="shared" si="87"/>
        <v xml:space="preserve">63 83 28.1 </v>
      </c>
      <c r="MK65" s="3" t="str">
        <f t="shared" si="88"/>
        <v xml:space="preserve">63 84 31.2 </v>
      </c>
      <c r="ML65" s="3" t="str">
        <f t="shared" si="89"/>
        <v xml:space="preserve">63 85 28.5 </v>
      </c>
      <c r="MM65" s="3" t="str">
        <f t="shared" si="90"/>
        <v xml:space="preserve">63 86 42.5 </v>
      </c>
      <c r="MN65" s="3" t="str">
        <f t="shared" si="91"/>
        <v xml:space="preserve">63 87 20 </v>
      </c>
      <c r="MO65" s="3" t="str">
        <f t="shared" si="92"/>
        <v xml:space="preserve">63 88 19 </v>
      </c>
      <c r="MP65" s="3" t="str">
        <f t="shared" si="93"/>
        <v xml:space="preserve">63 89 36.2 </v>
      </c>
      <c r="MQ65" s="3" t="str">
        <f t="shared" si="94"/>
        <v xml:space="preserve">63 90 16.5 </v>
      </c>
      <c r="MR65" s="3" t="str">
        <f t="shared" si="95"/>
        <v xml:space="preserve">63 91 4.3 </v>
      </c>
      <c r="MS65" s="3" t="str">
        <f t="shared" si="96"/>
        <v xml:space="preserve">63 92 15.6 </v>
      </c>
      <c r="MT65" s="3" t="str">
        <f t="shared" si="97"/>
        <v xml:space="preserve">63 93 12.8 </v>
      </c>
      <c r="MU65" s="3" t="str">
        <f t="shared" si="98"/>
        <v xml:space="preserve">63 94 19.1 </v>
      </c>
      <c r="MV65" s="3" t="str">
        <f t="shared" si="99"/>
        <v xml:space="preserve">63 95 15.6 </v>
      </c>
      <c r="MW65" s="3" t="str">
        <f t="shared" si="100"/>
        <v xml:space="preserve">63 96 35.7 </v>
      </c>
      <c r="MX65" s="3" t="str">
        <f t="shared" si="101"/>
        <v xml:space="preserve">63 97 8 </v>
      </c>
      <c r="MY65" s="3" t="str">
        <f t="shared" si="102"/>
        <v xml:space="preserve">63 98 18.1 </v>
      </c>
      <c r="MZ65" s="3" t="str">
        <f t="shared" si="103"/>
        <v xml:space="preserve">63 99 2.3 </v>
      </c>
      <c r="NA65" s="3" t="str">
        <f t="shared" si="104"/>
        <v xml:space="preserve">63 100 15.3 </v>
      </c>
      <c r="NB65" s="3" t="str">
        <f t="shared" si="105"/>
        <v xml:space="preserve">63 101 23.4 </v>
      </c>
      <c r="NC65" s="3" t="str">
        <f t="shared" si="106"/>
        <v xml:space="preserve">63 102 45.1 </v>
      </c>
      <c r="ND65" s="3" t="str">
        <f t="shared" si="107"/>
        <v xml:space="preserve">63 103 18.5 </v>
      </c>
      <c r="NE65" s="3" t="str">
        <f t="shared" si="108"/>
        <v xml:space="preserve">63 104 31.6 </v>
      </c>
      <c r="NF65" s="3" t="str">
        <f t="shared" si="109"/>
        <v xml:space="preserve">63 105 27.8 </v>
      </c>
      <c r="NG65" s="3" t="str">
        <f t="shared" si="110"/>
        <v xml:space="preserve">63 106 9.6 </v>
      </c>
      <c r="NH65" s="3" t="str">
        <f t="shared" si="111"/>
        <v xml:space="preserve">63 107 11.6 </v>
      </c>
      <c r="NI65" s="3" t="str">
        <f t="shared" si="112"/>
        <v xml:space="preserve">63 108 23 </v>
      </c>
      <c r="NJ65" s="3" t="str">
        <f t="shared" si="113"/>
        <v xml:space="preserve">63 109 22.2 </v>
      </c>
      <c r="NK65" s="3" t="str">
        <f t="shared" si="114"/>
        <v xml:space="preserve">63 110 21.2 </v>
      </c>
      <c r="NL65" s="3" t="str">
        <f t="shared" si="115"/>
        <v xml:space="preserve">63 111 8 </v>
      </c>
      <c r="NM65" s="3" t="str">
        <f t="shared" si="116"/>
        <v xml:space="preserve">63 112 54.5 </v>
      </c>
      <c r="NN65" s="3" t="str">
        <f t="shared" si="117"/>
        <v xml:space="preserve">63 113 86.7 </v>
      </c>
      <c r="NO65" s="3" t="str">
        <f t="shared" si="118"/>
        <v xml:space="preserve">63 114 16.4 </v>
      </c>
      <c r="NP65" s="3" t="str">
        <f t="shared" si="119"/>
        <v xml:space="preserve">63 115 40.5 </v>
      </c>
      <c r="NQ65" s="3" t="str">
        <f t="shared" si="120"/>
        <v xml:space="preserve">63 116 20.8 </v>
      </c>
      <c r="NR65" s="3" t="str">
        <f t="shared" si="121"/>
        <v xml:space="preserve">63 117 25.5 </v>
      </c>
      <c r="NS65" s="3" t="str">
        <f t="shared" si="122"/>
        <v xml:space="preserve">63 118 63.8 </v>
      </c>
      <c r="NT65" s="3" t="str">
        <f t="shared" si="123"/>
        <v xml:space="preserve">63 119 18.7 </v>
      </c>
      <c r="NU65" s="3" t="str">
        <f t="shared" si="124"/>
        <v xml:space="preserve">63 120 123 </v>
      </c>
      <c r="NV65" s="3" t="str">
        <f t="shared" si="125"/>
        <v xml:space="preserve">63 121 18.2 </v>
      </c>
      <c r="NW65" s="3" t="str">
        <f t="shared" si="126"/>
        <v xml:space="preserve">63 122 26.6 </v>
      </c>
      <c r="NX65" s="3" t="str">
        <f t="shared" si="127"/>
        <v xml:space="preserve">63 123 2.8 </v>
      </c>
      <c r="NY65" s="3" t="str">
        <f t="shared" si="128"/>
        <v xml:space="preserve">63 124 61.4 </v>
      </c>
      <c r="NZ65" s="3" t="str">
        <f t="shared" si="129"/>
        <v xml:space="preserve">63 125 24.3 </v>
      </c>
      <c r="OA65" s="3" t="str">
        <f t="shared" si="130"/>
        <v xml:space="preserve">63 126 37.2 </v>
      </c>
      <c r="OB65" s="3" t="str">
        <f t="shared" si="131"/>
        <v xml:space="preserve">63 127 22.6 </v>
      </c>
      <c r="OC65" s="3" t="str">
        <f t="shared" si="132"/>
        <v xml:space="preserve">63 128 37 </v>
      </c>
      <c r="OD65" s="3" t="str">
        <f t="shared" si="133"/>
        <v xml:space="preserve">63 129 32.5 </v>
      </c>
      <c r="OE65" s="3" t="str">
        <f t="shared" si="134"/>
        <v xml:space="preserve">63 130 16.3 </v>
      </c>
      <c r="OF65" s="3" t="str">
        <f t="shared" si="135"/>
        <v xml:space="preserve">63 131 30.3 </v>
      </c>
      <c r="OG65" s="3" t="str">
        <f t="shared" si="136"/>
        <v xml:space="preserve">63 132 17.9 </v>
      </c>
      <c r="OH65" s="3" t="str">
        <f t="shared" si="137"/>
        <v xml:space="preserve">63 133 23.5 </v>
      </c>
      <c r="OI65" s="3" t="str">
        <f t="shared" si="138"/>
        <v xml:space="preserve">63 134 25.6 </v>
      </c>
      <c r="OJ65" s="3" t="str">
        <f t="shared" si="139"/>
        <v xml:space="preserve">63 135 16.2 </v>
      </c>
      <c r="OK65" s="3" t="str">
        <f t="shared" si="140"/>
        <v xml:space="preserve">63 136 34.3 </v>
      </c>
      <c r="OL65" s="3" t="str">
        <f t="shared" si="141"/>
        <v xml:space="preserve">63 137 4.7 </v>
      </c>
      <c r="OM65" s="3" t="str">
        <f t="shared" si="142"/>
        <v xml:space="preserve">63 138 19 </v>
      </c>
      <c r="ON65" s="3" t="str">
        <f t="shared" si="143"/>
        <v xml:space="preserve">63 139 64.6 </v>
      </c>
      <c r="OO65" s="3" t="str">
        <f t="shared" si="144"/>
        <v xml:space="preserve">63 140 13.9 </v>
      </c>
      <c r="OP65" s="3" t="str">
        <f t="shared" si="145"/>
        <v xml:space="preserve">63 141 19.2 </v>
      </c>
      <c r="OQ65" s="3" t="str">
        <f t="shared" si="146"/>
        <v xml:space="preserve">63 142 22.3 </v>
      </c>
      <c r="OR65" s="3" t="str">
        <f t="shared" si="147"/>
        <v xml:space="preserve">63 143 45 </v>
      </c>
      <c r="OS65" s="3" t="str">
        <f t="shared" si="148"/>
        <v xml:space="preserve">63 144 4 </v>
      </c>
      <c r="OT65" s="3" t="str">
        <f t="shared" si="149"/>
        <v xml:space="preserve">63 145 21.3 </v>
      </c>
      <c r="OU65" s="3" t="str">
        <f t="shared" si="150"/>
        <v xml:space="preserve">63 146 11.5 </v>
      </c>
      <c r="OV65" s="3" t="str">
        <f t="shared" si="151"/>
        <v xml:space="preserve">63 147 34.5 </v>
      </c>
      <c r="OW65" s="3" t="str">
        <f t="shared" si="152"/>
        <v xml:space="preserve">63 148 43.7 </v>
      </c>
      <c r="OX65" s="3" t="str">
        <f t="shared" si="153"/>
        <v xml:space="preserve">63 149 3.3 </v>
      </c>
      <c r="OY65" s="3" t="str">
        <f t="shared" si="154"/>
        <v xml:space="preserve">63 150 22.3 </v>
      </c>
      <c r="OZ65" s="3" t="str">
        <f t="shared" si="155"/>
        <v xml:space="preserve">63 151 21 </v>
      </c>
      <c r="PA65" s="3" t="str">
        <f t="shared" si="156"/>
        <v xml:space="preserve">63 152 28.1 </v>
      </c>
      <c r="PB65" s="3" t="str">
        <f t="shared" si="157"/>
        <v xml:space="preserve">63 153 27 </v>
      </c>
      <c r="PC65" s="3" t="str">
        <f t="shared" si="158"/>
        <v xml:space="preserve">63 154 24.2 </v>
      </c>
      <c r="PD65" s="3" t="str">
        <f t="shared" si="159"/>
        <v xml:space="preserve">63 155 25.2 </v>
      </c>
      <c r="PE65" s="3" t="str">
        <f t="shared" si="160"/>
        <v xml:space="preserve">63 156 37.7 </v>
      </c>
      <c r="PF65" s="3" t="str">
        <f t="shared" si="161"/>
        <v xml:space="preserve">63 157 34.5 </v>
      </c>
      <c r="PG65" s="3" t="str">
        <f t="shared" si="162"/>
        <v xml:space="preserve">63 158 5.4 </v>
      </c>
      <c r="PH65" s="3" t="str">
        <f t="shared" si="163"/>
        <v xml:space="preserve">63 159 62.3 </v>
      </c>
      <c r="PI65" s="3" t="str">
        <f t="shared" si="164"/>
        <v xml:space="preserve">63 160 42.2 </v>
      </c>
      <c r="PJ65" s="3" t="str">
        <f t="shared" si="165"/>
        <v xml:space="preserve">63 161 21.8 </v>
      </c>
      <c r="PK65" s="3" t="str">
        <f t="shared" si="166"/>
        <v xml:space="preserve">63 162 29.3 </v>
      </c>
      <c r="PL65" s="3" t="str">
        <f t="shared" si="167"/>
        <v xml:space="preserve">63 163 18.7 </v>
      </c>
      <c r="PM65" s="3" t="str">
        <f t="shared" si="168"/>
        <v xml:space="preserve">63 164 20.7 </v>
      </c>
      <c r="PN65" s="3" t="str">
        <f t="shared" si="169"/>
        <v xml:space="preserve">63 165 17.8 </v>
      </c>
      <c r="PO65" s="3" t="str">
        <f t="shared" si="170"/>
        <v xml:space="preserve">63 166 26.4 </v>
      </c>
      <c r="PP65" s="3" t="str">
        <f t="shared" si="171"/>
        <v xml:space="preserve">63 167 16.4 </v>
      </c>
      <c r="PQ65" s="3" t="str">
        <f t="shared" si="172"/>
        <v xml:space="preserve">63 168 21.9 </v>
      </c>
      <c r="PR65" s="3" t="str">
        <f t="shared" si="173"/>
        <v xml:space="preserve">63 169 2.8 </v>
      </c>
      <c r="PS65" s="3" t="str">
        <f t="shared" si="174"/>
        <v xml:space="preserve">63 170 11 </v>
      </c>
      <c r="PT65" s="3" t="str">
        <f t="shared" si="175"/>
        <v xml:space="preserve">63 171 3 </v>
      </c>
      <c r="PU65" s="3" t="str">
        <f t="shared" si="176"/>
        <v xml:space="preserve">63 172 25.4 </v>
      </c>
      <c r="PV65" s="3" t="str">
        <f t="shared" si="177"/>
        <v xml:space="preserve">63 173 6.5 </v>
      </c>
      <c r="PW65" s="3" t="str">
        <f t="shared" si="178"/>
        <v xml:space="preserve">63 174 22.4 </v>
      </c>
      <c r="PX65" s="3" t="str">
        <f t="shared" si="179"/>
        <v xml:space="preserve">63 175 61.2 </v>
      </c>
      <c r="PY65" s="3" t="str">
        <f t="shared" si="180"/>
        <v xml:space="preserve">63 176 96.6 </v>
      </c>
      <c r="PZ65" s="3" t="str">
        <f t="shared" si="181"/>
        <v xml:space="preserve">63 177 38.4 </v>
      </c>
      <c r="QA65" s="3" t="str">
        <f t="shared" si="182"/>
        <v xml:space="preserve">63 178 18 </v>
      </c>
      <c r="QB65" s="3" t="str">
        <f t="shared" si="183"/>
        <v xml:space="preserve">63 179 5.7 </v>
      </c>
      <c r="QC65" s="3" t="str">
        <f t="shared" si="184"/>
        <v xml:space="preserve">63 180 57.1 </v>
      </c>
      <c r="QD65" s="3" t="str">
        <f t="shared" si="185"/>
        <v xml:space="preserve">63 181 7.6 </v>
      </c>
      <c r="QE65" s="3" t="str">
        <f t="shared" si="186"/>
        <v xml:space="preserve">63 182 17.5 </v>
      </c>
      <c r="QF65" s="3" t="str">
        <f t="shared" si="187"/>
        <v xml:space="preserve">63 183 4.9 </v>
      </c>
      <c r="QG65" s="3" t="str">
        <f t="shared" si="188"/>
        <v xml:space="preserve">63 184 17.5 </v>
      </c>
      <c r="QH65" s="3" t="str">
        <f t="shared" si="189"/>
        <v xml:space="preserve">63 185 21.1 </v>
      </c>
      <c r="QI65" s="3" t="str">
        <f t="shared" si="190"/>
        <v xml:space="preserve">63 186 25.8 </v>
      </c>
      <c r="QJ65" s="3" t="str">
        <f t="shared" si="191"/>
        <v xml:space="preserve">63 187 21.4 </v>
      </c>
      <c r="QK65" s="3" t="str">
        <f t="shared" si="192"/>
        <v xml:space="preserve">63 188 15.8 </v>
      </c>
      <c r="QL65" s="3" t="str">
        <f t="shared" si="193"/>
        <v xml:space="preserve">63 189 16.8 </v>
      </c>
      <c r="QM65" s="3" t="str">
        <f t="shared" si="194"/>
        <v xml:space="preserve">63 190 28.8 </v>
      </c>
      <c r="QN65" s="3" t="str">
        <f t="shared" si="195"/>
        <v xml:space="preserve">63 191 37.9 </v>
      </c>
      <c r="QO65" s="3" t="str">
        <f t="shared" si="196"/>
        <v xml:space="preserve">63 192 20.1 </v>
      </c>
      <c r="QP65" s="3" t="str">
        <f t="shared" si="197"/>
        <v xml:space="preserve">63 193 34.1 </v>
      </c>
      <c r="QQ65" s="3" t="str">
        <f t="shared" si="198"/>
        <v xml:space="preserve">63 194 17.8 </v>
      </c>
      <c r="QR65" s="3" t="str">
        <f t="shared" si="199"/>
        <v xml:space="preserve">63 195 4.7 </v>
      </c>
      <c r="QS65" s="3" t="str">
        <f t="shared" si="200"/>
        <v xml:space="preserve">63 196 15.5 </v>
      </c>
      <c r="QT65" s="3" t="str">
        <f t="shared" si="201"/>
        <v xml:space="preserve">63 197 4.8 </v>
      </c>
      <c r="QU65" s="3" t="str">
        <f t="shared" si="202"/>
        <v xml:space="preserve">63 198 31.8 </v>
      </c>
      <c r="QV65" s="3" t="str">
        <f t="shared" si="203"/>
        <v xml:space="preserve">63 199 48.9 </v>
      </c>
      <c r="QW65" s="3" t="str">
        <f t="shared" si="204"/>
        <v xml:space="preserve">63 200 4.9 </v>
      </c>
      <c r="QX65" s="3" t="str">
        <f t="shared" si="205"/>
        <v xml:space="preserve">63 201 19 </v>
      </c>
      <c r="QY65" s="3" t="str">
        <f t="shared" si="206"/>
        <v xml:space="preserve">63 202 18.9 </v>
      </c>
      <c r="QZ65" s="3" t="str">
        <f t="shared" si="207"/>
        <v xml:space="preserve">63 203 27.9 </v>
      </c>
      <c r="RA65" s="3" t="str">
        <f t="shared" si="208"/>
        <v xml:space="preserve">63 204 9.1 </v>
      </c>
      <c r="RB65" s="3" t="str">
        <f t="shared" si="209"/>
        <v xml:space="preserve">63 205 58.9 </v>
      </c>
      <c r="RC65" s="3" t="str">
        <f t="shared" si="210"/>
        <v xml:space="preserve">63 206 17.4 </v>
      </c>
      <c r="RD65" s="3" t="str">
        <f t="shared" si="211"/>
        <v xml:space="preserve">63 207 32 </v>
      </c>
      <c r="RE65" s="3" t="str">
        <f t="shared" si="212"/>
        <v xml:space="preserve">63 208 23.4 </v>
      </c>
      <c r="RF65" s="3" t="str">
        <f t="shared" si="213"/>
        <v xml:space="preserve">63 209 17.5 </v>
      </c>
      <c r="RG65" s="3" t="str">
        <f t="shared" si="214"/>
        <v xml:space="preserve">63 210 9.7 </v>
      </c>
      <c r="RH65" s="3" t="str">
        <f t="shared" si="215"/>
        <v xml:space="preserve">63 211 77 </v>
      </c>
      <c r="RI65" s="3" t="str">
        <f t="shared" si="216"/>
        <v xml:space="preserve">63 212 77 </v>
      </c>
      <c r="RJ65" s="3" t="str">
        <f t="shared" si="217"/>
        <v xml:space="preserve">63 213 35.5 </v>
      </c>
      <c r="RK65" s="3" t="str">
        <f t="shared" si="218"/>
        <v xml:space="preserve">63 214 21.9 </v>
      </c>
      <c r="RL65" s="3" t="str">
        <f t="shared" si="219"/>
        <v xml:space="preserve">63 215 21.9 </v>
      </c>
      <c r="RM65" s="3" t="str">
        <f t="shared" si="220"/>
        <v xml:space="preserve">63 216 42.5 </v>
      </c>
      <c r="RN65" s="3" t="str">
        <f t="shared" si="221"/>
        <v xml:space="preserve">63 217 30.3 </v>
      </c>
      <c r="RO65" s="3" t="str">
        <f t="shared" si="222"/>
        <v xml:space="preserve">63 218 29.7 </v>
      </c>
      <c r="RP65" s="3" t="str">
        <f t="shared" si="223"/>
        <v xml:space="preserve">63 219 27.4 </v>
      </c>
      <c r="RQ65" s="3" t="str">
        <f t="shared" si="224"/>
        <v xml:space="preserve">63 220 44.4 </v>
      </c>
      <c r="RR65" s="3" t="str">
        <f t="shared" si="225"/>
        <v xml:space="preserve">63 221 29.2 </v>
      </c>
      <c r="RS65" s="3" t="str">
        <f t="shared" si="226"/>
        <v xml:space="preserve">63 222 3.4 </v>
      </c>
      <c r="RT65" s="3" t="str">
        <f t="shared" si="227"/>
        <v xml:space="preserve">63 223 31.4 </v>
      </c>
      <c r="RU65" s="3" t="str">
        <f t="shared" si="228"/>
        <v xml:space="preserve">63 224 6.2 </v>
      </c>
      <c r="RV65" s="3" t="str">
        <f t="shared" si="229"/>
        <v xml:space="preserve">63 225 25 </v>
      </c>
      <c r="RW65" s="3" t="str">
        <f t="shared" si="230"/>
        <v xml:space="preserve">63 226 24.6 </v>
      </c>
      <c r="RX65" s="3" t="str">
        <f t="shared" si="231"/>
        <v xml:space="preserve">63 227 20.2 </v>
      </c>
      <c r="RY65" s="3" t="str">
        <f t="shared" si="232"/>
        <v xml:space="preserve">63 228 22.2 </v>
      </c>
      <c r="RZ65" s="3" t="str">
        <f t="shared" si="233"/>
        <v xml:space="preserve">63 229 25.2 </v>
      </c>
      <c r="SA65" s="3" t="str">
        <f t="shared" si="234"/>
        <v xml:space="preserve">63 230 4.3 </v>
      </c>
      <c r="SB65" s="3" t="str">
        <f t="shared" si="235"/>
        <v xml:space="preserve">63 231 103 </v>
      </c>
      <c r="SC65" s="3" t="str">
        <f t="shared" si="236"/>
        <v xml:space="preserve">63 232 55.6 </v>
      </c>
      <c r="SD65" s="3" t="str">
        <f t="shared" si="237"/>
        <v xml:space="preserve">63 233 21.1 </v>
      </c>
      <c r="SE65" s="3" t="str">
        <f t="shared" si="238"/>
        <v xml:space="preserve">63 234 19.6 </v>
      </c>
      <c r="SF65" s="3" t="str">
        <f t="shared" si="239"/>
        <v xml:space="preserve">63 235 19.4 </v>
      </c>
      <c r="SG65" s="3" t="str">
        <f t="shared" si="240"/>
        <v xml:space="preserve">63 236 26.5 </v>
      </c>
      <c r="SH65" s="3" t="str">
        <f t="shared" si="241"/>
        <v xml:space="preserve">63 237 22.2 </v>
      </c>
      <c r="SI65" s="3" t="str">
        <f t="shared" si="242"/>
        <v xml:space="preserve">63 238 36.4 </v>
      </c>
      <c r="SJ65" s="3" t="str">
        <f t="shared" si="243"/>
        <v xml:space="preserve">63 239 16.1 </v>
      </c>
      <c r="SK65" s="3" t="str">
        <f t="shared" si="244"/>
        <v xml:space="preserve">63 240 22.9 </v>
      </c>
      <c r="SL65" s="3" t="str">
        <f t="shared" si="245"/>
        <v xml:space="preserve">63 241 104 </v>
      </c>
      <c r="SM65" s="3" t="str">
        <f t="shared" si="246"/>
        <v xml:space="preserve">63 242 35.9 </v>
      </c>
      <c r="SN65" s="3" t="str">
        <f t="shared" si="247"/>
        <v xml:space="preserve">63 243 8.1 </v>
      </c>
      <c r="SO65" s="3" t="str">
        <f t="shared" si="248"/>
        <v xml:space="preserve">63 244 4.4 </v>
      </c>
      <c r="SP65" s="3" t="str">
        <f t="shared" si="249"/>
        <v xml:space="preserve">63 245 8.1 </v>
      </c>
      <c r="SQ65" s="3" t="str">
        <f t="shared" si="250"/>
        <v xml:space="preserve">63 246 27.9 </v>
      </c>
      <c r="SR65" s="3" t="str">
        <f t="shared" si="251"/>
        <v xml:space="preserve">63 247 17.1 </v>
      </c>
      <c r="SS65" s="3" t="str">
        <f t="shared" si="252"/>
        <v xml:space="preserve">63 248 19.7 </v>
      </c>
      <c r="ST65" s="3" t="str">
        <f t="shared" si="253"/>
        <v xml:space="preserve">63 249 23.4 </v>
      </c>
      <c r="SU65" s="3" t="str">
        <f t="shared" si="254"/>
        <v xml:space="preserve">63 250 41.6 </v>
      </c>
      <c r="SV65" s="3" t="str">
        <f t="shared" si="255"/>
        <v xml:space="preserve">63 251 7.6 </v>
      </c>
      <c r="SW65" s="3" t="str">
        <f t="shared" si="256"/>
        <v xml:space="preserve">63 252 28.9 </v>
      </c>
      <c r="SX65" s="3" t="str">
        <f t="shared" si="257"/>
        <v xml:space="preserve">63 253 19.4 </v>
      </c>
      <c r="SY65" s="3" t="str">
        <f t="shared" si="258"/>
        <v xml:space="preserve">63 254 7.1 </v>
      </c>
      <c r="SZ65" s="3" t="str">
        <f t="shared" si="259"/>
        <v xml:space="preserve">63 255 42.5 </v>
      </c>
      <c r="TA65" s="3" t="str">
        <f t="shared" si="260"/>
        <v xml:space="preserve">63 256 16.3 </v>
      </c>
      <c r="TB65" s="3" t="str">
        <f t="shared" si="261"/>
        <v xml:space="preserve">63 257 7.6 </v>
      </c>
      <c r="TC65" s="3" t="str">
        <f t="shared" si="262"/>
        <v xml:space="preserve">63 258 15.5 </v>
      </c>
      <c r="TD65" s="3" t="str">
        <f t="shared" si="263"/>
        <v xml:space="preserve">63 259 24.3 </v>
      </c>
      <c r="TE65" s="3" t="str">
        <f t="shared" si="264"/>
        <v xml:space="preserve">63 260 18.6 </v>
      </c>
      <c r="TF65" s="3" t="str">
        <f t="shared" si="265"/>
        <v xml:space="preserve">63 261 19.1 </v>
      </c>
    </row>
    <row r="66" spans="1:526" ht="18.75" customHeight="1" thickBot="1" x14ac:dyDescent="0.4">
      <c r="A66" s="17">
        <v>64</v>
      </c>
      <c r="B66" s="19" t="s">
        <v>264</v>
      </c>
      <c r="C66" s="16" t="s">
        <v>66</v>
      </c>
      <c r="D66" s="3">
        <v>41.6</v>
      </c>
      <c r="E66" s="3">
        <v>12.9</v>
      </c>
      <c r="F66" s="3">
        <v>16.8</v>
      </c>
      <c r="G66" s="3">
        <v>4.7</v>
      </c>
      <c r="H66" s="3">
        <v>40</v>
      </c>
      <c r="I66" s="3">
        <v>37.700000000000003</v>
      </c>
      <c r="J66" s="3">
        <v>37.700000000000003</v>
      </c>
      <c r="K66" s="3">
        <v>31.2</v>
      </c>
      <c r="L66" s="3">
        <v>25.6</v>
      </c>
      <c r="M66" s="3">
        <v>40.200000000000003</v>
      </c>
      <c r="N66" s="3">
        <v>19.899999999999999</v>
      </c>
      <c r="O66" s="3">
        <v>34.299999999999997</v>
      </c>
      <c r="P66" s="3">
        <v>33.799999999999997</v>
      </c>
      <c r="Q66" s="3">
        <v>11.9</v>
      </c>
      <c r="R66" s="3">
        <v>23.1</v>
      </c>
      <c r="S66" s="3">
        <v>23.6</v>
      </c>
      <c r="T66" s="3">
        <v>44.1</v>
      </c>
      <c r="U66" s="3">
        <v>57.6</v>
      </c>
      <c r="V66" s="3">
        <v>20.9</v>
      </c>
      <c r="W66" s="3">
        <v>9.6999999999999993</v>
      </c>
      <c r="X66" s="3">
        <v>31.5</v>
      </c>
      <c r="Y66" s="3">
        <v>22.7</v>
      </c>
      <c r="Z66" s="3">
        <v>14.9</v>
      </c>
      <c r="AA66" s="3">
        <v>63.9</v>
      </c>
      <c r="AB66" s="3">
        <v>65.599999999999994</v>
      </c>
      <c r="AC66" s="3">
        <v>22.4</v>
      </c>
      <c r="AD66" s="3">
        <v>14.6</v>
      </c>
      <c r="AE66" s="3">
        <v>30.7</v>
      </c>
      <c r="AF66" s="3">
        <v>30.4</v>
      </c>
      <c r="AG66" s="3">
        <v>37.5</v>
      </c>
      <c r="AH66" s="3">
        <v>24.6</v>
      </c>
      <c r="AI66" s="3">
        <v>73.900000000000006</v>
      </c>
      <c r="AJ66" s="3">
        <v>90.8</v>
      </c>
      <c r="AK66" s="3">
        <v>66.400000000000006</v>
      </c>
      <c r="AL66" s="3">
        <v>84.5</v>
      </c>
      <c r="AM66" s="3">
        <v>21.2</v>
      </c>
      <c r="AN66" s="3">
        <v>22.5</v>
      </c>
      <c r="AO66" s="3">
        <v>10.1</v>
      </c>
      <c r="AP66" s="3">
        <v>49</v>
      </c>
      <c r="AQ66" s="3">
        <v>33.9</v>
      </c>
      <c r="AR66" s="3">
        <v>24.1</v>
      </c>
      <c r="AS66" s="3">
        <v>19.600000000000001</v>
      </c>
      <c r="AT66" s="3">
        <v>11.6</v>
      </c>
      <c r="AU66" s="3">
        <v>17</v>
      </c>
      <c r="AV66" s="3">
        <v>22.2</v>
      </c>
      <c r="AW66" s="3">
        <v>24.7</v>
      </c>
      <c r="AX66" s="3">
        <v>28</v>
      </c>
      <c r="AY66" s="3">
        <v>7.3</v>
      </c>
      <c r="AZ66" s="3">
        <v>21.5</v>
      </c>
      <c r="BA66" s="3">
        <v>29.2</v>
      </c>
      <c r="BB66" s="3">
        <v>27.3</v>
      </c>
      <c r="BC66" s="3">
        <v>27.9</v>
      </c>
      <c r="BD66" s="3">
        <v>89.6</v>
      </c>
      <c r="BE66" s="3">
        <v>29</v>
      </c>
      <c r="BF66" s="3">
        <v>5.4</v>
      </c>
      <c r="BG66" s="3">
        <v>28.1</v>
      </c>
      <c r="BH66" s="3">
        <v>5.5</v>
      </c>
      <c r="BI66" s="3">
        <v>20.9</v>
      </c>
      <c r="BJ66" s="3">
        <v>9.1</v>
      </c>
      <c r="BK66" s="3">
        <v>29</v>
      </c>
      <c r="BL66" s="3">
        <v>23.5</v>
      </c>
      <c r="BM66" s="3">
        <v>37.299999999999997</v>
      </c>
      <c r="BN66" s="3">
        <v>6.7</v>
      </c>
      <c r="BO66" s="3">
        <v>0</v>
      </c>
      <c r="BP66" s="3">
        <v>17.100000000000001</v>
      </c>
      <c r="BQ66" s="3">
        <v>11.1</v>
      </c>
      <c r="BR66" s="3">
        <v>15.6</v>
      </c>
      <c r="BS66" s="3">
        <v>34.4</v>
      </c>
      <c r="BT66" s="3">
        <v>76.599999999999994</v>
      </c>
      <c r="BU66" s="3">
        <v>80.599999999999994</v>
      </c>
      <c r="BV66" s="3">
        <v>19.899999999999999</v>
      </c>
      <c r="BW66" s="3">
        <v>9.4</v>
      </c>
      <c r="BX66" s="3">
        <v>3.8</v>
      </c>
      <c r="BY66" s="3">
        <v>16</v>
      </c>
      <c r="BZ66" s="3">
        <v>25.9</v>
      </c>
      <c r="CA66" s="3">
        <v>90.1</v>
      </c>
      <c r="CB66" s="3">
        <v>22.7</v>
      </c>
      <c r="CC66" s="3">
        <v>24.7</v>
      </c>
      <c r="CD66" s="3">
        <v>22</v>
      </c>
      <c r="CE66" s="3">
        <v>29.1</v>
      </c>
      <c r="CF66" s="3">
        <v>8.8000000000000007</v>
      </c>
      <c r="CG66" s="3">
        <v>30.3</v>
      </c>
      <c r="CH66" s="3">
        <v>33.4</v>
      </c>
      <c r="CI66" s="3">
        <v>36.4</v>
      </c>
      <c r="CJ66" s="3">
        <v>33.700000000000003</v>
      </c>
      <c r="CK66" s="3">
        <v>47.7</v>
      </c>
      <c r="CL66" s="3">
        <v>25.2</v>
      </c>
      <c r="CM66" s="3">
        <v>24.2</v>
      </c>
      <c r="CN66" s="3">
        <v>41.5</v>
      </c>
      <c r="CO66" s="3">
        <v>21.6</v>
      </c>
      <c r="CP66" s="3">
        <v>9.6</v>
      </c>
      <c r="CQ66" s="3">
        <v>20.8</v>
      </c>
      <c r="CR66" s="3">
        <v>18</v>
      </c>
      <c r="CS66" s="3">
        <v>24.4</v>
      </c>
      <c r="CT66" s="3">
        <v>20.8</v>
      </c>
      <c r="CU66" s="3">
        <v>40.9</v>
      </c>
      <c r="CV66" s="3">
        <v>13.1</v>
      </c>
      <c r="CW66" s="3">
        <v>23.3</v>
      </c>
      <c r="CX66" s="3">
        <v>9.4</v>
      </c>
      <c r="CY66" s="3">
        <v>21.5</v>
      </c>
      <c r="CZ66" s="3">
        <v>28.5</v>
      </c>
      <c r="DA66" s="3">
        <v>41.4</v>
      </c>
      <c r="DB66" s="3">
        <v>15.5</v>
      </c>
      <c r="DC66" s="3">
        <v>36.799999999999997</v>
      </c>
      <c r="DD66" s="3">
        <v>33</v>
      </c>
      <c r="DE66" s="3">
        <v>14.9</v>
      </c>
      <c r="DF66" s="3">
        <v>10.1</v>
      </c>
      <c r="DG66" s="3">
        <v>28.2</v>
      </c>
      <c r="DH66" s="3">
        <v>27.4</v>
      </c>
      <c r="DI66" s="3">
        <v>26.3</v>
      </c>
      <c r="DJ66" s="3">
        <v>14.1</v>
      </c>
      <c r="DK66" s="3">
        <v>60.6</v>
      </c>
      <c r="DL66" s="3">
        <v>91.9</v>
      </c>
      <c r="DM66" s="3">
        <v>21.6</v>
      </c>
      <c r="DN66" s="3">
        <v>45.6</v>
      </c>
      <c r="DO66" s="3">
        <v>26</v>
      </c>
      <c r="DP66" s="3">
        <v>22.1</v>
      </c>
      <c r="DQ66" s="3">
        <v>69</v>
      </c>
      <c r="DR66" s="3">
        <v>15.7</v>
      </c>
      <c r="DS66" s="3">
        <v>128</v>
      </c>
      <c r="DT66" s="3">
        <v>23.4</v>
      </c>
      <c r="DU66" s="3">
        <v>31.7</v>
      </c>
      <c r="DV66" s="3">
        <v>4.4000000000000004</v>
      </c>
      <c r="DW66" s="3">
        <v>66.599999999999994</v>
      </c>
      <c r="DX66" s="3">
        <v>29.4</v>
      </c>
      <c r="DY66" s="3">
        <v>43.9</v>
      </c>
      <c r="DZ66" s="3">
        <v>27.7</v>
      </c>
      <c r="EA66" s="3">
        <v>42.2</v>
      </c>
      <c r="EB66" s="3">
        <v>37.700000000000003</v>
      </c>
      <c r="EC66" s="3">
        <v>21.5</v>
      </c>
      <c r="ED66" s="3">
        <v>30</v>
      </c>
      <c r="EE66" s="3">
        <v>24</v>
      </c>
      <c r="EF66" s="3">
        <v>25.9</v>
      </c>
      <c r="EG66" s="3">
        <v>30.8</v>
      </c>
      <c r="EH66" s="3">
        <v>21.4</v>
      </c>
      <c r="EI66" s="3">
        <v>39.5</v>
      </c>
      <c r="EJ66" s="3">
        <v>9.9</v>
      </c>
      <c r="EK66" s="3">
        <v>16.3</v>
      </c>
      <c r="EL66" s="3">
        <v>69.8</v>
      </c>
      <c r="EM66" s="3">
        <v>6.6</v>
      </c>
      <c r="EN66" s="3">
        <v>24.4</v>
      </c>
      <c r="EO66" s="3">
        <v>27.5</v>
      </c>
      <c r="EP66" s="3">
        <v>50.2</v>
      </c>
      <c r="EQ66" s="3">
        <v>5.2</v>
      </c>
      <c r="ER66" s="3">
        <v>21</v>
      </c>
      <c r="ES66" s="3">
        <v>15.8</v>
      </c>
      <c r="ET66" s="3">
        <v>39.799999999999997</v>
      </c>
      <c r="EU66" s="3">
        <v>49.9</v>
      </c>
      <c r="EV66" s="3">
        <v>10.3</v>
      </c>
      <c r="EW66" s="3">
        <v>27.4</v>
      </c>
      <c r="EX66" s="3">
        <v>20.7</v>
      </c>
      <c r="EY66" s="3">
        <v>33.299999999999997</v>
      </c>
      <c r="EZ66" s="3">
        <v>32.200000000000003</v>
      </c>
      <c r="FA66" s="3">
        <v>29.4</v>
      </c>
      <c r="FB66" s="3">
        <v>30.4</v>
      </c>
      <c r="FC66" s="3">
        <v>42.9</v>
      </c>
      <c r="FD66" s="3">
        <v>39.799999999999997</v>
      </c>
      <c r="FE66" s="3">
        <v>10.7</v>
      </c>
      <c r="FF66" s="3">
        <v>67.5</v>
      </c>
      <c r="FG66" s="3">
        <v>43.9</v>
      </c>
      <c r="FH66" s="3">
        <v>12.8</v>
      </c>
      <c r="FI66" s="3">
        <v>29</v>
      </c>
      <c r="FJ66" s="3">
        <v>23.9</v>
      </c>
      <c r="FK66" s="3">
        <v>26.8</v>
      </c>
      <c r="FL66" s="3">
        <v>23</v>
      </c>
      <c r="FM66" s="3">
        <v>31.6</v>
      </c>
      <c r="FN66" s="3">
        <v>21.5</v>
      </c>
      <c r="FO66" s="3">
        <v>17.899999999999999</v>
      </c>
      <c r="FP66" s="3">
        <v>8</v>
      </c>
      <c r="FQ66" s="3">
        <v>8.4</v>
      </c>
      <c r="FR66" s="3">
        <v>7.6</v>
      </c>
      <c r="FS66" s="3">
        <v>22.1</v>
      </c>
      <c r="FT66" s="3">
        <v>4.2</v>
      </c>
      <c r="FU66" s="3">
        <v>25.7</v>
      </c>
      <c r="FV66" s="3">
        <v>66.400000000000006</v>
      </c>
      <c r="FW66" s="3">
        <v>102</v>
      </c>
      <c r="FX66" s="3">
        <v>43.6</v>
      </c>
      <c r="FY66" s="3">
        <v>10.199999999999999</v>
      </c>
      <c r="FZ66" s="3">
        <v>0.9</v>
      </c>
      <c r="GA66" s="3">
        <v>63.3</v>
      </c>
      <c r="GB66" s="3">
        <v>12.7</v>
      </c>
      <c r="GC66" s="3">
        <v>22.6</v>
      </c>
      <c r="GD66" s="3">
        <v>6.9</v>
      </c>
      <c r="GE66" s="3">
        <v>22.7</v>
      </c>
      <c r="GF66" s="3">
        <v>23.5</v>
      </c>
      <c r="GG66" s="3">
        <v>22.4</v>
      </c>
      <c r="GH66" s="3">
        <v>27.5</v>
      </c>
      <c r="GI66" s="3">
        <v>21</v>
      </c>
      <c r="GJ66" s="3">
        <v>9.6999999999999993</v>
      </c>
      <c r="GK66" s="3">
        <v>33.9</v>
      </c>
      <c r="GL66" s="3">
        <v>43.1</v>
      </c>
      <c r="GM66" s="3">
        <v>25.2</v>
      </c>
      <c r="GN66" s="3">
        <v>40.299999999999997</v>
      </c>
      <c r="GO66" s="3">
        <v>23</v>
      </c>
      <c r="GP66" s="3">
        <v>3.6</v>
      </c>
      <c r="GQ66" s="3">
        <v>15.5</v>
      </c>
      <c r="GR66" s="3">
        <v>6.2</v>
      </c>
      <c r="GS66" s="3">
        <v>30.2</v>
      </c>
      <c r="GT66" s="3">
        <v>45.6</v>
      </c>
      <c r="GU66" s="3">
        <v>9</v>
      </c>
      <c r="GV66" s="3">
        <v>18.899999999999999</v>
      </c>
      <c r="GW66" s="3">
        <v>19</v>
      </c>
      <c r="GX66" s="3">
        <v>28.9</v>
      </c>
      <c r="GY66" s="3">
        <v>13.4</v>
      </c>
      <c r="GZ66" s="3">
        <v>64.099999999999994</v>
      </c>
      <c r="HA66" s="3">
        <v>22.6</v>
      </c>
      <c r="HB66" s="3">
        <v>37.1</v>
      </c>
      <c r="HC66" s="3">
        <v>28.6</v>
      </c>
      <c r="HD66" s="3">
        <v>22.6</v>
      </c>
      <c r="HE66" s="3">
        <v>7</v>
      </c>
      <c r="HF66" s="3">
        <v>82.2</v>
      </c>
      <c r="HG66" s="3">
        <v>82.2</v>
      </c>
      <c r="HH66" s="3">
        <v>40.6</v>
      </c>
      <c r="HI66" s="3">
        <v>27</v>
      </c>
      <c r="HJ66" s="3">
        <v>27</v>
      </c>
      <c r="HK66" s="3">
        <v>47.7</v>
      </c>
      <c r="HL66" s="3">
        <v>30</v>
      </c>
      <c r="HM66" s="3">
        <v>29.4</v>
      </c>
      <c r="HN66" s="3">
        <v>29.2</v>
      </c>
      <c r="HO66" s="3">
        <v>50.6</v>
      </c>
      <c r="HP66" s="3">
        <v>28.9</v>
      </c>
      <c r="HQ66" s="3">
        <v>8.6</v>
      </c>
      <c r="HR66" s="3">
        <v>36.700000000000003</v>
      </c>
      <c r="HS66" s="3">
        <v>10.5</v>
      </c>
      <c r="HT66" s="3">
        <v>14.3</v>
      </c>
      <c r="HU66" s="3">
        <v>29.8</v>
      </c>
      <c r="HV66" s="3">
        <v>25.3</v>
      </c>
      <c r="HW66" s="3">
        <v>27.4</v>
      </c>
      <c r="HX66" s="3">
        <v>30.4</v>
      </c>
      <c r="HY66" s="3">
        <v>3.2</v>
      </c>
      <c r="HZ66" s="3">
        <v>109</v>
      </c>
      <c r="IA66" s="3">
        <v>61.7</v>
      </c>
      <c r="IB66" s="3">
        <v>26.2</v>
      </c>
      <c r="IC66" s="3">
        <v>24.7</v>
      </c>
      <c r="ID66" s="3">
        <v>24.6</v>
      </c>
      <c r="IE66" s="3">
        <v>31.6</v>
      </c>
      <c r="IF66" s="3">
        <v>28.3</v>
      </c>
      <c r="IG66" s="3">
        <v>41.6</v>
      </c>
      <c r="IH66" s="3">
        <v>21.3</v>
      </c>
      <c r="II66" s="3">
        <v>28</v>
      </c>
      <c r="IJ66" s="3">
        <v>109</v>
      </c>
      <c r="IK66" s="3">
        <v>41.1</v>
      </c>
      <c r="IL66" s="3">
        <v>13.3</v>
      </c>
      <c r="IM66" s="3">
        <v>9.9</v>
      </c>
      <c r="IN66" s="3">
        <v>13.3</v>
      </c>
      <c r="IO66" s="3">
        <v>33.1</v>
      </c>
      <c r="IP66" s="3">
        <v>14</v>
      </c>
      <c r="IQ66" s="3">
        <v>24.8</v>
      </c>
      <c r="IR66" s="3">
        <v>28.6</v>
      </c>
      <c r="IS66" s="3">
        <v>44.3</v>
      </c>
      <c r="IT66" s="3">
        <v>12.8</v>
      </c>
      <c r="IU66" s="3">
        <v>34.1</v>
      </c>
      <c r="IV66" s="3">
        <v>24.5</v>
      </c>
      <c r="IW66" s="3">
        <v>12.4</v>
      </c>
      <c r="IX66" s="3">
        <v>47.8</v>
      </c>
      <c r="IY66" s="3">
        <v>22.5</v>
      </c>
      <c r="IZ66" s="3">
        <v>12.7</v>
      </c>
      <c r="JA66" s="3">
        <v>20.7</v>
      </c>
      <c r="JB66" s="3">
        <v>24</v>
      </c>
      <c r="JC66" s="3">
        <v>23.8</v>
      </c>
      <c r="JD66" s="3">
        <v>24.3</v>
      </c>
      <c r="JF66" s="3" t="str">
        <f t="shared" si="5"/>
        <v xml:space="preserve">64 1 41.6 </v>
      </c>
      <c r="JG66" s="3" t="str">
        <f t="shared" si="6"/>
        <v xml:space="preserve">64 2 12.9 </v>
      </c>
      <c r="JH66" s="3" t="str">
        <f t="shared" si="7"/>
        <v xml:space="preserve">64 3 16.8 </v>
      </c>
      <c r="JI66" s="3" t="str">
        <f t="shared" si="8"/>
        <v xml:space="preserve">64 4 4.7 </v>
      </c>
      <c r="JJ66" s="3" t="str">
        <f t="shared" si="9"/>
        <v xml:space="preserve">64 5 40 </v>
      </c>
      <c r="JK66" s="3" t="str">
        <f t="shared" si="10"/>
        <v xml:space="preserve">64 6 37.7 </v>
      </c>
      <c r="JL66" s="3" t="str">
        <f t="shared" si="11"/>
        <v xml:space="preserve">64 7 37.7 </v>
      </c>
      <c r="JM66" s="3" t="str">
        <f t="shared" si="12"/>
        <v xml:space="preserve">64 8 31.2 </v>
      </c>
      <c r="JN66" s="3" t="str">
        <f t="shared" si="13"/>
        <v xml:space="preserve">64 9 25.6 </v>
      </c>
      <c r="JO66" s="3" t="str">
        <f t="shared" si="14"/>
        <v xml:space="preserve">64 10 40.2 </v>
      </c>
      <c r="JP66" s="3" t="str">
        <f t="shared" si="15"/>
        <v xml:space="preserve">64 11 19.9 </v>
      </c>
      <c r="JQ66" s="3" t="str">
        <f t="shared" si="16"/>
        <v xml:space="preserve">64 12 34.3 </v>
      </c>
      <c r="JR66" s="3" t="str">
        <f t="shared" si="17"/>
        <v xml:space="preserve">64 13 33.8 </v>
      </c>
      <c r="JS66" s="3" t="str">
        <f t="shared" si="18"/>
        <v xml:space="preserve">64 14 11.9 </v>
      </c>
      <c r="JT66" s="3" t="str">
        <f t="shared" si="19"/>
        <v xml:space="preserve">64 15 23.1 </v>
      </c>
      <c r="JU66" s="3" t="str">
        <f t="shared" si="20"/>
        <v xml:space="preserve">64 16 23.6 </v>
      </c>
      <c r="JV66" s="3" t="str">
        <f t="shared" si="21"/>
        <v xml:space="preserve">64 17 44.1 </v>
      </c>
      <c r="JW66" s="3" t="str">
        <f t="shared" si="22"/>
        <v xml:space="preserve">64 18 57.6 </v>
      </c>
      <c r="JX66" s="3" t="str">
        <f t="shared" si="23"/>
        <v xml:space="preserve">64 19 20.9 </v>
      </c>
      <c r="JY66" s="3" t="str">
        <f t="shared" si="24"/>
        <v xml:space="preserve">64 20 9.7 </v>
      </c>
      <c r="JZ66" s="3" t="str">
        <f t="shared" si="25"/>
        <v xml:space="preserve">64 21 31.5 </v>
      </c>
      <c r="KA66" s="3" t="str">
        <f t="shared" si="26"/>
        <v xml:space="preserve">64 22 22.7 </v>
      </c>
      <c r="KB66" s="3" t="str">
        <f t="shared" si="27"/>
        <v xml:space="preserve">64 23 14.9 </v>
      </c>
      <c r="KC66" s="3" t="str">
        <f t="shared" si="28"/>
        <v xml:space="preserve">64 24 63.9 </v>
      </c>
      <c r="KD66" s="3" t="str">
        <f t="shared" si="29"/>
        <v xml:space="preserve">64 25 65.6 </v>
      </c>
      <c r="KE66" s="3" t="str">
        <f t="shared" si="30"/>
        <v xml:space="preserve">64 26 22.4 </v>
      </c>
      <c r="KF66" s="3" t="str">
        <f t="shared" si="31"/>
        <v xml:space="preserve">64 27 14.6 </v>
      </c>
      <c r="KG66" s="3" t="str">
        <f t="shared" si="32"/>
        <v xml:space="preserve">64 28 30.7 </v>
      </c>
      <c r="KH66" s="3" t="str">
        <f t="shared" si="33"/>
        <v xml:space="preserve">64 29 30.4 </v>
      </c>
      <c r="KI66" s="3" t="str">
        <f t="shared" si="34"/>
        <v xml:space="preserve">64 30 37.5 </v>
      </c>
      <c r="KJ66" s="3" t="str">
        <f t="shared" si="35"/>
        <v xml:space="preserve">64 31 24.6 </v>
      </c>
      <c r="KK66" s="3" t="str">
        <f t="shared" si="36"/>
        <v xml:space="preserve">64 32 73.9 </v>
      </c>
      <c r="KL66" s="3" t="str">
        <f t="shared" si="37"/>
        <v xml:space="preserve">64 33 90.8 </v>
      </c>
      <c r="KM66" s="3" t="str">
        <f t="shared" si="38"/>
        <v xml:space="preserve">64 34 66.4 </v>
      </c>
      <c r="KN66" s="3" t="str">
        <f t="shared" si="39"/>
        <v xml:space="preserve">64 35 84.5 </v>
      </c>
      <c r="KO66" s="3" t="str">
        <f t="shared" si="40"/>
        <v xml:space="preserve">64 36 21.2 </v>
      </c>
      <c r="KP66" s="3" t="str">
        <f t="shared" si="41"/>
        <v xml:space="preserve">64 37 22.5 </v>
      </c>
      <c r="KQ66" s="3" t="str">
        <f t="shared" si="42"/>
        <v xml:space="preserve">64 38 10.1 </v>
      </c>
      <c r="KR66" s="3" t="str">
        <f t="shared" si="43"/>
        <v xml:space="preserve">64 39 49 </v>
      </c>
      <c r="KS66" s="3" t="str">
        <f t="shared" si="44"/>
        <v xml:space="preserve">64 40 33.9 </v>
      </c>
      <c r="KT66" s="3" t="str">
        <f t="shared" si="45"/>
        <v xml:space="preserve">64 41 24.1 </v>
      </c>
      <c r="KU66" s="3" t="str">
        <f t="shared" si="46"/>
        <v xml:space="preserve">64 42 19.6 </v>
      </c>
      <c r="KV66" s="3" t="str">
        <f t="shared" si="47"/>
        <v xml:space="preserve">64 43 11.6 </v>
      </c>
      <c r="KW66" s="3" t="str">
        <f t="shared" si="48"/>
        <v xml:space="preserve">64 44 17 </v>
      </c>
      <c r="KX66" s="3" t="str">
        <f t="shared" si="49"/>
        <v xml:space="preserve">64 45 22.2 </v>
      </c>
      <c r="KY66" s="3" t="str">
        <f t="shared" si="50"/>
        <v xml:space="preserve">64 46 24.7 </v>
      </c>
      <c r="KZ66" s="3" t="str">
        <f t="shared" si="51"/>
        <v xml:space="preserve">64 47 28 </v>
      </c>
      <c r="LA66" s="3" t="str">
        <f t="shared" si="52"/>
        <v xml:space="preserve">64 48 7.3 </v>
      </c>
      <c r="LB66" s="3" t="str">
        <f t="shared" si="53"/>
        <v xml:space="preserve">64 49 21.5 </v>
      </c>
      <c r="LC66" s="3" t="str">
        <f t="shared" si="54"/>
        <v xml:space="preserve">64 50 29.2 </v>
      </c>
      <c r="LD66" s="3" t="str">
        <f t="shared" si="55"/>
        <v xml:space="preserve">64 51 27.3 </v>
      </c>
      <c r="LE66" s="3" t="str">
        <f t="shared" si="56"/>
        <v xml:space="preserve">64 52 27.9 </v>
      </c>
      <c r="LF66" s="3" t="str">
        <f t="shared" si="57"/>
        <v xml:space="preserve">64 53 89.6 </v>
      </c>
      <c r="LG66" s="3" t="str">
        <f t="shared" si="58"/>
        <v xml:space="preserve">64 54 29 </v>
      </c>
      <c r="LH66" s="3" t="str">
        <f t="shared" si="59"/>
        <v xml:space="preserve">64 55 5.4 </v>
      </c>
      <c r="LI66" s="3" t="str">
        <f t="shared" si="60"/>
        <v xml:space="preserve">64 56 28.1 </v>
      </c>
      <c r="LJ66" s="3" t="str">
        <f t="shared" si="61"/>
        <v xml:space="preserve">64 57 5.5 </v>
      </c>
      <c r="LK66" s="3" t="str">
        <f t="shared" si="62"/>
        <v xml:space="preserve">64 58 20.9 </v>
      </c>
      <c r="LL66" s="3" t="str">
        <f t="shared" si="63"/>
        <v xml:space="preserve">64 59 9.1 </v>
      </c>
      <c r="LM66" s="3" t="str">
        <f t="shared" si="64"/>
        <v xml:space="preserve">64 60 29 </v>
      </c>
      <c r="LN66" s="3" t="str">
        <f t="shared" si="65"/>
        <v xml:space="preserve">64 61 23.5 </v>
      </c>
      <c r="LO66" s="3" t="str">
        <f t="shared" si="66"/>
        <v xml:space="preserve">64 62 37.3 </v>
      </c>
      <c r="LP66" s="3" t="str">
        <f t="shared" si="67"/>
        <v xml:space="preserve">64 63 6.7 </v>
      </c>
      <c r="LQ66" s="3" t="str">
        <f t="shared" si="68"/>
        <v xml:space="preserve">64 64 0 </v>
      </c>
      <c r="LR66" s="3" t="str">
        <f t="shared" si="69"/>
        <v xml:space="preserve">64 65 17.1 </v>
      </c>
      <c r="LS66" s="3" t="str">
        <f t="shared" si="70"/>
        <v xml:space="preserve">64 66 11.1 </v>
      </c>
      <c r="LT66" s="3" t="str">
        <f t="shared" si="71"/>
        <v xml:space="preserve">64 67 15.6 </v>
      </c>
      <c r="LU66" s="3" t="str">
        <f t="shared" si="72"/>
        <v xml:space="preserve">64 68 34.4 </v>
      </c>
      <c r="LV66" s="3" t="str">
        <f t="shared" si="73"/>
        <v xml:space="preserve">64 69 76.6 </v>
      </c>
      <c r="LW66" s="3" t="str">
        <f t="shared" si="74"/>
        <v xml:space="preserve">64 70 80.6 </v>
      </c>
      <c r="LX66" s="3" t="str">
        <f t="shared" si="75"/>
        <v xml:space="preserve">64 71 19.9 </v>
      </c>
      <c r="LY66" s="3" t="str">
        <f t="shared" si="76"/>
        <v xml:space="preserve">64 72 9.4 </v>
      </c>
      <c r="LZ66" s="3" t="str">
        <f t="shared" si="77"/>
        <v xml:space="preserve">64 73 3.8 </v>
      </c>
      <c r="MA66" s="3" t="str">
        <f t="shared" si="78"/>
        <v xml:space="preserve">64 74 16 </v>
      </c>
      <c r="MB66" s="3" t="str">
        <f t="shared" si="79"/>
        <v xml:space="preserve">64 75 25.9 </v>
      </c>
      <c r="MC66" s="3" t="str">
        <f t="shared" si="80"/>
        <v xml:space="preserve">64 76 90.1 </v>
      </c>
      <c r="MD66" s="3" t="str">
        <f t="shared" si="81"/>
        <v xml:space="preserve">64 77 22.7 </v>
      </c>
      <c r="ME66" s="3" t="str">
        <f t="shared" si="82"/>
        <v xml:space="preserve">64 78 24.7 </v>
      </c>
      <c r="MF66" s="3" t="str">
        <f t="shared" si="83"/>
        <v xml:space="preserve">64 79 22 </v>
      </c>
      <c r="MG66" s="3" t="str">
        <f t="shared" si="84"/>
        <v xml:space="preserve">64 80 29.1 </v>
      </c>
      <c r="MH66" s="3" t="str">
        <f t="shared" si="85"/>
        <v xml:space="preserve">64 81 8.8 </v>
      </c>
      <c r="MI66" s="3" t="str">
        <f t="shared" si="86"/>
        <v xml:space="preserve">64 82 30.3 </v>
      </c>
      <c r="MJ66" s="3" t="str">
        <f t="shared" si="87"/>
        <v xml:space="preserve">64 83 33.4 </v>
      </c>
      <c r="MK66" s="3" t="str">
        <f t="shared" si="88"/>
        <v xml:space="preserve">64 84 36.4 </v>
      </c>
      <c r="ML66" s="3" t="str">
        <f t="shared" si="89"/>
        <v xml:space="preserve">64 85 33.7 </v>
      </c>
      <c r="MM66" s="3" t="str">
        <f t="shared" si="90"/>
        <v xml:space="preserve">64 86 47.7 </v>
      </c>
      <c r="MN66" s="3" t="str">
        <f t="shared" si="91"/>
        <v xml:space="preserve">64 87 25.2 </v>
      </c>
      <c r="MO66" s="3" t="str">
        <f t="shared" si="92"/>
        <v xml:space="preserve">64 88 24.2 </v>
      </c>
      <c r="MP66" s="3" t="str">
        <f t="shared" si="93"/>
        <v xml:space="preserve">64 89 41.5 </v>
      </c>
      <c r="MQ66" s="3" t="str">
        <f t="shared" si="94"/>
        <v xml:space="preserve">64 90 21.6 </v>
      </c>
      <c r="MR66" s="3" t="str">
        <f t="shared" si="95"/>
        <v xml:space="preserve">64 91 9.6 </v>
      </c>
      <c r="MS66" s="3" t="str">
        <f t="shared" si="96"/>
        <v xml:space="preserve">64 92 20.8 </v>
      </c>
      <c r="MT66" s="3" t="str">
        <f t="shared" si="97"/>
        <v xml:space="preserve">64 93 18 </v>
      </c>
      <c r="MU66" s="3" t="str">
        <f t="shared" si="98"/>
        <v xml:space="preserve">64 94 24.4 </v>
      </c>
      <c r="MV66" s="3" t="str">
        <f t="shared" si="99"/>
        <v xml:space="preserve">64 95 20.8 </v>
      </c>
      <c r="MW66" s="3" t="str">
        <f t="shared" si="100"/>
        <v xml:space="preserve">64 96 40.9 </v>
      </c>
      <c r="MX66" s="3" t="str">
        <f t="shared" si="101"/>
        <v xml:space="preserve">64 97 13.1 </v>
      </c>
      <c r="MY66" s="3" t="str">
        <f t="shared" si="102"/>
        <v xml:space="preserve">64 98 23.3 </v>
      </c>
      <c r="MZ66" s="3" t="str">
        <f t="shared" si="103"/>
        <v xml:space="preserve">64 99 9.4 </v>
      </c>
      <c r="NA66" s="3" t="str">
        <f t="shared" si="104"/>
        <v xml:space="preserve">64 100 21.5 </v>
      </c>
      <c r="NB66" s="3" t="str">
        <f t="shared" si="105"/>
        <v xml:space="preserve">64 101 28.5 </v>
      </c>
      <c r="NC66" s="3" t="str">
        <f t="shared" si="106"/>
        <v xml:space="preserve">64 102 41.4 </v>
      </c>
      <c r="ND66" s="3" t="str">
        <f t="shared" si="107"/>
        <v xml:space="preserve">64 103 15.5 </v>
      </c>
      <c r="NE66" s="3" t="str">
        <f t="shared" si="108"/>
        <v xml:space="preserve">64 104 36.8 </v>
      </c>
      <c r="NF66" s="3" t="str">
        <f t="shared" si="109"/>
        <v xml:space="preserve">64 105 33 </v>
      </c>
      <c r="NG66" s="3" t="str">
        <f t="shared" si="110"/>
        <v xml:space="preserve">64 106 14.9 </v>
      </c>
      <c r="NH66" s="3" t="str">
        <f t="shared" si="111"/>
        <v xml:space="preserve">64 107 10.1 </v>
      </c>
      <c r="NI66" s="3" t="str">
        <f t="shared" si="112"/>
        <v xml:space="preserve">64 108 28.2 </v>
      </c>
      <c r="NJ66" s="3" t="str">
        <f t="shared" si="113"/>
        <v xml:space="preserve">64 109 27.4 </v>
      </c>
      <c r="NK66" s="3" t="str">
        <f t="shared" si="114"/>
        <v xml:space="preserve">64 110 26.3 </v>
      </c>
      <c r="NL66" s="3" t="str">
        <f t="shared" si="115"/>
        <v xml:space="preserve">64 111 14.1 </v>
      </c>
      <c r="NM66" s="3" t="str">
        <f t="shared" si="116"/>
        <v xml:space="preserve">64 112 60.6 </v>
      </c>
      <c r="NN66" s="3" t="str">
        <f t="shared" si="117"/>
        <v xml:space="preserve">64 113 91.9 </v>
      </c>
      <c r="NO66" s="3" t="str">
        <f t="shared" si="118"/>
        <v xml:space="preserve">64 114 21.6 </v>
      </c>
      <c r="NP66" s="3" t="str">
        <f t="shared" si="119"/>
        <v xml:space="preserve">64 115 45.6 </v>
      </c>
      <c r="NQ66" s="3" t="str">
        <f t="shared" si="120"/>
        <v xml:space="preserve">64 116 26 </v>
      </c>
      <c r="NR66" s="3" t="str">
        <f t="shared" si="121"/>
        <v xml:space="preserve">64 117 22.1 </v>
      </c>
      <c r="NS66" s="3" t="str">
        <f t="shared" si="122"/>
        <v xml:space="preserve">64 118 69 </v>
      </c>
      <c r="NT66" s="3" t="str">
        <f t="shared" si="123"/>
        <v xml:space="preserve">64 119 15.7 </v>
      </c>
      <c r="NU66" s="3" t="str">
        <f t="shared" si="124"/>
        <v xml:space="preserve">64 120 128 </v>
      </c>
      <c r="NV66" s="3" t="str">
        <f t="shared" si="125"/>
        <v xml:space="preserve">64 121 23.4 </v>
      </c>
      <c r="NW66" s="3" t="str">
        <f t="shared" si="126"/>
        <v xml:space="preserve">64 122 31.7 </v>
      </c>
      <c r="NX66" s="3" t="str">
        <f t="shared" si="127"/>
        <v xml:space="preserve">64 123 4.4 </v>
      </c>
      <c r="NY66" s="3" t="str">
        <f t="shared" si="128"/>
        <v xml:space="preserve">64 124 66.6 </v>
      </c>
      <c r="NZ66" s="3" t="str">
        <f t="shared" si="129"/>
        <v xml:space="preserve">64 125 29.4 </v>
      </c>
      <c r="OA66" s="3" t="str">
        <f t="shared" si="130"/>
        <v xml:space="preserve">64 126 43.9 </v>
      </c>
      <c r="OB66" s="3" t="str">
        <f t="shared" si="131"/>
        <v xml:space="preserve">64 127 27.7 </v>
      </c>
      <c r="OC66" s="3" t="str">
        <f t="shared" si="132"/>
        <v xml:space="preserve">64 128 42.2 </v>
      </c>
      <c r="OD66" s="3" t="str">
        <f t="shared" si="133"/>
        <v xml:space="preserve">64 129 37.7 </v>
      </c>
      <c r="OE66" s="3" t="str">
        <f t="shared" si="134"/>
        <v xml:space="preserve">64 130 21.5 </v>
      </c>
      <c r="OF66" s="3" t="str">
        <f t="shared" si="135"/>
        <v xml:space="preserve">64 131 30 </v>
      </c>
      <c r="OG66" s="3" t="str">
        <f t="shared" si="136"/>
        <v xml:space="preserve">64 132 24 </v>
      </c>
      <c r="OH66" s="3" t="str">
        <f t="shared" si="137"/>
        <v xml:space="preserve">64 133 25.9 </v>
      </c>
      <c r="OI66" s="3" t="str">
        <f t="shared" si="138"/>
        <v xml:space="preserve">64 134 30.8 </v>
      </c>
      <c r="OJ66" s="3" t="str">
        <f t="shared" si="139"/>
        <v xml:space="preserve">64 135 21.4 </v>
      </c>
      <c r="OK66" s="3" t="str">
        <f t="shared" si="140"/>
        <v xml:space="preserve">64 136 39.5 </v>
      </c>
      <c r="OL66" s="3" t="str">
        <f t="shared" si="141"/>
        <v xml:space="preserve">64 137 9.9 </v>
      </c>
      <c r="OM66" s="3" t="str">
        <f t="shared" si="142"/>
        <v xml:space="preserve">64 138 16.3 </v>
      </c>
      <c r="ON66" s="3" t="str">
        <f t="shared" si="143"/>
        <v xml:space="preserve">64 139 69.8 </v>
      </c>
      <c r="OO66" s="3" t="str">
        <f t="shared" si="144"/>
        <v xml:space="preserve">64 140 6.6 </v>
      </c>
      <c r="OP66" s="3" t="str">
        <f t="shared" si="145"/>
        <v xml:space="preserve">64 141 24.4 </v>
      </c>
      <c r="OQ66" s="3" t="str">
        <f t="shared" si="146"/>
        <v xml:space="preserve">64 142 27.5 </v>
      </c>
      <c r="OR66" s="3" t="str">
        <f t="shared" si="147"/>
        <v xml:space="preserve">64 143 50.2 </v>
      </c>
      <c r="OS66" s="3" t="str">
        <f t="shared" si="148"/>
        <v xml:space="preserve">64 144 5.2 </v>
      </c>
      <c r="OT66" s="3" t="str">
        <f t="shared" si="149"/>
        <v xml:space="preserve">64 145 21 </v>
      </c>
      <c r="OU66" s="3" t="str">
        <f t="shared" si="150"/>
        <v xml:space="preserve">64 146 15.8 </v>
      </c>
      <c r="OV66" s="3" t="str">
        <f t="shared" si="151"/>
        <v xml:space="preserve">64 147 39.8 </v>
      </c>
      <c r="OW66" s="3" t="str">
        <f t="shared" si="152"/>
        <v xml:space="preserve">64 148 49.9 </v>
      </c>
      <c r="OX66" s="3" t="str">
        <f t="shared" si="153"/>
        <v xml:space="preserve">64 149 10.3 </v>
      </c>
      <c r="OY66" s="3" t="str">
        <f t="shared" si="154"/>
        <v xml:space="preserve">64 150 27.4 </v>
      </c>
      <c r="OZ66" s="3" t="str">
        <f t="shared" si="155"/>
        <v xml:space="preserve">64 151 20.7 </v>
      </c>
      <c r="PA66" s="3" t="str">
        <f t="shared" si="156"/>
        <v xml:space="preserve">64 152 33.3 </v>
      </c>
      <c r="PB66" s="3" t="str">
        <f t="shared" si="157"/>
        <v xml:space="preserve">64 153 32.2 </v>
      </c>
      <c r="PC66" s="3" t="str">
        <f t="shared" si="158"/>
        <v xml:space="preserve">64 154 29.4 </v>
      </c>
      <c r="PD66" s="3" t="str">
        <f t="shared" si="159"/>
        <v xml:space="preserve">64 155 30.4 </v>
      </c>
      <c r="PE66" s="3" t="str">
        <f t="shared" si="160"/>
        <v xml:space="preserve">64 156 42.9 </v>
      </c>
      <c r="PF66" s="3" t="str">
        <f t="shared" si="161"/>
        <v xml:space="preserve">64 157 39.8 </v>
      </c>
      <c r="PG66" s="3" t="str">
        <f t="shared" si="162"/>
        <v xml:space="preserve">64 158 10.7 </v>
      </c>
      <c r="PH66" s="3" t="str">
        <f t="shared" si="163"/>
        <v xml:space="preserve">64 159 67.5 </v>
      </c>
      <c r="PI66" s="3" t="str">
        <f t="shared" si="164"/>
        <v xml:space="preserve">64 160 43.9 </v>
      </c>
      <c r="PJ66" s="3" t="str">
        <f t="shared" si="165"/>
        <v xml:space="preserve">64 161 12.8 </v>
      </c>
      <c r="PK66" s="3" t="str">
        <f t="shared" si="166"/>
        <v xml:space="preserve">64 162 29 </v>
      </c>
      <c r="PL66" s="3" t="str">
        <f t="shared" si="167"/>
        <v xml:space="preserve">64 163 23.9 </v>
      </c>
      <c r="PM66" s="3" t="str">
        <f t="shared" si="168"/>
        <v xml:space="preserve">64 164 26.8 </v>
      </c>
      <c r="PN66" s="3" t="str">
        <f t="shared" si="169"/>
        <v xml:space="preserve">64 165 23 </v>
      </c>
      <c r="PO66" s="3" t="str">
        <f t="shared" si="170"/>
        <v xml:space="preserve">64 166 31.6 </v>
      </c>
      <c r="PP66" s="3" t="str">
        <f t="shared" si="171"/>
        <v xml:space="preserve">64 167 21.5 </v>
      </c>
      <c r="PQ66" s="3" t="str">
        <f t="shared" si="172"/>
        <v xml:space="preserve">64 168 17.9 </v>
      </c>
      <c r="PR66" s="3" t="str">
        <f t="shared" si="173"/>
        <v xml:space="preserve">64 169 8 </v>
      </c>
      <c r="PS66" s="3" t="str">
        <f t="shared" si="174"/>
        <v xml:space="preserve">64 170 8.4 </v>
      </c>
      <c r="PT66" s="3" t="str">
        <f t="shared" si="175"/>
        <v xml:space="preserve">64 171 7.6 </v>
      </c>
      <c r="PU66" s="3" t="str">
        <f t="shared" si="176"/>
        <v xml:space="preserve">64 172 22.1 </v>
      </c>
      <c r="PV66" s="3" t="str">
        <f t="shared" si="177"/>
        <v xml:space="preserve">64 173 4.2 </v>
      </c>
      <c r="PW66" s="3" t="str">
        <f t="shared" si="178"/>
        <v xml:space="preserve">64 174 25.7 </v>
      </c>
      <c r="PX66" s="3" t="str">
        <f t="shared" si="179"/>
        <v xml:space="preserve">64 175 66.4 </v>
      </c>
      <c r="PY66" s="3" t="str">
        <f t="shared" si="180"/>
        <v xml:space="preserve">64 176 102 </v>
      </c>
      <c r="PZ66" s="3" t="str">
        <f t="shared" si="181"/>
        <v xml:space="preserve">64 177 43.6 </v>
      </c>
      <c r="QA66" s="3" t="str">
        <f t="shared" si="182"/>
        <v xml:space="preserve">64 178 10.2 </v>
      </c>
      <c r="QB66" s="3" t="str">
        <f t="shared" si="183"/>
        <v xml:space="preserve">64 179 0.9 </v>
      </c>
      <c r="QC66" s="3" t="str">
        <f t="shared" si="184"/>
        <v xml:space="preserve">64 180 63.3 </v>
      </c>
      <c r="QD66" s="3" t="str">
        <f t="shared" si="185"/>
        <v xml:space="preserve">64 181 12.7 </v>
      </c>
      <c r="QE66" s="3" t="str">
        <f t="shared" si="186"/>
        <v xml:space="preserve">64 182 22.6 </v>
      </c>
      <c r="QF66" s="3" t="str">
        <f t="shared" si="187"/>
        <v xml:space="preserve">64 183 6.9 </v>
      </c>
      <c r="QG66" s="3" t="str">
        <f t="shared" si="188"/>
        <v xml:space="preserve">64 184 22.7 </v>
      </c>
      <c r="QH66" s="3" t="str">
        <f t="shared" si="189"/>
        <v xml:space="preserve">64 185 23.5 </v>
      </c>
      <c r="QI66" s="3" t="str">
        <f t="shared" si="190"/>
        <v xml:space="preserve">64 186 22.4 </v>
      </c>
      <c r="QJ66" s="3" t="str">
        <f t="shared" si="191"/>
        <v xml:space="preserve">64 187 27.5 </v>
      </c>
      <c r="QK66" s="3" t="str">
        <f t="shared" si="192"/>
        <v xml:space="preserve">64 188 21 </v>
      </c>
      <c r="QL66" s="3" t="str">
        <f t="shared" si="193"/>
        <v xml:space="preserve">64 189 9.7 </v>
      </c>
      <c r="QM66" s="3" t="str">
        <f t="shared" si="194"/>
        <v xml:space="preserve">64 190 33.9 </v>
      </c>
      <c r="QN66" s="3" t="str">
        <f t="shared" si="195"/>
        <v xml:space="preserve">64 191 43.1 </v>
      </c>
      <c r="QO66" s="3" t="str">
        <f t="shared" si="196"/>
        <v xml:space="preserve">64 192 25.2 </v>
      </c>
      <c r="QP66" s="3" t="str">
        <f t="shared" si="197"/>
        <v xml:space="preserve">64 193 40.3 </v>
      </c>
      <c r="QQ66" s="3" t="str">
        <f t="shared" si="198"/>
        <v xml:space="preserve">64 194 23 </v>
      </c>
      <c r="QR66" s="3" t="str">
        <f t="shared" si="199"/>
        <v xml:space="preserve">64 195 3.6 </v>
      </c>
      <c r="QS66" s="3" t="str">
        <f t="shared" si="200"/>
        <v xml:space="preserve">64 196 15.5 </v>
      </c>
      <c r="QT66" s="3" t="str">
        <f t="shared" si="201"/>
        <v xml:space="preserve">64 197 6.2 </v>
      </c>
      <c r="QU66" s="3" t="str">
        <f t="shared" si="202"/>
        <v xml:space="preserve">64 198 30.2 </v>
      </c>
      <c r="QV66" s="3" t="str">
        <f t="shared" si="203"/>
        <v xml:space="preserve">64 199 45.6 </v>
      </c>
      <c r="QW66" s="3" t="str">
        <f t="shared" si="204"/>
        <v xml:space="preserve">64 200 9 </v>
      </c>
      <c r="QX66" s="3" t="str">
        <f t="shared" si="205"/>
        <v xml:space="preserve">64 201 18.9 </v>
      </c>
      <c r="QY66" s="3" t="str">
        <f t="shared" si="206"/>
        <v xml:space="preserve">64 202 19 </v>
      </c>
      <c r="QZ66" s="3" t="str">
        <f t="shared" si="207"/>
        <v xml:space="preserve">64 203 28.9 </v>
      </c>
      <c r="RA66" s="3" t="str">
        <f t="shared" si="208"/>
        <v xml:space="preserve">64 204 13.4 </v>
      </c>
      <c r="RB66" s="3" t="str">
        <f t="shared" si="209"/>
        <v xml:space="preserve">64 205 64.1 </v>
      </c>
      <c r="RC66" s="3" t="str">
        <f t="shared" si="210"/>
        <v xml:space="preserve">64 206 22.6 </v>
      </c>
      <c r="RD66" s="3" t="str">
        <f t="shared" si="211"/>
        <v xml:space="preserve">64 207 37.1 </v>
      </c>
      <c r="RE66" s="3" t="str">
        <f t="shared" si="212"/>
        <v xml:space="preserve">64 208 28.6 </v>
      </c>
      <c r="RF66" s="3" t="str">
        <f t="shared" si="213"/>
        <v xml:space="preserve">64 209 22.6 </v>
      </c>
      <c r="RG66" s="3" t="str">
        <f t="shared" si="214"/>
        <v xml:space="preserve">64 210 7 </v>
      </c>
      <c r="RH66" s="3" t="str">
        <f t="shared" si="215"/>
        <v xml:space="preserve">64 211 82.2 </v>
      </c>
      <c r="RI66" s="3" t="str">
        <f t="shared" si="216"/>
        <v xml:space="preserve">64 212 82.2 </v>
      </c>
      <c r="RJ66" s="3" t="str">
        <f t="shared" si="217"/>
        <v xml:space="preserve">64 213 40.6 </v>
      </c>
      <c r="RK66" s="3" t="str">
        <f t="shared" si="218"/>
        <v xml:space="preserve">64 214 27 </v>
      </c>
      <c r="RL66" s="3" t="str">
        <f t="shared" si="219"/>
        <v xml:space="preserve">64 215 27 </v>
      </c>
      <c r="RM66" s="3" t="str">
        <f t="shared" si="220"/>
        <v xml:space="preserve">64 216 47.7 </v>
      </c>
      <c r="RN66" s="3" t="str">
        <f t="shared" si="221"/>
        <v xml:space="preserve">64 217 30 </v>
      </c>
      <c r="RO66" s="3" t="str">
        <f t="shared" si="222"/>
        <v xml:space="preserve">64 218 29.4 </v>
      </c>
      <c r="RP66" s="3" t="str">
        <f t="shared" si="223"/>
        <v xml:space="preserve">64 219 29.2 </v>
      </c>
      <c r="RQ66" s="3" t="str">
        <f t="shared" si="224"/>
        <v xml:space="preserve">64 220 50.6 </v>
      </c>
      <c r="RR66" s="3" t="str">
        <f t="shared" si="225"/>
        <v xml:space="preserve">64 221 28.9 </v>
      </c>
      <c r="RS66" s="3" t="str">
        <f t="shared" si="226"/>
        <v xml:space="preserve">64 222 8.6 </v>
      </c>
      <c r="RT66" s="3" t="str">
        <f t="shared" si="227"/>
        <v xml:space="preserve">64 223 36.7 </v>
      </c>
      <c r="RU66" s="3" t="str">
        <f t="shared" si="228"/>
        <v xml:space="preserve">64 224 10.5 </v>
      </c>
      <c r="RV66" s="3" t="str">
        <f t="shared" si="229"/>
        <v xml:space="preserve">64 225 14.3 </v>
      </c>
      <c r="RW66" s="3" t="str">
        <f t="shared" si="230"/>
        <v xml:space="preserve">64 226 29.8 </v>
      </c>
      <c r="RX66" s="3" t="str">
        <f t="shared" si="231"/>
        <v xml:space="preserve">64 227 25.3 </v>
      </c>
      <c r="RY66" s="3" t="str">
        <f t="shared" si="232"/>
        <v xml:space="preserve">64 228 27.4 </v>
      </c>
      <c r="RZ66" s="3" t="str">
        <f t="shared" si="233"/>
        <v xml:space="preserve">64 229 30.4 </v>
      </c>
      <c r="SA66" s="3" t="str">
        <f t="shared" si="234"/>
        <v xml:space="preserve">64 230 3.2 </v>
      </c>
      <c r="SB66" s="3" t="str">
        <f t="shared" si="235"/>
        <v xml:space="preserve">64 231 109 </v>
      </c>
      <c r="SC66" s="3" t="str">
        <f t="shared" si="236"/>
        <v xml:space="preserve">64 232 61.7 </v>
      </c>
      <c r="SD66" s="3" t="str">
        <f t="shared" si="237"/>
        <v xml:space="preserve">64 233 26.2 </v>
      </c>
      <c r="SE66" s="3" t="str">
        <f t="shared" si="238"/>
        <v xml:space="preserve">64 234 24.7 </v>
      </c>
      <c r="SF66" s="3" t="str">
        <f t="shared" si="239"/>
        <v xml:space="preserve">64 235 24.6 </v>
      </c>
      <c r="SG66" s="3" t="str">
        <f t="shared" si="240"/>
        <v xml:space="preserve">64 236 31.6 </v>
      </c>
      <c r="SH66" s="3" t="str">
        <f t="shared" si="241"/>
        <v xml:space="preserve">64 237 28.3 </v>
      </c>
      <c r="SI66" s="3" t="str">
        <f t="shared" si="242"/>
        <v xml:space="preserve">64 238 41.6 </v>
      </c>
      <c r="SJ66" s="3" t="str">
        <f t="shared" si="243"/>
        <v xml:space="preserve">64 239 21.3 </v>
      </c>
      <c r="SK66" s="3" t="str">
        <f t="shared" si="244"/>
        <v xml:space="preserve">64 240 28 </v>
      </c>
      <c r="SL66" s="3" t="str">
        <f t="shared" si="245"/>
        <v xml:space="preserve">64 241 109 </v>
      </c>
      <c r="SM66" s="3" t="str">
        <f t="shared" si="246"/>
        <v xml:space="preserve">64 242 41.1 </v>
      </c>
      <c r="SN66" s="3" t="str">
        <f t="shared" si="247"/>
        <v xml:space="preserve">64 243 13.3 </v>
      </c>
      <c r="SO66" s="3" t="str">
        <f t="shared" si="248"/>
        <v xml:space="preserve">64 244 9.9 </v>
      </c>
      <c r="SP66" s="3" t="str">
        <f t="shared" si="249"/>
        <v xml:space="preserve">64 245 13.3 </v>
      </c>
      <c r="SQ66" s="3" t="str">
        <f t="shared" si="250"/>
        <v xml:space="preserve">64 246 33.1 </v>
      </c>
      <c r="SR66" s="3" t="str">
        <f t="shared" si="251"/>
        <v xml:space="preserve">64 247 14 </v>
      </c>
      <c r="SS66" s="3" t="str">
        <f t="shared" si="252"/>
        <v xml:space="preserve">64 248 24.8 </v>
      </c>
      <c r="ST66" s="3" t="str">
        <f t="shared" si="253"/>
        <v xml:space="preserve">64 249 28.6 </v>
      </c>
      <c r="SU66" s="3" t="str">
        <f t="shared" si="254"/>
        <v xml:space="preserve">64 250 44.3 </v>
      </c>
      <c r="SV66" s="3" t="str">
        <f t="shared" si="255"/>
        <v xml:space="preserve">64 251 12.8 </v>
      </c>
      <c r="SW66" s="3" t="str">
        <f t="shared" si="256"/>
        <v xml:space="preserve">64 252 34.1 </v>
      </c>
      <c r="SX66" s="3" t="str">
        <f t="shared" si="257"/>
        <v xml:space="preserve">64 253 24.5 </v>
      </c>
      <c r="SY66" s="3" t="str">
        <f t="shared" si="258"/>
        <v xml:space="preserve">64 254 12.4 </v>
      </c>
      <c r="SZ66" s="3" t="str">
        <f t="shared" si="259"/>
        <v xml:space="preserve">64 255 47.8 </v>
      </c>
      <c r="TA66" s="3" t="str">
        <f t="shared" si="260"/>
        <v xml:space="preserve">64 256 22.5 </v>
      </c>
      <c r="TB66" s="3" t="str">
        <f t="shared" si="261"/>
        <v xml:space="preserve">64 257 12.7 </v>
      </c>
      <c r="TC66" s="3" t="str">
        <f t="shared" si="262"/>
        <v xml:space="preserve">64 258 20.7 </v>
      </c>
      <c r="TD66" s="3" t="str">
        <f t="shared" si="263"/>
        <v xml:space="preserve">64 259 24 </v>
      </c>
      <c r="TE66" s="3" t="str">
        <f t="shared" si="264"/>
        <v xml:space="preserve">64 260 23.8 </v>
      </c>
      <c r="TF66" s="3" t="str">
        <f t="shared" si="265"/>
        <v xml:space="preserve">64 261 24.3 </v>
      </c>
    </row>
    <row r="67" spans="1:526" ht="18.75" customHeight="1" thickBot="1" x14ac:dyDescent="0.4">
      <c r="A67" s="17">
        <v>65</v>
      </c>
      <c r="B67" s="19" t="s">
        <v>264</v>
      </c>
      <c r="C67" s="16" t="s">
        <v>67</v>
      </c>
      <c r="D67" s="3">
        <v>55.7</v>
      </c>
      <c r="E67" s="3">
        <v>10.4</v>
      </c>
      <c r="F67" s="3">
        <v>20.8</v>
      </c>
      <c r="G67" s="3">
        <v>12.4</v>
      </c>
      <c r="H67" s="3">
        <v>44</v>
      </c>
      <c r="I67" s="3">
        <v>41.7</v>
      </c>
      <c r="J67" s="3">
        <v>41.7</v>
      </c>
      <c r="K67" s="3">
        <v>16.899999999999999</v>
      </c>
      <c r="L67" s="3">
        <v>7.8</v>
      </c>
      <c r="M67" s="3">
        <v>29.6</v>
      </c>
      <c r="N67" s="3">
        <v>13.6</v>
      </c>
      <c r="O67" s="3">
        <v>22.2</v>
      </c>
      <c r="P67" s="3">
        <v>27.6</v>
      </c>
      <c r="Q67" s="3">
        <v>15.6</v>
      </c>
      <c r="R67" s="3">
        <v>23.5</v>
      </c>
      <c r="S67" s="3">
        <v>15.6</v>
      </c>
      <c r="T67" s="3">
        <v>38.799999999999997</v>
      </c>
      <c r="U67" s="3">
        <v>53</v>
      </c>
      <c r="V67" s="3">
        <v>16.3</v>
      </c>
      <c r="W67" s="3">
        <v>14.9</v>
      </c>
      <c r="X67" s="3">
        <v>26.4</v>
      </c>
      <c r="Y67" s="3">
        <v>16.5</v>
      </c>
      <c r="Z67" s="3">
        <v>15.4</v>
      </c>
      <c r="AA67" s="3">
        <v>67.900000000000006</v>
      </c>
      <c r="AB67" s="3">
        <v>69.599999999999994</v>
      </c>
      <c r="AC67" s="3">
        <v>8.1</v>
      </c>
      <c r="AD67" s="3">
        <v>18.2</v>
      </c>
      <c r="AE67" s="3">
        <v>16.399999999999999</v>
      </c>
      <c r="AF67" s="3">
        <v>25.8</v>
      </c>
      <c r="AG67" s="3">
        <v>36.299999999999997</v>
      </c>
      <c r="AH67" s="3">
        <v>21.3</v>
      </c>
      <c r="AI67" s="3">
        <v>63.2</v>
      </c>
      <c r="AJ67" s="3">
        <v>76.5</v>
      </c>
      <c r="AK67" s="3">
        <v>55.7</v>
      </c>
      <c r="AL67" s="3">
        <v>73.900000000000006</v>
      </c>
      <c r="AM67" s="3">
        <v>9.6999999999999993</v>
      </c>
      <c r="AN67" s="3">
        <v>14.2</v>
      </c>
      <c r="AO67" s="3">
        <v>27.6</v>
      </c>
      <c r="AP67" s="3">
        <v>39.799999999999997</v>
      </c>
      <c r="AQ67" s="3">
        <v>21.2</v>
      </c>
      <c r="AR67" s="3">
        <v>13.9</v>
      </c>
      <c r="AS67" s="3">
        <v>18.8</v>
      </c>
      <c r="AT67" s="3">
        <v>15.3</v>
      </c>
      <c r="AU67" s="3">
        <v>12.4</v>
      </c>
      <c r="AV67" s="3">
        <v>16.2</v>
      </c>
      <c r="AW67" s="3">
        <v>8.4</v>
      </c>
      <c r="AX67" s="3">
        <v>32</v>
      </c>
      <c r="AY67" s="3">
        <v>10.7</v>
      </c>
      <c r="AZ67" s="3">
        <v>14.1</v>
      </c>
      <c r="BA67" s="3">
        <v>22.5</v>
      </c>
      <c r="BB67" s="3">
        <v>20.6</v>
      </c>
      <c r="BC67" s="3">
        <v>18.600000000000001</v>
      </c>
      <c r="BD67" s="3">
        <v>75.3</v>
      </c>
      <c r="BE67" s="3">
        <v>14.7</v>
      </c>
      <c r="BF67" s="3">
        <v>13.2</v>
      </c>
      <c r="BG67" s="3">
        <v>18.899999999999999</v>
      </c>
      <c r="BH67" s="3">
        <v>16.8</v>
      </c>
      <c r="BI67" s="3">
        <v>3.6</v>
      </c>
      <c r="BJ67" s="3">
        <v>12.7</v>
      </c>
      <c r="BK67" s="3">
        <v>17.3</v>
      </c>
      <c r="BL67" s="3">
        <v>27.5</v>
      </c>
      <c r="BM67" s="3">
        <v>41.3</v>
      </c>
      <c r="BN67" s="3">
        <v>11.9</v>
      </c>
      <c r="BO67" s="3">
        <v>17.100000000000001</v>
      </c>
      <c r="BP67" s="3">
        <v>0</v>
      </c>
      <c r="BQ67" s="3">
        <v>7.3</v>
      </c>
      <c r="BR67" s="3">
        <v>25.8</v>
      </c>
      <c r="BS67" s="3">
        <v>23.2</v>
      </c>
      <c r="BT67" s="3">
        <v>63.3</v>
      </c>
      <c r="BU67" s="3">
        <v>70.900000000000006</v>
      </c>
      <c r="BV67" s="3">
        <v>20</v>
      </c>
      <c r="BW67" s="3">
        <v>16.100000000000001</v>
      </c>
      <c r="BX67" s="3">
        <v>17.3</v>
      </c>
      <c r="BY67" s="3">
        <v>16.600000000000001</v>
      </c>
      <c r="BZ67" s="3">
        <v>13.8</v>
      </c>
      <c r="CA67" s="3">
        <v>76.8</v>
      </c>
      <c r="CB67" s="3">
        <v>10.6</v>
      </c>
      <c r="CC67" s="3">
        <v>12.6</v>
      </c>
      <c r="CD67" s="3">
        <v>26.1</v>
      </c>
      <c r="CE67" s="3">
        <v>26.9</v>
      </c>
      <c r="CF67" s="3">
        <v>9.5</v>
      </c>
      <c r="CG67" s="3">
        <v>19.100000000000001</v>
      </c>
      <c r="CH67" s="3">
        <v>20.100000000000001</v>
      </c>
      <c r="CI67" s="3">
        <v>23.1</v>
      </c>
      <c r="CJ67" s="3">
        <v>22.5</v>
      </c>
      <c r="CK67" s="3">
        <v>38</v>
      </c>
      <c r="CL67" s="3">
        <v>13.1</v>
      </c>
      <c r="CM67" s="3">
        <v>12.1</v>
      </c>
      <c r="CN67" s="3">
        <v>28.2</v>
      </c>
      <c r="CO67" s="3">
        <v>16.8</v>
      </c>
      <c r="CP67" s="3">
        <v>9.6</v>
      </c>
      <c r="CQ67" s="3">
        <v>3.2</v>
      </c>
      <c r="CR67" s="3">
        <v>2.9</v>
      </c>
      <c r="CS67" s="3">
        <v>11.1</v>
      </c>
      <c r="CT67" s="3">
        <v>3.2</v>
      </c>
      <c r="CU67" s="3">
        <v>29.7</v>
      </c>
      <c r="CV67" s="3">
        <v>9.8000000000000007</v>
      </c>
      <c r="CW67" s="3">
        <v>11.3</v>
      </c>
      <c r="CX67" s="3">
        <v>13.4</v>
      </c>
      <c r="CY67" s="3">
        <v>25.5</v>
      </c>
      <c r="CZ67" s="3">
        <v>16.399999999999999</v>
      </c>
      <c r="DA67" s="3">
        <v>55.5</v>
      </c>
      <c r="DB67" s="3">
        <v>10.5</v>
      </c>
      <c r="DC67" s="3">
        <v>27.1</v>
      </c>
      <c r="DD67" s="3">
        <v>19.8</v>
      </c>
      <c r="DE67" s="3">
        <v>4</v>
      </c>
      <c r="DF67" s="3">
        <v>8.6999999999999993</v>
      </c>
      <c r="DG67" s="3">
        <v>16.100000000000001</v>
      </c>
      <c r="DH67" s="3">
        <v>14.2</v>
      </c>
      <c r="DI67" s="3">
        <v>20</v>
      </c>
      <c r="DJ67" s="3">
        <v>18.2</v>
      </c>
      <c r="DK67" s="3">
        <v>64.599999999999994</v>
      </c>
      <c r="DL67" s="3">
        <v>78.599999999999994</v>
      </c>
      <c r="DM67" s="3">
        <v>16</v>
      </c>
      <c r="DN67" s="3">
        <v>34.4</v>
      </c>
      <c r="DO67" s="3">
        <v>16.2</v>
      </c>
      <c r="DP67" s="3">
        <v>17.600000000000001</v>
      </c>
      <c r="DQ67" s="3">
        <v>59.3</v>
      </c>
      <c r="DR67" s="3">
        <v>10.7</v>
      </c>
      <c r="DS67" s="3">
        <v>115</v>
      </c>
      <c r="DT67" s="3">
        <v>15.8</v>
      </c>
      <c r="DU67" s="3">
        <v>20.5</v>
      </c>
      <c r="DV67" s="3">
        <v>13.3</v>
      </c>
      <c r="DW67" s="3">
        <v>56.9</v>
      </c>
      <c r="DX67" s="3">
        <v>18.2</v>
      </c>
      <c r="DY67" s="3">
        <v>41.5</v>
      </c>
      <c r="DZ67" s="3">
        <v>15.4</v>
      </c>
      <c r="EA67" s="3">
        <v>29</v>
      </c>
      <c r="EB67" s="3">
        <v>24.4</v>
      </c>
      <c r="EC67" s="3">
        <v>16.600000000000001</v>
      </c>
      <c r="ED67" s="3">
        <v>27.6</v>
      </c>
      <c r="EE67" s="3">
        <v>28.1</v>
      </c>
      <c r="EF67" s="3">
        <v>22.1</v>
      </c>
      <c r="EG67" s="3">
        <v>18.7</v>
      </c>
      <c r="EH67" s="3">
        <v>9.3000000000000007</v>
      </c>
      <c r="EI67" s="3">
        <v>28.3</v>
      </c>
      <c r="EJ67" s="3">
        <v>10.8</v>
      </c>
      <c r="EK67" s="3">
        <v>10.9</v>
      </c>
      <c r="EL67" s="3">
        <v>60.1</v>
      </c>
      <c r="EM67" s="3">
        <v>15.2</v>
      </c>
      <c r="EN67" s="3">
        <v>13.6</v>
      </c>
      <c r="EO67" s="3">
        <v>20.2</v>
      </c>
      <c r="EP67" s="3">
        <v>40.5</v>
      </c>
      <c r="EQ67" s="3">
        <v>12</v>
      </c>
      <c r="ER67" s="3">
        <v>21.1</v>
      </c>
      <c r="ES67" s="3">
        <v>15.9</v>
      </c>
      <c r="ET67" s="3">
        <v>26.5</v>
      </c>
      <c r="EU67" s="3">
        <v>53.9</v>
      </c>
      <c r="EV67" s="3">
        <v>14.4</v>
      </c>
      <c r="EW67" s="3">
        <v>15.3</v>
      </c>
      <c r="EX67" s="3">
        <v>20.8</v>
      </c>
      <c r="EY67" s="3">
        <v>23.6</v>
      </c>
      <c r="EZ67" s="3">
        <v>22.5</v>
      </c>
      <c r="FA67" s="3">
        <v>18.2</v>
      </c>
      <c r="FB67" s="3">
        <v>19.2</v>
      </c>
      <c r="FC67" s="3">
        <v>31.6</v>
      </c>
      <c r="FD67" s="3">
        <v>26.5</v>
      </c>
      <c r="FE67" s="3">
        <v>8.6</v>
      </c>
      <c r="FF67" s="3">
        <v>56.3</v>
      </c>
      <c r="FG67" s="3">
        <v>37.700000000000003</v>
      </c>
      <c r="FH67" s="3">
        <v>32.299999999999997</v>
      </c>
      <c r="FI67" s="3">
        <v>26.6</v>
      </c>
      <c r="FJ67" s="3">
        <v>6.2</v>
      </c>
      <c r="FK67" s="3">
        <v>30.9</v>
      </c>
      <c r="FL67" s="3">
        <v>18.100000000000001</v>
      </c>
      <c r="FM67" s="3">
        <v>18.3</v>
      </c>
      <c r="FN67" s="3">
        <v>16</v>
      </c>
      <c r="FO67" s="3">
        <v>13.9</v>
      </c>
      <c r="FP67" s="3">
        <v>10.1</v>
      </c>
      <c r="FQ67" s="3">
        <v>9.8000000000000007</v>
      </c>
      <c r="FR67" s="3">
        <v>13.2</v>
      </c>
      <c r="FS67" s="3">
        <v>17.5</v>
      </c>
      <c r="FT67" s="3">
        <v>15.5</v>
      </c>
      <c r="FU67" s="3">
        <v>14.5</v>
      </c>
      <c r="FV67" s="3">
        <v>55.2</v>
      </c>
      <c r="FW67" s="3">
        <v>88.6</v>
      </c>
      <c r="FX67" s="3">
        <v>33.9</v>
      </c>
      <c r="FY67" s="3">
        <v>28.5</v>
      </c>
      <c r="FZ67" s="3">
        <v>16.2</v>
      </c>
      <c r="GA67" s="3">
        <v>67.3</v>
      </c>
      <c r="GB67" s="3">
        <v>10.199999999999999</v>
      </c>
      <c r="GC67" s="3">
        <v>11.8</v>
      </c>
      <c r="GD67" s="3">
        <v>16.7</v>
      </c>
      <c r="GE67" s="3">
        <v>10.7</v>
      </c>
      <c r="GF67" s="3">
        <v>19.600000000000001</v>
      </c>
      <c r="GG67" s="3">
        <v>17.899999999999999</v>
      </c>
      <c r="GH67" s="3">
        <v>31.6</v>
      </c>
      <c r="GI67" s="3">
        <v>3.5</v>
      </c>
      <c r="GJ67" s="3">
        <v>27.3</v>
      </c>
      <c r="GK67" s="3">
        <v>21.8</v>
      </c>
      <c r="GL67" s="3">
        <v>33.4</v>
      </c>
      <c r="GM67" s="3">
        <v>13.1</v>
      </c>
      <c r="GN67" s="3">
        <v>38.6</v>
      </c>
      <c r="GO67" s="3">
        <v>10.8</v>
      </c>
      <c r="GP67" s="3">
        <v>14.1</v>
      </c>
      <c r="GQ67" s="3">
        <v>25.7</v>
      </c>
      <c r="GR67" s="3">
        <v>11.1</v>
      </c>
      <c r="GS67" s="3">
        <v>27.8</v>
      </c>
      <c r="GT67" s="3">
        <v>41</v>
      </c>
      <c r="GU67" s="3">
        <v>15</v>
      </c>
      <c r="GV67" s="3">
        <v>19</v>
      </c>
      <c r="GW67" s="3">
        <v>19.100000000000001</v>
      </c>
      <c r="GX67" s="3">
        <v>25.1</v>
      </c>
      <c r="GY67" s="3">
        <v>17.7</v>
      </c>
      <c r="GZ67" s="3">
        <v>54.4</v>
      </c>
      <c r="HA67" s="3">
        <v>4.7</v>
      </c>
      <c r="HB67" s="3">
        <v>27.4</v>
      </c>
      <c r="HC67" s="3">
        <v>16.399999999999999</v>
      </c>
      <c r="HD67" s="3">
        <v>11.8</v>
      </c>
      <c r="HE67" s="3">
        <v>11.1</v>
      </c>
      <c r="HF67" s="3">
        <v>72.5</v>
      </c>
      <c r="HG67" s="3">
        <v>72.5</v>
      </c>
      <c r="HH67" s="3">
        <v>29.4</v>
      </c>
      <c r="HI67" s="3">
        <v>9.3000000000000007</v>
      </c>
      <c r="HJ67" s="3">
        <v>9.3000000000000007</v>
      </c>
      <c r="HK67" s="3">
        <v>38</v>
      </c>
      <c r="HL67" s="3">
        <v>27.6</v>
      </c>
      <c r="HM67" s="3">
        <v>27</v>
      </c>
      <c r="HN67" s="3">
        <v>25.4</v>
      </c>
      <c r="HO67" s="3">
        <v>54.6</v>
      </c>
      <c r="HP67" s="3">
        <v>26.4</v>
      </c>
      <c r="HQ67" s="3">
        <v>10.1</v>
      </c>
      <c r="HR67" s="3">
        <v>23.4</v>
      </c>
      <c r="HS67" s="3">
        <v>16.399999999999999</v>
      </c>
      <c r="HT67" s="3">
        <v>26.4</v>
      </c>
      <c r="HU67" s="3">
        <v>18.600000000000001</v>
      </c>
      <c r="HV67" s="3">
        <v>15.6</v>
      </c>
      <c r="HW67" s="3">
        <v>16.2</v>
      </c>
      <c r="HX67" s="3">
        <v>19.2</v>
      </c>
      <c r="HY67" s="3">
        <v>13.9</v>
      </c>
      <c r="HZ67" s="3">
        <v>95.3</v>
      </c>
      <c r="IA67" s="3">
        <v>65.8</v>
      </c>
      <c r="IB67" s="3">
        <v>16.5</v>
      </c>
      <c r="IC67" s="3">
        <v>12.6</v>
      </c>
      <c r="ID67" s="3">
        <v>17.899999999999999</v>
      </c>
      <c r="IE67" s="3">
        <v>20.5</v>
      </c>
      <c r="IF67" s="3">
        <v>32.4</v>
      </c>
      <c r="IG67" s="3">
        <v>28.4</v>
      </c>
      <c r="IH67" s="3">
        <v>15.8</v>
      </c>
      <c r="II67" s="3">
        <v>16.899999999999999</v>
      </c>
      <c r="IJ67" s="3">
        <v>95.8</v>
      </c>
      <c r="IK67" s="3">
        <v>27.8</v>
      </c>
      <c r="IL67" s="3">
        <v>7</v>
      </c>
      <c r="IM67" s="3">
        <v>13.6</v>
      </c>
      <c r="IN67" s="3">
        <v>7</v>
      </c>
      <c r="IO67" s="3">
        <v>23.4</v>
      </c>
      <c r="IP67" s="3">
        <v>27.6</v>
      </c>
      <c r="IQ67" s="3">
        <v>12.8</v>
      </c>
      <c r="IR67" s="3">
        <v>16.8</v>
      </c>
      <c r="IS67" s="3">
        <v>33.5</v>
      </c>
      <c r="IT67" s="3">
        <v>10.199999999999999</v>
      </c>
      <c r="IU67" s="3">
        <v>24.4</v>
      </c>
      <c r="IV67" s="3">
        <v>13.6</v>
      </c>
      <c r="IW67" s="3">
        <v>5.9</v>
      </c>
      <c r="IX67" s="3">
        <v>34.5</v>
      </c>
      <c r="IY67" s="3">
        <v>22</v>
      </c>
      <c r="IZ67" s="3">
        <v>10</v>
      </c>
      <c r="JA67" s="3">
        <v>13.3</v>
      </c>
      <c r="JB67" s="3">
        <v>19.5</v>
      </c>
      <c r="JC67" s="3">
        <v>11.7</v>
      </c>
      <c r="JD67" s="3">
        <v>11.1</v>
      </c>
      <c r="JF67" s="3" t="str">
        <f t="shared" si="5"/>
        <v xml:space="preserve">65 1 55.7 </v>
      </c>
      <c r="JG67" s="3" t="str">
        <f t="shared" si="6"/>
        <v xml:space="preserve">65 2 10.4 </v>
      </c>
      <c r="JH67" s="3" t="str">
        <f t="shared" si="7"/>
        <v xml:space="preserve">65 3 20.8 </v>
      </c>
      <c r="JI67" s="3" t="str">
        <f t="shared" si="8"/>
        <v xml:space="preserve">65 4 12.4 </v>
      </c>
      <c r="JJ67" s="3" t="str">
        <f t="shared" si="9"/>
        <v xml:space="preserve">65 5 44 </v>
      </c>
      <c r="JK67" s="3" t="str">
        <f t="shared" si="10"/>
        <v xml:space="preserve">65 6 41.7 </v>
      </c>
      <c r="JL67" s="3" t="str">
        <f t="shared" si="11"/>
        <v xml:space="preserve">65 7 41.7 </v>
      </c>
      <c r="JM67" s="3" t="str">
        <f t="shared" si="12"/>
        <v xml:space="preserve">65 8 16.9 </v>
      </c>
      <c r="JN67" s="3" t="str">
        <f t="shared" si="13"/>
        <v xml:space="preserve">65 9 7.8 </v>
      </c>
      <c r="JO67" s="3" t="str">
        <f t="shared" si="14"/>
        <v xml:space="preserve">65 10 29.6 </v>
      </c>
      <c r="JP67" s="3" t="str">
        <f t="shared" si="15"/>
        <v xml:space="preserve">65 11 13.6 </v>
      </c>
      <c r="JQ67" s="3" t="str">
        <f t="shared" si="16"/>
        <v xml:space="preserve">65 12 22.2 </v>
      </c>
      <c r="JR67" s="3" t="str">
        <f t="shared" si="17"/>
        <v xml:space="preserve">65 13 27.6 </v>
      </c>
      <c r="JS67" s="3" t="str">
        <f t="shared" si="18"/>
        <v xml:space="preserve">65 14 15.6 </v>
      </c>
      <c r="JT67" s="3" t="str">
        <f t="shared" si="19"/>
        <v xml:space="preserve">65 15 23.5 </v>
      </c>
      <c r="JU67" s="3" t="str">
        <f t="shared" si="20"/>
        <v xml:space="preserve">65 16 15.6 </v>
      </c>
      <c r="JV67" s="3" t="str">
        <f t="shared" si="21"/>
        <v xml:space="preserve">65 17 38.8 </v>
      </c>
      <c r="JW67" s="3" t="str">
        <f t="shared" si="22"/>
        <v xml:space="preserve">65 18 53 </v>
      </c>
      <c r="JX67" s="3" t="str">
        <f t="shared" si="23"/>
        <v xml:space="preserve">65 19 16.3 </v>
      </c>
      <c r="JY67" s="3" t="str">
        <f t="shared" si="24"/>
        <v xml:space="preserve">65 20 14.9 </v>
      </c>
      <c r="JZ67" s="3" t="str">
        <f t="shared" si="25"/>
        <v xml:space="preserve">65 21 26.4 </v>
      </c>
      <c r="KA67" s="3" t="str">
        <f t="shared" si="26"/>
        <v xml:space="preserve">65 22 16.5 </v>
      </c>
      <c r="KB67" s="3" t="str">
        <f t="shared" si="27"/>
        <v xml:space="preserve">65 23 15.4 </v>
      </c>
      <c r="KC67" s="3" t="str">
        <f t="shared" si="28"/>
        <v xml:space="preserve">65 24 67.9 </v>
      </c>
      <c r="KD67" s="3" t="str">
        <f t="shared" si="29"/>
        <v xml:space="preserve">65 25 69.6 </v>
      </c>
      <c r="KE67" s="3" t="str">
        <f t="shared" si="30"/>
        <v xml:space="preserve">65 26 8.1 </v>
      </c>
      <c r="KF67" s="3" t="str">
        <f t="shared" si="31"/>
        <v xml:space="preserve">65 27 18.2 </v>
      </c>
      <c r="KG67" s="3" t="str">
        <f t="shared" si="32"/>
        <v xml:space="preserve">65 28 16.4 </v>
      </c>
      <c r="KH67" s="3" t="str">
        <f t="shared" si="33"/>
        <v xml:space="preserve">65 29 25.8 </v>
      </c>
      <c r="KI67" s="3" t="str">
        <f t="shared" si="34"/>
        <v xml:space="preserve">65 30 36.3 </v>
      </c>
      <c r="KJ67" s="3" t="str">
        <f t="shared" si="35"/>
        <v xml:space="preserve">65 31 21.3 </v>
      </c>
      <c r="KK67" s="3" t="str">
        <f t="shared" si="36"/>
        <v xml:space="preserve">65 32 63.2 </v>
      </c>
      <c r="KL67" s="3" t="str">
        <f t="shared" si="37"/>
        <v xml:space="preserve">65 33 76.5 </v>
      </c>
      <c r="KM67" s="3" t="str">
        <f t="shared" si="38"/>
        <v xml:space="preserve">65 34 55.7 </v>
      </c>
      <c r="KN67" s="3" t="str">
        <f t="shared" si="39"/>
        <v xml:space="preserve">65 35 73.9 </v>
      </c>
      <c r="KO67" s="3" t="str">
        <f t="shared" si="40"/>
        <v xml:space="preserve">65 36 9.7 </v>
      </c>
      <c r="KP67" s="3" t="str">
        <f t="shared" si="41"/>
        <v xml:space="preserve">65 37 14.2 </v>
      </c>
      <c r="KQ67" s="3" t="str">
        <f t="shared" si="42"/>
        <v xml:space="preserve">65 38 27.6 </v>
      </c>
      <c r="KR67" s="3" t="str">
        <f t="shared" si="43"/>
        <v xml:space="preserve">65 39 39.8 </v>
      </c>
      <c r="KS67" s="3" t="str">
        <f t="shared" si="44"/>
        <v xml:space="preserve">65 40 21.2 </v>
      </c>
      <c r="KT67" s="3" t="str">
        <f t="shared" si="45"/>
        <v xml:space="preserve">65 41 13.9 </v>
      </c>
      <c r="KU67" s="3" t="str">
        <f t="shared" si="46"/>
        <v xml:space="preserve">65 42 18.8 </v>
      </c>
      <c r="KV67" s="3" t="str">
        <f t="shared" si="47"/>
        <v xml:space="preserve">65 43 15.3 </v>
      </c>
      <c r="KW67" s="3" t="str">
        <f t="shared" si="48"/>
        <v xml:space="preserve">65 44 12.4 </v>
      </c>
      <c r="KX67" s="3" t="str">
        <f t="shared" si="49"/>
        <v xml:space="preserve">65 45 16.2 </v>
      </c>
      <c r="KY67" s="3" t="str">
        <f t="shared" si="50"/>
        <v xml:space="preserve">65 46 8.4 </v>
      </c>
      <c r="KZ67" s="3" t="str">
        <f t="shared" si="51"/>
        <v xml:space="preserve">65 47 32 </v>
      </c>
      <c r="LA67" s="3" t="str">
        <f t="shared" si="52"/>
        <v xml:space="preserve">65 48 10.7 </v>
      </c>
      <c r="LB67" s="3" t="str">
        <f t="shared" si="53"/>
        <v xml:space="preserve">65 49 14.1 </v>
      </c>
      <c r="LC67" s="3" t="str">
        <f t="shared" si="54"/>
        <v xml:space="preserve">65 50 22.5 </v>
      </c>
      <c r="LD67" s="3" t="str">
        <f t="shared" si="55"/>
        <v xml:space="preserve">65 51 20.6 </v>
      </c>
      <c r="LE67" s="3" t="str">
        <f t="shared" si="56"/>
        <v xml:space="preserve">65 52 18.6 </v>
      </c>
      <c r="LF67" s="3" t="str">
        <f t="shared" si="57"/>
        <v xml:space="preserve">65 53 75.3 </v>
      </c>
      <c r="LG67" s="3" t="str">
        <f t="shared" si="58"/>
        <v xml:space="preserve">65 54 14.7 </v>
      </c>
      <c r="LH67" s="3" t="str">
        <f t="shared" si="59"/>
        <v xml:space="preserve">65 55 13.2 </v>
      </c>
      <c r="LI67" s="3" t="str">
        <f t="shared" si="60"/>
        <v xml:space="preserve">65 56 18.9 </v>
      </c>
      <c r="LJ67" s="3" t="str">
        <f t="shared" si="61"/>
        <v xml:space="preserve">65 57 16.8 </v>
      </c>
      <c r="LK67" s="3" t="str">
        <f t="shared" si="62"/>
        <v xml:space="preserve">65 58 3.6 </v>
      </c>
      <c r="LL67" s="3" t="str">
        <f t="shared" si="63"/>
        <v xml:space="preserve">65 59 12.7 </v>
      </c>
      <c r="LM67" s="3" t="str">
        <f t="shared" si="64"/>
        <v xml:space="preserve">65 60 17.3 </v>
      </c>
      <c r="LN67" s="3" t="str">
        <f t="shared" si="65"/>
        <v xml:space="preserve">65 61 27.5 </v>
      </c>
      <c r="LO67" s="3" t="str">
        <f t="shared" si="66"/>
        <v xml:space="preserve">65 62 41.3 </v>
      </c>
      <c r="LP67" s="3" t="str">
        <f t="shared" si="67"/>
        <v xml:space="preserve">65 63 11.9 </v>
      </c>
      <c r="LQ67" s="3" t="str">
        <f t="shared" si="68"/>
        <v xml:space="preserve">65 64 17.1 </v>
      </c>
      <c r="LR67" s="3" t="str">
        <f t="shared" si="69"/>
        <v xml:space="preserve">65 65 0 </v>
      </c>
      <c r="LS67" s="3" t="str">
        <f t="shared" si="70"/>
        <v xml:space="preserve">65 66 7.3 </v>
      </c>
      <c r="LT67" s="3" t="str">
        <f t="shared" si="71"/>
        <v xml:space="preserve">65 67 25.8 </v>
      </c>
      <c r="LU67" s="3" t="str">
        <f t="shared" si="72"/>
        <v xml:space="preserve">65 68 23.2 </v>
      </c>
      <c r="LV67" s="3" t="str">
        <f t="shared" si="73"/>
        <v xml:space="preserve">65 69 63.3 </v>
      </c>
      <c r="LW67" s="3" t="str">
        <f t="shared" si="74"/>
        <v xml:space="preserve">65 70 70.9 </v>
      </c>
      <c r="LX67" s="3" t="str">
        <f t="shared" si="75"/>
        <v xml:space="preserve">65 71 20 </v>
      </c>
      <c r="LY67" s="3" t="str">
        <f t="shared" si="76"/>
        <v xml:space="preserve">65 72 16.1 </v>
      </c>
      <c r="LZ67" s="3" t="str">
        <f t="shared" si="77"/>
        <v xml:space="preserve">65 73 17.3 </v>
      </c>
      <c r="MA67" s="3" t="str">
        <f t="shared" si="78"/>
        <v xml:space="preserve">65 74 16.6 </v>
      </c>
      <c r="MB67" s="3" t="str">
        <f t="shared" si="79"/>
        <v xml:space="preserve">65 75 13.8 </v>
      </c>
      <c r="MC67" s="3" t="str">
        <f t="shared" si="80"/>
        <v xml:space="preserve">65 76 76.8 </v>
      </c>
      <c r="MD67" s="3" t="str">
        <f t="shared" si="81"/>
        <v xml:space="preserve">65 77 10.6 </v>
      </c>
      <c r="ME67" s="3" t="str">
        <f t="shared" si="82"/>
        <v xml:space="preserve">65 78 12.6 </v>
      </c>
      <c r="MF67" s="3" t="str">
        <f t="shared" si="83"/>
        <v xml:space="preserve">65 79 26.1 </v>
      </c>
      <c r="MG67" s="3" t="str">
        <f t="shared" si="84"/>
        <v xml:space="preserve">65 80 26.9 </v>
      </c>
      <c r="MH67" s="3" t="str">
        <f t="shared" si="85"/>
        <v xml:space="preserve">65 81 9.5 </v>
      </c>
      <c r="MI67" s="3" t="str">
        <f t="shared" si="86"/>
        <v xml:space="preserve">65 82 19.1 </v>
      </c>
      <c r="MJ67" s="3" t="str">
        <f t="shared" si="87"/>
        <v xml:space="preserve">65 83 20.1 </v>
      </c>
      <c r="MK67" s="3" t="str">
        <f t="shared" si="88"/>
        <v xml:space="preserve">65 84 23.1 </v>
      </c>
      <c r="ML67" s="3" t="str">
        <f t="shared" si="89"/>
        <v xml:space="preserve">65 85 22.5 </v>
      </c>
      <c r="MM67" s="3" t="str">
        <f t="shared" si="90"/>
        <v xml:space="preserve">65 86 38 </v>
      </c>
      <c r="MN67" s="3" t="str">
        <f t="shared" si="91"/>
        <v xml:space="preserve">65 87 13.1 </v>
      </c>
      <c r="MO67" s="3" t="str">
        <f t="shared" si="92"/>
        <v xml:space="preserve">65 88 12.1 </v>
      </c>
      <c r="MP67" s="3" t="str">
        <f t="shared" si="93"/>
        <v xml:space="preserve">65 89 28.2 </v>
      </c>
      <c r="MQ67" s="3" t="str">
        <f t="shared" si="94"/>
        <v xml:space="preserve">65 90 16.8 </v>
      </c>
      <c r="MR67" s="3" t="str">
        <f t="shared" si="95"/>
        <v xml:space="preserve">65 91 9.6 </v>
      </c>
      <c r="MS67" s="3" t="str">
        <f t="shared" si="96"/>
        <v xml:space="preserve">65 92 3.2 </v>
      </c>
      <c r="MT67" s="3" t="str">
        <f t="shared" si="97"/>
        <v xml:space="preserve">65 93 2.9 </v>
      </c>
      <c r="MU67" s="3" t="str">
        <f t="shared" si="98"/>
        <v xml:space="preserve">65 94 11.1 </v>
      </c>
      <c r="MV67" s="3" t="str">
        <f t="shared" si="99"/>
        <v xml:space="preserve">65 95 3.2 </v>
      </c>
      <c r="MW67" s="3" t="str">
        <f t="shared" si="100"/>
        <v xml:space="preserve">65 96 29.7 </v>
      </c>
      <c r="MX67" s="3" t="str">
        <f t="shared" si="101"/>
        <v xml:space="preserve">65 97 9.8 </v>
      </c>
      <c r="MY67" s="3" t="str">
        <f t="shared" si="102"/>
        <v xml:space="preserve">65 98 11.3 </v>
      </c>
      <c r="MZ67" s="3" t="str">
        <f t="shared" si="103"/>
        <v xml:space="preserve">65 99 13.4 </v>
      </c>
      <c r="NA67" s="3" t="str">
        <f t="shared" si="104"/>
        <v xml:space="preserve">65 100 25.5 </v>
      </c>
      <c r="NB67" s="3" t="str">
        <f t="shared" si="105"/>
        <v xml:space="preserve">65 101 16.4 </v>
      </c>
      <c r="NC67" s="3" t="str">
        <f t="shared" si="106"/>
        <v xml:space="preserve">65 102 55.5 </v>
      </c>
      <c r="ND67" s="3" t="str">
        <f t="shared" si="107"/>
        <v xml:space="preserve">65 103 10.5 </v>
      </c>
      <c r="NE67" s="3" t="str">
        <f t="shared" si="108"/>
        <v xml:space="preserve">65 104 27.1 </v>
      </c>
      <c r="NF67" s="3" t="str">
        <f t="shared" si="109"/>
        <v xml:space="preserve">65 105 19.8 </v>
      </c>
      <c r="NG67" s="3" t="str">
        <f t="shared" si="110"/>
        <v xml:space="preserve">65 106 4 </v>
      </c>
      <c r="NH67" s="3" t="str">
        <f t="shared" si="111"/>
        <v xml:space="preserve">65 107 8.7 </v>
      </c>
      <c r="NI67" s="3" t="str">
        <f t="shared" si="112"/>
        <v xml:space="preserve">65 108 16.1 </v>
      </c>
      <c r="NJ67" s="3" t="str">
        <f t="shared" si="113"/>
        <v xml:space="preserve">65 109 14.2 </v>
      </c>
      <c r="NK67" s="3" t="str">
        <f t="shared" si="114"/>
        <v xml:space="preserve">65 110 20 </v>
      </c>
      <c r="NL67" s="3" t="str">
        <f t="shared" si="115"/>
        <v xml:space="preserve">65 111 18.2 </v>
      </c>
      <c r="NM67" s="3" t="str">
        <f t="shared" si="116"/>
        <v xml:space="preserve">65 112 64.6 </v>
      </c>
      <c r="NN67" s="3" t="str">
        <f t="shared" si="117"/>
        <v xml:space="preserve">65 113 78.6 </v>
      </c>
      <c r="NO67" s="3" t="str">
        <f t="shared" si="118"/>
        <v xml:space="preserve">65 114 16 </v>
      </c>
      <c r="NP67" s="3" t="str">
        <f t="shared" si="119"/>
        <v xml:space="preserve">65 115 34.4 </v>
      </c>
      <c r="NQ67" s="3" t="str">
        <f t="shared" si="120"/>
        <v xml:space="preserve">65 116 16.2 </v>
      </c>
      <c r="NR67" s="3" t="str">
        <f t="shared" si="121"/>
        <v xml:space="preserve">65 117 17.6 </v>
      </c>
      <c r="NS67" s="3" t="str">
        <f t="shared" si="122"/>
        <v xml:space="preserve">65 118 59.3 </v>
      </c>
      <c r="NT67" s="3" t="str">
        <f t="shared" si="123"/>
        <v xml:space="preserve">65 119 10.7 </v>
      </c>
      <c r="NU67" s="3" t="str">
        <f t="shared" si="124"/>
        <v xml:space="preserve">65 120 115 </v>
      </c>
      <c r="NV67" s="3" t="str">
        <f t="shared" si="125"/>
        <v xml:space="preserve">65 121 15.8 </v>
      </c>
      <c r="NW67" s="3" t="str">
        <f t="shared" si="126"/>
        <v xml:space="preserve">65 122 20.5 </v>
      </c>
      <c r="NX67" s="3" t="str">
        <f t="shared" si="127"/>
        <v xml:space="preserve">65 123 13.3 </v>
      </c>
      <c r="NY67" s="3" t="str">
        <f t="shared" si="128"/>
        <v xml:space="preserve">65 124 56.9 </v>
      </c>
      <c r="NZ67" s="3" t="str">
        <f t="shared" si="129"/>
        <v xml:space="preserve">65 125 18.2 </v>
      </c>
      <c r="OA67" s="3" t="str">
        <f t="shared" si="130"/>
        <v xml:space="preserve">65 126 41.5 </v>
      </c>
      <c r="OB67" s="3" t="str">
        <f t="shared" si="131"/>
        <v xml:space="preserve">65 127 15.4 </v>
      </c>
      <c r="OC67" s="3" t="str">
        <f t="shared" si="132"/>
        <v xml:space="preserve">65 128 29 </v>
      </c>
      <c r="OD67" s="3" t="str">
        <f t="shared" si="133"/>
        <v xml:space="preserve">65 129 24.4 </v>
      </c>
      <c r="OE67" s="3" t="str">
        <f t="shared" si="134"/>
        <v xml:space="preserve">65 130 16.6 </v>
      </c>
      <c r="OF67" s="3" t="str">
        <f t="shared" si="135"/>
        <v xml:space="preserve">65 131 27.6 </v>
      </c>
      <c r="OG67" s="3" t="str">
        <f t="shared" si="136"/>
        <v xml:space="preserve">65 132 28.1 </v>
      </c>
      <c r="OH67" s="3" t="str">
        <f t="shared" si="137"/>
        <v xml:space="preserve">65 133 22.1 </v>
      </c>
      <c r="OI67" s="3" t="str">
        <f t="shared" si="138"/>
        <v xml:space="preserve">65 134 18.7 </v>
      </c>
      <c r="OJ67" s="3" t="str">
        <f t="shared" si="139"/>
        <v xml:space="preserve">65 135 9.3 </v>
      </c>
      <c r="OK67" s="3" t="str">
        <f t="shared" si="140"/>
        <v xml:space="preserve">65 136 28.3 </v>
      </c>
      <c r="OL67" s="3" t="str">
        <f t="shared" si="141"/>
        <v xml:space="preserve">65 137 10.8 </v>
      </c>
      <c r="OM67" s="3" t="str">
        <f t="shared" si="142"/>
        <v xml:space="preserve">65 138 10.9 </v>
      </c>
      <c r="ON67" s="3" t="str">
        <f t="shared" si="143"/>
        <v xml:space="preserve">65 139 60.1 </v>
      </c>
      <c r="OO67" s="3" t="str">
        <f t="shared" si="144"/>
        <v xml:space="preserve">65 140 15.2 </v>
      </c>
      <c r="OP67" s="3" t="str">
        <f t="shared" si="145"/>
        <v xml:space="preserve">65 141 13.6 </v>
      </c>
      <c r="OQ67" s="3" t="str">
        <f t="shared" si="146"/>
        <v xml:space="preserve">65 142 20.2 </v>
      </c>
      <c r="OR67" s="3" t="str">
        <f t="shared" si="147"/>
        <v xml:space="preserve">65 143 40.5 </v>
      </c>
      <c r="OS67" s="3" t="str">
        <f t="shared" si="148"/>
        <v xml:space="preserve">65 144 12 </v>
      </c>
      <c r="OT67" s="3" t="str">
        <f t="shared" si="149"/>
        <v xml:space="preserve">65 145 21.1 </v>
      </c>
      <c r="OU67" s="3" t="str">
        <f t="shared" si="150"/>
        <v xml:space="preserve">65 146 15.9 </v>
      </c>
      <c r="OV67" s="3" t="str">
        <f t="shared" si="151"/>
        <v xml:space="preserve">65 147 26.5 </v>
      </c>
      <c r="OW67" s="3" t="str">
        <f t="shared" si="152"/>
        <v xml:space="preserve">65 148 53.9 </v>
      </c>
      <c r="OX67" s="3" t="str">
        <f t="shared" si="153"/>
        <v xml:space="preserve">65 149 14.4 </v>
      </c>
      <c r="OY67" s="3" t="str">
        <f t="shared" si="154"/>
        <v xml:space="preserve">65 150 15.3 </v>
      </c>
      <c r="OZ67" s="3" t="str">
        <f t="shared" si="155"/>
        <v xml:space="preserve">65 151 20.8 </v>
      </c>
      <c r="PA67" s="3" t="str">
        <f t="shared" si="156"/>
        <v xml:space="preserve">65 152 23.6 </v>
      </c>
      <c r="PB67" s="3" t="str">
        <f t="shared" si="157"/>
        <v xml:space="preserve">65 153 22.5 </v>
      </c>
      <c r="PC67" s="3" t="str">
        <f t="shared" si="158"/>
        <v xml:space="preserve">65 154 18.2 </v>
      </c>
      <c r="PD67" s="3" t="str">
        <f t="shared" si="159"/>
        <v xml:space="preserve">65 155 19.2 </v>
      </c>
      <c r="PE67" s="3" t="str">
        <f t="shared" si="160"/>
        <v xml:space="preserve">65 156 31.6 </v>
      </c>
      <c r="PF67" s="3" t="str">
        <f t="shared" si="161"/>
        <v xml:space="preserve">65 157 26.5 </v>
      </c>
      <c r="PG67" s="3" t="str">
        <f t="shared" si="162"/>
        <v xml:space="preserve">65 158 8.6 </v>
      </c>
      <c r="PH67" s="3" t="str">
        <f t="shared" si="163"/>
        <v xml:space="preserve">65 159 56.3 </v>
      </c>
      <c r="PI67" s="3" t="str">
        <f t="shared" si="164"/>
        <v xml:space="preserve">65 160 37.7 </v>
      </c>
      <c r="PJ67" s="3" t="str">
        <f t="shared" si="165"/>
        <v xml:space="preserve">65 161 32.3 </v>
      </c>
      <c r="PK67" s="3" t="str">
        <f t="shared" si="166"/>
        <v xml:space="preserve">65 162 26.6 </v>
      </c>
      <c r="PL67" s="3" t="str">
        <f t="shared" si="167"/>
        <v xml:space="preserve">65 163 6.2 </v>
      </c>
      <c r="PM67" s="3" t="str">
        <f t="shared" si="168"/>
        <v xml:space="preserve">65 164 30.9 </v>
      </c>
      <c r="PN67" s="3" t="str">
        <f t="shared" si="169"/>
        <v xml:space="preserve">65 165 18.1 </v>
      </c>
      <c r="PO67" s="3" t="str">
        <f t="shared" si="170"/>
        <v xml:space="preserve">65 166 18.3 </v>
      </c>
      <c r="PP67" s="3" t="str">
        <f t="shared" si="171"/>
        <v xml:space="preserve">65 167 16 </v>
      </c>
      <c r="PQ67" s="3" t="str">
        <f t="shared" si="172"/>
        <v xml:space="preserve">65 168 13.9 </v>
      </c>
      <c r="PR67" s="3" t="str">
        <f t="shared" si="173"/>
        <v xml:space="preserve">65 169 10.1 </v>
      </c>
      <c r="PS67" s="3" t="str">
        <f t="shared" si="174"/>
        <v xml:space="preserve">65 170 9.8 </v>
      </c>
      <c r="PT67" s="3" t="str">
        <f t="shared" si="175"/>
        <v xml:space="preserve">65 171 13.2 </v>
      </c>
      <c r="PU67" s="3" t="str">
        <f t="shared" si="176"/>
        <v xml:space="preserve">65 172 17.5 </v>
      </c>
      <c r="PV67" s="3" t="str">
        <f t="shared" si="177"/>
        <v xml:space="preserve">65 173 15.5 </v>
      </c>
      <c r="PW67" s="3" t="str">
        <f t="shared" si="178"/>
        <v xml:space="preserve">65 174 14.5 </v>
      </c>
      <c r="PX67" s="3" t="str">
        <f t="shared" si="179"/>
        <v xml:space="preserve">65 175 55.2 </v>
      </c>
      <c r="PY67" s="3" t="str">
        <f t="shared" si="180"/>
        <v xml:space="preserve">65 176 88.6 </v>
      </c>
      <c r="PZ67" s="3" t="str">
        <f t="shared" si="181"/>
        <v xml:space="preserve">65 177 33.9 </v>
      </c>
      <c r="QA67" s="3" t="str">
        <f t="shared" si="182"/>
        <v xml:space="preserve">65 178 28.5 </v>
      </c>
      <c r="QB67" s="3" t="str">
        <f t="shared" si="183"/>
        <v xml:space="preserve">65 179 16.2 </v>
      </c>
      <c r="QC67" s="3" t="str">
        <f t="shared" si="184"/>
        <v xml:space="preserve">65 180 67.3 </v>
      </c>
      <c r="QD67" s="3" t="str">
        <f t="shared" si="185"/>
        <v xml:space="preserve">65 181 10.2 </v>
      </c>
      <c r="QE67" s="3" t="str">
        <f t="shared" si="186"/>
        <v xml:space="preserve">65 182 11.8 </v>
      </c>
      <c r="QF67" s="3" t="str">
        <f t="shared" si="187"/>
        <v xml:space="preserve">65 183 16.7 </v>
      </c>
      <c r="QG67" s="3" t="str">
        <f t="shared" si="188"/>
        <v xml:space="preserve">65 184 10.7 </v>
      </c>
      <c r="QH67" s="3" t="str">
        <f t="shared" si="189"/>
        <v xml:space="preserve">65 185 19.6 </v>
      </c>
      <c r="QI67" s="3" t="str">
        <f t="shared" si="190"/>
        <v xml:space="preserve">65 186 17.9 </v>
      </c>
      <c r="QJ67" s="3" t="str">
        <f t="shared" si="191"/>
        <v xml:space="preserve">65 187 31.6 </v>
      </c>
      <c r="QK67" s="3" t="str">
        <f t="shared" si="192"/>
        <v xml:space="preserve">65 188 3.5 </v>
      </c>
      <c r="QL67" s="3" t="str">
        <f t="shared" si="193"/>
        <v xml:space="preserve">65 189 27.3 </v>
      </c>
      <c r="QM67" s="3" t="str">
        <f t="shared" si="194"/>
        <v xml:space="preserve">65 190 21.8 </v>
      </c>
      <c r="QN67" s="3" t="str">
        <f t="shared" si="195"/>
        <v xml:space="preserve">65 191 33.4 </v>
      </c>
      <c r="QO67" s="3" t="str">
        <f t="shared" si="196"/>
        <v xml:space="preserve">65 192 13.1 </v>
      </c>
      <c r="QP67" s="3" t="str">
        <f t="shared" si="197"/>
        <v xml:space="preserve">65 193 38.6 </v>
      </c>
      <c r="QQ67" s="3" t="str">
        <f t="shared" si="198"/>
        <v xml:space="preserve">65 194 10.8 </v>
      </c>
      <c r="QR67" s="3" t="str">
        <f t="shared" si="199"/>
        <v xml:space="preserve">65 195 14.1 </v>
      </c>
      <c r="QS67" s="3" t="str">
        <f t="shared" si="200"/>
        <v xml:space="preserve">65 196 25.7 </v>
      </c>
      <c r="QT67" s="3" t="str">
        <f t="shared" si="201"/>
        <v xml:space="preserve">65 197 11.1 </v>
      </c>
      <c r="QU67" s="3" t="str">
        <f t="shared" si="202"/>
        <v xml:space="preserve">65 198 27.8 </v>
      </c>
      <c r="QV67" s="3" t="str">
        <f t="shared" si="203"/>
        <v xml:space="preserve">65 199 41 </v>
      </c>
      <c r="QW67" s="3" t="str">
        <f t="shared" si="204"/>
        <v xml:space="preserve">65 200 15 </v>
      </c>
      <c r="QX67" s="3" t="str">
        <f t="shared" si="205"/>
        <v xml:space="preserve">65 201 19 </v>
      </c>
      <c r="QY67" s="3" t="str">
        <f t="shared" si="206"/>
        <v xml:space="preserve">65 202 19.1 </v>
      </c>
      <c r="QZ67" s="3" t="str">
        <f t="shared" si="207"/>
        <v xml:space="preserve">65 203 25.1 </v>
      </c>
      <c r="RA67" s="3" t="str">
        <f t="shared" si="208"/>
        <v xml:space="preserve">65 204 17.7 </v>
      </c>
      <c r="RB67" s="3" t="str">
        <f t="shared" si="209"/>
        <v xml:space="preserve">65 205 54.4 </v>
      </c>
      <c r="RC67" s="3" t="str">
        <f t="shared" si="210"/>
        <v xml:space="preserve">65 206 4.7 </v>
      </c>
      <c r="RD67" s="3" t="str">
        <f t="shared" si="211"/>
        <v xml:space="preserve">65 207 27.4 </v>
      </c>
      <c r="RE67" s="3" t="str">
        <f t="shared" si="212"/>
        <v xml:space="preserve">65 208 16.4 </v>
      </c>
      <c r="RF67" s="3" t="str">
        <f t="shared" si="213"/>
        <v xml:space="preserve">65 209 11.8 </v>
      </c>
      <c r="RG67" s="3" t="str">
        <f t="shared" si="214"/>
        <v xml:space="preserve">65 210 11.1 </v>
      </c>
      <c r="RH67" s="3" t="str">
        <f t="shared" si="215"/>
        <v xml:space="preserve">65 211 72.5 </v>
      </c>
      <c r="RI67" s="3" t="str">
        <f t="shared" si="216"/>
        <v xml:space="preserve">65 212 72.5 </v>
      </c>
      <c r="RJ67" s="3" t="str">
        <f t="shared" si="217"/>
        <v xml:space="preserve">65 213 29.4 </v>
      </c>
      <c r="RK67" s="3" t="str">
        <f t="shared" si="218"/>
        <v xml:space="preserve">65 214 9.3 </v>
      </c>
      <c r="RL67" s="3" t="str">
        <f t="shared" si="219"/>
        <v xml:space="preserve">65 215 9.3 </v>
      </c>
      <c r="RM67" s="3" t="str">
        <f t="shared" si="220"/>
        <v xml:space="preserve">65 216 38 </v>
      </c>
      <c r="RN67" s="3" t="str">
        <f t="shared" si="221"/>
        <v xml:space="preserve">65 217 27.6 </v>
      </c>
      <c r="RO67" s="3" t="str">
        <f t="shared" si="222"/>
        <v xml:space="preserve">65 218 27 </v>
      </c>
      <c r="RP67" s="3" t="str">
        <f t="shared" si="223"/>
        <v xml:space="preserve">65 219 25.4 </v>
      </c>
      <c r="RQ67" s="3" t="str">
        <f t="shared" si="224"/>
        <v xml:space="preserve">65 220 54.6 </v>
      </c>
      <c r="RR67" s="3" t="str">
        <f t="shared" si="225"/>
        <v xml:space="preserve">65 221 26.4 </v>
      </c>
      <c r="RS67" s="3" t="str">
        <f t="shared" si="226"/>
        <v xml:space="preserve">65 222 10.1 </v>
      </c>
      <c r="RT67" s="3" t="str">
        <f t="shared" si="227"/>
        <v xml:space="preserve">65 223 23.4 </v>
      </c>
      <c r="RU67" s="3" t="str">
        <f t="shared" si="228"/>
        <v xml:space="preserve">65 224 16.4 </v>
      </c>
      <c r="RV67" s="3" t="str">
        <f t="shared" si="229"/>
        <v xml:space="preserve">65 225 26.4 </v>
      </c>
      <c r="RW67" s="3" t="str">
        <f t="shared" si="230"/>
        <v xml:space="preserve">65 226 18.6 </v>
      </c>
      <c r="RX67" s="3" t="str">
        <f t="shared" si="231"/>
        <v xml:space="preserve">65 227 15.6 </v>
      </c>
      <c r="RY67" s="3" t="str">
        <f t="shared" si="232"/>
        <v xml:space="preserve">65 228 16.2 </v>
      </c>
      <c r="RZ67" s="3" t="str">
        <f t="shared" si="233"/>
        <v xml:space="preserve">65 229 19.2 </v>
      </c>
      <c r="SA67" s="3" t="str">
        <f t="shared" si="234"/>
        <v xml:space="preserve">65 230 13.9 </v>
      </c>
      <c r="SB67" s="3" t="str">
        <f t="shared" si="235"/>
        <v xml:space="preserve">65 231 95.3 </v>
      </c>
      <c r="SC67" s="3" t="str">
        <f t="shared" si="236"/>
        <v xml:space="preserve">65 232 65.8 </v>
      </c>
      <c r="SD67" s="3" t="str">
        <f t="shared" si="237"/>
        <v xml:space="preserve">65 233 16.5 </v>
      </c>
      <c r="SE67" s="3" t="str">
        <f t="shared" si="238"/>
        <v xml:space="preserve">65 234 12.6 </v>
      </c>
      <c r="SF67" s="3" t="str">
        <f t="shared" si="239"/>
        <v xml:space="preserve">65 235 17.9 </v>
      </c>
      <c r="SG67" s="3" t="str">
        <f t="shared" si="240"/>
        <v xml:space="preserve">65 236 20.5 </v>
      </c>
      <c r="SH67" s="3" t="str">
        <f t="shared" si="241"/>
        <v xml:space="preserve">65 237 32.4 </v>
      </c>
      <c r="SI67" s="3" t="str">
        <f t="shared" si="242"/>
        <v xml:space="preserve">65 238 28.4 </v>
      </c>
      <c r="SJ67" s="3" t="str">
        <f t="shared" si="243"/>
        <v xml:space="preserve">65 239 15.8 </v>
      </c>
      <c r="SK67" s="3" t="str">
        <f t="shared" si="244"/>
        <v xml:space="preserve">65 240 16.9 </v>
      </c>
      <c r="SL67" s="3" t="str">
        <f t="shared" si="245"/>
        <v xml:space="preserve">65 241 95.8 </v>
      </c>
      <c r="SM67" s="3" t="str">
        <f t="shared" si="246"/>
        <v xml:space="preserve">65 242 27.8 </v>
      </c>
      <c r="SN67" s="3" t="str">
        <f t="shared" si="247"/>
        <v xml:space="preserve">65 243 7 </v>
      </c>
      <c r="SO67" s="3" t="str">
        <f t="shared" si="248"/>
        <v xml:space="preserve">65 244 13.6 </v>
      </c>
      <c r="SP67" s="3" t="str">
        <f t="shared" si="249"/>
        <v xml:space="preserve">65 245 7 </v>
      </c>
      <c r="SQ67" s="3" t="str">
        <f t="shared" si="250"/>
        <v xml:space="preserve">65 246 23.4 </v>
      </c>
      <c r="SR67" s="3" t="str">
        <f t="shared" si="251"/>
        <v xml:space="preserve">65 247 27.6 </v>
      </c>
      <c r="SS67" s="3" t="str">
        <f t="shared" si="252"/>
        <v xml:space="preserve">65 248 12.8 </v>
      </c>
      <c r="ST67" s="3" t="str">
        <f t="shared" si="253"/>
        <v xml:space="preserve">65 249 16.8 </v>
      </c>
      <c r="SU67" s="3" t="str">
        <f t="shared" si="254"/>
        <v xml:space="preserve">65 250 33.5 </v>
      </c>
      <c r="SV67" s="3" t="str">
        <f t="shared" si="255"/>
        <v xml:space="preserve">65 251 10.2 </v>
      </c>
      <c r="SW67" s="3" t="str">
        <f t="shared" si="256"/>
        <v xml:space="preserve">65 252 24.4 </v>
      </c>
      <c r="SX67" s="3" t="str">
        <f t="shared" si="257"/>
        <v xml:space="preserve">65 253 13.6 </v>
      </c>
      <c r="SY67" s="3" t="str">
        <f t="shared" si="258"/>
        <v xml:space="preserve">65 254 5.9 </v>
      </c>
      <c r="SZ67" s="3" t="str">
        <f t="shared" si="259"/>
        <v xml:space="preserve">65 255 34.5 </v>
      </c>
      <c r="TA67" s="3" t="str">
        <f t="shared" si="260"/>
        <v xml:space="preserve">65 256 22 </v>
      </c>
      <c r="TB67" s="3" t="str">
        <f t="shared" si="261"/>
        <v xml:space="preserve">65 257 10 </v>
      </c>
      <c r="TC67" s="3" t="str">
        <f t="shared" si="262"/>
        <v xml:space="preserve">65 258 13.3 </v>
      </c>
      <c r="TD67" s="3" t="str">
        <f t="shared" si="263"/>
        <v xml:space="preserve">65 259 19.5 </v>
      </c>
      <c r="TE67" s="3" t="str">
        <f t="shared" si="264"/>
        <v xml:space="preserve">65 260 11.7 </v>
      </c>
      <c r="TF67" s="3" t="str">
        <f t="shared" si="265"/>
        <v xml:space="preserve">65 261 11.1 </v>
      </c>
    </row>
    <row r="68" spans="1:526" ht="18.75" customHeight="1" thickBot="1" x14ac:dyDescent="0.4">
      <c r="A68" s="17">
        <v>66</v>
      </c>
      <c r="B68" s="19" t="s">
        <v>264</v>
      </c>
      <c r="C68" s="16" t="s">
        <v>68</v>
      </c>
      <c r="D68" s="3">
        <v>49.8</v>
      </c>
      <c r="E68" s="3">
        <v>3.9</v>
      </c>
      <c r="F68" s="3">
        <v>14.8</v>
      </c>
      <c r="G68" s="3">
        <v>7.8</v>
      </c>
      <c r="H68" s="3">
        <v>38</v>
      </c>
      <c r="I68" s="3">
        <v>35.700000000000003</v>
      </c>
      <c r="J68" s="3">
        <v>35.700000000000003</v>
      </c>
      <c r="K68" s="3">
        <v>21.3</v>
      </c>
      <c r="L68" s="3">
        <v>17.2</v>
      </c>
      <c r="M68" s="3">
        <v>31.4</v>
      </c>
      <c r="N68" s="3">
        <v>18.100000000000001</v>
      </c>
      <c r="O68" s="3">
        <v>25.5</v>
      </c>
      <c r="P68" s="3">
        <v>25</v>
      </c>
      <c r="Q68" s="3">
        <v>4</v>
      </c>
      <c r="R68" s="3">
        <v>19</v>
      </c>
      <c r="S68" s="3">
        <v>14.8</v>
      </c>
      <c r="T68" s="3">
        <v>39.299999999999997</v>
      </c>
      <c r="U68" s="3">
        <v>56.5</v>
      </c>
      <c r="V68" s="3">
        <v>12.1</v>
      </c>
      <c r="W68" s="3">
        <v>8.9</v>
      </c>
      <c r="X68" s="3">
        <v>23.8</v>
      </c>
      <c r="Y68" s="3">
        <v>13.9</v>
      </c>
      <c r="Z68" s="3">
        <v>10.9</v>
      </c>
      <c r="AA68" s="3">
        <v>61.9</v>
      </c>
      <c r="AB68" s="3">
        <v>63.7</v>
      </c>
      <c r="AC68" s="3">
        <v>12.5</v>
      </c>
      <c r="AD68" s="3">
        <v>14.5</v>
      </c>
      <c r="AE68" s="3">
        <v>20.8</v>
      </c>
      <c r="AF68" s="3">
        <v>29.3</v>
      </c>
      <c r="AG68" s="3">
        <v>35.5</v>
      </c>
      <c r="AH68" s="3">
        <v>18.7</v>
      </c>
      <c r="AI68" s="3">
        <v>65.099999999999994</v>
      </c>
      <c r="AJ68" s="3">
        <v>80.900000000000006</v>
      </c>
      <c r="AK68" s="3">
        <v>57.6</v>
      </c>
      <c r="AL68" s="3">
        <v>75.7</v>
      </c>
      <c r="AM68" s="3">
        <v>15.1</v>
      </c>
      <c r="AN68" s="3">
        <v>13.7</v>
      </c>
      <c r="AO68" s="3">
        <v>21.7</v>
      </c>
      <c r="AP68" s="3">
        <v>40.200000000000003</v>
      </c>
      <c r="AQ68" s="3">
        <v>25.1</v>
      </c>
      <c r="AR68" s="3">
        <v>17.399999999999999</v>
      </c>
      <c r="AS68" s="3">
        <v>14.4</v>
      </c>
      <c r="AT68" s="3">
        <v>3.7</v>
      </c>
      <c r="AU68" s="3">
        <v>8.1999999999999993</v>
      </c>
      <c r="AV68" s="3">
        <v>13.4</v>
      </c>
      <c r="AW68" s="3">
        <v>17.7</v>
      </c>
      <c r="AX68" s="3">
        <v>26</v>
      </c>
      <c r="AY68" s="3">
        <v>4.7</v>
      </c>
      <c r="AZ68" s="3">
        <v>12.7</v>
      </c>
      <c r="BA68" s="3">
        <v>22.9</v>
      </c>
      <c r="BB68" s="3">
        <v>18.600000000000001</v>
      </c>
      <c r="BC68" s="3">
        <v>19.100000000000001</v>
      </c>
      <c r="BD68" s="3">
        <v>79.7</v>
      </c>
      <c r="BE68" s="3">
        <v>19.100000000000001</v>
      </c>
      <c r="BF68" s="3">
        <v>7.6</v>
      </c>
      <c r="BG68" s="3">
        <v>19.3</v>
      </c>
      <c r="BH68" s="3">
        <v>10.9</v>
      </c>
      <c r="BI68" s="3">
        <v>11</v>
      </c>
      <c r="BJ68" s="3">
        <v>3.6</v>
      </c>
      <c r="BK68" s="3">
        <v>20.2</v>
      </c>
      <c r="BL68" s="3">
        <v>21.5</v>
      </c>
      <c r="BM68" s="3">
        <v>35.4</v>
      </c>
      <c r="BN68" s="3">
        <v>5.9</v>
      </c>
      <c r="BO68" s="3">
        <v>11.1</v>
      </c>
      <c r="BP68" s="3">
        <v>7.3</v>
      </c>
      <c r="BQ68" s="3">
        <v>0</v>
      </c>
      <c r="BR68" s="3">
        <v>19.8</v>
      </c>
      <c r="BS68" s="3">
        <v>27.1</v>
      </c>
      <c r="BT68" s="3">
        <v>66.900000000000006</v>
      </c>
      <c r="BU68" s="3">
        <v>73.3</v>
      </c>
      <c r="BV68" s="3">
        <v>17.3</v>
      </c>
      <c r="BW68" s="3">
        <v>10</v>
      </c>
      <c r="BX68" s="3">
        <v>11.3</v>
      </c>
      <c r="BY68" s="3">
        <v>13.9</v>
      </c>
      <c r="BZ68" s="3">
        <v>19.8</v>
      </c>
      <c r="CA68" s="3">
        <v>80.3</v>
      </c>
      <c r="CB68" s="3">
        <v>16.7</v>
      </c>
      <c r="CC68" s="3">
        <v>18.600000000000001</v>
      </c>
      <c r="CD68" s="3">
        <v>20</v>
      </c>
      <c r="CE68" s="3">
        <v>27.1</v>
      </c>
      <c r="CF68" s="3">
        <v>3.5</v>
      </c>
      <c r="CG68" s="3">
        <v>22.9</v>
      </c>
      <c r="CH68" s="3">
        <v>23.6</v>
      </c>
      <c r="CI68" s="3">
        <v>26.6</v>
      </c>
      <c r="CJ68" s="3">
        <v>26.4</v>
      </c>
      <c r="CK68" s="3">
        <v>40.4</v>
      </c>
      <c r="CL68" s="3">
        <v>19.100000000000001</v>
      </c>
      <c r="CM68" s="3">
        <v>18.2</v>
      </c>
      <c r="CN68" s="3">
        <v>31.7</v>
      </c>
      <c r="CO68" s="3">
        <v>14.3</v>
      </c>
      <c r="CP68" s="3">
        <v>3.6</v>
      </c>
      <c r="CQ68" s="3">
        <v>11.1</v>
      </c>
      <c r="CR68" s="3">
        <v>8.3000000000000007</v>
      </c>
      <c r="CS68" s="3">
        <v>14.6</v>
      </c>
      <c r="CT68" s="3">
        <v>11.1</v>
      </c>
      <c r="CU68" s="3">
        <v>33.6</v>
      </c>
      <c r="CV68" s="3">
        <v>3.6</v>
      </c>
      <c r="CW68" s="3">
        <v>17.3</v>
      </c>
      <c r="CX68" s="3">
        <v>7.4</v>
      </c>
      <c r="CY68" s="3">
        <v>19.5</v>
      </c>
      <c r="CZ68" s="3">
        <v>22.4</v>
      </c>
      <c r="DA68" s="3">
        <v>49.5</v>
      </c>
      <c r="DB68" s="3">
        <v>14</v>
      </c>
      <c r="DC68" s="3">
        <v>29.5</v>
      </c>
      <c r="DD68" s="3">
        <v>23.3</v>
      </c>
      <c r="DE68" s="3">
        <v>4</v>
      </c>
      <c r="DF68" s="3">
        <v>7.1</v>
      </c>
      <c r="DG68" s="3">
        <v>22.1</v>
      </c>
      <c r="DH68" s="3">
        <v>17.7</v>
      </c>
      <c r="DI68" s="3">
        <v>19</v>
      </c>
      <c r="DJ68" s="3">
        <v>12.1</v>
      </c>
      <c r="DK68" s="3">
        <v>58.6</v>
      </c>
      <c r="DL68" s="3">
        <v>82.2</v>
      </c>
      <c r="DM68" s="3">
        <v>14.3</v>
      </c>
      <c r="DN68" s="3">
        <v>38.299999999999997</v>
      </c>
      <c r="DO68" s="3">
        <v>18.7</v>
      </c>
      <c r="DP68" s="3">
        <v>21</v>
      </c>
      <c r="DQ68" s="3">
        <v>61.7</v>
      </c>
      <c r="DR68" s="3">
        <v>14.2</v>
      </c>
      <c r="DS68" s="3">
        <v>118</v>
      </c>
      <c r="DT68" s="3">
        <v>16.100000000000001</v>
      </c>
      <c r="DU68" s="3">
        <v>24.4</v>
      </c>
      <c r="DV68" s="3">
        <v>7.3</v>
      </c>
      <c r="DW68" s="3">
        <v>59.3</v>
      </c>
      <c r="DX68" s="3">
        <v>22.1</v>
      </c>
      <c r="DY68" s="3">
        <v>39.4</v>
      </c>
      <c r="DZ68" s="3">
        <v>20.399999999999999</v>
      </c>
      <c r="EA68" s="3">
        <v>32.5</v>
      </c>
      <c r="EB68" s="3">
        <v>28</v>
      </c>
      <c r="EC68" s="3">
        <v>14.2</v>
      </c>
      <c r="ED68" s="3">
        <v>25.5</v>
      </c>
      <c r="EE68" s="3">
        <v>22</v>
      </c>
      <c r="EF68" s="3">
        <v>21.4</v>
      </c>
      <c r="EG68" s="3">
        <v>24.7</v>
      </c>
      <c r="EH68" s="3">
        <v>15.3</v>
      </c>
      <c r="EI68" s="3">
        <v>32.200000000000003</v>
      </c>
      <c r="EJ68" s="3">
        <v>3.1</v>
      </c>
      <c r="EK68" s="3">
        <v>14.5</v>
      </c>
      <c r="EL68" s="3">
        <v>62.4</v>
      </c>
      <c r="EM68" s="3">
        <v>9.4</v>
      </c>
      <c r="EN68" s="3">
        <v>17.100000000000001</v>
      </c>
      <c r="EO68" s="3">
        <v>20.2</v>
      </c>
      <c r="EP68" s="3">
        <v>42.9</v>
      </c>
      <c r="EQ68" s="3">
        <v>6</v>
      </c>
      <c r="ER68" s="3">
        <v>18.399999999999999</v>
      </c>
      <c r="ES68" s="3">
        <v>13.2</v>
      </c>
      <c r="ET68" s="3">
        <v>30</v>
      </c>
      <c r="EU68" s="3">
        <v>47.9</v>
      </c>
      <c r="EV68" s="3">
        <v>8.3000000000000007</v>
      </c>
      <c r="EW68" s="3">
        <v>21.4</v>
      </c>
      <c r="EX68" s="3">
        <v>18.100000000000001</v>
      </c>
      <c r="EY68" s="3">
        <v>26</v>
      </c>
      <c r="EZ68" s="3">
        <v>24.9</v>
      </c>
      <c r="FA68" s="3">
        <v>22.1</v>
      </c>
      <c r="FB68" s="3">
        <v>23.1</v>
      </c>
      <c r="FC68" s="3">
        <v>35.299999999999997</v>
      </c>
      <c r="FD68" s="3">
        <v>30</v>
      </c>
      <c r="FE68" s="3">
        <v>2.2000000000000002</v>
      </c>
      <c r="FF68" s="3">
        <v>60.2</v>
      </c>
      <c r="FG68" s="3">
        <v>40.1</v>
      </c>
      <c r="FH68" s="3">
        <v>25.6</v>
      </c>
      <c r="FI68" s="3">
        <v>24.1</v>
      </c>
      <c r="FJ68" s="3">
        <v>17.2</v>
      </c>
      <c r="FK68" s="3">
        <v>24.8</v>
      </c>
      <c r="FL68" s="3">
        <v>15.6</v>
      </c>
      <c r="FM68" s="3">
        <v>21.8</v>
      </c>
      <c r="FN68" s="3">
        <v>14.2</v>
      </c>
      <c r="FO68" s="3">
        <v>17.399999999999999</v>
      </c>
      <c r="FP68" s="3">
        <v>4.0999999999999996</v>
      </c>
      <c r="FQ68" s="3">
        <v>6.5</v>
      </c>
      <c r="FR68" s="3">
        <v>7.1</v>
      </c>
      <c r="FS68" s="3">
        <v>20.9</v>
      </c>
      <c r="FT68" s="3">
        <v>9.5</v>
      </c>
      <c r="FU68" s="3">
        <v>17.899999999999999</v>
      </c>
      <c r="FV68" s="3">
        <v>59.1</v>
      </c>
      <c r="FW68" s="3">
        <v>92.1</v>
      </c>
      <c r="FX68" s="3">
        <v>36.299999999999997</v>
      </c>
      <c r="FY68" s="3">
        <v>22.5</v>
      </c>
      <c r="FZ68" s="3">
        <v>10.199999999999999</v>
      </c>
      <c r="GA68" s="3">
        <v>61.3</v>
      </c>
      <c r="GB68" s="3">
        <v>4</v>
      </c>
      <c r="GC68" s="3">
        <v>15.3</v>
      </c>
      <c r="GD68" s="3">
        <v>10.6</v>
      </c>
      <c r="GE68" s="3">
        <v>16.7</v>
      </c>
      <c r="GF68" s="3">
        <v>18.899999999999999</v>
      </c>
      <c r="GG68" s="3">
        <v>21.3</v>
      </c>
      <c r="GH68" s="3">
        <v>25.5</v>
      </c>
      <c r="GI68" s="3">
        <v>11.3</v>
      </c>
      <c r="GJ68" s="3">
        <v>21.3</v>
      </c>
      <c r="GK68" s="3">
        <v>29.8</v>
      </c>
      <c r="GL68" s="3">
        <v>35.799999999999997</v>
      </c>
      <c r="GM68" s="3">
        <v>19.100000000000001</v>
      </c>
      <c r="GN68" s="3">
        <v>38.299999999999997</v>
      </c>
      <c r="GO68" s="3">
        <v>16.899999999999999</v>
      </c>
      <c r="GP68" s="3">
        <v>8.9</v>
      </c>
      <c r="GQ68" s="3">
        <v>19.600000000000001</v>
      </c>
      <c r="GR68" s="3">
        <v>5.0999999999999996</v>
      </c>
      <c r="GS68" s="3">
        <v>25.3</v>
      </c>
      <c r="GT68" s="3">
        <v>44.4</v>
      </c>
      <c r="GU68" s="3">
        <v>9</v>
      </c>
      <c r="GV68" s="3">
        <v>16.3</v>
      </c>
      <c r="GW68" s="3">
        <v>16.399999999999999</v>
      </c>
      <c r="GX68" s="3">
        <v>24.4</v>
      </c>
      <c r="GY68" s="3">
        <v>13.3</v>
      </c>
      <c r="GZ68" s="3">
        <v>56.7</v>
      </c>
      <c r="HA68" s="3">
        <v>12.9</v>
      </c>
      <c r="HB68" s="3">
        <v>29.8</v>
      </c>
      <c r="HC68" s="3">
        <v>22.5</v>
      </c>
      <c r="HD68" s="3">
        <v>15.3</v>
      </c>
      <c r="HE68" s="3">
        <v>5.3</v>
      </c>
      <c r="HF68" s="3">
        <v>74.8</v>
      </c>
      <c r="HG68" s="3">
        <v>74.8</v>
      </c>
      <c r="HH68" s="3">
        <v>33.299999999999997</v>
      </c>
      <c r="HI68" s="3">
        <v>19.2</v>
      </c>
      <c r="HJ68" s="3">
        <v>19.2</v>
      </c>
      <c r="HK68" s="3">
        <v>40.4</v>
      </c>
      <c r="HL68" s="3">
        <v>25.5</v>
      </c>
      <c r="HM68" s="3">
        <v>24.9</v>
      </c>
      <c r="HN68" s="3">
        <v>24.7</v>
      </c>
      <c r="HO68" s="3">
        <v>48.6</v>
      </c>
      <c r="HP68" s="3">
        <v>24.3</v>
      </c>
      <c r="HQ68" s="3">
        <v>4.0999999999999996</v>
      </c>
      <c r="HR68" s="3">
        <v>26.9</v>
      </c>
      <c r="HS68" s="3">
        <v>10.4</v>
      </c>
      <c r="HT68" s="3">
        <v>20.5</v>
      </c>
      <c r="HU68" s="3">
        <v>22.5</v>
      </c>
      <c r="HV68" s="3">
        <v>18</v>
      </c>
      <c r="HW68" s="3">
        <v>20</v>
      </c>
      <c r="HX68" s="3">
        <v>23.1</v>
      </c>
      <c r="HY68" s="3">
        <v>8.6999999999999993</v>
      </c>
      <c r="HZ68" s="3">
        <v>98.8</v>
      </c>
      <c r="IA68" s="3">
        <v>59.7</v>
      </c>
      <c r="IB68" s="3">
        <v>18.899999999999999</v>
      </c>
      <c r="IC68" s="3">
        <v>18.600000000000001</v>
      </c>
      <c r="ID68" s="3">
        <v>17.2</v>
      </c>
      <c r="IE68" s="3">
        <v>24.3</v>
      </c>
      <c r="IF68" s="3">
        <v>26.3</v>
      </c>
      <c r="IG68" s="3">
        <v>31.9</v>
      </c>
      <c r="IH68" s="3">
        <v>14</v>
      </c>
      <c r="II68" s="3">
        <v>20.7</v>
      </c>
      <c r="IJ68" s="3">
        <v>99.3</v>
      </c>
      <c r="IK68" s="3">
        <v>31.4</v>
      </c>
      <c r="IL68" s="3">
        <v>4.3</v>
      </c>
      <c r="IM68" s="3">
        <v>4.7</v>
      </c>
      <c r="IN68" s="3">
        <v>4.3</v>
      </c>
      <c r="IO68" s="3">
        <v>25.8</v>
      </c>
      <c r="IP68" s="3">
        <v>21.5</v>
      </c>
      <c r="IQ68" s="3">
        <v>18.899999999999999</v>
      </c>
      <c r="IR68" s="3">
        <v>21.3</v>
      </c>
      <c r="IS68" s="3">
        <v>37.1</v>
      </c>
      <c r="IT68" s="3">
        <v>4</v>
      </c>
      <c r="IU68" s="3">
        <v>26.8</v>
      </c>
      <c r="IV68" s="3">
        <v>19.7</v>
      </c>
      <c r="IW68" s="3">
        <v>1.8</v>
      </c>
      <c r="IX68" s="3">
        <v>38</v>
      </c>
      <c r="IY68" s="3">
        <v>20.5</v>
      </c>
      <c r="IZ68" s="3">
        <v>3.9</v>
      </c>
      <c r="JA68" s="3">
        <v>13.4</v>
      </c>
      <c r="JB68" s="3">
        <v>18.8</v>
      </c>
      <c r="JC68" s="3">
        <v>17.7</v>
      </c>
      <c r="JD68" s="3">
        <v>14.6</v>
      </c>
      <c r="JF68" s="3" t="str">
        <f t="shared" ref="JF68:JF131" si="266">$A68&amp;" "&amp;D$2&amp;" "&amp;D68&amp;" "</f>
        <v xml:space="preserve">66 1 49.8 </v>
      </c>
      <c r="JG68" s="3" t="str">
        <f t="shared" ref="JG68:JG131" si="267">$A68&amp;" "&amp;E$2&amp;" "&amp;E68&amp;" "</f>
        <v xml:space="preserve">66 2 3.9 </v>
      </c>
      <c r="JH68" s="3" t="str">
        <f t="shared" ref="JH68:JH131" si="268">$A68&amp;" "&amp;F$2&amp;" "&amp;F68&amp;" "</f>
        <v xml:space="preserve">66 3 14.8 </v>
      </c>
      <c r="JI68" s="3" t="str">
        <f t="shared" ref="JI68:JI131" si="269">$A68&amp;" "&amp;G$2&amp;" "&amp;G68&amp;" "</f>
        <v xml:space="preserve">66 4 7.8 </v>
      </c>
      <c r="JJ68" s="3" t="str">
        <f t="shared" ref="JJ68:JJ131" si="270">$A68&amp;" "&amp;H$2&amp;" "&amp;H68&amp;" "</f>
        <v xml:space="preserve">66 5 38 </v>
      </c>
      <c r="JK68" s="3" t="str">
        <f t="shared" ref="JK68:JK131" si="271">$A68&amp;" "&amp;I$2&amp;" "&amp;I68&amp;" "</f>
        <v xml:space="preserve">66 6 35.7 </v>
      </c>
      <c r="JL68" s="3" t="str">
        <f t="shared" ref="JL68:JL131" si="272">$A68&amp;" "&amp;J$2&amp;" "&amp;J68&amp;" "</f>
        <v xml:space="preserve">66 7 35.7 </v>
      </c>
      <c r="JM68" s="3" t="str">
        <f t="shared" ref="JM68:JM131" si="273">$A68&amp;" "&amp;K$2&amp;" "&amp;K68&amp;" "</f>
        <v xml:space="preserve">66 8 21.3 </v>
      </c>
      <c r="JN68" s="3" t="str">
        <f t="shared" ref="JN68:JN131" si="274">$A68&amp;" "&amp;L$2&amp;" "&amp;L68&amp;" "</f>
        <v xml:space="preserve">66 9 17.2 </v>
      </c>
      <c r="JO68" s="3" t="str">
        <f t="shared" ref="JO68:JO131" si="275">$A68&amp;" "&amp;M$2&amp;" "&amp;M68&amp;" "</f>
        <v xml:space="preserve">66 10 31.4 </v>
      </c>
      <c r="JP68" s="3" t="str">
        <f t="shared" ref="JP68:JP131" si="276">$A68&amp;" "&amp;N$2&amp;" "&amp;N68&amp;" "</f>
        <v xml:space="preserve">66 11 18.1 </v>
      </c>
      <c r="JQ68" s="3" t="str">
        <f t="shared" ref="JQ68:JQ131" si="277">$A68&amp;" "&amp;O$2&amp;" "&amp;O68&amp;" "</f>
        <v xml:space="preserve">66 12 25.5 </v>
      </c>
      <c r="JR68" s="3" t="str">
        <f t="shared" ref="JR68:JR131" si="278">$A68&amp;" "&amp;P$2&amp;" "&amp;P68&amp;" "</f>
        <v xml:space="preserve">66 13 25 </v>
      </c>
      <c r="JS68" s="3" t="str">
        <f t="shared" ref="JS68:JS131" si="279">$A68&amp;" "&amp;Q$2&amp;" "&amp;Q68&amp;" "</f>
        <v xml:space="preserve">66 14 4 </v>
      </c>
      <c r="JT68" s="3" t="str">
        <f t="shared" ref="JT68:JT131" si="280">$A68&amp;" "&amp;R$2&amp;" "&amp;R68&amp;" "</f>
        <v xml:space="preserve">66 15 19 </v>
      </c>
      <c r="JU68" s="3" t="str">
        <f t="shared" ref="JU68:JU131" si="281">$A68&amp;" "&amp;S$2&amp;" "&amp;S68&amp;" "</f>
        <v xml:space="preserve">66 16 14.8 </v>
      </c>
      <c r="JV68" s="3" t="str">
        <f t="shared" ref="JV68:JV131" si="282">$A68&amp;" "&amp;T$2&amp;" "&amp;T68&amp;" "</f>
        <v xml:space="preserve">66 17 39.3 </v>
      </c>
      <c r="JW68" s="3" t="str">
        <f t="shared" ref="JW68:JW131" si="283">$A68&amp;" "&amp;U$2&amp;" "&amp;U68&amp;" "</f>
        <v xml:space="preserve">66 18 56.5 </v>
      </c>
      <c r="JX68" s="3" t="str">
        <f t="shared" ref="JX68:JX131" si="284">$A68&amp;" "&amp;V$2&amp;" "&amp;V68&amp;" "</f>
        <v xml:space="preserve">66 19 12.1 </v>
      </c>
      <c r="JY68" s="3" t="str">
        <f t="shared" ref="JY68:JY131" si="285">$A68&amp;" "&amp;W$2&amp;" "&amp;W68&amp;" "</f>
        <v xml:space="preserve">66 20 8.9 </v>
      </c>
      <c r="JZ68" s="3" t="str">
        <f t="shared" ref="JZ68:JZ131" si="286">$A68&amp;" "&amp;X$2&amp;" "&amp;X68&amp;" "</f>
        <v xml:space="preserve">66 21 23.8 </v>
      </c>
      <c r="KA68" s="3" t="str">
        <f t="shared" ref="KA68:KA131" si="287">$A68&amp;" "&amp;Y$2&amp;" "&amp;Y68&amp;" "</f>
        <v xml:space="preserve">66 22 13.9 </v>
      </c>
      <c r="KB68" s="3" t="str">
        <f t="shared" ref="KB68:KB131" si="288">$A68&amp;" "&amp;Z$2&amp;" "&amp;Z68&amp;" "</f>
        <v xml:space="preserve">66 23 10.9 </v>
      </c>
      <c r="KC68" s="3" t="str">
        <f t="shared" ref="KC68:KC131" si="289">$A68&amp;" "&amp;AA$2&amp;" "&amp;AA68&amp;" "</f>
        <v xml:space="preserve">66 24 61.9 </v>
      </c>
      <c r="KD68" s="3" t="str">
        <f t="shared" ref="KD68:KD131" si="290">$A68&amp;" "&amp;AB$2&amp;" "&amp;AB68&amp;" "</f>
        <v xml:space="preserve">66 25 63.7 </v>
      </c>
      <c r="KE68" s="3" t="str">
        <f t="shared" ref="KE68:KE131" si="291">$A68&amp;" "&amp;AC$2&amp;" "&amp;AC68&amp;" "</f>
        <v xml:space="preserve">66 26 12.5 </v>
      </c>
      <c r="KF68" s="3" t="str">
        <f t="shared" ref="KF68:KF131" si="292">$A68&amp;" "&amp;AD$2&amp;" "&amp;AD68&amp;" "</f>
        <v xml:space="preserve">66 27 14.5 </v>
      </c>
      <c r="KG68" s="3" t="str">
        <f t="shared" ref="KG68:KG131" si="293">$A68&amp;" "&amp;AE$2&amp;" "&amp;AE68&amp;" "</f>
        <v xml:space="preserve">66 28 20.8 </v>
      </c>
      <c r="KH68" s="3" t="str">
        <f t="shared" ref="KH68:KH131" si="294">$A68&amp;" "&amp;AF$2&amp;" "&amp;AF68&amp;" "</f>
        <v xml:space="preserve">66 29 29.3 </v>
      </c>
      <c r="KI68" s="3" t="str">
        <f t="shared" ref="KI68:KI131" si="295">$A68&amp;" "&amp;AG$2&amp;" "&amp;AG68&amp;" "</f>
        <v xml:space="preserve">66 30 35.5 </v>
      </c>
      <c r="KJ68" s="3" t="str">
        <f t="shared" ref="KJ68:KJ131" si="296">$A68&amp;" "&amp;AH$2&amp;" "&amp;AH68&amp;" "</f>
        <v xml:space="preserve">66 31 18.7 </v>
      </c>
      <c r="KK68" s="3" t="str">
        <f t="shared" ref="KK68:KK131" si="297">$A68&amp;" "&amp;AI$2&amp;" "&amp;AI68&amp;" "</f>
        <v xml:space="preserve">66 32 65.1 </v>
      </c>
      <c r="KL68" s="3" t="str">
        <f t="shared" ref="KL68:KL131" si="298">$A68&amp;" "&amp;AJ$2&amp;" "&amp;AJ68&amp;" "</f>
        <v xml:space="preserve">66 33 80.9 </v>
      </c>
      <c r="KM68" s="3" t="str">
        <f t="shared" ref="KM68:KM131" si="299">$A68&amp;" "&amp;AK$2&amp;" "&amp;AK68&amp;" "</f>
        <v xml:space="preserve">66 34 57.6 </v>
      </c>
      <c r="KN68" s="3" t="str">
        <f t="shared" ref="KN68:KN131" si="300">$A68&amp;" "&amp;AL$2&amp;" "&amp;AL68&amp;" "</f>
        <v xml:space="preserve">66 35 75.7 </v>
      </c>
      <c r="KO68" s="3" t="str">
        <f t="shared" ref="KO68:KO131" si="301">$A68&amp;" "&amp;AM$2&amp;" "&amp;AM68&amp;" "</f>
        <v xml:space="preserve">66 36 15.1 </v>
      </c>
      <c r="KP68" s="3" t="str">
        <f t="shared" ref="KP68:KP131" si="302">$A68&amp;" "&amp;AN$2&amp;" "&amp;AN68&amp;" "</f>
        <v xml:space="preserve">66 37 13.7 </v>
      </c>
      <c r="KQ68" s="3" t="str">
        <f t="shared" ref="KQ68:KQ131" si="303">$A68&amp;" "&amp;AO$2&amp;" "&amp;AO68&amp;" "</f>
        <v xml:space="preserve">66 38 21.7 </v>
      </c>
      <c r="KR68" s="3" t="str">
        <f t="shared" ref="KR68:KR131" si="304">$A68&amp;" "&amp;AP$2&amp;" "&amp;AP68&amp;" "</f>
        <v xml:space="preserve">66 39 40.2 </v>
      </c>
      <c r="KS68" s="3" t="str">
        <f t="shared" ref="KS68:KS131" si="305">$A68&amp;" "&amp;AQ$2&amp;" "&amp;AQ68&amp;" "</f>
        <v xml:space="preserve">66 40 25.1 </v>
      </c>
      <c r="KT68" s="3" t="str">
        <f t="shared" ref="KT68:KT131" si="306">$A68&amp;" "&amp;AR$2&amp;" "&amp;AR68&amp;" "</f>
        <v xml:space="preserve">66 41 17.4 </v>
      </c>
      <c r="KU68" s="3" t="str">
        <f t="shared" ref="KU68:KU131" si="307">$A68&amp;" "&amp;AS$2&amp;" "&amp;AS68&amp;" "</f>
        <v xml:space="preserve">66 42 14.4 </v>
      </c>
      <c r="KV68" s="3" t="str">
        <f t="shared" ref="KV68:KV131" si="308">$A68&amp;" "&amp;AT$2&amp;" "&amp;AT68&amp;" "</f>
        <v xml:space="preserve">66 43 3.7 </v>
      </c>
      <c r="KW68" s="3" t="str">
        <f t="shared" ref="KW68:KW131" si="309">$A68&amp;" "&amp;AU$2&amp;" "&amp;AU68&amp;" "</f>
        <v xml:space="preserve">66 44 8.2 </v>
      </c>
      <c r="KX68" s="3" t="str">
        <f t="shared" ref="KX68:KX131" si="310">$A68&amp;" "&amp;AV$2&amp;" "&amp;AV68&amp;" "</f>
        <v xml:space="preserve">66 45 13.4 </v>
      </c>
      <c r="KY68" s="3" t="str">
        <f t="shared" ref="KY68:KY131" si="311">$A68&amp;" "&amp;AW$2&amp;" "&amp;AW68&amp;" "</f>
        <v xml:space="preserve">66 46 17.7 </v>
      </c>
      <c r="KZ68" s="3" t="str">
        <f t="shared" ref="KZ68:KZ131" si="312">$A68&amp;" "&amp;AX$2&amp;" "&amp;AX68&amp;" "</f>
        <v xml:space="preserve">66 47 26 </v>
      </c>
      <c r="LA68" s="3" t="str">
        <f t="shared" ref="LA68:LA131" si="313">$A68&amp;" "&amp;AY$2&amp;" "&amp;AY68&amp;" "</f>
        <v xml:space="preserve">66 48 4.7 </v>
      </c>
      <c r="LB68" s="3" t="str">
        <f t="shared" ref="LB68:LB131" si="314">$A68&amp;" "&amp;AZ$2&amp;" "&amp;AZ68&amp;" "</f>
        <v xml:space="preserve">66 49 12.7 </v>
      </c>
      <c r="LC68" s="3" t="str">
        <f t="shared" ref="LC68:LC131" si="315">$A68&amp;" "&amp;BA$2&amp;" "&amp;BA68&amp;" "</f>
        <v xml:space="preserve">66 50 22.9 </v>
      </c>
      <c r="LD68" s="3" t="str">
        <f t="shared" ref="LD68:LD131" si="316">$A68&amp;" "&amp;BB$2&amp;" "&amp;BB68&amp;" "</f>
        <v xml:space="preserve">66 51 18.6 </v>
      </c>
      <c r="LE68" s="3" t="str">
        <f t="shared" ref="LE68:LE131" si="317">$A68&amp;" "&amp;BC$2&amp;" "&amp;BC68&amp;" "</f>
        <v xml:space="preserve">66 52 19.1 </v>
      </c>
      <c r="LF68" s="3" t="str">
        <f t="shared" ref="LF68:LF131" si="318">$A68&amp;" "&amp;BD$2&amp;" "&amp;BD68&amp;" "</f>
        <v xml:space="preserve">66 53 79.7 </v>
      </c>
      <c r="LG68" s="3" t="str">
        <f t="shared" ref="LG68:LG131" si="319">$A68&amp;" "&amp;BE$2&amp;" "&amp;BE68&amp;" "</f>
        <v xml:space="preserve">66 54 19.1 </v>
      </c>
      <c r="LH68" s="3" t="str">
        <f t="shared" ref="LH68:LH131" si="320">$A68&amp;" "&amp;BF$2&amp;" "&amp;BF68&amp;" "</f>
        <v xml:space="preserve">66 55 7.6 </v>
      </c>
      <c r="LI68" s="3" t="str">
        <f t="shared" ref="LI68:LI131" si="321">$A68&amp;" "&amp;BG$2&amp;" "&amp;BG68&amp;" "</f>
        <v xml:space="preserve">66 56 19.3 </v>
      </c>
      <c r="LJ68" s="3" t="str">
        <f t="shared" ref="LJ68:LJ131" si="322">$A68&amp;" "&amp;BH$2&amp;" "&amp;BH68&amp;" "</f>
        <v xml:space="preserve">66 57 10.9 </v>
      </c>
      <c r="LK68" s="3" t="str">
        <f t="shared" ref="LK68:LK131" si="323">$A68&amp;" "&amp;BI$2&amp;" "&amp;BI68&amp;" "</f>
        <v xml:space="preserve">66 58 11 </v>
      </c>
      <c r="LL68" s="3" t="str">
        <f t="shared" ref="LL68:LL131" si="324">$A68&amp;" "&amp;BJ$2&amp;" "&amp;BJ68&amp;" "</f>
        <v xml:space="preserve">66 59 3.6 </v>
      </c>
      <c r="LM68" s="3" t="str">
        <f t="shared" ref="LM68:LM131" si="325">$A68&amp;" "&amp;BK$2&amp;" "&amp;BK68&amp;" "</f>
        <v xml:space="preserve">66 60 20.2 </v>
      </c>
      <c r="LN68" s="3" t="str">
        <f t="shared" ref="LN68:LN131" si="326">$A68&amp;" "&amp;BL$2&amp;" "&amp;BL68&amp;" "</f>
        <v xml:space="preserve">66 61 21.5 </v>
      </c>
      <c r="LO68" s="3" t="str">
        <f t="shared" ref="LO68:LO131" si="327">$A68&amp;" "&amp;BM$2&amp;" "&amp;BM68&amp;" "</f>
        <v xml:space="preserve">66 62 35.4 </v>
      </c>
      <c r="LP68" s="3" t="str">
        <f t="shared" ref="LP68:LP131" si="328">$A68&amp;" "&amp;BN$2&amp;" "&amp;BN68&amp;" "</f>
        <v xml:space="preserve">66 63 5.9 </v>
      </c>
      <c r="LQ68" s="3" t="str">
        <f t="shared" ref="LQ68:LQ131" si="329">$A68&amp;" "&amp;BO$2&amp;" "&amp;BO68&amp;" "</f>
        <v xml:space="preserve">66 64 11.1 </v>
      </c>
      <c r="LR68" s="3" t="str">
        <f t="shared" ref="LR68:LR131" si="330">$A68&amp;" "&amp;BP$2&amp;" "&amp;BP68&amp;" "</f>
        <v xml:space="preserve">66 65 7.3 </v>
      </c>
      <c r="LS68" s="3" t="str">
        <f t="shared" ref="LS68:LS131" si="331">$A68&amp;" "&amp;BQ$2&amp;" "&amp;BQ68&amp;" "</f>
        <v xml:space="preserve">66 66 0 </v>
      </c>
      <c r="LT68" s="3" t="str">
        <f t="shared" ref="LT68:LT131" si="332">$A68&amp;" "&amp;BR$2&amp;" "&amp;BR68&amp;" "</f>
        <v xml:space="preserve">66 67 19.8 </v>
      </c>
      <c r="LU68" s="3" t="str">
        <f t="shared" ref="LU68:LU131" si="333">$A68&amp;" "&amp;BS$2&amp;" "&amp;BS68&amp;" "</f>
        <v xml:space="preserve">66 68 27.1 </v>
      </c>
      <c r="LV68" s="3" t="str">
        <f t="shared" ref="LV68:LV131" si="334">$A68&amp;" "&amp;BT$2&amp;" "&amp;BT68&amp;" "</f>
        <v xml:space="preserve">66 69 66.9 </v>
      </c>
      <c r="LW68" s="3" t="str">
        <f t="shared" ref="LW68:LW131" si="335">$A68&amp;" "&amp;BU$2&amp;" "&amp;BU68&amp;" "</f>
        <v xml:space="preserve">66 70 73.3 </v>
      </c>
      <c r="LX68" s="3" t="str">
        <f t="shared" ref="LX68:LX131" si="336">$A68&amp;" "&amp;BV$2&amp;" "&amp;BV68&amp;" "</f>
        <v xml:space="preserve">66 71 17.3 </v>
      </c>
      <c r="LY68" s="3" t="str">
        <f t="shared" ref="LY68:LY131" si="337">$A68&amp;" "&amp;BW$2&amp;" "&amp;BW68&amp;" "</f>
        <v xml:space="preserve">66 72 10 </v>
      </c>
      <c r="LZ68" s="3" t="str">
        <f t="shared" ref="LZ68:LZ131" si="338">$A68&amp;" "&amp;BX$2&amp;" "&amp;BX68&amp;" "</f>
        <v xml:space="preserve">66 73 11.3 </v>
      </c>
      <c r="MA68" s="3" t="str">
        <f t="shared" ref="MA68:MA131" si="339">$A68&amp;" "&amp;BY$2&amp;" "&amp;BY68&amp;" "</f>
        <v xml:space="preserve">66 74 13.9 </v>
      </c>
      <c r="MB68" s="3" t="str">
        <f t="shared" ref="MB68:MB131" si="340">$A68&amp;" "&amp;BZ$2&amp;" "&amp;BZ68&amp;" "</f>
        <v xml:space="preserve">66 75 19.8 </v>
      </c>
      <c r="MC68" s="3" t="str">
        <f t="shared" ref="MC68:MC131" si="341">$A68&amp;" "&amp;CA$2&amp;" "&amp;CA68&amp;" "</f>
        <v xml:space="preserve">66 76 80.3 </v>
      </c>
      <c r="MD68" s="3" t="str">
        <f t="shared" ref="MD68:MD131" si="342">$A68&amp;" "&amp;CB$2&amp;" "&amp;CB68&amp;" "</f>
        <v xml:space="preserve">66 77 16.7 </v>
      </c>
      <c r="ME68" s="3" t="str">
        <f t="shared" ref="ME68:ME131" si="343">$A68&amp;" "&amp;CC$2&amp;" "&amp;CC68&amp;" "</f>
        <v xml:space="preserve">66 78 18.6 </v>
      </c>
      <c r="MF68" s="3" t="str">
        <f t="shared" ref="MF68:MF131" si="344">$A68&amp;" "&amp;CD$2&amp;" "&amp;CD68&amp;" "</f>
        <v xml:space="preserve">66 79 20 </v>
      </c>
      <c r="MG68" s="3" t="str">
        <f t="shared" ref="MG68:MG131" si="345">$A68&amp;" "&amp;CE$2&amp;" "&amp;CE68&amp;" "</f>
        <v xml:space="preserve">66 80 27.1 </v>
      </c>
      <c r="MH68" s="3" t="str">
        <f t="shared" ref="MH68:MH131" si="346">$A68&amp;" "&amp;CF$2&amp;" "&amp;CF68&amp;" "</f>
        <v xml:space="preserve">66 81 3.5 </v>
      </c>
      <c r="MI68" s="3" t="str">
        <f t="shared" ref="MI68:MI131" si="347">$A68&amp;" "&amp;CG$2&amp;" "&amp;CG68&amp;" "</f>
        <v xml:space="preserve">66 82 22.9 </v>
      </c>
      <c r="MJ68" s="3" t="str">
        <f t="shared" ref="MJ68:MJ131" si="348">$A68&amp;" "&amp;CH$2&amp;" "&amp;CH68&amp;" "</f>
        <v xml:space="preserve">66 83 23.6 </v>
      </c>
      <c r="MK68" s="3" t="str">
        <f t="shared" ref="MK68:MK131" si="349">$A68&amp;" "&amp;CI$2&amp;" "&amp;CI68&amp;" "</f>
        <v xml:space="preserve">66 84 26.6 </v>
      </c>
      <c r="ML68" s="3" t="str">
        <f t="shared" ref="ML68:ML131" si="350">$A68&amp;" "&amp;CJ$2&amp;" "&amp;CJ68&amp;" "</f>
        <v xml:space="preserve">66 85 26.4 </v>
      </c>
      <c r="MM68" s="3" t="str">
        <f t="shared" ref="MM68:MM131" si="351">$A68&amp;" "&amp;CK$2&amp;" "&amp;CK68&amp;" "</f>
        <v xml:space="preserve">66 86 40.4 </v>
      </c>
      <c r="MN68" s="3" t="str">
        <f t="shared" ref="MN68:MN131" si="352">$A68&amp;" "&amp;CL$2&amp;" "&amp;CL68&amp;" "</f>
        <v xml:space="preserve">66 87 19.1 </v>
      </c>
      <c r="MO68" s="3" t="str">
        <f t="shared" ref="MO68:MO131" si="353">$A68&amp;" "&amp;CM$2&amp;" "&amp;CM68&amp;" "</f>
        <v xml:space="preserve">66 88 18.2 </v>
      </c>
      <c r="MP68" s="3" t="str">
        <f t="shared" ref="MP68:MP131" si="354">$A68&amp;" "&amp;CN$2&amp;" "&amp;CN68&amp;" "</f>
        <v xml:space="preserve">66 89 31.7 </v>
      </c>
      <c r="MQ68" s="3" t="str">
        <f t="shared" ref="MQ68:MQ131" si="355">$A68&amp;" "&amp;CO$2&amp;" "&amp;CO68&amp;" "</f>
        <v xml:space="preserve">66 90 14.3 </v>
      </c>
      <c r="MR68" s="3" t="str">
        <f t="shared" ref="MR68:MR131" si="356">$A68&amp;" "&amp;CP$2&amp;" "&amp;CP68&amp;" "</f>
        <v xml:space="preserve">66 91 3.6 </v>
      </c>
      <c r="MS68" s="3" t="str">
        <f t="shared" ref="MS68:MS131" si="357">$A68&amp;" "&amp;CQ$2&amp;" "&amp;CQ68&amp;" "</f>
        <v xml:space="preserve">66 92 11.1 </v>
      </c>
      <c r="MT68" s="3" t="str">
        <f t="shared" ref="MT68:MT131" si="358">$A68&amp;" "&amp;CR$2&amp;" "&amp;CR68&amp;" "</f>
        <v xml:space="preserve">66 93 8.3 </v>
      </c>
      <c r="MU68" s="3" t="str">
        <f t="shared" ref="MU68:MU131" si="359">$A68&amp;" "&amp;CS$2&amp;" "&amp;CS68&amp;" "</f>
        <v xml:space="preserve">66 94 14.6 </v>
      </c>
      <c r="MV68" s="3" t="str">
        <f t="shared" ref="MV68:MV131" si="360">$A68&amp;" "&amp;CT$2&amp;" "&amp;CT68&amp;" "</f>
        <v xml:space="preserve">66 95 11.1 </v>
      </c>
      <c r="MW68" s="3" t="str">
        <f t="shared" ref="MW68:MW131" si="361">$A68&amp;" "&amp;CU$2&amp;" "&amp;CU68&amp;" "</f>
        <v xml:space="preserve">66 96 33.6 </v>
      </c>
      <c r="MX68" s="3" t="str">
        <f t="shared" ref="MX68:MX131" si="362">$A68&amp;" "&amp;CV$2&amp;" "&amp;CV68&amp;" "</f>
        <v xml:space="preserve">66 97 3.6 </v>
      </c>
      <c r="MY68" s="3" t="str">
        <f t="shared" ref="MY68:MY131" si="363">$A68&amp;" "&amp;CW$2&amp;" "&amp;CW68&amp;" "</f>
        <v xml:space="preserve">66 98 17.3 </v>
      </c>
      <c r="MZ68" s="3" t="str">
        <f t="shared" ref="MZ68:MZ131" si="364">$A68&amp;" "&amp;CX$2&amp;" "&amp;CX68&amp;" "</f>
        <v xml:space="preserve">66 99 7.4 </v>
      </c>
      <c r="NA68" s="3" t="str">
        <f t="shared" ref="NA68:NA131" si="365">$A68&amp;" "&amp;CY$2&amp;" "&amp;CY68&amp;" "</f>
        <v xml:space="preserve">66 100 19.5 </v>
      </c>
      <c r="NB68" s="3" t="str">
        <f t="shared" ref="NB68:NB131" si="366">$A68&amp;" "&amp;CZ$2&amp;" "&amp;CZ68&amp;" "</f>
        <v xml:space="preserve">66 101 22.4 </v>
      </c>
      <c r="NC68" s="3" t="str">
        <f t="shared" ref="NC68:NC131" si="367">$A68&amp;" "&amp;DA$2&amp;" "&amp;DA68&amp;" "</f>
        <v xml:space="preserve">66 102 49.5 </v>
      </c>
      <c r="ND68" s="3" t="str">
        <f t="shared" ref="ND68:ND131" si="368">$A68&amp;" "&amp;DB$2&amp;" "&amp;DB68&amp;" "</f>
        <v xml:space="preserve">66 103 14 </v>
      </c>
      <c r="NE68" s="3" t="str">
        <f t="shared" ref="NE68:NE131" si="369">$A68&amp;" "&amp;DC$2&amp;" "&amp;DC68&amp;" "</f>
        <v xml:space="preserve">66 104 29.5 </v>
      </c>
      <c r="NF68" s="3" t="str">
        <f t="shared" ref="NF68:NF131" si="370">$A68&amp;" "&amp;DD$2&amp;" "&amp;DD68&amp;" "</f>
        <v xml:space="preserve">66 105 23.3 </v>
      </c>
      <c r="NG68" s="3" t="str">
        <f t="shared" ref="NG68:NG131" si="371">$A68&amp;" "&amp;DE$2&amp;" "&amp;DE68&amp;" "</f>
        <v xml:space="preserve">66 106 4 </v>
      </c>
      <c r="NH68" s="3" t="str">
        <f t="shared" ref="NH68:NH131" si="372">$A68&amp;" "&amp;DF$2&amp;" "&amp;DF68&amp;" "</f>
        <v xml:space="preserve">66 107 7.1 </v>
      </c>
      <c r="NI68" s="3" t="str">
        <f t="shared" ref="NI68:NI131" si="373">$A68&amp;" "&amp;DG$2&amp;" "&amp;DG68&amp;" "</f>
        <v xml:space="preserve">66 108 22.1 </v>
      </c>
      <c r="NJ68" s="3" t="str">
        <f t="shared" ref="NJ68:NJ131" si="374">$A68&amp;" "&amp;DH$2&amp;" "&amp;DH68&amp;" "</f>
        <v xml:space="preserve">66 109 17.7 </v>
      </c>
      <c r="NK68" s="3" t="str">
        <f t="shared" ref="NK68:NK131" si="375">$A68&amp;" "&amp;DI$2&amp;" "&amp;DI68&amp;" "</f>
        <v xml:space="preserve">66 110 19 </v>
      </c>
      <c r="NL68" s="3" t="str">
        <f t="shared" ref="NL68:NL131" si="376">$A68&amp;" "&amp;DJ$2&amp;" "&amp;DJ68&amp;" "</f>
        <v xml:space="preserve">66 111 12.1 </v>
      </c>
      <c r="NM68" s="3" t="str">
        <f t="shared" ref="NM68:NM131" si="377">$A68&amp;" "&amp;DK$2&amp;" "&amp;DK68&amp;" "</f>
        <v xml:space="preserve">66 112 58.6 </v>
      </c>
      <c r="NN68" s="3" t="str">
        <f t="shared" ref="NN68:NN131" si="378">$A68&amp;" "&amp;DL$2&amp;" "&amp;DL68&amp;" "</f>
        <v xml:space="preserve">66 113 82.2 </v>
      </c>
      <c r="NO68" s="3" t="str">
        <f t="shared" ref="NO68:NO131" si="379">$A68&amp;" "&amp;DM$2&amp;" "&amp;DM68&amp;" "</f>
        <v xml:space="preserve">66 114 14.3 </v>
      </c>
      <c r="NP68" s="3" t="str">
        <f t="shared" ref="NP68:NP131" si="380">$A68&amp;" "&amp;DN$2&amp;" "&amp;DN68&amp;" "</f>
        <v xml:space="preserve">66 115 38.3 </v>
      </c>
      <c r="NQ68" s="3" t="str">
        <f t="shared" ref="NQ68:NQ131" si="381">$A68&amp;" "&amp;DO$2&amp;" "&amp;DO68&amp;" "</f>
        <v xml:space="preserve">66 116 18.7 </v>
      </c>
      <c r="NR68" s="3" t="str">
        <f t="shared" ref="NR68:NR131" si="382">$A68&amp;" "&amp;DP$2&amp;" "&amp;DP68&amp;" "</f>
        <v xml:space="preserve">66 117 21 </v>
      </c>
      <c r="NS68" s="3" t="str">
        <f t="shared" ref="NS68:NS131" si="383">$A68&amp;" "&amp;DQ$2&amp;" "&amp;DQ68&amp;" "</f>
        <v xml:space="preserve">66 118 61.7 </v>
      </c>
      <c r="NT68" s="3" t="str">
        <f t="shared" ref="NT68:NT131" si="384">$A68&amp;" "&amp;DR$2&amp;" "&amp;DR68&amp;" "</f>
        <v xml:space="preserve">66 119 14.2 </v>
      </c>
      <c r="NU68" s="3" t="str">
        <f t="shared" ref="NU68:NU131" si="385">$A68&amp;" "&amp;DS$2&amp;" "&amp;DS68&amp;" "</f>
        <v xml:space="preserve">66 120 118 </v>
      </c>
      <c r="NV68" s="3" t="str">
        <f t="shared" ref="NV68:NV131" si="386">$A68&amp;" "&amp;DT$2&amp;" "&amp;DT68&amp;" "</f>
        <v xml:space="preserve">66 121 16.1 </v>
      </c>
      <c r="NW68" s="3" t="str">
        <f t="shared" ref="NW68:NW131" si="387">$A68&amp;" "&amp;DU$2&amp;" "&amp;DU68&amp;" "</f>
        <v xml:space="preserve">66 122 24.4 </v>
      </c>
      <c r="NX68" s="3" t="str">
        <f t="shared" ref="NX68:NX131" si="388">$A68&amp;" "&amp;DV$2&amp;" "&amp;DV68&amp;" "</f>
        <v xml:space="preserve">66 123 7.3 </v>
      </c>
      <c r="NY68" s="3" t="str">
        <f t="shared" ref="NY68:NY131" si="389">$A68&amp;" "&amp;DW$2&amp;" "&amp;DW68&amp;" "</f>
        <v xml:space="preserve">66 124 59.3 </v>
      </c>
      <c r="NZ68" s="3" t="str">
        <f t="shared" ref="NZ68:NZ131" si="390">$A68&amp;" "&amp;DX$2&amp;" "&amp;DX68&amp;" "</f>
        <v xml:space="preserve">66 125 22.1 </v>
      </c>
      <c r="OA68" s="3" t="str">
        <f t="shared" ref="OA68:OA131" si="391">$A68&amp;" "&amp;DY$2&amp;" "&amp;DY68&amp;" "</f>
        <v xml:space="preserve">66 126 39.4 </v>
      </c>
      <c r="OB68" s="3" t="str">
        <f t="shared" ref="OB68:OB131" si="392">$A68&amp;" "&amp;DZ$2&amp;" "&amp;DZ68&amp;" "</f>
        <v xml:space="preserve">66 127 20.4 </v>
      </c>
      <c r="OC68" s="3" t="str">
        <f t="shared" ref="OC68:OC131" si="393">$A68&amp;" "&amp;EA$2&amp;" "&amp;EA68&amp;" "</f>
        <v xml:space="preserve">66 128 32.5 </v>
      </c>
      <c r="OD68" s="3" t="str">
        <f t="shared" ref="OD68:OD131" si="394">$A68&amp;" "&amp;EB$2&amp;" "&amp;EB68&amp;" "</f>
        <v xml:space="preserve">66 129 28 </v>
      </c>
      <c r="OE68" s="3" t="str">
        <f t="shared" ref="OE68:OE131" si="395">$A68&amp;" "&amp;EC$2&amp;" "&amp;EC68&amp;" "</f>
        <v xml:space="preserve">66 130 14.2 </v>
      </c>
      <c r="OF68" s="3" t="str">
        <f t="shared" ref="OF68:OF131" si="396">$A68&amp;" "&amp;ED$2&amp;" "&amp;ED68&amp;" "</f>
        <v xml:space="preserve">66 131 25.5 </v>
      </c>
      <c r="OG68" s="3" t="str">
        <f t="shared" ref="OG68:OG131" si="397">$A68&amp;" "&amp;EE$2&amp;" "&amp;EE68&amp;" "</f>
        <v xml:space="preserve">66 132 22 </v>
      </c>
      <c r="OH68" s="3" t="str">
        <f t="shared" ref="OH68:OH131" si="398">$A68&amp;" "&amp;EF$2&amp;" "&amp;EF68&amp;" "</f>
        <v xml:space="preserve">66 133 21.4 </v>
      </c>
      <c r="OI68" s="3" t="str">
        <f t="shared" ref="OI68:OI131" si="399">$A68&amp;" "&amp;EG$2&amp;" "&amp;EG68&amp;" "</f>
        <v xml:space="preserve">66 134 24.7 </v>
      </c>
      <c r="OJ68" s="3" t="str">
        <f t="shared" ref="OJ68:OJ131" si="400">$A68&amp;" "&amp;EH$2&amp;" "&amp;EH68&amp;" "</f>
        <v xml:space="preserve">66 135 15.3 </v>
      </c>
      <c r="OK68" s="3" t="str">
        <f t="shared" ref="OK68:OK131" si="401">$A68&amp;" "&amp;EI$2&amp;" "&amp;EI68&amp;" "</f>
        <v xml:space="preserve">66 136 32.2 </v>
      </c>
      <c r="OL68" s="3" t="str">
        <f t="shared" ref="OL68:OL131" si="402">$A68&amp;" "&amp;EJ$2&amp;" "&amp;EJ68&amp;" "</f>
        <v xml:space="preserve">66 137 3.1 </v>
      </c>
      <c r="OM68" s="3" t="str">
        <f t="shared" ref="OM68:OM131" si="403">$A68&amp;" "&amp;EK$2&amp;" "&amp;EK68&amp;" "</f>
        <v xml:space="preserve">66 138 14.5 </v>
      </c>
      <c r="ON68" s="3" t="str">
        <f t="shared" ref="ON68:ON131" si="404">$A68&amp;" "&amp;EL$2&amp;" "&amp;EL68&amp;" "</f>
        <v xml:space="preserve">66 139 62.4 </v>
      </c>
      <c r="OO68" s="3" t="str">
        <f t="shared" ref="OO68:OO131" si="405">$A68&amp;" "&amp;EM$2&amp;" "&amp;EM68&amp;" "</f>
        <v xml:space="preserve">66 140 9.4 </v>
      </c>
      <c r="OP68" s="3" t="str">
        <f t="shared" ref="OP68:OP131" si="406">$A68&amp;" "&amp;EN$2&amp;" "&amp;EN68&amp;" "</f>
        <v xml:space="preserve">66 141 17.1 </v>
      </c>
      <c r="OQ68" s="3" t="str">
        <f t="shared" ref="OQ68:OQ131" si="407">$A68&amp;" "&amp;EO$2&amp;" "&amp;EO68&amp;" "</f>
        <v xml:space="preserve">66 142 20.2 </v>
      </c>
      <c r="OR68" s="3" t="str">
        <f t="shared" ref="OR68:OR131" si="408">$A68&amp;" "&amp;EP$2&amp;" "&amp;EP68&amp;" "</f>
        <v xml:space="preserve">66 143 42.9 </v>
      </c>
      <c r="OS68" s="3" t="str">
        <f t="shared" ref="OS68:OS131" si="409">$A68&amp;" "&amp;EQ$2&amp;" "&amp;EQ68&amp;" "</f>
        <v xml:space="preserve">66 144 6 </v>
      </c>
      <c r="OT68" s="3" t="str">
        <f t="shared" ref="OT68:OT131" si="410">$A68&amp;" "&amp;ER$2&amp;" "&amp;ER68&amp;" "</f>
        <v xml:space="preserve">66 145 18.4 </v>
      </c>
      <c r="OU68" s="3" t="str">
        <f t="shared" ref="OU68:OU131" si="411">$A68&amp;" "&amp;ES$2&amp;" "&amp;ES68&amp;" "</f>
        <v xml:space="preserve">66 146 13.2 </v>
      </c>
      <c r="OV68" s="3" t="str">
        <f t="shared" ref="OV68:OV131" si="412">$A68&amp;" "&amp;ET$2&amp;" "&amp;ET68&amp;" "</f>
        <v xml:space="preserve">66 147 30 </v>
      </c>
      <c r="OW68" s="3" t="str">
        <f t="shared" ref="OW68:OW131" si="413">$A68&amp;" "&amp;EU$2&amp;" "&amp;EU68&amp;" "</f>
        <v xml:space="preserve">66 148 47.9 </v>
      </c>
      <c r="OX68" s="3" t="str">
        <f t="shared" ref="OX68:OX131" si="414">$A68&amp;" "&amp;EV$2&amp;" "&amp;EV68&amp;" "</f>
        <v xml:space="preserve">66 149 8.3 </v>
      </c>
      <c r="OY68" s="3" t="str">
        <f t="shared" ref="OY68:OY131" si="415">$A68&amp;" "&amp;EW$2&amp;" "&amp;EW68&amp;" "</f>
        <v xml:space="preserve">66 150 21.4 </v>
      </c>
      <c r="OZ68" s="3" t="str">
        <f t="shared" ref="OZ68:OZ131" si="416">$A68&amp;" "&amp;EX$2&amp;" "&amp;EX68&amp;" "</f>
        <v xml:space="preserve">66 151 18.1 </v>
      </c>
      <c r="PA68" s="3" t="str">
        <f t="shared" ref="PA68:PA131" si="417">$A68&amp;" "&amp;EY$2&amp;" "&amp;EY68&amp;" "</f>
        <v xml:space="preserve">66 152 26 </v>
      </c>
      <c r="PB68" s="3" t="str">
        <f t="shared" ref="PB68:PB131" si="418">$A68&amp;" "&amp;EZ$2&amp;" "&amp;EZ68&amp;" "</f>
        <v xml:space="preserve">66 153 24.9 </v>
      </c>
      <c r="PC68" s="3" t="str">
        <f t="shared" ref="PC68:PC131" si="419">$A68&amp;" "&amp;FA$2&amp;" "&amp;FA68&amp;" "</f>
        <v xml:space="preserve">66 154 22.1 </v>
      </c>
      <c r="PD68" s="3" t="str">
        <f t="shared" ref="PD68:PD131" si="420">$A68&amp;" "&amp;FB$2&amp;" "&amp;FB68&amp;" "</f>
        <v xml:space="preserve">66 155 23.1 </v>
      </c>
      <c r="PE68" s="3" t="str">
        <f t="shared" ref="PE68:PE131" si="421">$A68&amp;" "&amp;FC$2&amp;" "&amp;FC68&amp;" "</f>
        <v xml:space="preserve">66 156 35.3 </v>
      </c>
      <c r="PF68" s="3" t="str">
        <f t="shared" ref="PF68:PF131" si="422">$A68&amp;" "&amp;FD$2&amp;" "&amp;FD68&amp;" "</f>
        <v xml:space="preserve">66 157 30 </v>
      </c>
      <c r="PG68" s="3" t="str">
        <f t="shared" ref="PG68:PG131" si="423">$A68&amp;" "&amp;FE$2&amp;" "&amp;FE68&amp;" "</f>
        <v xml:space="preserve">66 158 2.2 </v>
      </c>
      <c r="PH68" s="3" t="str">
        <f t="shared" ref="PH68:PH131" si="424">$A68&amp;" "&amp;FF$2&amp;" "&amp;FF68&amp;" "</f>
        <v xml:space="preserve">66 159 60.2 </v>
      </c>
      <c r="PI68" s="3" t="str">
        <f t="shared" ref="PI68:PI131" si="425">$A68&amp;" "&amp;FG$2&amp;" "&amp;FG68&amp;" "</f>
        <v xml:space="preserve">66 160 40.1 </v>
      </c>
      <c r="PJ68" s="3" t="str">
        <f t="shared" ref="PJ68:PJ131" si="426">$A68&amp;" "&amp;FH$2&amp;" "&amp;FH68&amp;" "</f>
        <v xml:space="preserve">66 161 25.6 </v>
      </c>
      <c r="PK68" s="3" t="str">
        <f t="shared" ref="PK68:PK131" si="427">$A68&amp;" "&amp;FI$2&amp;" "&amp;FI68&amp;" "</f>
        <v xml:space="preserve">66 162 24.1 </v>
      </c>
      <c r="PL68" s="3" t="str">
        <f t="shared" ref="PL68:PL131" si="428">$A68&amp;" "&amp;FJ$2&amp;" "&amp;FJ68&amp;" "</f>
        <v xml:space="preserve">66 163 17.2 </v>
      </c>
      <c r="PM68" s="3" t="str">
        <f t="shared" ref="PM68:PM131" si="429">$A68&amp;" "&amp;FK$2&amp;" "&amp;FK68&amp;" "</f>
        <v xml:space="preserve">66 164 24.8 </v>
      </c>
      <c r="PN68" s="3" t="str">
        <f t="shared" ref="PN68:PN131" si="430">$A68&amp;" "&amp;FL$2&amp;" "&amp;FL68&amp;" "</f>
        <v xml:space="preserve">66 165 15.6 </v>
      </c>
      <c r="PO68" s="3" t="str">
        <f t="shared" ref="PO68:PO131" si="431">$A68&amp;" "&amp;FM$2&amp;" "&amp;FM68&amp;" "</f>
        <v xml:space="preserve">66 166 21.8 </v>
      </c>
      <c r="PP68" s="3" t="str">
        <f t="shared" ref="PP68:PP131" si="432">$A68&amp;" "&amp;FN$2&amp;" "&amp;FN68&amp;" "</f>
        <v xml:space="preserve">66 167 14.2 </v>
      </c>
      <c r="PQ68" s="3" t="str">
        <f t="shared" ref="PQ68:PQ131" si="433">$A68&amp;" "&amp;FO$2&amp;" "&amp;FO68&amp;" "</f>
        <v xml:space="preserve">66 168 17.4 </v>
      </c>
      <c r="PR68" s="3" t="str">
        <f t="shared" ref="PR68:PR131" si="434">$A68&amp;" "&amp;FP$2&amp;" "&amp;FP68&amp;" "</f>
        <v xml:space="preserve">66 169 4.1 </v>
      </c>
      <c r="PS68" s="3" t="str">
        <f t="shared" ref="PS68:PS131" si="435">$A68&amp;" "&amp;FQ$2&amp;" "&amp;FQ68&amp;" "</f>
        <v xml:space="preserve">66 170 6.5 </v>
      </c>
      <c r="PT68" s="3" t="str">
        <f t="shared" ref="PT68:PT131" si="436">$A68&amp;" "&amp;FR$2&amp;" "&amp;FR68&amp;" "</f>
        <v xml:space="preserve">66 171 7.1 </v>
      </c>
      <c r="PU68" s="3" t="str">
        <f t="shared" ref="PU68:PU131" si="437">$A68&amp;" "&amp;FS$2&amp;" "&amp;FS68&amp;" "</f>
        <v xml:space="preserve">66 172 20.9 </v>
      </c>
      <c r="PV68" s="3" t="str">
        <f t="shared" ref="PV68:PV131" si="438">$A68&amp;" "&amp;FT$2&amp;" "&amp;FT68&amp;" "</f>
        <v xml:space="preserve">66 173 9.5 </v>
      </c>
      <c r="PW68" s="3" t="str">
        <f t="shared" ref="PW68:PW131" si="439">$A68&amp;" "&amp;FU$2&amp;" "&amp;FU68&amp;" "</f>
        <v xml:space="preserve">66 174 17.9 </v>
      </c>
      <c r="PX68" s="3" t="str">
        <f t="shared" ref="PX68:PX131" si="440">$A68&amp;" "&amp;FV$2&amp;" "&amp;FV68&amp;" "</f>
        <v xml:space="preserve">66 175 59.1 </v>
      </c>
      <c r="PY68" s="3" t="str">
        <f t="shared" ref="PY68:PY131" si="441">$A68&amp;" "&amp;FW$2&amp;" "&amp;FW68&amp;" "</f>
        <v xml:space="preserve">66 176 92.1 </v>
      </c>
      <c r="PZ68" s="3" t="str">
        <f t="shared" ref="PZ68:PZ131" si="442">$A68&amp;" "&amp;FX$2&amp;" "&amp;FX68&amp;" "</f>
        <v xml:space="preserve">66 177 36.3 </v>
      </c>
      <c r="QA68" s="3" t="str">
        <f t="shared" ref="QA68:QA131" si="443">$A68&amp;" "&amp;FY$2&amp;" "&amp;FY68&amp;" "</f>
        <v xml:space="preserve">66 178 22.5 </v>
      </c>
      <c r="QB68" s="3" t="str">
        <f t="shared" ref="QB68:QB131" si="444">$A68&amp;" "&amp;FZ$2&amp;" "&amp;FZ68&amp;" "</f>
        <v xml:space="preserve">66 179 10.2 </v>
      </c>
      <c r="QC68" s="3" t="str">
        <f t="shared" ref="QC68:QC131" si="445">$A68&amp;" "&amp;GA$2&amp;" "&amp;GA68&amp;" "</f>
        <v xml:space="preserve">66 180 61.3 </v>
      </c>
      <c r="QD68" s="3" t="str">
        <f t="shared" ref="QD68:QD131" si="446">$A68&amp;" "&amp;GB$2&amp;" "&amp;GB68&amp;" "</f>
        <v xml:space="preserve">66 181 4 </v>
      </c>
      <c r="QE68" s="3" t="str">
        <f t="shared" ref="QE68:QE131" si="447">$A68&amp;" "&amp;GC$2&amp;" "&amp;GC68&amp;" "</f>
        <v xml:space="preserve">66 182 15.3 </v>
      </c>
      <c r="QF68" s="3" t="str">
        <f t="shared" ref="QF68:QF131" si="448">$A68&amp;" "&amp;GD$2&amp;" "&amp;GD68&amp;" "</f>
        <v xml:space="preserve">66 183 10.6 </v>
      </c>
      <c r="QG68" s="3" t="str">
        <f t="shared" ref="QG68:QG131" si="449">$A68&amp;" "&amp;GE$2&amp;" "&amp;GE68&amp;" "</f>
        <v xml:space="preserve">66 184 16.7 </v>
      </c>
      <c r="QH68" s="3" t="str">
        <f t="shared" ref="QH68:QH131" si="450">$A68&amp;" "&amp;GF$2&amp;" "&amp;GF68&amp;" "</f>
        <v xml:space="preserve">66 185 18.9 </v>
      </c>
      <c r="QI68" s="3" t="str">
        <f t="shared" ref="QI68:QI131" si="451">$A68&amp;" "&amp;GG$2&amp;" "&amp;GG68&amp;" "</f>
        <v xml:space="preserve">66 186 21.3 </v>
      </c>
      <c r="QJ68" s="3" t="str">
        <f t="shared" ref="QJ68:QJ131" si="452">$A68&amp;" "&amp;GH$2&amp;" "&amp;GH68&amp;" "</f>
        <v xml:space="preserve">66 187 25.5 </v>
      </c>
      <c r="QK68" s="3" t="str">
        <f t="shared" ref="QK68:QK131" si="453">$A68&amp;" "&amp;GI$2&amp;" "&amp;GI68&amp;" "</f>
        <v xml:space="preserve">66 188 11.3 </v>
      </c>
      <c r="QL68" s="3" t="str">
        <f t="shared" ref="QL68:QL131" si="454">$A68&amp;" "&amp;GJ$2&amp;" "&amp;GJ68&amp;" "</f>
        <v xml:space="preserve">66 189 21.3 </v>
      </c>
      <c r="QM68" s="3" t="str">
        <f t="shared" ref="QM68:QM131" si="455">$A68&amp;" "&amp;GK$2&amp;" "&amp;GK68&amp;" "</f>
        <v xml:space="preserve">66 190 29.8 </v>
      </c>
      <c r="QN68" s="3" t="str">
        <f t="shared" ref="QN68:QN131" si="456">$A68&amp;" "&amp;GL$2&amp;" "&amp;GL68&amp;" "</f>
        <v xml:space="preserve">66 191 35.8 </v>
      </c>
      <c r="QO68" s="3" t="str">
        <f t="shared" ref="QO68:QO131" si="457">$A68&amp;" "&amp;GM$2&amp;" "&amp;GM68&amp;" "</f>
        <v xml:space="preserve">66 192 19.1 </v>
      </c>
      <c r="QP68" s="3" t="str">
        <f t="shared" ref="QP68:QP131" si="458">$A68&amp;" "&amp;GN$2&amp;" "&amp;GN68&amp;" "</f>
        <v xml:space="preserve">66 193 38.3 </v>
      </c>
      <c r="QQ68" s="3" t="str">
        <f t="shared" ref="QQ68:QQ131" si="459">$A68&amp;" "&amp;GO$2&amp;" "&amp;GO68&amp;" "</f>
        <v xml:space="preserve">66 194 16.9 </v>
      </c>
      <c r="QR68" s="3" t="str">
        <f t="shared" ref="QR68:QR131" si="460">$A68&amp;" "&amp;GP$2&amp;" "&amp;GP68&amp;" "</f>
        <v xml:space="preserve">66 195 8.9 </v>
      </c>
      <c r="QS68" s="3" t="str">
        <f t="shared" ref="QS68:QS131" si="461">$A68&amp;" "&amp;GQ$2&amp;" "&amp;GQ68&amp;" "</f>
        <v xml:space="preserve">66 196 19.6 </v>
      </c>
      <c r="QT68" s="3" t="str">
        <f t="shared" ref="QT68:QT131" si="462">$A68&amp;" "&amp;GR$2&amp;" "&amp;GR68&amp;" "</f>
        <v xml:space="preserve">66 197 5.1 </v>
      </c>
      <c r="QU68" s="3" t="str">
        <f t="shared" ref="QU68:QU131" si="463">$A68&amp;" "&amp;GS$2&amp;" "&amp;GS68&amp;" "</f>
        <v xml:space="preserve">66 198 25.3 </v>
      </c>
      <c r="QV68" s="3" t="str">
        <f t="shared" ref="QV68:QV131" si="464">$A68&amp;" "&amp;GT$2&amp;" "&amp;GT68&amp;" "</f>
        <v xml:space="preserve">66 199 44.4 </v>
      </c>
      <c r="QW68" s="3" t="str">
        <f t="shared" ref="QW68:QW131" si="465">$A68&amp;" "&amp;GU$2&amp;" "&amp;GU68&amp;" "</f>
        <v xml:space="preserve">66 200 9 </v>
      </c>
      <c r="QX68" s="3" t="str">
        <f t="shared" ref="QX68:QX131" si="466">$A68&amp;" "&amp;GV$2&amp;" "&amp;GV68&amp;" "</f>
        <v xml:space="preserve">66 201 16.3 </v>
      </c>
      <c r="QY68" s="3" t="str">
        <f t="shared" ref="QY68:QY131" si="467">$A68&amp;" "&amp;GW$2&amp;" "&amp;GW68&amp;" "</f>
        <v xml:space="preserve">66 202 16.4 </v>
      </c>
      <c r="QZ68" s="3" t="str">
        <f t="shared" ref="QZ68:QZ131" si="468">$A68&amp;" "&amp;GX$2&amp;" "&amp;GX68&amp;" "</f>
        <v xml:space="preserve">66 203 24.4 </v>
      </c>
      <c r="RA68" s="3" t="str">
        <f t="shared" ref="RA68:RA131" si="469">$A68&amp;" "&amp;GY$2&amp;" "&amp;GY68&amp;" "</f>
        <v xml:space="preserve">66 204 13.3 </v>
      </c>
      <c r="RB68" s="3" t="str">
        <f t="shared" ref="RB68:RB131" si="470">$A68&amp;" "&amp;GZ$2&amp;" "&amp;GZ68&amp;" "</f>
        <v xml:space="preserve">66 205 56.7 </v>
      </c>
      <c r="RC68" s="3" t="str">
        <f t="shared" ref="RC68:RC131" si="471">$A68&amp;" "&amp;HA$2&amp;" "&amp;HA68&amp;" "</f>
        <v xml:space="preserve">66 206 12.9 </v>
      </c>
      <c r="RD68" s="3" t="str">
        <f t="shared" ref="RD68:RD131" si="472">$A68&amp;" "&amp;HB$2&amp;" "&amp;HB68&amp;" "</f>
        <v xml:space="preserve">66 207 29.8 </v>
      </c>
      <c r="RE68" s="3" t="str">
        <f t="shared" ref="RE68:RE131" si="473">$A68&amp;" "&amp;HC$2&amp;" "&amp;HC68&amp;" "</f>
        <v xml:space="preserve">66 208 22.5 </v>
      </c>
      <c r="RF68" s="3" t="str">
        <f t="shared" ref="RF68:RF131" si="474">$A68&amp;" "&amp;HD$2&amp;" "&amp;HD68&amp;" "</f>
        <v xml:space="preserve">66 209 15.3 </v>
      </c>
      <c r="RG68" s="3" t="str">
        <f t="shared" ref="RG68:RG131" si="475">$A68&amp;" "&amp;HE$2&amp;" "&amp;HE68&amp;" "</f>
        <v xml:space="preserve">66 210 5.3 </v>
      </c>
      <c r="RH68" s="3" t="str">
        <f t="shared" ref="RH68:RH131" si="476">$A68&amp;" "&amp;HF$2&amp;" "&amp;HF68&amp;" "</f>
        <v xml:space="preserve">66 211 74.8 </v>
      </c>
      <c r="RI68" s="3" t="str">
        <f t="shared" ref="RI68:RI131" si="477">$A68&amp;" "&amp;HG$2&amp;" "&amp;HG68&amp;" "</f>
        <v xml:space="preserve">66 212 74.8 </v>
      </c>
      <c r="RJ68" s="3" t="str">
        <f t="shared" ref="RJ68:RJ131" si="478">$A68&amp;" "&amp;HH$2&amp;" "&amp;HH68&amp;" "</f>
        <v xml:space="preserve">66 213 33.3 </v>
      </c>
      <c r="RK68" s="3" t="str">
        <f t="shared" ref="RK68:RK131" si="479">$A68&amp;" "&amp;HI$2&amp;" "&amp;HI68&amp;" "</f>
        <v xml:space="preserve">66 214 19.2 </v>
      </c>
      <c r="RL68" s="3" t="str">
        <f t="shared" ref="RL68:RL131" si="480">$A68&amp;" "&amp;HJ$2&amp;" "&amp;HJ68&amp;" "</f>
        <v xml:space="preserve">66 215 19.2 </v>
      </c>
      <c r="RM68" s="3" t="str">
        <f t="shared" ref="RM68:RM131" si="481">$A68&amp;" "&amp;HK$2&amp;" "&amp;HK68&amp;" "</f>
        <v xml:space="preserve">66 216 40.4 </v>
      </c>
      <c r="RN68" s="3" t="str">
        <f t="shared" ref="RN68:RN131" si="482">$A68&amp;" "&amp;HL$2&amp;" "&amp;HL68&amp;" "</f>
        <v xml:space="preserve">66 217 25.5 </v>
      </c>
      <c r="RO68" s="3" t="str">
        <f t="shared" ref="RO68:RO131" si="483">$A68&amp;" "&amp;HM$2&amp;" "&amp;HM68&amp;" "</f>
        <v xml:space="preserve">66 218 24.9 </v>
      </c>
      <c r="RP68" s="3" t="str">
        <f t="shared" ref="RP68:RP131" si="484">$A68&amp;" "&amp;HN$2&amp;" "&amp;HN68&amp;" "</f>
        <v xml:space="preserve">66 219 24.7 </v>
      </c>
      <c r="RQ68" s="3" t="str">
        <f t="shared" ref="RQ68:RQ131" si="485">$A68&amp;" "&amp;HO$2&amp;" "&amp;HO68&amp;" "</f>
        <v xml:space="preserve">66 220 48.6 </v>
      </c>
      <c r="RR68" s="3" t="str">
        <f t="shared" ref="RR68:RR131" si="486">$A68&amp;" "&amp;HP$2&amp;" "&amp;HP68&amp;" "</f>
        <v xml:space="preserve">66 221 24.3 </v>
      </c>
      <c r="RS68" s="3" t="str">
        <f t="shared" ref="RS68:RS131" si="487">$A68&amp;" "&amp;HQ$2&amp;" "&amp;HQ68&amp;" "</f>
        <v xml:space="preserve">66 222 4.1 </v>
      </c>
      <c r="RT68" s="3" t="str">
        <f t="shared" ref="RT68:RT131" si="488">$A68&amp;" "&amp;HR$2&amp;" "&amp;HR68&amp;" "</f>
        <v xml:space="preserve">66 223 26.9 </v>
      </c>
      <c r="RU68" s="3" t="str">
        <f t="shared" ref="RU68:RU131" si="489">$A68&amp;" "&amp;HS$2&amp;" "&amp;HS68&amp;" "</f>
        <v xml:space="preserve">66 224 10.4 </v>
      </c>
      <c r="RV68" s="3" t="str">
        <f t="shared" ref="RV68:RV131" si="490">$A68&amp;" "&amp;HT$2&amp;" "&amp;HT68&amp;" "</f>
        <v xml:space="preserve">66 225 20.5 </v>
      </c>
      <c r="RW68" s="3" t="str">
        <f t="shared" ref="RW68:RW131" si="491">$A68&amp;" "&amp;HU$2&amp;" "&amp;HU68&amp;" "</f>
        <v xml:space="preserve">66 226 22.5 </v>
      </c>
      <c r="RX68" s="3" t="str">
        <f t="shared" ref="RX68:RX131" si="492">$A68&amp;" "&amp;HV$2&amp;" "&amp;HV68&amp;" "</f>
        <v xml:space="preserve">66 227 18 </v>
      </c>
      <c r="RY68" s="3" t="str">
        <f t="shared" ref="RY68:RY131" si="493">$A68&amp;" "&amp;HW$2&amp;" "&amp;HW68&amp;" "</f>
        <v xml:space="preserve">66 228 20 </v>
      </c>
      <c r="RZ68" s="3" t="str">
        <f t="shared" ref="RZ68:RZ131" si="494">$A68&amp;" "&amp;HX$2&amp;" "&amp;HX68&amp;" "</f>
        <v xml:space="preserve">66 229 23.1 </v>
      </c>
      <c r="SA68" s="3" t="str">
        <f t="shared" ref="SA68:SA131" si="495">$A68&amp;" "&amp;HY$2&amp;" "&amp;HY68&amp;" "</f>
        <v xml:space="preserve">66 230 8.7 </v>
      </c>
      <c r="SB68" s="3" t="str">
        <f t="shared" ref="SB68:SB131" si="496">$A68&amp;" "&amp;HZ$2&amp;" "&amp;HZ68&amp;" "</f>
        <v xml:space="preserve">66 231 98.8 </v>
      </c>
      <c r="SC68" s="3" t="str">
        <f t="shared" ref="SC68:SC131" si="497">$A68&amp;" "&amp;IA$2&amp;" "&amp;IA68&amp;" "</f>
        <v xml:space="preserve">66 232 59.7 </v>
      </c>
      <c r="SD68" s="3" t="str">
        <f t="shared" ref="SD68:SD131" si="498">$A68&amp;" "&amp;IB$2&amp;" "&amp;IB68&amp;" "</f>
        <v xml:space="preserve">66 233 18.9 </v>
      </c>
      <c r="SE68" s="3" t="str">
        <f t="shared" ref="SE68:SE131" si="499">$A68&amp;" "&amp;IC$2&amp;" "&amp;IC68&amp;" "</f>
        <v xml:space="preserve">66 234 18.6 </v>
      </c>
      <c r="SF68" s="3" t="str">
        <f t="shared" ref="SF68:SF131" si="500">$A68&amp;" "&amp;ID$2&amp;" "&amp;ID68&amp;" "</f>
        <v xml:space="preserve">66 235 17.2 </v>
      </c>
      <c r="SG68" s="3" t="str">
        <f t="shared" ref="SG68:SG131" si="501">$A68&amp;" "&amp;IE$2&amp;" "&amp;IE68&amp;" "</f>
        <v xml:space="preserve">66 236 24.3 </v>
      </c>
      <c r="SH68" s="3" t="str">
        <f t="shared" ref="SH68:SH131" si="502">$A68&amp;" "&amp;IF$2&amp;" "&amp;IF68&amp;" "</f>
        <v xml:space="preserve">66 237 26.3 </v>
      </c>
      <c r="SI68" s="3" t="str">
        <f t="shared" ref="SI68:SI131" si="503">$A68&amp;" "&amp;IG$2&amp;" "&amp;IG68&amp;" "</f>
        <v xml:space="preserve">66 238 31.9 </v>
      </c>
      <c r="SJ68" s="3" t="str">
        <f t="shared" ref="SJ68:SJ131" si="504">$A68&amp;" "&amp;IH$2&amp;" "&amp;IH68&amp;" "</f>
        <v xml:space="preserve">66 239 14 </v>
      </c>
      <c r="SK68" s="3" t="str">
        <f t="shared" ref="SK68:SK131" si="505">$A68&amp;" "&amp;II$2&amp;" "&amp;II68&amp;" "</f>
        <v xml:space="preserve">66 240 20.7 </v>
      </c>
      <c r="SL68" s="3" t="str">
        <f t="shared" ref="SL68:SL131" si="506">$A68&amp;" "&amp;IJ$2&amp;" "&amp;IJ68&amp;" "</f>
        <v xml:space="preserve">66 241 99.3 </v>
      </c>
      <c r="SM68" s="3" t="str">
        <f t="shared" ref="SM68:SM131" si="507">$A68&amp;" "&amp;IK$2&amp;" "&amp;IK68&amp;" "</f>
        <v xml:space="preserve">66 242 31.4 </v>
      </c>
      <c r="SN68" s="3" t="str">
        <f t="shared" ref="SN68:SN131" si="508">$A68&amp;" "&amp;IL$2&amp;" "&amp;IL68&amp;" "</f>
        <v xml:space="preserve">66 243 4.3 </v>
      </c>
      <c r="SO68" s="3" t="str">
        <f t="shared" ref="SO68:SO131" si="509">$A68&amp;" "&amp;IM$2&amp;" "&amp;IM68&amp;" "</f>
        <v xml:space="preserve">66 244 4.7 </v>
      </c>
      <c r="SP68" s="3" t="str">
        <f t="shared" ref="SP68:SP131" si="510">$A68&amp;" "&amp;IN$2&amp;" "&amp;IN68&amp;" "</f>
        <v xml:space="preserve">66 245 4.3 </v>
      </c>
      <c r="SQ68" s="3" t="str">
        <f t="shared" ref="SQ68:SQ131" si="511">$A68&amp;" "&amp;IO$2&amp;" "&amp;IO68&amp;" "</f>
        <v xml:space="preserve">66 246 25.8 </v>
      </c>
      <c r="SR68" s="3" t="str">
        <f t="shared" ref="SR68:SR131" si="512">$A68&amp;" "&amp;IP$2&amp;" "&amp;IP68&amp;" "</f>
        <v xml:space="preserve">66 247 21.5 </v>
      </c>
      <c r="SS68" s="3" t="str">
        <f t="shared" ref="SS68:SS131" si="513">$A68&amp;" "&amp;IQ$2&amp;" "&amp;IQ68&amp;" "</f>
        <v xml:space="preserve">66 248 18.9 </v>
      </c>
      <c r="ST68" s="3" t="str">
        <f t="shared" ref="ST68:ST131" si="514">$A68&amp;" "&amp;IR$2&amp;" "&amp;IR68&amp;" "</f>
        <v xml:space="preserve">66 249 21.3 </v>
      </c>
      <c r="SU68" s="3" t="str">
        <f t="shared" ref="SU68:SU131" si="515">$A68&amp;" "&amp;IS$2&amp;" "&amp;IS68&amp;" "</f>
        <v xml:space="preserve">66 250 37.1 </v>
      </c>
      <c r="SV68" s="3" t="str">
        <f t="shared" ref="SV68:SV131" si="516">$A68&amp;" "&amp;IT$2&amp;" "&amp;IT68&amp;" "</f>
        <v xml:space="preserve">66 251 4 </v>
      </c>
      <c r="SW68" s="3" t="str">
        <f t="shared" ref="SW68:SW131" si="517">$A68&amp;" "&amp;IU$2&amp;" "&amp;IU68&amp;" "</f>
        <v xml:space="preserve">66 252 26.8 </v>
      </c>
      <c r="SX68" s="3" t="str">
        <f t="shared" ref="SX68:SX131" si="518">$A68&amp;" "&amp;IV$2&amp;" "&amp;IV68&amp;" "</f>
        <v xml:space="preserve">66 253 19.7 </v>
      </c>
      <c r="SY68" s="3" t="str">
        <f t="shared" ref="SY68:SY131" si="519">$A68&amp;" "&amp;IW$2&amp;" "&amp;IW68&amp;" "</f>
        <v xml:space="preserve">66 254 1.8 </v>
      </c>
      <c r="SZ68" s="3" t="str">
        <f t="shared" ref="SZ68:SZ131" si="520">$A68&amp;" "&amp;IX$2&amp;" "&amp;IX68&amp;" "</f>
        <v xml:space="preserve">66 255 38 </v>
      </c>
      <c r="TA68" s="3" t="str">
        <f t="shared" ref="TA68:TA131" si="521">$A68&amp;" "&amp;IY$2&amp;" "&amp;IY68&amp;" "</f>
        <v xml:space="preserve">66 256 20.5 </v>
      </c>
      <c r="TB68" s="3" t="str">
        <f t="shared" ref="TB68:TB131" si="522">$A68&amp;" "&amp;IZ$2&amp;" "&amp;IZ68&amp;" "</f>
        <v xml:space="preserve">66 257 3.9 </v>
      </c>
      <c r="TC68" s="3" t="str">
        <f t="shared" ref="TC68:TC131" si="523">$A68&amp;" "&amp;JA$2&amp;" "&amp;JA68&amp;" "</f>
        <v xml:space="preserve">66 258 13.4 </v>
      </c>
      <c r="TD68" s="3" t="str">
        <f t="shared" ref="TD68:TD131" si="524">$A68&amp;" "&amp;JB$2&amp;" "&amp;JB68&amp;" "</f>
        <v xml:space="preserve">66 259 18.8 </v>
      </c>
      <c r="TE68" s="3" t="str">
        <f t="shared" ref="TE68:TE131" si="525">$A68&amp;" "&amp;JC$2&amp;" "&amp;JC68&amp;" "</f>
        <v xml:space="preserve">66 260 17.7 </v>
      </c>
      <c r="TF68" s="3" t="str">
        <f t="shared" ref="TF68:TF131" si="526">$A68&amp;" "&amp;JD$2&amp;" "&amp;JD68&amp;" "</f>
        <v xml:space="preserve">66 261 14.6 </v>
      </c>
    </row>
    <row r="69" spans="1:526" ht="18.75" customHeight="1" thickBot="1" x14ac:dyDescent="0.4">
      <c r="A69" s="17">
        <v>67</v>
      </c>
      <c r="B69" s="19" t="s">
        <v>264</v>
      </c>
      <c r="C69" s="16" t="s">
        <v>69</v>
      </c>
      <c r="D69" s="3">
        <v>36.9</v>
      </c>
      <c r="E69" s="3">
        <v>21.4</v>
      </c>
      <c r="F69" s="3">
        <v>6.3</v>
      </c>
      <c r="G69" s="3">
        <v>21.2</v>
      </c>
      <c r="H69" s="3">
        <v>18.600000000000001</v>
      </c>
      <c r="I69" s="3">
        <v>16.3</v>
      </c>
      <c r="J69" s="3">
        <v>16.3</v>
      </c>
      <c r="K69" s="3">
        <v>35.9</v>
      </c>
      <c r="L69" s="3">
        <v>30.1</v>
      </c>
      <c r="M69" s="3">
        <v>38.9</v>
      </c>
      <c r="N69" s="3">
        <v>36.6</v>
      </c>
      <c r="O69" s="3">
        <v>33</v>
      </c>
      <c r="P69" s="3">
        <v>23.4</v>
      </c>
      <c r="Q69" s="3">
        <v>20.399999999999999</v>
      </c>
      <c r="R69" s="3">
        <v>20.2</v>
      </c>
      <c r="S69" s="3">
        <v>22.3</v>
      </c>
      <c r="T69" s="3">
        <v>39.799999999999997</v>
      </c>
      <c r="U69" s="3">
        <v>75</v>
      </c>
      <c r="V69" s="3">
        <v>19.600000000000001</v>
      </c>
      <c r="W69" s="3">
        <v>12.8</v>
      </c>
      <c r="X69" s="3">
        <v>21.1</v>
      </c>
      <c r="Y69" s="3">
        <v>21.4</v>
      </c>
      <c r="Z69" s="3">
        <v>16.7</v>
      </c>
      <c r="AA69" s="3">
        <v>41.7</v>
      </c>
      <c r="AB69" s="3">
        <v>43.5</v>
      </c>
      <c r="AC69" s="3">
        <v>31</v>
      </c>
      <c r="AD69" s="3">
        <v>9.5</v>
      </c>
      <c r="AE69" s="3">
        <v>39.299999999999997</v>
      </c>
      <c r="AF69" s="3">
        <v>47.7</v>
      </c>
      <c r="AG69" s="3">
        <v>27.1</v>
      </c>
      <c r="AH69" s="3">
        <v>21.7</v>
      </c>
      <c r="AI69" s="3">
        <v>72.599999999999994</v>
      </c>
      <c r="AJ69" s="3">
        <v>90.9</v>
      </c>
      <c r="AK69" s="3">
        <v>65.099999999999994</v>
      </c>
      <c r="AL69" s="3">
        <v>83.2</v>
      </c>
      <c r="AM69" s="3">
        <v>23.9</v>
      </c>
      <c r="AN69" s="3">
        <v>21.2</v>
      </c>
      <c r="AO69" s="3">
        <v>23.3</v>
      </c>
      <c r="AP69" s="3">
        <v>43.5</v>
      </c>
      <c r="AQ69" s="3">
        <v>32.6</v>
      </c>
      <c r="AR69" s="3">
        <v>35.9</v>
      </c>
      <c r="AS69" s="3">
        <v>16.8</v>
      </c>
      <c r="AT69" s="3">
        <v>20.100000000000001</v>
      </c>
      <c r="AU69" s="3">
        <v>22.8</v>
      </c>
      <c r="AV69" s="3">
        <v>20.100000000000001</v>
      </c>
      <c r="AW69" s="3">
        <v>29.2</v>
      </c>
      <c r="AX69" s="3">
        <v>12.5</v>
      </c>
      <c r="AY69" s="3">
        <v>15.9</v>
      </c>
      <c r="AZ69" s="3">
        <v>20.2</v>
      </c>
      <c r="BA69" s="3">
        <v>26.2</v>
      </c>
      <c r="BB69" s="3">
        <v>24.9</v>
      </c>
      <c r="BC69" s="3">
        <v>26.6</v>
      </c>
      <c r="BD69" s="3">
        <v>89.8</v>
      </c>
      <c r="BE69" s="3">
        <v>37.6</v>
      </c>
      <c r="BF69" s="3">
        <v>21.9</v>
      </c>
      <c r="BG69" s="3">
        <v>26.8</v>
      </c>
      <c r="BH69" s="3">
        <v>12.2</v>
      </c>
      <c r="BI69" s="3">
        <v>29.5</v>
      </c>
      <c r="BJ69" s="3">
        <v>15.7</v>
      </c>
      <c r="BK69" s="3">
        <v>29.6</v>
      </c>
      <c r="BL69" s="3">
        <v>13.1</v>
      </c>
      <c r="BM69" s="3">
        <v>16</v>
      </c>
      <c r="BN69" s="3">
        <v>15.6</v>
      </c>
      <c r="BO69" s="3">
        <v>15.6</v>
      </c>
      <c r="BP69" s="3">
        <v>25.8</v>
      </c>
      <c r="BQ69" s="3">
        <v>19.8</v>
      </c>
      <c r="BR69" s="3">
        <v>0</v>
      </c>
      <c r="BS69" s="3">
        <v>32.799999999999997</v>
      </c>
      <c r="BT69" s="3">
        <v>76.5</v>
      </c>
      <c r="BU69" s="3">
        <v>78.599999999999994</v>
      </c>
      <c r="BV69" s="3">
        <v>15.6</v>
      </c>
      <c r="BW69" s="3">
        <v>9.5</v>
      </c>
      <c r="BX69" s="3">
        <v>13.2</v>
      </c>
      <c r="BY69" s="3">
        <v>12</v>
      </c>
      <c r="BZ69" s="3">
        <v>29.8</v>
      </c>
      <c r="CA69" s="3">
        <v>90</v>
      </c>
      <c r="CB69" s="3">
        <v>24.9</v>
      </c>
      <c r="CC69" s="3">
        <v>26.7</v>
      </c>
      <c r="CD69" s="3">
        <v>12.4</v>
      </c>
      <c r="CE69" s="3">
        <v>19.399999999999999</v>
      </c>
      <c r="CF69" s="3">
        <v>17.100000000000001</v>
      </c>
      <c r="CG69" s="3">
        <v>28.7</v>
      </c>
      <c r="CH69" s="3">
        <v>37.9</v>
      </c>
      <c r="CI69" s="3">
        <v>36</v>
      </c>
      <c r="CJ69" s="3">
        <v>32.1</v>
      </c>
      <c r="CK69" s="3">
        <v>43</v>
      </c>
      <c r="CL69" s="3">
        <v>30.4</v>
      </c>
      <c r="CM69" s="3">
        <v>23.1</v>
      </c>
      <c r="CN69" s="3">
        <v>41.4</v>
      </c>
      <c r="CO69" s="3">
        <v>17.5</v>
      </c>
      <c r="CP69" s="3">
        <v>17.899999999999999</v>
      </c>
      <c r="CQ69" s="3">
        <v>29.1</v>
      </c>
      <c r="CR69" s="3">
        <v>26.4</v>
      </c>
      <c r="CS69" s="3">
        <v>32.700000000000003</v>
      </c>
      <c r="CT69" s="3">
        <v>29.1</v>
      </c>
      <c r="CU69" s="3">
        <v>39.299999999999997</v>
      </c>
      <c r="CV69" s="3">
        <v>21.4</v>
      </c>
      <c r="CW69" s="3">
        <v>22</v>
      </c>
      <c r="CX69" s="3">
        <v>14.7</v>
      </c>
      <c r="CY69" s="3">
        <v>11.8</v>
      </c>
      <c r="CZ69" s="3">
        <v>28</v>
      </c>
      <c r="DA69" s="3">
        <v>36.6</v>
      </c>
      <c r="DB69" s="3">
        <v>32.1</v>
      </c>
      <c r="DC69" s="3">
        <v>34.200000000000003</v>
      </c>
      <c r="DD69" s="3">
        <v>35.5</v>
      </c>
      <c r="DE69" s="3">
        <v>23.2</v>
      </c>
      <c r="DF69" s="3">
        <v>25.1</v>
      </c>
      <c r="DG69" s="3">
        <v>28.7</v>
      </c>
      <c r="DH69" s="3">
        <v>35.799999999999997</v>
      </c>
      <c r="DI69" s="3">
        <v>24.8</v>
      </c>
      <c r="DJ69" s="3">
        <v>8.6</v>
      </c>
      <c r="DK69" s="3">
        <v>39.299999999999997</v>
      </c>
      <c r="DL69" s="3">
        <v>91.8</v>
      </c>
      <c r="DM69" s="3">
        <v>19.100000000000001</v>
      </c>
      <c r="DN69" s="3">
        <v>44.1</v>
      </c>
      <c r="DO69" s="3">
        <v>24.4</v>
      </c>
      <c r="DP69" s="3">
        <v>39.1</v>
      </c>
      <c r="DQ69" s="3">
        <v>67</v>
      </c>
      <c r="DR69" s="3">
        <v>32.299999999999997</v>
      </c>
      <c r="DS69" s="3">
        <v>128</v>
      </c>
      <c r="DT69" s="3">
        <v>21.8</v>
      </c>
      <c r="DU69" s="3">
        <v>30.2</v>
      </c>
      <c r="DV69" s="3">
        <v>17.5</v>
      </c>
      <c r="DW69" s="3">
        <v>65.599999999999994</v>
      </c>
      <c r="DX69" s="3">
        <v>27.9</v>
      </c>
      <c r="DY69" s="3">
        <v>33.6</v>
      </c>
      <c r="DZ69" s="3">
        <v>26.2</v>
      </c>
      <c r="EA69" s="3">
        <v>50.6</v>
      </c>
      <c r="EB69" s="3">
        <v>34.700000000000003</v>
      </c>
      <c r="EC69" s="3">
        <v>18.8</v>
      </c>
      <c r="ED69" s="3">
        <v>27.2</v>
      </c>
      <c r="EE69" s="3">
        <v>5.5</v>
      </c>
      <c r="EF69" s="3">
        <v>23</v>
      </c>
      <c r="EG69" s="3">
        <v>31.3</v>
      </c>
      <c r="EH69" s="3">
        <v>28.1</v>
      </c>
      <c r="EI69" s="3">
        <v>37.9</v>
      </c>
      <c r="EJ69" s="3">
        <v>18.2</v>
      </c>
      <c r="EK69" s="3">
        <v>32.5</v>
      </c>
      <c r="EL69" s="3">
        <v>67.8</v>
      </c>
      <c r="EM69" s="3">
        <v>27.5</v>
      </c>
      <c r="EN69" s="3">
        <v>22.9</v>
      </c>
      <c r="EO69" s="3">
        <v>24.6</v>
      </c>
      <c r="EP69" s="3">
        <v>45.5</v>
      </c>
      <c r="EQ69" s="3">
        <v>18.3</v>
      </c>
      <c r="ER69" s="3">
        <v>18.2</v>
      </c>
      <c r="ES69" s="3">
        <v>17.899999999999999</v>
      </c>
      <c r="ET69" s="3">
        <v>39.700000000000003</v>
      </c>
      <c r="EU69" s="3">
        <v>28.6</v>
      </c>
      <c r="EV69" s="3">
        <v>14.9</v>
      </c>
      <c r="EW69" s="3">
        <v>25.4</v>
      </c>
      <c r="EX69" s="3">
        <v>17.899999999999999</v>
      </c>
      <c r="EY69" s="3">
        <v>34.5</v>
      </c>
      <c r="EZ69" s="3">
        <v>31.1</v>
      </c>
      <c r="FA69" s="3">
        <v>27.8</v>
      </c>
      <c r="FB69" s="3">
        <v>28.8</v>
      </c>
      <c r="FC69" s="3">
        <v>41.3</v>
      </c>
      <c r="FD69" s="3">
        <v>39.700000000000003</v>
      </c>
      <c r="FE69" s="3">
        <v>19</v>
      </c>
      <c r="FF69" s="3">
        <v>65.900000000000006</v>
      </c>
      <c r="FG69" s="3">
        <v>40.4</v>
      </c>
      <c r="FH69" s="3">
        <v>28.9</v>
      </c>
      <c r="FI69" s="3">
        <v>26.2</v>
      </c>
      <c r="FJ69" s="3">
        <v>28.8</v>
      </c>
      <c r="FK69" s="3">
        <v>11.9</v>
      </c>
      <c r="FL69" s="3">
        <v>18.8</v>
      </c>
      <c r="FM69" s="3">
        <v>39.9</v>
      </c>
      <c r="FN69" s="3">
        <v>19.399999999999999</v>
      </c>
      <c r="FO69" s="3">
        <v>35.5</v>
      </c>
      <c r="FP69" s="3">
        <v>16.399999999999999</v>
      </c>
      <c r="FQ69" s="3">
        <v>24.6</v>
      </c>
      <c r="FR69" s="3">
        <v>13.9</v>
      </c>
      <c r="FS69" s="3">
        <v>39</v>
      </c>
      <c r="FT69" s="3">
        <v>19.399999999999999</v>
      </c>
      <c r="FU69" s="3">
        <v>36</v>
      </c>
      <c r="FV69" s="3">
        <v>64.8</v>
      </c>
      <c r="FW69" s="3">
        <v>102</v>
      </c>
      <c r="FX69" s="3">
        <v>42.5</v>
      </c>
      <c r="FY69" s="3">
        <v>23.3</v>
      </c>
      <c r="FZ69" s="3">
        <v>16.399999999999999</v>
      </c>
      <c r="GA69" s="3">
        <v>42</v>
      </c>
      <c r="GB69" s="3">
        <v>21</v>
      </c>
      <c r="GC69" s="3">
        <v>21.1</v>
      </c>
      <c r="GD69" s="3">
        <v>12.7</v>
      </c>
      <c r="GE69" s="3">
        <v>24.5</v>
      </c>
      <c r="GF69" s="3">
        <v>20.6</v>
      </c>
      <c r="GG69" s="3">
        <v>39.4</v>
      </c>
      <c r="GH69" s="3">
        <v>13.3</v>
      </c>
      <c r="GI69" s="3">
        <v>29.4</v>
      </c>
      <c r="GJ69" s="3">
        <v>22.8</v>
      </c>
      <c r="GK69" s="3">
        <v>34.299999999999997</v>
      </c>
      <c r="GL69" s="3">
        <v>42.1</v>
      </c>
      <c r="GM69" s="3">
        <v>30.7</v>
      </c>
      <c r="GN69" s="3">
        <v>30.6</v>
      </c>
      <c r="GO69" s="3">
        <v>27.7</v>
      </c>
      <c r="GP69" s="3">
        <v>19.100000000000001</v>
      </c>
      <c r="GQ69" s="3">
        <v>1.8</v>
      </c>
      <c r="GR69" s="3">
        <v>19.399999999999999</v>
      </c>
      <c r="GS69" s="3">
        <v>28.3</v>
      </c>
      <c r="GT69" s="3">
        <v>62.5</v>
      </c>
      <c r="GU69" s="3">
        <v>12.5</v>
      </c>
      <c r="GV69" s="3">
        <v>15.9</v>
      </c>
      <c r="GW69" s="3">
        <v>15.7</v>
      </c>
      <c r="GX69" s="3">
        <v>24.4</v>
      </c>
      <c r="GY69" s="3">
        <v>9.5</v>
      </c>
      <c r="GZ69" s="3">
        <v>63</v>
      </c>
      <c r="HA69" s="3">
        <v>30.9</v>
      </c>
      <c r="HB69" s="3">
        <v>35.200000000000003</v>
      </c>
      <c r="HC69" s="3">
        <v>28</v>
      </c>
      <c r="HD69" s="3">
        <v>21.1</v>
      </c>
      <c r="HE69" s="3">
        <v>23.3</v>
      </c>
      <c r="HF69" s="3">
        <v>80.2</v>
      </c>
      <c r="HG69" s="3">
        <v>80.2</v>
      </c>
      <c r="HH69" s="3">
        <v>39.1</v>
      </c>
      <c r="HI69" s="3">
        <v>37.299999999999997</v>
      </c>
      <c r="HJ69" s="3">
        <v>37.299999999999997</v>
      </c>
      <c r="HK69" s="3">
        <v>43</v>
      </c>
      <c r="HL69" s="3">
        <v>27.2</v>
      </c>
      <c r="HM69" s="3">
        <v>26.6</v>
      </c>
      <c r="HN69" s="3">
        <v>23.9</v>
      </c>
      <c r="HO69" s="3">
        <v>29.3</v>
      </c>
      <c r="HP69" s="3">
        <v>26</v>
      </c>
      <c r="HQ69" s="3">
        <v>16.899999999999999</v>
      </c>
      <c r="HR69" s="3">
        <v>34.700000000000003</v>
      </c>
      <c r="HS69" s="3">
        <v>14</v>
      </c>
      <c r="HT69" s="3">
        <v>38.6</v>
      </c>
      <c r="HU69" s="3">
        <v>28.2</v>
      </c>
      <c r="HV69" s="3">
        <v>23.8</v>
      </c>
      <c r="HW69" s="3">
        <v>25.8</v>
      </c>
      <c r="HX69" s="3">
        <v>28.8</v>
      </c>
      <c r="HY69" s="3">
        <v>18.7</v>
      </c>
      <c r="HZ69" s="3">
        <v>109</v>
      </c>
      <c r="IA69" s="3">
        <v>40.4</v>
      </c>
      <c r="IB69" s="3">
        <v>24.7</v>
      </c>
      <c r="IC69" s="3">
        <v>29.1</v>
      </c>
      <c r="ID69" s="3">
        <v>19.100000000000001</v>
      </c>
      <c r="IE69" s="3">
        <v>30.1</v>
      </c>
      <c r="IF69" s="3">
        <v>8.6</v>
      </c>
      <c r="IG69" s="3">
        <v>50</v>
      </c>
      <c r="IH69" s="3">
        <v>19.2</v>
      </c>
      <c r="II69" s="3">
        <v>26.5</v>
      </c>
      <c r="IJ69" s="3">
        <v>109</v>
      </c>
      <c r="IK69" s="3">
        <v>47.7</v>
      </c>
      <c r="IL69" s="3">
        <v>21.6</v>
      </c>
      <c r="IM69" s="3">
        <v>15.9</v>
      </c>
      <c r="IN69" s="3">
        <v>21.6</v>
      </c>
      <c r="IO69" s="3">
        <v>32.1</v>
      </c>
      <c r="IP69" s="3">
        <v>24.1</v>
      </c>
      <c r="IQ69" s="3">
        <v>23.7</v>
      </c>
      <c r="IR69" s="3">
        <v>27</v>
      </c>
      <c r="IS69" s="3">
        <v>55.1</v>
      </c>
      <c r="IT69" s="3">
        <v>21.1</v>
      </c>
      <c r="IU69" s="3">
        <v>36</v>
      </c>
      <c r="IV69" s="3">
        <v>22.6</v>
      </c>
      <c r="IW69" s="3">
        <v>20.7</v>
      </c>
      <c r="IX69" s="3">
        <v>56.1</v>
      </c>
      <c r="IY69" s="3">
        <v>11.7</v>
      </c>
      <c r="IZ69" s="3">
        <v>21</v>
      </c>
      <c r="JA69" s="3">
        <v>20.100000000000001</v>
      </c>
      <c r="JB69" s="3">
        <v>21.1</v>
      </c>
      <c r="JC69" s="3">
        <v>26.7</v>
      </c>
      <c r="JD69" s="3">
        <v>32.700000000000003</v>
      </c>
      <c r="JF69" s="3" t="str">
        <f t="shared" si="266"/>
        <v xml:space="preserve">67 1 36.9 </v>
      </c>
      <c r="JG69" s="3" t="str">
        <f t="shared" si="267"/>
        <v xml:space="preserve">67 2 21.4 </v>
      </c>
      <c r="JH69" s="3" t="str">
        <f t="shared" si="268"/>
        <v xml:space="preserve">67 3 6.3 </v>
      </c>
      <c r="JI69" s="3" t="str">
        <f t="shared" si="269"/>
        <v xml:space="preserve">67 4 21.2 </v>
      </c>
      <c r="JJ69" s="3" t="str">
        <f t="shared" si="270"/>
        <v xml:space="preserve">67 5 18.6 </v>
      </c>
      <c r="JK69" s="3" t="str">
        <f t="shared" si="271"/>
        <v xml:space="preserve">67 6 16.3 </v>
      </c>
      <c r="JL69" s="3" t="str">
        <f t="shared" si="272"/>
        <v xml:space="preserve">67 7 16.3 </v>
      </c>
      <c r="JM69" s="3" t="str">
        <f t="shared" si="273"/>
        <v xml:space="preserve">67 8 35.9 </v>
      </c>
      <c r="JN69" s="3" t="str">
        <f t="shared" si="274"/>
        <v xml:space="preserve">67 9 30.1 </v>
      </c>
      <c r="JO69" s="3" t="str">
        <f t="shared" si="275"/>
        <v xml:space="preserve">67 10 38.9 </v>
      </c>
      <c r="JP69" s="3" t="str">
        <f t="shared" si="276"/>
        <v xml:space="preserve">67 11 36.6 </v>
      </c>
      <c r="JQ69" s="3" t="str">
        <f t="shared" si="277"/>
        <v xml:space="preserve">67 12 33 </v>
      </c>
      <c r="JR69" s="3" t="str">
        <f t="shared" si="278"/>
        <v xml:space="preserve">67 13 23.4 </v>
      </c>
      <c r="JS69" s="3" t="str">
        <f t="shared" si="279"/>
        <v xml:space="preserve">67 14 20.4 </v>
      </c>
      <c r="JT69" s="3" t="str">
        <f t="shared" si="280"/>
        <v xml:space="preserve">67 15 20.2 </v>
      </c>
      <c r="JU69" s="3" t="str">
        <f t="shared" si="281"/>
        <v xml:space="preserve">67 16 22.3 </v>
      </c>
      <c r="JV69" s="3" t="str">
        <f t="shared" si="282"/>
        <v xml:space="preserve">67 17 39.8 </v>
      </c>
      <c r="JW69" s="3" t="str">
        <f t="shared" si="283"/>
        <v xml:space="preserve">67 18 75 </v>
      </c>
      <c r="JX69" s="3" t="str">
        <f t="shared" si="284"/>
        <v xml:space="preserve">67 19 19.6 </v>
      </c>
      <c r="JY69" s="3" t="str">
        <f t="shared" si="285"/>
        <v xml:space="preserve">67 20 12.8 </v>
      </c>
      <c r="JZ69" s="3" t="str">
        <f t="shared" si="286"/>
        <v xml:space="preserve">67 21 21.1 </v>
      </c>
      <c r="KA69" s="3" t="str">
        <f t="shared" si="287"/>
        <v xml:space="preserve">67 22 21.4 </v>
      </c>
      <c r="KB69" s="3" t="str">
        <f t="shared" si="288"/>
        <v xml:space="preserve">67 23 16.7 </v>
      </c>
      <c r="KC69" s="3" t="str">
        <f t="shared" si="289"/>
        <v xml:space="preserve">67 24 41.7 </v>
      </c>
      <c r="KD69" s="3" t="str">
        <f t="shared" si="290"/>
        <v xml:space="preserve">67 25 43.5 </v>
      </c>
      <c r="KE69" s="3" t="str">
        <f t="shared" si="291"/>
        <v xml:space="preserve">67 26 31 </v>
      </c>
      <c r="KF69" s="3" t="str">
        <f t="shared" si="292"/>
        <v xml:space="preserve">67 27 9.5 </v>
      </c>
      <c r="KG69" s="3" t="str">
        <f t="shared" si="293"/>
        <v xml:space="preserve">67 28 39.3 </v>
      </c>
      <c r="KH69" s="3" t="str">
        <f t="shared" si="294"/>
        <v xml:space="preserve">67 29 47.7 </v>
      </c>
      <c r="KI69" s="3" t="str">
        <f t="shared" si="295"/>
        <v xml:space="preserve">67 30 27.1 </v>
      </c>
      <c r="KJ69" s="3" t="str">
        <f t="shared" si="296"/>
        <v xml:space="preserve">67 31 21.7 </v>
      </c>
      <c r="KK69" s="3" t="str">
        <f t="shared" si="297"/>
        <v xml:space="preserve">67 32 72.6 </v>
      </c>
      <c r="KL69" s="3" t="str">
        <f t="shared" si="298"/>
        <v xml:space="preserve">67 33 90.9 </v>
      </c>
      <c r="KM69" s="3" t="str">
        <f t="shared" si="299"/>
        <v xml:space="preserve">67 34 65.1 </v>
      </c>
      <c r="KN69" s="3" t="str">
        <f t="shared" si="300"/>
        <v xml:space="preserve">67 35 83.2 </v>
      </c>
      <c r="KO69" s="3" t="str">
        <f t="shared" si="301"/>
        <v xml:space="preserve">67 36 23.9 </v>
      </c>
      <c r="KP69" s="3" t="str">
        <f t="shared" si="302"/>
        <v xml:space="preserve">67 37 21.2 </v>
      </c>
      <c r="KQ69" s="3" t="str">
        <f t="shared" si="303"/>
        <v xml:space="preserve">67 38 23.3 </v>
      </c>
      <c r="KR69" s="3" t="str">
        <f t="shared" si="304"/>
        <v xml:space="preserve">67 39 43.5 </v>
      </c>
      <c r="KS69" s="3" t="str">
        <f t="shared" si="305"/>
        <v xml:space="preserve">67 40 32.6 </v>
      </c>
      <c r="KT69" s="3" t="str">
        <f t="shared" si="306"/>
        <v xml:space="preserve">67 41 35.9 </v>
      </c>
      <c r="KU69" s="3" t="str">
        <f t="shared" si="307"/>
        <v xml:space="preserve">67 42 16.8 </v>
      </c>
      <c r="KV69" s="3" t="str">
        <f t="shared" si="308"/>
        <v xml:space="preserve">67 43 20.1 </v>
      </c>
      <c r="KW69" s="3" t="str">
        <f t="shared" si="309"/>
        <v xml:space="preserve">67 44 22.8 </v>
      </c>
      <c r="KX69" s="3" t="str">
        <f t="shared" si="310"/>
        <v xml:space="preserve">67 45 20.1 </v>
      </c>
      <c r="KY69" s="3" t="str">
        <f t="shared" si="311"/>
        <v xml:space="preserve">67 46 29.2 </v>
      </c>
      <c r="KZ69" s="3" t="str">
        <f t="shared" si="312"/>
        <v xml:space="preserve">67 47 12.5 </v>
      </c>
      <c r="LA69" s="3" t="str">
        <f t="shared" si="313"/>
        <v xml:space="preserve">67 48 15.9 </v>
      </c>
      <c r="LB69" s="3" t="str">
        <f t="shared" si="314"/>
        <v xml:space="preserve">67 49 20.2 </v>
      </c>
      <c r="LC69" s="3" t="str">
        <f t="shared" si="315"/>
        <v xml:space="preserve">67 50 26.2 </v>
      </c>
      <c r="LD69" s="3" t="str">
        <f t="shared" si="316"/>
        <v xml:space="preserve">67 51 24.9 </v>
      </c>
      <c r="LE69" s="3" t="str">
        <f t="shared" si="317"/>
        <v xml:space="preserve">67 52 26.6 </v>
      </c>
      <c r="LF69" s="3" t="str">
        <f t="shared" si="318"/>
        <v xml:space="preserve">67 53 89.8 </v>
      </c>
      <c r="LG69" s="3" t="str">
        <f t="shared" si="319"/>
        <v xml:space="preserve">67 54 37.6 </v>
      </c>
      <c r="LH69" s="3" t="str">
        <f t="shared" si="320"/>
        <v xml:space="preserve">67 55 21.9 </v>
      </c>
      <c r="LI69" s="3" t="str">
        <f t="shared" si="321"/>
        <v xml:space="preserve">67 56 26.8 </v>
      </c>
      <c r="LJ69" s="3" t="str">
        <f t="shared" si="322"/>
        <v xml:space="preserve">67 57 12.2 </v>
      </c>
      <c r="LK69" s="3" t="str">
        <f t="shared" si="323"/>
        <v xml:space="preserve">67 58 29.5 </v>
      </c>
      <c r="LL69" s="3" t="str">
        <f t="shared" si="324"/>
        <v xml:space="preserve">67 59 15.7 </v>
      </c>
      <c r="LM69" s="3" t="str">
        <f t="shared" si="325"/>
        <v xml:space="preserve">67 60 29.6 </v>
      </c>
      <c r="LN69" s="3" t="str">
        <f t="shared" si="326"/>
        <v xml:space="preserve">67 61 13.1 </v>
      </c>
      <c r="LO69" s="3" t="str">
        <f t="shared" si="327"/>
        <v xml:space="preserve">67 62 16 </v>
      </c>
      <c r="LP69" s="3" t="str">
        <f t="shared" si="328"/>
        <v xml:space="preserve">67 63 15.6 </v>
      </c>
      <c r="LQ69" s="3" t="str">
        <f t="shared" si="329"/>
        <v xml:space="preserve">67 64 15.6 </v>
      </c>
      <c r="LR69" s="3" t="str">
        <f t="shared" si="330"/>
        <v xml:space="preserve">67 65 25.8 </v>
      </c>
      <c r="LS69" s="3" t="str">
        <f t="shared" si="331"/>
        <v xml:space="preserve">67 66 19.8 </v>
      </c>
      <c r="LT69" s="3" t="str">
        <f t="shared" si="332"/>
        <v xml:space="preserve">67 67 0 </v>
      </c>
      <c r="LU69" s="3" t="str">
        <f t="shared" si="333"/>
        <v xml:space="preserve">67 68 32.8 </v>
      </c>
      <c r="LV69" s="3" t="str">
        <f t="shared" si="334"/>
        <v xml:space="preserve">67 69 76.5 </v>
      </c>
      <c r="LW69" s="3" t="str">
        <f t="shared" si="335"/>
        <v xml:space="preserve">67 70 78.6 </v>
      </c>
      <c r="LX69" s="3" t="str">
        <f t="shared" si="336"/>
        <v xml:space="preserve">67 71 15.6 </v>
      </c>
      <c r="LY69" s="3" t="str">
        <f t="shared" si="337"/>
        <v xml:space="preserve">67 72 9.5 </v>
      </c>
      <c r="LZ69" s="3" t="str">
        <f t="shared" si="338"/>
        <v xml:space="preserve">67 73 13.2 </v>
      </c>
      <c r="MA69" s="3" t="str">
        <f t="shared" si="339"/>
        <v xml:space="preserve">67 74 12 </v>
      </c>
      <c r="MB69" s="3" t="str">
        <f t="shared" si="340"/>
        <v xml:space="preserve">67 75 29.8 </v>
      </c>
      <c r="MC69" s="3" t="str">
        <f t="shared" si="341"/>
        <v xml:space="preserve">67 76 90 </v>
      </c>
      <c r="MD69" s="3" t="str">
        <f t="shared" si="342"/>
        <v xml:space="preserve">67 77 24.9 </v>
      </c>
      <c r="ME69" s="3" t="str">
        <f t="shared" si="343"/>
        <v xml:space="preserve">67 78 26.7 </v>
      </c>
      <c r="MF69" s="3" t="str">
        <f t="shared" si="344"/>
        <v xml:space="preserve">67 79 12.4 </v>
      </c>
      <c r="MG69" s="3" t="str">
        <f t="shared" si="345"/>
        <v xml:space="preserve">67 80 19.4 </v>
      </c>
      <c r="MH69" s="3" t="str">
        <f t="shared" si="346"/>
        <v xml:space="preserve">67 81 17.1 </v>
      </c>
      <c r="MI69" s="3" t="str">
        <f t="shared" si="347"/>
        <v xml:space="preserve">67 82 28.7 </v>
      </c>
      <c r="MJ69" s="3" t="str">
        <f t="shared" si="348"/>
        <v xml:space="preserve">67 83 37.9 </v>
      </c>
      <c r="MK69" s="3" t="str">
        <f t="shared" si="349"/>
        <v xml:space="preserve">67 84 36 </v>
      </c>
      <c r="ML69" s="3" t="str">
        <f t="shared" si="350"/>
        <v xml:space="preserve">67 85 32.1 </v>
      </c>
      <c r="MM69" s="3" t="str">
        <f t="shared" si="351"/>
        <v xml:space="preserve">67 86 43 </v>
      </c>
      <c r="MN69" s="3" t="str">
        <f t="shared" si="352"/>
        <v xml:space="preserve">67 87 30.4 </v>
      </c>
      <c r="MO69" s="3" t="str">
        <f t="shared" si="353"/>
        <v xml:space="preserve">67 88 23.1 </v>
      </c>
      <c r="MP69" s="3" t="str">
        <f t="shared" si="354"/>
        <v xml:space="preserve">67 89 41.4 </v>
      </c>
      <c r="MQ69" s="3" t="str">
        <f t="shared" si="355"/>
        <v xml:space="preserve">67 90 17.5 </v>
      </c>
      <c r="MR69" s="3" t="str">
        <f t="shared" si="356"/>
        <v xml:space="preserve">67 91 17.9 </v>
      </c>
      <c r="MS69" s="3" t="str">
        <f t="shared" si="357"/>
        <v xml:space="preserve">67 92 29.1 </v>
      </c>
      <c r="MT69" s="3" t="str">
        <f t="shared" si="358"/>
        <v xml:space="preserve">67 93 26.4 </v>
      </c>
      <c r="MU69" s="3" t="str">
        <f t="shared" si="359"/>
        <v xml:space="preserve">67 94 32.7 </v>
      </c>
      <c r="MV69" s="3" t="str">
        <f t="shared" si="360"/>
        <v xml:space="preserve">67 95 29.1 </v>
      </c>
      <c r="MW69" s="3" t="str">
        <f t="shared" si="361"/>
        <v xml:space="preserve">67 96 39.3 </v>
      </c>
      <c r="MX69" s="3" t="str">
        <f t="shared" si="362"/>
        <v xml:space="preserve">67 97 21.4 </v>
      </c>
      <c r="MY69" s="3" t="str">
        <f t="shared" si="363"/>
        <v xml:space="preserve">67 98 22 </v>
      </c>
      <c r="MZ69" s="3" t="str">
        <f t="shared" si="364"/>
        <v xml:space="preserve">67 99 14.7 </v>
      </c>
      <c r="NA69" s="3" t="str">
        <f t="shared" si="365"/>
        <v xml:space="preserve">67 100 11.8 </v>
      </c>
      <c r="NB69" s="3" t="str">
        <f t="shared" si="366"/>
        <v xml:space="preserve">67 101 28 </v>
      </c>
      <c r="NC69" s="3" t="str">
        <f t="shared" si="367"/>
        <v xml:space="preserve">67 102 36.6 </v>
      </c>
      <c r="ND69" s="3" t="str">
        <f t="shared" si="368"/>
        <v xml:space="preserve">67 103 32.1 </v>
      </c>
      <c r="NE69" s="3" t="str">
        <f t="shared" si="369"/>
        <v xml:space="preserve">67 104 34.2 </v>
      </c>
      <c r="NF69" s="3" t="str">
        <f t="shared" si="370"/>
        <v xml:space="preserve">67 105 35.5 </v>
      </c>
      <c r="NG69" s="3" t="str">
        <f t="shared" si="371"/>
        <v xml:space="preserve">67 106 23.2 </v>
      </c>
      <c r="NH69" s="3" t="str">
        <f t="shared" si="372"/>
        <v xml:space="preserve">67 107 25.1 </v>
      </c>
      <c r="NI69" s="3" t="str">
        <f t="shared" si="373"/>
        <v xml:space="preserve">67 108 28.7 </v>
      </c>
      <c r="NJ69" s="3" t="str">
        <f t="shared" si="374"/>
        <v xml:space="preserve">67 109 35.8 </v>
      </c>
      <c r="NK69" s="3" t="str">
        <f t="shared" si="375"/>
        <v xml:space="preserve">67 110 24.8 </v>
      </c>
      <c r="NL69" s="3" t="str">
        <f t="shared" si="376"/>
        <v xml:space="preserve">67 111 8.6 </v>
      </c>
      <c r="NM69" s="3" t="str">
        <f t="shared" si="377"/>
        <v xml:space="preserve">67 112 39.3 </v>
      </c>
      <c r="NN69" s="3" t="str">
        <f t="shared" si="378"/>
        <v xml:space="preserve">67 113 91.8 </v>
      </c>
      <c r="NO69" s="3" t="str">
        <f t="shared" si="379"/>
        <v xml:space="preserve">67 114 19.1 </v>
      </c>
      <c r="NP69" s="3" t="str">
        <f t="shared" si="380"/>
        <v xml:space="preserve">67 115 44.1 </v>
      </c>
      <c r="NQ69" s="3" t="str">
        <f t="shared" si="381"/>
        <v xml:space="preserve">67 116 24.4 </v>
      </c>
      <c r="NR69" s="3" t="str">
        <f t="shared" si="382"/>
        <v xml:space="preserve">67 117 39.1 </v>
      </c>
      <c r="NS69" s="3" t="str">
        <f t="shared" si="383"/>
        <v xml:space="preserve">67 118 67 </v>
      </c>
      <c r="NT69" s="3" t="str">
        <f t="shared" si="384"/>
        <v xml:space="preserve">67 119 32.3 </v>
      </c>
      <c r="NU69" s="3" t="str">
        <f t="shared" si="385"/>
        <v xml:space="preserve">67 120 128 </v>
      </c>
      <c r="NV69" s="3" t="str">
        <f t="shared" si="386"/>
        <v xml:space="preserve">67 121 21.8 </v>
      </c>
      <c r="NW69" s="3" t="str">
        <f t="shared" si="387"/>
        <v xml:space="preserve">67 122 30.2 </v>
      </c>
      <c r="NX69" s="3" t="str">
        <f t="shared" si="388"/>
        <v xml:space="preserve">67 123 17.5 </v>
      </c>
      <c r="NY69" s="3" t="str">
        <f t="shared" si="389"/>
        <v xml:space="preserve">67 124 65.6 </v>
      </c>
      <c r="NZ69" s="3" t="str">
        <f t="shared" si="390"/>
        <v xml:space="preserve">67 125 27.9 </v>
      </c>
      <c r="OA69" s="3" t="str">
        <f t="shared" si="391"/>
        <v xml:space="preserve">67 126 33.6 </v>
      </c>
      <c r="OB69" s="3" t="str">
        <f t="shared" si="392"/>
        <v xml:space="preserve">67 127 26.2 </v>
      </c>
      <c r="OC69" s="3" t="str">
        <f t="shared" si="393"/>
        <v xml:space="preserve">67 128 50.6 </v>
      </c>
      <c r="OD69" s="3" t="str">
        <f t="shared" si="394"/>
        <v xml:space="preserve">67 129 34.7 </v>
      </c>
      <c r="OE69" s="3" t="str">
        <f t="shared" si="395"/>
        <v xml:space="preserve">67 130 18.8 </v>
      </c>
      <c r="OF69" s="3" t="str">
        <f t="shared" si="396"/>
        <v xml:space="preserve">67 131 27.2 </v>
      </c>
      <c r="OG69" s="3" t="str">
        <f t="shared" si="397"/>
        <v xml:space="preserve">67 132 5.5 </v>
      </c>
      <c r="OH69" s="3" t="str">
        <f t="shared" si="398"/>
        <v xml:space="preserve">67 133 23 </v>
      </c>
      <c r="OI69" s="3" t="str">
        <f t="shared" si="399"/>
        <v xml:space="preserve">67 134 31.3 </v>
      </c>
      <c r="OJ69" s="3" t="str">
        <f t="shared" si="400"/>
        <v xml:space="preserve">67 135 28.1 </v>
      </c>
      <c r="OK69" s="3" t="str">
        <f t="shared" si="401"/>
        <v xml:space="preserve">67 136 37.9 </v>
      </c>
      <c r="OL69" s="3" t="str">
        <f t="shared" si="402"/>
        <v xml:space="preserve">67 137 18.2 </v>
      </c>
      <c r="OM69" s="3" t="str">
        <f t="shared" si="403"/>
        <v xml:space="preserve">67 138 32.5 </v>
      </c>
      <c r="ON69" s="3" t="str">
        <f t="shared" si="404"/>
        <v xml:space="preserve">67 139 67.8 </v>
      </c>
      <c r="OO69" s="3" t="str">
        <f t="shared" si="405"/>
        <v xml:space="preserve">67 140 27.5 </v>
      </c>
      <c r="OP69" s="3" t="str">
        <f t="shared" si="406"/>
        <v xml:space="preserve">67 141 22.9 </v>
      </c>
      <c r="OQ69" s="3" t="str">
        <f t="shared" si="407"/>
        <v xml:space="preserve">67 142 24.6 </v>
      </c>
      <c r="OR69" s="3" t="str">
        <f t="shared" si="408"/>
        <v xml:space="preserve">67 143 45.5 </v>
      </c>
      <c r="OS69" s="3" t="str">
        <f t="shared" si="409"/>
        <v xml:space="preserve">67 144 18.3 </v>
      </c>
      <c r="OT69" s="3" t="str">
        <f t="shared" si="410"/>
        <v xml:space="preserve">67 145 18.2 </v>
      </c>
      <c r="OU69" s="3" t="str">
        <f t="shared" si="411"/>
        <v xml:space="preserve">67 146 17.9 </v>
      </c>
      <c r="OV69" s="3" t="str">
        <f t="shared" si="412"/>
        <v xml:space="preserve">67 147 39.7 </v>
      </c>
      <c r="OW69" s="3" t="str">
        <f t="shared" si="413"/>
        <v xml:space="preserve">67 148 28.6 </v>
      </c>
      <c r="OX69" s="3" t="str">
        <f t="shared" si="414"/>
        <v xml:space="preserve">67 149 14.9 </v>
      </c>
      <c r="OY69" s="3" t="str">
        <f t="shared" si="415"/>
        <v xml:space="preserve">67 150 25.4 </v>
      </c>
      <c r="OZ69" s="3" t="str">
        <f t="shared" si="416"/>
        <v xml:space="preserve">67 151 17.9 </v>
      </c>
      <c r="PA69" s="3" t="str">
        <f t="shared" si="417"/>
        <v xml:space="preserve">67 152 34.5 </v>
      </c>
      <c r="PB69" s="3" t="str">
        <f t="shared" si="418"/>
        <v xml:space="preserve">67 153 31.1 </v>
      </c>
      <c r="PC69" s="3" t="str">
        <f t="shared" si="419"/>
        <v xml:space="preserve">67 154 27.8 </v>
      </c>
      <c r="PD69" s="3" t="str">
        <f t="shared" si="420"/>
        <v xml:space="preserve">67 155 28.8 </v>
      </c>
      <c r="PE69" s="3" t="str">
        <f t="shared" si="421"/>
        <v xml:space="preserve">67 156 41.3 </v>
      </c>
      <c r="PF69" s="3" t="str">
        <f t="shared" si="422"/>
        <v xml:space="preserve">67 157 39.7 </v>
      </c>
      <c r="PG69" s="3" t="str">
        <f t="shared" si="423"/>
        <v xml:space="preserve">67 158 19 </v>
      </c>
      <c r="PH69" s="3" t="str">
        <f t="shared" si="424"/>
        <v xml:space="preserve">67 159 65.9 </v>
      </c>
      <c r="PI69" s="3" t="str">
        <f t="shared" si="425"/>
        <v xml:space="preserve">67 160 40.4 </v>
      </c>
      <c r="PJ69" s="3" t="str">
        <f t="shared" si="426"/>
        <v xml:space="preserve">67 161 28.9 </v>
      </c>
      <c r="PK69" s="3" t="str">
        <f t="shared" si="427"/>
        <v xml:space="preserve">67 162 26.2 </v>
      </c>
      <c r="PL69" s="3" t="str">
        <f t="shared" si="428"/>
        <v xml:space="preserve">67 163 28.8 </v>
      </c>
      <c r="PM69" s="3" t="str">
        <f t="shared" si="429"/>
        <v xml:space="preserve">67 164 11.9 </v>
      </c>
      <c r="PN69" s="3" t="str">
        <f t="shared" si="430"/>
        <v xml:space="preserve">67 165 18.8 </v>
      </c>
      <c r="PO69" s="3" t="str">
        <f t="shared" si="431"/>
        <v xml:space="preserve">67 166 39.9 </v>
      </c>
      <c r="PP69" s="3" t="str">
        <f t="shared" si="432"/>
        <v xml:space="preserve">67 167 19.4 </v>
      </c>
      <c r="PQ69" s="3" t="str">
        <f t="shared" si="433"/>
        <v xml:space="preserve">67 168 35.5 </v>
      </c>
      <c r="PR69" s="3" t="str">
        <f t="shared" si="434"/>
        <v xml:space="preserve">67 169 16.4 </v>
      </c>
      <c r="PS69" s="3" t="str">
        <f t="shared" si="435"/>
        <v xml:space="preserve">67 170 24.6 </v>
      </c>
      <c r="PT69" s="3" t="str">
        <f t="shared" si="436"/>
        <v xml:space="preserve">67 171 13.9 </v>
      </c>
      <c r="PU69" s="3" t="str">
        <f t="shared" si="437"/>
        <v xml:space="preserve">67 172 39 </v>
      </c>
      <c r="PV69" s="3" t="str">
        <f t="shared" si="438"/>
        <v xml:space="preserve">67 173 19.4 </v>
      </c>
      <c r="PW69" s="3" t="str">
        <f t="shared" si="439"/>
        <v xml:space="preserve">67 174 36 </v>
      </c>
      <c r="PX69" s="3" t="str">
        <f t="shared" si="440"/>
        <v xml:space="preserve">67 175 64.8 </v>
      </c>
      <c r="PY69" s="3" t="str">
        <f t="shared" si="441"/>
        <v xml:space="preserve">67 176 102 </v>
      </c>
      <c r="PZ69" s="3" t="str">
        <f t="shared" si="442"/>
        <v xml:space="preserve">67 177 42.5 </v>
      </c>
      <c r="QA69" s="3" t="str">
        <f t="shared" si="443"/>
        <v xml:space="preserve">67 178 23.3 </v>
      </c>
      <c r="QB69" s="3" t="str">
        <f t="shared" si="444"/>
        <v xml:space="preserve">67 179 16.4 </v>
      </c>
      <c r="QC69" s="3" t="str">
        <f t="shared" si="445"/>
        <v xml:space="preserve">67 180 42 </v>
      </c>
      <c r="QD69" s="3" t="str">
        <f t="shared" si="446"/>
        <v xml:space="preserve">67 181 21 </v>
      </c>
      <c r="QE69" s="3" t="str">
        <f t="shared" si="447"/>
        <v xml:space="preserve">67 182 21.1 </v>
      </c>
      <c r="QF69" s="3" t="str">
        <f t="shared" si="448"/>
        <v xml:space="preserve">67 183 12.7 </v>
      </c>
      <c r="QG69" s="3" t="str">
        <f t="shared" si="449"/>
        <v xml:space="preserve">67 184 24.5 </v>
      </c>
      <c r="QH69" s="3" t="str">
        <f t="shared" si="450"/>
        <v xml:space="preserve">67 185 20.6 </v>
      </c>
      <c r="QI69" s="3" t="str">
        <f t="shared" si="451"/>
        <v xml:space="preserve">67 186 39.4 </v>
      </c>
      <c r="QJ69" s="3" t="str">
        <f t="shared" si="452"/>
        <v xml:space="preserve">67 187 13.3 </v>
      </c>
      <c r="QK69" s="3" t="str">
        <f t="shared" si="453"/>
        <v xml:space="preserve">67 188 29.4 </v>
      </c>
      <c r="QL69" s="3" t="str">
        <f t="shared" si="454"/>
        <v xml:space="preserve">67 189 22.8 </v>
      </c>
      <c r="QM69" s="3" t="str">
        <f t="shared" si="455"/>
        <v xml:space="preserve">67 190 34.3 </v>
      </c>
      <c r="QN69" s="3" t="str">
        <f t="shared" si="456"/>
        <v xml:space="preserve">67 191 42.1 </v>
      </c>
      <c r="QO69" s="3" t="str">
        <f t="shared" si="457"/>
        <v xml:space="preserve">67 192 30.7 </v>
      </c>
      <c r="QP69" s="3" t="str">
        <f t="shared" si="458"/>
        <v xml:space="preserve">67 193 30.6 </v>
      </c>
      <c r="QQ69" s="3" t="str">
        <f t="shared" si="459"/>
        <v xml:space="preserve">67 194 27.7 </v>
      </c>
      <c r="QR69" s="3" t="str">
        <f t="shared" si="460"/>
        <v xml:space="preserve">67 195 19.1 </v>
      </c>
      <c r="QS69" s="3" t="str">
        <f t="shared" si="461"/>
        <v xml:space="preserve">67 196 1.8 </v>
      </c>
      <c r="QT69" s="3" t="str">
        <f t="shared" si="462"/>
        <v xml:space="preserve">67 197 19.4 </v>
      </c>
      <c r="QU69" s="3" t="str">
        <f t="shared" si="463"/>
        <v xml:space="preserve">67 198 28.3 </v>
      </c>
      <c r="QV69" s="3" t="str">
        <f t="shared" si="464"/>
        <v xml:space="preserve">67 199 62.5 </v>
      </c>
      <c r="QW69" s="3" t="str">
        <f t="shared" si="465"/>
        <v xml:space="preserve">67 200 12.5 </v>
      </c>
      <c r="QX69" s="3" t="str">
        <f t="shared" si="466"/>
        <v xml:space="preserve">67 201 15.9 </v>
      </c>
      <c r="QY69" s="3" t="str">
        <f t="shared" si="467"/>
        <v xml:space="preserve">67 202 15.7 </v>
      </c>
      <c r="QZ69" s="3" t="str">
        <f t="shared" si="468"/>
        <v xml:space="preserve">67 203 24.4 </v>
      </c>
      <c r="RA69" s="3" t="str">
        <f t="shared" si="469"/>
        <v xml:space="preserve">67 204 9.5 </v>
      </c>
      <c r="RB69" s="3" t="str">
        <f t="shared" si="470"/>
        <v xml:space="preserve">67 205 63 </v>
      </c>
      <c r="RC69" s="3" t="str">
        <f t="shared" si="471"/>
        <v xml:space="preserve">67 206 30.9 </v>
      </c>
      <c r="RD69" s="3" t="str">
        <f t="shared" si="472"/>
        <v xml:space="preserve">67 207 35.2 </v>
      </c>
      <c r="RE69" s="3" t="str">
        <f t="shared" si="473"/>
        <v xml:space="preserve">67 208 28 </v>
      </c>
      <c r="RF69" s="3" t="str">
        <f t="shared" si="474"/>
        <v xml:space="preserve">67 209 21.1 </v>
      </c>
      <c r="RG69" s="3" t="str">
        <f t="shared" si="475"/>
        <v xml:space="preserve">67 210 23.3 </v>
      </c>
      <c r="RH69" s="3" t="str">
        <f t="shared" si="476"/>
        <v xml:space="preserve">67 211 80.2 </v>
      </c>
      <c r="RI69" s="3" t="str">
        <f t="shared" si="477"/>
        <v xml:space="preserve">67 212 80.2 </v>
      </c>
      <c r="RJ69" s="3" t="str">
        <f t="shared" si="478"/>
        <v xml:space="preserve">67 213 39.1 </v>
      </c>
      <c r="RK69" s="3" t="str">
        <f t="shared" si="479"/>
        <v xml:space="preserve">67 214 37.3 </v>
      </c>
      <c r="RL69" s="3" t="str">
        <f t="shared" si="480"/>
        <v xml:space="preserve">67 215 37.3 </v>
      </c>
      <c r="RM69" s="3" t="str">
        <f t="shared" si="481"/>
        <v xml:space="preserve">67 216 43 </v>
      </c>
      <c r="RN69" s="3" t="str">
        <f t="shared" si="482"/>
        <v xml:space="preserve">67 217 27.2 </v>
      </c>
      <c r="RO69" s="3" t="str">
        <f t="shared" si="483"/>
        <v xml:space="preserve">67 218 26.6 </v>
      </c>
      <c r="RP69" s="3" t="str">
        <f t="shared" si="484"/>
        <v xml:space="preserve">67 219 23.9 </v>
      </c>
      <c r="RQ69" s="3" t="str">
        <f t="shared" si="485"/>
        <v xml:space="preserve">67 220 29.3 </v>
      </c>
      <c r="RR69" s="3" t="str">
        <f t="shared" si="486"/>
        <v xml:space="preserve">67 221 26 </v>
      </c>
      <c r="RS69" s="3" t="str">
        <f t="shared" si="487"/>
        <v xml:space="preserve">67 222 16.9 </v>
      </c>
      <c r="RT69" s="3" t="str">
        <f t="shared" si="488"/>
        <v xml:space="preserve">67 223 34.7 </v>
      </c>
      <c r="RU69" s="3" t="str">
        <f t="shared" si="489"/>
        <v xml:space="preserve">67 224 14 </v>
      </c>
      <c r="RV69" s="3" t="str">
        <f t="shared" si="490"/>
        <v xml:space="preserve">67 225 38.6 </v>
      </c>
      <c r="RW69" s="3" t="str">
        <f t="shared" si="491"/>
        <v xml:space="preserve">67 226 28.2 </v>
      </c>
      <c r="RX69" s="3" t="str">
        <f t="shared" si="492"/>
        <v xml:space="preserve">67 227 23.8 </v>
      </c>
      <c r="RY69" s="3" t="str">
        <f t="shared" si="493"/>
        <v xml:space="preserve">67 228 25.8 </v>
      </c>
      <c r="RZ69" s="3" t="str">
        <f t="shared" si="494"/>
        <v xml:space="preserve">67 229 28.8 </v>
      </c>
      <c r="SA69" s="3" t="str">
        <f t="shared" si="495"/>
        <v xml:space="preserve">67 230 18.7 </v>
      </c>
      <c r="SB69" s="3" t="str">
        <f t="shared" si="496"/>
        <v xml:space="preserve">67 231 109 </v>
      </c>
      <c r="SC69" s="3" t="str">
        <f t="shared" si="497"/>
        <v xml:space="preserve">67 232 40.4 </v>
      </c>
      <c r="SD69" s="3" t="str">
        <f t="shared" si="498"/>
        <v xml:space="preserve">67 233 24.7 </v>
      </c>
      <c r="SE69" s="3" t="str">
        <f t="shared" si="499"/>
        <v xml:space="preserve">67 234 29.1 </v>
      </c>
      <c r="SF69" s="3" t="str">
        <f t="shared" si="500"/>
        <v xml:space="preserve">67 235 19.1 </v>
      </c>
      <c r="SG69" s="3" t="str">
        <f t="shared" si="501"/>
        <v xml:space="preserve">67 236 30.1 </v>
      </c>
      <c r="SH69" s="3" t="str">
        <f t="shared" si="502"/>
        <v xml:space="preserve">67 237 8.6 </v>
      </c>
      <c r="SI69" s="3" t="str">
        <f t="shared" si="503"/>
        <v xml:space="preserve">67 238 50 </v>
      </c>
      <c r="SJ69" s="3" t="str">
        <f t="shared" si="504"/>
        <v xml:space="preserve">67 239 19.2 </v>
      </c>
      <c r="SK69" s="3" t="str">
        <f t="shared" si="505"/>
        <v xml:space="preserve">67 240 26.5 </v>
      </c>
      <c r="SL69" s="3" t="str">
        <f t="shared" si="506"/>
        <v xml:space="preserve">67 241 109 </v>
      </c>
      <c r="SM69" s="3" t="str">
        <f t="shared" si="507"/>
        <v xml:space="preserve">67 242 47.7 </v>
      </c>
      <c r="SN69" s="3" t="str">
        <f t="shared" si="508"/>
        <v xml:space="preserve">67 243 21.6 </v>
      </c>
      <c r="SO69" s="3" t="str">
        <f t="shared" si="509"/>
        <v xml:space="preserve">67 244 15.9 </v>
      </c>
      <c r="SP69" s="3" t="str">
        <f t="shared" si="510"/>
        <v xml:space="preserve">67 245 21.6 </v>
      </c>
      <c r="SQ69" s="3" t="str">
        <f t="shared" si="511"/>
        <v xml:space="preserve">67 246 32.1 </v>
      </c>
      <c r="SR69" s="3" t="str">
        <f t="shared" si="512"/>
        <v xml:space="preserve">67 247 24.1 </v>
      </c>
      <c r="SS69" s="3" t="str">
        <f t="shared" si="513"/>
        <v xml:space="preserve">67 248 23.7 </v>
      </c>
      <c r="ST69" s="3" t="str">
        <f t="shared" si="514"/>
        <v xml:space="preserve">67 249 27 </v>
      </c>
      <c r="SU69" s="3" t="str">
        <f t="shared" si="515"/>
        <v xml:space="preserve">67 250 55.1 </v>
      </c>
      <c r="SV69" s="3" t="str">
        <f t="shared" si="516"/>
        <v xml:space="preserve">67 251 21.1 </v>
      </c>
      <c r="SW69" s="3" t="str">
        <f t="shared" si="517"/>
        <v xml:space="preserve">67 252 36 </v>
      </c>
      <c r="SX69" s="3" t="str">
        <f t="shared" si="518"/>
        <v xml:space="preserve">67 253 22.6 </v>
      </c>
      <c r="SY69" s="3" t="str">
        <f t="shared" si="519"/>
        <v xml:space="preserve">67 254 20.7 </v>
      </c>
      <c r="SZ69" s="3" t="str">
        <f t="shared" si="520"/>
        <v xml:space="preserve">67 255 56.1 </v>
      </c>
      <c r="TA69" s="3" t="str">
        <f t="shared" si="521"/>
        <v xml:space="preserve">67 256 11.7 </v>
      </c>
      <c r="TB69" s="3" t="str">
        <f t="shared" si="522"/>
        <v xml:space="preserve">67 257 21 </v>
      </c>
      <c r="TC69" s="3" t="str">
        <f t="shared" si="523"/>
        <v xml:space="preserve">67 258 20.1 </v>
      </c>
      <c r="TD69" s="3" t="str">
        <f t="shared" si="524"/>
        <v xml:space="preserve">67 259 21.1 </v>
      </c>
      <c r="TE69" s="3" t="str">
        <f t="shared" si="525"/>
        <v xml:space="preserve">67 260 26.7 </v>
      </c>
      <c r="TF69" s="3" t="str">
        <f t="shared" si="526"/>
        <v xml:space="preserve">67 261 32.7 </v>
      </c>
    </row>
    <row r="70" spans="1:526" ht="18.75" customHeight="1" thickBot="1" x14ac:dyDescent="0.4">
      <c r="A70" s="17">
        <v>68</v>
      </c>
      <c r="B70" s="19" t="s">
        <v>264</v>
      </c>
      <c r="C70" s="16" t="s">
        <v>70</v>
      </c>
      <c r="D70" s="3">
        <v>67.2</v>
      </c>
      <c r="E70" s="3">
        <v>22.1</v>
      </c>
      <c r="F70" s="3">
        <v>26.2</v>
      </c>
      <c r="G70" s="3">
        <v>32.799999999999997</v>
      </c>
      <c r="H70" s="3">
        <v>46</v>
      </c>
      <c r="I70" s="3">
        <v>43.7</v>
      </c>
      <c r="J70" s="3">
        <v>43.7</v>
      </c>
      <c r="K70" s="3">
        <v>14</v>
      </c>
      <c r="L70" s="3">
        <v>21.6</v>
      </c>
      <c r="M70" s="3">
        <v>8.3000000000000007</v>
      </c>
      <c r="N70" s="3">
        <v>28</v>
      </c>
      <c r="O70" s="3">
        <v>1.9</v>
      </c>
      <c r="P70" s="3">
        <v>26.6</v>
      </c>
      <c r="Q70" s="3">
        <v>23.2</v>
      </c>
      <c r="R70" s="3">
        <v>22.5</v>
      </c>
      <c r="S70" s="3">
        <v>14.1</v>
      </c>
      <c r="T70" s="3">
        <v>34.6</v>
      </c>
      <c r="U70" s="3">
        <v>73.8</v>
      </c>
      <c r="V70" s="3">
        <v>14.4</v>
      </c>
      <c r="W70" s="3">
        <v>27.2</v>
      </c>
      <c r="X70" s="3">
        <v>25.4</v>
      </c>
      <c r="Y70" s="3">
        <v>15.6</v>
      </c>
      <c r="Z70" s="3">
        <v>22.9</v>
      </c>
      <c r="AA70" s="3">
        <v>69.900000000000006</v>
      </c>
      <c r="AB70" s="3">
        <v>71.599999999999994</v>
      </c>
      <c r="AC70" s="3">
        <v>22.2</v>
      </c>
      <c r="AD70" s="3">
        <v>25.5</v>
      </c>
      <c r="AE70" s="3">
        <v>15.3</v>
      </c>
      <c r="AF70" s="3">
        <v>47.7</v>
      </c>
      <c r="AG70" s="3">
        <v>35.4</v>
      </c>
      <c r="AH70" s="3">
        <v>20.3</v>
      </c>
      <c r="AI70" s="3">
        <v>41.9</v>
      </c>
      <c r="AJ70" s="3">
        <v>64.3</v>
      </c>
      <c r="AK70" s="3">
        <v>34.4</v>
      </c>
      <c r="AL70" s="3">
        <v>52.6</v>
      </c>
      <c r="AM70" s="3">
        <v>16.600000000000001</v>
      </c>
      <c r="AN70" s="3">
        <v>12.1</v>
      </c>
      <c r="AO70" s="3">
        <v>44.9</v>
      </c>
      <c r="AP70" s="3">
        <v>35.6</v>
      </c>
      <c r="AQ70" s="3">
        <v>4</v>
      </c>
      <c r="AR70" s="3">
        <v>35.799999999999997</v>
      </c>
      <c r="AS70" s="3">
        <v>18</v>
      </c>
      <c r="AT70" s="3">
        <v>24.7</v>
      </c>
      <c r="AU70" s="3">
        <v>18.8</v>
      </c>
      <c r="AV70" s="3">
        <v>15.2</v>
      </c>
      <c r="AW70" s="3">
        <v>16.3</v>
      </c>
      <c r="AX70" s="3">
        <v>33.700000000000003</v>
      </c>
      <c r="AY70" s="3">
        <v>28.6</v>
      </c>
      <c r="AZ70" s="3">
        <v>14.8</v>
      </c>
      <c r="BA70" s="3">
        <v>19</v>
      </c>
      <c r="BB70" s="3">
        <v>18.3</v>
      </c>
      <c r="BC70" s="3">
        <v>15.1</v>
      </c>
      <c r="BD70" s="3">
        <v>63.1</v>
      </c>
      <c r="BE70" s="3">
        <v>27.6</v>
      </c>
      <c r="BF70" s="3">
        <v>32.6</v>
      </c>
      <c r="BG70" s="3">
        <v>16.600000000000001</v>
      </c>
      <c r="BH70" s="3">
        <v>30.9</v>
      </c>
      <c r="BI70" s="3">
        <v>20</v>
      </c>
      <c r="BJ70" s="3">
        <v>26.3</v>
      </c>
      <c r="BK70" s="3">
        <v>8</v>
      </c>
      <c r="BL70" s="3">
        <v>25.3</v>
      </c>
      <c r="BM70" s="3">
        <v>43.4</v>
      </c>
      <c r="BN70" s="3">
        <v>29.2</v>
      </c>
      <c r="BO70" s="3">
        <v>34.4</v>
      </c>
      <c r="BP70" s="3">
        <v>23.2</v>
      </c>
      <c r="BQ70" s="3">
        <v>27.1</v>
      </c>
      <c r="BR70" s="3">
        <v>32.799999999999997</v>
      </c>
      <c r="BS70" s="3">
        <v>0</v>
      </c>
      <c r="BT70" s="3">
        <v>49.6</v>
      </c>
      <c r="BU70" s="3">
        <v>58.7</v>
      </c>
      <c r="BV70" s="3">
        <v>20.3</v>
      </c>
      <c r="BW70" s="3">
        <v>33</v>
      </c>
      <c r="BX70" s="3">
        <v>34.299999999999997</v>
      </c>
      <c r="BY70" s="3">
        <v>20.7</v>
      </c>
      <c r="BZ70" s="3">
        <v>12.8</v>
      </c>
      <c r="CA70" s="3">
        <v>63</v>
      </c>
      <c r="CB70" s="3">
        <v>13.7</v>
      </c>
      <c r="CC70" s="3">
        <v>13</v>
      </c>
      <c r="CD70" s="3">
        <v>25.2</v>
      </c>
      <c r="CE70" s="3">
        <v>26.1</v>
      </c>
      <c r="CF70" s="3">
        <v>26.9</v>
      </c>
      <c r="CG70" s="3">
        <v>6.8</v>
      </c>
      <c r="CH70" s="3">
        <v>11.2</v>
      </c>
      <c r="CI70" s="3">
        <v>7.2</v>
      </c>
      <c r="CJ70" s="3">
        <v>3</v>
      </c>
      <c r="CK70" s="3">
        <v>35</v>
      </c>
      <c r="CL70" s="3">
        <v>12.9</v>
      </c>
      <c r="CM70" s="3">
        <v>12.7</v>
      </c>
      <c r="CN70" s="3">
        <v>13.1</v>
      </c>
      <c r="CO70" s="3">
        <v>16.100000000000001</v>
      </c>
      <c r="CP70" s="3">
        <v>33.6</v>
      </c>
      <c r="CQ70" s="3">
        <v>18.7</v>
      </c>
      <c r="CR70" s="3">
        <v>24.9</v>
      </c>
      <c r="CS70" s="3">
        <v>17.7</v>
      </c>
      <c r="CT70" s="3">
        <v>18.7</v>
      </c>
      <c r="CU70" s="3">
        <v>9.4</v>
      </c>
      <c r="CV70" s="3">
        <v>22.3</v>
      </c>
      <c r="CW70" s="3">
        <v>13.9</v>
      </c>
      <c r="CX70" s="3">
        <v>28.3</v>
      </c>
      <c r="CY70" s="3">
        <v>27</v>
      </c>
      <c r="CZ70" s="3">
        <v>7.2</v>
      </c>
      <c r="DA70" s="3">
        <v>67.900000000000006</v>
      </c>
      <c r="DB70" s="3">
        <v>28</v>
      </c>
      <c r="DC70" s="3">
        <v>23.5</v>
      </c>
      <c r="DD70" s="3">
        <v>11.3</v>
      </c>
      <c r="DE70" s="3">
        <v>23.4</v>
      </c>
      <c r="DF70" s="3">
        <v>32.6</v>
      </c>
      <c r="DG70" s="3">
        <v>13.1</v>
      </c>
      <c r="DH70" s="3">
        <v>17.2</v>
      </c>
      <c r="DI70" s="3">
        <v>17.8</v>
      </c>
      <c r="DJ70" s="3">
        <v>30.8</v>
      </c>
      <c r="DK70" s="3">
        <v>66.3</v>
      </c>
      <c r="DL70" s="3">
        <v>64.900000000000006</v>
      </c>
      <c r="DM70" s="3">
        <v>14.3</v>
      </c>
      <c r="DN70" s="3">
        <v>14.2</v>
      </c>
      <c r="DO70" s="3">
        <v>9.6</v>
      </c>
      <c r="DP70" s="3">
        <v>41.4</v>
      </c>
      <c r="DQ70" s="3">
        <v>56.3</v>
      </c>
      <c r="DR70" s="3">
        <v>28.1</v>
      </c>
      <c r="DS70" s="3">
        <v>101</v>
      </c>
      <c r="DT70" s="3">
        <v>16</v>
      </c>
      <c r="DU70" s="3">
        <v>5.2</v>
      </c>
      <c r="DV70" s="3">
        <v>30.3</v>
      </c>
      <c r="DW70" s="3">
        <v>49.2</v>
      </c>
      <c r="DX70" s="3">
        <v>6.4</v>
      </c>
      <c r="DY70" s="3">
        <v>38.200000000000003</v>
      </c>
      <c r="DZ70" s="3">
        <v>7.6</v>
      </c>
      <c r="EA70" s="3">
        <v>27.9</v>
      </c>
      <c r="EB70" s="3">
        <v>3.2</v>
      </c>
      <c r="EC70" s="3">
        <v>16</v>
      </c>
      <c r="ED70" s="3">
        <v>23.5</v>
      </c>
      <c r="EE70" s="3">
        <v>29.7</v>
      </c>
      <c r="EF70" s="3">
        <v>21.3</v>
      </c>
      <c r="EG70" s="3">
        <v>5.8</v>
      </c>
      <c r="EH70" s="3">
        <v>14.4</v>
      </c>
      <c r="EI70" s="3">
        <v>8</v>
      </c>
      <c r="EJ70" s="3">
        <v>25</v>
      </c>
      <c r="EK70" s="3">
        <v>28.4</v>
      </c>
      <c r="EL70" s="3">
        <v>57.1</v>
      </c>
      <c r="EM70" s="3">
        <v>34.299999999999997</v>
      </c>
      <c r="EN70" s="3">
        <v>11.4</v>
      </c>
      <c r="EO70" s="3">
        <v>18</v>
      </c>
      <c r="EP70" s="3">
        <v>37.5</v>
      </c>
      <c r="EQ70" s="3">
        <v>31</v>
      </c>
      <c r="ER70" s="3">
        <v>21.3</v>
      </c>
      <c r="ES70" s="3">
        <v>21.1</v>
      </c>
      <c r="ET70" s="3">
        <v>12.7</v>
      </c>
      <c r="EU70" s="3">
        <v>55.6</v>
      </c>
      <c r="EV70" s="3">
        <v>26.9</v>
      </c>
      <c r="EW70" s="3">
        <v>8.6999999999999993</v>
      </c>
      <c r="EX70" s="3">
        <v>18.7</v>
      </c>
      <c r="EY70" s="3">
        <v>23.5</v>
      </c>
      <c r="EZ70" s="3">
        <v>17.8</v>
      </c>
      <c r="FA70" s="3">
        <v>4.9000000000000004</v>
      </c>
      <c r="FB70" s="3">
        <v>6.7</v>
      </c>
      <c r="FC70" s="3">
        <v>9.8000000000000007</v>
      </c>
      <c r="FD70" s="3">
        <v>12.7</v>
      </c>
      <c r="FE70" s="3">
        <v>32.6</v>
      </c>
      <c r="FF70" s="3">
        <v>36</v>
      </c>
      <c r="FG70" s="3">
        <v>34.799999999999997</v>
      </c>
      <c r="FH70" s="3">
        <v>49.3</v>
      </c>
      <c r="FI70" s="3">
        <v>22.5</v>
      </c>
      <c r="FJ70" s="3">
        <v>19.899999999999999</v>
      </c>
      <c r="FK70" s="3">
        <v>32.299999999999997</v>
      </c>
      <c r="FL70" s="3">
        <v>17.5</v>
      </c>
      <c r="FM70" s="3">
        <v>17.2</v>
      </c>
      <c r="FN70" s="3">
        <v>14.2</v>
      </c>
      <c r="FO70" s="3">
        <v>26.7</v>
      </c>
      <c r="FP70" s="3">
        <v>28.6</v>
      </c>
      <c r="FQ70" s="3">
        <v>31.4</v>
      </c>
      <c r="FR70" s="3">
        <v>30.1</v>
      </c>
      <c r="FS70" s="3">
        <v>41.4</v>
      </c>
      <c r="FT70" s="3">
        <v>34.4</v>
      </c>
      <c r="FU70" s="3">
        <v>32.299999999999997</v>
      </c>
      <c r="FV70" s="3">
        <v>34.9</v>
      </c>
      <c r="FW70" s="3">
        <v>74.8</v>
      </c>
      <c r="FX70" s="3">
        <v>26.2</v>
      </c>
      <c r="FY70" s="3">
        <v>45.5</v>
      </c>
      <c r="FZ70" s="3">
        <v>33.200000000000003</v>
      </c>
      <c r="GA70" s="3">
        <v>69</v>
      </c>
      <c r="GB70" s="3">
        <v>21.9</v>
      </c>
      <c r="GC70" s="3">
        <v>15.3</v>
      </c>
      <c r="GD70" s="3">
        <v>30.4</v>
      </c>
      <c r="GE70" s="3">
        <v>14</v>
      </c>
      <c r="GF70" s="3">
        <v>18.8</v>
      </c>
      <c r="GG70" s="3">
        <v>41.8</v>
      </c>
      <c r="GH70" s="3">
        <v>33</v>
      </c>
      <c r="GI70" s="3">
        <v>19.899999999999999</v>
      </c>
      <c r="GJ70" s="3">
        <v>44.3</v>
      </c>
      <c r="GK70" s="3">
        <v>1.5</v>
      </c>
      <c r="GL70" s="3">
        <v>25.7</v>
      </c>
      <c r="GM70" s="3">
        <v>13.2</v>
      </c>
      <c r="GN70" s="3">
        <v>37.799999999999997</v>
      </c>
      <c r="GO70" s="3">
        <v>14</v>
      </c>
      <c r="GP70" s="3">
        <v>33.799999999999997</v>
      </c>
      <c r="GQ70" s="3">
        <v>35.5</v>
      </c>
      <c r="GR70" s="3">
        <v>29.8</v>
      </c>
      <c r="GS70" s="3">
        <v>23.7</v>
      </c>
      <c r="GT70" s="3">
        <v>64.900000000000006</v>
      </c>
      <c r="GU70" s="3">
        <v>28.8</v>
      </c>
      <c r="GV70" s="3">
        <v>18.2</v>
      </c>
      <c r="GW70" s="3">
        <v>18.100000000000001</v>
      </c>
      <c r="GX70" s="3">
        <v>24.3</v>
      </c>
      <c r="GY70" s="3">
        <v>25.3</v>
      </c>
      <c r="GZ70" s="3">
        <v>46.7</v>
      </c>
      <c r="HA70" s="3">
        <v>19.5</v>
      </c>
      <c r="HB70" s="3">
        <v>22.8</v>
      </c>
      <c r="HC70" s="3">
        <v>7.2</v>
      </c>
      <c r="HD70" s="3">
        <v>15.3</v>
      </c>
      <c r="HE70" s="3">
        <v>30.2</v>
      </c>
      <c r="HF70" s="3">
        <v>69.5</v>
      </c>
      <c r="HG70" s="3">
        <v>69.5</v>
      </c>
      <c r="HH70" s="3">
        <v>9.1</v>
      </c>
      <c r="HI70" s="3">
        <v>17.5</v>
      </c>
      <c r="HJ70" s="3">
        <v>17.5</v>
      </c>
      <c r="HK70" s="3">
        <v>35</v>
      </c>
      <c r="HL70" s="3">
        <v>23.5</v>
      </c>
      <c r="HM70" s="3">
        <v>22.9</v>
      </c>
      <c r="HN70" s="3">
        <v>24.6</v>
      </c>
      <c r="HO70" s="3">
        <v>56.3</v>
      </c>
      <c r="HP70" s="3">
        <v>22.4</v>
      </c>
      <c r="HQ70" s="3">
        <v>27</v>
      </c>
      <c r="HR70" s="3">
        <v>5.8</v>
      </c>
      <c r="HS70" s="3">
        <v>27</v>
      </c>
      <c r="HT70" s="3">
        <v>45.4</v>
      </c>
      <c r="HU70" s="3">
        <v>12.3</v>
      </c>
      <c r="HV70" s="3">
        <v>13.4</v>
      </c>
      <c r="HW70" s="3">
        <v>9.9</v>
      </c>
      <c r="HX70" s="3">
        <v>6.7</v>
      </c>
      <c r="HY70" s="3">
        <v>31.8</v>
      </c>
      <c r="HZ70" s="3">
        <v>81.599999999999994</v>
      </c>
      <c r="IA70" s="3">
        <v>67.400000000000006</v>
      </c>
      <c r="IB70" s="3">
        <v>14.3</v>
      </c>
      <c r="IC70" s="3">
        <v>14.4</v>
      </c>
      <c r="ID70" s="3">
        <v>17.100000000000001</v>
      </c>
      <c r="IE70" s="3">
        <v>8</v>
      </c>
      <c r="IF70" s="3">
        <v>34</v>
      </c>
      <c r="IG70" s="3">
        <v>27.3</v>
      </c>
      <c r="IH70" s="3">
        <v>14</v>
      </c>
      <c r="II70" s="3">
        <v>8.5</v>
      </c>
      <c r="IJ70" s="3">
        <v>82</v>
      </c>
      <c r="IK70" s="3">
        <v>20.7</v>
      </c>
      <c r="IL70" s="3">
        <v>22.6</v>
      </c>
      <c r="IM70" s="3">
        <v>27.9</v>
      </c>
      <c r="IN70" s="3">
        <v>22.6</v>
      </c>
      <c r="IO70" s="3">
        <v>19.2</v>
      </c>
      <c r="IP70" s="3">
        <v>44.6</v>
      </c>
      <c r="IQ70" s="3">
        <v>11.8</v>
      </c>
      <c r="IR70" s="3">
        <v>8.1999999999999993</v>
      </c>
      <c r="IS70" s="3">
        <v>45</v>
      </c>
      <c r="IT70" s="3">
        <v>23.1</v>
      </c>
      <c r="IU70" s="3">
        <v>19.899999999999999</v>
      </c>
      <c r="IV70" s="3">
        <v>11.4</v>
      </c>
      <c r="IW70" s="3">
        <v>29.9</v>
      </c>
      <c r="IX70" s="3">
        <v>24.7</v>
      </c>
      <c r="IY70" s="3">
        <v>22.5</v>
      </c>
      <c r="IZ70" s="3">
        <v>21.9</v>
      </c>
      <c r="JA70" s="3">
        <v>14.2</v>
      </c>
      <c r="JB70" s="3">
        <v>18.7</v>
      </c>
      <c r="JC70" s="3">
        <v>13</v>
      </c>
      <c r="JD70" s="3">
        <v>17.7</v>
      </c>
      <c r="JF70" s="3" t="str">
        <f t="shared" si="266"/>
        <v xml:space="preserve">68 1 67.2 </v>
      </c>
      <c r="JG70" s="3" t="str">
        <f t="shared" si="267"/>
        <v xml:space="preserve">68 2 22.1 </v>
      </c>
      <c r="JH70" s="3" t="str">
        <f t="shared" si="268"/>
        <v xml:space="preserve">68 3 26.2 </v>
      </c>
      <c r="JI70" s="3" t="str">
        <f t="shared" si="269"/>
        <v xml:space="preserve">68 4 32.8 </v>
      </c>
      <c r="JJ70" s="3" t="str">
        <f t="shared" si="270"/>
        <v xml:space="preserve">68 5 46 </v>
      </c>
      <c r="JK70" s="3" t="str">
        <f t="shared" si="271"/>
        <v xml:space="preserve">68 6 43.7 </v>
      </c>
      <c r="JL70" s="3" t="str">
        <f t="shared" si="272"/>
        <v xml:space="preserve">68 7 43.7 </v>
      </c>
      <c r="JM70" s="3" t="str">
        <f t="shared" si="273"/>
        <v xml:space="preserve">68 8 14 </v>
      </c>
      <c r="JN70" s="3" t="str">
        <f t="shared" si="274"/>
        <v xml:space="preserve">68 9 21.6 </v>
      </c>
      <c r="JO70" s="3" t="str">
        <f t="shared" si="275"/>
        <v xml:space="preserve">68 10 8.3 </v>
      </c>
      <c r="JP70" s="3" t="str">
        <f t="shared" si="276"/>
        <v xml:space="preserve">68 11 28 </v>
      </c>
      <c r="JQ70" s="3" t="str">
        <f t="shared" si="277"/>
        <v xml:space="preserve">68 12 1.9 </v>
      </c>
      <c r="JR70" s="3" t="str">
        <f t="shared" si="278"/>
        <v xml:space="preserve">68 13 26.6 </v>
      </c>
      <c r="JS70" s="3" t="str">
        <f t="shared" si="279"/>
        <v xml:space="preserve">68 14 23.2 </v>
      </c>
      <c r="JT70" s="3" t="str">
        <f t="shared" si="280"/>
        <v xml:space="preserve">68 15 22.5 </v>
      </c>
      <c r="JU70" s="3" t="str">
        <f t="shared" si="281"/>
        <v xml:space="preserve">68 16 14.1 </v>
      </c>
      <c r="JV70" s="3" t="str">
        <f t="shared" si="282"/>
        <v xml:space="preserve">68 17 34.6 </v>
      </c>
      <c r="JW70" s="3" t="str">
        <f t="shared" si="283"/>
        <v xml:space="preserve">68 18 73.8 </v>
      </c>
      <c r="JX70" s="3" t="str">
        <f t="shared" si="284"/>
        <v xml:space="preserve">68 19 14.4 </v>
      </c>
      <c r="JY70" s="3" t="str">
        <f t="shared" si="285"/>
        <v xml:space="preserve">68 20 27.2 </v>
      </c>
      <c r="JZ70" s="3" t="str">
        <f t="shared" si="286"/>
        <v xml:space="preserve">68 21 25.4 </v>
      </c>
      <c r="KA70" s="3" t="str">
        <f t="shared" si="287"/>
        <v xml:space="preserve">68 22 15.6 </v>
      </c>
      <c r="KB70" s="3" t="str">
        <f t="shared" si="288"/>
        <v xml:space="preserve">68 23 22.9 </v>
      </c>
      <c r="KC70" s="3" t="str">
        <f t="shared" si="289"/>
        <v xml:space="preserve">68 24 69.9 </v>
      </c>
      <c r="KD70" s="3" t="str">
        <f t="shared" si="290"/>
        <v xml:space="preserve">68 25 71.6 </v>
      </c>
      <c r="KE70" s="3" t="str">
        <f t="shared" si="291"/>
        <v xml:space="preserve">68 26 22.2 </v>
      </c>
      <c r="KF70" s="3" t="str">
        <f t="shared" si="292"/>
        <v xml:space="preserve">68 27 25.5 </v>
      </c>
      <c r="KG70" s="3" t="str">
        <f t="shared" si="293"/>
        <v xml:space="preserve">68 28 15.3 </v>
      </c>
      <c r="KH70" s="3" t="str">
        <f t="shared" si="294"/>
        <v xml:space="preserve">68 29 47.7 </v>
      </c>
      <c r="KI70" s="3" t="str">
        <f t="shared" si="295"/>
        <v xml:space="preserve">68 30 35.4 </v>
      </c>
      <c r="KJ70" s="3" t="str">
        <f t="shared" si="296"/>
        <v xml:space="preserve">68 31 20.3 </v>
      </c>
      <c r="KK70" s="3" t="str">
        <f t="shared" si="297"/>
        <v xml:space="preserve">68 32 41.9 </v>
      </c>
      <c r="KL70" s="3" t="str">
        <f t="shared" si="298"/>
        <v xml:space="preserve">68 33 64.3 </v>
      </c>
      <c r="KM70" s="3" t="str">
        <f t="shared" si="299"/>
        <v xml:space="preserve">68 34 34.4 </v>
      </c>
      <c r="KN70" s="3" t="str">
        <f t="shared" si="300"/>
        <v xml:space="preserve">68 35 52.6 </v>
      </c>
      <c r="KO70" s="3" t="str">
        <f t="shared" si="301"/>
        <v xml:space="preserve">68 36 16.6 </v>
      </c>
      <c r="KP70" s="3" t="str">
        <f t="shared" si="302"/>
        <v xml:space="preserve">68 37 12.1 </v>
      </c>
      <c r="KQ70" s="3" t="str">
        <f t="shared" si="303"/>
        <v xml:space="preserve">68 38 44.9 </v>
      </c>
      <c r="KR70" s="3" t="str">
        <f t="shared" si="304"/>
        <v xml:space="preserve">68 39 35.6 </v>
      </c>
      <c r="KS70" s="3" t="str">
        <f t="shared" si="305"/>
        <v xml:space="preserve">68 40 4 </v>
      </c>
      <c r="KT70" s="3" t="str">
        <f t="shared" si="306"/>
        <v xml:space="preserve">68 41 35.8 </v>
      </c>
      <c r="KU70" s="3" t="str">
        <f t="shared" si="307"/>
        <v xml:space="preserve">68 42 18 </v>
      </c>
      <c r="KV70" s="3" t="str">
        <f t="shared" si="308"/>
        <v xml:space="preserve">68 43 24.7 </v>
      </c>
      <c r="KW70" s="3" t="str">
        <f t="shared" si="309"/>
        <v xml:space="preserve">68 44 18.8 </v>
      </c>
      <c r="KX70" s="3" t="str">
        <f t="shared" si="310"/>
        <v xml:space="preserve">68 45 15.2 </v>
      </c>
      <c r="KY70" s="3" t="str">
        <f t="shared" si="311"/>
        <v xml:space="preserve">68 46 16.3 </v>
      </c>
      <c r="KZ70" s="3" t="str">
        <f t="shared" si="312"/>
        <v xml:space="preserve">68 47 33.7 </v>
      </c>
      <c r="LA70" s="3" t="str">
        <f t="shared" si="313"/>
        <v xml:space="preserve">68 48 28.6 </v>
      </c>
      <c r="LB70" s="3" t="str">
        <f t="shared" si="314"/>
        <v xml:space="preserve">68 49 14.8 </v>
      </c>
      <c r="LC70" s="3" t="str">
        <f t="shared" si="315"/>
        <v xml:space="preserve">68 50 19 </v>
      </c>
      <c r="LD70" s="3" t="str">
        <f t="shared" si="316"/>
        <v xml:space="preserve">68 51 18.3 </v>
      </c>
      <c r="LE70" s="3" t="str">
        <f t="shared" si="317"/>
        <v xml:space="preserve">68 52 15.1 </v>
      </c>
      <c r="LF70" s="3" t="str">
        <f t="shared" si="318"/>
        <v xml:space="preserve">68 53 63.1 </v>
      </c>
      <c r="LG70" s="3" t="str">
        <f t="shared" si="319"/>
        <v xml:space="preserve">68 54 27.6 </v>
      </c>
      <c r="LH70" s="3" t="str">
        <f t="shared" si="320"/>
        <v xml:space="preserve">68 55 32.6 </v>
      </c>
      <c r="LI70" s="3" t="str">
        <f t="shared" si="321"/>
        <v xml:space="preserve">68 56 16.6 </v>
      </c>
      <c r="LJ70" s="3" t="str">
        <f t="shared" si="322"/>
        <v xml:space="preserve">68 57 30.9 </v>
      </c>
      <c r="LK70" s="3" t="str">
        <f t="shared" si="323"/>
        <v xml:space="preserve">68 58 20 </v>
      </c>
      <c r="LL70" s="3" t="str">
        <f t="shared" si="324"/>
        <v xml:space="preserve">68 59 26.3 </v>
      </c>
      <c r="LM70" s="3" t="str">
        <f t="shared" si="325"/>
        <v xml:space="preserve">68 60 8 </v>
      </c>
      <c r="LN70" s="3" t="str">
        <f t="shared" si="326"/>
        <v xml:space="preserve">68 61 25.3 </v>
      </c>
      <c r="LO70" s="3" t="str">
        <f t="shared" si="327"/>
        <v xml:space="preserve">68 62 43.4 </v>
      </c>
      <c r="LP70" s="3" t="str">
        <f t="shared" si="328"/>
        <v xml:space="preserve">68 63 29.2 </v>
      </c>
      <c r="LQ70" s="3" t="str">
        <f t="shared" si="329"/>
        <v xml:space="preserve">68 64 34.4 </v>
      </c>
      <c r="LR70" s="3" t="str">
        <f t="shared" si="330"/>
        <v xml:space="preserve">68 65 23.2 </v>
      </c>
      <c r="LS70" s="3" t="str">
        <f t="shared" si="331"/>
        <v xml:space="preserve">68 66 27.1 </v>
      </c>
      <c r="LT70" s="3" t="str">
        <f t="shared" si="332"/>
        <v xml:space="preserve">68 67 32.8 </v>
      </c>
      <c r="LU70" s="3" t="str">
        <f t="shared" si="333"/>
        <v xml:space="preserve">68 68 0 </v>
      </c>
      <c r="LV70" s="3" t="str">
        <f t="shared" si="334"/>
        <v xml:space="preserve">68 69 49.6 </v>
      </c>
      <c r="LW70" s="3" t="str">
        <f t="shared" si="335"/>
        <v xml:space="preserve">68 70 58.7 </v>
      </c>
      <c r="LX70" s="3" t="str">
        <f t="shared" si="336"/>
        <v xml:space="preserve">68 71 20.3 </v>
      </c>
      <c r="LY70" s="3" t="str">
        <f t="shared" si="337"/>
        <v xml:space="preserve">68 72 33 </v>
      </c>
      <c r="LZ70" s="3" t="str">
        <f t="shared" si="338"/>
        <v xml:space="preserve">68 73 34.3 </v>
      </c>
      <c r="MA70" s="3" t="str">
        <f t="shared" si="339"/>
        <v xml:space="preserve">68 74 20.7 </v>
      </c>
      <c r="MB70" s="3" t="str">
        <f t="shared" si="340"/>
        <v xml:space="preserve">68 75 12.8 </v>
      </c>
      <c r="MC70" s="3" t="str">
        <f t="shared" si="341"/>
        <v xml:space="preserve">68 76 63 </v>
      </c>
      <c r="MD70" s="3" t="str">
        <f t="shared" si="342"/>
        <v xml:space="preserve">68 77 13.7 </v>
      </c>
      <c r="ME70" s="3" t="str">
        <f t="shared" si="343"/>
        <v xml:space="preserve">68 78 13 </v>
      </c>
      <c r="MF70" s="3" t="str">
        <f t="shared" si="344"/>
        <v xml:space="preserve">68 79 25.2 </v>
      </c>
      <c r="MG70" s="3" t="str">
        <f t="shared" si="345"/>
        <v xml:space="preserve">68 80 26.1 </v>
      </c>
      <c r="MH70" s="3" t="str">
        <f t="shared" si="346"/>
        <v xml:space="preserve">68 81 26.9 </v>
      </c>
      <c r="MI70" s="3" t="str">
        <f t="shared" si="347"/>
        <v xml:space="preserve">68 82 6.8 </v>
      </c>
      <c r="MJ70" s="3" t="str">
        <f t="shared" si="348"/>
        <v xml:space="preserve">68 83 11.2 </v>
      </c>
      <c r="MK70" s="3" t="str">
        <f t="shared" si="349"/>
        <v xml:space="preserve">68 84 7.2 </v>
      </c>
      <c r="ML70" s="3" t="str">
        <f t="shared" si="350"/>
        <v xml:space="preserve">68 85 3 </v>
      </c>
      <c r="MM70" s="3" t="str">
        <f t="shared" si="351"/>
        <v xml:space="preserve">68 86 35 </v>
      </c>
      <c r="MN70" s="3" t="str">
        <f t="shared" si="352"/>
        <v xml:space="preserve">68 87 12.9 </v>
      </c>
      <c r="MO70" s="3" t="str">
        <f t="shared" si="353"/>
        <v xml:space="preserve">68 88 12.7 </v>
      </c>
      <c r="MP70" s="3" t="str">
        <f t="shared" si="354"/>
        <v xml:space="preserve">68 89 13.1 </v>
      </c>
      <c r="MQ70" s="3" t="str">
        <f t="shared" si="355"/>
        <v xml:space="preserve">68 90 16.1 </v>
      </c>
      <c r="MR70" s="3" t="str">
        <f t="shared" si="356"/>
        <v xml:space="preserve">68 91 33.6 </v>
      </c>
      <c r="MS70" s="3" t="str">
        <f t="shared" si="357"/>
        <v xml:space="preserve">68 92 18.7 </v>
      </c>
      <c r="MT70" s="3" t="str">
        <f t="shared" si="358"/>
        <v xml:space="preserve">68 93 24.9 </v>
      </c>
      <c r="MU70" s="3" t="str">
        <f t="shared" si="359"/>
        <v xml:space="preserve">68 94 17.7 </v>
      </c>
      <c r="MV70" s="3" t="str">
        <f t="shared" si="360"/>
        <v xml:space="preserve">68 95 18.7 </v>
      </c>
      <c r="MW70" s="3" t="str">
        <f t="shared" si="361"/>
        <v xml:space="preserve">68 96 9.4 </v>
      </c>
      <c r="MX70" s="3" t="str">
        <f t="shared" si="362"/>
        <v xml:space="preserve">68 97 22.3 </v>
      </c>
      <c r="MY70" s="3" t="str">
        <f t="shared" si="363"/>
        <v xml:space="preserve">68 98 13.9 </v>
      </c>
      <c r="MZ70" s="3" t="str">
        <f t="shared" si="364"/>
        <v xml:space="preserve">68 99 28.3 </v>
      </c>
      <c r="NA70" s="3" t="str">
        <f t="shared" si="365"/>
        <v xml:space="preserve">68 100 27 </v>
      </c>
      <c r="NB70" s="3" t="str">
        <f t="shared" si="366"/>
        <v xml:space="preserve">68 101 7.2 </v>
      </c>
      <c r="NC70" s="3" t="str">
        <f t="shared" si="367"/>
        <v xml:space="preserve">68 102 67.9 </v>
      </c>
      <c r="ND70" s="3" t="str">
        <f t="shared" si="368"/>
        <v xml:space="preserve">68 103 28 </v>
      </c>
      <c r="NE70" s="3" t="str">
        <f t="shared" si="369"/>
        <v xml:space="preserve">68 104 23.5 </v>
      </c>
      <c r="NF70" s="3" t="str">
        <f t="shared" si="370"/>
        <v xml:space="preserve">68 105 11.3 </v>
      </c>
      <c r="NG70" s="3" t="str">
        <f t="shared" si="371"/>
        <v xml:space="preserve">68 106 23.4 </v>
      </c>
      <c r="NH70" s="3" t="str">
        <f t="shared" si="372"/>
        <v xml:space="preserve">68 107 32.6 </v>
      </c>
      <c r="NI70" s="3" t="str">
        <f t="shared" si="373"/>
        <v xml:space="preserve">68 108 13.1 </v>
      </c>
      <c r="NJ70" s="3" t="str">
        <f t="shared" si="374"/>
        <v xml:space="preserve">68 109 17.2 </v>
      </c>
      <c r="NK70" s="3" t="str">
        <f t="shared" si="375"/>
        <v xml:space="preserve">68 110 17.8 </v>
      </c>
      <c r="NL70" s="3" t="str">
        <f t="shared" si="376"/>
        <v xml:space="preserve">68 111 30.8 </v>
      </c>
      <c r="NM70" s="3" t="str">
        <f t="shared" si="377"/>
        <v xml:space="preserve">68 112 66.3 </v>
      </c>
      <c r="NN70" s="3" t="str">
        <f t="shared" si="378"/>
        <v xml:space="preserve">68 113 64.9 </v>
      </c>
      <c r="NO70" s="3" t="str">
        <f t="shared" si="379"/>
        <v xml:space="preserve">68 114 14.3 </v>
      </c>
      <c r="NP70" s="3" t="str">
        <f t="shared" si="380"/>
        <v xml:space="preserve">68 115 14.2 </v>
      </c>
      <c r="NQ70" s="3" t="str">
        <f t="shared" si="381"/>
        <v xml:space="preserve">68 116 9.6 </v>
      </c>
      <c r="NR70" s="3" t="str">
        <f t="shared" si="382"/>
        <v xml:space="preserve">68 117 41.4 </v>
      </c>
      <c r="NS70" s="3" t="str">
        <f t="shared" si="383"/>
        <v xml:space="preserve">68 118 56.3 </v>
      </c>
      <c r="NT70" s="3" t="str">
        <f t="shared" si="384"/>
        <v xml:space="preserve">68 119 28.1 </v>
      </c>
      <c r="NU70" s="3" t="str">
        <f t="shared" si="385"/>
        <v xml:space="preserve">68 120 101 </v>
      </c>
      <c r="NV70" s="3" t="str">
        <f t="shared" si="386"/>
        <v xml:space="preserve">68 121 16 </v>
      </c>
      <c r="NW70" s="3" t="str">
        <f t="shared" si="387"/>
        <v xml:space="preserve">68 122 5.2 </v>
      </c>
      <c r="NX70" s="3" t="str">
        <f t="shared" si="388"/>
        <v xml:space="preserve">68 123 30.3 </v>
      </c>
      <c r="NY70" s="3" t="str">
        <f t="shared" si="389"/>
        <v xml:space="preserve">68 124 49.2 </v>
      </c>
      <c r="NZ70" s="3" t="str">
        <f t="shared" si="390"/>
        <v xml:space="preserve">68 125 6.4 </v>
      </c>
      <c r="OA70" s="3" t="str">
        <f t="shared" si="391"/>
        <v xml:space="preserve">68 126 38.2 </v>
      </c>
      <c r="OB70" s="3" t="str">
        <f t="shared" si="392"/>
        <v xml:space="preserve">68 127 7.6 </v>
      </c>
      <c r="OC70" s="3" t="str">
        <f t="shared" si="393"/>
        <v xml:space="preserve">68 128 27.9 </v>
      </c>
      <c r="OD70" s="3" t="str">
        <f t="shared" si="394"/>
        <v xml:space="preserve">68 129 3.2 </v>
      </c>
      <c r="OE70" s="3" t="str">
        <f t="shared" si="395"/>
        <v xml:space="preserve">68 130 16 </v>
      </c>
      <c r="OF70" s="3" t="str">
        <f t="shared" si="396"/>
        <v xml:space="preserve">68 131 23.5 </v>
      </c>
      <c r="OG70" s="3" t="str">
        <f t="shared" si="397"/>
        <v xml:space="preserve">68 132 29.7 </v>
      </c>
      <c r="OH70" s="3" t="str">
        <f t="shared" si="398"/>
        <v xml:space="preserve">68 133 21.3 </v>
      </c>
      <c r="OI70" s="3" t="str">
        <f t="shared" si="399"/>
        <v xml:space="preserve">68 134 5.8 </v>
      </c>
      <c r="OJ70" s="3" t="str">
        <f t="shared" si="400"/>
        <v xml:space="preserve">68 135 14.4 </v>
      </c>
      <c r="OK70" s="3" t="str">
        <f t="shared" si="401"/>
        <v xml:space="preserve">68 136 8 </v>
      </c>
      <c r="OL70" s="3" t="str">
        <f t="shared" si="402"/>
        <v xml:space="preserve">68 137 25 </v>
      </c>
      <c r="OM70" s="3" t="str">
        <f t="shared" si="403"/>
        <v xml:space="preserve">68 138 28.4 </v>
      </c>
      <c r="ON70" s="3" t="str">
        <f t="shared" si="404"/>
        <v xml:space="preserve">68 139 57.1 </v>
      </c>
      <c r="OO70" s="3" t="str">
        <f t="shared" si="405"/>
        <v xml:space="preserve">68 140 34.3 </v>
      </c>
      <c r="OP70" s="3" t="str">
        <f t="shared" si="406"/>
        <v xml:space="preserve">68 141 11.4 </v>
      </c>
      <c r="OQ70" s="3" t="str">
        <f t="shared" si="407"/>
        <v xml:space="preserve">68 142 18 </v>
      </c>
      <c r="OR70" s="3" t="str">
        <f t="shared" si="408"/>
        <v xml:space="preserve">68 143 37.5 </v>
      </c>
      <c r="OS70" s="3" t="str">
        <f t="shared" si="409"/>
        <v xml:space="preserve">68 144 31 </v>
      </c>
      <c r="OT70" s="3" t="str">
        <f t="shared" si="410"/>
        <v xml:space="preserve">68 145 21.3 </v>
      </c>
      <c r="OU70" s="3" t="str">
        <f t="shared" si="411"/>
        <v xml:space="preserve">68 146 21.1 </v>
      </c>
      <c r="OV70" s="3" t="str">
        <f t="shared" si="412"/>
        <v xml:space="preserve">68 147 12.7 </v>
      </c>
      <c r="OW70" s="3" t="str">
        <f t="shared" si="413"/>
        <v xml:space="preserve">68 148 55.6 </v>
      </c>
      <c r="OX70" s="3" t="str">
        <f t="shared" si="414"/>
        <v xml:space="preserve">68 149 26.9 </v>
      </c>
      <c r="OY70" s="3" t="str">
        <f t="shared" si="415"/>
        <v xml:space="preserve">68 150 8.7 </v>
      </c>
      <c r="OZ70" s="3" t="str">
        <f t="shared" si="416"/>
        <v xml:space="preserve">68 151 18.7 </v>
      </c>
      <c r="PA70" s="3" t="str">
        <f t="shared" si="417"/>
        <v xml:space="preserve">68 152 23.5 </v>
      </c>
      <c r="PB70" s="3" t="str">
        <f t="shared" si="418"/>
        <v xml:space="preserve">68 153 17.8 </v>
      </c>
      <c r="PC70" s="3" t="str">
        <f t="shared" si="419"/>
        <v xml:space="preserve">68 154 4.9 </v>
      </c>
      <c r="PD70" s="3" t="str">
        <f t="shared" si="420"/>
        <v xml:space="preserve">68 155 6.7 </v>
      </c>
      <c r="PE70" s="3" t="str">
        <f t="shared" si="421"/>
        <v xml:space="preserve">68 156 9.8 </v>
      </c>
      <c r="PF70" s="3" t="str">
        <f t="shared" si="422"/>
        <v xml:space="preserve">68 157 12.7 </v>
      </c>
      <c r="PG70" s="3" t="str">
        <f t="shared" si="423"/>
        <v xml:space="preserve">68 158 32.6 </v>
      </c>
      <c r="PH70" s="3" t="str">
        <f t="shared" si="424"/>
        <v xml:space="preserve">68 159 36 </v>
      </c>
      <c r="PI70" s="3" t="str">
        <f t="shared" si="425"/>
        <v xml:space="preserve">68 160 34.8 </v>
      </c>
      <c r="PJ70" s="3" t="str">
        <f t="shared" si="426"/>
        <v xml:space="preserve">68 161 49.3 </v>
      </c>
      <c r="PK70" s="3" t="str">
        <f t="shared" si="427"/>
        <v xml:space="preserve">68 162 22.5 </v>
      </c>
      <c r="PL70" s="3" t="str">
        <f t="shared" si="428"/>
        <v xml:space="preserve">68 163 19.9 </v>
      </c>
      <c r="PM70" s="3" t="str">
        <f t="shared" si="429"/>
        <v xml:space="preserve">68 164 32.3 </v>
      </c>
      <c r="PN70" s="3" t="str">
        <f t="shared" si="430"/>
        <v xml:space="preserve">68 165 17.5 </v>
      </c>
      <c r="PO70" s="3" t="str">
        <f t="shared" si="431"/>
        <v xml:space="preserve">68 166 17.2 </v>
      </c>
      <c r="PP70" s="3" t="str">
        <f t="shared" si="432"/>
        <v xml:space="preserve">68 167 14.2 </v>
      </c>
      <c r="PQ70" s="3" t="str">
        <f t="shared" si="433"/>
        <v xml:space="preserve">68 168 26.7 </v>
      </c>
      <c r="PR70" s="3" t="str">
        <f t="shared" si="434"/>
        <v xml:space="preserve">68 169 28.6 </v>
      </c>
      <c r="PS70" s="3" t="str">
        <f t="shared" si="435"/>
        <v xml:space="preserve">68 170 31.4 </v>
      </c>
      <c r="PT70" s="3" t="str">
        <f t="shared" si="436"/>
        <v xml:space="preserve">68 171 30.1 </v>
      </c>
      <c r="PU70" s="3" t="str">
        <f t="shared" si="437"/>
        <v xml:space="preserve">68 172 41.4 </v>
      </c>
      <c r="PV70" s="3" t="str">
        <f t="shared" si="438"/>
        <v xml:space="preserve">68 173 34.4 </v>
      </c>
      <c r="PW70" s="3" t="str">
        <f t="shared" si="439"/>
        <v xml:space="preserve">68 174 32.3 </v>
      </c>
      <c r="PX70" s="3" t="str">
        <f t="shared" si="440"/>
        <v xml:space="preserve">68 175 34.9 </v>
      </c>
      <c r="PY70" s="3" t="str">
        <f t="shared" si="441"/>
        <v xml:space="preserve">68 176 74.8 </v>
      </c>
      <c r="PZ70" s="3" t="str">
        <f t="shared" si="442"/>
        <v xml:space="preserve">68 177 26.2 </v>
      </c>
      <c r="QA70" s="3" t="str">
        <f t="shared" si="443"/>
        <v xml:space="preserve">68 178 45.5 </v>
      </c>
      <c r="QB70" s="3" t="str">
        <f t="shared" si="444"/>
        <v xml:space="preserve">68 179 33.2 </v>
      </c>
      <c r="QC70" s="3" t="str">
        <f t="shared" si="445"/>
        <v xml:space="preserve">68 180 69 </v>
      </c>
      <c r="QD70" s="3" t="str">
        <f t="shared" si="446"/>
        <v xml:space="preserve">68 181 21.9 </v>
      </c>
      <c r="QE70" s="3" t="str">
        <f t="shared" si="447"/>
        <v xml:space="preserve">68 182 15.3 </v>
      </c>
      <c r="QF70" s="3" t="str">
        <f t="shared" si="448"/>
        <v xml:space="preserve">68 183 30.4 </v>
      </c>
      <c r="QG70" s="3" t="str">
        <f t="shared" si="449"/>
        <v xml:space="preserve">68 184 14 </v>
      </c>
      <c r="QH70" s="3" t="str">
        <f t="shared" si="450"/>
        <v xml:space="preserve">68 185 18.8 </v>
      </c>
      <c r="QI70" s="3" t="str">
        <f t="shared" si="451"/>
        <v xml:space="preserve">68 186 41.8 </v>
      </c>
      <c r="QJ70" s="3" t="str">
        <f t="shared" si="452"/>
        <v xml:space="preserve">68 187 33 </v>
      </c>
      <c r="QK70" s="3" t="str">
        <f t="shared" si="453"/>
        <v xml:space="preserve">68 188 19.9 </v>
      </c>
      <c r="QL70" s="3" t="str">
        <f t="shared" si="454"/>
        <v xml:space="preserve">68 189 44.3 </v>
      </c>
      <c r="QM70" s="3" t="str">
        <f t="shared" si="455"/>
        <v xml:space="preserve">68 190 1.5 </v>
      </c>
      <c r="QN70" s="3" t="str">
        <f t="shared" si="456"/>
        <v xml:space="preserve">68 191 25.7 </v>
      </c>
      <c r="QO70" s="3" t="str">
        <f t="shared" si="457"/>
        <v xml:space="preserve">68 192 13.2 </v>
      </c>
      <c r="QP70" s="3" t="str">
        <f t="shared" si="458"/>
        <v xml:space="preserve">68 193 37.8 </v>
      </c>
      <c r="QQ70" s="3" t="str">
        <f t="shared" si="459"/>
        <v xml:space="preserve">68 194 14 </v>
      </c>
      <c r="QR70" s="3" t="str">
        <f t="shared" si="460"/>
        <v xml:space="preserve">68 195 33.8 </v>
      </c>
      <c r="QS70" s="3" t="str">
        <f t="shared" si="461"/>
        <v xml:space="preserve">68 196 35.5 </v>
      </c>
      <c r="QT70" s="3" t="str">
        <f t="shared" si="462"/>
        <v xml:space="preserve">68 197 29.8 </v>
      </c>
      <c r="QU70" s="3" t="str">
        <f t="shared" si="463"/>
        <v xml:space="preserve">68 198 23.7 </v>
      </c>
      <c r="QV70" s="3" t="str">
        <f t="shared" si="464"/>
        <v xml:space="preserve">68 199 64.9 </v>
      </c>
      <c r="QW70" s="3" t="str">
        <f t="shared" si="465"/>
        <v xml:space="preserve">68 200 28.8 </v>
      </c>
      <c r="QX70" s="3" t="str">
        <f t="shared" si="466"/>
        <v xml:space="preserve">68 201 18.2 </v>
      </c>
      <c r="QY70" s="3" t="str">
        <f t="shared" si="467"/>
        <v xml:space="preserve">68 202 18.1 </v>
      </c>
      <c r="QZ70" s="3" t="str">
        <f t="shared" si="468"/>
        <v xml:space="preserve">68 203 24.3 </v>
      </c>
      <c r="RA70" s="3" t="str">
        <f t="shared" si="469"/>
        <v xml:space="preserve">68 204 25.3 </v>
      </c>
      <c r="RB70" s="3" t="str">
        <f t="shared" si="470"/>
        <v xml:space="preserve">68 205 46.7 </v>
      </c>
      <c r="RC70" s="3" t="str">
        <f t="shared" si="471"/>
        <v xml:space="preserve">68 206 19.5 </v>
      </c>
      <c r="RD70" s="3" t="str">
        <f t="shared" si="472"/>
        <v xml:space="preserve">68 207 22.8 </v>
      </c>
      <c r="RE70" s="3" t="str">
        <f t="shared" si="473"/>
        <v xml:space="preserve">68 208 7.2 </v>
      </c>
      <c r="RF70" s="3" t="str">
        <f t="shared" si="474"/>
        <v xml:space="preserve">68 209 15.3 </v>
      </c>
      <c r="RG70" s="3" t="str">
        <f t="shared" si="475"/>
        <v xml:space="preserve">68 210 30.2 </v>
      </c>
      <c r="RH70" s="3" t="str">
        <f t="shared" si="476"/>
        <v xml:space="preserve">68 211 69.5 </v>
      </c>
      <c r="RI70" s="3" t="str">
        <f t="shared" si="477"/>
        <v xml:space="preserve">68 212 69.5 </v>
      </c>
      <c r="RJ70" s="3" t="str">
        <f t="shared" si="478"/>
        <v xml:space="preserve">68 213 9.1 </v>
      </c>
      <c r="RK70" s="3" t="str">
        <f t="shared" si="479"/>
        <v xml:space="preserve">68 214 17.5 </v>
      </c>
      <c r="RL70" s="3" t="str">
        <f t="shared" si="480"/>
        <v xml:space="preserve">68 215 17.5 </v>
      </c>
      <c r="RM70" s="3" t="str">
        <f t="shared" si="481"/>
        <v xml:space="preserve">68 216 35 </v>
      </c>
      <c r="RN70" s="3" t="str">
        <f t="shared" si="482"/>
        <v xml:space="preserve">68 217 23.5 </v>
      </c>
      <c r="RO70" s="3" t="str">
        <f t="shared" si="483"/>
        <v xml:space="preserve">68 218 22.9 </v>
      </c>
      <c r="RP70" s="3" t="str">
        <f t="shared" si="484"/>
        <v xml:space="preserve">68 219 24.6 </v>
      </c>
      <c r="RQ70" s="3" t="str">
        <f t="shared" si="485"/>
        <v xml:space="preserve">68 220 56.3 </v>
      </c>
      <c r="RR70" s="3" t="str">
        <f t="shared" si="486"/>
        <v xml:space="preserve">68 221 22.4 </v>
      </c>
      <c r="RS70" s="3" t="str">
        <f t="shared" si="487"/>
        <v xml:space="preserve">68 222 27 </v>
      </c>
      <c r="RT70" s="3" t="str">
        <f t="shared" si="488"/>
        <v xml:space="preserve">68 223 5.8 </v>
      </c>
      <c r="RU70" s="3" t="str">
        <f t="shared" si="489"/>
        <v xml:space="preserve">68 224 27 </v>
      </c>
      <c r="RV70" s="3" t="str">
        <f t="shared" si="490"/>
        <v xml:space="preserve">68 225 45.4 </v>
      </c>
      <c r="RW70" s="3" t="str">
        <f t="shared" si="491"/>
        <v xml:space="preserve">68 226 12.3 </v>
      </c>
      <c r="RX70" s="3" t="str">
        <f t="shared" si="492"/>
        <v xml:space="preserve">68 227 13.4 </v>
      </c>
      <c r="RY70" s="3" t="str">
        <f t="shared" si="493"/>
        <v xml:space="preserve">68 228 9.9 </v>
      </c>
      <c r="RZ70" s="3" t="str">
        <f t="shared" si="494"/>
        <v xml:space="preserve">68 229 6.7 </v>
      </c>
      <c r="SA70" s="3" t="str">
        <f t="shared" si="495"/>
        <v xml:space="preserve">68 230 31.8 </v>
      </c>
      <c r="SB70" s="3" t="str">
        <f t="shared" si="496"/>
        <v xml:space="preserve">68 231 81.6 </v>
      </c>
      <c r="SC70" s="3" t="str">
        <f t="shared" si="497"/>
        <v xml:space="preserve">68 232 67.4 </v>
      </c>
      <c r="SD70" s="3" t="str">
        <f t="shared" si="498"/>
        <v xml:space="preserve">68 233 14.3 </v>
      </c>
      <c r="SE70" s="3" t="str">
        <f t="shared" si="499"/>
        <v xml:space="preserve">68 234 14.4 </v>
      </c>
      <c r="SF70" s="3" t="str">
        <f t="shared" si="500"/>
        <v xml:space="preserve">68 235 17.1 </v>
      </c>
      <c r="SG70" s="3" t="str">
        <f t="shared" si="501"/>
        <v xml:space="preserve">68 236 8 </v>
      </c>
      <c r="SH70" s="3" t="str">
        <f t="shared" si="502"/>
        <v xml:space="preserve">68 237 34 </v>
      </c>
      <c r="SI70" s="3" t="str">
        <f t="shared" si="503"/>
        <v xml:space="preserve">68 238 27.3 </v>
      </c>
      <c r="SJ70" s="3" t="str">
        <f t="shared" si="504"/>
        <v xml:space="preserve">68 239 14 </v>
      </c>
      <c r="SK70" s="3" t="str">
        <f t="shared" si="505"/>
        <v xml:space="preserve">68 240 8.5 </v>
      </c>
      <c r="SL70" s="3" t="str">
        <f t="shared" si="506"/>
        <v xml:space="preserve">68 241 82 </v>
      </c>
      <c r="SM70" s="3" t="str">
        <f t="shared" si="507"/>
        <v xml:space="preserve">68 242 20.7 </v>
      </c>
      <c r="SN70" s="3" t="str">
        <f t="shared" si="508"/>
        <v xml:space="preserve">68 243 22.6 </v>
      </c>
      <c r="SO70" s="3" t="str">
        <f t="shared" si="509"/>
        <v xml:space="preserve">68 244 27.9 </v>
      </c>
      <c r="SP70" s="3" t="str">
        <f t="shared" si="510"/>
        <v xml:space="preserve">68 245 22.6 </v>
      </c>
      <c r="SQ70" s="3" t="str">
        <f t="shared" si="511"/>
        <v xml:space="preserve">68 246 19.2 </v>
      </c>
      <c r="SR70" s="3" t="str">
        <f t="shared" si="512"/>
        <v xml:space="preserve">68 247 44.6 </v>
      </c>
      <c r="SS70" s="3" t="str">
        <f t="shared" si="513"/>
        <v xml:space="preserve">68 248 11.8 </v>
      </c>
      <c r="ST70" s="3" t="str">
        <f t="shared" si="514"/>
        <v xml:space="preserve">68 249 8.2 </v>
      </c>
      <c r="SU70" s="3" t="str">
        <f t="shared" si="515"/>
        <v xml:space="preserve">68 250 45 </v>
      </c>
      <c r="SV70" s="3" t="str">
        <f t="shared" si="516"/>
        <v xml:space="preserve">68 251 23.1 </v>
      </c>
      <c r="SW70" s="3" t="str">
        <f t="shared" si="517"/>
        <v xml:space="preserve">68 252 19.9 </v>
      </c>
      <c r="SX70" s="3" t="str">
        <f t="shared" si="518"/>
        <v xml:space="preserve">68 253 11.4 </v>
      </c>
      <c r="SY70" s="3" t="str">
        <f t="shared" si="519"/>
        <v xml:space="preserve">68 254 29.9 </v>
      </c>
      <c r="SZ70" s="3" t="str">
        <f t="shared" si="520"/>
        <v xml:space="preserve">68 255 24.7 </v>
      </c>
      <c r="TA70" s="3" t="str">
        <f t="shared" si="521"/>
        <v xml:space="preserve">68 256 22.5 </v>
      </c>
      <c r="TB70" s="3" t="str">
        <f t="shared" si="522"/>
        <v xml:space="preserve">68 257 21.9 </v>
      </c>
      <c r="TC70" s="3" t="str">
        <f t="shared" si="523"/>
        <v xml:space="preserve">68 258 14.2 </v>
      </c>
      <c r="TD70" s="3" t="str">
        <f t="shared" si="524"/>
        <v xml:space="preserve">68 259 18.7 </v>
      </c>
      <c r="TE70" s="3" t="str">
        <f t="shared" si="525"/>
        <v xml:space="preserve">68 260 13 </v>
      </c>
      <c r="TF70" s="3" t="str">
        <f t="shared" si="526"/>
        <v xml:space="preserve">68 261 17.7 </v>
      </c>
    </row>
    <row r="71" spans="1:526" ht="18.75" customHeight="1" thickBot="1" x14ac:dyDescent="0.4">
      <c r="A71" s="17">
        <v>69</v>
      </c>
      <c r="B71" s="19" t="s">
        <v>264</v>
      </c>
      <c r="C71" s="16" t="s">
        <v>71</v>
      </c>
      <c r="D71" s="3">
        <v>111</v>
      </c>
      <c r="E71" s="3">
        <v>63.7</v>
      </c>
      <c r="F71" s="3">
        <v>69.8</v>
      </c>
      <c r="G71" s="3">
        <v>71.900000000000006</v>
      </c>
      <c r="H71" s="3">
        <v>89.7</v>
      </c>
      <c r="I71" s="3">
        <v>87.4</v>
      </c>
      <c r="J71" s="3">
        <v>87.4</v>
      </c>
      <c r="K71" s="3">
        <v>48.8</v>
      </c>
      <c r="L71" s="3">
        <v>52.4</v>
      </c>
      <c r="M71" s="3">
        <v>46.1</v>
      </c>
      <c r="N71" s="3">
        <v>62.8</v>
      </c>
      <c r="O71" s="3">
        <v>48.5</v>
      </c>
      <c r="P71" s="3">
        <v>70.5</v>
      </c>
      <c r="Q71" s="3">
        <v>64.8</v>
      </c>
      <c r="R71" s="3">
        <v>66.3</v>
      </c>
      <c r="S71" s="3">
        <v>58.5</v>
      </c>
      <c r="T71" s="3">
        <v>80.900000000000006</v>
      </c>
      <c r="U71" s="3">
        <v>79.2</v>
      </c>
      <c r="V71" s="3">
        <v>57.7</v>
      </c>
      <c r="W71" s="3">
        <v>70.2</v>
      </c>
      <c r="X71" s="3">
        <v>69.3</v>
      </c>
      <c r="Y71" s="3">
        <v>59.4</v>
      </c>
      <c r="Z71" s="3">
        <v>67</v>
      </c>
      <c r="AA71" s="3">
        <v>114</v>
      </c>
      <c r="AB71" s="3">
        <v>115</v>
      </c>
      <c r="AC71" s="3">
        <v>57</v>
      </c>
      <c r="AD71" s="3">
        <v>69.2</v>
      </c>
      <c r="AE71" s="3">
        <v>50.1</v>
      </c>
      <c r="AF71" s="3">
        <v>82</v>
      </c>
      <c r="AG71" s="3">
        <v>79.2</v>
      </c>
      <c r="AH71" s="3">
        <v>64.2</v>
      </c>
      <c r="AI71" s="3">
        <v>41.5</v>
      </c>
      <c r="AJ71" s="3">
        <v>15.6</v>
      </c>
      <c r="AK71" s="3">
        <v>31.2</v>
      </c>
      <c r="AL71" s="3">
        <v>23.2</v>
      </c>
      <c r="AM71" s="3">
        <v>57.6</v>
      </c>
      <c r="AN71" s="3">
        <v>57.1</v>
      </c>
      <c r="AO71" s="3">
        <v>88</v>
      </c>
      <c r="AP71" s="3">
        <v>81.8</v>
      </c>
      <c r="AQ71" s="3">
        <v>47.5</v>
      </c>
      <c r="AR71" s="3">
        <v>70.7</v>
      </c>
      <c r="AS71" s="3">
        <v>61.7</v>
      </c>
      <c r="AT71" s="3">
        <v>66.2</v>
      </c>
      <c r="AU71" s="3">
        <v>62.5</v>
      </c>
      <c r="AV71" s="3">
        <v>59.1</v>
      </c>
      <c r="AW71" s="3">
        <v>51.3</v>
      </c>
      <c r="AX71" s="3">
        <v>77.400000000000006</v>
      </c>
      <c r="AY71" s="3">
        <v>70.2</v>
      </c>
      <c r="AZ71" s="3">
        <v>57</v>
      </c>
      <c r="BA71" s="3">
        <v>64.400000000000006</v>
      </c>
      <c r="BB71" s="3">
        <v>63.5</v>
      </c>
      <c r="BC71" s="3">
        <v>60.6</v>
      </c>
      <c r="BD71" s="3">
        <v>14.5</v>
      </c>
      <c r="BE71" s="3">
        <v>56</v>
      </c>
      <c r="BF71" s="3">
        <v>72.7</v>
      </c>
      <c r="BG71" s="3">
        <v>61.8</v>
      </c>
      <c r="BH71" s="3">
        <v>76.3</v>
      </c>
      <c r="BI71" s="3">
        <v>60.7</v>
      </c>
      <c r="BJ71" s="3">
        <v>67.900000000000006</v>
      </c>
      <c r="BK71" s="3">
        <v>49.4</v>
      </c>
      <c r="BL71" s="3">
        <v>69</v>
      </c>
      <c r="BM71" s="3">
        <v>87</v>
      </c>
      <c r="BN71" s="3">
        <v>71.400000000000006</v>
      </c>
      <c r="BO71" s="3">
        <v>76.599999999999994</v>
      </c>
      <c r="BP71" s="3">
        <v>63.3</v>
      </c>
      <c r="BQ71" s="3">
        <v>66.900000000000006</v>
      </c>
      <c r="BR71" s="3">
        <v>76.5</v>
      </c>
      <c r="BS71" s="3">
        <v>49.6</v>
      </c>
      <c r="BT71" s="3">
        <v>0</v>
      </c>
      <c r="BU71" s="3">
        <v>79.400000000000006</v>
      </c>
      <c r="BV71" s="3">
        <v>64.5</v>
      </c>
      <c r="BW71" s="3">
        <v>75.8</v>
      </c>
      <c r="BX71" s="3">
        <v>77.099999999999994</v>
      </c>
      <c r="BY71" s="3">
        <v>64.900000000000006</v>
      </c>
      <c r="BZ71" s="3">
        <v>48.9</v>
      </c>
      <c r="CA71" s="3">
        <v>15.1</v>
      </c>
      <c r="CB71" s="3">
        <v>55</v>
      </c>
      <c r="CC71" s="3">
        <v>51.5</v>
      </c>
      <c r="CD71" s="3">
        <v>69.400000000000006</v>
      </c>
      <c r="CE71" s="3">
        <v>70.400000000000006</v>
      </c>
      <c r="CF71" s="3">
        <v>69.3</v>
      </c>
      <c r="CG71" s="3">
        <v>54</v>
      </c>
      <c r="CH71" s="3">
        <v>44</v>
      </c>
      <c r="CI71" s="3">
        <v>43</v>
      </c>
      <c r="CJ71" s="3">
        <v>53.3</v>
      </c>
      <c r="CK71" s="3">
        <v>80.599999999999994</v>
      </c>
      <c r="CL71" s="3">
        <v>48.9</v>
      </c>
      <c r="CM71" s="3">
        <v>54.2</v>
      </c>
      <c r="CN71" s="3">
        <v>38.9</v>
      </c>
      <c r="CO71" s="3">
        <v>60.3</v>
      </c>
      <c r="CP71" s="3">
        <v>69.400000000000006</v>
      </c>
      <c r="CQ71" s="3">
        <v>60</v>
      </c>
      <c r="CR71" s="3">
        <v>60.7</v>
      </c>
      <c r="CS71" s="3">
        <v>53.5</v>
      </c>
      <c r="CT71" s="3">
        <v>60</v>
      </c>
      <c r="CU71" s="3">
        <v>47.2</v>
      </c>
      <c r="CV71" s="3">
        <v>64.7</v>
      </c>
      <c r="CW71" s="3">
        <v>55.4</v>
      </c>
      <c r="CX71" s="3">
        <v>73.2</v>
      </c>
      <c r="CY71" s="3">
        <v>71.2</v>
      </c>
      <c r="CZ71" s="3">
        <v>52.1</v>
      </c>
      <c r="DA71" s="3">
        <v>112</v>
      </c>
      <c r="DB71" s="3">
        <v>63.7</v>
      </c>
      <c r="DC71" s="3">
        <v>69.099999999999994</v>
      </c>
      <c r="DD71" s="3">
        <v>47.1</v>
      </c>
      <c r="DE71" s="3">
        <v>66.5</v>
      </c>
      <c r="DF71" s="3">
        <v>68.3</v>
      </c>
      <c r="DG71" s="3">
        <v>49.2</v>
      </c>
      <c r="DH71" s="3">
        <v>53</v>
      </c>
      <c r="DI71" s="3">
        <v>63.5</v>
      </c>
      <c r="DJ71" s="3">
        <v>75</v>
      </c>
      <c r="DK71" s="3">
        <v>111</v>
      </c>
      <c r="DL71" s="3">
        <v>17</v>
      </c>
      <c r="DM71" s="3">
        <v>59.6</v>
      </c>
      <c r="DN71" s="3">
        <v>47.1</v>
      </c>
      <c r="DO71" s="3">
        <v>56.8</v>
      </c>
      <c r="DP71" s="3">
        <v>74.099999999999994</v>
      </c>
      <c r="DQ71" s="3">
        <v>93.1</v>
      </c>
      <c r="DR71" s="3">
        <v>63.9</v>
      </c>
      <c r="DS71" s="3">
        <v>50.9</v>
      </c>
      <c r="DT71" s="3">
        <v>59.3</v>
      </c>
      <c r="DU71" s="3">
        <v>52.9</v>
      </c>
      <c r="DV71" s="3">
        <v>73.099999999999994</v>
      </c>
      <c r="DW71" s="3">
        <v>69.7</v>
      </c>
      <c r="DX71" s="3">
        <v>53.2</v>
      </c>
      <c r="DY71" s="3">
        <v>83.8</v>
      </c>
      <c r="DZ71" s="3">
        <v>52.9</v>
      </c>
      <c r="EA71" s="3">
        <v>49.5</v>
      </c>
      <c r="EB71" s="3">
        <v>45.9</v>
      </c>
      <c r="EC71" s="3">
        <v>60.2</v>
      </c>
      <c r="ED71" s="3">
        <v>69.5</v>
      </c>
      <c r="EE71" s="3">
        <v>73.900000000000006</v>
      </c>
      <c r="EF71" s="3">
        <v>65.599999999999994</v>
      </c>
      <c r="EG71" s="3">
        <v>47.4</v>
      </c>
      <c r="EH71" s="3">
        <v>55.7</v>
      </c>
      <c r="EI71" s="3">
        <v>46.4</v>
      </c>
      <c r="EJ71" s="3">
        <v>67.400000000000006</v>
      </c>
      <c r="EK71" s="3">
        <v>64.2</v>
      </c>
      <c r="EL71" s="3">
        <v>93.9</v>
      </c>
      <c r="EM71" s="3">
        <v>75</v>
      </c>
      <c r="EN71" s="3">
        <v>55.7</v>
      </c>
      <c r="EO71" s="3">
        <v>63.8</v>
      </c>
      <c r="EP71" s="3">
        <v>83.2</v>
      </c>
      <c r="EQ71" s="3">
        <v>71.8</v>
      </c>
      <c r="ER71" s="3">
        <v>65.5</v>
      </c>
      <c r="ES71" s="3">
        <v>65.3</v>
      </c>
      <c r="ET71" s="3">
        <v>41.7</v>
      </c>
      <c r="EU71" s="3">
        <v>99.8</v>
      </c>
      <c r="EV71" s="3">
        <v>69.7</v>
      </c>
      <c r="EW71" s="3">
        <v>55</v>
      </c>
      <c r="EX71" s="3">
        <v>62.9</v>
      </c>
      <c r="EY71" s="3">
        <v>65.3</v>
      </c>
      <c r="EZ71" s="3">
        <v>63.8</v>
      </c>
      <c r="FA71" s="3">
        <v>51.8</v>
      </c>
      <c r="FB71" s="3">
        <v>54.1</v>
      </c>
      <c r="FC71" s="3">
        <v>42.5</v>
      </c>
      <c r="FD71" s="3">
        <v>41.7</v>
      </c>
      <c r="FE71" s="3">
        <v>68.400000000000006</v>
      </c>
      <c r="FF71" s="3">
        <v>30.6</v>
      </c>
      <c r="FG71" s="3">
        <v>80.400000000000006</v>
      </c>
      <c r="FH71" s="3">
        <v>89.5</v>
      </c>
      <c r="FI71" s="3">
        <v>68.5</v>
      </c>
      <c r="FJ71" s="3">
        <v>60.3</v>
      </c>
      <c r="FK71" s="3">
        <v>76.5</v>
      </c>
      <c r="FL71" s="3">
        <v>61.7</v>
      </c>
      <c r="FM71" s="3">
        <v>50.3</v>
      </c>
      <c r="FN71" s="3">
        <v>59.5</v>
      </c>
      <c r="FO71" s="3">
        <v>62.5</v>
      </c>
      <c r="FP71" s="3">
        <v>69.900000000000006</v>
      </c>
      <c r="FQ71" s="3">
        <v>69.400000000000006</v>
      </c>
      <c r="FR71" s="3">
        <v>73</v>
      </c>
      <c r="FS71" s="3">
        <v>74.099999999999994</v>
      </c>
      <c r="FT71" s="3">
        <v>75.099999999999994</v>
      </c>
      <c r="FU71" s="3">
        <v>70.7</v>
      </c>
      <c r="FV71" s="3">
        <v>31.1</v>
      </c>
      <c r="FW71" s="3">
        <v>24.9</v>
      </c>
      <c r="FX71" s="3">
        <v>71.8</v>
      </c>
      <c r="FY71" s="3">
        <v>88.3</v>
      </c>
      <c r="FZ71" s="3">
        <v>76</v>
      </c>
      <c r="GA71" s="3">
        <v>113</v>
      </c>
      <c r="GB71" s="3">
        <v>64.3</v>
      </c>
      <c r="GC71" s="3">
        <v>56</v>
      </c>
      <c r="GD71" s="3">
        <v>76.5</v>
      </c>
      <c r="GE71" s="3">
        <v>55.5</v>
      </c>
      <c r="GF71" s="3">
        <v>63.2</v>
      </c>
      <c r="GG71" s="3">
        <v>73.2</v>
      </c>
      <c r="GH71" s="3">
        <v>77.2</v>
      </c>
      <c r="GI71" s="3">
        <v>60.4</v>
      </c>
      <c r="GJ71" s="3">
        <v>92.4</v>
      </c>
      <c r="GK71" s="3">
        <v>48.2</v>
      </c>
      <c r="GL71" s="3">
        <v>71.400000000000006</v>
      </c>
      <c r="GM71" s="3">
        <v>49.2</v>
      </c>
      <c r="GN71" s="3">
        <v>82.2</v>
      </c>
      <c r="GO71" s="3">
        <v>51.6</v>
      </c>
      <c r="GP71" s="3">
        <v>73.900000000000006</v>
      </c>
      <c r="GQ71" s="3">
        <v>79.7</v>
      </c>
      <c r="GR71" s="3">
        <v>70.900000000000006</v>
      </c>
      <c r="GS71" s="3">
        <v>69.7</v>
      </c>
      <c r="GT71" s="3">
        <v>97.5</v>
      </c>
      <c r="GU71" s="3">
        <v>74.8</v>
      </c>
      <c r="GV71" s="3">
        <v>62.4</v>
      </c>
      <c r="GW71" s="3">
        <v>62.3</v>
      </c>
      <c r="GX71" s="3">
        <v>68.7</v>
      </c>
      <c r="GY71" s="3">
        <v>70.099999999999994</v>
      </c>
      <c r="GZ71" s="3">
        <v>67.2</v>
      </c>
      <c r="HA71" s="3">
        <v>61.3</v>
      </c>
      <c r="HB71" s="3">
        <v>68.400000000000006</v>
      </c>
      <c r="HC71" s="3">
        <v>51.3</v>
      </c>
      <c r="HD71" s="3">
        <v>56</v>
      </c>
      <c r="HE71" s="3">
        <v>70.900000000000006</v>
      </c>
      <c r="HF71" s="3">
        <v>106</v>
      </c>
      <c r="HG71" s="3">
        <v>106</v>
      </c>
      <c r="HH71" s="3">
        <v>47.6</v>
      </c>
      <c r="HI71" s="3">
        <v>53.3</v>
      </c>
      <c r="HJ71" s="3">
        <v>53.3</v>
      </c>
      <c r="HK71" s="3">
        <v>80.599999999999994</v>
      </c>
      <c r="HL71" s="3">
        <v>69.5</v>
      </c>
      <c r="HM71" s="3">
        <v>68.900000000000006</v>
      </c>
      <c r="HN71" s="3">
        <v>69</v>
      </c>
      <c r="HO71" s="3">
        <v>101</v>
      </c>
      <c r="HP71" s="3">
        <v>68.3</v>
      </c>
      <c r="HQ71" s="3">
        <v>69.900000000000006</v>
      </c>
      <c r="HR71" s="3">
        <v>45.3</v>
      </c>
      <c r="HS71" s="3">
        <v>71.2</v>
      </c>
      <c r="HT71" s="3">
        <v>84.5</v>
      </c>
      <c r="HU71" s="3">
        <v>58.3</v>
      </c>
      <c r="HV71" s="3">
        <v>59.2</v>
      </c>
      <c r="HW71" s="3">
        <v>55.9</v>
      </c>
      <c r="HX71" s="3">
        <v>54.1</v>
      </c>
      <c r="HY71" s="3">
        <v>73.7</v>
      </c>
      <c r="HZ71" s="3">
        <v>31.6</v>
      </c>
      <c r="IA71" s="3">
        <v>112</v>
      </c>
      <c r="IB71" s="3">
        <v>60.1</v>
      </c>
      <c r="IC71" s="3">
        <v>50.5</v>
      </c>
      <c r="ID71" s="3">
        <v>61.5</v>
      </c>
      <c r="IE71" s="3">
        <v>60.1</v>
      </c>
      <c r="IF71" s="3">
        <v>78.2</v>
      </c>
      <c r="IG71" s="3">
        <v>44.3</v>
      </c>
      <c r="IH71" s="3">
        <v>59.3</v>
      </c>
      <c r="II71" s="3">
        <v>56.5</v>
      </c>
      <c r="IJ71" s="3">
        <v>32.1</v>
      </c>
      <c r="IK71" s="3">
        <v>37.9</v>
      </c>
      <c r="IL71" s="3">
        <v>65</v>
      </c>
      <c r="IM71" s="3">
        <v>70.2</v>
      </c>
      <c r="IN71" s="3">
        <v>65</v>
      </c>
      <c r="IO71" s="3">
        <v>65.099999999999994</v>
      </c>
      <c r="IP71" s="3">
        <v>87.3</v>
      </c>
      <c r="IQ71" s="3">
        <v>53.3</v>
      </c>
      <c r="IR71" s="3">
        <v>56.4</v>
      </c>
      <c r="IS71" s="3">
        <v>65.8</v>
      </c>
      <c r="IT71" s="3">
        <v>65.5</v>
      </c>
      <c r="IU71" s="3">
        <v>65.5</v>
      </c>
      <c r="IV71" s="3">
        <v>55.6</v>
      </c>
      <c r="IW71" s="3">
        <v>65.7</v>
      </c>
      <c r="IX71" s="3">
        <v>34.6</v>
      </c>
      <c r="IY71" s="3">
        <v>66.7</v>
      </c>
      <c r="IZ71" s="3">
        <v>64.2</v>
      </c>
      <c r="JA71" s="3">
        <v>56.9</v>
      </c>
      <c r="JB71" s="3">
        <v>63.1</v>
      </c>
      <c r="JC71" s="3">
        <v>51.1</v>
      </c>
      <c r="JD71" s="3">
        <v>53.5</v>
      </c>
      <c r="JF71" s="3" t="str">
        <f t="shared" si="266"/>
        <v xml:space="preserve">69 1 111 </v>
      </c>
      <c r="JG71" s="3" t="str">
        <f t="shared" si="267"/>
        <v xml:space="preserve">69 2 63.7 </v>
      </c>
      <c r="JH71" s="3" t="str">
        <f t="shared" si="268"/>
        <v xml:space="preserve">69 3 69.8 </v>
      </c>
      <c r="JI71" s="3" t="str">
        <f t="shared" si="269"/>
        <v xml:space="preserve">69 4 71.9 </v>
      </c>
      <c r="JJ71" s="3" t="str">
        <f t="shared" si="270"/>
        <v xml:space="preserve">69 5 89.7 </v>
      </c>
      <c r="JK71" s="3" t="str">
        <f t="shared" si="271"/>
        <v xml:space="preserve">69 6 87.4 </v>
      </c>
      <c r="JL71" s="3" t="str">
        <f t="shared" si="272"/>
        <v xml:space="preserve">69 7 87.4 </v>
      </c>
      <c r="JM71" s="3" t="str">
        <f t="shared" si="273"/>
        <v xml:space="preserve">69 8 48.8 </v>
      </c>
      <c r="JN71" s="3" t="str">
        <f t="shared" si="274"/>
        <v xml:space="preserve">69 9 52.4 </v>
      </c>
      <c r="JO71" s="3" t="str">
        <f t="shared" si="275"/>
        <v xml:space="preserve">69 10 46.1 </v>
      </c>
      <c r="JP71" s="3" t="str">
        <f t="shared" si="276"/>
        <v xml:space="preserve">69 11 62.8 </v>
      </c>
      <c r="JQ71" s="3" t="str">
        <f t="shared" si="277"/>
        <v xml:space="preserve">69 12 48.5 </v>
      </c>
      <c r="JR71" s="3" t="str">
        <f t="shared" si="278"/>
        <v xml:space="preserve">69 13 70.5 </v>
      </c>
      <c r="JS71" s="3" t="str">
        <f t="shared" si="279"/>
        <v xml:space="preserve">69 14 64.8 </v>
      </c>
      <c r="JT71" s="3" t="str">
        <f t="shared" si="280"/>
        <v xml:space="preserve">69 15 66.3 </v>
      </c>
      <c r="JU71" s="3" t="str">
        <f t="shared" si="281"/>
        <v xml:space="preserve">69 16 58.5 </v>
      </c>
      <c r="JV71" s="3" t="str">
        <f t="shared" si="282"/>
        <v xml:space="preserve">69 17 80.9 </v>
      </c>
      <c r="JW71" s="3" t="str">
        <f t="shared" si="283"/>
        <v xml:space="preserve">69 18 79.2 </v>
      </c>
      <c r="JX71" s="3" t="str">
        <f t="shared" si="284"/>
        <v xml:space="preserve">69 19 57.7 </v>
      </c>
      <c r="JY71" s="3" t="str">
        <f t="shared" si="285"/>
        <v xml:space="preserve">69 20 70.2 </v>
      </c>
      <c r="JZ71" s="3" t="str">
        <f t="shared" si="286"/>
        <v xml:space="preserve">69 21 69.3 </v>
      </c>
      <c r="KA71" s="3" t="str">
        <f t="shared" si="287"/>
        <v xml:space="preserve">69 22 59.4 </v>
      </c>
      <c r="KB71" s="3" t="str">
        <f t="shared" si="288"/>
        <v xml:space="preserve">69 23 67 </v>
      </c>
      <c r="KC71" s="3" t="str">
        <f t="shared" si="289"/>
        <v xml:space="preserve">69 24 114 </v>
      </c>
      <c r="KD71" s="3" t="str">
        <f t="shared" si="290"/>
        <v xml:space="preserve">69 25 115 </v>
      </c>
      <c r="KE71" s="3" t="str">
        <f t="shared" si="291"/>
        <v xml:space="preserve">69 26 57 </v>
      </c>
      <c r="KF71" s="3" t="str">
        <f t="shared" si="292"/>
        <v xml:space="preserve">69 27 69.2 </v>
      </c>
      <c r="KG71" s="3" t="str">
        <f t="shared" si="293"/>
        <v xml:space="preserve">69 28 50.1 </v>
      </c>
      <c r="KH71" s="3" t="str">
        <f t="shared" si="294"/>
        <v xml:space="preserve">69 29 82 </v>
      </c>
      <c r="KI71" s="3" t="str">
        <f t="shared" si="295"/>
        <v xml:space="preserve">69 30 79.2 </v>
      </c>
      <c r="KJ71" s="3" t="str">
        <f t="shared" si="296"/>
        <v xml:space="preserve">69 31 64.2 </v>
      </c>
      <c r="KK71" s="3" t="str">
        <f t="shared" si="297"/>
        <v xml:space="preserve">69 32 41.5 </v>
      </c>
      <c r="KL71" s="3" t="str">
        <f t="shared" si="298"/>
        <v xml:space="preserve">69 33 15.6 </v>
      </c>
      <c r="KM71" s="3" t="str">
        <f t="shared" si="299"/>
        <v xml:space="preserve">69 34 31.2 </v>
      </c>
      <c r="KN71" s="3" t="str">
        <f t="shared" si="300"/>
        <v xml:space="preserve">69 35 23.2 </v>
      </c>
      <c r="KO71" s="3" t="str">
        <f t="shared" si="301"/>
        <v xml:space="preserve">69 36 57.6 </v>
      </c>
      <c r="KP71" s="3" t="str">
        <f t="shared" si="302"/>
        <v xml:space="preserve">69 37 57.1 </v>
      </c>
      <c r="KQ71" s="3" t="str">
        <f t="shared" si="303"/>
        <v xml:space="preserve">69 38 88 </v>
      </c>
      <c r="KR71" s="3" t="str">
        <f t="shared" si="304"/>
        <v xml:space="preserve">69 39 81.8 </v>
      </c>
      <c r="KS71" s="3" t="str">
        <f t="shared" si="305"/>
        <v xml:space="preserve">69 40 47.5 </v>
      </c>
      <c r="KT71" s="3" t="str">
        <f t="shared" si="306"/>
        <v xml:space="preserve">69 41 70.7 </v>
      </c>
      <c r="KU71" s="3" t="str">
        <f t="shared" si="307"/>
        <v xml:space="preserve">69 42 61.7 </v>
      </c>
      <c r="KV71" s="3" t="str">
        <f t="shared" si="308"/>
        <v xml:space="preserve">69 43 66.2 </v>
      </c>
      <c r="KW71" s="3" t="str">
        <f t="shared" si="309"/>
        <v xml:space="preserve">69 44 62.5 </v>
      </c>
      <c r="KX71" s="3" t="str">
        <f t="shared" si="310"/>
        <v xml:space="preserve">69 45 59.1 </v>
      </c>
      <c r="KY71" s="3" t="str">
        <f t="shared" si="311"/>
        <v xml:space="preserve">69 46 51.3 </v>
      </c>
      <c r="KZ71" s="3" t="str">
        <f t="shared" si="312"/>
        <v xml:space="preserve">69 47 77.4 </v>
      </c>
      <c r="LA71" s="3" t="str">
        <f t="shared" si="313"/>
        <v xml:space="preserve">69 48 70.2 </v>
      </c>
      <c r="LB71" s="3" t="str">
        <f t="shared" si="314"/>
        <v xml:space="preserve">69 49 57 </v>
      </c>
      <c r="LC71" s="3" t="str">
        <f t="shared" si="315"/>
        <v xml:space="preserve">69 50 64.4 </v>
      </c>
      <c r="LD71" s="3" t="str">
        <f t="shared" si="316"/>
        <v xml:space="preserve">69 51 63.5 </v>
      </c>
      <c r="LE71" s="3" t="str">
        <f t="shared" si="317"/>
        <v xml:space="preserve">69 52 60.6 </v>
      </c>
      <c r="LF71" s="3" t="str">
        <f t="shared" si="318"/>
        <v xml:space="preserve">69 53 14.5 </v>
      </c>
      <c r="LG71" s="3" t="str">
        <f t="shared" si="319"/>
        <v xml:space="preserve">69 54 56 </v>
      </c>
      <c r="LH71" s="3" t="str">
        <f t="shared" si="320"/>
        <v xml:space="preserve">69 55 72.7 </v>
      </c>
      <c r="LI71" s="3" t="str">
        <f t="shared" si="321"/>
        <v xml:space="preserve">69 56 61.8 </v>
      </c>
      <c r="LJ71" s="3" t="str">
        <f t="shared" si="322"/>
        <v xml:space="preserve">69 57 76.3 </v>
      </c>
      <c r="LK71" s="3" t="str">
        <f t="shared" si="323"/>
        <v xml:space="preserve">69 58 60.7 </v>
      </c>
      <c r="LL71" s="3" t="str">
        <f t="shared" si="324"/>
        <v xml:space="preserve">69 59 67.9 </v>
      </c>
      <c r="LM71" s="3" t="str">
        <f t="shared" si="325"/>
        <v xml:space="preserve">69 60 49.4 </v>
      </c>
      <c r="LN71" s="3" t="str">
        <f t="shared" si="326"/>
        <v xml:space="preserve">69 61 69 </v>
      </c>
      <c r="LO71" s="3" t="str">
        <f t="shared" si="327"/>
        <v xml:space="preserve">69 62 87 </v>
      </c>
      <c r="LP71" s="3" t="str">
        <f t="shared" si="328"/>
        <v xml:space="preserve">69 63 71.4 </v>
      </c>
      <c r="LQ71" s="3" t="str">
        <f t="shared" si="329"/>
        <v xml:space="preserve">69 64 76.6 </v>
      </c>
      <c r="LR71" s="3" t="str">
        <f t="shared" si="330"/>
        <v xml:space="preserve">69 65 63.3 </v>
      </c>
      <c r="LS71" s="3" t="str">
        <f t="shared" si="331"/>
        <v xml:space="preserve">69 66 66.9 </v>
      </c>
      <c r="LT71" s="3" t="str">
        <f t="shared" si="332"/>
        <v xml:space="preserve">69 67 76.5 </v>
      </c>
      <c r="LU71" s="3" t="str">
        <f t="shared" si="333"/>
        <v xml:space="preserve">69 68 49.6 </v>
      </c>
      <c r="LV71" s="3" t="str">
        <f t="shared" si="334"/>
        <v xml:space="preserve">69 69 0 </v>
      </c>
      <c r="LW71" s="3" t="str">
        <f t="shared" si="335"/>
        <v xml:space="preserve">69 70 79.4 </v>
      </c>
      <c r="LX71" s="3" t="str">
        <f t="shared" si="336"/>
        <v xml:space="preserve">69 71 64.5 </v>
      </c>
      <c r="LY71" s="3" t="str">
        <f t="shared" si="337"/>
        <v xml:space="preserve">69 72 75.8 </v>
      </c>
      <c r="LZ71" s="3" t="str">
        <f t="shared" si="338"/>
        <v xml:space="preserve">69 73 77.1 </v>
      </c>
      <c r="MA71" s="3" t="str">
        <f t="shared" si="339"/>
        <v xml:space="preserve">69 74 64.9 </v>
      </c>
      <c r="MB71" s="3" t="str">
        <f t="shared" si="340"/>
        <v xml:space="preserve">69 75 48.9 </v>
      </c>
      <c r="MC71" s="3" t="str">
        <f t="shared" si="341"/>
        <v xml:space="preserve">69 76 15.1 </v>
      </c>
      <c r="MD71" s="3" t="str">
        <f t="shared" si="342"/>
        <v xml:space="preserve">69 77 55 </v>
      </c>
      <c r="ME71" s="3" t="str">
        <f t="shared" si="343"/>
        <v xml:space="preserve">69 78 51.5 </v>
      </c>
      <c r="MF71" s="3" t="str">
        <f t="shared" si="344"/>
        <v xml:space="preserve">69 79 69.4 </v>
      </c>
      <c r="MG71" s="3" t="str">
        <f t="shared" si="345"/>
        <v xml:space="preserve">69 80 70.4 </v>
      </c>
      <c r="MH71" s="3" t="str">
        <f t="shared" si="346"/>
        <v xml:space="preserve">69 81 69.3 </v>
      </c>
      <c r="MI71" s="3" t="str">
        <f t="shared" si="347"/>
        <v xml:space="preserve">69 82 54 </v>
      </c>
      <c r="MJ71" s="3" t="str">
        <f t="shared" si="348"/>
        <v xml:space="preserve">69 83 44 </v>
      </c>
      <c r="MK71" s="3" t="str">
        <f t="shared" si="349"/>
        <v xml:space="preserve">69 84 43 </v>
      </c>
      <c r="ML71" s="3" t="str">
        <f t="shared" si="350"/>
        <v xml:space="preserve">69 85 53.3 </v>
      </c>
      <c r="MM71" s="3" t="str">
        <f t="shared" si="351"/>
        <v xml:space="preserve">69 86 80.6 </v>
      </c>
      <c r="MN71" s="3" t="str">
        <f t="shared" si="352"/>
        <v xml:space="preserve">69 87 48.9 </v>
      </c>
      <c r="MO71" s="3" t="str">
        <f t="shared" si="353"/>
        <v xml:space="preserve">69 88 54.2 </v>
      </c>
      <c r="MP71" s="3" t="str">
        <f t="shared" si="354"/>
        <v xml:space="preserve">69 89 38.9 </v>
      </c>
      <c r="MQ71" s="3" t="str">
        <f t="shared" si="355"/>
        <v xml:space="preserve">69 90 60.3 </v>
      </c>
      <c r="MR71" s="3" t="str">
        <f t="shared" si="356"/>
        <v xml:space="preserve">69 91 69.4 </v>
      </c>
      <c r="MS71" s="3" t="str">
        <f t="shared" si="357"/>
        <v xml:space="preserve">69 92 60 </v>
      </c>
      <c r="MT71" s="3" t="str">
        <f t="shared" si="358"/>
        <v xml:space="preserve">69 93 60.7 </v>
      </c>
      <c r="MU71" s="3" t="str">
        <f t="shared" si="359"/>
        <v xml:space="preserve">69 94 53.5 </v>
      </c>
      <c r="MV71" s="3" t="str">
        <f t="shared" si="360"/>
        <v xml:space="preserve">69 95 60 </v>
      </c>
      <c r="MW71" s="3" t="str">
        <f t="shared" si="361"/>
        <v xml:space="preserve">69 96 47.2 </v>
      </c>
      <c r="MX71" s="3" t="str">
        <f t="shared" si="362"/>
        <v xml:space="preserve">69 97 64.7 </v>
      </c>
      <c r="MY71" s="3" t="str">
        <f t="shared" si="363"/>
        <v xml:space="preserve">69 98 55.4 </v>
      </c>
      <c r="MZ71" s="3" t="str">
        <f t="shared" si="364"/>
        <v xml:space="preserve">69 99 73.2 </v>
      </c>
      <c r="NA71" s="3" t="str">
        <f t="shared" si="365"/>
        <v xml:space="preserve">69 100 71.2 </v>
      </c>
      <c r="NB71" s="3" t="str">
        <f t="shared" si="366"/>
        <v xml:space="preserve">69 101 52.1 </v>
      </c>
      <c r="NC71" s="3" t="str">
        <f t="shared" si="367"/>
        <v xml:space="preserve">69 102 112 </v>
      </c>
      <c r="ND71" s="3" t="str">
        <f t="shared" si="368"/>
        <v xml:space="preserve">69 103 63.7 </v>
      </c>
      <c r="NE71" s="3" t="str">
        <f t="shared" si="369"/>
        <v xml:space="preserve">69 104 69.1 </v>
      </c>
      <c r="NF71" s="3" t="str">
        <f t="shared" si="370"/>
        <v xml:space="preserve">69 105 47.1 </v>
      </c>
      <c r="NG71" s="3" t="str">
        <f t="shared" si="371"/>
        <v xml:space="preserve">69 106 66.5 </v>
      </c>
      <c r="NH71" s="3" t="str">
        <f t="shared" si="372"/>
        <v xml:space="preserve">69 107 68.3 </v>
      </c>
      <c r="NI71" s="3" t="str">
        <f t="shared" si="373"/>
        <v xml:space="preserve">69 108 49.2 </v>
      </c>
      <c r="NJ71" s="3" t="str">
        <f t="shared" si="374"/>
        <v xml:space="preserve">69 109 53 </v>
      </c>
      <c r="NK71" s="3" t="str">
        <f t="shared" si="375"/>
        <v xml:space="preserve">69 110 63.5 </v>
      </c>
      <c r="NL71" s="3" t="str">
        <f t="shared" si="376"/>
        <v xml:space="preserve">69 111 75 </v>
      </c>
      <c r="NM71" s="3" t="str">
        <f t="shared" si="377"/>
        <v xml:space="preserve">69 112 111 </v>
      </c>
      <c r="NN71" s="3" t="str">
        <f t="shared" si="378"/>
        <v xml:space="preserve">69 113 17 </v>
      </c>
      <c r="NO71" s="3" t="str">
        <f t="shared" si="379"/>
        <v xml:space="preserve">69 114 59.6 </v>
      </c>
      <c r="NP71" s="3" t="str">
        <f t="shared" si="380"/>
        <v xml:space="preserve">69 115 47.1 </v>
      </c>
      <c r="NQ71" s="3" t="str">
        <f t="shared" si="381"/>
        <v xml:space="preserve">69 116 56.8 </v>
      </c>
      <c r="NR71" s="3" t="str">
        <f t="shared" si="382"/>
        <v xml:space="preserve">69 117 74.1 </v>
      </c>
      <c r="NS71" s="3" t="str">
        <f t="shared" si="383"/>
        <v xml:space="preserve">69 118 93.1 </v>
      </c>
      <c r="NT71" s="3" t="str">
        <f t="shared" si="384"/>
        <v xml:space="preserve">69 119 63.9 </v>
      </c>
      <c r="NU71" s="3" t="str">
        <f t="shared" si="385"/>
        <v xml:space="preserve">69 120 50.9 </v>
      </c>
      <c r="NV71" s="3" t="str">
        <f t="shared" si="386"/>
        <v xml:space="preserve">69 121 59.3 </v>
      </c>
      <c r="NW71" s="3" t="str">
        <f t="shared" si="387"/>
        <v xml:space="preserve">69 122 52.9 </v>
      </c>
      <c r="NX71" s="3" t="str">
        <f t="shared" si="388"/>
        <v xml:space="preserve">69 123 73.1 </v>
      </c>
      <c r="NY71" s="3" t="str">
        <f t="shared" si="389"/>
        <v xml:space="preserve">69 124 69.7 </v>
      </c>
      <c r="NZ71" s="3" t="str">
        <f t="shared" si="390"/>
        <v xml:space="preserve">69 125 53.2 </v>
      </c>
      <c r="OA71" s="3" t="str">
        <f t="shared" si="391"/>
        <v xml:space="preserve">69 126 83.8 </v>
      </c>
      <c r="OB71" s="3" t="str">
        <f t="shared" si="392"/>
        <v xml:space="preserve">69 127 52.9 </v>
      </c>
      <c r="OC71" s="3" t="str">
        <f t="shared" si="393"/>
        <v xml:space="preserve">69 128 49.5 </v>
      </c>
      <c r="OD71" s="3" t="str">
        <f t="shared" si="394"/>
        <v xml:space="preserve">69 129 45.9 </v>
      </c>
      <c r="OE71" s="3" t="str">
        <f t="shared" si="395"/>
        <v xml:space="preserve">69 130 60.2 </v>
      </c>
      <c r="OF71" s="3" t="str">
        <f t="shared" si="396"/>
        <v xml:space="preserve">69 131 69.5 </v>
      </c>
      <c r="OG71" s="3" t="str">
        <f t="shared" si="397"/>
        <v xml:space="preserve">69 132 73.9 </v>
      </c>
      <c r="OH71" s="3" t="str">
        <f t="shared" si="398"/>
        <v xml:space="preserve">69 133 65.6 </v>
      </c>
      <c r="OI71" s="3" t="str">
        <f t="shared" si="399"/>
        <v xml:space="preserve">69 134 47.4 </v>
      </c>
      <c r="OJ71" s="3" t="str">
        <f t="shared" si="400"/>
        <v xml:space="preserve">69 135 55.7 </v>
      </c>
      <c r="OK71" s="3" t="str">
        <f t="shared" si="401"/>
        <v xml:space="preserve">69 136 46.4 </v>
      </c>
      <c r="OL71" s="3" t="str">
        <f t="shared" si="402"/>
        <v xml:space="preserve">69 137 67.4 </v>
      </c>
      <c r="OM71" s="3" t="str">
        <f t="shared" si="403"/>
        <v xml:space="preserve">69 138 64.2 </v>
      </c>
      <c r="ON71" s="3" t="str">
        <f t="shared" si="404"/>
        <v xml:space="preserve">69 139 93.9 </v>
      </c>
      <c r="OO71" s="3" t="str">
        <f t="shared" si="405"/>
        <v xml:space="preserve">69 140 75 </v>
      </c>
      <c r="OP71" s="3" t="str">
        <f t="shared" si="406"/>
        <v xml:space="preserve">69 141 55.7 </v>
      </c>
      <c r="OQ71" s="3" t="str">
        <f t="shared" si="407"/>
        <v xml:space="preserve">69 142 63.8 </v>
      </c>
      <c r="OR71" s="3" t="str">
        <f t="shared" si="408"/>
        <v xml:space="preserve">69 143 83.2 </v>
      </c>
      <c r="OS71" s="3" t="str">
        <f t="shared" si="409"/>
        <v xml:space="preserve">69 144 71.8 </v>
      </c>
      <c r="OT71" s="3" t="str">
        <f t="shared" si="410"/>
        <v xml:space="preserve">69 145 65.5 </v>
      </c>
      <c r="OU71" s="3" t="str">
        <f t="shared" si="411"/>
        <v xml:space="preserve">69 146 65.3 </v>
      </c>
      <c r="OV71" s="3" t="str">
        <f t="shared" si="412"/>
        <v xml:space="preserve">69 147 41.7 </v>
      </c>
      <c r="OW71" s="3" t="str">
        <f t="shared" si="413"/>
        <v xml:space="preserve">69 148 99.8 </v>
      </c>
      <c r="OX71" s="3" t="str">
        <f t="shared" si="414"/>
        <v xml:space="preserve">69 149 69.7 </v>
      </c>
      <c r="OY71" s="3" t="str">
        <f t="shared" si="415"/>
        <v xml:space="preserve">69 150 55 </v>
      </c>
      <c r="OZ71" s="3" t="str">
        <f t="shared" si="416"/>
        <v xml:space="preserve">69 151 62.9 </v>
      </c>
      <c r="PA71" s="3" t="str">
        <f t="shared" si="417"/>
        <v xml:space="preserve">69 152 65.3 </v>
      </c>
      <c r="PB71" s="3" t="str">
        <f t="shared" si="418"/>
        <v xml:space="preserve">69 153 63.8 </v>
      </c>
      <c r="PC71" s="3" t="str">
        <f t="shared" si="419"/>
        <v xml:space="preserve">69 154 51.8 </v>
      </c>
      <c r="PD71" s="3" t="str">
        <f t="shared" si="420"/>
        <v xml:space="preserve">69 155 54.1 </v>
      </c>
      <c r="PE71" s="3" t="str">
        <f t="shared" si="421"/>
        <v xml:space="preserve">69 156 42.5 </v>
      </c>
      <c r="PF71" s="3" t="str">
        <f t="shared" si="422"/>
        <v xml:space="preserve">69 157 41.7 </v>
      </c>
      <c r="PG71" s="3" t="str">
        <f t="shared" si="423"/>
        <v xml:space="preserve">69 158 68.4 </v>
      </c>
      <c r="PH71" s="3" t="str">
        <f t="shared" si="424"/>
        <v xml:space="preserve">69 159 30.6 </v>
      </c>
      <c r="PI71" s="3" t="str">
        <f t="shared" si="425"/>
        <v xml:space="preserve">69 160 80.4 </v>
      </c>
      <c r="PJ71" s="3" t="str">
        <f t="shared" si="426"/>
        <v xml:space="preserve">69 161 89.5 </v>
      </c>
      <c r="PK71" s="3" t="str">
        <f t="shared" si="427"/>
        <v xml:space="preserve">69 162 68.5 </v>
      </c>
      <c r="PL71" s="3" t="str">
        <f t="shared" si="428"/>
        <v xml:space="preserve">69 163 60.3 </v>
      </c>
      <c r="PM71" s="3" t="str">
        <f t="shared" si="429"/>
        <v xml:space="preserve">69 164 76.5 </v>
      </c>
      <c r="PN71" s="3" t="str">
        <f t="shared" si="430"/>
        <v xml:space="preserve">69 165 61.7 </v>
      </c>
      <c r="PO71" s="3" t="str">
        <f t="shared" si="431"/>
        <v xml:space="preserve">69 166 50.3 </v>
      </c>
      <c r="PP71" s="3" t="str">
        <f t="shared" si="432"/>
        <v xml:space="preserve">69 167 59.5 </v>
      </c>
      <c r="PQ71" s="3" t="str">
        <f t="shared" si="433"/>
        <v xml:space="preserve">69 168 62.5 </v>
      </c>
      <c r="PR71" s="3" t="str">
        <f t="shared" si="434"/>
        <v xml:space="preserve">69 169 69.9 </v>
      </c>
      <c r="PS71" s="3" t="str">
        <f t="shared" si="435"/>
        <v xml:space="preserve">69 170 69.4 </v>
      </c>
      <c r="PT71" s="3" t="str">
        <f t="shared" si="436"/>
        <v xml:space="preserve">69 171 73 </v>
      </c>
      <c r="PU71" s="3" t="str">
        <f t="shared" si="437"/>
        <v xml:space="preserve">69 172 74.1 </v>
      </c>
      <c r="PV71" s="3" t="str">
        <f t="shared" si="438"/>
        <v xml:space="preserve">69 173 75.1 </v>
      </c>
      <c r="PW71" s="3" t="str">
        <f t="shared" si="439"/>
        <v xml:space="preserve">69 174 70.7 </v>
      </c>
      <c r="PX71" s="3" t="str">
        <f t="shared" si="440"/>
        <v xml:space="preserve">69 175 31.1 </v>
      </c>
      <c r="PY71" s="3" t="str">
        <f t="shared" si="441"/>
        <v xml:space="preserve">69 176 24.9 </v>
      </c>
      <c r="PZ71" s="3" t="str">
        <f t="shared" si="442"/>
        <v xml:space="preserve">69 177 71.8 </v>
      </c>
      <c r="QA71" s="3" t="str">
        <f t="shared" si="443"/>
        <v xml:space="preserve">69 178 88.3 </v>
      </c>
      <c r="QB71" s="3" t="str">
        <f t="shared" si="444"/>
        <v xml:space="preserve">69 179 76 </v>
      </c>
      <c r="QC71" s="3" t="str">
        <f t="shared" si="445"/>
        <v xml:space="preserve">69 180 113 </v>
      </c>
      <c r="QD71" s="3" t="str">
        <f t="shared" si="446"/>
        <v xml:space="preserve">69 181 64.3 </v>
      </c>
      <c r="QE71" s="3" t="str">
        <f t="shared" si="447"/>
        <v xml:space="preserve">69 182 56 </v>
      </c>
      <c r="QF71" s="3" t="str">
        <f t="shared" si="448"/>
        <v xml:space="preserve">69 183 76.5 </v>
      </c>
      <c r="QG71" s="3" t="str">
        <f t="shared" si="449"/>
        <v xml:space="preserve">69 184 55.5 </v>
      </c>
      <c r="QH71" s="3" t="str">
        <f t="shared" si="450"/>
        <v xml:space="preserve">69 185 63.2 </v>
      </c>
      <c r="QI71" s="3" t="str">
        <f t="shared" si="451"/>
        <v xml:space="preserve">69 186 73.2 </v>
      </c>
      <c r="QJ71" s="3" t="str">
        <f t="shared" si="452"/>
        <v xml:space="preserve">69 187 77.2 </v>
      </c>
      <c r="QK71" s="3" t="str">
        <f t="shared" si="453"/>
        <v xml:space="preserve">69 188 60.4 </v>
      </c>
      <c r="QL71" s="3" t="str">
        <f t="shared" si="454"/>
        <v xml:space="preserve">69 189 92.4 </v>
      </c>
      <c r="QM71" s="3" t="str">
        <f t="shared" si="455"/>
        <v xml:space="preserve">69 190 48.2 </v>
      </c>
      <c r="QN71" s="3" t="str">
        <f t="shared" si="456"/>
        <v xml:space="preserve">69 191 71.4 </v>
      </c>
      <c r="QO71" s="3" t="str">
        <f t="shared" si="457"/>
        <v xml:space="preserve">69 192 49.2 </v>
      </c>
      <c r="QP71" s="3" t="str">
        <f t="shared" si="458"/>
        <v xml:space="preserve">69 193 82.2 </v>
      </c>
      <c r="QQ71" s="3" t="str">
        <f t="shared" si="459"/>
        <v xml:space="preserve">69 194 51.6 </v>
      </c>
      <c r="QR71" s="3" t="str">
        <f t="shared" si="460"/>
        <v xml:space="preserve">69 195 73.9 </v>
      </c>
      <c r="QS71" s="3" t="str">
        <f t="shared" si="461"/>
        <v xml:space="preserve">69 196 79.7 </v>
      </c>
      <c r="QT71" s="3" t="str">
        <f t="shared" si="462"/>
        <v xml:space="preserve">69 197 70.9 </v>
      </c>
      <c r="QU71" s="3" t="str">
        <f t="shared" si="463"/>
        <v xml:space="preserve">69 198 69.7 </v>
      </c>
      <c r="QV71" s="3" t="str">
        <f t="shared" si="464"/>
        <v xml:space="preserve">69 199 97.5 </v>
      </c>
      <c r="QW71" s="3" t="str">
        <f t="shared" si="465"/>
        <v xml:space="preserve">69 200 74.8 </v>
      </c>
      <c r="QX71" s="3" t="str">
        <f t="shared" si="466"/>
        <v xml:space="preserve">69 201 62.4 </v>
      </c>
      <c r="QY71" s="3" t="str">
        <f t="shared" si="467"/>
        <v xml:space="preserve">69 202 62.3 </v>
      </c>
      <c r="QZ71" s="3" t="str">
        <f t="shared" si="468"/>
        <v xml:space="preserve">69 203 68.7 </v>
      </c>
      <c r="RA71" s="3" t="str">
        <f t="shared" si="469"/>
        <v xml:space="preserve">69 204 70.1 </v>
      </c>
      <c r="RB71" s="3" t="str">
        <f t="shared" si="470"/>
        <v xml:space="preserve">69 205 67.2 </v>
      </c>
      <c r="RC71" s="3" t="str">
        <f t="shared" si="471"/>
        <v xml:space="preserve">69 206 61.3 </v>
      </c>
      <c r="RD71" s="3" t="str">
        <f t="shared" si="472"/>
        <v xml:space="preserve">69 207 68.4 </v>
      </c>
      <c r="RE71" s="3" t="str">
        <f t="shared" si="473"/>
        <v xml:space="preserve">69 208 51.3 </v>
      </c>
      <c r="RF71" s="3" t="str">
        <f t="shared" si="474"/>
        <v xml:space="preserve">69 209 56 </v>
      </c>
      <c r="RG71" s="3" t="str">
        <f t="shared" si="475"/>
        <v xml:space="preserve">69 210 70.9 </v>
      </c>
      <c r="RH71" s="3" t="str">
        <f t="shared" si="476"/>
        <v xml:space="preserve">69 211 106 </v>
      </c>
      <c r="RI71" s="3" t="str">
        <f t="shared" si="477"/>
        <v xml:space="preserve">69 212 106 </v>
      </c>
      <c r="RJ71" s="3" t="str">
        <f t="shared" si="478"/>
        <v xml:space="preserve">69 213 47.6 </v>
      </c>
      <c r="RK71" s="3" t="str">
        <f t="shared" si="479"/>
        <v xml:space="preserve">69 214 53.3 </v>
      </c>
      <c r="RL71" s="3" t="str">
        <f t="shared" si="480"/>
        <v xml:space="preserve">69 215 53.3 </v>
      </c>
      <c r="RM71" s="3" t="str">
        <f t="shared" si="481"/>
        <v xml:space="preserve">69 216 80.6 </v>
      </c>
      <c r="RN71" s="3" t="str">
        <f t="shared" si="482"/>
        <v xml:space="preserve">69 217 69.5 </v>
      </c>
      <c r="RO71" s="3" t="str">
        <f t="shared" si="483"/>
        <v xml:space="preserve">69 218 68.9 </v>
      </c>
      <c r="RP71" s="3" t="str">
        <f t="shared" si="484"/>
        <v xml:space="preserve">69 219 69 </v>
      </c>
      <c r="RQ71" s="3" t="str">
        <f t="shared" si="485"/>
        <v xml:space="preserve">69 220 101 </v>
      </c>
      <c r="RR71" s="3" t="str">
        <f t="shared" si="486"/>
        <v xml:space="preserve">69 221 68.3 </v>
      </c>
      <c r="RS71" s="3" t="str">
        <f t="shared" si="487"/>
        <v xml:space="preserve">69 222 69.9 </v>
      </c>
      <c r="RT71" s="3" t="str">
        <f t="shared" si="488"/>
        <v xml:space="preserve">69 223 45.3 </v>
      </c>
      <c r="RU71" s="3" t="str">
        <f t="shared" si="489"/>
        <v xml:space="preserve">69 224 71.2 </v>
      </c>
      <c r="RV71" s="3" t="str">
        <f t="shared" si="490"/>
        <v xml:space="preserve">69 225 84.5 </v>
      </c>
      <c r="RW71" s="3" t="str">
        <f t="shared" si="491"/>
        <v xml:space="preserve">69 226 58.3 </v>
      </c>
      <c r="RX71" s="3" t="str">
        <f t="shared" si="492"/>
        <v xml:space="preserve">69 227 59.2 </v>
      </c>
      <c r="RY71" s="3" t="str">
        <f t="shared" si="493"/>
        <v xml:space="preserve">69 228 55.9 </v>
      </c>
      <c r="RZ71" s="3" t="str">
        <f t="shared" si="494"/>
        <v xml:space="preserve">69 229 54.1 </v>
      </c>
      <c r="SA71" s="3" t="str">
        <f t="shared" si="495"/>
        <v xml:space="preserve">69 230 73.7 </v>
      </c>
      <c r="SB71" s="3" t="str">
        <f t="shared" si="496"/>
        <v xml:space="preserve">69 231 31.6 </v>
      </c>
      <c r="SC71" s="3" t="str">
        <f t="shared" si="497"/>
        <v xml:space="preserve">69 232 112 </v>
      </c>
      <c r="SD71" s="3" t="str">
        <f t="shared" si="498"/>
        <v xml:space="preserve">69 233 60.1 </v>
      </c>
      <c r="SE71" s="3" t="str">
        <f t="shared" si="499"/>
        <v xml:space="preserve">69 234 50.5 </v>
      </c>
      <c r="SF71" s="3" t="str">
        <f t="shared" si="500"/>
        <v xml:space="preserve">69 235 61.5 </v>
      </c>
      <c r="SG71" s="3" t="str">
        <f t="shared" si="501"/>
        <v xml:space="preserve">69 236 60.1 </v>
      </c>
      <c r="SH71" s="3" t="str">
        <f t="shared" si="502"/>
        <v xml:space="preserve">69 237 78.2 </v>
      </c>
      <c r="SI71" s="3" t="str">
        <f t="shared" si="503"/>
        <v xml:space="preserve">69 238 44.3 </v>
      </c>
      <c r="SJ71" s="3" t="str">
        <f t="shared" si="504"/>
        <v xml:space="preserve">69 239 59.3 </v>
      </c>
      <c r="SK71" s="3" t="str">
        <f t="shared" si="505"/>
        <v xml:space="preserve">69 240 56.5 </v>
      </c>
      <c r="SL71" s="3" t="str">
        <f t="shared" si="506"/>
        <v xml:space="preserve">69 241 32.1 </v>
      </c>
      <c r="SM71" s="3" t="str">
        <f t="shared" si="507"/>
        <v xml:space="preserve">69 242 37.9 </v>
      </c>
      <c r="SN71" s="3" t="str">
        <f t="shared" si="508"/>
        <v xml:space="preserve">69 243 65 </v>
      </c>
      <c r="SO71" s="3" t="str">
        <f t="shared" si="509"/>
        <v xml:space="preserve">69 244 70.2 </v>
      </c>
      <c r="SP71" s="3" t="str">
        <f t="shared" si="510"/>
        <v xml:space="preserve">69 245 65 </v>
      </c>
      <c r="SQ71" s="3" t="str">
        <f t="shared" si="511"/>
        <v xml:space="preserve">69 246 65.1 </v>
      </c>
      <c r="SR71" s="3" t="str">
        <f t="shared" si="512"/>
        <v xml:space="preserve">69 247 87.3 </v>
      </c>
      <c r="SS71" s="3" t="str">
        <f t="shared" si="513"/>
        <v xml:space="preserve">69 248 53.3 </v>
      </c>
      <c r="ST71" s="3" t="str">
        <f t="shared" si="514"/>
        <v xml:space="preserve">69 249 56.4 </v>
      </c>
      <c r="SU71" s="3" t="str">
        <f t="shared" si="515"/>
        <v xml:space="preserve">69 250 65.8 </v>
      </c>
      <c r="SV71" s="3" t="str">
        <f t="shared" si="516"/>
        <v xml:space="preserve">69 251 65.5 </v>
      </c>
      <c r="SW71" s="3" t="str">
        <f t="shared" si="517"/>
        <v xml:space="preserve">69 252 65.5 </v>
      </c>
      <c r="SX71" s="3" t="str">
        <f t="shared" si="518"/>
        <v xml:space="preserve">69 253 55.6 </v>
      </c>
      <c r="SY71" s="3" t="str">
        <f t="shared" si="519"/>
        <v xml:space="preserve">69 254 65.7 </v>
      </c>
      <c r="SZ71" s="3" t="str">
        <f t="shared" si="520"/>
        <v xml:space="preserve">69 255 34.6 </v>
      </c>
      <c r="TA71" s="3" t="str">
        <f t="shared" si="521"/>
        <v xml:space="preserve">69 256 66.7 </v>
      </c>
      <c r="TB71" s="3" t="str">
        <f t="shared" si="522"/>
        <v xml:space="preserve">69 257 64.2 </v>
      </c>
      <c r="TC71" s="3" t="str">
        <f t="shared" si="523"/>
        <v xml:space="preserve">69 258 56.9 </v>
      </c>
      <c r="TD71" s="3" t="str">
        <f t="shared" si="524"/>
        <v xml:space="preserve">69 259 63.1 </v>
      </c>
      <c r="TE71" s="3" t="str">
        <f t="shared" si="525"/>
        <v xml:space="preserve">69 260 51.1 </v>
      </c>
      <c r="TF71" s="3" t="str">
        <f t="shared" si="526"/>
        <v xml:space="preserve">69 261 53.5 </v>
      </c>
    </row>
    <row r="72" spans="1:526" ht="18.75" customHeight="1" thickBot="1" x14ac:dyDescent="0.4">
      <c r="A72" s="17">
        <v>70</v>
      </c>
      <c r="B72" s="19" t="s">
        <v>264</v>
      </c>
      <c r="C72" s="16" t="s">
        <v>72</v>
      </c>
      <c r="D72" s="3">
        <v>113</v>
      </c>
      <c r="E72" s="3">
        <v>68.3</v>
      </c>
      <c r="F72" s="3">
        <v>71.900000000000006</v>
      </c>
      <c r="G72" s="3">
        <v>79</v>
      </c>
      <c r="H72" s="3">
        <v>76.900000000000006</v>
      </c>
      <c r="I72" s="3">
        <v>75.5</v>
      </c>
      <c r="J72" s="3">
        <v>75.5</v>
      </c>
      <c r="K72" s="3">
        <v>67.900000000000006</v>
      </c>
      <c r="L72" s="3">
        <v>72.2</v>
      </c>
      <c r="M72" s="3">
        <v>42.7</v>
      </c>
      <c r="N72" s="3">
        <v>81</v>
      </c>
      <c r="O72" s="3">
        <v>59.2</v>
      </c>
      <c r="P72" s="3">
        <v>57.4</v>
      </c>
      <c r="Q72" s="3">
        <v>69.400000000000006</v>
      </c>
      <c r="R72" s="3">
        <v>62.7</v>
      </c>
      <c r="S72" s="3">
        <v>58.4</v>
      </c>
      <c r="T72" s="3">
        <v>42</v>
      </c>
      <c r="U72" s="3">
        <v>119</v>
      </c>
      <c r="V72" s="3">
        <v>60.5</v>
      </c>
      <c r="W72" s="3">
        <v>73.7</v>
      </c>
      <c r="X72" s="3">
        <v>61</v>
      </c>
      <c r="Y72" s="3">
        <v>61.7</v>
      </c>
      <c r="Z72" s="3">
        <v>69.400000000000006</v>
      </c>
      <c r="AA72" s="3">
        <v>116</v>
      </c>
      <c r="AB72" s="3">
        <v>117</v>
      </c>
      <c r="AC72" s="3">
        <v>76.900000000000006</v>
      </c>
      <c r="AD72" s="3">
        <v>71.900000000000006</v>
      </c>
      <c r="AE72" s="3">
        <v>69.2</v>
      </c>
      <c r="AF72" s="3">
        <v>95.3</v>
      </c>
      <c r="AG72" s="3">
        <v>57.3</v>
      </c>
      <c r="AH72" s="3">
        <v>60.1</v>
      </c>
      <c r="AI72" s="3">
        <v>39.4</v>
      </c>
      <c r="AJ72" s="3">
        <v>95.8</v>
      </c>
      <c r="AK72" s="3">
        <v>44.8</v>
      </c>
      <c r="AL72" s="3">
        <v>66.400000000000006</v>
      </c>
      <c r="AM72" s="3">
        <v>62.9</v>
      </c>
      <c r="AN72" s="3">
        <v>58.3</v>
      </c>
      <c r="AO72" s="3">
        <v>91.1</v>
      </c>
      <c r="AP72" s="3">
        <v>35.700000000000003</v>
      </c>
      <c r="AQ72" s="3">
        <v>66.5</v>
      </c>
      <c r="AR72" s="3">
        <v>83.5</v>
      </c>
      <c r="AS72" s="3">
        <v>65</v>
      </c>
      <c r="AT72" s="3">
        <v>70.8</v>
      </c>
      <c r="AU72" s="3">
        <v>65</v>
      </c>
      <c r="AV72" s="3">
        <v>61.4</v>
      </c>
      <c r="AW72" s="3">
        <v>68.900000000000006</v>
      </c>
      <c r="AX72" s="3">
        <v>66.599999999999994</v>
      </c>
      <c r="AY72" s="3">
        <v>74.8</v>
      </c>
      <c r="AZ72" s="3">
        <v>61</v>
      </c>
      <c r="BA72" s="3">
        <v>54</v>
      </c>
      <c r="BB72" s="3">
        <v>58.4</v>
      </c>
      <c r="BC72" s="3">
        <v>55.4</v>
      </c>
      <c r="BD72" s="3">
        <v>94.6</v>
      </c>
      <c r="BE72" s="3">
        <v>81.8</v>
      </c>
      <c r="BF72" s="3">
        <v>78.8</v>
      </c>
      <c r="BG72" s="3">
        <v>56.6</v>
      </c>
      <c r="BH72" s="3">
        <v>77.400000000000006</v>
      </c>
      <c r="BI72" s="3">
        <v>67.7</v>
      </c>
      <c r="BJ72" s="3">
        <v>72.5</v>
      </c>
      <c r="BK72" s="3">
        <v>65.3</v>
      </c>
      <c r="BL72" s="3">
        <v>69.5</v>
      </c>
      <c r="BM72" s="3">
        <v>74.599999999999994</v>
      </c>
      <c r="BN72" s="3">
        <v>75.400000000000006</v>
      </c>
      <c r="BO72" s="3">
        <v>80.599999999999994</v>
      </c>
      <c r="BP72" s="3">
        <v>70.900000000000006</v>
      </c>
      <c r="BQ72" s="3">
        <v>73.3</v>
      </c>
      <c r="BR72" s="3">
        <v>78.599999999999994</v>
      </c>
      <c r="BS72" s="3">
        <v>58.7</v>
      </c>
      <c r="BT72" s="3">
        <v>79.400000000000006</v>
      </c>
      <c r="BU72" s="3">
        <v>0</v>
      </c>
      <c r="BV72" s="3">
        <v>63.9</v>
      </c>
      <c r="BW72" s="3">
        <v>79</v>
      </c>
      <c r="BX72" s="3">
        <v>80.8</v>
      </c>
      <c r="BY72" s="3">
        <v>67.3</v>
      </c>
      <c r="BZ72" s="3">
        <v>66.3</v>
      </c>
      <c r="CA72" s="3">
        <v>98.2</v>
      </c>
      <c r="CB72" s="3">
        <v>62.8</v>
      </c>
      <c r="CC72" s="3">
        <v>63.2</v>
      </c>
      <c r="CD72" s="3">
        <v>69.099999999999994</v>
      </c>
      <c r="CE72" s="3">
        <v>60.9</v>
      </c>
      <c r="CF72" s="3">
        <v>73.3</v>
      </c>
      <c r="CG72" s="3">
        <v>59.7</v>
      </c>
      <c r="CH72" s="3">
        <v>65.900000000000006</v>
      </c>
      <c r="CI72" s="3">
        <v>61.9</v>
      </c>
      <c r="CJ72" s="3">
        <v>53</v>
      </c>
      <c r="CK72" s="3">
        <v>37.6</v>
      </c>
      <c r="CL72" s="3">
        <v>66.900000000000006</v>
      </c>
      <c r="CM72" s="3">
        <v>60.9</v>
      </c>
      <c r="CN72" s="3">
        <v>64.599999999999994</v>
      </c>
      <c r="CO72" s="3">
        <v>62.6</v>
      </c>
      <c r="CP72" s="3">
        <v>75.099999999999994</v>
      </c>
      <c r="CQ72" s="3">
        <v>68.7</v>
      </c>
      <c r="CR72" s="3">
        <v>74.3</v>
      </c>
      <c r="CS72" s="3">
        <v>76.5</v>
      </c>
      <c r="CT72" s="3">
        <v>68.7</v>
      </c>
      <c r="CU72" s="3">
        <v>41.2</v>
      </c>
      <c r="CV72" s="3">
        <v>68.8</v>
      </c>
      <c r="CW72" s="3">
        <v>61.5</v>
      </c>
      <c r="CX72" s="3">
        <v>74.7</v>
      </c>
      <c r="CY72" s="3">
        <v>67.5</v>
      </c>
      <c r="CZ72" s="3">
        <v>62.6</v>
      </c>
      <c r="DA72" s="3">
        <v>114</v>
      </c>
      <c r="DB72" s="3">
        <v>80.400000000000006</v>
      </c>
      <c r="DC72" s="3">
        <v>46</v>
      </c>
      <c r="DD72" s="3">
        <v>66</v>
      </c>
      <c r="DE72" s="3">
        <v>71.3</v>
      </c>
      <c r="DF72" s="3">
        <v>78.2</v>
      </c>
      <c r="DG72" s="3">
        <v>65.2</v>
      </c>
      <c r="DH72" s="3">
        <v>71.900000000000006</v>
      </c>
      <c r="DI72" s="3">
        <v>58.1</v>
      </c>
      <c r="DJ72" s="3">
        <v>76.8</v>
      </c>
      <c r="DK72" s="3">
        <v>112</v>
      </c>
      <c r="DL72" s="3">
        <v>100</v>
      </c>
      <c r="DM72" s="3">
        <v>60.7</v>
      </c>
      <c r="DN72" s="3">
        <v>42.3</v>
      </c>
      <c r="DO72" s="3">
        <v>58.8</v>
      </c>
      <c r="DP72" s="3">
        <v>87.1</v>
      </c>
      <c r="DQ72" s="3">
        <v>20.8</v>
      </c>
      <c r="DR72" s="3">
        <v>80.2</v>
      </c>
      <c r="DS72" s="3">
        <v>97.9</v>
      </c>
      <c r="DT72" s="3">
        <v>59.4</v>
      </c>
      <c r="DU72" s="3">
        <v>54</v>
      </c>
      <c r="DV72" s="3">
        <v>76.8</v>
      </c>
      <c r="DW72" s="3">
        <v>12.8</v>
      </c>
      <c r="DX72" s="3">
        <v>60.3</v>
      </c>
      <c r="DY72" s="3">
        <v>49.7</v>
      </c>
      <c r="DZ72" s="3">
        <v>60.6</v>
      </c>
      <c r="EA72" s="3">
        <v>77.099999999999994</v>
      </c>
      <c r="EB72" s="3">
        <v>59.9</v>
      </c>
      <c r="EC72" s="3">
        <v>62.4</v>
      </c>
      <c r="ED72" s="3">
        <v>54.2</v>
      </c>
      <c r="EE72" s="3">
        <v>75.599999999999994</v>
      </c>
      <c r="EF72" s="3">
        <v>60.6</v>
      </c>
      <c r="EG72" s="3">
        <v>67.8</v>
      </c>
      <c r="EH72" s="3">
        <v>64.599999999999994</v>
      </c>
      <c r="EI72" s="3">
        <v>44</v>
      </c>
      <c r="EJ72" s="3">
        <v>71.5</v>
      </c>
      <c r="EK72" s="3">
        <v>80.5</v>
      </c>
      <c r="EL72" s="3">
        <v>21.8</v>
      </c>
      <c r="EM72" s="3">
        <v>80.8</v>
      </c>
      <c r="EN72" s="3">
        <v>59.9</v>
      </c>
      <c r="EO72" s="3">
        <v>58.3</v>
      </c>
      <c r="EP72" s="3">
        <v>34.799999999999997</v>
      </c>
      <c r="EQ72" s="3">
        <v>77.5</v>
      </c>
      <c r="ER72" s="3">
        <v>63.1</v>
      </c>
      <c r="ES72" s="3">
        <v>67.599999999999994</v>
      </c>
      <c r="ET72" s="3">
        <v>69.099999999999994</v>
      </c>
      <c r="EU72" s="3">
        <v>101</v>
      </c>
      <c r="EV72" s="3">
        <v>73.5</v>
      </c>
      <c r="EW72" s="3">
        <v>58.8</v>
      </c>
      <c r="EX72" s="3">
        <v>62.9</v>
      </c>
      <c r="EY72" s="3">
        <v>48.1</v>
      </c>
      <c r="EZ72" s="3">
        <v>45.9</v>
      </c>
      <c r="FA72" s="3">
        <v>62.2</v>
      </c>
      <c r="FB72" s="3">
        <v>59.6</v>
      </c>
      <c r="FC72" s="3">
        <v>45.8</v>
      </c>
      <c r="FD72" s="3">
        <v>69.099999999999994</v>
      </c>
      <c r="FE72" s="3">
        <v>74.099999999999994</v>
      </c>
      <c r="FF72" s="3">
        <v>46.3</v>
      </c>
      <c r="FG72" s="3">
        <v>40.4</v>
      </c>
      <c r="FH72" s="3">
        <v>95.7</v>
      </c>
      <c r="FI72" s="3">
        <v>56.6</v>
      </c>
      <c r="FJ72" s="3">
        <v>70.099999999999994</v>
      </c>
      <c r="FK72" s="3">
        <v>66.599999999999994</v>
      </c>
      <c r="FL72" s="3">
        <v>63.9</v>
      </c>
      <c r="FM72" s="3">
        <v>71.900000000000006</v>
      </c>
      <c r="FN72" s="3">
        <v>60.7</v>
      </c>
      <c r="FO72" s="3">
        <v>79.900000000000006</v>
      </c>
      <c r="FP72" s="3">
        <v>75</v>
      </c>
      <c r="FQ72" s="3">
        <v>77.900000000000006</v>
      </c>
      <c r="FR72" s="3">
        <v>80.8</v>
      </c>
      <c r="FS72" s="3">
        <v>87.1</v>
      </c>
      <c r="FT72" s="3">
        <v>80.900000000000006</v>
      </c>
      <c r="FU72" s="3">
        <v>84.1</v>
      </c>
      <c r="FV72" s="3">
        <v>45.1</v>
      </c>
      <c r="FW72" s="3">
        <v>97.1</v>
      </c>
      <c r="FX72" s="3">
        <v>35</v>
      </c>
      <c r="FY72" s="3">
        <v>92</v>
      </c>
      <c r="FZ72" s="3">
        <v>79.7</v>
      </c>
      <c r="GA72" s="3">
        <v>115</v>
      </c>
      <c r="GB72" s="3">
        <v>68.400000000000006</v>
      </c>
      <c r="GC72" s="3">
        <v>60.5</v>
      </c>
      <c r="GD72" s="3">
        <v>76.900000000000006</v>
      </c>
      <c r="GE72" s="3">
        <v>62.7</v>
      </c>
      <c r="GF72" s="3">
        <v>60</v>
      </c>
      <c r="GG72" s="3">
        <v>87.5</v>
      </c>
      <c r="GH72" s="3">
        <v>65.5</v>
      </c>
      <c r="GI72" s="3">
        <v>70.099999999999994</v>
      </c>
      <c r="GJ72" s="3">
        <v>90.8</v>
      </c>
      <c r="GK72" s="3">
        <v>59.4</v>
      </c>
      <c r="GL72" s="3">
        <v>34.5</v>
      </c>
      <c r="GM72" s="3">
        <v>67.2</v>
      </c>
      <c r="GN72" s="3">
        <v>58.3</v>
      </c>
      <c r="GO72" s="3">
        <v>64.2</v>
      </c>
      <c r="GP72" s="3">
        <v>80.2</v>
      </c>
      <c r="GQ72" s="3">
        <v>81.3</v>
      </c>
      <c r="GR72" s="3">
        <v>76.3</v>
      </c>
      <c r="GS72" s="3">
        <v>56.8</v>
      </c>
      <c r="GT72" s="3">
        <v>111</v>
      </c>
      <c r="GU72" s="3">
        <v>75.3</v>
      </c>
      <c r="GV72" s="3">
        <v>64.3</v>
      </c>
      <c r="GW72" s="3">
        <v>64.400000000000006</v>
      </c>
      <c r="GX72" s="3">
        <v>62.3</v>
      </c>
      <c r="GY72" s="3">
        <v>71.8</v>
      </c>
      <c r="GZ72" s="3">
        <v>12.3</v>
      </c>
      <c r="HA72" s="3">
        <v>69.7</v>
      </c>
      <c r="HB72" s="3">
        <v>45.4</v>
      </c>
      <c r="HC72" s="3">
        <v>62.6</v>
      </c>
      <c r="HD72" s="3">
        <v>60.5</v>
      </c>
      <c r="HE72" s="3">
        <v>76.599999999999994</v>
      </c>
      <c r="HF72" s="3">
        <v>25.9</v>
      </c>
      <c r="HG72" s="3">
        <v>25.9</v>
      </c>
      <c r="HH72" s="3">
        <v>42</v>
      </c>
      <c r="HI72" s="3">
        <v>73.2</v>
      </c>
      <c r="HJ72" s="3">
        <v>73.2</v>
      </c>
      <c r="HK72" s="3">
        <v>37.6</v>
      </c>
      <c r="HL72" s="3">
        <v>54.4</v>
      </c>
      <c r="HM72" s="3">
        <v>54.6</v>
      </c>
      <c r="HN72" s="3">
        <v>63.2</v>
      </c>
      <c r="HO72" s="3">
        <v>102</v>
      </c>
      <c r="HP72" s="3">
        <v>56.3</v>
      </c>
      <c r="HQ72" s="3">
        <v>73.400000000000006</v>
      </c>
      <c r="HR72" s="3">
        <v>60.5</v>
      </c>
      <c r="HS72" s="3">
        <v>73.5</v>
      </c>
      <c r="HT72" s="3">
        <v>91.9</v>
      </c>
      <c r="HU72" s="3">
        <v>56.4</v>
      </c>
      <c r="HV72" s="3">
        <v>55.5</v>
      </c>
      <c r="HW72" s="3">
        <v>57.9</v>
      </c>
      <c r="HX72" s="3">
        <v>59.6</v>
      </c>
      <c r="HY72" s="3">
        <v>78.2</v>
      </c>
      <c r="HZ72" s="3">
        <v>91.5</v>
      </c>
      <c r="IA72" s="3">
        <v>113</v>
      </c>
      <c r="IB72" s="3">
        <v>56.7</v>
      </c>
      <c r="IC72" s="3">
        <v>65.900000000000006</v>
      </c>
      <c r="ID72" s="3">
        <v>63.6</v>
      </c>
      <c r="IE72" s="3">
        <v>58.2</v>
      </c>
      <c r="IF72" s="3">
        <v>79.900000000000006</v>
      </c>
      <c r="IG72" s="3">
        <v>71.900000000000006</v>
      </c>
      <c r="IH72" s="3">
        <v>60.5</v>
      </c>
      <c r="II72" s="3">
        <v>58.3</v>
      </c>
      <c r="IJ72" s="3">
        <v>92</v>
      </c>
      <c r="IK72" s="3">
        <v>65.400000000000006</v>
      </c>
      <c r="IL72" s="3">
        <v>69.099999999999994</v>
      </c>
      <c r="IM72" s="3">
        <v>74.3</v>
      </c>
      <c r="IN72" s="3">
        <v>69.099999999999994</v>
      </c>
      <c r="IO72" s="3">
        <v>48.9</v>
      </c>
      <c r="IP72" s="3">
        <v>91</v>
      </c>
      <c r="IQ72" s="3">
        <v>61.5</v>
      </c>
      <c r="IR72" s="3">
        <v>58.6</v>
      </c>
      <c r="IS72" s="3">
        <v>93.4</v>
      </c>
      <c r="IT72" s="3">
        <v>69.599999999999994</v>
      </c>
      <c r="IU72" s="3">
        <v>49.6</v>
      </c>
      <c r="IV72" s="3">
        <v>59.9</v>
      </c>
      <c r="IW72" s="3">
        <v>73.900000000000006</v>
      </c>
      <c r="IX72" s="3">
        <v>67</v>
      </c>
      <c r="IY72" s="3">
        <v>66.8</v>
      </c>
      <c r="IZ72" s="3">
        <v>68.3</v>
      </c>
      <c r="JA72" s="3">
        <v>60.6</v>
      </c>
      <c r="JB72" s="3">
        <v>59.9</v>
      </c>
      <c r="JC72" s="3">
        <v>63.2</v>
      </c>
      <c r="JD72" s="3">
        <v>72.3</v>
      </c>
      <c r="JF72" s="3" t="str">
        <f t="shared" si="266"/>
        <v xml:space="preserve">70 1 113 </v>
      </c>
      <c r="JG72" s="3" t="str">
        <f t="shared" si="267"/>
        <v xml:space="preserve">70 2 68.3 </v>
      </c>
      <c r="JH72" s="3" t="str">
        <f t="shared" si="268"/>
        <v xml:space="preserve">70 3 71.9 </v>
      </c>
      <c r="JI72" s="3" t="str">
        <f t="shared" si="269"/>
        <v xml:space="preserve">70 4 79 </v>
      </c>
      <c r="JJ72" s="3" t="str">
        <f t="shared" si="270"/>
        <v xml:space="preserve">70 5 76.9 </v>
      </c>
      <c r="JK72" s="3" t="str">
        <f t="shared" si="271"/>
        <v xml:space="preserve">70 6 75.5 </v>
      </c>
      <c r="JL72" s="3" t="str">
        <f t="shared" si="272"/>
        <v xml:space="preserve">70 7 75.5 </v>
      </c>
      <c r="JM72" s="3" t="str">
        <f t="shared" si="273"/>
        <v xml:space="preserve">70 8 67.9 </v>
      </c>
      <c r="JN72" s="3" t="str">
        <f t="shared" si="274"/>
        <v xml:space="preserve">70 9 72.2 </v>
      </c>
      <c r="JO72" s="3" t="str">
        <f t="shared" si="275"/>
        <v xml:space="preserve">70 10 42.7 </v>
      </c>
      <c r="JP72" s="3" t="str">
        <f t="shared" si="276"/>
        <v xml:space="preserve">70 11 81 </v>
      </c>
      <c r="JQ72" s="3" t="str">
        <f t="shared" si="277"/>
        <v xml:space="preserve">70 12 59.2 </v>
      </c>
      <c r="JR72" s="3" t="str">
        <f t="shared" si="278"/>
        <v xml:space="preserve">70 13 57.4 </v>
      </c>
      <c r="JS72" s="3" t="str">
        <f t="shared" si="279"/>
        <v xml:space="preserve">70 14 69.4 </v>
      </c>
      <c r="JT72" s="3" t="str">
        <f t="shared" si="280"/>
        <v xml:space="preserve">70 15 62.7 </v>
      </c>
      <c r="JU72" s="3" t="str">
        <f t="shared" si="281"/>
        <v xml:space="preserve">70 16 58.4 </v>
      </c>
      <c r="JV72" s="3" t="str">
        <f t="shared" si="282"/>
        <v xml:space="preserve">70 17 42 </v>
      </c>
      <c r="JW72" s="3" t="str">
        <f t="shared" si="283"/>
        <v xml:space="preserve">70 18 119 </v>
      </c>
      <c r="JX72" s="3" t="str">
        <f t="shared" si="284"/>
        <v xml:space="preserve">70 19 60.5 </v>
      </c>
      <c r="JY72" s="3" t="str">
        <f t="shared" si="285"/>
        <v xml:space="preserve">70 20 73.7 </v>
      </c>
      <c r="JZ72" s="3" t="str">
        <f t="shared" si="286"/>
        <v xml:space="preserve">70 21 61 </v>
      </c>
      <c r="KA72" s="3" t="str">
        <f t="shared" si="287"/>
        <v xml:space="preserve">70 22 61.7 </v>
      </c>
      <c r="KB72" s="3" t="str">
        <f t="shared" si="288"/>
        <v xml:space="preserve">70 23 69.4 </v>
      </c>
      <c r="KC72" s="3" t="str">
        <f t="shared" si="289"/>
        <v xml:space="preserve">70 24 116 </v>
      </c>
      <c r="KD72" s="3" t="str">
        <f t="shared" si="290"/>
        <v xml:space="preserve">70 25 117 </v>
      </c>
      <c r="KE72" s="3" t="str">
        <f t="shared" si="291"/>
        <v xml:space="preserve">70 26 76.9 </v>
      </c>
      <c r="KF72" s="3" t="str">
        <f t="shared" si="292"/>
        <v xml:space="preserve">70 27 71.9 </v>
      </c>
      <c r="KG72" s="3" t="str">
        <f t="shared" si="293"/>
        <v xml:space="preserve">70 28 69.2 </v>
      </c>
      <c r="KH72" s="3" t="str">
        <f t="shared" si="294"/>
        <v xml:space="preserve">70 29 95.3 </v>
      </c>
      <c r="KI72" s="3" t="str">
        <f t="shared" si="295"/>
        <v xml:space="preserve">70 30 57.3 </v>
      </c>
      <c r="KJ72" s="3" t="str">
        <f t="shared" si="296"/>
        <v xml:space="preserve">70 31 60.1 </v>
      </c>
      <c r="KK72" s="3" t="str">
        <f t="shared" si="297"/>
        <v xml:space="preserve">70 32 39.4 </v>
      </c>
      <c r="KL72" s="3" t="str">
        <f t="shared" si="298"/>
        <v xml:space="preserve">70 33 95.8 </v>
      </c>
      <c r="KM72" s="3" t="str">
        <f t="shared" si="299"/>
        <v xml:space="preserve">70 34 44.8 </v>
      </c>
      <c r="KN72" s="3" t="str">
        <f t="shared" si="300"/>
        <v xml:space="preserve">70 35 66.4 </v>
      </c>
      <c r="KO72" s="3" t="str">
        <f t="shared" si="301"/>
        <v xml:space="preserve">70 36 62.9 </v>
      </c>
      <c r="KP72" s="3" t="str">
        <f t="shared" si="302"/>
        <v xml:space="preserve">70 37 58.3 </v>
      </c>
      <c r="KQ72" s="3" t="str">
        <f t="shared" si="303"/>
        <v xml:space="preserve">70 38 91.1 </v>
      </c>
      <c r="KR72" s="3" t="str">
        <f t="shared" si="304"/>
        <v xml:space="preserve">70 39 35.7 </v>
      </c>
      <c r="KS72" s="3" t="str">
        <f t="shared" si="305"/>
        <v xml:space="preserve">70 40 66.5 </v>
      </c>
      <c r="KT72" s="3" t="str">
        <f t="shared" si="306"/>
        <v xml:space="preserve">70 41 83.5 </v>
      </c>
      <c r="KU72" s="3" t="str">
        <f t="shared" si="307"/>
        <v xml:space="preserve">70 42 65 </v>
      </c>
      <c r="KV72" s="3" t="str">
        <f t="shared" si="308"/>
        <v xml:space="preserve">70 43 70.8 </v>
      </c>
      <c r="KW72" s="3" t="str">
        <f t="shared" si="309"/>
        <v xml:space="preserve">70 44 65 </v>
      </c>
      <c r="KX72" s="3" t="str">
        <f t="shared" si="310"/>
        <v xml:space="preserve">70 45 61.4 </v>
      </c>
      <c r="KY72" s="3" t="str">
        <f t="shared" si="311"/>
        <v xml:space="preserve">70 46 68.9 </v>
      </c>
      <c r="KZ72" s="3" t="str">
        <f t="shared" si="312"/>
        <v xml:space="preserve">70 47 66.6 </v>
      </c>
      <c r="LA72" s="3" t="str">
        <f t="shared" si="313"/>
        <v xml:space="preserve">70 48 74.8 </v>
      </c>
      <c r="LB72" s="3" t="str">
        <f t="shared" si="314"/>
        <v xml:space="preserve">70 49 61 </v>
      </c>
      <c r="LC72" s="3" t="str">
        <f t="shared" si="315"/>
        <v xml:space="preserve">70 50 54 </v>
      </c>
      <c r="LD72" s="3" t="str">
        <f t="shared" si="316"/>
        <v xml:space="preserve">70 51 58.4 </v>
      </c>
      <c r="LE72" s="3" t="str">
        <f t="shared" si="317"/>
        <v xml:space="preserve">70 52 55.4 </v>
      </c>
      <c r="LF72" s="3" t="str">
        <f t="shared" si="318"/>
        <v xml:space="preserve">70 53 94.6 </v>
      </c>
      <c r="LG72" s="3" t="str">
        <f t="shared" si="319"/>
        <v xml:space="preserve">70 54 81.8 </v>
      </c>
      <c r="LH72" s="3" t="str">
        <f t="shared" si="320"/>
        <v xml:space="preserve">70 55 78.8 </v>
      </c>
      <c r="LI72" s="3" t="str">
        <f t="shared" si="321"/>
        <v xml:space="preserve">70 56 56.6 </v>
      </c>
      <c r="LJ72" s="3" t="str">
        <f t="shared" si="322"/>
        <v xml:space="preserve">70 57 77.4 </v>
      </c>
      <c r="LK72" s="3" t="str">
        <f t="shared" si="323"/>
        <v xml:space="preserve">70 58 67.7 </v>
      </c>
      <c r="LL72" s="3" t="str">
        <f t="shared" si="324"/>
        <v xml:space="preserve">70 59 72.5 </v>
      </c>
      <c r="LM72" s="3" t="str">
        <f t="shared" si="325"/>
        <v xml:space="preserve">70 60 65.3 </v>
      </c>
      <c r="LN72" s="3" t="str">
        <f t="shared" si="326"/>
        <v xml:space="preserve">70 61 69.5 </v>
      </c>
      <c r="LO72" s="3" t="str">
        <f t="shared" si="327"/>
        <v xml:space="preserve">70 62 74.6 </v>
      </c>
      <c r="LP72" s="3" t="str">
        <f t="shared" si="328"/>
        <v xml:space="preserve">70 63 75.4 </v>
      </c>
      <c r="LQ72" s="3" t="str">
        <f t="shared" si="329"/>
        <v xml:space="preserve">70 64 80.6 </v>
      </c>
      <c r="LR72" s="3" t="str">
        <f t="shared" si="330"/>
        <v xml:space="preserve">70 65 70.9 </v>
      </c>
      <c r="LS72" s="3" t="str">
        <f t="shared" si="331"/>
        <v xml:space="preserve">70 66 73.3 </v>
      </c>
      <c r="LT72" s="3" t="str">
        <f t="shared" si="332"/>
        <v xml:space="preserve">70 67 78.6 </v>
      </c>
      <c r="LU72" s="3" t="str">
        <f t="shared" si="333"/>
        <v xml:space="preserve">70 68 58.7 </v>
      </c>
      <c r="LV72" s="3" t="str">
        <f t="shared" si="334"/>
        <v xml:space="preserve">70 69 79.4 </v>
      </c>
      <c r="LW72" s="3" t="str">
        <f t="shared" si="335"/>
        <v xml:space="preserve">70 70 0 </v>
      </c>
      <c r="LX72" s="3" t="str">
        <f t="shared" si="336"/>
        <v xml:space="preserve">70 71 63.9 </v>
      </c>
      <c r="LY72" s="3" t="str">
        <f t="shared" si="337"/>
        <v xml:space="preserve">70 72 79 </v>
      </c>
      <c r="LZ72" s="3" t="str">
        <f t="shared" si="338"/>
        <v xml:space="preserve">70 73 80.8 </v>
      </c>
      <c r="MA72" s="3" t="str">
        <f t="shared" si="339"/>
        <v xml:space="preserve">70 74 67.3 </v>
      </c>
      <c r="MB72" s="3" t="str">
        <f t="shared" si="340"/>
        <v xml:space="preserve">70 75 66.3 </v>
      </c>
      <c r="MC72" s="3" t="str">
        <f t="shared" si="341"/>
        <v xml:space="preserve">70 76 98.2 </v>
      </c>
      <c r="MD72" s="3" t="str">
        <f t="shared" si="342"/>
        <v xml:space="preserve">70 77 62.8 </v>
      </c>
      <c r="ME72" s="3" t="str">
        <f t="shared" si="343"/>
        <v xml:space="preserve">70 78 63.2 </v>
      </c>
      <c r="MF72" s="3" t="str">
        <f t="shared" si="344"/>
        <v xml:space="preserve">70 79 69.1 </v>
      </c>
      <c r="MG72" s="3" t="str">
        <f t="shared" si="345"/>
        <v xml:space="preserve">70 80 60.9 </v>
      </c>
      <c r="MH72" s="3" t="str">
        <f t="shared" si="346"/>
        <v xml:space="preserve">70 81 73.3 </v>
      </c>
      <c r="MI72" s="3" t="str">
        <f t="shared" si="347"/>
        <v xml:space="preserve">70 82 59.7 </v>
      </c>
      <c r="MJ72" s="3" t="str">
        <f t="shared" si="348"/>
        <v xml:space="preserve">70 83 65.9 </v>
      </c>
      <c r="MK72" s="3" t="str">
        <f t="shared" si="349"/>
        <v xml:space="preserve">70 84 61.9 </v>
      </c>
      <c r="ML72" s="3" t="str">
        <f t="shared" si="350"/>
        <v xml:space="preserve">70 85 53 </v>
      </c>
      <c r="MM72" s="3" t="str">
        <f t="shared" si="351"/>
        <v xml:space="preserve">70 86 37.6 </v>
      </c>
      <c r="MN72" s="3" t="str">
        <f t="shared" si="352"/>
        <v xml:space="preserve">70 87 66.9 </v>
      </c>
      <c r="MO72" s="3" t="str">
        <f t="shared" si="353"/>
        <v xml:space="preserve">70 88 60.9 </v>
      </c>
      <c r="MP72" s="3" t="str">
        <f t="shared" si="354"/>
        <v xml:space="preserve">70 89 64.6 </v>
      </c>
      <c r="MQ72" s="3" t="str">
        <f t="shared" si="355"/>
        <v xml:space="preserve">70 90 62.6 </v>
      </c>
      <c r="MR72" s="3" t="str">
        <f t="shared" si="356"/>
        <v xml:space="preserve">70 91 75.1 </v>
      </c>
      <c r="MS72" s="3" t="str">
        <f t="shared" si="357"/>
        <v xml:space="preserve">70 92 68.7 </v>
      </c>
      <c r="MT72" s="3" t="str">
        <f t="shared" si="358"/>
        <v xml:space="preserve">70 93 74.3 </v>
      </c>
      <c r="MU72" s="3" t="str">
        <f t="shared" si="359"/>
        <v xml:space="preserve">70 94 76.5 </v>
      </c>
      <c r="MV72" s="3" t="str">
        <f t="shared" si="360"/>
        <v xml:space="preserve">70 95 68.7 </v>
      </c>
      <c r="MW72" s="3" t="str">
        <f t="shared" si="361"/>
        <v xml:space="preserve">70 96 41.2 </v>
      </c>
      <c r="MX72" s="3" t="str">
        <f t="shared" si="362"/>
        <v xml:space="preserve">70 97 68.8 </v>
      </c>
      <c r="MY72" s="3" t="str">
        <f t="shared" si="363"/>
        <v xml:space="preserve">70 98 61.5 </v>
      </c>
      <c r="MZ72" s="3" t="str">
        <f t="shared" si="364"/>
        <v xml:space="preserve">70 99 74.7 </v>
      </c>
      <c r="NA72" s="3" t="str">
        <f t="shared" si="365"/>
        <v xml:space="preserve">70 100 67.5 </v>
      </c>
      <c r="NB72" s="3" t="str">
        <f t="shared" si="366"/>
        <v xml:space="preserve">70 101 62.6 </v>
      </c>
      <c r="NC72" s="3" t="str">
        <f t="shared" si="367"/>
        <v xml:space="preserve">70 102 114 </v>
      </c>
      <c r="ND72" s="3" t="str">
        <f t="shared" si="368"/>
        <v xml:space="preserve">70 103 80.4 </v>
      </c>
      <c r="NE72" s="3" t="str">
        <f t="shared" si="369"/>
        <v xml:space="preserve">70 104 46 </v>
      </c>
      <c r="NF72" s="3" t="str">
        <f t="shared" si="370"/>
        <v xml:space="preserve">70 105 66 </v>
      </c>
      <c r="NG72" s="3" t="str">
        <f t="shared" si="371"/>
        <v xml:space="preserve">70 106 71.3 </v>
      </c>
      <c r="NH72" s="3" t="str">
        <f t="shared" si="372"/>
        <v xml:space="preserve">70 107 78.2 </v>
      </c>
      <c r="NI72" s="3" t="str">
        <f t="shared" si="373"/>
        <v xml:space="preserve">70 108 65.2 </v>
      </c>
      <c r="NJ72" s="3" t="str">
        <f t="shared" si="374"/>
        <v xml:space="preserve">70 109 71.9 </v>
      </c>
      <c r="NK72" s="3" t="str">
        <f t="shared" si="375"/>
        <v xml:space="preserve">70 110 58.1 </v>
      </c>
      <c r="NL72" s="3" t="str">
        <f t="shared" si="376"/>
        <v xml:space="preserve">70 111 76.8 </v>
      </c>
      <c r="NM72" s="3" t="str">
        <f t="shared" si="377"/>
        <v xml:space="preserve">70 112 112 </v>
      </c>
      <c r="NN72" s="3" t="str">
        <f t="shared" si="378"/>
        <v xml:space="preserve">70 113 100 </v>
      </c>
      <c r="NO72" s="3" t="str">
        <f t="shared" si="379"/>
        <v xml:space="preserve">70 114 60.7 </v>
      </c>
      <c r="NP72" s="3" t="str">
        <f t="shared" si="380"/>
        <v xml:space="preserve">70 115 42.3 </v>
      </c>
      <c r="NQ72" s="3" t="str">
        <f t="shared" si="381"/>
        <v xml:space="preserve">70 116 58.8 </v>
      </c>
      <c r="NR72" s="3" t="str">
        <f t="shared" si="382"/>
        <v xml:space="preserve">70 117 87.1 </v>
      </c>
      <c r="NS72" s="3" t="str">
        <f t="shared" si="383"/>
        <v xml:space="preserve">70 118 20.8 </v>
      </c>
      <c r="NT72" s="3" t="str">
        <f t="shared" si="384"/>
        <v xml:space="preserve">70 119 80.2 </v>
      </c>
      <c r="NU72" s="3" t="str">
        <f t="shared" si="385"/>
        <v xml:space="preserve">70 120 97.9 </v>
      </c>
      <c r="NV72" s="3" t="str">
        <f t="shared" si="386"/>
        <v xml:space="preserve">70 121 59.4 </v>
      </c>
      <c r="NW72" s="3" t="str">
        <f t="shared" si="387"/>
        <v xml:space="preserve">70 122 54 </v>
      </c>
      <c r="NX72" s="3" t="str">
        <f t="shared" si="388"/>
        <v xml:space="preserve">70 123 76.8 </v>
      </c>
      <c r="NY72" s="3" t="str">
        <f t="shared" si="389"/>
        <v xml:space="preserve">70 124 12.8 </v>
      </c>
      <c r="NZ72" s="3" t="str">
        <f t="shared" si="390"/>
        <v xml:space="preserve">70 125 60.3 </v>
      </c>
      <c r="OA72" s="3" t="str">
        <f t="shared" si="391"/>
        <v xml:space="preserve">70 126 49.7 </v>
      </c>
      <c r="OB72" s="3" t="str">
        <f t="shared" si="392"/>
        <v xml:space="preserve">70 127 60.6 </v>
      </c>
      <c r="OC72" s="3" t="str">
        <f t="shared" si="393"/>
        <v xml:space="preserve">70 128 77.1 </v>
      </c>
      <c r="OD72" s="3" t="str">
        <f t="shared" si="394"/>
        <v xml:space="preserve">70 129 59.9 </v>
      </c>
      <c r="OE72" s="3" t="str">
        <f t="shared" si="395"/>
        <v xml:space="preserve">70 130 62.4 </v>
      </c>
      <c r="OF72" s="3" t="str">
        <f t="shared" si="396"/>
        <v xml:space="preserve">70 131 54.2 </v>
      </c>
      <c r="OG72" s="3" t="str">
        <f t="shared" si="397"/>
        <v xml:space="preserve">70 132 75.6 </v>
      </c>
      <c r="OH72" s="3" t="str">
        <f t="shared" si="398"/>
        <v xml:space="preserve">70 133 60.6 </v>
      </c>
      <c r="OI72" s="3" t="str">
        <f t="shared" si="399"/>
        <v xml:space="preserve">70 134 67.8 </v>
      </c>
      <c r="OJ72" s="3" t="str">
        <f t="shared" si="400"/>
        <v xml:space="preserve">70 135 64.6 </v>
      </c>
      <c r="OK72" s="3" t="str">
        <f t="shared" si="401"/>
        <v xml:space="preserve">70 136 44 </v>
      </c>
      <c r="OL72" s="3" t="str">
        <f t="shared" si="402"/>
        <v xml:space="preserve">70 137 71.5 </v>
      </c>
      <c r="OM72" s="3" t="str">
        <f t="shared" si="403"/>
        <v xml:space="preserve">70 138 80.5 </v>
      </c>
      <c r="ON72" s="3" t="str">
        <f t="shared" si="404"/>
        <v xml:space="preserve">70 139 21.8 </v>
      </c>
      <c r="OO72" s="3" t="str">
        <f t="shared" si="405"/>
        <v xml:space="preserve">70 140 80.8 </v>
      </c>
      <c r="OP72" s="3" t="str">
        <f t="shared" si="406"/>
        <v xml:space="preserve">70 141 59.9 </v>
      </c>
      <c r="OQ72" s="3" t="str">
        <f t="shared" si="407"/>
        <v xml:space="preserve">70 142 58.3 </v>
      </c>
      <c r="OR72" s="3" t="str">
        <f t="shared" si="408"/>
        <v xml:space="preserve">70 143 34.8 </v>
      </c>
      <c r="OS72" s="3" t="str">
        <f t="shared" si="409"/>
        <v xml:space="preserve">70 144 77.5 </v>
      </c>
      <c r="OT72" s="3" t="str">
        <f t="shared" si="410"/>
        <v xml:space="preserve">70 145 63.1 </v>
      </c>
      <c r="OU72" s="3" t="str">
        <f t="shared" si="411"/>
        <v xml:space="preserve">70 146 67.6 </v>
      </c>
      <c r="OV72" s="3" t="str">
        <f t="shared" si="412"/>
        <v xml:space="preserve">70 147 69.1 </v>
      </c>
      <c r="OW72" s="3" t="str">
        <f t="shared" si="413"/>
        <v xml:space="preserve">70 148 101 </v>
      </c>
      <c r="OX72" s="3" t="str">
        <f t="shared" si="414"/>
        <v xml:space="preserve">70 149 73.5 </v>
      </c>
      <c r="OY72" s="3" t="str">
        <f t="shared" si="415"/>
        <v xml:space="preserve">70 150 58.8 </v>
      </c>
      <c r="OZ72" s="3" t="str">
        <f t="shared" si="416"/>
        <v xml:space="preserve">70 151 62.9 </v>
      </c>
      <c r="PA72" s="3" t="str">
        <f t="shared" si="417"/>
        <v xml:space="preserve">70 152 48.1 </v>
      </c>
      <c r="PB72" s="3" t="str">
        <f t="shared" si="418"/>
        <v xml:space="preserve">70 153 45.9 </v>
      </c>
      <c r="PC72" s="3" t="str">
        <f t="shared" si="419"/>
        <v xml:space="preserve">70 154 62.2 </v>
      </c>
      <c r="PD72" s="3" t="str">
        <f t="shared" si="420"/>
        <v xml:space="preserve">70 155 59.6 </v>
      </c>
      <c r="PE72" s="3" t="str">
        <f t="shared" si="421"/>
        <v xml:space="preserve">70 156 45.8 </v>
      </c>
      <c r="PF72" s="3" t="str">
        <f t="shared" si="422"/>
        <v xml:space="preserve">70 157 69.1 </v>
      </c>
      <c r="PG72" s="3" t="str">
        <f t="shared" si="423"/>
        <v xml:space="preserve">70 158 74.1 </v>
      </c>
      <c r="PH72" s="3" t="str">
        <f t="shared" si="424"/>
        <v xml:space="preserve">70 159 46.3 </v>
      </c>
      <c r="PI72" s="3" t="str">
        <f t="shared" si="425"/>
        <v xml:space="preserve">70 160 40.4 </v>
      </c>
      <c r="PJ72" s="3" t="str">
        <f t="shared" si="426"/>
        <v xml:space="preserve">70 161 95.7 </v>
      </c>
      <c r="PK72" s="3" t="str">
        <f t="shared" si="427"/>
        <v xml:space="preserve">70 162 56.6 </v>
      </c>
      <c r="PL72" s="3" t="str">
        <f t="shared" si="428"/>
        <v xml:space="preserve">70 163 70.1 </v>
      </c>
      <c r="PM72" s="3" t="str">
        <f t="shared" si="429"/>
        <v xml:space="preserve">70 164 66.6 </v>
      </c>
      <c r="PN72" s="3" t="str">
        <f t="shared" si="430"/>
        <v xml:space="preserve">70 165 63.9 </v>
      </c>
      <c r="PO72" s="3" t="str">
        <f t="shared" si="431"/>
        <v xml:space="preserve">70 166 71.9 </v>
      </c>
      <c r="PP72" s="3" t="str">
        <f t="shared" si="432"/>
        <v xml:space="preserve">70 167 60.7 </v>
      </c>
      <c r="PQ72" s="3" t="str">
        <f t="shared" si="433"/>
        <v xml:space="preserve">70 168 79.9 </v>
      </c>
      <c r="PR72" s="3" t="str">
        <f t="shared" si="434"/>
        <v xml:space="preserve">70 169 75 </v>
      </c>
      <c r="PS72" s="3" t="str">
        <f t="shared" si="435"/>
        <v xml:space="preserve">70 170 77.9 </v>
      </c>
      <c r="PT72" s="3" t="str">
        <f t="shared" si="436"/>
        <v xml:space="preserve">70 171 80.8 </v>
      </c>
      <c r="PU72" s="3" t="str">
        <f t="shared" si="437"/>
        <v xml:space="preserve">70 172 87.1 </v>
      </c>
      <c r="PV72" s="3" t="str">
        <f t="shared" si="438"/>
        <v xml:space="preserve">70 173 80.9 </v>
      </c>
      <c r="PW72" s="3" t="str">
        <f t="shared" si="439"/>
        <v xml:space="preserve">70 174 84.1 </v>
      </c>
      <c r="PX72" s="3" t="str">
        <f t="shared" si="440"/>
        <v xml:space="preserve">70 175 45.1 </v>
      </c>
      <c r="PY72" s="3" t="str">
        <f t="shared" si="441"/>
        <v xml:space="preserve">70 176 97.1 </v>
      </c>
      <c r="PZ72" s="3" t="str">
        <f t="shared" si="442"/>
        <v xml:space="preserve">70 177 35 </v>
      </c>
      <c r="QA72" s="3" t="str">
        <f t="shared" si="443"/>
        <v xml:space="preserve">70 178 92 </v>
      </c>
      <c r="QB72" s="3" t="str">
        <f t="shared" si="444"/>
        <v xml:space="preserve">70 179 79.7 </v>
      </c>
      <c r="QC72" s="3" t="str">
        <f t="shared" si="445"/>
        <v xml:space="preserve">70 180 115 </v>
      </c>
      <c r="QD72" s="3" t="str">
        <f t="shared" si="446"/>
        <v xml:space="preserve">70 181 68.4 </v>
      </c>
      <c r="QE72" s="3" t="str">
        <f t="shared" si="447"/>
        <v xml:space="preserve">70 182 60.5 </v>
      </c>
      <c r="QF72" s="3" t="str">
        <f t="shared" si="448"/>
        <v xml:space="preserve">70 183 76.9 </v>
      </c>
      <c r="QG72" s="3" t="str">
        <f t="shared" si="449"/>
        <v xml:space="preserve">70 184 62.7 </v>
      </c>
      <c r="QH72" s="3" t="str">
        <f t="shared" si="450"/>
        <v xml:space="preserve">70 185 60 </v>
      </c>
      <c r="QI72" s="3" t="str">
        <f t="shared" si="451"/>
        <v xml:space="preserve">70 186 87.5 </v>
      </c>
      <c r="QJ72" s="3" t="str">
        <f t="shared" si="452"/>
        <v xml:space="preserve">70 187 65.5 </v>
      </c>
      <c r="QK72" s="3" t="str">
        <f t="shared" si="453"/>
        <v xml:space="preserve">70 188 70.1 </v>
      </c>
      <c r="QL72" s="3" t="str">
        <f t="shared" si="454"/>
        <v xml:space="preserve">70 189 90.8 </v>
      </c>
      <c r="QM72" s="3" t="str">
        <f t="shared" si="455"/>
        <v xml:space="preserve">70 190 59.4 </v>
      </c>
      <c r="QN72" s="3" t="str">
        <f t="shared" si="456"/>
        <v xml:space="preserve">70 191 34.5 </v>
      </c>
      <c r="QO72" s="3" t="str">
        <f t="shared" si="457"/>
        <v xml:space="preserve">70 192 67.2 </v>
      </c>
      <c r="QP72" s="3" t="str">
        <f t="shared" si="458"/>
        <v xml:space="preserve">70 193 58.3 </v>
      </c>
      <c r="QQ72" s="3" t="str">
        <f t="shared" si="459"/>
        <v xml:space="preserve">70 194 64.2 </v>
      </c>
      <c r="QR72" s="3" t="str">
        <f t="shared" si="460"/>
        <v xml:space="preserve">70 195 80.2 </v>
      </c>
      <c r="QS72" s="3" t="str">
        <f t="shared" si="461"/>
        <v xml:space="preserve">70 196 81.3 </v>
      </c>
      <c r="QT72" s="3" t="str">
        <f t="shared" si="462"/>
        <v xml:space="preserve">70 197 76.3 </v>
      </c>
      <c r="QU72" s="3" t="str">
        <f t="shared" si="463"/>
        <v xml:space="preserve">70 198 56.8 </v>
      </c>
      <c r="QV72" s="3" t="str">
        <f t="shared" si="464"/>
        <v xml:space="preserve">70 199 111 </v>
      </c>
      <c r="QW72" s="3" t="str">
        <f t="shared" si="465"/>
        <v xml:space="preserve">70 200 75.3 </v>
      </c>
      <c r="QX72" s="3" t="str">
        <f t="shared" si="466"/>
        <v xml:space="preserve">70 201 64.3 </v>
      </c>
      <c r="QY72" s="3" t="str">
        <f t="shared" si="467"/>
        <v xml:space="preserve">70 202 64.4 </v>
      </c>
      <c r="QZ72" s="3" t="str">
        <f t="shared" si="468"/>
        <v xml:space="preserve">70 203 62.3 </v>
      </c>
      <c r="RA72" s="3" t="str">
        <f t="shared" si="469"/>
        <v xml:space="preserve">70 204 71.8 </v>
      </c>
      <c r="RB72" s="3" t="str">
        <f t="shared" si="470"/>
        <v xml:space="preserve">70 205 12.3 </v>
      </c>
      <c r="RC72" s="3" t="str">
        <f t="shared" si="471"/>
        <v xml:space="preserve">70 206 69.7 </v>
      </c>
      <c r="RD72" s="3" t="str">
        <f t="shared" si="472"/>
        <v xml:space="preserve">70 207 45.4 </v>
      </c>
      <c r="RE72" s="3" t="str">
        <f t="shared" si="473"/>
        <v xml:space="preserve">70 208 62.6 </v>
      </c>
      <c r="RF72" s="3" t="str">
        <f t="shared" si="474"/>
        <v xml:space="preserve">70 209 60.5 </v>
      </c>
      <c r="RG72" s="3" t="str">
        <f t="shared" si="475"/>
        <v xml:space="preserve">70 210 76.6 </v>
      </c>
      <c r="RH72" s="3" t="str">
        <f t="shared" si="476"/>
        <v xml:space="preserve">70 211 25.9 </v>
      </c>
      <c r="RI72" s="3" t="str">
        <f t="shared" si="477"/>
        <v xml:space="preserve">70 212 25.9 </v>
      </c>
      <c r="RJ72" s="3" t="str">
        <f t="shared" si="478"/>
        <v xml:space="preserve">70 213 42 </v>
      </c>
      <c r="RK72" s="3" t="str">
        <f t="shared" si="479"/>
        <v xml:space="preserve">70 214 73.2 </v>
      </c>
      <c r="RL72" s="3" t="str">
        <f t="shared" si="480"/>
        <v xml:space="preserve">70 215 73.2 </v>
      </c>
      <c r="RM72" s="3" t="str">
        <f t="shared" si="481"/>
        <v xml:space="preserve">70 216 37.6 </v>
      </c>
      <c r="RN72" s="3" t="str">
        <f t="shared" si="482"/>
        <v xml:space="preserve">70 217 54.4 </v>
      </c>
      <c r="RO72" s="3" t="str">
        <f t="shared" si="483"/>
        <v xml:space="preserve">70 218 54.6 </v>
      </c>
      <c r="RP72" s="3" t="str">
        <f t="shared" si="484"/>
        <v xml:space="preserve">70 219 63.2 </v>
      </c>
      <c r="RQ72" s="3" t="str">
        <f t="shared" si="485"/>
        <v xml:space="preserve">70 220 102 </v>
      </c>
      <c r="RR72" s="3" t="str">
        <f t="shared" si="486"/>
        <v xml:space="preserve">70 221 56.3 </v>
      </c>
      <c r="RS72" s="3" t="str">
        <f t="shared" si="487"/>
        <v xml:space="preserve">70 222 73.4 </v>
      </c>
      <c r="RT72" s="3" t="str">
        <f t="shared" si="488"/>
        <v xml:space="preserve">70 223 60.5 </v>
      </c>
      <c r="RU72" s="3" t="str">
        <f t="shared" si="489"/>
        <v xml:space="preserve">70 224 73.5 </v>
      </c>
      <c r="RV72" s="3" t="str">
        <f t="shared" si="490"/>
        <v xml:space="preserve">70 225 91.9 </v>
      </c>
      <c r="RW72" s="3" t="str">
        <f t="shared" si="491"/>
        <v xml:space="preserve">70 226 56.4 </v>
      </c>
      <c r="RX72" s="3" t="str">
        <f t="shared" si="492"/>
        <v xml:space="preserve">70 227 55.5 </v>
      </c>
      <c r="RY72" s="3" t="str">
        <f t="shared" si="493"/>
        <v xml:space="preserve">70 228 57.9 </v>
      </c>
      <c r="RZ72" s="3" t="str">
        <f t="shared" si="494"/>
        <v xml:space="preserve">70 229 59.6 </v>
      </c>
      <c r="SA72" s="3" t="str">
        <f t="shared" si="495"/>
        <v xml:space="preserve">70 230 78.2 </v>
      </c>
      <c r="SB72" s="3" t="str">
        <f t="shared" si="496"/>
        <v xml:space="preserve">70 231 91.5 </v>
      </c>
      <c r="SC72" s="3" t="str">
        <f t="shared" si="497"/>
        <v xml:space="preserve">70 232 113 </v>
      </c>
      <c r="SD72" s="3" t="str">
        <f t="shared" si="498"/>
        <v xml:space="preserve">70 233 56.7 </v>
      </c>
      <c r="SE72" s="3" t="str">
        <f t="shared" si="499"/>
        <v xml:space="preserve">70 234 65.9 </v>
      </c>
      <c r="SF72" s="3" t="str">
        <f t="shared" si="500"/>
        <v xml:space="preserve">70 235 63.6 </v>
      </c>
      <c r="SG72" s="3" t="str">
        <f t="shared" si="501"/>
        <v xml:space="preserve">70 236 58.2 </v>
      </c>
      <c r="SH72" s="3" t="str">
        <f t="shared" si="502"/>
        <v xml:space="preserve">70 237 79.9 </v>
      </c>
      <c r="SI72" s="3" t="str">
        <f t="shared" si="503"/>
        <v xml:space="preserve">70 238 71.9 </v>
      </c>
      <c r="SJ72" s="3" t="str">
        <f t="shared" si="504"/>
        <v xml:space="preserve">70 239 60.5 </v>
      </c>
      <c r="SK72" s="3" t="str">
        <f t="shared" si="505"/>
        <v xml:space="preserve">70 240 58.3 </v>
      </c>
      <c r="SL72" s="3" t="str">
        <f t="shared" si="506"/>
        <v xml:space="preserve">70 241 92 </v>
      </c>
      <c r="SM72" s="3" t="str">
        <f t="shared" si="507"/>
        <v xml:space="preserve">70 242 65.4 </v>
      </c>
      <c r="SN72" s="3" t="str">
        <f t="shared" si="508"/>
        <v xml:space="preserve">70 243 69.1 </v>
      </c>
      <c r="SO72" s="3" t="str">
        <f t="shared" si="509"/>
        <v xml:space="preserve">70 244 74.3 </v>
      </c>
      <c r="SP72" s="3" t="str">
        <f t="shared" si="510"/>
        <v xml:space="preserve">70 245 69.1 </v>
      </c>
      <c r="SQ72" s="3" t="str">
        <f t="shared" si="511"/>
        <v xml:space="preserve">70 246 48.9 </v>
      </c>
      <c r="SR72" s="3" t="str">
        <f t="shared" si="512"/>
        <v xml:space="preserve">70 247 91 </v>
      </c>
      <c r="SS72" s="3" t="str">
        <f t="shared" si="513"/>
        <v xml:space="preserve">70 248 61.5 </v>
      </c>
      <c r="ST72" s="3" t="str">
        <f t="shared" si="514"/>
        <v xml:space="preserve">70 249 58.6 </v>
      </c>
      <c r="SU72" s="3" t="str">
        <f t="shared" si="515"/>
        <v xml:space="preserve">70 250 93.4 </v>
      </c>
      <c r="SV72" s="3" t="str">
        <f t="shared" si="516"/>
        <v xml:space="preserve">70 251 69.6 </v>
      </c>
      <c r="SW72" s="3" t="str">
        <f t="shared" si="517"/>
        <v xml:space="preserve">70 252 49.6 </v>
      </c>
      <c r="SX72" s="3" t="str">
        <f t="shared" si="518"/>
        <v xml:space="preserve">70 253 59.9 </v>
      </c>
      <c r="SY72" s="3" t="str">
        <f t="shared" si="519"/>
        <v xml:space="preserve">70 254 73.9 </v>
      </c>
      <c r="SZ72" s="3" t="str">
        <f t="shared" si="520"/>
        <v xml:space="preserve">70 255 67 </v>
      </c>
      <c r="TA72" s="3" t="str">
        <f t="shared" si="521"/>
        <v xml:space="preserve">70 256 66.8 </v>
      </c>
      <c r="TB72" s="3" t="str">
        <f t="shared" si="522"/>
        <v xml:space="preserve">70 257 68.3 </v>
      </c>
      <c r="TC72" s="3" t="str">
        <f t="shared" si="523"/>
        <v xml:space="preserve">70 258 60.6 </v>
      </c>
      <c r="TD72" s="3" t="str">
        <f t="shared" si="524"/>
        <v xml:space="preserve">70 259 59.9 </v>
      </c>
      <c r="TE72" s="3" t="str">
        <f t="shared" si="525"/>
        <v xml:space="preserve">70 260 63.2 </v>
      </c>
      <c r="TF72" s="3" t="str">
        <f t="shared" si="526"/>
        <v xml:space="preserve">70 261 72.3 </v>
      </c>
    </row>
    <row r="73" spans="1:526" ht="18.75" customHeight="1" thickBot="1" x14ac:dyDescent="0.4">
      <c r="A73" s="17">
        <v>71</v>
      </c>
      <c r="B73" s="19" t="s">
        <v>264</v>
      </c>
      <c r="C73" s="16" t="s">
        <v>73</v>
      </c>
      <c r="D73" s="3">
        <v>49.6</v>
      </c>
      <c r="E73" s="3">
        <v>12.4</v>
      </c>
      <c r="F73" s="3">
        <v>8.6</v>
      </c>
      <c r="G73" s="3">
        <v>23.1</v>
      </c>
      <c r="H73" s="3">
        <v>28.4</v>
      </c>
      <c r="I73" s="3">
        <v>26.1</v>
      </c>
      <c r="J73" s="3">
        <v>26.1</v>
      </c>
      <c r="K73" s="3">
        <v>23.2</v>
      </c>
      <c r="L73" s="3">
        <v>21.4</v>
      </c>
      <c r="M73" s="3">
        <v>26.3</v>
      </c>
      <c r="N73" s="3">
        <v>30.3</v>
      </c>
      <c r="O73" s="3">
        <v>20.3</v>
      </c>
      <c r="P73" s="3">
        <v>12.5</v>
      </c>
      <c r="Q73" s="3">
        <v>13.4</v>
      </c>
      <c r="R73" s="3">
        <v>3.5</v>
      </c>
      <c r="S73" s="3">
        <v>9.6</v>
      </c>
      <c r="T73" s="3">
        <v>25.7</v>
      </c>
      <c r="U73" s="3">
        <v>71.7</v>
      </c>
      <c r="V73" s="3">
        <v>6.9</v>
      </c>
      <c r="W73" s="3">
        <v>11.3</v>
      </c>
      <c r="X73" s="3">
        <v>11.3</v>
      </c>
      <c r="Y73" s="3">
        <v>8.8000000000000007</v>
      </c>
      <c r="Z73" s="3">
        <v>6.9</v>
      </c>
      <c r="AA73" s="3">
        <v>52.3</v>
      </c>
      <c r="AB73" s="3">
        <v>54</v>
      </c>
      <c r="AC73" s="3">
        <v>26.2</v>
      </c>
      <c r="AD73" s="3">
        <v>7.9</v>
      </c>
      <c r="AE73" s="3">
        <v>29.3</v>
      </c>
      <c r="AF73" s="3">
        <v>44.5</v>
      </c>
      <c r="AG73" s="3">
        <v>21.3</v>
      </c>
      <c r="AH73" s="3">
        <v>6.2</v>
      </c>
      <c r="AI73" s="3">
        <v>59.9</v>
      </c>
      <c r="AJ73" s="3">
        <v>78.3</v>
      </c>
      <c r="AK73" s="3">
        <v>52.4</v>
      </c>
      <c r="AL73" s="3">
        <v>70.599999999999994</v>
      </c>
      <c r="AM73" s="3">
        <v>11.2</v>
      </c>
      <c r="AN73" s="3">
        <v>8.6</v>
      </c>
      <c r="AO73" s="3">
        <v>28.8</v>
      </c>
      <c r="AP73" s="3">
        <v>29.4</v>
      </c>
      <c r="AQ73" s="3">
        <v>19.899999999999999</v>
      </c>
      <c r="AR73" s="3">
        <v>32.6</v>
      </c>
      <c r="AS73" s="3">
        <v>2.2999999999999998</v>
      </c>
      <c r="AT73" s="3">
        <v>11.5</v>
      </c>
      <c r="AU73" s="3">
        <v>10.199999999999999</v>
      </c>
      <c r="AV73" s="3">
        <v>7.4</v>
      </c>
      <c r="AW73" s="3">
        <v>20.6</v>
      </c>
      <c r="AX73" s="3">
        <v>17.7</v>
      </c>
      <c r="AY73" s="3">
        <v>18.899999999999999</v>
      </c>
      <c r="AZ73" s="3">
        <v>7.5</v>
      </c>
      <c r="BA73" s="3">
        <v>10.8</v>
      </c>
      <c r="BB73" s="3">
        <v>9.4</v>
      </c>
      <c r="BC73" s="3">
        <v>12.3</v>
      </c>
      <c r="BD73" s="3">
        <v>77.099999999999994</v>
      </c>
      <c r="BE73" s="3">
        <v>31.1</v>
      </c>
      <c r="BF73" s="3">
        <v>22.9</v>
      </c>
      <c r="BG73" s="3">
        <v>11.8</v>
      </c>
      <c r="BH73" s="3">
        <v>14.9</v>
      </c>
      <c r="BI73" s="3">
        <v>16.899999999999999</v>
      </c>
      <c r="BJ73" s="3">
        <v>11.7</v>
      </c>
      <c r="BK73" s="3">
        <v>16.899999999999999</v>
      </c>
      <c r="BL73" s="3">
        <v>4.2</v>
      </c>
      <c r="BM73" s="3">
        <v>25.8</v>
      </c>
      <c r="BN73" s="3">
        <v>20.2</v>
      </c>
      <c r="BO73" s="3">
        <v>19.899999999999999</v>
      </c>
      <c r="BP73" s="3">
        <v>20</v>
      </c>
      <c r="BQ73" s="3">
        <v>17.3</v>
      </c>
      <c r="BR73" s="3">
        <v>15.6</v>
      </c>
      <c r="BS73" s="3">
        <v>20.3</v>
      </c>
      <c r="BT73" s="3">
        <v>64.5</v>
      </c>
      <c r="BU73" s="3">
        <v>63.9</v>
      </c>
      <c r="BV73" s="3">
        <v>0</v>
      </c>
      <c r="BW73" s="3">
        <v>15.6</v>
      </c>
      <c r="BX73" s="3">
        <v>25</v>
      </c>
      <c r="BY73" s="3">
        <v>4</v>
      </c>
      <c r="BZ73" s="3">
        <v>17.600000000000001</v>
      </c>
      <c r="CA73" s="3">
        <v>77.8</v>
      </c>
      <c r="CB73" s="3">
        <v>12.7</v>
      </c>
      <c r="CC73" s="3">
        <v>14.5</v>
      </c>
      <c r="CD73" s="3">
        <v>4.5</v>
      </c>
      <c r="CE73" s="3">
        <v>12.4</v>
      </c>
      <c r="CF73" s="3">
        <v>17.3</v>
      </c>
      <c r="CG73" s="3">
        <v>16.5</v>
      </c>
      <c r="CH73" s="3">
        <v>25.7</v>
      </c>
      <c r="CI73" s="3">
        <v>23.8</v>
      </c>
      <c r="CJ73" s="3">
        <v>19.899999999999999</v>
      </c>
      <c r="CK73" s="3">
        <v>28.3</v>
      </c>
      <c r="CL73" s="3">
        <v>18.2</v>
      </c>
      <c r="CM73" s="3">
        <v>10.8</v>
      </c>
      <c r="CN73" s="3">
        <v>29.2</v>
      </c>
      <c r="CO73" s="3">
        <v>5</v>
      </c>
      <c r="CP73" s="3">
        <v>21.4</v>
      </c>
      <c r="CQ73" s="3">
        <v>17.600000000000001</v>
      </c>
      <c r="CR73" s="3">
        <v>23.2</v>
      </c>
      <c r="CS73" s="3">
        <v>26.1</v>
      </c>
      <c r="CT73" s="3">
        <v>17.600000000000001</v>
      </c>
      <c r="CU73" s="3">
        <v>27.1</v>
      </c>
      <c r="CV73" s="3">
        <v>12.7</v>
      </c>
      <c r="CW73" s="3">
        <v>9.8000000000000007</v>
      </c>
      <c r="CX73" s="3">
        <v>12.5</v>
      </c>
      <c r="CY73" s="3">
        <v>6.4</v>
      </c>
      <c r="CZ73" s="3">
        <v>15.7</v>
      </c>
      <c r="DA73" s="3">
        <v>50.5</v>
      </c>
      <c r="DB73" s="3">
        <v>29.2</v>
      </c>
      <c r="DC73" s="3">
        <v>20.399999999999999</v>
      </c>
      <c r="DD73" s="3">
        <v>23.2</v>
      </c>
      <c r="DE73" s="3">
        <v>16.3</v>
      </c>
      <c r="DF73" s="3">
        <v>22.4</v>
      </c>
      <c r="DG73" s="3">
        <v>16.5</v>
      </c>
      <c r="DH73" s="3">
        <v>29.2</v>
      </c>
      <c r="DI73" s="3">
        <v>9.4</v>
      </c>
      <c r="DJ73" s="3">
        <v>13.4</v>
      </c>
      <c r="DK73" s="3">
        <v>48.9</v>
      </c>
      <c r="DL73" s="3">
        <v>79.599999999999994</v>
      </c>
      <c r="DM73" s="3">
        <v>6.9</v>
      </c>
      <c r="DN73" s="3">
        <v>31.9</v>
      </c>
      <c r="DO73" s="3">
        <v>12.2</v>
      </c>
      <c r="DP73" s="3">
        <v>36</v>
      </c>
      <c r="DQ73" s="3">
        <v>52.6</v>
      </c>
      <c r="DR73" s="3">
        <v>29.1</v>
      </c>
      <c r="DS73" s="3">
        <v>116</v>
      </c>
      <c r="DT73" s="3">
        <v>9.6</v>
      </c>
      <c r="DU73" s="3">
        <v>18</v>
      </c>
      <c r="DV73" s="3">
        <v>21</v>
      </c>
      <c r="DW73" s="3">
        <v>50.2</v>
      </c>
      <c r="DX73" s="3">
        <v>15.7</v>
      </c>
      <c r="DY73" s="3">
        <v>25.7</v>
      </c>
      <c r="DZ73" s="3">
        <v>13.9</v>
      </c>
      <c r="EA73" s="3">
        <v>42.5</v>
      </c>
      <c r="EB73" s="3">
        <v>22.4</v>
      </c>
      <c r="EC73" s="3">
        <v>4.7</v>
      </c>
      <c r="ED73" s="3">
        <v>11.8</v>
      </c>
      <c r="EE73" s="3">
        <v>12.4</v>
      </c>
      <c r="EF73" s="3">
        <v>7.6</v>
      </c>
      <c r="EG73" s="3">
        <v>19.100000000000001</v>
      </c>
      <c r="EH73" s="3">
        <v>15.8</v>
      </c>
      <c r="EI73" s="3">
        <v>25.7</v>
      </c>
      <c r="EJ73" s="3">
        <v>15.4</v>
      </c>
      <c r="EK73" s="3">
        <v>29.3</v>
      </c>
      <c r="EL73" s="3">
        <v>53.4</v>
      </c>
      <c r="EM73" s="3">
        <v>24.7</v>
      </c>
      <c r="EN73" s="3">
        <v>10.6</v>
      </c>
      <c r="EO73" s="3">
        <v>9.3000000000000007</v>
      </c>
      <c r="EP73" s="3">
        <v>30.8</v>
      </c>
      <c r="EQ73" s="3">
        <v>21.8</v>
      </c>
      <c r="ER73" s="3">
        <v>2.2000000000000002</v>
      </c>
      <c r="ES73" s="3">
        <v>5.2</v>
      </c>
      <c r="ET73" s="3">
        <v>27.5</v>
      </c>
      <c r="EU73" s="3">
        <v>38.200000000000003</v>
      </c>
      <c r="EV73" s="3">
        <v>11.1</v>
      </c>
      <c r="EW73" s="3">
        <v>13.2</v>
      </c>
      <c r="EX73" s="3">
        <v>1.9</v>
      </c>
      <c r="EY73" s="3">
        <v>16.899999999999999</v>
      </c>
      <c r="EZ73" s="3">
        <v>15.8</v>
      </c>
      <c r="FA73" s="3">
        <v>15.6</v>
      </c>
      <c r="FB73" s="3">
        <v>16.600000000000001</v>
      </c>
      <c r="FC73" s="3">
        <v>29.1</v>
      </c>
      <c r="FD73" s="3">
        <v>27.5</v>
      </c>
      <c r="FE73" s="3">
        <v>18.100000000000001</v>
      </c>
      <c r="FF73" s="3">
        <v>53.7</v>
      </c>
      <c r="FG73" s="3">
        <v>25.7</v>
      </c>
      <c r="FH73" s="3">
        <v>40</v>
      </c>
      <c r="FI73" s="3">
        <v>10.8</v>
      </c>
      <c r="FJ73" s="3">
        <v>19.8</v>
      </c>
      <c r="FK73" s="3">
        <v>10.5</v>
      </c>
      <c r="FL73" s="3">
        <v>3.6</v>
      </c>
      <c r="FM73" s="3">
        <v>31.9</v>
      </c>
      <c r="FN73" s="3">
        <v>7.2</v>
      </c>
      <c r="FO73" s="3">
        <v>29.6</v>
      </c>
      <c r="FP73" s="3">
        <v>19.899999999999999</v>
      </c>
      <c r="FQ73" s="3">
        <v>21.8</v>
      </c>
      <c r="FR73" s="3">
        <v>17.399999999999999</v>
      </c>
      <c r="FS73" s="3">
        <v>36</v>
      </c>
      <c r="FT73" s="3">
        <v>24.8</v>
      </c>
      <c r="FU73" s="3">
        <v>33</v>
      </c>
      <c r="FV73" s="3">
        <v>52.6</v>
      </c>
      <c r="FW73" s="3">
        <v>89.6</v>
      </c>
      <c r="FX73" s="3">
        <v>27.2</v>
      </c>
      <c r="FY73" s="3">
        <v>28.8</v>
      </c>
      <c r="FZ73" s="3">
        <v>18.899999999999999</v>
      </c>
      <c r="GA73" s="3">
        <v>51.6</v>
      </c>
      <c r="GB73" s="3">
        <v>12.3</v>
      </c>
      <c r="GC73" s="3">
        <v>8.8000000000000007</v>
      </c>
      <c r="GD73" s="3">
        <v>14.5</v>
      </c>
      <c r="GE73" s="3">
        <v>12.3</v>
      </c>
      <c r="GF73" s="3">
        <v>5.3</v>
      </c>
      <c r="GG73" s="3">
        <v>36.299999999999997</v>
      </c>
      <c r="GH73" s="3">
        <v>11.2</v>
      </c>
      <c r="GI73" s="3">
        <v>19.8</v>
      </c>
      <c r="GJ73" s="3">
        <v>28.2</v>
      </c>
      <c r="GK73" s="3">
        <v>22.1</v>
      </c>
      <c r="GL73" s="3">
        <v>26.7</v>
      </c>
      <c r="GM73" s="3">
        <v>18.5</v>
      </c>
      <c r="GN73" s="3">
        <v>24.2</v>
      </c>
      <c r="GO73" s="3">
        <v>15.5</v>
      </c>
      <c r="GP73" s="3">
        <v>21.7</v>
      </c>
      <c r="GQ73" s="3">
        <v>18.2</v>
      </c>
      <c r="GR73" s="3">
        <v>20.2</v>
      </c>
      <c r="GS73" s="3">
        <v>12</v>
      </c>
      <c r="GT73" s="3">
        <v>59.5</v>
      </c>
      <c r="GU73" s="3">
        <v>12.9</v>
      </c>
      <c r="GV73" s="3">
        <v>1.7</v>
      </c>
      <c r="GW73" s="3">
        <v>1.8</v>
      </c>
      <c r="GX73" s="3">
        <v>10.7</v>
      </c>
      <c r="GY73" s="3">
        <v>8.6</v>
      </c>
      <c r="GZ73" s="3">
        <v>47.7</v>
      </c>
      <c r="HA73" s="3">
        <v>19.399999999999999</v>
      </c>
      <c r="HB73" s="3">
        <v>20.8</v>
      </c>
      <c r="HC73" s="3">
        <v>15.8</v>
      </c>
      <c r="HD73" s="3">
        <v>8.8000000000000007</v>
      </c>
      <c r="HE73" s="3">
        <v>20.6</v>
      </c>
      <c r="HF73" s="3">
        <v>65.8</v>
      </c>
      <c r="HG73" s="3">
        <v>65.8</v>
      </c>
      <c r="HH73" s="3">
        <v>26.8</v>
      </c>
      <c r="HI73" s="3">
        <v>22.9</v>
      </c>
      <c r="HJ73" s="3">
        <v>22.9</v>
      </c>
      <c r="HK73" s="3">
        <v>28.3</v>
      </c>
      <c r="HL73" s="3">
        <v>11.8</v>
      </c>
      <c r="HM73" s="3">
        <v>11.2</v>
      </c>
      <c r="HN73" s="3">
        <v>11</v>
      </c>
      <c r="HO73" s="3">
        <v>38.9</v>
      </c>
      <c r="HP73" s="3">
        <v>10.7</v>
      </c>
      <c r="HQ73" s="3">
        <v>17.3</v>
      </c>
      <c r="HR73" s="3">
        <v>22.5</v>
      </c>
      <c r="HS73" s="3">
        <v>11.1</v>
      </c>
      <c r="HT73" s="3">
        <v>35.799999999999997</v>
      </c>
      <c r="HU73" s="3">
        <v>14.8</v>
      </c>
      <c r="HV73" s="3">
        <v>11.6</v>
      </c>
      <c r="HW73" s="3">
        <v>13.6</v>
      </c>
      <c r="HX73" s="3">
        <v>16.600000000000001</v>
      </c>
      <c r="HY73" s="3">
        <v>21.3</v>
      </c>
      <c r="HZ73" s="3">
        <v>96.3</v>
      </c>
      <c r="IA73" s="3">
        <v>50.1</v>
      </c>
      <c r="IB73" s="3">
        <v>12.4</v>
      </c>
      <c r="IC73" s="3">
        <v>16.8</v>
      </c>
      <c r="ID73" s="3">
        <v>3.8</v>
      </c>
      <c r="IE73" s="3">
        <v>16.7</v>
      </c>
      <c r="IF73" s="3">
        <v>16.7</v>
      </c>
      <c r="IG73" s="3">
        <v>41.9</v>
      </c>
      <c r="IH73" s="3">
        <v>7</v>
      </c>
      <c r="II73" s="3">
        <v>14.2</v>
      </c>
      <c r="IJ73" s="3">
        <v>96.8</v>
      </c>
      <c r="IK73" s="3">
        <v>35.4</v>
      </c>
      <c r="IL73" s="3">
        <v>13</v>
      </c>
      <c r="IM73" s="3">
        <v>10.9</v>
      </c>
      <c r="IN73" s="3">
        <v>13</v>
      </c>
      <c r="IO73" s="3">
        <v>16.7</v>
      </c>
      <c r="IP73" s="3">
        <v>35.200000000000003</v>
      </c>
      <c r="IQ73" s="3">
        <v>11.5</v>
      </c>
      <c r="IR73" s="3">
        <v>14.8</v>
      </c>
      <c r="IS73" s="3">
        <v>49</v>
      </c>
      <c r="IT73" s="3">
        <v>13.5</v>
      </c>
      <c r="IU73" s="3">
        <v>17.7</v>
      </c>
      <c r="IV73" s="3">
        <v>10.4</v>
      </c>
      <c r="IW73" s="3">
        <v>17.8</v>
      </c>
      <c r="IX73" s="3">
        <v>39.5</v>
      </c>
      <c r="IY73" s="3">
        <v>3</v>
      </c>
      <c r="IZ73" s="3">
        <v>12.3</v>
      </c>
      <c r="JA73" s="3">
        <v>7.9</v>
      </c>
      <c r="JB73" s="3">
        <v>5.8</v>
      </c>
      <c r="JC73" s="3">
        <v>14.4</v>
      </c>
      <c r="JD73" s="3">
        <v>26.1</v>
      </c>
      <c r="JF73" s="3" t="str">
        <f t="shared" si="266"/>
        <v xml:space="preserve">71 1 49.6 </v>
      </c>
      <c r="JG73" s="3" t="str">
        <f t="shared" si="267"/>
        <v xml:space="preserve">71 2 12.4 </v>
      </c>
      <c r="JH73" s="3" t="str">
        <f t="shared" si="268"/>
        <v xml:space="preserve">71 3 8.6 </v>
      </c>
      <c r="JI73" s="3" t="str">
        <f t="shared" si="269"/>
        <v xml:space="preserve">71 4 23.1 </v>
      </c>
      <c r="JJ73" s="3" t="str">
        <f t="shared" si="270"/>
        <v xml:space="preserve">71 5 28.4 </v>
      </c>
      <c r="JK73" s="3" t="str">
        <f t="shared" si="271"/>
        <v xml:space="preserve">71 6 26.1 </v>
      </c>
      <c r="JL73" s="3" t="str">
        <f t="shared" si="272"/>
        <v xml:space="preserve">71 7 26.1 </v>
      </c>
      <c r="JM73" s="3" t="str">
        <f t="shared" si="273"/>
        <v xml:space="preserve">71 8 23.2 </v>
      </c>
      <c r="JN73" s="3" t="str">
        <f t="shared" si="274"/>
        <v xml:space="preserve">71 9 21.4 </v>
      </c>
      <c r="JO73" s="3" t="str">
        <f t="shared" si="275"/>
        <v xml:space="preserve">71 10 26.3 </v>
      </c>
      <c r="JP73" s="3" t="str">
        <f t="shared" si="276"/>
        <v xml:space="preserve">71 11 30.3 </v>
      </c>
      <c r="JQ73" s="3" t="str">
        <f t="shared" si="277"/>
        <v xml:space="preserve">71 12 20.3 </v>
      </c>
      <c r="JR73" s="3" t="str">
        <f t="shared" si="278"/>
        <v xml:space="preserve">71 13 12.5 </v>
      </c>
      <c r="JS73" s="3" t="str">
        <f t="shared" si="279"/>
        <v xml:space="preserve">71 14 13.4 </v>
      </c>
      <c r="JT73" s="3" t="str">
        <f t="shared" si="280"/>
        <v xml:space="preserve">71 15 3.5 </v>
      </c>
      <c r="JU73" s="3" t="str">
        <f t="shared" si="281"/>
        <v xml:space="preserve">71 16 9.6 </v>
      </c>
      <c r="JV73" s="3" t="str">
        <f t="shared" si="282"/>
        <v xml:space="preserve">71 17 25.7 </v>
      </c>
      <c r="JW73" s="3" t="str">
        <f t="shared" si="283"/>
        <v xml:space="preserve">71 18 71.7 </v>
      </c>
      <c r="JX73" s="3" t="str">
        <f t="shared" si="284"/>
        <v xml:space="preserve">71 19 6.9 </v>
      </c>
      <c r="JY73" s="3" t="str">
        <f t="shared" si="285"/>
        <v xml:space="preserve">71 20 11.3 </v>
      </c>
      <c r="JZ73" s="3" t="str">
        <f t="shared" si="286"/>
        <v xml:space="preserve">71 21 11.3 </v>
      </c>
      <c r="KA73" s="3" t="str">
        <f t="shared" si="287"/>
        <v xml:space="preserve">71 22 8.8 </v>
      </c>
      <c r="KB73" s="3" t="str">
        <f t="shared" si="288"/>
        <v xml:space="preserve">71 23 6.9 </v>
      </c>
      <c r="KC73" s="3" t="str">
        <f t="shared" si="289"/>
        <v xml:space="preserve">71 24 52.3 </v>
      </c>
      <c r="KD73" s="3" t="str">
        <f t="shared" si="290"/>
        <v xml:space="preserve">71 25 54 </v>
      </c>
      <c r="KE73" s="3" t="str">
        <f t="shared" si="291"/>
        <v xml:space="preserve">71 26 26.2 </v>
      </c>
      <c r="KF73" s="3" t="str">
        <f t="shared" si="292"/>
        <v xml:space="preserve">71 27 7.9 </v>
      </c>
      <c r="KG73" s="3" t="str">
        <f t="shared" si="293"/>
        <v xml:space="preserve">71 28 29.3 </v>
      </c>
      <c r="KH73" s="3" t="str">
        <f t="shared" si="294"/>
        <v xml:space="preserve">71 29 44.5 </v>
      </c>
      <c r="KI73" s="3" t="str">
        <f t="shared" si="295"/>
        <v xml:space="preserve">71 30 21.3 </v>
      </c>
      <c r="KJ73" s="3" t="str">
        <f t="shared" si="296"/>
        <v xml:space="preserve">71 31 6.2 </v>
      </c>
      <c r="KK73" s="3" t="str">
        <f t="shared" si="297"/>
        <v xml:space="preserve">71 32 59.9 </v>
      </c>
      <c r="KL73" s="3" t="str">
        <f t="shared" si="298"/>
        <v xml:space="preserve">71 33 78.3 </v>
      </c>
      <c r="KM73" s="3" t="str">
        <f t="shared" si="299"/>
        <v xml:space="preserve">71 34 52.4 </v>
      </c>
      <c r="KN73" s="3" t="str">
        <f t="shared" si="300"/>
        <v xml:space="preserve">71 35 70.6 </v>
      </c>
      <c r="KO73" s="3" t="str">
        <f t="shared" si="301"/>
        <v xml:space="preserve">71 36 11.2 </v>
      </c>
      <c r="KP73" s="3" t="str">
        <f t="shared" si="302"/>
        <v xml:space="preserve">71 37 8.6 </v>
      </c>
      <c r="KQ73" s="3" t="str">
        <f t="shared" si="303"/>
        <v xml:space="preserve">71 38 28.8 </v>
      </c>
      <c r="KR73" s="3" t="str">
        <f t="shared" si="304"/>
        <v xml:space="preserve">71 39 29.4 </v>
      </c>
      <c r="KS73" s="3" t="str">
        <f t="shared" si="305"/>
        <v xml:space="preserve">71 40 19.9 </v>
      </c>
      <c r="KT73" s="3" t="str">
        <f t="shared" si="306"/>
        <v xml:space="preserve">71 41 32.6 </v>
      </c>
      <c r="KU73" s="3" t="str">
        <f t="shared" si="307"/>
        <v xml:space="preserve">71 42 2.3 </v>
      </c>
      <c r="KV73" s="3" t="str">
        <f t="shared" si="308"/>
        <v xml:space="preserve">71 43 11.5 </v>
      </c>
      <c r="KW73" s="3" t="str">
        <f t="shared" si="309"/>
        <v xml:space="preserve">71 44 10.2 </v>
      </c>
      <c r="KX73" s="3" t="str">
        <f t="shared" si="310"/>
        <v xml:space="preserve">71 45 7.4 </v>
      </c>
      <c r="KY73" s="3" t="str">
        <f t="shared" si="311"/>
        <v xml:space="preserve">71 46 20.6 </v>
      </c>
      <c r="KZ73" s="3" t="str">
        <f t="shared" si="312"/>
        <v xml:space="preserve">71 47 17.7 </v>
      </c>
      <c r="LA73" s="3" t="str">
        <f t="shared" si="313"/>
        <v xml:space="preserve">71 48 18.9 </v>
      </c>
      <c r="LB73" s="3" t="str">
        <f t="shared" si="314"/>
        <v xml:space="preserve">71 49 7.5 </v>
      </c>
      <c r="LC73" s="3" t="str">
        <f t="shared" si="315"/>
        <v xml:space="preserve">71 50 10.8 </v>
      </c>
      <c r="LD73" s="3" t="str">
        <f t="shared" si="316"/>
        <v xml:space="preserve">71 51 9.4 </v>
      </c>
      <c r="LE73" s="3" t="str">
        <f t="shared" si="317"/>
        <v xml:space="preserve">71 52 12.3 </v>
      </c>
      <c r="LF73" s="3" t="str">
        <f t="shared" si="318"/>
        <v xml:space="preserve">71 53 77.1 </v>
      </c>
      <c r="LG73" s="3" t="str">
        <f t="shared" si="319"/>
        <v xml:space="preserve">71 54 31.1 </v>
      </c>
      <c r="LH73" s="3" t="str">
        <f t="shared" si="320"/>
        <v xml:space="preserve">71 55 22.9 </v>
      </c>
      <c r="LI73" s="3" t="str">
        <f t="shared" si="321"/>
        <v xml:space="preserve">71 56 11.8 </v>
      </c>
      <c r="LJ73" s="3" t="str">
        <f t="shared" si="322"/>
        <v xml:space="preserve">71 57 14.9 </v>
      </c>
      <c r="LK73" s="3" t="str">
        <f t="shared" si="323"/>
        <v xml:space="preserve">71 58 16.9 </v>
      </c>
      <c r="LL73" s="3" t="str">
        <f t="shared" si="324"/>
        <v xml:space="preserve">71 59 11.7 </v>
      </c>
      <c r="LM73" s="3" t="str">
        <f t="shared" si="325"/>
        <v xml:space="preserve">71 60 16.9 </v>
      </c>
      <c r="LN73" s="3" t="str">
        <f t="shared" si="326"/>
        <v xml:space="preserve">71 61 4.2 </v>
      </c>
      <c r="LO73" s="3" t="str">
        <f t="shared" si="327"/>
        <v xml:space="preserve">71 62 25.8 </v>
      </c>
      <c r="LP73" s="3" t="str">
        <f t="shared" si="328"/>
        <v xml:space="preserve">71 63 20.2 </v>
      </c>
      <c r="LQ73" s="3" t="str">
        <f t="shared" si="329"/>
        <v xml:space="preserve">71 64 19.9 </v>
      </c>
      <c r="LR73" s="3" t="str">
        <f t="shared" si="330"/>
        <v xml:space="preserve">71 65 20 </v>
      </c>
      <c r="LS73" s="3" t="str">
        <f t="shared" si="331"/>
        <v xml:space="preserve">71 66 17.3 </v>
      </c>
      <c r="LT73" s="3" t="str">
        <f t="shared" si="332"/>
        <v xml:space="preserve">71 67 15.6 </v>
      </c>
      <c r="LU73" s="3" t="str">
        <f t="shared" si="333"/>
        <v xml:space="preserve">71 68 20.3 </v>
      </c>
      <c r="LV73" s="3" t="str">
        <f t="shared" si="334"/>
        <v xml:space="preserve">71 69 64.5 </v>
      </c>
      <c r="LW73" s="3" t="str">
        <f t="shared" si="335"/>
        <v xml:space="preserve">71 70 63.9 </v>
      </c>
      <c r="LX73" s="3" t="str">
        <f t="shared" si="336"/>
        <v xml:space="preserve">71 71 0 </v>
      </c>
      <c r="LY73" s="3" t="str">
        <f t="shared" si="337"/>
        <v xml:space="preserve">71 72 15.6 </v>
      </c>
      <c r="LZ73" s="3" t="str">
        <f t="shared" si="338"/>
        <v xml:space="preserve">71 73 25 </v>
      </c>
      <c r="MA73" s="3" t="str">
        <f t="shared" si="339"/>
        <v xml:space="preserve">71 74 4 </v>
      </c>
      <c r="MB73" s="3" t="str">
        <f t="shared" si="340"/>
        <v xml:space="preserve">71 75 17.6 </v>
      </c>
      <c r="MC73" s="3" t="str">
        <f t="shared" si="341"/>
        <v xml:space="preserve">71 76 77.8 </v>
      </c>
      <c r="MD73" s="3" t="str">
        <f t="shared" si="342"/>
        <v xml:space="preserve">71 77 12.7 </v>
      </c>
      <c r="ME73" s="3" t="str">
        <f t="shared" si="343"/>
        <v xml:space="preserve">71 78 14.5 </v>
      </c>
      <c r="MF73" s="3" t="str">
        <f t="shared" si="344"/>
        <v xml:space="preserve">71 79 4.5 </v>
      </c>
      <c r="MG73" s="3" t="str">
        <f t="shared" si="345"/>
        <v xml:space="preserve">71 80 12.4 </v>
      </c>
      <c r="MH73" s="3" t="str">
        <f t="shared" si="346"/>
        <v xml:space="preserve">71 81 17.3 </v>
      </c>
      <c r="MI73" s="3" t="str">
        <f t="shared" si="347"/>
        <v xml:space="preserve">71 82 16.5 </v>
      </c>
      <c r="MJ73" s="3" t="str">
        <f t="shared" si="348"/>
        <v xml:space="preserve">71 83 25.7 </v>
      </c>
      <c r="MK73" s="3" t="str">
        <f t="shared" si="349"/>
        <v xml:space="preserve">71 84 23.8 </v>
      </c>
      <c r="ML73" s="3" t="str">
        <f t="shared" si="350"/>
        <v xml:space="preserve">71 85 19.9 </v>
      </c>
      <c r="MM73" s="3" t="str">
        <f t="shared" si="351"/>
        <v xml:space="preserve">71 86 28.3 </v>
      </c>
      <c r="MN73" s="3" t="str">
        <f t="shared" si="352"/>
        <v xml:space="preserve">71 87 18.2 </v>
      </c>
      <c r="MO73" s="3" t="str">
        <f t="shared" si="353"/>
        <v xml:space="preserve">71 88 10.8 </v>
      </c>
      <c r="MP73" s="3" t="str">
        <f t="shared" si="354"/>
        <v xml:space="preserve">71 89 29.2 </v>
      </c>
      <c r="MQ73" s="3" t="str">
        <f t="shared" si="355"/>
        <v xml:space="preserve">71 90 5 </v>
      </c>
      <c r="MR73" s="3" t="str">
        <f t="shared" si="356"/>
        <v xml:space="preserve">71 91 21.4 </v>
      </c>
      <c r="MS73" s="3" t="str">
        <f t="shared" si="357"/>
        <v xml:space="preserve">71 92 17.6 </v>
      </c>
      <c r="MT73" s="3" t="str">
        <f t="shared" si="358"/>
        <v xml:space="preserve">71 93 23.2 </v>
      </c>
      <c r="MU73" s="3" t="str">
        <f t="shared" si="359"/>
        <v xml:space="preserve">71 94 26.1 </v>
      </c>
      <c r="MV73" s="3" t="str">
        <f t="shared" si="360"/>
        <v xml:space="preserve">71 95 17.6 </v>
      </c>
      <c r="MW73" s="3" t="str">
        <f t="shared" si="361"/>
        <v xml:space="preserve">71 96 27.1 </v>
      </c>
      <c r="MX73" s="3" t="str">
        <f t="shared" si="362"/>
        <v xml:space="preserve">71 97 12.7 </v>
      </c>
      <c r="MY73" s="3" t="str">
        <f t="shared" si="363"/>
        <v xml:space="preserve">71 98 9.8 </v>
      </c>
      <c r="MZ73" s="3" t="str">
        <f t="shared" si="364"/>
        <v xml:space="preserve">71 99 12.5 </v>
      </c>
      <c r="NA73" s="3" t="str">
        <f t="shared" si="365"/>
        <v xml:space="preserve">71 100 6.4 </v>
      </c>
      <c r="NB73" s="3" t="str">
        <f t="shared" si="366"/>
        <v xml:space="preserve">71 101 15.7 </v>
      </c>
      <c r="NC73" s="3" t="str">
        <f t="shared" si="367"/>
        <v xml:space="preserve">71 102 50.5 </v>
      </c>
      <c r="ND73" s="3" t="str">
        <f t="shared" si="368"/>
        <v xml:space="preserve">71 103 29.2 </v>
      </c>
      <c r="NE73" s="3" t="str">
        <f t="shared" si="369"/>
        <v xml:space="preserve">71 104 20.4 </v>
      </c>
      <c r="NF73" s="3" t="str">
        <f t="shared" si="370"/>
        <v xml:space="preserve">71 105 23.2 </v>
      </c>
      <c r="NG73" s="3" t="str">
        <f t="shared" si="371"/>
        <v xml:space="preserve">71 106 16.3 </v>
      </c>
      <c r="NH73" s="3" t="str">
        <f t="shared" si="372"/>
        <v xml:space="preserve">71 107 22.4 </v>
      </c>
      <c r="NI73" s="3" t="str">
        <f t="shared" si="373"/>
        <v xml:space="preserve">71 108 16.5 </v>
      </c>
      <c r="NJ73" s="3" t="str">
        <f t="shared" si="374"/>
        <v xml:space="preserve">71 109 29.2 </v>
      </c>
      <c r="NK73" s="3" t="str">
        <f t="shared" si="375"/>
        <v xml:space="preserve">71 110 9.4 </v>
      </c>
      <c r="NL73" s="3" t="str">
        <f t="shared" si="376"/>
        <v xml:space="preserve">71 111 13.4 </v>
      </c>
      <c r="NM73" s="3" t="str">
        <f t="shared" si="377"/>
        <v xml:space="preserve">71 112 48.9 </v>
      </c>
      <c r="NN73" s="3" t="str">
        <f t="shared" si="378"/>
        <v xml:space="preserve">71 113 79.6 </v>
      </c>
      <c r="NO73" s="3" t="str">
        <f t="shared" si="379"/>
        <v xml:space="preserve">71 114 6.9 </v>
      </c>
      <c r="NP73" s="3" t="str">
        <f t="shared" si="380"/>
        <v xml:space="preserve">71 115 31.9 </v>
      </c>
      <c r="NQ73" s="3" t="str">
        <f t="shared" si="381"/>
        <v xml:space="preserve">71 116 12.2 </v>
      </c>
      <c r="NR73" s="3" t="str">
        <f t="shared" si="382"/>
        <v xml:space="preserve">71 117 36 </v>
      </c>
      <c r="NS73" s="3" t="str">
        <f t="shared" si="383"/>
        <v xml:space="preserve">71 118 52.6 </v>
      </c>
      <c r="NT73" s="3" t="str">
        <f t="shared" si="384"/>
        <v xml:space="preserve">71 119 29.1 </v>
      </c>
      <c r="NU73" s="3" t="str">
        <f t="shared" si="385"/>
        <v xml:space="preserve">71 120 116 </v>
      </c>
      <c r="NV73" s="3" t="str">
        <f t="shared" si="386"/>
        <v xml:space="preserve">71 121 9.6 </v>
      </c>
      <c r="NW73" s="3" t="str">
        <f t="shared" si="387"/>
        <v xml:space="preserve">71 122 18 </v>
      </c>
      <c r="NX73" s="3" t="str">
        <f t="shared" si="388"/>
        <v xml:space="preserve">71 123 21 </v>
      </c>
      <c r="NY73" s="3" t="str">
        <f t="shared" si="389"/>
        <v xml:space="preserve">71 124 50.2 </v>
      </c>
      <c r="NZ73" s="3" t="str">
        <f t="shared" si="390"/>
        <v xml:space="preserve">71 125 15.7 </v>
      </c>
      <c r="OA73" s="3" t="str">
        <f t="shared" si="391"/>
        <v xml:space="preserve">71 126 25.7 </v>
      </c>
      <c r="OB73" s="3" t="str">
        <f t="shared" si="392"/>
        <v xml:space="preserve">71 127 13.9 </v>
      </c>
      <c r="OC73" s="3" t="str">
        <f t="shared" si="393"/>
        <v xml:space="preserve">71 128 42.5 </v>
      </c>
      <c r="OD73" s="3" t="str">
        <f t="shared" si="394"/>
        <v xml:space="preserve">71 129 22.4 </v>
      </c>
      <c r="OE73" s="3" t="str">
        <f t="shared" si="395"/>
        <v xml:space="preserve">71 130 4.7 </v>
      </c>
      <c r="OF73" s="3" t="str">
        <f t="shared" si="396"/>
        <v xml:space="preserve">71 131 11.8 </v>
      </c>
      <c r="OG73" s="3" t="str">
        <f t="shared" si="397"/>
        <v xml:space="preserve">71 132 12.4 </v>
      </c>
      <c r="OH73" s="3" t="str">
        <f t="shared" si="398"/>
        <v xml:space="preserve">71 133 7.6 </v>
      </c>
      <c r="OI73" s="3" t="str">
        <f t="shared" si="399"/>
        <v xml:space="preserve">71 134 19.1 </v>
      </c>
      <c r="OJ73" s="3" t="str">
        <f t="shared" si="400"/>
        <v xml:space="preserve">71 135 15.8 </v>
      </c>
      <c r="OK73" s="3" t="str">
        <f t="shared" si="401"/>
        <v xml:space="preserve">71 136 25.7 </v>
      </c>
      <c r="OL73" s="3" t="str">
        <f t="shared" si="402"/>
        <v xml:space="preserve">71 137 15.4 </v>
      </c>
      <c r="OM73" s="3" t="str">
        <f t="shared" si="403"/>
        <v xml:space="preserve">71 138 29.3 </v>
      </c>
      <c r="ON73" s="3" t="str">
        <f t="shared" si="404"/>
        <v xml:space="preserve">71 139 53.4 </v>
      </c>
      <c r="OO73" s="3" t="str">
        <f t="shared" si="405"/>
        <v xml:space="preserve">71 140 24.7 </v>
      </c>
      <c r="OP73" s="3" t="str">
        <f t="shared" si="406"/>
        <v xml:space="preserve">71 141 10.6 </v>
      </c>
      <c r="OQ73" s="3" t="str">
        <f t="shared" si="407"/>
        <v xml:space="preserve">71 142 9.3 </v>
      </c>
      <c r="OR73" s="3" t="str">
        <f t="shared" si="408"/>
        <v xml:space="preserve">71 143 30.8 </v>
      </c>
      <c r="OS73" s="3" t="str">
        <f t="shared" si="409"/>
        <v xml:space="preserve">71 144 21.8 </v>
      </c>
      <c r="OT73" s="3" t="str">
        <f t="shared" si="410"/>
        <v xml:space="preserve">71 145 2.2 </v>
      </c>
      <c r="OU73" s="3" t="str">
        <f t="shared" si="411"/>
        <v xml:space="preserve">71 146 5.2 </v>
      </c>
      <c r="OV73" s="3" t="str">
        <f t="shared" si="412"/>
        <v xml:space="preserve">71 147 27.5 </v>
      </c>
      <c r="OW73" s="3" t="str">
        <f t="shared" si="413"/>
        <v xml:space="preserve">71 148 38.2 </v>
      </c>
      <c r="OX73" s="3" t="str">
        <f t="shared" si="414"/>
        <v xml:space="preserve">71 149 11.1 </v>
      </c>
      <c r="OY73" s="3" t="str">
        <f t="shared" si="415"/>
        <v xml:space="preserve">71 150 13.2 </v>
      </c>
      <c r="OZ73" s="3" t="str">
        <f t="shared" si="416"/>
        <v xml:space="preserve">71 151 1.9 </v>
      </c>
      <c r="PA73" s="3" t="str">
        <f t="shared" si="417"/>
        <v xml:space="preserve">71 152 16.9 </v>
      </c>
      <c r="PB73" s="3" t="str">
        <f t="shared" si="418"/>
        <v xml:space="preserve">71 153 15.8 </v>
      </c>
      <c r="PC73" s="3" t="str">
        <f t="shared" si="419"/>
        <v xml:space="preserve">71 154 15.6 </v>
      </c>
      <c r="PD73" s="3" t="str">
        <f t="shared" si="420"/>
        <v xml:space="preserve">71 155 16.6 </v>
      </c>
      <c r="PE73" s="3" t="str">
        <f t="shared" si="421"/>
        <v xml:space="preserve">71 156 29.1 </v>
      </c>
      <c r="PF73" s="3" t="str">
        <f t="shared" si="422"/>
        <v xml:space="preserve">71 157 27.5 </v>
      </c>
      <c r="PG73" s="3" t="str">
        <f t="shared" si="423"/>
        <v xml:space="preserve">71 158 18.1 </v>
      </c>
      <c r="PH73" s="3" t="str">
        <f t="shared" si="424"/>
        <v xml:space="preserve">71 159 53.7 </v>
      </c>
      <c r="PI73" s="3" t="str">
        <f t="shared" si="425"/>
        <v xml:space="preserve">71 160 25.7 </v>
      </c>
      <c r="PJ73" s="3" t="str">
        <f t="shared" si="426"/>
        <v xml:space="preserve">71 161 40 </v>
      </c>
      <c r="PK73" s="3" t="str">
        <f t="shared" si="427"/>
        <v xml:space="preserve">71 162 10.8 </v>
      </c>
      <c r="PL73" s="3" t="str">
        <f t="shared" si="428"/>
        <v xml:space="preserve">71 163 19.8 </v>
      </c>
      <c r="PM73" s="3" t="str">
        <f t="shared" si="429"/>
        <v xml:space="preserve">71 164 10.5 </v>
      </c>
      <c r="PN73" s="3" t="str">
        <f t="shared" si="430"/>
        <v xml:space="preserve">71 165 3.6 </v>
      </c>
      <c r="PO73" s="3" t="str">
        <f t="shared" si="431"/>
        <v xml:space="preserve">71 166 31.9 </v>
      </c>
      <c r="PP73" s="3" t="str">
        <f t="shared" si="432"/>
        <v xml:space="preserve">71 167 7.2 </v>
      </c>
      <c r="PQ73" s="3" t="str">
        <f t="shared" si="433"/>
        <v xml:space="preserve">71 168 29.6 </v>
      </c>
      <c r="PR73" s="3" t="str">
        <f t="shared" si="434"/>
        <v xml:space="preserve">71 169 19.9 </v>
      </c>
      <c r="PS73" s="3" t="str">
        <f t="shared" si="435"/>
        <v xml:space="preserve">71 170 21.8 </v>
      </c>
      <c r="PT73" s="3" t="str">
        <f t="shared" si="436"/>
        <v xml:space="preserve">71 171 17.4 </v>
      </c>
      <c r="PU73" s="3" t="str">
        <f t="shared" si="437"/>
        <v xml:space="preserve">71 172 36 </v>
      </c>
      <c r="PV73" s="3" t="str">
        <f t="shared" si="438"/>
        <v xml:space="preserve">71 173 24.8 </v>
      </c>
      <c r="PW73" s="3" t="str">
        <f t="shared" si="439"/>
        <v xml:space="preserve">71 174 33 </v>
      </c>
      <c r="PX73" s="3" t="str">
        <f t="shared" si="440"/>
        <v xml:space="preserve">71 175 52.6 </v>
      </c>
      <c r="PY73" s="3" t="str">
        <f t="shared" si="441"/>
        <v xml:space="preserve">71 176 89.6 </v>
      </c>
      <c r="PZ73" s="3" t="str">
        <f t="shared" si="442"/>
        <v xml:space="preserve">71 177 27.2 </v>
      </c>
      <c r="QA73" s="3" t="str">
        <f t="shared" si="443"/>
        <v xml:space="preserve">71 178 28.8 </v>
      </c>
      <c r="QB73" s="3" t="str">
        <f t="shared" si="444"/>
        <v xml:space="preserve">71 179 18.9 </v>
      </c>
      <c r="QC73" s="3" t="str">
        <f t="shared" si="445"/>
        <v xml:space="preserve">71 180 51.6 </v>
      </c>
      <c r="QD73" s="3" t="str">
        <f t="shared" si="446"/>
        <v xml:space="preserve">71 181 12.3 </v>
      </c>
      <c r="QE73" s="3" t="str">
        <f t="shared" si="447"/>
        <v xml:space="preserve">71 182 8.8 </v>
      </c>
      <c r="QF73" s="3" t="str">
        <f t="shared" si="448"/>
        <v xml:space="preserve">71 183 14.5 </v>
      </c>
      <c r="QG73" s="3" t="str">
        <f t="shared" si="449"/>
        <v xml:space="preserve">71 184 12.3 </v>
      </c>
      <c r="QH73" s="3" t="str">
        <f t="shared" si="450"/>
        <v xml:space="preserve">71 185 5.3 </v>
      </c>
      <c r="QI73" s="3" t="str">
        <f t="shared" si="451"/>
        <v xml:space="preserve">71 186 36.3 </v>
      </c>
      <c r="QJ73" s="3" t="str">
        <f t="shared" si="452"/>
        <v xml:space="preserve">71 187 11.2 </v>
      </c>
      <c r="QK73" s="3" t="str">
        <f t="shared" si="453"/>
        <v xml:space="preserve">71 188 19.8 </v>
      </c>
      <c r="QL73" s="3" t="str">
        <f t="shared" si="454"/>
        <v xml:space="preserve">71 189 28.2 </v>
      </c>
      <c r="QM73" s="3" t="str">
        <f t="shared" si="455"/>
        <v xml:space="preserve">71 190 22.1 </v>
      </c>
      <c r="QN73" s="3" t="str">
        <f t="shared" si="456"/>
        <v xml:space="preserve">71 191 26.7 </v>
      </c>
      <c r="QO73" s="3" t="str">
        <f t="shared" si="457"/>
        <v xml:space="preserve">71 192 18.5 </v>
      </c>
      <c r="QP73" s="3" t="str">
        <f t="shared" si="458"/>
        <v xml:space="preserve">71 193 24.2 </v>
      </c>
      <c r="QQ73" s="3" t="str">
        <f t="shared" si="459"/>
        <v xml:space="preserve">71 194 15.5 </v>
      </c>
      <c r="QR73" s="3" t="str">
        <f t="shared" si="460"/>
        <v xml:space="preserve">71 195 21.7 </v>
      </c>
      <c r="QS73" s="3" t="str">
        <f t="shared" si="461"/>
        <v xml:space="preserve">71 196 18.2 </v>
      </c>
      <c r="QT73" s="3" t="str">
        <f t="shared" si="462"/>
        <v xml:space="preserve">71 197 20.2 </v>
      </c>
      <c r="QU73" s="3" t="str">
        <f t="shared" si="463"/>
        <v xml:space="preserve">71 198 12 </v>
      </c>
      <c r="QV73" s="3" t="str">
        <f t="shared" si="464"/>
        <v xml:space="preserve">71 199 59.5 </v>
      </c>
      <c r="QW73" s="3" t="str">
        <f t="shared" si="465"/>
        <v xml:space="preserve">71 200 12.9 </v>
      </c>
      <c r="QX73" s="3" t="str">
        <f t="shared" si="466"/>
        <v xml:space="preserve">71 201 1.7 </v>
      </c>
      <c r="QY73" s="3" t="str">
        <f t="shared" si="467"/>
        <v xml:space="preserve">71 202 1.8 </v>
      </c>
      <c r="QZ73" s="3" t="str">
        <f t="shared" si="468"/>
        <v xml:space="preserve">71 203 10.7 </v>
      </c>
      <c r="RA73" s="3" t="str">
        <f t="shared" si="469"/>
        <v xml:space="preserve">71 204 8.6 </v>
      </c>
      <c r="RB73" s="3" t="str">
        <f t="shared" si="470"/>
        <v xml:space="preserve">71 205 47.7 </v>
      </c>
      <c r="RC73" s="3" t="str">
        <f t="shared" si="471"/>
        <v xml:space="preserve">71 206 19.4 </v>
      </c>
      <c r="RD73" s="3" t="str">
        <f t="shared" si="472"/>
        <v xml:space="preserve">71 207 20.8 </v>
      </c>
      <c r="RE73" s="3" t="str">
        <f t="shared" si="473"/>
        <v xml:space="preserve">71 208 15.8 </v>
      </c>
      <c r="RF73" s="3" t="str">
        <f t="shared" si="474"/>
        <v xml:space="preserve">71 209 8.8 </v>
      </c>
      <c r="RG73" s="3" t="str">
        <f t="shared" si="475"/>
        <v xml:space="preserve">71 210 20.6 </v>
      </c>
      <c r="RH73" s="3" t="str">
        <f t="shared" si="476"/>
        <v xml:space="preserve">71 211 65.8 </v>
      </c>
      <c r="RI73" s="3" t="str">
        <f t="shared" si="477"/>
        <v xml:space="preserve">71 212 65.8 </v>
      </c>
      <c r="RJ73" s="3" t="str">
        <f t="shared" si="478"/>
        <v xml:space="preserve">71 213 26.8 </v>
      </c>
      <c r="RK73" s="3" t="str">
        <f t="shared" si="479"/>
        <v xml:space="preserve">71 214 22.9 </v>
      </c>
      <c r="RL73" s="3" t="str">
        <f t="shared" si="480"/>
        <v xml:space="preserve">71 215 22.9 </v>
      </c>
      <c r="RM73" s="3" t="str">
        <f t="shared" si="481"/>
        <v xml:space="preserve">71 216 28.3 </v>
      </c>
      <c r="RN73" s="3" t="str">
        <f t="shared" si="482"/>
        <v xml:space="preserve">71 217 11.8 </v>
      </c>
      <c r="RO73" s="3" t="str">
        <f t="shared" si="483"/>
        <v xml:space="preserve">71 218 11.2 </v>
      </c>
      <c r="RP73" s="3" t="str">
        <f t="shared" si="484"/>
        <v xml:space="preserve">71 219 11 </v>
      </c>
      <c r="RQ73" s="3" t="str">
        <f t="shared" si="485"/>
        <v xml:space="preserve">71 220 38.9 </v>
      </c>
      <c r="RR73" s="3" t="str">
        <f t="shared" si="486"/>
        <v xml:space="preserve">71 221 10.7 </v>
      </c>
      <c r="RS73" s="3" t="str">
        <f t="shared" si="487"/>
        <v xml:space="preserve">71 222 17.3 </v>
      </c>
      <c r="RT73" s="3" t="str">
        <f t="shared" si="488"/>
        <v xml:space="preserve">71 223 22.5 </v>
      </c>
      <c r="RU73" s="3" t="str">
        <f t="shared" si="489"/>
        <v xml:space="preserve">71 224 11.1 </v>
      </c>
      <c r="RV73" s="3" t="str">
        <f t="shared" si="490"/>
        <v xml:space="preserve">71 225 35.8 </v>
      </c>
      <c r="RW73" s="3" t="str">
        <f t="shared" si="491"/>
        <v xml:space="preserve">71 226 14.8 </v>
      </c>
      <c r="RX73" s="3" t="str">
        <f t="shared" si="492"/>
        <v xml:space="preserve">71 227 11.6 </v>
      </c>
      <c r="RY73" s="3" t="str">
        <f t="shared" si="493"/>
        <v xml:space="preserve">71 228 13.6 </v>
      </c>
      <c r="RZ73" s="3" t="str">
        <f t="shared" si="494"/>
        <v xml:space="preserve">71 229 16.6 </v>
      </c>
      <c r="SA73" s="3" t="str">
        <f t="shared" si="495"/>
        <v xml:space="preserve">71 230 21.3 </v>
      </c>
      <c r="SB73" s="3" t="str">
        <f t="shared" si="496"/>
        <v xml:space="preserve">71 231 96.3 </v>
      </c>
      <c r="SC73" s="3" t="str">
        <f t="shared" si="497"/>
        <v xml:space="preserve">71 232 50.1 </v>
      </c>
      <c r="SD73" s="3" t="str">
        <f t="shared" si="498"/>
        <v xml:space="preserve">71 233 12.4 </v>
      </c>
      <c r="SE73" s="3" t="str">
        <f t="shared" si="499"/>
        <v xml:space="preserve">71 234 16.8 </v>
      </c>
      <c r="SF73" s="3" t="str">
        <f t="shared" si="500"/>
        <v xml:space="preserve">71 235 3.8 </v>
      </c>
      <c r="SG73" s="3" t="str">
        <f t="shared" si="501"/>
        <v xml:space="preserve">71 236 16.7 </v>
      </c>
      <c r="SH73" s="3" t="str">
        <f t="shared" si="502"/>
        <v xml:space="preserve">71 237 16.7 </v>
      </c>
      <c r="SI73" s="3" t="str">
        <f t="shared" si="503"/>
        <v xml:space="preserve">71 238 41.9 </v>
      </c>
      <c r="SJ73" s="3" t="str">
        <f t="shared" si="504"/>
        <v xml:space="preserve">71 239 7 </v>
      </c>
      <c r="SK73" s="3" t="str">
        <f t="shared" si="505"/>
        <v xml:space="preserve">71 240 14.2 </v>
      </c>
      <c r="SL73" s="3" t="str">
        <f t="shared" si="506"/>
        <v xml:space="preserve">71 241 96.8 </v>
      </c>
      <c r="SM73" s="3" t="str">
        <f t="shared" si="507"/>
        <v xml:space="preserve">71 242 35.4 </v>
      </c>
      <c r="SN73" s="3" t="str">
        <f t="shared" si="508"/>
        <v xml:space="preserve">71 243 13 </v>
      </c>
      <c r="SO73" s="3" t="str">
        <f t="shared" si="509"/>
        <v xml:space="preserve">71 244 10.9 </v>
      </c>
      <c r="SP73" s="3" t="str">
        <f t="shared" si="510"/>
        <v xml:space="preserve">71 245 13 </v>
      </c>
      <c r="SQ73" s="3" t="str">
        <f t="shared" si="511"/>
        <v xml:space="preserve">71 246 16.7 </v>
      </c>
      <c r="SR73" s="3" t="str">
        <f t="shared" si="512"/>
        <v xml:space="preserve">71 247 35.2 </v>
      </c>
      <c r="SS73" s="3" t="str">
        <f t="shared" si="513"/>
        <v xml:space="preserve">71 248 11.5 </v>
      </c>
      <c r="ST73" s="3" t="str">
        <f t="shared" si="514"/>
        <v xml:space="preserve">71 249 14.8 </v>
      </c>
      <c r="SU73" s="3" t="str">
        <f t="shared" si="515"/>
        <v xml:space="preserve">71 250 49 </v>
      </c>
      <c r="SV73" s="3" t="str">
        <f t="shared" si="516"/>
        <v xml:space="preserve">71 251 13.5 </v>
      </c>
      <c r="SW73" s="3" t="str">
        <f t="shared" si="517"/>
        <v xml:space="preserve">71 252 17.7 </v>
      </c>
      <c r="SX73" s="3" t="str">
        <f t="shared" si="518"/>
        <v xml:space="preserve">71 253 10.4 </v>
      </c>
      <c r="SY73" s="3" t="str">
        <f t="shared" si="519"/>
        <v xml:space="preserve">71 254 17.8 </v>
      </c>
      <c r="SZ73" s="3" t="str">
        <f t="shared" si="520"/>
        <v xml:space="preserve">71 255 39.5 </v>
      </c>
      <c r="TA73" s="3" t="str">
        <f t="shared" si="521"/>
        <v xml:space="preserve">71 256 3 </v>
      </c>
      <c r="TB73" s="3" t="str">
        <f t="shared" si="522"/>
        <v xml:space="preserve">71 257 12.3 </v>
      </c>
      <c r="TC73" s="3" t="str">
        <f t="shared" si="523"/>
        <v xml:space="preserve">71 258 7.9 </v>
      </c>
      <c r="TD73" s="3" t="str">
        <f t="shared" si="524"/>
        <v xml:space="preserve">71 259 5.8 </v>
      </c>
      <c r="TE73" s="3" t="str">
        <f t="shared" si="525"/>
        <v xml:space="preserve">71 260 14.4 </v>
      </c>
      <c r="TF73" s="3" t="str">
        <f t="shared" si="526"/>
        <v xml:space="preserve">71 261 26.1 </v>
      </c>
    </row>
    <row r="74" spans="1:526" ht="18.75" customHeight="1" thickBot="1" x14ac:dyDescent="0.4">
      <c r="A74" s="17">
        <v>72</v>
      </c>
      <c r="B74" s="19" t="s">
        <v>264</v>
      </c>
      <c r="C74" s="16" t="s">
        <v>74</v>
      </c>
      <c r="D74" s="3">
        <v>46.5</v>
      </c>
      <c r="E74" s="3">
        <v>11.7</v>
      </c>
      <c r="F74" s="3">
        <v>7.5</v>
      </c>
      <c r="G74" s="3">
        <v>11.5</v>
      </c>
      <c r="H74" s="3">
        <v>26</v>
      </c>
      <c r="I74" s="3">
        <v>23.7</v>
      </c>
      <c r="J74" s="3">
        <v>23.7</v>
      </c>
      <c r="K74" s="3">
        <v>30</v>
      </c>
      <c r="L74" s="3">
        <v>22.3</v>
      </c>
      <c r="M74" s="3">
        <v>39</v>
      </c>
      <c r="N74" s="3">
        <v>26.8</v>
      </c>
      <c r="O74" s="3">
        <v>33</v>
      </c>
      <c r="P74" s="3">
        <v>24.5</v>
      </c>
      <c r="Q74" s="3">
        <v>10.7</v>
      </c>
      <c r="R74" s="3">
        <v>16.5</v>
      </c>
      <c r="S74" s="3">
        <v>23.2</v>
      </c>
      <c r="T74" s="3">
        <v>40.9</v>
      </c>
      <c r="U74" s="3">
        <v>65.2</v>
      </c>
      <c r="V74" s="3">
        <v>19.600000000000001</v>
      </c>
      <c r="W74" s="3">
        <v>3</v>
      </c>
      <c r="X74" s="3">
        <v>22.2</v>
      </c>
      <c r="Y74" s="3">
        <v>21.5</v>
      </c>
      <c r="Z74" s="3">
        <v>8.3000000000000007</v>
      </c>
      <c r="AA74" s="3">
        <v>49.1</v>
      </c>
      <c r="AB74" s="3">
        <v>50.9</v>
      </c>
      <c r="AC74" s="3">
        <v>21.2</v>
      </c>
      <c r="AD74" s="3">
        <v>6.5</v>
      </c>
      <c r="AE74" s="3">
        <v>29.5</v>
      </c>
      <c r="AF74" s="3">
        <v>38</v>
      </c>
      <c r="AG74" s="3">
        <v>28.2</v>
      </c>
      <c r="AH74" s="3">
        <v>18</v>
      </c>
      <c r="AI74" s="3">
        <v>72.599999999999994</v>
      </c>
      <c r="AJ74" s="3">
        <v>89.6</v>
      </c>
      <c r="AK74" s="3">
        <v>65.099999999999994</v>
      </c>
      <c r="AL74" s="3">
        <v>83.3</v>
      </c>
      <c r="AM74" s="3">
        <v>17.899999999999999</v>
      </c>
      <c r="AN74" s="3">
        <v>23.7</v>
      </c>
      <c r="AO74" s="3">
        <v>18.2</v>
      </c>
      <c r="AP74" s="3">
        <v>44.6</v>
      </c>
      <c r="AQ74" s="3">
        <v>32.6</v>
      </c>
      <c r="AR74" s="3">
        <v>26.1</v>
      </c>
      <c r="AS74" s="3">
        <v>16.8</v>
      </c>
      <c r="AT74" s="3">
        <v>10.4</v>
      </c>
      <c r="AU74" s="3">
        <v>15.7</v>
      </c>
      <c r="AV74" s="3">
        <v>21.1</v>
      </c>
      <c r="AW74" s="3">
        <v>21.4</v>
      </c>
      <c r="AX74" s="3">
        <v>18.7</v>
      </c>
      <c r="AY74" s="3">
        <v>6.2</v>
      </c>
      <c r="AZ74" s="3">
        <v>20.2</v>
      </c>
      <c r="BA74" s="3">
        <v>22.6</v>
      </c>
      <c r="BB74" s="3">
        <v>21.2</v>
      </c>
      <c r="BC74" s="3">
        <v>26.6</v>
      </c>
      <c r="BD74" s="3">
        <v>88.5</v>
      </c>
      <c r="BE74" s="3">
        <v>27.8</v>
      </c>
      <c r="BF74" s="3">
        <v>12.1</v>
      </c>
      <c r="BG74" s="3">
        <v>26.9</v>
      </c>
      <c r="BH74" s="3">
        <v>4.4000000000000004</v>
      </c>
      <c r="BI74" s="3">
        <v>19.8</v>
      </c>
      <c r="BJ74" s="3">
        <v>5.9</v>
      </c>
      <c r="BK74" s="3">
        <v>29.6</v>
      </c>
      <c r="BL74" s="3">
        <v>14.2</v>
      </c>
      <c r="BM74" s="3">
        <v>23.4</v>
      </c>
      <c r="BN74" s="3">
        <v>5.9</v>
      </c>
      <c r="BO74" s="3">
        <v>9.4</v>
      </c>
      <c r="BP74" s="3">
        <v>16.100000000000001</v>
      </c>
      <c r="BQ74" s="3">
        <v>10</v>
      </c>
      <c r="BR74" s="3">
        <v>9.5</v>
      </c>
      <c r="BS74" s="3">
        <v>33</v>
      </c>
      <c r="BT74" s="3">
        <v>75.8</v>
      </c>
      <c r="BU74" s="3">
        <v>79</v>
      </c>
      <c r="BV74" s="3">
        <v>15.6</v>
      </c>
      <c r="BW74" s="3">
        <v>0</v>
      </c>
      <c r="BX74" s="3">
        <v>13</v>
      </c>
      <c r="BY74" s="3">
        <v>9</v>
      </c>
      <c r="BZ74" s="3">
        <v>25.6</v>
      </c>
      <c r="CA74" s="3">
        <v>89.8</v>
      </c>
      <c r="CB74" s="3">
        <v>22.4</v>
      </c>
      <c r="CC74" s="3">
        <v>24.4</v>
      </c>
      <c r="CD74" s="3">
        <v>11.8</v>
      </c>
      <c r="CE74" s="3">
        <v>18.899999999999999</v>
      </c>
      <c r="CF74" s="3">
        <v>8.5</v>
      </c>
      <c r="CG74" s="3">
        <v>28.1</v>
      </c>
      <c r="CH74" s="3">
        <v>33.1</v>
      </c>
      <c r="CI74" s="3">
        <v>36.1</v>
      </c>
      <c r="CJ74" s="3">
        <v>31.5</v>
      </c>
      <c r="CK74" s="3">
        <v>42.4</v>
      </c>
      <c r="CL74" s="3">
        <v>29.8</v>
      </c>
      <c r="CM74" s="3">
        <v>22.5</v>
      </c>
      <c r="CN74" s="3">
        <v>41.2</v>
      </c>
      <c r="CO74" s="3">
        <v>13.3</v>
      </c>
      <c r="CP74" s="3">
        <v>9.3000000000000007</v>
      </c>
      <c r="CQ74" s="3">
        <v>20.6</v>
      </c>
      <c r="CR74" s="3">
        <v>17.8</v>
      </c>
      <c r="CS74" s="3">
        <v>24.1</v>
      </c>
      <c r="CT74" s="3">
        <v>20.6</v>
      </c>
      <c r="CU74" s="3">
        <v>38.700000000000003</v>
      </c>
      <c r="CV74" s="3">
        <v>12.9</v>
      </c>
      <c r="CW74" s="3">
        <v>21.4</v>
      </c>
      <c r="CX74" s="3">
        <v>6.1</v>
      </c>
      <c r="CY74" s="3">
        <v>11.3</v>
      </c>
      <c r="CZ74" s="3">
        <v>27.3</v>
      </c>
      <c r="DA74" s="3">
        <v>44</v>
      </c>
      <c r="DB74" s="3">
        <v>23.5</v>
      </c>
      <c r="DC74" s="3">
        <v>33.700000000000003</v>
      </c>
      <c r="DD74" s="3">
        <v>32.799999999999997</v>
      </c>
      <c r="DE74" s="3">
        <v>14.6</v>
      </c>
      <c r="DF74" s="3">
        <v>16.600000000000001</v>
      </c>
      <c r="DG74" s="3">
        <v>28.1</v>
      </c>
      <c r="DH74" s="3">
        <v>27.2</v>
      </c>
      <c r="DI74" s="3">
        <v>23.9</v>
      </c>
      <c r="DJ74" s="3">
        <v>2.2999999999999998</v>
      </c>
      <c r="DK74" s="3">
        <v>46.7</v>
      </c>
      <c r="DL74" s="3">
        <v>91.7</v>
      </c>
      <c r="DM74" s="3">
        <v>18.5</v>
      </c>
      <c r="DN74" s="3">
        <v>43.5</v>
      </c>
      <c r="DO74" s="3">
        <v>23.8</v>
      </c>
      <c r="DP74" s="3">
        <v>30.5</v>
      </c>
      <c r="DQ74" s="3">
        <v>66.5</v>
      </c>
      <c r="DR74" s="3">
        <v>23.7</v>
      </c>
      <c r="DS74" s="3">
        <v>128</v>
      </c>
      <c r="DT74" s="3">
        <v>21.2</v>
      </c>
      <c r="DU74" s="3">
        <v>29.6</v>
      </c>
      <c r="DV74" s="3">
        <v>8.9</v>
      </c>
      <c r="DW74" s="3">
        <v>64.599999999999994</v>
      </c>
      <c r="DX74" s="3">
        <v>27.3</v>
      </c>
      <c r="DY74" s="3">
        <v>33.1</v>
      </c>
      <c r="DZ74" s="3">
        <v>25.6</v>
      </c>
      <c r="EA74" s="3">
        <v>42</v>
      </c>
      <c r="EB74" s="3">
        <v>37.4</v>
      </c>
      <c r="EC74" s="3">
        <v>14.6</v>
      </c>
      <c r="ED74" s="3">
        <v>26.3</v>
      </c>
      <c r="EE74" s="3">
        <v>13.8</v>
      </c>
      <c r="EF74" s="3">
        <v>22.1</v>
      </c>
      <c r="EG74" s="3">
        <v>30.7</v>
      </c>
      <c r="EH74" s="3">
        <v>21.1</v>
      </c>
      <c r="EI74" s="3">
        <v>37.299999999999997</v>
      </c>
      <c r="EJ74" s="3">
        <v>9.6</v>
      </c>
      <c r="EK74" s="3">
        <v>24</v>
      </c>
      <c r="EL74" s="3">
        <v>67.3</v>
      </c>
      <c r="EM74" s="3">
        <v>18.899999999999999</v>
      </c>
      <c r="EN74" s="3">
        <v>22.2</v>
      </c>
      <c r="EO74" s="3">
        <v>23.7</v>
      </c>
      <c r="EP74" s="3">
        <v>45</v>
      </c>
      <c r="EQ74" s="3">
        <v>9.6999999999999993</v>
      </c>
      <c r="ER74" s="3">
        <v>17.2</v>
      </c>
      <c r="ES74" s="3">
        <v>8.9</v>
      </c>
      <c r="ET74" s="3">
        <v>39.5</v>
      </c>
      <c r="EU74" s="3">
        <v>35.9</v>
      </c>
      <c r="EV74" s="3">
        <v>4.3</v>
      </c>
      <c r="EW74" s="3">
        <v>24.8</v>
      </c>
      <c r="EX74" s="3">
        <v>16.899999999999999</v>
      </c>
      <c r="EY74" s="3">
        <v>33.9</v>
      </c>
      <c r="EZ74" s="3">
        <v>30.2</v>
      </c>
      <c r="FA74" s="3">
        <v>27.2</v>
      </c>
      <c r="FB74" s="3">
        <v>28.2</v>
      </c>
      <c r="FC74" s="3">
        <v>40.700000000000003</v>
      </c>
      <c r="FD74" s="3">
        <v>39.5</v>
      </c>
      <c r="FE74" s="3">
        <v>10.4</v>
      </c>
      <c r="FF74" s="3">
        <v>65.3</v>
      </c>
      <c r="FG74" s="3">
        <v>39.9</v>
      </c>
      <c r="FH74" s="3">
        <v>27.9</v>
      </c>
      <c r="FI74" s="3">
        <v>25.2</v>
      </c>
      <c r="FJ74" s="3">
        <v>23.6</v>
      </c>
      <c r="FK74" s="3">
        <v>16.600000000000001</v>
      </c>
      <c r="FL74" s="3">
        <v>17</v>
      </c>
      <c r="FM74" s="3">
        <v>31.3</v>
      </c>
      <c r="FN74" s="3">
        <v>18.8</v>
      </c>
      <c r="FO74" s="3">
        <v>26.9</v>
      </c>
      <c r="FP74" s="3">
        <v>7.8</v>
      </c>
      <c r="FQ74" s="3">
        <v>16</v>
      </c>
      <c r="FR74" s="3">
        <v>3.9</v>
      </c>
      <c r="FS74" s="3">
        <v>30.4</v>
      </c>
      <c r="FT74" s="3">
        <v>12.3</v>
      </c>
      <c r="FU74" s="3">
        <v>27.4</v>
      </c>
      <c r="FV74" s="3">
        <v>64.2</v>
      </c>
      <c r="FW74" s="3">
        <v>102</v>
      </c>
      <c r="FX74" s="3">
        <v>41.6</v>
      </c>
      <c r="FY74" s="3">
        <v>24.1</v>
      </c>
      <c r="FZ74" s="3">
        <v>9.1999999999999993</v>
      </c>
      <c r="GA74" s="3">
        <v>49.4</v>
      </c>
      <c r="GB74" s="3">
        <v>12.5</v>
      </c>
      <c r="GC74" s="3">
        <v>20.399999999999999</v>
      </c>
      <c r="GD74" s="3">
        <v>3.5</v>
      </c>
      <c r="GE74" s="3">
        <v>22.4</v>
      </c>
      <c r="GF74" s="3">
        <v>19.7</v>
      </c>
      <c r="GG74" s="3">
        <v>30.8</v>
      </c>
      <c r="GH74" s="3">
        <v>17.3</v>
      </c>
      <c r="GI74" s="3">
        <v>20.8</v>
      </c>
      <c r="GJ74" s="3">
        <v>18.5</v>
      </c>
      <c r="GK74" s="3">
        <v>33.700000000000003</v>
      </c>
      <c r="GL74" s="3">
        <v>41.1</v>
      </c>
      <c r="GM74" s="3">
        <v>24.9</v>
      </c>
      <c r="GN74" s="3">
        <v>30.1</v>
      </c>
      <c r="GO74" s="3">
        <v>22.7</v>
      </c>
      <c r="GP74" s="3">
        <v>10.5</v>
      </c>
      <c r="GQ74" s="3">
        <v>9.1999999999999993</v>
      </c>
      <c r="GR74" s="3">
        <v>10.8</v>
      </c>
      <c r="GS74" s="3">
        <v>27.7</v>
      </c>
      <c r="GT74" s="3">
        <v>53.9</v>
      </c>
      <c r="GU74" s="3">
        <v>3.2</v>
      </c>
      <c r="GV74" s="3">
        <v>15</v>
      </c>
      <c r="GW74" s="3">
        <v>14.8</v>
      </c>
      <c r="GX74" s="3">
        <v>23.8</v>
      </c>
      <c r="GY74" s="3">
        <v>5.0999999999999996</v>
      </c>
      <c r="GZ74" s="3">
        <v>62.1</v>
      </c>
      <c r="HA74" s="3">
        <v>22.4</v>
      </c>
      <c r="HB74" s="3">
        <v>34.700000000000003</v>
      </c>
      <c r="HC74" s="3">
        <v>27.4</v>
      </c>
      <c r="HD74" s="3">
        <v>20.399999999999999</v>
      </c>
      <c r="HE74" s="3">
        <v>14.7</v>
      </c>
      <c r="HF74" s="3">
        <v>79.7</v>
      </c>
      <c r="HG74" s="3">
        <v>79.7</v>
      </c>
      <c r="HH74" s="3">
        <v>38.5</v>
      </c>
      <c r="HI74" s="3">
        <v>28.7</v>
      </c>
      <c r="HJ74" s="3">
        <v>28.7</v>
      </c>
      <c r="HK74" s="3">
        <v>42.4</v>
      </c>
      <c r="HL74" s="3">
        <v>26.2</v>
      </c>
      <c r="HM74" s="3">
        <v>25.6</v>
      </c>
      <c r="HN74" s="3">
        <v>23.3</v>
      </c>
      <c r="HO74" s="3">
        <v>36.700000000000003</v>
      </c>
      <c r="HP74" s="3">
        <v>25.1</v>
      </c>
      <c r="HQ74" s="3">
        <v>8.3000000000000007</v>
      </c>
      <c r="HR74" s="3">
        <v>36.4</v>
      </c>
      <c r="HS74" s="3">
        <v>2.6</v>
      </c>
      <c r="HT74" s="3">
        <v>30</v>
      </c>
      <c r="HU74" s="3">
        <v>27.6</v>
      </c>
      <c r="HV74" s="3">
        <v>23.2</v>
      </c>
      <c r="HW74" s="3">
        <v>25.2</v>
      </c>
      <c r="HX74" s="3">
        <v>28.2</v>
      </c>
      <c r="HY74" s="3">
        <v>10.1</v>
      </c>
      <c r="HZ74" s="3">
        <v>108</v>
      </c>
      <c r="IA74" s="3">
        <v>47.8</v>
      </c>
      <c r="IB74" s="3">
        <v>24.1</v>
      </c>
      <c r="IC74" s="3">
        <v>24.4</v>
      </c>
      <c r="ID74" s="3">
        <v>18.100000000000001</v>
      </c>
      <c r="IE74" s="3">
        <v>29.5</v>
      </c>
      <c r="IF74" s="3">
        <v>16</v>
      </c>
      <c r="IG74" s="3">
        <v>41.4</v>
      </c>
      <c r="IH74" s="3">
        <v>18.600000000000001</v>
      </c>
      <c r="II74" s="3">
        <v>25.9</v>
      </c>
      <c r="IJ74" s="3">
        <v>109</v>
      </c>
      <c r="IK74" s="3">
        <v>40.9</v>
      </c>
      <c r="IL74" s="3">
        <v>13</v>
      </c>
      <c r="IM74" s="3">
        <v>6.6</v>
      </c>
      <c r="IN74" s="3">
        <v>13</v>
      </c>
      <c r="IO74" s="3">
        <v>31.2</v>
      </c>
      <c r="IP74" s="3">
        <v>23.2</v>
      </c>
      <c r="IQ74" s="3">
        <v>23.1</v>
      </c>
      <c r="IR74" s="3">
        <v>26.4</v>
      </c>
      <c r="IS74" s="3">
        <v>46.6</v>
      </c>
      <c r="IT74" s="3">
        <v>12.5</v>
      </c>
      <c r="IU74" s="3">
        <v>35.4</v>
      </c>
      <c r="IV74" s="3">
        <v>22</v>
      </c>
      <c r="IW74" s="3">
        <v>12.1</v>
      </c>
      <c r="IX74" s="3">
        <v>47.5</v>
      </c>
      <c r="IY74" s="3">
        <v>12.3</v>
      </c>
      <c r="IZ74" s="3">
        <v>12.4</v>
      </c>
      <c r="JA74" s="3">
        <v>19.5</v>
      </c>
      <c r="JB74" s="3">
        <v>20.2</v>
      </c>
      <c r="JC74" s="3">
        <v>23.5</v>
      </c>
      <c r="JD74" s="3">
        <v>24.1</v>
      </c>
      <c r="JF74" s="3" t="str">
        <f t="shared" si="266"/>
        <v xml:space="preserve">72 1 46.5 </v>
      </c>
      <c r="JG74" s="3" t="str">
        <f t="shared" si="267"/>
        <v xml:space="preserve">72 2 11.7 </v>
      </c>
      <c r="JH74" s="3" t="str">
        <f t="shared" si="268"/>
        <v xml:space="preserve">72 3 7.5 </v>
      </c>
      <c r="JI74" s="3" t="str">
        <f t="shared" si="269"/>
        <v xml:space="preserve">72 4 11.5 </v>
      </c>
      <c r="JJ74" s="3" t="str">
        <f t="shared" si="270"/>
        <v xml:space="preserve">72 5 26 </v>
      </c>
      <c r="JK74" s="3" t="str">
        <f t="shared" si="271"/>
        <v xml:space="preserve">72 6 23.7 </v>
      </c>
      <c r="JL74" s="3" t="str">
        <f t="shared" si="272"/>
        <v xml:space="preserve">72 7 23.7 </v>
      </c>
      <c r="JM74" s="3" t="str">
        <f t="shared" si="273"/>
        <v xml:space="preserve">72 8 30 </v>
      </c>
      <c r="JN74" s="3" t="str">
        <f t="shared" si="274"/>
        <v xml:space="preserve">72 9 22.3 </v>
      </c>
      <c r="JO74" s="3" t="str">
        <f t="shared" si="275"/>
        <v xml:space="preserve">72 10 39 </v>
      </c>
      <c r="JP74" s="3" t="str">
        <f t="shared" si="276"/>
        <v xml:space="preserve">72 11 26.8 </v>
      </c>
      <c r="JQ74" s="3" t="str">
        <f t="shared" si="277"/>
        <v xml:space="preserve">72 12 33 </v>
      </c>
      <c r="JR74" s="3" t="str">
        <f t="shared" si="278"/>
        <v xml:space="preserve">72 13 24.5 </v>
      </c>
      <c r="JS74" s="3" t="str">
        <f t="shared" si="279"/>
        <v xml:space="preserve">72 14 10.7 </v>
      </c>
      <c r="JT74" s="3" t="str">
        <f t="shared" si="280"/>
        <v xml:space="preserve">72 15 16.5 </v>
      </c>
      <c r="JU74" s="3" t="str">
        <f t="shared" si="281"/>
        <v xml:space="preserve">72 16 23.2 </v>
      </c>
      <c r="JV74" s="3" t="str">
        <f t="shared" si="282"/>
        <v xml:space="preserve">72 17 40.9 </v>
      </c>
      <c r="JW74" s="3" t="str">
        <f t="shared" si="283"/>
        <v xml:space="preserve">72 18 65.2 </v>
      </c>
      <c r="JX74" s="3" t="str">
        <f t="shared" si="284"/>
        <v xml:space="preserve">72 19 19.6 </v>
      </c>
      <c r="JY74" s="3" t="str">
        <f t="shared" si="285"/>
        <v xml:space="preserve">72 20 3 </v>
      </c>
      <c r="JZ74" s="3" t="str">
        <f t="shared" si="286"/>
        <v xml:space="preserve">72 21 22.2 </v>
      </c>
      <c r="KA74" s="3" t="str">
        <f t="shared" si="287"/>
        <v xml:space="preserve">72 22 21.5 </v>
      </c>
      <c r="KB74" s="3" t="str">
        <f t="shared" si="288"/>
        <v xml:space="preserve">72 23 8.3 </v>
      </c>
      <c r="KC74" s="3" t="str">
        <f t="shared" si="289"/>
        <v xml:space="preserve">72 24 49.1 </v>
      </c>
      <c r="KD74" s="3" t="str">
        <f t="shared" si="290"/>
        <v xml:space="preserve">72 25 50.9 </v>
      </c>
      <c r="KE74" s="3" t="str">
        <f t="shared" si="291"/>
        <v xml:space="preserve">72 26 21.2 </v>
      </c>
      <c r="KF74" s="3" t="str">
        <f t="shared" si="292"/>
        <v xml:space="preserve">72 27 6.5 </v>
      </c>
      <c r="KG74" s="3" t="str">
        <f t="shared" si="293"/>
        <v xml:space="preserve">72 28 29.5 </v>
      </c>
      <c r="KH74" s="3" t="str">
        <f t="shared" si="294"/>
        <v xml:space="preserve">72 29 38 </v>
      </c>
      <c r="KI74" s="3" t="str">
        <f t="shared" si="295"/>
        <v xml:space="preserve">72 30 28.2 </v>
      </c>
      <c r="KJ74" s="3" t="str">
        <f t="shared" si="296"/>
        <v xml:space="preserve">72 31 18 </v>
      </c>
      <c r="KK74" s="3" t="str">
        <f t="shared" si="297"/>
        <v xml:space="preserve">72 32 72.6 </v>
      </c>
      <c r="KL74" s="3" t="str">
        <f t="shared" si="298"/>
        <v xml:space="preserve">72 33 89.6 </v>
      </c>
      <c r="KM74" s="3" t="str">
        <f t="shared" si="299"/>
        <v xml:space="preserve">72 34 65.1 </v>
      </c>
      <c r="KN74" s="3" t="str">
        <f t="shared" si="300"/>
        <v xml:space="preserve">72 35 83.3 </v>
      </c>
      <c r="KO74" s="3" t="str">
        <f t="shared" si="301"/>
        <v xml:space="preserve">72 36 17.9 </v>
      </c>
      <c r="KP74" s="3" t="str">
        <f t="shared" si="302"/>
        <v xml:space="preserve">72 37 23.7 </v>
      </c>
      <c r="KQ74" s="3" t="str">
        <f t="shared" si="303"/>
        <v xml:space="preserve">72 38 18.2 </v>
      </c>
      <c r="KR74" s="3" t="str">
        <f t="shared" si="304"/>
        <v xml:space="preserve">72 39 44.6 </v>
      </c>
      <c r="KS74" s="3" t="str">
        <f t="shared" si="305"/>
        <v xml:space="preserve">72 40 32.6 </v>
      </c>
      <c r="KT74" s="3" t="str">
        <f t="shared" si="306"/>
        <v xml:space="preserve">72 41 26.1 </v>
      </c>
      <c r="KU74" s="3" t="str">
        <f t="shared" si="307"/>
        <v xml:space="preserve">72 42 16.8 </v>
      </c>
      <c r="KV74" s="3" t="str">
        <f t="shared" si="308"/>
        <v xml:space="preserve">72 43 10.4 </v>
      </c>
      <c r="KW74" s="3" t="str">
        <f t="shared" si="309"/>
        <v xml:space="preserve">72 44 15.7 </v>
      </c>
      <c r="KX74" s="3" t="str">
        <f t="shared" si="310"/>
        <v xml:space="preserve">72 45 21.1 </v>
      </c>
      <c r="KY74" s="3" t="str">
        <f t="shared" si="311"/>
        <v xml:space="preserve">72 46 21.4 </v>
      </c>
      <c r="KZ74" s="3" t="str">
        <f t="shared" si="312"/>
        <v xml:space="preserve">72 47 18.7 </v>
      </c>
      <c r="LA74" s="3" t="str">
        <f t="shared" si="313"/>
        <v xml:space="preserve">72 48 6.2 </v>
      </c>
      <c r="LB74" s="3" t="str">
        <f t="shared" si="314"/>
        <v xml:space="preserve">72 49 20.2 </v>
      </c>
      <c r="LC74" s="3" t="str">
        <f t="shared" si="315"/>
        <v xml:space="preserve">72 50 22.6 </v>
      </c>
      <c r="LD74" s="3" t="str">
        <f t="shared" si="316"/>
        <v xml:space="preserve">72 51 21.2 </v>
      </c>
      <c r="LE74" s="3" t="str">
        <f t="shared" si="317"/>
        <v xml:space="preserve">72 52 26.6 </v>
      </c>
      <c r="LF74" s="3" t="str">
        <f t="shared" si="318"/>
        <v xml:space="preserve">72 53 88.5 </v>
      </c>
      <c r="LG74" s="3" t="str">
        <f t="shared" si="319"/>
        <v xml:space="preserve">72 54 27.8 </v>
      </c>
      <c r="LH74" s="3" t="str">
        <f t="shared" si="320"/>
        <v xml:space="preserve">72 55 12.1 </v>
      </c>
      <c r="LI74" s="3" t="str">
        <f t="shared" si="321"/>
        <v xml:space="preserve">72 56 26.9 </v>
      </c>
      <c r="LJ74" s="3" t="str">
        <f t="shared" si="322"/>
        <v xml:space="preserve">72 57 4.4 </v>
      </c>
      <c r="LK74" s="3" t="str">
        <f t="shared" si="323"/>
        <v xml:space="preserve">72 58 19.8 </v>
      </c>
      <c r="LL74" s="3" t="str">
        <f t="shared" si="324"/>
        <v xml:space="preserve">72 59 5.9 </v>
      </c>
      <c r="LM74" s="3" t="str">
        <f t="shared" si="325"/>
        <v xml:space="preserve">72 60 29.6 </v>
      </c>
      <c r="LN74" s="3" t="str">
        <f t="shared" si="326"/>
        <v xml:space="preserve">72 61 14.2 </v>
      </c>
      <c r="LO74" s="3" t="str">
        <f t="shared" si="327"/>
        <v xml:space="preserve">72 62 23.4 </v>
      </c>
      <c r="LP74" s="3" t="str">
        <f t="shared" si="328"/>
        <v xml:space="preserve">72 63 5.9 </v>
      </c>
      <c r="LQ74" s="3" t="str">
        <f t="shared" si="329"/>
        <v xml:space="preserve">72 64 9.4 </v>
      </c>
      <c r="LR74" s="3" t="str">
        <f t="shared" si="330"/>
        <v xml:space="preserve">72 65 16.1 </v>
      </c>
      <c r="LS74" s="3" t="str">
        <f t="shared" si="331"/>
        <v xml:space="preserve">72 66 10 </v>
      </c>
      <c r="LT74" s="3" t="str">
        <f t="shared" si="332"/>
        <v xml:space="preserve">72 67 9.5 </v>
      </c>
      <c r="LU74" s="3" t="str">
        <f t="shared" si="333"/>
        <v xml:space="preserve">72 68 33 </v>
      </c>
      <c r="LV74" s="3" t="str">
        <f t="shared" si="334"/>
        <v xml:space="preserve">72 69 75.8 </v>
      </c>
      <c r="LW74" s="3" t="str">
        <f t="shared" si="335"/>
        <v xml:space="preserve">72 70 79 </v>
      </c>
      <c r="LX74" s="3" t="str">
        <f t="shared" si="336"/>
        <v xml:space="preserve">72 71 15.6 </v>
      </c>
      <c r="LY74" s="3" t="str">
        <f t="shared" si="337"/>
        <v xml:space="preserve">72 72 0 </v>
      </c>
      <c r="LZ74" s="3" t="str">
        <f t="shared" si="338"/>
        <v xml:space="preserve">72 73 13 </v>
      </c>
      <c r="MA74" s="3" t="str">
        <f t="shared" si="339"/>
        <v xml:space="preserve">72 74 9 </v>
      </c>
      <c r="MB74" s="3" t="str">
        <f t="shared" si="340"/>
        <v xml:space="preserve">72 75 25.6 </v>
      </c>
      <c r="MC74" s="3" t="str">
        <f t="shared" si="341"/>
        <v xml:space="preserve">72 76 89.8 </v>
      </c>
      <c r="MD74" s="3" t="str">
        <f t="shared" si="342"/>
        <v xml:space="preserve">72 77 22.4 </v>
      </c>
      <c r="ME74" s="3" t="str">
        <f t="shared" si="343"/>
        <v xml:space="preserve">72 78 24.4 </v>
      </c>
      <c r="MF74" s="3" t="str">
        <f t="shared" si="344"/>
        <v xml:space="preserve">72 79 11.8 </v>
      </c>
      <c r="MG74" s="3" t="str">
        <f t="shared" si="345"/>
        <v xml:space="preserve">72 80 18.9 </v>
      </c>
      <c r="MH74" s="3" t="str">
        <f t="shared" si="346"/>
        <v xml:space="preserve">72 81 8.5 </v>
      </c>
      <c r="MI74" s="3" t="str">
        <f t="shared" si="347"/>
        <v xml:space="preserve">72 82 28.1 </v>
      </c>
      <c r="MJ74" s="3" t="str">
        <f t="shared" si="348"/>
        <v xml:space="preserve">72 83 33.1 </v>
      </c>
      <c r="MK74" s="3" t="str">
        <f t="shared" si="349"/>
        <v xml:space="preserve">72 84 36.1 </v>
      </c>
      <c r="ML74" s="3" t="str">
        <f t="shared" si="350"/>
        <v xml:space="preserve">72 85 31.5 </v>
      </c>
      <c r="MM74" s="3" t="str">
        <f t="shared" si="351"/>
        <v xml:space="preserve">72 86 42.4 </v>
      </c>
      <c r="MN74" s="3" t="str">
        <f t="shared" si="352"/>
        <v xml:space="preserve">72 87 29.8 </v>
      </c>
      <c r="MO74" s="3" t="str">
        <f t="shared" si="353"/>
        <v xml:space="preserve">72 88 22.5 </v>
      </c>
      <c r="MP74" s="3" t="str">
        <f t="shared" si="354"/>
        <v xml:space="preserve">72 89 41.2 </v>
      </c>
      <c r="MQ74" s="3" t="str">
        <f t="shared" si="355"/>
        <v xml:space="preserve">72 90 13.3 </v>
      </c>
      <c r="MR74" s="3" t="str">
        <f t="shared" si="356"/>
        <v xml:space="preserve">72 91 9.3 </v>
      </c>
      <c r="MS74" s="3" t="str">
        <f t="shared" si="357"/>
        <v xml:space="preserve">72 92 20.6 </v>
      </c>
      <c r="MT74" s="3" t="str">
        <f t="shared" si="358"/>
        <v xml:space="preserve">72 93 17.8 </v>
      </c>
      <c r="MU74" s="3" t="str">
        <f t="shared" si="359"/>
        <v xml:space="preserve">72 94 24.1 </v>
      </c>
      <c r="MV74" s="3" t="str">
        <f t="shared" si="360"/>
        <v xml:space="preserve">72 95 20.6 </v>
      </c>
      <c r="MW74" s="3" t="str">
        <f t="shared" si="361"/>
        <v xml:space="preserve">72 96 38.7 </v>
      </c>
      <c r="MX74" s="3" t="str">
        <f t="shared" si="362"/>
        <v xml:space="preserve">72 97 12.9 </v>
      </c>
      <c r="MY74" s="3" t="str">
        <f t="shared" si="363"/>
        <v xml:space="preserve">72 98 21.4 </v>
      </c>
      <c r="MZ74" s="3" t="str">
        <f t="shared" si="364"/>
        <v xml:space="preserve">72 99 6.1 </v>
      </c>
      <c r="NA74" s="3" t="str">
        <f t="shared" si="365"/>
        <v xml:space="preserve">72 100 11.3 </v>
      </c>
      <c r="NB74" s="3" t="str">
        <f t="shared" si="366"/>
        <v xml:space="preserve">72 101 27.3 </v>
      </c>
      <c r="NC74" s="3" t="str">
        <f t="shared" si="367"/>
        <v xml:space="preserve">72 102 44 </v>
      </c>
      <c r="ND74" s="3" t="str">
        <f t="shared" si="368"/>
        <v xml:space="preserve">72 103 23.5 </v>
      </c>
      <c r="NE74" s="3" t="str">
        <f t="shared" si="369"/>
        <v xml:space="preserve">72 104 33.7 </v>
      </c>
      <c r="NF74" s="3" t="str">
        <f t="shared" si="370"/>
        <v xml:space="preserve">72 105 32.8 </v>
      </c>
      <c r="NG74" s="3" t="str">
        <f t="shared" si="371"/>
        <v xml:space="preserve">72 106 14.6 </v>
      </c>
      <c r="NH74" s="3" t="str">
        <f t="shared" si="372"/>
        <v xml:space="preserve">72 107 16.6 </v>
      </c>
      <c r="NI74" s="3" t="str">
        <f t="shared" si="373"/>
        <v xml:space="preserve">72 108 28.1 </v>
      </c>
      <c r="NJ74" s="3" t="str">
        <f t="shared" si="374"/>
        <v xml:space="preserve">72 109 27.2 </v>
      </c>
      <c r="NK74" s="3" t="str">
        <f t="shared" si="375"/>
        <v xml:space="preserve">72 110 23.9 </v>
      </c>
      <c r="NL74" s="3" t="str">
        <f t="shared" si="376"/>
        <v xml:space="preserve">72 111 2.3 </v>
      </c>
      <c r="NM74" s="3" t="str">
        <f t="shared" si="377"/>
        <v xml:space="preserve">72 112 46.7 </v>
      </c>
      <c r="NN74" s="3" t="str">
        <f t="shared" si="378"/>
        <v xml:space="preserve">72 113 91.7 </v>
      </c>
      <c r="NO74" s="3" t="str">
        <f t="shared" si="379"/>
        <v xml:space="preserve">72 114 18.5 </v>
      </c>
      <c r="NP74" s="3" t="str">
        <f t="shared" si="380"/>
        <v xml:space="preserve">72 115 43.5 </v>
      </c>
      <c r="NQ74" s="3" t="str">
        <f t="shared" si="381"/>
        <v xml:space="preserve">72 116 23.8 </v>
      </c>
      <c r="NR74" s="3" t="str">
        <f t="shared" si="382"/>
        <v xml:space="preserve">72 117 30.5 </v>
      </c>
      <c r="NS74" s="3" t="str">
        <f t="shared" si="383"/>
        <v xml:space="preserve">72 118 66.5 </v>
      </c>
      <c r="NT74" s="3" t="str">
        <f t="shared" si="384"/>
        <v xml:space="preserve">72 119 23.7 </v>
      </c>
      <c r="NU74" s="3" t="str">
        <f t="shared" si="385"/>
        <v xml:space="preserve">72 120 128 </v>
      </c>
      <c r="NV74" s="3" t="str">
        <f t="shared" si="386"/>
        <v xml:space="preserve">72 121 21.2 </v>
      </c>
      <c r="NW74" s="3" t="str">
        <f t="shared" si="387"/>
        <v xml:space="preserve">72 122 29.6 </v>
      </c>
      <c r="NX74" s="3" t="str">
        <f t="shared" si="388"/>
        <v xml:space="preserve">72 123 8.9 </v>
      </c>
      <c r="NY74" s="3" t="str">
        <f t="shared" si="389"/>
        <v xml:space="preserve">72 124 64.6 </v>
      </c>
      <c r="NZ74" s="3" t="str">
        <f t="shared" si="390"/>
        <v xml:space="preserve">72 125 27.3 </v>
      </c>
      <c r="OA74" s="3" t="str">
        <f t="shared" si="391"/>
        <v xml:space="preserve">72 126 33.1 </v>
      </c>
      <c r="OB74" s="3" t="str">
        <f t="shared" si="392"/>
        <v xml:space="preserve">72 127 25.6 </v>
      </c>
      <c r="OC74" s="3" t="str">
        <f t="shared" si="393"/>
        <v xml:space="preserve">72 128 42 </v>
      </c>
      <c r="OD74" s="3" t="str">
        <f t="shared" si="394"/>
        <v xml:space="preserve">72 129 37.4 </v>
      </c>
      <c r="OE74" s="3" t="str">
        <f t="shared" si="395"/>
        <v xml:space="preserve">72 130 14.6 </v>
      </c>
      <c r="OF74" s="3" t="str">
        <f t="shared" si="396"/>
        <v xml:space="preserve">72 131 26.3 </v>
      </c>
      <c r="OG74" s="3" t="str">
        <f t="shared" si="397"/>
        <v xml:space="preserve">72 132 13.8 </v>
      </c>
      <c r="OH74" s="3" t="str">
        <f t="shared" si="398"/>
        <v xml:space="preserve">72 133 22.1 </v>
      </c>
      <c r="OI74" s="3" t="str">
        <f t="shared" si="399"/>
        <v xml:space="preserve">72 134 30.7 </v>
      </c>
      <c r="OJ74" s="3" t="str">
        <f t="shared" si="400"/>
        <v xml:space="preserve">72 135 21.1 </v>
      </c>
      <c r="OK74" s="3" t="str">
        <f t="shared" si="401"/>
        <v xml:space="preserve">72 136 37.3 </v>
      </c>
      <c r="OL74" s="3" t="str">
        <f t="shared" si="402"/>
        <v xml:space="preserve">72 137 9.6 </v>
      </c>
      <c r="OM74" s="3" t="str">
        <f t="shared" si="403"/>
        <v xml:space="preserve">72 138 24 </v>
      </c>
      <c r="ON74" s="3" t="str">
        <f t="shared" si="404"/>
        <v xml:space="preserve">72 139 67.3 </v>
      </c>
      <c r="OO74" s="3" t="str">
        <f t="shared" si="405"/>
        <v xml:space="preserve">72 140 18.9 </v>
      </c>
      <c r="OP74" s="3" t="str">
        <f t="shared" si="406"/>
        <v xml:space="preserve">72 141 22.2 </v>
      </c>
      <c r="OQ74" s="3" t="str">
        <f t="shared" si="407"/>
        <v xml:space="preserve">72 142 23.7 </v>
      </c>
      <c r="OR74" s="3" t="str">
        <f t="shared" si="408"/>
        <v xml:space="preserve">72 143 45 </v>
      </c>
      <c r="OS74" s="3" t="str">
        <f t="shared" si="409"/>
        <v xml:space="preserve">72 144 9.7 </v>
      </c>
      <c r="OT74" s="3" t="str">
        <f t="shared" si="410"/>
        <v xml:space="preserve">72 145 17.2 </v>
      </c>
      <c r="OU74" s="3" t="str">
        <f t="shared" si="411"/>
        <v xml:space="preserve">72 146 8.9 </v>
      </c>
      <c r="OV74" s="3" t="str">
        <f t="shared" si="412"/>
        <v xml:space="preserve">72 147 39.5 </v>
      </c>
      <c r="OW74" s="3" t="str">
        <f t="shared" si="413"/>
        <v xml:space="preserve">72 148 35.9 </v>
      </c>
      <c r="OX74" s="3" t="str">
        <f t="shared" si="414"/>
        <v xml:space="preserve">72 149 4.3 </v>
      </c>
      <c r="OY74" s="3" t="str">
        <f t="shared" si="415"/>
        <v xml:space="preserve">72 150 24.8 </v>
      </c>
      <c r="OZ74" s="3" t="str">
        <f t="shared" si="416"/>
        <v xml:space="preserve">72 151 16.9 </v>
      </c>
      <c r="PA74" s="3" t="str">
        <f t="shared" si="417"/>
        <v xml:space="preserve">72 152 33.9 </v>
      </c>
      <c r="PB74" s="3" t="str">
        <f t="shared" si="418"/>
        <v xml:space="preserve">72 153 30.2 </v>
      </c>
      <c r="PC74" s="3" t="str">
        <f t="shared" si="419"/>
        <v xml:space="preserve">72 154 27.2 </v>
      </c>
      <c r="PD74" s="3" t="str">
        <f t="shared" si="420"/>
        <v xml:space="preserve">72 155 28.2 </v>
      </c>
      <c r="PE74" s="3" t="str">
        <f t="shared" si="421"/>
        <v xml:space="preserve">72 156 40.7 </v>
      </c>
      <c r="PF74" s="3" t="str">
        <f t="shared" si="422"/>
        <v xml:space="preserve">72 157 39.5 </v>
      </c>
      <c r="PG74" s="3" t="str">
        <f t="shared" si="423"/>
        <v xml:space="preserve">72 158 10.4 </v>
      </c>
      <c r="PH74" s="3" t="str">
        <f t="shared" si="424"/>
        <v xml:space="preserve">72 159 65.3 </v>
      </c>
      <c r="PI74" s="3" t="str">
        <f t="shared" si="425"/>
        <v xml:space="preserve">72 160 39.9 </v>
      </c>
      <c r="PJ74" s="3" t="str">
        <f t="shared" si="426"/>
        <v xml:space="preserve">72 161 27.9 </v>
      </c>
      <c r="PK74" s="3" t="str">
        <f t="shared" si="427"/>
        <v xml:space="preserve">72 162 25.2 </v>
      </c>
      <c r="PL74" s="3" t="str">
        <f t="shared" si="428"/>
        <v xml:space="preserve">72 163 23.6 </v>
      </c>
      <c r="PM74" s="3" t="str">
        <f t="shared" si="429"/>
        <v xml:space="preserve">72 164 16.6 </v>
      </c>
      <c r="PN74" s="3" t="str">
        <f t="shared" si="430"/>
        <v xml:space="preserve">72 165 17 </v>
      </c>
      <c r="PO74" s="3" t="str">
        <f t="shared" si="431"/>
        <v xml:space="preserve">72 166 31.3 </v>
      </c>
      <c r="PP74" s="3" t="str">
        <f t="shared" si="432"/>
        <v xml:space="preserve">72 167 18.8 </v>
      </c>
      <c r="PQ74" s="3" t="str">
        <f t="shared" si="433"/>
        <v xml:space="preserve">72 168 26.9 </v>
      </c>
      <c r="PR74" s="3" t="str">
        <f t="shared" si="434"/>
        <v xml:space="preserve">72 169 7.8 </v>
      </c>
      <c r="PS74" s="3" t="str">
        <f t="shared" si="435"/>
        <v xml:space="preserve">72 170 16 </v>
      </c>
      <c r="PT74" s="3" t="str">
        <f t="shared" si="436"/>
        <v xml:space="preserve">72 171 3.9 </v>
      </c>
      <c r="PU74" s="3" t="str">
        <f t="shared" si="437"/>
        <v xml:space="preserve">72 172 30.4 </v>
      </c>
      <c r="PV74" s="3" t="str">
        <f t="shared" si="438"/>
        <v xml:space="preserve">72 173 12.3 </v>
      </c>
      <c r="PW74" s="3" t="str">
        <f t="shared" si="439"/>
        <v xml:space="preserve">72 174 27.4 </v>
      </c>
      <c r="PX74" s="3" t="str">
        <f t="shared" si="440"/>
        <v xml:space="preserve">72 175 64.2 </v>
      </c>
      <c r="PY74" s="3" t="str">
        <f t="shared" si="441"/>
        <v xml:space="preserve">72 176 102 </v>
      </c>
      <c r="PZ74" s="3" t="str">
        <f t="shared" si="442"/>
        <v xml:space="preserve">72 177 41.6 </v>
      </c>
      <c r="QA74" s="3" t="str">
        <f t="shared" si="443"/>
        <v xml:space="preserve">72 178 24.1 </v>
      </c>
      <c r="QB74" s="3" t="str">
        <f t="shared" si="444"/>
        <v xml:space="preserve">72 179 9.2 </v>
      </c>
      <c r="QC74" s="3" t="str">
        <f t="shared" si="445"/>
        <v xml:space="preserve">72 180 49.4 </v>
      </c>
      <c r="QD74" s="3" t="str">
        <f t="shared" si="446"/>
        <v xml:space="preserve">72 181 12.5 </v>
      </c>
      <c r="QE74" s="3" t="str">
        <f t="shared" si="447"/>
        <v xml:space="preserve">72 182 20.4 </v>
      </c>
      <c r="QF74" s="3" t="str">
        <f t="shared" si="448"/>
        <v xml:space="preserve">72 183 3.5 </v>
      </c>
      <c r="QG74" s="3" t="str">
        <f t="shared" si="449"/>
        <v xml:space="preserve">72 184 22.4 </v>
      </c>
      <c r="QH74" s="3" t="str">
        <f t="shared" si="450"/>
        <v xml:space="preserve">72 185 19.7 </v>
      </c>
      <c r="QI74" s="3" t="str">
        <f t="shared" si="451"/>
        <v xml:space="preserve">72 186 30.8 </v>
      </c>
      <c r="QJ74" s="3" t="str">
        <f t="shared" si="452"/>
        <v xml:space="preserve">72 187 17.3 </v>
      </c>
      <c r="QK74" s="3" t="str">
        <f t="shared" si="453"/>
        <v xml:space="preserve">72 188 20.8 </v>
      </c>
      <c r="QL74" s="3" t="str">
        <f t="shared" si="454"/>
        <v xml:space="preserve">72 189 18.5 </v>
      </c>
      <c r="QM74" s="3" t="str">
        <f t="shared" si="455"/>
        <v xml:space="preserve">72 190 33.7 </v>
      </c>
      <c r="QN74" s="3" t="str">
        <f t="shared" si="456"/>
        <v xml:space="preserve">72 191 41.1 </v>
      </c>
      <c r="QO74" s="3" t="str">
        <f t="shared" si="457"/>
        <v xml:space="preserve">72 192 24.9 </v>
      </c>
      <c r="QP74" s="3" t="str">
        <f t="shared" si="458"/>
        <v xml:space="preserve">72 193 30.1 </v>
      </c>
      <c r="QQ74" s="3" t="str">
        <f t="shared" si="459"/>
        <v xml:space="preserve">72 194 22.7 </v>
      </c>
      <c r="QR74" s="3" t="str">
        <f t="shared" si="460"/>
        <v xml:space="preserve">72 195 10.5 </v>
      </c>
      <c r="QS74" s="3" t="str">
        <f t="shared" si="461"/>
        <v xml:space="preserve">72 196 9.2 </v>
      </c>
      <c r="QT74" s="3" t="str">
        <f t="shared" si="462"/>
        <v xml:space="preserve">72 197 10.8 </v>
      </c>
      <c r="QU74" s="3" t="str">
        <f t="shared" si="463"/>
        <v xml:space="preserve">72 198 27.7 </v>
      </c>
      <c r="QV74" s="3" t="str">
        <f t="shared" si="464"/>
        <v xml:space="preserve">72 199 53.9 </v>
      </c>
      <c r="QW74" s="3" t="str">
        <f t="shared" si="465"/>
        <v xml:space="preserve">72 200 3.2 </v>
      </c>
      <c r="QX74" s="3" t="str">
        <f t="shared" si="466"/>
        <v xml:space="preserve">72 201 15 </v>
      </c>
      <c r="QY74" s="3" t="str">
        <f t="shared" si="467"/>
        <v xml:space="preserve">72 202 14.8 </v>
      </c>
      <c r="QZ74" s="3" t="str">
        <f t="shared" si="468"/>
        <v xml:space="preserve">72 203 23.8 </v>
      </c>
      <c r="RA74" s="3" t="str">
        <f t="shared" si="469"/>
        <v xml:space="preserve">72 204 5.1 </v>
      </c>
      <c r="RB74" s="3" t="str">
        <f t="shared" si="470"/>
        <v xml:space="preserve">72 205 62.1 </v>
      </c>
      <c r="RC74" s="3" t="str">
        <f t="shared" si="471"/>
        <v xml:space="preserve">72 206 22.4 </v>
      </c>
      <c r="RD74" s="3" t="str">
        <f t="shared" si="472"/>
        <v xml:space="preserve">72 207 34.7 </v>
      </c>
      <c r="RE74" s="3" t="str">
        <f t="shared" si="473"/>
        <v xml:space="preserve">72 208 27.4 </v>
      </c>
      <c r="RF74" s="3" t="str">
        <f t="shared" si="474"/>
        <v xml:space="preserve">72 209 20.4 </v>
      </c>
      <c r="RG74" s="3" t="str">
        <f t="shared" si="475"/>
        <v xml:space="preserve">72 210 14.7 </v>
      </c>
      <c r="RH74" s="3" t="str">
        <f t="shared" si="476"/>
        <v xml:space="preserve">72 211 79.7 </v>
      </c>
      <c r="RI74" s="3" t="str">
        <f t="shared" si="477"/>
        <v xml:space="preserve">72 212 79.7 </v>
      </c>
      <c r="RJ74" s="3" t="str">
        <f t="shared" si="478"/>
        <v xml:space="preserve">72 213 38.5 </v>
      </c>
      <c r="RK74" s="3" t="str">
        <f t="shared" si="479"/>
        <v xml:space="preserve">72 214 28.7 </v>
      </c>
      <c r="RL74" s="3" t="str">
        <f t="shared" si="480"/>
        <v xml:space="preserve">72 215 28.7 </v>
      </c>
      <c r="RM74" s="3" t="str">
        <f t="shared" si="481"/>
        <v xml:space="preserve">72 216 42.4 </v>
      </c>
      <c r="RN74" s="3" t="str">
        <f t="shared" si="482"/>
        <v xml:space="preserve">72 217 26.2 </v>
      </c>
      <c r="RO74" s="3" t="str">
        <f t="shared" si="483"/>
        <v xml:space="preserve">72 218 25.6 </v>
      </c>
      <c r="RP74" s="3" t="str">
        <f t="shared" si="484"/>
        <v xml:space="preserve">72 219 23.3 </v>
      </c>
      <c r="RQ74" s="3" t="str">
        <f t="shared" si="485"/>
        <v xml:space="preserve">72 220 36.7 </v>
      </c>
      <c r="RR74" s="3" t="str">
        <f t="shared" si="486"/>
        <v xml:space="preserve">72 221 25.1 </v>
      </c>
      <c r="RS74" s="3" t="str">
        <f t="shared" si="487"/>
        <v xml:space="preserve">72 222 8.3 </v>
      </c>
      <c r="RT74" s="3" t="str">
        <f t="shared" si="488"/>
        <v xml:space="preserve">72 223 36.4 </v>
      </c>
      <c r="RU74" s="3" t="str">
        <f t="shared" si="489"/>
        <v xml:space="preserve">72 224 2.6 </v>
      </c>
      <c r="RV74" s="3" t="str">
        <f t="shared" si="490"/>
        <v xml:space="preserve">72 225 30 </v>
      </c>
      <c r="RW74" s="3" t="str">
        <f t="shared" si="491"/>
        <v xml:space="preserve">72 226 27.6 </v>
      </c>
      <c r="RX74" s="3" t="str">
        <f t="shared" si="492"/>
        <v xml:space="preserve">72 227 23.2 </v>
      </c>
      <c r="RY74" s="3" t="str">
        <f t="shared" si="493"/>
        <v xml:space="preserve">72 228 25.2 </v>
      </c>
      <c r="RZ74" s="3" t="str">
        <f t="shared" si="494"/>
        <v xml:space="preserve">72 229 28.2 </v>
      </c>
      <c r="SA74" s="3" t="str">
        <f t="shared" si="495"/>
        <v xml:space="preserve">72 230 10.1 </v>
      </c>
      <c r="SB74" s="3" t="str">
        <f t="shared" si="496"/>
        <v xml:space="preserve">72 231 108 </v>
      </c>
      <c r="SC74" s="3" t="str">
        <f t="shared" si="497"/>
        <v xml:space="preserve">72 232 47.8 </v>
      </c>
      <c r="SD74" s="3" t="str">
        <f t="shared" si="498"/>
        <v xml:space="preserve">72 233 24.1 </v>
      </c>
      <c r="SE74" s="3" t="str">
        <f t="shared" si="499"/>
        <v xml:space="preserve">72 234 24.4 </v>
      </c>
      <c r="SF74" s="3" t="str">
        <f t="shared" si="500"/>
        <v xml:space="preserve">72 235 18.1 </v>
      </c>
      <c r="SG74" s="3" t="str">
        <f t="shared" si="501"/>
        <v xml:space="preserve">72 236 29.5 </v>
      </c>
      <c r="SH74" s="3" t="str">
        <f t="shared" si="502"/>
        <v xml:space="preserve">72 237 16 </v>
      </c>
      <c r="SI74" s="3" t="str">
        <f t="shared" si="503"/>
        <v xml:space="preserve">72 238 41.4 </v>
      </c>
      <c r="SJ74" s="3" t="str">
        <f t="shared" si="504"/>
        <v xml:space="preserve">72 239 18.6 </v>
      </c>
      <c r="SK74" s="3" t="str">
        <f t="shared" si="505"/>
        <v xml:space="preserve">72 240 25.9 </v>
      </c>
      <c r="SL74" s="3" t="str">
        <f t="shared" si="506"/>
        <v xml:space="preserve">72 241 109 </v>
      </c>
      <c r="SM74" s="3" t="str">
        <f t="shared" si="507"/>
        <v xml:space="preserve">72 242 40.9 </v>
      </c>
      <c r="SN74" s="3" t="str">
        <f t="shared" si="508"/>
        <v xml:space="preserve">72 243 13 </v>
      </c>
      <c r="SO74" s="3" t="str">
        <f t="shared" si="509"/>
        <v xml:space="preserve">72 244 6.6 </v>
      </c>
      <c r="SP74" s="3" t="str">
        <f t="shared" si="510"/>
        <v xml:space="preserve">72 245 13 </v>
      </c>
      <c r="SQ74" s="3" t="str">
        <f t="shared" si="511"/>
        <v xml:space="preserve">72 246 31.2 </v>
      </c>
      <c r="SR74" s="3" t="str">
        <f t="shared" si="512"/>
        <v xml:space="preserve">72 247 23.2 </v>
      </c>
      <c r="SS74" s="3" t="str">
        <f t="shared" si="513"/>
        <v xml:space="preserve">72 248 23.1 </v>
      </c>
      <c r="ST74" s="3" t="str">
        <f t="shared" si="514"/>
        <v xml:space="preserve">72 249 26.4 </v>
      </c>
      <c r="SU74" s="3" t="str">
        <f t="shared" si="515"/>
        <v xml:space="preserve">72 250 46.6 </v>
      </c>
      <c r="SV74" s="3" t="str">
        <f t="shared" si="516"/>
        <v xml:space="preserve">72 251 12.5 </v>
      </c>
      <c r="SW74" s="3" t="str">
        <f t="shared" si="517"/>
        <v xml:space="preserve">72 252 35.4 </v>
      </c>
      <c r="SX74" s="3" t="str">
        <f t="shared" si="518"/>
        <v xml:space="preserve">72 253 22 </v>
      </c>
      <c r="SY74" s="3" t="str">
        <f t="shared" si="519"/>
        <v xml:space="preserve">72 254 12.1 </v>
      </c>
      <c r="SZ74" s="3" t="str">
        <f t="shared" si="520"/>
        <v xml:space="preserve">72 255 47.5 </v>
      </c>
      <c r="TA74" s="3" t="str">
        <f t="shared" si="521"/>
        <v xml:space="preserve">72 256 12.3 </v>
      </c>
      <c r="TB74" s="3" t="str">
        <f t="shared" si="522"/>
        <v xml:space="preserve">72 257 12.4 </v>
      </c>
      <c r="TC74" s="3" t="str">
        <f t="shared" si="523"/>
        <v xml:space="preserve">72 258 19.5 </v>
      </c>
      <c r="TD74" s="3" t="str">
        <f t="shared" si="524"/>
        <v xml:space="preserve">72 259 20.2 </v>
      </c>
      <c r="TE74" s="3" t="str">
        <f t="shared" si="525"/>
        <v xml:space="preserve">72 260 23.5 </v>
      </c>
      <c r="TF74" s="3" t="str">
        <f t="shared" si="526"/>
        <v xml:space="preserve">72 261 24.1 </v>
      </c>
    </row>
    <row r="75" spans="1:526" ht="18.75" customHeight="1" thickBot="1" x14ac:dyDescent="0.4">
      <c r="A75" s="17">
        <v>73</v>
      </c>
      <c r="B75" s="19" t="s">
        <v>264</v>
      </c>
      <c r="C75" s="16" t="s">
        <v>75</v>
      </c>
      <c r="D75" s="3">
        <v>39.9</v>
      </c>
      <c r="E75" s="3">
        <v>13.1</v>
      </c>
      <c r="F75" s="3">
        <v>16.899999999999999</v>
      </c>
      <c r="G75" s="3">
        <v>9.5</v>
      </c>
      <c r="H75" s="3">
        <v>29.7</v>
      </c>
      <c r="I75" s="3">
        <v>27.4</v>
      </c>
      <c r="J75" s="3">
        <v>27.4</v>
      </c>
      <c r="K75" s="3">
        <v>31.3</v>
      </c>
      <c r="L75" s="3">
        <v>25.8</v>
      </c>
      <c r="M75" s="3">
        <v>40.299999999999997</v>
      </c>
      <c r="N75" s="3">
        <v>28.1</v>
      </c>
      <c r="O75" s="3">
        <v>34.4</v>
      </c>
      <c r="P75" s="3">
        <v>34</v>
      </c>
      <c r="Q75" s="3">
        <v>12</v>
      </c>
      <c r="R75" s="3">
        <v>23.7</v>
      </c>
      <c r="S75" s="3">
        <v>23.7</v>
      </c>
      <c r="T75" s="3">
        <v>48.2</v>
      </c>
      <c r="U75" s="3">
        <v>58.9</v>
      </c>
      <c r="V75" s="3">
        <v>21</v>
      </c>
      <c r="W75" s="3">
        <v>11</v>
      </c>
      <c r="X75" s="3">
        <v>31.6</v>
      </c>
      <c r="Y75" s="3">
        <v>22.9</v>
      </c>
      <c r="Z75" s="3">
        <v>15.5</v>
      </c>
      <c r="AA75" s="3">
        <v>52.8</v>
      </c>
      <c r="AB75" s="3">
        <v>54.6</v>
      </c>
      <c r="AC75" s="3">
        <v>22.5</v>
      </c>
      <c r="AD75" s="3">
        <v>15.2</v>
      </c>
      <c r="AE75" s="3">
        <v>30.8</v>
      </c>
      <c r="AF75" s="3">
        <v>31.7</v>
      </c>
      <c r="AG75" s="3">
        <v>37.6</v>
      </c>
      <c r="AH75" s="3">
        <v>27.6</v>
      </c>
      <c r="AI75" s="3">
        <v>74</v>
      </c>
      <c r="AJ75" s="3">
        <v>90.9</v>
      </c>
      <c r="AK75" s="3">
        <v>66.5</v>
      </c>
      <c r="AL75" s="3">
        <v>84.7</v>
      </c>
      <c r="AM75" s="3">
        <v>21.4</v>
      </c>
      <c r="AN75" s="3">
        <v>22.7</v>
      </c>
      <c r="AO75" s="3">
        <v>11.4</v>
      </c>
      <c r="AP75" s="3">
        <v>49.1</v>
      </c>
      <c r="AQ75" s="3">
        <v>34</v>
      </c>
      <c r="AR75" s="3">
        <v>25.4</v>
      </c>
      <c r="AS75" s="3">
        <v>23.3</v>
      </c>
      <c r="AT75" s="3">
        <v>11.7</v>
      </c>
      <c r="AU75" s="3">
        <v>17.100000000000001</v>
      </c>
      <c r="AV75" s="3">
        <v>22.3</v>
      </c>
      <c r="AW75" s="3">
        <v>24.9</v>
      </c>
      <c r="AX75" s="3">
        <v>28.1</v>
      </c>
      <c r="AY75" s="3">
        <v>7.4</v>
      </c>
      <c r="AZ75" s="3">
        <v>21.6</v>
      </c>
      <c r="BA75" s="3">
        <v>31.8</v>
      </c>
      <c r="BB75" s="3">
        <v>27.5</v>
      </c>
      <c r="BC75" s="3">
        <v>28</v>
      </c>
      <c r="BD75" s="3">
        <v>89.8</v>
      </c>
      <c r="BE75" s="3">
        <v>29.1</v>
      </c>
      <c r="BF75" s="3">
        <v>9.1999999999999993</v>
      </c>
      <c r="BG75" s="3">
        <v>28.3</v>
      </c>
      <c r="BH75" s="3">
        <v>4.8</v>
      </c>
      <c r="BI75" s="3">
        <v>21.1</v>
      </c>
      <c r="BJ75" s="3">
        <v>9.1999999999999993</v>
      </c>
      <c r="BK75" s="3">
        <v>29.1</v>
      </c>
      <c r="BL75" s="3">
        <v>23.6</v>
      </c>
      <c r="BM75" s="3">
        <v>27.1</v>
      </c>
      <c r="BN75" s="3">
        <v>6.9</v>
      </c>
      <c r="BO75" s="3">
        <v>3.8</v>
      </c>
      <c r="BP75" s="3">
        <v>17.3</v>
      </c>
      <c r="BQ75" s="3">
        <v>11.3</v>
      </c>
      <c r="BR75" s="3">
        <v>13.2</v>
      </c>
      <c r="BS75" s="3">
        <v>34.299999999999997</v>
      </c>
      <c r="BT75" s="3">
        <v>77.099999999999994</v>
      </c>
      <c r="BU75" s="3">
        <v>80.8</v>
      </c>
      <c r="BV75" s="3">
        <v>25</v>
      </c>
      <c r="BW75" s="3">
        <v>13</v>
      </c>
      <c r="BX75" s="3">
        <v>0</v>
      </c>
      <c r="BY75" s="3">
        <v>19.100000000000001</v>
      </c>
      <c r="BZ75" s="3">
        <v>27.2</v>
      </c>
      <c r="CA75" s="3">
        <v>91.3</v>
      </c>
      <c r="CB75" s="3">
        <v>23.9</v>
      </c>
      <c r="CC75" s="3">
        <v>26</v>
      </c>
      <c r="CD75" s="3">
        <v>23.3</v>
      </c>
      <c r="CE75" s="3">
        <v>30.4</v>
      </c>
      <c r="CF75" s="3">
        <v>10.1</v>
      </c>
      <c r="CG75" s="3">
        <v>31.5</v>
      </c>
      <c r="CH75" s="3">
        <v>34.6</v>
      </c>
      <c r="CI75" s="3">
        <v>37.700000000000003</v>
      </c>
      <c r="CJ75" s="3">
        <v>34.9</v>
      </c>
      <c r="CK75" s="3">
        <v>48.9</v>
      </c>
      <c r="CL75" s="3">
        <v>26.5</v>
      </c>
      <c r="CM75" s="3">
        <v>25.4</v>
      </c>
      <c r="CN75" s="3">
        <v>42.7</v>
      </c>
      <c r="CO75" s="3">
        <v>22.9</v>
      </c>
      <c r="CP75" s="3">
        <v>10.8</v>
      </c>
      <c r="CQ75" s="3">
        <v>22.1</v>
      </c>
      <c r="CR75" s="3">
        <v>19.3</v>
      </c>
      <c r="CS75" s="3">
        <v>25.7</v>
      </c>
      <c r="CT75" s="3">
        <v>22.1</v>
      </c>
      <c r="CU75" s="3">
        <v>42.2</v>
      </c>
      <c r="CV75" s="3">
        <v>14.4</v>
      </c>
      <c r="CW75" s="3">
        <v>24.6</v>
      </c>
      <c r="CX75" s="3">
        <v>10.7</v>
      </c>
      <c r="CY75" s="3">
        <v>22.8</v>
      </c>
      <c r="CZ75" s="3">
        <v>29.8</v>
      </c>
      <c r="DA75" s="3">
        <v>39.299999999999997</v>
      </c>
      <c r="DB75" s="3">
        <v>25</v>
      </c>
      <c r="DC75" s="3">
        <v>38.1</v>
      </c>
      <c r="DD75" s="3">
        <v>34.299999999999997</v>
      </c>
      <c r="DE75" s="3">
        <v>16.2</v>
      </c>
      <c r="DF75" s="3">
        <v>13.8</v>
      </c>
      <c r="DG75" s="3">
        <v>29.5</v>
      </c>
      <c r="DH75" s="3">
        <v>28.7</v>
      </c>
      <c r="DI75" s="3">
        <v>27.6</v>
      </c>
      <c r="DJ75" s="3">
        <v>15.4</v>
      </c>
      <c r="DK75" s="3">
        <v>50.7</v>
      </c>
      <c r="DL75" s="3">
        <v>93.2</v>
      </c>
      <c r="DM75" s="3">
        <v>22.9</v>
      </c>
      <c r="DN75" s="3">
        <v>46.9</v>
      </c>
      <c r="DO75" s="3">
        <v>27.3</v>
      </c>
      <c r="DP75" s="3">
        <v>26.2</v>
      </c>
      <c r="DQ75" s="3">
        <v>70.2</v>
      </c>
      <c r="DR75" s="3">
        <v>25.2</v>
      </c>
      <c r="DS75" s="3">
        <v>129</v>
      </c>
      <c r="DT75" s="3">
        <v>24.7</v>
      </c>
      <c r="DU75" s="3">
        <v>33</v>
      </c>
      <c r="DV75" s="3">
        <v>6.1</v>
      </c>
      <c r="DW75" s="3">
        <v>67.900000000000006</v>
      </c>
      <c r="DX75" s="3">
        <v>30.7</v>
      </c>
      <c r="DY75" s="3">
        <v>44.6</v>
      </c>
      <c r="DZ75" s="3">
        <v>29</v>
      </c>
      <c r="EA75" s="3">
        <v>43.5</v>
      </c>
      <c r="EB75" s="3">
        <v>39</v>
      </c>
      <c r="EC75" s="3">
        <v>22.8</v>
      </c>
      <c r="ED75" s="3">
        <v>34.1</v>
      </c>
      <c r="EE75" s="3">
        <v>25.3</v>
      </c>
      <c r="EF75" s="3">
        <v>30</v>
      </c>
      <c r="EG75" s="3">
        <v>32.1</v>
      </c>
      <c r="EH75" s="3">
        <v>22.7</v>
      </c>
      <c r="EI75" s="3">
        <v>40.799999999999997</v>
      </c>
      <c r="EJ75" s="3">
        <v>11.2</v>
      </c>
      <c r="EK75" s="3">
        <v>25.5</v>
      </c>
      <c r="EL75" s="3">
        <v>71</v>
      </c>
      <c r="EM75" s="3">
        <v>10.3</v>
      </c>
      <c r="EN75" s="3">
        <v>25.7</v>
      </c>
      <c r="EO75" s="3">
        <v>28.8</v>
      </c>
      <c r="EP75" s="3">
        <v>51.5</v>
      </c>
      <c r="EQ75" s="3">
        <v>8.3000000000000007</v>
      </c>
      <c r="ER75" s="3">
        <v>27</v>
      </c>
      <c r="ES75" s="3">
        <v>18.899999999999999</v>
      </c>
      <c r="ET75" s="3">
        <v>41</v>
      </c>
      <c r="EU75" s="3">
        <v>39.9</v>
      </c>
      <c r="EV75" s="3">
        <v>11.6</v>
      </c>
      <c r="EW75" s="3">
        <v>28.7</v>
      </c>
      <c r="EX75" s="3">
        <v>26.7</v>
      </c>
      <c r="EY75" s="3">
        <v>34.6</v>
      </c>
      <c r="EZ75" s="3">
        <v>33.5</v>
      </c>
      <c r="FA75" s="3">
        <v>30.7</v>
      </c>
      <c r="FB75" s="3">
        <v>31.7</v>
      </c>
      <c r="FC75" s="3">
        <v>44.2</v>
      </c>
      <c r="FD75" s="3">
        <v>41</v>
      </c>
      <c r="FE75" s="3">
        <v>11.9</v>
      </c>
      <c r="FF75" s="3">
        <v>68.8</v>
      </c>
      <c r="FG75" s="3">
        <v>48.7</v>
      </c>
      <c r="FH75" s="3">
        <v>16.100000000000001</v>
      </c>
      <c r="FI75" s="3">
        <v>32.700000000000003</v>
      </c>
      <c r="FJ75" s="3">
        <v>25.2</v>
      </c>
      <c r="FK75" s="3">
        <v>28.1</v>
      </c>
      <c r="FL75" s="3">
        <v>24.2</v>
      </c>
      <c r="FM75" s="3">
        <v>32.9</v>
      </c>
      <c r="FN75" s="3">
        <v>22.8</v>
      </c>
      <c r="FO75" s="3">
        <v>28.4</v>
      </c>
      <c r="FP75" s="3">
        <v>9.3000000000000007</v>
      </c>
      <c r="FQ75" s="3">
        <v>12.2</v>
      </c>
      <c r="FR75" s="3">
        <v>10.4</v>
      </c>
      <c r="FS75" s="3">
        <v>26.1</v>
      </c>
      <c r="FT75" s="3">
        <v>7.9</v>
      </c>
      <c r="FU75" s="3">
        <v>29.8</v>
      </c>
      <c r="FV75" s="3">
        <v>67.7</v>
      </c>
      <c r="FW75" s="3">
        <v>103</v>
      </c>
      <c r="FX75" s="3">
        <v>44.9</v>
      </c>
      <c r="FY75" s="3">
        <v>12.3</v>
      </c>
      <c r="FZ75" s="3">
        <v>5.4</v>
      </c>
      <c r="GA75" s="3">
        <v>53.4</v>
      </c>
      <c r="GB75" s="3">
        <v>14</v>
      </c>
      <c r="GC75" s="3">
        <v>23.9</v>
      </c>
      <c r="GD75" s="3">
        <v>8.6</v>
      </c>
      <c r="GE75" s="3">
        <v>24</v>
      </c>
      <c r="GF75" s="3">
        <v>27.5</v>
      </c>
      <c r="GG75" s="3">
        <v>26.5</v>
      </c>
      <c r="GH75" s="3">
        <v>28.8</v>
      </c>
      <c r="GI75" s="3">
        <v>22.3</v>
      </c>
      <c r="GJ75" s="3">
        <v>11.1</v>
      </c>
      <c r="GK75" s="3">
        <v>35.200000000000003</v>
      </c>
      <c r="GL75" s="3">
        <v>44.4</v>
      </c>
      <c r="GM75" s="3">
        <v>26.5</v>
      </c>
      <c r="GN75" s="3">
        <v>41.6</v>
      </c>
      <c r="GO75" s="3">
        <v>24.3</v>
      </c>
      <c r="GP75" s="3">
        <v>8.1999999999999993</v>
      </c>
      <c r="GQ75" s="3">
        <v>13.2</v>
      </c>
      <c r="GR75" s="3">
        <v>12.4</v>
      </c>
      <c r="GS75" s="3">
        <v>39.200000000000003</v>
      </c>
      <c r="GT75" s="3">
        <v>49.6</v>
      </c>
      <c r="GU75" s="3">
        <v>12.3</v>
      </c>
      <c r="GV75" s="3">
        <v>24.9</v>
      </c>
      <c r="GW75" s="3">
        <v>25</v>
      </c>
      <c r="GX75" s="3">
        <v>35.299999999999997</v>
      </c>
      <c r="GY75" s="3">
        <v>16.600000000000001</v>
      </c>
      <c r="GZ75" s="3">
        <v>65.3</v>
      </c>
      <c r="HA75" s="3">
        <v>23.9</v>
      </c>
      <c r="HB75" s="3">
        <v>38.4</v>
      </c>
      <c r="HC75" s="3">
        <v>29.8</v>
      </c>
      <c r="HD75" s="3">
        <v>23.9</v>
      </c>
      <c r="HE75" s="3">
        <v>16.3</v>
      </c>
      <c r="HF75" s="3">
        <v>83.4</v>
      </c>
      <c r="HG75" s="3">
        <v>83.4</v>
      </c>
      <c r="HH75" s="3">
        <v>41.9</v>
      </c>
      <c r="HI75" s="3">
        <v>28.3</v>
      </c>
      <c r="HJ75" s="3">
        <v>28.3</v>
      </c>
      <c r="HK75" s="3">
        <v>48.9</v>
      </c>
      <c r="HL75" s="3">
        <v>34.1</v>
      </c>
      <c r="HM75" s="3">
        <v>33.5</v>
      </c>
      <c r="HN75" s="3">
        <v>34.799999999999997</v>
      </c>
      <c r="HO75" s="3">
        <v>40.700000000000003</v>
      </c>
      <c r="HP75" s="3">
        <v>32.9</v>
      </c>
      <c r="HQ75" s="3">
        <v>9.8000000000000007</v>
      </c>
      <c r="HR75" s="3">
        <v>38</v>
      </c>
      <c r="HS75" s="3">
        <v>13.7</v>
      </c>
      <c r="HT75" s="3">
        <v>15.9</v>
      </c>
      <c r="HU75" s="3">
        <v>31.1</v>
      </c>
      <c r="HV75" s="3">
        <v>26.6</v>
      </c>
      <c r="HW75" s="3">
        <v>28.6</v>
      </c>
      <c r="HX75" s="3">
        <v>31.7</v>
      </c>
      <c r="HY75" s="3">
        <v>7.8</v>
      </c>
      <c r="HZ75" s="3">
        <v>110</v>
      </c>
      <c r="IA75" s="3">
        <v>51.8</v>
      </c>
      <c r="IB75" s="3">
        <v>27.5</v>
      </c>
      <c r="IC75" s="3">
        <v>26</v>
      </c>
      <c r="ID75" s="3">
        <v>25.8</v>
      </c>
      <c r="IE75" s="3">
        <v>32.9</v>
      </c>
      <c r="IF75" s="3">
        <v>19.899999999999999</v>
      </c>
      <c r="IG75" s="3">
        <v>42.9</v>
      </c>
      <c r="IH75" s="3">
        <v>22.6</v>
      </c>
      <c r="II75" s="3">
        <v>29.3</v>
      </c>
      <c r="IJ75" s="3">
        <v>110</v>
      </c>
      <c r="IK75" s="3">
        <v>42.4</v>
      </c>
      <c r="IL75" s="3">
        <v>14.6</v>
      </c>
      <c r="IM75" s="3">
        <v>11.2</v>
      </c>
      <c r="IN75" s="3">
        <v>14.6</v>
      </c>
      <c r="IO75" s="3">
        <v>34.4</v>
      </c>
      <c r="IP75" s="3">
        <v>11.3</v>
      </c>
      <c r="IQ75" s="3">
        <v>26.1</v>
      </c>
      <c r="IR75" s="3">
        <v>29.9</v>
      </c>
      <c r="IS75" s="3">
        <v>48.1</v>
      </c>
      <c r="IT75" s="3">
        <v>14</v>
      </c>
      <c r="IU75" s="3">
        <v>35.4</v>
      </c>
      <c r="IV75" s="3">
        <v>25.8</v>
      </c>
      <c r="IW75" s="3">
        <v>13.6</v>
      </c>
      <c r="IX75" s="3">
        <v>49</v>
      </c>
      <c r="IY75" s="3">
        <v>23.8</v>
      </c>
      <c r="IZ75" s="3">
        <v>14</v>
      </c>
      <c r="JA75" s="3">
        <v>22</v>
      </c>
      <c r="JB75" s="3">
        <v>27.4</v>
      </c>
      <c r="JC75" s="3">
        <v>25.1</v>
      </c>
      <c r="JD75" s="3">
        <v>25.6</v>
      </c>
      <c r="JF75" s="3" t="str">
        <f t="shared" si="266"/>
        <v xml:space="preserve">73 1 39.9 </v>
      </c>
      <c r="JG75" s="3" t="str">
        <f t="shared" si="267"/>
        <v xml:space="preserve">73 2 13.1 </v>
      </c>
      <c r="JH75" s="3" t="str">
        <f t="shared" si="268"/>
        <v xml:space="preserve">73 3 16.9 </v>
      </c>
      <c r="JI75" s="3" t="str">
        <f t="shared" si="269"/>
        <v xml:space="preserve">73 4 9.5 </v>
      </c>
      <c r="JJ75" s="3" t="str">
        <f t="shared" si="270"/>
        <v xml:space="preserve">73 5 29.7 </v>
      </c>
      <c r="JK75" s="3" t="str">
        <f t="shared" si="271"/>
        <v xml:space="preserve">73 6 27.4 </v>
      </c>
      <c r="JL75" s="3" t="str">
        <f t="shared" si="272"/>
        <v xml:space="preserve">73 7 27.4 </v>
      </c>
      <c r="JM75" s="3" t="str">
        <f t="shared" si="273"/>
        <v xml:space="preserve">73 8 31.3 </v>
      </c>
      <c r="JN75" s="3" t="str">
        <f t="shared" si="274"/>
        <v xml:space="preserve">73 9 25.8 </v>
      </c>
      <c r="JO75" s="3" t="str">
        <f t="shared" si="275"/>
        <v xml:space="preserve">73 10 40.3 </v>
      </c>
      <c r="JP75" s="3" t="str">
        <f t="shared" si="276"/>
        <v xml:space="preserve">73 11 28.1 </v>
      </c>
      <c r="JQ75" s="3" t="str">
        <f t="shared" si="277"/>
        <v xml:space="preserve">73 12 34.4 </v>
      </c>
      <c r="JR75" s="3" t="str">
        <f t="shared" si="278"/>
        <v xml:space="preserve">73 13 34 </v>
      </c>
      <c r="JS75" s="3" t="str">
        <f t="shared" si="279"/>
        <v xml:space="preserve">73 14 12 </v>
      </c>
      <c r="JT75" s="3" t="str">
        <f t="shared" si="280"/>
        <v xml:space="preserve">73 15 23.7 </v>
      </c>
      <c r="JU75" s="3" t="str">
        <f t="shared" si="281"/>
        <v xml:space="preserve">73 16 23.7 </v>
      </c>
      <c r="JV75" s="3" t="str">
        <f t="shared" si="282"/>
        <v xml:space="preserve">73 17 48.2 </v>
      </c>
      <c r="JW75" s="3" t="str">
        <f t="shared" si="283"/>
        <v xml:space="preserve">73 18 58.9 </v>
      </c>
      <c r="JX75" s="3" t="str">
        <f t="shared" si="284"/>
        <v xml:space="preserve">73 19 21 </v>
      </c>
      <c r="JY75" s="3" t="str">
        <f t="shared" si="285"/>
        <v xml:space="preserve">73 20 11 </v>
      </c>
      <c r="JZ75" s="3" t="str">
        <f t="shared" si="286"/>
        <v xml:space="preserve">73 21 31.6 </v>
      </c>
      <c r="KA75" s="3" t="str">
        <f t="shared" si="287"/>
        <v xml:space="preserve">73 22 22.9 </v>
      </c>
      <c r="KB75" s="3" t="str">
        <f t="shared" si="288"/>
        <v xml:space="preserve">73 23 15.5 </v>
      </c>
      <c r="KC75" s="3" t="str">
        <f t="shared" si="289"/>
        <v xml:space="preserve">73 24 52.8 </v>
      </c>
      <c r="KD75" s="3" t="str">
        <f t="shared" si="290"/>
        <v xml:space="preserve">73 25 54.6 </v>
      </c>
      <c r="KE75" s="3" t="str">
        <f t="shared" si="291"/>
        <v xml:space="preserve">73 26 22.5 </v>
      </c>
      <c r="KF75" s="3" t="str">
        <f t="shared" si="292"/>
        <v xml:space="preserve">73 27 15.2 </v>
      </c>
      <c r="KG75" s="3" t="str">
        <f t="shared" si="293"/>
        <v xml:space="preserve">73 28 30.8 </v>
      </c>
      <c r="KH75" s="3" t="str">
        <f t="shared" si="294"/>
        <v xml:space="preserve">73 29 31.7 </v>
      </c>
      <c r="KI75" s="3" t="str">
        <f t="shared" si="295"/>
        <v xml:space="preserve">73 30 37.6 </v>
      </c>
      <c r="KJ75" s="3" t="str">
        <f t="shared" si="296"/>
        <v xml:space="preserve">73 31 27.6 </v>
      </c>
      <c r="KK75" s="3" t="str">
        <f t="shared" si="297"/>
        <v xml:space="preserve">73 32 74 </v>
      </c>
      <c r="KL75" s="3" t="str">
        <f t="shared" si="298"/>
        <v xml:space="preserve">73 33 90.9 </v>
      </c>
      <c r="KM75" s="3" t="str">
        <f t="shared" si="299"/>
        <v xml:space="preserve">73 34 66.5 </v>
      </c>
      <c r="KN75" s="3" t="str">
        <f t="shared" si="300"/>
        <v xml:space="preserve">73 35 84.7 </v>
      </c>
      <c r="KO75" s="3" t="str">
        <f t="shared" si="301"/>
        <v xml:space="preserve">73 36 21.4 </v>
      </c>
      <c r="KP75" s="3" t="str">
        <f t="shared" si="302"/>
        <v xml:space="preserve">73 37 22.7 </v>
      </c>
      <c r="KQ75" s="3" t="str">
        <f t="shared" si="303"/>
        <v xml:space="preserve">73 38 11.4 </v>
      </c>
      <c r="KR75" s="3" t="str">
        <f t="shared" si="304"/>
        <v xml:space="preserve">73 39 49.1 </v>
      </c>
      <c r="KS75" s="3" t="str">
        <f t="shared" si="305"/>
        <v xml:space="preserve">73 40 34 </v>
      </c>
      <c r="KT75" s="3" t="str">
        <f t="shared" si="306"/>
        <v xml:space="preserve">73 41 25.4 </v>
      </c>
      <c r="KU75" s="3" t="str">
        <f t="shared" si="307"/>
        <v xml:space="preserve">73 42 23.3 </v>
      </c>
      <c r="KV75" s="3" t="str">
        <f t="shared" si="308"/>
        <v xml:space="preserve">73 43 11.7 </v>
      </c>
      <c r="KW75" s="3" t="str">
        <f t="shared" si="309"/>
        <v xml:space="preserve">73 44 17.1 </v>
      </c>
      <c r="KX75" s="3" t="str">
        <f t="shared" si="310"/>
        <v xml:space="preserve">73 45 22.3 </v>
      </c>
      <c r="KY75" s="3" t="str">
        <f t="shared" si="311"/>
        <v xml:space="preserve">73 46 24.9 </v>
      </c>
      <c r="KZ75" s="3" t="str">
        <f t="shared" si="312"/>
        <v xml:space="preserve">73 47 28.1 </v>
      </c>
      <c r="LA75" s="3" t="str">
        <f t="shared" si="313"/>
        <v xml:space="preserve">73 48 7.4 </v>
      </c>
      <c r="LB75" s="3" t="str">
        <f t="shared" si="314"/>
        <v xml:space="preserve">73 49 21.6 </v>
      </c>
      <c r="LC75" s="3" t="str">
        <f t="shared" si="315"/>
        <v xml:space="preserve">73 50 31.8 </v>
      </c>
      <c r="LD75" s="3" t="str">
        <f t="shared" si="316"/>
        <v xml:space="preserve">73 51 27.5 </v>
      </c>
      <c r="LE75" s="3" t="str">
        <f t="shared" si="317"/>
        <v xml:space="preserve">73 52 28 </v>
      </c>
      <c r="LF75" s="3" t="str">
        <f t="shared" si="318"/>
        <v xml:space="preserve">73 53 89.8 </v>
      </c>
      <c r="LG75" s="3" t="str">
        <f t="shared" si="319"/>
        <v xml:space="preserve">73 54 29.1 </v>
      </c>
      <c r="LH75" s="3" t="str">
        <f t="shared" si="320"/>
        <v xml:space="preserve">73 55 9.2 </v>
      </c>
      <c r="LI75" s="3" t="str">
        <f t="shared" si="321"/>
        <v xml:space="preserve">73 56 28.3 </v>
      </c>
      <c r="LJ75" s="3" t="str">
        <f t="shared" si="322"/>
        <v xml:space="preserve">73 57 4.8 </v>
      </c>
      <c r="LK75" s="3" t="str">
        <f t="shared" si="323"/>
        <v xml:space="preserve">73 58 21.1 </v>
      </c>
      <c r="LL75" s="3" t="str">
        <f t="shared" si="324"/>
        <v xml:space="preserve">73 59 9.2 </v>
      </c>
      <c r="LM75" s="3" t="str">
        <f t="shared" si="325"/>
        <v xml:space="preserve">73 60 29.1 </v>
      </c>
      <c r="LN75" s="3" t="str">
        <f t="shared" si="326"/>
        <v xml:space="preserve">73 61 23.6 </v>
      </c>
      <c r="LO75" s="3" t="str">
        <f t="shared" si="327"/>
        <v xml:space="preserve">73 62 27.1 </v>
      </c>
      <c r="LP75" s="3" t="str">
        <f t="shared" si="328"/>
        <v xml:space="preserve">73 63 6.9 </v>
      </c>
      <c r="LQ75" s="3" t="str">
        <f t="shared" si="329"/>
        <v xml:space="preserve">73 64 3.8 </v>
      </c>
      <c r="LR75" s="3" t="str">
        <f t="shared" si="330"/>
        <v xml:space="preserve">73 65 17.3 </v>
      </c>
      <c r="LS75" s="3" t="str">
        <f t="shared" si="331"/>
        <v xml:space="preserve">73 66 11.3 </v>
      </c>
      <c r="LT75" s="3" t="str">
        <f t="shared" si="332"/>
        <v xml:space="preserve">73 67 13.2 </v>
      </c>
      <c r="LU75" s="3" t="str">
        <f t="shared" si="333"/>
        <v xml:space="preserve">73 68 34.3 </v>
      </c>
      <c r="LV75" s="3" t="str">
        <f t="shared" si="334"/>
        <v xml:space="preserve">73 69 77.1 </v>
      </c>
      <c r="LW75" s="3" t="str">
        <f t="shared" si="335"/>
        <v xml:space="preserve">73 70 80.8 </v>
      </c>
      <c r="LX75" s="3" t="str">
        <f t="shared" si="336"/>
        <v xml:space="preserve">73 71 25 </v>
      </c>
      <c r="LY75" s="3" t="str">
        <f t="shared" si="337"/>
        <v xml:space="preserve">73 72 13 </v>
      </c>
      <c r="LZ75" s="3" t="str">
        <f t="shared" si="338"/>
        <v xml:space="preserve">73 73 0 </v>
      </c>
      <c r="MA75" s="3" t="str">
        <f t="shared" si="339"/>
        <v xml:space="preserve">73 74 19.1 </v>
      </c>
      <c r="MB75" s="3" t="str">
        <f t="shared" si="340"/>
        <v xml:space="preserve">73 75 27.2 </v>
      </c>
      <c r="MC75" s="3" t="str">
        <f t="shared" si="341"/>
        <v xml:space="preserve">73 76 91.3 </v>
      </c>
      <c r="MD75" s="3" t="str">
        <f t="shared" si="342"/>
        <v xml:space="preserve">73 77 23.9 </v>
      </c>
      <c r="ME75" s="3" t="str">
        <f t="shared" si="343"/>
        <v xml:space="preserve">73 78 26 </v>
      </c>
      <c r="MF75" s="3" t="str">
        <f t="shared" si="344"/>
        <v xml:space="preserve">73 79 23.3 </v>
      </c>
      <c r="MG75" s="3" t="str">
        <f t="shared" si="345"/>
        <v xml:space="preserve">73 80 30.4 </v>
      </c>
      <c r="MH75" s="3" t="str">
        <f t="shared" si="346"/>
        <v xml:space="preserve">73 81 10.1 </v>
      </c>
      <c r="MI75" s="3" t="str">
        <f t="shared" si="347"/>
        <v xml:space="preserve">73 82 31.5 </v>
      </c>
      <c r="MJ75" s="3" t="str">
        <f t="shared" si="348"/>
        <v xml:space="preserve">73 83 34.6 </v>
      </c>
      <c r="MK75" s="3" t="str">
        <f t="shared" si="349"/>
        <v xml:space="preserve">73 84 37.7 </v>
      </c>
      <c r="ML75" s="3" t="str">
        <f t="shared" si="350"/>
        <v xml:space="preserve">73 85 34.9 </v>
      </c>
      <c r="MM75" s="3" t="str">
        <f t="shared" si="351"/>
        <v xml:space="preserve">73 86 48.9 </v>
      </c>
      <c r="MN75" s="3" t="str">
        <f t="shared" si="352"/>
        <v xml:space="preserve">73 87 26.5 </v>
      </c>
      <c r="MO75" s="3" t="str">
        <f t="shared" si="353"/>
        <v xml:space="preserve">73 88 25.4 </v>
      </c>
      <c r="MP75" s="3" t="str">
        <f t="shared" si="354"/>
        <v xml:space="preserve">73 89 42.7 </v>
      </c>
      <c r="MQ75" s="3" t="str">
        <f t="shared" si="355"/>
        <v xml:space="preserve">73 90 22.9 </v>
      </c>
      <c r="MR75" s="3" t="str">
        <f t="shared" si="356"/>
        <v xml:space="preserve">73 91 10.8 </v>
      </c>
      <c r="MS75" s="3" t="str">
        <f t="shared" si="357"/>
        <v xml:space="preserve">73 92 22.1 </v>
      </c>
      <c r="MT75" s="3" t="str">
        <f t="shared" si="358"/>
        <v xml:space="preserve">73 93 19.3 </v>
      </c>
      <c r="MU75" s="3" t="str">
        <f t="shared" si="359"/>
        <v xml:space="preserve">73 94 25.7 </v>
      </c>
      <c r="MV75" s="3" t="str">
        <f t="shared" si="360"/>
        <v xml:space="preserve">73 95 22.1 </v>
      </c>
      <c r="MW75" s="3" t="str">
        <f t="shared" si="361"/>
        <v xml:space="preserve">73 96 42.2 </v>
      </c>
      <c r="MX75" s="3" t="str">
        <f t="shared" si="362"/>
        <v xml:space="preserve">73 97 14.4 </v>
      </c>
      <c r="MY75" s="3" t="str">
        <f t="shared" si="363"/>
        <v xml:space="preserve">73 98 24.6 </v>
      </c>
      <c r="MZ75" s="3" t="str">
        <f t="shared" si="364"/>
        <v xml:space="preserve">73 99 10.7 </v>
      </c>
      <c r="NA75" s="3" t="str">
        <f t="shared" si="365"/>
        <v xml:space="preserve">73 100 22.8 </v>
      </c>
      <c r="NB75" s="3" t="str">
        <f t="shared" si="366"/>
        <v xml:space="preserve">73 101 29.8 </v>
      </c>
      <c r="NC75" s="3" t="str">
        <f t="shared" si="367"/>
        <v xml:space="preserve">73 102 39.3 </v>
      </c>
      <c r="ND75" s="3" t="str">
        <f t="shared" si="368"/>
        <v xml:space="preserve">73 103 25 </v>
      </c>
      <c r="NE75" s="3" t="str">
        <f t="shared" si="369"/>
        <v xml:space="preserve">73 104 38.1 </v>
      </c>
      <c r="NF75" s="3" t="str">
        <f t="shared" si="370"/>
        <v xml:space="preserve">73 105 34.3 </v>
      </c>
      <c r="NG75" s="3" t="str">
        <f t="shared" si="371"/>
        <v xml:space="preserve">73 106 16.2 </v>
      </c>
      <c r="NH75" s="3" t="str">
        <f t="shared" si="372"/>
        <v xml:space="preserve">73 107 13.8 </v>
      </c>
      <c r="NI75" s="3" t="str">
        <f t="shared" si="373"/>
        <v xml:space="preserve">73 108 29.5 </v>
      </c>
      <c r="NJ75" s="3" t="str">
        <f t="shared" si="374"/>
        <v xml:space="preserve">73 109 28.7 </v>
      </c>
      <c r="NK75" s="3" t="str">
        <f t="shared" si="375"/>
        <v xml:space="preserve">73 110 27.6 </v>
      </c>
      <c r="NL75" s="3" t="str">
        <f t="shared" si="376"/>
        <v xml:space="preserve">73 111 15.4 </v>
      </c>
      <c r="NM75" s="3" t="str">
        <f t="shared" si="377"/>
        <v xml:space="preserve">73 112 50.7 </v>
      </c>
      <c r="NN75" s="3" t="str">
        <f t="shared" si="378"/>
        <v xml:space="preserve">73 113 93.2 </v>
      </c>
      <c r="NO75" s="3" t="str">
        <f t="shared" si="379"/>
        <v xml:space="preserve">73 114 22.9 </v>
      </c>
      <c r="NP75" s="3" t="str">
        <f t="shared" si="380"/>
        <v xml:space="preserve">73 115 46.9 </v>
      </c>
      <c r="NQ75" s="3" t="str">
        <f t="shared" si="381"/>
        <v xml:space="preserve">73 116 27.3 </v>
      </c>
      <c r="NR75" s="3" t="str">
        <f t="shared" si="382"/>
        <v xml:space="preserve">73 117 26.2 </v>
      </c>
      <c r="NS75" s="3" t="str">
        <f t="shared" si="383"/>
        <v xml:space="preserve">73 118 70.2 </v>
      </c>
      <c r="NT75" s="3" t="str">
        <f t="shared" si="384"/>
        <v xml:space="preserve">73 119 25.2 </v>
      </c>
      <c r="NU75" s="3" t="str">
        <f t="shared" si="385"/>
        <v xml:space="preserve">73 120 129 </v>
      </c>
      <c r="NV75" s="3" t="str">
        <f t="shared" si="386"/>
        <v xml:space="preserve">73 121 24.7 </v>
      </c>
      <c r="NW75" s="3" t="str">
        <f t="shared" si="387"/>
        <v xml:space="preserve">73 122 33 </v>
      </c>
      <c r="NX75" s="3" t="str">
        <f t="shared" si="388"/>
        <v xml:space="preserve">73 123 6.1 </v>
      </c>
      <c r="NY75" s="3" t="str">
        <f t="shared" si="389"/>
        <v xml:space="preserve">73 124 67.9 </v>
      </c>
      <c r="NZ75" s="3" t="str">
        <f t="shared" si="390"/>
        <v xml:space="preserve">73 125 30.7 </v>
      </c>
      <c r="OA75" s="3" t="str">
        <f t="shared" si="391"/>
        <v xml:space="preserve">73 126 44.6 </v>
      </c>
      <c r="OB75" s="3" t="str">
        <f t="shared" si="392"/>
        <v xml:space="preserve">73 127 29 </v>
      </c>
      <c r="OC75" s="3" t="str">
        <f t="shared" si="393"/>
        <v xml:space="preserve">73 128 43.5 </v>
      </c>
      <c r="OD75" s="3" t="str">
        <f t="shared" si="394"/>
        <v xml:space="preserve">73 129 39 </v>
      </c>
      <c r="OE75" s="3" t="str">
        <f t="shared" si="395"/>
        <v xml:space="preserve">73 130 22.8 </v>
      </c>
      <c r="OF75" s="3" t="str">
        <f t="shared" si="396"/>
        <v xml:space="preserve">73 131 34.1 </v>
      </c>
      <c r="OG75" s="3" t="str">
        <f t="shared" si="397"/>
        <v xml:space="preserve">73 132 25.3 </v>
      </c>
      <c r="OH75" s="3" t="str">
        <f t="shared" si="398"/>
        <v xml:space="preserve">73 133 30 </v>
      </c>
      <c r="OI75" s="3" t="str">
        <f t="shared" si="399"/>
        <v xml:space="preserve">73 134 32.1 </v>
      </c>
      <c r="OJ75" s="3" t="str">
        <f t="shared" si="400"/>
        <v xml:space="preserve">73 135 22.7 </v>
      </c>
      <c r="OK75" s="3" t="str">
        <f t="shared" si="401"/>
        <v xml:space="preserve">73 136 40.8 </v>
      </c>
      <c r="OL75" s="3" t="str">
        <f t="shared" si="402"/>
        <v xml:space="preserve">73 137 11.2 </v>
      </c>
      <c r="OM75" s="3" t="str">
        <f t="shared" si="403"/>
        <v xml:space="preserve">73 138 25.5 </v>
      </c>
      <c r="ON75" s="3" t="str">
        <f t="shared" si="404"/>
        <v xml:space="preserve">73 139 71 </v>
      </c>
      <c r="OO75" s="3" t="str">
        <f t="shared" si="405"/>
        <v xml:space="preserve">73 140 10.3 </v>
      </c>
      <c r="OP75" s="3" t="str">
        <f t="shared" si="406"/>
        <v xml:space="preserve">73 141 25.7 </v>
      </c>
      <c r="OQ75" s="3" t="str">
        <f t="shared" si="407"/>
        <v xml:space="preserve">73 142 28.8 </v>
      </c>
      <c r="OR75" s="3" t="str">
        <f t="shared" si="408"/>
        <v xml:space="preserve">73 143 51.5 </v>
      </c>
      <c r="OS75" s="3" t="str">
        <f t="shared" si="409"/>
        <v xml:space="preserve">73 144 8.3 </v>
      </c>
      <c r="OT75" s="3" t="str">
        <f t="shared" si="410"/>
        <v xml:space="preserve">73 145 27 </v>
      </c>
      <c r="OU75" s="3" t="str">
        <f t="shared" si="411"/>
        <v xml:space="preserve">73 146 18.9 </v>
      </c>
      <c r="OV75" s="3" t="str">
        <f t="shared" si="412"/>
        <v xml:space="preserve">73 147 41 </v>
      </c>
      <c r="OW75" s="3" t="str">
        <f t="shared" si="413"/>
        <v xml:space="preserve">73 148 39.9 </v>
      </c>
      <c r="OX75" s="3" t="str">
        <f t="shared" si="414"/>
        <v xml:space="preserve">73 149 11.6 </v>
      </c>
      <c r="OY75" s="3" t="str">
        <f t="shared" si="415"/>
        <v xml:space="preserve">73 150 28.7 </v>
      </c>
      <c r="OZ75" s="3" t="str">
        <f t="shared" si="416"/>
        <v xml:space="preserve">73 151 26.7 </v>
      </c>
      <c r="PA75" s="3" t="str">
        <f t="shared" si="417"/>
        <v xml:space="preserve">73 152 34.6 </v>
      </c>
      <c r="PB75" s="3" t="str">
        <f t="shared" si="418"/>
        <v xml:space="preserve">73 153 33.5 </v>
      </c>
      <c r="PC75" s="3" t="str">
        <f t="shared" si="419"/>
        <v xml:space="preserve">73 154 30.7 </v>
      </c>
      <c r="PD75" s="3" t="str">
        <f t="shared" si="420"/>
        <v xml:space="preserve">73 155 31.7 </v>
      </c>
      <c r="PE75" s="3" t="str">
        <f t="shared" si="421"/>
        <v xml:space="preserve">73 156 44.2 </v>
      </c>
      <c r="PF75" s="3" t="str">
        <f t="shared" si="422"/>
        <v xml:space="preserve">73 157 41 </v>
      </c>
      <c r="PG75" s="3" t="str">
        <f t="shared" si="423"/>
        <v xml:space="preserve">73 158 11.9 </v>
      </c>
      <c r="PH75" s="3" t="str">
        <f t="shared" si="424"/>
        <v xml:space="preserve">73 159 68.8 </v>
      </c>
      <c r="PI75" s="3" t="str">
        <f t="shared" si="425"/>
        <v xml:space="preserve">73 160 48.7 </v>
      </c>
      <c r="PJ75" s="3" t="str">
        <f t="shared" si="426"/>
        <v xml:space="preserve">73 161 16.1 </v>
      </c>
      <c r="PK75" s="3" t="str">
        <f t="shared" si="427"/>
        <v xml:space="preserve">73 162 32.7 </v>
      </c>
      <c r="PL75" s="3" t="str">
        <f t="shared" si="428"/>
        <v xml:space="preserve">73 163 25.2 </v>
      </c>
      <c r="PM75" s="3" t="str">
        <f t="shared" si="429"/>
        <v xml:space="preserve">73 164 28.1 </v>
      </c>
      <c r="PN75" s="3" t="str">
        <f t="shared" si="430"/>
        <v xml:space="preserve">73 165 24.2 </v>
      </c>
      <c r="PO75" s="3" t="str">
        <f t="shared" si="431"/>
        <v xml:space="preserve">73 166 32.9 </v>
      </c>
      <c r="PP75" s="3" t="str">
        <f t="shared" si="432"/>
        <v xml:space="preserve">73 167 22.8 </v>
      </c>
      <c r="PQ75" s="3" t="str">
        <f t="shared" si="433"/>
        <v xml:space="preserve">73 168 28.4 </v>
      </c>
      <c r="PR75" s="3" t="str">
        <f t="shared" si="434"/>
        <v xml:space="preserve">73 169 9.3 </v>
      </c>
      <c r="PS75" s="3" t="str">
        <f t="shared" si="435"/>
        <v xml:space="preserve">73 170 12.2 </v>
      </c>
      <c r="PT75" s="3" t="str">
        <f t="shared" si="436"/>
        <v xml:space="preserve">73 171 10.4 </v>
      </c>
      <c r="PU75" s="3" t="str">
        <f t="shared" si="437"/>
        <v xml:space="preserve">73 172 26.1 </v>
      </c>
      <c r="PV75" s="3" t="str">
        <f t="shared" si="438"/>
        <v xml:space="preserve">73 173 7.9 </v>
      </c>
      <c r="PW75" s="3" t="str">
        <f t="shared" si="439"/>
        <v xml:space="preserve">73 174 29.8 </v>
      </c>
      <c r="PX75" s="3" t="str">
        <f t="shared" si="440"/>
        <v xml:space="preserve">73 175 67.7 </v>
      </c>
      <c r="PY75" s="3" t="str">
        <f t="shared" si="441"/>
        <v xml:space="preserve">73 176 103 </v>
      </c>
      <c r="PZ75" s="3" t="str">
        <f t="shared" si="442"/>
        <v xml:space="preserve">73 177 44.9 </v>
      </c>
      <c r="QA75" s="3" t="str">
        <f t="shared" si="443"/>
        <v xml:space="preserve">73 178 12.3 </v>
      </c>
      <c r="QB75" s="3" t="str">
        <f t="shared" si="444"/>
        <v xml:space="preserve">73 179 5.4 </v>
      </c>
      <c r="QC75" s="3" t="str">
        <f t="shared" si="445"/>
        <v xml:space="preserve">73 180 53.4 </v>
      </c>
      <c r="QD75" s="3" t="str">
        <f t="shared" si="446"/>
        <v xml:space="preserve">73 181 14 </v>
      </c>
      <c r="QE75" s="3" t="str">
        <f t="shared" si="447"/>
        <v xml:space="preserve">73 182 23.9 </v>
      </c>
      <c r="QF75" s="3" t="str">
        <f t="shared" si="448"/>
        <v xml:space="preserve">73 183 8.6 </v>
      </c>
      <c r="QG75" s="3" t="str">
        <f t="shared" si="449"/>
        <v xml:space="preserve">73 184 24 </v>
      </c>
      <c r="QH75" s="3" t="str">
        <f t="shared" si="450"/>
        <v xml:space="preserve">73 185 27.5 </v>
      </c>
      <c r="QI75" s="3" t="str">
        <f t="shared" si="451"/>
        <v xml:space="preserve">73 186 26.5 </v>
      </c>
      <c r="QJ75" s="3" t="str">
        <f t="shared" si="452"/>
        <v xml:space="preserve">73 187 28.8 </v>
      </c>
      <c r="QK75" s="3" t="str">
        <f t="shared" si="453"/>
        <v xml:space="preserve">73 188 22.3 </v>
      </c>
      <c r="QL75" s="3" t="str">
        <f t="shared" si="454"/>
        <v xml:space="preserve">73 189 11.1 </v>
      </c>
      <c r="QM75" s="3" t="str">
        <f t="shared" si="455"/>
        <v xml:space="preserve">73 190 35.2 </v>
      </c>
      <c r="QN75" s="3" t="str">
        <f t="shared" si="456"/>
        <v xml:space="preserve">73 191 44.4 </v>
      </c>
      <c r="QO75" s="3" t="str">
        <f t="shared" si="457"/>
        <v xml:space="preserve">73 192 26.5 </v>
      </c>
      <c r="QP75" s="3" t="str">
        <f t="shared" si="458"/>
        <v xml:space="preserve">73 193 41.6 </v>
      </c>
      <c r="QQ75" s="3" t="str">
        <f t="shared" si="459"/>
        <v xml:space="preserve">73 194 24.3 </v>
      </c>
      <c r="QR75" s="3" t="str">
        <f t="shared" si="460"/>
        <v xml:space="preserve">73 195 8.2 </v>
      </c>
      <c r="QS75" s="3" t="str">
        <f t="shared" si="461"/>
        <v xml:space="preserve">73 196 13.2 </v>
      </c>
      <c r="QT75" s="3" t="str">
        <f t="shared" si="462"/>
        <v xml:space="preserve">73 197 12.4 </v>
      </c>
      <c r="QU75" s="3" t="str">
        <f t="shared" si="463"/>
        <v xml:space="preserve">73 198 39.2 </v>
      </c>
      <c r="QV75" s="3" t="str">
        <f t="shared" si="464"/>
        <v xml:space="preserve">73 199 49.6 </v>
      </c>
      <c r="QW75" s="3" t="str">
        <f t="shared" si="465"/>
        <v xml:space="preserve">73 200 12.3 </v>
      </c>
      <c r="QX75" s="3" t="str">
        <f t="shared" si="466"/>
        <v xml:space="preserve">73 201 24.9 </v>
      </c>
      <c r="QY75" s="3" t="str">
        <f t="shared" si="467"/>
        <v xml:space="preserve">73 202 25 </v>
      </c>
      <c r="QZ75" s="3" t="str">
        <f t="shared" si="468"/>
        <v xml:space="preserve">73 203 35.3 </v>
      </c>
      <c r="RA75" s="3" t="str">
        <f t="shared" si="469"/>
        <v xml:space="preserve">73 204 16.6 </v>
      </c>
      <c r="RB75" s="3" t="str">
        <f t="shared" si="470"/>
        <v xml:space="preserve">73 205 65.3 </v>
      </c>
      <c r="RC75" s="3" t="str">
        <f t="shared" si="471"/>
        <v xml:space="preserve">73 206 23.9 </v>
      </c>
      <c r="RD75" s="3" t="str">
        <f t="shared" si="472"/>
        <v xml:space="preserve">73 207 38.4 </v>
      </c>
      <c r="RE75" s="3" t="str">
        <f t="shared" si="473"/>
        <v xml:space="preserve">73 208 29.8 </v>
      </c>
      <c r="RF75" s="3" t="str">
        <f t="shared" si="474"/>
        <v xml:space="preserve">73 209 23.9 </v>
      </c>
      <c r="RG75" s="3" t="str">
        <f t="shared" si="475"/>
        <v xml:space="preserve">73 210 16.3 </v>
      </c>
      <c r="RH75" s="3" t="str">
        <f t="shared" si="476"/>
        <v xml:space="preserve">73 211 83.4 </v>
      </c>
      <c r="RI75" s="3" t="str">
        <f t="shared" si="477"/>
        <v xml:space="preserve">73 212 83.4 </v>
      </c>
      <c r="RJ75" s="3" t="str">
        <f t="shared" si="478"/>
        <v xml:space="preserve">73 213 41.9 </v>
      </c>
      <c r="RK75" s="3" t="str">
        <f t="shared" si="479"/>
        <v xml:space="preserve">73 214 28.3 </v>
      </c>
      <c r="RL75" s="3" t="str">
        <f t="shared" si="480"/>
        <v xml:space="preserve">73 215 28.3 </v>
      </c>
      <c r="RM75" s="3" t="str">
        <f t="shared" si="481"/>
        <v xml:space="preserve">73 216 48.9 </v>
      </c>
      <c r="RN75" s="3" t="str">
        <f t="shared" si="482"/>
        <v xml:space="preserve">73 217 34.1 </v>
      </c>
      <c r="RO75" s="3" t="str">
        <f t="shared" si="483"/>
        <v xml:space="preserve">73 218 33.5 </v>
      </c>
      <c r="RP75" s="3" t="str">
        <f t="shared" si="484"/>
        <v xml:space="preserve">73 219 34.8 </v>
      </c>
      <c r="RQ75" s="3" t="str">
        <f t="shared" si="485"/>
        <v xml:space="preserve">73 220 40.7 </v>
      </c>
      <c r="RR75" s="3" t="str">
        <f t="shared" si="486"/>
        <v xml:space="preserve">73 221 32.9 </v>
      </c>
      <c r="RS75" s="3" t="str">
        <f t="shared" si="487"/>
        <v xml:space="preserve">73 222 9.8 </v>
      </c>
      <c r="RT75" s="3" t="str">
        <f t="shared" si="488"/>
        <v xml:space="preserve">73 223 38 </v>
      </c>
      <c r="RU75" s="3" t="str">
        <f t="shared" si="489"/>
        <v xml:space="preserve">73 224 13.7 </v>
      </c>
      <c r="RV75" s="3" t="str">
        <f t="shared" si="490"/>
        <v xml:space="preserve">73 225 15.9 </v>
      </c>
      <c r="RW75" s="3" t="str">
        <f t="shared" si="491"/>
        <v xml:space="preserve">73 226 31.1 </v>
      </c>
      <c r="RX75" s="3" t="str">
        <f t="shared" si="492"/>
        <v xml:space="preserve">73 227 26.6 </v>
      </c>
      <c r="RY75" s="3" t="str">
        <f t="shared" si="493"/>
        <v xml:space="preserve">73 228 28.6 </v>
      </c>
      <c r="RZ75" s="3" t="str">
        <f t="shared" si="494"/>
        <v xml:space="preserve">73 229 31.7 </v>
      </c>
      <c r="SA75" s="3" t="str">
        <f t="shared" si="495"/>
        <v xml:space="preserve">73 230 7.8 </v>
      </c>
      <c r="SB75" s="3" t="str">
        <f t="shared" si="496"/>
        <v xml:space="preserve">73 231 110 </v>
      </c>
      <c r="SC75" s="3" t="str">
        <f t="shared" si="497"/>
        <v xml:space="preserve">73 232 51.8 </v>
      </c>
      <c r="SD75" s="3" t="str">
        <f t="shared" si="498"/>
        <v xml:space="preserve">73 233 27.5 </v>
      </c>
      <c r="SE75" s="3" t="str">
        <f t="shared" si="499"/>
        <v xml:space="preserve">73 234 26 </v>
      </c>
      <c r="SF75" s="3" t="str">
        <f t="shared" si="500"/>
        <v xml:space="preserve">73 235 25.8 </v>
      </c>
      <c r="SG75" s="3" t="str">
        <f t="shared" si="501"/>
        <v xml:space="preserve">73 236 32.9 </v>
      </c>
      <c r="SH75" s="3" t="str">
        <f t="shared" si="502"/>
        <v xml:space="preserve">73 237 19.9 </v>
      </c>
      <c r="SI75" s="3" t="str">
        <f t="shared" si="503"/>
        <v xml:space="preserve">73 238 42.9 </v>
      </c>
      <c r="SJ75" s="3" t="str">
        <f t="shared" si="504"/>
        <v xml:space="preserve">73 239 22.6 </v>
      </c>
      <c r="SK75" s="3" t="str">
        <f t="shared" si="505"/>
        <v xml:space="preserve">73 240 29.3 </v>
      </c>
      <c r="SL75" s="3" t="str">
        <f t="shared" si="506"/>
        <v xml:space="preserve">73 241 110 </v>
      </c>
      <c r="SM75" s="3" t="str">
        <f t="shared" si="507"/>
        <v xml:space="preserve">73 242 42.4 </v>
      </c>
      <c r="SN75" s="3" t="str">
        <f t="shared" si="508"/>
        <v xml:space="preserve">73 243 14.6 </v>
      </c>
      <c r="SO75" s="3" t="str">
        <f t="shared" si="509"/>
        <v xml:space="preserve">73 244 11.2 </v>
      </c>
      <c r="SP75" s="3" t="str">
        <f t="shared" si="510"/>
        <v xml:space="preserve">73 245 14.6 </v>
      </c>
      <c r="SQ75" s="3" t="str">
        <f t="shared" si="511"/>
        <v xml:space="preserve">73 246 34.4 </v>
      </c>
      <c r="SR75" s="3" t="str">
        <f t="shared" si="512"/>
        <v xml:space="preserve">73 247 11.3 </v>
      </c>
      <c r="SS75" s="3" t="str">
        <f t="shared" si="513"/>
        <v xml:space="preserve">73 248 26.1 </v>
      </c>
      <c r="ST75" s="3" t="str">
        <f t="shared" si="514"/>
        <v xml:space="preserve">73 249 29.9 </v>
      </c>
      <c r="SU75" s="3" t="str">
        <f t="shared" si="515"/>
        <v xml:space="preserve">73 250 48.1 </v>
      </c>
      <c r="SV75" s="3" t="str">
        <f t="shared" si="516"/>
        <v xml:space="preserve">73 251 14 </v>
      </c>
      <c r="SW75" s="3" t="str">
        <f t="shared" si="517"/>
        <v xml:space="preserve">73 252 35.4 </v>
      </c>
      <c r="SX75" s="3" t="str">
        <f t="shared" si="518"/>
        <v xml:space="preserve">73 253 25.8 </v>
      </c>
      <c r="SY75" s="3" t="str">
        <f t="shared" si="519"/>
        <v xml:space="preserve">73 254 13.6 </v>
      </c>
      <c r="SZ75" s="3" t="str">
        <f t="shared" si="520"/>
        <v xml:space="preserve">73 255 49 </v>
      </c>
      <c r="TA75" s="3" t="str">
        <f t="shared" si="521"/>
        <v xml:space="preserve">73 256 23.8 </v>
      </c>
      <c r="TB75" s="3" t="str">
        <f t="shared" si="522"/>
        <v xml:space="preserve">73 257 14 </v>
      </c>
      <c r="TC75" s="3" t="str">
        <f t="shared" si="523"/>
        <v xml:space="preserve">73 258 22 </v>
      </c>
      <c r="TD75" s="3" t="str">
        <f t="shared" si="524"/>
        <v xml:space="preserve">73 259 27.4 </v>
      </c>
      <c r="TE75" s="3" t="str">
        <f t="shared" si="525"/>
        <v xml:space="preserve">73 260 25.1 </v>
      </c>
      <c r="TF75" s="3" t="str">
        <f t="shared" si="526"/>
        <v xml:space="preserve">73 261 25.6 </v>
      </c>
    </row>
    <row r="76" spans="1:526" ht="18.75" customHeight="1" thickBot="1" x14ac:dyDescent="0.4">
      <c r="A76" s="17">
        <v>74</v>
      </c>
      <c r="B76" s="19" t="s">
        <v>264</v>
      </c>
      <c r="C76" s="16" t="s">
        <v>76</v>
      </c>
      <c r="D76" s="3">
        <v>50.1</v>
      </c>
      <c r="E76" s="3">
        <v>8.9</v>
      </c>
      <c r="F76" s="3">
        <v>9.1</v>
      </c>
      <c r="G76" s="3">
        <v>19.600000000000001</v>
      </c>
      <c r="H76" s="3">
        <v>28.9</v>
      </c>
      <c r="I76" s="3">
        <v>26.6</v>
      </c>
      <c r="J76" s="3">
        <v>26.6</v>
      </c>
      <c r="K76" s="3">
        <v>21.4</v>
      </c>
      <c r="L76" s="3">
        <v>18</v>
      </c>
      <c r="M76" s="3">
        <v>26.7</v>
      </c>
      <c r="N76" s="3">
        <v>26.9</v>
      </c>
      <c r="O76" s="3">
        <v>20.8</v>
      </c>
      <c r="P76" s="3">
        <v>15.9</v>
      </c>
      <c r="Q76" s="3">
        <v>10</v>
      </c>
      <c r="R76" s="3">
        <v>8.1</v>
      </c>
      <c r="S76" s="3">
        <v>10.1</v>
      </c>
      <c r="T76" s="3">
        <v>29.1</v>
      </c>
      <c r="U76" s="3">
        <v>68.3</v>
      </c>
      <c r="V76" s="3">
        <v>7.4</v>
      </c>
      <c r="W76" s="3">
        <v>7.3</v>
      </c>
      <c r="X76" s="3">
        <v>14.7</v>
      </c>
      <c r="Y76" s="3">
        <v>9.3000000000000007</v>
      </c>
      <c r="Z76" s="3">
        <v>2.7</v>
      </c>
      <c r="AA76" s="3">
        <v>52.8</v>
      </c>
      <c r="AB76" s="3">
        <v>54.5</v>
      </c>
      <c r="AC76" s="3">
        <v>22.7</v>
      </c>
      <c r="AD76" s="3">
        <v>5.0999999999999996</v>
      </c>
      <c r="AE76" s="3">
        <v>28.9</v>
      </c>
      <c r="AF76" s="3">
        <v>41</v>
      </c>
      <c r="AG76" s="3">
        <v>24.7</v>
      </c>
      <c r="AH76" s="3">
        <v>9.6</v>
      </c>
      <c r="AI76" s="3">
        <v>60.4</v>
      </c>
      <c r="AJ76" s="3">
        <v>78.7</v>
      </c>
      <c r="AK76" s="3">
        <v>52.9</v>
      </c>
      <c r="AL76" s="3">
        <v>71</v>
      </c>
      <c r="AM76" s="3">
        <v>13.6</v>
      </c>
      <c r="AN76" s="3">
        <v>9</v>
      </c>
      <c r="AO76" s="3">
        <v>24.8</v>
      </c>
      <c r="AP76" s="3">
        <v>32.799999999999997</v>
      </c>
      <c r="AQ76" s="3">
        <v>20.399999999999999</v>
      </c>
      <c r="AR76" s="3">
        <v>29.2</v>
      </c>
      <c r="AS76" s="3">
        <v>4.5999999999999996</v>
      </c>
      <c r="AT76" s="3">
        <v>8</v>
      </c>
      <c r="AU76" s="3">
        <v>9.3000000000000007</v>
      </c>
      <c r="AV76" s="3">
        <v>7.9</v>
      </c>
      <c r="AW76" s="3">
        <v>17.100000000000001</v>
      </c>
      <c r="AX76" s="3">
        <v>17.7</v>
      </c>
      <c r="AY76" s="3">
        <v>15.4</v>
      </c>
      <c r="AZ76" s="3">
        <v>8</v>
      </c>
      <c r="BA76" s="3">
        <v>14.1</v>
      </c>
      <c r="BB76" s="3">
        <v>12.8</v>
      </c>
      <c r="BC76" s="3">
        <v>14.4</v>
      </c>
      <c r="BD76" s="3">
        <v>77.599999999999994</v>
      </c>
      <c r="BE76" s="3">
        <v>27.6</v>
      </c>
      <c r="BF76" s="3">
        <v>19.399999999999999</v>
      </c>
      <c r="BG76" s="3">
        <v>14.6</v>
      </c>
      <c r="BH76" s="3">
        <v>11</v>
      </c>
      <c r="BI76" s="3">
        <v>13.4</v>
      </c>
      <c r="BJ76" s="3">
        <v>8.3000000000000007</v>
      </c>
      <c r="BK76" s="3">
        <v>17.399999999999999</v>
      </c>
      <c r="BL76" s="3">
        <v>8.1999999999999993</v>
      </c>
      <c r="BM76" s="3">
        <v>26.3</v>
      </c>
      <c r="BN76" s="3">
        <v>11.7</v>
      </c>
      <c r="BO76" s="3">
        <v>16</v>
      </c>
      <c r="BP76" s="3">
        <v>16.600000000000001</v>
      </c>
      <c r="BQ76" s="3">
        <v>13.9</v>
      </c>
      <c r="BR76" s="3">
        <v>12</v>
      </c>
      <c r="BS76" s="3">
        <v>20.7</v>
      </c>
      <c r="BT76" s="3">
        <v>64.900000000000006</v>
      </c>
      <c r="BU76" s="3">
        <v>67.3</v>
      </c>
      <c r="BV76" s="3">
        <v>4</v>
      </c>
      <c r="BW76" s="3">
        <v>9</v>
      </c>
      <c r="BX76" s="3">
        <v>19.100000000000001</v>
      </c>
      <c r="BY76" s="3">
        <v>0</v>
      </c>
      <c r="BZ76" s="3">
        <v>17.899999999999999</v>
      </c>
      <c r="CA76" s="3">
        <v>78.099999999999994</v>
      </c>
      <c r="CB76" s="3">
        <v>13.1</v>
      </c>
      <c r="CC76" s="3">
        <v>14.8</v>
      </c>
      <c r="CD76" s="3">
        <v>8.6</v>
      </c>
      <c r="CE76" s="3">
        <v>15.7</v>
      </c>
      <c r="CF76" s="3">
        <v>13.8</v>
      </c>
      <c r="CG76" s="3">
        <v>16.8</v>
      </c>
      <c r="CH76" s="3">
        <v>26.1</v>
      </c>
      <c r="CI76" s="3">
        <v>24.2</v>
      </c>
      <c r="CJ76" s="3">
        <v>20.2</v>
      </c>
      <c r="CK76" s="3">
        <v>31.6</v>
      </c>
      <c r="CL76" s="3">
        <v>18.5</v>
      </c>
      <c r="CM76" s="3">
        <v>11.2</v>
      </c>
      <c r="CN76" s="3">
        <v>29.5</v>
      </c>
      <c r="CO76" s="3">
        <v>5.3</v>
      </c>
      <c r="CP76" s="3">
        <v>14.4</v>
      </c>
      <c r="CQ76" s="3">
        <v>14.2</v>
      </c>
      <c r="CR76" s="3">
        <v>19.8</v>
      </c>
      <c r="CS76" s="3">
        <v>22.7</v>
      </c>
      <c r="CT76" s="3">
        <v>14.2</v>
      </c>
      <c r="CU76" s="3">
        <v>27.4</v>
      </c>
      <c r="CV76" s="3">
        <v>9.3000000000000007</v>
      </c>
      <c r="CW76" s="3">
        <v>10.1</v>
      </c>
      <c r="CX76" s="3">
        <v>11.6</v>
      </c>
      <c r="CY76" s="3">
        <v>10.4</v>
      </c>
      <c r="CZ76" s="3">
        <v>16.100000000000001</v>
      </c>
      <c r="DA76" s="3">
        <v>51.2</v>
      </c>
      <c r="DB76" s="3">
        <v>25.8</v>
      </c>
      <c r="DC76" s="3">
        <v>23.7</v>
      </c>
      <c r="DD76" s="3">
        <v>23.6</v>
      </c>
      <c r="DE76" s="3">
        <v>12.9</v>
      </c>
      <c r="DF76" s="3">
        <v>18.899999999999999</v>
      </c>
      <c r="DG76" s="3">
        <v>16.8</v>
      </c>
      <c r="DH76" s="3">
        <v>25.8</v>
      </c>
      <c r="DI76" s="3">
        <v>12.7</v>
      </c>
      <c r="DJ76" s="3">
        <v>9.6999999999999993</v>
      </c>
      <c r="DK76" s="3">
        <v>49.7</v>
      </c>
      <c r="DL76" s="3">
        <v>80</v>
      </c>
      <c r="DM76" s="3">
        <v>7.2</v>
      </c>
      <c r="DN76" s="3">
        <v>32.200000000000003</v>
      </c>
      <c r="DO76" s="3">
        <v>12.6</v>
      </c>
      <c r="DP76" s="3">
        <v>32.6</v>
      </c>
      <c r="DQ76" s="3">
        <v>55.9</v>
      </c>
      <c r="DR76" s="3">
        <v>25.6</v>
      </c>
      <c r="DS76" s="3">
        <v>116</v>
      </c>
      <c r="DT76" s="3">
        <v>9.9</v>
      </c>
      <c r="DU76" s="3">
        <v>18.3</v>
      </c>
      <c r="DV76" s="3">
        <v>14.3</v>
      </c>
      <c r="DW76" s="3">
        <v>53.5</v>
      </c>
      <c r="DX76" s="3">
        <v>16</v>
      </c>
      <c r="DY76" s="3">
        <v>29</v>
      </c>
      <c r="DZ76" s="3">
        <v>14.3</v>
      </c>
      <c r="EA76" s="3">
        <v>40.6</v>
      </c>
      <c r="EB76" s="3">
        <v>22.8</v>
      </c>
      <c r="EC76" s="3">
        <v>6.6</v>
      </c>
      <c r="ED76" s="3">
        <v>15.1</v>
      </c>
      <c r="EE76" s="3">
        <v>13.1</v>
      </c>
      <c r="EF76" s="3">
        <v>10.9</v>
      </c>
      <c r="EG76" s="3">
        <v>19.399999999999999</v>
      </c>
      <c r="EH76" s="3">
        <v>13.8</v>
      </c>
      <c r="EI76" s="3">
        <v>26.1</v>
      </c>
      <c r="EJ76" s="3">
        <v>12</v>
      </c>
      <c r="EK76" s="3">
        <v>25.9</v>
      </c>
      <c r="EL76" s="3">
        <v>56.7</v>
      </c>
      <c r="EM76" s="3">
        <v>21.3</v>
      </c>
      <c r="EN76" s="3">
        <v>11</v>
      </c>
      <c r="EO76" s="3">
        <v>12.5</v>
      </c>
      <c r="EP76" s="3">
        <v>34.1</v>
      </c>
      <c r="EQ76" s="3">
        <v>14.8</v>
      </c>
      <c r="ER76" s="3">
        <v>6.1</v>
      </c>
      <c r="ES76" s="3">
        <v>1.7</v>
      </c>
      <c r="ET76" s="3">
        <v>27.8</v>
      </c>
      <c r="EU76" s="3">
        <v>38.9</v>
      </c>
      <c r="EV76" s="3">
        <v>7.6</v>
      </c>
      <c r="EW76" s="3">
        <v>13.5</v>
      </c>
      <c r="EX76" s="3">
        <v>5.8</v>
      </c>
      <c r="EY76" s="3">
        <v>20.2</v>
      </c>
      <c r="EZ76" s="3">
        <v>19</v>
      </c>
      <c r="FA76" s="3">
        <v>15.9</v>
      </c>
      <c r="FB76" s="3">
        <v>16.899999999999999</v>
      </c>
      <c r="FC76" s="3">
        <v>29.5</v>
      </c>
      <c r="FD76" s="3">
        <v>27.8</v>
      </c>
      <c r="FE76" s="3">
        <v>15.5</v>
      </c>
      <c r="FF76" s="3">
        <v>54.1</v>
      </c>
      <c r="FG76" s="3">
        <v>29</v>
      </c>
      <c r="FH76" s="3">
        <v>31.5</v>
      </c>
      <c r="FI76" s="3">
        <v>14.1</v>
      </c>
      <c r="FJ76" s="3">
        <v>16.3</v>
      </c>
      <c r="FK76" s="3">
        <v>15.7</v>
      </c>
      <c r="FL76" s="3">
        <v>5.9</v>
      </c>
      <c r="FM76" s="3">
        <v>29.9</v>
      </c>
      <c r="FN76" s="3">
        <v>7.6</v>
      </c>
      <c r="FO76" s="3">
        <v>26.1</v>
      </c>
      <c r="FP76" s="3">
        <v>12.9</v>
      </c>
      <c r="FQ76" s="3">
        <v>18.399999999999999</v>
      </c>
      <c r="FR76" s="3">
        <v>9.6999999999999993</v>
      </c>
      <c r="FS76" s="3">
        <v>32.5</v>
      </c>
      <c r="FT76" s="3">
        <v>20.3</v>
      </c>
      <c r="FU76" s="3">
        <v>29.5</v>
      </c>
      <c r="FV76" s="3">
        <v>53</v>
      </c>
      <c r="FW76" s="3">
        <v>89.9</v>
      </c>
      <c r="FX76" s="3">
        <v>30.4</v>
      </c>
      <c r="FY76" s="3">
        <v>24.9</v>
      </c>
      <c r="FZ76" s="3">
        <v>15</v>
      </c>
      <c r="GA76" s="3">
        <v>52.4</v>
      </c>
      <c r="GB76" s="3">
        <v>8.9</v>
      </c>
      <c r="GC76" s="3">
        <v>9.1999999999999993</v>
      </c>
      <c r="GD76" s="3">
        <v>10.6</v>
      </c>
      <c r="GE76" s="3">
        <v>12.6</v>
      </c>
      <c r="GF76" s="3">
        <v>8.5</v>
      </c>
      <c r="GG76" s="3">
        <v>32.9</v>
      </c>
      <c r="GH76" s="3">
        <v>16.399999999999999</v>
      </c>
      <c r="GI76" s="3">
        <v>16.3</v>
      </c>
      <c r="GJ76" s="3">
        <v>24.3</v>
      </c>
      <c r="GK76" s="3">
        <v>22.4</v>
      </c>
      <c r="GL76" s="3">
        <v>30</v>
      </c>
      <c r="GM76" s="3">
        <v>18.8</v>
      </c>
      <c r="GN76" s="3">
        <v>27.5</v>
      </c>
      <c r="GO76" s="3">
        <v>15.4</v>
      </c>
      <c r="GP76" s="3">
        <v>17.8</v>
      </c>
      <c r="GQ76" s="3">
        <v>17.600000000000001</v>
      </c>
      <c r="GR76" s="3">
        <v>15.9</v>
      </c>
      <c r="GS76" s="3">
        <v>15.3</v>
      </c>
      <c r="GT76" s="3">
        <v>56</v>
      </c>
      <c r="GU76" s="3">
        <v>9</v>
      </c>
      <c r="GV76" s="3">
        <v>4</v>
      </c>
      <c r="GW76" s="3">
        <v>4</v>
      </c>
      <c r="GX76" s="3">
        <v>14</v>
      </c>
      <c r="GY76" s="3">
        <v>5.8</v>
      </c>
      <c r="GZ76" s="3">
        <v>50.9</v>
      </c>
      <c r="HA76" s="3">
        <v>15.9</v>
      </c>
      <c r="HB76" s="3">
        <v>24.1</v>
      </c>
      <c r="HC76" s="3">
        <v>16.100000000000001</v>
      </c>
      <c r="HD76" s="3">
        <v>9.1999999999999993</v>
      </c>
      <c r="HE76" s="3">
        <v>17.100000000000001</v>
      </c>
      <c r="HF76" s="3">
        <v>69.099999999999994</v>
      </c>
      <c r="HG76" s="3">
        <v>69.099999999999994</v>
      </c>
      <c r="HH76" s="3">
        <v>27.2</v>
      </c>
      <c r="HI76" s="3">
        <v>19.5</v>
      </c>
      <c r="HJ76" s="3">
        <v>19.5</v>
      </c>
      <c r="HK76" s="3">
        <v>31.6</v>
      </c>
      <c r="HL76" s="3">
        <v>15.1</v>
      </c>
      <c r="HM76" s="3">
        <v>14.5</v>
      </c>
      <c r="HN76" s="3">
        <v>14.2</v>
      </c>
      <c r="HO76" s="3">
        <v>39.700000000000003</v>
      </c>
      <c r="HP76" s="3">
        <v>13.9</v>
      </c>
      <c r="HQ76" s="3">
        <v>13.9</v>
      </c>
      <c r="HR76" s="3">
        <v>22.8</v>
      </c>
      <c r="HS76" s="3">
        <v>7.2</v>
      </c>
      <c r="HT76" s="3">
        <v>32.4</v>
      </c>
      <c r="HU76" s="3">
        <v>18.100000000000001</v>
      </c>
      <c r="HV76" s="3">
        <v>11.9</v>
      </c>
      <c r="HW76" s="3">
        <v>13.9</v>
      </c>
      <c r="HX76" s="3">
        <v>16.899999999999999</v>
      </c>
      <c r="HY76" s="3">
        <v>17.399999999999999</v>
      </c>
      <c r="HZ76" s="3">
        <v>96.6</v>
      </c>
      <c r="IA76" s="3">
        <v>50.8</v>
      </c>
      <c r="IB76" s="3">
        <v>12.8</v>
      </c>
      <c r="IC76" s="3">
        <v>17.2</v>
      </c>
      <c r="ID76" s="3">
        <v>7</v>
      </c>
      <c r="IE76" s="3">
        <v>19.899999999999999</v>
      </c>
      <c r="IF76" s="3">
        <v>17.399999999999999</v>
      </c>
      <c r="IG76" s="3">
        <v>40</v>
      </c>
      <c r="IH76" s="3">
        <v>7.3</v>
      </c>
      <c r="II76" s="3">
        <v>14.6</v>
      </c>
      <c r="IJ76" s="3">
        <v>97.1</v>
      </c>
      <c r="IK76" s="3">
        <v>35.799999999999997</v>
      </c>
      <c r="IL76" s="3">
        <v>9.6</v>
      </c>
      <c r="IM76" s="3">
        <v>7.5</v>
      </c>
      <c r="IN76" s="3">
        <v>9.6</v>
      </c>
      <c r="IO76" s="3">
        <v>20</v>
      </c>
      <c r="IP76" s="3">
        <v>26.8</v>
      </c>
      <c r="IQ76" s="3">
        <v>11.9</v>
      </c>
      <c r="IR76" s="3">
        <v>15.1</v>
      </c>
      <c r="IS76" s="3">
        <v>45.6</v>
      </c>
      <c r="IT76" s="3">
        <v>10</v>
      </c>
      <c r="IU76" s="3">
        <v>20.9</v>
      </c>
      <c r="IV76" s="3">
        <v>10.8</v>
      </c>
      <c r="IW76" s="3">
        <v>14.4</v>
      </c>
      <c r="IX76" s="3">
        <v>39.799999999999997</v>
      </c>
      <c r="IY76" s="3">
        <v>5.8</v>
      </c>
      <c r="IZ76" s="3">
        <v>8.8000000000000007</v>
      </c>
      <c r="JA76" s="3">
        <v>8.3000000000000007</v>
      </c>
      <c r="JB76" s="3">
        <v>9.1</v>
      </c>
      <c r="JC76" s="3">
        <v>16.2</v>
      </c>
      <c r="JD76" s="3">
        <v>22.7</v>
      </c>
      <c r="JF76" s="3" t="str">
        <f t="shared" si="266"/>
        <v xml:space="preserve">74 1 50.1 </v>
      </c>
      <c r="JG76" s="3" t="str">
        <f t="shared" si="267"/>
        <v xml:space="preserve">74 2 8.9 </v>
      </c>
      <c r="JH76" s="3" t="str">
        <f t="shared" si="268"/>
        <v xml:space="preserve">74 3 9.1 </v>
      </c>
      <c r="JI76" s="3" t="str">
        <f t="shared" si="269"/>
        <v xml:space="preserve">74 4 19.6 </v>
      </c>
      <c r="JJ76" s="3" t="str">
        <f t="shared" si="270"/>
        <v xml:space="preserve">74 5 28.9 </v>
      </c>
      <c r="JK76" s="3" t="str">
        <f t="shared" si="271"/>
        <v xml:space="preserve">74 6 26.6 </v>
      </c>
      <c r="JL76" s="3" t="str">
        <f t="shared" si="272"/>
        <v xml:space="preserve">74 7 26.6 </v>
      </c>
      <c r="JM76" s="3" t="str">
        <f t="shared" si="273"/>
        <v xml:space="preserve">74 8 21.4 </v>
      </c>
      <c r="JN76" s="3" t="str">
        <f t="shared" si="274"/>
        <v xml:space="preserve">74 9 18 </v>
      </c>
      <c r="JO76" s="3" t="str">
        <f t="shared" si="275"/>
        <v xml:space="preserve">74 10 26.7 </v>
      </c>
      <c r="JP76" s="3" t="str">
        <f t="shared" si="276"/>
        <v xml:space="preserve">74 11 26.9 </v>
      </c>
      <c r="JQ76" s="3" t="str">
        <f t="shared" si="277"/>
        <v xml:space="preserve">74 12 20.8 </v>
      </c>
      <c r="JR76" s="3" t="str">
        <f t="shared" si="278"/>
        <v xml:space="preserve">74 13 15.9 </v>
      </c>
      <c r="JS76" s="3" t="str">
        <f t="shared" si="279"/>
        <v xml:space="preserve">74 14 10 </v>
      </c>
      <c r="JT76" s="3" t="str">
        <f t="shared" si="280"/>
        <v xml:space="preserve">74 15 8.1 </v>
      </c>
      <c r="JU76" s="3" t="str">
        <f t="shared" si="281"/>
        <v xml:space="preserve">74 16 10.1 </v>
      </c>
      <c r="JV76" s="3" t="str">
        <f t="shared" si="282"/>
        <v xml:space="preserve">74 17 29.1 </v>
      </c>
      <c r="JW76" s="3" t="str">
        <f t="shared" si="283"/>
        <v xml:space="preserve">74 18 68.3 </v>
      </c>
      <c r="JX76" s="3" t="str">
        <f t="shared" si="284"/>
        <v xml:space="preserve">74 19 7.4 </v>
      </c>
      <c r="JY76" s="3" t="str">
        <f t="shared" si="285"/>
        <v xml:space="preserve">74 20 7.3 </v>
      </c>
      <c r="JZ76" s="3" t="str">
        <f t="shared" si="286"/>
        <v xml:space="preserve">74 21 14.7 </v>
      </c>
      <c r="KA76" s="3" t="str">
        <f t="shared" si="287"/>
        <v xml:space="preserve">74 22 9.3 </v>
      </c>
      <c r="KB76" s="3" t="str">
        <f t="shared" si="288"/>
        <v xml:space="preserve">74 23 2.7 </v>
      </c>
      <c r="KC76" s="3" t="str">
        <f t="shared" si="289"/>
        <v xml:space="preserve">74 24 52.8 </v>
      </c>
      <c r="KD76" s="3" t="str">
        <f t="shared" si="290"/>
        <v xml:space="preserve">74 25 54.5 </v>
      </c>
      <c r="KE76" s="3" t="str">
        <f t="shared" si="291"/>
        <v xml:space="preserve">74 26 22.7 </v>
      </c>
      <c r="KF76" s="3" t="str">
        <f t="shared" si="292"/>
        <v xml:space="preserve">74 27 5.1 </v>
      </c>
      <c r="KG76" s="3" t="str">
        <f t="shared" si="293"/>
        <v xml:space="preserve">74 28 28.9 </v>
      </c>
      <c r="KH76" s="3" t="str">
        <f t="shared" si="294"/>
        <v xml:space="preserve">74 29 41 </v>
      </c>
      <c r="KI76" s="3" t="str">
        <f t="shared" si="295"/>
        <v xml:space="preserve">74 30 24.7 </v>
      </c>
      <c r="KJ76" s="3" t="str">
        <f t="shared" si="296"/>
        <v xml:space="preserve">74 31 9.6 </v>
      </c>
      <c r="KK76" s="3" t="str">
        <f t="shared" si="297"/>
        <v xml:space="preserve">74 32 60.4 </v>
      </c>
      <c r="KL76" s="3" t="str">
        <f t="shared" si="298"/>
        <v xml:space="preserve">74 33 78.7 </v>
      </c>
      <c r="KM76" s="3" t="str">
        <f t="shared" si="299"/>
        <v xml:space="preserve">74 34 52.9 </v>
      </c>
      <c r="KN76" s="3" t="str">
        <f t="shared" si="300"/>
        <v xml:space="preserve">74 35 71 </v>
      </c>
      <c r="KO76" s="3" t="str">
        <f t="shared" si="301"/>
        <v xml:space="preserve">74 36 13.6 </v>
      </c>
      <c r="KP76" s="3" t="str">
        <f t="shared" si="302"/>
        <v xml:space="preserve">74 37 9 </v>
      </c>
      <c r="KQ76" s="3" t="str">
        <f t="shared" si="303"/>
        <v xml:space="preserve">74 38 24.8 </v>
      </c>
      <c r="KR76" s="3" t="str">
        <f t="shared" si="304"/>
        <v xml:space="preserve">74 39 32.8 </v>
      </c>
      <c r="KS76" s="3" t="str">
        <f t="shared" si="305"/>
        <v xml:space="preserve">74 40 20.4 </v>
      </c>
      <c r="KT76" s="3" t="str">
        <f t="shared" si="306"/>
        <v xml:space="preserve">74 41 29.2 </v>
      </c>
      <c r="KU76" s="3" t="str">
        <f t="shared" si="307"/>
        <v xml:space="preserve">74 42 4.6 </v>
      </c>
      <c r="KV76" s="3" t="str">
        <f t="shared" si="308"/>
        <v xml:space="preserve">74 43 8 </v>
      </c>
      <c r="KW76" s="3" t="str">
        <f t="shared" si="309"/>
        <v xml:space="preserve">74 44 9.3 </v>
      </c>
      <c r="KX76" s="3" t="str">
        <f t="shared" si="310"/>
        <v xml:space="preserve">74 45 7.9 </v>
      </c>
      <c r="KY76" s="3" t="str">
        <f t="shared" si="311"/>
        <v xml:space="preserve">74 46 17.1 </v>
      </c>
      <c r="KZ76" s="3" t="str">
        <f t="shared" si="312"/>
        <v xml:space="preserve">74 47 17.7 </v>
      </c>
      <c r="LA76" s="3" t="str">
        <f t="shared" si="313"/>
        <v xml:space="preserve">74 48 15.4 </v>
      </c>
      <c r="LB76" s="3" t="str">
        <f t="shared" si="314"/>
        <v xml:space="preserve">74 49 8 </v>
      </c>
      <c r="LC76" s="3" t="str">
        <f t="shared" si="315"/>
        <v xml:space="preserve">74 50 14.1 </v>
      </c>
      <c r="LD76" s="3" t="str">
        <f t="shared" si="316"/>
        <v xml:space="preserve">74 51 12.8 </v>
      </c>
      <c r="LE76" s="3" t="str">
        <f t="shared" si="317"/>
        <v xml:space="preserve">74 52 14.4 </v>
      </c>
      <c r="LF76" s="3" t="str">
        <f t="shared" si="318"/>
        <v xml:space="preserve">74 53 77.6 </v>
      </c>
      <c r="LG76" s="3" t="str">
        <f t="shared" si="319"/>
        <v xml:space="preserve">74 54 27.6 </v>
      </c>
      <c r="LH76" s="3" t="str">
        <f t="shared" si="320"/>
        <v xml:space="preserve">74 55 19.4 </v>
      </c>
      <c r="LI76" s="3" t="str">
        <f t="shared" si="321"/>
        <v xml:space="preserve">74 56 14.6 </v>
      </c>
      <c r="LJ76" s="3" t="str">
        <f t="shared" si="322"/>
        <v xml:space="preserve">74 57 11 </v>
      </c>
      <c r="LK76" s="3" t="str">
        <f t="shared" si="323"/>
        <v xml:space="preserve">74 58 13.4 </v>
      </c>
      <c r="LL76" s="3" t="str">
        <f t="shared" si="324"/>
        <v xml:space="preserve">74 59 8.3 </v>
      </c>
      <c r="LM76" s="3" t="str">
        <f t="shared" si="325"/>
        <v xml:space="preserve">74 60 17.4 </v>
      </c>
      <c r="LN76" s="3" t="str">
        <f t="shared" si="326"/>
        <v xml:space="preserve">74 61 8.2 </v>
      </c>
      <c r="LO76" s="3" t="str">
        <f t="shared" si="327"/>
        <v xml:space="preserve">74 62 26.3 </v>
      </c>
      <c r="LP76" s="3" t="str">
        <f t="shared" si="328"/>
        <v xml:space="preserve">74 63 11.7 </v>
      </c>
      <c r="LQ76" s="3" t="str">
        <f t="shared" si="329"/>
        <v xml:space="preserve">74 64 16 </v>
      </c>
      <c r="LR76" s="3" t="str">
        <f t="shared" si="330"/>
        <v xml:space="preserve">74 65 16.6 </v>
      </c>
      <c r="LS76" s="3" t="str">
        <f t="shared" si="331"/>
        <v xml:space="preserve">74 66 13.9 </v>
      </c>
      <c r="LT76" s="3" t="str">
        <f t="shared" si="332"/>
        <v xml:space="preserve">74 67 12 </v>
      </c>
      <c r="LU76" s="3" t="str">
        <f t="shared" si="333"/>
        <v xml:space="preserve">74 68 20.7 </v>
      </c>
      <c r="LV76" s="3" t="str">
        <f t="shared" si="334"/>
        <v xml:space="preserve">74 69 64.9 </v>
      </c>
      <c r="LW76" s="3" t="str">
        <f t="shared" si="335"/>
        <v xml:space="preserve">74 70 67.3 </v>
      </c>
      <c r="LX76" s="3" t="str">
        <f t="shared" si="336"/>
        <v xml:space="preserve">74 71 4 </v>
      </c>
      <c r="LY76" s="3" t="str">
        <f t="shared" si="337"/>
        <v xml:space="preserve">74 72 9 </v>
      </c>
      <c r="LZ76" s="3" t="str">
        <f t="shared" si="338"/>
        <v xml:space="preserve">74 73 19.1 </v>
      </c>
      <c r="MA76" s="3" t="str">
        <f t="shared" si="339"/>
        <v xml:space="preserve">74 74 0 </v>
      </c>
      <c r="MB76" s="3" t="str">
        <f t="shared" si="340"/>
        <v xml:space="preserve">74 75 17.9 </v>
      </c>
      <c r="MC76" s="3" t="str">
        <f t="shared" si="341"/>
        <v xml:space="preserve">74 76 78.1 </v>
      </c>
      <c r="MD76" s="3" t="str">
        <f t="shared" si="342"/>
        <v xml:space="preserve">74 77 13.1 </v>
      </c>
      <c r="ME76" s="3" t="str">
        <f t="shared" si="343"/>
        <v xml:space="preserve">74 78 14.8 </v>
      </c>
      <c r="MF76" s="3" t="str">
        <f t="shared" si="344"/>
        <v xml:space="preserve">74 79 8.6 </v>
      </c>
      <c r="MG76" s="3" t="str">
        <f t="shared" si="345"/>
        <v xml:space="preserve">74 80 15.7 </v>
      </c>
      <c r="MH76" s="3" t="str">
        <f t="shared" si="346"/>
        <v xml:space="preserve">74 81 13.8 </v>
      </c>
      <c r="MI76" s="3" t="str">
        <f t="shared" si="347"/>
        <v xml:space="preserve">74 82 16.8 </v>
      </c>
      <c r="MJ76" s="3" t="str">
        <f t="shared" si="348"/>
        <v xml:space="preserve">74 83 26.1 </v>
      </c>
      <c r="MK76" s="3" t="str">
        <f t="shared" si="349"/>
        <v xml:space="preserve">74 84 24.2 </v>
      </c>
      <c r="ML76" s="3" t="str">
        <f t="shared" si="350"/>
        <v xml:space="preserve">74 85 20.2 </v>
      </c>
      <c r="MM76" s="3" t="str">
        <f t="shared" si="351"/>
        <v xml:space="preserve">74 86 31.6 </v>
      </c>
      <c r="MN76" s="3" t="str">
        <f t="shared" si="352"/>
        <v xml:space="preserve">74 87 18.5 </v>
      </c>
      <c r="MO76" s="3" t="str">
        <f t="shared" si="353"/>
        <v xml:space="preserve">74 88 11.2 </v>
      </c>
      <c r="MP76" s="3" t="str">
        <f t="shared" si="354"/>
        <v xml:space="preserve">74 89 29.5 </v>
      </c>
      <c r="MQ76" s="3" t="str">
        <f t="shared" si="355"/>
        <v xml:space="preserve">74 90 5.3 </v>
      </c>
      <c r="MR76" s="3" t="str">
        <f t="shared" si="356"/>
        <v xml:space="preserve">74 91 14.4 </v>
      </c>
      <c r="MS76" s="3" t="str">
        <f t="shared" si="357"/>
        <v xml:space="preserve">74 92 14.2 </v>
      </c>
      <c r="MT76" s="3" t="str">
        <f t="shared" si="358"/>
        <v xml:space="preserve">74 93 19.8 </v>
      </c>
      <c r="MU76" s="3" t="str">
        <f t="shared" si="359"/>
        <v xml:space="preserve">74 94 22.7 </v>
      </c>
      <c r="MV76" s="3" t="str">
        <f t="shared" si="360"/>
        <v xml:space="preserve">74 95 14.2 </v>
      </c>
      <c r="MW76" s="3" t="str">
        <f t="shared" si="361"/>
        <v xml:space="preserve">74 96 27.4 </v>
      </c>
      <c r="MX76" s="3" t="str">
        <f t="shared" si="362"/>
        <v xml:space="preserve">74 97 9.3 </v>
      </c>
      <c r="MY76" s="3" t="str">
        <f t="shared" si="363"/>
        <v xml:space="preserve">74 98 10.1 </v>
      </c>
      <c r="MZ76" s="3" t="str">
        <f t="shared" si="364"/>
        <v xml:space="preserve">74 99 11.6 </v>
      </c>
      <c r="NA76" s="3" t="str">
        <f t="shared" si="365"/>
        <v xml:space="preserve">74 100 10.4 </v>
      </c>
      <c r="NB76" s="3" t="str">
        <f t="shared" si="366"/>
        <v xml:space="preserve">74 101 16.1 </v>
      </c>
      <c r="NC76" s="3" t="str">
        <f t="shared" si="367"/>
        <v xml:space="preserve">74 102 51.2 </v>
      </c>
      <c r="ND76" s="3" t="str">
        <f t="shared" si="368"/>
        <v xml:space="preserve">74 103 25.8 </v>
      </c>
      <c r="NE76" s="3" t="str">
        <f t="shared" si="369"/>
        <v xml:space="preserve">74 104 23.7 </v>
      </c>
      <c r="NF76" s="3" t="str">
        <f t="shared" si="370"/>
        <v xml:space="preserve">74 105 23.6 </v>
      </c>
      <c r="NG76" s="3" t="str">
        <f t="shared" si="371"/>
        <v xml:space="preserve">74 106 12.9 </v>
      </c>
      <c r="NH76" s="3" t="str">
        <f t="shared" si="372"/>
        <v xml:space="preserve">74 107 18.9 </v>
      </c>
      <c r="NI76" s="3" t="str">
        <f t="shared" si="373"/>
        <v xml:space="preserve">74 108 16.8 </v>
      </c>
      <c r="NJ76" s="3" t="str">
        <f t="shared" si="374"/>
        <v xml:space="preserve">74 109 25.8 </v>
      </c>
      <c r="NK76" s="3" t="str">
        <f t="shared" si="375"/>
        <v xml:space="preserve">74 110 12.7 </v>
      </c>
      <c r="NL76" s="3" t="str">
        <f t="shared" si="376"/>
        <v xml:space="preserve">74 111 9.7 </v>
      </c>
      <c r="NM76" s="3" t="str">
        <f t="shared" si="377"/>
        <v xml:space="preserve">74 112 49.7 </v>
      </c>
      <c r="NN76" s="3" t="str">
        <f t="shared" si="378"/>
        <v xml:space="preserve">74 113 80 </v>
      </c>
      <c r="NO76" s="3" t="str">
        <f t="shared" si="379"/>
        <v xml:space="preserve">74 114 7.2 </v>
      </c>
      <c r="NP76" s="3" t="str">
        <f t="shared" si="380"/>
        <v xml:space="preserve">74 115 32.2 </v>
      </c>
      <c r="NQ76" s="3" t="str">
        <f t="shared" si="381"/>
        <v xml:space="preserve">74 116 12.6 </v>
      </c>
      <c r="NR76" s="3" t="str">
        <f t="shared" si="382"/>
        <v xml:space="preserve">74 117 32.6 </v>
      </c>
      <c r="NS76" s="3" t="str">
        <f t="shared" si="383"/>
        <v xml:space="preserve">74 118 55.9 </v>
      </c>
      <c r="NT76" s="3" t="str">
        <f t="shared" si="384"/>
        <v xml:space="preserve">74 119 25.6 </v>
      </c>
      <c r="NU76" s="3" t="str">
        <f t="shared" si="385"/>
        <v xml:space="preserve">74 120 116 </v>
      </c>
      <c r="NV76" s="3" t="str">
        <f t="shared" si="386"/>
        <v xml:space="preserve">74 121 9.9 </v>
      </c>
      <c r="NW76" s="3" t="str">
        <f t="shared" si="387"/>
        <v xml:space="preserve">74 122 18.3 </v>
      </c>
      <c r="NX76" s="3" t="str">
        <f t="shared" si="388"/>
        <v xml:space="preserve">74 123 14.3 </v>
      </c>
      <c r="NY76" s="3" t="str">
        <f t="shared" si="389"/>
        <v xml:space="preserve">74 124 53.5 </v>
      </c>
      <c r="NZ76" s="3" t="str">
        <f t="shared" si="390"/>
        <v xml:space="preserve">74 125 16 </v>
      </c>
      <c r="OA76" s="3" t="str">
        <f t="shared" si="391"/>
        <v xml:space="preserve">74 126 29 </v>
      </c>
      <c r="OB76" s="3" t="str">
        <f t="shared" si="392"/>
        <v xml:space="preserve">74 127 14.3 </v>
      </c>
      <c r="OC76" s="3" t="str">
        <f t="shared" si="393"/>
        <v xml:space="preserve">74 128 40.6 </v>
      </c>
      <c r="OD76" s="3" t="str">
        <f t="shared" si="394"/>
        <v xml:space="preserve">74 129 22.8 </v>
      </c>
      <c r="OE76" s="3" t="str">
        <f t="shared" si="395"/>
        <v xml:space="preserve">74 130 6.6 </v>
      </c>
      <c r="OF76" s="3" t="str">
        <f t="shared" si="396"/>
        <v xml:space="preserve">74 131 15.1 </v>
      </c>
      <c r="OG76" s="3" t="str">
        <f t="shared" si="397"/>
        <v xml:space="preserve">74 132 13.1 </v>
      </c>
      <c r="OH76" s="3" t="str">
        <f t="shared" si="398"/>
        <v xml:space="preserve">74 133 10.9 </v>
      </c>
      <c r="OI76" s="3" t="str">
        <f t="shared" si="399"/>
        <v xml:space="preserve">74 134 19.4 </v>
      </c>
      <c r="OJ76" s="3" t="str">
        <f t="shared" si="400"/>
        <v xml:space="preserve">74 135 13.8 </v>
      </c>
      <c r="OK76" s="3" t="str">
        <f t="shared" si="401"/>
        <v xml:space="preserve">74 136 26.1 </v>
      </c>
      <c r="OL76" s="3" t="str">
        <f t="shared" si="402"/>
        <v xml:space="preserve">74 137 12 </v>
      </c>
      <c r="OM76" s="3" t="str">
        <f t="shared" si="403"/>
        <v xml:space="preserve">74 138 25.9 </v>
      </c>
      <c r="ON76" s="3" t="str">
        <f t="shared" si="404"/>
        <v xml:space="preserve">74 139 56.7 </v>
      </c>
      <c r="OO76" s="3" t="str">
        <f t="shared" si="405"/>
        <v xml:space="preserve">74 140 21.3 </v>
      </c>
      <c r="OP76" s="3" t="str">
        <f t="shared" si="406"/>
        <v xml:space="preserve">74 141 11 </v>
      </c>
      <c r="OQ76" s="3" t="str">
        <f t="shared" si="407"/>
        <v xml:space="preserve">74 142 12.5 </v>
      </c>
      <c r="OR76" s="3" t="str">
        <f t="shared" si="408"/>
        <v xml:space="preserve">74 143 34.1 </v>
      </c>
      <c r="OS76" s="3" t="str">
        <f t="shared" si="409"/>
        <v xml:space="preserve">74 144 14.8 </v>
      </c>
      <c r="OT76" s="3" t="str">
        <f t="shared" si="410"/>
        <v xml:space="preserve">74 145 6.1 </v>
      </c>
      <c r="OU76" s="3" t="str">
        <f t="shared" si="411"/>
        <v xml:space="preserve">74 146 1.7 </v>
      </c>
      <c r="OV76" s="3" t="str">
        <f t="shared" si="412"/>
        <v xml:space="preserve">74 147 27.8 </v>
      </c>
      <c r="OW76" s="3" t="str">
        <f t="shared" si="413"/>
        <v xml:space="preserve">74 148 38.9 </v>
      </c>
      <c r="OX76" s="3" t="str">
        <f t="shared" si="414"/>
        <v xml:space="preserve">74 149 7.6 </v>
      </c>
      <c r="OY76" s="3" t="str">
        <f t="shared" si="415"/>
        <v xml:space="preserve">74 150 13.5 </v>
      </c>
      <c r="OZ76" s="3" t="str">
        <f t="shared" si="416"/>
        <v xml:space="preserve">74 151 5.8 </v>
      </c>
      <c r="PA76" s="3" t="str">
        <f t="shared" si="417"/>
        <v xml:space="preserve">74 152 20.2 </v>
      </c>
      <c r="PB76" s="3" t="str">
        <f t="shared" si="418"/>
        <v xml:space="preserve">74 153 19 </v>
      </c>
      <c r="PC76" s="3" t="str">
        <f t="shared" si="419"/>
        <v xml:space="preserve">74 154 15.9 </v>
      </c>
      <c r="PD76" s="3" t="str">
        <f t="shared" si="420"/>
        <v xml:space="preserve">74 155 16.9 </v>
      </c>
      <c r="PE76" s="3" t="str">
        <f t="shared" si="421"/>
        <v xml:space="preserve">74 156 29.5 </v>
      </c>
      <c r="PF76" s="3" t="str">
        <f t="shared" si="422"/>
        <v xml:space="preserve">74 157 27.8 </v>
      </c>
      <c r="PG76" s="3" t="str">
        <f t="shared" si="423"/>
        <v xml:space="preserve">74 158 15.5 </v>
      </c>
      <c r="PH76" s="3" t="str">
        <f t="shared" si="424"/>
        <v xml:space="preserve">74 159 54.1 </v>
      </c>
      <c r="PI76" s="3" t="str">
        <f t="shared" si="425"/>
        <v xml:space="preserve">74 160 29 </v>
      </c>
      <c r="PJ76" s="3" t="str">
        <f t="shared" si="426"/>
        <v xml:space="preserve">74 161 31.5 </v>
      </c>
      <c r="PK76" s="3" t="str">
        <f t="shared" si="427"/>
        <v xml:space="preserve">74 162 14.1 </v>
      </c>
      <c r="PL76" s="3" t="str">
        <f t="shared" si="428"/>
        <v xml:space="preserve">74 163 16.3 </v>
      </c>
      <c r="PM76" s="3" t="str">
        <f t="shared" si="429"/>
        <v xml:space="preserve">74 164 15.7 </v>
      </c>
      <c r="PN76" s="3" t="str">
        <f t="shared" si="430"/>
        <v xml:space="preserve">74 165 5.9 </v>
      </c>
      <c r="PO76" s="3" t="str">
        <f t="shared" si="431"/>
        <v xml:space="preserve">74 166 29.9 </v>
      </c>
      <c r="PP76" s="3" t="str">
        <f t="shared" si="432"/>
        <v xml:space="preserve">74 167 7.6 </v>
      </c>
      <c r="PQ76" s="3" t="str">
        <f t="shared" si="433"/>
        <v xml:space="preserve">74 168 26.1 </v>
      </c>
      <c r="PR76" s="3" t="str">
        <f t="shared" si="434"/>
        <v xml:space="preserve">74 169 12.9 </v>
      </c>
      <c r="PS76" s="3" t="str">
        <f t="shared" si="435"/>
        <v xml:space="preserve">74 170 18.4 </v>
      </c>
      <c r="PT76" s="3" t="str">
        <f t="shared" si="436"/>
        <v xml:space="preserve">74 171 9.7 </v>
      </c>
      <c r="PU76" s="3" t="str">
        <f t="shared" si="437"/>
        <v xml:space="preserve">74 172 32.5 </v>
      </c>
      <c r="PV76" s="3" t="str">
        <f t="shared" si="438"/>
        <v xml:space="preserve">74 173 20.3 </v>
      </c>
      <c r="PW76" s="3" t="str">
        <f t="shared" si="439"/>
        <v xml:space="preserve">74 174 29.5 </v>
      </c>
      <c r="PX76" s="3" t="str">
        <f t="shared" si="440"/>
        <v xml:space="preserve">74 175 53 </v>
      </c>
      <c r="PY76" s="3" t="str">
        <f t="shared" si="441"/>
        <v xml:space="preserve">74 176 89.9 </v>
      </c>
      <c r="PZ76" s="3" t="str">
        <f t="shared" si="442"/>
        <v xml:space="preserve">74 177 30.4 </v>
      </c>
      <c r="QA76" s="3" t="str">
        <f t="shared" si="443"/>
        <v xml:space="preserve">74 178 24.9 </v>
      </c>
      <c r="QB76" s="3" t="str">
        <f t="shared" si="444"/>
        <v xml:space="preserve">74 179 15 </v>
      </c>
      <c r="QC76" s="3" t="str">
        <f t="shared" si="445"/>
        <v xml:space="preserve">74 180 52.4 </v>
      </c>
      <c r="QD76" s="3" t="str">
        <f t="shared" si="446"/>
        <v xml:space="preserve">74 181 8.9 </v>
      </c>
      <c r="QE76" s="3" t="str">
        <f t="shared" si="447"/>
        <v xml:space="preserve">74 182 9.2 </v>
      </c>
      <c r="QF76" s="3" t="str">
        <f t="shared" si="448"/>
        <v xml:space="preserve">74 183 10.6 </v>
      </c>
      <c r="QG76" s="3" t="str">
        <f t="shared" si="449"/>
        <v xml:space="preserve">74 184 12.6 </v>
      </c>
      <c r="QH76" s="3" t="str">
        <f t="shared" si="450"/>
        <v xml:space="preserve">74 185 8.5 </v>
      </c>
      <c r="QI76" s="3" t="str">
        <f t="shared" si="451"/>
        <v xml:space="preserve">74 186 32.9 </v>
      </c>
      <c r="QJ76" s="3" t="str">
        <f t="shared" si="452"/>
        <v xml:space="preserve">74 187 16.4 </v>
      </c>
      <c r="QK76" s="3" t="str">
        <f t="shared" si="453"/>
        <v xml:space="preserve">74 188 16.3 </v>
      </c>
      <c r="QL76" s="3" t="str">
        <f t="shared" si="454"/>
        <v xml:space="preserve">74 189 24.3 </v>
      </c>
      <c r="QM76" s="3" t="str">
        <f t="shared" si="455"/>
        <v xml:space="preserve">74 190 22.4 </v>
      </c>
      <c r="QN76" s="3" t="str">
        <f t="shared" si="456"/>
        <v xml:space="preserve">74 191 30 </v>
      </c>
      <c r="QO76" s="3" t="str">
        <f t="shared" si="457"/>
        <v xml:space="preserve">74 192 18.8 </v>
      </c>
      <c r="QP76" s="3" t="str">
        <f t="shared" si="458"/>
        <v xml:space="preserve">74 193 27.5 </v>
      </c>
      <c r="QQ76" s="3" t="str">
        <f t="shared" si="459"/>
        <v xml:space="preserve">74 194 15.4 </v>
      </c>
      <c r="QR76" s="3" t="str">
        <f t="shared" si="460"/>
        <v xml:space="preserve">74 195 17.8 </v>
      </c>
      <c r="QS76" s="3" t="str">
        <f t="shared" si="461"/>
        <v xml:space="preserve">74 196 17.6 </v>
      </c>
      <c r="QT76" s="3" t="str">
        <f t="shared" si="462"/>
        <v xml:space="preserve">74 197 15.9 </v>
      </c>
      <c r="QU76" s="3" t="str">
        <f t="shared" si="463"/>
        <v xml:space="preserve">74 198 15.3 </v>
      </c>
      <c r="QV76" s="3" t="str">
        <f t="shared" si="464"/>
        <v xml:space="preserve">74 199 56 </v>
      </c>
      <c r="QW76" s="3" t="str">
        <f t="shared" si="465"/>
        <v xml:space="preserve">74 200 9 </v>
      </c>
      <c r="QX76" s="3" t="str">
        <f t="shared" si="466"/>
        <v xml:space="preserve">74 201 4 </v>
      </c>
      <c r="QY76" s="3" t="str">
        <f t="shared" si="467"/>
        <v xml:space="preserve">74 202 4 </v>
      </c>
      <c r="QZ76" s="3" t="str">
        <f t="shared" si="468"/>
        <v xml:space="preserve">74 203 14 </v>
      </c>
      <c r="RA76" s="3" t="str">
        <f t="shared" si="469"/>
        <v xml:space="preserve">74 204 5.8 </v>
      </c>
      <c r="RB76" s="3" t="str">
        <f t="shared" si="470"/>
        <v xml:space="preserve">74 205 50.9 </v>
      </c>
      <c r="RC76" s="3" t="str">
        <f t="shared" si="471"/>
        <v xml:space="preserve">74 206 15.9 </v>
      </c>
      <c r="RD76" s="3" t="str">
        <f t="shared" si="472"/>
        <v xml:space="preserve">74 207 24.1 </v>
      </c>
      <c r="RE76" s="3" t="str">
        <f t="shared" si="473"/>
        <v xml:space="preserve">74 208 16.1 </v>
      </c>
      <c r="RF76" s="3" t="str">
        <f t="shared" si="474"/>
        <v xml:space="preserve">74 209 9.2 </v>
      </c>
      <c r="RG76" s="3" t="str">
        <f t="shared" si="475"/>
        <v xml:space="preserve">74 210 17.1 </v>
      </c>
      <c r="RH76" s="3" t="str">
        <f t="shared" si="476"/>
        <v xml:space="preserve">74 211 69.1 </v>
      </c>
      <c r="RI76" s="3" t="str">
        <f t="shared" si="477"/>
        <v xml:space="preserve">74 212 69.1 </v>
      </c>
      <c r="RJ76" s="3" t="str">
        <f t="shared" si="478"/>
        <v xml:space="preserve">74 213 27.2 </v>
      </c>
      <c r="RK76" s="3" t="str">
        <f t="shared" si="479"/>
        <v xml:space="preserve">74 214 19.5 </v>
      </c>
      <c r="RL76" s="3" t="str">
        <f t="shared" si="480"/>
        <v xml:space="preserve">74 215 19.5 </v>
      </c>
      <c r="RM76" s="3" t="str">
        <f t="shared" si="481"/>
        <v xml:space="preserve">74 216 31.6 </v>
      </c>
      <c r="RN76" s="3" t="str">
        <f t="shared" si="482"/>
        <v xml:space="preserve">74 217 15.1 </v>
      </c>
      <c r="RO76" s="3" t="str">
        <f t="shared" si="483"/>
        <v xml:space="preserve">74 218 14.5 </v>
      </c>
      <c r="RP76" s="3" t="str">
        <f t="shared" si="484"/>
        <v xml:space="preserve">74 219 14.2 </v>
      </c>
      <c r="RQ76" s="3" t="str">
        <f t="shared" si="485"/>
        <v xml:space="preserve">74 220 39.7 </v>
      </c>
      <c r="RR76" s="3" t="str">
        <f t="shared" si="486"/>
        <v xml:space="preserve">74 221 13.9 </v>
      </c>
      <c r="RS76" s="3" t="str">
        <f t="shared" si="487"/>
        <v xml:space="preserve">74 222 13.9 </v>
      </c>
      <c r="RT76" s="3" t="str">
        <f t="shared" si="488"/>
        <v xml:space="preserve">74 223 22.8 </v>
      </c>
      <c r="RU76" s="3" t="str">
        <f t="shared" si="489"/>
        <v xml:space="preserve">74 224 7.2 </v>
      </c>
      <c r="RV76" s="3" t="str">
        <f t="shared" si="490"/>
        <v xml:space="preserve">74 225 32.4 </v>
      </c>
      <c r="RW76" s="3" t="str">
        <f t="shared" si="491"/>
        <v xml:space="preserve">74 226 18.1 </v>
      </c>
      <c r="RX76" s="3" t="str">
        <f t="shared" si="492"/>
        <v xml:space="preserve">74 227 11.9 </v>
      </c>
      <c r="RY76" s="3" t="str">
        <f t="shared" si="493"/>
        <v xml:space="preserve">74 228 13.9 </v>
      </c>
      <c r="RZ76" s="3" t="str">
        <f t="shared" si="494"/>
        <v xml:space="preserve">74 229 16.9 </v>
      </c>
      <c r="SA76" s="3" t="str">
        <f t="shared" si="495"/>
        <v xml:space="preserve">74 230 17.4 </v>
      </c>
      <c r="SB76" s="3" t="str">
        <f t="shared" si="496"/>
        <v xml:space="preserve">74 231 96.6 </v>
      </c>
      <c r="SC76" s="3" t="str">
        <f t="shared" si="497"/>
        <v xml:space="preserve">74 232 50.8 </v>
      </c>
      <c r="SD76" s="3" t="str">
        <f t="shared" si="498"/>
        <v xml:space="preserve">74 233 12.8 </v>
      </c>
      <c r="SE76" s="3" t="str">
        <f t="shared" si="499"/>
        <v xml:space="preserve">74 234 17.2 </v>
      </c>
      <c r="SF76" s="3" t="str">
        <f t="shared" si="500"/>
        <v xml:space="preserve">74 235 7 </v>
      </c>
      <c r="SG76" s="3" t="str">
        <f t="shared" si="501"/>
        <v xml:space="preserve">74 236 19.9 </v>
      </c>
      <c r="SH76" s="3" t="str">
        <f t="shared" si="502"/>
        <v xml:space="preserve">74 237 17.4 </v>
      </c>
      <c r="SI76" s="3" t="str">
        <f t="shared" si="503"/>
        <v xml:space="preserve">74 238 40 </v>
      </c>
      <c r="SJ76" s="3" t="str">
        <f t="shared" si="504"/>
        <v xml:space="preserve">74 239 7.3 </v>
      </c>
      <c r="SK76" s="3" t="str">
        <f t="shared" si="505"/>
        <v xml:space="preserve">74 240 14.6 </v>
      </c>
      <c r="SL76" s="3" t="str">
        <f t="shared" si="506"/>
        <v xml:space="preserve">74 241 97.1 </v>
      </c>
      <c r="SM76" s="3" t="str">
        <f t="shared" si="507"/>
        <v xml:space="preserve">74 242 35.8 </v>
      </c>
      <c r="SN76" s="3" t="str">
        <f t="shared" si="508"/>
        <v xml:space="preserve">74 243 9.6 </v>
      </c>
      <c r="SO76" s="3" t="str">
        <f t="shared" si="509"/>
        <v xml:space="preserve">74 244 7.5 </v>
      </c>
      <c r="SP76" s="3" t="str">
        <f t="shared" si="510"/>
        <v xml:space="preserve">74 245 9.6 </v>
      </c>
      <c r="SQ76" s="3" t="str">
        <f t="shared" si="511"/>
        <v xml:space="preserve">74 246 20 </v>
      </c>
      <c r="SR76" s="3" t="str">
        <f t="shared" si="512"/>
        <v xml:space="preserve">74 247 26.8 </v>
      </c>
      <c r="SS76" s="3" t="str">
        <f t="shared" si="513"/>
        <v xml:space="preserve">74 248 11.9 </v>
      </c>
      <c r="ST76" s="3" t="str">
        <f t="shared" si="514"/>
        <v xml:space="preserve">74 249 15.1 </v>
      </c>
      <c r="SU76" s="3" t="str">
        <f t="shared" si="515"/>
        <v xml:space="preserve">74 250 45.6 </v>
      </c>
      <c r="SV76" s="3" t="str">
        <f t="shared" si="516"/>
        <v xml:space="preserve">74 251 10 </v>
      </c>
      <c r="SW76" s="3" t="str">
        <f t="shared" si="517"/>
        <v xml:space="preserve">74 252 20.9 </v>
      </c>
      <c r="SX76" s="3" t="str">
        <f t="shared" si="518"/>
        <v xml:space="preserve">74 253 10.8 </v>
      </c>
      <c r="SY76" s="3" t="str">
        <f t="shared" si="519"/>
        <v xml:space="preserve">74 254 14.4 </v>
      </c>
      <c r="SZ76" s="3" t="str">
        <f t="shared" si="520"/>
        <v xml:space="preserve">74 255 39.8 </v>
      </c>
      <c r="TA76" s="3" t="str">
        <f t="shared" si="521"/>
        <v xml:space="preserve">74 256 5.8 </v>
      </c>
      <c r="TB76" s="3" t="str">
        <f t="shared" si="522"/>
        <v xml:space="preserve">74 257 8.8 </v>
      </c>
      <c r="TC76" s="3" t="str">
        <f t="shared" si="523"/>
        <v xml:space="preserve">74 258 8.3 </v>
      </c>
      <c r="TD76" s="3" t="str">
        <f t="shared" si="524"/>
        <v xml:space="preserve">74 259 9.1 </v>
      </c>
      <c r="TE76" s="3" t="str">
        <f t="shared" si="525"/>
        <v xml:space="preserve">74 260 16.2 </v>
      </c>
      <c r="TF76" s="3" t="str">
        <f t="shared" si="526"/>
        <v xml:space="preserve">74 261 22.7 </v>
      </c>
    </row>
    <row r="77" spans="1:526" ht="18.75" customHeight="1" thickBot="1" x14ac:dyDescent="0.4">
      <c r="A77" s="17">
        <v>75</v>
      </c>
      <c r="B77" s="19" t="s">
        <v>264</v>
      </c>
      <c r="C77" s="16" t="s">
        <v>77</v>
      </c>
      <c r="D77" s="3">
        <v>64.2</v>
      </c>
      <c r="E77" s="3">
        <v>13.6</v>
      </c>
      <c r="F77" s="3">
        <v>23.1</v>
      </c>
      <c r="G77" s="3">
        <v>24.3</v>
      </c>
      <c r="H77" s="3">
        <v>43</v>
      </c>
      <c r="I77" s="3">
        <v>40.700000000000003</v>
      </c>
      <c r="J77" s="3">
        <v>40.700000000000003</v>
      </c>
      <c r="K77" s="3">
        <v>5.2</v>
      </c>
      <c r="L77" s="3">
        <v>4.5999999999999996</v>
      </c>
      <c r="M77" s="3">
        <v>17.7</v>
      </c>
      <c r="N77" s="3">
        <v>16.7</v>
      </c>
      <c r="O77" s="3">
        <v>7.6</v>
      </c>
      <c r="P77" s="3">
        <v>23.8</v>
      </c>
      <c r="Q77" s="3">
        <v>14.7</v>
      </c>
      <c r="R77" s="3">
        <v>19.600000000000001</v>
      </c>
      <c r="S77" s="3">
        <v>11.8</v>
      </c>
      <c r="T77" s="3">
        <v>33.700000000000003</v>
      </c>
      <c r="U77" s="3">
        <v>63.7</v>
      </c>
      <c r="V77" s="3">
        <v>11</v>
      </c>
      <c r="W77" s="3">
        <v>20.100000000000001</v>
      </c>
      <c r="X77" s="3">
        <v>22.6</v>
      </c>
      <c r="Y77" s="3">
        <v>12.7</v>
      </c>
      <c r="Z77" s="3">
        <v>16.899999999999999</v>
      </c>
      <c r="AA77" s="3">
        <v>66.900000000000006</v>
      </c>
      <c r="AB77" s="3">
        <v>68.599999999999994</v>
      </c>
      <c r="AC77" s="3">
        <v>10.1</v>
      </c>
      <c r="AD77" s="3">
        <v>22.5</v>
      </c>
      <c r="AE77" s="3">
        <v>13.7</v>
      </c>
      <c r="AF77" s="3">
        <v>38.200000000000003</v>
      </c>
      <c r="AG77" s="3">
        <v>32.5</v>
      </c>
      <c r="AH77" s="3">
        <v>17.399999999999999</v>
      </c>
      <c r="AI77" s="3">
        <v>51.3</v>
      </c>
      <c r="AJ77" s="3">
        <v>62.7</v>
      </c>
      <c r="AK77" s="3">
        <v>43.8</v>
      </c>
      <c r="AL77" s="3">
        <v>62</v>
      </c>
      <c r="AM77" s="3">
        <v>6.9</v>
      </c>
      <c r="AN77" s="3">
        <v>10.4</v>
      </c>
      <c r="AO77" s="3">
        <v>36.4</v>
      </c>
      <c r="AP77" s="3">
        <v>34.6</v>
      </c>
      <c r="AQ77" s="3">
        <v>6.8</v>
      </c>
      <c r="AR77" s="3">
        <v>26.4</v>
      </c>
      <c r="AS77" s="3">
        <v>15</v>
      </c>
      <c r="AT77" s="3">
        <v>16.100000000000001</v>
      </c>
      <c r="AU77" s="3">
        <v>15.8</v>
      </c>
      <c r="AV77" s="3">
        <v>12.4</v>
      </c>
      <c r="AW77" s="3">
        <v>2.8</v>
      </c>
      <c r="AX77" s="3">
        <v>30.7</v>
      </c>
      <c r="AY77" s="3">
        <v>20.100000000000001</v>
      </c>
      <c r="AZ77" s="3">
        <v>10.3</v>
      </c>
      <c r="BA77" s="3">
        <v>18</v>
      </c>
      <c r="BB77" s="3">
        <v>16.8</v>
      </c>
      <c r="BC77" s="3">
        <v>14.8</v>
      </c>
      <c r="BD77" s="3">
        <v>61.5</v>
      </c>
      <c r="BE77" s="3">
        <v>17.399999999999999</v>
      </c>
      <c r="BF77" s="3">
        <v>24.1</v>
      </c>
      <c r="BG77" s="3">
        <v>15.1</v>
      </c>
      <c r="BH77" s="3">
        <v>24.9</v>
      </c>
      <c r="BI77" s="3">
        <v>10.6</v>
      </c>
      <c r="BJ77" s="3">
        <v>17.8</v>
      </c>
      <c r="BK77" s="3">
        <v>2.6</v>
      </c>
      <c r="BL77" s="3">
        <v>22.3</v>
      </c>
      <c r="BM77" s="3">
        <v>40.299999999999997</v>
      </c>
      <c r="BN77" s="3">
        <v>20.7</v>
      </c>
      <c r="BO77" s="3">
        <v>25.9</v>
      </c>
      <c r="BP77" s="3">
        <v>13.8</v>
      </c>
      <c r="BQ77" s="3">
        <v>19.8</v>
      </c>
      <c r="BR77" s="3">
        <v>29.8</v>
      </c>
      <c r="BS77" s="3">
        <v>12.8</v>
      </c>
      <c r="BT77" s="3">
        <v>48.9</v>
      </c>
      <c r="BU77" s="3">
        <v>66.3</v>
      </c>
      <c r="BV77" s="3">
        <v>17.600000000000001</v>
      </c>
      <c r="BW77" s="3">
        <v>25.6</v>
      </c>
      <c r="BX77" s="3">
        <v>27.2</v>
      </c>
      <c r="BY77" s="3">
        <v>17.899999999999999</v>
      </c>
      <c r="BZ77" s="3">
        <v>0</v>
      </c>
      <c r="CA77" s="3">
        <v>62.2</v>
      </c>
      <c r="CB77" s="3">
        <v>5.8</v>
      </c>
      <c r="CC77" s="3">
        <v>3.6</v>
      </c>
      <c r="CD77" s="3">
        <v>22.5</v>
      </c>
      <c r="CE77" s="3">
        <v>23.5</v>
      </c>
      <c r="CF77" s="3">
        <v>18.8</v>
      </c>
      <c r="CG77" s="3">
        <v>7.8</v>
      </c>
      <c r="CH77" s="3">
        <v>10.199999999999999</v>
      </c>
      <c r="CI77" s="3">
        <v>8.3000000000000007</v>
      </c>
      <c r="CJ77" s="3">
        <v>16.5</v>
      </c>
      <c r="CK77" s="3">
        <v>33.1</v>
      </c>
      <c r="CL77" s="3">
        <v>1.1000000000000001</v>
      </c>
      <c r="CM77" s="3">
        <v>7.3</v>
      </c>
      <c r="CN77" s="3">
        <v>13.6</v>
      </c>
      <c r="CO77" s="3">
        <v>13.4</v>
      </c>
      <c r="CP77" s="3">
        <v>22.2</v>
      </c>
      <c r="CQ77" s="3">
        <v>8.1999999999999993</v>
      </c>
      <c r="CR77" s="3">
        <v>17.3</v>
      </c>
      <c r="CS77" s="3">
        <v>16.8</v>
      </c>
      <c r="CT77" s="3">
        <v>8.1999999999999993</v>
      </c>
      <c r="CU77" s="3">
        <v>18.600000000000001</v>
      </c>
      <c r="CV77" s="3">
        <v>14.2</v>
      </c>
      <c r="CW77" s="3">
        <v>8.5</v>
      </c>
      <c r="CX77" s="3">
        <v>20.2</v>
      </c>
      <c r="CY77" s="3">
        <v>24.3</v>
      </c>
      <c r="CZ77" s="3">
        <v>4.8</v>
      </c>
      <c r="DA77" s="3">
        <v>65.2</v>
      </c>
      <c r="DB77" s="3">
        <v>17.2</v>
      </c>
      <c r="DC77" s="3">
        <v>22.2</v>
      </c>
      <c r="DD77" s="3">
        <v>5.9</v>
      </c>
      <c r="DE77" s="3">
        <v>14.3</v>
      </c>
      <c r="DF77" s="3">
        <v>21.3</v>
      </c>
      <c r="DG77" s="3">
        <v>1.2</v>
      </c>
      <c r="DH77" s="3">
        <v>16.3</v>
      </c>
      <c r="DI77" s="3">
        <v>16.600000000000001</v>
      </c>
      <c r="DJ77" s="3">
        <v>28.1</v>
      </c>
      <c r="DK77" s="3">
        <v>63.6</v>
      </c>
      <c r="DL77" s="3">
        <v>64.099999999999994</v>
      </c>
      <c r="DM77" s="3">
        <v>12.7</v>
      </c>
      <c r="DN77" s="3">
        <v>23.4</v>
      </c>
      <c r="DO77" s="3">
        <v>10.1</v>
      </c>
      <c r="DP77" s="3">
        <v>30.2</v>
      </c>
      <c r="DQ77" s="3">
        <v>54.4</v>
      </c>
      <c r="DR77" s="3">
        <v>17.399999999999999</v>
      </c>
      <c r="DS77" s="3">
        <v>100</v>
      </c>
      <c r="DT77" s="3">
        <v>12.4</v>
      </c>
      <c r="DU77" s="3">
        <v>7.6</v>
      </c>
      <c r="DV77" s="3">
        <v>22.2</v>
      </c>
      <c r="DW77" s="3">
        <v>53.6</v>
      </c>
      <c r="DX77" s="3">
        <v>7</v>
      </c>
      <c r="DY77" s="3">
        <v>36.799999999999997</v>
      </c>
      <c r="DZ77" s="3">
        <v>8.5</v>
      </c>
      <c r="EA77" s="3">
        <v>27</v>
      </c>
      <c r="EB77" s="3">
        <v>9.6</v>
      </c>
      <c r="EC77" s="3">
        <v>13.3</v>
      </c>
      <c r="ED77" s="3">
        <v>22.9</v>
      </c>
      <c r="EE77" s="3">
        <v>27</v>
      </c>
      <c r="EF77" s="3">
        <v>18.7</v>
      </c>
      <c r="EG77" s="3">
        <v>3.5</v>
      </c>
      <c r="EH77" s="3">
        <v>4</v>
      </c>
      <c r="EI77" s="3">
        <v>17.2</v>
      </c>
      <c r="EJ77" s="3">
        <v>16.899999999999999</v>
      </c>
      <c r="EK77" s="3">
        <v>15.4</v>
      </c>
      <c r="EL77" s="3">
        <v>55.2</v>
      </c>
      <c r="EM77" s="3">
        <v>26.2</v>
      </c>
      <c r="EN77" s="3">
        <v>8.8000000000000007</v>
      </c>
      <c r="EO77" s="3">
        <v>16.899999999999999</v>
      </c>
      <c r="EP77" s="3">
        <v>35.6</v>
      </c>
      <c r="EQ77" s="3">
        <v>24.6</v>
      </c>
      <c r="ER77" s="3">
        <v>18.600000000000001</v>
      </c>
      <c r="ES77" s="3">
        <v>17.8</v>
      </c>
      <c r="ET77" s="3">
        <v>11.9</v>
      </c>
      <c r="EU77" s="3">
        <v>52.9</v>
      </c>
      <c r="EV77" s="3">
        <v>19.2</v>
      </c>
      <c r="EW77" s="3">
        <v>8.3000000000000007</v>
      </c>
      <c r="EX77" s="3">
        <v>16</v>
      </c>
      <c r="EY77" s="3">
        <v>18.7</v>
      </c>
      <c r="EZ77" s="3">
        <v>17.2</v>
      </c>
      <c r="FA77" s="3">
        <v>5.9</v>
      </c>
      <c r="FB77" s="3">
        <v>7.9</v>
      </c>
      <c r="FC77" s="3">
        <v>18.2</v>
      </c>
      <c r="FD77" s="3">
        <v>11.9</v>
      </c>
      <c r="FE77" s="3">
        <v>21.2</v>
      </c>
      <c r="FF77" s="3">
        <v>45.2</v>
      </c>
      <c r="FG77" s="3">
        <v>32.799999999999997</v>
      </c>
      <c r="FH77" s="3">
        <v>41.2</v>
      </c>
      <c r="FI77" s="3">
        <v>21.9</v>
      </c>
      <c r="FJ77" s="3">
        <v>4.8</v>
      </c>
      <c r="FK77" s="3">
        <v>29.6</v>
      </c>
      <c r="FL77" s="3">
        <v>14.8</v>
      </c>
      <c r="FM77" s="3">
        <v>16.3</v>
      </c>
      <c r="FN77" s="3">
        <v>12.6</v>
      </c>
      <c r="FO77" s="3">
        <v>14.6</v>
      </c>
      <c r="FP77" s="3">
        <v>22.7</v>
      </c>
      <c r="FQ77" s="3">
        <v>23.3</v>
      </c>
      <c r="FR77" s="3">
        <v>22</v>
      </c>
      <c r="FS77" s="3">
        <v>30.1</v>
      </c>
      <c r="FT77" s="3">
        <v>26.3</v>
      </c>
      <c r="FU77" s="3">
        <v>27.1</v>
      </c>
      <c r="FV77" s="3">
        <v>44.1</v>
      </c>
      <c r="FW77" s="3">
        <v>74</v>
      </c>
      <c r="FX77" s="3">
        <v>30.5</v>
      </c>
      <c r="FY77" s="3">
        <v>37.4</v>
      </c>
      <c r="FZ77" s="3">
        <v>25.1</v>
      </c>
      <c r="GA77" s="3">
        <v>66.3</v>
      </c>
      <c r="GB77" s="3">
        <v>13.8</v>
      </c>
      <c r="GC77" s="3">
        <v>9.1</v>
      </c>
      <c r="GD77" s="3">
        <v>24</v>
      </c>
      <c r="GE77" s="3">
        <v>6.3</v>
      </c>
      <c r="GF77" s="3">
        <v>16.3</v>
      </c>
      <c r="GG77" s="3">
        <v>30.5</v>
      </c>
      <c r="GH77" s="3">
        <v>30.3</v>
      </c>
      <c r="GI77" s="3">
        <v>8.1999999999999993</v>
      </c>
      <c r="GJ77" s="3">
        <v>36.200000000000003</v>
      </c>
      <c r="GK77" s="3">
        <v>11.5</v>
      </c>
      <c r="GL77" s="3">
        <v>30.1</v>
      </c>
      <c r="GM77" s="3">
        <v>1.1000000000000001</v>
      </c>
      <c r="GN77" s="3">
        <v>35.299999999999997</v>
      </c>
      <c r="GO77" s="3">
        <v>3.6</v>
      </c>
      <c r="GP77" s="3">
        <v>25.7</v>
      </c>
      <c r="GQ77" s="3">
        <v>32.799999999999997</v>
      </c>
      <c r="GR77" s="3">
        <v>21.7</v>
      </c>
      <c r="GS77" s="3">
        <v>23.1</v>
      </c>
      <c r="GT77" s="3">
        <v>53.6</v>
      </c>
      <c r="GU77" s="3">
        <v>22.4</v>
      </c>
      <c r="GV77" s="3">
        <v>15.5</v>
      </c>
      <c r="GW77" s="3">
        <v>15.4</v>
      </c>
      <c r="GX77" s="3">
        <v>21.8</v>
      </c>
      <c r="GY77" s="3">
        <v>19.600000000000001</v>
      </c>
      <c r="GZ77" s="3">
        <v>51</v>
      </c>
      <c r="HA77" s="3">
        <v>7.5</v>
      </c>
      <c r="HB77" s="3">
        <v>22.6</v>
      </c>
      <c r="HC77" s="3">
        <v>4.0999999999999996</v>
      </c>
      <c r="HD77" s="3">
        <v>9.1</v>
      </c>
      <c r="HE77" s="3">
        <v>22.1</v>
      </c>
      <c r="HF77" s="3">
        <v>67.599999999999994</v>
      </c>
      <c r="HG77" s="3">
        <v>67.599999999999994</v>
      </c>
      <c r="HH77" s="3">
        <v>18.3</v>
      </c>
      <c r="HI77" s="3">
        <v>6.1</v>
      </c>
      <c r="HJ77" s="3">
        <v>6.1</v>
      </c>
      <c r="HK77" s="3">
        <v>33.1</v>
      </c>
      <c r="HL77" s="3">
        <v>22.9</v>
      </c>
      <c r="HM77" s="3">
        <v>22.3</v>
      </c>
      <c r="HN77" s="3">
        <v>22.1</v>
      </c>
      <c r="HO77" s="3">
        <v>53.6</v>
      </c>
      <c r="HP77" s="3">
        <v>21.7</v>
      </c>
      <c r="HQ77" s="3">
        <v>18.899999999999999</v>
      </c>
      <c r="HR77" s="3">
        <v>8.6</v>
      </c>
      <c r="HS77" s="3">
        <v>20.6</v>
      </c>
      <c r="HT77" s="3">
        <v>37.299999999999997</v>
      </c>
      <c r="HU77" s="3">
        <v>11.7</v>
      </c>
      <c r="HV77" s="3">
        <v>12.3</v>
      </c>
      <c r="HW77" s="3">
        <v>9.1999999999999993</v>
      </c>
      <c r="HX77" s="3">
        <v>7.9</v>
      </c>
      <c r="HY77" s="3">
        <v>23.7</v>
      </c>
      <c r="HZ77" s="3">
        <v>80.7</v>
      </c>
      <c r="IA77" s="3">
        <v>64.7</v>
      </c>
      <c r="IB77" s="3">
        <v>13.2</v>
      </c>
      <c r="IC77" s="3">
        <v>2.2000000000000002</v>
      </c>
      <c r="ID77" s="3">
        <v>14.6</v>
      </c>
      <c r="IE77" s="3">
        <v>13.5</v>
      </c>
      <c r="IF77" s="3">
        <v>31.3</v>
      </c>
      <c r="IG77" s="3">
        <v>26.4</v>
      </c>
      <c r="IH77" s="3">
        <v>12.4</v>
      </c>
      <c r="II77" s="3">
        <v>9.9</v>
      </c>
      <c r="IJ77" s="3">
        <v>81.2</v>
      </c>
      <c r="IK77" s="3">
        <v>19.899999999999999</v>
      </c>
      <c r="IL77" s="3">
        <v>14.5</v>
      </c>
      <c r="IM77" s="3">
        <v>19.8</v>
      </c>
      <c r="IN77" s="3">
        <v>14.5</v>
      </c>
      <c r="IO77" s="3">
        <v>18.5</v>
      </c>
      <c r="IP77" s="3">
        <v>36.5</v>
      </c>
      <c r="IQ77" s="3">
        <v>6.4</v>
      </c>
      <c r="IR77" s="3">
        <v>9.8000000000000007</v>
      </c>
      <c r="IS77" s="3">
        <v>34.200000000000003</v>
      </c>
      <c r="IT77" s="3">
        <v>15</v>
      </c>
      <c r="IU77" s="3">
        <v>21</v>
      </c>
      <c r="IV77" s="3">
        <v>8.6999999999999993</v>
      </c>
      <c r="IW77" s="3">
        <v>18.399999999999999</v>
      </c>
      <c r="IX77" s="3">
        <v>23.9</v>
      </c>
      <c r="IY77" s="3">
        <v>19.8</v>
      </c>
      <c r="IZ77" s="3">
        <v>13.8</v>
      </c>
      <c r="JA77" s="3">
        <v>10</v>
      </c>
      <c r="JB77" s="3">
        <v>16.2</v>
      </c>
      <c r="JC77" s="3">
        <v>3.4</v>
      </c>
      <c r="JD77" s="3">
        <v>16.7</v>
      </c>
      <c r="JF77" s="3" t="str">
        <f t="shared" si="266"/>
        <v xml:space="preserve">75 1 64.2 </v>
      </c>
      <c r="JG77" s="3" t="str">
        <f t="shared" si="267"/>
        <v xml:space="preserve">75 2 13.6 </v>
      </c>
      <c r="JH77" s="3" t="str">
        <f t="shared" si="268"/>
        <v xml:space="preserve">75 3 23.1 </v>
      </c>
      <c r="JI77" s="3" t="str">
        <f t="shared" si="269"/>
        <v xml:space="preserve">75 4 24.3 </v>
      </c>
      <c r="JJ77" s="3" t="str">
        <f t="shared" si="270"/>
        <v xml:space="preserve">75 5 43 </v>
      </c>
      <c r="JK77" s="3" t="str">
        <f t="shared" si="271"/>
        <v xml:space="preserve">75 6 40.7 </v>
      </c>
      <c r="JL77" s="3" t="str">
        <f t="shared" si="272"/>
        <v xml:space="preserve">75 7 40.7 </v>
      </c>
      <c r="JM77" s="3" t="str">
        <f t="shared" si="273"/>
        <v xml:space="preserve">75 8 5.2 </v>
      </c>
      <c r="JN77" s="3" t="str">
        <f t="shared" si="274"/>
        <v xml:space="preserve">75 9 4.6 </v>
      </c>
      <c r="JO77" s="3" t="str">
        <f t="shared" si="275"/>
        <v xml:space="preserve">75 10 17.7 </v>
      </c>
      <c r="JP77" s="3" t="str">
        <f t="shared" si="276"/>
        <v xml:space="preserve">75 11 16.7 </v>
      </c>
      <c r="JQ77" s="3" t="str">
        <f t="shared" si="277"/>
        <v xml:space="preserve">75 12 7.6 </v>
      </c>
      <c r="JR77" s="3" t="str">
        <f t="shared" si="278"/>
        <v xml:space="preserve">75 13 23.8 </v>
      </c>
      <c r="JS77" s="3" t="str">
        <f t="shared" si="279"/>
        <v xml:space="preserve">75 14 14.7 </v>
      </c>
      <c r="JT77" s="3" t="str">
        <f t="shared" si="280"/>
        <v xml:space="preserve">75 15 19.6 </v>
      </c>
      <c r="JU77" s="3" t="str">
        <f t="shared" si="281"/>
        <v xml:space="preserve">75 16 11.8 </v>
      </c>
      <c r="JV77" s="3" t="str">
        <f t="shared" si="282"/>
        <v xml:space="preserve">75 17 33.7 </v>
      </c>
      <c r="JW77" s="3" t="str">
        <f t="shared" si="283"/>
        <v xml:space="preserve">75 18 63.7 </v>
      </c>
      <c r="JX77" s="3" t="str">
        <f t="shared" si="284"/>
        <v xml:space="preserve">75 19 11 </v>
      </c>
      <c r="JY77" s="3" t="str">
        <f t="shared" si="285"/>
        <v xml:space="preserve">75 20 20.1 </v>
      </c>
      <c r="JZ77" s="3" t="str">
        <f t="shared" si="286"/>
        <v xml:space="preserve">75 21 22.6 </v>
      </c>
      <c r="KA77" s="3" t="str">
        <f t="shared" si="287"/>
        <v xml:space="preserve">75 22 12.7 </v>
      </c>
      <c r="KB77" s="3" t="str">
        <f t="shared" si="288"/>
        <v xml:space="preserve">75 23 16.9 </v>
      </c>
      <c r="KC77" s="3" t="str">
        <f t="shared" si="289"/>
        <v xml:space="preserve">75 24 66.9 </v>
      </c>
      <c r="KD77" s="3" t="str">
        <f t="shared" si="290"/>
        <v xml:space="preserve">75 25 68.6 </v>
      </c>
      <c r="KE77" s="3" t="str">
        <f t="shared" si="291"/>
        <v xml:space="preserve">75 26 10.1 </v>
      </c>
      <c r="KF77" s="3" t="str">
        <f t="shared" si="292"/>
        <v xml:space="preserve">75 27 22.5 </v>
      </c>
      <c r="KG77" s="3" t="str">
        <f t="shared" si="293"/>
        <v xml:space="preserve">75 28 13.7 </v>
      </c>
      <c r="KH77" s="3" t="str">
        <f t="shared" si="294"/>
        <v xml:space="preserve">75 29 38.2 </v>
      </c>
      <c r="KI77" s="3" t="str">
        <f t="shared" si="295"/>
        <v xml:space="preserve">75 30 32.5 </v>
      </c>
      <c r="KJ77" s="3" t="str">
        <f t="shared" si="296"/>
        <v xml:space="preserve">75 31 17.4 </v>
      </c>
      <c r="KK77" s="3" t="str">
        <f t="shared" si="297"/>
        <v xml:space="preserve">75 32 51.3 </v>
      </c>
      <c r="KL77" s="3" t="str">
        <f t="shared" si="298"/>
        <v xml:space="preserve">75 33 62.7 </v>
      </c>
      <c r="KM77" s="3" t="str">
        <f t="shared" si="299"/>
        <v xml:space="preserve">75 34 43.8 </v>
      </c>
      <c r="KN77" s="3" t="str">
        <f t="shared" si="300"/>
        <v xml:space="preserve">75 35 62 </v>
      </c>
      <c r="KO77" s="3" t="str">
        <f t="shared" si="301"/>
        <v xml:space="preserve">75 36 6.9 </v>
      </c>
      <c r="KP77" s="3" t="str">
        <f t="shared" si="302"/>
        <v xml:space="preserve">75 37 10.4 </v>
      </c>
      <c r="KQ77" s="3" t="str">
        <f t="shared" si="303"/>
        <v xml:space="preserve">75 38 36.4 </v>
      </c>
      <c r="KR77" s="3" t="str">
        <f t="shared" si="304"/>
        <v xml:space="preserve">75 39 34.6 </v>
      </c>
      <c r="KS77" s="3" t="str">
        <f t="shared" si="305"/>
        <v xml:space="preserve">75 40 6.8 </v>
      </c>
      <c r="KT77" s="3" t="str">
        <f t="shared" si="306"/>
        <v xml:space="preserve">75 41 26.4 </v>
      </c>
      <c r="KU77" s="3" t="str">
        <f t="shared" si="307"/>
        <v xml:space="preserve">75 42 15 </v>
      </c>
      <c r="KV77" s="3" t="str">
        <f t="shared" si="308"/>
        <v xml:space="preserve">75 43 16.1 </v>
      </c>
      <c r="KW77" s="3" t="str">
        <f t="shared" si="309"/>
        <v xml:space="preserve">75 44 15.8 </v>
      </c>
      <c r="KX77" s="3" t="str">
        <f t="shared" si="310"/>
        <v xml:space="preserve">75 45 12.4 </v>
      </c>
      <c r="KY77" s="3" t="str">
        <f t="shared" si="311"/>
        <v xml:space="preserve">75 46 2.8 </v>
      </c>
      <c r="KZ77" s="3" t="str">
        <f t="shared" si="312"/>
        <v xml:space="preserve">75 47 30.7 </v>
      </c>
      <c r="LA77" s="3" t="str">
        <f t="shared" si="313"/>
        <v xml:space="preserve">75 48 20.1 </v>
      </c>
      <c r="LB77" s="3" t="str">
        <f t="shared" si="314"/>
        <v xml:space="preserve">75 49 10.3 </v>
      </c>
      <c r="LC77" s="3" t="str">
        <f t="shared" si="315"/>
        <v xml:space="preserve">75 50 18 </v>
      </c>
      <c r="LD77" s="3" t="str">
        <f t="shared" si="316"/>
        <v xml:space="preserve">75 51 16.8 </v>
      </c>
      <c r="LE77" s="3" t="str">
        <f t="shared" si="317"/>
        <v xml:space="preserve">75 52 14.8 </v>
      </c>
      <c r="LF77" s="3" t="str">
        <f t="shared" si="318"/>
        <v xml:space="preserve">75 53 61.5 </v>
      </c>
      <c r="LG77" s="3" t="str">
        <f t="shared" si="319"/>
        <v xml:space="preserve">75 54 17.4 </v>
      </c>
      <c r="LH77" s="3" t="str">
        <f t="shared" si="320"/>
        <v xml:space="preserve">75 55 24.1 </v>
      </c>
      <c r="LI77" s="3" t="str">
        <f t="shared" si="321"/>
        <v xml:space="preserve">75 56 15.1 </v>
      </c>
      <c r="LJ77" s="3" t="str">
        <f t="shared" si="322"/>
        <v xml:space="preserve">75 57 24.9 </v>
      </c>
      <c r="LK77" s="3" t="str">
        <f t="shared" si="323"/>
        <v xml:space="preserve">75 58 10.6 </v>
      </c>
      <c r="LL77" s="3" t="str">
        <f t="shared" si="324"/>
        <v xml:space="preserve">75 59 17.8 </v>
      </c>
      <c r="LM77" s="3" t="str">
        <f t="shared" si="325"/>
        <v xml:space="preserve">75 60 2.6 </v>
      </c>
      <c r="LN77" s="3" t="str">
        <f t="shared" si="326"/>
        <v xml:space="preserve">75 61 22.3 </v>
      </c>
      <c r="LO77" s="3" t="str">
        <f t="shared" si="327"/>
        <v xml:space="preserve">75 62 40.3 </v>
      </c>
      <c r="LP77" s="3" t="str">
        <f t="shared" si="328"/>
        <v xml:space="preserve">75 63 20.7 </v>
      </c>
      <c r="LQ77" s="3" t="str">
        <f t="shared" si="329"/>
        <v xml:space="preserve">75 64 25.9 </v>
      </c>
      <c r="LR77" s="3" t="str">
        <f t="shared" si="330"/>
        <v xml:space="preserve">75 65 13.8 </v>
      </c>
      <c r="LS77" s="3" t="str">
        <f t="shared" si="331"/>
        <v xml:space="preserve">75 66 19.8 </v>
      </c>
      <c r="LT77" s="3" t="str">
        <f t="shared" si="332"/>
        <v xml:space="preserve">75 67 29.8 </v>
      </c>
      <c r="LU77" s="3" t="str">
        <f t="shared" si="333"/>
        <v xml:space="preserve">75 68 12.8 </v>
      </c>
      <c r="LV77" s="3" t="str">
        <f t="shared" si="334"/>
        <v xml:space="preserve">75 69 48.9 </v>
      </c>
      <c r="LW77" s="3" t="str">
        <f t="shared" si="335"/>
        <v xml:space="preserve">75 70 66.3 </v>
      </c>
      <c r="LX77" s="3" t="str">
        <f t="shared" si="336"/>
        <v xml:space="preserve">75 71 17.6 </v>
      </c>
      <c r="LY77" s="3" t="str">
        <f t="shared" si="337"/>
        <v xml:space="preserve">75 72 25.6 </v>
      </c>
      <c r="LZ77" s="3" t="str">
        <f t="shared" si="338"/>
        <v xml:space="preserve">75 73 27.2 </v>
      </c>
      <c r="MA77" s="3" t="str">
        <f t="shared" si="339"/>
        <v xml:space="preserve">75 74 17.9 </v>
      </c>
      <c r="MB77" s="3" t="str">
        <f t="shared" si="340"/>
        <v xml:space="preserve">75 75 0 </v>
      </c>
      <c r="MC77" s="3" t="str">
        <f t="shared" si="341"/>
        <v xml:space="preserve">75 76 62.2 </v>
      </c>
      <c r="MD77" s="3" t="str">
        <f t="shared" si="342"/>
        <v xml:space="preserve">75 77 5.8 </v>
      </c>
      <c r="ME77" s="3" t="str">
        <f t="shared" si="343"/>
        <v xml:space="preserve">75 78 3.6 </v>
      </c>
      <c r="MF77" s="3" t="str">
        <f t="shared" si="344"/>
        <v xml:space="preserve">75 79 22.5 </v>
      </c>
      <c r="MG77" s="3" t="str">
        <f t="shared" si="345"/>
        <v xml:space="preserve">75 80 23.5 </v>
      </c>
      <c r="MH77" s="3" t="str">
        <f t="shared" si="346"/>
        <v xml:space="preserve">75 81 18.8 </v>
      </c>
      <c r="MI77" s="3" t="str">
        <f t="shared" si="347"/>
        <v xml:space="preserve">75 82 7.8 </v>
      </c>
      <c r="MJ77" s="3" t="str">
        <f t="shared" si="348"/>
        <v xml:space="preserve">75 83 10.2 </v>
      </c>
      <c r="MK77" s="3" t="str">
        <f t="shared" si="349"/>
        <v xml:space="preserve">75 84 8.3 </v>
      </c>
      <c r="ML77" s="3" t="str">
        <f t="shared" si="350"/>
        <v xml:space="preserve">75 85 16.5 </v>
      </c>
      <c r="MM77" s="3" t="str">
        <f t="shared" si="351"/>
        <v xml:space="preserve">75 86 33.1 </v>
      </c>
      <c r="MN77" s="3" t="str">
        <f t="shared" si="352"/>
        <v xml:space="preserve">75 87 1.1 </v>
      </c>
      <c r="MO77" s="3" t="str">
        <f t="shared" si="353"/>
        <v xml:space="preserve">75 88 7.3 </v>
      </c>
      <c r="MP77" s="3" t="str">
        <f t="shared" si="354"/>
        <v xml:space="preserve">75 89 13.6 </v>
      </c>
      <c r="MQ77" s="3" t="str">
        <f t="shared" si="355"/>
        <v xml:space="preserve">75 90 13.4 </v>
      </c>
      <c r="MR77" s="3" t="str">
        <f t="shared" si="356"/>
        <v xml:space="preserve">75 91 22.2 </v>
      </c>
      <c r="MS77" s="3" t="str">
        <f t="shared" si="357"/>
        <v xml:space="preserve">75 92 8.2 </v>
      </c>
      <c r="MT77" s="3" t="str">
        <f t="shared" si="358"/>
        <v xml:space="preserve">75 93 17.3 </v>
      </c>
      <c r="MU77" s="3" t="str">
        <f t="shared" si="359"/>
        <v xml:space="preserve">75 94 16.8 </v>
      </c>
      <c r="MV77" s="3" t="str">
        <f t="shared" si="360"/>
        <v xml:space="preserve">75 95 8.2 </v>
      </c>
      <c r="MW77" s="3" t="str">
        <f t="shared" si="361"/>
        <v xml:space="preserve">75 96 18.6 </v>
      </c>
      <c r="MX77" s="3" t="str">
        <f t="shared" si="362"/>
        <v xml:space="preserve">75 97 14.2 </v>
      </c>
      <c r="MY77" s="3" t="str">
        <f t="shared" si="363"/>
        <v xml:space="preserve">75 98 8.5 </v>
      </c>
      <c r="MZ77" s="3" t="str">
        <f t="shared" si="364"/>
        <v xml:space="preserve">75 99 20.2 </v>
      </c>
      <c r="NA77" s="3" t="str">
        <f t="shared" si="365"/>
        <v xml:space="preserve">75 100 24.3 </v>
      </c>
      <c r="NB77" s="3" t="str">
        <f t="shared" si="366"/>
        <v xml:space="preserve">75 101 4.8 </v>
      </c>
      <c r="NC77" s="3" t="str">
        <f t="shared" si="367"/>
        <v xml:space="preserve">75 102 65.2 </v>
      </c>
      <c r="ND77" s="3" t="str">
        <f t="shared" si="368"/>
        <v xml:space="preserve">75 103 17.2 </v>
      </c>
      <c r="NE77" s="3" t="str">
        <f t="shared" si="369"/>
        <v xml:space="preserve">75 104 22.2 </v>
      </c>
      <c r="NF77" s="3" t="str">
        <f t="shared" si="370"/>
        <v xml:space="preserve">75 105 5.9 </v>
      </c>
      <c r="NG77" s="3" t="str">
        <f t="shared" si="371"/>
        <v xml:space="preserve">75 106 14.3 </v>
      </c>
      <c r="NH77" s="3" t="str">
        <f t="shared" si="372"/>
        <v xml:space="preserve">75 107 21.3 </v>
      </c>
      <c r="NI77" s="3" t="str">
        <f t="shared" si="373"/>
        <v xml:space="preserve">75 108 1.2 </v>
      </c>
      <c r="NJ77" s="3" t="str">
        <f t="shared" si="374"/>
        <v xml:space="preserve">75 109 16.3 </v>
      </c>
      <c r="NK77" s="3" t="str">
        <f t="shared" si="375"/>
        <v xml:space="preserve">75 110 16.6 </v>
      </c>
      <c r="NL77" s="3" t="str">
        <f t="shared" si="376"/>
        <v xml:space="preserve">75 111 28.1 </v>
      </c>
      <c r="NM77" s="3" t="str">
        <f t="shared" si="377"/>
        <v xml:space="preserve">75 112 63.6 </v>
      </c>
      <c r="NN77" s="3" t="str">
        <f t="shared" si="378"/>
        <v xml:space="preserve">75 113 64.1 </v>
      </c>
      <c r="NO77" s="3" t="str">
        <f t="shared" si="379"/>
        <v xml:space="preserve">75 114 12.7 </v>
      </c>
      <c r="NP77" s="3" t="str">
        <f t="shared" si="380"/>
        <v xml:space="preserve">75 115 23.4 </v>
      </c>
      <c r="NQ77" s="3" t="str">
        <f t="shared" si="381"/>
        <v xml:space="preserve">75 116 10.1 </v>
      </c>
      <c r="NR77" s="3" t="str">
        <f t="shared" si="382"/>
        <v xml:space="preserve">75 117 30.2 </v>
      </c>
      <c r="NS77" s="3" t="str">
        <f t="shared" si="383"/>
        <v xml:space="preserve">75 118 54.4 </v>
      </c>
      <c r="NT77" s="3" t="str">
        <f t="shared" si="384"/>
        <v xml:space="preserve">75 119 17.4 </v>
      </c>
      <c r="NU77" s="3" t="str">
        <f t="shared" si="385"/>
        <v xml:space="preserve">75 120 100 </v>
      </c>
      <c r="NV77" s="3" t="str">
        <f t="shared" si="386"/>
        <v xml:space="preserve">75 121 12.4 </v>
      </c>
      <c r="NW77" s="3" t="str">
        <f t="shared" si="387"/>
        <v xml:space="preserve">75 122 7.6 </v>
      </c>
      <c r="NX77" s="3" t="str">
        <f t="shared" si="388"/>
        <v xml:space="preserve">75 123 22.2 </v>
      </c>
      <c r="NY77" s="3" t="str">
        <f t="shared" si="389"/>
        <v xml:space="preserve">75 124 53.6 </v>
      </c>
      <c r="NZ77" s="3" t="str">
        <f t="shared" si="390"/>
        <v xml:space="preserve">75 125 7 </v>
      </c>
      <c r="OA77" s="3" t="str">
        <f t="shared" si="391"/>
        <v xml:space="preserve">75 126 36.8 </v>
      </c>
      <c r="OB77" s="3" t="str">
        <f t="shared" si="392"/>
        <v xml:space="preserve">75 127 8.5 </v>
      </c>
      <c r="OC77" s="3" t="str">
        <f t="shared" si="393"/>
        <v xml:space="preserve">75 128 27 </v>
      </c>
      <c r="OD77" s="3" t="str">
        <f t="shared" si="394"/>
        <v xml:space="preserve">75 129 9.6 </v>
      </c>
      <c r="OE77" s="3" t="str">
        <f t="shared" si="395"/>
        <v xml:space="preserve">75 130 13.3 </v>
      </c>
      <c r="OF77" s="3" t="str">
        <f t="shared" si="396"/>
        <v xml:space="preserve">75 131 22.9 </v>
      </c>
      <c r="OG77" s="3" t="str">
        <f t="shared" si="397"/>
        <v xml:space="preserve">75 132 27 </v>
      </c>
      <c r="OH77" s="3" t="str">
        <f t="shared" si="398"/>
        <v xml:space="preserve">75 133 18.7 </v>
      </c>
      <c r="OI77" s="3" t="str">
        <f t="shared" si="399"/>
        <v xml:space="preserve">75 134 3.5 </v>
      </c>
      <c r="OJ77" s="3" t="str">
        <f t="shared" si="400"/>
        <v xml:space="preserve">75 135 4 </v>
      </c>
      <c r="OK77" s="3" t="str">
        <f t="shared" si="401"/>
        <v xml:space="preserve">75 136 17.2 </v>
      </c>
      <c r="OL77" s="3" t="str">
        <f t="shared" si="402"/>
        <v xml:space="preserve">75 137 16.9 </v>
      </c>
      <c r="OM77" s="3" t="str">
        <f t="shared" si="403"/>
        <v xml:space="preserve">75 138 15.4 </v>
      </c>
      <c r="ON77" s="3" t="str">
        <f t="shared" si="404"/>
        <v xml:space="preserve">75 139 55.2 </v>
      </c>
      <c r="OO77" s="3" t="str">
        <f t="shared" si="405"/>
        <v xml:space="preserve">75 140 26.2 </v>
      </c>
      <c r="OP77" s="3" t="str">
        <f t="shared" si="406"/>
        <v xml:space="preserve">75 141 8.8 </v>
      </c>
      <c r="OQ77" s="3" t="str">
        <f t="shared" si="407"/>
        <v xml:space="preserve">75 142 16.9 </v>
      </c>
      <c r="OR77" s="3" t="str">
        <f t="shared" si="408"/>
        <v xml:space="preserve">75 143 35.6 </v>
      </c>
      <c r="OS77" s="3" t="str">
        <f t="shared" si="409"/>
        <v xml:space="preserve">75 144 24.6 </v>
      </c>
      <c r="OT77" s="3" t="str">
        <f t="shared" si="410"/>
        <v xml:space="preserve">75 145 18.6 </v>
      </c>
      <c r="OU77" s="3" t="str">
        <f t="shared" si="411"/>
        <v xml:space="preserve">75 146 17.8 </v>
      </c>
      <c r="OV77" s="3" t="str">
        <f t="shared" si="412"/>
        <v xml:space="preserve">75 147 11.9 </v>
      </c>
      <c r="OW77" s="3" t="str">
        <f t="shared" si="413"/>
        <v xml:space="preserve">75 148 52.9 </v>
      </c>
      <c r="OX77" s="3" t="str">
        <f t="shared" si="414"/>
        <v xml:space="preserve">75 149 19.2 </v>
      </c>
      <c r="OY77" s="3" t="str">
        <f t="shared" si="415"/>
        <v xml:space="preserve">75 150 8.3 </v>
      </c>
      <c r="OZ77" s="3" t="str">
        <f t="shared" si="416"/>
        <v xml:space="preserve">75 151 16 </v>
      </c>
      <c r="PA77" s="3" t="str">
        <f t="shared" si="417"/>
        <v xml:space="preserve">75 152 18.7 </v>
      </c>
      <c r="PB77" s="3" t="str">
        <f t="shared" si="418"/>
        <v xml:space="preserve">75 153 17.2 </v>
      </c>
      <c r="PC77" s="3" t="str">
        <f t="shared" si="419"/>
        <v xml:space="preserve">75 154 5.9 </v>
      </c>
      <c r="PD77" s="3" t="str">
        <f t="shared" si="420"/>
        <v xml:space="preserve">75 155 7.9 </v>
      </c>
      <c r="PE77" s="3" t="str">
        <f t="shared" si="421"/>
        <v xml:space="preserve">75 156 18.2 </v>
      </c>
      <c r="PF77" s="3" t="str">
        <f t="shared" si="422"/>
        <v xml:space="preserve">75 157 11.9 </v>
      </c>
      <c r="PG77" s="3" t="str">
        <f t="shared" si="423"/>
        <v xml:space="preserve">75 158 21.2 </v>
      </c>
      <c r="PH77" s="3" t="str">
        <f t="shared" si="424"/>
        <v xml:space="preserve">75 159 45.2 </v>
      </c>
      <c r="PI77" s="3" t="str">
        <f t="shared" si="425"/>
        <v xml:space="preserve">75 160 32.8 </v>
      </c>
      <c r="PJ77" s="3" t="str">
        <f t="shared" si="426"/>
        <v xml:space="preserve">75 161 41.2 </v>
      </c>
      <c r="PK77" s="3" t="str">
        <f t="shared" si="427"/>
        <v xml:space="preserve">75 162 21.9 </v>
      </c>
      <c r="PL77" s="3" t="str">
        <f t="shared" si="428"/>
        <v xml:space="preserve">75 163 4.8 </v>
      </c>
      <c r="PM77" s="3" t="str">
        <f t="shared" si="429"/>
        <v xml:space="preserve">75 164 29.6 </v>
      </c>
      <c r="PN77" s="3" t="str">
        <f t="shared" si="430"/>
        <v xml:space="preserve">75 165 14.8 </v>
      </c>
      <c r="PO77" s="3" t="str">
        <f t="shared" si="431"/>
        <v xml:space="preserve">75 166 16.3 </v>
      </c>
      <c r="PP77" s="3" t="str">
        <f t="shared" si="432"/>
        <v xml:space="preserve">75 167 12.6 </v>
      </c>
      <c r="PQ77" s="3" t="str">
        <f t="shared" si="433"/>
        <v xml:space="preserve">75 168 14.6 </v>
      </c>
      <c r="PR77" s="3" t="str">
        <f t="shared" si="434"/>
        <v xml:space="preserve">75 169 22.7 </v>
      </c>
      <c r="PS77" s="3" t="str">
        <f t="shared" si="435"/>
        <v xml:space="preserve">75 170 23.3 </v>
      </c>
      <c r="PT77" s="3" t="str">
        <f t="shared" si="436"/>
        <v xml:space="preserve">75 171 22 </v>
      </c>
      <c r="PU77" s="3" t="str">
        <f t="shared" si="437"/>
        <v xml:space="preserve">75 172 30.1 </v>
      </c>
      <c r="PV77" s="3" t="str">
        <f t="shared" si="438"/>
        <v xml:space="preserve">75 173 26.3 </v>
      </c>
      <c r="PW77" s="3" t="str">
        <f t="shared" si="439"/>
        <v xml:space="preserve">75 174 27.1 </v>
      </c>
      <c r="PX77" s="3" t="str">
        <f t="shared" si="440"/>
        <v xml:space="preserve">75 175 44.1 </v>
      </c>
      <c r="PY77" s="3" t="str">
        <f t="shared" si="441"/>
        <v xml:space="preserve">75 176 74 </v>
      </c>
      <c r="PZ77" s="3" t="str">
        <f t="shared" si="442"/>
        <v xml:space="preserve">75 177 30.5 </v>
      </c>
      <c r="QA77" s="3" t="str">
        <f t="shared" si="443"/>
        <v xml:space="preserve">75 178 37.4 </v>
      </c>
      <c r="QB77" s="3" t="str">
        <f t="shared" si="444"/>
        <v xml:space="preserve">75 179 25.1 </v>
      </c>
      <c r="QC77" s="3" t="str">
        <f t="shared" si="445"/>
        <v xml:space="preserve">75 180 66.3 </v>
      </c>
      <c r="QD77" s="3" t="str">
        <f t="shared" si="446"/>
        <v xml:space="preserve">75 181 13.8 </v>
      </c>
      <c r="QE77" s="3" t="str">
        <f t="shared" si="447"/>
        <v xml:space="preserve">75 182 9.1 </v>
      </c>
      <c r="QF77" s="3" t="str">
        <f t="shared" si="448"/>
        <v xml:space="preserve">75 183 24 </v>
      </c>
      <c r="QG77" s="3" t="str">
        <f t="shared" si="449"/>
        <v xml:space="preserve">75 184 6.3 </v>
      </c>
      <c r="QH77" s="3" t="str">
        <f t="shared" si="450"/>
        <v xml:space="preserve">75 185 16.3 </v>
      </c>
      <c r="QI77" s="3" t="str">
        <f t="shared" si="451"/>
        <v xml:space="preserve">75 186 30.5 </v>
      </c>
      <c r="QJ77" s="3" t="str">
        <f t="shared" si="452"/>
        <v xml:space="preserve">75 187 30.3 </v>
      </c>
      <c r="QK77" s="3" t="str">
        <f t="shared" si="453"/>
        <v xml:space="preserve">75 188 8.2 </v>
      </c>
      <c r="QL77" s="3" t="str">
        <f t="shared" si="454"/>
        <v xml:space="preserve">75 189 36.2 </v>
      </c>
      <c r="QM77" s="3" t="str">
        <f t="shared" si="455"/>
        <v xml:space="preserve">75 190 11.5 </v>
      </c>
      <c r="QN77" s="3" t="str">
        <f t="shared" si="456"/>
        <v xml:space="preserve">75 191 30.1 </v>
      </c>
      <c r="QO77" s="3" t="str">
        <f t="shared" si="457"/>
        <v xml:space="preserve">75 192 1.1 </v>
      </c>
      <c r="QP77" s="3" t="str">
        <f t="shared" si="458"/>
        <v xml:space="preserve">75 193 35.3 </v>
      </c>
      <c r="QQ77" s="3" t="str">
        <f t="shared" si="459"/>
        <v xml:space="preserve">75 194 3.6 </v>
      </c>
      <c r="QR77" s="3" t="str">
        <f t="shared" si="460"/>
        <v xml:space="preserve">75 195 25.7 </v>
      </c>
      <c r="QS77" s="3" t="str">
        <f t="shared" si="461"/>
        <v xml:space="preserve">75 196 32.8 </v>
      </c>
      <c r="QT77" s="3" t="str">
        <f t="shared" si="462"/>
        <v xml:space="preserve">75 197 21.7 </v>
      </c>
      <c r="QU77" s="3" t="str">
        <f t="shared" si="463"/>
        <v xml:space="preserve">75 198 23.1 </v>
      </c>
      <c r="QV77" s="3" t="str">
        <f t="shared" si="464"/>
        <v xml:space="preserve">75 199 53.6 </v>
      </c>
      <c r="QW77" s="3" t="str">
        <f t="shared" si="465"/>
        <v xml:space="preserve">75 200 22.4 </v>
      </c>
      <c r="QX77" s="3" t="str">
        <f t="shared" si="466"/>
        <v xml:space="preserve">75 201 15.5 </v>
      </c>
      <c r="QY77" s="3" t="str">
        <f t="shared" si="467"/>
        <v xml:space="preserve">75 202 15.4 </v>
      </c>
      <c r="QZ77" s="3" t="str">
        <f t="shared" si="468"/>
        <v xml:space="preserve">75 203 21.8 </v>
      </c>
      <c r="RA77" s="3" t="str">
        <f t="shared" si="469"/>
        <v xml:space="preserve">75 204 19.6 </v>
      </c>
      <c r="RB77" s="3" t="str">
        <f t="shared" si="470"/>
        <v xml:space="preserve">75 205 51 </v>
      </c>
      <c r="RC77" s="3" t="str">
        <f t="shared" si="471"/>
        <v xml:space="preserve">75 206 7.5 </v>
      </c>
      <c r="RD77" s="3" t="str">
        <f t="shared" si="472"/>
        <v xml:space="preserve">75 207 22.6 </v>
      </c>
      <c r="RE77" s="3" t="str">
        <f t="shared" si="473"/>
        <v xml:space="preserve">75 208 4.1 </v>
      </c>
      <c r="RF77" s="3" t="str">
        <f t="shared" si="474"/>
        <v xml:space="preserve">75 209 9.1 </v>
      </c>
      <c r="RG77" s="3" t="str">
        <f t="shared" si="475"/>
        <v xml:space="preserve">75 210 22.1 </v>
      </c>
      <c r="RH77" s="3" t="str">
        <f t="shared" si="476"/>
        <v xml:space="preserve">75 211 67.6 </v>
      </c>
      <c r="RI77" s="3" t="str">
        <f t="shared" si="477"/>
        <v xml:space="preserve">75 212 67.6 </v>
      </c>
      <c r="RJ77" s="3" t="str">
        <f t="shared" si="478"/>
        <v xml:space="preserve">75 213 18.3 </v>
      </c>
      <c r="RK77" s="3" t="str">
        <f t="shared" si="479"/>
        <v xml:space="preserve">75 214 6.1 </v>
      </c>
      <c r="RL77" s="3" t="str">
        <f t="shared" si="480"/>
        <v xml:space="preserve">75 215 6.1 </v>
      </c>
      <c r="RM77" s="3" t="str">
        <f t="shared" si="481"/>
        <v xml:space="preserve">75 216 33.1 </v>
      </c>
      <c r="RN77" s="3" t="str">
        <f t="shared" si="482"/>
        <v xml:space="preserve">75 217 22.9 </v>
      </c>
      <c r="RO77" s="3" t="str">
        <f t="shared" si="483"/>
        <v xml:space="preserve">75 218 22.3 </v>
      </c>
      <c r="RP77" s="3" t="str">
        <f t="shared" si="484"/>
        <v xml:space="preserve">75 219 22.1 </v>
      </c>
      <c r="RQ77" s="3" t="str">
        <f t="shared" si="485"/>
        <v xml:space="preserve">75 220 53.6 </v>
      </c>
      <c r="RR77" s="3" t="str">
        <f t="shared" si="486"/>
        <v xml:space="preserve">75 221 21.7 </v>
      </c>
      <c r="RS77" s="3" t="str">
        <f t="shared" si="487"/>
        <v xml:space="preserve">75 222 18.9 </v>
      </c>
      <c r="RT77" s="3" t="str">
        <f t="shared" si="488"/>
        <v xml:space="preserve">75 223 8.6 </v>
      </c>
      <c r="RU77" s="3" t="str">
        <f t="shared" si="489"/>
        <v xml:space="preserve">75 224 20.6 </v>
      </c>
      <c r="RV77" s="3" t="str">
        <f t="shared" si="490"/>
        <v xml:space="preserve">75 225 37.3 </v>
      </c>
      <c r="RW77" s="3" t="str">
        <f t="shared" si="491"/>
        <v xml:space="preserve">75 226 11.7 </v>
      </c>
      <c r="RX77" s="3" t="str">
        <f t="shared" si="492"/>
        <v xml:space="preserve">75 227 12.3 </v>
      </c>
      <c r="RY77" s="3" t="str">
        <f t="shared" si="493"/>
        <v xml:space="preserve">75 228 9.2 </v>
      </c>
      <c r="RZ77" s="3" t="str">
        <f t="shared" si="494"/>
        <v xml:space="preserve">75 229 7.9 </v>
      </c>
      <c r="SA77" s="3" t="str">
        <f t="shared" si="495"/>
        <v xml:space="preserve">75 230 23.7 </v>
      </c>
      <c r="SB77" s="3" t="str">
        <f t="shared" si="496"/>
        <v xml:space="preserve">75 231 80.7 </v>
      </c>
      <c r="SC77" s="3" t="str">
        <f t="shared" si="497"/>
        <v xml:space="preserve">75 232 64.7 </v>
      </c>
      <c r="SD77" s="3" t="str">
        <f t="shared" si="498"/>
        <v xml:space="preserve">75 233 13.2 </v>
      </c>
      <c r="SE77" s="3" t="str">
        <f t="shared" si="499"/>
        <v xml:space="preserve">75 234 2.2 </v>
      </c>
      <c r="SF77" s="3" t="str">
        <f t="shared" si="500"/>
        <v xml:space="preserve">75 235 14.6 </v>
      </c>
      <c r="SG77" s="3" t="str">
        <f t="shared" si="501"/>
        <v xml:space="preserve">75 236 13.5 </v>
      </c>
      <c r="SH77" s="3" t="str">
        <f t="shared" si="502"/>
        <v xml:space="preserve">75 237 31.3 </v>
      </c>
      <c r="SI77" s="3" t="str">
        <f t="shared" si="503"/>
        <v xml:space="preserve">75 238 26.4 </v>
      </c>
      <c r="SJ77" s="3" t="str">
        <f t="shared" si="504"/>
        <v xml:space="preserve">75 239 12.4 </v>
      </c>
      <c r="SK77" s="3" t="str">
        <f t="shared" si="505"/>
        <v xml:space="preserve">75 240 9.9 </v>
      </c>
      <c r="SL77" s="3" t="str">
        <f t="shared" si="506"/>
        <v xml:space="preserve">75 241 81.2 </v>
      </c>
      <c r="SM77" s="3" t="str">
        <f t="shared" si="507"/>
        <v xml:space="preserve">75 242 19.9 </v>
      </c>
      <c r="SN77" s="3" t="str">
        <f t="shared" si="508"/>
        <v xml:space="preserve">75 243 14.5 </v>
      </c>
      <c r="SO77" s="3" t="str">
        <f t="shared" si="509"/>
        <v xml:space="preserve">75 244 19.8 </v>
      </c>
      <c r="SP77" s="3" t="str">
        <f t="shared" si="510"/>
        <v xml:space="preserve">75 245 14.5 </v>
      </c>
      <c r="SQ77" s="3" t="str">
        <f t="shared" si="511"/>
        <v xml:space="preserve">75 246 18.5 </v>
      </c>
      <c r="SR77" s="3" t="str">
        <f t="shared" si="512"/>
        <v xml:space="preserve">75 247 36.5 </v>
      </c>
      <c r="SS77" s="3" t="str">
        <f t="shared" si="513"/>
        <v xml:space="preserve">75 248 6.4 </v>
      </c>
      <c r="ST77" s="3" t="str">
        <f t="shared" si="514"/>
        <v xml:space="preserve">75 249 9.8 </v>
      </c>
      <c r="SU77" s="3" t="str">
        <f t="shared" si="515"/>
        <v xml:space="preserve">75 250 34.2 </v>
      </c>
      <c r="SV77" s="3" t="str">
        <f t="shared" si="516"/>
        <v xml:space="preserve">75 251 15 </v>
      </c>
      <c r="SW77" s="3" t="str">
        <f t="shared" si="517"/>
        <v xml:space="preserve">75 252 21 </v>
      </c>
      <c r="SX77" s="3" t="str">
        <f t="shared" si="518"/>
        <v xml:space="preserve">75 253 8.7 </v>
      </c>
      <c r="SY77" s="3" t="str">
        <f t="shared" si="519"/>
        <v xml:space="preserve">75 254 18.4 </v>
      </c>
      <c r="SZ77" s="3" t="str">
        <f t="shared" si="520"/>
        <v xml:space="preserve">75 255 23.9 </v>
      </c>
      <c r="TA77" s="3" t="str">
        <f t="shared" si="521"/>
        <v xml:space="preserve">75 256 19.8 </v>
      </c>
      <c r="TB77" s="3" t="str">
        <f t="shared" si="522"/>
        <v xml:space="preserve">75 257 13.8 </v>
      </c>
      <c r="TC77" s="3" t="str">
        <f t="shared" si="523"/>
        <v xml:space="preserve">75 258 10 </v>
      </c>
      <c r="TD77" s="3" t="str">
        <f t="shared" si="524"/>
        <v xml:space="preserve">75 259 16.2 </v>
      </c>
      <c r="TE77" s="3" t="str">
        <f t="shared" si="525"/>
        <v xml:space="preserve">75 260 3.4 </v>
      </c>
      <c r="TF77" s="3" t="str">
        <f t="shared" si="526"/>
        <v xml:space="preserve">75 261 16.7 </v>
      </c>
    </row>
    <row r="78" spans="1:526" ht="18.75" customHeight="1" thickBot="1" x14ac:dyDescent="0.4">
      <c r="A78" s="17">
        <v>76</v>
      </c>
      <c r="B78" s="19" t="s">
        <v>264</v>
      </c>
      <c r="C78" s="16" t="s">
        <v>78</v>
      </c>
      <c r="D78" s="3">
        <v>124</v>
      </c>
      <c r="E78" s="3">
        <v>77.2</v>
      </c>
      <c r="F78" s="3">
        <v>83.3</v>
      </c>
      <c r="G78" s="3">
        <v>85.4</v>
      </c>
      <c r="H78" s="3">
        <v>103</v>
      </c>
      <c r="I78" s="3">
        <v>101</v>
      </c>
      <c r="J78" s="3">
        <v>101</v>
      </c>
      <c r="K78" s="3">
        <v>62.3</v>
      </c>
      <c r="L78" s="3">
        <v>65.900000000000006</v>
      </c>
      <c r="M78" s="3">
        <v>59.6</v>
      </c>
      <c r="N78" s="3">
        <v>76.3</v>
      </c>
      <c r="O78" s="3">
        <v>62</v>
      </c>
      <c r="P78" s="3">
        <v>83.9</v>
      </c>
      <c r="Q78" s="3">
        <v>78.3</v>
      </c>
      <c r="R78" s="3">
        <v>79.8</v>
      </c>
      <c r="S78" s="3">
        <v>72</v>
      </c>
      <c r="T78" s="3">
        <v>94.4</v>
      </c>
      <c r="U78" s="3">
        <v>80.3</v>
      </c>
      <c r="V78" s="3">
        <v>71.2</v>
      </c>
      <c r="W78" s="3">
        <v>83.6</v>
      </c>
      <c r="X78" s="3">
        <v>82.7</v>
      </c>
      <c r="Y78" s="3">
        <v>72.900000000000006</v>
      </c>
      <c r="Z78" s="3">
        <v>80.5</v>
      </c>
      <c r="AA78" s="3">
        <v>127</v>
      </c>
      <c r="AB78" s="3">
        <v>129</v>
      </c>
      <c r="AC78" s="3">
        <v>70.400000000000006</v>
      </c>
      <c r="AD78" s="3">
        <v>82.7</v>
      </c>
      <c r="AE78" s="3">
        <v>63.6</v>
      </c>
      <c r="AF78" s="3">
        <v>95.5</v>
      </c>
      <c r="AG78" s="3">
        <v>92.7</v>
      </c>
      <c r="AH78" s="3">
        <v>77.599999999999994</v>
      </c>
      <c r="AI78" s="3">
        <v>56.3</v>
      </c>
      <c r="AJ78" s="3">
        <v>1</v>
      </c>
      <c r="AK78" s="3">
        <v>46.1</v>
      </c>
      <c r="AL78" s="3">
        <v>30.9</v>
      </c>
      <c r="AM78" s="3">
        <v>71.099999999999994</v>
      </c>
      <c r="AN78" s="3">
        <v>70.599999999999994</v>
      </c>
      <c r="AO78" s="3">
        <v>101</v>
      </c>
      <c r="AP78" s="3">
        <v>95.3</v>
      </c>
      <c r="AQ78" s="3">
        <v>61</v>
      </c>
      <c r="AR78" s="3">
        <v>84.1</v>
      </c>
      <c r="AS78" s="3">
        <v>75.2</v>
      </c>
      <c r="AT78" s="3">
        <v>79.7</v>
      </c>
      <c r="AU78" s="3">
        <v>76</v>
      </c>
      <c r="AV78" s="3">
        <v>72.5</v>
      </c>
      <c r="AW78" s="3">
        <v>64.8</v>
      </c>
      <c r="AX78" s="3">
        <v>90.9</v>
      </c>
      <c r="AY78" s="3">
        <v>83.6</v>
      </c>
      <c r="AZ78" s="3">
        <v>70.400000000000006</v>
      </c>
      <c r="BA78" s="3">
        <v>77.8</v>
      </c>
      <c r="BB78" s="3">
        <v>77</v>
      </c>
      <c r="BC78" s="3">
        <v>74</v>
      </c>
      <c r="BD78" s="3">
        <v>1.8</v>
      </c>
      <c r="BE78" s="3">
        <v>69.5</v>
      </c>
      <c r="BF78" s="3">
        <v>86.2</v>
      </c>
      <c r="BG78" s="3">
        <v>75.3</v>
      </c>
      <c r="BH78" s="3">
        <v>89.8</v>
      </c>
      <c r="BI78" s="3">
        <v>74.099999999999994</v>
      </c>
      <c r="BJ78" s="3">
        <v>81.400000000000006</v>
      </c>
      <c r="BK78" s="3">
        <v>62.9</v>
      </c>
      <c r="BL78" s="3">
        <v>82.4</v>
      </c>
      <c r="BM78" s="3">
        <v>101</v>
      </c>
      <c r="BN78" s="3">
        <v>84.8</v>
      </c>
      <c r="BO78" s="3">
        <v>90.1</v>
      </c>
      <c r="BP78" s="3">
        <v>76.8</v>
      </c>
      <c r="BQ78" s="3">
        <v>80.3</v>
      </c>
      <c r="BR78" s="3">
        <v>90</v>
      </c>
      <c r="BS78" s="3">
        <v>63</v>
      </c>
      <c r="BT78" s="3">
        <v>15.1</v>
      </c>
      <c r="BU78" s="3">
        <v>98.2</v>
      </c>
      <c r="BV78" s="3">
        <v>77.8</v>
      </c>
      <c r="BW78" s="3">
        <v>89.8</v>
      </c>
      <c r="BX78" s="3">
        <v>91.3</v>
      </c>
      <c r="BY78" s="3">
        <v>78.099999999999994</v>
      </c>
      <c r="BZ78" s="3">
        <v>62.2</v>
      </c>
      <c r="CA78" s="3">
        <v>0</v>
      </c>
      <c r="CB78" s="3">
        <v>68.2</v>
      </c>
      <c r="CC78" s="3">
        <v>64.7</v>
      </c>
      <c r="CD78" s="3">
        <v>82.7</v>
      </c>
      <c r="CE78" s="3">
        <v>83.7</v>
      </c>
      <c r="CF78" s="3">
        <v>82.5</v>
      </c>
      <c r="CG78" s="3">
        <v>67.2</v>
      </c>
      <c r="CH78" s="3">
        <v>57.3</v>
      </c>
      <c r="CI78" s="3">
        <v>56.3</v>
      </c>
      <c r="CJ78" s="3">
        <v>66.5</v>
      </c>
      <c r="CK78" s="3">
        <v>93.9</v>
      </c>
      <c r="CL78" s="3">
        <v>62.2</v>
      </c>
      <c r="CM78" s="3">
        <v>67.400000000000006</v>
      </c>
      <c r="CN78" s="3">
        <v>52.1</v>
      </c>
      <c r="CO78" s="3">
        <v>73.599999999999994</v>
      </c>
      <c r="CP78" s="3">
        <v>82.6</v>
      </c>
      <c r="CQ78" s="3">
        <v>73.3</v>
      </c>
      <c r="CR78" s="3">
        <v>73.900000000000006</v>
      </c>
      <c r="CS78" s="3">
        <v>66.8</v>
      </c>
      <c r="CT78" s="3">
        <v>73.3</v>
      </c>
      <c r="CU78" s="3">
        <v>60.5</v>
      </c>
      <c r="CV78" s="3">
        <v>77.900000000000006</v>
      </c>
      <c r="CW78" s="3">
        <v>68.599999999999994</v>
      </c>
      <c r="CX78" s="3">
        <v>86.5</v>
      </c>
      <c r="CY78" s="3">
        <v>84.5</v>
      </c>
      <c r="CZ78" s="3">
        <v>65.3</v>
      </c>
      <c r="DA78" s="3">
        <v>125</v>
      </c>
      <c r="DB78" s="3">
        <v>77</v>
      </c>
      <c r="DC78" s="3">
        <v>82.3</v>
      </c>
      <c r="DD78" s="3">
        <v>60.4</v>
      </c>
      <c r="DE78" s="3">
        <v>79.8</v>
      </c>
      <c r="DF78" s="3">
        <v>81.599999999999994</v>
      </c>
      <c r="DG78" s="3">
        <v>62.4</v>
      </c>
      <c r="DH78" s="3">
        <v>66.3</v>
      </c>
      <c r="DI78" s="3">
        <v>76.8</v>
      </c>
      <c r="DJ78" s="3">
        <v>88.2</v>
      </c>
      <c r="DK78" s="3">
        <v>124</v>
      </c>
      <c r="DL78" s="3">
        <v>3.8</v>
      </c>
      <c r="DM78" s="3">
        <v>72.8</v>
      </c>
      <c r="DN78" s="3">
        <v>60.3</v>
      </c>
      <c r="DO78" s="3">
        <v>70</v>
      </c>
      <c r="DP78" s="3">
        <v>87.3</v>
      </c>
      <c r="DQ78" s="3">
        <v>106</v>
      </c>
      <c r="DR78" s="3">
        <v>77.2</v>
      </c>
      <c r="DS78" s="3">
        <v>39.1</v>
      </c>
      <c r="DT78" s="3">
        <v>72.599999999999994</v>
      </c>
      <c r="DU78" s="3">
        <v>66.099999999999994</v>
      </c>
      <c r="DV78" s="3">
        <v>86.3</v>
      </c>
      <c r="DW78" s="3">
        <v>85.8</v>
      </c>
      <c r="DX78" s="3">
        <v>66.400000000000006</v>
      </c>
      <c r="DY78" s="3">
        <v>97</v>
      </c>
      <c r="DZ78" s="3">
        <v>66.2</v>
      </c>
      <c r="EA78" s="3">
        <v>62.7</v>
      </c>
      <c r="EB78" s="3">
        <v>59.1</v>
      </c>
      <c r="EC78" s="3">
        <v>73.400000000000006</v>
      </c>
      <c r="ED78" s="3">
        <v>82.7</v>
      </c>
      <c r="EE78" s="3">
        <v>87.2</v>
      </c>
      <c r="EF78" s="3">
        <v>78.900000000000006</v>
      </c>
      <c r="EG78" s="3">
        <v>60.6</v>
      </c>
      <c r="EH78" s="3">
        <v>69</v>
      </c>
      <c r="EI78" s="3">
        <v>59.6</v>
      </c>
      <c r="EJ78" s="3">
        <v>80.599999999999994</v>
      </c>
      <c r="EK78" s="3">
        <v>77.400000000000006</v>
      </c>
      <c r="EL78" s="3">
        <v>107</v>
      </c>
      <c r="EM78" s="3">
        <v>88.3</v>
      </c>
      <c r="EN78" s="3">
        <v>68.900000000000006</v>
      </c>
      <c r="EO78" s="3">
        <v>77</v>
      </c>
      <c r="EP78" s="3">
        <v>96.4</v>
      </c>
      <c r="EQ78" s="3">
        <v>85.1</v>
      </c>
      <c r="ER78" s="3">
        <v>78.8</v>
      </c>
      <c r="ES78" s="3">
        <v>78.5</v>
      </c>
      <c r="ET78" s="3">
        <v>54.9</v>
      </c>
      <c r="EU78" s="3">
        <v>113</v>
      </c>
      <c r="EV78" s="3">
        <v>82.9</v>
      </c>
      <c r="EW78" s="3">
        <v>68.3</v>
      </c>
      <c r="EX78" s="3">
        <v>76.2</v>
      </c>
      <c r="EY78" s="3">
        <v>78.599999999999994</v>
      </c>
      <c r="EZ78" s="3">
        <v>77</v>
      </c>
      <c r="FA78" s="3">
        <v>65</v>
      </c>
      <c r="FB78" s="3">
        <v>67.400000000000006</v>
      </c>
      <c r="FC78" s="3">
        <v>55.7</v>
      </c>
      <c r="FD78" s="3">
        <v>54.9</v>
      </c>
      <c r="FE78" s="3">
        <v>81.7</v>
      </c>
      <c r="FF78" s="3">
        <v>45.4</v>
      </c>
      <c r="FG78" s="3">
        <v>93.6</v>
      </c>
      <c r="FH78" s="3">
        <v>103</v>
      </c>
      <c r="FI78" s="3">
        <v>81.7</v>
      </c>
      <c r="FJ78" s="3">
        <v>73.599999999999994</v>
      </c>
      <c r="FK78" s="3">
        <v>89.7</v>
      </c>
      <c r="FL78" s="3">
        <v>74.900000000000006</v>
      </c>
      <c r="FM78" s="3">
        <v>63.6</v>
      </c>
      <c r="FN78" s="3">
        <v>72.8</v>
      </c>
      <c r="FO78" s="3">
        <v>75.7</v>
      </c>
      <c r="FP78" s="3">
        <v>83.1</v>
      </c>
      <c r="FQ78" s="3">
        <v>82.7</v>
      </c>
      <c r="FR78" s="3">
        <v>86.2</v>
      </c>
      <c r="FS78" s="3">
        <v>87.3</v>
      </c>
      <c r="FT78" s="3">
        <v>88.4</v>
      </c>
      <c r="FU78" s="3">
        <v>83.9</v>
      </c>
      <c r="FV78" s="3">
        <v>45.9</v>
      </c>
      <c r="FW78" s="3">
        <v>13</v>
      </c>
      <c r="FX78" s="3">
        <v>85.1</v>
      </c>
      <c r="FY78" s="3">
        <v>102</v>
      </c>
      <c r="FZ78" s="3">
        <v>89.3</v>
      </c>
      <c r="GA78" s="3">
        <v>126</v>
      </c>
      <c r="GB78" s="3">
        <v>77.5</v>
      </c>
      <c r="GC78" s="3">
        <v>69.3</v>
      </c>
      <c r="GD78" s="3">
        <v>89.7</v>
      </c>
      <c r="GE78" s="3">
        <v>68.7</v>
      </c>
      <c r="GF78" s="3">
        <v>76.400000000000006</v>
      </c>
      <c r="GG78" s="3">
        <v>86.5</v>
      </c>
      <c r="GH78" s="3">
        <v>90.5</v>
      </c>
      <c r="GI78" s="3">
        <v>73.7</v>
      </c>
      <c r="GJ78" s="3">
        <v>106</v>
      </c>
      <c r="GK78" s="3">
        <v>61.4</v>
      </c>
      <c r="GL78" s="3">
        <v>84.6</v>
      </c>
      <c r="GM78" s="3">
        <v>62.5</v>
      </c>
      <c r="GN78" s="3">
        <v>95.5</v>
      </c>
      <c r="GO78" s="3">
        <v>64.8</v>
      </c>
      <c r="GP78" s="3">
        <v>87.1</v>
      </c>
      <c r="GQ78" s="3">
        <v>93</v>
      </c>
      <c r="GR78" s="3">
        <v>84.2</v>
      </c>
      <c r="GS78" s="3">
        <v>82.9</v>
      </c>
      <c r="GT78" s="3">
        <v>90.6</v>
      </c>
      <c r="GU78" s="3">
        <v>88.1</v>
      </c>
      <c r="GV78" s="3">
        <v>75.599999999999994</v>
      </c>
      <c r="GW78" s="3">
        <v>75.5</v>
      </c>
      <c r="GX78" s="3">
        <v>81.900000000000006</v>
      </c>
      <c r="GY78" s="3">
        <v>83.3</v>
      </c>
      <c r="GZ78" s="3">
        <v>83.2</v>
      </c>
      <c r="HA78" s="3">
        <v>74.599999999999994</v>
      </c>
      <c r="HB78" s="3">
        <v>81.599999999999994</v>
      </c>
      <c r="HC78" s="3">
        <v>64.5</v>
      </c>
      <c r="HD78" s="3">
        <v>69.3</v>
      </c>
      <c r="HE78" s="3">
        <v>84.1</v>
      </c>
      <c r="HF78" s="3">
        <v>120</v>
      </c>
      <c r="HG78" s="3">
        <v>120</v>
      </c>
      <c r="HH78" s="3">
        <v>60.8</v>
      </c>
      <c r="HI78" s="3">
        <v>66.5</v>
      </c>
      <c r="HJ78" s="3">
        <v>66.5</v>
      </c>
      <c r="HK78" s="3">
        <v>93.9</v>
      </c>
      <c r="HL78" s="3">
        <v>82.7</v>
      </c>
      <c r="HM78" s="3">
        <v>82.1</v>
      </c>
      <c r="HN78" s="3">
        <v>82.2</v>
      </c>
      <c r="HO78" s="3">
        <v>114</v>
      </c>
      <c r="HP78" s="3">
        <v>81.599999999999994</v>
      </c>
      <c r="HQ78" s="3">
        <v>83.2</v>
      </c>
      <c r="HR78" s="3">
        <v>58.6</v>
      </c>
      <c r="HS78" s="3">
        <v>84.4</v>
      </c>
      <c r="HT78" s="3">
        <v>97.7</v>
      </c>
      <c r="HU78" s="3">
        <v>71.5</v>
      </c>
      <c r="HV78" s="3">
        <v>72.400000000000006</v>
      </c>
      <c r="HW78" s="3">
        <v>69.099999999999994</v>
      </c>
      <c r="HX78" s="3">
        <v>67.400000000000006</v>
      </c>
      <c r="HY78" s="3">
        <v>87</v>
      </c>
      <c r="HZ78" s="3">
        <v>19.8</v>
      </c>
      <c r="IA78" s="3">
        <v>125</v>
      </c>
      <c r="IB78" s="3">
        <v>73.3</v>
      </c>
      <c r="IC78" s="3">
        <v>63.7</v>
      </c>
      <c r="ID78" s="3">
        <v>74.7</v>
      </c>
      <c r="IE78" s="3">
        <v>73.400000000000006</v>
      </c>
      <c r="IF78" s="3">
        <v>91.5</v>
      </c>
      <c r="IG78" s="3">
        <v>57.6</v>
      </c>
      <c r="IH78" s="3">
        <v>72.599999999999994</v>
      </c>
      <c r="II78" s="3">
        <v>69.8</v>
      </c>
      <c r="IJ78" s="3">
        <v>20.3</v>
      </c>
      <c r="IK78" s="3">
        <v>51.1</v>
      </c>
      <c r="IL78" s="3">
        <v>78.2</v>
      </c>
      <c r="IM78" s="3">
        <v>83.5</v>
      </c>
      <c r="IN78" s="3">
        <v>78.2</v>
      </c>
      <c r="IO78" s="3">
        <v>78.400000000000006</v>
      </c>
      <c r="IP78" s="3">
        <v>101</v>
      </c>
      <c r="IQ78" s="3">
        <v>66.599999999999994</v>
      </c>
      <c r="IR78" s="3">
        <v>69.7</v>
      </c>
      <c r="IS78" s="3">
        <v>79.099999999999994</v>
      </c>
      <c r="IT78" s="3">
        <v>78.7</v>
      </c>
      <c r="IU78" s="3">
        <v>78.7</v>
      </c>
      <c r="IV78" s="3">
        <v>68.900000000000006</v>
      </c>
      <c r="IW78" s="3">
        <v>78.900000000000006</v>
      </c>
      <c r="IX78" s="3">
        <v>47.8</v>
      </c>
      <c r="IY78" s="3">
        <v>79.900000000000006</v>
      </c>
      <c r="IZ78" s="3">
        <v>77.5</v>
      </c>
      <c r="JA78" s="3">
        <v>70.099999999999994</v>
      </c>
      <c r="JB78" s="3">
        <v>76.3</v>
      </c>
      <c r="JC78" s="3">
        <v>64.3</v>
      </c>
      <c r="JD78" s="3">
        <v>66.7</v>
      </c>
      <c r="JF78" s="3" t="str">
        <f t="shared" si="266"/>
        <v xml:space="preserve">76 1 124 </v>
      </c>
      <c r="JG78" s="3" t="str">
        <f t="shared" si="267"/>
        <v xml:space="preserve">76 2 77.2 </v>
      </c>
      <c r="JH78" s="3" t="str">
        <f t="shared" si="268"/>
        <v xml:space="preserve">76 3 83.3 </v>
      </c>
      <c r="JI78" s="3" t="str">
        <f t="shared" si="269"/>
        <v xml:space="preserve">76 4 85.4 </v>
      </c>
      <c r="JJ78" s="3" t="str">
        <f t="shared" si="270"/>
        <v xml:space="preserve">76 5 103 </v>
      </c>
      <c r="JK78" s="3" t="str">
        <f t="shared" si="271"/>
        <v xml:space="preserve">76 6 101 </v>
      </c>
      <c r="JL78" s="3" t="str">
        <f t="shared" si="272"/>
        <v xml:space="preserve">76 7 101 </v>
      </c>
      <c r="JM78" s="3" t="str">
        <f t="shared" si="273"/>
        <v xml:space="preserve">76 8 62.3 </v>
      </c>
      <c r="JN78" s="3" t="str">
        <f t="shared" si="274"/>
        <v xml:space="preserve">76 9 65.9 </v>
      </c>
      <c r="JO78" s="3" t="str">
        <f t="shared" si="275"/>
        <v xml:space="preserve">76 10 59.6 </v>
      </c>
      <c r="JP78" s="3" t="str">
        <f t="shared" si="276"/>
        <v xml:space="preserve">76 11 76.3 </v>
      </c>
      <c r="JQ78" s="3" t="str">
        <f t="shared" si="277"/>
        <v xml:space="preserve">76 12 62 </v>
      </c>
      <c r="JR78" s="3" t="str">
        <f t="shared" si="278"/>
        <v xml:space="preserve">76 13 83.9 </v>
      </c>
      <c r="JS78" s="3" t="str">
        <f t="shared" si="279"/>
        <v xml:space="preserve">76 14 78.3 </v>
      </c>
      <c r="JT78" s="3" t="str">
        <f t="shared" si="280"/>
        <v xml:space="preserve">76 15 79.8 </v>
      </c>
      <c r="JU78" s="3" t="str">
        <f t="shared" si="281"/>
        <v xml:space="preserve">76 16 72 </v>
      </c>
      <c r="JV78" s="3" t="str">
        <f t="shared" si="282"/>
        <v xml:space="preserve">76 17 94.4 </v>
      </c>
      <c r="JW78" s="3" t="str">
        <f t="shared" si="283"/>
        <v xml:space="preserve">76 18 80.3 </v>
      </c>
      <c r="JX78" s="3" t="str">
        <f t="shared" si="284"/>
        <v xml:space="preserve">76 19 71.2 </v>
      </c>
      <c r="JY78" s="3" t="str">
        <f t="shared" si="285"/>
        <v xml:space="preserve">76 20 83.6 </v>
      </c>
      <c r="JZ78" s="3" t="str">
        <f t="shared" si="286"/>
        <v xml:space="preserve">76 21 82.7 </v>
      </c>
      <c r="KA78" s="3" t="str">
        <f t="shared" si="287"/>
        <v xml:space="preserve">76 22 72.9 </v>
      </c>
      <c r="KB78" s="3" t="str">
        <f t="shared" si="288"/>
        <v xml:space="preserve">76 23 80.5 </v>
      </c>
      <c r="KC78" s="3" t="str">
        <f t="shared" si="289"/>
        <v xml:space="preserve">76 24 127 </v>
      </c>
      <c r="KD78" s="3" t="str">
        <f t="shared" si="290"/>
        <v xml:space="preserve">76 25 129 </v>
      </c>
      <c r="KE78" s="3" t="str">
        <f t="shared" si="291"/>
        <v xml:space="preserve">76 26 70.4 </v>
      </c>
      <c r="KF78" s="3" t="str">
        <f t="shared" si="292"/>
        <v xml:space="preserve">76 27 82.7 </v>
      </c>
      <c r="KG78" s="3" t="str">
        <f t="shared" si="293"/>
        <v xml:space="preserve">76 28 63.6 </v>
      </c>
      <c r="KH78" s="3" t="str">
        <f t="shared" si="294"/>
        <v xml:space="preserve">76 29 95.5 </v>
      </c>
      <c r="KI78" s="3" t="str">
        <f t="shared" si="295"/>
        <v xml:space="preserve">76 30 92.7 </v>
      </c>
      <c r="KJ78" s="3" t="str">
        <f t="shared" si="296"/>
        <v xml:space="preserve">76 31 77.6 </v>
      </c>
      <c r="KK78" s="3" t="str">
        <f t="shared" si="297"/>
        <v xml:space="preserve">76 32 56.3 </v>
      </c>
      <c r="KL78" s="3" t="str">
        <f t="shared" si="298"/>
        <v xml:space="preserve">76 33 1 </v>
      </c>
      <c r="KM78" s="3" t="str">
        <f t="shared" si="299"/>
        <v xml:space="preserve">76 34 46.1 </v>
      </c>
      <c r="KN78" s="3" t="str">
        <f t="shared" si="300"/>
        <v xml:space="preserve">76 35 30.9 </v>
      </c>
      <c r="KO78" s="3" t="str">
        <f t="shared" si="301"/>
        <v xml:space="preserve">76 36 71.1 </v>
      </c>
      <c r="KP78" s="3" t="str">
        <f t="shared" si="302"/>
        <v xml:space="preserve">76 37 70.6 </v>
      </c>
      <c r="KQ78" s="3" t="str">
        <f t="shared" si="303"/>
        <v xml:space="preserve">76 38 101 </v>
      </c>
      <c r="KR78" s="3" t="str">
        <f t="shared" si="304"/>
        <v xml:space="preserve">76 39 95.3 </v>
      </c>
      <c r="KS78" s="3" t="str">
        <f t="shared" si="305"/>
        <v xml:space="preserve">76 40 61 </v>
      </c>
      <c r="KT78" s="3" t="str">
        <f t="shared" si="306"/>
        <v xml:space="preserve">76 41 84.1 </v>
      </c>
      <c r="KU78" s="3" t="str">
        <f t="shared" si="307"/>
        <v xml:space="preserve">76 42 75.2 </v>
      </c>
      <c r="KV78" s="3" t="str">
        <f t="shared" si="308"/>
        <v xml:space="preserve">76 43 79.7 </v>
      </c>
      <c r="KW78" s="3" t="str">
        <f t="shared" si="309"/>
        <v xml:space="preserve">76 44 76 </v>
      </c>
      <c r="KX78" s="3" t="str">
        <f t="shared" si="310"/>
        <v xml:space="preserve">76 45 72.5 </v>
      </c>
      <c r="KY78" s="3" t="str">
        <f t="shared" si="311"/>
        <v xml:space="preserve">76 46 64.8 </v>
      </c>
      <c r="KZ78" s="3" t="str">
        <f t="shared" si="312"/>
        <v xml:space="preserve">76 47 90.9 </v>
      </c>
      <c r="LA78" s="3" t="str">
        <f t="shared" si="313"/>
        <v xml:space="preserve">76 48 83.6 </v>
      </c>
      <c r="LB78" s="3" t="str">
        <f t="shared" si="314"/>
        <v xml:space="preserve">76 49 70.4 </v>
      </c>
      <c r="LC78" s="3" t="str">
        <f t="shared" si="315"/>
        <v xml:space="preserve">76 50 77.8 </v>
      </c>
      <c r="LD78" s="3" t="str">
        <f t="shared" si="316"/>
        <v xml:space="preserve">76 51 77 </v>
      </c>
      <c r="LE78" s="3" t="str">
        <f t="shared" si="317"/>
        <v xml:space="preserve">76 52 74 </v>
      </c>
      <c r="LF78" s="3" t="str">
        <f t="shared" si="318"/>
        <v xml:space="preserve">76 53 1.8 </v>
      </c>
      <c r="LG78" s="3" t="str">
        <f t="shared" si="319"/>
        <v xml:space="preserve">76 54 69.5 </v>
      </c>
      <c r="LH78" s="3" t="str">
        <f t="shared" si="320"/>
        <v xml:space="preserve">76 55 86.2 </v>
      </c>
      <c r="LI78" s="3" t="str">
        <f t="shared" si="321"/>
        <v xml:space="preserve">76 56 75.3 </v>
      </c>
      <c r="LJ78" s="3" t="str">
        <f t="shared" si="322"/>
        <v xml:space="preserve">76 57 89.8 </v>
      </c>
      <c r="LK78" s="3" t="str">
        <f t="shared" si="323"/>
        <v xml:space="preserve">76 58 74.1 </v>
      </c>
      <c r="LL78" s="3" t="str">
        <f t="shared" si="324"/>
        <v xml:space="preserve">76 59 81.4 </v>
      </c>
      <c r="LM78" s="3" t="str">
        <f t="shared" si="325"/>
        <v xml:space="preserve">76 60 62.9 </v>
      </c>
      <c r="LN78" s="3" t="str">
        <f t="shared" si="326"/>
        <v xml:space="preserve">76 61 82.4 </v>
      </c>
      <c r="LO78" s="3" t="str">
        <f t="shared" si="327"/>
        <v xml:space="preserve">76 62 101 </v>
      </c>
      <c r="LP78" s="3" t="str">
        <f t="shared" si="328"/>
        <v xml:space="preserve">76 63 84.8 </v>
      </c>
      <c r="LQ78" s="3" t="str">
        <f t="shared" si="329"/>
        <v xml:space="preserve">76 64 90.1 </v>
      </c>
      <c r="LR78" s="3" t="str">
        <f t="shared" si="330"/>
        <v xml:space="preserve">76 65 76.8 </v>
      </c>
      <c r="LS78" s="3" t="str">
        <f t="shared" si="331"/>
        <v xml:space="preserve">76 66 80.3 </v>
      </c>
      <c r="LT78" s="3" t="str">
        <f t="shared" si="332"/>
        <v xml:space="preserve">76 67 90 </v>
      </c>
      <c r="LU78" s="3" t="str">
        <f t="shared" si="333"/>
        <v xml:space="preserve">76 68 63 </v>
      </c>
      <c r="LV78" s="3" t="str">
        <f t="shared" si="334"/>
        <v xml:space="preserve">76 69 15.1 </v>
      </c>
      <c r="LW78" s="3" t="str">
        <f t="shared" si="335"/>
        <v xml:space="preserve">76 70 98.2 </v>
      </c>
      <c r="LX78" s="3" t="str">
        <f t="shared" si="336"/>
        <v xml:space="preserve">76 71 77.8 </v>
      </c>
      <c r="LY78" s="3" t="str">
        <f t="shared" si="337"/>
        <v xml:space="preserve">76 72 89.8 </v>
      </c>
      <c r="LZ78" s="3" t="str">
        <f t="shared" si="338"/>
        <v xml:space="preserve">76 73 91.3 </v>
      </c>
      <c r="MA78" s="3" t="str">
        <f t="shared" si="339"/>
        <v xml:space="preserve">76 74 78.1 </v>
      </c>
      <c r="MB78" s="3" t="str">
        <f t="shared" si="340"/>
        <v xml:space="preserve">76 75 62.2 </v>
      </c>
      <c r="MC78" s="3" t="str">
        <f t="shared" si="341"/>
        <v xml:space="preserve">76 76 0 </v>
      </c>
      <c r="MD78" s="3" t="str">
        <f t="shared" si="342"/>
        <v xml:space="preserve">76 77 68.2 </v>
      </c>
      <c r="ME78" s="3" t="str">
        <f t="shared" si="343"/>
        <v xml:space="preserve">76 78 64.7 </v>
      </c>
      <c r="MF78" s="3" t="str">
        <f t="shared" si="344"/>
        <v xml:space="preserve">76 79 82.7 </v>
      </c>
      <c r="MG78" s="3" t="str">
        <f t="shared" si="345"/>
        <v xml:space="preserve">76 80 83.7 </v>
      </c>
      <c r="MH78" s="3" t="str">
        <f t="shared" si="346"/>
        <v xml:space="preserve">76 81 82.5 </v>
      </c>
      <c r="MI78" s="3" t="str">
        <f t="shared" si="347"/>
        <v xml:space="preserve">76 82 67.2 </v>
      </c>
      <c r="MJ78" s="3" t="str">
        <f t="shared" si="348"/>
        <v xml:space="preserve">76 83 57.3 </v>
      </c>
      <c r="MK78" s="3" t="str">
        <f t="shared" si="349"/>
        <v xml:space="preserve">76 84 56.3 </v>
      </c>
      <c r="ML78" s="3" t="str">
        <f t="shared" si="350"/>
        <v xml:space="preserve">76 85 66.5 </v>
      </c>
      <c r="MM78" s="3" t="str">
        <f t="shared" si="351"/>
        <v xml:space="preserve">76 86 93.9 </v>
      </c>
      <c r="MN78" s="3" t="str">
        <f t="shared" si="352"/>
        <v xml:space="preserve">76 87 62.2 </v>
      </c>
      <c r="MO78" s="3" t="str">
        <f t="shared" si="353"/>
        <v xml:space="preserve">76 88 67.4 </v>
      </c>
      <c r="MP78" s="3" t="str">
        <f t="shared" si="354"/>
        <v xml:space="preserve">76 89 52.1 </v>
      </c>
      <c r="MQ78" s="3" t="str">
        <f t="shared" si="355"/>
        <v xml:space="preserve">76 90 73.6 </v>
      </c>
      <c r="MR78" s="3" t="str">
        <f t="shared" si="356"/>
        <v xml:space="preserve">76 91 82.6 </v>
      </c>
      <c r="MS78" s="3" t="str">
        <f t="shared" si="357"/>
        <v xml:space="preserve">76 92 73.3 </v>
      </c>
      <c r="MT78" s="3" t="str">
        <f t="shared" si="358"/>
        <v xml:space="preserve">76 93 73.9 </v>
      </c>
      <c r="MU78" s="3" t="str">
        <f t="shared" si="359"/>
        <v xml:space="preserve">76 94 66.8 </v>
      </c>
      <c r="MV78" s="3" t="str">
        <f t="shared" si="360"/>
        <v xml:space="preserve">76 95 73.3 </v>
      </c>
      <c r="MW78" s="3" t="str">
        <f t="shared" si="361"/>
        <v xml:space="preserve">76 96 60.5 </v>
      </c>
      <c r="MX78" s="3" t="str">
        <f t="shared" si="362"/>
        <v xml:space="preserve">76 97 77.9 </v>
      </c>
      <c r="MY78" s="3" t="str">
        <f t="shared" si="363"/>
        <v xml:space="preserve">76 98 68.6 </v>
      </c>
      <c r="MZ78" s="3" t="str">
        <f t="shared" si="364"/>
        <v xml:space="preserve">76 99 86.5 </v>
      </c>
      <c r="NA78" s="3" t="str">
        <f t="shared" si="365"/>
        <v xml:space="preserve">76 100 84.5 </v>
      </c>
      <c r="NB78" s="3" t="str">
        <f t="shared" si="366"/>
        <v xml:space="preserve">76 101 65.3 </v>
      </c>
      <c r="NC78" s="3" t="str">
        <f t="shared" si="367"/>
        <v xml:space="preserve">76 102 125 </v>
      </c>
      <c r="ND78" s="3" t="str">
        <f t="shared" si="368"/>
        <v xml:space="preserve">76 103 77 </v>
      </c>
      <c r="NE78" s="3" t="str">
        <f t="shared" si="369"/>
        <v xml:space="preserve">76 104 82.3 </v>
      </c>
      <c r="NF78" s="3" t="str">
        <f t="shared" si="370"/>
        <v xml:space="preserve">76 105 60.4 </v>
      </c>
      <c r="NG78" s="3" t="str">
        <f t="shared" si="371"/>
        <v xml:space="preserve">76 106 79.8 </v>
      </c>
      <c r="NH78" s="3" t="str">
        <f t="shared" si="372"/>
        <v xml:space="preserve">76 107 81.6 </v>
      </c>
      <c r="NI78" s="3" t="str">
        <f t="shared" si="373"/>
        <v xml:space="preserve">76 108 62.4 </v>
      </c>
      <c r="NJ78" s="3" t="str">
        <f t="shared" si="374"/>
        <v xml:space="preserve">76 109 66.3 </v>
      </c>
      <c r="NK78" s="3" t="str">
        <f t="shared" si="375"/>
        <v xml:space="preserve">76 110 76.8 </v>
      </c>
      <c r="NL78" s="3" t="str">
        <f t="shared" si="376"/>
        <v xml:space="preserve">76 111 88.2 </v>
      </c>
      <c r="NM78" s="3" t="str">
        <f t="shared" si="377"/>
        <v xml:space="preserve">76 112 124 </v>
      </c>
      <c r="NN78" s="3" t="str">
        <f t="shared" si="378"/>
        <v xml:space="preserve">76 113 3.8 </v>
      </c>
      <c r="NO78" s="3" t="str">
        <f t="shared" si="379"/>
        <v xml:space="preserve">76 114 72.8 </v>
      </c>
      <c r="NP78" s="3" t="str">
        <f t="shared" si="380"/>
        <v xml:space="preserve">76 115 60.3 </v>
      </c>
      <c r="NQ78" s="3" t="str">
        <f t="shared" si="381"/>
        <v xml:space="preserve">76 116 70 </v>
      </c>
      <c r="NR78" s="3" t="str">
        <f t="shared" si="382"/>
        <v xml:space="preserve">76 117 87.3 </v>
      </c>
      <c r="NS78" s="3" t="str">
        <f t="shared" si="383"/>
        <v xml:space="preserve">76 118 106 </v>
      </c>
      <c r="NT78" s="3" t="str">
        <f t="shared" si="384"/>
        <v xml:space="preserve">76 119 77.2 </v>
      </c>
      <c r="NU78" s="3" t="str">
        <f t="shared" si="385"/>
        <v xml:space="preserve">76 120 39.1 </v>
      </c>
      <c r="NV78" s="3" t="str">
        <f t="shared" si="386"/>
        <v xml:space="preserve">76 121 72.6 </v>
      </c>
      <c r="NW78" s="3" t="str">
        <f t="shared" si="387"/>
        <v xml:space="preserve">76 122 66.1 </v>
      </c>
      <c r="NX78" s="3" t="str">
        <f t="shared" si="388"/>
        <v xml:space="preserve">76 123 86.3 </v>
      </c>
      <c r="NY78" s="3" t="str">
        <f t="shared" si="389"/>
        <v xml:space="preserve">76 124 85.8 </v>
      </c>
      <c r="NZ78" s="3" t="str">
        <f t="shared" si="390"/>
        <v xml:space="preserve">76 125 66.4 </v>
      </c>
      <c r="OA78" s="3" t="str">
        <f t="shared" si="391"/>
        <v xml:space="preserve">76 126 97 </v>
      </c>
      <c r="OB78" s="3" t="str">
        <f t="shared" si="392"/>
        <v xml:space="preserve">76 127 66.2 </v>
      </c>
      <c r="OC78" s="3" t="str">
        <f t="shared" si="393"/>
        <v xml:space="preserve">76 128 62.7 </v>
      </c>
      <c r="OD78" s="3" t="str">
        <f t="shared" si="394"/>
        <v xml:space="preserve">76 129 59.1 </v>
      </c>
      <c r="OE78" s="3" t="str">
        <f t="shared" si="395"/>
        <v xml:space="preserve">76 130 73.4 </v>
      </c>
      <c r="OF78" s="3" t="str">
        <f t="shared" si="396"/>
        <v xml:space="preserve">76 131 82.7 </v>
      </c>
      <c r="OG78" s="3" t="str">
        <f t="shared" si="397"/>
        <v xml:space="preserve">76 132 87.2 </v>
      </c>
      <c r="OH78" s="3" t="str">
        <f t="shared" si="398"/>
        <v xml:space="preserve">76 133 78.9 </v>
      </c>
      <c r="OI78" s="3" t="str">
        <f t="shared" si="399"/>
        <v xml:space="preserve">76 134 60.6 </v>
      </c>
      <c r="OJ78" s="3" t="str">
        <f t="shared" si="400"/>
        <v xml:space="preserve">76 135 69 </v>
      </c>
      <c r="OK78" s="3" t="str">
        <f t="shared" si="401"/>
        <v xml:space="preserve">76 136 59.6 </v>
      </c>
      <c r="OL78" s="3" t="str">
        <f t="shared" si="402"/>
        <v xml:space="preserve">76 137 80.6 </v>
      </c>
      <c r="OM78" s="3" t="str">
        <f t="shared" si="403"/>
        <v xml:space="preserve">76 138 77.4 </v>
      </c>
      <c r="ON78" s="3" t="str">
        <f t="shared" si="404"/>
        <v xml:space="preserve">76 139 107 </v>
      </c>
      <c r="OO78" s="3" t="str">
        <f t="shared" si="405"/>
        <v xml:space="preserve">76 140 88.3 </v>
      </c>
      <c r="OP78" s="3" t="str">
        <f t="shared" si="406"/>
        <v xml:space="preserve">76 141 68.9 </v>
      </c>
      <c r="OQ78" s="3" t="str">
        <f t="shared" si="407"/>
        <v xml:space="preserve">76 142 77 </v>
      </c>
      <c r="OR78" s="3" t="str">
        <f t="shared" si="408"/>
        <v xml:space="preserve">76 143 96.4 </v>
      </c>
      <c r="OS78" s="3" t="str">
        <f t="shared" si="409"/>
        <v xml:space="preserve">76 144 85.1 </v>
      </c>
      <c r="OT78" s="3" t="str">
        <f t="shared" si="410"/>
        <v xml:space="preserve">76 145 78.8 </v>
      </c>
      <c r="OU78" s="3" t="str">
        <f t="shared" si="411"/>
        <v xml:space="preserve">76 146 78.5 </v>
      </c>
      <c r="OV78" s="3" t="str">
        <f t="shared" si="412"/>
        <v xml:space="preserve">76 147 54.9 </v>
      </c>
      <c r="OW78" s="3" t="str">
        <f t="shared" si="413"/>
        <v xml:space="preserve">76 148 113 </v>
      </c>
      <c r="OX78" s="3" t="str">
        <f t="shared" si="414"/>
        <v xml:space="preserve">76 149 82.9 </v>
      </c>
      <c r="OY78" s="3" t="str">
        <f t="shared" si="415"/>
        <v xml:space="preserve">76 150 68.3 </v>
      </c>
      <c r="OZ78" s="3" t="str">
        <f t="shared" si="416"/>
        <v xml:space="preserve">76 151 76.2 </v>
      </c>
      <c r="PA78" s="3" t="str">
        <f t="shared" si="417"/>
        <v xml:space="preserve">76 152 78.6 </v>
      </c>
      <c r="PB78" s="3" t="str">
        <f t="shared" si="418"/>
        <v xml:space="preserve">76 153 77 </v>
      </c>
      <c r="PC78" s="3" t="str">
        <f t="shared" si="419"/>
        <v xml:space="preserve">76 154 65 </v>
      </c>
      <c r="PD78" s="3" t="str">
        <f t="shared" si="420"/>
        <v xml:space="preserve">76 155 67.4 </v>
      </c>
      <c r="PE78" s="3" t="str">
        <f t="shared" si="421"/>
        <v xml:space="preserve">76 156 55.7 </v>
      </c>
      <c r="PF78" s="3" t="str">
        <f t="shared" si="422"/>
        <v xml:space="preserve">76 157 54.9 </v>
      </c>
      <c r="PG78" s="3" t="str">
        <f t="shared" si="423"/>
        <v xml:space="preserve">76 158 81.7 </v>
      </c>
      <c r="PH78" s="3" t="str">
        <f t="shared" si="424"/>
        <v xml:space="preserve">76 159 45.4 </v>
      </c>
      <c r="PI78" s="3" t="str">
        <f t="shared" si="425"/>
        <v xml:space="preserve">76 160 93.6 </v>
      </c>
      <c r="PJ78" s="3" t="str">
        <f t="shared" si="426"/>
        <v xml:space="preserve">76 161 103 </v>
      </c>
      <c r="PK78" s="3" t="str">
        <f t="shared" si="427"/>
        <v xml:space="preserve">76 162 81.7 </v>
      </c>
      <c r="PL78" s="3" t="str">
        <f t="shared" si="428"/>
        <v xml:space="preserve">76 163 73.6 </v>
      </c>
      <c r="PM78" s="3" t="str">
        <f t="shared" si="429"/>
        <v xml:space="preserve">76 164 89.7 </v>
      </c>
      <c r="PN78" s="3" t="str">
        <f t="shared" si="430"/>
        <v xml:space="preserve">76 165 74.9 </v>
      </c>
      <c r="PO78" s="3" t="str">
        <f t="shared" si="431"/>
        <v xml:space="preserve">76 166 63.6 </v>
      </c>
      <c r="PP78" s="3" t="str">
        <f t="shared" si="432"/>
        <v xml:space="preserve">76 167 72.8 </v>
      </c>
      <c r="PQ78" s="3" t="str">
        <f t="shared" si="433"/>
        <v xml:space="preserve">76 168 75.7 </v>
      </c>
      <c r="PR78" s="3" t="str">
        <f t="shared" si="434"/>
        <v xml:space="preserve">76 169 83.1 </v>
      </c>
      <c r="PS78" s="3" t="str">
        <f t="shared" si="435"/>
        <v xml:space="preserve">76 170 82.7 </v>
      </c>
      <c r="PT78" s="3" t="str">
        <f t="shared" si="436"/>
        <v xml:space="preserve">76 171 86.2 </v>
      </c>
      <c r="PU78" s="3" t="str">
        <f t="shared" si="437"/>
        <v xml:space="preserve">76 172 87.3 </v>
      </c>
      <c r="PV78" s="3" t="str">
        <f t="shared" si="438"/>
        <v xml:space="preserve">76 173 88.4 </v>
      </c>
      <c r="PW78" s="3" t="str">
        <f t="shared" si="439"/>
        <v xml:space="preserve">76 174 83.9 </v>
      </c>
      <c r="PX78" s="3" t="str">
        <f t="shared" si="440"/>
        <v xml:space="preserve">76 175 45.9 </v>
      </c>
      <c r="PY78" s="3" t="str">
        <f t="shared" si="441"/>
        <v xml:space="preserve">76 176 13 </v>
      </c>
      <c r="PZ78" s="3" t="str">
        <f t="shared" si="442"/>
        <v xml:space="preserve">76 177 85.1 </v>
      </c>
      <c r="QA78" s="3" t="str">
        <f t="shared" si="443"/>
        <v xml:space="preserve">76 178 102 </v>
      </c>
      <c r="QB78" s="3" t="str">
        <f t="shared" si="444"/>
        <v xml:space="preserve">76 179 89.3 </v>
      </c>
      <c r="QC78" s="3" t="str">
        <f t="shared" si="445"/>
        <v xml:space="preserve">76 180 126 </v>
      </c>
      <c r="QD78" s="3" t="str">
        <f t="shared" si="446"/>
        <v xml:space="preserve">76 181 77.5 </v>
      </c>
      <c r="QE78" s="3" t="str">
        <f t="shared" si="447"/>
        <v xml:space="preserve">76 182 69.3 </v>
      </c>
      <c r="QF78" s="3" t="str">
        <f t="shared" si="448"/>
        <v xml:space="preserve">76 183 89.7 </v>
      </c>
      <c r="QG78" s="3" t="str">
        <f t="shared" si="449"/>
        <v xml:space="preserve">76 184 68.7 </v>
      </c>
      <c r="QH78" s="3" t="str">
        <f t="shared" si="450"/>
        <v xml:space="preserve">76 185 76.4 </v>
      </c>
      <c r="QI78" s="3" t="str">
        <f t="shared" si="451"/>
        <v xml:space="preserve">76 186 86.5 </v>
      </c>
      <c r="QJ78" s="3" t="str">
        <f t="shared" si="452"/>
        <v xml:space="preserve">76 187 90.5 </v>
      </c>
      <c r="QK78" s="3" t="str">
        <f t="shared" si="453"/>
        <v xml:space="preserve">76 188 73.7 </v>
      </c>
      <c r="QL78" s="3" t="str">
        <f t="shared" si="454"/>
        <v xml:space="preserve">76 189 106 </v>
      </c>
      <c r="QM78" s="3" t="str">
        <f t="shared" si="455"/>
        <v xml:space="preserve">76 190 61.4 </v>
      </c>
      <c r="QN78" s="3" t="str">
        <f t="shared" si="456"/>
        <v xml:space="preserve">76 191 84.6 </v>
      </c>
      <c r="QO78" s="3" t="str">
        <f t="shared" si="457"/>
        <v xml:space="preserve">76 192 62.5 </v>
      </c>
      <c r="QP78" s="3" t="str">
        <f t="shared" si="458"/>
        <v xml:space="preserve">76 193 95.5 </v>
      </c>
      <c r="QQ78" s="3" t="str">
        <f t="shared" si="459"/>
        <v xml:space="preserve">76 194 64.8 </v>
      </c>
      <c r="QR78" s="3" t="str">
        <f t="shared" si="460"/>
        <v xml:space="preserve">76 195 87.1 </v>
      </c>
      <c r="QS78" s="3" t="str">
        <f t="shared" si="461"/>
        <v xml:space="preserve">76 196 93 </v>
      </c>
      <c r="QT78" s="3" t="str">
        <f t="shared" si="462"/>
        <v xml:space="preserve">76 197 84.2 </v>
      </c>
      <c r="QU78" s="3" t="str">
        <f t="shared" si="463"/>
        <v xml:space="preserve">76 198 82.9 </v>
      </c>
      <c r="QV78" s="3" t="str">
        <f t="shared" si="464"/>
        <v xml:space="preserve">76 199 90.6 </v>
      </c>
      <c r="QW78" s="3" t="str">
        <f t="shared" si="465"/>
        <v xml:space="preserve">76 200 88.1 </v>
      </c>
      <c r="QX78" s="3" t="str">
        <f t="shared" si="466"/>
        <v xml:space="preserve">76 201 75.6 </v>
      </c>
      <c r="QY78" s="3" t="str">
        <f t="shared" si="467"/>
        <v xml:space="preserve">76 202 75.5 </v>
      </c>
      <c r="QZ78" s="3" t="str">
        <f t="shared" si="468"/>
        <v xml:space="preserve">76 203 81.9 </v>
      </c>
      <c r="RA78" s="3" t="str">
        <f t="shared" si="469"/>
        <v xml:space="preserve">76 204 83.3 </v>
      </c>
      <c r="RB78" s="3" t="str">
        <f t="shared" si="470"/>
        <v xml:space="preserve">76 205 83.2 </v>
      </c>
      <c r="RC78" s="3" t="str">
        <f t="shared" si="471"/>
        <v xml:space="preserve">76 206 74.6 </v>
      </c>
      <c r="RD78" s="3" t="str">
        <f t="shared" si="472"/>
        <v xml:space="preserve">76 207 81.6 </v>
      </c>
      <c r="RE78" s="3" t="str">
        <f t="shared" si="473"/>
        <v xml:space="preserve">76 208 64.5 </v>
      </c>
      <c r="RF78" s="3" t="str">
        <f t="shared" si="474"/>
        <v xml:space="preserve">76 209 69.3 </v>
      </c>
      <c r="RG78" s="3" t="str">
        <f t="shared" si="475"/>
        <v xml:space="preserve">76 210 84.1 </v>
      </c>
      <c r="RH78" s="3" t="str">
        <f t="shared" si="476"/>
        <v xml:space="preserve">76 211 120 </v>
      </c>
      <c r="RI78" s="3" t="str">
        <f t="shared" si="477"/>
        <v xml:space="preserve">76 212 120 </v>
      </c>
      <c r="RJ78" s="3" t="str">
        <f t="shared" si="478"/>
        <v xml:space="preserve">76 213 60.8 </v>
      </c>
      <c r="RK78" s="3" t="str">
        <f t="shared" si="479"/>
        <v xml:space="preserve">76 214 66.5 </v>
      </c>
      <c r="RL78" s="3" t="str">
        <f t="shared" si="480"/>
        <v xml:space="preserve">76 215 66.5 </v>
      </c>
      <c r="RM78" s="3" t="str">
        <f t="shared" si="481"/>
        <v xml:space="preserve">76 216 93.9 </v>
      </c>
      <c r="RN78" s="3" t="str">
        <f t="shared" si="482"/>
        <v xml:space="preserve">76 217 82.7 </v>
      </c>
      <c r="RO78" s="3" t="str">
        <f t="shared" si="483"/>
        <v xml:space="preserve">76 218 82.1 </v>
      </c>
      <c r="RP78" s="3" t="str">
        <f t="shared" si="484"/>
        <v xml:space="preserve">76 219 82.2 </v>
      </c>
      <c r="RQ78" s="3" t="str">
        <f t="shared" si="485"/>
        <v xml:space="preserve">76 220 114 </v>
      </c>
      <c r="RR78" s="3" t="str">
        <f t="shared" si="486"/>
        <v xml:space="preserve">76 221 81.6 </v>
      </c>
      <c r="RS78" s="3" t="str">
        <f t="shared" si="487"/>
        <v xml:space="preserve">76 222 83.2 </v>
      </c>
      <c r="RT78" s="3" t="str">
        <f t="shared" si="488"/>
        <v xml:space="preserve">76 223 58.6 </v>
      </c>
      <c r="RU78" s="3" t="str">
        <f t="shared" si="489"/>
        <v xml:space="preserve">76 224 84.4 </v>
      </c>
      <c r="RV78" s="3" t="str">
        <f t="shared" si="490"/>
        <v xml:space="preserve">76 225 97.7 </v>
      </c>
      <c r="RW78" s="3" t="str">
        <f t="shared" si="491"/>
        <v xml:space="preserve">76 226 71.5 </v>
      </c>
      <c r="RX78" s="3" t="str">
        <f t="shared" si="492"/>
        <v xml:space="preserve">76 227 72.4 </v>
      </c>
      <c r="RY78" s="3" t="str">
        <f t="shared" si="493"/>
        <v xml:space="preserve">76 228 69.1 </v>
      </c>
      <c r="RZ78" s="3" t="str">
        <f t="shared" si="494"/>
        <v xml:space="preserve">76 229 67.4 </v>
      </c>
      <c r="SA78" s="3" t="str">
        <f t="shared" si="495"/>
        <v xml:space="preserve">76 230 87 </v>
      </c>
      <c r="SB78" s="3" t="str">
        <f t="shared" si="496"/>
        <v xml:space="preserve">76 231 19.8 </v>
      </c>
      <c r="SC78" s="3" t="str">
        <f t="shared" si="497"/>
        <v xml:space="preserve">76 232 125 </v>
      </c>
      <c r="SD78" s="3" t="str">
        <f t="shared" si="498"/>
        <v xml:space="preserve">76 233 73.3 </v>
      </c>
      <c r="SE78" s="3" t="str">
        <f t="shared" si="499"/>
        <v xml:space="preserve">76 234 63.7 </v>
      </c>
      <c r="SF78" s="3" t="str">
        <f t="shared" si="500"/>
        <v xml:space="preserve">76 235 74.7 </v>
      </c>
      <c r="SG78" s="3" t="str">
        <f t="shared" si="501"/>
        <v xml:space="preserve">76 236 73.4 </v>
      </c>
      <c r="SH78" s="3" t="str">
        <f t="shared" si="502"/>
        <v xml:space="preserve">76 237 91.5 </v>
      </c>
      <c r="SI78" s="3" t="str">
        <f t="shared" si="503"/>
        <v xml:space="preserve">76 238 57.6 </v>
      </c>
      <c r="SJ78" s="3" t="str">
        <f t="shared" si="504"/>
        <v xml:space="preserve">76 239 72.6 </v>
      </c>
      <c r="SK78" s="3" t="str">
        <f t="shared" si="505"/>
        <v xml:space="preserve">76 240 69.8 </v>
      </c>
      <c r="SL78" s="3" t="str">
        <f t="shared" si="506"/>
        <v xml:space="preserve">76 241 20.3 </v>
      </c>
      <c r="SM78" s="3" t="str">
        <f t="shared" si="507"/>
        <v xml:space="preserve">76 242 51.1 </v>
      </c>
      <c r="SN78" s="3" t="str">
        <f t="shared" si="508"/>
        <v xml:space="preserve">76 243 78.2 </v>
      </c>
      <c r="SO78" s="3" t="str">
        <f t="shared" si="509"/>
        <v xml:space="preserve">76 244 83.5 </v>
      </c>
      <c r="SP78" s="3" t="str">
        <f t="shared" si="510"/>
        <v xml:space="preserve">76 245 78.2 </v>
      </c>
      <c r="SQ78" s="3" t="str">
        <f t="shared" si="511"/>
        <v xml:space="preserve">76 246 78.4 </v>
      </c>
      <c r="SR78" s="3" t="str">
        <f t="shared" si="512"/>
        <v xml:space="preserve">76 247 101 </v>
      </c>
      <c r="SS78" s="3" t="str">
        <f t="shared" si="513"/>
        <v xml:space="preserve">76 248 66.6 </v>
      </c>
      <c r="ST78" s="3" t="str">
        <f t="shared" si="514"/>
        <v xml:space="preserve">76 249 69.7 </v>
      </c>
      <c r="SU78" s="3" t="str">
        <f t="shared" si="515"/>
        <v xml:space="preserve">76 250 79.1 </v>
      </c>
      <c r="SV78" s="3" t="str">
        <f t="shared" si="516"/>
        <v xml:space="preserve">76 251 78.7 </v>
      </c>
      <c r="SW78" s="3" t="str">
        <f t="shared" si="517"/>
        <v xml:space="preserve">76 252 78.7 </v>
      </c>
      <c r="SX78" s="3" t="str">
        <f t="shared" si="518"/>
        <v xml:space="preserve">76 253 68.9 </v>
      </c>
      <c r="SY78" s="3" t="str">
        <f t="shared" si="519"/>
        <v xml:space="preserve">76 254 78.9 </v>
      </c>
      <c r="SZ78" s="3" t="str">
        <f t="shared" si="520"/>
        <v xml:space="preserve">76 255 47.8 </v>
      </c>
      <c r="TA78" s="3" t="str">
        <f t="shared" si="521"/>
        <v xml:space="preserve">76 256 79.9 </v>
      </c>
      <c r="TB78" s="3" t="str">
        <f t="shared" si="522"/>
        <v xml:space="preserve">76 257 77.5 </v>
      </c>
      <c r="TC78" s="3" t="str">
        <f t="shared" si="523"/>
        <v xml:space="preserve">76 258 70.1 </v>
      </c>
      <c r="TD78" s="3" t="str">
        <f t="shared" si="524"/>
        <v xml:space="preserve">76 259 76.3 </v>
      </c>
      <c r="TE78" s="3" t="str">
        <f t="shared" si="525"/>
        <v xml:space="preserve">76 260 64.3 </v>
      </c>
      <c r="TF78" s="3" t="str">
        <f t="shared" si="526"/>
        <v xml:space="preserve">76 261 66.7 </v>
      </c>
    </row>
    <row r="79" spans="1:526" ht="18.75" customHeight="1" thickBot="1" x14ac:dyDescent="0.4">
      <c r="A79" s="17">
        <v>77</v>
      </c>
      <c r="B79" s="19" t="s">
        <v>264</v>
      </c>
      <c r="C79" s="16" t="s">
        <v>79</v>
      </c>
      <c r="D79" s="3">
        <v>59.3</v>
      </c>
      <c r="E79" s="3">
        <v>10.4</v>
      </c>
      <c r="F79" s="3">
        <v>18.3</v>
      </c>
      <c r="G79" s="3">
        <v>21.1</v>
      </c>
      <c r="H79" s="3">
        <v>38.1</v>
      </c>
      <c r="I79" s="3">
        <v>35.799999999999997</v>
      </c>
      <c r="J79" s="3">
        <v>35.799999999999997</v>
      </c>
      <c r="K79" s="3">
        <v>13.7</v>
      </c>
      <c r="L79" s="3">
        <v>10.5</v>
      </c>
      <c r="M79" s="3">
        <v>19.7</v>
      </c>
      <c r="N79" s="3">
        <v>19.399999999999999</v>
      </c>
      <c r="O79" s="3">
        <v>12.2</v>
      </c>
      <c r="P79" s="3">
        <v>18.899999999999999</v>
      </c>
      <c r="Q79" s="3">
        <v>11.5</v>
      </c>
      <c r="R79" s="3">
        <v>14.8</v>
      </c>
      <c r="S79" s="3">
        <v>6.9</v>
      </c>
      <c r="T79" s="3">
        <v>30.2</v>
      </c>
      <c r="U79" s="3">
        <v>62.3</v>
      </c>
      <c r="V79" s="3">
        <v>7.5</v>
      </c>
      <c r="W79" s="3">
        <v>16.8</v>
      </c>
      <c r="X79" s="3">
        <v>17.7</v>
      </c>
      <c r="Y79" s="3">
        <v>7.9</v>
      </c>
      <c r="Z79" s="3">
        <v>13.7</v>
      </c>
      <c r="AA79" s="3">
        <v>62</v>
      </c>
      <c r="AB79" s="3">
        <v>63.7</v>
      </c>
      <c r="AC79" s="3">
        <v>15.3</v>
      </c>
      <c r="AD79" s="3">
        <v>16.5</v>
      </c>
      <c r="AE79" s="3">
        <v>19.8</v>
      </c>
      <c r="AF79" s="3">
        <v>35.1</v>
      </c>
      <c r="AG79" s="3">
        <v>27.7</v>
      </c>
      <c r="AH79" s="3">
        <v>12.6</v>
      </c>
      <c r="AI79" s="3">
        <v>53.3</v>
      </c>
      <c r="AJ79" s="3">
        <v>68.8</v>
      </c>
      <c r="AK79" s="3">
        <v>45.8</v>
      </c>
      <c r="AL79" s="3">
        <v>64</v>
      </c>
      <c r="AM79" s="3">
        <v>2.6</v>
      </c>
      <c r="AN79" s="3">
        <v>5.5</v>
      </c>
      <c r="AO79" s="3">
        <v>33.200000000000003</v>
      </c>
      <c r="AP79" s="3">
        <v>31.1</v>
      </c>
      <c r="AQ79" s="3">
        <v>11.3</v>
      </c>
      <c r="AR79" s="3">
        <v>23.2</v>
      </c>
      <c r="AS79" s="3">
        <v>10.1</v>
      </c>
      <c r="AT79" s="3">
        <v>12.9</v>
      </c>
      <c r="AU79" s="3">
        <v>5.9</v>
      </c>
      <c r="AV79" s="3">
        <v>7.5</v>
      </c>
      <c r="AW79" s="3">
        <v>8.9</v>
      </c>
      <c r="AX79" s="3">
        <v>25.8</v>
      </c>
      <c r="AY79" s="3">
        <v>16.899999999999999</v>
      </c>
      <c r="AZ79" s="3">
        <v>5.4</v>
      </c>
      <c r="BA79" s="3">
        <v>13.8</v>
      </c>
      <c r="BB79" s="3">
        <v>12</v>
      </c>
      <c r="BC79" s="3">
        <v>9.9</v>
      </c>
      <c r="BD79" s="3">
        <v>67.599999999999994</v>
      </c>
      <c r="BE79" s="3">
        <v>20.100000000000001</v>
      </c>
      <c r="BF79" s="3">
        <v>20.9</v>
      </c>
      <c r="BG79" s="3">
        <v>10.199999999999999</v>
      </c>
      <c r="BH79" s="3">
        <v>21.7</v>
      </c>
      <c r="BI79" s="3">
        <v>7.5</v>
      </c>
      <c r="BJ79" s="3">
        <v>14.6</v>
      </c>
      <c r="BK79" s="3">
        <v>7.4</v>
      </c>
      <c r="BL79" s="3">
        <v>17.399999999999999</v>
      </c>
      <c r="BM79" s="3">
        <v>35.5</v>
      </c>
      <c r="BN79" s="3">
        <v>17.5</v>
      </c>
      <c r="BO79" s="3">
        <v>22.7</v>
      </c>
      <c r="BP79" s="3">
        <v>10.6</v>
      </c>
      <c r="BQ79" s="3">
        <v>16.7</v>
      </c>
      <c r="BR79" s="3">
        <v>24.9</v>
      </c>
      <c r="BS79" s="3">
        <v>13.7</v>
      </c>
      <c r="BT79" s="3">
        <v>55</v>
      </c>
      <c r="BU79" s="3">
        <v>62.8</v>
      </c>
      <c r="BV79" s="3">
        <v>12.7</v>
      </c>
      <c r="BW79" s="3">
        <v>22.4</v>
      </c>
      <c r="BX79" s="3">
        <v>23.9</v>
      </c>
      <c r="BY79" s="3">
        <v>13.1</v>
      </c>
      <c r="BZ79" s="3">
        <v>5.8</v>
      </c>
      <c r="CA79" s="3">
        <v>68.2</v>
      </c>
      <c r="CB79" s="3">
        <v>0</v>
      </c>
      <c r="CC79" s="3">
        <v>3.1</v>
      </c>
      <c r="CD79" s="3">
        <v>17.7</v>
      </c>
      <c r="CE79" s="3">
        <v>18.7</v>
      </c>
      <c r="CF79" s="3">
        <v>15.4</v>
      </c>
      <c r="CG79" s="3">
        <v>9.8000000000000007</v>
      </c>
      <c r="CH79" s="3">
        <v>16</v>
      </c>
      <c r="CI79" s="3">
        <v>14.1</v>
      </c>
      <c r="CJ79" s="3">
        <v>13.2</v>
      </c>
      <c r="CK79" s="3">
        <v>29.8</v>
      </c>
      <c r="CL79" s="3">
        <v>8.5</v>
      </c>
      <c r="CM79" s="3">
        <v>1.8</v>
      </c>
      <c r="CN79" s="3">
        <v>19.5</v>
      </c>
      <c r="CO79" s="3">
        <v>8.6</v>
      </c>
      <c r="CP79" s="3">
        <v>19</v>
      </c>
      <c r="CQ79" s="3">
        <v>6.4</v>
      </c>
      <c r="CR79" s="3">
        <v>14.1</v>
      </c>
      <c r="CS79" s="3">
        <v>15.3</v>
      </c>
      <c r="CT79" s="3">
        <v>6.4</v>
      </c>
      <c r="CU79" s="3">
        <v>20.399999999999999</v>
      </c>
      <c r="CV79" s="3">
        <v>10.9</v>
      </c>
      <c r="CW79" s="3">
        <v>3.1</v>
      </c>
      <c r="CX79" s="3">
        <v>16.8</v>
      </c>
      <c r="CY79" s="3">
        <v>19.5</v>
      </c>
      <c r="CZ79" s="3">
        <v>7.1</v>
      </c>
      <c r="DA79" s="3">
        <v>60.3</v>
      </c>
      <c r="DB79" s="3">
        <v>20.2</v>
      </c>
      <c r="DC79" s="3">
        <v>18.899999999999999</v>
      </c>
      <c r="DD79" s="3">
        <v>13.5</v>
      </c>
      <c r="DE79" s="3">
        <v>11.1</v>
      </c>
      <c r="DF79" s="3">
        <v>18</v>
      </c>
      <c r="DG79" s="3">
        <v>6.8</v>
      </c>
      <c r="DH79" s="3">
        <v>18.399999999999999</v>
      </c>
      <c r="DI79" s="3">
        <v>11.8</v>
      </c>
      <c r="DJ79" s="3">
        <v>23.3</v>
      </c>
      <c r="DK79" s="3">
        <v>58.8</v>
      </c>
      <c r="DL79" s="3">
        <v>69.900000000000006</v>
      </c>
      <c r="DM79" s="3">
        <v>7.8</v>
      </c>
      <c r="DN79" s="3">
        <v>25.2</v>
      </c>
      <c r="DO79" s="3">
        <v>7.8</v>
      </c>
      <c r="DP79" s="3">
        <v>26.9</v>
      </c>
      <c r="DQ79" s="3">
        <v>51.1</v>
      </c>
      <c r="DR79" s="3">
        <v>20</v>
      </c>
      <c r="DS79" s="3">
        <v>106</v>
      </c>
      <c r="DT79" s="3">
        <v>7.6</v>
      </c>
      <c r="DU79" s="3">
        <v>11.3</v>
      </c>
      <c r="DV79" s="3">
        <v>18.8</v>
      </c>
      <c r="DW79" s="3">
        <v>48.7</v>
      </c>
      <c r="DX79" s="3">
        <v>9</v>
      </c>
      <c r="DY79" s="3">
        <v>33.299999999999997</v>
      </c>
      <c r="DZ79" s="3">
        <v>6.2</v>
      </c>
      <c r="EA79" s="3">
        <v>33.200000000000003</v>
      </c>
      <c r="EB79" s="3">
        <v>13.8</v>
      </c>
      <c r="EC79" s="3">
        <v>8.4</v>
      </c>
      <c r="ED79" s="3">
        <v>19.399999999999999</v>
      </c>
      <c r="EE79" s="3">
        <v>22.2</v>
      </c>
      <c r="EF79" s="3">
        <v>13.9</v>
      </c>
      <c r="EG79" s="3">
        <v>9.4</v>
      </c>
      <c r="EH79" s="3">
        <v>3.4</v>
      </c>
      <c r="EI79" s="3">
        <v>19</v>
      </c>
      <c r="EJ79" s="3">
        <v>13.6</v>
      </c>
      <c r="EK79" s="3">
        <v>20.3</v>
      </c>
      <c r="EL79" s="3">
        <v>51.9</v>
      </c>
      <c r="EM79" s="3">
        <v>22.9</v>
      </c>
      <c r="EN79" s="3">
        <v>3.6</v>
      </c>
      <c r="EO79" s="3">
        <v>12</v>
      </c>
      <c r="EP79" s="3">
        <v>32.299999999999997</v>
      </c>
      <c r="EQ79" s="3">
        <v>21.4</v>
      </c>
      <c r="ER79" s="3">
        <v>13.8</v>
      </c>
      <c r="ES79" s="3">
        <v>14.4</v>
      </c>
      <c r="ET79" s="3">
        <v>17.7</v>
      </c>
      <c r="EU79" s="3">
        <v>48</v>
      </c>
      <c r="EV79" s="3">
        <v>15.9</v>
      </c>
      <c r="EW79" s="3">
        <v>6</v>
      </c>
      <c r="EX79" s="3">
        <v>11.2</v>
      </c>
      <c r="EY79" s="3">
        <v>15.4</v>
      </c>
      <c r="EZ79" s="3">
        <v>14.3</v>
      </c>
      <c r="FA79" s="3">
        <v>8.9</v>
      </c>
      <c r="FB79" s="3">
        <v>9.9</v>
      </c>
      <c r="FC79" s="3">
        <v>22.3</v>
      </c>
      <c r="FD79" s="3">
        <v>17.7</v>
      </c>
      <c r="FE79" s="3">
        <v>18</v>
      </c>
      <c r="FF79" s="3">
        <v>47</v>
      </c>
      <c r="FG79" s="3">
        <v>29.5</v>
      </c>
      <c r="FH79" s="3">
        <v>37.799999999999997</v>
      </c>
      <c r="FI79" s="3">
        <v>18.399999999999999</v>
      </c>
      <c r="FJ79" s="3">
        <v>9</v>
      </c>
      <c r="FK79" s="3">
        <v>24.8</v>
      </c>
      <c r="FL79" s="3">
        <v>9.9</v>
      </c>
      <c r="FM79" s="3">
        <v>22.5</v>
      </c>
      <c r="FN79" s="3">
        <v>7.8</v>
      </c>
      <c r="FO79" s="3">
        <v>18.8</v>
      </c>
      <c r="FP79" s="3">
        <v>19.399999999999999</v>
      </c>
      <c r="FQ79" s="3">
        <v>19.100000000000001</v>
      </c>
      <c r="FR79" s="3">
        <v>18.600000000000001</v>
      </c>
      <c r="FS79" s="3">
        <v>26.9</v>
      </c>
      <c r="FT79" s="3">
        <v>23</v>
      </c>
      <c r="FU79" s="3">
        <v>23.9</v>
      </c>
      <c r="FV79" s="3">
        <v>45.9</v>
      </c>
      <c r="FW79" s="3">
        <v>79.8</v>
      </c>
      <c r="FX79" s="3">
        <v>25.7</v>
      </c>
      <c r="FY79" s="3">
        <v>34</v>
      </c>
      <c r="FZ79" s="3">
        <v>21.8</v>
      </c>
      <c r="GA79" s="3">
        <v>61.5</v>
      </c>
      <c r="GB79" s="3">
        <v>10.5</v>
      </c>
      <c r="GC79" s="3">
        <v>3.3</v>
      </c>
      <c r="GD79" s="3">
        <v>20.6</v>
      </c>
      <c r="GE79" s="3">
        <v>0.5</v>
      </c>
      <c r="GF79" s="3">
        <v>11.5</v>
      </c>
      <c r="GG79" s="3">
        <v>27.2</v>
      </c>
      <c r="GH79" s="3">
        <v>25.5</v>
      </c>
      <c r="GI79" s="3">
        <v>9</v>
      </c>
      <c r="GJ79" s="3">
        <v>32.9</v>
      </c>
      <c r="GK79" s="3">
        <v>12.5</v>
      </c>
      <c r="GL79" s="3">
        <v>25.2</v>
      </c>
      <c r="GM79" s="3">
        <v>6.5</v>
      </c>
      <c r="GN79" s="3">
        <v>30.5</v>
      </c>
      <c r="GO79" s="3">
        <v>3</v>
      </c>
      <c r="GP79" s="3">
        <v>23.4</v>
      </c>
      <c r="GQ79" s="3">
        <v>28</v>
      </c>
      <c r="GR79" s="3">
        <v>20.5</v>
      </c>
      <c r="GS79" s="3">
        <v>19.600000000000001</v>
      </c>
      <c r="GT79" s="3">
        <v>50.4</v>
      </c>
      <c r="GU79" s="3">
        <v>19</v>
      </c>
      <c r="GV79" s="3">
        <v>10.6</v>
      </c>
      <c r="GW79" s="3">
        <v>10.5</v>
      </c>
      <c r="GX79" s="3">
        <v>17</v>
      </c>
      <c r="GY79" s="3">
        <v>16.3</v>
      </c>
      <c r="GZ79" s="3">
        <v>46.2</v>
      </c>
      <c r="HA79" s="3">
        <v>8.6</v>
      </c>
      <c r="HB79" s="3">
        <v>19.3</v>
      </c>
      <c r="HC79" s="3">
        <v>7.1</v>
      </c>
      <c r="HD79" s="3">
        <v>3.3</v>
      </c>
      <c r="HE79" s="3">
        <v>18.7</v>
      </c>
      <c r="HF79" s="3">
        <v>64.3</v>
      </c>
      <c r="HG79" s="3">
        <v>64.3</v>
      </c>
      <c r="HH79" s="3">
        <v>20.100000000000001</v>
      </c>
      <c r="HI79" s="3">
        <v>12.1</v>
      </c>
      <c r="HJ79" s="3">
        <v>12.1</v>
      </c>
      <c r="HK79" s="3">
        <v>29.8</v>
      </c>
      <c r="HL79" s="3">
        <v>19.399999999999999</v>
      </c>
      <c r="HM79" s="3">
        <v>18.8</v>
      </c>
      <c r="HN79" s="3">
        <v>17.2</v>
      </c>
      <c r="HO79" s="3">
        <v>48.8</v>
      </c>
      <c r="HP79" s="3">
        <v>18.3</v>
      </c>
      <c r="HQ79" s="3">
        <v>15.5</v>
      </c>
      <c r="HR79" s="3">
        <v>13.8</v>
      </c>
      <c r="HS79" s="3">
        <v>17.2</v>
      </c>
      <c r="HT79" s="3">
        <v>34</v>
      </c>
      <c r="HU79" s="3">
        <v>9.4</v>
      </c>
      <c r="HV79" s="3">
        <v>7.5</v>
      </c>
      <c r="HW79" s="3">
        <v>6.9</v>
      </c>
      <c r="HX79" s="3">
        <v>9.9</v>
      </c>
      <c r="HY79" s="3">
        <v>20.3</v>
      </c>
      <c r="HZ79" s="3">
        <v>86.6</v>
      </c>
      <c r="IA79" s="3">
        <v>59.9</v>
      </c>
      <c r="IB79" s="3">
        <v>8.3000000000000007</v>
      </c>
      <c r="IC79" s="3">
        <v>4.5</v>
      </c>
      <c r="ID79" s="3">
        <v>9.8000000000000007</v>
      </c>
      <c r="IE79" s="3">
        <v>11.2</v>
      </c>
      <c r="IF79" s="3">
        <v>26.5</v>
      </c>
      <c r="IG79" s="3">
        <v>32.6</v>
      </c>
      <c r="IH79" s="3">
        <v>7.6</v>
      </c>
      <c r="II79" s="3">
        <v>7.6</v>
      </c>
      <c r="IJ79" s="3">
        <v>87.1</v>
      </c>
      <c r="IK79" s="3">
        <v>25.7</v>
      </c>
      <c r="IL79" s="3">
        <v>11.1</v>
      </c>
      <c r="IM79" s="3">
        <v>16.399999999999999</v>
      </c>
      <c r="IN79" s="3">
        <v>11.1</v>
      </c>
      <c r="IO79" s="3">
        <v>15.2</v>
      </c>
      <c r="IP79" s="3">
        <v>33.1</v>
      </c>
      <c r="IQ79" s="3">
        <v>2.1</v>
      </c>
      <c r="IR79" s="3">
        <v>7.5</v>
      </c>
      <c r="IS79" s="3">
        <v>38.200000000000003</v>
      </c>
      <c r="IT79" s="3">
        <v>11.6</v>
      </c>
      <c r="IU79" s="3">
        <v>16.2</v>
      </c>
      <c r="IV79" s="3">
        <v>3.5</v>
      </c>
      <c r="IW79" s="3">
        <v>15.2</v>
      </c>
      <c r="IX79" s="3">
        <v>29.7</v>
      </c>
      <c r="IY79" s="3">
        <v>14.9</v>
      </c>
      <c r="IZ79" s="3">
        <v>10.4</v>
      </c>
      <c r="JA79" s="3">
        <v>5.2</v>
      </c>
      <c r="JB79" s="3">
        <v>11.3</v>
      </c>
      <c r="JC79" s="3">
        <v>2.4</v>
      </c>
      <c r="JD79" s="3">
        <v>15.3</v>
      </c>
      <c r="JF79" s="3" t="str">
        <f t="shared" si="266"/>
        <v xml:space="preserve">77 1 59.3 </v>
      </c>
      <c r="JG79" s="3" t="str">
        <f t="shared" si="267"/>
        <v xml:space="preserve">77 2 10.4 </v>
      </c>
      <c r="JH79" s="3" t="str">
        <f t="shared" si="268"/>
        <v xml:space="preserve">77 3 18.3 </v>
      </c>
      <c r="JI79" s="3" t="str">
        <f t="shared" si="269"/>
        <v xml:space="preserve">77 4 21.1 </v>
      </c>
      <c r="JJ79" s="3" t="str">
        <f t="shared" si="270"/>
        <v xml:space="preserve">77 5 38.1 </v>
      </c>
      <c r="JK79" s="3" t="str">
        <f t="shared" si="271"/>
        <v xml:space="preserve">77 6 35.8 </v>
      </c>
      <c r="JL79" s="3" t="str">
        <f t="shared" si="272"/>
        <v xml:space="preserve">77 7 35.8 </v>
      </c>
      <c r="JM79" s="3" t="str">
        <f t="shared" si="273"/>
        <v xml:space="preserve">77 8 13.7 </v>
      </c>
      <c r="JN79" s="3" t="str">
        <f t="shared" si="274"/>
        <v xml:space="preserve">77 9 10.5 </v>
      </c>
      <c r="JO79" s="3" t="str">
        <f t="shared" si="275"/>
        <v xml:space="preserve">77 10 19.7 </v>
      </c>
      <c r="JP79" s="3" t="str">
        <f t="shared" si="276"/>
        <v xml:space="preserve">77 11 19.4 </v>
      </c>
      <c r="JQ79" s="3" t="str">
        <f t="shared" si="277"/>
        <v xml:space="preserve">77 12 12.2 </v>
      </c>
      <c r="JR79" s="3" t="str">
        <f t="shared" si="278"/>
        <v xml:space="preserve">77 13 18.9 </v>
      </c>
      <c r="JS79" s="3" t="str">
        <f t="shared" si="279"/>
        <v xml:space="preserve">77 14 11.5 </v>
      </c>
      <c r="JT79" s="3" t="str">
        <f t="shared" si="280"/>
        <v xml:space="preserve">77 15 14.8 </v>
      </c>
      <c r="JU79" s="3" t="str">
        <f t="shared" si="281"/>
        <v xml:space="preserve">77 16 6.9 </v>
      </c>
      <c r="JV79" s="3" t="str">
        <f t="shared" si="282"/>
        <v xml:space="preserve">77 17 30.2 </v>
      </c>
      <c r="JW79" s="3" t="str">
        <f t="shared" si="283"/>
        <v xml:space="preserve">77 18 62.3 </v>
      </c>
      <c r="JX79" s="3" t="str">
        <f t="shared" si="284"/>
        <v xml:space="preserve">77 19 7.5 </v>
      </c>
      <c r="JY79" s="3" t="str">
        <f t="shared" si="285"/>
        <v xml:space="preserve">77 20 16.8 </v>
      </c>
      <c r="JZ79" s="3" t="str">
        <f t="shared" si="286"/>
        <v xml:space="preserve">77 21 17.7 </v>
      </c>
      <c r="KA79" s="3" t="str">
        <f t="shared" si="287"/>
        <v xml:space="preserve">77 22 7.9 </v>
      </c>
      <c r="KB79" s="3" t="str">
        <f t="shared" si="288"/>
        <v xml:space="preserve">77 23 13.7 </v>
      </c>
      <c r="KC79" s="3" t="str">
        <f t="shared" si="289"/>
        <v xml:space="preserve">77 24 62 </v>
      </c>
      <c r="KD79" s="3" t="str">
        <f t="shared" si="290"/>
        <v xml:space="preserve">77 25 63.7 </v>
      </c>
      <c r="KE79" s="3" t="str">
        <f t="shared" si="291"/>
        <v xml:space="preserve">77 26 15.3 </v>
      </c>
      <c r="KF79" s="3" t="str">
        <f t="shared" si="292"/>
        <v xml:space="preserve">77 27 16.5 </v>
      </c>
      <c r="KG79" s="3" t="str">
        <f t="shared" si="293"/>
        <v xml:space="preserve">77 28 19.8 </v>
      </c>
      <c r="KH79" s="3" t="str">
        <f t="shared" si="294"/>
        <v xml:space="preserve">77 29 35.1 </v>
      </c>
      <c r="KI79" s="3" t="str">
        <f t="shared" si="295"/>
        <v xml:space="preserve">77 30 27.7 </v>
      </c>
      <c r="KJ79" s="3" t="str">
        <f t="shared" si="296"/>
        <v xml:space="preserve">77 31 12.6 </v>
      </c>
      <c r="KK79" s="3" t="str">
        <f t="shared" si="297"/>
        <v xml:space="preserve">77 32 53.3 </v>
      </c>
      <c r="KL79" s="3" t="str">
        <f t="shared" si="298"/>
        <v xml:space="preserve">77 33 68.8 </v>
      </c>
      <c r="KM79" s="3" t="str">
        <f t="shared" si="299"/>
        <v xml:space="preserve">77 34 45.8 </v>
      </c>
      <c r="KN79" s="3" t="str">
        <f t="shared" si="300"/>
        <v xml:space="preserve">77 35 64 </v>
      </c>
      <c r="KO79" s="3" t="str">
        <f t="shared" si="301"/>
        <v xml:space="preserve">77 36 2.6 </v>
      </c>
      <c r="KP79" s="3" t="str">
        <f t="shared" si="302"/>
        <v xml:space="preserve">77 37 5.5 </v>
      </c>
      <c r="KQ79" s="3" t="str">
        <f t="shared" si="303"/>
        <v xml:space="preserve">77 38 33.2 </v>
      </c>
      <c r="KR79" s="3" t="str">
        <f t="shared" si="304"/>
        <v xml:space="preserve">77 39 31.1 </v>
      </c>
      <c r="KS79" s="3" t="str">
        <f t="shared" si="305"/>
        <v xml:space="preserve">77 40 11.3 </v>
      </c>
      <c r="KT79" s="3" t="str">
        <f t="shared" si="306"/>
        <v xml:space="preserve">77 41 23.2 </v>
      </c>
      <c r="KU79" s="3" t="str">
        <f t="shared" si="307"/>
        <v xml:space="preserve">77 42 10.1 </v>
      </c>
      <c r="KV79" s="3" t="str">
        <f t="shared" si="308"/>
        <v xml:space="preserve">77 43 12.9 </v>
      </c>
      <c r="KW79" s="3" t="str">
        <f t="shared" si="309"/>
        <v xml:space="preserve">77 44 5.9 </v>
      </c>
      <c r="KX79" s="3" t="str">
        <f t="shared" si="310"/>
        <v xml:space="preserve">77 45 7.5 </v>
      </c>
      <c r="KY79" s="3" t="str">
        <f t="shared" si="311"/>
        <v xml:space="preserve">77 46 8.9 </v>
      </c>
      <c r="KZ79" s="3" t="str">
        <f t="shared" si="312"/>
        <v xml:space="preserve">77 47 25.8 </v>
      </c>
      <c r="LA79" s="3" t="str">
        <f t="shared" si="313"/>
        <v xml:space="preserve">77 48 16.9 </v>
      </c>
      <c r="LB79" s="3" t="str">
        <f t="shared" si="314"/>
        <v xml:space="preserve">77 49 5.4 </v>
      </c>
      <c r="LC79" s="3" t="str">
        <f t="shared" si="315"/>
        <v xml:space="preserve">77 50 13.8 </v>
      </c>
      <c r="LD79" s="3" t="str">
        <f t="shared" si="316"/>
        <v xml:space="preserve">77 51 12 </v>
      </c>
      <c r="LE79" s="3" t="str">
        <f t="shared" si="317"/>
        <v xml:space="preserve">77 52 9.9 </v>
      </c>
      <c r="LF79" s="3" t="str">
        <f t="shared" si="318"/>
        <v xml:space="preserve">77 53 67.6 </v>
      </c>
      <c r="LG79" s="3" t="str">
        <f t="shared" si="319"/>
        <v xml:space="preserve">77 54 20.1 </v>
      </c>
      <c r="LH79" s="3" t="str">
        <f t="shared" si="320"/>
        <v xml:space="preserve">77 55 20.9 </v>
      </c>
      <c r="LI79" s="3" t="str">
        <f t="shared" si="321"/>
        <v xml:space="preserve">77 56 10.2 </v>
      </c>
      <c r="LJ79" s="3" t="str">
        <f t="shared" si="322"/>
        <v xml:space="preserve">77 57 21.7 </v>
      </c>
      <c r="LK79" s="3" t="str">
        <f t="shared" si="323"/>
        <v xml:space="preserve">77 58 7.5 </v>
      </c>
      <c r="LL79" s="3" t="str">
        <f t="shared" si="324"/>
        <v xml:space="preserve">77 59 14.6 </v>
      </c>
      <c r="LM79" s="3" t="str">
        <f t="shared" si="325"/>
        <v xml:space="preserve">77 60 7.4 </v>
      </c>
      <c r="LN79" s="3" t="str">
        <f t="shared" si="326"/>
        <v xml:space="preserve">77 61 17.4 </v>
      </c>
      <c r="LO79" s="3" t="str">
        <f t="shared" si="327"/>
        <v xml:space="preserve">77 62 35.5 </v>
      </c>
      <c r="LP79" s="3" t="str">
        <f t="shared" si="328"/>
        <v xml:space="preserve">77 63 17.5 </v>
      </c>
      <c r="LQ79" s="3" t="str">
        <f t="shared" si="329"/>
        <v xml:space="preserve">77 64 22.7 </v>
      </c>
      <c r="LR79" s="3" t="str">
        <f t="shared" si="330"/>
        <v xml:space="preserve">77 65 10.6 </v>
      </c>
      <c r="LS79" s="3" t="str">
        <f t="shared" si="331"/>
        <v xml:space="preserve">77 66 16.7 </v>
      </c>
      <c r="LT79" s="3" t="str">
        <f t="shared" si="332"/>
        <v xml:space="preserve">77 67 24.9 </v>
      </c>
      <c r="LU79" s="3" t="str">
        <f t="shared" si="333"/>
        <v xml:space="preserve">77 68 13.7 </v>
      </c>
      <c r="LV79" s="3" t="str">
        <f t="shared" si="334"/>
        <v xml:space="preserve">77 69 55 </v>
      </c>
      <c r="LW79" s="3" t="str">
        <f t="shared" si="335"/>
        <v xml:space="preserve">77 70 62.8 </v>
      </c>
      <c r="LX79" s="3" t="str">
        <f t="shared" si="336"/>
        <v xml:space="preserve">77 71 12.7 </v>
      </c>
      <c r="LY79" s="3" t="str">
        <f t="shared" si="337"/>
        <v xml:space="preserve">77 72 22.4 </v>
      </c>
      <c r="LZ79" s="3" t="str">
        <f t="shared" si="338"/>
        <v xml:space="preserve">77 73 23.9 </v>
      </c>
      <c r="MA79" s="3" t="str">
        <f t="shared" si="339"/>
        <v xml:space="preserve">77 74 13.1 </v>
      </c>
      <c r="MB79" s="3" t="str">
        <f t="shared" si="340"/>
        <v xml:space="preserve">77 75 5.8 </v>
      </c>
      <c r="MC79" s="3" t="str">
        <f t="shared" si="341"/>
        <v xml:space="preserve">77 76 68.2 </v>
      </c>
      <c r="MD79" s="3" t="str">
        <f t="shared" si="342"/>
        <v xml:space="preserve">77 77 0 </v>
      </c>
      <c r="ME79" s="3" t="str">
        <f t="shared" si="343"/>
        <v xml:space="preserve">77 78 3.1 </v>
      </c>
      <c r="MF79" s="3" t="str">
        <f t="shared" si="344"/>
        <v xml:space="preserve">77 79 17.7 </v>
      </c>
      <c r="MG79" s="3" t="str">
        <f t="shared" si="345"/>
        <v xml:space="preserve">77 80 18.7 </v>
      </c>
      <c r="MH79" s="3" t="str">
        <f t="shared" si="346"/>
        <v xml:space="preserve">77 81 15.4 </v>
      </c>
      <c r="MI79" s="3" t="str">
        <f t="shared" si="347"/>
        <v xml:space="preserve">77 82 9.8 </v>
      </c>
      <c r="MJ79" s="3" t="str">
        <f t="shared" si="348"/>
        <v xml:space="preserve">77 83 16 </v>
      </c>
      <c r="MK79" s="3" t="str">
        <f t="shared" si="349"/>
        <v xml:space="preserve">77 84 14.1 </v>
      </c>
      <c r="ML79" s="3" t="str">
        <f t="shared" si="350"/>
        <v xml:space="preserve">77 85 13.2 </v>
      </c>
      <c r="MM79" s="3" t="str">
        <f t="shared" si="351"/>
        <v xml:space="preserve">77 86 29.8 </v>
      </c>
      <c r="MN79" s="3" t="str">
        <f t="shared" si="352"/>
        <v xml:space="preserve">77 87 8.5 </v>
      </c>
      <c r="MO79" s="3" t="str">
        <f t="shared" si="353"/>
        <v xml:space="preserve">77 88 1.8 </v>
      </c>
      <c r="MP79" s="3" t="str">
        <f t="shared" si="354"/>
        <v xml:space="preserve">77 89 19.5 </v>
      </c>
      <c r="MQ79" s="3" t="str">
        <f t="shared" si="355"/>
        <v xml:space="preserve">77 90 8.6 </v>
      </c>
      <c r="MR79" s="3" t="str">
        <f t="shared" si="356"/>
        <v xml:space="preserve">77 91 19 </v>
      </c>
      <c r="MS79" s="3" t="str">
        <f t="shared" si="357"/>
        <v xml:space="preserve">77 92 6.4 </v>
      </c>
      <c r="MT79" s="3" t="str">
        <f t="shared" si="358"/>
        <v xml:space="preserve">77 93 14.1 </v>
      </c>
      <c r="MU79" s="3" t="str">
        <f t="shared" si="359"/>
        <v xml:space="preserve">77 94 15.3 </v>
      </c>
      <c r="MV79" s="3" t="str">
        <f t="shared" si="360"/>
        <v xml:space="preserve">77 95 6.4 </v>
      </c>
      <c r="MW79" s="3" t="str">
        <f t="shared" si="361"/>
        <v xml:space="preserve">77 96 20.4 </v>
      </c>
      <c r="MX79" s="3" t="str">
        <f t="shared" si="362"/>
        <v xml:space="preserve">77 97 10.9 </v>
      </c>
      <c r="MY79" s="3" t="str">
        <f t="shared" si="363"/>
        <v xml:space="preserve">77 98 3.1 </v>
      </c>
      <c r="MZ79" s="3" t="str">
        <f t="shared" si="364"/>
        <v xml:space="preserve">77 99 16.8 </v>
      </c>
      <c r="NA79" s="3" t="str">
        <f t="shared" si="365"/>
        <v xml:space="preserve">77 100 19.5 </v>
      </c>
      <c r="NB79" s="3" t="str">
        <f t="shared" si="366"/>
        <v xml:space="preserve">77 101 7.1 </v>
      </c>
      <c r="NC79" s="3" t="str">
        <f t="shared" si="367"/>
        <v xml:space="preserve">77 102 60.3 </v>
      </c>
      <c r="ND79" s="3" t="str">
        <f t="shared" si="368"/>
        <v xml:space="preserve">77 103 20.2 </v>
      </c>
      <c r="NE79" s="3" t="str">
        <f t="shared" si="369"/>
        <v xml:space="preserve">77 104 18.9 </v>
      </c>
      <c r="NF79" s="3" t="str">
        <f t="shared" si="370"/>
        <v xml:space="preserve">77 105 13.5 </v>
      </c>
      <c r="NG79" s="3" t="str">
        <f t="shared" si="371"/>
        <v xml:space="preserve">77 106 11.1 </v>
      </c>
      <c r="NH79" s="3" t="str">
        <f t="shared" si="372"/>
        <v xml:space="preserve">77 107 18 </v>
      </c>
      <c r="NI79" s="3" t="str">
        <f t="shared" si="373"/>
        <v xml:space="preserve">77 108 6.8 </v>
      </c>
      <c r="NJ79" s="3" t="str">
        <f t="shared" si="374"/>
        <v xml:space="preserve">77 109 18.4 </v>
      </c>
      <c r="NK79" s="3" t="str">
        <f t="shared" si="375"/>
        <v xml:space="preserve">77 110 11.8 </v>
      </c>
      <c r="NL79" s="3" t="str">
        <f t="shared" si="376"/>
        <v xml:space="preserve">77 111 23.3 </v>
      </c>
      <c r="NM79" s="3" t="str">
        <f t="shared" si="377"/>
        <v xml:space="preserve">77 112 58.8 </v>
      </c>
      <c r="NN79" s="3" t="str">
        <f t="shared" si="378"/>
        <v xml:space="preserve">77 113 69.9 </v>
      </c>
      <c r="NO79" s="3" t="str">
        <f t="shared" si="379"/>
        <v xml:space="preserve">77 114 7.8 </v>
      </c>
      <c r="NP79" s="3" t="str">
        <f t="shared" si="380"/>
        <v xml:space="preserve">77 115 25.2 </v>
      </c>
      <c r="NQ79" s="3" t="str">
        <f t="shared" si="381"/>
        <v xml:space="preserve">77 116 7.8 </v>
      </c>
      <c r="NR79" s="3" t="str">
        <f t="shared" si="382"/>
        <v xml:space="preserve">77 117 26.9 </v>
      </c>
      <c r="NS79" s="3" t="str">
        <f t="shared" si="383"/>
        <v xml:space="preserve">77 118 51.1 </v>
      </c>
      <c r="NT79" s="3" t="str">
        <f t="shared" si="384"/>
        <v xml:space="preserve">77 119 20 </v>
      </c>
      <c r="NU79" s="3" t="str">
        <f t="shared" si="385"/>
        <v xml:space="preserve">77 120 106 </v>
      </c>
      <c r="NV79" s="3" t="str">
        <f t="shared" si="386"/>
        <v xml:space="preserve">77 121 7.6 </v>
      </c>
      <c r="NW79" s="3" t="str">
        <f t="shared" si="387"/>
        <v xml:space="preserve">77 122 11.3 </v>
      </c>
      <c r="NX79" s="3" t="str">
        <f t="shared" si="388"/>
        <v xml:space="preserve">77 123 18.8 </v>
      </c>
      <c r="NY79" s="3" t="str">
        <f t="shared" si="389"/>
        <v xml:space="preserve">77 124 48.7 </v>
      </c>
      <c r="NZ79" s="3" t="str">
        <f t="shared" si="390"/>
        <v xml:space="preserve">77 125 9 </v>
      </c>
      <c r="OA79" s="3" t="str">
        <f t="shared" si="391"/>
        <v xml:space="preserve">77 126 33.3 </v>
      </c>
      <c r="OB79" s="3" t="str">
        <f t="shared" si="392"/>
        <v xml:space="preserve">77 127 6.2 </v>
      </c>
      <c r="OC79" s="3" t="str">
        <f t="shared" si="393"/>
        <v xml:space="preserve">77 128 33.2 </v>
      </c>
      <c r="OD79" s="3" t="str">
        <f t="shared" si="394"/>
        <v xml:space="preserve">77 129 13.8 </v>
      </c>
      <c r="OE79" s="3" t="str">
        <f t="shared" si="395"/>
        <v xml:space="preserve">77 130 8.4 </v>
      </c>
      <c r="OF79" s="3" t="str">
        <f t="shared" si="396"/>
        <v xml:space="preserve">77 131 19.4 </v>
      </c>
      <c r="OG79" s="3" t="str">
        <f t="shared" si="397"/>
        <v xml:space="preserve">77 132 22.2 </v>
      </c>
      <c r="OH79" s="3" t="str">
        <f t="shared" si="398"/>
        <v xml:space="preserve">77 133 13.9 </v>
      </c>
      <c r="OI79" s="3" t="str">
        <f t="shared" si="399"/>
        <v xml:space="preserve">77 134 9.4 </v>
      </c>
      <c r="OJ79" s="3" t="str">
        <f t="shared" si="400"/>
        <v xml:space="preserve">77 135 3.4 </v>
      </c>
      <c r="OK79" s="3" t="str">
        <f t="shared" si="401"/>
        <v xml:space="preserve">77 136 19 </v>
      </c>
      <c r="OL79" s="3" t="str">
        <f t="shared" si="402"/>
        <v xml:space="preserve">77 137 13.6 </v>
      </c>
      <c r="OM79" s="3" t="str">
        <f t="shared" si="403"/>
        <v xml:space="preserve">77 138 20.3 </v>
      </c>
      <c r="ON79" s="3" t="str">
        <f t="shared" si="404"/>
        <v xml:space="preserve">77 139 51.9 </v>
      </c>
      <c r="OO79" s="3" t="str">
        <f t="shared" si="405"/>
        <v xml:space="preserve">77 140 22.9 </v>
      </c>
      <c r="OP79" s="3" t="str">
        <f t="shared" si="406"/>
        <v xml:space="preserve">77 141 3.6 </v>
      </c>
      <c r="OQ79" s="3" t="str">
        <f t="shared" si="407"/>
        <v xml:space="preserve">77 142 12 </v>
      </c>
      <c r="OR79" s="3" t="str">
        <f t="shared" si="408"/>
        <v xml:space="preserve">77 143 32.3 </v>
      </c>
      <c r="OS79" s="3" t="str">
        <f t="shared" si="409"/>
        <v xml:space="preserve">77 144 21.4 </v>
      </c>
      <c r="OT79" s="3" t="str">
        <f t="shared" si="410"/>
        <v xml:space="preserve">77 145 13.8 </v>
      </c>
      <c r="OU79" s="3" t="str">
        <f t="shared" si="411"/>
        <v xml:space="preserve">77 146 14.4 </v>
      </c>
      <c r="OV79" s="3" t="str">
        <f t="shared" si="412"/>
        <v xml:space="preserve">77 147 17.7 </v>
      </c>
      <c r="OW79" s="3" t="str">
        <f t="shared" si="413"/>
        <v xml:space="preserve">77 148 48 </v>
      </c>
      <c r="OX79" s="3" t="str">
        <f t="shared" si="414"/>
        <v xml:space="preserve">77 149 15.9 </v>
      </c>
      <c r="OY79" s="3" t="str">
        <f t="shared" si="415"/>
        <v xml:space="preserve">77 150 6 </v>
      </c>
      <c r="OZ79" s="3" t="str">
        <f t="shared" si="416"/>
        <v xml:space="preserve">77 151 11.2 </v>
      </c>
      <c r="PA79" s="3" t="str">
        <f t="shared" si="417"/>
        <v xml:space="preserve">77 152 15.4 </v>
      </c>
      <c r="PB79" s="3" t="str">
        <f t="shared" si="418"/>
        <v xml:space="preserve">77 153 14.3 </v>
      </c>
      <c r="PC79" s="3" t="str">
        <f t="shared" si="419"/>
        <v xml:space="preserve">77 154 8.9 </v>
      </c>
      <c r="PD79" s="3" t="str">
        <f t="shared" si="420"/>
        <v xml:space="preserve">77 155 9.9 </v>
      </c>
      <c r="PE79" s="3" t="str">
        <f t="shared" si="421"/>
        <v xml:space="preserve">77 156 22.3 </v>
      </c>
      <c r="PF79" s="3" t="str">
        <f t="shared" si="422"/>
        <v xml:space="preserve">77 157 17.7 </v>
      </c>
      <c r="PG79" s="3" t="str">
        <f t="shared" si="423"/>
        <v xml:space="preserve">77 158 18 </v>
      </c>
      <c r="PH79" s="3" t="str">
        <f t="shared" si="424"/>
        <v xml:space="preserve">77 159 47 </v>
      </c>
      <c r="PI79" s="3" t="str">
        <f t="shared" si="425"/>
        <v xml:space="preserve">77 160 29.5 </v>
      </c>
      <c r="PJ79" s="3" t="str">
        <f t="shared" si="426"/>
        <v xml:space="preserve">77 161 37.8 </v>
      </c>
      <c r="PK79" s="3" t="str">
        <f t="shared" si="427"/>
        <v xml:space="preserve">77 162 18.4 </v>
      </c>
      <c r="PL79" s="3" t="str">
        <f t="shared" si="428"/>
        <v xml:space="preserve">77 163 9 </v>
      </c>
      <c r="PM79" s="3" t="str">
        <f t="shared" si="429"/>
        <v xml:space="preserve">77 164 24.8 </v>
      </c>
      <c r="PN79" s="3" t="str">
        <f t="shared" si="430"/>
        <v xml:space="preserve">77 165 9.9 </v>
      </c>
      <c r="PO79" s="3" t="str">
        <f t="shared" si="431"/>
        <v xml:space="preserve">77 166 22.5 </v>
      </c>
      <c r="PP79" s="3" t="str">
        <f t="shared" si="432"/>
        <v xml:space="preserve">77 167 7.8 </v>
      </c>
      <c r="PQ79" s="3" t="str">
        <f t="shared" si="433"/>
        <v xml:space="preserve">77 168 18.8 </v>
      </c>
      <c r="PR79" s="3" t="str">
        <f t="shared" si="434"/>
        <v xml:space="preserve">77 169 19.4 </v>
      </c>
      <c r="PS79" s="3" t="str">
        <f t="shared" si="435"/>
        <v xml:space="preserve">77 170 19.1 </v>
      </c>
      <c r="PT79" s="3" t="str">
        <f t="shared" si="436"/>
        <v xml:space="preserve">77 171 18.6 </v>
      </c>
      <c r="PU79" s="3" t="str">
        <f t="shared" si="437"/>
        <v xml:space="preserve">77 172 26.9 </v>
      </c>
      <c r="PV79" s="3" t="str">
        <f t="shared" si="438"/>
        <v xml:space="preserve">77 173 23 </v>
      </c>
      <c r="PW79" s="3" t="str">
        <f t="shared" si="439"/>
        <v xml:space="preserve">77 174 23.9 </v>
      </c>
      <c r="PX79" s="3" t="str">
        <f t="shared" si="440"/>
        <v xml:space="preserve">77 175 45.9 </v>
      </c>
      <c r="PY79" s="3" t="str">
        <f t="shared" si="441"/>
        <v xml:space="preserve">77 176 79.8 </v>
      </c>
      <c r="PZ79" s="3" t="str">
        <f t="shared" si="442"/>
        <v xml:space="preserve">77 177 25.7 </v>
      </c>
      <c r="QA79" s="3" t="str">
        <f t="shared" si="443"/>
        <v xml:space="preserve">77 178 34 </v>
      </c>
      <c r="QB79" s="3" t="str">
        <f t="shared" si="444"/>
        <v xml:space="preserve">77 179 21.8 </v>
      </c>
      <c r="QC79" s="3" t="str">
        <f t="shared" si="445"/>
        <v xml:space="preserve">77 180 61.5 </v>
      </c>
      <c r="QD79" s="3" t="str">
        <f t="shared" si="446"/>
        <v xml:space="preserve">77 181 10.5 </v>
      </c>
      <c r="QE79" s="3" t="str">
        <f t="shared" si="447"/>
        <v xml:space="preserve">77 182 3.3 </v>
      </c>
      <c r="QF79" s="3" t="str">
        <f t="shared" si="448"/>
        <v xml:space="preserve">77 183 20.6 </v>
      </c>
      <c r="QG79" s="3" t="str">
        <f t="shared" si="449"/>
        <v xml:space="preserve">77 184 0.5 </v>
      </c>
      <c r="QH79" s="3" t="str">
        <f t="shared" si="450"/>
        <v xml:space="preserve">77 185 11.5 </v>
      </c>
      <c r="QI79" s="3" t="str">
        <f t="shared" si="451"/>
        <v xml:space="preserve">77 186 27.2 </v>
      </c>
      <c r="QJ79" s="3" t="str">
        <f t="shared" si="452"/>
        <v xml:space="preserve">77 187 25.5 </v>
      </c>
      <c r="QK79" s="3" t="str">
        <f t="shared" si="453"/>
        <v xml:space="preserve">77 188 9 </v>
      </c>
      <c r="QL79" s="3" t="str">
        <f t="shared" si="454"/>
        <v xml:space="preserve">77 189 32.9 </v>
      </c>
      <c r="QM79" s="3" t="str">
        <f t="shared" si="455"/>
        <v xml:space="preserve">77 190 12.5 </v>
      </c>
      <c r="QN79" s="3" t="str">
        <f t="shared" si="456"/>
        <v xml:space="preserve">77 191 25.2 </v>
      </c>
      <c r="QO79" s="3" t="str">
        <f t="shared" si="457"/>
        <v xml:space="preserve">77 192 6.5 </v>
      </c>
      <c r="QP79" s="3" t="str">
        <f t="shared" si="458"/>
        <v xml:space="preserve">77 193 30.5 </v>
      </c>
      <c r="QQ79" s="3" t="str">
        <f t="shared" si="459"/>
        <v xml:space="preserve">77 194 3 </v>
      </c>
      <c r="QR79" s="3" t="str">
        <f t="shared" si="460"/>
        <v xml:space="preserve">77 195 23.4 </v>
      </c>
      <c r="QS79" s="3" t="str">
        <f t="shared" si="461"/>
        <v xml:space="preserve">77 196 28 </v>
      </c>
      <c r="QT79" s="3" t="str">
        <f t="shared" si="462"/>
        <v xml:space="preserve">77 197 20.5 </v>
      </c>
      <c r="QU79" s="3" t="str">
        <f t="shared" si="463"/>
        <v xml:space="preserve">77 198 19.6 </v>
      </c>
      <c r="QV79" s="3" t="str">
        <f t="shared" si="464"/>
        <v xml:space="preserve">77 199 50.4 </v>
      </c>
      <c r="QW79" s="3" t="str">
        <f t="shared" si="465"/>
        <v xml:space="preserve">77 200 19 </v>
      </c>
      <c r="QX79" s="3" t="str">
        <f t="shared" si="466"/>
        <v xml:space="preserve">77 201 10.6 </v>
      </c>
      <c r="QY79" s="3" t="str">
        <f t="shared" si="467"/>
        <v xml:space="preserve">77 202 10.5 </v>
      </c>
      <c r="QZ79" s="3" t="str">
        <f t="shared" si="468"/>
        <v xml:space="preserve">77 203 17 </v>
      </c>
      <c r="RA79" s="3" t="str">
        <f t="shared" si="469"/>
        <v xml:space="preserve">77 204 16.3 </v>
      </c>
      <c r="RB79" s="3" t="str">
        <f t="shared" si="470"/>
        <v xml:space="preserve">77 205 46.2 </v>
      </c>
      <c r="RC79" s="3" t="str">
        <f t="shared" si="471"/>
        <v xml:space="preserve">77 206 8.6 </v>
      </c>
      <c r="RD79" s="3" t="str">
        <f t="shared" si="472"/>
        <v xml:space="preserve">77 207 19.3 </v>
      </c>
      <c r="RE79" s="3" t="str">
        <f t="shared" si="473"/>
        <v xml:space="preserve">77 208 7.1 </v>
      </c>
      <c r="RF79" s="3" t="str">
        <f t="shared" si="474"/>
        <v xml:space="preserve">77 209 3.3 </v>
      </c>
      <c r="RG79" s="3" t="str">
        <f t="shared" si="475"/>
        <v xml:space="preserve">77 210 18.7 </v>
      </c>
      <c r="RH79" s="3" t="str">
        <f t="shared" si="476"/>
        <v xml:space="preserve">77 211 64.3 </v>
      </c>
      <c r="RI79" s="3" t="str">
        <f t="shared" si="477"/>
        <v xml:space="preserve">77 212 64.3 </v>
      </c>
      <c r="RJ79" s="3" t="str">
        <f t="shared" si="478"/>
        <v xml:space="preserve">77 213 20.1 </v>
      </c>
      <c r="RK79" s="3" t="str">
        <f t="shared" si="479"/>
        <v xml:space="preserve">77 214 12.1 </v>
      </c>
      <c r="RL79" s="3" t="str">
        <f t="shared" si="480"/>
        <v xml:space="preserve">77 215 12.1 </v>
      </c>
      <c r="RM79" s="3" t="str">
        <f t="shared" si="481"/>
        <v xml:space="preserve">77 216 29.8 </v>
      </c>
      <c r="RN79" s="3" t="str">
        <f t="shared" si="482"/>
        <v xml:space="preserve">77 217 19.4 </v>
      </c>
      <c r="RO79" s="3" t="str">
        <f t="shared" si="483"/>
        <v xml:space="preserve">77 218 18.8 </v>
      </c>
      <c r="RP79" s="3" t="str">
        <f t="shared" si="484"/>
        <v xml:space="preserve">77 219 17.2 </v>
      </c>
      <c r="RQ79" s="3" t="str">
        <f t="shared" si="485"/>
        <v xml:space="preserve">77 220 48.8 </v>
      </c>
      <c r="RR79" s="3" t="str">
        <f t="shared" si="486"/>
        <v xml:space="preserve">77 221 18.3 </v>
      </c>
      <c r="RS79" s="3" t="str">
        <f t="shared" si="487"/>
        <v xml:space="preserve">77 222 15.5 </v>
      </c>
      <c r="RT79" s="3" t="str">
        <f t="shared" si="488"/>
        <v xml:space="preserve">77 223 13.8 </v>
      </c>
      <c r="RU79" s="3" t="str">
        <f t="shared" si="489"/>
        <v xml:space="preserve">77 224 17.2 </v>
      </c>
      <c r="RV79" s="3" t="str">
        <f t="shared" si="490"/>
        <v xml:space="preserve">77 225 34 </v>
      </c>
      <c r="RW79" s="3" t="str">
        <f t="shared" si="491"/>
        <v xml:space="preserve">77 226 9.4 </v>
      </c>
      <c r="RX79" s="3" t="str">
        <f t="shared" si="492"/>
        <v xml:space="preserve">77 227 7.5 </v>
      </c>
      <c r="RY79" s="3" t="str">
        <f t="shared" si="493"/>
        <v xml:space="preserve">77 228 6.9 </v>
      </c>
      <c r="RZ79" s="3" t="str">
        <f t="shared" si="494"/>
        <v xml:space="preserve">77 229 9.9 </v>
      </c>
      <c r="SA79" s="3" t="str">
        <f t="shared" si="495"/>
        <v xml:space="preserve">77 230 20.3 </v>
      </c>
      <c r="SB79" s="3" t="str">
        <f t="shared" si="496"/>
        <v xml:space="preserve">77 231 86.6 </v>
      </c>
      <c r="SC79" s="3" t="str">
        <f t="shared" si="497"/>
        <v xml:space="preserve">77 232 59.9 </v>
      </c>
      <c r="SD79" s="3" t="str">
        <f t="shared" si="498"/>
        <v xml:space="preserve">77 233 8.3 </v>
      </c>
      <c r="SE79" s="3" t="str">
        <f t="shared" si="499"/>
        <v xml:space="preserve">77 234 4.5 </v>
      </c>
      <c r="SF79" s="3" t="str">
        <f t="shared" si="500"/>
        <v xml:space="preserve">77 235 9.8 </v>
      </c>
      <c r="SG79" s="3" t="str">
        <f t="shared" si="501"/>
        <v xml:space="preserve">77 236 11.2 </v>
      </c>
      <c r="SH79" s="3" t="str">
        <f t="shared" si="502"/>
        <v xml:space="preserve">77 237 26.5 </v>
      </c>
      <c r="SI79" s="3" t="str">
        <f t="shared" si="503"/>
        <v xml:space="preserve">77 238 32.6 </v>
      </c>
      <c r="SJ79" s="3" t="str">
        <f t="shared" si="504"/>
        <v xml:space="preserve">77 239 7.6 </v>
      </c>
      <c r="SK79" s="3" t="str">
        <f t="shared" si="505"/>
        <v xml:space="preserve">77 240 7.6 </v>
      </c>
      <c r="SL79" s="3" t="str">
        <f t="shared" si="506"/>
        <v xml:space="preserve">77 241 87.1 </v>
      </c>
      <c r="SM79" s="3" t="str">
        <f t="shared" si="507"/>
        <v xml:space="preserve">77 242 25.7 </v>
      </c>
      <c r="SN79" s="3" t="str">
        <f t="shared" si="508"/>
        <v xml:space="preserve">77 243 11.1 </v>
      </c>
      <c r="SO79" s="3" t="str">
        <f t="shared" si="509"/>
        <v xml:space="preserve">77 244 16.4 </v>
      </c>
      <c r="SP79" s="3" t="str">
        <f t="shared" si="510"/>
        <v xml:space="preserve">77 245 11.1 </v>
      </c>
      <c r="SQ79" s="3" t="str">
        <f t="shared" si="511"/>
        <v xml:space="preserve">77 246 15.2 </v>
      </c>
      <c r="SR79" s="3" t="str">
        <f t="shared" si="512"/>
        <v xml:space="preserve">77 247 33.1 </v>
      </c>
      <c r="SS79" s="3" t="str">
        <f t="shared" si="513"/>
        <v xml:space="preserve">77 248 2.1 </v>
      </c>
      <c r="ST79" s="3" t="str">
        <f t="shared" si="514"/>
        <v xml:space="preserve">77 249 7.5 </v>
      </c>
      <c r="SU79" s="3" t="str">
        <f t="shared" si="515"/>
        <v xml:space="preserve">77 250 38.2 </v>
      </c>
      <c r="SV79" s="3" t="str">
        <f t="shared" si="516"/>
        <v xml:space="preserve">77 251 11.6 </v>
      </c>
      <c r="SW79" s="3" t="str">
        <f t="shared" si="517"/>
        <v xml:space="preserve">77 252 16.2 </v>
      </c>
      <c r="SX79" s="3" t="str">
        <f t="shared" si="518"/>
        <v xml:space="preserve">77 253 3.5 </v>
      </c>
      <c r="SY79" s="3" t="str">
        <f t="shared" si="519"/>
        <v xml:space="preserve">77 254 15.2 </v>
      </c>
      <c r="SZ79" s="3" t="str">
        <f t="shared" si="520"/>
        <v xml:space="preserve">77 255 29.7 </v>
      </c>
      <c r="TA79" s="3" t="str">
        <f t="shared" si="521"/>
        <v xml:space="preserve">77 256 14.9 </v>
      </c>
      <c r="TB79" s="3" t="str">
        <f t="shared" si="522"/>
        <v xml:space="preserve">77 257 10.4 </v>
      </c>
      <c r="TC79" s="3" t="str">
        <f t="shared" si="523"/>
        <v xml:space="preserve">77 258 5.2 </v>
      </c>
      <c r="TD79" s="3" t="str">
        <f t="shared" si="524"/>
        <v xml:space="preserve">77 259 11.3 </v>
      </c>
      <c r="TE79" s="3" t="str">
        <f t="shared" si="525"/>
        <v xml:space="preserve">77 260 2.4 </v>
      </c>
      <c r="TF79" s="3" t="str">
        <f t="shared" si="526"/>
        <v xml:space="preserve">77 261 15.3 </v>
      </c>
    </row>
    <row r="80" spans="1:526" ht="18.75" customHeight="1" thickBot="1" x14ac:dyDescent="0.4">
      <c r="A80" s="17">
        <v>78</v>
      </c>
      <c r="B80" s="19" t="s">
        <v>264</v>
      </c>
      <c r="C80" s="16" t="s">
        <v>80</v>
      </c>
      <c r="D80" s="3">
        <v>61.1</v>
      </c>
      <c r="E80" s="3">
        <v>12.4</v>
      </c>
      <c r="F80" s="3">
        <v>20</v>
      </c>
      <c r="G80" s="3">
        <v>23.1</v>
      </c>
      <c r="H80" s="3">
        <v>39.799999999999997</v>
      </c>
      <c r="I80" s="3">
        <v>37.6</v>
      </c>
      <c r="J80" s="3">
        <v>37.6</v>
      </c>
      <c r="K80" s="3">
        <v>10.199999999999999</v>
      </c>
      <c r="L80" s="3">
        <v>8</v>
      </c>
      <c r="M80" s="3">
        <v>19</v>
      </c>
      <c r="N80" s="3">
        <v>19.899999999999999</v>
      </c>
      <c r="O80" s="3">
        <v>11.5</v>
      </c>
      <c r="P80" s="3">
        <v>20.6</v>
      </c>
      <c r="Q80" s="3">
        <v>13.5</v>
      </c>
      <c r="R80" s="3">
        <v>16.5</v>
      </c>
      <c r="S80" s="3">
        <v>8.6999999999999993</v>
      </c>
      <c r="T80" s="3">
        <v>30.6</v>
      </c>
      <c r="U80" s="3">
        <v>66.8</v>
      </c>
      <c r="V80" s="3">
        <v>7.9</v>
      </c>
      <c r="W80" s="3">
        <v>18.899999999999999</v>
      </c>
      <c r="X80" s="3">
        <v>19.5</v>
      </c>
      <c r="Y80" s="3">
        <v>9.6</v>
      </c>
      <c r="Z80" s="3">
        <v>15.7</v>
      </c>
      <c r="AA80" s="3">
        <v>63.7</v>
      </c>
      <c r="AB80" s="3">
        <v>65.5</v>
      </c>
      <c r="AC80" s="3">
        <v>15.7</v>
      </c>
      <c r="AD80" s="3">
        <v>19.399999999999999</v>
      </c>
      <c r="AE80" s="3">
        <v>16.3</v>
      </c>
      <c r="AF80" s="3">
        <v>37</v>
      </c>
      <c r="AG80" s="3">
        <v>29.4</v>
      </c>
      <c r="AH80" s="3">
        <v>14.3</v>
      </c>
      <c r="AI80" s="3">
        <v>52.6</v>
      </c>
      <c r="AJ80" s="3">
        <v>65.3</v>
      </c>
      <c r="AK80" s="3">
        <v>45.1</v>
      </c>
      <c r="AL80" s="3">
        <v>63.3</v>
      </c>
      <c r="AM80" s="3">
        <v>5.2</v>
      </c>
      <c r="AN80" s="3">
        <v>7.3</v>
      </c>
      <c r="AO80" s="3">
        <v>35.200000000000003</v>
      </c>
      <c r="AP80" s="3">
        <v>31.5</v>
      </c>
      <c r="AQ80" s="3">
        <v>10.6</v>
      </c>
      <c r="AR80" s="3">
        <v>25.2</v>
      </c>
      <c r="AS80" s="3">
        <v>11.9</v>
      </c>
      <c r="AT80" s="3">
        <v>14.9</v>
      </c>
      <c r="AU80" s="3">
        <v>12.7</v>
      </c>
      <c r="AV80" s="3">
        <v>9.3000000000000007</v>
      </c>
      <c r="AW80" s="3">
        <v>6.2</v>
      </c>
      <c r="AX80" s="3">
        <v>27.6</v>
      </c>
      <c r="AY80" s="3">
        <v>18.899999999999999</v>
      </c>
      <c r="AZ80" s="3">
        <v>7.1</v>
      </c>
      <c r="BA80" s="3">
        <v>14.9</v>
      </c>
      <c r="BB80" s="3">
        <v>13.7</v>
      </c>
      <c r="BC80" s="3">
        <v>11.7</v>
      </c>
      <c r="BD80" s="3">
        <v>64.099999999999994</v>
      </c>
      <c r="BE80" s="3">
        <v>20.6</v>
      </c>
      <c r="BF80" s="3">
        <v>22.9</v>
      </c>
      <c r="BG80" s="3">
        <v>12</v>
      </c>
      <c r="BH80" s="3">
        <v>23.7</v>
      </c>
      <c r="BI80" s="3">
        <v>9.4</v>
      </c>
      <c r="BJ80" s="3">
        <v>16.600000000000001</v>
      </c>
      <c r="BK80" s="3">
        <v>3.9</v>
      </c>
      <c r="BL80" s="3">
        <v>19.100000000000001</v>
      </c>
      <c r="BM80" s="3">
        <v>37.200000000000003</v>
      </c>
      <c r="BN80" s="3">
        <v>19.5</v>
      </c>
      <c r="BO80" s="3">
        <v>24.7</v>
      </c>
      <c r="BP80" s="3">
        <v>12.6</v>
      </c>
      <c r="BQ80" s="3">
        <v>18.600000000000001</v>
      </c>
      <c r="BR80" s="3">
        <v>26.7</v>
      </c>
      <c r="BS80" s="3">
        <v>13</v>
      </c>
      <c r="BT80" s="3">
        <v>51.5</v>
      </c>
      <c r="BU80" s="3">
        <v>63.2</v>
      </c>
      <c r="BV80" s="3">
        <v>14.5</v>
      </c>
      <c r="BW80" s="3">
        <v>24.4</v>
      </c>
      <c r="BX80" s="3">
        <v>26</v>
      </c>
      <c r="BY80" s="3">
        <v>14.8</v>
      </c>
      <c r="BZ80" s="3">
        <v>3.6</v>
      </c>
      <c r="CA80" s="3">
        <v>64.7</v>
      </c>
      <c r="CB80" s="3">
        <v>3.1</v>
      </c>
      <c r="CC80" s="3">
        <v>0</v>
      </c>
      <c r="CD80" s="3">
        <v>19.2</v>
      </c>
      <c r="CE80" s="3">
        <v>20.2</v>
      </c>
      <c r="CF80" s="3">
        <v>17.5</v>
      </c>
      <c r="CG80" s="3">
        <v>8.8000000000000007</v>
      </c>
      <c r="CH80" s="3">
        <v>12.6</v>
      </c>
      <c r="CI80" s="3">
        <v>10.7</v>
      </c>
      <c r="CJ80" s="3">
        <v>12.2</v>
      </c>
      <c r="CK80" s="3">
        <v>29.8</v>
      </c>
      <c r="CL80" s="3">
        <v>5.0999999999999996</v>
      </c>
      <c r="CM80" s="3">
        <v>3.9</v>
      </c>
      <c r="CN80" s="3">
        <v>16.100000000000001</v>
      </c>
      <c r="CO80" s="3">
        <v>10.1</v>
      </c>
      <c r="CP80" s="3">
        <v>20.9</v>
      </c>
      <c r="CQ80" s="3">
        <v>8.3000000000000007</v>
      </c>
      <c r="CR80" s="3">
        <v>16.100000000000001</v>
      </c>
      <c r="CS80" s="3">
        <v>15.9</v>
      </c>
      <c r="CT80" s="3">
        <v>8.3000000000000007</v>
      </c>
      <c r="CU80" s="3">
        <v>19.399999999999999</v>
      </c>
      <c r="CV80" s="3">
        <v>13</v>
      </c>
      <c r="CW80" s="3">
        <v>5.2</v>
      </c>
      <c r="CX80" s="3">
        <v>18.899999999999999</v>
      </c>
      <c r="CY80" s="3">
        <v>21</v>
      </c>
      <c r="CZ80" s="3">
        <v>2.9</v>
      </c>
      <c r="DA80" s="3">
        <v>61.9</v>
      </c>
      <c r="DB80" s="3">
        <v>22.1</v>
      </c>
      <c r="DC80" s="3">
        <v>18.899999999999999</v>
      </c>
      <c r="DD80" s="3">
        <v>10.199999999999999</v>
      </c>
      <c r="DE80" s="3">
        <v>13</v>
      </c>
      <c r="DF80" s="3">
        <v>20</v>
      </c>
      <c r="DG80" s="3">
        <v>3.4</v>
      </c>
      <c r="DH80" s="3">
        <v>18.8</v>
      </c>
      <c r="DI80" s="3">
        <v>13.3</v>
      </c>
      <c r="DJ80" s="3">
        <v>24.8</v>
      </c>
      <c r="DK80" s="3">
        <v>60.3</v>
      </c>
      <c r="DL80" s="3">
        <v>66.5</v>
      </c>
      <c r="DM80" s="3">
        <v>9.4</v>
      </c>
      <c r="DN80" s="3">
        <v>24.2</v>
      </c>
      <c r="DO80" s="3">
        <v>6.8</v>
      </c>
      <c r="DP80" s="3">
        <v>28.9</v>
      </c>
      <c r="DQ80" s="3">
        <v>51.1</v>
      </c>
      <c r="DR80" s="3">
        <v>22</v>
      </c>
      <c r="DS80" s="3">
        <v>103</v>
      </c>
      <c r="DT80" s="3">
        <v>9.1</v>
      </c>
      <c r="DU80" s="3">
        <v>10.3</v>
      </c>
      <c r="DV80" s="3">
        <v>20.9</v>
      </c>
      <c r="DW80" s="3">
        <v>50.2</v>
      </c>
      <c r="DX80" s="3">
        <v>8</v>
      </c>
      <c r="DY80" s="3">
        <v>33.5</v>
      </c>
      <c r="DZ80" s="3">
        <v>3.3</v>
      </c>
      <c r="EA80" s="3">
        <v>29.4</v>
      </c>
      <c r="EB80" s="3">
        <v>12.1</v>
      </c>
      <c r="EC80" s="3">
        <v>10</v>
      </c>
      <c r="ED80" s="3">
        <v>19.600000000000001</v>
      </c>
      <c r="EE80" s="3">
        <v>23.7</v>
      </c>
      <c r="EF80" s="3">
        <v>15.4</v>
      </c>
      <c r="EG80" s="3">
        <v>6</v>
      </c>
      <c r="EH80" s="3">
        <v>4</v>
      </c>
      <c r="EI80" s="3">
        <v>18</v>
      </c>
      <c r="EJ80" s="3">
        <v>15.7</v>
      </c>
      <c r="EK80" s="3">
        <v>22.2</v>
      </c>
      <c r="EL80" s="3">
        <v>51.9</v>
      </c>
      <c r="EM80" s="3">
        <v>25</v>
      </c>
      <c r="EN80" s="3">
        <v>5.5</v>
      </c>
      <c r="EO80" s="3">
        <v>13.6</v>
      </c>
      <c r="EP80" s="3">
        <v>32.299999999999997</v>
      </c>
      <c r="EQ80" s="3">
        <v>23.4</v>
      </c>
      <c r="ER80" s="3">
        <v>15.3</v>
      </c>
      <c r="ES80" s="3">
        <v>15.1</v>
      </c>
      <c r="ET80" s="3">
        <v>14.4</v>
      </c>
      <c r="EU80" s="3">
        <v>49.6</v>
      </c>
      <c r="EV80" s="3">
        <v>18</v>
      </c>
      <c r="EW80" s="3">
        <v>5</v>
      </c>
      <c r="EX80" s="3">
        <v>12.7</v>
      </c>
      <c r="EY80" s="3">
        <v>15.4</v>
      </c>
      <c r="EZ80" s="3">
        <v>13.9</v>
      </c>
      <c r="FA80" s="3">
        <v>7.9</v>
      </c>
      <c r="FB80" s="3">
        <v>8.9</v>
      </c>
      <c r="FC80" s="3">
        <v>20.7</v>
      </c>
      <c r="FD80" s="3">
        <v>14.4</v>
      </c>
      <c r="FE80" s="3">
        <v>19.899999999999999</v>
      </c>
      <c r="FF80" s="3">
        <v>46</v>
      </c>
      <c r="FG80" s="3">
        <v>29.5</v>
      </c>
      <c r="FH80" s="3">
        <v>39.9</v>
      </c>
      <c r="FI80" s="3">
        <v>18.5</v>
      </c>
      <c r="FJ80" s="3">
        <v>5.9</v>
      </c>
      <c r="FK80" s="3">
        <v>26.3</v>
      </c>
      <c r="FL80" s="3">
        <v>11.5</v>
      </c>
      <c r="FM80" s="3">
        <v>18.8</v>
      </c>
      <c r="FN80" s="3">
        <v>9.3000000000000007</v>
      </c>
      <c r="FO80" s="3">
        <v>19.3</v>
      </c>
      <c r="FP80" s="3">
        <v>21.4</v>
      </c>
      <c r="FQ80" s="3">
        <v>22</v>
      </c>
      <c r="FR80" s="3">
        <v>20.7</v>
      </c>
      <c r="FS80" s="3">
        <v>28.8</v>
      </c>
      <c r="FT80" s="3">
        <v>25.1</v>
      </c>
      <c r="FU80" s="3">
        <v>25.8</v>
      </c>
      <c r="FV80" s="3">
        <v>44.9</v>
      </c>
      <c r="FW80" s="3">
        <v>76.5</v>
      </c>
      <c r="FX80" s="3">
        <v>27.2</v>
      </c>
      <c r="FY80" s="3">
        <v>36.1</v>
      </c>
      <c r="FZ80" s="3">
        <v>23.9</v>
      </c>
      <c r="GA80" s="3">
        <v>63</v>
      </c>
      <c r="GB80" s="3">
        <v>12.6</v>
      </c>
      <c r="GC80" s="3">
        <v>5.8</v>
      </c>
      <c r="GD80" s="3">
        <v>22.7</v>
      </c>
      <c r="GE80" s="3">
        <v>3.6</v>
      </c>
      <c r="GF80" s="3">
        <v>13</v>
      </c>
      <c r="GG80" s="3">
        <v>29.2</v>
      </c>
      <c r="GH80" s="3">
        <v>27</v>
      </c>
      <c r="GI80" s="3">
        <v>9.5</v>
      </c>
      <c r="GJ80" s="3">
        <v>35</v>
      </c>
      <c r="GK80" s="3">
        <v>11.5</v>
      </c>
      <c r="GL80" s="3">
        <v>26.7</v>
      </c>
      <c r="GM80" s="3">
        <v>4.5</v>
      </c>
      <c r="GN80" s="3">
        <v>32</v>
      </c>
      <c r="GO80" s="3">
        <v>2.2000000000000002</v>
      </c>
      <c r="GP80" s="3">
        <v>24.4</v>
      </c>
      <c r="GQ80" s="3">
        <v>29.5</v>
      </c>
      <c r="GR80" s="3">
        <v>20.5</v>
      </c>
      <c r="GS80" s="3">
        <v>19.8</v>
      </c>
      <c r="GT80" s="3">
        <v>52.3</v>
      </c>
      <c r="GU80" s="3">
        <v>21.1</v>
      </c>
      <c r="GV80" s="3">
        <v>12.2</v>
      </c>
      <c r="GW80" s="3">
        <v>12.1</v>
      </c>
      <c r="GX80" s="3">
        <v>18.5</v>
      </c>
      <c r="GY80" s="3">
        <v>18.399999999999999</v>
      </c>
      <c r="GZ80" s="3">
        <v>47.7</v>
      </c>
      <c r="HA80" s="3">
        <v>9.1</v>
      </c>
      <c r="HB80" s="3">
        <v>19.3</v>
      </c>
      <c r="HC80" s="3">
        <v>2.8</v>
      </c>
      <c r="HD80" s="3">
        <v>5.8</v>
      </c>
      <c r="HE80" s="3">
        <v>20.8</v>
      </c>
      <c r="HF80" s="3">
        <v>64.3</v>
      </c>
      <c r="HG80" s="3">
        <v>64.3</v>
      </c>
      <c r="HH80" s="3">
        <v>19.100000000000001</v>
      </c>
      <c r="HI80" s="3">
        <v>9.5</v>
      </c>
      <c r="HJ80" s="3">
        <v>9.5</v>
      </c>
      <c r="HK80" s="3">
        <v>29.8</v>
      </c>
      <c r="HL80" s="3">
        <v>19.600000000000001</v>
      </c>
      <c r="HM80" s="3">
        <v>19</v>
      </c>
      <c r="HN80" s="3">
        <v>18.7</v>
      </c>
      <c r="HO80" s="3">
        <v>50.3</v>
      </c>
      <c r="HP80" s="3">
        <v>18.399999999999999</v>
      </c>
      <c r="HQ80" s="3">
        <v>17.600000000000001</v>
      </c>
      <c r="HR80" s="3">
        <v>11</v>
      </c>
      <c r="HS80" s="3">
        <v>19.3</v>
      </c>
      <c r="HT80" s="3">
        <v>36.1</v>
      </c>
      <c r="HU80" s="3">
        <v>8.4</v>
      </c>
      <c r="HV80" s="3">
        <v>9</v>
      </c>
      <c r="HW80" s="3">
        <v>5.9</v>
      </c>
      <c r="HX80" s="3">
        <v>8.9</v>
      </c>
      <c r="HY80" s="3">
        <v>22.4</v>
      </c>
      <c r="HZ80" s="3">
        <v>83.2</v>
      </c>
      <c r="IA80" s="3">
        <v>61.4</v>
      </c>
      <c r="IB80" s="3">
        <v>9.9</v>
      </c>
      <c r="IC80" s="3">
        <v>2.5</v>
      </c>
      <c r="ID80" s="3">
        <v>11.3</v>
      </c>
      <c r="IE80" s="3">
        <v>10.199999999999999</v>
      </c>
      <c r="IF80" s="3">
        <v>28</v>
      </c>
      <c r="IG80" s="3">
        <v>28.9</v>
      </c>
      <c r="IH80" s="3">
        <v>9.1</v>
      </c>
      <c r="II80" s="3">
        <v>6.6</v>
      </c>
      <c r="IJ80" s="3">
        <v>83.7</v>
      </c>
      <c r="IK80" s="3">
        <v>22.4</v>
      </c>
      <c r="IL80" s="3">
        <v>13.3</v>
      </c>
      <c r="IM80" s="3">
        <v>18.5</v>
      </c>
      <c r="IN80" s="3">
        <v>13.3</v>
      </c>
      <c r="IO80" s="3">
        <v>15.2</v>
      </c>
      <c r="IP80" s="3">
        <v>35.200000000000003</v>
      </c>
      <c r="IQ80" s="3">
        <v>3.1</v>
      </c>
      <c r="IR80" s="3">
        <v>6.5</v>
      </c>
      <c r="IS80" s="3">
        <v>38.700000000000003</v>
      </c>
      <c r="IT80" s="3">
        <v>13.7</v>
      </c>
      <c r="IU80" s="3">
        <v>17.7</v>
      </c>
      <c r="IV80" s="3">
        <v>5.4</v>
      </c>
      <c r="IW80" s="3">
        <v>17.2</v>
      </c>
      <c r="IX80" s="3">
        <v>26.4</v>
      </c>
      <c r="IY80" s="3">
        <v>16.5</v>
      </c>
      <c r="IZ80" s="3">
        <v>12.5</v>
      </c>
      <c r="JA80" s="3">
        <v>6.7</v>
      </c>
      <c r="JB80" s="3">
        <v>12.9</v>
      </c>
      <c r="JC80" s="3">
        <v>0.8</v>
      </c>
      <c r="JD80" s="3">
        <v>15.9</v>
      </c>
      <c r="JF80" s="3" t="str">
        <f t="shared" si="266"/>
        <v xml:space="preserve">78 1 61.1 </v>
      </c>
      <c r="JG80" s="3" t="str">
        <f t="shared" si="267"/>
        <v xml:space="preserve">78 2 12.4 </v>
      </c>
      <c r="JH80" s="3" t="str">
        <f t="shared" si="268"/>
        <v xml:space="preserve">78 3 20 </v>
      </c>
      <c r="JI80" s="3" t="str">
        <f t="shared" si="269"/>
        <v xml:space="preserve">78 4 23.1 </v>
      </c>
      <c r="JJ80" s="3" t="str">
        <f t="shared" si="270"/>
        <v xml:space="preserve">78 5 39.8 </v>
      </c>
      <c r="JK80" s="3" t="str">
        <f t="shared" si="271"/>
        <v xml:space="preserve">78 6 37.6 </v>
      </c>
      <c r="JL80" s="3" t="str">
        <f t="shared" si="272"/>
        <v xml:space="preserve">78 7 37.6 </v>
      </c>
      <c r="JM80" s="3" t="str">
        <f t="shared" si="273"/>
        <v xml:space="preserve">78 8 10.2 </v>
      </c>
      <c r="JN80" s="3" t="str">
        <f t="shared" si="274"/>
        <v xml:space="preserve">78 9 8 </v>
      </c>
      <c r="JO80" s="3" t="str">
        <f t="shared" si="275"/>
        <v xml:space="preserve">78 10 19 </v>
      </c>
      <c r="JP80" s="3" t="str">
        <f t="shared" si="276"/>
        <v xml:space="preserve">78 11 19.9 </v>
      </c>
      <c r="JQ80" s="3" t="str">
        <f t="shared" si="277"/>
        <v xml:space="preserve">78 12 11.5 </v>
      </c>
      <c r="JR80" s="3" t="str">
        <f t="shared" si="278"/>
        <v xml:space="preserve">78 13 20.6 </v>
      </c>
      <c r="JS80" s="3" t="str">
        <f t="shared" si="279"/>
        <v xml:space="preserve">78 14 13.5 </v>
      </c>
      <c r="JT80" s="3" t="str">
        <f t="shared" si="280"/>
        <v xml:space="preserve">78 15 16.5 </v>
      </c>
      <c r="JU80" s="3" t="str">
        <f t="shared" si="281"/>
        <v xml:space="preserve">78 16 8.7 </v>
      </c>
      <c r="JV80" s="3" t="str">
        <f t="shared" si="282"/>
        <v xml:space="preserve">78 17 30.6 </v>
      </c>
      <c r="JW80" s="3" t="str">
        <f t="shared" si="283"/>
        <v xml:space="preserve">78 18 66.8 </v>
      </c>
      <c r="JX80" s="3" t="str">
        <f t="shared" si="284"/>
        <v xml:space="preserve">78 19 7.9 </v>
      </c>
      <c r="JY80" s="3" t="str">
        <f t="shared" si="285"/>
        <v xml:space="preserve">78 20 18.9 </v>
      </c>
      <c r="JZ80" s="3" t="str">
        <f t="shared" si="286"/>
        <v xml:space="preserve">78 21 19.5 </v>
      </c>
      <c r="KA80" s="3" t="str">
        <f t="shared" si="287"/>
        <v xml:space="preserve">78 22 9.6 </v>
      </c>
      <c r="KB80" s="3" t="str">
        <f t="shared" si="288"/>
        <v xml:space="preserve">78 23 15.7 </v>
      </c>
      <c r="KC80" s="3" t="str">
        <f t="shared" si="289"/>
        <v xml:space="preserve">78 24 63.7 </v>
      </c>
      <c r="KD80" s="3" t="str">
        <f t="shared" si="290"/>
        <v xml:space="preserve">78 25 65.5 </v>
      </c>
      <c r="KE80" s="3" t="str">
        <f t="shared" si="291"/>
        <v xml:space="preserve">78 26 15.7 </v>
      </c>
      <c r="KF80" s="3" t="str">
        <f t="shared" si="292"/>
        <v xml:space="preserve">78 27 19.4 </v>
      </c>
      <c r="KG80" s="3" t="str">
        <f t="shared" si="293"/>
        <v xml:space="preserve">78 28 16.3 </v>
      </c>
      <c r="KH80" s="3" t="str">
        <f t="shared" si="294"/>
        <v xml:space="preserve">78 29 37 </v>
      </c>
      <c r="KI80" s="3" t="str">
        <f t="shared" si="295"/>
        <v xml:space="preserve">78 30 29.4 </v>
      </c>
      <c r="KJ80" s="3" t="str">
        <f t="shared" si="296"/>
        <v xml:space="preserve">78 31 14.3 </v>
      </c>
      <c r="KK80" s="3" t="str">
        <f t="shared" si="297"/>
        <v xml:space="preserve">78 32 52.6 </v>
      </c>
      <c r="KL80" s="3" t="str">
        <f t="shared" si="298"/>
        <v xml:space="preserve">78 33 65.3 </v>
      </c>
      <c r="KM80" s="3" t="str">
        <f t="shared" si="299"/>
        <v xml:space="preserve">78 34 45.1 </v>
      </c>
      <c r="KN80" s="3" t="str">
        <f t="shared" si="300"/>
        <v xml:space="preserve">78 35 63.3 </v>
      </c>
      <c r="KO80" s="3" t="str">
        <f t="shared" si="301"/>
        <v xml:space="preserve">78 36 5.2 </v>
      </c>
      <c r="KP80" s="3" t="str">
        <f t="shared" si="302"/>
        <v xml:space="preserve">78 37 7.3 </v>
      </c>
      <c r="KQ80" s="3" t="str">
        <f t="shared" si="303"/>
        <v xml:space="preserve">78 38 35.2 </v>
      </c>
      <c r="KR80" s="3" t="str">
        <f t="shared" si="304"/>
        <v xml:space="preserve">78 39 31.5 </v>
      </c>
      <c r="KS80" s="3" t="str">
        <f t="shared" si="305"/>
        <v xml:space="preserve">78 40 10.6 </v>
      </c>
      <c r="KT80" s="3" t="str">
        <f t="shared" si="306"/>
        <v xml:space="preserve">78 41 25.2 </v>
      </c>
      <c r="KU80" s="3" t="str">
        <f t="shared" si="307"/>
        <v xml:space="preserve">78 42 11.9 </v>
      </c>
      <c r="KV80" s="3" t="str">
        <f t="shared" si="308"/>
        <v xml:space="preserve">78 43 14.9 </v>
      </c>
      <c r="KW80" s="3" t="str">
        <f t="shared" si="309"/>
        <v xml:space="preserve">78 44 12.7 </v>
      </c>
      <c r="KX80" s="3" t="str">
        <f t="shared" si="310"/>
        <v xml:space="preserve">78 45 9.3 </v>
      </c>
      <c r="KY80" s="3" t="str">
        <f t="shared" si="311"/>
        <v xml:space="preserve">78 46 6.2 </v>
      </c>
      <c r="KZ80" s="3" t="str">
        <f t="shared" si="312"/>
        <v xml:space="preserve">78 47 27.6 </v>
      </c>
      <c r="LA80" s="3" t="str">
        <f t="shared" si="313"/>
        <v xml:space="preserve">78 48 18.9 </v>
      </c>
      <c r="LB80" s="3" t="str">
        <f t="shared" si="314"/>
        <v xml:space="preserve">78 49 7.1 </v>
      </c>
      <c r="LC80" s="3" t="str">
        <f t="shared" si="315"/>
        <v xml:space="preserve">78 50 14.9 </v>
      </c>
      <c r="LD80" s="3" t="str">
        <f t="shared" si="316"/>
        <v xml:space="preserve">78 51 13.7 </v>
      </c>
      <c r="LE80" s="3" t="str">
        <f t="shared" si="317"/>
        <v xml:space="preserve">78 52 11.7 </v>
      </c>
      <c r="LF80" s="3" t="str">
        <f t="shared" si="318"/>
        <v xml:space="preserve">78 53 64.1 </v>
      </c>
      <c r="LG80" s="3" t="str">
        <f t="shared" si="319"/>
        <v xml:space="preserve">78 54 20.6 </v>
      </c>
      <c r="LH80" s="3" t="str">
        <f t="shared" si="320"/>
        <v xml:space="preserve">78 55 22.9 </v>
      </c>
      <c r="LI80" s="3" t="str">
        <f t="shared" si="321"/>
        <v xml:space="preserve">78 56 12 </v>
      </c>
      <c r="LJ80" s="3" t="str">
        <f t="shared" si="322"/>
        <v xml:space="preserve">78 57 23.7 </v>
      </c>
      <c r="LK80" s="3" t="str">
        <f t="shared" si="323"/>
        <v xml:space="preserve">78 58 9.4 </v>
      </c>
      <c r="LL80" s="3" t="str">
        <f t="shared" si="324"/>
        <v xml:space="preserve">78 59 16.6 </v>
      </c>
      <c r="LM80" s="3" t="str">
        <f t="shared" si="325"/>
        <v xml:space="preserve">78 60 3.9 </v>
      </c>
      <c r="LN80" s="3" t="str">
        <f t="shared" si="326"/>
        <v xml:space="preserve">78 61 19.1 </v>
      </c>
      <c r="LO80" s="3" t="str">
        <f t="shared" si="327"/>
        <v xml:space="preserve">78 62 37.2 </v>
      </c>
      <c r="LP80" s="3" t="str">
        <f t="shared" si="328"/>
        <v xml:space="preserve">78 63 19.5 </v>
      </c>
      <c r="LQ80" s="3" t="str">
        <f t="shared" si="329"/>
        <v xml:space="preserve">78 64 24.7 </v>
      </c>
      <c r="LR80" s="3" t="str">
        <f t="shared" si="330"/>
        <v xml:space="preserve">78 65 12.6 </v>
      </c>
      <c r="LS80" s="3" t="str">
        <f t="shared" si="331"/>
        <v xml:space="preserve">78 66 18.6 </v>
      </c>
      <c r="LT80" s="3" t="str">
        <f t="shared" si="332"/>
        <v xml:space="preserve">78 67 26.7 </v>
      </c>
      <c r="LU80" s="3" t="str">
        <f t="shared" si="333"/>
        <v xml:space="preserve">78 68 13 </v>
      </c>
      <c r="LV80" s="3" t="str">
        <f t="shared" si="334"/>
        <v xml:space="preserve">78 69 51.5 </v>
      </c>
      <c r="LW80" s="3" t="str">
        <f t="shared" si="335"/>
        <v xml:space="preserve">78 70 63.2 </v>
      </c>
      <c r="LX80" s="3" t="str">
        <f t="shared" si="336"/>
        <v xml:space="preserve">78 71 14.5 </v>
      </c>
      <c r="LY80" s="3" t="str">
        <f t="shared" si="337"/>
        <v xml:space="preserve">78 72 24.4 </v>
      </c>
      <c r="LZ80" s="3" t="str">
        <f t="shared" si="338"/>
        <v xml:space="preserve">78 73 26 </v>
      </c>
      <c r="MA80" s="3" t="str">
        <f t="shared" si="339"/>
        <v xml:space="preserve">78 74 14.8 </v>
      </c>
      <c r="MB80" s="3" t="str">
        <f t="shared" si="340"/>
        <v xml:space="preserve">78 75 3.6 </v>
      </c>
      <c r="MC80" s="3" t="str">
        <f t="shared" si="341"/>
        <v xml:space="preserve">78 76 64.7 </v>
      </c>
      <c r="MD80" s="3" t="str">
        <f t="shared" si="342"/>
        <v xml:space="preserve">78 77 3.1 </v>
      </c>
      <c r="ME80" s="3" t="str">
        <f t="shared" si="343"/>
        <v xml:space="preserve">78 78 0 </v>
      </c>
      <c r="MF80" s="3" t="str">
        <f t="shared" si="344"/>
        <v xml:space="preserve">78 79 19.2 </v>
      </c>
      <c r="MG80" s="3" t="str">
        <f t="shared" si="345"/>
        <v xml:space="preserve">78 80 20.2 </v>
      </c>
      <c r="MH80" s="3" t="str">
        <f t="shared" si="346"/>
        <v xml:space="preserve">78 81 17.5 </v>
      </c>
      <c r="MI80" s="3" t="str">
        <f t="shared" si="347"/>
        <v xml:space="preserve">78 82 8.8 </v>
      </c>
      <c r="MJ80" s="3" t="str">
        <f t="shared" si="348"/>
        <v xml:space="preserve">78 83 12.6 </v>
      </c>
      <c r="MK80" s="3" t="str">
        <f t="shared" si="349"/>
        <v xml:space="preserve">78 84 10.7 </v>
      </c>
      <c r="ML80" s="3" t="str">
        <f t="shared" si="350"/>
        <v xml:space="preserve">78 85 12.2 </v>
      </c>
      <c r="MM80" s="3" t="str">
        <f t="shared" si="351"/>
        <v xml:space="preserve">78 86 29.8 </v>
      </c>
      <c r="MN80" s="3" t="str">
        <f t="shared" si="352"/>
        <v xml:space="preserve">78 87 5.1 </v>
      </c>
      <c r="MO80" s="3" t="str">
        <f t="shared" si="353"/>
        <v xml:space="preserve">78 88 3.9 </v>
      </c>
      <c r="MP80" s="3" t="str">
        <f t="shared" si="354"/>
        <v xml:space="preserve">78 89 16.1 </v>
      </c>
      <c r="MQ80" s="3" t="str">
        <f t="shared" si="355"/>
        <v xml:space="preserve">78 90 10.1 </v>
      </c>
      <c r="MR80" s="3" t="str">
        <f t="shared" si="356"/>
        <v xml:space="preserve">78 91 20.9 </v>
      </c>
      <c r="MS80" s="3" t="str">
        <f t="shared" si="357"/>
        <v xml:space="preserve">78 92 8.3 </v>
      </c>
      <c r="MT80" s="3" t="str">
        <f t="shared" si="358"/>
        <v xml:space="preserve">78 93 16.1 </v>
      </c>
      <c r="MU80" s="3" t="str">
        <f t="shared" si="359"/>
        <v xml:space="preserve">78 94 15.9 </v>
      </c>
      <c r="MV80" s="3" t="str">
        <f t="shared" si="360"/>
        <v xml:space="preserve">78 95 8.3 </v>
      </c>
      <c r="MW80" s="3" t="str">
        <f t="shared" si="361"/>
        <v xml:space="preserve">78 96 19.4 </v>
      </c>
      <c r="MX80" s="3" t="str">
        <f t="shared" si="362"/>
        <v xml:space="preserve">78 97 13 </v>
      </c>
      <c r="MY80" s="3" t="str">
        <f t="shared" si="363"/>
        <v xml:space="preserve">78 98 5.2 </v>
      </c>
      <c r="MZ80" s="3" t="str">
        <f t="shared" si="364"/>
        <v xml:space="preserve">78 99 18.9 </v>
      </c>
      <c r="NA80" s="3" t="str">
        <f t="shared" si="365"/>
        <v xml:space="preserve">78 100 21 </v>
      </c>
      <c r="NB80" s="3" t="str">
        <f t="shared" si="366"/>
        <v xml:space="preserve">78 101 2.9 </v>
      </c>
      <c r="NC80" s="3" t="str">
        <f t="shared" si="367"/>
        <v xml:space="preserve">78 102 61.9 </v>
      </c>
      <c r="ND80" s="3" t="str">
        <f t="shared" si="368"/>
        <v xml:space="preserve">78 103 22.1 </v>
      </c>
      <c r="NE80" s="3" t="str">
        <f t="shared" si="369"/>
        <v xml:space="preserve">78 104 18.9 </v>
      </c>
      <c r="NF80" s="3" t="str">
        <f t="shared" si="370"/>
        <v xml:space="preserve">78 105 10.2 </v>
      </c>
      <c r="NG80" s="3" t="str">
        <f t="shared" si="371"/>
        <v xml:space="preserve">78 106 13 </v>
      </c>
      <c r="NH80" s="3" t="str">
        <f t="shared" si="372"/>
        <v xml:space="preserve">78 107 20 </v>
      </c>
      <c r="NI80" s="3" t="str">
        <f t="shared" si="373"/>
        <v xml:space="preserve">78 108 3.4 </v>
      </c>
      <c r="NJ80" s="3" t="str">
        <f t="shared" si="374"/>
        <v xml:space="preserve">78 109 18.8 </v>
      </c>
      <c r="NK80" s="3" t="str">
        <f t="shared" si="375"/>
        <v xml:space="preserve">78 110 13.3 </v>
      </c>
      <c r="NL80" s="3" t="str">
        <f t="shared" si="376"/>
        <v xml:space="preserve">78 111 24.8 </v>
      </c>
      <c r="NM80" s="3" t="str">
        <f t="shared" si="377"/>
        <v xml:space="preserve">78 112 60.3 </v>
      </c>
      <c r="NN80" s="3" t="str">
        <f t="shared" si="378"/>
        <v xml:space="preserve">78 113 66.5 </v>
      </c>
      <c r="NO80" s="3" t="str">
        <f t="shared" si="379"/>
        <v xml:space="preserve">78 114 9.4 </v>
      </c>
      <c r="NP80" s="3" t="str">
        <f t="shared" si="380"/>
        <v xml:space="preserve">78 115 24.2 </v>
      </c>
      <c r="NQ80" s="3" t="str">
        <f t="shared" si="381"/>
        <v xml:space="preserve">78 116 6.8 </v>
      </c>
      <c r="NR80" s="3" t="str">
        <f t="shared" si="382"/>
        <v xml:space="preserve">78 117 28.9 </v>
      </c>
      <c r="NS80" s="3" t="str">
        <f t="shared" si="383"/>
        <v xml:space="preserve">78 118 51.1 </v>
      </c>
      <c r="NT80" s="3" t="str">
        <f t="shared" si="384"/>
        <v xml:space="preserve">78 119 22 </v>
      </c>
      <c r="NU80" s="3" t="str">
        <f t="shared" si="385"/>
        <v xml:space="preserve">78 120 103 </v>
      </c>
      <c r="NV80" s="3" t="str">
        <f t="shared" si="386"/>
        <v xml:space="preserve">78 121 9.1 </v>
      </c>
      <c r="NW80" s="3" t="str">
        <f t="shared" si="387"/>
        <v xml:space="preserve">78 122 10.3 </v>
      </c>
      <c r="NX80" s="3" t="str">
        <f t="shared" si="388"/>
        <v xml:space="preserve">78 123 20.9 </v>
      </c>
      <c r="NY80" s="3" t="str">
        <f t="shared" si="389"/>
        <v xml:space="preserve">78 124 50.2 </v>
      </c>
      <c r="NZ80" s="3" t="str">
        <f t="shared" si="390"/>
        <v xml:space="preserve">78 125 8 </v>
      </c>
      <c r="OA80" s="3" t="str">
        <f t="shared" si="391"/>
        <v xml:space="preserve">78 126 33.5 </v>
      </c>
      <c r="OB80" s="3" t="str">
        <f t="shared" si="392"/>
        <v xml:space="preserve">78 127 3.3 </v>
      </c>
      <c r="OC80" s="3" t="str">
        <f t="shared" si="393"/>
        <v xml:space="preserve">78 128 29.4 </v>
      </c>
      <c r="OD80" s="3" t="str">
        <f t="shared" si="394"/>
        <v xml:space="preserve">78 129 12.1 </v>
      </c>
      <c r="OE80" s="3" t="str">
        <f t="shared" si="395"/>
        <v xml:space="preserve">78 130 10 </v>
      </c>
      <c r="OF80" s="3" t="str">
        <f t="shared" si="396"/>
        <v xml:space="preserve">78 131 19.6 </v>
      </c>
      <c r="OG80" s="3" t="str">
        <f t="shared" si="397"/>
        <v xml:space="preserve">78 132 23.7 </v>
      </c>
      <c r="OH80" s="3" t="str">
        <f t="shared" si="398"/>
        <v xml:space="preserve">78 133 15.4 </v>
      </c>
      <c r="OI80" s="3" t="str">
        <f t="shared" si="399"/>
        <v xml:space="preserve">78 134 6 </v>
      </c>
      <c r="OJ80" s="3" t="str">
        <f t="shared" si="400"/>
        <v xml:space="preserve">78 135 4 </v>
      </c>
      <c r="OK80" s="3" t="str">
        <f t="shared" si="401"/>
        <v xml:space="preserve">78 136 18 </v>
      </c>
      <c r="OL80" s="3" t="str">
        <f t="shared" si="402"/>
        <v xml:space="preserve">78 137 15.7 </v>
      </c>
      <c r="OM80" s="3" t="str">
        <f t="shared" si="403"/>
        <v xml:space="preserve">78 138 22.2 </v>
      </c>
      <c r="ON80" s="3" t="str">
        <f t="shared" si="404"/>
        <v xml:space="preserve">78 139 51.9 </v>
      </c>
      <c r="OO80" s="3" t="str">
        <f t="shared" si="405"/>
        <v xml:space="preserve">78 140 25 </v>
      </c>
      <c r="OP80" s="3" t="str">
        <f t="shared" si="406"/>
        <v xml:space="preserve">78 141 5.5 </v>
      </c>
      <c r="OQ80" s="3" t="str">
        <f t="shared" si="407"/>
        <v xml:space="preserve">78 142 13.6 </v>
      </c>
      <c r="OR80" s="3" t="str">
        <f t="shared" si="408"/>
        <v xml:space="preserve">78 143 32.3 </v>
      </c>
      <c r="OS80" s="3" t="str">
        <f t="shared" si="409"/>
        <v xml:space="preserve">78 144 23.4 </v>
      </c>
      <c r="OT80" s="3" t="str">
        <f t="shared" si="410"/>
        <v xml:space="preserve">78 145 15.3 </v>
      </c>
      <c r="OU80" s="3" t="str">
        <f t="shared" si="411"/>
        <v xml:space="preserve">78 146 15.1 </v>
      </c>
      <c r="OV80" s="3" t="str">
        <f t="shared" si="412"/>
        <v xml:space="preserve">78 147 14.4 </v>
      </c>
      <c r="OW80" s="3" t="str">
        <f t="shared" si="413"/>
        <v xml:space="preserve">78 148 49.6 </v>
      </c>
      <c r="OX80" s="3" t="str">
        <f t="shared" si="414"/>
        <v xml:space="preserve">78 149 18 </v>
      </c>
      <c r="OY80" s="3" t="str">
        <f t="shared" si="415"/>
        <v xml:space="preserve">78 150 5 </v>
      </c>
      <c r="OZ80" s="3" t="str">
        <f t="shared" si="416"/>
        <v xml:space="preserve">78 151 12.7 </v>
      </c>
      <c r="PA80" s="3" t="str">
        <f t="shared" si="417"/>
        <v xml:space="preserve">78 152 15.4 </v>
      </c>
      <c r="PB80" s="3" t="str">
        <f t="shared" si="418"/>
        <v xml:space="preserve">78 153 13.9 </v>
      </c>
      <c r="PC80" s="3" t="str">
        <f t="shared" si="419"/>
        <v xml:space="preserve">78 154 7.9 </v>
      </c>
      <c r="PD80" s="3" t="str">
        <f t="shared" si="420"/>
        <v xml:space="preserve">78 155 8.9 </v>
      </c>
      <c r="PE80" s="3" t="str">
        <f t="shared" si="421"/>
        <v xml:space="preserve">78 156 20.7 </v>
      </c>
      <c r="PF80" s="3" t="str">
        <f t="shared" si="422"/>
        <v xml:space="preserve">78 157 14.4 </v>
      </c>
      <c r="PG80" s="3" t="str">
        <f t="shared" si="423"/>
        <v xml:space="preserve">78 158 19.9 </v>
      </c>
      <c r="PH80" s="3" t="str">
        <f t="shared" si="424"/>
        <v xml:space="preserve">78 159 46 </v>
      </c>
      <c r="PI80" s="3" t="str">
        <f t="shared" si="425"/>
        <v xml:space="preserve">78 160 29.5 </v>
      </c>
      <c r="PJ80" s="3" t="str">
        <f t="shared" si="426"/>
        <v xml:space="preserve">78 161 39.9 </v>
      </c>
      <c r="PK80" s="3" t="str">
        <f t="shared" si="427"/>
        <v xml:space="preserve">78 162 18.5 </v>
      </c>
      <c r="PL80" s="3" t="str">
        <f t="shared" si="428"/>
        <v xml:space="preserve">78 163 5.9 </v>
      </c>
      <c r="PM80" s="3" t="str">
        <f t="shared" si="429"/>
        <v xml:space="preserve">78 164 26.3 </v>
      </c>
      <c r="PN80" s="3" t="str">
        <f t="shared" si="430"/>
        <v xml:space="preserve">78 165 11.5 </v>
      </c>
      <c r="PO80" s="3" t="str">
        <f t="shared" si="431"/>
        <v xml:space="preserve">78 166 18.8 </v>
      </c>
      <c r="PP80" s="3" t="str">
        <f t="shared" si="432"/>
        <v xml:space="preserve">78 167 9.3 </v>
      </c>
      <c r="PQ80" s="3" t="str">
        <f t="shared" si="433"/>
        <v xml:space="preserve">78 168 19.3 </v>
      </c>
      <c r="PR80" s="3" t="str">
        <f t="shared" si="434"/>
        <v xml:space="preserve">78 169 21.4 </v>
      </c>
      <c r="PS80" s="3" t="str">
        <f t="shared" si="435"/>
        <v xml:space="preserve">78 170 22 </v>
      </c>
      <c r="PT80" s="3" t="str">
        <f t="shared" si="436"/>
        <v xml:space="preserve">78 171 20.7 </v>
      </c>
      <c r="PU80" s="3" t="str">
        <f t="shared" si="437"/>
        <v xml:space="preserve">78 172 28.8 </v>
      </c>
      <c r="PV80" s="3" t="str">
        <f t="shared" si="438"/>
        <v xml:space="preserve">78 173 25.1 </v>
      </c>
      <c r="PW80" s="3" t="str">
        <f t="shared" si="439"/>
        <v xml:space="preserve">78 174 25.8 </v>
      </c>
      <c r="PX80" s="3" t="str">
        <f t="shared" si="440"/>
        <v xml:space="preserve">78 175 44.9 </v>
      </c>
      <c r="PY80" s="3" t="str">
        <f t="shared" si="441"/>
        <v xml:space="preserve">78 176 76.5 </v>
      </c>
      <c r="PZ80" s="3" t="str">
        <f t="shared" si="442"/>
        <v xml:space="preserve">78 177 27.2 </v>
      </c>
      <c r="QA80" s="3" t="str">
        <f t="shared" si="443"/>
        <v xml:space="preserve">78 178 36.1 </v>
      </c>
      <c r="QB80" s="3" t="str">
        <f t="shared" si="444"/>
        <v xml:space="preserve">78 179 23.9 </v>
      </c>
      <c r="QC80" s="3" t="str">
        <f t="shared" si="445"/>
        <v xml:space="preserve">78 180 63 </v>
      </c>
      <c r="QD80" s="3" t="str">
        <f t="shared" si="446"/>
        <v xml:space="preserve">78 181 12.6 </v>
      </c>
      <c r="QE80" s="3" t="str">
        <f t="shared" si="447"/>
        <v xml:space="preserve">78 182 5.8 </v>
      </c>
      <c r="QF80" s="3" t="str">
        <f t="shared" si="448"/>
        <v xml:space="preserve">78 183 22.7 </v>
      </c>
      <c r="QG80" s="3" t="str">
        <f t="shared" si="449"/>
        <v xml:space="preserve">78 184 3.6 </v>
      </c>
      <c r="QH80" s="3" t="str">
        <f t="shared" si="450"/>
        <v xml:space="preserve">78 185 13 </v>
      </c>
      <c r="QI80" s="3" t="str">
        <f t="shared" si="451"/>
        <v xml:space="preserve">78 186 29.2 </v>
      </c>
      <c r="QJ80" s="3" t="str">
        <f t="shared" si="452"/>
        <v xml:space="preserve">78 187 27 </v>
      </c>
      <c r="QK80" s="3" t="str">
        <f t="shared" si="453"/>
        <v xml:space="preserve">78 188 9.5 </v>
      </c>
      <c r="QL80" s="3" t="str">
        <f t="shared" si="454"/>
        <v xml:space="preserve">78 189 35 </v>
      </c>
      <c r="QM80" s="3" t="str">
        <f t="shared" si="455"/>
        <v xml:space="preserve">78 190 11.5 </v>
      </c>
      <c r="QN80" s="3" t="str">
        <f t="shared" si="456"/>
        <v xml:space="preserve">78 191 26.7 </v>
      </c>
      <c r="QO80" s="3" t="str">
        <f t="shared" si="457"/>
        <v xml:space="preserve">78 192 4.5 </v>
      </c>
      <c r="QP80" s="3" t="str">
        <f t="shared" si="458"/>
        <v xml:space="preserve">78 193 32 </v>
      </c>
      <c r="QQ80" s="3" t="str">
        <f t="shared" si="459"/>
        <v xml:space="preserve">78 194 2.2 </v>
      </c>
      <c r="QR80" s="3" t="str">
        <f t="shared" si="460"/>
        <v xml:space="preserve">78 195 24.4 </v>
      </c>
      <c r="QS80" s="3" t="str">
        <f t="shared" si="461"/>
        <v xml:space="preserve">78 196 29.5 </v>
      </c>
      <c r="QT80" s="3" t="str">
        <f t="shared" si="462"/>
        <v xml:space="preserve">78 197 20.5 </v>
      </c>
      <c r="QU80" s="3" t="str">
        <f t="shared" si="463"/>
        <v xml:space="preserve">78 198 19.8 </v>
      </c>
      <c r="QV80" s="3" t="str">
        <f t="shared" si="464"/>
        <v xml:space="preserve">78 199 52.3 </v>
      </c>
      <c r="QW80" s="3" t="str">
        <f t="shared" si="465"/>
        <v xml:space="preserve">78 200 21.1 </v>
      </c>
      <c r="QX80" s="3" t="str">
        <f t="shared" si="466"/>
        <v xml:space="preserve">78 201 12.2 </v>
      </c>
      <c r="QY80" s="3" t="str">
        <f t="shared" si="467"/>
        <v xml:space="preserve">78 202 12.1 </v>
      </c>
      <c r="QZ80" s="3" t="str">
        <f t="shared" si="468"/>
        <v xml:space="preserve">78 203 18.5 </v>
      </c>
      <c r="RA80" s="3" t="str">
        <f t="shared" si="469"/>
        <v xml:space="preserve">78 204 18.4 </v>
      </c>
      <c r="RB80" s="3" t="str">
        <f t="shared" si="470"/>
        <v xml:space="preserve">78 205 47.7 </v>
      </c>
      <c r="RC80" s="3" t="str">
        <f t="shared" si="471"/>
        <v xml:space="preserve">78 206 9.1 </v>
      </c>
      <c r="RD80" s="3" t="str">
        <f t="shared" si="472"/>
        <v xml:space="preserve">78 207 19.3 </v>
      </c>
      <c r="RE80" s="3" t="str">
        <f t="shared" si="473"/>
        <v xml:space="preserve">78 208 2.8 </v>
      </c>
      <c r="RF80" s="3" t="str">
        <f t="shared" si="474"/>
        <v xml:space="preserve">78 209 5.8 </v>
      </c>
      <c r="RG80" s="3" t="str">
        <f t="shared" si="475"/>
        <v xml:space="preserve">78 210 20.8 </v>
      </c>
      <c r="RH80" s="3" t="str">
        <f t="shared" si="476"/>
        <v xml:space="preserve">78 211 64.3 </v>
      </c>
      <c r="RI80" s="3" t="str">
        <f t="shared" si="477"/>
        <v xml:space="preserve">78 212 64.3 </v>
      </c>
      <c r="RJ80" s="3" t="str">
        <f t="shared" si="478"/>
        <v xml:space="preserve">78 213 19.1 </v>
      </c>
      <c r="RK80" s="3" t="str">
        <f t="shared" si="479"/>
        <v xml:space="preserve">78 214 9.5 </v>
      </c>
      <c r="RL80" s="3" t="str">
        <f t="shared" si="480"/>
        <v xml:space="preserve">78 215 9.5 </v>
      </c>
      <c r="RM80" s="3" t="str">
        <f t="shared" si="481"/>
        <v xml:space="preserve">78 216 29.8 </v>
      </c>
      <c r="RN80" s="3" t="str">
        <f t="shared" si="482"/>
        <v xml:space="preserve">78 217 19.6 </v>
      </c>
      <c r="RO80" s="3" t="str">
        <f t="shared" si="483"/>
        <v xml:space="preserve">78 218 19 </v>
      </c>
      <c r="RP80" s="3" t="str">
        <f t="shared" si="484"/>
        <v xml:space="preserve">78 219 18.7 </v>
      </c>
      <c r="RQ80" s="3" t="str">
        <f t="shared" si="485"/>
        <v xml:space="preserve">78 220 50.3 </v>
      </c>
      <c r="RR80" s="3" t="str">
        <f t="shared" si="486"/>
        <v xml:space="preserve">78 221 18.4 </v>
      </c>
      <c r="RS80" s="3" t="str">
        <f t="shared" si="487"/>
        <v xml:space="preserve">78 222 17.6 </v>
      </c>
      <c r="RT80" s="3" t="str">
        <f t="shared" si="488"/>
        <v xml:space="preserve">78 223 11 </v>
      </c>
      <c r="RU80" s="3" t="str">
        <f t="shared" si="489"/>
        <v xml:space="preserve">78 224 19.3 </v>
      </c>
      <c r="RV80" s="3" t="str">
        <f t="shared" si="490"/>
        <v xml:space="preserve">78 225 36.1 </v>
      </c>
      <c r="RW80" s="3" t="str">
        <f t="shared" si="491"/>
        <v xml:space="preserve">78 226 8.4 </v>
      </c>
      <c r="RX80" s="3" t="str">
        <f t="shared" si="492"/>
        <v xml:space="preserve">78 227 9 </v>
      </c>
      <c r="RY80" s="3" t="str">
        <f t="shared" si="493"/>
        <v xml:space="preserve">78 228 5.9 </v>
      </c>
      <c r="RZ80" s="3" t="str">
        <f t="shared" si="494"/>
        <v xml:space="preserve">78 229 8.9 </v>
      </c>
      <c r="SA80" s="3" t="str">
        <f t="shared" si="495"/>
        <v xml:space="preserve">78 230 22.4 </v>
      </c>
      <c r="SB80" s="3" t="str">
        <f t="shared" si="496"/>
        <v xml:space="preserve">78 231 83.2 </v>
      </c>
      <c r="SC80" s="3" t="str">
        <f t="shared" si="497"/>
        <v xml:space="preserve">78 232 61.4 </v>
      </c>
      <c r="SD80" s="3" t="str">
        <f t="shared" si="498"/>
        <v xml:space="preserve">78 233 9.9 </v>
      </c>
      <c r="SE80" s="3" t="str">
        <f t="shared" si="499"/>
        <v xml:space="preserve">78 234 2.5 </v>
      </c>
      <c r="SF80" s="3" t="str">
        <f t="shared" si="500"/>
        <v xml:space="preserve">78 235 11.3 </v>
      </c>
      <c r="SG80" s="3" t="str">
        <f t="shared" si="501"/>
        <v xml:space="preserve">78 236 10.2 </v>
      </c>
      <c r="SH80" s="3" t="str">
        <f t="shared" si="502"/>
        <v xml:space="preserve">78 237 28 </v>
      </c>
      <c r="SI80" s="3" t="str">
        <f t="shared" si="503"/>
        <v xml:space="preserve">78 238 28.9 </v>
      </c>
      <c r="SJ80" s="3" t="str">
        <f t="shared" si="504"/>
        <v xml:space="preserve">78 239 9.1 </v>
      </c>
      <c r="SK80" s="3" t="str">
        <f t="shared" si="505"/>
        <v xml:space="preserve">78 240 6.6 </v>
      </c>
      <c r="SL80" s="3" t="str">
        <f t="shared" si="506"/>
        <v xml:space="preserve">78 241 83.7 </v>
      </c>
      <c r="SM80" s="3" t="str">
        <f t="shared" si="507"/>
        <v xml:space="preserve">78 242 22.4 </v>
      </c>
      <c r="SN80" s="3" t="str">
        <f t="shared" si="508"/>
        <v xml:space="preserve">78 243 13.3 </v>
      </c>
      <c r="SO80" s="3" t="str">
        <f t="shared" si="509"/>
        <v xml:space="preserve">78 244 18.5 </v>
      </c>
      <c r="SP80" s="3" t="str">
        <f t="shared" si="510"/>
        <v xml:space="preserve">78 245 13.3 </v>
      </c>
      <c r="SQ80" s="3" t="str">
        <f t="shared" si="511"/>
        <v xml:space="preserve">78 246 15.2 </v>
      </c>
      <c r="SR80" s="3" t="str">
        <f t="shared" si="512"/>
        <v xml:space="preserve">78 247 35.2 </v>
      </c>
      <c r="SS80" s="3" t="str">
        <f t="shared" si="513"/>
        <v xml:space="preserve">78 248 3.1 </v>
      </c>
      <c r="ST80" s="3" t="str">
        <f t="shared" si="514"/>
        <v xml:space="preserve">78 249 6.5 </v>
      </c>
      <c r="SU80" s="3" t="str">
        <f t="shared" si="515"/>
        <v xml:space="preserve">78 250 38.7 </v>
      </c>
      <c r="SV80" s="3" t="str">
        <f t="shared" si="516"/>
        <v xml:space="preserve">78 251 13.7 </v>
      </c>
      <c r="SW80" s="3" t="str">
        <f t="shared" si="517"/>
        <v xml:space="preserve">78 252 17.7 </v>
      </c>
      <c r="SX80" s="3" t="str">
        <f t="shared" si="518"/>
        <v xml:space="preserve">78 253 5.4 </v>
      </c>
      <c r="SY80" s="3" t="str">
        <f t="shared" si="519"/>
        <v xml:space="preserve">78 254 17.2 </v>
      </c>
      <c r="SZ80" s="3" t="str">
        <f t="shared" si="520"/>
        <v xml:space="preserve">78 255 26.4 </v>
      </c>
      <c r="TA80" s="3" t="str">
        <f t="shared" si="521"/>
        <v xml:space="preserve">78 256 16.5 </v>
      </c>
      <c r="TB80" s="3" t="str">
        <f t="shared" si="522"/>
        <v xml:space="preserve">78 257 12.5 </v>
      </c>
      <c r="TC80" s="3" t="str">
        <f t="shared" si="523"/>
        <v xml:space="preserve">78 258 6.7 </v>
      </c>
      <c r="TD80" s="3" t="str">
        <f t="shared" si="524"/>
        <v xml:space="preserve">78 259 12.9 </v>
      </c>
      <c r="TE80" s="3" t="str">
        <f t="shared" si="525"/>
        <v xml:space="preserve">78 260 0.8 </v>
      </c>
      <c r="TF80" s="3" t="str">
        <f t="shared" si="526"/>
        <v xml:space="preserve">78 261 15.9 </v>
      </c>
    </row>
    <row r="81" spans="1:526" ht="18.75" customHeight="1" thickBot="1" x14ac:dyDescent="0.4">
      <c r="A81" s="17">
        <v>79</v>
      </c>
      <c r="B81" s="19" t="s">
        <v>264</v>
      </c>
      <c r="C81" s="16" t="s">
        <v>81</v>
      </c>
      <c r="D81" s="3">
        <v>46.6</v>
      </c>
      <c r="E81" s="3">
        <v>17</v>
      </c>
      <c r="F81" s="3">
        <v>5.7</v>
      </c>
      <c r="G81" s="3">
        <v>21.5</v>
      </c>
      <c r="H81" s="3">
        <v>20.6</v>
      </c>
      <c r="I81" s="3">
        <v>23.1</v>
      </c>
      <c r="J81" s="3">
        <v>23.1</v>
      </c>
      <c r="K81" s="3">
        <v>28.1</v>
      </c>
      <c r="L81" s="3">
        <v>26.1</v>
      </c>
      <c r="M81" s="3">
        <v>31.2</v>
      </c>
      <c r="N81" s="3">
        <v>35</v>
      </c>
      <c r="O81" s="3">
        <v>25.2</v>
      </c>
      <c r="P81" s="3">
        <v>10.1</v>
      </c>
      <c r="Q81" s="3">
        <v>20.7</v>
      </c>
      <c r="R81" s="3">
        <v>5.8</v>
      </c>
      <c r="S81" s="3">
        <v>14.6</v>
      </c>
      <c r="T81" s="3">
        <v>30.9</v>
      </c>
      <c r="U81" s="3">
        <v>75.2</v>
      </c>
      <c r="V81" s="3">
        <v>11.8</v>
      </c>
      <c r="W81" s="3">
        <v>13</v>
      </c>
      <c r="X81" s="3">
        <v>7.8</v>
      </c>
      <c r="Y81" s="3">
        <v>13.7</v>
      </c>
      <c r="Z81" s="3">
        <v>11.6</v>
      </c>
      <c r="AA81" s="3">
        <v>49.3</v>
      </c>
      <c r="AB81" s="3">
        <v>51</v>
      </c>
      <c r="AC81" s="3">
        <v>31.3</v>
      </c>
      <c r="AD81" s="3">
        <v>7.3</v>
      </c>
      <c r="AE81" s="3">
        <v>34.200000000000003</v>
      </c>
      <c r="AF81" s="3">
        <v>48</v>
      </c>
      <c r="AG81" s="3">
        <v>18.3</v>
      </c>
      <c r="AH81" s="3">
        <v>7.7</v>
      </c>
      <c r="AI81" s="3">
        <v>64.8</v>
      </c>
      <c r="AJ81" s="3">
        <v>83.2</v>
      </c>
      <c r="AK81" s="3">
        <v>57.3</v>
      </c>
      <c r="AL81" s="3">
        <v>75.5</v>
      </c>
      <c r="AM81" s="3">
        <v>16.2</v>
      </c>
      <c r="AN81" s="3">
        <v>13.5</v>
      </c>
      <c r="AO81" s="3">
        <v>32.6</v>
      </c>
      <c r="AP81" s="3">
        <v>34.6</v>
      </c>
      <c r="AQ81" s="3">
        <v>24.9</v>
      </c>
      <c r="AR81" s="3">
        <v>36.200000000000003</v>
      </c>
      <c r="AS81" s="3">
        <v>9.1</v>
      </c>
      <c r="AT81" s="3">
        <v>20.399999999999999</v>
      </c>
      <c r="AU81" s="3">
        <v>15.1</v>
      </c>
      <c r="AV81" s="3">
        <v>12.4</v>
      </c>
      <c r="AW81" s="3">
        <v>25.2</v>
      </c>
      <c r="AX81" s="3">
        <v>8.6999999999999993</v>
      </c>
      <c r="AY81" s="3">
        <v>16.2</v>
      </c>
      <c r="AZ81" s="3">
        <v>12.5</v>
      </c>
      <c r="BA81" s="3">
        <v>14.1</v>
      </c>
      <c r="BB81" s="3">
        <v>12.7</v>
      </c>
      <c r="BC81" s="3">
        <v>15.5</v>
      </c>
      <c r="BD81" s="3">
        <v>82.1</v>
      </c>
      <c r="BE81" s="3">
        <v>35.700000000000003</v>
      </c>
      <c r="BF81" s="3">
        <v>22.2</v>
      </c>
      <c r="BG81" s="3">
        <v>15.1</v>
      </c>
      <c r="BH81" s="3">
        <v>15.2</v>
      </c>
      <c r="BI81" s="3">
        <v>21.5</v>
      </c>
      <c r="BJ81" s="3">
        <v>15.9</v>
      </c>
      <c r="BK81" s="3">
        <v>21.8</v>
      </c>
      <c r="BL81" s="3">
        <v>1.3</v>
      </c>
      <c r="BM81" s="3">
        <v>18.399999999999999</v>
      </c>
      <c r="BN81" s="3">
        <v>15.9</v>
      </c>
      <c r="BO81" s="3">
        <v>22</v>
      </c>
      <c r="BP81" s="3">
        <v>26.1</v>
      </c>
      <c r="BQ81" s="3">
        <v>20</v>
      </c>
      <c r="BR81" s="3">
        <v>12.4</v>
      </c>
      <c r="BS81" s="3">
        <v>25.2</v>
      </c>
      <c r="BT81" s="3">
        <v>69.400000000000006</v>
      </c>
      <c r="BU81" s="3">
        <v>69.099999999999994</v>
      </c>
      <c r="BV81" s="3">
        <v>4.5</v>
      </c>
      <c r="BW81" s="3">
        <v>11.8</v>
      </c>
      <c r="BX81" s="3">
        <v>23.3</v>
      </c>
      <c r="BY81" s="3">
        <v>8.6</v>
      </c>
      <c r="BZ81" s="3">
        <v>22.5</v>
      </c>
      <c r="CA81" s="3">
        <v>82.7</v>
      </c>
      <c r="CB81" s="3">
        <v>17.7</v>
      </c>
      <c r="CC81" s="3">
        <v>19.2</v>
      </c>
      <c r="CD81" s="3">
        <v>0</v>
      </c>
      <c r="CE81" s="3">
        <v>10.5</v>
      </c>
      <c r="CF81" s="3">
        <v>17.8</v>
      </c>
      <c r="CG81" s="3">
        <v>21.5</v>
      </c>
      <c r="CH81" s="3">
        <v>30.7</v>
      </c>
      <c r="CI81" s="3">
        <v>28.8</v>
      </c>
      <c r="CJ81" s="3">
        <v>24.9</v>
      </c>
      <c r="CK81" s="3">
        <v>34</v>
      </c>
      <c r="CL81" s="3">
        <v>23.2</v>
      </c>
      <c r="CM81" s="3">
        <v>15.8</v>
      </c>
      <c r="CN81" s="3">
        <v>34.200000000000003</v>
      </c>
      <c r="CO81" s="3">
        <v>9.9</v>
      </c>
      <c r="CP81" s="3">
        <v>18.600000000000001</v>
      </c>
      <c r="CQ81" s="3">
        <v>22.4</v>
      </c>
      <c r="CR81" s="3">
        <v>27.1</v>
      </c>
      <c r="CS81" s="3">
        <v>33.4</v>
      </c>
      <c r="CT81" s="3">
        <v>22.4</v>
      </c>
      <c r="CU81" s="3">
        <v>32.1</v>
      </c>
      <c r="CV81" s="3">
        <v>17.5</v>
      </c>
      <c r="CW81" s="3">
        <v>14.8</v>
      </c>
      <c r="CX81" s="3">
        <v>15.5</v>
      </c>
      <c r="CY81" s="3">
        <v>2.2000000000000002</v>
      </c>
      <c r="CZ81" s="3">
        <v>20.7</v>
      </c>
      <c r="DA81" s="3">
        <v>47.5</v>
      </c>
      <c r="DB81" s="3">
        <v>32.799999999999997</v>
      </c>
      <c r="DC81" s="3">
        <v>25.3</v>
      </c>
      <c r="DD81" s="3">
        <v>28.2</v>
      </c>
      <c r="DE81" s="3">
        <v>23.9</v>
      </c>
      <c r="DF81" s="3">
        <v>25.9</v>
      </c>
      <c r="DG81" s="3">
        <v>21.5</v>
      </c>
      <c r="DH81" s="3">
        <v>36.5</v>
      </c>
      <c r="DI81" s="3">
        <v>12.6</v>
      </c>
      <c r="DJ81" s="3">
        <v>10.7</v>
      </c>
      <c r="DK81" s="3">
        <v>45.9</v>
      </c>
      <c r="DL81" s="3">
        <v>84.6</v>
      </c>
      <c r="DM81" s="3">
        <v>11.9</v>
      </c>
      <c r="DN81" s="3">
        <v>36.799999999999997</v>
      </c>
      <c r="DO81" s="3">
        <v>17.2</v>
      </c>
      <c r="DP81" s="3">
        <v>39.799999999999997</v>
      </c>
      <c r="DQ81" s="3">
        <v>58</v>
      </c>
      <c r="DR81" s="3">
        <v>33</v>
      </c>
      <c r="DS81" s="3">
        <v>121</v>
      </c>
      <c r="DT81" s="3">
        <v>14.6</v>
      </c>
      <c r="DU81" s="3">
        <v>22.9</v>
      </c>
      <c r="DV81" s="3">
        <v>18.3</v>
      </c>
      <c r="DW81" s="3">
        <v>53.4</v>
      </c>
      <c r="DX81" s="3">
        <v>20.6</v>
      </c>
      <c r="DY81" s="3">
        <v>24.7</v>
      </c>
      <c r="DZ81" s="3">
        <v>18.899999999999999</v>
      </c>
      <c r="EA81" s="3">
        <v>51.3</v>
      </c>
      <c r="EB81" s="3">
        <v>27.4</v>
      </c>
      <c r="EC81" s="3">
        <v>11.2</v>
      </c>
      <c r="ED81" s="3">
        <v>15</v>
      </c>
      <c r="EE81" s="3">
        <v>9.3000000000000007</v>
      </c>
      <c r="EF81" s="3">
        <v>8.1</v>
      </c>
      <c r="EG81" s="3">
        <v>24.1</v>
      </c>
      <c r="EH81" s="3">
        <v>20.8</v>
      </c>
      <c r="EI81" s="3">
        <v>30.7</v>
      </c>
      <c r="EJ81" s="3">
        <v>18.899999999999999</v>
      </c>
      <c r="EK81" s="3">
        <v>33.299999999999997</v>
      </c>
      <c r="EL81" s="3">
        <v>58.8</v>
      </c>
      <c r="EM81" s="3">
        <v>28.2</v>
      </c>
      <c r="EN81" s="3">
        <v>15.6</v>
      </c>
      <c r="EO81" s="3">
        <v>12.5</v>
      </c>
      <c r="EP81" s="3">
        <v>36.5</v>
      </c>
      <c r="EQ81" s="3">
        <v>19</v>
      </c>
      <c r="ER81" s="3">
        <v>4.3</v>
      </c>
      <c r="ES81" s="3">
        <v>9.9</v>
      </c>
      <c r="ET81" s="3">
        <v>32.5</v>
      </c>
      <c r="EU81" s="3">
        <v>35.200000000000003</v>
      </c>
      <c r="EV81" s="3">
        <v>15.6</v>
      </c>
      <c r="EW81" s="3">
        <v>18.100000000000001</v>
      </c>
      <c r="EX81" s="3">
        <v>5.7</v>
      </c>
      <c r="EY81" s="3">
        <v>25.5</v>
      </c>
      <c r="EZ81" s="3">
        <v>19</v>
      </c>
      <c r="FA81" s="3">
        <v>20.6</v>
      </c>
      <c r="FB81" s="3">
        <v>21.6</v>
      </c>
      <c r="FC81" s="3">
        <v>34.1</v>
      </c>
      <c r="FD81" s="3">
        <v>32.5</v>
      </c>
      <c r="FE81" s="3">
        <v>19.7</v>
      </c>
      <c r="FF81" s="3">
        <v>58.7</v>
      </c>
      <c r="FG81" s="3">
        <v>31.4</v>
      </c>
      <c r="FH81" s="3">
        <v>37.200000000000003</v>
      </c>
      <c r="FI81" s="3">
        <v>11</v>
      </c>
      <c r="FJ81" s="3">
        <v>24.5</v>
      </c>
      <c r="FK81" s="3">
        <v>7.2</v>
      </c>
      <c r="FL81" s="3">
        <v>8.1</v>
      </c>
      <c r="FM81" s="3">
        <v>40.700000000000003</v>
      </c>
      <c r="FN81" s="3">
        <v>12.2</v>
      </c>
      <c r="FO81" s="3">
        <v>36.200000000000003</v>
      </c>
      <c r="FP81" s="3">
        <v>17.100000000000001</v>
      </c>
      <c r="FQ81" s="3">
        <v>25.3</v>
      </c>
      <c r="FR81" s="3">
        <v>14.6</v>
      </c>
      <c r="FS81" s="3">
        <v>39.700000000000003</v>
      </c>
      <c r="FT81" s="3">
        <v>21.6</v>
      </c>
      <c r="FU81" s="3">
        <v>36.700000000000003</v>
      </c>
      <c r="FV81" s="3">
        <v>57.6</v>
      </c>
      <c r="FW81" s="3">
        <v>94.5</v>
      </c>
      <c r="FX81" s="3">
        <v>30.4</v>
      </c>
      <c r="FY81" s="3">
        <v>33.5</v>
      </c>
      <c r="FZ81" s="3">
        <v>21.2</v>
      </c>
      <c r="GA81" s="3">
        <v>48.6</v>
      </c>
      <c r="GB81" s="3">
        <v>17.100000000000001</v>
      </c>
      <c r="GC81" s="3">
        <v>13.8</v>
      </c>
      <c r="GD81" s="3">
        <v>14.9</v>
      </c>
      <c r="GE81" s="3">
        <v>17.3</v>
      </c>
      <c r="GF81" s="3">
        <v>8.5</v>
      </c>
      <c r="GG81" s="3">
        <v>40.1</v>
      </c>
      <c r="GH81" s="3">
        <v>7.9</v>
      </c>
      <c r="GI81" s="3">
        <v>24.5</v>
      </c>
      <c r="GJ81" s="3">
        <v>32.299999999999997</v>
      </c>
      <c r="GK81" s="3">
        <v>27</v>
      </c>
      <c r="GL81" s="3">
        <v>29.9</v>
      </c>
      <c r="GM81" s="3">
        <v>23.5</v>
      </c>
      <c r="GN81" s="3">
        <v>21.6</v>
      </c>
      <c r="GO81" s="3">
        <v>20.399999999999999</v>
      </c>
      <c r="GP81" s="3">
        <v>19.8</v>
      </c>
      <c r="GQ81" s="3">
        <v>15.1</v>
      </c>
      <c r="GR81" s="3">
        <v>20.100000000000001</v>
      </c>
      <c r="GS81" s="3">
        <v>11.8</v>
      </c>
      <c r="GT81" s="3">
        <v>63.2</v>
      </c>
      <c r="GU81" s="3">
        <v>13.3</v>
      </c>
      <c r="GV81" s="3">
        <v>6.2</v>
      </c>
      <c r="GW81" s="3">
        <v>6.3</v>
      </c>
      <c r="GX81" s="3">
        <v>9.6999999999999993</v>
      </c>
      <c r="GY81" s="3">
        <v>7.4</v>
      </c>
      <c r="GZ81" s="3">
        <v>50.9</v>
      </c>
      <c r="HA81" s="3">
        <v>24.1</v>
      </c>
      <c r="HB81" s="3">
        <v>26.2</v>
      </c>
      <c r="HC81" s="3">
        <v>20.7</v>
      </c>
      <c r="HD81" s="3">
        <v>13.8</v>
      </c>
      <c r="HE81" s="3">
        <v>24</v>
      </c>
      <c r="HF81" s="3">
        <v>71.2</v>
      </c>
      <c r="HG81" s="3">
        <v>71.2</v>
      </c>
      <c r="HH81" s="3">
        <v>31.8</v>
      </c>
      <c r="HI81" s="3">
        <v>27.7</v>
      </c>
      <c r="HJ81" s="3">
        <v>27.7</v>
      </c>
      <c r="HK81" s="3">
        <v>34</v>
      </c>
      <c r="HL81" s="3">
        <v>15</v>
      </c>
      <c r="HM81" s="3">
        <v>14.4</v>
      </c>
      <c r="HN81" s="3">
        <v>8.4</v>
      </c>
      <c r="HO81" s="3">
        <v>35.9</v>
      </c>
      <c r="HP81" s="3">
        <v>11.4</v>
      </c>
      <c r="HQ81" s="3">
        <v>17.600000000000001</v>
      </c>
      <c r="HR81" s="3">
        <v>27.4</v>
      </c>
      <c r="HS81" s="3">
        <v>12.7</v>
      </c>
      <c r="HT81" s="3">
        <v>39.299999999999997</v>
      </c>
      <c r="HU81" s="3">
        <v>18</v>
      </c>
      <c r="HV81" s="3">
        <v>16.600000000000001</v>
      </c>
      <c r="HW81" s="3">
        <v>18.600000000000001</v>
      </c>
      <c r="HX81" s="3">
        <v>21.6</v>
      </c>
      <c r="HY81" s="3">
        <v>19.399999999999999</v>
      </c>
      <c r="HZ81" s="3">
        <v>101</v>
      </c>
      <c r="IA81" s="3">
        <v>47</v>
      </c>
      <c r="IB81" s="3">
        <v>15.6</v>
      </c>
      <c r="IC81" s="3">
        <v>21.8</v>
      </c>
      <c r="ID81" s="3">
        <v>6.9</v>
      </c>
      <c r="IE81" s="3">
        <v>19.899999999999999</v>
      </c>
      <c r="IF81" s="3">
        <v>10.9</v>
      </c>
      <c r="IG81" s="3">
        <v>50.7</v>
      </c>
      <c r="IH81" s="3">
        <v>12</v>
      </c>
      <c r="II81" s="3">
        <v>19.2</v>
      </c>
      <c r="IJ81" s="3">
        <v>102</v>
      </c>
      <c r="IK81" s="3">
        <v>40.4</v>
      </c>
      <c r="IL81" s="3">
        <v>17.8</v>
      </c>
      <c r="IM81" s="3">
        <v>16.7</v>
      </c>
      <c r="IN81" s="3">
        <v>17.8</v>
      </c>
      <c r="IO81" s="3">
        <v>19.899999999999999</v>
      </c>
      <c r="IP81" s="3">
        <v>32.5</v>
      </c>
      <c r="IQ81" s="3">
        <v>16.5</v>
      </c>
      <c r="IR81" s="3">
        <v>19.8</v>
      </c>
      <c r="IS81" s="3">
        <v>55.9</v>
      </c>
      <c r="IT81" s="3">
        <v>21.8</v>
      </c>
      <c r="IU81" s="3">
        <v>27</v>
      </c>
      <c r="IV81" s="3">
        <v>15.4</v>
      </c>
      <c r="IW81" s="3">
        <v>21.4</v>
      </c>
      <c r="IX81" s="3">
        <v>44.5</v>
      </c>
      <c r="IY81" s="3">
        <v>3</v>
      </c>
      <c r="IZ81" s="3">
        <v>17</v>
      </c>
      <c r="JA81" s="3">
        <v>12.9</v>
      </c>
      <c r="JB81" s="3">
        <v>9</v>
      </c>
      <c r="JC81" s="3">
        <v>19.399999999999999</v>
      </c>
      <c r="JD81" s="3">
        <v>33.4</v>
      </c>
      <c r="JF81" s="3" t="str">
        <f t="shared" si="266"/>
        <v xml:space="preserve">79 1 46.6 </v>
      </c>
      <c r="JG81" s="3" t="str">
        <f t="shared" si="267"/>
        <v xml:space="preserve">79 2 17 </v>
      </c>
      <c r="JH81" s="3" t="str">
        <f t="shared" si="268"/>
        <v xml:space="preserve">79 3 5.7 </v>
      </c>
      <c r="JI81" s="3" t="str">
        <f t="shared" si="269"/>
        <v xml:space="preserve">79 4 21.5 </v>
      </c>
      <c r="JJ81" s="3" t="str">
        <f t="shared" si="270"/>
        <v xml:space="preserve">79 5 20.6 </v>
      </c>
      <c r="JK81" s="3" t="str">
        <f t="shared" si="271"/>
        <v xml:space="preserve">79 6 23.1 </v>
      </c>
      <c r="JL81" s="3" t="str">
        <f t="shared" si="272"/>
        <v xml:space="preserve">79 7 23.1 </v>
      </c>
      <c r="JM81" s="3" t="str">
        <f t="shared" si="273"/>
        <v xml:space="preserve">79 8 28.1 </v>
      </c>
      <c r="JN81" s="3" t="str">
        <f t="shared" si="274"/>
        <v xml:space="preserve">79 9 26.1 </v>
      </c>
      <c r="JO81" s="3" t="str">
        <f t="shared" si="275"/>
        <v xml:space="preserve">79 10 31.2 </v>
      </c>
      <c r="JP81" s="3" t="str">
        <f t="shared" si="276"/>
        <v xml:space="preserve">79 11 35 </v>
      </c>
      <c r="JQ81" s="3" t="str">
        <f t="shared" si="277"/>
        <v xml:space="preserve">79 12 25.2 </v>
      </c>
      <c r="JR81" s="3" t="str">
        <f t="shared" si="278"/>
        <v xml:space="preserve">79 13 10.1 </v>
      </c>
      <c r="JS81" s="3" t="str">
        <f t="shared" si="279"/>
        <v xml:space="preserve">79 14 20.7 </v>
      </c>
      <c r="JT81" s="3" t="str">
        <f t="shared" si="280"/>
        <v xml:space="preserve">79 15 5.8 </v>
      </c>
      <c r="JU81" s="3" t="str">
        <f t="shared" si="281"/>
        <v xml:space="preserve">79 16 14.6 </v>
      </c>
      <c r="JV81" s="3" t="str">
        <f t="shared" si="282"/>
        <v xml:space="preserve">79 17 30.9 </v>
      </c>
      <c r="JW81" s="3" t="str">
        <f t="shared" si="283"/>
        <v xml:space="preserve">79 18 75.2 </v>
      </c>
      <c r="JX81" s="3" t="str">
        <f t="shared" si="284"/>
        <v xml:space="preserve">79 19 11.8 </v>
      </c>
      <c r="JY81" s="3" t="str">
        <f t="shared" si="285"/>
        <v xml:space="preserve">79 20 13 </v>
      </c>
      <c r="JZ81" s="3" t="str">
        <f t="shared" si="286"/>
        <v xml:space="preserve">79 21 7.8 </v>
      </c>
      <c r="KA81" s="3" t="str">
        <f t="shared" si="287"/>
        <v xml:space="preserve">79 22 13.7 </v>
      </c>
      <c r="KB81" s="3" t="str">
        <f t="shared" si="288"/>
        <v xml:space="preserve">79 23 11.6 </v>
      </c>
      <c r="KC81" s="3" t="str">
        <f t="shared" si="289"/>
        <v xml:space="preserve">79 24 49.3 </v>
      </c>
      <c r="KD81" s="3" t="str">
        <f t="shared" si="290"/>
        <v xml:space="preserve">79 25 51 </v>
      </c>
      <c r="KE81" s="3" t="str">
        <f t="shared" si="291"/>
        <v xml:space="preserve">79 26 31.3 </v>
      </c>
      <c r="KF81" s="3" t="str">
        <f t="shared" si="292"/>
        <v xml:space="preserve">79 27 7.3 </v>
      </c>
      <c r="KG81" s="3" t="str">
        <f t="shared" si="293"/>
        <v xml:space="preserve">79 28 34.2 </v>
      </c>
      <c r="KH81" s="3" t="str">
        <f t="shared" si="294"/>
        <v xml:space="preserve">79 29 48 </v>
      </c>
      <c r="KI81" s="3" t="str">
        <f t="shared" si="295"/>
        <v xml:space="preserve">79 30 18.3 </v>
      </c>
      <c r="KJ81" s="3" t="str">
        <f t="shared" si="296"/>
        <v xml:space="preserve">79 31 7.7 </v>
      </c>
      <c r="KK81" s="3" t="str">
        <f t="shared" si="297"/>
        <v xml:space="preserve">79 32 64.8 </v>
      </c>
      <c r="KL81" s="3" t="str">
        <f t="shared" si="298"/>
        <v xml:space="preserve">79 33 83.2 </v>
      </c>
      <c r="KM81" s="3" t="str">
        <f t="shared" si="299"/>
        <v xml:space="preserve">79 34 57.3 </v>
      </c>
      <c r="KN81" s="3" t="str">
        <f t="shared" si="300"/>
        <v xml:space="preserve">79 35 75.5 </v>
      </c>
      <c r="KO81" s="3" t="str">
        <f t="shared" si="301"/>
        <v xml:space="preserve">79 36 16.2 </v>
      </c>
      <c r="KP81" s="3" t="str">
        <f t="shared" si="302"/>
        <v xml:space="preserve">79 37 13.5 </v>
      </c>
      <c r="KQ81" s="3" t="str">
        <f t="shared" si="303"/>
        <v xml:space="preserve">79 38 32.6 </v>
      </c>
      <c r="KR81" s="3" t="str">
        <f t="shared" si="304"/>
        <v xml:space="preserve">79 39 34.6 </v>
      </c>
      <c r="KS81" s="3" t="str">
        <f t="shared" si="305"/>
        <v xml:space="preserve">79 40 24.9 </v>
      </c>
      <c r="KT81" s="3" t="str">
        <f t="shared" si="306"/>
        <v xml:space="preserve">79 41 36.2 </v>
      </c>
      <c r="KU81" s="3" t="str">
        <f t="shared" si="307"/>
        <v xml:space="preserve">79 42 9.1 </v>
      </c>
      <c r="KV81" s="3" t="str">
        <f t="shared" si="308"/>
        <v xml:space="preserve">79 43 20.4 </v>
      </c>
      <c r="KW81" s="3" t="str">
        <f t="shared" si="309"/>
        <v xml:space="preserve">79 44 15.1 </v>
      </c>
      <c r="KX81" s="3" t="str">
        <f t="shared" si="310"/>
        <v xml:space="preserve">79 45 12.4 </v>
      </c>
      <c r="KY81" s="3" t="str">
        <f t="shared" si="311"/>
        <v xml:space="preserve">79 46 25.2 </v>
      </c>
      <c r="KZ81" s="3" t="str">
        <f t="shared" si="312"/>
        <v xml:space="preserve">79 47 8.7 </v>
      </c>
      <c r="LA81" s="3" t="str">
        <f t="shared" si="313"/>
        <v xml:space="preserve">79 48 16.2 </v>
      </c>
      <c r="LB81" s="3" t="str">
        <f t="shared" si="314"/>
        <v xml:space="preserve">79 49 12.5 </v>
      </c>
      <c r="LC81" s="3" t="str">
        <f t="shared" si="315"/>
        <v xml:space="preserve">79 50 14.1 </v>
      </c>
      <c r="LD81" s="3" t="str">
        <f t="shared" si="316"/>
        <v xml:space="preserve">79 51 12.7 </v>
      </c>
      <c r="LE81" s="3" t="str">
        <f t="shared" si="317"/>
        <v xml:space="preserve">79 52 15.5 </v>
      </c>
      <c r="LF81" s="3" t="str">
        <f t="shared" si="318"/>
        <v xml:space="preserve">79 53 82.1 </v>
      </c>
      <c r="LG81" s="3" t="str">
        <f t="shared" si="319"/>
        <v xml:space="preserve">79 54 35.7 </v>
      </c>
      <c r="LH81" s="3" t="str">
        <f t="shared" si="320"/>
        <v xml:space="preserve">79 55 22.2 </v>
      </c>
      <c r="LI81" s="3" t="str">
        <f t="shared" si="321"/>
        <v xml:space="preserve">79 56 15.1 </v>
      </c>
      <c r="LJ81" s="3" t="str">
        <f t="shared" si="322"/>
        <v xml:space="preserve">79 57 15.2 </v>
      </c>
      <c r="LK81" s="3" t="str">
        <f t="shared" si="323"/>
        <v xml:space="preserve">79 58 21.5 </v>
      </c>
      <c r="LL81" s="3" t="str">
        <f t="shared" si="324"/>
        <v xml:space="preserve">79 59 15.9 </v>
      </c>
      <c r="LM81" s="3" t="str">
        <f t="shared" si="325"/>
        <v xml:space="preserve">79 60 21.8 </v>
      </c>
      <c r="LN81" s="3" t="str">
        <f t="shared" si="326"/>
        <v xml:space="preserve">79 61 1.3 </v>
      </c>
      <c r="LO81" s="3" t="str">
        <f t="shared" si="327"/>
        <v xml:space="preserve">79 62 18.4 </v>
      </c>
      <c r="LP81" s="3" t="str">
        <f t="shared" si="328"/>
        <v xml:space="preserve">79 63 15.9 </v>
      </c>
      <c r="LQ81" s="3" t="str">
        <f t="shared" si="329"/>
        <v xml:space="preserve">79 64 22 </v>
      </c>
      <c r="LR81" s="3" t="str">
        <f t="shared" si="330"/>
        <v xml:space="preserve">79 65 26.1 </v>
      </c>
      <c r="LS81" s="3" t="str">
        <f t="shared" si="331"/>
        <v xml:space="preserve">79 66 20 </v>
      </c>
      <c r="LT81" s="3" t="str">
        <f t="shared" si="332"/>
        <v xml:space="preserve">79 67 12.4 </v>
      </c>
      <c r="LU81" s="3" t="str">
        <f t="shared" si="333"/>
        <v xml:space="preserve">79 68 25.2 </v>
      </c>
      <c r="LV81" s="3" t="str">
        <f t="shared" si="334"/>
        <v xml:space="preserve">79 69 69.4 </v>
      </c>
      <c r="LW81" s="3" t="str">
        <f t="shared" si="335"/>
        <v xml:space="preserve">79 70 69.1 </v>
      </c>
      <c r="LX81" s="3" t="str">
        <f t="shared" si="336"/>
        <v xml:space="preserve">79 71 4.5 </v>
      </c>
      <c r="LY81" s="3" t="str">
        <f t="shared" si="337"/>
        <v xml:space="preserve">79 72 11.8 </v>
      </c>
      <c r="LZ81" s="3" t="str">
        <f t="shared" si="338"/>
        <v xml:space="preserve">79 73 23.3 </v>
      </c>
      <c r="MA81" s="3" t="str">
        <f t="shared" si="339"/>
        <v xml:space="preserve">79 74 8.6 </v>
      </c>
      <c r="MB81" s="3" t="str">
        <f t="shared" si="340"/>
        <v xml:space="preserve">79 75 22.5 </v>
      </c>
      <c r="MC81" s="3" t="str">
        <f t="shared" si="341"/>
        <v xml:space="preserve">79 76 82.7 </v>
      </c>
      <c r="MD81" s="3" t="str">
        <f t="shared" si="342"/>
        <v xml:space="preserve">79 77 17.7 </v>
      </c>
      <c r="ME81" s="3" t="str">
        <f t="shared" si="343"/>
        <v xml:space="preserve">79 78 19.2 </v>
      </c>
      <c r="MF81" s="3" t="str">
        <f t="shared" si="344"/>
        <v xml:space="preserve">79 79 0 </v>
      </c>
      <c r="MG81" s="3" t="str">
        <f t="shared" si="345"/>
        <v xml:space="preserve">79 80 10.5 </v>
      </c>
      <c r="MH81" s="3" t="str">
        <f t="shared" si="346"/>
        <v xml:space="preserve">79 81 17.8 </v>
      </c>
      <c r="MI81" s="3" t="str">
        <f t="shared" si="347"/>
        <v xml:space="preserve">79 82 21.5 </v>
      </c>
      <c r="MJ81" s="3" t="str">
        <f t="shared" si="348"/>
        <v xml:space="preserve">79 83 30.7 </v>
      </c>
      <c r="MK81" s="3" t="str">
        <f t="shared" si="349"/>
        <v xml:space="preserve">79 84 28.8 </v>
      </c>
      <c r="ML81" s="3" t="str">
        <f t="shared" si="350"/>
        <v xml:space="preserve">79 85 24.9 </v>
      </c>
      <c r="MM81" s="3" t="str">
        <f t="shared" si="351"/>
        <v xml:space="preserve">79 86 34 </v>
      </c>
      <c r="MN81" s="3" t="str">
        <f t="shared" si="352"/>
        <v xml:space="preserve">79 87 23.2 </v>
      </c>
      <c r="MO81" s="3" t="str">
        <f t="shared" si="353"/>
        <v xml:space="preserve">79 88 15.8 </v>
      </c>
      <c r="MP81" s="3" t="str">
        <f t="shared" si="354"/>
        <v xml:space="preserve">79 89 34.2 </v>
      </c>
      <c r="MQ81" s="3" t="str">
        <f t="shared" si="355"/>
        <v xml:space="preserve">79 90 9.9 </v>
      </c>
      <c r="MR81" s="3" t="str">
        <f t="shared" si="356"/>
        <v xml:space="preserve">79 91 18.6 </v>
      </c>
      <c r="MS81" s="3" t="str">
        <f t="shared" si="357"/>
        <v xml:space="preserve">79 92 22.4 </v>
      </c>
      <c r="MT81" s="3" t="str">
        <f t="shared" si="358"/>
        <v xml:space="preserve">79 93 27.1 </v>
      </c>
      <c r="MU81" s="3" t="str">
        <f t="shared" si="359"/>
        <v xml:space="preserve">79 94 33.4 </v>
      </c>
      <c r="MV81" s="3" t="str">
        <f t="shared" si="360"/>
        <v xml:space="preserve">79 95 22.4 </v>
      </c>
      <c r="MW81" s="3" t="str">
        <f t="shared" si="361"/>
        <v xml:space="preserve">79 96 32.1 </v>
      </c>
      <c r="MX81" s="3" t="str">
        <f t="shared" si="362"/>
        <v xml:space="preserve">79 97 17.5 </v>
      </c>
      <c r="MY81" s="3" t="str">
        <f t="shared" si="363"/>
        <v xml:space="preserve">79 98 14.8 </v>
      </c>
      <c r="MZ81" s="3" t="str">
        <f t="shared" si="364"/>
        <v xml:space="preserve">79 99 15.5 </v>
      </c>
      <c r="NA81" s="3" t="str">
        <f t="shared" si="365"/>
        <v xml:space="preserve">79 100 2.2 </v>
      </c>
      <c r="NB81" s="3" t="str">
        <f t="shared" si="366"/>
        <v xml:space="preserve">79 101 20.7 </v>
      </c>
      <c r="NC81" s="3" t="str">
        <f t="shared" si="367"/>
        <v xml:space="preserve">79 102 47.5 </v>
      </c>
      <c r="ND81" s="3" t="str">
        <f t="shared" si="368"/>
        <v xml:space="preserve">79 103 32.8 </v>
      </c>
      <c r="NE81" s="3" t="str">
        <f t="shared" si="369"/>
        <v xml:space="preserve">79 104 25.3 </v>
      </c>
      <c r="NF81" s="3" t="str">
        <f t="shared" si="370"/>
        <v xml:space="preserve">79 105 28.2 </v>
      </c>
      <c r="NG81" s="3" t="str">
        <f t="shared" si="371"/>
        <v xml:space="preserve">79 106 23.9 </v>
      </c>
      <c r="NH81" s="3" t="str">
        <f t="shared" si="372"/>
        <v xml:space="preserve">79 107 25.9 </v>
      </c>
      <c r="NI81" s="3" t="str">
        <f t="shared" si="373"/>
        <v xml:space="preserve">79 108 21.5 </v>
      </c>
      <c r="NJ81" s="3" t="str">
        <f t="shared" si="374"/>
        <v xml:space="preserve">79 109 36.5 </v>
      </c>
      <c r="NK81" s="3" t="str">
        <f t="shared" si="375"/>
        <v xml:space="preserve">79 110 12.6 </v>
      </c>
      <c r="NL81" s="3" t="str">
        <f t="shared" si="376"/>
        <v xml:space="preserve">79 111 10.7 </v>
      </c>
      <c r="NM81" s="3" t="str">
        <f t="shared" si="377"/>
        <v xml:space="preserve">79 112 45.9 </v>
      </c>
      <c r="NN81" s="3" t="str">
        <f t="shared" si="378"/>
        <v xml:space="preserve">79 113 84.6 </v>
      </c>
      <c r="NO81" s="3" t="str">
        <f t="shared" si="379"/>
        <v xml:space="preserve">79 114 11.9 </v>
      </c>
      <c r="NP81" s="3" t="str">
        <f t="shared" si="380"/>
        <v xml:space="preserve">79 115 36.8 </v>
      </c>
      <c r="NQ81" s="3" t="str">
        <f t="shared" si="381"/>
        <v xml:space="preserve">79 116 17.2 </v>
      </c>
      <c r="NR81" s="3" t="str">
        <f t="shared" si="382"/>
        <v xml:space="preserve">79 117 39.8 </v>
      </c>
      <c r="NS81" s="3" t="str">
        <f t="shared" si="383"/>
        <v xml:space="preserve">79 118 58 </v>
      </c>
      <c r="NT81" s="3" t="str">
        <f t="shared" si="384"/>
        <v xml:space="preserve">79 119 33 </v>
      </c>
      <c r="NU81" s="3" t="str">
        <f t="shared" si="385"/>
        <v xml:space="preserve">79 120 121 </v>
      </c>
      <c r="NV81" s="3" t="str">
        <f t="shared" si="386"/>
        <v xml:space="preserve">79 121 14.6 </v>
      </c>
      <c r="NW81" s="3" t="str">
        <f t="shared" si="387"/>
        <v xml:space="preserve">79 122 22.9 </v>
      </c>
      <c r="NX81" s="3" t="str">
        <f t="shared" si="388"/>
        <v xml:space="preserve">79 123 18.3 </v>
      </c>
      <c r="NY81" s="3" t="str">
        <f t="shared" si="389"/>
        <v xml:space="preserve">79 124 53.4 </v>
      </c>
      <c r="NZ81" s="3" t="str">
        <f t="shared" si="390"/>
        <v xml:space="preserve">79 125 20.6 </v>
      </c>
      <c r="OA81" s="3" t="str">
        <f t="shared" si="391"/>
        <v xml:space="preserve">79 126 24.7 </v>
      </c>
      <c r="OB81" s="3" t="str">
        <f t="shared" si="392"/>
        <v xml:space="preserve">79 127 18.9 </v>
      </c>
      <c r="OC81" s="3" t="str">
        <f t="shared" si="393"/>
        <v xml:space="preserve">79 128 51.3 </v>
      </c>
      <c r="OD81" s="3" t="str">
        <f t="shared" si="394"/>
        <v xml:space="preserve">79 129 27.4 </v>
      </c>
      <c r="OE81" s="3" t="str">
        <f t="shared" si="395"/>
        <v xml:space="preserve">79 130 11.2 </v>
      </c>
      <c r="OF81" s="3" t="str">
        <f t="shared" si="396"/>
        <v xml:space="preserve">79 131 15 </v>
      </c>
      <c r="OG81" s="3" t="str">
        <f t="shared" si="397"/>
        <v xml:space="preserve">79 132 9.3 </v>
      </c>
      <c r="OH81" s="3" t="str">
        <f t="shared" si="398"/>
        <v xml:space="preserve">79 133 8.1 </v>
      </c>
      <c r="OI81" s="3" t="str">
        <f t="shared" si="399"/>
        <v xml:space="preserve">79 134 24.1 </v>
      </c>
      <c r="OJ81" s="3" t="str">
        <f t="shared" si="400"/>
        <v xml:space="preserve">79 135 20.8 </v>
      </c>
      <c r="OK81" s="3" t="str">
        <f t="shared" si="401"/>
        <v xml:space="preserve">79 136 30.7 </v>
      </c>
      <c r="OL81" s="3" t="str">
        <f t="shared" si="402"/>
        <v xml:space="preserve">79 137 18.9 </v>
      </c>
      <c r="OM81" s="3" t="str">
        <f t="shared" si="403"/>
        <v xml:space="preserve">79 138 33.3 </v>
      </c>
      <c r="ON81" s="3" t="str">
        <f t="shared" si="404"/>
        <v xml:space="preserve">79 139 58.8 </v>
      </c>
      <c r="OO81" s="3" t="str">
        <f t="shared" si="405"/>
        <v xml:space="preserve">79 140 28.2 </v>
      </c>
      <c r="OP81" s="3" t="str">
        <f t="shared" si="406"/>
        <v xml:space="preserve">79 141 15.6 </v>
      </c>
      <c r="OQ81" s="3" t="str">
        <f t="shared" si="407"/>
        <v xml:space="preserve">79 142 12.5 </v>
      </c>
      <c r="OR81" s="3" t="str">
        <f t="shared" si="408"/>
        <v xml:space="preserve">79 143 36.5 </v>
      </c>
      <c r="OS81" s="3" t="str">
        <f t="shared" si="409"/>
        <v xml:space="preserve">79 144 19 </v>
      </c>
      <c r="OT81" s="3" t="str">
        <f t="shared" si="410"/>
        <v xml:space="preserve">79 145 4.3 </v>
      </c>
      <c r="OU81" s="3" t="str">
        <f t="shared" si="411"/>
        <v xml:space="preserve">79 146 9.9 </v>
      </c>
      <c r="OV81" s="3" t="str">
        <f t="shared" si="412"/>
        <v xml:space="preserve">79 147 32.5 </v>
      </c>
      <c r="OW81" s="3" t="str">
        <f t="shared" si="413"/>
        <v xml:space="preserve">79 148 35.2 </v>
      </c>
      <c r="OX81" s="3" t="str">
        <f t="shared" si="414"/>
        <v xml:space="preserve">79 149 15.6 </v>
      </c>
      <c r="OY81" s="3" t="str">
        <f t="shared" si="415"/>
        <v xml:space="preserve">79 150 18.1 </v>
      </c>
      <c r="OZ81" s="3" t="str">
        <f t="shared" si="416"/>
        <v xml:space="preserve">79 151 5.7 </v>
      </c>
      <c r="PA81" s="3" t="str">
        <f t="shared" si="417"/>
        <v xml:space="preserve">79 152 25.5 </v>
      </c>
      <c r="PB81" s="3" t="str">
        <f t="shared" si="418"/>
        <v xml:space="preserve">79 153 19 </v>
      </c>
      <c r="PC81" s="3" t="str">
        <f t="shared" si="419"/>
        <v xml:space="preserve">79 154 20.6 </v>
      </c>
      <c r="PD81" s="3" t="str">
        <f t="shared" si="420"/>
        <v xml:space="preserve">79 155 21.6 </v>
      </c>
      <c r="PE81" s="3" t="str">
        <f t="shared" si="421"/>
        <v xml:space="preserve">79 156 34.1 </v>
      </c>
      <c r="PF81" s="3" t="str">
        <f t="shared" si="422"/>
        <v xml:space="preserve">79 157 32.5 </v>
      </c>
      <c r="PG81" s="3" t="str">
        <f t="shared" si="423"/>
        <v xml:space="preserve">79 158 19.7 </v>
      </c>
      <c r="PH81" s="3" t="str">
        <f t="shared" si="424"/>
        <v xml:space="preserve">79 159 58.7 </v>
      </c>
      <c r="PI81" s="3" t="str">
        <f t="shared" si="425"/>
        <v xml:space="preserve">79 160 31.4 </v>
      </c>
      <c r="PJ81" s="3" t="str">
        <f t="shared" si="426"/>
        <v xml:space="preserve">79 161 37.2 </v>
      </c>
      <c r="PK81" s="3" t="str">
        <f t="shared" si="427"/>
        <v xml:space="preserve">79 162 11 </v>
      </c>
      <c r="PL81" s="3" t="str">
        <f t="shared" si="428"/>
        <v xml:space="preserve">79 163 24.5 </v>
      </c>
      <c r="PM81" s="3" t="str">
        <f t="shared" si="429"/>
        <v xml:space="preserve">79 164 7.2 </v>
      </c>
      <c r="PN81" s="3" t="str">
        <f t="shared" si="430"/>
        <v xml:space="preserve">79 165 8.1 </v>
      </c>
      <c r="PO81" s="3" t="str">
        <f t="shared" si="431"/>
        <v xml:space="preserve">79 166 40.7 </v>
      </c>
      <c r="PP81" s="3" t="str">
        <f t="shared" si="432"/>
        <v xml:space="preserve">79 167 12.2 </v>
      </c>
      <c r="PQ81" s="3" t="str">
        <f t="shared" si="433"/>
        <v xml:space="preserve">79 168 36.2 </v>
      </c>
      <c r="PR81" s="3" t="str">
        <f t="shared" si="434"/>
        <v xml:space="preserve">79 169 17.1 </v>
      </c>
      <c r="PS81" s="3" t="str">
        <f t="shared" si="435"/>
        <v xml:space="preserve">79 170 25.3 </v>
      </c>
      <c r="PT81" s="3" t="str">
        <f t="shared" si="436"/>
        <v xml:space="preserve">79 171 14.6 </v>
      </c>
      <c r="PU81" s="3" t="str">
        <f t="shared" si="437"/>
        <v xml:space="preserve">79 172 39.7 </v>
      </c>
      <c r="PV81" s="3" t="str">
        <f t="shared" si="438"/>
        <v xml:space="preserve">79 173 21.6 </v>
      </c>
      <c r="PW81" s="3" t="str">
        <f t="shared" si="439"/>
        <v xml:space="preserve">79 174 36.7 </v>
      </c>
      <c r="PX81" s="3" t="str">
        <f t="shared" si="440"/>
        <v xml:space="preserve">79 175 57.6 </v>
      </c>
      <c r="PY81" s="3" t="str">
        <f t="shared" si="441"/>
        <v xml:space="preserve">79 176 94.5 </v>
      </c>
      <c r="PZ81" s="3" t="str">
        <f t="shared" si="442"/>
        <v xml:space="preserve">79 177 30.4 </v>
      </c>
      <c r="QA81" s="3" t="str">
        <f t="shared" si="443"/>
        <v xml:space="preserve">79 178 33.5 </v>
      </c>
      <c r="QB81" s="3" t="str">
        <f t="shared" si="444"/>
        <v xml:space="preserve">79 179 21.2 </v>
      </c>
      <c r="QC81" s="3" t="str">
        <f t="shared" si="445"/>
        <v xml:space="preserve">79 180 48.6 </v>
      </c>
      <c r="QD81" s="3" t="str">
        <f t="shared" si="446"/>
        <v xml:space="preserve">79 181 17.1 </v>
      </c>
      <c r="QE81" s="3" t="str">
        <f t="shared" si="447"/>
        <v xml:space="preserve">79 182 13.8 </v>
      </c>
      <c r="QF81" s="3" t="str">
        <f t="shared" si="448"/>
        <v xml:space="preserve">79 183 14.9 </v>
      </c>
      <c r="QG81" s="3" t="str">
        <f t="shared" si="449"/>
        <v xml:space="preserve">79 184 17.3 </v>
      </c>
      <c r="QH81" s="3" t="str">
        <f t="shared" si="450"/>
        <v xml:space="preserve">79 185 8.5 </v>
      </c>
      <c r="QI81" s="3" t="str">
        <f t="shared" si="451"/>
        <v xml:space="preserve">79 186 40.1 </v>
      </c>
      <c r="QJ81" s="3" t="str">
        <f t="shared" si="452"/>
        <v xml:space="preserve">79 187 7.9 </v>
      </c>
      <c r="QK81" s="3" t="str">
        <f t="shared" si="453"/>
        <v xml:space="preserve">79 188 24.5 </v>
      </c>
      <c r="QL81" s="3" t="str">
        <f t="shared" si="454"/>
        <v xml:space="preserve">79 189 32.3 </v>
      </c>
      <c r="QM81" s="3" t="str">
        <f t="shared" si="455"/>
        <v xml:space="preserve">79 190 27 </v>
      </c>
      <c r="QN81" s="3" t="str">
        <f t="shared" si="456"/>
        <v xml:space="preserve">79 191 29.9 </v>
      </c>
      <c r="QO81" s="3" t="str">
        <f t="shared" si="457"/>
        <v xml:space="preserve">79 192 23.5 </v>
      </c>
      <c r="QP81" s="3" t="str">
        <f t="shared" si="458"/>
        <v xml:space="preserve">79 193 21.6 </v>
      </c>
      <c r="QQ81" s="3" t="str">
        <f t="shared" si="459"/>
        <v xml:space="preserve">79 194 20.4 </v>
      </c>
      <c r="QR81" s="3" t="str">
        <f t="shared" si="460"/>
        <v xml:space="preserve">79 195 19.8 </v>
      </c>
      <c r="QS81" s="3" t="str">
        <f t="shared" si="461"/>
        <v xml:space="preserve">79 196 15.1 </v>
      </c>
      <c r="QT81" s="3" t="str">
        <f t="shared" si="462"/>
        <v xml:space="preserve">79 197 20.1 </v>
      </c>
      <c r="QU81" s="3" t="str">
        <f t="shared" si="463"/>
        <v xml:space="preserve">79 198 11.8 </v>
      </c>
      <c r="QV81" s="3" t="str">
        <f t="shared" si="464"/>
        <v xml:space="preserve">79 199 63.2 </v>
      </c>
      <c r="QW81" s="3" t="str">
        <f t="shared" si="465"/>
        <v xml:space="preserve">79 200 13.3 </v>
      </c>
      <c r="QX81" s="3" t="str">
        <f t="shared" si="466"/>
        <v xml:space="preserve">79 201 6.2 </v>
      </c>
      <c r="QY81" s="3" t="str">
        <f t="shared" si="467"/>
        <v xml:space="preserve">79 202 6.3 </v>
      </c>
      <c r="QZ81" s="3" t="str">
        <f t="shared" si="468"/>
        <v xml:space="preserve">79 203 9.7 </v>
      </c>
      <c r="RA81" s="3" t="str">
        <f t="shared" si="469"/>
        <v xml:space="preserve">79 204 7.4 </v>
      </c>
      <c r="RB81" s="3" t="str">
        <f t="shared" si="470"/>
        <v xml:space="preserve">79 205 50.9 </v>
      </c>
      <c r="RC81" s="3" t="str">
        <f t="shared" si="471"/>
        <v xml:space="preserve">79 206 24.1 </v>
      </c>
      <c r="RD81" s="3" t="str">
        <f t="shared" si="472"/>
        <v xml:space="preserve">79 207 26.2 </v>
      </c>
      <c r="RE81" s="3" t="str">
        <f t="shared" si="473"/>
        <v xml:space="preserve">79 208 20.7 </v>
      </c>
      <c r="RF81" s="3" t="str">
        <f t="shared" si="474"/>
        <v xml:space="preserve">79 209 13.8 </v>
      </c>
      <c r="RG81" s="3" t="str">
        <f t="shared" si="475"/>
        <v xml:space="preserve">79 210 24 </v>
      </c>
      <c r="RH81" s="3" t="str">
        <f t="shared" si="476"/>
        <v xml:space="preserve">79 211 71.2 </v>
      </c>
      <c r="RI81" s="3" t="str">
        <f t="shared" si="477"/>
        <v xml:space="preserve">79 212 71.2 </v>
      </c>
      <c r="RJ81" s="3" t="str">
        <f t="shared" si="478"/>
        <v xml:space="preserve">79 213 31.8 </v>
      </c>
      <c r="RK81" s="3" t="str">
        <f t="shared" si="479"/>
        <v xml:space="preserve">79 214 27.7 </v>
      </c>
      <c r="RL81" s="3" t="str">
        <f t="shared" si="480"/>
        <v xml:space="preserve">79 215 27.7 </v>
      </c>
      <c r="RM81" s="3" t="str">
        <f t="shared" si="481"/>
        <v xml:space="preserve">79 216 34 </v>
      </c>
      <c r="RN81" s="3" t="str">
        <f t="shared" si="482"/>
        <v xml:space="preserve">79 217 15 </v>
      </c>
      <c r="RO81" s="3" t="str">
        <f t="shared" si="483"/>
        <v xml:space="preserve">79 218 14.4 </v>
      </c>
      <c r="RP81" s="3" t="str">
        <f t="shared" si="484"/>
        <v xml:space="preserve">79 219 8.4 </v>
      </c>
      <c r="RQ81" s="3" t="str">
        <f t="shared" si="485"/>
        <v xml:space="preserve">79 220 35.9 </v>
      </c>
      <c r="RR81" s="3" t="str">
        <f t="shared" si="486"/>
        <v xml:space="preserve">79 221 11.4 </v>
      </c>
      <c r="RS81" s="3" t="str">
        <f t="shared" si="487"/>
        <v xml:space="preserve">79 222 17.6 </v>
      </c>
      <c r="RT81" s="3" t="str">
        <f t="shared" si="488"/>
        <v xml:space="preserve">79 223 27.4 </v>
      </c>
      <c r="RU81" s="3" t="str">
        <f t="shared" si="489"/>
        <v xml:space="preserve">79 224 12.7 </v>
      </c>
      <c r="RV81" s="3" t="str">
        <f t="shared" si="490"/>
        <v xml:space="preserve">79 225 39.3 </v>
      </c>
      <c r="RW81" s="3" t="str">
        <f t="shared" si="491"/>
        <v xml:space="preserve">79 226 18 </v>
      </c>
      <c r="RX81" s="3" t="str">
        <f t="shared" si="492"/>
        <v xml:space="preserve">79 227 16.6 </v>
      </c>
      <c r="RY81" s="3" t="str">
        <f t="shared" si="493"/>
        <v xml:space="preserve">79 228 18.6 </v>
      </c>
      <c r="RZ81" s="3" t="str">
        <f t="shared" si="494"/>
        <v xml:space="preserve">79 229 21.6 </v>
      </c>
      <c r="SA81" s="3" t="str">
        <f t="shared" si="495"/>
        <v xml:space="preserve">79 230 19.4 </v>
      </c>
      <c r="SB81" s="3" t="str">
        <f t="shared" si="496"/>
        <v xml:space="preserve">79 231 101 </v>
      </c>
      <c r="SC81" s="3" t="str">
        <f t="shared" si="497"/>
        <v xml:space="preserve">79 232 47 </v>
      </c>
      <c r="SD81" s="3" t="str">
        <f t="shared" si="498"/>
        <v xml:space="preserve">79 233 15.6 </v>
      </c>
      <c r="SE81" s="3" t="str">
        <f t="shared" si="499"/>
        <v xml:space="preserve">79 234 21.8 </v>
      </c>
      <c r="SF81" s="3" t="str">
        <f t="shared" si="500"/>
        <v xml:space="preserve">79 235 6.9 </v>
      </c>
      <c r="SG81" s="3" t="str">
        <f t="shared" si="501"/>
        <v xml:space="preserve">79 236 19.9 </v>
      </c>
      <c r="SH81" s="3" t="str">
        <f t="shared" si="502"/>
        <v xml:space="preserve">79 237 10.9 </v>
      </c>
      <c r="SI81" s="3" t="str">
        <f t="shared" si="503"/>
        <v xml:space="preserve">79 238 50.7 </v>
      </c>
      <c r="SJ81" s="3" t="str">
        <f t="shared" si="504"/>
        <v xml:space="preserve">79 239 12 </v>
      </c>
      <c r="SK81" s="3" t="str">
        <f t="shared" si="505"/>
        <v xml:space="preserve">79 240 19.2 </v>
      </c>
      <c r="SL81" s="3" t="str">
        <f t="shared" si="506"/>
        <v xml:space="preserve">79 241 102 </v>
      </c>
      <c r="SM81" s="3" t="str">
        <f t="shared" si="507"/>
        <v xml:space="preserve">79 242 40.4 </v>
      </c>
      <c r="SN81" s="3" t="str">
        <f t="shared" si="508"/>
        <v xml:space="preserve">79 243 17.8 </v>
      </c>
      <c r="SO81" s="3" t="str">
        <f t="shared" si="509"/>
        <v xml:space="preserve">79 244 16.7 </v>
      </c>
      <c r="SP81" s="3" t="str">
        <f t="shared" si="510"/>
        <v xml:space="preserve">79 245 17.8 </v>
      </c>
      <c r="SQ81" s="3" t="str">
        <f t="shared" si="511"/>
        <v xml:space="preserve">79 246 19.9 </v>
      </c>
      <c r="SR81" s="3" t="str">
        <f t="shared" si="512"/>
        <v xml:space="preserve">79 247 32.5 </v>
      </c>
      <c r="SS81" s="3" t="str">
        <f t="shared" si="513"/>
        <v xml:space="preserve">79 248 16.5 </v>
      </c>
      <c r="ST81" s="3" t="str">
        <f t="shared" si="514"/>
        <v xml:space="preserve">79 249 19.8 </v>
      </c>
      <c r="SU81" s="3" t="str">
        <f t="shared" si="515"/>
        <v xml:space="preserve">79 250 55.9 </v>
      </c>
      <c r="SV81" s="3" t="str">
        <f t="shared" si="516"/>
        <v xml:space="preserve">79 251 21.8 </v>
      </c>
      <c r="SW81" s="3" t="str">
        <f t="shared" si="517"/>
        <v xml:space="preserve">79 252 27 </v>
      </c>
      <c r="SX81" s="3" t="str">
        <f t="shared" si="518"/>
        <v xml:space="preserve">79 253 15.4 </v>
      </c>
      <c r="SY81" s="3" t="str">
        <f t="shared" si="519"/>
        <v xml:space="preserve">79 254 21.4 </v>
      </c>
      <c r="SZ81" s="3" t="str">
        <f t="shared" si="520"/>
        <v xml:space="preserve">79 255 44.5 </v>
      </c>
      <c r="TA81" s="3" t="str">
        <f t="shared" si="521"/>
        <v xml:space="preserve">79 256 3 </v>
      </c>
      <c r="TB81" s="3" t="str">
        <f t="shared" si="522"/>
        <v xml:space="preserve">79 257 17 </v>
      </c>
      <c r="TC81" s="3" t="str">
        <f t="shared" si="523"/>
        <v xml:space="preserve">79 258 12.9 </v>
      </c>
      <c r="TD81" s="3" t="str">
        <f t="shared" si="524"/>
        <v xml:space="preserve">79 259 9 </v>
      </c>
      <c r="TE81" s="3" t="str">
        <f t="shared" si="525"/>
        <v xml:space="preserve">79 260 19.4 </v>
      </c>
      <c r="TF81" s="3" t="str">
        <f t="shared" si="526"/>
        <v xml:space="preserve">79 261 33.4 </v>
      </c>
    </row>
    <row r="82" spans="1:526" ht="18.75" customHeight="1" thickBot="1" x14ac:dyDescent="0.4">
      <c r="A82" s="17">
        <v>80</v>
      </c>
      <c r="B82" s="19" t="s">
        <v>264</v>
      </c>
      <c r="C82" s="16" t="s">
        <v>82</v>
      </c>
      <c r="D82" s="3">
        <v>53.7</v>
      </c>
      <c r="E82" s="3">
        <v>21.2</v>
      </c>
      <c r="F82" s="3">
        <v>12.7</v>
      </c>
      <c r="G82" s="3">
        <v>28.5</v>
      </c>
      <c r="H82" s="3">
        <v>19.600000000000001</v>
      </c>
      <c r="I82" s="3">
        <v>18.2</v>
      </c>
      <c r="J82" s="3">
        <v>18.2</v>
      </c>
      <c r="K82" s="3">
        <v>29.2</v>
      </c>
      <c r="L82" s="3">
        <v>28.2</v>
      </c>
      <c r="M82" s="3">
        <v>32.1</v>
      </c>
      <c r="N82" s="3">
        <v>37</v>
      </c>
      <c r="O82" s="3">
        <v>26.1</v>
      </c>
      <c r="P82" s="3">
        <v>3.9</v>
      </c>
      <c r="Q82" s="3">
        <v>22.3</v>
      </c>
      <c r="R82" s="3">
        <v>10.9</v>
      </c>
      <c r="S82" s="3">
        <v>13.2</v>
      </c>
      <c r="T82" s="3">
        <v>22.7</v>
      </c>
      <c r="U82" s="3">
        <v>78.599999999999994</v>
      </c>
      <c r="V82" s="3">
        <v>12.8</v>
      </c>
      <c r="W82" s="3">
        <v>20.100000000000001</v>
      </c>
      <c r="X82" s="3">
        <v>1.4</v>
      </c>
      <c r="Y82" s="3">
        <v>11.8</v>
      </c>
      <c r="Z82" s="3">
        <v>17.600000000000001</v>
      </c>
      <c r="AA82" s="3">
        <v>56.3</v>
      </c>
      <c r="AB82" s="3">
        <v>58.1</v>
      </c>
      <c r="AC82" s="3">
        <v>32.9</v>
      </c>
      <c r="AD82" s="3">
        <v>16.7</v>
      </c>
      <c r="AE82" s="3">
        <v>35.200000000000003</v>
      </c>
      <c r="AF82" s="3">
        <v>51.3</v>
      </c>
      <c r="AG82" s="3">
        <v>9.8000000000000007</v>
      </c>
      <c r="AH82" s="3">
        <v>6.5</v>
      </c>
      <c r="AI82" s="3">
        <v>62.2</v>
      </c>
      <c r="AJ82" s="3">
        <v>84.2</v>
      </c>
      <c r="AK82" s="3">
        <v>58.2</v>
      </c>
      <c r="AL82" s="3">
        <v>76.400000000000006</v>
      </c>
      <c r="AM82" s="3">
        <v>17.2</v>
      </c>
      <c r="AN82" s="3">
        <v>14.2</v>
      </c>
      <c r="AO82" s="3">
        <v>39.6</v>
      </c>
      <c r="AP82" s="3">
        <v>26.4</v>
      </c>
      <c r="AQ82" s="3">
        <v>25.7</v>
      </c>
      <c r="AR82" s="3">
        <v>39.5</v>
      </c>
      <c r="AS82" s="3">
        <v>13.2</v>
      </c>
      <c r="AT82" s="3">
        <v>27.5</v>
      </c>
      <c r="AU82" s="3">
        <v>17.899999999999999</v>
      </c>
      <c r="AV82" s="3">
        <v>12.5</v>
      </c>
      <c r="AW82" s="3">
        <v>26.4</v>
      </c>
      <c r="AX82" s="3">
        <v>6.7</v>
      </c>
      <c r="AY82" s="3">
        <v>23.3</v>
      </c>
      <c r="AZ82" s="3">
        <v>13.3</v>
      </c>
      <c r="BA82" s="3">
        <v>12.8</v>
      </c>
      <c r="BB82" s="3">
        <v>10.8</v>
      </c>
      <c r="BC82" s="3">
        <v>14.2</v>
      </c>
      <c r="BD82" s="3">
        <v>83.1</v>
      </c>
      <c r="BE82" s="3">
        <v>37.799999999999997</v>
      </c>
      <c r="BF82" s="3">
        <v>29.2</v>
      </c>
      <c r="BG82" s="3">
        <v>12</v>
      </c>
      <c r="BH82" s="3">
        <v>22.2</v>
      </c>
      <c r="BI82" s="3">
        <v>23.7</v>
      </c>
      <c r="BJ82" s="3">
        <v>23</v>
      </c>
      <c r="BK82" s="3">
        <v>22.9</v>
      </c>
      <c r="BL82" s="3">
        <v>8.1999999999999993</v>
      </c>
      <c r="BM82" s="3">
        <v>17.3</v>
      </c>
      <c r="BN82" s="3">
        <v>22.9</v>
      </c>
      <c r="BO82" s="3">
        <v>29.1</v>
      </c>
      <c r="BP82" s="3">
        <v>26.9</v>
      </c>
      <c r="BQ82" s="3">
        <v>27.1</v>
      </c>
      <c r="BR82" s="3">
        <v>19.399999999999999</v>
      </c>
      <c r="BS82" s="3">
        <v>26.1</v>
      </c>
      <c r="BT82" s="3">
        <v>70.400000000000006</v>
      </c>
      <c r="BU82" s="3">
        <v>60.9</v>
      </c>
      <c r="BV82" s="3">
        <v>12.4</v>
      </c>
      <c r="BW82" s="3">
        <v>18.899999999999999</v>
      </c>
      <c r="BX82" s="3">
        <v>30.4</v>
      </c>
      <c r="BY82" s="3">
        <v>15.7</v>
      </c>
      <c r="BZ82" s="3">
        <v>23.5</v>
      </c>
      <c r="CA82" s="3">
        <v>83.7</v>
      </c>
      <c r="CB82" s="3">
        <v>18.7</v>
      </c>
      <c r="CC82" s="3">
        <v>20.2</v>
      </c>
      <c r="CD82" s="3">
        <v>10.5</v>
      </c>
      <c r="CE82" s="3">
        <v>0</v>
      </c>
      <c r="CF82" s="3">
        <v>24.9</v>
      </c>
      <c r="CG82" s="3">
        <v>20.6</v>
      </c>
      <c r="CH82" s="3">
        <v>32.1</v>
      </c>
      <c r="CI82" s="3">
        <v>30.2</v>
      </c>
      <c r="CJ82" s="3">
        <v>26.1</v>
      </c>
      <c r="CK82" s="3">
        <v>25.2</v>
      </c>
      <c r="CL82" s="3">
        <v>24.6</v>
      </c>
      <c r="CM82" s="3">
        <v>17.2</v>
      </c>
      <c r="CN82" s="3">
        <v>35.9</v>
      </c>
      <c r="CO82" s="3">
        <v>15.9</v>
      </c>
      <c r="CP82" s="3">
        <v>25.7</v>
      </c>
      <c r="CQ82" s="3">
        <v>25.1</v>
      </c>
      <c r="CR82" s="3">
        <v>30.7</v>
      </c>
      <c r="CS82" s="3">
        <v>33.5</v>
      </c>
      <c r="CT82" s="3">
        <v>25.1</v>
      </c>
      <c r="CU82" s="3">
        <v>33.299999999999997</v>
      </c>
      <c r="CV82" s="3">
        <v>22.1</v>
      </c>
      <c r="CW82" s="3">
        <v>16.2</v>
      </c>
      <c r="CX82" s="3">
        <v>22.5</v>
      </c>
      <c r="CY82" s="3">
        <v>8.4</v>
      </c>
      <c r="CZ82" s="3">
        <v>22</v>
      </c>
      <c r="DA82" s="3">
        <v>54.6</v>
      </c>
      <c r="DB82" s="3">
        <v>36.700000000000003</v>
      </c>
      <c r="DC82" s="3">
        <v>16.399999999999999</v>
      </c>
      <c r="DD82" s="3">
        <v>29.6</v>
      </c>
      <c r="DE82" s="3">
        <v>25.7</v>
      </c>
      <c r="DF82" s="3">
        <v>32.9</v>
      </c>
      <c r="DG82" s="3">
        <v>22.9</v>
      </c>
      <c r="DH82" s="3">
        <v>36.6</v>
      </c>
      <c r="DI82" s="3">
        <v>11.3</v>
      </c>
      <c r="DJ82" s="3">
        <v>17.7</v>
      </c>
      <c r="DK82" s="3">
        <v>53</v>
      </c>
      <c r="DL82" s="3">
        <v>86</v>
      </c>
      <c r="DM82" s="3">
        <v>13.4</v>
      </c>
      <c r="DN82" s="3">
        <v>38.1</v>
      </c>
      <c r="DO82" s="3">
        <v>19.7</v>
      </c>
      <c r="DP82" s="3">
        <v>43.5</v>
      </c>
      <c r="DQ82" s="3">
        <v>49.2</v>
      </c>
      <c r="DR82" s="3">
        <v>36.6</v>
      </c>
      <c r="DS82" s="3">
        <v>122</v>
      </c>
      <c r="DT82" s="3">
        <v>12.8</v>
      </c>
      <c r="DU82" s="3">
        <v>24.2</v>
      </c>
      <c r="DV82" s="3">
        <v>25.3</v>
      </c>
      <c r="DW82" s="3">
        <v>51.5</v>
      </c>
      <c r="DX82" s="3">
        <v>21.9</v>
      </c>
      <c r="DY82" s="3">
        <v>15.8</v>
      </c>
      <c r="DZ82" s="3">
        <v>20.2</v>
      </c>
      <c r="EA82" s="3">
        <v>48.9</v>
      </c>
      <c r="EB82" s="3">
        <v>28.7</v>
      </c>
      <c r="EC82" s="3">
        <v>15.8</v>
      </c>
      <c r="ED82" s="3">
        <v>7.4</v>
      </c>
      <c r="EE82" s="3">
        <v>16.5</v>
      </c>
      <c r="EF82" s="3">
        <v>6.4</v>
      </c>
      <c r="EG82" s="3">
        <v>25.5</v>
      </c>
      <c r="EH82" s="3">
        <v>22.2</v>
      </c>
      <c r="EI82" s="3">
        <v>31.9</v>
      </c>
      <c r="EJ82" s="3">
        <v>24.8</v>
      </c>
      <c r="EK82" s="3">
        <v>36.799999999999997</v>
      </c>
      <c r="EL82" s="3">
        <v>50</v>
      </c>
      <c r="EM82" s="3">
        <v>35.200000000000003</v>
      </c>
      <c r="EN82" s="3">
        <v>16.899999999999999</v>
      </c>
      <c r="EO82" s="3">
        <v>11.7</v>
      </c>
      <c r="EP82" s="3">
        <v>27.7</v>
      </c>
      <c r="EQ82" s="3">
        <v>26</v>
      </c>
      <c r="ER82" s="3">
        <v>11.9</v>
      </c>
      <c r="ES82" s="3">
        <v>16.5</v>
      </c>
      <c r="ET82" s="3">
        <v>33.9</v>
      </c>
      <c r="EU82" s="3">
        <v>42.3</v>
      </c>
      <c r="EV82" s="3">
        <v>22.6</v>
      </c>
      <c r="EW82" s="3">
        <v>19.7</v>
      </c>
      <c r="EX82" s="3">
        <v>11.8</v>
      </c>
      <c r="EY82" s="3">
        <v>16.7</v>
      </c>
      <c r="EZ82" s="3">
        <v>18.2</v>
      </c>
      <c r="FA82" s="3">
        <v>21.8</v>
      </c>
      <c r="FB82" s="3">
        <v>20.5</v>
      </c>
      <c r="FC82" s="3">
        <v>35.299999999999997</v>
      </c>
      <c r="FD82" s="3">
        <v>33.9</v>
      </c>
      <c r="FE82" s="3">
        <v>26.8</v>
      </c>
      <c r="FF82" s="3">
        <v>59.9</v>
      </c>
      <c r="FG82" s="3">
        <v>22.6</v>
      </c>
      <c r="FH82" s="3">
        <v>44.3</v>
      </c>
      <c r="FI82" s="3">
        <v>6.9</v>
      </c>
      <c r="FJ82" s="3">
        <v>27.1</v>
      </c>
      <c r="FK82" s="3">
        <v>7.4</v>
      </c>
      <c r="FL82" s="3">
        <v>13.6</v>
      </c>
      <c r="FM82" s="3">
        <v>38.299999999999997</v>
      </c>
      <c r="FN82" s="3">
        <v>13.4</v>
      </c>
      <c r="FO82" s="3">
        <v>36.9</v>
      </c>
      <c r="FP82" s="3">
        <v>24.2</v>
      </c>
      <c r="FQ82" s="3">
        <v>32.299999999999997</v>
      </c>
      <c r="FR82" s="3">
        <v>21.7</v>
      </c>
      <c r="FS82" s="3">
        <v>43.5</v>
      </c>
      <c r="FT82" s="3">
        <v>28.7</v>
      </c>
      <c r="FU82" s="3">
        <v>40.5</v>
      </c>
      <c r="FV82" s="3">
        <v>58.8</v>
      </c>
      <c r="FW82" s="3">
        <v>96</v>
      </c>
      <c r="FX82" s="3">
        <v>27</v>
      </c>
      <c r="FY82" s="3">
        <v>40.5</v>
      </c>
      <c r="FZ82" s="3">
        <v>28.2</v>
      </c>
      <c r="GA82" s="3">
        <v>55.7</v>
      </c>
      <c r="GB82" s="3">
        <v>21.7</v>
      </c>
      <c r="GC82" s="3">
        <v>15.2</v>
      </c>
      <c r="GD82" s="3">
        <v>21.9</v>
      </c>
      <c r="GE82" s="3">
        <v>18.7</v>
      </c>
      <c r="GF82" s="3">
        <v>8.8000000000000007</v>
      </c>
      <c r="GG82" s="3">
        <v>43.8</v>
      </c>
      <c r="GH82" s="3">
        <v>6</v>
      </c>
      <c r="GI82" s="3">
        <v>27.8</v>
      </c>
      <c r="GJ82" s="3">
        <v>39.299999999999997</v>
      </c>
      <c r="GK82" s="3">
        <v>28.3</v>
      </c>
      <c r="GL82" s="3">
        <v>26.6</v>
      </c>
      <c r="GM82" s="3">
        <v>24.9</v>
      </c>
      <c r="GN82" s="3">
        <v>12.9</v>
      </c>
      <c r="GO82" s="3">
        <v>21.9</v>
      </c>
      <c r="GP82" s="3">
        <v>26.8</v>
      </c>
      <c r="GQ82" s="3">
        <v>22.2</v>
      </c>
      <c r="GR82" s="3">
        <v>27.2</v>
      </c>
      <c r="GS82" s="3">
        <v>5.6</v>
      </c>
      <c r="GT82" s="3">
        <v>67</v>
      </c>
      <c r="GU82" s="3">
        <v>20.3</v>
      </c>
      <c r="GV82" s="3">
        <v>13.2</v>
      </c>
      <c r="GW82" s="3">
        <v>13.2</v>
      </c>
      <c r="GX82" s="3">
        <v>4.3</v>
      </c>
      <c r="GY82" s="3">
        <v>18.5</v>
      </c>
      <c r="GZ82" s="3">
        <v>49</v>
      </c>
      <c r="HA82" s="3">
        <v>27.4</v>
      </c>
      <c r="HB82" s="3">
        <v>17.399999999999999</v>
      </c>
      <c r="HC82" s="3">
        <v>22</v>
      </c>
      <c r="HD82" s="3">
        <v>15.2</v>
      </c>
      <c r="HE82" s="3">
        <v>31.1</v>
      </c>
      <c r="HF82" s="3">
        <v>62.4</v>
      </c>
      <c r="HG82" s="3">
        <v>62.4</v>
      </c>
      <c r="HH82" s="3">
        <v>33.1</v>
      </c>
      <c r="HI82" s="3">
        <v>30.3</v>
      </c>
      <c r="HJ82" s="3">
        <v>30.3</v>
      </c>
      <c r="HK82" s="3">
        <v>25.2</v>
      </c>
      <c r="HL82" s="3">
        <v>11.9</v>
      </c>
      <c r="HM82" s="3">
        <v>7.1</v>
      </c>
      <c r="HN82" s="3">
        <v>3.3</v>
      </c>
      <c r="HO82" s="3">
        <v>43</v>
      </c>
      <c r="HP82" s="3">
        <v>7.5</v>
      </c>
      <c r="HQ82" s="3">
        <v>24.6</v>
      </c>
      <c r="HR82" s="3">
        <v>28.7</v>
      </c>
      <c r="HS82" s="3">
        <v>19.7</v>
      </c>
      <c r="HT82" s="3">
        <v>46.3</v>
      </c>
      <c r="HU82" s="3">
        <v>17.2</v>
      </c>
      <c r="HV82" s="3">
        <v>16.3</v>
      </c>
      <c r="HW82" s="3">
        <v>18.7</v>
      </c>
      <c r="HX82" s="3">
        <v>20.5</v>
      </c>
      <c r="HY82" s="3">
        <v>26.4</v>
      </c>
      <c r="HZ82" s="3">
        <v>103</v>
      </c>
      <c r="IA82" s="3">
        <v>54.1</v>
      </c>
      <c r="IB82" s="3">
        <v>14.8</v>
      </c>
      <c r="IC82" s="3">
        <v>23.2</v>
      </c>
      <c r="ID82" s="3">
        <v>11.8</v>
      </c>
      <c r="IE82" s="3">
        <v>19.100000000000001</v>
      </c>
      <c r="IF82" s="3">
        <v>20.8</v>
      </c>
      <c r="IG82" s="3">
        <v>48.3</v>
      </c>
      <c r="IH82" s="3">
        <v>13.3</v>
      </c>
      <c r="II82" s="3">
        <v>19.2</v>
      </c>
      <c r="IJ82" s="3">
        <v>103</v>
      </c>
      <c r="IK82" s="3">
        <v>41.8</v>
      </c>
      <c r="IL82" s="3">
        <v>22.4</v>
      </c>
      <c r="IM82" s="3">
        <v>22.2</v>
      </c>
      <c r="IN82" s="3">
        <v>22.4</v>
      </c>
      <c r="IO82" s="3">
        <v>17.5</v>
      </c>
      <c r="IP82" s="3">
        <v>39.5</v>
      </c>
      <c r="IQ82" s="3">
        <v>17.899999999999999</v>
      </c>
      <c r="IR82" s="3">
        <v>19.5</v>
      </c>
      <c r="IS82" s="3">
        <v>56.4</v>
      </c>
      <c r="IT82" s="3">
        <v>22.9</v>
      </c>
      <c r="IU82" s="3">
        <v>18.2</v>
      </c>
      <c r="IV82" s="3">
        <v>16.8</v>
      </c>
      <c r="IW82" s="3">
        <v>28.5</v>
      </c>
      <c r="IX82" s="3">
        <v>45.9</v>
      </c>
      <c r="IY82" s="3">
        <v>12.6</v>
      </c>
      <c r="IZ82" s="3">
        <v>21.7</v>
      </c>
      <c r="JA82" s="3">
        <v>14.2</v>
      </c>
      <c r="JB82" s="3">
        <v>8.6999999999999993</v>
      </c>
      <c r="JC82" s="3">
        <v>20.9</v>
      </c>
      <c r="JD82" s="3">
        <v>33.5</v>
      </c>
      <c r="JF82" s="3" t="str">
        <f t="shared" si="266"/>
        <v xml:space="preserve">80 1 53.7 </v>
      </c>
      <c r="JG82" s="3" t="str">
        <f t="shared" si="267"/>
        <v xml:space="preserve">80 2 21.2 </v>
      </c>
      <c r="JH82" s="3" t="str">
        <f t="shared" si="268"/>
        <v xml:space="preserve">80 3 12.7 </v>
      </c>
      <c r="JI82" s="3" t="str">
        <f t="shared" si="269"/>
        <v xml:space="preserve">80 4 28.5 </v>
      </c>
      <c r="JJ82" s="3" t="str">
        <f t="shared" si="270"/>
        <v xml:space="preserve">80 5 19.6 </v>
      </c>
      <c r="JK82" s="3" t="str">
        <f t="shared" si="271"/>
        <v xml:space="preserve">80 6 18.2 </v>
      </c>
      <c r="JL82" s="3" t="str">
        <f t="shared" si="272"/>
        <v xml:space="preserve">80 7 18.2 </v>
      </c>
      <c r="JM82" s="3" t="str">
        <f t="shared" si="273"/>
        <v xml:space="preserve">80 8 29.2 </v>
      </c>
      <c r="JN82" s="3" t="str">
        <f t="shared" si="274"/>
        <v xml:space="preserve">80 9 28.2 </v>
      </c>
      <c r="JO82" s="3" t="str">
        <f t="shared" si="275"/>
        <v xml:space="preserve">80 10 32.1 </v>
      </c>
      <c r="JP82" s="3" t="str">
        <f t="shared" si="276"/>
        <v xml:space="preserve">80 11 37 </v>
      </c>
      <c r="JQ82" s="3" t="str">
        <f t="shared" si="277"/>
        <v xml:space="preserve">80 12 26.1 </v>
      </c>
      <c r="JR82" s="3" t="str">
        <f t="shared" si="278"/>
        <v xml:space="preserve">80 13 3.9 </v>
      </c>
      <c r="JS82" s="3" t="str">
        <f t="shared" si="279"/>
        <v xml:space="preserve">80 14 22.3 </v>
      </c>
      <c r="JT82" s="3" t="str">
        <f t="shared" si="280"/>
        <v xml:space="preserve">80 15 10.9 </v>
      </c>
      <c r="JU82" s="3" t="str">
        <f t="shared" si="281"/>
        <v xml:space="preserve">80 16 13.2 </v>
      </c>
      <c r="JV82" s="3" t="str">
        <f t="shared" si="282"/>
        <v xml:space="preserve">80 17 22.7 </v>
      </c>
      <c r="JW82" s="3" t="str">
        <f t="shared" si="283"/>
        <v xml:space="preserve">80 18 78.6 </v>
      </c>
      <c r="JX82" s="3" t="str">
        <f t="shared" si="284"/>
        <v xml:space="preserve">80 19 12.8 </v>
      </c>
      <c r="JY82" s="3" t="str">
        <f t="shared" si="285"/>
        <v xml:space="preserve">80 20 20.1 </v>
      </c>
      <c r="JZ82" s="3" t="str">
        <f t="shared" si="286"/>
        <v xml:space="preserve">80 21 1.4 </v>
      </c>
      <c r="KA82" s="3" t="str">
        <f t="shared" si="287"/>
        <v xml:space="preserve">80 22 11.8 </v>
      </c>
      <c r="KB82" s="3" t="str">
        <f t="shared" si="288"/>
        <v xml:space="preserve">80 23 17.6 </v>
      </c>
      <c r="KC82" s="3" t="str">
        <f t="shared" si="289"/>
        <v xml:space="preserve">80 24 56.3 </v>
      </c>
      <c r="KD82" s="3" t="str">
        <f t="shared" si="290"/>
        <v xml:space="preserve">80 25 58.1 </v>
      </c>
      <c r="KE82" s="3" t="str">
        <f t="shared" si="291"/>
        <v xml:space="preserve">80 26 32.9 </v>
      </c>
      <c r="KF82" s="3" t="str">
        <f t="shared" si="292"/>
        <v xml:space="preserve">80 27 16.7 </v>
      </c>
      <c r="KG82" s="3" t="str">
        <f t="shared" si="293"/>
        <v xml:space="preserve">80 28 35.2 </v>
      </c>
      <c r="KH82" s="3" t="str">
        <f t="shared" si="294"/>
        <v xml:space="preserve">80 29 51.3 </v>
      </c>
      <c r="KI82" s="3" t="str">
        <f t="shared" si="295"/>
        <v xml:space="preserve">80 30 9.8 </v>
      </c>
      <c r="KJ82" s="3" t="str">
        <f t="shared" si="296"/>
        <v xml:space="preserve">80 31 6.5 </v>
      </c>
      <c r="KK82" s="3" t="str">
        <f t="shared" si="297"/>
        <v xml:space="preserve">80 32 62.2 </v>
      </c>
      <c r="KL82" s="3" t="str">
        <f t="shared" si="298"/>
        <v xml:space="preserve">80 33 84.2 </v>
      </c>
      <c r="KM82" s="3" t="str">
        <f t="shared" si="299"/>
        <v xml:space="preserve">80 34 58.2 </v>
      </c>
      <c r="KN82" s="3" t="str">
        <f t="shared" si="300"/>
        <v xml:space="preserve">80 35 76.4 </v>
      </c>
      <c r="KO82" s="3" t="str">
        <f t="shared" si="301"/>
        <v xml:space="preserve">80 36 17.2 </v>
      </c>
      <c r="KP82" s="3" t="str">
        <f t="shared" si="302"/>
        <v xml:space="preserve">80 37 14.2 </v>
      </c>
      <c r="KQ82" s="3" t="str">
        <f t="shared" si="303"/>
        <v xml:space="preserve">80 38 39.6 </v>
      </c>
      <c r="KR82" s="3" t="str">
        <f t="shared" si="304"/>
        <v xml:space="preserve">80 39 26.4 </v>
      </c>
      <c r="KS82" s="3" t="str">
        <f t="shared" si="305"/>
        <v xml:space="preserve">80 40 25.7 </v>
      </c>
      <c r="KT82" s="3" t="str">
        <f t="shared" si="306"/>
        <v xml:space="preserve">80 41 39.5 </v>
      </c>
      <c r="KU82" s="3" t="str">
        <f t="shared" si="307"/>
        <v xml:space="preserve">80 42 13.2 </v>
      </c>
      <c r="KV82" s="3" t="str">
        <f t="shared" si="308"/>
        <v xml:space="preserve">80 43 27.5 </v>
      </c>
      <c r="KW82" s="3" t="str">
        <f t="shared" si="309"/>
        <v xml:space="preserve">80 44 17.9 </v>
      </c>
      <c r="KX82" s="3" t="str">
        <f t="shared" si="310"/>
        <v xml:space="preserve">80 45 12.5 </v>
      </c>
      <c r="KY82" s="3" t="str">
        <f t="shared" si="311"/>
        <v xml:space="preserve">80 46 26.4 </v>
      </c>
      <c r="KZ82" s="3" t="str">
        <f t="shared" si="312"/>
        <v xml:space="preserve">80 47 6.7 </v>
      </c>
      <c r="LA82" s="3" t="str">
        <f t="shared" si="313"/>
        <v xml:space="preserve">80 48 23.3 </v>
      </c>
      <c r="LB82" s="3" t="str">
        <f t="shared" si="314"/>
        <v xml:space="preserve">80 49 13.3 </v>
      </c>
      <c r="LC82" s="3" t="str">
        <f t="shared" si="315"/>
        <v xml:space="preserve">80 50 12.8 </v>
      </c>
      <c r="LD82" s="3" t="str">
        <f t="shared" si="316"/>
        <v xml:space="preserve">80 51 10.8 </v>
      </c>
      <c r="LE82" s="3" t="str">
        <f t="shared" si="317"/>
        <v xml:space="preserve">80 52 14.2 </v>
      </c>
      <c r="LF82" s="3" t="str">
        <f t="shared" si="318"/>
        <v xml:space="preserve">80 53 83.1 </v>
      </c>
      <c r="LG82" s="3" t="str">
        <f t="shared" si="319"/>
        <v xml:space="preserve">80 54 37.8 </v>
      </c>
      <c r="LH82" s="3" t="str">
        <f t="shared" si="320"/>
        <v xml:space="preserve">80 55 29.2 </v>
      </c>
      <c r="LI82" s="3" t="str">
        <f t="shared" si="321"/>
        <v xml:space="preserve">80 56 12 </v>
      </c>
      <c r="LJ82" s="3" t="str">
        <f t="shared" si="322"/>
        <v xml:space="preserve">80 57 22.2 </v>
      </c>
      <c r="LK82" s="3" t="str">
        <f t="shared" si="323"/>
        <v xml:space="preserve">80 58 23.7 </v>
      </c>
      <c r="LL82" s="3" t="str">
        <f t="shared" si="324"/>
        <v xml:space="preserve">80 59 23 </v>
      </c>
      <c r="LM82" s="3" t="str">
        <f t="shared" si="325"/>
        <v xml:space="preserve">80 60 22.9 </v>
      </c>
      <c r="LN82" s="3" t="str">
        <f t="shared" si="326"/>
        <v xml:space="preserve">80 61 8.2 </v>
      </c>
      <c r="LO82" s="3" t="str">
        <f t="shared" si="327"/>
        <v xml:space="preserve">80 62 17.3 </v>
      </c>
      <c r="LP82" s="3" t="str">
        <f t="shared" si="328"/>
        <v xml:space="preserve">80 63 22.9 </v>
      </c>
      <c r="LQ82" s="3" t="str">
        <f t="shared" si="329"/>
        <v xml:space="preserve">80 64 29.1 </v>
      </c>
      <c r="LR82" s="3" t="str">
        <f t="shared" si="330"/>
        <v xml:space="preserve">80 65 26.9 </v>
      </c>
      <c r="LS82" s="3" t="str">
        <f t="shared" si="331"/>
        <v xml:space="preserve">80 66 27.1 </v>
      </c>
      <c r="LT82" s="3" t="str">
        <f t="shared" si="332"/>
        <v xml:space="preserve">80 67 19.4 </v>
      </c>
      <c r="LU82" s="3" t="str">
        <f t="shared" si="333"/>
        <v xml:space="preserve">80 68 26.1 </v>
      </c>
      <c r="LV82" s="3" t="str">
        <f t="shared" si="334"/>
        <v xml:space="preserve">80 69 70.4 </v>
      </c>
      <c r="LW82" s="3" t="str">
        <f t="shared" si="335"/>
        <v xml:space="preserve">80 70 60.9 </v>
      </c>
      <c r="LX82" s="3" t="str">
        <f t="shared" si="336"/>
        <v xml:space="preserve">80 71 12.4 </v>
      </c>
      <c r="LY82" s="3" t="str">
        <f t="shared" si="337"/>
        <v xml:space="preserve">80 72 18.9 </v>
      </c>
      <c r="LZ82" s="3" t="str">
        <f t="shared" si="338"/>
        <v xml:space="preserve">80 73 30.4 </v>
      </c>
      <c r="MA82" s="3" t="str">
        <f t="shared" si="339"/>
        <v xml:space="preserve">80 74 15.7 </v>
      </c>
      <c r="MB82" s="3" t="str">
        <f t="shared" si="340"/>
        <v xml:space="preserve">80 75 23.5 </v>
      </c>
      <c r="MC82" s="3" t="str">
        <f t="shared" si="341"/>
        <v xml:space="preserve">80 76 83.7 </v>
      </c>
      <c r="MD82" s="3" t="str">
        <f t="shared" si="342"/>
        <v xml:space="preserve">80 77 18.7 </v>
      </c>
      <c r="ME82" s="3" t="str">
        <f t="shared" si="343"/>
        <v xml:space="preserve">80 78 20.2 </v>
      </c>
      <c r="MF82" s="3" t="str">
        <f t="shared" si="344"/>
        <v xml:space="preserve">80 79 10.5 </v>
      </c>
      <c r="MG82" s="3" t="str">
        <f t="shared" si="345"/>
        <v xml:space="preserve">80 80 0 </v>
      </c>
      <c r="MH82" s="3" t="str">
        <f t="shared" si="346"/>
        <v xml:space="preserve">80 81 24.9 </v>
      </c>
      <c r="MI82" s="3" t="str">
        <f t="shared" si="347"/>
        <v xml:space="preserve">80 82 20.6 </v>
      </c>
      <c r="MJ82" s="3" t="str">
        <f t="shared" si="348"/>
        <v xml:space="preserve">80 83 32.1 </v>
      </c>
      <c r="MK82" s="3" t="str">
        <f t="shared" si="349"/>
        <v xml:space="preserve">80 84 30.2 </v>
      </c>
      <c r="ML82" s="3" t="str">
        <f t="shared" si="350"/>
        <v xml:space="preserve">80 85 26.1 </v>
      </c>
      <c r="MM82" s="3" t="str">
        <f t="shared" si="351"/>
        <v xml:space="preserve">80 86 25.2 </v>
      </c>
      <c r="MN82" s="3" t="str">
        <f t="shared" si="352"/>
        <v xml:space="preserve">80 87 24.6 </v>
      </c>
      <c r="MO82" s="3" t="str">
        <f t="shared" si="353"/>
        <v xml:space="preserve">80 88 17.2 </v>
      </c>
      <c r="MP82" s="3" t="str">
        <f t="shared" si="354"/>
        <v xml:space="preserve">80 89 35.9 </v>
      </c>
      <c r="MQ82" s="3" t="str">
        <f t="shared" si="355"/>
        <v xml:space="preserve">80 90 15.9 </v>
      </c>
      <c r="MR82" s="3" t="str">
        <f t="shared" si="356"/>
        <v xml:space="preserve">80 91 25.7 </v>
      </c>
      <c r="MS82" s="3" t="str">
        <f t="shared" si="357"/>
        <v xml:space="preserve">80 92 25.1 </v>
      </c>
      <c r="MT82" s="3" t="str">
        <f t="shared" si="358"/>
        <v xml:space="preserve">80 93 30.7 </v>
      </c>
      <c r="MU82" s="3" t="str">
        <f t="shared" si="359"/>
        <v xml:space="preserve">80 94 33.5 </v>
      </c>
      <c r="MV82" s="3" t="str">
        <f t="shared" si="360"/>
        <v xml:space="preserve">80 95 25.1 </v>
      </c>
      <c r="MW82" s="3" t="str">
        <f t="shared" si="361"/>
        <v xml:space="preserve">80 96 33.3 </v>
      </c>
      <c r="MX82" s="3" t="str">
        <f t="shared" si="362"/>
        <v xml:space="preserve">80 97 22.1 </v>
      </c>
      <c r="MY82" s="3" t="str">
        <f t="shared" si="363"/>
        <v xml:space="preserve">80 98 16.2 </v>
      </c>
      <c r="MZ82" s="3" t="str">
        <f t="shared" si="364"/>
        <v xml:space="preserve">80 99 22.5 </v>
      </c>
      <c r="NA82" s="3" t="str">
        <f t="shared" si="365"/>
        <v xml:space="preserve">80 100 8.4 </v>
      </c>
      <c r="NB82" s="3" t="str">
        <f t="shared" si="366"/>
        <v xml:space="preserve">80 101 22 </v>
      </c>
      <c r="NC82" s="3" t="str">
        <f t="shared" si="367"/>
        <v xml:space="preserve">80 102 54.6 </v>
      </c>
      <c r="ND82" s="3" t="str">
        <f t="shared" si="368"/>
        <v xml:space="preserve">80 103 36.7 </v>
      </c>
      <c r="NE82" s="3" t="str">
        <f t="shared" si="369"/>
        <v xml:space="preserve">80 104 16.4 </v>
      </c>
      <c r="NF82" s="3" t="str">
        <f t="shared" si="370"/>
        <v xml:space="preserve">80 105 29.6 </v>
      </c>
      <c r="NG82" s="3" t="str">
        <f t="shared" si="371"/>
        <v xml:space="preserve">80 106 25.7 </v>
      </c>
      <c r="NH82" s="3" t="str">
        <f t="shared" si="372"/>
        <v xml:space="preserve">80 107 32.9 </v>
      </c>
      <c r="NI82" s="3" t="str">
        <f t="shared" si="373"/>
        <v xml:space="preserve">80 108 22.9 </v>
      </c>
      <c r="NJ82" s="3" t="str">
        <f t="shared" si="374"/>
        <v xml:space="preserve">80 109 36.6 </v>
      </c>
      <c r="NK82" s="3" t="str">
        <f t="shared" si="375"/>
        <v xml:space="preserve">80 110 11.3 </v>
      </c>
      <c r="NL82" s="3" t="str">
        <f t="shared" si="376"/>
        <v xml:space="preserve">80 111 17.7 </v>
      </c>
      <c r="NM82" s="3" t="str">
        <f t="shared" si="377"/>
        <v xml:space="preserve">80 112 53 </v>
      </c>
      <c r="NN82" s="3" t="str">
        <f t="shared" si="378"/>
        <v xml:space="preserve">80 113 86 </v>
      </c>
      <c r="NO82" s="3" t="str">
        <f t="shared" si="379"/>
        <v xml:space="preserve">80 114 13.4 </v>
      </c>
      <c r="NP82" s="3" t="str">
        <f t="shared" si="380"/>
        <v xml:space="preserve">80 115 38.1 </v>
      </c>
      <c r="NQ82" s="3" t="str">
        <f t="shared" si="381"/>
        <v xml:space="preserve">80 116 19.7 </v>
      </c>
      <c r="NR82" s="3" t="str">
        <f t="shared" si="382"/>
        <v xml:space="preserve">80 117 43.5 </v>
      </c>
      <c r="NS82" s="3" t="str">
        <f t="shared" si="383"/>
        <v xml:space="preserve">80 118 49.2 </v>
      </c>
      <c r="NT82" s="3" t="str">
        <f t="shared" si="384"/>
        <v xml:space="preserve">80 119 36.6 </v>
      </c>
      <c r="NU82" s="3" t="str">
        <f t="shared" si="385"/>
        <v xml:space="preserve">80 120 122 </v>
      </c>
      <c r="NV82" s="3" t="str">
        <f t="shared" si="386"/>
        <v xml:space="preserve">80 121 12.8 </v>
      </c>
      <c r="NW82" s="3" t="str">
        <f t="shared" si="387"/>
        <v xml:space="preserve">80 122 24.2 </v>
      </c>
      <c r="NX82" s="3" t="str">
        <f t="shared" si="388"/>
        <v xml:space="preserve">80 123 25.3 </v>
      </c>
      <c r="NY82" s="3" t="str">
        <f t="shared" si="389"/>
        <v xml:space="preserve">80 124 51.5 </v>
      </c>
      <c r="NZ82" s="3" t="str">
        <f t="shared" si="390"/>
        <v xml:space="preserve">80 125 21.9 </v>
      </c>
      <c r="OA82" s="3" t="str">
        <f t="shared" si="391"/>
        <v xml:space="preserve">80 126 15.8 </v>
      </c>
      <c r="OB82" s="3" t="str">
        <f t="shared" si="392"/>
        <v xml:space="preserve">80 127 20.2 </v>
      </c>
      <c r="OC82" s="3" t="str">
        <f t="shared" si="393"/>
        <v xml:space="preserve">80 128 48.9 </v>
      </c>
      <c r="OD82" s="3" t="str">
        <f t="shared" si="394"/>
        <v xml:space="preserve">80 129 28.7 </v>
      </c>
      <c r="OE82" s="3" t="str">
        <f t="shared" si="395"/>
        <v xml:space="preserve">80 130 15.8 </v>
      </c>
      <c r="OF82" s="3" t="str">
        <f t="shared" si="396"/>
        <v xml:space="preserve">80 131 7.4 </v>
      </c>
      <c r="OG82" s="3" t="str">
        <f t="shared" si="397"/>
        <v xml:space="preserve">80 132 16.5 </v>
      </c>
      <c r="OH82" s="3" t="str">
        <f t="shared" si="398"/>
        <v xml:space="preserve">80 133 6.4 </v>
      </c>
      <c r="OI82" s="3" t="str">
        <f t="shared" si="399"/>
        <v xml:space="preserve">80 134 25.5 </v>
      </c>
      <c r="OJ82" s="3" t="str">
        <f t="shared" si="400"/>
        <v xml:space="preserve">80 135 22.2 </v>
      </c>
      <c r="OK82" s="3" t="str">
        <f t="shared" si="401"/>
        <v xml:space="preserve">80 136 31.9 </v>
      </c>
      <c r="OL82" s="3" t="str">
        <f t="shared" si="402"/>
        <v xml:space="preserve">80 137 24.8 </v>
      </c>
      <c r="OM82" s="3" t="str">
        <f t="shared" si="403"/>
        <v xml:space="preserve">80 138 36.8 </v>
      </c>
      <c r="ON82" s="3" t="str">
        <f t="shared" si="404"/>
        <v xml:space="preserve">80 139 50 </v>
      </c>
      <c r="OO82" s="3" t="str">
        <f t="shared" si="405"/>
        <v xml:space="preserve">80 140 35.2 </v>
      </c>
      <c r="OP82" s="3" t="str">
        <f t="shared" si="406"/>
        <v xml:space="preserve">80 141 16.9 </v>
      </c>
      <c r="OQ82" s="3" t="str">
        <f t="shared" si="407"/>
        <v xml:space="preserve">80 142 11.7 </v>
      </c>
      <c r="OR82" s="3" t="str">
        <f t="shared" si="408"/>
        <v xml:space="preserve">80 143 27.7 </v>
      </c>
      <c r="OS82" s="3" t="str">
        <f t="shared" si="409"/>
        <v xml:space="preserve">80 144 26 </v>
      </c>
      <c r="OT82" s="3" t="str">
        <f t="shared" si="410"/>
        <v xml:space="preserve">80 145 11.9 </v>
      </c>
      <c r="OU82" s="3" t="str">
        <f t="shared" si="411"/>
        <v xml:space="preserve">80 146 16.5 </v>
      </c>
      <c r="OV82" s="3" t="str">
        <f t="shared" si="412"/>
        <v xml:space="preserve">80 147 33.9 </v>
      </c>
      <c r="OW82" s="3" t="str">
        <f t="shared" si="413"/>
        <v xml:space="preserve">80 148 42.3 </v>
      </c>
      <c r="OX82" s="3" t="str">
        <f t="shared" si="414"/>
        <v xml:space="preserve">80 149 22.6 </v>
      </c>
      <c r="OY82" s="3" t="str">
        <f t="shared" si="415"/>
        <v xml:space="preserve">80 150 19.7 </v>
      </c>
      <c r="OZ82" s="3" t="str">
        <f t="shared" si="416"/>
        <v xml:space="preserve">80 151 11.8 </v>
      </c>
      <c r="PA82" s="3" t="str">
        <f t="shared" si="417"/>
        <v xml:space="preserve">80 152 16.7 </v>
      </c>
      <c r="PB82" s="3" t="str">
        <f t="shared" si="418"/>
        <v xml:space="preserve">80 153 18.2 </v>
      </c>
      <c r="PC82" s="3" t="str">
        <f t="shared" si="419"/>
        <v xml:space="preserve">80 154 21.8 </v>
      </c>
      <c r="PD82" s="3" t="str">
        <f t="shared" si="420"/>
        <v xml:space="preserve">80 155 20.5 </v>
      </c>
      <c r="PE82" s="3" t="str">
        <f t="shared" si="421"/>
        <v xml:space="preserve">80 156 35.3 </v>
      </c>
      <c r="PF82" s="3" t="str">
        <f t="shared" si="422"/>
        <v xml:space="preserve">80 157 33.9 </v>
      </c>
      <c r="PG82" s="3" t="str">
        <f t="shared" si="423"/>
        <v xml:space="preserve">80 158 26.8 </v>
      </c>
      <c r="PH82" s="3" t="str">
        <f t="shared" si="424"/>
        <v xml:space="preserve">80 159 59.9 </v>
      </c>
      <c r="PI82" s="3" t="str">
        <f t="shared" si="425"/>
        <v xml:space="preserve">80 160 22.6 </v>
      </c>
      <c r="PJ82" s="3" t="str">
        <f t="shared" si="426"/>
        <v xml:space="preserve">80 161 44.3 </v>
      </c>
      <c r="PK82" s="3" t="str">
        <f t="shared" si="427"/>
        <v xml:space="preserve">80 162 6.9 </v>
      </c>
      <c r="PL82" s="3" t="str">
        <f t="shared" si="428"/>
        <v xml:space="preserve">80 163 27.1 </v>
      </c>
      <c r="PM82" s="3" t="str">
        <f t="shared" si="429"/>
        <v xml:space="preserve">80 164 7.4 </v>
      </c>
      <c r="PN82" s="3" t="str">
        <f t="shared" si="430"/>
        <v xml:space="preserve">80 165 13.6 </v>
      </c>
      <c r="PO82" s="3" t="str">
        <f t="shared" si="431"/>
        <v xml:space="preserve">80 166 38.3 </v>
      </c>
      <c r="PP82" s="3" t="str">
        <f t="shared" si="432"/>
        <v xml:space="preserve">80 167 13.4 </v>
      </c>
      <c r="PQ82" s="3" t="str">
        <f t="shared" si="433"/>
        <v xml:space="preserve">80 168 36.9 </v>
      </c>
      <c r="PR82" s="3" t="str">
        <f t="shared" si="434"/>
        <v xml:space="preserve">80 169 24.2 </v>
      </c>
      <c r="PS82" s="3" t="str">
        <f t="shared" si="435"/>
        <v xml:space="preserve">80 170 32.3 </v>
      </c>
      <c r="PT82" s="3" t="str">
        <f t="shared" si="436"/>
        <v xml:space="preserve">80 171 21.7 </v>
      </c>
      <c r="PU82" s="3" t="str">
        <f t="shared" si="437"/>
        <v xml:space="preserve">80 172 43.5 </v>
      </c>
      <c r="PV82" s="3" t="str">
        <f t="shared" si="438"/>
        <v xml:space="preserve">80 173 28.7 </v>
      </c>
      <c r="PW82" s="3" t="str">
        <f t="shared" si="439"/>
        <v xml:space="preserve">80 174 40.5 </v>
      </c>
      <c r="PX82" s="3" t="str">
        <f t="shared" si="440"/>
        <v xml:space="preserve">80 175 58.8 </v>
      </c>
      <c r="PY82" s="3" t="str">
        <f t="shared" si="441"/>
        <v xml:space="preserve">80 176 96 </v>
      </c>
      <c r="PZ82" s="3" t="str">
        <f t="shared" si="442"/>
        <v xml:space="preserve">80 177 27 </v>
      </c>
      <c r="QA82" s="3" t="str">
        <f t="shared" si="443"/>
        <v xml:space="preserve">80 178 40.5 </v>
      </c>
      <c r="QB82" s="3" t="str">
        <f t="shared" si="444"/>
        <v xml:space="preserve">80 179 28.2 </v>
      </c>
      <c r="QC82" s="3" t="str">
        <f t="shared" si="445"/>
        <v xml:space="preserve">80 180 55.7 </v>
      </c>
      <c r="QD82" s="3" t="str">
        <f t="shared" si="446"/>
        <v xml:space="preserve">80 181 21.7 </v>
      </c>
      <c r="QE82" s="3" t="str">
        <f t="shared" si="447"/>
        <v xml:space="preserve">80 182 15.2 </v>
      </c>
      <c r="QF82" s="3" t="str">
        <f t="shared" si="448"/>
        <v xml:space="preserve">80 183 21.9 </v>
      </c>
      <c r="QG82" s="3" t="str">
        <f t="shared" si="449"/>
        <v xml:space="preserve">80 184 18.7 </v>
      </c>
      <c r="QH82" s="3" t="str">
        <f t="shared" si="450"/>
        <v xml:space="preserve">80 185 8.8 </v>
      </c>
      <c r="QI82" s="3" t="str">
        <f t="shared" si="451"/>
        <v xml:space="preserve">80 186 43.8 </v>
      </c>
      <c r="QJ82" s="3" t="str">
        <f t="shared" si="452"/>
        <v xml:space="preserve">80 187 6 </v>
      </c>
      <c r="QK82" s="3" t="str">
        <f t="shared" si="453"/>
        <v xml:space="preserve">80 188 27.8 </v>
      </c>
      <c r="QL82" s="3" t="str">
        <f t="shared" si="454"/>
        <v xml:space="preserve">80 189 39.3 </v>
      </c>
      <c r="QM82" s="3" t="str">
        <f t="shared" si="455"/>
        <v xml:space="preserve">80 190 28.3 </v>
      </c>
      <c r="QN82" s="3" t="str">
        <f t="shared" si="456"/>
        <v xml:space="preserve">80 191 26.6 </v>
      </c>
      <c r="QO82" s="3" t="str">
        <f t="shared" si="457"/>
        <v xml:space="preserve">80 192 24.9 </v>
      </c>
      <c r="QP82" s="3" t="str">
        <f t="shared" si="458"/>
        <v xml:space="preserve">80 193 12.9 </v>
      </c>
      <c r="QQ82" s="3" t="str">
        <f t="shared" si="459"/>
        <v xml:space="preserve">80 194 21.9 </v>
      </c>
      <c r="QR82" s="3" t="str">
        <f t="shared" si="460"/>
        <v xml:space="preserve">80 195 26.8 </v>
      </c>
      <c r="QS82" s="3" t="str">
        <f t="shared" si="461"/>
        <v xml:space="preserve">80 196 22.2 </v>
      </c>
      <c r="QT82" s="3" t="str">
        <f t="shared" si="462"/>
        <v xml:space="preserve">80 197 27.2 </v>
      </c>
      <c r="QU82" s="3" t="str">
        <f t="shared" si="463"/>
        <v xml:space="preserve">80 198 5.6 </v>
      </c>
      <c r="QV82" s="3" t="str">
        <f t="shared" si="464"/>
        <v xml:space="preserve">80 199 67 </v>
      </c>
      <c r="QW82" s="3" t="str">
        <f t="shared" si="465"/>
        <v xml:space="preserve">80 200 20.3 </v>
      </c>
      <c r="QX82" s="3" t="str">
        <f t="shared" si="466"/>
        <v xml:space="preserve">80 201 13.2 </v>
      </c>
      <c r="QY82" s="3" t="str">
        <f t="shared" si="467"/>
        <v xml:space="preserve">80 202 13.2 </v>
      </c>
      <c r="QZ82" s="3" t="str">
        <f t="shared" si="468"/>
        <v xml:space="preserve">80 203 4.3 </v>
      </c>
      <c r="RA82" s="3" t="str">
        <f t="shared" si="469"/>
        <v xml:space="preserve">80 204 18.5 </v>
      </c>
      <c r="RB82" s="3" t="str">
        <f t="shared" si="470"/>
        <v xml:space="preserve">80 205 49 </v>
      </c>
      <c r="RC82" s="3" t="str">
        <f t="shared" si="471"/>
        <v xml:space="preserve">80 206 27.4 </v>
      </c>
      <c r="RD82" s="3" t="str">
        <f t="shared" si="472"/>
        <v xml:space="preserve">80 207 17.4 </v>
      </c>
      <c r="RE82" s="3" t="str">
        <f t="shared" si="473"/>
        <v xml:space="preserve">80 208 22 </v>
      </c>
      <c r="RF82" s="3" t="str">
        <f t="shared" si="474"/>
        <v xml:space="preserve">80 209 15.2 </v>
      </c>
      <c r="RG82" s="3" t="str">
        <f t="shared" si="475"/>
        <v xml:space="preserve">80 210 31.1 </v>
      </c>
      <c r="RH82" s="3" t="str">
        <f t="shared" si="476"/>
        <v xml:space="preserve">80 211 62.4 </v>
      </c>
      <c r="RI82" s="3" t="str">
        <f t="shared" si="477"/>
        <v xml:space="preserve">80 212 62.4 </v>
      </c>
      <c r="RJ82" s="3" t="str">
        <f t="shared" si="478"/>
        <v xml:space="preserve">80 213 33.1 </v>
      </c>
      <c r="RK82" s="3" t="str">
        <f t="shared" si="479"/>
        <v xml:space="preserve">80 214 30.3 </v>
      </c>
      <c r="RL82" s="3" t="str">
        <f t="shared" si="480"/>
        <v xml:space="preserve">80 215 30.3 </v>
      </c>
      <c r="RM82" s="3" t="str">
        <f t="shared" si="481"/>
        <v xml:space="preserve">80 216 25.2 </v>
      </c>
      <c r="RN82" s="3" t="str">
        <f t="shared" si="482"/>
        <v xml:space="preserve">80 217 11.9 </v>
      </c>
      <c r="RO82" s="3" t="str">
        <f t="shared" si="483"/>
        <v xml:space="preserve">80 218 7.1 </v>
      </c>
      <c r="RP82" s="3" t="str">
        <f t="shared" si="484"/>
        <v xml:space="preserve">80 219 3.3 </v>
      </c>
      <c r="RQ82" s="3" t="str">
        <f t="shared" si="485"/>
        <v xml:space="preserve">80 220 43 </v>
      </c>
      <c r="RR82" s="3" t="str">
        <f t="shared" si="486"/>
        <v xml:space="preserve">80 221 7.5 </v>
      </c>
      <c r="RS82" s="3" t="str">
        <f t="shared" si="487"/>
        <v xml:space="preserve">80 222 24.6 </v>
      </c>
      <c r="RT82" s="3" t="str">
        <f t="shared" si="488"/>
        <v xml:space="preserve">80 223 28.7 </v>
      </c>
      <c r="RU82" s="3" t="str">
        <f t="shared" si="489"/>
        <v xml:space="preserve">80 224 19.7 </v>
      </c>
      <c r="RV82" s="3" t="str">
        <f t="shared" si="490"/>
        <v xml:space="preserve">80 225 46.3 </v>
      </c>
      <c r="RW82" s="3" t="str">
        <f t="shared" si="491"/>
        <v xml:space="preserve">80 226 17.2 </v>
      </c>
      <c r="RX82" s="3" t="str">
        <f t="shared" si="492"/>
        <v xml:space="preserve">80 227 16.3 </v>
      </c>
      <c r="RY82" s="3" t="str">
        <f t="shared" si="493"/>
        <v xml:space="preserve">80 228 18.7 </v>
      </c>
      <c r="RZ82" s="3" t="str">
        <f t="shared" si="494"/>
        <v xml:space="preserve">80 229 20.5 </v>
      </c>
      <c r="SA82" s="3" t="str">
        <f t="shared" si="495"/>
        <v xml:space="preserve">80 230 26.4 </v>
      </c>
      <c r="SB82" s="3" t="str">
        <f t="shared" si="496"/>
        <v xml:space="preserve">80 231 103 </v>
      </c>
      <c r="SC82" s="3" t="str">
        <f t="shared" si="497"/>
        <v xml:space="preserve">80 232 54.1 </v>
      </c>
      <c r="SD82" s="3" t="str">
        <f t="shared" si="498"/>
        <v xml:space="preserve">80 233 14.8 </v>
      </c>
      <c r="SE82" s="3" t="str">
        <f t="shared" si="499"/>
        <v xml:space="preserve">80 234 23.2 </v>
      </c>
      <c r="SF82" s="3" t="str">
        <f t="shared" si="500"/>
        <v xml:space="preserve">80 235 11.8 </v>
      </c>
      <c r="SG82" s="3" t="str">
        <f t="shared" si="501"/>
        <v xml:space="preserve">80 236 19.1 </v>
      </c>
      <c r="SH82" s="3" t="str">
        <f t="shared" si="502"/>
        <v xml:space="preserve">80 237 20.8 </v>
      </c>
      <c r="SI82" s="3" t="str">
        <f t="shared" si="503"/>
        <v xml:space="preserve">80 238 48.3 </v>
      </c>
      <c r="SJ82" s="3" t="str">
        <f t="shared" si="504"/>
        <v xml:space="preserve">80 239 13.3 </v>
      </c>
      <c r="SK82" s="3" t="str">
        <f t="shared" si="505"/>
        <v xml:space="preserve">80 240 19.2 </v>
      </c>
      <c r="SL82" s="3" t="str">
        <f t="shared" si="506"/>
        <v xml:space="preserve">80 241 103 </v>
      </c>
      <c r="SM82" s="3" t="str">
        <f t="shared" si="507"/>
        <v xml:space="preserve">80 242 41.8 </v>
      </c>
      <c r="SN82" s="3" t="str">
        <f t="shared" si="508"/>
        <v xml:space="preserve">80 243 22.4 </v>
      </c>
      <c r="SO82" s="3" t="str">
        <f t="shared" si="509"/>
        <v xml:space="preserve">80 244 22.2 </v>
      </c>
      <c r="SP82" s="3" t="str">
        <f t="shared" si="510"/>
        <v xml:space="preserve">80 245 22.4 </v>
      </c>
      <c r="SQ82" s="3" t="str">
        <f t="shared" si="511"/>
        <v xml:space="preserve">80 246 17.5 </v>
      </c>
      <c r="SR82" s="3" t="str">
        <f t="shared" si="512"/>
        <v xml:space="preserve">80 247 39.5 </v>
      </c>
      <c r="SS82" s="3" t="str">
        <f t="shared" si="513"/>
        <v xml:space="preserve">80 248 17.9 </v>
      </c>
      <c r="ST82" s="3" t="str">
        <f t="shared" si="514"/>
        <v xml:space="preserve">80 249 19.5 </v>
      </c>
      <c r="SU82" s="3" t="str">
        <f t="shared" si="515"/>
        <v xml:space="preserve">80 250 56.4 </v>
      </c>
      <c r="SV82" s="3" t="str">
        <f t="shared" si="516"/>
        <v xml:space="preserve">80 251 22.9 </v>
      </c>
      <c r="SW82" s="3" t="str">
        <f t="shared" si="517"/>
        <v xml:space="preserve">80 252 18.2 </v>
      </c>
      <c r="SX82" s="3" t="str">
        <f t="shared" si="518"/>
        <v xml:space="preserve">80 253 16.8 </v>
      </c>
      <c r="SY82" s="3" t="str">
        <f t="shared" si="519"/>
        <v xml:space="preserve">80 254 28.5 </v>
      </c>
      <c r="SZ82" s="3" t="str">
        <f t="shared" si="520"/>
        <v xml:space="preserve">80 255 45.9 </v>
      </c>
      <c r="TA82" s="3" t="str">
        <f t="shared" si="521"/>
        <v xml:space="preserve">80 256 12.6 </v>
      </c>
      <c r="TB82" s="3" t="str">
        <f t="shared" si="522"/>
        <v xml:space="preserve">80 257 21.7 </v>
      </c>
      <c r="TC82" s="3" t="str">
        <f t="shared" si="523"/>
        <v xml:space="preserve">80 258 14.2 </v>
      </c>
      <c r="TD82" s="3" t="str">
        <f t="shared" si="524"/>
        <v xml:space="preserve">80 259 8.7 </v>
      </c>
      <c r="TE82" s="3" t="str">
        <f t="shared" si="525"/>
        <v xml:space="preserve">80 260 20.9 </v>
      </c>
      <c r="TF82" s="3" t="str">
        <f t="shared" si="526"/>
        <v xml:space="preserve">80 261 33.5 </v>
      </c>
    </row>
    <row r="83" spans="1:526" ht="18.75" customHeight="1" thickBot="1" x14ac:dyDescent="0.4">
      <c r="A83" s="17">
        <v>81</v>
      </c>
      <c r="B83" s="19" t="s">
        <v>264</v>
      </c>
      <c r="C83" s="16" t="s">
        <v>83</v>
      </c>
      <c r="D83" s="3">
        <v>47.4</v>
      </c>
      <c r="E83" s="3">
        <v>5.6</v>
      </c>
      <c r="F83" s="3">
        <v>12.4</v>
      </c>
      <c r="G83" s="3">
        <v>4.7</v>
      </c>
      <c r="H83" s="3">
        <v>35.6</v>
      </c>
      <c r="I83" s="3">
        <v>33.4</v>
      </c>
      <c r="J83" s="3">
        <v>33.4</v>
      </c>
      <c r="K83" s="3">
        <v>23.5</v>
      </c>
      <c r="L83" s="3">
        <v>18.3</v>
      </c>
      <c r="M83" s="3">
        <v>32.9</v>
      </c>
      <c r="N83" s="3">
        <v>20.3</v>
      </c>
      <c r="O83" s="3">
        <v>26.9</v>
      </c>
      <c r="P83" s="3">
        <v>29.5</v>
      </c>
      <c r="Q83" s="3">
        <v>4.5999999999999996</v>
      </c>
      <c r="R83" s="3">
        <v>20.5</v>
      </c>
      <c r="S83" s="3">
        <v>16.2</v>
      </c>
      <c r="T83" s="3">
        <v>40.700000000000003</v>
      </c>
      <c r="U83" s="3">
        <v>58.7</v>
      </c>
      <c r="V83" s="3">
        <v>13.5</v>
      </c>
      <c r="W83" s="3">
        <v>6.6</v>
      </c>
      <c r="X83" s="3">
        <v>27.2</v>
      </c>
      <c r="Y83" s="3">
        <v>15.4</v>
      </c>
      <c r="Z83" s="3">
        <v>12.4</v>
      </c>
      <c r="AA83" s="3">
        <v>59.5</v>
      </c>
      <c r="AB83" s="3">
        <v>61.3</v>
      </c>
      <c r="AC83" s="3">
        <v>14.7</v>
      </c>
      <c r="AD83" s="3">
        <v>12.2</v>
      </c>
      <c r="AE83" s="3">
        <v>23</v>
      </c>
      <c r="AF83" s="3">
        <v>31.4</v>
      </c>
      <c r="AG83" s="3">
        <v>33.200000000000003</v>
      </c>
      <c r="AH83" s="3">
        <v>20.100000000000001</v>
      </c>
      <c r="AI83" s="3">
        <v>66.5</v>
      </c>
      <c r="AJ83" s="3">
        <v>83.1</v>
      </c>
      <c r="AK83" s="3">
        <v>59</v>
      </c>
      <c r="AL83" s="3">
        <v>77.2</v>
      </c>
      <c r="AM83" s="3">
        <v>13.9</v>
      </c>
      <c r="AN83" s="3">
        <v>15.2</v>
      </c>
      <c r="AO83" s="3">
        <v>19.3</v>
      </c>
      <c r="AP83" s="3">
        <v>41.6</v>
      </c>
      <c r="AQ83" s="3">
        <v>26.5</v>
      </c>
      <c r="AR83" s="3">
        <v>19.600000000000001</v>
      </c>
      <c r="AS83" s="3">
        <v>15.8</v>
      </c>
      <c r="AT83" s="3">
        <v>4.3</v>
      </c>
      <c r="AU83" s="3">
        <v>9.6</v>
      </c>
      <c r="AV83" s="3">
        <v>14.8</v>
      </c>
      <c r="AW83" s="3">
        <v>17.399999999999999</v>
      </c>
      <c r="AX83" s="3">
        <v>23.6</v>
      </c>
      <c r="AY83" s="3">
        <v>2.2000000000000002</v>
      </c>
      <c r="AZ83" s="3">
        <v>14.1</v>
      </c>
      <c r="BA83" s="3">
        <v>24.4</v>
      </c>
      <c r="BB83" s="3">
        <v>20</v>
      </c>
      <c r="BC83" s="3">
        <v>20.5</v>
      </c>
      <c r="BD83" s="3">
        <v>81.900000000000006</v>
      </c>
      <c r="BE83" s="3">
        <v>21.3</v>
      </c>
      <c r="BF83" s="3">
        <v>5.6</v>
      </c>
      <c r="BG83" s="3">
        <v>20.8</v>
      </c>
      <c r="BH83" s="3">
        <v>7.8</v>
      </c>
      <c r="BI83" s="3">
        <v>13.2</v>
      </c>
      <c r="BJ83" s="3">
        <v>1.8</v>
      </c>
      <c r="BK83" s="3">
        <v>21.7</v>
      </c>
      <c r="BL83" s="3">
        <v>19.2</v>
      </c>
      <c r="BM83" s="3">
        <v>33</v>
      </c>
      <c r="BN83" s="3">
        <v>3.6</v>
      </c>
      <c r="BO83" s="3">
        <v>8.8000000000000007</v>
      </c>
      <c r="BP83" s="3">
        <v>9.5</v>
      </c>
      <c r="BQ83" s="3">
        <v>3.5</v>
      </c>
      <c r="BR83" s="3">
        <v>17.100000000000001</v>
      </c>
      <c r="BS83" s="3">
        <v>26.9</v>
      </c>
      <c r="BT83" s="3">
        <v>69.3</v>
      </c>
      <c r="BU83" s="3">
        <v>73.3</v>
      </c>
      <c r="BV83" s="3">
        <v>17.3</v>
      </c>
      <c r="BW83" s="3">
        <v>8.5</v>
      </c>
      <c r="BX83" s="3">
        <v>10.1</v>
      </c>
      <c r="BY83" s="3">
        <v>13.8</v>
      </c>
      <c r="BZ83" s="3">
        <v>18.8</v>
      </c>
      <c r="CA83" s="3">
        <v>82.5</v>
      </c>
      <c r="CB83" s="3">
        <v>15.4</v>
      </c>
      <c r="CC83" s="3">
        <v>17.5</v>
      </c>
      <c r="CD83" s="3">
        <v>17.8</v>
      </c>
      <c r="CE83" s="3">
        <v>24.9</v>
      </c>
      <c r="CF83" s="3">
        <v>0</v>
      </c>
      <c r="CG83" s="3">
        <v>22.8</v>
      </c>
      <c r="CH83" s="3">
        <v>25.8</v>
      </c>
      <c r="CI83" s="3">
        <v>28.8</v>
      </c>
      <c r="CJ83" s="3">
        <v>26.2</v>
      </c>
      <c r="CK83" s="3">
        <v>40.200000000000003</v>
      </c>
      <c r="CL83" s="3">
        <v>17.7</v>
      </c>
      <c r="CM83" s="3">
        <v>16.7</v>
      </c>
      <c r="CN83" s="3">
        <v>33.9</v>
      </c>
      <c r="CO83" s="3">
        <v>14.1</v>
      </c>
      <c r="CP83" s="3">
        <v>2</v>
      </c>
      <c r="CQ83" s="3">
        <v>13.3</v>
      </c>
      <c r="CR83" s="3">
        <v>10.5</v>
      </c>
      <c r="CS83" s="3">
        <v>16.8</v>
      </c>
      <c r="CT83" s="3">
        <v>13.3</v>
      </c>
      <c r="CU83" s="3">
        <v>33.4</v>
      </c>
      <c r="CV83" s="3">
        <v>5.6</v>
      </c>
      <c r="CW83" s="3">
        <v>15.8</v>
      </c>
      <c r="CX83" s="3">
        <v>3.2</v>
      </c>
      <c r="CY83" s="3">
        <v>17.5</v>
      </c>
      <c r="CZ83" s="3">
        <v>21</v>
      </c>
      <c r="DA83" s="3">
        <v>47.5</v>
      </c>
      <c r="DB83" s="3">
        <v>16.2</v>
      </c>
      <c r="DC83" s="3">
        <v>29.3</v>
      </c>
      <c r="DD83" s="3">
        <v>25.5</v>
      </c>
      <c r="DE83" s="3">
        <v>7.3</v>
      </c>
      <c r="DF83" s="3">
        <v>9.1999999999999993</v>
      </c>
      <c r="DG83" s="3">
        <v>20.7</v>
      </c>
      <c r="DH83" s="3">
        <v>19.899999999999999</v>
      </c>
      <c r="DI83" s="3">
        <v>18.8</v>
      </c>
      <c r="DJ83" s="3">
        <v>10.1</v>
      </c>
      <c r="DK83" s="3">
        <v>56.6</v>
      </c>
      <c r="DL83" s="3">
        <v>84.4</v>
      </c>
      <c r="DM83" s="3">
        <v>14.1</v>
      </c>
      <c r="DN83" s="3">
        <v>38.1</v>
      </c>
      <c r="DO83" s="3">
        <v>18.5</v>
      </c>
      <c r="DP83" s="3">
        <v>23.2</v>
      </c>
      <c r="DQ83" s="3">
        <v>61.5</v>
      </c>
      <c r="DR83" s="3">
        <v>16.399999999999999</v>
      </c>
      <c r="DS83" s="3">
        <v>120</v>
      </c>
      <c r="DT83" s="3">
        <v>15.9</v>
      </c>
      <c r="DU83" s="3">
        <v>24.2</v>
      </c>
      <c r="DV83" s="3">
        <v>5.2</v>
      </c>
      <c r="DW83" s="3">
        <v>59.1</v>
      </c>
      <c r="DX83" s="3">
        <v>21.9</v>
      </c>
      <c r="DY83" s="3">
        <v>39.200000000000003</v>
      </c>
      <c r="DZ83" s="3">
        <v>20.2</v>
      </c>
      <c r="EA83" s="3">
        <v>34.700000000000003</v>
      </c>
      <c r="EB83" s="3">
        <v>27.7</v>
      </c>
      <c r="EC83" s="3">
        <v>14</v>
      </c>
      <c r="ED83" s="3">
        <v>25.3</v>
      </c>
      <c r="EE83" s="3">
        <v>20</v>
      </c>
      <c r="EF83" s="3">
        <v>21.2</v>
      </c>
      <c r="EG83" s="3">
        <v>23.3</v>
      </c>
      <c r="EH83" s="3">
        <v>13.9</v>
      </c>
      <c r="EI83" s="3">
        <v>32</v>
      </c>
      <c r="EJ83" s="3">
        <v>2.4</v>
      </c>
      <c r="EK83" s="3">
        <v>16.600000000000001</v>
      </c>
      <c r="EL83" s="3">
        <v>62.3</v>
      </c>
      <c r="EM83" s="3">
        <v>11.6</v>
      </c>
      <c r="EN83" s="3">
        <v>16.899999999999999</v>
      </c>
      <c r="EO83" s="3">
        <v>20</v>
      </c>
      <c r="EP83" s="3">
        <v>42.7</v>
      </c>
      <c r="EQ83" s="3">
        <v>3.5</v>
      </c>
      <c r="ER83" s="3">
        <v>18.2</v>
      </c>
      <c r="ES83" s="3">
        <v>13</v>
      </c>
      <c r="ET83" s="3">
        <v>32.200000000000003</v>
      </c>
      <c r="EU83" s="3">
        <v>45.8</v>
      </c>
      <c r="EV83" s="3">
        <v>3.9</v>
      </c>
      <c r="EW83" s="3">
        <v>19.899999999999999</v>
      </c>
      <c r="EX83" s="3">
        <v>17.899999999999999</v>
      </c>
      <c r="EY83" s="3">
        <v>25.8</v>
      </c>
      <c r="EZ83" s="3">
        <v>24.7</v>
      </c>
      <c r="FA83" s="3">
        <v>21.9</v>
      </c>
      <c r="FB83" s="3">
        <v>22.9</v>
      </c>
      <c r="FC83" s="3">
        <v>35.4</v>
      </c>
      <c r="FD83" s="3">
        <v>32.200000000000003</v>
      </c>
      <c r="FE83" s="3">
        <v>3.1</v>
      </c>
      <c r="FF83" s="3">
        <v>60</v>
      </c>
      <c r="FG83" s="3">
        <v>39.9</v>
      </c>
      <c r="FH83" s="3">
        <v>24.2</v>
      </c>
      <c r="FI83" s="3">
        <v>23.9</v>
      </c>
      <c r="FJ83" s="3">
        <v>16.399999999999999</v>
      </c>
      <c r="FK83" s="3">
        <v>22.8</v>
      </c>
      <c r="FL83" s="3">
        <v>15.5</v>
      </c>
      <c r="FM83" s="3">
        <v>24</v>
      </c>
      <c r="FN83" s="3">
        <v>14</v>
      </c>
      <c r="FO83" s="3">
        <v>19.600000000000001</v>
      </c>
      <c r="FP83" s="3">
        <v>1.3</v>
      </c>
      <c r="FQ83" s="3">
        <v>8.6999999999999993</v>
      </c>
      <c r="FR83" s="3">
        <v>5.0999999999999996</v>
      </c>
      <c r="FS83" s="3">
        <v>23.1</v>
      </c>
      <c r="FT83" s="3">
        <v>7.4</v>
      </c>
      <c r="FU83" s="3">
        <v>20.100000000000001</v>
      </c>
      <c r="FV83" s="3">
        <v>58.9</v>
      </c>
      <c r="FW83" s="3">
        <v>94.3</v>
      </c>
      <c r="FX83" s="3">
        <v>36.1</v>
      </c>
      <c r="FY83" s="3">
        <v>20.399999999999999</v>
      </c>
      <c r="FZ83" s="3">
        <v>8.1999999999999993</v>
      </c>
      <c r="GA83" s="3">
        <v>59.3</v>
      </c>
      <c r="GB83" s="3">
        <v>5.2</v>
      </c>
      <c r="GC83" s="3">
        <v>15.1</v>
      </c>
      <c r="GD83" s="3">
        <v>8.6</v>
      </c>
      <c r="GE83" s="3">
        <v>15.2</v>
      </c>
      <c r="GF83" s="3">
        <v>18.7</v>
      </c>
      <c r="GG83" s="3">
        <v>23.5</v>
      </c>
      <c r="GH83" s="3">
        <v>23.5</v>
      </c>
      <c r="GI83" s="3">
        <v>13.5</v>
      </c>
      <c r="GJ83" s="3">
        <v>19.3</v>
      </c>
      <c r="GK83" s="3">
        <v>26.4</v>
      </c>
      <c r="GL83" s="3">
        <v>35.6</v>
      </c>
      <c r="GM83" s="3">
        <v>17.7</v>
      </c>
      <c r="GN83" s="3">
        <v>36.299999999999997</v>
      </c>
      <c r="GO83" s="3">
        <v>15.5</v>
      </c>
      <c r="GP83" s="3">
        <v>5.6</v>
      </c>
      <c r="GQ83" s="3">
        <v>17.600000000000001</v>
      </c>
      <c r="GR83" s="3">
        <v>3.5</v>
      </c>
      <c r="GS83" s="3">
        <v>25.1</v>
      </c>
      <c r="GT83" s="3">
        <v>46.6</v>
      </c>
      <c r="GU83" s="3">
        <v>7</v>
      </c>
      <c r="GV83" s="3">
        <v>16.100000000000001</v>
      </c>
      <c r="GW83" s="3">
        <v>16.2</v>
      </c>
      <c r="GX83" s="3">
        <v>24.2</v>
      </c>
      <c r="GY83" s="3">
        <v>11.2</v>
      </c>
      <c r="GZ83" s="3">
        <v>56.6</v>
      </c>
      <c r="HA83" s="3">
        <v>16</v>
      </c>
      <c r="HB83" s="3">
        <v>29.6</v>
      </c>
      <c r="HC83" s="3">
        <v>21.1</v>
      </c>
      <c r="HD83" s="3">
        <v>15.1</v>
      </c>
      <c r="HE83" s="3">
        <v>7.4</v>
      </c>
      <c r="HF83" s="3">
        <v>74.7</v>
      </c>
      <c r="HG83" s="3">
        <v>74.7</v>
      </c>
      <c r="HH83" s="3">
        <v>33.1</v>
      </c>
      <c r="HI83" s="3">
        <v>19.5</v>
      </c>
      <c r="HJ83" s="3">
        <v>19.5</v>
      </c>
      <c r="HK83" s="3">
        <v>40.200000000000003</v>
      </c>
      <c r="HL83" s="3">
        <v>25.3</v>
      </c>
      <c r="HM83" s="3">
        <v>24.7</v>
      </c>
      <c r="HN83" s="3">
        <v>24.5</v>
      </c>
      <c r="HO83" s="3">
        <v>46.6</v>
      </c>
      <c r="HP83" s="3">
        <v>24.2</v>
      </c>
      <c r="HQ83" s="3">
        <v>0.4</v>
      </c>
      <c r="HR83" s="3">
        <v>29.1</v>
      </c>
      <c r="HS83" s="3">
        <v>8.3000000000000007</v>
      </c>
      <c r="HT83" s="3">
        <v>22.7</v>
      </c>
      <c r="HU83" s="3">
        <v>22.3</v>
      </c>
      <c r="HV83" s="3">
        <v>17.8</v>
      </c>
      <c r="HW83" s="3">
        <v>19.899999999999999</v>
      </c>
      <c r="HX83" s="3">
        <v>22.9</v>
      </c>
      <c r="HY83" s="3">
        <v>5.4</v>
      </c>
      <c r="HZ83" s="3">
        <v>101</v>
      </c>
      <c r="IA83" s="3">
        <v>57.7</v>
      </c>
      <c r="IB83" s="3">
        <v>18.7</v>
      </c>
      <c r="IC83" s="3">
        <v>17.2</v>
      </c>
      <c r="ID83" s="3">
        <v>17.100000000000001</v>
      </c>
      <c r="IE83" s="3">
        <v>24.1</v>
      </c>
      <c r="IF83" s="3">
        <v>24.3</v>
      </c>
      <c r="IG83" s="3">
        <v>34.1</v>
      </c>
      <c r="IH83" s="3">
        <v>13.8</v>
      </c>
      <c r="II83" s="3">
        <v>20.5</v>
      </c>
      <c r="IJ83" s="3">
        <v>102</v>
      </c>
      <c r="IK83" s="3">
        <v>33.6</v>
      </c>
      <c r="IL83" s="3">
        <v>5.8</v>
      </c>
      <c r="IM83" s="3">
        <v>2.8</v>
      </c>
      <c r="IN83" s="3">
        <v>5.8</v>
      </c>
      <c r="IO83" s="3">
        <v>25.6</v>
      </c>
      <c r="IP83" s="3">
        <v>19.5</v>
      </c>
      <c r="IQ83" s="3">
        <v>17.3</v>
      </c>
      <c r="IR83" s="3">
        <v>21.1</v>
      </c>
      <c r="IS83" s="3">
        <v>39.299999999999997</v>
      </c>
      <c r="IT83" s="3">
        <v>5.3</v>
      </c>
      <c r="IU83" s="3">
        <v>26.6</v>
      </c>
      <c r="IV83" s="3">
        <v>17</v>
      </c>
      <c r="IW83" s="3">
        <v>4.8</v>
      </c>
      <c r="IX83" s="3">
        <v>40.200000000000003</v>
      </c>
      <c r="IY83" s="3">
        <v>18.399999999999999</v>
      </c>
      <c r="IZ83" s="3">
        <v>5.2</v>
      </c>
      <c r="JA83" s="3">
        <v>13.2</v>
      </c>
      <c r="JB83" s="3">
        <v>18.600000000000001</v>
      </c>
      <c r="JC83" s="3">
        <v>16.3</v>
      </c>
      <c r="JD83" s="3">
        <v>16.8</v>
      </c>
      <c r="JF83" s="3" t="str">
        <f t="shared" si="266"/>
        <v xml:space="preserve">81 1 47.4 </v>
      </c>
      <c r="JG83" s="3" t="str">
        <f t="shared" si="267"/>
        <v xml:space="preserve">81 2 5.6 </v>
      </c>
      <c r="JH83" s="3" t="str">
        <f t="shared" si="268"/>
        <v xml:space="preserve">81 3 12.4 </v>
      </c>
      <c r="JI83" s="3" t="str">
        <f t="shared" si="269"/>
        <v xml:space="preserve">81 4 4.7 </v>
      </c>
      <c r="JJ83" s="3" t="str">
        <f t="shared" si="270"/>
        <v xml:space="preserve">81 5 35.6 </v>
      </c>
      <c r="JK83" s="3" t="str">
        <f t="shared" si="271"/>
        <v xml:space="preserve">81 6 33.4 </v>
      </c>
      <c r="JL83" s="3" t="str">
        <f t="shared" si="272"/>
        <v xml:space="preserve">81 7 33.4 </v>
      </c>
      <c r="JM83" s="3" t="str">
        <f t="shared" si="273"/>
        <v xml:space="preserve">81 8 23.5 </v>
      </c>
      <c r="JN83" s="3" t="str">
        <f t="shared" si="274"/>
        <v xml:space="preserve">81 9 18.3 </v>
      </c>
      <c r="JO83" s="3" t="str">
        <f t="shared" si="275"/>
        <v xml:space="preserve">81 10 32.9 </v>
      </c>
      <c r="JP83" s="3" t="str">
        <f t="shared" si="276"/>
        <v xml:space="preserve">81 11 20.3 </v>
      </c>
      <c r="JQ83" s="3" t="str">
        <f t="shared" si="277"/>
        <v xml:space="preserve">81 12 26.9 </v>
      </c>
      <c r="JR83" s="3" t="str">
        <f t="shared" si="278"/>
        <v xml:space="preserve">81 13 29.5 </v>
      </c>
      <c r="JS83" s="3" t="str">
        <f t="shared" si="279"/>
        <v xml:space="preserve">81 14 4.6 </v>
      </c>
      <c r="JT83" s="3" t="str">
        <f t="shared" si="280"/>
        <v xml:space="preserve">81 15 20.5 </v>
      </c>
      <c r="JU83" s="3" t="str">
        <f t="shared" si="281"/>
        <v xml:space="preserve">81 16 16.2 </v>
      </c>
      <c r="JV83" s="3" t="str">
        <f t="shared" si="282"/>
        <v xml:space="preserve">81 17 40.7 </v>
      </c>
      <c r="JW83" s="3" t="str">
        <f t="shared" si="283"/>
        <v xml:space="preserve">81 18 58.7 </v>
      </c>
      <c r="JX83" s="3" t="str">
        <f t="shared" si="284"/>
        <v xml:space="preserve">81 19 13.5 </v>
      </c>
      <c r="JY83" s="3" t="str">
        <f t="shared" si="285"/>
        <v xml:space="preserve">81 20 6.6 </v>
      </c>
      <c r="JZ83" s="3" t="str">
        <f t="shared" si="286"/>
        <v xml:space="preserve">81 21 27.2 </v>
      </c>
      <c r="KA83" s="3" t="str">
        <f t="shared" si="287"/>
        <v xml:space="preserve">81 22 15.4 </v>
      </c>
      <c r="KB83" s="3" t="str">
        <f t="shared" si="288"/>
        <v xml:space="preserve">81 23 12.4 </v>
      </c>
      <c r="KC83" s="3" t="str">
        <f t="shared" si="289"/>
        <v xml:space="preserve">81 24 59.5 </v>
      </c>
      <c r="KD83" s="3" t="str">
        <f t="shared" si="290"/>
        <v xml:space="preserve">81 25 61.3 </v>
      </c>
      <c r="KE83" s="3" t="str">
        <f t="shared" si="291"/>
        <v xml:space="preserve">81 26 14.7 </v>
      </c>
      <c r="KF83" s="3" t="str">
        <f t="shared" si="292"/>
        <v xml:space="preserve">81 27 12.2 </v>
      </c>
      <c r="KG83" s="3" t="str">
        <f t="shared" si="293"/>
        <v xml:space="preserve">81 28 23 </v>
      </c>
      <c r="KH83" s="3" t="str">
        <f t="shared" si="294"/>
        <v xml:space="preserve">81 29 31.4 </v>
      </c>
      <c r="KI83" s="3" t="str">
        <f t="shared" si="295"/>
        <v xml:space="preserve">81 30 33.2 </v>
      </c>
      <c r="KJ83" s="3" t="str">
        <f t="shared" si="296"/>
        <v xml:space="preserve">81 31 20.1 </v>
      </c>
      <c r="KK83" s="3" t="str">
        <f t="shared" si="297"/>
        <v xml:space="preserve">81 32 66.5 </v>
      </c>
      <c r="KL83" s="3" t="str">
        <f t="shared" si="298"/>
        <v xml:space="preserve">81 33 83.1 </v>
      </c>
      <c r="KM83" s="3" t="str">
        <f t="shared" si="299"/>
        <v xml:space="preserve">81 34 59 </v>
      </c>
      <c r="KN83" s="3" t="str">
        <f t="shared" si="300"/>
        <v xml:space="preserve">81 35 77.2 </v>
      </c>
      <c r="KO83" s="3" t="str">
        <f t="shared" si="301"/>
        <v xml:space="preserve">81 36 13.9 </v>
      </c>
      <c r="KP83" s="3" t="str">
        <f t="shared" si="302"/>
        <v xml:space="preserve">81 37 15.2 </v>
      </c>
      <c r="KQ83" s="3" t="str">
        <f t="shared" si="303"/>
        <v xml:space="preserve">81 38 19.3 </v>
      </c>
      <c r="KR83" s="3" t="str">
        <f t="shared" si="304"/>
        <v xml:space="preserve">81 39 41.6 </v>
      </c>
      <c r="KS83" s="3" t="str">
        <f t="shared" si="305"/>
        <v xml:space="preserve">81 40 26.5 </v>
      </c>
      <c r="KT83" s="3" t="str">
        <f t="shared" si="306"/>
        <v xml:space="preserve">81 41 19.6 </v>
      </c>
      <c r="KU83" s="3" t="str">
        <f t="shared" si="307"/>
        <v xml:space="preserve">81 42 15.8 </v>
      </c>
      <c r="KV83" s="3" t="str">
        <f t="shared" si="308"/>
        <v xml:space="preserve">81 43 4.3 </v>
      </c>
      <c r="KW83" s="3" t="str">
        <f t="shared" si="309"/>
        <v xml:space="preserve">81 44 9.6 </v>
      </c>
      <c r="KX83" s="3" t="str">
        <f t="shared" si="310"/>
        <v xml:space="preserve">81 45 14.8 </v>
      </c>
      <c r="KY83" s="3" t="str">
        <f t="shared" si="311"/>
        <v xml:space="preserve">81 46 17.4 </v>
      </c>
      <c r="KZ83" s="3" t="str">
        <f t="shared" si="312"/>
        <v xml:space="preserve">81 47 23.6 </v>
      </c>
      <c r="LA83" s="3" t="str">
        <f t="shared" si="313"/>
        <v xml:space="preserve">81 48 2.2 </v>
      </c>
      <c r="LB83" s="3" t="str">
        <f t="shared" si="314"/>
        <v xml:space="preserve">81 49 14.1 </v>
      </c>
      <c r="LC83" s="3" t="str">
        <f t="shared" si="315"/>
        <v xml:space="preserve">81 50 24.4 </v>
      </c>
      <c r="LD83" s="3" t="str">
        <f t="shared" si="316"/>
        <v xml:space="preserve">81 51 20 </v>
      </c>
      <c r="LE83" s="3" t="str">
        <f t="shared" si="317"/>
        <v xml:space="preserve">81 52 20.5 </v>
      </c>
      <c r="LF83" s="3" t="str">
        <f t="shared" si="318"/>
        <v xml:space="preserve">81 53 81.9 </v>
      </c>
      <c r="LG83" s="3" t="str">
        <f t="shared" si="319"/>
        <v xml:space="preserve">81 54 21.3 </v>
      </c>
      <c r="LH83" s="3" t="str">
        <f t="shared" si="320"/>
        <v xml:space="preserve">81 55 5.6 </v>
      </c>
      <c r="LI83" s="3" t="str">
        <f t="shared" si="321"/>
        <v xml:space="preserve">81 56 20.8 </v>
      </c>
      <c r="LJ83" s="3" t="str">
        <f t="shared" si="322"/>
        <v xml:space="preserve">81 57 7.8 </v>
      </c>
      <c r="LK83" s="3" t="str">
        <f t="shared" si="323"/>
        <v xml:space="preserve">81 58 13.2 </v>
      </c>
      <c r="LL83" s="3" t="str">
        <f t="shared" si="324"/>
        <v xml:space="preserve">81 59 1.8 </v>
      </c>
      <c r="LM83" s="3" t="str">
        <f t="shared" si="325"/>
        <v xml:space="preserve">81 60 21.7 </v>
      </c>
      <c r="LN83" s="3" t="str">
        <f t="shared" si="326"/>
        <v xml:space="preserve">81 61 19.2 </v>
      </c>
      <c r="LO83" s="3" t="str">
        <f t="shared" si="327"/>
        <v xml:space="preserve">81 62 33 </v>
      </c>
      <c r="LP83" s="3" t="str">
        <f t="shared" si="328"/>
        <v xml:space="preserve">81 63 3.6 </v>
      </c>
      <c r="LQ83" s="3" t="str">
        <f t="shared" si="329"/>
        <v xml:space="preserve">81 64 8.8 </v>
      </c>
      <c r="LR83" s="3" t="str">
        <f t="shared" si="330"/>
        <v xml:space="preserve">81 65 9.5 </v>
      </c>
      <c r="LS83" s="3" t="str">
        <f t="shared" si="331"/>
        <v xml:space="preserve">81 66 3.5 </v>
      </c>
      <c r="LT83" s="3" t="str">
        <f t="shared" si="332"/>
        <v xml:space="preserve">81 67 17.1 </v>
      </c>
      <c r="LU83" s="3" t="str">
        <f t="shared" si="333"/>
        <v xml:space="preserve">81 68 26.9 </v>
      </c>
      <c r="LV83" s="3" t="str">
        <f t="shared" si="334"/>
        <v xml:space="preserve">81 69 69.3 </v>
      </c>
      <c r="LW83" s="3" t="str">
        <f t="shared" si="335"/>
        <v xml:space="preserve">81 70 73.3 </v>
      </c>
      <c r="LX83" s="3" t="str">
        <f t="shared" si="336"/>
        <v xml:space="preserve">81 71 17.3 </v>
      </c>
      <c r="LY83" s="3" t="str">
        <f t="shared" si="337"/>
        <v xml:space="preserve">81 72 8.5 </v>
      </c>
      <c r="LZ83" s="3" t="str">
        <f t="shared" si="338"/>
        <v xml:space="preserve">81 73 10.1 </v>
      </c>
      <c r="MA83" s="3" t="str">
        <f t="shared" si="339"/>
        <v xml:space="preserve">81 74 13.8 </v>
      </c>
      <c r="MB83" s="3" t="str">
        <f t="shared" si="340"/>
        <v xml:space="preserve">81 75 18.8 </v>
      </c>
      <c r="MC83" s="3" t="str">
        <f t="shared" si="341"/>
        <v xml:space="preserve">81 76 82.5 </v>
      </c>
      <c r="MD83" s="3" t="str">
        <f t="shared" si="342"/>
        <v xml:space="preserve">81 77 15.4 </v>
      </c>
      <c r="ME83" s="3" t="str">
        <f t="shared" si="343"/>
        <v xml:space="preserve">81 78 17.5 </v>
      </c>
      <c r="MF83" s="3" t="str">
        <f t="shared" si="344"/>
        <v xml:space="preserve">81 79 17.8 </v>
      </c>
      <c r="MG83" s="3" t="str">
        <f t="shared" si="345"/>
        <v xml:space="preserve">81 80 24.9 </v>
      </c>
      <c r="MH83" s="3" t="str">
        <f t="shared" si="346"/>
        <v xml:space="preserve">81 81 0 </v>
      </c>
      <c r="MI83" s="3" t="str">
        <f t="shared" si="347"/>
        <v xml:space="preserve">81 82 22.8 </v>
      </c>
      <c r="MJ83" s="3" t="str">
        <f t="shared" si="348"/>
        <v xml:space="preserve">81 83 25.8 </v>
      </c>
      <c r="MK83" s="3" t="str">
        <f t="shared" si="349"/>
        <v xml:space="preserve">81 84 28.8 </v>
      </c>
      <c r="ML83" s="3" t="str">
        <f t="shared" si="350"/>
        <v xml:space="preserve">81 85 26.2 </v>
      </c>
      <c r="MM83" s="3" t="str">
        <f t="shared" si="351"/>
        <v xml:space="preserve">81 86 40.2 </v>
      </c>
      <c r="MN83" s="3" t="str">
        <f t="shared" si="352"/>
        <v xml:space="preserve">81 87 17.7 </v>
      </c>
      <c r="MO83" s="3" t="str">
        <f t="shared" si="353"/>
        <v xml:space="preserve">81 88 16.7 </v>
      </c>
      <c r="MP83" s="3" t="str">
        <f t="shared" si="354"/>
        <v xml:space="preserve">81 89 33.9 </v>
      </c>
      <c r="MQ83" s="3" t="str">
        <f t="shared" si="355"/>
        <v xml:space="preserve">81 90 14.1 </v>
      </c>
      <c r="MR83" s="3" t="str">
        <f t="shared" si="356"/>
        <v xml:space="preserve">81 91 2 </v>
      </c>
      <c r="MS83" s="3" t="str">
        <f t="shared" si="357"/>
        <v xml:space="preserve">81 92 13.3 </v>
      </c>
      <c r="MT83" s="3" t="str">
        <f t="shared" si="358"/>
        <v xml:space="preserve">81 93 10.5 </v>
      </c>
      <c r="MU83" s="3" t="str">
        <f t="shared" si="359"/>
        <v xml:space="preserve">81 94 16.8 </v>
      </c>
      <c r="MV83" s="3" t="str">
        <f t="shared" si="360"/>
        <v xml:space="preserve">81 95 13.3 </v>
      </c>
      <c r="MW83" s="3" t="str">
        <f t="shared" si="361"/>
        <v xml:space="preserve">81 96 33.4 </v>
      </c>
      <c r="MX83" s="3" t="str">
        <f t="shared" si="362"/>
        <v xml:space="preserve">81 97 5.6 </v>
      </c>
      <c r="MY83" s="3" t="str">
        <f t="shared" si="363"/>
        <v xml:space="preserve">81 98 15.8 </v>
      </c>
      <c r="MZ83" s="3" t="str">
        <f t="shared" si="364"/>
        <v xml:space="preserve">81 99 3.2 </v>
      </c>
      <c r="NA83" s="3" t="str">
        <f t="shared" si="365"/>
        <v xml:space="preserve">81 100 17.5 </v>
      </c>
      <c r="NB83" s="3" t="str">
        <f t="shared" si="366"/>
        <v xml:space="preserve">81 101 21 </v>
      </c>
      <c r="NC83" s="3" t="str">
        <f t="shared" si="367"/>
        <v xml:space="preserve">81 102 47.5 </v>
      </c>
      <c r="ND83" s="3" t="str">
        <f t="shared" si="368"/>
        <v xml:space="preserve">81 103 16.2 </v>
      </c>
      <c r="NE83" s="3" t="str">
        <f t="shared" si="369"/>
        <v xml:space="preserve">81 104 29.3 </v>
      </c>
      <c r="NF83" s="3" t="str">
        <f t="shared" si="370"/>
        <v xml:space="preserve">81 105 25.5 </v>
      </c>
      <c r="NG83" s="3" t="str">
        <f t="shared" si="371"/>
        <v xml:space="preserve">81 106 7.3 </v>
      </c>
      <c r="NH83" s="3" t="str">
        <f t="shared" si="372"/>
        <v xml:space="preserve">81 107 9.2 </v>
      </c>
      <c r="NI83" s="3" t="str">
        <f t="shared" si="373"/>
        <v xml:space="preserve">81 108 20.7 </v>
      </c>
      <c r="NJ83" s="3" t="str">
        <f t="shared" si="374"/>
        <v xml:space="preserve">81 109 19.9 </v>
      </c>
      <c r="NK83" s="3" t="str">
        <f t="shared" si="375"/>
        <v xml:space="preserve">81 110 18.8 </v>
      </c>
      <c r="NL83" s="3" t="str">
        <f t="shared" si="376"/>
        <v xml:space="preserve">81 111 10.1 </v>
      </c>
      <c r="NM83" s="3" t="str">
        <f t="shared" si="377"/>
        <v xml:space="preserve">81 112 56.6 </v>
      </c>
      <c r="NN83" s="3" t="str">
        <f t="shared" si="378"/>
        <v xml:space="preserve">81 113 84.4 </v>
      </c>
      <c r="NO83" s="3" t="str">
        <f t="shared" si="379"/>
        <v xml:space="preserve">81 114 14.1 </v>
      </c>
      <c r="NP83" s="3" t="str">
        <f t="shared" si="380"/>
        <v xml:space="preserve">81 115 38.1 </v>
      </c>
      <c r="NQ83" s="3" t="str">
        <f t="shared" si="381"/>
        <v xml:space="preserve">81 116 18.5 </v>
      </c>
      <c r="NR83" s="3" t="str">
        <f t="shared" si="382"/>
        <v xml:space="preserve">81 117 23.2 </v>
      </c>
      <c r="NS83" s="3" t="str">
        <f t="shared" si="383"/>
        <v xml:space="preserve">81 118 61.5 </v>
      </c>
      <c r="NT83" s="3" t="str">
        <f t="shared" si="384"/>
        <v xml:space="preserve">81 119 16.4 </v>
      </c>
      <c r="NU83" s="3" t="str">
        <f t="shared" si="385"/>
        <v xml:space="preserve">81 120 120 </v>
      </c>
      <c r="NV83" s="3" t="str">
        <f t="shared" si="386"/>
        <v xml:space="preserve">81 121 15.9 </v>
      </c>
      <c r="NW83" s="3" t="str">
        <f t="shared" si="387"/>
        <v xml:space="preserve">81 122 24.2 </v>
      </c>
      <c r="NX83" s="3" t="str">
        <f t="shared" si="388"/>
        <v xml:space="preserve">81 123 5.2 </v>
      </c>
      <c r="NY83" s="3" t="str">
        <f t="shared" si="389"/>
        <v xml:space="preserve">81 124 59.1 </v>
      </c>
      <c r="NZ83" s="3" t="str">
        <f t="shared" si="390"/>
        <v xml:space="preserve">81 125 21.9 </v>
      </c>
      <c r="OA83" s="3" t="str">
        <f t="shared" si="391"/>
        <v xml:space="preserve">81 126 39.2 </v>
      </c>
      <c r="OB83" s="3" t="str">
        <f t="shared" si="392"/>
        <v xml:space="preserve">81 127 20.2 </v>
      </c>
      <c r="OC83" s="3" t="str">
        <f t="shared" si="393"/>
        <v xml:space="preserve">81 128 34.7 </v>
      </c>
      <c r="OD83" s="3" t="str">
        <f t="shared" si="394"/>
        <v xml:space="preserve">81 129 27.7 </v>
      </c>
      <c r="OE83" s="3" t="str">
        <f t="shared" si="395"/>
        <v xml:space="preserve">81 130 14 </v>
      </c>
      <c r="OF83" s="3" t="str">
        <f t="shared" si="396"/>
        <v xml:space="preserve">81 131 25.3 </v>
      </c>
      <c r="OG83" s="3" t="str">
        <f t="shared" si="397"/>
        <v xml:space="preserve">81 132 20 </v>
      </c>
      <c r="OH83" s="3" t="str">
        <f t="shared" si="398"/>
        <v xml:space="preserve">81 133 21.2 </v>
      </c>
      <c r="OI83" s="3" t="str">
        <f t="shared" si="399"/>
        <v xml:space="preserve">81 134 23.3 </v>
      </c>
      <c r="OJ83" s="3" t="str">
        <f t="shared" si="400"/>
        <v xml:space="preserve">81 135 13.9 </v>
      </c>
      <c r="OK83" s="3" t="str">
        <f t="shared" si="401"/>
        <v xml:space="preserve">81 136 32 </v>
      </c>
      <c r="OL83" s="3" t="str">
        <f t="shared" si="402"/>
        <v xml:space="preserve">81 137 2.4 </v>
      </c>
      <c r="OM83" s="3" t="str">
        <f t="shared" si="403"/>
        <v xml:space="preserve">81 138 16.6 </v>
      </c>
      <c r="ON83" s="3" t="str">
        <f t="shared" si="404"/>
        <v xml:space="preserve">81 139 62.3 </v>
      </c>
      <c r="OO83" s="3" t="str">
        <f t="shared" si="405"/>
        <v xml:space="preserve">81 140 11.6 </v>
      </c>
      <c r="OP83" s="3" t="str">
        <f t="shared" si="406"/>
        <v xml:space="preserve">81 141 16.9 </v>
      </c>
      <c r="OQ83" s="3" t="str">
        <f t="shared" si="407"/>
        <v xml:space="preserve">81 142 20 </v>
      </c>
      <c r="OR83" s="3" t="str">
        <f t="shared" si="408"/>
        <v xml:space="preserve">81 143 42.7 </v>
      </c>
      <c r="OS83" s="3" t="str">
        <f t="shared" si="409"/>
        <v xml:space="preserve">81 144 3.5 </v>
      </c>
      <c r="OT83" s="3" t="str">
        <f t="shared" si="410"/>
        <v xml:space="preserve">81 145 18.2 </v>
      </c>
      <c r="OU83" s="3" t="str">
        <f t="shared" si="411"/>
        <v xml:space="preserve">81 146 13 </v>
      </c>
      <c r="OV83" s="3" t="str">
        <f t="shared" si="412"/>
        <v xml:space="preserve">81 147 32.2 </v>
      </c>
      <c r="OW83" s="3" t="str">
        <f t="shared" si="413"/>
        <v xml:space="preserve">81 148 45.8 </v>
      </c>
      <c r="OX83" s="3" t="str">
        <f t="shared" si="414"/>
        <v xml:space="preserve">81 149 3.9 </v>
      </c>
      <c r="OY83" s="3" t="str">
        <f t="shared" si="415"/>
        <v xml:space="preserve">81 150 19.9 </v>
      </c>
      <c r="OZ83" s="3" t="str">
        <f t="shared" si="416"/>
        <v xml:space="preserve">81 151 17.9 </v>
      </c>
      <c r="PA83" s="3" t="str">
        <f t="shared" si="417"/>
        <v xml:space="preserve">81 152 25.8 </v>
      </c>
      <c r="PB83" s="3" t="str">
        <f t="shared" si="418"/>
        <v xml:space="preserve">81 153 24.7 </v>
      </c>
      <c r="PC83" s="3" t="str">
        <f t="shared" si="419"/>
        <v xml:space="preserve">81 154 21.9 </v>
      </c>
      <c r="PD83" s="3" t="str">
        <f t="shared" si="420"/>
        <v xml:space="preserve">81 155 22.9 </v>
      </c>
      <c r="PE83" s="3" t="str">
        <f t="shared" si="421"/>
        <v xml:space="preserve">81 156 35.4 </v>
      </c>
      <c r="PF83" s="3" t="str">
        <f t="shared" si="422"/>
        <v xml:space="preserve">81 157 32.2 </v>
      </c>
      <c r="PG83" s="3" t="str">
        <f t="shared" si="423"/>
        <v xml:space="preserve">81 158 3.1 </v>
      </c>
      <c r="PH83" s="3" t="str">
        <f t="shared" si="424"/>
        <v xml:space="preserve">81 159 60 </v>
      </c>
      <c r="PI83" s="3" t="str">
        <f t="shared" si="425"/>
        <v xml:space="preserve">81 160 39.9 </v>
      </c>
      <c r="PJ83" s="3" t="str">
        <f t="shared" si="426"/>
        <v xml:space="preserve">81 161 24.2 </v>
      </c>
      <c r="PK83" s="3" t="str">
        <f t="shared" si="427"/>
        <v xml:space="preserve">81 162 23.9 </v>
      </c>
      <c r="PL83" s="3" t="str">
        <f t="shared" si="428"/>
        <v xml:space="preserve">81 163 16.4 </v>
      </c>
      <c r="PM83" s="3" t="str">
        <f t="shared" si="429"/>
        <v xml:space="preserve">81 164 22.8 </v>
      </c>
      <c r="PN83" s="3" t="str">
        <f t="shared" si="430"/>
        <v xml:space="preserve">81 165 15.5 </v>
      </c>
      <c r="PO83" s="3" t="str">
        <f t="shared" si="431"/>
        <v xml:space="preserve">81 166 24 </v>
      </c>
      <c r="PP83" s="3" t="str">
        <f t="shared" si="432"/>
        <v xml:space="preserve">81 167 14 </v>
      </c>
      <c r="PQ83" s="3" t="str">
        <f t="shared" si="433"/>
        <v xml:space="preserve">81 168 19.6 </v>
      </c>
      <c r="PR83" s="3" t="str">
        <f t="shared" si="434"/>
        <v xml:space="preserve">81 169 1.3 </v>
      </c>
      <c r="PS83" s="3" t="str">
        <f t="shared" si="435"/>
        <v xml:space="preserve">81 170 8.7 </v>
      </c>
      <c r="PT83" s="3" t="str">
        <f t="shared" si="436"/>
        <v xml:space="preserve">81 171 5.1 </v>
      </c>
      <c r="PU83" s="3" t="str">
        <f t="shared" si="437"/>
        <v xml:space="preserve">81 172 23.1 </v>
      </c>
      <c r="PV83" s="3" t="str">
        <f t="shared" si="438"/>
        <v xml:space="preserve">81 173 7.4 </v>
      </c>
      <c r="PW83" s="3" t="str">
        <f t="shared" si="439"/>
        <v xml:space="preserve">81 174 20.1 </v>
      </c>
      <c r="PX83" s="3" t="str">
        <f t="shared" si="440"/>
        <v xml:space="preserve">81 175 58.9 </v>
      </c>
      <c r="PY83" s="3" t="str">
        <f t="shared" si="441"/>
        <v xml:space="preserve">81 176 94.3 </v>
      </c>
      <c r="PZ83" s="3" t="str">
        <f t="shared" si="442"/>
        <v xml:space="preserve">81 177 36.1 </v>
      </c>
      <c r="QA83" s="3" t="str">
        <f t="shared" si="443"/>
        <v xml:space="preserve">81 178 20.4 </v>
      </c>
      <c r="QB83" s="3" t="str">
        <f t="shared" si="444"/>
        <v xml:space="preserve">81 179 8.2 </v>
      </c>
      <c r="QC83" s="3" t="str">
        <f t="shared" si="445"/>
        <v xml:space="preserve">81 180 59.3 </v>
      </c>
      <c r="QD83" s="3" t="str">
        <f t="shared" si="446"/>
        <v xml:space="preserve">81 181 5.2 </v>
      </c>
      <c r="QE83" s="3" t="str">
        <f t="shared" si="447"/>
        <v xml:space="preserve">81 182 15.1 </v>
      </c>
      <c r="QF83" s="3" t="str">
        <f t="shared" si="448"/>
        <v xml:space="preserve">81 183 8.6 </v>
      </c>
      <c r="QG83" s="3" t="str">
        <f t="shared" si="449"/>
        <v xml:space="preserve">81 184 15.2 </v>
      </c>
      <c r="QH83" s="3" t="str">
        <f t="shared" si="450"/>
        <v xml:space="preserve">81 185 18.7 </v>
      </c>
      <c r="QI83" s="3" t="str">
        <f t="shared" si="451"/>
        <v xml:space="preserve">81 186 23.5 </v>
      </c>
      <c r="QJ83" s="3" t="str">
        <f t="shared" si="452"/>
        <v xml:space="preserve">81 187 23.5 </v>
      </c>
      <c r="QK83" s="3" t="str">
        <f t="shared" si="453"/>
        <v xml:space="preserve">81 188 13.5 </v>
      </c>
      <c r="QL83" s="3" t="str">
        <f t="shared" si="454"/>
        <v xml:space="preserve">81 189 19.3 </v>
      </c>
      <c r="QM83" s="3" t="str">
        <f t="shared" si="455"/>
        <v xml:space="preserve">81 190 26.4 </v>
      </c>
      <c r="QN83" s="3" t="str">
        <f t="shared" si="456"/>
        <v xml:space="preserve">81 191 35.6 </v>
      </c>
      <c r="QO83" s="3" t="str">
        <f t="shared" si="457"/>
        <v xml:space="preserve">81 192 17.7 </v>
      </c>
      <c r="QP83" s="3" t="str">
        <f t="shared" si="458"/>
        <v xml:space="preserve">81 193 36.3 </v>
      </c>
      <c r="QQ83" s="3" t="str">
        <f t="shared" si="459"/>
        <v xml:space="preserve">81 194 15.5 </v>
      </c>
      <c r="QR83" s="3" t="str">
        <f t="shared" si="460"/>
        <v xml:space="preserve">81 195 5.6 </v>
      </c>
      <c r="QS83" s="3" t="str">
        <f t="shared" si="461"/>
        <v xml:space="preserve">81 196 17.6 </v>
      </c>
      <c r="QT83" s="3" t="str">
        <f t="shared" si="462"/>
        <v xml:space="preserve">81 197 3.5 </v>
      </c>
      <c r="QU83" s="3" t="str">
        <f t="shared" si="463"/>
        <v xml:space="preserve">81 198 25.1 </v>
      </c>
      <c r="QV83" s="3" t="str">
        <f t="shared" si="464"/>
        <v xml:space="preserve">81 199 46.6 </v>
      </c>
      <c r="QW83" s="3" t="str">
        <f t="shared" si="465"/>
        <v xml:space="preserve">81 200 7 </v>
      </c>
      <c r="QX83" s="3" t="str">
        <f t="shared" si="466"/>
        <v xml:space="preserve">81 201 16.1 </v>
      </c>
      <c r="QY83" s="3" t="str">
        <f t="shared" si="467"/>
        <v xml:space="preserve">81 202 16.2 </v>
      </c>
      <c r="QZ83" s="3" t="str">
        <f t="shared" si="468"/>
        <v xml:space="preserve">81 203 24.2 </v>
      </c>
      <c r="RA83" s="3" t="str">
        <f t="shared" si="469"/>
        <v xml:space="preserve">81 204 11.2 </v>
      </c>
      <c r="RB83" s="3" t="str">
        <f t="shared" si="470"/>
        <v xml:space="preserve">81 205 56.6 </v>
      </c>
      <c r="RC83" s="3" t="str">
        <f t="shared" si="471"/>
        <v xml:space="preserve">81 206 16 </v>
      </c>
      <c r="RD83" s="3" t="str">
        <f t="shared" si="472"/>
        <v xml:space="preserve">81 207 29.6 </v>
      </c>
      <c r="RE83" s="3" t="str">
        <f t="shared" si="473"/>
        <v xml:space="preserve">81 208 21.1 </v>
      </c>
      <c r="RF83" s="3" t="str">
        <f t="shared" si="474"/>
        <v xml:space="preserve">81 209 15.1 </v>
      </c>
      <c r="RG83" s="3" t="str">
        <f t="shared" si="475"/>
        <v xml:space="preserve">81 210 7.4 </v>
      </c>
      <c r="RH83" s="3" t="str">
        <f t="shared" si="476"/>
        <v xml:space="preserve">81 211 74.7 </v>
      </c>
      <c r="RI83" s="3" t="str">
        <f t="shared" si="477"/>
        <v xml:space="preserve">81 212 74.7 </v>
      </c>
      <c r="RJ83" s="3" t="str">
        <f t="shared" si="478"/>
        <v xml:space="preserve">81 213 33.1 </v>
      </c>
      <c r="RK83" s="3" t="str">
        <f t="shared" si="479"/>
        <v xml:space="preserve">81 214 19.5 </v>
      </c>
      <c r="RL83" s="3" t="str">
        <f t="shared" si="480"/>
        <v xml:space="preserve">81 215 19.5 </v>
      </c>
      <c r="RM83" s="3" t="str">
        <f t="shared" si="481"/>
        <v xml:space="preserve">81 216 40.2 </v>
      </c>
      <c r="RN83" s="3" t="str">
        <f t="shared" si="482"/>
        <v xml:space="preserve">81 217 25.3 </v>
      </c>
      <c r="RO83" s="3" t="str">
        <f t="shared" si="483"/>
        <v xml:space="preserve">81 218 24.7 </v>
      </c>
      <c r="RP83" s="3" t="str">
        <f t="shared" si="484"/>
        <v xml:space="preserve">81 219 24.5 </v>
      </c>
      <c r="RQ83" s="3" t="str">
        <f t="shared" si="485"/>
        <v xml:space="preserve">81 220 46.6 </v>
      </c>
      <c r="RR83" s="3" t="str">
        <f t="shared" si="486"/>
        <v xml:space="preserve">81 221 24.2 </v>
      </c>
      <c r="RS83" s="3" t="str">
        <f t="shared" si="487"/>
        <v xml:space="preserve">81 222 0.4 </v>
      </c>
      <c r="RT83" s="3" t="str">
        <f t="shared" si="488"/>
        <v xml:space="preserve">81 223 29.1 </v>
      </c>
      <c r="RU83" s="3" t="str">
        <f t="shared" si="489"/>
        <v xml:space="preserve">81 224 8.3 </v>
      </c>
      <c r="RV83" s="3" t="str">
        <f t="shared" si="490"/>
        <v xml:space="preserve">81 225 22.7 </v>
      </c>
      <c r="RW83" s="3" t="str">
        <f t="shared" si="491"/>
        <v xml:space="preserve">81 226 22.3 </v>
      </c>
      <c r="RX83" s="3" t="str">
        <f t="shared" si="492"/>
        <v xml:space="preserve">81 227 17.8 </v>
      </c>
      <c r="RY83" s="3" t="str">
        <f t="shared" si="493"/>
        <v xml:space="preserve">81 228 19.9 </v>
      </c>
      <c r="RZ83" s="3" t="str">
        <f t="shared" si="494"/>
        <v xml:space="preserve">81 229 22.9 </v>
      </c>
      <c r="SA83" s="3" t="str">
        <f t="shared" si="495"/>
        <v xml:space="preserve">81 230 5.4 </v>
      </c>
      <c r="SB83" s="3" t="str">
        <f t="shared" si="496"/>
        <v xml:space="preserve">81 231 101 </v>
      </c>
      <c r="SC83" s="3" t="str">
        <f t="shared" si="497"/>
        <v xml:space="preserve">81 232 57.7 </v>
      </c>
      <c r="SD83" s="3" t="str">
        <f t="shared" si="498"/>
        <v xml:space="preserve">81 233 18.7 </v>
      </c>
      <c r="SE83" s="3" t="str">
        <f t="shared" si="499"/>
        <v xml:space="preserve">81 234 17.2 </v>
      </c>
      <c r="SF83" s="3" t="str">
        <f t="shared" si="500"/>
        <v xml:space="preserve">81 235 17.1 </v>
      </c>
      <c r="SG83" s="3" t="str">
        <f t="shared" si="501"/>
        <v xml:space="preserve">81 236 24.1 </v>
      </c>
      <c r="SH83" s="3" t="str">
        <f t="shared" si="502"/>
        <v xml:space="preserve">81 237 24.3 </v>
      </c>
      <c r="SI83" s="3" t="str">
        <f t="shared" si="503"/>
        <v xml:space="preserve">81 238 34.1 </v>
      </c>
      <c r="SJ83" s="3" t="str">
        <f t="shared" si="504"/>
        <v xml:space="preserve">81 239 13.8 </v>
      </c>
      <c r="SK83" s="3" t="str">
        <f t="shared" si="505"/>
        <v xml:space="preserve">81 240 20.5 </v>
      </c>
      <c r="SL83" s="3" t="str">
        <f t="shared" si="506"/>
        <v xml:space="preserve">81 241 102 </v>
      </c>
      <c r="SM83" s="3" t="str">
        <f t="shared" si="507"/>
        <v xml:space="preserve">81 242 33.6 </v>
      </c>
      <c r="SN83" s="3" t="str">
        <f t="shared" si="508"/>
        <v xml:space="preserve">81 243 5.8 </v>
      </c>
      <c r="SO83" s="3" t="str">
        <f t="shared" si="509"/>
        <v xml:space="preserve">81 244 2.8 </v>
      </c>
      <c r="SP83" s="3" t="str">
        <f t="shared" si="510"/>
        <v xml:space="preserve">81 245 5.8 </v>
      </c>
      <c r="SQ83" s="3" t="str">
        <f t="shared" si="511"/>
        <v xml:space="preserve">81 246 25.6 </v>
      </c>
      <c r="SR83" s="3" t="str">
        <f t="shared" si="512"/>
        <v xml:space="preserve">81 247 19.5 </v>
      </c>
      <c r="SS83" s="3" t="str">
        <f t="shared" si="513"/>
        <v xml:space="preserve">81 248 17.3 </v>
      </c>
      <c r="ST83" s="3" t="str">
        <f t="shared" si="514"/>
        <v xml:space="preserve">81 249 21.1 </v>
      </c>
      <c r="SU83" s="3" t="str">
        <f t="shared" si="515"/>
        <v xml:space="preserve">81 250 39.3 </v>
      </c>
      <c r="SV83" s="3" t="str">
        <f t="shared" si="516"/>
        <v xml:space="preserve">81 251 5.3 </v>
      </c>
      <c r="SW83" s="3" t="str">
        <f t="shared" si="517"/>
        <v xml:space="preserve">81 252 26.6 </v>
      </c>
      <c r="SX83" s="3" t="str">
        <f t="shared" si="518"/>
        <v xml:space="preserve">81 253 17 </v>
      </c>
      <c r="SY83" s="3" t="str">
        <f t="shared" si="519"/>
        <v xml:space="preserve">81 254 4.8 </v>
      </c>
      <c r="SZ83" s="3" t="str">
        <f t="shared" si="520"/>
        <v xml:space="preserve">81 255 40.2 </v>
      </c>
      <c r="TA83" s="3" t="str">
        <f t="shared" si="521"/>
        <v xml:space="preserve">81 256 18.4 </v>
      </c>
      <c r="TB83" s="3" t="str">
        <f t="shared" si="522"/>
        <v xml:space="preserve">81 257 5.2 </v>
      </c>
      <c r="TC83" s="3" t="str">
        <f t="shared" si="523"/>
        <v xml:space="preserve">81 258 13.2 </v>
      </c>
      <c r="TD83" s="3" t="str">
        <f t="shared" si="524"/>
        <v xml:space="preserve">81 259 18.6 </v>
      </c>
      <c r="TE83" s="3" t="str">
        <f t="shared" si="525"/>
        <v xml:space="preserve">81 260 16.3 </v>
      </c>
      <c r="TF83" s="3" t="str">
        <f t="shared" si="526"/>
        <v xml:space="preserve">81 261 16.8 </v>
      </c>
    </row>
    <row r="84" spans="1:526" ht="18.75" customHeight="1" thickBot="1" x14ac:dyDescent="0.4">
      <c r="A84" s="17">
        <v>82</v>
      </c>
      <c r="B84" s="19" t="s">
        <v>264</v>
      </c>
      <c r="C84" s="16" t="s">
        <v>84</v>
      </c>
      <c r="D84" s="3">
        <v>63.1</v>
      </c>
      <c r="E84" s="3">
        <v>18</v>
      </c>
      <c r="F84" s="3">
        <v>22</v>
      </c>
      <c r="G84" s="3">
        <v>28.7</v>
      </c>
      <c r="H84" s="3">
        <v>41.8</v>
      </c>
      <c r="I84" s="3">
        <v>39.6</v>
      </c>
      <c r="J84" s="3">
        <v>39.6</v>
      </c>
      <c r="K84" s="3">
        <v>17.7</v>
      </c>
      <c r="L84" s="3">
        <v>17.5</v>
      </c>
      <c r="M84" s="3">
        <v>13.2</v>
      </c>
      <c r="N84" s="3">
        <v>26.4</v>
      </c>
      <c r="O84" s="3">
        <v>7.3</v>
      </c>
      <c r="P84" s="3">
        <v>20.3</v>
      </c>
      <c r="Q84" s="3">
        <v>19.100000000000001</v>
      </c>
      <c r="R84" s="3">
        <v>16.600000000000001</v>
      </c>
      <c r="S84" s="3">
        <v>10</v>
      </c>
      <c r="T84" s="3">
        <v>27.1</v>
      </c>
      <c r="U84" s="3">
        <v>73.3</v>
      </c>
      <c r="V84" s="3">
        <v>10.199999999999999</v>
      </c>
      <c r="W84" s="3">
        <v>23.1</v>
      </c>
      <c r="X84" s="3">
        <v>19.100000000000001</v>
      </c>
      <c r="Y84" s="3">
        <v>11.4</v>
      </c>
      <c r="Z84" s="3">
        <v>18.7</v>
      </c>
      <c r="AA84" s="3">
        <v>65.8</v>
      </c>
      <c r="AB84" s="3">
        <v>67.5</v>
      </c>
      <c r="AC84" s="3">
        <v>22.2</v>
      </c>
      <c r="AD84" s="3">
        <v>21.4</v>
      </c>
      <c r="AE84" s="3">
        <v>23.1</v>
      </c>
      <c r="AF84" s="3">
        <v>43.5</v>
      </c>
      <c r="AG84" s="3">
        <v>29.1</v>
      </c>
      <c r="AH84" s="3">
        <v>14</v>
      </c>
      <c r="AI84" s="3">
        <v>46.9</v>
      </c>
      <c r="AJ84" s="3">
        <v>67.8</v>
      </c>
      <c r="AK84" s="3">
        <v>39.4</v>
      </c>
      <c r="AL84" s="3">
        <v>57.5</v>
      </c>
      <c r="AM84" s="3">
        <v>12.5</v>
      </c>
      <c r="AN84" s="3">
        <v>8</v>
      </c>
      <c r="AO84" s="3">
        <v>40.799999999999997</v>
      </c>
      <c r="AP84" s="3">
        <v>28</v>
      </c>
      <c r="AQ84" s="3">
        <v>7.8</v>
      </c>
      <c r="AR84" s="3">
        <v>31.7</v>
      </c>
      <c r="AS84" s="3">
        <v>13.9</v>
      </c>
      <c r="AT84" s="3">
        <v>20.5</v>
      </c>
      <c r="AU84" s="3">
        <v>14.7</v>
      </c>
      <c r="AV84" s="3">
        <v>11.1</v>
      </c>
      <c r="AW84" s="3">
        <v>15</v>
      </c>
      <c r="AX84" s="3">
        <v>29.6</v>
      </c>
      <c r="AY84" s="3">
        <v>24.5</v>
      </c>
      <c r="AZ84" s="3">
        <v>10.6</v>
      </c>
      <c r="BA84" s="3">
        <v>11.4</v>
      </c>
      <c r="BB84" s="3">
        <v>10.199999999999999</v>
      </c>
      <c r="BC84" s="3">
        <v>7.6</v>
      </c>
      <c r="BD84" s="3">
        <v>66.599999999999994</v>
      </c>
      <c r="BE84" s="3">
        <v>27.1</v>
      </c>
      <c r="BF84" s="3">
        <v>28.5</v>
      </c>
      <c r="BG84" s="3">
        <v>8.5</v>
      </c>
      <c r="BH84" s="3">
        <v>26.8</v>
      </c>
      <c r="BI84" s="3">
        <v>15.9</v>
      </c>
      <c r="BJ84" s="3">
        <v>22.2</v>
      </c>
      <c r="BK84" s="3">
        <v>6.4</v>
      </c>
      <c r="BL84" s="3">
        <v>20.3</v>
      </c>
      <c r="BM84" s="3">
        <v>39.200000000000003</v>
      </c>
      <c r="BN84" s="3">
        <v>25.1</v>
      </c>
      <c r="BO84" s="3">
        <v>30.3</v>
      </c>
      <c r="BP84" s="3">
        <v>19.100000000000001</v>
      </c>
      <c r="BQ84" s="3">
        <v>22.9</v>
      </c>
      <c r="BR84" s="3">
        <v>28.7</v>
      </c>
      <c r="BS84" s="3">
        <v>6.8</v>
      </c>
      <c r="BT84" s="3">
        <v>54</v>
      </c>
      <c r="BU84" s="3">
        <v>59.7</v>
      </c>
      <c r="BV84" s="3">
        <v>16.5</v>
      </c>
      <c r="BW84" s="3">
        <v>28.1</v>
      </c>
      <c r="BX84" s="3">
        <v>31.5</v>
      </c>
      <c r="BY84" s="3">
        <v>16.8</v>
      </c>
      <c r="BZ84" s="3">
        <v>7.8</v>
      </c>
      <c r="CA84" s="3">
        <v>67.2</v>
      </c>
      <c r="CB84" s="3">
        <v>9.8000000000000007</v>
      </c>
      <c r="CC84" s="3">
        <v>8.8000000000000007</v>
      </c>
      <c r="CD84" s="3">
        <v>21.5</v>
      </c>
      <c r="CE84" s="3">
        <v>20.6</v>
      </c>
      <c r="CF84" s="3">
        <v>22.8</v>
      </c>
      <c r="CG84" s="3">
        <v>0</v>
      </c>
      <c r="CH84" s="3">
        <v>19.600000000000001</v>
      </c>
      <c r="CI84" s="3">
        <v>15.6</v>
      </c>
      <c r="CJ84" s="3">
        <v>4.0999999999999996</v>
      </c>
      <c r="CK84" s="3">
        <v>26.5</v>
      </c>
      <c r="CL84" s="3">
        <v>12.7</v>
      </c>
      <c r="CM84" s="3">
        <v>8.6999999999999993</v>
      </c>
      <c r="CN84" s="3">
        <v>18</v>
      </c>
      <c r="CO84" s="3">
        <v>12.1</v>
      </c>
      <c r="CP84" s="3">
        <v>24.7</v>
      </c>
      <c r="CQ84" s="3">
        <v>14.7</v>
      </c>
      <c r="CR84" s="3">
        <v>22.5</v>
      </c>
      <c r="CS84" s="3">
        <v>22.3</v>
      </c>
      <c r="CT84" s="3">
        <v>14.7</v>
      </c>
      <c r="CU84" s="3">
        <v>14</v>
      </c>
      <c r="CV84" s="3">
        <v>18.3</v>
      </c>
      <c r="CW84" s="3">
        <v>9.9</v>
      </c>
      <c r="CX84" s="3">
        <v>24.3</v>
      </c>
      <c r="CY84" s="3">
        <v>23</v>
      </c>
      <c r="CZ84" s="3">
        <v>3.8</v>
      </c>
      <c r="DA84" s="3">
        <v>63.9</v>
      </c>
      <c r="DB84" s="3">
        <v>28.5</v>
      </c>
      <c r="DC84" s="3">
        <v>15.6</v>
      </c>
      <c r="DD84" s="3">
        <v>17.7</v>
      </c>
      <c r="DE84" s="3">
        <v>19.399999999999999</v>
      </c>
      <c r="DF84" s="3">
        <v>26.4</v>
      </c>
      <c r="DG84" s="3">
        <v>11</v>
      </c>
      <c r="DH84" s="3">
        <v>25.6</v>
      </c>
      <c r="DI84" s="3">
        <v>9.8000000000000007</v>
      </c>
      <c r="DJ84" s="3">
        <v>26.8</v>
      </c>
      <c r="DK84" s="3">
        <v>62.3</v>
      </c>
      <c r="DL84" s="3">
        <v>69.400000000000006</v>
      </c>
      <c r="DM84" s="3">
        <v>10.3</v>
      </c>
      <c r="DN84" s="3">
        <v>18.8</v>
      </c>
      <c r="DO84" s="3">
        <v>4.5</v>
      </c>
      <c r="DP84" s="3">
        <v>35.299999999999997</v>
      </c>
      <c r="DQ84" s="3">
        <v>47.8</v>
      </c>
      <c r="DR84" s="3">
        <v>28.4</v>
      </c>
      <c r="DS84" s="3">
        <v>108</v>
      </c>
      <c r="DT84" s="3">
        <v>12</v>
      </c>
      <c r="DU84" s="3">
        <v>2.2999999999999998</v>
      </c>
      <c r="DV84" s="3">
        <v>26.3</v>
      </c>
      <c r="DW84" s="3">
        <v>41</v>
      </c>
      <c r="DX84" s="3">
        <v>1</v>
      </c>
      <c r="DY84" s="3">
        <v>30.2</v>
      </c>
      <c r="DZ84" s="3">
        <v>3.3</v>
      </c>
      <c r="EA84" s="3">
        <v>36.200000000000003</v>
      </c>
      <c r="EB84" s="3">
        <v>11.2</v>
      </c>
      <c r="EC84" s="3">
        <v>12</v>
      </c>
      <c r="ED84" s="3">
        <v>16.3</v>
      </c>
      <c r="EE84" s="3">
        <v>25.7</v>
      </c>
      <c r="EF84" s="3">
        <v>14.7</v>
      </c>
      <c r="EG84" s="3">
        <v>8.1</v>
      </c>
      <c r="EH84" s="3">
        <v>10.4</v>
      </c>
      <c r="EI84" s="3">
        <v>12.6</v>
      </c>
      <c r="EJ84" s="3">
        <v>21</v>
      </c>
      <c r="EK84" s="3">
        <v>28.6</v>
      </c>
      <c r="EL84" s="3">
        <v>48.6</v>
      </c>
      <c r="EM84" s="3">
        <v>30.3</v>
      </c>
      <c r="EN84" s="3">
        <v>7.5</v>
      </c>
      <c r="EO84" s="3">
        <v>10</v>
      </c>
      <c r="EP84" s="3">
        <v>29</v>
      </c>
      <c r="EQ84" s="3">
        <v>27</v>
      </c>
      <c r="ER84" s="3">
        <v>17.2</v>
      </c>
      <c r="ES84" s="3">
        <v>17.100000000000001</v>
      </c>
      <c r="ET84" s="3">
        <v>21.1</v>
      </c>
      <c r="EU84" s="3">
        <v>51.6</v>
      </c>
      <c r="EV84" s="3">
        <v>23</v>
      </c>
      <c r="EW84" s="3">
        <v>3.8</v>
      </c>
      <c r="EX84" s="3">
        <v>14.7</v>
      </c>
      <c r="EY84" s="3">
        <v>12.1</v>
      </c>
      <c r="EZ84" s="3">
        <v>10.6</v>
      </c>
      <c r="FA84" s="3">
        <v>2.2000000000000002</v>
      </c>
      <c r="FB84" s="3">
        <v>0.3</v>
      </c>
      <c r="FC84" s="3">
        <v>16</v>
      </c>
      <c r="FD84" s="3">
        <v>21.1</v>
      </c>
      <c r="FE84" s="3">
        <v>23.7</v>
      </c>
      <c r="FF84" s="3">
        <v>40.6</v>
      </c>
      <c r="FG84" s="3">
        <v>26.3</v>
      </c>
      <c r="FH84" s="3">
        <v>45.3</v>
      </c>
      <c r="FI84" s="3">
        <v>15.3</v>
      </c>
      <c r="FJ84" s="3">
        <v>15.9</v>
      </c>
      <c r="FK84" s="3">
        <v>28.3</v>
      </c>
      <c r="FL84" s="3">
        <v>13.5</v>
      </c>
      <c r="FM84" s="3">
        <v>25.6</v>
      </c>
      <c r="FN84" s="3">
        <v>10.199999999999999</v>
      </c>
      <c r="FO84" s="3">
        <v>25.7</v>
      </c>
      <c r="FP84" s="3">
        <v>24.6</v>
      </c>
      <c r="FQ84" s="3">
        <v>27.4</v>
      </c>
      <c r="FR84" s="3">
        <v>26.1</v>
      </c>
      <c r="FS84" s="3">
        <v>35.200000000000003</v>
      </c>
      <c r="FT84" s="3">
        <v>30.4</v>
      </c>
      <c r="FU84" s="3">
        <v>32.200000000000003</v>
      </c>
      <c r="FV84" s="3">
        <v>39.5</v>
      </c>
      <c r="FW84" s="3">
        <v>79.3</v>
      </c>
      <c r="FX84" s="3">
        <v>18</v>
      </c>
      <c r="FY84" s="3">
        <v>41.5</v>
      </c>
      <c r="FZ84" s="3">
        <v>29.2</v>
      </c>
      <c r="GA84" s="3">
        <v>65</v>
      </c>
      <c r="GB84" s="3">
        <v>17.899999999999999</v>
      </c>
      <c r="GC84" s="3">
        <v>11.3</v>
      </c>
      <c r="GD84" s="3">
        <v>26.4</v>
      </c>
      <c r="GE84" s="3">
        <v>10</v>
      </c>
      <c r="GF84" s="3">
        <v>14.1</v>
      </c>
      <c r="GG84" s="3">
        <v>35.6</v>
      </c>
      <c r="GH84" s="3">
        <v>27.3</v>
      </c>
      <c r="GI84" s="3">
        <v>15.9</v>
      </c>
      <c r="GJ84" s="3">
        <v>40.299999999999997</v>
      </c>
      <c r="GK84" s="3">
        <v>9</v>
      </c>
      <c r="GL84" s="3">
        <v>17.5</v>
      </c>
      <c r="GM84" s="3">
        <v>13</v>
      </c>
      <c r="GN84" s="3">
        <v>31.8</v>
      </c>
      <c r="GO84" s="3">
        <v>10</v>
      </c>
      <c r="GP84" s="3">
        <v>29.8</v>
      </c>
      <c r="GQ84" s="3">
        <v>31.5</v>
      </c>
      <c r="GR84" s="3">
        <v>25.8</v>
      </c>
      <c r="GS84" s="3">
        <v>16.5</v>
      </c>
      <c r="GT84" s="3">
        <v>58.7</v>
      </c>
      <c r="GU84" s="3">
        <v>24.8</v>
      </c>
      <c r="GV84" s="3">
        <v>14.2</v>
      </c>
      <c r="GW84" s="3">
        <v>14.1</v>
      </c>
      <c r="GX84" s="3">
        <v>18.2</v>
      </c>
      <c r="GY84" s="3">
        <v>21.3</v>
      </c>
      <c r="GZ84" s="3">
        <v>38.5</v>
      </c>
      <c r="HA84" s="3">
        <v>15.5</v>
      </c>
      <c r="HB84" s="3">
        <v>16</v>
      </c>
      <c r="HC84" s="3">
        <v>3.8</v>
      </c>
      <c r="HD84" s="3">
        <v>11.3</v>
      </c>
      <c r="HE84" s="3">
        <v>26.2</v>
      </c>
      <c r="HF84" s="3">
        <v>61</v>
      </c>
      <c r="HG84" s="3">
        <v>61</v>
      </c>
      <c r="HH84" s="3">
        <v>13.7</v>
      </c>
      <c r="HI84" s="3">
        <v>19</v>
      </c>
      <c r="HJ84" s="3">
        <v>19</v>
      </c>
      <c r="HK84" s="3">
        <v>26.5</v>
      </c>
      <c r="HL84" s="3">
        <v>16.3</v>
      </c>
      <c r="HM84" s="3">
        <v>15.7</v>
      </c>
      <c r="HN84" s="3">
        <v>18.5</v>
      </c>
      <c r="HO84" s="3">
        <v>52.3</v>
      </c>
      <c r="HP84" s="3">
        <v>15.2</v>
      </c>
      <c r="HQ84" s="3">
        <v>23</v>
      </c>
      <c r="HR84" s="3">
        <v>10.7</v>
      </c>
      <c r="HS84" s="3">
        <v>23</v>
      </c>
      <c r="HT84" s="3">
        <v>41.4</v>
      </c>
      <c r="HU84" s="3">
        <v>3.7</v>
      </c>
      <c r="HV84" s="3">
        <v>9.4</v>
      </c>
      <c r="HW84" s="3">
        <v>3.9</v>
      </c>
      <c r="HX84" s="3">
        <v>0.3</v>
      </c>
      <c r="HY84" s="3">
        <v>27.8</v>
      </c>
      <c r="HZ84" s="3">
        <v>86</v>
      </c>
      <c r="IA84" s="3">
        <v>63.4</v>
      </c>
      <c r="IB84" s="3">
        <v>10.3</v>
      </c>
      <c r="IC84" s="3">
        <v>7.2</v>
      </c>
      <c r="ID84" s="3">
        <v>13.1</v>
      </c>
      <c r="IE84" s="3">
        <v>1.8</v>
      </c>
      <c r="IF84" s="3">
        <v>30</v>
      </c>
      <c r="IG84" s="3">
        <v>35.700000000000003</v>
      </c>
      <c r="IH84" s="3">
        <v>10</v>
      </c>
      <c r="II84" s="3">
        <v>2.7</v>
      </c>
      <c r="IJ84" s="3">
        <v>86.5</v>
      </c>
      <c r="IK84" s="3">
        <v>29.1</v>
      </c>
      <c r="IL84" s="3">
        <v>18.600000000000001</v>
      </c>
      <c r="IM84" s="3">
        <v>23.9</v>
      </c>
      <c r="IN84" s="3">
        <v>18.600000000000001</v>
      </c>
      <c r="IO84" s="3">
        <v>11.9</v>
      </c>
      <c r="IP84" s="3">
        <v>40.6</v>
      </c>
      <c r="IQ84" s="3">
        <v>7.8</v>
      </c>
      <c r="IR84" s="3">
        <v>2.5</v>
      </c>
      <c r="IS84" s="3">
        <v>45.1</v>
      </c>
      <c r="IT84" s="3">
        <v>19.100000000000001</v>
      </c>
      <c r="IU84" s="3">
        <v>11.7</v>
      </c>
      <c r="IV84" s="3">
        <v>7.4</v>
      </c>
      <c r="IW84" s="3">
        <v>23.4</v>
      </c>
      <c r="IX84" s="3">
        <v>29.8</v>
      </c>
      <c r="IY84" s="3">
        <v>18.5</v>
      </c>
      <c r="IZ84" s="3">
        <v>17.899999999999999</v>
      </c>
      <c r="JA84" s="3">
        <v>10.199999999999999</v>
      </c>
      <c r="JB84" s="3">
        <v>14</v>
      </c>
      <c r="JC84" s="3">
        <v>9</v>
      </c>
      <c r="JD84" s="3">
        <v>22.3</v>
      </c>
      <c r="JF84" s="3" t="str">
        <f t="shared" si="266"/>
        <v xml:space="preserve">82 1 63.1 </v>
      </c>
      <c r="JG84" s="3" t="str">
        <f t="shared" si="267"/>
        <v xml:space="preserve">82 2 18 </v>
      </c>
      <c r="JH84" s="3" t="str">
        <f t="shared" si="268"/>
        <v xml:space="preserve">82 3 22 </v>
      </c>
      <c r="JI84" s="3" t="str">
        <f t="shared" si="269"/>
        <v xml:space="preserve">82 4 28.7 </v>
      </c>
      <c r="JJ84" s="3" t="str">
        <f t="shared" si="270"/>
        <v xml:space="preserve">82 5 41.8 </v>
      </c>
      <c r="JK84" s="3" t="str">
        <f t="shared" si="271"/>
        <v xml:space="preserve">82 6 39.6 </v>
      </c>
      <c r="JL84" s="3" t="str">
        <f t="shared" si="272"/>
        <v xml:space="preserve">82 7 39.6 </v>
      </c>
      <c r="JM84" s="3" t="str">
        <f t="shared" si="273"/>
        <v xml:space="preserve">82 8 17.7 </v>
      </c>
      <c r="JN84" s="3" t="str">
        <f t="shared" si="274"/>
        <v xml:space="preserve">82 9 17.5 </v>
      </c>
      <c r="JO84" s="3" t="str">
        <f t="shared" si="275"/>
        <v xml:space="preserve">82 10 13.2 </v>
      </c>
      <c r="JP84" s="3" t="str">
        <f t="shared" si="276"/>
        <v xml:space="preserve">82 11 26.4 </v>
      </c>
      <c r="JQ84" s="3" t="str">
        <f t="shared" si="277"/>
        <v xml:space="preserve">82 12 7.3 </v>
      </c>
      <c r="JR84" s="3" t="str">
        <f t="shared" si="278"/>
        <v xml:space="preserve">82 13 20.3 </v>
      </c>
      <c r="JS84" s="3" t="str">
        <f t="shared" si="279"/>
        <v xml:space="preserve">82 14 19.1 </v>
      </c>
      <c r="JT84" s="3" t="str">
        <f t="shared" si="280"/>
        <v xml:space="preserve">82 15 16.6 </v>
      </c>
      <c r="JU84" s="3" t="str">
        <f t="shared" si="281"/>
        <v xml:space="preserve">82 16 10 </v>
      </c>
      <c r="JV84" s="3" t="str">
        <f t="shared" si="282"/>
        <v xml:space="preserve">82 17 27.1 </v>
      </c>
      <c r="JW84" s="3" t="str">
        <f t="shared" si="283"/>
        <v xml:space="preserve">82 18 73.3 </v>
      </c>
      <c r="JX84" s="3" t="str">
        <f t="shared" si="284"/>
        <v xml:space="preserve">82 19 10.2 </v>
      </c>
      <c r="JY84" s="3" t="str">
        <f t="shared" si="285"/>
        <v xml:space="preserve">82 20 23.1 </v>
      </c>
      <c r="JZ84" s="3" t="str">
        <f t="shared" si="286"/>
        <v xml:space="preserve">82 21 19.1 </v>
      </c>
      <c r="KA84" s="3" t="str">
        <f t="shared" si="287"/>
        <v xml:space="preserve">82 22 11.4 </v>
      </c>
      <c r="KB84" s="3" t="str">
        <f t="shared" si="288"/>
        <v xml:space="preserve">82 23 18.7 </v>
      </c>
      <c r="KC84" s="3" t="str">
        <f t="shared" si="289"/>
        <v xml:space="preserve">82 24 65.8 </v>
      </c>
      <c r="KD84" s="3" t="str">
        <f t="shared" si="290"/>
        <v xml:space="preserve">82 25 67.5 </v>
      </c>
      <c r="KE84" s="3" t="str">
        <f t="shared" si="291"/>
        <v xml:space="preserve">82 26 22.2 </v>
      </c>
      <c r="KF84" s="3" t="str">
        <f t="shared" si="292"/>
        <v xml:space="preserve">82 27 21.4 </v>
      </c>
      <c r="KG84" s="3" t="str">
        <f t="shared" si="293"/>
        <v xml:space="preserve">82 28 23.1 </v>
      </c>
      <c r="KH84" s="3" t="str">
        <f t="shared" si="294"/>
        <v xml:space="preserve">82 29 43.5 </v>
      </c>
      <c r="KI84" s="3" t="str">
        <f t="shared" si="295"/>
        <v xml:space="preserve">82 30 29.1 </v>
      </c>
      <c r="KJ84" s="3" t="str">
        <f t="shared" si="296"/>
        <v xml:space="preserve">82 31 14 </v>
      </c>
      <c r="KK84" s="3" t="str">
        <f t="shared" si="297"/>
        <v xml:space="preserve">82 32 46.9 </v>
      </c>
      <c r="KL84" s="3" t="str">
        <f t="shared" si="298"/>
        <v xml:space="preserve">82 33 67.8 </v>
      </c>
      <c r="KM84" s="3" t="str">
        <f t="shared" si="299"/>
        <v xml:space="preserve">82 34 39.4 </v>
      </c>
      <c r="KN84" s="3" t="str">
        <f t="shared" si="300"/>
        <v xml:space="preserve">82 35 57.5 </v>
      </c>
      <c r="KO84" s="3" t="str">
        <f t="shared" si="301"/>
        <v xml:space="preserve">82 36 12.5 </v>
      </c>
      <c r="KP84" s="3" t="str">
        <f t="shared" si="302"/>
        <v xml:space="preserve">82 37 8 </v>
      </c>
      <c r="KQ84" s="3" t="str">
        <f t="shared" si="303"/>
        <v xml:space="preserve">82 38 40.8 </v>
      </c>
      <c r="KR84" s="3" t="str">
        <f t="shared" si="304"/>
        <v xml:space="preserve">82 39 28 </v>
      </c>
      <c r="KS84" s="3" t="str">
        <f t="shared" si="305"/>
        <v xml:space="preserve">82 40 7.8 </v>
      </c>
      <c r="KT84" s="3" t="str">
        <f t="shared" si="306"/>
        <v xml:space="preserve">82 41 31.7 </v>
      </c>
      <c r="KU84" s="3" t="str">
        <f t="shared" si="307"/>
        <v xml:space="preserve">82 42 13.9 </v>
      </c>
      <c r="KV84" s="3" t="str">
        <f t="shared" si="308"/>
        <v xml:space="preserve">82 43 20.5 </v>
      </c>
      <c r="KW84" s="3" t="str">
        <f t="shared" si="309"/>
        <v xml:space="preserve">82 44 14.7 </v>
      </c>
      <c r="KX84" s="3" t="str">
        <f t="shared" si="310"/>
        <v xml:space="preserve">82 45 11.1 </v>
      </c>
      <c r="KY84" s="3" t="str">
        <f t="shared" si="311"/>
        <v xml:space="preserve">82 46 15 </v>
      </c>
      <c r="KZ84" s="3" t="str">
        <f t="shared" si="312"/>
        <v xml:space="preserve">82 47 29.6 </v>
      </c>
      <c r="LA84" s="3" t="str">
        <f t="shared" si="313"/>
        <v xml:space="preserve">82 48 24.5 </v>
      </c>
      <c r="LB84" s="3" t="str">
        <f t="shared" si="314"/>
        <v xml:space="preserve">82 49 10.6 </v>
      </c>
      <c r="LC84" s="3" t="str">
        <f t="shared" si="315"/>
        <v xml:space="preserve">82 50 11.4 </v>
      </c>
      <c r="LD84" s="3" t="str">
        <f t="shared" si="316"/>
        <v xml:space="preserve">82 51 10.2 </v>
      </c>
      <c r="LE84" s="3" t="str">
        <f t="shared" si="317"/>
        <v xml:space="preserve">82 52 7.6 </v>
      </c>
      <c r="LF84" s="3" t="str">
        <f t="shared" si="318"/>
        <v xml:space="preserve">82 53 66.6 </v>
      </c>
      <c r="LG84" s="3" t="str">
        <f t="shared" si="319"/>
        <v xml:space="preserve">82 54 27.1 </v>
      </c>
      <c r="LH84" s="3" t="str">
        <f t="shared" si="320"/>
        <v xml:space="preserve">82 55 28.5 </v>
      </c>
      <c r="LI84" s="3" t="str">
        <f t="shared" si="321"/>
        <v xml:space="preserve">82 56 8.5 </v>
      </c>
      <c r="LJ84" s="3" t="str">
        <f t="shared" si="322"/>
        <v xml:space="preserve">82 57 26.8 </v>
      </c>
      <c r="LK84" s="3" t="str">
        <f t="shared" si="323"/>
        <v xml:space="preserve">82 58 15.9 </v>
      </c>
      <c r="LL84" s="3" t="str">
        <f t="shared" si="324"/>
        <v xml:space="preserve">82 59 22.2 </v>
      </c>
      <c r="LM84" s="3" t="str">
        <f t="shared" si="325"/>
        <v xml:space="preserve">82 60 6.4 </v>
      </c>
      <c r="LN84" s="3" t="str">
        <f t="shared" si="326"/>
        <v xml:space="preserve">82 61 20.3 </v>
      </c>
      <c r="LO84" s="3" t="str">
        <f t="shared" si="327"/>
        <v xml:space="preserve">82 62 39.2 </v>
      </c>
      <c r="LP84" s="3" t="str">
        <f t="shared" si="328"/>
        <v xml:space="preserve">82 63 25.1 </v>
      </c>
      <c r="LQ84" s="3" t="str">
        <f t="shared" si="329"/>
        <v xml:space="preserve">82 64 30.3 </v>
      </c>
      <c r="LR84" s="3" t="str">
        <f t="shared" si="330"/>
        <v xml:space="preserve">82 65 19.1 </v>
      </c>
      <c r="LS84" s="3" t="str">
        <f t="shared" si="331"/>
        <v xml:space="preserve">82 66 22.9 </v>
      </c>
      <c r="LT84" s="3" t="str">
        <f t="shared" si="332"/>
        <v xml:space="preserve">82 67 28.7 </v>
      </c>
      <c r="LU84" s="3" t="str">
        <f t="shared" si="333"/>
        <v xml:space="preserve">82 68 6.8 </v>
      </c>
      <c r="LV84" s="3" t="str">
        <f t="shared" si="334"/>
        <v xml:space="preserve">82 69 54 </v>
      </c>
      <c r="LW84" s="3" t="str">
        <f t="shared" si="335"/>
        <v xml:space="preserve">82 70 59.7 </v>
      </c>
      <c r="LX84" s="3" t="str">
        <f t="shared" si="336"/>
        <v xml:space="preserve">82 71 16.5 </v>
      </c>
      <c r="LY84" s="3" t="str">
        <f t="shared" si="337"/>
        <v xml:space="preserve">82 72 28.1 </v>
      </c>
      <c r="LZ84" s="3" t="str">
        <f t="shared" si="338"/>
        <v xml:space="preserve">82 73 31.5 </v>
      </c>
      <c r="MA84" s="3" t="str">
        <f t="shared" si="339"/>
        <v xml:space="preserve">82 74 16.8 </v>
      </c>
      <c r="MB84" s="3" t="str">
        <f t="shared" si="340"/>
        <v xml:space="preserve">82 75 7.8 </v>
      </c>
      <c r="MC84" s="3" t="str">
        <f t="shared" si="341"/>
        <v xml:space="preserve">82 76 67.2 </v>
      </c>
      <c r="MD84" s="3" t="str">
        <f t="shared" si="342"/>
        <v xml:space="preserve">82 77 9.8 </v>
      </c>
      <c r="ME84" s="3" t="str">
        <f t="shared" si="343"/>
        <v xml:space="preserve">82 78 8.8 </v>
      </c>
      <c r="MF84" s="3" t="str">
        <f t="shared" si="344"/>
        <v xml:space="preserve">82 79 21.5 </v>
      </c>
      <c r="MG84" s="3" t="str">
        <f t="shared" si="345"/>
        <v xml:space="preserve">82 80 20.6 </v>
      </c>
      <c r="MH84" s="3" t="str">
        <f t="shared" si="346"/>
        <v xml:space="preserve">82 81 22.8 </v>
      </c>
      <c r="MI84" s="3" t="str">
        <f t="shared" si="347"/>
        <v xml:space="preserve">82 82 0 </v>
      </c>
      <c r="MJ84" s="3" t="str">
        <f t="shared" si="348"/>
        <v xml:space="preserve">82 83 19.6 </v>
      </c>
      <c r="MK84" s="3" t="str">
        <f t="shared" si="349"/>
        <v xml:space="preserve">82 84 15.6 </v>
      </c>
      <c r="ML84" s="3" t="str">
        <f t="shared" si="350"/>
        <v xml:space="preserve">82 85 4.1 </v>
      </c>
      <c r="MM84" s="3" t="str">
        <f t="shared" si="351"/>
        <v xml:space="preserve">82 86 26.5 </v>
      </c>
      <c r="MN84" s="3" t="str">
        <f t="shared" si="352"/>
        <v xml:space="preserve">82 87 12.7 </v>
      </c>
      <c r="MO84" s="3" t="str">
        <f t="shared" si="353"/>
        <v xml:space="preserve">82 88 8.7 </v>
      </c>
      <c r="MP84" s="3" t="str">
        <f t="shared" si="354"/>
        <v xml:space="preserve">82 89 18 </v>
      </c>
      <c r="MQ84" s="3" t="str">
        <f t="shared" si="355"/>
        <v xml:space="preserve">82 90 12.1 </v>
      </c>
      <c r="MR84" s="3" t="str">
        <f t="shared" si="356"/>
        <v xml:space="preserve">82 91 24.7 </v>
      </c>
      <c r="MS84" s="3" t="str">
        <f t="shared" si="357"/>
        <v xml:space="preserve">82 92 14.7 </v>
      </c>
      <c r="MT84" s="3" t="str">
        <f t="shared" si="358"/>
        <v xml:space="preserve">82 93 22.5 </v>
      </c>
      <c r="MU84" s="3" t="str">
        <f t="shared" si="359"/>
        <v xml:space="preserve">82 94 22.3 </v>
      </c>
      <c r="MV84" s="3" t="str">
        <f t="shared" si="360"/>
        <v xml:space="preserve">82 95 14.7 </v>
      </c>
      <c r="MW84" s="3" t="str">
        <f t="shared" si="361"/>
        <v xml:space="preserve">82 96 14 </v>
      </c>
      <c r="MX84" s="3" t="str">
        <f t="shared" si="362"/>
        <v xml:space="preserve">82 97 18.3 </v>
      </c>
      <c r="MY84" s="3" t="str">
        <f t="shared" si="363"/>
        <v xml:space="preserve">82 98 9.9 </v>
      </c>
      <c r="MZ84" s="3" t="str">
        <f t="shared" si="364"/>
        <v xml:space="preserve">82 99 24.3 </v>
      </c>
      <c r="NA84" s="3" t="str">
        <f t="shared" si="365"/>
        <v xml:space="preserve">82 100 23 </v>
      </c>
      <c r="NB84" s="3" t="str">
        <f t="shared" si="366"/>
        <v xml:space="preserve">82 101 3.8 </v>
      </c>
      <c r="NC84" s="3" t="str">
        <f t="shared" si="367"/>
        <v xml:space="preserve">82 102 63.9 </v>
      </c>
      <c r="ND84" s="3" t="str">
        <f t="shared" si="368"/>
        <v xml:space="preserve">82 103 28.5 </v>
      </c>
      <c r="NE84" s="3" t="str">
        <f t="shared" si="369"/>
        <v xml:space="preserve">82 104 15.6 </v>
      </c>
      <c r="NF84" s="3" t="str">
        <f t="shared" si="370"/>
        <v xml:space="preserve">82 105 17.7 </v>
      </c>
      <c r="NG84" s="3" t="str">
        <f t="shared" si="371"/>
        <v xml:space="preserve">82 106 19.4 </v>
      </c>
      <c r="NH84" s="3" t="str">
        <f t="shared" si="372"/>
        <v xml:space="preserve">82 107 26.4 </v>
      </c>
      <c r="NI84" s="3" t="str">
        <f t="shared" si="373"/>
        <v xml:space="preserve">82 108 11 </v>
      </c>
      <c r="NJ84" s="3" t="str">
        <f t="shared" si="374"/>
        <v xml:space="preserve">82 109 25.6 </v>
      </c>
      <c r="NK84" s="3" t="str">
        <f t="shared" si="375"/>
        <v xml:space="preserve">82 110 9.8 </v>
      </c>
      <c r="NL84" s="3" t="str">
        <f t="shared" si="376"/>
        <v xml:space="preserve">82 111 26.8 </v>
      </c>
      <c r="NM84" s="3" t="str">
        <f t="shared" si="377"/>
        <v xml:space="preserve">82 112 62.3 </v>
      </c>
      <c r="NN84" s="3" t="str">
        <f t="shared" si="378"/>
        <v xml:space="preserve">82 113 69.4 </v>
      </c>
      <c r="NO84" s="3" t="str">
        <f t="shared" si="379"/>
        <v xml:space="preserve">82 114 10.3 </v>
      </c>
      <c r="NP84" s="3" t="str">
        <f t="shared" si="380"/>
        <v xml:space="preserve">82 115 18.8 </v>
      </c>
      <c r="NQ84" s="3" t="str">
        <f t="shared" si="381"/>
        <v xml:space="preserve">82 116 4.5 </v>
      </c>
      <c r="NR84" s="3" t="str">
        <f t="shared" si="382"/>
        <v xml:space="preserve">82 117 35.3 </v>
      </c>
      <c r="NS84" s="3" t="str">
        <f t="shared" si="383"/>
        <v xml:space="preserve">82 118 47.8 </v>
      </c>
      <c r="NT84" s="3" t="str">
        <f t="shared" si="384"/>
        <v xml:space="preserve">82 119 28.4 </v>
      </c>
      <c r="NU84" s="3" t="str">
        <f t="shared" si="385"/>
        <v xml:space="preserve">82 120 108 </v>
      </c>
      <c r="NV84" s="3" t="str">
        <f t="shared" si="386"/>
        <v xml:space="preserve">82 121 12 </v>
      </c>
      <c r="NW84" s="3" t="str">
        <f t="shared" si="387"/>
        <v xml:space="preserve">82 122 2.3 </v>
      </c>
      <c r="NX84" s="3" t="str">
        <f t="shared" si="388"/>
        <v xml:space="preserve">82 123 26.3 </v>
      </c>
      <c r="NY84" s="3" t="str">
        <f t="shared" si="389"/>
        <v xml:space="preserve">82 124 41 </v>
      </c>
      <c r="NZ84" s="3" t="str">
        <f t="shared" si="390"/>
        <v xml:space="preserve">82 125 1 </v>
      </c>
      <c r="OA84" s="3" t="str">
        <f t="shared" si="391"/>
        <v xml:space="preserve">82 126 30.2 </v>
      </c>
      <c r="OB84" s="3" t="str">
        <f t="shared" si="392"/>
        <v xml:space="preserve">82 127 3.3 </v>
      </c>
      <c r="OC84" s="3" t="str">
        <f t="shared" si="393"/>
        <v xml:space="preserve">82 128 36.2 </v>
      </c>
      <c r="OD84" s="3" t="str">
        <f t="shared" si="394"/>
        <v xml:space="preserve">82 129 11.2 </v>
      </c>
      <c r="OE84" s="3" t="str">
        <f t="shared" si="395"/>
        <v xml:space="preserve">82 130 12 </v>
      </c>
      <c r="OF84" s="3" t="str">
        <f t="shared" si="396"/>
        <v xml:space="preserve">82 131 16.3 </v>
      </c>
      <c r="OG84" s="3" t="str">
        <f t="shared" si="397"/>
        <v xml:space="preserve">82 132 25.7 </v>
      </c>
      <c r="OH84" s="3" t="str">
        <f t="shared" si="398"/>
        <v xml:space="preserve">82 133 14.7 </v>
      </c>
      <c r="OI84" s="3" t="str">
        <f t="shared" si="399"/>
        <v xml:space="preserve">82 134 8.1 </v>
      </c>
      <c r="OJ84" s="3" t="str">
        <f t="shared" si="400"/>
        <v xml:space="preserve">82 135 10.4 </v>
      </c>
      <c r="OK84" s="3" t="str">
        <f t="shared" si="401"/>
        <v xml:space="preserve">82 136 12.6 </v>
      </c>
      <c r="OL84" s="3" t="str">
        <f t="shared" si="402"/>
        <v xml:space="preserve">82 137 21 </v>
      </c>
      <c r="OM84" s="3" t="str">
        <f t="shared" si="403"/>
        <v xml:space="preserve">82 138 28.6 </v>
      </c>
      <c r="ON84" s="3" t="str">
        <f t="shared" si="404"/>
        <v xml:space="preserve">82 139 48.6 </v>
      </c>
      <c r="OO84" s="3" t="str">
        <f t="shared" si="405"/>
        <v xml:space="preserve">82 140 30.3 </v>
      </c>
      <c r="OP84" s="3" t="str">
        <f t="shared" si="406"/>
        <v xml:space="preserve">82 141 7.5 </v>
      </c>
      <c r="OQ84" s="3" t="str">
        <f t="shared" si="407"/>
        <v xml:space="preserve">82 142 10 </v>
      </c>
      <c r="OR84" s="3" t="str">
        <f t="shared" si="408"/>
        <v xml:space="preserve">82 143 29 </v>
      </c>
      <c r="OS84" s="3" t="str">
        <f t="shared" si="409"/>
        <v xml:space="preserve">82 144 27 </v>
      </c>
      <c r="OT84" s="3" t="str">
        <f t="shared" si="410"/>
        <v xml:space="preserve">82 145 17.2 </v>
      </c>
      <c r="OU84" s="3" t="str">
        <f t="shared" si="411"/>
        <v xml:space="preserve">82 146 17.1 </v>
      </c>
      <c r="OV84" s="3" t="str">
        <f t="shared" si="412"/>
        <v xml:space="preserve">82 147 21.1 </v>
      </c>
      <c r="OW84" s="3" t="str">
        <f t="shared" si="413"/>
        <v xml:space="preserve">82 148 51.6 </v>
      </c>
      <c r="OX84" s="3" t="str">
        <f t="shared" si="414"/>
        <v xml:space="preserve">82 149 23 </v>
      </c>
      <c r="OY84" s="3" t="str">
        <f t="shared" si="415"/>
        <v xml:space="preserve">82 150 3.8 </v>
      </c>
      <c r="OZ84" s="3" t="str">
        <f t="shared" si="416"/>
        <v xml:space="preserve">82 151 14.7 </v>
      </c>
      <c r="PA84" s="3" t="str">
        <f t="shared" si="417"/>
        <v xml:space="preserve">82 152 12.1 </v>
      </c>
      <c r="PB84" s="3" t="str">
        <f t="shared" si="418"/>
        <v xml:space="preserve">82 153 10.6 </v>
      </c>
      <c r="PC84" s="3" t="str">
        <f t="shared" si="419"/>
        <v xml:space="preserve">82 154 2.2 </v>
      </c>
      <c r="PD84" s="3" t="str">
        <f t="shared" si="420"/>
        <v xml:space="preserve">82 155 0.3 </v>
      </c>
      <c r="PE84" s="3" t="str">
        <f t="shared" si="421"/>
        <v xml:space="preserve">82 156 16 </v>
      </c>
      <c r="PF84" s="3" t="str">
        <f t="shared" si="422"/>
        <v xml:space="preserve">82 157 21.1 </v>
      </c>
      <c r="PG84" s="3" t="str">
        <f t="shared" si="423"/>
        <v xml:space="preserve">82 158 23.7 </v>
      </c>
      <c r="PH84" s="3" t="str">
        <f t="shared" si="424"/>
        <v xml:space="preserve">82 159 40.6 </v>
      </c>
      <c r="PI84" s="3" t="str">
        <f t="shared" si="425"/>
        <v xml:space="preserve">82 160 26.3 </v>
      </c>
      <c r="PJ84" s="3" t="str">
        <f t="shared" si="426"/>
        <v xml:space="preserve">82 161 45.3 </v>
      </c>
      <c r="PK84" s="3" t="str">
        <f t="shared" si="427"/>
        <v xml:space="preserve">82 162 15.3 </v>
      </c>
      <c r="PL84" s="3" t="str">
        <f t="shared" si="428"/>
        <v xml:space="preserve">82 163 15.9 </v>
      </c>
      <c r="PM84" s="3" t="str">
        <f t="shared" si="429"/>
        <v xml:space="preserve">82 164 28.3 </v>
      </c>
      <c r="PN84" s="3" t="str">
        <f t="shared" si="430"/>
        <v xml:space="preserve">82 165 13.5 </v>
      </c>
      <c r="PO84" s="3" t="str">
        <f t="shared" si="431"/>
        <v xml:space="preserve">82 166 25.6 </v>
      </c>
      <c r="PP84" s="3" t="str">
        <f t="shared" si="432"/>
        <v xml:space="preserve">82 167 10.2 </v>
      </c>
      <c r="PQ84" s="3" t="str">
        <f t="shared" si="433"/>
        <v xml:space="preserve">82 168 25.7 </v>
      </c>
      <c r="PR84" s="3" t="str">
        <f t="shared" si="434"/>
        <v xml:space="preserve">82 169 24.6 </v>
      </c>
      <c r="PS84" s="3" t="str">
        <f t="shared" si="435"/>
        <v xml:space="preserve">82 170 27.4 </v>
      </c>
      <c r="PT84" s="3" t="str">
        <f t="shared" si="436"/>
        <v xml:space="preserve">82 171 26.1 </v>
      </c>
      <c r="PU84" s="3" t="str">
        <f t="shared" si="437"/>
        <v xml:space="preserve">82 172 35.2 </v>
      </c>
      <c r="PV84" s="3" t="str">
        <f t="shared" si="438"/>
        <v xml:space="preserve">82 173 30.4 </v>
      </c>
      <c r="PW84" s="3" t="str">
        <f t="shared" si="439"/>
        <v xml:space="preserve">82 174 32.2 </v>
      </c>
      <c r="PX84" s="3" t="str">
        <f t="shared" si="440"/>
        <v xml:space="preserve">82 175 39.5 </v>
      </c>
      <c r="PY84" s="3" t="str">
        <f t="shared" si="441"/>
        <v xml:space="preserve">82 176 79.3 </v>
      </c>
      <c r="PZ84" s="3" t="str">
        <f t="shared" si="442"/>
        <v xml:space="preserve">82 177 18 </v>
      </c>
      <c r="QA84" s="3" t="str">
        <f t="shared" si="443"/>
        <v xml:space="preserve">82 178 41.5 </v>
      </c>
      <c r="QB84" s="3" t="str">
        <f t="shared" si="444"/>
        <v xml:space="preserve">82 179 29.2 </v>
      </c>
      <c r="QC84" s="3" t="str">
        <f t="shared" si="445"/>
        <v xml:space="preserve">82 180 65 </v>
      </c>
      <c r="QD84" s="3" t="str">
        <f t="shared" si="446"/>
        <v xml:space="preserve">82 181 17.9 </v>
      </c>
      <c r="QE84" s="3" t="str">
        <f t="shared" si="447"/>
        <v xml:space="preserve">82 182 11.3 </v>
      </c>
      <c r="QF84" s="3" t="str">
        <f t="shared" si="448"/>
        <v xml:space="preserve">82 183 26.4 </v>
      </c>
      <c r="QG84" s="3" t="str">
        <f t="shared" si="449"/>
        <v xml:space="preserve">82 184 10 </v>
      </c>
      <c r="QH84" s="3" t="str">
        <f t="shared" si="450"/>
        <v xml:space="preserve">82 185 14.1 </v>
      </c>
      <c r="QI84" s="3" t="str">
        <f t="shared" si="451"/>
        <v xml:space="preserve">82 186 35.6 </v>
      </c>
      <c r="QJ84" s="3" t="str">
        <f t="shared" si="452"/>
        <v xml:space="preserve">82 187 27.3 </v>
      </c>
      <c r="QK84" s="3" t="str">
        <f t="shared" si="453"/>
        <v xml:space="preserve">82 188 15.9 </v>
      </c>
      <c r="QL84" s="3" t="str">
        <f t="shared" si="454"/>
        <v xml:space="preserve">82 189 40.3 </v>
      </c>
      <c r="QM84" s="3" t="str">
        <f t="shared" si="455"/>
        <v xml:space="preserve">82 190 9 </v>
      </c>
      <c r="QN84" s="3" t="str">
        <f t="shared" si="456"/>
        <v xml:space="preserve">82 191 17.5 </v>
      </c>
      <c r="QO84" s="3" t="str">
        <f t="shared" si="457"/>
        <v xml:space="preserve">82 192 13 </v>
      </c>
      <c r="QP84" s="3" t="str">
        <f t="shared" si="458"/>
        <v xml:space="preserve">82 193 31.8 </v>
      </c>
      <c r="QQ84" s="3" t="str">
        <f t="shared" si="459"/>
        <v xml:space="preserve">82 194 10 </v>
      </c>
      <c r="QR84" s="3" t="str">
        <f t="shared" si="460"/>
        <v xml:space="preserve">82 195 29.8 </v>
      </c>
      <c r="QS84" s="3" t="str">
        <f t="shared" si="461"/>
        <v xml:space="preserve">82 196 31.5 </v>
      </c>
      <c r="QT84" s="3" t="str">
        <f t="shared" si="462"/>
        <v xml:space="preserve">82 197 25.8 </v>
      </c>
      <c r="QU84" s="3" t="str">
        <f t="shared" si="463"/>
        <v xml:space="preserve">82 198 16.5 </v>
      </c>
      <c r="QV84" s="3" t="str">
        <f t="shared" si="464"/>
        <v xml:space="preserve">82 199 58.7 </v>
      </c>
      <c r="QW84" s="3" t="str">
        <f t="shared" si="465"/>
        <v xml:space="preserve">82 200 24.8 </v>
      </c>
      <c r="QX84" s="3" t="str">
        <f t="shared" si="466"/>
        <v xml:space="preserve">82 201 14.2 </v>
      </c>
      <c r="QY84" s="3" t="str">
        <f t="shared" si="467"/>
        <v xml:space="preserve">82 202 14.1 </v>
      </c>
      <c r="QZ84" s="3" t="str">
        <f t="shared" si="468"/>
        <v xml:space="preserve">82 203 18.2 </v>
      </c>
      <c r="RA84" s="3" t="str">
        <f t="shared" si="469"/>
        <v xml:space="preserve">82 204 21.3 </v>
      </c>
      <c r="RB84" s="3" t="str">
        <f t="shared" si="470"/>
        <v xml:space="preserve">82 205 38.5 </v>
      </c>
      <c r="RC84" s="3" t="str">
        <f t="shared" si="471"/>
        <v xml:space="preserve">82 206 15.5 </v>
      </c>
      <c r="RD84" s="3" t="str">
        <f t="shared" si="472"/>
        <v xml:space="preserve">82 207 16 </v>
      </c>
      <c r="RE84" s="3" t="str">
        <f t="shared" si="473"/>
        <v xml:space="preserve">82 208 3.8 </v>
      </c>
      <c r="RF84" s="3" t="str">
        <f t="shared" si="474"/>
        <v xml:space="preserve">82 209 11.3 </v>
      </c>
      <c r="RG84" s="3" t="str">
        <f t="shared" si="475"/>
        <v xml:space="preserve">82 210 26.2 </v>
      </c>
      <c r="RH84" s="3" t="str">
        <f t="shared" si="476"/>
        <v xml:space="preserve">82 211 61 </v>
      </c>
      <c r="RI84" s="3" t="str">
        <f t="shared" si="477"/>
        <v xml:space="preserve">82 212 61 </v>
      </c>
      <c r="RJ84" s="3" t="str">
        <f t="shared" si="478"/>
        <v xml:space="preserve">82 213 13.7 </v>
      </c>
      <c r="RK84" s="3" t="str">
        <f t="shared" si="479"/>
        <v xml:space="preserve">82 214 19 </v>
      </c>
      <c r="RL84" s="3" t="str">
        <f t="shared" si="480"/>
        <v xml:space="preserve">82 215 19 </v>
      </c>
      <c r="RM84" s="3" t="str">
        <f t="shared" si="481"/>
        <v xml:space="preserve">82 216 26.5 </v>
      </c>
      <c r="RN84" s="3" t="str">
        <f t="shared" si="482"/>
        <v xml:space="preserve">82 217 16.3 </v>
      </c>
      <c r="RO84" s="3" t="str">
        <f t="shared" si="483"/>
        <v xml:space="preserve">82 218 15.7 </v>
      </c>
      <c r="RP84" s="3" t="str">
        <f t="shared" si="484"/>
        <v xml:space="preserve">82 219 18.5 </v>
      </c>
      <c r="RQ84" s="3" t="str">
        <f t="shared" si="485"/>
        <v xml:space="preserve">82 220 52.3 </v>
      </c>
      <c r="RR84" s="3" t="str">
        <f t="shared" si="486"/>
        <v xml:space="preserve">82 221 15.2 </v>
      </c>
      <c r="RS84" s="3" t="str">
        <f t="shared" si="487"/>
        <v xml:space="preserve">82 222 23 </v>
      </c>
      <c r="RT84" s="3" t="str">
        <f t="shared" si="488"/>
        <v xml:space="preserve">82 223 10.7 </v>
      </c>
      <c r="RU84" s="3" t="str">
        <f t="shared" si="489"/>
        <v xml:space="preserve">82 224 23 </v>
      </c>
      <c r="RV84" s="3" t="str">
        <f t="shared" si="490"/>
        <v xml:space="preserve">82 225 41.4 </v>
      </c>
      <c r="RW84" s="3" t="str">
        <f t="shared" si="491"/>
        <v xml:space="preserve">82 226 3.7 </v>
      </c>
      <c r="RX84" s="3" t="str">
        <f t="shared" si="492"/>
        <v xml:space="preserve">82 227 9.4 </v>
      </c>
      <c r="RY84" s="3" t="str">
        <f t="shared" si="493"/>
        <v xml:space="preserve">82 228 3.9 </v>
      </c>
      <c r="RZ84" s="3" t="str">
        <f t="shared" si="494"/>
        <v xml:space="preserve">82 229 0.3 </v>
      </c>
      <c r="SA84" s="3" t="str">
        <f t="shared" si="495"/>
        <v xml:space="preserve">82 230 27.8 </v>
      </c>
      <c r="SB84" s="3" t="str">
        <f t="shared" si="496"/>
        <v xml:space="preserve">82 231 86 </v>
      </c>
      <c r="SC84" s="3" t="str">
        <f t="shared" si="497"/>
        <v xml:space="preserve">82 232 63.4 </v>
      </c>
      <c r="SD84" s="3" t="str">
        <f t="shared" si="498"/>
        <v xml:space="preserve">82 233 10.3 </v>
      </c>
      <c r="SE84" s="3" t="str">
        <f t="shared" si="499"/>
        <v xml:space="preserve">82 234 7.2 </v>
      </c>
      <c r="SF84" s="3" t="str">
        <f t="shared" si="500"/>
        <v xml:space="preserve">82 235 13.1 </v>
      </c>
      <c r="SG84" s="3" t="str">
        <f t="shared" si="501"/>
        <v xml:space="preserve">82 236 1.8 </v>
      </c>
      <c r="SH84" s="3" t="str">
        <f t="shared" si="502"/>
        <v xml:space="preserve">82 237 30 </v>
      </c>
      <c r="SI84" s="3" t="str">
        <f t="shared" si="503"/>
        <v xml:space="preserve">82 238 35.7 </v>
      </c>
      <c r="SJ84" s="3" t="str">
        <f t="shared" si="504"/>
        <v xml:space="preserve">82 239 10 </v>
      </c>
      <c r="SK84" s="3" t="str">
        <f t="shared" si="505"/>
        <v xml:space="preserve">82 240 2.7 </v>
      </c>
      <c r="SL84" s="3" t="str">
        <f t="shared" si="506"/>
        <v xml:space="preserve">82 241 86.5 </v>
      </c>
      <c r="SM84" s="3" t="str">
        <f t="shared" si="507"/>
        <v xml:space="preserve">82 242 29.1 </v>
      </c>
      <c r="SN84" s="3" t="str">
        <f t="shared" si="508"/>
        <v xml:space="preserve">82 243 18.6 </v>
      </c>
      <c r="SO84" s="3" t="str">
        <f t="shared" si="509"/>
        <v xml:space="preserve">82 244 23.9 </v>
      </c>
      <c r="SP84" s="3" t="str">
        <f t="shared" si="510"/>
        <v xml:space="preserve">82 245 18.6 </v>
      </c>
      <c r="SQ84" s="3" t="str">
        <f t="shared" si="511"/>
        <v xml:space="preserve">82 246 11.9 </v>
      </c>
      <c r="SR84" s="3" t="str">
        <f t="shared" si="512"/>
        <v xml:space="preserve">82 247 40.6 </v>
      </c>
      <c r="SS84" s="3" t="str">
        <f t="shared" si="513"/>
        <v xml:space="preserve">82 248 7.8 </v>
      </c>
      <c r="ST84" s="3" t="str">
        <f t="shared" si="514"/>
        <v xml:space="preserve">82 249 2.5 </v>
      </c>
      <c r="SU84" s="3" t="str">
        <f t="shared" si="515"/>
        <v xml:space="preserve">82 250 45.1 </v>
      </c>
      <c r="SV84" s="3" t="str">
        <f t="shared" si="516"/>
        <v xml:space="preserve">82 251 19.1 </v>
      </c>
      <c r="SW84" s="3" t="str">
        <f t="shared" si="517"/>
        <v xml:space="preserve">82 252 11.7 </v>
      </c>
      <c r="SX84" s="3" t="str">
        <f t="shared" si="518"/>
        <v xml:space="preserve">82 253 7.4 </v>
      </c>
      <c r="SY84" s="3" t="str">
        <f t="shared" si="519"/>
        <v xml:space="preserve">82 254 23.4 </v>
      </c>
      <c r="SZ84" s="3" t="str">
        <f t="shared" si="520"/>
        <v xml:space="preserve">82 255 29.8 </v>
      </c>
      <c r="TA84" s="3" t="str">
        <f t="shared" si="521"/>
        <v xml:space="preserve">82 256 18.5 </v>
      </c>
      <c r="TB84" s="3" t="str">
        <f t="shared" si="522"/>
        <v xml:space="preserve">82 257 17.9 </v>
      </c>
      <c r="TC84" s="3" t="str">
        <f t="shared" si="523"/>
        <v xml:space="preserve">82 258 10.2 </v>
      </c>
      <c r="TD84" s="3" t="str">
        <f t="shared" si="524"/>
        <v xml:space="preserve">82 259 14 </v>
      </c>
      <c r="TE84" s="3" t="str">
        <f t="shared" si="525"/>
        <v xml:space="preserve">82 260 9 </v>
      </c>
      <c r="TF84" s="3" t="str">
        <f t="shared" si="526"/>
        <v xml:space="preserve">82 261 22.3 </v>
      </c>
    </row>
    <row r="85" spans="1:526" ht="18.75" customHeight="1" thickBot="1" x14ac:dyDescent="0.4">
      <c r="A85" s="17">
        <v>83</v>
      </c>
      <c r="B85" s="19" t="s">
        <v>264</v>
      </c>
      <c r="C85" s="16" t="s">
        <v>85</v>
      </c>
      <c r="D85" s="3">
        <v>72.3</v>
      </c>
      <c r="E85" s="3">
        <v>25.1</v>
      </c>
      <c r="F85" s="3">
        <v>31.3</v>
      </c>
      <c r="G85" s="3">
        <v>28.7</v>
      </c>
      <c r="H85" s="3">
        <v>51.1</v>
      </c>
      <c r="I85" s="3">
        <v>48.8</v>
      </c>
      <c r="J85" s="3">
        <v>48.8</v>
      </c>
      <c r="K85" s="3">
        <v>5.6</v>
      </c>
      <c r="L85" s="3">
        <v>9.1999999999999993</v>
      </c>
      <c r="M85" s="3">
        <v>16.100000000000001</v>
      </c>
      <c r="N85" s="3">
        <v>19.600000000000001</v>
      </c>
      <c r="O85" s="3">
        <v>10.6</v>
      </c>
      <c r="P85" s="3">
        <v>31.9</v>
      </c>
      <c r="Q85" s="3">
        <v>26.2</v>
      </c>
      <c r="R85" s="3">
        <v>27.7</v>
      </c>
      <c r="S85" s="3">
        <v>19.899999999999999</v>
      </c>
      <c r="T85" s="3">
        <v>42.6</v>
      </c>
      <c r="U85" s="3">
        <v>65.3</v>
      </c>
      <c r="V85" s="3">
        <v>19.100000000000001</v>
      </c>
      <c r="W85" s="3">
        <v>31.2</v>
      </c>
      <c r="X85" s="3">
        <v>30.7</v>
      </c>
      <c r="Y85" s="3">
        <v>20.8</v>
      </c>
      <c r="Z85" s="3">
        <v>28.4</v>
      </c>
      <c r="AA85" s="3">
        <v>75</v>
      </c>
      <c r="AB85" s="3">
        <v>76.7</v>
      </c>
      <c r="AC85" s="3">
        <v>13.7</v>
      </c>
      <c r="AD85" s="3">
        <v>30.6</v>
      </c>
      <c r="AE85" s="3">
        <v>4.0999999999999996</v>
      </c>
      <c r="AF85" s="3">
        <v>41.9</v>
      </c>
      <c r="AG85" s="3">
        <v>40.700000000000003</v>
      </c>
      <c r="AH85" s="3">
        <v>25.6</v>
      </c>
      <c r="AI85" s="3">
        <v>49.8</v>
      </c>
      <c r="AJ85" s="3">
        <v>57.8</v>
      </c>
      <c r="AK85" s="3">
        <v>42.3</v>
      </c>
      <c r="AL85" s="3">
        <v>60.4</v>
      </c>
      <c r="AM85" s="3">
        <v>19</v>
      </c>
      <c r="AN85" s="3">
        <v>18.5</v>
      </c>
      <c r="AO85" s="3">
        <v>43.9</v>
      </c>
      <c r="AP85" s="3">
        <v>43.5</v>
      </c>
      <c r="AQ85" s="3">
        <v>8.9</v>
      </c>
      <c r="AR85" s="3">
        <v>30</v>
      </c>
      <c r="AS85" s="3">
        <v>23.1</v>
      </c>
      <c r="AT85" s="3">
        <v>27.7</v>
      </c>
      <c r="AU85" s="3">
        <v>23.9</v>
      </c>
      <c r="AV85" s="3">
        <v>20.5</v>
      </c>
      <c r="AW85" s="3">
        <v>12.7</v>
      </c>
      <c r="AX85" s="3">
        <v>38.799999999999997</v>
      </c>
      <c r="AY85" s="3">
        <v>26.9</v>
      </c>
      <c r="AZ85" s="3">
        <v>18.399999999999999</v>
      </c>
      <c r="BA85" s="3">
        <v>26.1</v>
      </c>
      <c r="BB85" s="3">
        <v>25</v>
      </c>
      <c r="BC85" s="3">
        <v>22.9</v>
      </c>
      <c r="BD85" s="3">
        <v>56.7</v>
      </c>
      <c r="BE85" s="3">
        <v>19.100000000000001</v>
      </c>
      <c r="BF85" s="3">
        <v>29.5</v>
      </c>
      <c r="BG85" s="3">
        <v>23.2</v>
      </c>
      <c r="BH85" s="3">
        <v>33.1</v>
      </c>
      <c r="BI85" s="3">
        <v>22.1</v>
      </c>
      <c r="BJ85" s="3">
        <v>29</v>
      </c>
      <c r="BK85" s="3">
        <v>10.8</v>
      </c>
      <c r="BL85" s="3">
        <v>30.4</v>
      </c>
      <c r="BM85" s="3">
        <v>48.5</v>
      </c>
      <c r="BN85" s="3">
        <v>28.1</v>
      </c>
      <c r="BO85" s="3">
        <v>33.4</v>
      </c>
      <c r="BP85" s="3">
        <v>20.100000000000001</v>
      </c>
      <c r="BQ85" s="3">
        <v>23.6</v>
      </c>
      <c r="BR85" s="3">
        <v>37.9</v>
      </c>
      <c r="BS85" s="3">
        <v>11.2</v>
      </c>
      <c r="BT85" s="3">
        <v>44</v>
      </c>
      <c r="BU85" s="3">
        <v>65.900000000000006</v>
      </c>
      <c r="BV85" s="3">
        <v>25.7</v>
      </c>
      <c r="BW85" s="3">
        <v>33.1</v>
      </c>
      <c r="BX85" s="3">
        <v>34.6</v>
      </c>
      <c r="BY85" s="3">
        <v>26.1</v>
      </c>
      <c r="BZ85" s="3">
        <v>10.199999999999999</v>
      </c>
      <c r="CA85" s="3">
        <v>57.3</v>
      </c>
      <c r="CB85" s="3">
        <v>16</v>
      </c>
      <c r="CC85" s="3">
        <v>12.6</v>
      </c>
      <c r="CD85" s="3">
        <v>30.7</v>
      </c>
      <c r="CE85" s="3">
        <v>32.1</v>
      </c>
      <c r="CF85" s="3">
        <v>25.8</v>
      </c>
      <c r="CG85" s="3">
        <v>19.600000000000001</v>
      </c>
      <c r="CH85" s="3">
        <v>0</v>
      </c>
      <c r="CI85" s="3">
        <v>4.5999999999999996</v>
      </c>
      <c r="CJ85" s="3">
        <v>14.3</v>
      </c>
      <c r="CK85" s="3">
        <v>41.7</v>
      </c>
      <c r="CL85" s="3">
        <v>6.8</v>
      </c>
      <c r="CM85" s="3">
        <v>15.1</v>
      </c>
      <c r="CN85" s="3">
        <v>9.9</v>
      </c>
      <c r="CO85" s="3">
        <v>21.3</v>
      </c>
      <c r="CP85" s="3">
        <v>25.6</v>
      </c>
      <c r="CQ85" s="3">
        <v>19</v>
      </c>
      <c r="CR85" s="3">
        <v>16.8</v>
      </c>
      <c r="CS85" s="3">
        <v>9.6999999999999993</v>
      </c>
      <c r="CT85" s="3">
        <v>19</v>
      </c>
      <c r="CU85" s="3">
        <v>16.399999999999999</v>
      </c>
      <c r="CV85" s="3">
        <v>25.8</v>
      </c>
      <c r="CW85" s="3">
        <v>16.399999999999999</v>
      </c>
      <c r="CX85" s="3">
        <v>29.4</v>
      </c>
      <c r="CY85" s="3">
        <v>32.200000000000003</v>
      </c>
      <c r="CZ85" s="3">
        <v>12.9</v>
      </c>
      <c r="DA85" s="3">
        <v>73</v>
      </c>
      <c r="DB85" s="3">
        <v>19.899999999999999</v>
      </c>
      <c r="DC85" s="3">
        <v>30.1</v>
      </c>
      <c r="DD85" s="3">
        <v>3.3</v>
      </c>
      <c r="DE85" s="3">
        <v>22.7</v>
      </c>
      <c r="DF85" s="3">
        <v>24.5</v>
      </c>
      <c r="DG85" s="3">
        <v>10.1</v>
      </c>
      <c r="DH85" s="3">
        <v>9.1999999999999993</v>
      </c>
      <c r="DI85" s="3">
        <v>24.5</v>
      </c>
      <c r="DJ85" s="3">
        <v>34.1</v>
      </c>
      <c r="DK85" s="3">
        <v>71.5</v>
      </c>
      <c r="DL85" s="3">
        <v>60.4</v>
      </c>
      <c r="DM85" s="3">
        <v>20.5</v>
      </c>
      <c r="DN85" s="3">
        <v>21.1</v>
      </c>
      <c r="DO85" s="3">
        <v>18</v>
      </c>
      <c r="DP85" s="3">
        <v>33.4</v>
      </c>
      <c r="DQ85" s="3">
        <v>63</v>
      </c>
      <c r="DR85" s="3">
        <v>20.100000000000001</v>
      </c>
      <c r="DS85" s="3">
        <v>96.3</v>
      </c>
      <c r="DT85" s="3">
        <v>20.3</v>
      </c>
      <c r="DU85" s="3">
        <v>17.7</v>
      </c>
      <c r="DV85" s="3">
        <v>29.2</v>
      </c>
      <c r="DW85" s="3">
        <v>55.9</v>
      </c>
      <c r="DX85" s="3">
        <v>18.5</v>
      </c>
      <c r="DY85" s="3">
        <v>44.8</v>
      </c>
      <c r="DZ85" s="3">
        <v>16.3</v>
      </c>
      <c r="EA85" s="3">
        <v>19.8</v>
      </c>
      <c r="EB85" s="3">
        <v>7.3</v>
      </c>
      <c r="EC85" s="3">
        <v>21.1</v>
      </c>
      <c r="ED85" s="3">
        <v>30.7</v>
      </c>
      <c r="EE85" s="3">
        <v>34.9</v>
      </c>
      <c r="EF85" s="3">
        <v>26.6</v>
      </c>
      <c r="EG85" s="3">
        <v>8.3000000000000007</v>
      </c>
      <c r="EH85" s="3">
        <v>16.7</v>
      </c>
      <c r="EI85" s="3">
        <v>15</v>
      </c>
      <c r="EJ85" s="3">
        <v>26.7</v>
      </c>
      <c r="EK85" s="3">
        <v>20.3</v>
      </c>
      <c r="EL85" s="3">
        <v>63.8</v>
      </c>
      <c r="EM85" s="3">
        <v>31.2</v>
      </c>
      <c r="EN85" s="3">
        <v>16.600000000000001</v>
      </c>
      <c r="EO85" s="3">
        <v>24.7</v>
      </c>
      <c r="EP85" s="3">
        <v>44.2</v>
      </c>
      <c r="EQ85" s="3">
        <v>28</v>
      </c>
      <c r="ER85" s="3">
        <v>26.5</v>
      </c>
      <c r="ES85" s="3">
        <v>26.2</v>
      </c>
      <c r="ET85" s="3">
        <v>5.5</v>
      </c>
      <c r="EU85" s="3">
        <v>60.7</v>
      </c>
      <c r="EV85" s="3">
        <v>30.3</v>
      </c>
      <c r="EW85" s="3">
        <v>16.2</v>
      </c>
      <c r="EX85" s="3">
        <v>23.9</v>
      </c>
      <c r="EY85" s="3">
        <v>30.2</v>
      </c>
      <c r="EZ85" s="3">
        <v>25</v>
      </c>
      <c r="FA85" s="3">
        <v>17</v>
      </c>
      <c r="FB85" s="3">
        <v>19.399999999999999</v>
      </c>
      <c r="FC85" s="3">
        <v>10.4</v>
      </c>
      <c r="FD85" s="3">
        <v>5.5</v>
      </c>
      <c r="FE85" s="3">
        <v>24.6</v>
      </c>
      <c r="FF85" s="3">
        <v>43</v>
      </c>
      <c r="FG85" s="3">
        <v>41.4</v>
      </c>
      <c r="FH85" s="3">
        <v>48.2</v>
      </c>
      <c r="FI85" s="3">
        <v>29.7</v>
      </c>
      <c r="FJ85" s="3">
        <v>16.5</v>
      </c>
      <c r="FK85" s="3">
        <v>37.4</v>
      </c>
      <c r="FL85" s="3">
        <v>22.6</v>
      </c>
      <c r="FM85" s="3">
        <v>9.1999999999999993</v>
      </c>
      <c r="FN85" s="3">
        <v>20.5</v>
      </c>
      <c r="FO85" s="3">
        <v>18.600000000000001</v>
      </c>
      <c r="FP85" s="3">
        <v>26</v>
      </c>
      <c r="FQ85" s="3">
        <v>25.6</v>
      </c>
      <c r="FR85" s="3">
        <v>29.1</v>
      </c>
      <c r="FS85" s="3">
        <v>33.299999999999997</v>
      </c>
      <c r="FT85" s="3">
        <v>31.3</v>
      </c>
      <c r="FU85" s="3">
        <v>24.3</v>
      </c>
      <c r="FV85" s="3">
        <v>41.9</v>
      </c>
      <c r="FW85" s="3">
        <v>70.3</v>
      </c>
      <c r="FX85" s="3">
        <v>32.9</v>
      </c>
      <c r="FY85" s="3">
        <v>44.4</v>
      </c>
      <c r="FZ85" s="3">
        <v>32.200000000000003</v>
      </c>
      <c r="GA85" s="3">
        <v>74.2</v>
      </c>
      <c r="GB85" s="3">
        <v>26.1</v>
      </c>
      <c r="GC85" s="3">
        <v>17</v>
      </c>
      <c r="GD85" s="3">
        <v>32.6</v>
      </c>
      <c r="GE85" s="3">
        <v>16.399999999999999</v>
      </c>
      <c r="GF85" s="3">
        <v>24.1</v>
      </c>
      <c r="GG85" s="3">
        <v>33.700000000000003</v>
      </c>
      <c r="GH85" s="3">
        <v>38.200000000000003</v>
      </c>
      <c r="GI85" s="3">
        <v>16.600000000000001</v>
      </c>
      <c r="GJ85" s="3">
        <v>43.3</v>
      </c>
      <c r="GK85" s="3">
        <v>9.1999999999999993</v>
      </c>
      <c r="GL85" s="3">
        <v>32.4</v>
      </c>
      <c r="GM85" s="3">
        <v>7.5</v>
      </c>
      <c r="GN85" s="3">
        <v>43.2</v>
      </c>
      <c r="GO85" s="3">
        <v>12.5</v>
      </c>
      <c r="GP85" s="3">
        <v>30</v>
      </c>
      <c r="GQ85" s="3">
        <v>40.700000000000003</v>
      </c>
      <c r="GR85" s="3">
        <v>27.1</v>
      </c>
      <c r="GS85" s="3">
        <v>30.9</v>
      </c>
      <c r="GT85" s="3">
        <v>56.8</v>
      </c>
      <c r="GU85" s="3">
        <v>31</v>
      </c>
      <c r="GV85" s="3">
        <v>23.3</v>
      </c>
      <c r="GW85" s="3">
        <v>23.2</v>
      </c>
      <c r="GX85" s="3">
        <v>29.6</v>
      </c>
      <c r="GY85" s="3">
        <v>31</v>
      </c>
      <c r="GZ85" s="3">
        <v>53.4</v>
      </c>
      <c r="HA85" s="3">
        <v>17.5</v>
      </c>
      <c r="HB85" s="3">
        <v>29.4</v>
      </c>
      <c r="HC85" s="3">
        <v>12.2</v>
      </c>
      <c r="HD85" s="3">
        <v>17</v>
      </c>
      <c r="HE85" s="3">
        <v>27</v>
      </c>
      <c r="HF85" s="3">
        <v>76.2</v>
      </c>
      <c r="HG85" s="3">
        <v>76.2</v>
      </c>
      <c r="HH85" s="3">
        <v>16.100000000000001</v>
      </c>
      <c r="HI85" s="3">
        <v>9.4</v>
      </c>
      <c r="HJ85" s="3">
        <v>9.4</v>
      </c>
      <c r="HK85" s="3">
        <v>41.7</v>
      </c>
      <c r="HL85" s="3">
        <v>30.7</v>
      </c>
      <c r="HM85" s="3">
        <v>30.1</v>
      </c>
      <c r="HN85" s="3">
        <v>29.9</v>
      </c>
      <c r="HO85" s="3">
        <v>61.5</v>
      </c>
      <c r="HP85" s="3">
        <v>29.6</v>
      </c>
      <c r="HQ85" s="3">
        <v>26.1</v>
      </c>
      <c r="HR85" s="3">
        <v>6.3</v>
      </c>
      <c r="HS85" s="3">
        <v>32.4</v>
      </c>
      <c r="HT85" s="3">
        <v>42.3</v>
      </c>
      <c r="HU85" s="3">
        <v>19.5</v>
      </c>
      <c r="HV85" s="3">
        <v>20.100000000000001</v>
      </c>
      <c r="HW85" s="3">
        <v>17.100000000000001</v>
      </c>
      <c r="HX85" s="3">
        <v>19.399999999999999</v>
      </c>
      <c r="HY85" s="3">
        <v>29.9</v>
      </c>
      <c r="HZ85" s="3">
        <v>77</v>
      </c>
      <c r="IA85" s="3">
        <v>72.599999999999994</v>
      </c>
      <c r="IB85" s="3">
        <v>21</v>
      </c>
      <c r="IC85" s="3">
        <v>11.4</v>
      </c>
      <c r="ID85" s="3">
        <v>22.5</v>
      </c>
      <c r="IE85" s="3">
        <v>21.4</v>
      </c>
      <c r="IF85" s="3">
        <v>39.200000000000003</v>
      </c>
      <c r="IG85" s="3">
        <v>19.2</v>
      </c>
      <c r="IH85" s="3">
        <v>20.3</v>
      </c>
      <c r="II85" s="3">
        <v>17.7</v>
      </c>
      <c r="IJ85" s="3">
        <v>77.5</v>
      </c>
      <c r="IK85" s="3">
        <v>7.7</v>
      </c>
      <c r="IL85" s="3">
        <v>24.9</v>
      </c>
      <c r="IM85" s="3">
        <v>29.5</v>
      </c>
      <c r="IN85" s="3">
        <v>24.9</v>
      </c>
      <c r="IO85" s="3">
        <v>26.4</v>
      </c>
      <c r="IP85" s="3">
        <v>43.5</v>
      </c>
      <c r="IQ85" s="3">
        <v>14.3</v>
      </c>
      <c r="IR85" s="3">
        <v>17.7</v>
      </c>
      <c r="IS85" s="3">
        <v>36.9</v>
      </c>
      <c r="IT85" s="3">
        <v>26.1</v>
      </c>
      <c r="IU85" s="3">
        <v>26.5</v>
      </c>
      <c r="IV85" s="3">
        <v>16.600000000000001</v>
      </c>
      <c r="IW85" s="3">
        <v>21.8</v>
      </c>
      <c r="IX85" s="3">
        <v>20.2</v>
      </c>
      <c r="IY85" s="3">
        <v>27.6</v>
      </c>
      <c r="IZ85" s="3">
        <v>26</v>
      </c>
      <c r="JA85" s="3">
        <v>17.8</v>
      </c>
      <c r="JB85" s="3">
        <v>24</v>
      </c>
      <c r="JC85" s="3">
        <v>12</v>
      </c>
      <c r="JD85" s="3">
        <v>9.6</v>
      </c>
      <c r="JF85" s="3" t="str">
        <f t="shared" si="266"/>
        <v xml:space="preserve">83 1 72.3 </v>
      </c>
      <c r="JG85" s="3" t="str">
        <f t="shared" si="267"/>
        <v xml:space="preserve">83 2 25.1 </v>
      </c>
      <c r="JH85" s="3" t="str">
        <f t="shared" si="268"/>
        <v xml:space="preserve">83 3 31.3 </v>
      </c>
      <c r="JI85" s="3" t="str">
        <f t="shared" si="269"/>
        <v xml:space="preserve">83 4 28.7 </v>
      </c>
      <c r="JJ85" s="3" t="str">
        <f t="shared" si="270"/>
        <v xml:space="preserve">83 5 51.1 </v>
      </c>
      <c r="JK85" s="3" t="str">
        <f t="shared" si="271"/>
        <v xml:space="preserve">83 6 48.8 </v>
      </c>
      <c r="JL85" s="3" t="str">
        <f t="shared" si="272"/>
        <v xml:space="preserve">83 7 48.8 </v>
      </c>
      <c r="JM85" s="3" t="str">
        <f t="shared" si="273"/>
        <v xml:space="preserve">83 8 5.6 </v>
      </c>
      <c r="JN85" s="3" t="str">
        <f t="shared" si="274"/>
        <v xml:space="preserve">83 9 9.2 </v>
      </c>
      <c r="JO85" s="3" t="str">
        <f t="shared" si="275"/>
        <v xml:space="preserve">83 10 16.1 </v>
      </c>
      <c r="JP85" s="3" t="str">
        <f t="shared" si="276"/>
        <v xml:space="preserve">83 11 19.6 </v>
      </c>
      <c r="JQ85" s="3" t="str">
        <f t="shared" si="277"/>
        <v xml:space="preserve">83 12 10.6 </v>
      </c>
      <c r="JR85" s="3" t="str">
        <f t="shared" si="278"/>
        <v xml:space="preserve">83 13 31.9 </v>
      </c>
      <c r="JS85" s="3" t="str">
        <f t="shared" si="279"/>
        <v xml:space="preserve">83 14 26.2 </v>
      </c>
      <c r="JT85" s="3" t="str">
        <f t="shared" si="280"/>
        <v xml:space="preserve">83 15 27.7 </v>
      </c>
      <c r="JU85" s="3" t="str">
        <f t="shared" si="281"/>
        <v xml:space="preserve">83 16 19.9 </v>
      </c>
      <c r="JV85" s="3" t="str">
        <f t="shared" si="282"/>
        <v xml:space="preserve">83 17 42.6 </v>
      </c>
      <c r="JW85" s="3" t="str">
        <f t="shared" si="283"/>
        <v xml:space="preserve">83 18 65.3 </v>
      </c>
      <c r="JX85" s="3" t="str">
        <f t="shared" si="284"/>
        <v xml:space="preserve">83 19 19.1 </v>
      </c>
      <c r="JY85" s="3" t="str">
        <f t="shared" si="285"/>
        <v xml:space="preserve">83 20 31.2 </v>
      </c>
      <c r="JZ85" s="3" t="str">
        <f t="shared" si="286"/>
        <v xml:space="preserve">83 21 30.7 </v>
      </c>
      <c r="KA85" s="3" t="str">
        <f t="shared" si="287"/>
        <v xml:space="preserve">83 22 20.8 </v>
      </c>
      <c r="KB85" s="3" t="str">
        <f t="shared" si="288"/>
        <v xml:space="preserve">83 23 28.4 </v>
      </c>
      <c r="KC85" s="3" t="str">
        <f t="shared" si="289"/>
        <v xml:space="preserve">83 24 75 </v>
      </c>
      <c r="KD85" s="3" t="str">
        <f t="shared" si="290"/>
        <v xml:space="preserve">83 25 76.7 </v>
      </c>
      <c r="KE85" s="3" t="str">
        <f t="shared" si="291"/>
        <v xml:space="preserve">83 26 13.7 </v>
      </c>
      <c r="KF85" s="3" t="str">
        <f t="shared" si="292"/>
        <v xml:space="preserve">83 27 30.6 </v>
      </c>
      <c r="KG85" s="3" t="str">
        <f t="shared" si="293"/>
        <v xml:space="preserve">83 28 4.1 </v>
      </c>
      <c r="KH85" s="3" t="str">
        <f t="shared" si="294"/>
        <v xml:space="preserve">83 29 41.9 </v>
      </c>
      <c r="KI85" s="3" t="str">
        <f t="shared" si="295"/>
        <v xml:space="preserve">83 30 40.7 </v>
      </c>
      <c r="KJ85" s="3" t="str">
        <f t="shared" si="296"/>
        <v xml:space="preserve">83 31 25.6 </v>
      </c>
      <c r="KK85" s="3" t="str">
        <f t="shared" si="297"/>
        <v xml:space="preserve">83 32 49.8 </v>
      </c>
      <c r="KL85" s="3" t="str">
        <f t="shared" si="298"/>
        <v xml:space="preserve">83 33 57.8 </v>
      </c>
      <c r="KM85" s="3" t="str">
        <f t="shared" si="299"/>
        <v xml:space="preserve">83 34 42.3 </v>
      </c>
      <c r="KN85" s="3" t="str">
        <f t="shared" si="300"/>
        <v xml:space="preserve">83 35 60.4 </v>
      </c>
      <c r="KO85" s="3" t="str">
        <f t="shared" si="301"/>
        <v xml:space="preserve">83 36 19 </v>
      </c>
      <c r="KP85" s="3" t="str">
        <f t="shared" si="302"/>
        <v xml:space="preserve">83 37 18.5 </v>
      </c>
      <c r="KQ85" s="3" t="str">
        <f t="shared" si="303"/>
        <v xml:space="preserve">83 38 43.9 </v>
      </c>
      <c r="KR85" s="3" t="str">
        <f t="shared" si="304"/>
        <v xml:space="preserve">83 39 43.5 </v>
      </c>
      <c r="KS85" s="3" t="str">
        <f t="shared" si="305"/>
        <v xml:space="preserve">83 40 8.9 </v>
      </c>
      <c r="KT85" s="3" t="str">
        <f t="shared" si="306"/>
        <v xml:space="preserve">83 41 30 </v>
      </c>
      <c r="KU85" s="3" t="str">
        <f t="shared" si="307"/>
        <v xml:space="preserve">83 42 23.1 </v>
      </c>
      <c r="KV85" s="3" t="str">
        <f t="shared" si="308"/>
        <v xml:space="preserve">83 43 27.7 </v>
      </c>
      <c r="KW85" s="3" t="str">
        <f t="shared" si="309"/>
        <v xml:space="preserve">83 44 23.9 </v>
      </c>
      <c r="KX85" s="3" t="str">
        <f t="shared" si="310"/>
        <v xml:space="preserve">83 45 20.5 </v>
      </c>
      <c r="KY85" s="3" t="str">
        <f t="shared" si="311"/>
        <v xml:space="preserve">83 46 12.7 </v>
      </c>
      <c r="KZ85" s="3" t="str">
        <f t="shared" si="312"/>
        <v xml:space="preserve">83 47 38.8 </v>
      </c>
      <c r="LA85" s="3" t="str">
        <f t="shared" si="313"/>
        <v xml:space="preserve">83 48 26.9 </v>
      </c>
      <c r="LB85" s="3" t="str">
        <f t="shared" si="314"/>
        <v xml:space="preserve">83 49 18.4 </v>
      </c>
      <c r="LC85" s="3" t="str">
        <f t="shared" si="315"/>
        <v xml:space="preserve">83 50 26.1 </v>
      </c>
      <c r="LD85" s="3" t="str">
        <f t="shared" si="316"/>
        <v xml:space="preserve">83 51 25 </v>
      </c>
      <c r="LE85" s="3" t="str">
        <f t="shared" si="317"/>
        <v xml:space="preserve">83 52 22.9 </v>
      </c>
      <c r="LF85" s="3" t="str">
        <f t="shared" si="318"/>
        <v xml:space="preserve">83 53 56.7 </v>
      </c>
      <c r="LG85" s="3" t="str">
        <f t="shared" si="319"/>
        <v xml:space="preserve">83 54 19.1 </v>
      </c>
      <c r="LH85" s="3" t="str">
        <f t="shared" si="320"/>
        <v xml:space="preserve">83 55 29.5 </v>
      </c>
      <c r="LI85" s="3" t="str">
        <f t="shared" si="321"/>
        <v xml:space="preserve">83 56 23.2 </v>
      </c>
      <c r="LJ85" s="3" t="str">
        <f t="shared" si="322"/>
        <v xml:space="preserve">83 57 33.1 </v>
      </c>
      <c r="LK85" s="3" t="str">
        <f t="shared" si="323"/>
        <v xml:space="preserve">83 58 22.1 </v>
      </c>
      <c r="LL85" s="3" t="str">
        <f t="shared" si="324"/>
        <v xml:space="preserve">83 59 29 </v>
      </c>
      <c r="LM85" s="3" t="str">
        <f t="shared" si="325"/>
        <v xml:space="preserve">83 60 10.8 </v>
      </c>
      <c r="LN85" s="3" t="str">
        <f t="shared" si="326"/>
        <v xml:space="preserve">83 61 30.4 </v>
      </c>
      <c r="LO85" s="3" t="str">
        <f t="shared" si="327"/>
        <v xml:space="preserve">83 62 48.5 </v>
      </c>
      <c r="LP85" s="3" t="str">
        <f t="shared" si="328"/>
        <v xml:space="preserve">83 63 28.1 </v>
      </c>
      <c r="LQ85" s="3" t="str">
        <f t="shared" si="329"/>
        <v xml:space="preserve">83 64 33.4 </v>
      </c>
      <c r="LR85" s="3" t="str">
        <f t="shared" si="330"/>
        <v xml:space="preserve">83 65 20.1 </v>
      </c>
      <c r="LS85" s="3" t="str">
        <f t="shared" si="331"/>
        <v xml:space="preserve">83 66 23.6 </v>
      </c>
      <c r="LT85" s="3" t="str">
        <f t="shared" si="332"/>
        <v xml:space="preserve">83 67 37.9 </v>
      </c>
      <c r="LU85" s="3" t="str">
        <f t="shared" si="333"/>
        <v xml:space="preserve">83 68 11.2 </v>
      </c>
      <c r="LV85" s="3" t="str">
        <f t="shared" si="334"/>
        <v xml:space="preserve">83 69 44 </v>
      </c>
      <c r="LW85" s="3" t="str">
        <f t="shared" si="335"/>
        <v xml:space="preserve">83 70 65.9 </v>
      </c>
      <c r="LX85" s="3" t="str">
        <f t="shared" si="336"/>
        <v xml:space="preserve">83 71 25.7 </v>
      </c>
      <c r="LY85" s="3" t="str">
        <f t="shared" si="337"/>
        <v xml:space="preserve">83 72 33.1 </v>
      </c>
      <c r="LZ85" s="3" t="str">
        <f t="shared" si="338"/>
        <v xml:space="preserve">83 73 34.6 </v>
      </c>
      <c r="MA85" s="3" t="str">
        <f t="shared" si="339"/>
        <v xml:space="preserve">83 74 26.1 </v>
      </c>
      <c r="MB85" s="3" t="str">
        <f t="shared" si="340"/>
        <v xml:space="preserve">83 75 10.2 </v>
      </c>
      <c r="MC85" s="3" t="str">
        <f t="shared" si="341"/>
        <v xml:space="preserve">83 76 57.3 </v>
      </c>
      <c r="MD85" s="3" t="str">
        <f t="shared" si="342"/>
        <v xml:space="preserve">83 77 16 </v>
      </c>
      <c r="ME85" s="3" t="str">
        <f t="shared" si="343"/>
        <v xml:space="preserve">83 78 12.6 </v>
      </c>
      <c r="MF85" s="3" t="str">
        <f t="shared" si="344"/>
        <v xml:space="preserve">83 79 30.7 </v>
      </c>
      <c r="MG85" s="3" t="str">
        <f t="shared" si="345"/>
        <v xml:space="preserve">83 80 32.1 </v>
      </c>
      <c r="MH85" s="3" t="str">
        <f t="shared" si="346"/>
        <v xml:space="preserve">83 81 25.8 </v>
      </c>
      <c r="MI85" s="3" t="str">
        <f t="shared" si="347"/>
        <v xml:space="preserve">83 82 19.6 </v>
      </c>
      <c r="MJ85" s="3" t="str">
        <f t="shared" si="348"/>
        <v xml:space="preserve">83 83 0 </v>
      </c>
      <c r="MK85" s="3" t="str">
        <f t="shared" si="349"/>
        <v xml:space="preserve">83 84 4.6 </v>
      </c>
      <c r="ML85" s="3" t="str">
        <f t="shared" si="350"/>
        <v xml:space="preserve">83 85 14.3 </v>
      </c>
      <c r="MM85" s="3" t="str">
        <f t="shared" si="351"/>
        <v xml:space="preserve">83 86 41.7 </v>
      </c>
      <c r="MN85" s="3" t="str">
        <f t="shared" si="352"/>
        <v xml:space="preserve">83 87 6.8 </v>
      </c>
      <c r="MO85" s="3" t="str">
        <f t="shared" si="353"/>
        <v xml:space="preserve">83 88 15.1 </v>
      </c>
      <c r="MP85" s="3" t="str">
        <f t="shared" si="354"/>
        <v xml:space="preserve">83 89 9.9 </v>
      </c>
      <c r="MQ85" s="3" t="str">
        <f t="shared" si="355"/>
        <v xml:space="preserve">83 90 21.3 </v>
      </c>
      <c r="MR85" s="3" t="str">
        <f t="shared" si="356"/>
        <v xml:space="preserve">83 91 25.6 </v>
      </c>
      <c r="MS85" s="3" t="str">
        <f t="shared" si="357"/>
        <v xml:space="preserve">83 92 19 </v>
      </c>
      <c r="MT85" s="3" t="str">
        <f t="shared" si="358"/>
        <v xml:space="preserve">83 93 16.8 </v>
      </c>
      <c r="MU85" s="3" t="str">
        <f t="shared" si="359"/>
        <v xml:space="preserve">83 94 9.7 </v>
      </c>
      <c r="MV85" s="3" t="str">
        <f t="shared" si="360"/>
        <v xml:space="preserve">83 95 19 </v>
      </c>
      <c r="MW85" s="3" t="str">
        <f t="shared" si="361"/>
        <v xml:space="preserve">83 96 16.4 </v>
      </c>
      <c r="MX85" s="3" t="str">
        <f t="shared" si="362"/>
        <v xml:space="preserve">83 97 25.8 </v>
      </c>
      <c r="MY85" s="3" t="str">
        <f t="shared" si="363"/>
        <v xml:space="preserve">83 98 16.4 </v>
      </c>
      <c r="MZ85" s="3" t="str">
        <f t="shared" si="364"/>
        <v xml:space="preserve">83 99 29.4 </v>
      </c>
      <c r="NA85" s="3" t="str">
        <f t="shared" si="365"/>
        <v xml:space="preserve">83 100 32.2 </v>
      </c>
      <c r="NB85" s="3" t="str">
        <f t="shared" si="366"/>
        <v xml:space="preserve">83 101 12.9 </v>
      </c>
      <c r="NC85" s="3" t="str">
        <f t="shared" si="367"/>
        <v xml:space="preserve">83 102 73 </v>
      </c>
      <c r="ND85" s="3" t="str">
        <f t="shared" si="368"/>
        <v xml:space="preserve">83 103 19.9 </v>
      </c>
      <c r="NE85" s="3" t="str">
        <f t="shared" si="369"/>
        <v xml:space="preserve">83 104 30.1 </v>
      </c>
      <c r="NF85" s="3" t="str">
        <f t="shared" si="370"/>
        <v xml:space="preserve">83 105 3.3 </v>
      </c>
      <c r="NG85" s="3" t="str">
        <f t="shared" si="371"/>
        <v xml:space="preserve">83 106 22.7 </v>
      </c>
      <c r="NH85" s="3" t="str">
        <f t="shared" si="372"/>
        <v xml:space="preserve">83 107 24.5 </v>
      </c>
      <c r="NI85" s="3" t="str">
        <f t="shared" si="373"/>
        <v xml:space="preserve">83 108 10.1 </v>
      </c>
      <c r="NJ85" s="3" t="str">
        <f t="shared" si="374"/>
        <v xml:space="preserve">83 109 9.2 </v>
      </c>
      <c r="NK85" s="3" t="str">
        <f t="shared" si="375"/>
        <v xml:space="preserve">83 110 24.5 </v>
      </c>
      <c r="NL85" s="3" t="str">
        <f t="shared" si="376"/>
        <v xml:space="preserve">83 111 34.1 </v>
      </c>
      <c r="NM85" s="3" t="str">
        <f t="shared" si="377"/>
        <v xml:space="preserve">83 112 71.5 </v>
      </c>
      <c r="NN85" s="3" t="str">
        <f t="shared" si="378"/>
        <v xml:space="preserve">83 113 60.4 </v>
      </c>
      <c r="NO85" s="3" t="str">
        <f t="shared" si="379"/>
        <v xml:space="preserve">83 114 20.5 </v>
      </c>
      <c r="NP85" s="3" t="str">
        <f t="shared" si="380"/>
        <v xml:space="preserve">83 115 21.1 </v>
      </c>
      <c r="NQ85" s="3" t="str">
        <f t="shared" si="381"/>
        <v xml:space="preserve">83 116 18 </v>
      </c>
      <c r="NR85" s="3" t="str">
        <f t="shared" si="382"/>
        <v xml:space="preserve">83 117 33.4 </v>
      </c>
      <c r="NS85" s="3" t="str">
        <f t="shared" si="383"/>
        <v xml:space="preserve">83 118 63 </v>
      </c>
      <c r="NT85" s="3" t="str">
        <f t="shared" si="384"/>
        <v xml:space="preserve">83 119 20.1 </v>
      </c>
      <c r="NU85" s="3" t="str">
        <f t="shared" si="385"/>
        <v xml:space="preserve">83 120 96.3 </v>
      </c>
      <c r="NV85" s="3" t="str">
        <f t="shared" si="386"/>
        <v xml:space="preserve">83 121 20.3 </v>
      </c>
      <c r="NW85" s="3" t="str">
        <f t="shared" si="387"/>
        <v xml:space="preserve">83 122 17.7 </v>
      </c>
      <c r="NX85" s="3" t="str">
        <f t="shared" si="388"/>
        <v xml:space="preserve">83 123 29.2 </v>
      </c>
      <c r="NY85" s="3" t="str">
        <f t="shared" si="389"/>
        <v xml:space="preserve">83 124 55.9 </v>
      </c>
      <c r="NZ85" s="3" t="str">
        <f t="shared" si="390"/>
        <v xml:space="preserve">83 125 18.5 </v>
      </c>
      <c r="OA85" s="3" t="str">
        <f t="shared" si="391"/>
        <v xml:space="preserve">83 126 44.8 </v>
      </c>
      <c r="OB85" s="3" t="str">
        <f t="shared" si="392"/>
        <v xml:space="preserve">83 127 16.3 </v>
      </c>
      <c r="OC85" s="3" t="str">
        <f t="shared" si="393"/>
        <v xml:space="preserve">83 128 19.8 </v>
      </c>
      <c r="OD85" s="3" t="str">
        <f t="shared" si="394"/>
        <v xml:space="preserve">83 129 7.3 </v>
      </c>
      <c r="OE85" s="3" t="str">
        <f t="shared" si="395"/>
        <v xml:space="preserve">83 130 21.1 </v>
      </c>
      <c r="OF85" s="3" t="str">
        <f t="shared" si="396"/>
        <v xml:space="preserve">83 131 30.7 </v>
      </c>
      <c r="OG85" s="3" t="str">
        <f t="shared" si="397"/>
        <v xml:space="preserve">83 132 34.9 </v>
      </c>
      <c r="OH85" s="3" t="str">
        <f t="shared" si="398"/>
        <v xml:space="preserve">83 133 26.6 </v>
      </c>
      <c r="OI85" s="3" t="str">
        <f t="shared" si="399"/>
        <v xml:space="preserve">83 134 8.3 </v>
      </c>
      <c r="OJ85" s="3" t="str">
        <f t="shared" si="400"/>
        <v xml:space="preserve">83 135 16.7 </v>
      </c>
      <c r="OK85" s="3" t="str">
        <f t="shared" si="401"/>
        <v xml:space="preserve">83 136 15 </v>
      </c>
      <c r="OL85" s="3" t="str">
        <f t="shared" si="402"/>
        <v xml:space="preserve">83 137 26.7 </v>
      </c>
      <c r="OM85" s="3" t="str">
        <f t="shared" si="403"/>
        <v xml:space="preserve">83 138 20.3 </v>
      </c>
      <c r="ON85" s="3" t="str">
        <f t="shared" si="404"/>
        <v xml:space="preserve">83 139 63.8 </v>
      </c>
      <c r="OO85" s="3" t="str">
        <f t="shared" si="405"/>
        <v xml:space="preserve">83 140 31.2 </v>
      </c>
      <c r="OP85" s="3" t="str">
        <f t="shared" si="406"/>
        <v xml:space="preserve">83 141 16.6 </v>
      </c>
      <c r="OQ85" s="3" t="str">
        <f t="shared" si="407"/>
        <v xml:space="preserve">83 142 24.7 </v>
      </c>
      <c r="OR85" s="3" t="str">
        <f t="shared" si="408"/>
        <v xml:space="preserve">83 143 44.2 </v>
      </c>
      <c r="OS85" s="3" t="str">
        <f t="shared" si="409"/>
        <v xml:space="preserve">83 144 28 </v>
      </c>
      <c r="OT85" s="3" t="str">
        <f t="shared" si="410"/>
        <v xml:space="preserve">83 145 26.5 </v>
      </c>
      <c r="OU85" s="3" t="str">
        <f t="shared" si="411"/>
        <v xml:space="preserve">83 146 26.2 </v>
      </c>
      <c r="OV85" s="3" t="str">
        <f t="shared" si="412"/>
        <v xml:space="preserve">83 147 5.5 </v>
      </c>
      <c r="OW85" s="3" t="str">
        <f t="shared" si="413"/>
        <v xml:space="preserve">83 148 60.7 </v>
      </c>
      <c r="OX85" s="3" t="str">
        <f t="shared" si="414"/>
        <v xml:space="preserve">83 149 30.3 </v>
      </c>
      <c r="OY85" s="3" t="str">
        <f t="shared" si="415"/>
        <v xml:space="preserve">83 150 16.2 </v>
      </c>
      <c r="OZ85" s="3" t="str">
        <f t="shared" si="416"/>
        <v xml:space="preserve">83 151 23.9 </v>
      </c>
      <c r="PA85" s="3" t="str">
        <f t="shared" si="417"/>
        <v xml:space="preserve">83 152 30.2 </v>
      </c>
      <c r="PB85" s="3" t="str">
        <f t="shared" si="418"/>
        <v xml:space="preserve">83 153 25 </v>
      </c>
      <c r="PC85" s="3" t="str">
        <f t="shared" si="419"/>
        <v xml:space="preserve">83 154 17 </v>
      </c>
      <c r="PD85" s="3" t="str">
        <f t="shared" si="420"/>
        <v xml:space="preserve">83 155 19.4 </v>
      </c>
      <c r="PE85" s="3" t="str">
        <f t="shared" si="421"/>
        <v xml:space="preserve">83 156 10.4 </v>
      </c>
      <c r="PF85" s="3" t="str">
        <f t="shared" si="422"/>
        <v xml:space="preserve">83 157 5.5 </v>
      </c>
      <c r="PG85" s="3" t="str">
        <f t="shared" si="423"/>
        <v xml:space="preserve">83 158 24.6 </v>
      </c>
      <c r="PH85" s="3" t="str">
        <f t="shared" si="424"/>
        <v xml:space="preserve">83 159 43 </v>
      </c>
      <c r="PI85" s="3" t="str">
        <f t="shared" si="425"/>
        <v xml:space="preserve">83 160 41.4 </v>
      </c>
      <c r="PJ85" s="3" t="str">
        <f t="shared" si="426"/>
        <v xml:space="preserve">83 161 48.2 </v>
      </c>
      <c r="PK85" s="3" t="str">
        <f t="shared" si="427"/>
        <v xml:space="preserve">83 162 29.7 </v>
      </c>
      <c r="PL85" s="3" t="str">
        <f t="shared" si="428"/>
        <v xml:space="preserve">83 163 16.5 </v>
      </c>
      <c r="PM85" s="3" t="str">
        <f t="shared" si="429"/>
        <v xml:space="preserve">83 164 37.4 </v>
      </c>
      <c r="PN85" s="3" t="str">
        <f t="shared" si="430"/>
        <v xml:space="preserve">83 165 22.6 </v>
      </c>
      <c r="PO85" s="3" t="str">
        <f t="shared" si="431"/>
        <v xml:space="preserve">83 166 9.2 </v>
      </c>
      <c r="PP85" s="3" t="str">
        <f t="shared" si="432"/>
        <v xml:space="preserve">83 167 20.5 </v>
      </c>
      <c r="PQ85" s="3" t="str">
        <f t="shared" si="433"/>
        <v xml:space="preserve">83 168 18.6 </v>
      </c>
      <c r="PR85" s="3" t="str">
        <f t="shared" si="434"/>
        <v xml:space="preserve">83 169 26 </v>
      </c>
      <c r="PS85" s="3" t="str">
        <f t="shared" si="435"/>
        <v xml:space="preserve">83 170 25.6 </v>
      </c>
      <c r="PT85" s="3" t="str">
        <f t="shared" si="436"/>
        <v xml:space="preserve">83 171 29.1 </v>
      </c>
      <c r="PU85" s="3" t="str">
        <f t="shared" si="437"/>
        <v xml:space="preserve">83 172 33.3 </v>
      </c>
      <c r="PV85" s="3" t="str">
        <f t="shared" si="438"/>
        <v xml:space="preserve">83 173 31.3 </v>
      </c>
      <c r="PW85" s="3" t="str">
        <f t="shared" si="439"/>
        <v xml:space="preserve">83 174 24.3 </v>
      </c>
      <c r="PX85" s="3" t="str">
        <f t="shared" si="440"/>
        <v xml:space="preserve">83 175 41.9 </v>
      </c>
      <c r="PY85" s="3" t="str">
        <f t="shared" si="441"/>
        <v xml:space="preserve">83 176 70.3 </v>
      </c>
      <c r="PZ85" s="3" t="str">
        <f t="shared" si="442"/>
        <v xml:space="preserve">83 177 32.9 </v>
      </c>
      <c r="QA85" s="3" t="str">
        <f t="shared" si="443"/>
        <v xml:space="preserve">83 178 44.4 </v>
      </c>
      <c r="QB85" s="3" t="str">
        <f t="shared" si="444"/>
        <v xml:space="preserve">83 179 32.2 </v>
      </c>
      <c r="QC85" s="3" t="str">
        <f t="shared" si="445"/>
        <v xml:space="preserve">83 180 74.2 </v>
      </c>
      <c r="QD85" s="3" t="str">
        <f t="shared" si="446"/>
        <v xml:space="preserve">83 181 26.1 </v>
      </c>
      <c r="QE85" s="3" t="str">
        <f t="shared" si="447"/>
        <v xml:space="preserve">83 182 17 </v>
      </c>
      <c r="QF85" s="3" t="str">
        <f t="shared" si="448"/>
        <v xml:space="preserve">83 183 32.6 </v>
      </c>
      <c r="QG85" s="3" t="str">
        <f t="shared" si="449"/>
        <v xml:space="preserve">83 184 16.4 </v>
      </c>
      <c r="QH85" s="3" t="str">
        <f t="shared" si="450"/>
        <v xml:space="preserve">83 185 24.1 </v>
      </c>
      <c r="QI85" s="3" t="str">
        <f t="shared" si="451"/>
        <v xml:space="preserve">83 186 33.7 </v>
      </c>
      <c r="QJ85" s="3" t="str">
        <f t="shared" si="452"/>
        <v xml:space="preserve">83 187 38.2 </v>
      </c>
      <c r="QK85" s="3" t="str">
        <f t="shared" si="453"/>
        <v xml:space="preserve">83 188 16.6 </v>
      </c>
      <c r="QL85" s="3" t="str">
        <f t="shared" si="454"/>
        <v xml:space="preserve">83 189 43.3 </v>
      </c>
      <c r="QM85" s="3" t="str">
        <f t="shared" si="455"/>
        <v xml:space="preserve">83 190 9.2 </v>
      </c>
      <c r="QN85" s="3" t="str">
        <f t="shared" si="456"/>
        <v xml:space="preserve">83 191 32.4 </v>
      </c>
      <c r="QO85" s="3" t="str">
        <f t="shared" si="457"/>
        <v xml:space="preserve">83 192 7.5 </v>
      </c>
      <c r="QP85" s="3" t="str">
        <f t="shared" si="458"/>
        <v xml:space="preserve">83 193 43.2 </v>
      </c>
      <c r="QQ85" s="3" t="str">
        <f t="shared" si="459"/>
        <v xml:space="preserve">83 194 12.5 </v>
      </c>
      <c r="QR85" s="3" t="str">
        <f t="shared" si="460"/>
        <v xml:space="preserve">83 195 30 </v>
      </c>
      <c r="QS85" s="3" t="str">
        <f t="shared" si="461"/>
        <v xml:space="preserve">83 196 40.7 </v>
      </c>
      <c r="QT85" s="3" t="str">
        <f t="shared" si="462"/>
        <v xml:space="preserve">83 197 27.1 </v>
      </c>
      <c r="QU85" s="3" t="str">
        <f t="shared" si="463"/>
        <v xml:space="preserve">83 198 30.9 </v>
      </c>
      <c r="QV85" s="3" t="str">
        <f t="shared" si="464"/>
        <v xml:space="preserve">83 199 56.8 </v>
      </c>
      <c r="QW85" s="3" t="str">
        <f t="shared" si="465"/>
        <v xml:space="preserve">83 200 31 </v>
      </c>
      <c r="QX85" s="3" t="str">
        <f t="shared" si="466"/>
        <v xml:space="preserve">83 201 23.3 </v>
      </c>
      <c r="QY85" s="3" t="str">
        <f t="shared" si="467"/>
        <v xml:space="preserve">83 202 23.2 </v>
      </c>
      <c r="QZ85" s="3" t="str">
        <f t="shared" si="468"/>
        <v xml:space="preserve">83 203 29.6 </v>
      </c>
      <c r="RA85" s="3" t="str">
        <f t="shared" si="469"/>
        <v xml:space="preserve">83 204 31 </v>
      </c>
      <c r="RB85" s="3" t="str">
        <f t="shared" si="470"/>
        <v xml:space="preserve">83 205 53.4 </v>
      </c>
      <c r="RC85" s="3" t="str">
        <f t="shared" si="471"/>
        <v xml:space="preserve">83 206 17.5 </v>
      </c>
      <c r="RD85" s="3" t="str">
        <f t="shared" si="472"/>
        <v xml:space="preserve">83 207 29.4 </v>
      </c>
      <c r="RE85" s="3" t="str">
        <f t="shared" si="473"/>
        <v xml:space="preserve">83 208 12.2 </v>
      </c>
      <c r="RF85" s="3" t="str">
        <f t="shared" si="474"/>
        <v xml:space="preserve">83 209 17 </v>
      </c>
      <c r="RG85" s="3" t="str">
        <f t="shared" si="475"/>
        <v xml:space="preserve">83 210 27 </v>
      </c>
      <c r="RH85" s="3" t="str">
        <f t="shared" si="476"/>
        <v xml:space="preserve">83 211 76.2 </v>
      </c>
      <c r="RI85" s="3" t="str">
        <f t="shared" si="477"/>
        <v xml:space="preserve">83 212 76.2 </v>
      </c>
      <c r="RJ85" s="3" t="str">
        <f t="shared" si="478"/>
        <v xml:space="preserve">83 213 16.1 </v>
      </c>
      <c r="RK85" s="3" t="str">
        <f t="shared" si="479"/>
        <v xml:space="preserve">83 214 9.4 </v>
      </c>
      <c r="RL85" s="3" t="str">
        <f t="shared" si="480"/>
        <v xml:space="preserve">83 215 9.4 </v>
      </c>
      <c r="RM85" s="3" t="str">
        <f t="shared" si="481"/>
        <v xml:space="preserve">83 216 41.7 </v>
      </c>
      <c r="RN85" s="3" t="str">
        <f t="shared" si="482"/>
        <v xml:space="preserve">83 217 30.7 </v>
      </c>
      <c r="RO85" s="3" t="str">
        <f t="shared" si="483"/>
        <v xml:space="preserve">83 218 30.1 </v>
      </c>
      <c r="RP85" s="3" t="str">
        <f t="shared" si="484"/>
        <v xml:space="preserve">83 219 29.9 </v>
      </c>
      <c r="RQ85" s="3" t="str">
        <f t="shared" si="485"/>
        <v xml:space="preserve">83 220 61.5 </v>
      </c>
      <c r="RR85" s="3" t="str">
        <f t="shared" si="486"/>
        <v xml:space="preserve">83 221 29.6 </v>
      </c>
      <c r="RS85" s="3" t="str">
        <f t="shared" si="487"/>
        <v xml:space="preserve">83 222 26.1 </v>
      </c>
      <c r="RT85" s="3" t="str">
        <f t="shared" si="488"/>
        <v xml:space="preserve">83 223 6.3 </v>
      </c>
      <c r="RU85" s="3" t="str">
        <f t="shared" si="489"/>
        <v xml:space="preserve">83 224 32.4 </v>
      </c>
      <c r="RV85" s="3" t="str">
        <f t="shared" si="490"/>
        <v xml:space="preserve">83 225 42.3 </v>
      </c>
      <c r="RW85" s="3" t="str">
        <f t="shared" si="491"/>
        <v xml:space="preserve">83 226 19.5 </v>
      </c>
      <c r="RX85" s="3" t="str">
        <f t="shared" si="492"/>
        <v xml:space="preserve">83 227 20.1 </v>
      </c>
      <c r="RY85" s="3" t="str">
        <f t="shared" si="493"/>
        <v xml:space="preserve">83 228 17.1 </v>
      </c>
      <c r="RZ85" s="3" t="str">
        <f t="shared" si="494"/>
        <v xml:space="preserve">83 229 19.4 </v>
      </c>
      <c r="SA85" s="3" t="str">
        <f t="shared" si="495"/>
        <v xml:space="preserve">83 230 29.9 </v>
      </c>
      <c r="SB85" s="3" t="str">
        <f t="shared" si="496"/>
        <v xml:space="preserve">83 231 77 </v>
      </c>
      <c r="SC85" s="3" t="str">
        <f t="shared" si="497"/>
        <v xml:space="preserve">83 232 72.6 </v>
      </c>
      <c r="SD85" s="3" t="str">
        <f t="shared" si="498"/>
        <v xml:space="preserve">83 233 21 </v>
      </c>
      <c r="SE85" s="3" t="str">
        <f t="shared" si="499"/>
        <v xml:space="preserve">83 234 11.4 </v>
      </c>
      <c r="SF85" s="3" t="str">
        <f t="shared" si="500"/>
        <v xml:space="preserve">83 235 22.5 </v>
      </c>
      <c r="SG85" s="3" t="str">
        <f t="shared" si="501"/>
        <v xml:space="preserve">83 236 21.4 </v>
      </c>
      <c r="SH85" s="3" t="str">
        <f t="shared" si="502"/>
        <v xml:space="preserve">83 237 39.2 </v>
      </c>
      <c r="SI85" s="3" t="str">
        <f t="shared" si="503"/>
        <v xml:space="preserve">83 238 19.2 </v>
      </c>
      <c r="SJ85" s="3" t="str">
        <f t="shared" si="504"/>
        <v xml:space="preserve">83 239 20.3 </v>
      </c>
      <c r="SK85" s="3" t="str">
        <f t="shared" si="505"/>
        <v xml:space="preserve">83 240 17.7 </v>
      </c>
      <c r="SL85" s="3" t="str">
        <f t="shared" si="506"/>
        <v xml:space="preserve">83 241 77.5 </v>
      </c>
      <c r="SM85" s="3" t="str">
        <f t="shared" si="507"/>
        <v xml:space="preserve">83 242 7.7 </v>
      </c>
      <c r="SN85" s="3" t="str">
        <f t="shared" si="508"/>
        <v xml:space="preserve">83 243 24.9 </v>
      </c>
      <c r="SO85" s="3" t="str">
        <f t="shared" si="509"/>
        <v xml:space="preserve">83 244 29.5 </v>
      </c>
      <c r="SP85" s="3" t="str">
        <f t="shared" si="510"/>
        <v xml:space="preserve">83 245 24.9 </v>
      </c>
      <c r="SQ85" s="3" t="str">
        <f t="shared" si="511"/>
        <v xml:space="preserve">83 246 26.4 </v>
      </c>
      <c r="SR85" s="3" t="str">
        <f t="shared" si="512"/>
        <v xml:space="preserve">83 247 43.5 </v>
      </c>
      <c r="SS85" s="3" t="str">
        <f t="shared" si="513"/>
        <v xml:space="preserve">83 248 14.3 </v>
      </c>
      <c r="ST85" s="3" t="str">
        <f t="shared" si="514"/>
        <v xml:space="preserve">83 249 17.7 </v>
      </c>
      <c r="SU85" s="3" t="str">
        <f t="shared" si="515"/>
        <v xml:space="preserve">83 250 36.9 </v>
      </c>
      <c r="SV85" s="3" t="str">
        <f t="shared" si="516"/>
        <v xml:space="preserve">83 251 26.1 </v>
      </c>
      <c r="SW85" s="3" t="str">
        <f t="shared" si="517"/>
        <v xml:space="preserve">83 252 26.5 </v>
      </c>
      <c r="SX85" s="3" t="str">
        <f t="shared" si="518"/>
        <v xml:space="preserve">83 253 16.6 </v>
      </c>
      <c r="SY85" s="3" t="str">
        <f t="shared" si="519"/>
        <v xml:space="preserve">83 254 21.8 </v>
      </c>
      <c r="SZ85" s="3" t="str">
        <f t="shared" si="520"/>
        <v xml:space="preserve">83 255 20.2 </v>
      </c>
      <c r="TA85" s="3" t="str">
        <f t="shared" si="521"/>
        <v xml:space="preserve">83 256 27.6 </v>
      </c>
      <c r="TB85" s="3" t="str">
        <f t="shared" si="522"/>
        <v xml:space="preserve">83 257 26 </v>
      </c>
      <c r="TC85" s="3" t="str">
        <f t="shared" si="523"/>
        <v xml:space="preserve">83 258 17.8 </v>
      </c>
      <c r="TD85" s="3" t="str">
        <f t="shared" si="524"/>
        <v xml:space="preserve">83 259 24 </v>
      </c>
      <c r="TE85" s="3" t="str">
        <f t="shared" si="525"/>
        <v xml:space="preserve">83 260 12 </v>
      </c>
      <c r="TF85" s="3" t="str">
        <f t="shared" si="526"/>
        <v xml:space="preserve">83 261 9.6 </v>
      </c>
    </row>
    <row r="86" spans="1:526" ht="18.75" customHeight="1" thickBot="1" x14ac:dyDescent="0.4">
      <c r="A86" s="17">
        <v>84</v>
      </c>
      <c r="B86" s="19" t="s">
        <v>264</v>
      </c>
      <c r="C86" s="16" t="s">
        <v>86</v>
      </c>
      <c r="D86" s="3">
        <v>70.400000000000006</v>
      </c>
      <c r="E86" s="3">
        <v>23.2</v>
      </c>
      <c r="F86" s="3">
        <v>29.4</v>
      </c>
      <c r="G86" s="3">
        <v>31.7</v>
      </c>
      <c r="H86" s="3">
        <v>49.2</v>
      </c>
      <c r="I86" s="3">
        <v>46.9</v>
      </c>
      <c r="J86" s="3">
        <v>46.9</v>
      </c>
      <c r="K86" s="3">
        <v>8.6</v>
      </c>
      <c r="L86" s="3">
        <v>12.2</v>
      </c>
      <c r="M86" s="3">
        <v>12.1</v>
      </c>
      <c r="N86" s="3">
        <v>22.6</v>
      </c>
      <c r="O86" s="3">
        <v>6.2</v>
      </c>
      <c r="P86" s="3">
        <v>30</v>
      </c>
      <c r="Q86" s="3">
        <v>24.3</v>
      </c>
      <c r="R86" s="3">
        <v>25.8</v>
      </c>
      <c r="S86" s="3">
        <v>17.100000000000001</v>
      </c>
      <c r="T86" s="3">
        <v>38.6</v>
      </c>
      <c r="U86" s="3">
        <v>68.400000000000006</v>
      </c>
      <c r="V86" s="3">
        <v>17.3</v>
      </c>
      <c r="W86" s="3">
        <v>29.7</v>
      </c>
      <c r="X86" s="3">
        <v>28.8</v>
      </c>
      <c r="Y86" s="3">
        <v>18.899999999999999</v>
      </c>
      <c r="Z86" s="3">
        <v>26.5</v>
      </c>
      <c r="AA86" s="3">
        <v>73.099999999999994</v>
      </c>
      <c r="AB86" s="3">
        <v>74.8</v>
      </c>
      <c r="AC86" s="3">
        <v>16.8</v>
      </c>
      <c r="AD86" s="3">
        <v>28.7</v>
      </c>
      <c r="AE86" s="3">
        <v>7.3</v>
      </c>
      <c r="AF86" s="3">
        <v>44.9</v>
      </c>
      <c r="AG86" s="3">
        <v>38.799999999999997</v>
      </c>
      <c r="AH86" s="3">
        <v>23.7</v>
      </c>
      <c r="AI86" s="3">
        <v>45.8</v>
      </c>
      <c r="AJ86" s="3">
        <v>56.8</v>
      </c>
      <c r="AK86" s="3">
        <v>38.299999999999997</v>
      </c>
      <c r="AL86" s="3">
        <v>56.4</v>
      </c>
      <c r="AM86" s="3">
        <v>17.100000000000001</v>
      </c>
      <c r="AN86" s="3">
        <v>16.600000000000001</v>
      </c>
      <c r="AO86" s="3">
        <v>46.9</v>
      </c>
      <c r="AP86" s="3">
        <v>39.5</v>
      </c>
      <c r="AQ86" s="3">
        <v>4.5999999999999996</v>
      </c>
      <c r="AR86" s="3">
        <v>33.1</v>
      </c>
      <c r="AS86" s="3">
        <v>21.2</v>
      </c>
      <c r="AT86" s="3">
        <v>25.8</v>
      </c>
      <c r="AU86" s="3">
        <v>21.7</v>
      </c>
      <c r="AV86" s="3">
        <v>18.600000000000001</v>
      </c>
      <c r="AW86" s="3">
        <v>10.8</v>
      </c>
      <c r="AX86" s="3">
        <v>36.9</v>
      </c>
      <c r="AY86" s="3">
        <v>30</v>
      </c>
      <c r="AZ86" s="3">
        <v>16.5</v>
      </c>
      <c r="BA86" s="3">
        <v>22.2</v>
      </c>
      <c r="BB86" s="3">
        <v>21.3</v>
      </c>
      <c r="BC86" s="3">
        <v>18.3</v>
      </c>
      <c r="BD86" s="3">
        <v>55.7</v>
      </c>
      <c r="BE86" s="3">
        <v>22.1</v>
      </c>
      <c r="BF86" s="3">
        <v>32.5</v>
      </c>
      <c r="BG86" s="3">
        <v>19.5</v>
      </c>
      <c r="BH86" s="3">
        <v>36.1</v>
      </c>
      <c r="BI86" s="3">
        <v>20.2</v>
      </c>
      <c r="BJ86" s="3">
        <v>27.4</v>
      </c>
      <c r="BK86" s="3">
        <v>8.9</v>
      </c>
      <c r="BL86" s="3">
        <v>28.5</v>
      </c>
      <c r="BM86" s="3">
        <v>46.5</v>
      </c>
      <c r="BN86" s="3">
        <v>31.2</v>
      </c>
      <c r="BO86" s="3">
        <v>36.4</v>
      </c>
      <c r="BP86" s="3">
        <v>23.1</v>
      </c>
      <c r="BQ86" s="3">
        <v>26.6</v>
      </c>
      <c r="BR86" s="3">
        <v>36</v>
      </c>
      <c r="BS86" s="3">
        <v>7.2</v>
      </c>
      <c r="BT86" s="3">
        <v>43</v>
      </c>
      <c r="BU86" s="3">
        <v>61.9</v>
      </c>
      <c r="BV86" s="3">
        <v>23.8</v>
      </c>
      <c r="BW86" s="3">
        <v>36.1</v>
      </c>
      <c r="BX86" s="3">
        <v>37.700000000000003</v>
      </c>
      <c r="BY86" s="3">
        <v>24.2</v>
      </c>
      <c r="BZ86" s="3">
        <v>8.3000000000000007</v>
      </c>
      <c r="CA86" s="3">
        <v>56.3</v>
      </c>
      <c r="CB86" s="3">
        <v>14.1</v>
      </c>
      <c r="CC86" s="3">
        <v>10.7</v>
      </c>
      <c r="CD86" s="3">
        <v>28.8</v>
      </c>
      <c r="CE86" s="3">
        <v>30.2</v>
      </c>
      <c r="CF86" s="3">
        <v>28.8</v>
      </c>
      <c r="CG86" s="3">
        <v>15.6</v>
      </c>
      <c r="CH86" s="3">
        <v>4.5999999999999996</v>
      </c>
      <c r="CI86" s="3">
        <v>0</v>
      </c>
      <c r="CJ86" s="3">
        <v>10.7</v>
      </c>
      <c r="CK86" s="3">
        <v>38</v>
      </c>
      <c r="CL86" s="3">
        <v>8.1</v>
      </c>
      <c r="CM86" s="3">
        <v>13.3</v>
      </c>
      <c r="CN86" s="3">
        <v>6.7</v>
      </c>
      <c r="CO86" s="3">
        <v>19.5</v>
      </c>
      <c r="CP86" s="3">
        <v>28.9</v>
      </c>
      <c r="CQ86" s="3">
        <v>19.100000000000001</v>
      </c>
      <c r="CR86" s="3">
        <v>20.2</v>
      </c>
      <c r="CS86" s="3">
        <v>13</v>
      </c>
      <c r="CT86" s="3">
        <v>19.100000000000001</v>
      </c>
      <c r="CU86" s="3">
        <v>12.7</v>
      </c>
      <c r="CV86" s="3">
        <v>23.8</v>
      </c>
      <c r="CW86" s="3">
        <v>14.5</v>
      </c>
      <c r="CX86" s="3">
        <v>32.700000000000003</v>
      </c>
      <c r="CY86" s="3">
        <v>30.4</v>
      </c>
      <c r="CZ86" s="3">
        <v>11.1</v>
      </c>
      <c r="DA86" s="3">
        <v>71.2</v>
      </c>
      <c r="DB86" s="3">
        <v>23.3</v>
      </c>
      <c r="DC86" s="3">
        <v>26.5</v>
      </c>
      <c r="DD86" s="3">
        <v>6.6</v>
      </c>
      <c r="DE86" s="3">
        <v>26</v>
      </c>
      <c r="DF86" s="3">
        <v>27.8</v>
      </c>
      <c r="DG86" s="3">
        <v>8.3000000000000007</v>
      </c>
      <c r="DH86" s="3">
        <v>12.5</v>
      </c>
      <c r="DI86" s="3">
        <v>22.6</v>
      </c>
      <c r="DJ86" s="3">
        <v>34.1</v>
      </c>
      <c r="DK86" s="3">
        <v>69.7</v>
      </c>
      <c r="DL86" s="3">
        <v>58.2</v>
      </c>
      <c r="DM86" s="3">
        <v>19.100000000000001</v>
      </c>
      <c r="DN86" s="3">
        <v>17.5</v>
      </c>
      <c r="DO86" s="3">
        <v>15.8</v>
      </c>
      <c r="DP86" s="3">
        <v>36.700000000000003</v>
      </c>
      <c r="DQ86" s="3">
        <v>59.3</v>
      </c>
      <c r="DR86" s="3">
        <v>23.4</v>
      </c>
      <c r="DS86" s="3">
        <v>94.2</v>
      </c>
      <c r="DT86" s="3">
        <v>18.5</v>
      </c>
      <c r="DU86" s="3">
        <v>11.9</v>
      </c>
      <c r="DV86" s="3">
        <v>32.6</v>
      </c>
      <c r="DW86" s="3">
        <v>52.3</v>
      </c>
      <c r="DX86" s="3">
        <v>14.8</v>
      </c>
      <c r="DY86" s="3">
        <v>41.2</v>
      </c>
      <c r="DZ86" s="3">
        <v>11.9</v>
      </c>
      <c r="EA86" s="3">
        <v>23.2</v>
      </c>
      <c r="EB86" s="3">
        <v>3.5</v>
      </c>
      <c r="EC86" s="3">
        <v>19.3</v>
      </c>
      <c r="ED86" s="3">
        <v>28.5</v>
      </c>
      <c r="EE86" s="3">
        <v>33.1</v>
      </c>
      <c r="EF86" s="3">
        <v>24.8</v>
      </c>
      <c r="EG86" s="3">
        <v>6.5</v>
      </c>
      <c r="EH86" s="3">
        <v>14.8</v>
      </c>
      <c r="EI86" s="3">
        <v>11.4</v>
      </c>
      <c r="EJ86" s="3">
        <v>26.5</v>
      </c>
      <c r="EK86" s="3">
        <v>23.7</v>
      </c>
      <c r="EL86" s="3">
        <v>60.1</v>
      </c>
      <c r="EM86" s="3">
        <v>34.5</v>
      </c>
      <c r="EN86" s="3">
        <v>14.8</v>
      </c>
      <c r="EO86" s="3">
        <v>22.8</v>
      </c>
      <c r="EP86" s="3">
        <v>40.6</v>
      </c>
      <c r="EQ86" s="3">
        <v>31.3</v>
      </c>
      <c r="ER86" s="3">
        <v>24.7</v>
      </c>
      <c r="ES86" s="3">
        <v>24.4</v>
      </c>
      <c r="ET86" s="3">
        <v>5.9</v>
      </c>
      <c r="EU86" s="3">
        <v>58.9</v>
      </c>
      <c r="EV86" s="3">
        <v>28.8</v>
      </c>
      <c r="EW86" s="3">
        <v>14</v>
      </c>
      <c r="EX86" s="3">
        <v>22.1</v>
      </c>
      <c r="EY86" s="3">
        <v>24.3</v>
      </c>
      <c r="EZ86" s="3">
        <v>22.8</v>
      </c>
      <c r="FA86" s="3">
        <v>10.8</v>
      </c>
      <c r="FB86" s="3">
        <v>15.8</v>
      </c>
      <c r="FC86" s="3">
        <v>7.8</v>
      </c>
      <c r="FD86" s="3">
        <v>5.9</v>
      </c>
      <c r="FE86" s="3">
        <v>27.9</v>
      </c>
      <c r="FF86" s="3">
        <v>39.4</v>
      </c>
      <c r="FG86" s="3">
        <v>37.799999999999997</v>
      </c>
      <c r="FH86" s="3">
        <v>51.6</v>
      </c>
      <c r="FI86" s="3">
        <v>27.5</v>
      </c>
      <c r="FJ86" s="3">
        <v>19.899999999999999</v>
      </c>
      <c r="FK86" s="3">
        <v>35.6</v>
      </c>
      <c r="FL86" s="3">
        <v>20.8</v>
      </c>
      <c r="FM86" s="3">
        <v>12.5</v>
      </c>
      <c r="FN86" s="3">
        <v>19.100000000000001</v>
      </c>
      <c r="FO86" s="3">
        <v>22</v>
      </c>
      <c r="FP86" s="3">
        <v>29.4</v>
      </c>
      <c r="FQ86" s="3">
        <v>28.9</v>
      </c>
      <c r="FR86" s="3">
        <v>32.5</v>
      </c>
      <c r="FS86" s="3">
        <v>36.700000000000003</v>
      </c>
      <c r="FT86" s="3">
        <v>34.700000000000003</v>
      </c>
      <c r="FU86" s="3">
        <v>27.6</v>
      </c>
      <c r="FV86" s="3">
        <v>38.299999999999997</v>
      </c>
      <c r="FW86" s="3">
        <v>68.2</v>
      </c>
      <c r="FX86" s="3">
        <v>29.2</v>
      </c>
      <c r="FY86" s="3">
        <v>47.8</v>
      </c>
      <c r="FZ86" s="3">
        <v>35.5</v>
      </c>
      <c r="GA86" s="3">
        <v>72.3</v>
      </c>
      <c r="GB86" s="3">
        <v>23.4</v>
      </c>
      <c r="GC86" s="3">
        <v>15.1</v>
      </c>
      <c r="GD86" s="3">
        <v>33.700000000000003</v>
      </c>
      <c r="GE86" s="3">
        <v>14.6</v>
      </c>
      <c r="GF86" s="3">
        <v>22.3</v>
      </c>
      <c r="GG86" s="3">
        <v>37.1</v>
      </c>
      <c r="GH86" s="3">
        <v>36.4</v>
      </c>
      <c r="GI86" s="3">
        <v>20.399999999999999</v>
      </c>
      <c r="GJ86" s="3">
        <v>46.6</v>
      </c>
      <c r="GK86" s="3">
        <v>5.5</v>
      </c>
      <c r="GL86" s="3">
        <v>28.8</v>
      </c>
      <c r="GM86" s="3">
        <v>8.4</v>
      </c>
      <c r="GN86" s="3">
        <v>41.3</v>
      </c>
      <c r="GO86" s="3">
        <v>10.7</v>
      </c>
      <c r="GP86" s="3">
        <v>33.4</v>
      </c>
      <c r="GQ86" s="3">
        <v>38.9</v>
      </c>
      <c r="GR86" s="3">
        <v>30.4</v>
      </c>
      <c r="GS86" s="3">
        <v>28.7</v>
      </c>
      <c r="GT86" s="3">
        <v>60.2</v>
      </c>
      <c r="GU86" s="3">
        <v>32.1</v>
      </c>
      <c r="GV86" s="3">
        <v>21.5</v>
      </c>
      <c r="GW86" s="3">
        <v>21.4</v>
      </c>
      <c r="GX86" s="3">
        <v>27.8</v>
      </c>
      <c r="GY86" s="3">
        <v>29.2</v>
      </c>
      <c r="GZ86" s="3">
        <v>49.7</v>
      </c>
      <c r="HA86" s="3">
        <v>20</v>
      </c>
      <c r="HB86" s="3">
        <v>25.8</v>
      </c>
      <c r="HC86" s="3">
        <v>10.6</v>
      </c>
      <c r="HD86" s="3">
        <v>15.1</v>
      </c>
      <c r="HE86" s="3">
        <v>30.4</v>
      </c>
      <c r="HF86" s="3">
        <v>72.5</v>
      </c>
      <c r="HG86" s="3">
        <v>72.5</v>
      </c>
      <c r="HH86" s="3">
        <v>12.5</v>
      </c>
      <c r="HI86" s="3">
        <v>12.7</v>
      </c>
      <c r="HJ86" s="3">
        <v>12.7</v>
      </c>
      <c r="HK86" s="3">
        <v>38</v>
      </c>
      <c r="HL86" s="3">
        <v>28.5</v>
      </c>
      <c r="HM86" s="3">
        <v>27.9</v>
      </c>
      <c r="HN86" s="3">
        <v>28.1</v>
      </c>
      <c r="HO86" s="3">
        <v>59.6</v>
      </c>
      <c r="HP86" s="3">
        <v>27.4</v>
      </c>
      <c r="HQ86" s="3">
        <v>29.4</v>
      </c>
      <c r="HR86" s="3">
        <v>1.3</v>
      </c>
      <c r="HS86" s="3">
        <v>30.3</v>
      </c>
      <c r="HT86" s="3">
        <v>45.7</v>
      </c>
      <c r="HU86" s="3">
        <v>17.3</v>
      </c>
      <c r="HV86" s="3">
        <v>18.3</v>
      </c>
      <c r="HW86" s="3">
        <v>14.9</v>
      </c>
      <c r="HX86" s="3">
        <v>15.8</v>
      </c>
      <c r="HY86" s="3">
        <v>33.200000000000003</v>
      </c>
      <c r="HZ86" s="3">
        <v>74.900000000000006</v>
      </c>
      <c r="IA86" s="3">
        <v>70.8</v>
      </c>
      <c r="IB86" s="3">
        <v>19.100000000000001</v>
      </c>
      <c r="IC86" s="3">
        <v>9.6</v>
      </c>
      <c r="ID86" s="3">
        <v>20.6</v>
      </c>
      <c r="IE86" s="3">
        <v>19.2</v>
      </c>
      <c r="IF86" s="3">
        <v>37.4</v>
      </c>
      <c r="IG86" s="3">
        <v>22.6</v>
      </c>
      <c r="IH86" s="3">
        <v>18.8</v>
      </c>
      <c r="II86" s="3">
        <v>15.5</v>
      </c>
      <c r="IJ86" s="3">
        <v>75.400000000000006</v>
      </c>
      <c r="IK86" s="3">
        <v>10.1</v>
      </c>
      <c r="IL86" s="3">
        <v>24.1</v>
      </c>
      <c r="IM86" s="3">
        <v>29.3</v>
      </c>
      <c r="IN86" s="3">
        <v>24.1</v>
      </c>
      <c r="IO86" s="3">
        <v>24.1</v>
      </c>
      <c r="IP86" s="3">
        <v>46.9</v>
      </c>
      <c r="IQ86" s="3">
        <v>12.5</v>
      </c>
      <c r="IR86" s="3">
        <v>15.5</v>
      </c>
      <c r="IS86" s="3">
        <v>40.299999999999997</v>
      </c>
      <c r="IT86" s="3">
        <v>24.6</v>
      </c>
      <c r="IU86" s="3">
        <v>22.9</v>
      </c>
      <c r="IV86" s="3">
        <v>14.8</v>
      </c>
      <c r="IW86" s="3">
        <v>25.2</v>
      </c>
      <c r="IX86" s="3">
        <v>18.100000000000001</v>
      </c>
      <c r="IY86" s="3">
        <v>25.8</v>
      </c>
      <c r="IZ86" s="3">
        <v>23.4</v>
      </c>
      <c r="JA86" s="3">
        <v>16</v>
      </c>
      <c r="JB86" s="3">
        <v>22.2</v>
      </c>
      <c r="JC86" s="3">
        <v>10.199999999999999</v>
      </c>
      <c r="JD86" s="3">
        <v>13</v>
      </c>
      <c r="JF86" s="3" t="str">
        <f t="shared" si="266"/>
        <v xml:space="preserve">84 1 70.4 </v>
      </c>
      <c r="JG86" s="3" t="str">
        <f t="shared" si="267"/>
        <v xml:space="preserve">84 2 23.2 </v>
      </c>
      <c r="JH86" s="3" t="str">
        <f t="shared" si="268"/>
        <v xml:space="preserve">84 3 29.4 </v>
      </c>
      <c r="JI86" s="3" t="str">
        <f t="shared" si="269"/>
        <v xml:space="preserve">84 4 31.7 </v>
      </c>
      <c r="JJ86" s="3" t="str">
        <f t="shared" si="270"/>
        <v xml:space="preserve">84 5 49.2 </v>
      </c>
      <c r="JK86" s="3" t="str">
        <f t="shared" si="271"/>
        <v xml:space="preserve">84 6 46.9 </v>
      </c>
      <c r="JL86" s="3" t="str">
        <f t="shared" si="272"/>
        <v xml:space="preserve">84 7 46.9 </v>
      </c>
      <c r="JM86" s="3" t="str">
        <f t="shared" si="273"/>
        <v xml:space="preserve">84 8 8.6 </v>
      </c>
      <c r="JN86" s="3" t="str">
        <f t="shared" si="274"/>
        <v xml:space="preserve">84 9 12.2 </v>
      </c>
      <c r="JO86" s="3" t="str">
        <f t="shared" si="275"/>
        <v xml:space="preserve">84 10 12.1 </v>
      </c>
      <c r="JP86" s="3" t="str">
        <f t="shared" si="276"/>
        <v xml:space="preserve">84 11 22.6 </v>
      </c>
      <c r="JQ86" s="3" t="str">
        <f t="shared" si="277"/>
        <v xml:space="preserve">84 12 6.2 </v>
      </c>
      <c r="JR86" s="3" t="str">
        <f t="shared" si="278"/>
        <v xml:space="preserve">84 13 30 </v>
      </c>
      <c r="JS86" s="3" t="str">
        <f t="shared" si="279"/>
        <v xml:space="preserve">84 14 24.3 </v>
      </c>
      <c r="JT86" s="3" t="str">
        <f t="shared" si="280"/>
        <v xml:space="preserve">84 15 25.8 </v>
      </c>
      <c r="JU86" s="3" t="str">
        <f t="shared" si="281"/>
        <v xml:space="preserve">84 16 17.1 </v>
      </c>
      <c r="JV86" s="3" t="str">
        <f t="shared" si="282"/>
        <v xml:space="preserve">84 17 38.6 </v>
      </c>
      <c r="JW86" s="3" t="str">
        <f t="shared" si="283"/>
        <v xml:space="preserve">84 18 68.4 </v>
      </c>
      <c r="JX86" s="3" t="str">
        <f t="shared" si="284"/>
        <v xml:space="preserve">84 19 17.3 </v>
      </c>
      <c r="JY86" s="3" t="str">
        <f t="shared" si="285"/>
        <v xml:space="preserve">84 20 29.7 </v>
      </c>
      <c r="JZ86" s="3" t="str">
        <f t="shared" si="286"/>
        <v xml:space="preserve">84 21 28.8 </v>
      </c>
      <c r="KA86" s="3" t="str">
        <f t="shared" si="287"/>
        <v xml:space="preserve">84 22 18.9 </v>
      </c>
      <c r="KB86" s="3" t="str">
        <f t="shared" si="288"/>
        <v xml:space="preserve">84 23 26.5 </v>
      </c>
      <c r="KC86" s="3" t="str">
        <f t="shared" si="289"/>
        <v xml:space="preserve">84 24 73.1 </v>
      </c>
      <c r="KD86" s="3" t="str">
        <f t="shared" si="290"/>
        <v xml:space="preserve">84 25 74.8 </v>
      </c>
      <c r="KE86" s="3" t="str">
        <f t="shared" si="291"/>
        <v xml:space="preserve">84 26 16.8 </v>
      </c>
      <c r="KF86" s="3" t="str">
        <f t="shared" si="292"/>
        <v xml:space="preserve">84 27 28.7 </v>
      </c>
      <c r="KG86" s="3" t="str">
        <f t="shared" si="293"/>
        <v xml:space="preserve">84 28 7.3 </v>
      </c>
      <c r="KH86" s="3" t="str">
        <f t="shared" si="294"/>
        <v xml:space="preserve">84 29 44.9 </v>
      </c>
      <c r="KI86" s="3" t="str">
        <f t="shared" si="295"/>
        <v xml:space="preserve">84 30 38.8 </v>
      </c>
      <c r="KJ86" s="3" t="str">
        <f t="shared" si="296"/>
        <v xml:space="preserve">84 31 23.7 </v>
      </c>
      <c r="KK86" s="3" t="str">
        <f t="shared" si="297"/>
        <v xml:space="preserve">84 32 45.8 </v>
      </c>
      <c r="KL86" s="3" t="str">
        <f t="shared" si="298"/>
        <v xml:space="preserve">84 33 56.8 </v>
      </c>
      <c r="KM86" s="3" t="str">
        <f t="shared" si="299"/>
        <v xml:space="preserve">84 34 38.3 </v>
      </c>
      <c r="KN86" s="3" t="str">
        <f t="shared" si="300"/>
        <v xml:space="preserve">84 35 56.4 </v>
      </c>
      <c r="KO86" s="3" t="str">
        <f t="shared" si="301"/>
        <v xml:space="preserve">84 36 17.1 </v>
      </c>
      <c r="KP86" s="3" t="str">
        <f t="shared" si="302"/>
        <v xml:space="preserve">84 37 16.6 </v>
      </c>
      <c r="KQ86" s="3" t="str">
        <f t="shared" si="303"/>
        <v xml:space="preserve">84 38 46.9 </v>
      </c>
      <c r="KR86" s="3" t="str">
        <f t="shared" si="304"/>
        <v xml:space="preserve">84 39 39.5 </v>
      </c>
      <c r="KS86" s="3" t="str">
        <f t="shared" si="305"/>
        <v xml:space="preserve">84 40 4.6 </v>
      </c>
      <c r="KT86" s="3" t="str">
        <f t="shared" si="306"/>
        <v xml:space="preserve">84 41 33.1 </v>
      </c>
      <c r="KU86" s="3" t="str">
        <f t="shared" si="307"/>
        <v xml:space="preserve">84 42 21.2 </v>
      </c>
      <c r="KV86" s="3" t="str">
        <f t="shared" si="308"/>
        <v xml:space="preserve">84 43 25.8 </v>
      </c>
      <c r="KW86" s="3" t="str">
        <f t="shared" si="309"/>
        <v xml:space="preserve">84 44 21.7 </v>
      </c>
      <c r="KX86" s="3" t="str">
        <f t="shared" si="310"/>
        <v xml:space="preserve">84 45 18.6 </v>
      </c>
      <c r="KY86" s="3" t="str">
        <f t="shared" si="311"/>
        <v xml:space="preserve">84 46 10.8 </v>
      </c>
      <c r="KZ86" s="3" t="str">
        <f t="shared" si="312"/>
        <v xml:space="preserve">84 47 36.9 </v>
      </c>
      <c r="LA86" s="3" t="str">
        <f t="shared" si="313"/>
        <v xml:space="preserve">84 48 30 </v>
      </c>
      <c r="LB86" s="3" t="str">
        <f t="shared" si="314"/>
        <v xml:space="preserve">84 49 16.5 </v>
      </c>
      <c r="LC86" s="3" t="str">
        <f t="shared" si="315"/>
        <v xml:space="preserve">84 50 22.2 </v>
      </c>
      <c r="LD86" s="3" t="str">
        <f t="shared" si="316"/>
        <v xml:space="preserve">84 51 21.3 </v>
      </c>
      <c r="LE86" s="3" t="str">
        <f t="shared" si="317"/>
        <v xml:space="preserve">84 52 18.3 </v>
      </c>
      <c r="LF86" s="3" t="str">
        <f t="shared" si="318"/>
        <v xml:space="preserve">84 53 55.7 </v>
      </c>
      <c r="LG86" s="3" t="str">
        <f t="shared" si="319"/>
        <v xml:space="preserve">84 54 22.1 </v>
      </c>
      <c r="LH86" s="3" t="str">
        <f t="shared" si="320"/>
        <v xml:space="preserve">84 55 32.5 </v>
      </c>
      <c r="LI86" s="3" t="str">
        <f t="shared" si="321"/>
        <v xml:space="preserve">84 56 19.5 </v>
      </c>
      <c r="LJ86" s="3" t="str">
        <f t="shared" si="322"/>
        <v xml:space="preserve">84 57 36.1 </v>
      </c>
      <c r="LK86" s="3" t="str">
        <f t="shared" si="323"/>
        <v xml:space="preserve">84 58 20.2 </v>
      </c>
      <c r="LL86" s="3" t="str">
        <f t="shared" si="324"/>
        <v xml:space="preserve">84 59 27.4 </v>
      </c>
      <c r="LM86" s="3" t="str">
        <f t="shared" si="325"/>
        <v xml:space="preserve">84 60 8.9 </v>
      </c>
      <c r="LN86" s="3" t="str">
        <f t="shared" si="326"/>
        <v xml:space="preserve">84 61 28.5 </v>
      </c>
      <c r="LO86" s="3" t="str">
        <f t="shared" si="327"/>
        <v xml:space="preserve">84 62 46.5 </v>
      </c>
      <c r="LP86" s="3" t="str">
        <f t="shared" si="328"/>
        <v xml:space="preserve">84 63 31.2 </v>
      </c>
      <c r="LQ86" s="3" t="str">
        <f t="shared" si="329"/>
        <v xml:space="preserve">84 64 36.4 </v>
      </c>
      <c r="LR86" s="3" t="str">
        <f t="shared" si="330"/>
        <v xml:space="preserve">84 65 23.1 </v>
      </c>
      <c r="LS86" s="3" t="str">
        <f t="shared" si="331"/>
        <v xml:space="preserve">84 66 26.6 </v>
      </c>
      <c r="LT86" s="3" t="str">
        <f t="shared" si="332"/>
        <v xml:space="preserve">84 67 36 </v>
      </c>
      <c r="LU86" s="3" t="str">
        <f t="shared" si="333"/>
        <v xml:space="preserve">84 68 7.2 </v>
      </c>
      <c r="LV86" s="3" t="str">
        <f t="shared" si="334"/>
        <v xml:space="preserve">84 69 43 </v>
      </c>
      <c r="LW86" s="3" t="str">
        <f t="shared" si="335"/>
        <v xml:space="preserve">84 70 61.9 </v>
      </c>
      <c r="LX86" s="3" t="str">
        <f t="shared" si="336"/>
        <v xml:space="preserve">84 71 23.8 </v>
      </c>
      <c r="LY86" s="3" t="str">
        <f t="shared" si="337"/>
        <v xml:space="preserve">84 72 36.1 </v>
      </c>
      <c r="LZ86" s="3" t="str">
        <f t="shared" si="338"/>
        <v xml:space="preserve">84 73 37.7 </v>
      </c>
      <c r="MA86" s="3" t="str">
        <f t="shared" si="339"/>
        <v xml:space="preserve">84 74 24.2 </v>
      </c>
      <c r="MB86" s="3" t="str">
        <f t="shared" si="340"/>
        <v xml:space="preserve">84 75 8.3 </v>
      </c>
      <c r="MC86" s="3" t="str">
        <f t="shared" si="341"/>
        <v xml:space="preserve">84 76 56.3 </v>
      </c>
      <c r="MD86" s="3" t="str">
        <f t="shared" si="342"/>
        <v xml:space="preserve">84 77 14.1 </v>
      </c>
      <c r="ME86" s="3" t="str">
        <f t="shared" si="343"/>
        <v xml:space="preserve">84 78 10.7 </v>
      </c>
      <c r="MF86" s="3" t="str">
        <f t="shared" si="344"/>
        <v xml:space="preserve">84 79 28.8 </v>
      </c>
      <c r="MG86" s="3" t="str">
        <f t="shared" si="345"/>
        <v xml:space="preserve">84 80 30.2 </v>
      </c>
      <c r="MH86" s="3" t="str">
        <f t="shared" si="346"/>
        <v xml:space="preserve">84 81 28.8 </v>
      </c>
      <c r="MI86" s="3" t="str">
        <f t="shared" si="347"/>
        <v xml:space="preserve">84 82 15.6 </v>
      </c>
      <c r="MJ86" s="3" t="str">
        <f t="shared" si="348"/>
        <v xml:space="preserve">84 83 4.6 </v>
      </c>
      <c r="MK86" s="3" t="str">
        <f t="shared" si="349"/>
        <v xml:space="preserve">84 84 0 </v>
      </c>
      <c r="ML86" s="3" t="str">
        <f t="shared" si="350"/>
        <v xml:space="preserve">84 85 10.7 </v>
      </c>
      <c r="MM86" s="3" t="str">
        <f t="shared" si="351"/>
        <v xml:space="preserve">84 86 38 </v>
      </c>
      <c r="MN86" s="3" t="str">
        <f t="shared" si="352"/>
        <v xml:space="preserve">84 87 8.1 </v>
      </c>
      <c r="MO86" s="3" t="str">
        <f t="shared" si="353"/>
        <v xml:space="preserve">84 88 13.3 </v>
      </c>
      <c r="MP86" s="3" t="str">
        <f t="shared" si="354"/>
        <v xml:space="preserve">84 89 6.7 </v>
      </c>
      <c r="MQ86" s="3" t="str">
        <f t="shared" si="355"/>
        <v xml:space="preserve">84 90 19.5 </v>
      </c>
      <c r="MR86" s="3" t="str">
        <f t="shared" si="356"/>
        <v xml:space="preserve">84 91 28.9 </v>
      </c>
      <c r="MS86" s="3" t="str">
        <f t="shared" si="357"/>
        <v xml:space="preserve">84 92 19.1 </v>
      </c>
      <c r="MT86" s="3" t="str">
        <f t="shared" si="358"/>
        <v xml:space="preserve">84 93 20.2 </v>
      </c>
      <c r="MU86" s="3" t="str">
        <f t="shared" si="359"/>
        <v xml:space="preserve">84 94 13 </v>
      </c>
      <c r="MV86" s="3" t="str">
        <f t="shared" si="360"/>
        <v xml:space="preserve">84 95 19.1 </v>
      </c>
      <c r="MW86" s="3" t="str">
        <f t="shared" si="361"/>
        <v xml:space="preserve">84 96 12.7 </v>
      </c>
      <c r="MX86" s="3" t="str">
        <f t="shared" si="362"/>
        <v xml:space="preserve">84 97 23.8 </v>
      </c>
      <c r="MY86" s="3" t="str">
        <f t="shared" si="363"/>
        <v xml:space="preserve">84 98 14.5 </v>
      </c>
      <c r="MZ86" s="3" t="str">
        <f t="shared" si="364"/>
        <v xml:space="preserve">84 99 32.7 </v>
      </c>
      <c r="NA86" s="3" t="str">
        <f t="shared" si="365"/>
        <v xml:space="preserve">84 100 30.4 </v>
      </c>
      <c r="NB86" s="3" t="str">
        <f t="shared" si="366"/>
        <v xml:space="preserve">84 101 11.1 </v>
      </c>
      <c r="NC86" s="3" t="str">
        <f t="shared" si="367"/>
        <v xml:space="preserve">84 102 71.2 </v>
      </c>
      <c r="ND86" s="3" t="str">
        <f t="shared" si="368"/>
        <v xml:space="preserve">84 103 23.3 </v>
      </c>
      <c r="NE86" s="3" t="str">
        <f t="shared" si="369"/>
        <v xml:space="preserve">84 104 26.5 </v>
      </c>
      <c r="NF86" s="3" t="str">
        <f t="shared" si="370"/>
        <v xml:space="preserve">84 105 6.6 </v>
      </c>
      <c r="NG86" s="3" t="str">
        <f t="shared" si="371"/>
        <v xml:space="preserve">84 106 26 </v>
      </c>
      <c r="NH86" s="3" t="str">
        <f t="shared" si="372"/>
        <v xml:space="preserve">84 107 27.8 </v>
      </c>
      <c r="NI86" s="3" t="str">
        <f t="shared" si="373"/>
        <v xml:space="preserve">84 108 8.3 </v>
      </c>
      <c r="NJ86" s="3" t="str">
        <f t="shared" si="374"/>
        <v xml:space="preserve">84 109 12.5 </v>
      </c>
      <c r="NK86" s="3" t="str">
        <f t="shared" si="375"/>
        <v xml:space="preserve">84 110 22.6 </v>
      </c>
      <c r="NL86" s="3" t="str">
        <f t="shared" si="376"/>
        <v xml:space="preserve">84 111 34.1 </v>
      </c>
      <c r="NM86" s="3" t="str">
        <f t="shared" si="377"/>
        <v xml:space="preserve">84 112 69.7 </v>
      </c>
      <c r="NN86" s="3" t="str">
        <f t="shared" si="378"/>
        <v xml:space="preserve">84 113 58.2 </v>
      </c>
      <c r="NO86" s="3" t="str">
        <f t="shared" si="379"/>
        <v xml:space="preserve">84 114 19.1 </v>
      </c>
      <c r="NP86" s="3" t="str">
        <f t="shared" si="380"/>
        <v xml:space="preserve">84 115 17.5 </v>
      </c>
      <c r="NQ86" s="3" t="str">
        <f t="shared" si="381"/>
        <v xml:space="preserve">84 116 15.8 </v>
      </c>
      <c r="NR86" s="3" t="str">
        <f t="shared" si="382"/>
        <v xml:space="preserve">84 117 36.7 </v>
      </c>
      <c r="NS86" s="3" t="str">
        <f t="shared" si="383"/>
        <v xml:space="preserve">84 118 59.3 </v>
      </c>
      <c r="NT86" s="3" t="str">
        <f t="shared" si="384"/>
        <v xml:space="preserve">84 119 23.4 </v>
      </c>
      <c r="NU86" s="3" t="str">
        <f t="shared" si="385"/>
        <v xml:space="preserve">84 120 94.2 </v>
      </c>
      <c r="NV86" s="3" t="str">
        <f t="shared" si="386"/>
        <v xml:space="preserve">84 121 18.5 </v>
      </c>
      <c r="NW86" s="3" t="str">
        <f t="shared" si="387"/>
        <v xml:space="preserve">84 122 11.9 </v>
      </c>
      <c r="NX86" s="3" t="str">
        <f t="shared" si="388"/>
        <v xml:space="preserve">84 123 32.6 </v>
      </c>
      <c r="NY86" s="3" t="str">
        <f t="shared" si="389"/>
        <v xml:space="preserve">84 124 52.3 </v>
      </c>
      <c r="NZ86" s="3" t="str">
        <f t="shared" si="390"/>
        <v xml:space="preserve">84 125 14.8 </v>
      </c>
      <c r="OA86" s="3" t="str">
        <f t="shared" si="391"/>
        <v xml:space="preserve">84 126 41.2 </v>
      </c>
      <c r="OB86" s="3" t="str">
        <f t="shared" si="392"/>
        <v xml:space="preserve">84 127 11.9 </v>
      </c>
      <c r="OC86" s="3" t="str">
        <f t="shared" si="393"/>
        <v xml:space="preserve">84 128 23.2 </v>
      </c>
      <c r="OD86" s="3" t="str">
        <f t="shared" si="394"/>
        <v xml:space="preserve">84 129 3.5 </v>
      </c>
      <c r="OE86" s="3" t="str">
        <f t="shared" si="395"/>
        <v xml:space="preserve">84 130 19.3 </v>
      </c>
      <c r="OF86" s="3" t="str">
        <f t="shared" si="396"/>
        <v xml:space="preserve">84 131 28.5 </v>
      </c>
      <c r="OG86" s="3" t="str">
        <f t="shared" si="397"/>
        <v xml:space="preserve">84 132 33.1 </v>
      </c>
      <c r="OH86" s="3" t="str">
        <f t="shared" si="398"/>
        <v xml:space="preserve">84 133 24.8 </v>
      </c>
      <c r="OI86" s="3" t="str">
        <f t="shared" si="399"/>
        <v xml:space="preserve">84 134 6.5 </v>
      </c>
      <c r="OJ86" s="3" t="str">
        <f t="shared" si="400"/>
        <v xml:space="preserve">84 135 14.8 </v>
      </c>
      <c r="OK86" s="3" t="str">
        <f t="shared" si="401"/>
        <v xml:space="preserve">84 136 11.4 </v>
      </c>
      <c r="OL86" s="3" t="str">
        <f t="shared" si="402"/>
        <v xml:space="preserve">84 137 26.5 </v>
      </c>
      <c r="OM86" s="3" t="str">
        <f t="shared" si="403"/>
        <v xml:space="preserve">84 138 23.7 </v>
      </c>
      <c r="ON86" s="3" t="str">
        <f t="shared" si="404"/>
        <v xml:space="preserve">84 139 60.1 </v>
      </c>
      <c r="OO86" s="3" t="str">
        <f t="shared" si="405"/>
        <v xml:space="preserve">84 140 34.5 </v>
      </c>
      <c r="OP86" s="3" t="str">
        <f t="shared" si="406"/>
        <v xml:space="preserve">84 141 14.8 </v>
      </c>
      <c r="OQ86" s="3" t="str">
        <f t="shared" si="407"/>
        <v xml:space="preserve">84 142 22.8 </v>
      </c>
      <c r="OR86" s="3" t="str">
        <f t="shared" si="408"/>
        <v xml:space="preserve">84 143 40.6 </v>
      </c>
      <c r="OS86" s="3" t="str">
        <f t="shared" si="409"/>
        <v xml:space="preserve">84 144 31.3 </v>
      </c>
      <c r="OT86" s="3" t="str">
        <f t="shared" si="410"/>
        <v xml:space="preserve">84 145 24.7 </v>
      </c>
      <c r="OU86" s="3" t="str">
        <f t="shared" si="411"/>
        <v xml:space="preserve">84 146 24.4 </v>
      </c>
      <c r="OV86" s="3" t="str">
        <f t="shared" si="412"/>
        <v xml:space="preserve">84 147 5.9 </v>
      </c>
      <c r="OW86" s="3" t="str">
        <f t="shared" si="413"/>
        <v xml:space="preserve">84 148 58.9 </v>
      </c>
      <c r="OX86" s="3" t="str">
        <f t="shared" si="414"/>
        <v xml:space="preserve">84 149 28.8 </v>
      </c>
      <c r="OY86" s="3" t="str">
        <f t="shared" si="415"/>
        <v xml:space="preserve">84 150 14 </v>
      </c>
      <c r="OZ86" s="3" t="str">
        <f t="shared" si="416"/>
        <v xml:space="preserve">84 151 22.1 </v>
      </c>
      <c r="PA86" s="3" t="str">
        <f t="shared" si="417"/>
        <v xml:space="preserve">84 152 24.3 </v>
      </c>
      <c r="PB86" s="3" t="str">
        <f t="shared" si="418"/>
        <v xml:space="preserve">84 153 22.8 </v>
      </c>
      <c r="PC86" s="3" t="str">
        <f t="shared" si="419"/>
        <v xml:space="preserve">84 154 10.8 </v>
      </c>
      <c r="PD86" s="3" t="str">
        <f t="shared" si="420"/>
        <v xml:space="preserve">84 155 15.8 </v>
      </c>
      <c r="PE86" s="3" t="str">
        <f t="shared" si="421"/>
        <v xml:space="preserve">84 156 7.8 </v>
      </c>
      <c r="PF86" s="3" t="str">
        <f t="shared" si="422"/>
        <v xml:space="preserve">84 157 5.9 </v>
      </c>
      <c r="PG86" s="3" t="str">
        <f t="shared" si="423"/>
        <v xml:space="preserve">84 158 27.9 </v>
      </c>
      <c r="PH86" s="3" t="str">
        <f t="shared" si="424"/>
        <v xml:space="preserve">84 159 39.4 </v>
      </c>
      <c r="PI86" s="3" t="str">
        <f t="shared" si="425"/>
        <v xml:space="preserve">84 160 37.8 </v>
      </c>
      <c r="PJ86" s="3" t="str">
        <f t="shared" si="426"/>
        <v xml:space="preserve">84 161 51.6 </v>
      </c>
      <c r="PK86" s="3" t="str">
        <f t="shared" si="427"/>
        <v xml:space="preserve">84 162 27.5 </v>
      </c>
      <c r="PL86" s="3" t="str">
        <f t="shared" si="428"/>
        <v xml:space="preserve">84 163 19.9 </v>
      </c>
      <c r="PM86" s="3" t="str">
        <f t="shared" si="429"/>
        <v xml:space="preserve">84 164 35.6 </v>
      </c>
      <c r="PN86" s="3" t="str">
        <f t="shared" si="430"/>
        <v xml:space="preserve">84 165 20.8 </v>
      </c>
      <c r="PO86" s="3" t="str">
        <f t="shared" si="431"/>
        <v xml:space="preserve">84 166 12.5 </v>
      </c>
      <c r="PP86" s="3" t="str">
        <f t="shared" si="432"/>
        <v xml:space="preserve">84 167 19.1 </v>
      </c>
      <c r="PQ86" s="3" t="str">
        <f t="shared" si="433"/>
        <v xml:space="preserve">84 168 22 </v>
      </c>
      <c r="PR86" s="3" t="str">
        <f t="shared" si="434"/>
        <v xml:space="preserve">84 169 29.4 </v>
      </c>
      <c r="PS86" s="3" t="str">
        <f t="shared" si="435"/>
        <v xml:space="preserve">84 170 28.9 </v>
      </c>
      <c r="PT86" s="3" t="str">
        <f t="shared" si="436"/>
        <v xml:space="preserve">84 171 32.5 </v>
      </c>
      <c r="PU86" s="3" t="str">
        <f t="shared" si="437"/>
        <v xml:space="preserve">84 172 36.7 </v>
      </c>
      <c r="PV86" s="3" t="str">
        <f t="shared" si="438"/>
        <v xml:space="preserve">84 173 34.7 </v>
      </c>
      <c r="PW86" s="3" t="str">
        <f t="shared" si="439"/>
        <v xml:space="preserve">84 174 27.6 </v>
      </c>
      <c r="PX86" s="3" t="str">
        <f t="shared" si="440"/>
        <v xml:space="preserve">84 175 38.3 </v>
      </c>
      <c r="PY86" s="3" t="str">
        <f t="shared" si="441"/>
        <v xml:space="preserve">84 176 68.2 </v>
      </c>
      <c r="PZ86" s="3" t="str">
        <f t="shared" si="442"/>
        <v xml:space="preserve">84 177 29.2 </v>
      </c>
      <c r="QA86" s="3" t="str">
        <f t="shared" si="443"/>
        <v xml:space="preserve">84 178 47.8 </v>
      </c>
      <c r="QB86" s="3" t="str">
        <f t="shared" si="444"/>
        <v xml:space="preserve">84 179 35.5 </v>
      </c>
      <c r="QC86" s="3" t="str">
        <f t="shared" si="445"/>
        <v xml:space="preserve">84 180 72.3 </v>
      </c>
      <c r="QD86" s="3" t="str">
        <f t="shared" si="446"/>
        <v xml:space="preserve">84 181 23.4 </v>
      </c>
      <c r="QE86" s="3" t="str">
        <f t="shared" si="447"/>
        <v xml:space="preserve">84 182 15.1 </v>
      </c>
      <c r="QF86" s="3" t="str">
        <f t="shared" si="448"/>
        <v xml:space="preserve">84 183 33.7 </v>
      </c>
      <c r="QG86" s="3" t="str">
        <f t="shared" si="449"/>
        <v xml:space="preserve">84 184 14.6 </v>
      </c>
      <c r="QH86" s="3" t="str">
        <f t="shared" si="450"/>
        <v xml:space="preserve">84 185 22.3 </v>
      </c>
      <c r="QI86" s="3" t="str">
        <f t="shared" si="451"/>
        <v xml:space="preserve">84 186 37.1 </v>
      </c>
      <c r="QJ86" s="3" t="str">
        <f t="shared" si="452"/>
        <v xml:space="preserve">84 187 36.4 </v>
      </c>
      <c r="QK86" s="3" t="str">
        <f t="shared" si="453"/>
        <v xml:space="preserve">84 188 20.4 </v>
      </c>
      <c r="QL86" s="3" t="str">
        <f t="shared" si="454"/>
        <v xml:space="preserve">84 189 46.6 </v>
      </c>
      <c r="QM86" s="3" t="str">
        <f t="shared" si="455"/>
        <v xml:space="preserve">84 190 5.5 </v>
      </c>
      <c r="QN86" s="3" t="str">
        <f t="shared" si="456"/>
        <v xml:space="preserve">84 191 28.8 </v>
      </c>
      <c r="QO86" s="3" t="str">
        <f t="shared" si="457"/>
        <v xml:space="preserve">84 192 8.4 </v>
      </c>
      <c r="QP86" s="3" t="str">
        <f t="shared" si="458"/>
        <v xml:space="preserve">84 193 41.3 </v>
      </c>
      <c r="QQ86" s="3" t="str">
        <f t="shared" si="459"/>
        <v xml:space="preserve">84 194 10.7 </v>
      </c>
      <c r="QR86" s="3" t="str">
        <f t="shared" si="460"/>
        <v xml:space="preserve">84 195 33.4 </v>
      </c>
      <c r="QS86" s="3" t="str">
        <f t="shared" si="461"/>
        <v xml:space="preserve">84 196 38.9 </v>
      </c>
      <c r="QT86" s="3" t="str">
        <f t="shared" si="462"/>
        <v xml:space="preserve">84 197 30.4 </v>
      </c>
      <c r="QU86" s="3" t="str">
        <f t="shared" si="463"/>
        <v xml:space="preserve">84 198 28.7 </v>
      </c>
      <c r="QV86" s="3" t="str">
        <f t="shared" si="464"/>
        <v xml:space="preserve">84 199 60.2 </v>
      </c>
      <c r="QW86" s="3" t="str">
        <f t="shared" si="465"/>
        <v xml:space="preserve">84 200 32.1 </v>
      </c>
      <c r="QX86" s="3" t="str">
        <f t="shared" si="466"/>
        <v xml:space="preserve">84 201 21.5 </v>
      </c>
      <c r="QY86" s="3" t="str">
        <f t="shared" si="467"/>
        <v xml:space="preserve">84 202 21.4 </v>
      </c>
      <c r="QZ86" s="3" t="str">
        <f t="shared" si="468"/>
        <v xml:space="preserve">84 203 27.8 </v>
      </c>
      <c r="RA86" s="3" t="str">
        <f t="shared" si="469"/>
        <v xml:space="preserve">84 204 29.2 </v>
      </c>
      <c r="RB86" s="3" t="str">
        <f t="shared" si="470"/>
        <v xml:space="preserve">84 205 49.7 </v>
      </c>
      <c r="RC86" s="3" t="str">
        <f t="shared" si="471"/>
        <v xml:space="preserve">84 206 20 </v>
      </c>
      <c r="RD86" s="3" t="str">
        <f t="shared" si="472"/>
        <v xml:space="preserve">84 207 25.8 </v>
      </c>
      <c r="RE86" s="3" t="str">
        <f t="shared" si="473"/>
        <v xml:space="preserve">84 208 10.6 </v>
      </c>
      <c r="RF86" s="3" t="str">
        <f t="shared" si="474"/>
        <v xml:space="preserve">84 209 15.1 </v>
      </c>
      <c r="RG86" s="3" t="str">
        <f t="shared" si="475"/>
        <v xml:space="preserve">84 210 30.4 </v>
      </c>
      <c r="RH86" s="3" t="str">
        <f t="shared" si="476"/>
        <v xml:space="preserve">84 211 72.5 </v>
      </c>
      <c r="RI86" s="3" t="str">
        <f t="shared" si="477"/>
        <v xml:space="preserve">84 212 72.5 </v>
      </c>
      <c r="RJ86" s="3" t="str">
        <f t="shared" si="478"/>
        <v xml:space="preserve">84 213 12.5 </v>
      </c>
      <c r="RK86" s="3" t="str">
        <f t="shared" si="479"/>
        <v xml:space="preserve">84 214 12.7 </v>
      </c>
      <c r="RL86" s="3" t="str">
        <f t="shared" si="480"/>
        <v xml:space="preserve">84 215 12.7 </v>
      </c>
      <c r="RM86" s="3" t="str">
        <f t="shared" si="481"/>
        <v xml:space="preserve">84 216 38 </v>
      </c>
      <c r="RN86" s="3" t="str">
        <f t="shared" si="482"/>
        <v xml:space="preserve">84 217 28.5 </v>
      </c>
      <c r="RO86" s="3" t="str">
        <f t="shared" si="483"/>
        <v xml:space="preserve">84 218 27.9 </v>
      </c>
      <c r="RP86" s="3" t="str">
        <f t="shared" si="484"/>
        <v xml:space="preserve">84 219 28.1 </v>
      </c>
      <c r="RQ86" s="3" t="str">
        <f t="shared" si="485"/>
        <v xml:space="preserve">84 220 59.6 </v>
      </c>
      <c r="RR86" s="3" t="str">
        <f t="shared" si="486"/>
        <v xml:space="preserve">84 221 27.4 </v>
      </c>
      <c r="RS86" s="3" t="str">
        <f t="shared" si="487"/>
        <v xml:space="preserve">84 222 29.4 </v>
      </c>
      <c r="RT86" s="3" t="str">
        <f t="shared" si="488"/>
        <v xml:space="preserve">84 223 1.3 </v>
      </c>
      <c r="RU86" s="3" t="str">
        <f t="shared" si="489"/>
        <v xml:space="preserve">84 224 30.3 </v>
      </c>
      <c r="RV86" s="3" t="str">
        <f t="shared" si="490"/>
        <v xml:space="preserve">84 225 45.7 </v>
      </c>
      <c r="RW86" s="3" t="str">
        <f t="shared" si="491"/>
        <v xml:space="preserve">84 226 17.3 </v>
      </c>
      <c r="RX86" s="3" t="str">
        <f t="shared" si="492"/>
        <v xml:space="preserve">84 227 18.3 </v>
      </c>
      <c r="RY86" s="3" t="str">
        <f t="shared" si="493"/>
        <v xml:space="preserve">84 228 14.9 </v>
      </c>
      <c r="RZ86" s="3" t="str">
        <f t="shared" si="494"/>
        <v xml:space="preserve">84 229 15.8 </v>
      </c>
      <c r="SA86" s="3" t="str">
        <f t="shared" si="495"/>
        <v xml:space="preserve">84 230 33.2 </v>
      </c>
      <c r="SB86" s="3" t="str">
        <f t="shared" si="496"/>
        <v xml:space="preserve">84 231 74.9 </v>
      </c>
      <c r="SC86" s="3" t="str">
        <f t="shared" si="497"/>
        <v xml:space="preserve">84 232 70.8 </v>
      </c>
      <c r="SD86" s="3" t="str">
        <f t="shared" si="498"/>
        <v xml:space="preserve">84 233 19.1 </v>
      </c>
      <c r="SE86" s="3" t="str">
        <f t="shared" si="499"/>
        <v xml:space="preserve">84 234 9.6 </v>
      </c>
      <c r="SF86" s="3" t="str">
        <f t="shared" si="500"/>
        <v xml:space="preserve">84 235 20.6 </v>
      </c>
      <c r="SG86" s="3" t="str">
        <f t="shared" si="501"/>
        <v xml:space="preserve">84 236 19.2 </v>
      </c>
      <c r="SH86" s="3" t="str">
        <f t="shared" si="502"/>
        <v xml:space="preserve">84 237 37.4 </v>
      </c>
      <c r="SI86" s="3" t="str">
        <f t="shared" si="503"/>
        <v xml:space="preserve">84 238 22.6 </v>
      </c>
      <c r="SJ86" s="3" t="str">
        <f t="shared" si="504"/>
        <v xml:space="preserve">84 239 18.8 </v>
      </c>
      <c r="SK86" s="3" t="str">
        <f t="shared" si="505"/>
        <v xml:space="preserve">84 240 15.5 </v>
      </c>
      <c r="SL86" s="3" t="str">
        <f t="shared" si="506"/>
        <v xml:space="preserve">84 241 75.4 </v>
      </c>
      <c r="SM86" s="3" t="str">
        <f t="shared" si="507"/>
        <v xml:space="preserve">84 242 10.1 </v>
      </c>
      <c r="SN86" s="3" t="str">
        <f t="shared" si="508"/>
        <v xml:space="preserve">84 243 24.1 </v>
      </c>
      <c r="SO86" s="3" t="str">
        <f t="shared" si="509"/>
        <v xml:space="preserve">84 244 29.3 </v>
      </c>
      <c r="SP86" s="3" t="str">
        <f t="shared" si="510"/>
        <v xml:space="preserve">84 245 24.1 </v>
      </c>
      <c r="SQ86" s="3" t="str">
        <f t="shared" si="511"/>
        <v xml:space="preserve">84 246 24.1 </v>
      </c>
      <c r="SR86" s="3" t="str">
        <f t="shared" si="512"/>
        <v xml:space="preserve">84 247 46.9 </v>
      </c>
      <c r="SS86" s="3" t="str">
        <f t="shared" si="513"/>
        <v xml:space="preserve">84 248 12.5 </v>
      </c>
      <c r="ST86" s="3" t="str">
        <f t="shared" si="514"/>
        <v xml:space="preserve">84 249 15.5 </v>
      </c>
      <c r="SU86" s="3" t="str">
        <f t="shared" si="515"/>
        <v xml:space="preserve">84 250 40.3 </v>
      </c>
      <c r="SV86" s="3" t="str">
        <f t="shared" si="516"/>
        <v xml:space="preserve">84 251 24.6 </v>
      </c>
      <c r="SW86" s="3" t="str">
        <f t="shared" si="517"/>
        <v xml:space="preserve">84 252 22.9 </v>
      </c>
      <c r="SX86" s="3" t="str">
        <f t="shared" si="518"/>
        <v xml:space="preserve">84 253 14.8 </v>
      </c>
      <c r="SY86" s="3" t="str">
        <f t="shared" si="519"/>
        <v xml:space="preserve">84 254 25.2 </v>
      </c>
      <c r="SZ86" s="3" t="str">
        <f t="shared" si="520"/>
        <v xml:space="preserve">84 255 18.1 </v>
      </c>
      <c r="TA86" s="3" t="str">
        <f t="shared" si="521"/>
        <v xml:space="preserve">84 256 25.8 </v>
      </c>
      <c r="TB86" s="3" t="str">
        <f t="shared" si="522"/>
        <v xml:space="preserve">84 257 23.4 </v>
      </c>
      <c r="TC86" s="3" t="str">
        <f t="shared" si="523"/>
        <v xml:space="preserve">84 258 16 </v>
      </c>
      <c r="TD86" s="3" t="str">
        <f t="shared" si="524"/>
        <v xml:space="preserve">84 259 22.2 </v>
      </c>
      <c r="TE86" s="3" t="str">
        <f t="shared" si="525"/>
        <v xml:space="preserve">84 260 10.2 </v>
      </c>
      <c r="TF86" s="3" t="str">
        <f t="shared" si="526"/>
        <v xml:space="preserve">84 261 13 </v>
      </c>
    </row>
    <row r="87" spans="1:526" ht="18.75" customHeight="1" thickBot="1" x14ac:dyDescent="0.4">
      <c r="A87" s="17">
        <v>85</v>
      </c>
      <c r="B87" s="19" t="s">
        <v>264</v>
      </c>
      <c r="C87" s="16" t="s">
        <v>87</v>
      </c>
      <c r="D87" s="3">
        <v>66.5</v>
      </c>
      <c r="E87" s="3">
        <v>21.4</v>
      </c>
      <c r="F87" s="3">
        <v>25.4</v>
      </c>
      <c r="G87" s="3">
        <v>32.1</v>
      </c>
      <c r="H87" s="3">
        <v>45.3</v>
      </c>
      <c r="I87" s="3">
        <v>43</v>
      </c>
      <c r="J87" s="3">
        <v>43</v>
      </c>
      <c r="K87" s="3">
        <v>16.899999999999999</v>
      </c>
      <c r="L87" s="3">
        <v>20.9</v>
      </c>
      <c r="M87" s="3">
        <v>8.1999999999999993</v>
      </c>
      <c r="N87" s="3">
        <v>29.8</v>
      </c>
      <c r="O87" s="3">
        <v>3.1</v>
      </c>
      <c r="P87" s="3">
        <v>25.9</v>
      </c>
      <c r="Q87" s="3">
        <v>22.5</v>
      </c>
      <c r="R87" s="3">
        <v>21.7</v>
      </c>
      <c r="S87" s="3">
        <v>13.4</v>
      </c>
      <c r="T87" s="3">
        <v>29.7</v>
      </c>
      <c r="U87" s="3">
        <v>76.599999999999994</v>
      </c>
      <c r="V87" s="3">
        <v>13.6</v>
      </c>
      <c r="W87" s="3">
        <v>26.5</v>
      </c>
      <c r="X87" s="3">
        <v>24.7</v>
      </c>
      <c r="Y87" s="3">
        <v>14.8</v>
      </c>
      <c r="Z87" s="3">
        <v>22.1</v>
      </c>
      <c r="AA87" s="3">
        <v>69.2</v>
      </c>
      <c r="AB87" s="3">
        <v>70.900000000000006</v>
      </c>
      <c r="AC87" s="3">
        <v>25.6</v>
      </c>
      <c r="AD87" s="3">
        <v>24.8</v>
      </c>
      <c r="AE87" s="3">
        <v>18.2</v>
      </c>
      <c r="AF87" s="3">
        <v>46.9</v>
      </c>
      <c r="AG87" s="3">
        <v>34.700000000000003</v>
      </c>
      <c r="AH87" s="3">
        <v>19.600000000000001</v>
      </c>
      <c r="AI87" s="3">
        <v>41.9</v>
      </c>
      <c r="AJ87" s="3">
        <v>67.099999999999994</v>
      </c>
      <c r="AK87" s="3">
        <v>34.4</v>
      </c>
      <c r="AL87" s="3">
        <v>52.6</v>
      </c>
      <c r="AM87" s="3">
        <v>15.9</v>
      </c>
      <c r="AN87" s="3">
        <v>11.4</v>
      </c>
      <c r="AO87" s="3">
        <v>44.2</v>
      </c>
      <c r="AP87" s="3">
        <v>30.6</v>
      </c>
      <c r="AQ87" s="3">
        <v>5.3</v>
      </c>
      <c r="AR87" s="3">
        <v>35.1</v>
      </c>
      <c r="AS87" s="3">
        <v>17.3</v>
      </c>
      <c r="AT87" s="3">
        <v>23.9</v>
      </c>
      <c r="AU87" s="3">
        <v>18.100000000000001</v>
      </c>
      <c r="AV87" s="3">
        <v>14.5</v>
      </c>
      <c r="AW87" s="3">
        <v>12</v>
      </c>
      <c r="AX87" s="3">
        <v>33</v>
      </c>
      <c r="AY87" s="3">
        <v>27.9</v>
      </c>
      <c r="AZ87" s="3">
        <v>14</v>
      </c>
      <c r="BA87" s="3">
        <v>18.2</v>
      </c>
      <c r="BB87" s="3">
        <v>17.600000000000001</v>
      </c>
      <c r="BC87" s="3">
        <v>14.4</v>
      </c>
      <c r="BD87" s="3">
        <v>65.900000000000006</v>
      </c>
      <c r="BE87" s="3">
        <v>30.4</v>
      </c>
      <c r="BF87" s="3">
        <v>31.9</v>
      </c>
      <c r="BG87" s="3">
        <v>15.9</v>
      </c>
      <c r="BH87" s="3">
        <v>30.2</v>
      </c>
      <c r="BI87" s="3">
        <v>19.3</v>
      </c>
      <c r="BJ87" s="3">
        <v>25.6</v>
      </c>
      <c r="BK87" s="3">
        <v>8.3000000000000007</v>
      </c>
      <c r="BL87" s="3">
        <v>24.5</v>
      </c>
      <c r="BM87" s="3">
        <v>42.6</v>
      </c>
      <c r="BN87" s="3">
        <v>28.5</v>
      </c>
      <c r="BO87" s="3">
        <v>33.700000000000003</v>
      </c>
      <c r="BP87" s="3">
        <v>22.5</v>
      </c>
      <c r="BQ87" s="3">
        <v>26.4</v>
      </c>
      <c r="BR87" s="3">
        <v>32.1</v>
      </c>
      <c r="BS87" s="3">
        <v>3</v>
      </c>
      <c r="BT87" s="3">
        <v>53.3</v>
      </c>
      <c r="BU87" s="3">
        <v>53</v>
      </c>
      <c r="BV87" s="3">
        <v>19.899999999999999</v>
      </c>
      <c r="BW87" s="3">
        <v>31.5</v>
      </c>
      <c r="BX87" s="3">
        <v>34.9</v>
      </c>
      <c r="BY87" s="3">
        <v>20.2</v>
      </c>
      <c r="BZ87" s="3">
        <v>16.5</v>
      </c>
      <c r="CA87" s="3">
        <v>66.5</v>
      </c>
      <c r="CB87" s="3">
        <v>13.2</v>
      </c>
      <c r="CC87" s="3">
        <v>12.2</v>
      </c>
      <c r="CD87" s="3">
        <v>24.9</v>
      </c>
      <c r="CE87" s="3">
        <v>26.1</v>
      </c>
      <c r="CF87" s="3">
        <v>26.2</v>
      </c>
      <c r="CG87" s="3">
        <v>4.0999999999999996</v>
      </c>
      <c r="CH87" s="3">
        <v>14.3</v>
      </c>
      <c r="CI87" s="3">
        <v>10.7</v>
      </c>
      <c r="CJ87" s="3">
        <v>0</v>
      </c>
      <c r="CK87" s="3">
        <v>34.200000000000003</v>
      </c>
      <c r="CL87" s="3">
        <v>16.2</v>
      </c>
      <c r="CM87" s="3">
        <v>12.2</v>
      </c>
      <c r="CN87" s="3">
        <v>16.399999999999999</v>
      </c>
      <c r="CO87" s="3">
        <v>15.6</v>
      </c>
      <c r="CP87" s="3">
        <v>28.2</v>
      </c>
      <c r="CQ87" s="3">
        <v>18.2</v>
      </c>
      <c r="CR87" s="3">
        <v>28.2</v>
      </c>
      <c r="CS87" s="3">
        <v>21.1</v>
      </c>
      <c r="CT87" s="3">
        <v>18.2</v>
      </c>
      <c r="CU87" s="3">
        <v>9</v>
      </c>
      <c r="CV87" s="3">
        <v>21.8</v>
      </c>
      <c r="CW87" s="3">
        <v>13.4</v>
      </c>
      <c r="CX87" s="3">
        <v>27.8</v>
      </c>
      <c r="CY87" s="3">
        <v>26.5</v>
      </c>
      <c r="CZ87" s="3">
        <v>7.3</v>
      </c>
      <c r="DA87" s="3">
        <v>67.400000000000006</v>
      </c>
      <c r="DB87" s="3">
        <v>31.3</v>
      </c>
      <c r="DC87" s="3">
        <v>22.6</v>
      </c>
      <c r="DD87" s="3">
        <v>14.7</v>
      </c>
      <c r="DE87" s="3">
        <v>22.9</v>
      </c>
      <c r="DF87" s="3">
        <v>29.9</v>
      </c>
      <c r="DG87" s="3">
        <v>14.5</v>
      </c>
      <c r="DH87" s="3">
        <v>20.6</v>
      </c>
      <c r="DI87" s="3">
        <v>17.3</v>
      </c>
      <c r="DJ87" s="3">
        <v>30.3</v>
      </c>
      <c r="DK87" s="3">
        <v>65.8</v>
      </c>
      <c r="DL87" s="3">
        <v>68.2</v>
      </c>
      <c r="DM87" s="3">
        <v>13.8</v>
      </c>
      <c r="DN87" s="3">
        <v>13.7</v>
      </c>
      <c r="DO87" s="3">
        <v>9.1</v>
      </c>
      <c r="DP87" s="3">
        <v>38.799999999999997</v>
      </c>
      <c r="DQ87" s="3">
        <v>55.5</v>
      </c>
      <c r="DR87" s="3">
        <v>31.5</v>
      </c>
      <c r="DS87" s="3">
        <v>103</v>
      </c>
      <c r="DT87" s="3">
        <v>15.5</v>
      </c>
      <c r="DU87" s="3">
        <v>2.8</v>
      </c>
      <c r="DV87" s="3">
        <v>29.8</v>
      </c>
      <c r="DW87" s="3">
        <v>48.4</v>
      </c>
      <c r="DX87" s="3">
        <v>5.9</v>
      </c>
      <c r="DY87" s="3">
        <v>37.299999999999997</v>
      </c>
      <c r="DZ87" s="3">
        <v>7.1</v>
      </c>
      <c r="EA87" s="3">
        <v>31.2</v>
      </c>
      <c r="EB87" s="3">
        <v>5.6</v>
      </c>
      <c r="EC87" s="3">
        <v>15.5</v>
      </c>
      <c r="ED87" s="3">
        <v>23</v>
      </c>
      <c r="EE87" s="3">
        <v>29.2</v>
      </c>
      <c r="EF87" s="3">
        <v>20.8</v>
      </c>
      <c r="EG87" s="3">
        <v>7.5</v>
      </c>
      <c r="EH87" s="3">
        <v>13.9</v>
      </c>
      <c r="EI87" s="3">
        <v>7.6</v>
      </c>
      <c r="EJ87" s="3">
        <v>24.5</v>
      </c>
      <c r="EK87" s="3">
        <v>31.7</v>
      </c>
      <c r="EL87" s="3">
        <v>56.3</v>
      </c>
      <c r="EM87" s="3">
        <v>33.799999999999997</v>
      </c>
      <c r="EN87" s="3">
        <v>10.9</v>
      </c>
      <c r="EO87" s="3">
        <v>17.5</v>
      </c>
      <c r="EP87" s="3">
        <v>36.700000000000003</v>
      </c>
      <c r="EQ87" s="3">
        <v>30.5</v>
      </c>
      <c r="ER87" s="3">
        <v>20.8</v>
      </c>
      <c r="ES87" s="3">
        <v>20.6</v>
      </c>
      <c r="ET87" s="3">
        <v>16.100000000000001</v>
      </c>
      <c r="EU87" s="3">
        <v>55.1</v>
      </c>
      <c r="EV87" s="3">
        <v>26.4</v>
      </c>
      <c r="EW87" s="3">
        <v>8.1999999999999993</v>
      </c>
      <c r="EX87" s="3">
        <v>18.2</v>
      </c>
      <c r="EY87" s="3">
        <v>18.899999999999999</v>
      </c>
      <c r="EZ87" s="3">
        <v>17.3</v>
      </c>
      <c r="FA87" s="3">
        <v>4.4000000000000004</v>
      </c>
      <c r="FB87" s="3">
        <v>4.3</v>
      </c>
      <c r="FC87" s="3">
        <v>11</v>
      </c>
      <c r="FD87" s="3">
        <v>16.100000000000001</v>
      </c>
      <c r="FE87" s="3">
        <v>27.2</v>
      </c>
      <c r="FF87" s="3">
        <v>35.6</v>
      </c>
      <c r="FG87" s="3">
        <v>33.9</v>
      </c>
      <c r="FH87" s="3">
        <v>48.8</v>
      </c>
      <c r="FI87" s="3">
        <v>22</v>
      </c>
      <c r="FJ87" s="3">
        <v>19.399999999999999</v>
      </c>
      <c r="FK87" s="3">
        <v>31.8</v>
      </c>
      <c r="FL87" s="3">
        <v>17</v>
      </c>
      <c r="FM87" s="3">
        <v>20.6</v>
      </c>
      <c r="FN87" s="3">
        <v>13.7</v>
      </c>
      <c r="FO87" s="3">
        <v>30</v>
      </c>
      <c r="FP87" s="3">
        <v>28.1</v>
      </c>
      <c r="FQ87" s="3">
        <v>30.9</v>
      </c>
      <c r="FR87" s="3">
        <v>29.6</v>
      </c>
      <c r="FS87" s="3">
        <v>38.700000000000003</v>
      </c>
      <c r="FT87" s="3">
        <v>33.9</v>
      </c>
      <c r="FU87" s="3">
        <v>35.700000000000003</v>
      </c>
      <c r="FV87" s="3">
        <v>34.5</v>
      </c>
      <c r="FW87" s="3">
        <v>78.2</v>
      </c>
      <c r="FX87" s="3">
        <v>25.4</v>
      </c>
      <c r="FY87" s="3">
        <v>45</v>
      </c>
      <c r="FZ87" s="3">
        <v>32.700000000000003</v>
      </c>
      <c r="GA87" s="3">
        <v>68.5</v>
      </c>
      <c r="GB87" s="3">
        <v>21.4</v>
      </c>
      <c r="GC87" s="3">
        <v>14.8</v>
      </c>
      <c r="GD87" s="3">
        <v>29.9</v>
      </c>
      <c r="GE87" s="3">
        <v>13.5</v>
      </c>
      <c r="GF87" s="3">
        <v>18.3</v>
      </c>
      <c r="GG87" s="3">
        <v>39.1</v>
      </c>
      <c r="GH87" s="3">
        <v>32.5</v>
      </c>
      <c r="GI87" s="3">
        <v>19.399999999999999</v>
      </c>
      <c r="GJ87" s="3">
        <v>43.8</v>
      </c>
      <c r="GK87" s="3">
        <v>3.9</v>
      </c>
      <c r="GL87" s="3">
        <v>24.9</v>
      </c>
      <c r="GM87" s="3">
        <v>16.5</v>
      </c>
      <c r="GN87" s="3">
        <v>37.299999999999997</v>
      </c>
      <c r="GO87" s="3">
        <v>13.5</v>
      </c>
      <c r="GP87" s="3">
        <v>33.299999999999997</v>
      </c>
      <c r="GQ87" s="3">
        <v>35</v>
      </c>
      <c r="GR87" s="3">
        <v>29.3</v>
      </c>
      <c r="GS87" s="3">
        <v>23.2</v>
      </c>
      <c r="GT87" s="3">
        <v>62.2</v>
      </c>
      <c r="GU87" s="3">
        <v>28.3</v>
      </c>
      <c r="GV87" s="3">
        <v>17.7</v>
      </c>
      <c r="GW87" s="3">
        <v>17.600000000000001</v>
      </c>
      <c r="GX87" s="3">
        <v>23.8</v>
      </c>
      <c r="GY87" s="3">
        <v>24.8</v>
      </c>
      <c r="GZ87" s="3">
        <v>45.9</v>
      </c>
      <c r="HA87" s="3">
        <v>19</v>
      </c>
      <c r="HB87" s="3">
        <v>21.9</v>
      </c>
      <c r="HC87" s="3">
        <v>7.3</v>
      </c>
      <c r="HD87" s="3">
        <v>14.8</v>
      </c>
      <c r="HE87" s="3">
        <v>29.7</v>
      </c>
      <c r="HF87" s="3">
        <v>68.7</v>
      </c>
      <c r="HG87" s="3">
        <v>68.7</v>
      </c>
      <c r="HH87" s="3">
        <v>8.6999999999999993</v>
      </c>
      <c r="HI87" s="3">
        <v>20.8</v>
      </c>
      <c r="HJ87" s="3">
        <v>20.8</v>
      </c>
      <c r="HK87" s="3">
        <v>34.200000000000003</v>
      </c>
      <c r="HL87" s="3">
        <v>23</v>
      </c>
      <c r="HM87" s="3">
        <v>22.4</v>
      </c>
      <c r="HN87" s="3">
        <v>24.1</v>
      </c>
      <c r="HO87" s="3">
        <v>55.8</v>
      </c>
      <c r="HP87" s="3">
        <v>21.9</v>
      </c>
      <c r="HQ87" s="3">
        <v>26.5</v>
      </c>
      <c r="HR87" s="3">
        <v>9.1999999999999993</v>
      </c>
      <c r="HS87" s="3">
        <v>26.5</v>
      </c>
      <c r="HT87" s="3">
        <v>44.9</v>
      </c>
      <c r="HU87" s="3">
        <v>7.5</v>
      </c>
      <c r="HV87" s="3">
        <v>12.9</v>
      </c>
      <c r="HW87" s="3">
        <v>9.4</v>
      </c>
      <c r="HX87" s="3">
        <v>4.3</v>
      </c>
      <c r="HY87" s="3">
        <v>31.3</v>
      </c>
      <c r="HZ87" s="3">
        <v>84.9</v>
      </c>
      <c r="IA87" s="3">
        <v>66.900000000000006</v>
      </c>
      <c r="IB87" s="3">
        <v>13.8</v>
      </c>
      <c r="IC87" s="3">
        <v>15.2</v>
      </c>
      <c r="ID87" s="3">
        <v>16.600000000000001</v>
      </c>
      <c r="IE87" s="3">
        <v>5.6</v>
      </c>
      <c r="IF87" s="3">
        <v>33.5</v>
      </c>
      <c r="IG87" s="3">
        <v>30.6</v>
      </c>
      <c r="IH87" s="3">
        <v>13.5</v>
      </c>
      <c r="II87" s="3">
        <v>8</v>
      </c>
      <c r="IJ87" s="3">
        <v>85.4</v>
      </c>
      <c r="IK87" s="3">
        <v>24.1</v>
      </c>
      <c r="IL87" s="3">
        <v>22.1</v>
      </c>
      <c r="IM87" s="3">
        <v>27.4</v>
      </c>
      <c r="IN87" s="3">
        <v>22.1</v>
      </c>
      <c r="IO87" s="3">
        <v>18.7</v>
      </c>
      <c r="IP87" s="3">
        <v>44.1</v>
      </c>
      <c r="IQ87" s="3">
        <v>11.3</v>
      </c>
      <c r="IR87" s="3">
        <v>7.7</v>
      </c>
      <c r="IS87" s="3">
        <v>48.3</v>
      </c>
      <c r="IT87" s="3">
        <v>22.6</v>
      </c>
      <c r="IU87" s="3">
        <v>19</v>
      </c>
      <c r="IV87" s="3">
        <v>10.9</v>
      </c>
      <c r="IW87" s="3">
        <v>26.9</v>
      </c>
      <c r="IX87" s="3">
        <v>28.1</v>
      </c>
      <c r="IY87" s="3">
        <v>21.9</v>
      </c>
      <c r="IZ87" s="3">
        <v>21.4</v>
      </c>
      <c r="JA87" s="3">
        <v>13.7</v>
      </c>
      <c r="JB87" s="3">
        <v>18.2</v>
      </c>
      <c r="JC87" s="3">
        <v>12.5</v>
      </c>
      <c r="JD87" s="3">
        <v>21</v>
      </c>
      <c r="JF87" s="3" t="str">
        <f t="shared" si="266"/>
        <v xml:space="preserve">85 1 66.5 </v>
      </c>
      <c r="JG87" s="3" t="str">
        <f t="shared" si="267"/>
        <v xml:space="preserve">85 2 21.4 </v>
      </c>
      <c r="JH87" s="3" t="str">
        <f t="shared" si="268"/>
        <v xml:space="preserve">85 3 25.4 </v>
      </c>
      <c r="JI87" s="3" t="str">
        <f t="shared" si="269"/>
        <v xml:space="preserve">85 4 32.1 </v>
      </c>
      <c r="JJ87" s="3" t="str">
        <f t="shared" si="270"/>
        <v xml:space="preserve">85 5 45.3 </v>
      </c>
      <c r="JK87" s="3" t="str">
        <f t="shared" si="271"/>
        <v xml:space="preserve">85 6 43 </v>
      </c>
      <c r="JL87" s="3" t="str">
        <f t="shared" si="272"/>
        <v xml:space="preserve">85 7 43 </v>
      </c>
      <c r="JM87" s="3" t="str">
        <f t="shared" si="273"/>
        <v xml:space="preserve">85 8 16.9 </v>
      </c>
      <c r="JN87" s="3" t="str">
        <f t="shared" si="274"/>
        <v xml:space="preserve">85 9 20.9 </v>
      </c>
      <c r="JO87" s="3" t="str">
        <f t="shared" si="275"/>
        <v xml:space="preserve">85 10 8.2 </v>
      </c>
      <c r="JP87" s="3" t="str">
        <f t="shared" si="276"/>
        <v xml:space="preserve">85 11 29.8 </v>
      </c>
      <c r="JQ87" s="3" t="str">
        <f t="shared" si="277"/>
        <v xml:space="preserve">85 12 3.1 </v>
      </c>
      <c r="JR87" s="3" t="str">
        <f t="shared" si="278"/>
        <v xml:space="preserve">85 13 25.9 </v>
      </c>
      <c r="JS87" s="3" t="str">
        <f t="shared" si="279"/>
        <v xml:space="preserve">85 14 22.5 </v>
      </c>
      <c r="JT87" s="3" t="str">
        <f t="shared" si="280"/>
        <v xml:space="preserve">85 15 21.7 </v>
      </c>
      <c r="JU87" s="3" t="str">
        <f t="shared" si="281"/>
        <v xml:space="preserve">85 16 13.4 </v>
      </c>
      <c r="JV87" s="3" t="str">
        <f t="shared" si="282"/>
        <v xml:space="preserve">85 17 29.7 </v>
      </c>
      <c r="JW87" s="3" t="str">
        <f t="shared" si="283"/>
        <v xml:space="preserve">85 18 76.6 </v>
      </c>
      <c r="JX87" s="3" t="str">
        <f t="shared" si="284"/>
        <v xml:space="preserve">85 19 13.6 </v>
      </c>
      <c r="JY87" s="3" t="str">
        <f t="shared" si="285"/>
        <v xml:space="preserve">85 20 26.5 </v>
      </c>
      <c r="JZ87" s="3" t="str">
        <f t="shared" si="286"/>
        <v xml:space="preserve">85 21 24.7 </v>
      </c>
      <c r="KA87" s="3" t="str">
        <f t="shared" si="287"/>
        <v xml:space="preserve">85 22 14.8 </v>
      </c>
      <c r="KB87" s="3" t="str">
        <f t="shared" si="288"/>
        <v xml:space="preserve">85 23 22.1 </v>
      </c>
      <c r="KC87" s="3" t="str">
        <f t="shared" si="289"/>
        <v xml:space="preserve">85 24 69.2 </v>
      </c>
      <c r="KD87" s="3" t="str">
        <f t="shared" si="290"/>
        <v xml:space="preserve">85 25 70.9 </v>
      </c>
      <c r="KE87" s="3" t="str">
        <f t="shared" si="291"/>
        <v xml:space="preserve">85 26 25.6 </v>
      </c>
      <c r="KF87" s="3" t="str">
        <f t="shared" si="292"/>
        <v xml:space="preserve">85 27 24.8 </v>
      </c>
      <c r="KG87" s="3" t="str">
        <f t="shared" si="293"/>
        <v xml:space="preserve">85 28 18.2 </v>
      </c>
      <c r="KH87" s="3" t="str">
        <f t="shared" si="294"/>
        <v xml:space="preserve">85 29 46.9 </v>
      </c>
      <c r="KI87" s="3" t="str">
        <f t="shared" si="295"/>
        <v xml:space="preserve">85 30 34.7 </v>
      </c>
      <c r="KJ87" s="3" t="str">
        <f t="shared" si="296"/>
        <v xml:space="preserve">85 31 19.6 </v>
      </c>
      <c r="KK87" s="3" t="str">
        <f t="shared" si="297"/>
        <v xml:space="preserve">85 32 41.9 </v>
      </c>
      <c r="KL87" s="3" t="str">
        <f t="shared" si="298"/>
        <v xml:space="preserve">85 33 67.1 </v>
      </c>
      <c r="KM87" s="3" t="str">
        <f t="shared" si="299"/>
        <v xml:space="preserve">85 34 34.4 </v>
      </c>
      <c r="KN87" s="3" t="str">
        <f t="shared" si="300"/>
        <v xml:space="preserve">85 35 52.6 </v>
      </c>
      <c r="KO87" s="3" t="str">
        <f t="shared" si="301"/>
        <v xml:space="preserve">85 36 15.9 </v>
      </c>
      <c r="KP87" s="3" t="str">
        <f t="shared" si="302"/>
        <v xml:space="preserve">85 37 11.4 </v>
      </c>
      <c r="KQ87" s="3" t="str">
        <f t="shared" si="303"/>
        <v xml:space="preserve">85 38 44.2 </v>
      </c>
      <c r="KR87" s="3" t="str">
        <f t="shared" si="304"/>
        <v xml:space="preserve">85 39 30.6 </v>
      </c>
      <c r="KS87" s="3" t="str">
        <f t="shared" si="305"/>
        <v xml:space="preserve">85 40 5.3 </v>
      </c>
      <c r="KT87" s="3" t="str">
        <f t="shared" si="306"/>
        <v xml:space="preserve">85 41 35.1 </v>
      </c>
      <c r="KU87" s="3" t="str">
        <f t="shared" si="307"/>
        <v xml:space="preserve">85 42 17.3 </v>
      </c>
      <c r="KV87" s="3" t="str">
        <f t="shared" si="308"/>
        <v xml:space="preserve">85 43 23.9 </v>
      </c>
      <c r="KW87" s="3" t="str">
        <f t="shared" si="309"/>
        <v xml:space="preserve">85 44 18.1 </v>
      </c>
      <c r="KX87" s="3" t="str">
        <f t="shared" si="310"/>
        <v xml:space="preserve">85 45 14.5 </v>
      </c>
      <c r="KY87" s="3" t="str">
        <f t="shared" si="311"/>
        <v xml:space="preserve">85 46 12 </v>
      </c>
      <c r="KZ87" s="3" t="str">
        <f t="shared" si="312"/>
        <v xml:space="preserve">85 47 33 </v>
      </c>
      <c r="LA87" s="3" t="str">
        <f t="shared" si="313"/>
        <v xml:space="preserve">85 48 27.9 </v>
      </c>
      <c r="LB87" s="3" t="str">
        <f t="shared" si="314"/>
        <v xml:space="preserve">85 49 14 </v>
      </c>
      <c r="LC87" s="3" t="str">
        <f t="shared" si="315"/>
        <v xml:space="preserve">85 50 18.2 </v>
      </c>
      <c r="LD87" s="3" t="str">
        <f t="shared" si="316"/>
        <v xml:space="preserve">85 51 17.6 </v>
      </c>
      <c r="LE87" s="3" t="str">
        <f t="shared" si="317"/>
        <v xml:space="preserve">85 52 14.4 </v>
      </c>
      <c r="LF87" s="3" t="str">
        <f t="shared" si="318"/>
        <v xml:space="preserve">85 53 65.9 </v>
      </c>
      <c r="LG87" s="3" t="str">
        <f t="shared" si="319"/>
        <v xml:space="preserve">85 54 30.4 </v>
      </c>
      <c r="LH87" s="3" t="str">
        <f t="shared" si="320"/>
        <v xml:space="preserve">85 55 31.9 </v>
      </c>
      <c r="LI87" s="3" t="str">
        <f t="shared" si="321"/>
        <v xml:space="preserve">85 56 15.9 </v>
      </c>
      <c r="LJ87" s="3" t="str">
        <f t="shared" si="322"/>
        <v xml:space="preserve">85 57 30.2 </v>
      </c>
      <c r="LK87" s="3" t="str">
        <f t="shared" si="323"/>
        <v xml:space="preserve">85 58 19.3 </v>
      </c>
      <c r="LL87" s="3" t="str">
        <f t="shared" si="324"/>
        <v xml:space="preserve">85 59 25.6 </v>
      </c>
      <c r="LM87" s="3" t="str">
        <f t="shared" si="325"/>
        <v xml:space="preserve">85 60 8.3 </v>
      </c>
      <c r="LN87" s="3" t="str">
        <f t="shared" si="326"/>
        <v xml:space="preserve">85 61 24.5 </v>
      </c>
      <c r="LO87" s="3" t="str">
        <f t="shared" si="327"/>
        <v xml:space="preserve">85 62 42.6 </v>
      </c>
      <c r="LP87" s="3" t="str">
        <f t="shared" si="328"/>
        <v xml:space="preserve">85 63 28.5 </v>
      </c>
      <c r="LQ87" s="3" t="str">
        <f t="shared" si="329"/>
        <v xml:space="preserve">85 64 33.7 </v>
      </c>
      <c r="LR87" s="3" t="str">
        <f t="shared" si="330"/>
        <v xml:space="preserve">85 65 22.5 </v>
      </c>
      <c r="LS87" s="3" t="str">
        <f t="shared" si="331"/>
        <v xml:space="preserve">85 66 26.4 </v>
      </c>
      <c r="LT87" s="3" t="str">
        <f t="shared" si="332"/>
        <v xml:space="preserve">85 67 32.1 </v>
      </c>
      <c r="LU87" s="3" t="str">
        <f t="shared" si="333"/>
        <v xml:space="preserve">85 68 3 </v>
      </c>
      <c r="LV87" s="3" t="str">
        <f t="shared" si="334"/>
        <v xml:space="preserve">85 69 53.3 </v>
      </c>
      <c r="LW87" s="3" t="str">
        <f t="shared" si="335"/>
        <v xml:space="preserve">85 70 53 </v>
      </c>
      <c r="LX87" s="3" t="str">
        <f t="shared" si="336"/>
        <v xml:space="preserve">85 71 19.9 </v>
      </c>
      <c r="LY87" s="3" t="str">
        <f t="shared" si="337"/>
        <v xml:space="preserve">85 72 31.5 </v>
      </c>
      <c r="LZ87" s="3" t="str">
        <f t="shared" si="338"/>
        <v xml:space="preserve">85 73 34.9 </v>
      </c>
      <c r="MA87" s="3" t="str">
        <f t="shared" si="339"/>
        <v xml:space="preserve">85 74 20.2 </v>
      </c>
      <c r="MB87" s="3" t="str">
        <f t="shared" si="340"/>
        <v xml:space="preserve">85 75 16.5 </v>
      </c>
      <c r="MC87" s="3" t="str">
        <f t="shared" si="341"/>
        <v xml:space="preserve">85 76 66.5 </v>
      </c>
      <c r="MD87" s="3" t="str">
        <f t="shared" si="342"/>
        <v xml:space="preserve">85 77 13.2 </v>
      </c>
      <c r="ME87" s="3" t="str">
        <f t="shared" si="343"/>
        <v xml:space="preserve">85 78 12.2 </v>
      </c>
      <c r="MF87" s="3" t="str">
        <f t="shared" si="344"/>
        <v xml:space="preserve">85 79 24.9 </v>
      </c>
      <c r="MG87" s="3" t="str">
        <f t="shared" si="345"/>
        <v xml:space="preserve">85 80 26.1 </v>
      </c>
      <c r="MH87" s="3" t="str">
        <f t="shared" si="346"/>
        <v xml:space="preserve">85 81 26.2 </v>
      </c>
      <c r="MI87" s="3" t="str">
        <f t="shared" si="347"/>
        <v xml:space="preserve">85 82 4.1 </v>
      </c>
      <c r="MJ87" s="3" t="str">
        <f t="shared" si="348"/>
        <v xml:space="preserve">85 83 14.3 </v>
      </c>
      <c r="MK87" s="3" t="str">
        <f t="shared" si="349"/>
        <v xml:space="preserve">85 84 10.7 </v>
      </c>
      <c r="ML87" s="3" t="str">
        <f t="shared" si="350"/>
        <v xml:space="preserve">85 85 0 </v>
      </c>
      <c r="MM87" s="3" t="str">
        <f t="shared" si="351"/>
        <v xml:space="preserve">85 86 34.2 </v>
      </c>
      <c r="MN87" s="3" t="str">
        <f t="shared" si="352"/>
        <v xml:space="preserve">85 87 16.2 </v>
      </c>
      <c r="MO87" s="3" t="str">
        <f t="shared" si="353"/>
        <v xml:space="preserve">85 88 12.2 </v>
      </c>
      <c r="MP87" s="3" t="str">
        <f t="shared" si="354"/>
        <v xml:space="preserve">85 89 16.4 </v>
      </c>
      <c r="MQ87" s="3" t="str">
        <f t="shared" si="355"/>
        <v xml:space="preserve">85 90 15.6 </v>
      </c>
      <c r="MR87" s="3" t="str">
        <f t="shared" si="356"/>
        <v xml:space="preserve">85 91 28.2 </v>
      </c>
      <c r="MS87" s="3" t="str">
        <f t="shared" si="357"/>
        <v xml:space="preserve">85 92 18.2 </v>
      </c>
      <c r="MT87" s="3" t="str">
        <f t="shared" si="358"/>
        <v xml:space="preserve">85 93 28.2 </v>
      </c>
      <c r="MU87" s="3" t="str">
        <f t="shared" si="359"/>
        <v xml:space="preserve">85 94 21.1 </v>
      </c>
      <c r="MV87" s="3" t="str">
        <f t="shared" si="360"/>
        <v xml:space="preserve">85 95 18.2 </v>
      </c>
      <c r="MW87" s="3" t="str">
        <f t="shared" si="361"/>
        <v xml:space="preserve">85 96 9 </v>
      </c>
      <c r="MX87" s="3" t="str">
        <f t="shared" si="362"/>
        <v xml:space="preserve">85 97 21.8 </v>
      </c>
      <c r="MY87" s="3" t="str">
        <f t="shared" si="363"/>
        <v xml:space="preserve">85 98 13.4 </v>
      </c>
      <c r="MZ87" s="3" t="str">
        <f t="shared" si="364"/>
        <v xml:space="preserve">85 99 27.8 </v>
      </c>
      <c r="NA87" s="3" t="str">
        <f t="shared" si="365"/>
        <v xml:space="preserve">85 100 26.5 </v>
      </c>
      <c r="NB87" s="3" t="str">
        <f t="shared" si="366"/>
        <v xml:space="preserve">85 101 7.3 </v>
      </c>
      <c r="NC87" s="3" t="str">
        <f t="shared" si="367"/>
        <v xml:space="preserve">85 102 67.4 </v>
      </c>
      <c r="ND87" s="3" t="str">
        <f t="shared" si="368"/>
        <v xml:space="preserve">85 103 31.3 </v>
      </c>
      <c r="NE87" s="3" t="str">
        <f t="shared" si="369"/>
        <v xml:space="preserve">85 104 22.6 </v>
      </c>
      <c r="NF87" s="3" t="str">
        <f t="shared" si="370"/>
        <v xml:space="preserve">85 105 14.7 </v>
      </c>
      <c r="NG87" s="3" t="str">
        <f t="shared" si="371"/>
        <v xml:space="preserve">85 106 22.9 </v>
      </c>
      <c r="NH87" s="3" t="str">
        <f t="shared" si="372"/>
        <v xml:space="preserve">85 107 29.9 </v>
      </c>
      <c r="NI87" s="3" t="str">
        <f t="shared" si="373"/>
        <v xml:space="preserve">85 108 14.5 </v>
      </c>
      <c r="NJ87" s="3" t="str">
        <f t="shared" si="374"/>
        <v xml:space="preserve">85 109 20.6 </v>
      </c>
      <c r="NK87" s="3" t="str">
        <f t="shared" si="375"/>
        <v xml:space="preserve">85 110 17.3 </v>
      </c>
      <c r="NL87" s="3" t="str">
        <f t="shared" si="376"/>
        <v xml:space="preserve">85 111 30.3 </v>
      </c>
      <c r="NM87" s="3" t="str">
        <f t="shared" si="377"/>
        <v xml:space="preserve">85 112 65.8 </v>
      </c>
      <c r="NN87" s="3" t="str">
        <f t="shared" si="378"/>
        <v xml:space="preserve">85 113 68.2 </v>
      </c>
      <c r="NO87" s="3" t="str">
        <f t="shared" si="379"/>
        <v xml:space="preserve">85 114 13.8 </v>
      </c>
      <c r="NP87" s="3" t="str">
        <f t="shared" si="380"/>
        <v xml:space="preserve">85 115 13.7 </v>
      </c>
      <c r="NQ87" s="3" t="str">
        <f t="shared" si="381"/>
        <v xml:space="preserve">85 116 9.1 </v>
      </c>
      <c r="NR87" s="3" t="str">
        <f t="shared" si="382"/>
        <v xml:space="preserve">85 117 38.8 </v>
      </c>
      <c r="NS87" s="3" t="str">
        <f t="shared" si="383"/>
        <v xml:space="preserve">85 118 55.5 </v>
      </c>
      <c r="NT87" s="3" t="str">
        <f t="shared" si="384"/>
        <v xml:space="preserve">85 119 31.5 </v>
      </c>
      <c r="NU87" s="3" t="str">
        <f t="shared" si="385"/>
        <v xml:space="preserve">85 120 103 </v>
      </c>
      <c r="NV87" s="3" t="str">
        <f t="shared" si="386"/>
        <v xml:space="preserve">85 121 15.5 </v>
      </c>
      <c r="NW87" s="3" t="str">
        <f t="shared" si="387"/>
        <v xml:space="preserve">85 122 2.8 </v>
      </c>
      <c r="NX87" s="3" t="str">
        <f t="shared" si="388"/>
        <v xml:space="preserve">85 123 29.8 </v>
      </c>
      <c r="NY87" s="3" t="str">
        <f t="shared" si="389"/>
        <v xml:space="preserve">85 124 48.4 </v>
      </c>
      <c r="NZ87" s="3" t="str">
        <f t="shared" si="390"/>
        <v xml:space="preserve">85 125 5.9 </v>
      </c>
      <c r="OA87" s="3" t="str">
        <f t="shared" si="391"/>
        <v xml:space="preserve">85 126 37.3 </v>
      </c>
      <c r="OB87" s="3" t="str">
        <f t="shared" si="392"/>
        <v xml:space="preserve">85 127 7.1 </v>
      </c>
      <c r="OC87" s="3" t="str">
        <f t="shared" si="393"/>
        <v xml:space="preserve">85 128 31.2 </v>
      </c>
      <c r="OD87" s="3" t="str">
        <f t="shared" si="394"/>
        <v xml:space="preserve">85 129 5.6 </v>
      </c>
      <c r="OE87" s="3" t="str">
        <f t="shared" si="395"/>
        <v xml:space="preserve">85 130 15.5 </v>
      </c>
      <c r="OF87" s="3" t="str">
        <f t="shared" si="396"/>
        <v xml:space="preserve">85 131 23 </v>
      </c>
      <c r="OG87" s="3" t="str">
        <f t="shared" si="397"/>
        <v xml:space="preserve">85 132 29.2 </v>
      </c>
      <c r="OH87" s="3" t="str">
        <f t="shared" si="398"/>
        <v xml:space="preserve">85 133 20.8 </v>
      </c>
      <c r="OI87" s="3" t="str">
        <f t="shared" si="399"/>
        <v xml:space="preserve">85 134 7.5 </v>
      </c>
      <c r="OJ87" s="3" t="str">
        <f t="shared" si="400"/>
        <v xml:space="preserve">85 135 13.9 </v>
      </c>
      <c r="OK87" s="3" t="str">
        <f t="shared" si="401"/>
        <v xml:space="preserve">85 136 7.6 </v>
      </c>
      <c r="OL87" s="3" t="str">
        <f t="shared" si="402"/>
        <v xml:space="preserve">85 137 24.5 </v>
      </c>
      <c r="OM87" s="3" t="str">
        <f t="shared" si="403"/>
        <v xml:space="preserve">85 138 31.7 </v>
      </c>
      <c r="ON87" s="3" t="str">
        <f t="shared" si="404"/>
        <v xml:space="preserve">85 139 56.3 </v>
      </c>
      <c r="OO87" s="3" t="str">
        <f t="shared" si="405"/>
        <v xml:space="preserve">85 140 33.8 </v>
      </c>
      <c r="OP87" s="3" t="str">
        <f t="shared" si="406"/>
        <v xml:space="preserve">85 141 10.9 </v>
      </c>
      <c r="OQ87" s="3" t="str">
        <f t="shared" si="407"/>
        <v xml:space="preserve">85 142 17.5 </v>
      </c>
      <c r="OR87" s="3" t="str">
        <f t="shared" si="408"/>
        <v xml:space="preserve">85 143 36.7 </v>
      </c>
      <c r="OS87" s="3" t="str">
        <f t="shared" si="409"/>
        <v xml:space="preserve">85 144 30.5 </v>
      </c>
      <c r="OT87" s="3" t="str">
        <f t="shared" si="410"/>
        <v xml:space="preserve">85 145 20.8 </v>
      </c>
      <c r="OU87" s="3" t="str">
        <f t="shared" si="411"/>
        <v xml:space="preserve">85 146 20.6 </v>
      </c>
      <c r="OV87" s="3" t="str">
        <f t="shared" si="412"/>
        <v xml:space="preserve">85 147 16.1 </v>
      </c>
      <c r="OW87" s="3" t="str">
        <f t="shared" si="413"/>
        <v xml:space="preserve">85 148 55.1 </v>
      </c>
      <c r="OX87" s="3" t="str">
        <f t="shared" si="414"/>
        <v xml:space="preserve">85 149 26.4 </v>
      </c>
      <c r="OY87" s="3" t="str">
        <f t="shared" si="415"/>
        <v xml:space="preserve">85 150 8.2 </v>
      </c>
      <c r="OZ87" s="3" t="str">
        <f t="shared" si="416"/>
        <v xml:space="preserve">85 151 18.2 </v>
      </c>
      <c r="PA87" s="3" t="str">
        <f t="shared" si="417"/>
        <v xml:space="preserve">85 152 18.9 </v>
      </c>
      <c r="PB87" s="3" t="str">
        <f t="shared" si="418"/>
        <v xml:space="preserve">85 153 17.3 </v>
      </c>
      <c r="PC87" s="3" t="str">
        <f t="shared" si="419"/>
        <v xml:space="preserve">85 154 4.4 </v>
      </c>
      <c r="PD87" s="3" t="str">
        <f t="shared" si="420"/>
        <v xml:space="preserve">85 155 4.3 </v>
      </c>
      <c r="PE87" s="3" t="str">
        <f t="shared" si="421"/>
        <v xml:space="preserve">85 156 11 </v>
      </c>
      <c r="PF87" s="3" t="str">
        <f t="shared" si="422"/>
        <v xml:space="preserve">85 157 16.1 </v>
      </c>
      <c r="PG87" s="3" t="str">
        <f t="shared" si="423"/>
        <v xml:space="preserve">85 158 27.2 </v>
      </c>
      <c r="PH87" s="3" t="str">
        <f t="shared" si="424"/>
        <v xml:space="preserve">85 159 35.6 </v>
      </c>
      <c r="PI87" s="3" t="str">
        <f t="shared" si="425"/>
        <v xml:space="preserve">85 160 33.9 </v>
      </c>
      <c r="PJ87" s="3" t="str">
        <f t="shared" si="426"/>
        <v xml:space="preserve">85 161 48.8 </v>
      </c>
      <c r="PK87" s="3" t="str">
        <f t="shared" si="427"/>
        <v xml:space="preserve">85 162 22 </v>
      </c>
      <c r="PL87" s="3" t="str">
        <f t="shared" si="428"/>
        <v xml:space="preserve">85 163 19.4 </v>
      </c>
      <c r="PM87" s="3" t="str">
        <f t="shared" si="429"/>
        <v xml:space="preserve">85 164 31.8 </v>
      </c>
      <c r="PN87" s="3" t="str">
        <f t="shared" si="430"/>
        <v xml:space="preserve">85 165 17 </v>
      </c>
      <c r="PO87" s="3" t="str">
        <f t="shared" si="431"/>
        <v xml:space="preserve">85 166 20.6 </v>
      </c>
      <c r="PP87" s="3" t="str">
        <f t="shared" si="432"/>
        <v xml:space="preserve">85 167 13.7 </v>
      </c>
      <c r="PQ87" s="3" t="str">
        <f t="shared" si="433"/>
        <v xml:space="preserve">85 168 30 </v>
      </c>
      <c r="PR87" s="3" t="str">
        <f t="shared" si="434"/>
        <v xml:space="preserve">85 169 28.1 </v>
      </c>
      <c r="PS87" s="3" t="str">
        <f t="shared" si="435"/>
        <v xml:space="preserve">85 170 30.9 </v>
      </c>
      <c r="PT87" s="3" t="str">
        <f t="shared" si="436"/>
        <v xml:space="preserve">85 171 29.6 </v>
      </c>
      <c r="PU87" s="3" t="str">
        <f t="shared" si="437"/>
        <v xml:space="preserve">85 172 38.7 </v>
      </c>
      <c r="PV87" s="3" t="str">
        <f t="shared" si="438"/>
        <v xml:space="preserve">85 173 33.9 </v>
      </c>
      <c r="PW87" s="3" t="str">
        <f t="shared" si="439"/>
        <v xml:space="preserve">85 174 35.7 </v>
      </c>
      <c r="PX87" s="3" t="str">
        <f t="shared" si="440"/>
        <v xml:space="preserve">85 175 34.5 </v>
      </c>
      <c r="PY87" s="3" t="str">
        <f t="shared" si="441"/>
        <v xml:space="preserve">85 176 78.2 </v>
      </c>
      <c r="PZ87" s="3" t="str">
        <f t="shared" si="442"/>
        <v xml:space="preserve">85 177 25.4 </v>
      </c>
      <c r="QA87" s="3" t="str">
        <f t="shared" si="443"/>
        <v xml:space="preserve">85 178 45 </v>
      </c>
      <c r="QB87" s="3" t="str">
        <f t="shared" si="444"/>
        <v xml:space="preserve">85 179 32.7 </v>
      </c>
      <c r="QC87" s="3" t="str">
        <f t="shared" si="445"/>
        <v xml:space="preserve">85 180 68.5 </v>
      </c>
      <c r="QD87" s="3" t="str">
        <f t="shared" si="446"/>
        <v xml:space="preserve">85 181 21.4 </v>
      </c>
      <c r="QE87" s="3" t="str">
        <f t="shared" si="447"/>
        <v xml:space="preserve">85 182 14.8 </v>
      </c>
      <c r="QF87" s="3" t="str">
        <f t="shared" si="448"/>
        <v xml:space="preserve">85 183 29.9 </v>
      </c>
      <c r="QG87" s="3" t="str">
        <f t="shared" si="449"/>
        <v xml:space="preserve">85 184 13.5 </v>
      </c>
      <c r="QH87" s="3" t="str">
        <f t="shared" si="450"/>
        <v xml:space="preserve">85 185 18.3 </v>
      </c>
      <c r="QI87" s="3" t="str">
        <f t="shared" si="451"/>
        <v xml:space="preserve">85 186 39.1 </v>
      </c>
      <c r="QJ87" s="3" t="str">
        <f t="shared" si="452"/>
        <v xml:space="preserve">85 187 32.5 </v>
      </c>
      <c r="QK87" s="3" t="str">
        <f t="shared" si="453"/>
        <v xml:space="preserve">85 188 19.4 </v>
      </c>
      <c r="QL87" s="3" t="str">
        <f t="shared" si="454"/>
        <v xml:space="preserve">85 189 43.8 </v>
      </c>
      <c r="QM87" s="3" t="str">
        <f t="shared" si="455"/>
        <v xml:space="preserve">85 190 3.9 </v>
      </c>
      <c r="QN87" s="3" t="str">
        <f t="shared" si="456"/>
        <v xml:space="preserve">85 191 24.9 </v>
      </c>
      <c r="QO87" s="3" t="str">
        <f t="shared" si="457"/>
        <v xml:space="preserve">85 192 16.5 </v>
      </c>
      <c r="QP87" s="3" t="str">
        <f t="shared" si="458"/>
        <v xml:space="preserve">85 193 37.3 </v>
      </c>
      <c r="QQ87" s="3" t="str">
        <f t="shared" si="459"/>
        <v xml:space="preserve">85 194 13.5 </v>
      </c>
      <c r="QR87" s="3" t="str">
        <f t="shared" si="460"/>
        <v xml:space="preserve">85 195 33.3 </v>
      </c>
      <c r="QS87" s="3" t="str">
        <f t="shared" si="461"/>
        <v xml:space="preserve">85 196 35 </v>
      </c>
      <c r="QT87" s="3" t="str">
        <f t="shared" si="462"/>
        <v xml:space="preserve">85 197 29.3 </v>
      </c>
      <c r="QU87" s="3" t="str">
        <f t="shared" si="463"/>
        <v xml:space="preserve">85 198 23.2 </v>
      </c>
      <c r="QV87" s="3" t="str">
        <f t="shared" si="464"/>
        <v xml:space="preserve">85 199 62.2 </v>
      </c>
      <c r="QW87" s="3" t="str">
        <f t="shared" si="465"/>
        <v xml:space="preserve">85 200 28.3 </v>
      </c>
      <c r="QX87" s="3" t="str">
        <f t="shared" si="466"/>
        <v xml:space="preserve">85 201 17.7 </v>
      </c>
      <c r="QY87" s="3" t="str">
        <f t="shared" si="467"/>
        <v xml:space="preserve">85 202 17.6 </v>
      </c>
      <c r="QZ87" s="3" t="str">
        <f t="shared" si="468"/>
        <v xml:space="preserve">85 203 23.8 </v>
      </c>
      <c r="RA87" s="3" t="str">
        <f t="shared" si="469"/>
        <v xml:space="preserve">85 204 24.8 </v>
      </c>
      <c r="RB87" s="3" t="str">
        <f t="shared" si="470"/>
        <v xml:space="preserve">85 205 45.9 </v>
      </c>
      <c r="RC87" s="3" t="str">
        <f t="shared" si="471"/>
        <v xml:space="preserve">85 206 19 </v>
      </c>
      <c r="RD87" s="3" t="str">
        <f t="shared" si="472"/>
        <v xml:space="preserve">85 207 21.9 </v>
      </c>
      <c r="RE87" s="3" t="str">
        <f t="shared" si="473"/>
        <v xml:space="preserve">85 208 7.3 </v>
      </c>
      <c r="RF87" s="3" t="str">
        <f t="shared" si="474"/>
        <v xml:space="preserve">85 209 14.8 </v>
      </c>
      <c r="RG87" s="3" t="str">
        <f t="shared" si="475"/>
        <v xml:space="preserve">85 210 29.7 </v>
      </c>
      <c r="RH87" s="3" t="str">
        <f t="shared" si="476"/>
        <v xml:space="preserve">85 211 68.7 </v>
      </c>
      <c r="RI87" s="3" t="str">
        <f t="shared" si="477"/>
        <v xml:space="preserve">85 212 68.7 </v>
      </c>
      <c r="RJ87" s="3" t="str">
        <f t="shared" si="478"/>
        <v xml:space="preserve">85 213 8.7 </v>
      </c>
      <c r="RK87" s="3" t="str">
        <f t="shared" si="479"/>
        <v xml:space="preserve">85 214 20.8 </v>
      </c>
      <c r="RL87" s="3" t="str">
        <f t="shared" si="480"/>
        <v xml:space="preserve">85 215 20.8 </v>
      </c>
      <c r="RM87" s="3" t="str">
        <f t="shared" si="481"/>
        <v xml:space="preserve">85 216 34.2 </v>
      </c>
      <c r="RN87" s="3" t="str">
        <f t="shared" si="482"/>
        <v xml:space="preserve">85 217 23 </v>
      </c>
      <c r="RO87" s="3" t="str">
        <f t="shared" si="483"/>
        <v xml:space="preserve">85 218 22.4 </v>
      </c>
      <c r="RP87" s="3" t="str">
        <f t="shared" si="484"/>
        <v xml:space="preserve">85 219 24.1 </v>
      </c>
      <c r="RQ87" s="3" t="str">
        <f t="shared" si="485"/>
        <v xml:space="preserve">85 220 55.8 </v>
      </c>
      <c r="RR87" s="3" t="str">
        <f t="shared" si="486"/>
        <v xml:space="preserve">85 221 21.9 </v>
      </c>
      <c r="RS87" s="3" t="str">
        <f t="shared" si="487"/>
        <v xml:space="preserve">85 222 26.5 </v>
      </c>
      <c r="RT87" s="3" t="str">
        <f t="shared" si="488"/>
        <v xml:space="preserve">85 223 9.2 </v>
      </c>
      <c r="RU87" s="3" t="str">
        <f t="shared" si="489"/>
        <v xml:space="preserve">85 224 26.5 </v>
      </c>
      <c r="RV87" s="3" t="str">
        <f t="shared" si="490"/>
        <v xml:space="preserve">85 225 44.9 </v>
      </c>
      <c r="RW87" s="3" t="str">
        <f t="shared" si="491"/>
        <v xml:space="preserve">85 226 7.5 </v>
      </c>
      <c r="RX87" s="3" t="str">
        <f t="shared" si="492"/>
        <v xml:space="preserve">85 227 12.9 </v>
      </c>
      <c r="RY87" s="3" t="str">
        <f t="shared" si="493"/>
        <v xml:space="preserve">85 228 9.4 </v>
      </c>
      <c r="RZ87" s="3" t="str">
        <f t="shared" si="494"/>
        <v xml:space="preserve">85 229 4.3 </v>
      </c>
      <c r="SA87" s="3" t="str">
        <f t="shared" si="495"/>
        <v xml:space="preserve">85 230 31.3 </v>
      </c>
      <c r="SB87" s="3" t="str">
        <f t="shared" si="496"/>
        <v xml:space="preserve">85 231 84.9 </v>
      </c>
      <c r="SC87" s="3" t="str">
        <f t="shared" si="497"/>
        <v xml:space="preserve">85 232 66.9 </v>
      </c>
      <c r="SD87" s="3" t="str">
        <f t="shared" si="498"/>
        <v xml:space="preserve">85 233 13.8 </v>
      </c>
      <c r="SE87" s="3" t="str">
        <f t="shared" si="499"/>
        <v xml:space="preserve">85 234 15.2 </v>
      </c>
      <c r="SF87" s="3" t="str">
        <f t="shared" si="500"/>
        <v xml:space="preserve">85 235 16.6 </v>
      </c>
      <c r="SG87" s="3" t="str">
        <f t="shared" si="501"/>
        <v xml:space="preserve">85 236 5.6 </v>
      </c>
      <c r="SH87" s="3" t="str">
        <f t="shared" si="502"/>
        <v xml:space="preserve">85 237 33.5 </v>
      </c>
      <c r="SI87" s="3" t="str">
        <f t="shared" si="503"/>
        <v xml:space="preserve">85 238 30.6 </v>
      </c>
      <c r="SJ87" s="3" t="str">
        <f t="shared" si="504"/>
        <v xml:space="preserve">85 239 13.5 </v>
      </c>
      <c r="SK87" s="3" t="str">
        <f t="shared" si="505"/>
        <v xml:space="preserve">85 240 8 </v>
      </c>
      <c r="SL87" s="3" t="str">
        <f t="shared" si="506"/>
        <v xml:space="preserve">85 241 85.4 </v>
      </c>
      <c r="SM87" s="3" t="str">
        <f t="shared" si="507"/>
        <v xml:space="preserve">85 242 24.1 </v>
      </c>
      <c r="SN87" s="3" t="str">
        <f t="shared" si="508"/>
        <v xml:space="preserve">85 243 22.1 </v>
      </c>
      <c r="SO87" s="3" t="str">
        <f t="shared" si="509"/>
        <v xml:space="preserve">85 244 27.4 </v>
      </c>
      <c r="SP87" s="3" t="str">
        <f t="shared" si="510"/>
        <v xml:space="preserve">85 245 22.1 </v>
      </c>
      <c r="SQ87" s="3" t="str">
        <f t="shared" si="511"/>
        <v xml:space="preserve">85 246 18.7 </v>
      </c>
      <c r="SR87" s="3" t="str">
        <f t="shared" si="512"/>
        <v xml:space="preserve">85 247 44.1 </v>
      </c>
      <c r="SS87" s="3" t="str">
        <f t="shared" si="513"/>
        <v xml:space="preserve">85 248 11.3 </v>
      </c>
      <c r="ST87" s="3" t="str">
        <f t="shared" si="514"/>
        <v xml:space="preserve">85 249 7.7 </v>
      </c>
      <c r="SU87" s="3" t="str">
        <f t="shared" si="515"/>
        <v xml:space="preserve">85 250 48.3 </v>
      </c>
      <c r="SV87" s="3" t="str">
        <f t="shared" si="516"/>
        <v xml:space="preserve">85 251 22.6 </v>
      </c>
      <c r="SW87" s="3" t="str">
        <f t="shared" si="517"/>
        <v xml:space="preserve">85 252 19 </v>
      </c>
      <c r="SX87" s="3" t="str">
        <f t="shared" si="518"/>
        <v xml:space="preserve">85 253 10.9 </v>
      </c>
      <c r="SY87" s="3" t="str">
        <f t="shared" si="519"/>
        <v xml:space="preserve">85 254 26.9 </v>
      </c>
      <c r="SZ87" s="3" t="str">
        <f t="shared" si="520"/>
        <v xml:space="preserve">85 255 28.1 </v>
      </c>
      <c r="TA87" s="3" t="str">
        <f t="shared" si="521"/>
        <v xml:space="preserve">85 256 21.9 </v>
      </c>
      <c r="TB87" s="3" t="str">
        <f t="shared" si="522"/>
        <v xml:space="preserve">85 257 21.4 </v>
      </c>
      <c r="TC87" s="3" t="str">
        <f t="shared" si="523"/>
        <v xml:space="preserve">85 258 13.7 </v>
      </c>
      <c r="TD87" s="3" t="str">
        <f t="shared" si="524"/>
        <v xml:space="preserve">85 259 18.2 </v>
      </c>
      <c r="TE87" s="3" t="str">
        <f t="shared" si="525"/>
        <v xml:space="preserve">85 260 12.5 </v>
      </c>
      <c r="TF87" s="3" t="str">
        <f t="shared" si="526"/>
        <v xml:space="preserve">85 261 21 </v>
      </c>
    </row>
    <row r="88" spans="1:526" ht="18.75" customHeight="1" thickBot="1" x14ac:dyDescent="0.4">
      <c r="A88" s="17">
        <v>86</v>
      </c>
      <c r="B88" s="19" t="s">
        <v>264</v>
      </c>
      <c r="C88" s="16" t="s">
        <v>88</v>
      </c>
      <c r="D88" s="3">
        <v>77.2</v>
      </c>
      <c r="E88" s="3">
        <v>35.4</v>
      </c>
      <c r="F88" s="3">
        <v>36.299999999999997</v>
      </c>
      <c r="G88" s="3">
        <v>46.1</v>
      </c>
      <c r="H88" s="3">
        <v>41.2</v>
      </c>
      <c r="I88" s="3">
        <v>39.9</v>
      </c>
      <c r="J88" s="3">
        <v>39.9</v>
      </c>
      <c r="K88" s="3">
        <v>38.700000000000003</v>
      </c>
      <c r="L88" s="3">
        <v>39.299999999999997</v>
      </c>
      <c r="M88" s="3">
        <v>35.4</v>
      </c>
      <c r="N88" s="3">
        <v>48.1</v>
      </c>
      <c r="O88" s="3">
        <v>34.5</v>
      </c>
      <c r="P88" s="3">
        <v>21.8</v>
      </c>
      <c r="Q88" s="3">
        <v>36.5</v>
      </c>
      <c r="R88" s="3">
        <v>26.8</v>
      </c>
      <c r="S88" s="3">
        <v>25.5</v>
      </c>
      <c r="T88" s="3">
        <v>2.1</v>
      </c>
      <c r="U88" s="3">
        <v>89.7</v>
      </c>
      <c r="V88" s="3">
        <v>27.6</v>
      </c>
      <c r="W88" s="3">
        <v>37.799999999999997</v>
      </c>
      <c r="X88" s="3">
        <v>25.3</v>
      </c>
      <c r="Y88" s="3">
        <v>27.6</v>
      </c>
      <c r="Z88" s="3">
        <v>33.5</v>
      </c>
      <c r="AA88" s="3">
        <v>79.900000000000006</v>
      </c>
      <c r="AB88" s="3">
        <v>81.599999999999994</v>
      </c>
      <c r="AC88" s="3">
        <v>44</v>
      </c>
      <c r="AD88" s="3">
        <v>36</v>
      </c>
      <c r="AE88" s="3">
        <v>45.5</v>
      </c>
      <c r="AF88" s="3">
        <v>62.4</v>
      </c>
      <c r="AG88" s="3">
        <v>19.100000000000001</v>
      </c>
      <c r="AH88" s="3">
        <v>24.2</v>
      </c>
      <c r="AI88" s="3">
        <v>42.9</v>
      </c>
      <c r="AJ88" s="3">
        <v>94.4</v>
      </c>
      <c r="AK88" s="3">
        <v>49.4</v>
      </c>
      <c r="AL88" s="3">
        <v>79.7</v>
      </c>
      <c r="AM88" s="3">
        <v>30</v>
      </c>
      <c r="AN88" s="3">
        <v>25.4</v>
      </c>
      <c r="AO88" s="3">
        <v>58.2</v>
      </c>
      <c r="AP88" s="3">
        <v>1.7</v>
      </c>
      <c r="AQ88" s="3">
        <v>33.5</v>
      </c>
      <c r="AR88" s="3">
        <v>50.6</v>
      </c>
      <c r="AS88" s="3">
        <v>29.1</v>
      </c>
      <c r="AT88" s="3">
        <v>37.9</v>
      </c>
      <c r="AU88" s="3">
        <v>32.1</v>
      </c>
      <c r="AV88" s="3">
        <v>28.5</v>
      </c>
      <c r="AW88" s="3">
        <v>36</v>
      </c>
      <c r="AX88" s="3">
        <v>30.9</v>
      </c>
      <c r="AY88" s="3">
        <v>41.9</v>
      </c>
      <c r="AZ88" s="3">
        <v>28.1</v>
      </c>
      <c r="BA88" s="3">
        <v>21</v>
      </c>
      <c r="BB88" s="3">
        <v>24.3</v>
      </c>
      <c r="BC88" s="3">
        <v>22.4</v>
      </c>
      <c r="BD88" s="3">
        <v>93.3</v>
      </c>
      <c r="BE88" s="3">
        <v>48.9</v>
      </c>
      <c r="BF88" s="3">
        <v>45.9</v>
      </c>
      <c r="BG88" s="3">
        <v>23.7</v>
      </c>
      <c r="BH88" s="3">
        <v>41.5</v>
      </c>
      <c r="BI88" s="3">
        <v>34.799999999999997</v>
      </c>
      <c r="BJ88" s="3">
        <v>39.6</v>
      </c>
      <c r="BK88" s="3">
        <v>32.4</v>
      </c>
      <c r="BL88" s="3">
        <v>30.5</v>
      </c>
      <c r="BM88" s="3">
        <v>39</v>
      </c>
      <c r="BN88" s="3">
        <v>42.5</v>
      </c>
      <c r="BO88" s="3">
        <v>47.7</v>
      </c>
      <c r="BP88" s="3">
        <v>38</v>
      </c>
      <c r="BQ88" s="3">
        <v>40.4</v>
      </c>
      <c r="BR88" s="3">
        <v>43</v>
      </c>
      <c r="BS88" s="3">
        <v>35</v>
      </c>
      <c r="BT88" s="3">
        <v>80.599999999999994</v>
      </c>
      <c r="BU88" s="3">
        <v>37.6</v>
      </c>
      <c r="BV88" s="3">
        <v>28.3</v>
      </c>
      <c r="BW88" s="3">
        <v>42.4</v>
      </c>
      <c r="BX88" s="3">
        <v>48.9</v>
      </c>
      <c r="BY88" s="3">
        <v>31.6</v>
      </c>
      <c r="BZ88" s="3">
        <v>33.1</v>
      </c>
      <c r="CA88" s="3">
        <v>93.9</v>
      </c>
      <c r="CB88" s="3">
        <v>29.8</v>
      </c>
      <c r="CC88" s="3">
        <v>29.8</v>
      </c>
      <c r="CD88" s="3">
        <v>34</v>
      </c>
      <c r="CE88" s="3">
        <v>25.2</v>
      </c>
      <c r="CF88" s="3">
        <v>40.200000000000003</v>
      </c>
      <c r="CG88" s="3">
        <v>26.5</v>
      </c>
      <c r="CH88" s="3">
        <v>41.7</v>
      </c>
      <c r="CI88" s="3">
        <v>38</v>
      </c>
      <c r="CJ88" s="3">
        <v>34.200000000000003</v>
      </c>
      <c r="CK88" s="3">
        <v>0</v>
      </c>
      <c r="CL88" s="3">
        <v>33.9</v>
      </c>
      <c r="CM88" s="3">
        <v>27.9</v>
      </c>
      <c r="CN88" s="3">
        <v>43.6</v>
      </c>
      <c r="CO88" s="3">
        <v>29.6</v>
      </c>
      <c r="CP88" s="3">
        <v>42.1</v>
      </c>
      <c r="CQ88" s="3">
        <v>35.700000000000003</v>
      </c>
      <c r="CR88" s="3">
        <v>41.3</v>
      </c>
      <c r="CS88" s="3">
        <v>43.5</v>
      </c>
      <c r="CT88" s="3">
        <v>35.700000000000003</v>
      </c>
      <c r="CU88" s="3">
        <v>32.799999999999997</v>
      </c>
      <c r="CV88" s="3">
        <v>35.799999999999997</v>
      </c>
      <c r="CW88" s="3">
        <v>28.5</v>
      </c>
      <c r="CX88" s="3">
        <v>41.7</v>
      </c>
      <c r="CY88" s="3">
        <v>31.7</v>
      </c>
      <c r="CZ88" s="3">
        <v>29.6</v>
      </c>
      <c r="DA88" s="3">
        <v>77.900000000000006</v>
      </c>
      <c r="DB88" s="3">
        <v>47.4</v>
      </c>
      <c r="DC88" s="3">
        <v>13</v>
      </c>
      <c r="DD88" s="3">
        <v>38.9</v>
      </c>
      <c r="DE88" s="3">
        <v>38.299999999999997</v>
      </c>
      <c r="DF88" s="3">
        <v>45.2</v>
      </c>
      <c r="DG88" s="3">
        <v>32.200000000000003</v>
      </c>
      <c r="DH88" s="3">
        <v>48.1</v>
      </c>
      <c r="DI88" s="3">
        <v>24.5</v>
      </c>
      <c r="DJ88" s="3">
        <v>41.1</v>
      </c>
      <c r="DK88" s="3">
        <v>76.400000000000006</v>
      </c>
      <c r="DL88" s="3">
        <v>95.8</v>
      </c>
      <c r="DM88" s="3">
        <v>27.7</v>
      </c>
      <c r="DN88" s="3">
        <v>41</v>
      </c>
      <c r="DO88" s="3">
        <v>25.8</v>
      </c>
      <c r="DP88" s="3">
        <v>54.1</v>
      </c>
      <c r="DQ88" s="3">
        <v>25.7</v>
      </c>
      <c r="DR88" s="3">
        <v>47.2</v>
      </c>
      <c r="DS88" s="3">
        <v>130</v>
      </c>
      <c r="DT88" s="3">
        <v>26.4</v>
      </c>
      <c r="DU88" s="3">
        <v>31.6</v>
      </c>
      <c r="DV88" s="3">
        <v>43.8</v>
      </c>
      <c r="DW88" s="3">
        <v>31.8</v>
      </c>
      <c r="DX88" s="3">
        <v>27.3</v>
      </c>
      <c r="DY88" s="3">
        <v>11.4</v>
      </c>
      <c r="DZ88" s="3">
        <v>27.6</v>
      </c>
      <c r="EA88" s="3">
        <v>58.8</v>
      </c>
      <c r="EB88" s="3">
        <v>36.200000000000003</v>
      </c>
      <c r="EC88" s="3">
        <v>29.4</v>
      </c>
      <c r="ED88" s="3">
        <v>18.399999999999999</v>
      </c>
      <c r="EE88" s="3">
        <v>39.799999999999997</v>
      </c>
      <c r="EF88" s="3">
        <v>23.9</v>
      </c>
      <c r="EG88" s="3">
        <v>34.799999999999997</v>
      </c>
      <c r="EH88" s="3">
        <v>31.6</v>
      </c>
      <c r="EI88" s="3">
        <v>34.9</v>
      </c>
      <c r="EJ88" s="3">
        <v>38.5</v>
      </c>
      <c r="EK88" s="3">
        <v>47.5</v>
      </c>
      <c r="EL88" s="3">
        <v>26.5</v>
      </c>
      <c r="EM88" s="3">
        <v>47.8</v>
      </c>
      <c r="EN88" s="3">
        <v>26.9</v>
      </c>
      <c r="EO88" s="3">
        <v>24.3</v>
      </c>
      <c r="EP88" s="3">
        <v>3</v>
      </c>
      <c r="EQ88" s="3">
        <v>44.4</v>
      </c>
      <c r="ER88" s="3">
        <v>27.3</v>
      </c>
      <c r="ES88" s="3">
        <v>31.8</v>
      </c>
      <c r="ET88" s="3">
        <v>43.7</v>
      </c>
      <c r="EU88" s="3">
        <v>65.599999999999994</v>
      </c>
      <c r="EV88" s="3">
        <v>37.700000000000003</v>
      </c>
      <c r="EW88" s="3">
        <v>25.8</v>
      </c>
      <c r="EX88" s="3">
        <v>27.1</v>
      </c>
      <c r="EY88" s="3">
        <v>15.1</v>
      </c>
      <c r="EZ88" s="3">
        <v>18.2</v>
      </c>
      <c r="FA88" s="3">
        <v>29.2</v>
      </c>
      <c r="FB88" s="3">
        <v>26.6</v>
      </c>
      <c r="FC88" s="3">
        <v>38.299999999999997</v>
      </c>
      <c r="FD88" s="3">
        <v>43.7</v>
      </c>
      <c r="FE88" s="3">
        <v>41.1</v>
      </c>
      <c r="FF88" s="3">
        <v>50.5</v>
      </c>
      <c r="FG88" s="3">
        <v>3.5</v>
      </c>
      <c r="FH88" s="3">
        <v>62.7</v>
      </c>
      <c r="FI88" s="3">
        <v>20.9</v>
      </c>
      <c r="FJ88" s="3">
        <v>37.1</v>
      </c>
      <c r="FK88" s="3">
        <v>30.8</v>
      </c>
      <c r="FL88" s="3">
        <v>30.9</v>
      </c>
      <c r="FM88" s="3">
        <v>48.1</v>
      </c>
      <c r="FN88" s="3">
        <v>27.7</v>
      </c>
      <c r="FO88" s="3">
        <v>46.9</v>
      </c>
      <c r="FP88" s="3">
        <v>42</v>
      </c>
      <c r="FQ88" s="3">
        <v>44.9</v>
      </c>
      <c r="FR88" s="3">
        <v>45</v>
      </c>
      <c r="FS88" s="3">
        <v>54.1</v>
      </c>
      <c r="FT88" s="3">
        <v>47.9</v>
      </c>
      <c r="FU88" s="3">
        <v>51.1</v>
      </c>
      <c r="FV88" s="3">
        <v>49.3</v>
      </c>
      <c r="FW88" s="3">
        <v>106</v>
      </c>
      <c r="FX88" s="3">
        <v>13.4</v>
      </c>
      <c r="FY88" s="3">
        <v>59</v>
      </c>
      <c r="FZ88" s="3">
        <v>46.7</v>
      </c>
      <c r="GA88" s="3">
        <v>79.099999999999994</v>
      </c>
      <c r="GB88" s="3">
        <v>35.4</v>
      </c>
      <c r="GC88" s="3">
        <v>27.5</v>
      </c>
      <c r="GD88" s="3">
        <v>41.1</v>
      </c>
      <c r="GE88" s="3">
        <v>29.7</v>
      </c>
      <c r="GF88" s="3">
        <v>24.2</v>
      </c>
      <c r="GG88" s="3">
        <v>54.4</v>
      </c>
      <c r="GH88" s="3">
        <v>29.7</v>
      </c>
      <c r="GI88" s="3">
        <v>37.1</v>
      </c>
      <c r="GJ88" s="3">
        <v>57.8</v>
      </c>
      <c r="GK88" s="3">
        <v>35.700000000000003</v>
      </c>
      <c r="GL88" s="3">
        <v>13.1</v>
      </c>
      <c r="GM88" s="3">
        <v>34.200000000000003</v>
      </c>
      <c r="GN88" s="3">
        <v>20.100000000000001</v>
      </c>
      <c r="GO88" s="3">
        <v>31.2</v>
      </c>
      <c r="GP88" s="3">
        <v>47.2</v>
      </c>
      <c r="GQ88" s="3">
        <v>45.6</v>
      </c>
      <c r="GR88" s="3">
        <v>43.3</v>
      </c>
      <c r="GS88" s="3">
        <v>20.5</v>
      </c>
      <c r="GT88" s="3">
        <v>77.599999999999994</v>
      </c>
      <c r="GU88" s="3">
        <v>39.5</v>
      </c>
      <c r="GV88" s="3">
        <v>28.5</v>
      </c>
      <c r="GW88" s="3">
        <v>28.6</v>
      </c>
      <c r="GX88" s="3">
        <v>23.1</v>
      </c>
      <c r="GY88" s="3">
        <v>36</v>
      </c>
      <c r="GZ88" s="3">
        <v>29.3</v>
      </c>
      <c r="HA88" s="3">
        <v>36.700000000000003</v>
      </c>
      <c r="HB88" s="3">
        <v>12.4</v>
      </c>
      <c r="HC88" s="3">
        <v>29.6</v>
      </c>
      <c r="HD88" s="3">
        <v>27.5</v>
      </c>
      <c r="HE88" s="3">
        <v>43.6</v>
      </c>
      <c r="HF88" s="3">
        <v>38.9</v>
      </c>
      <c r="HG88" s="3">
        <v>38.9</v>
      </c>
      <c r="HH88" s="3">
        <v>36</v>
      </c>
      <c r="HI88" s="3">
        <v>40.200000000000003</v>
      </c>
      <c r="HJ88" s="3">
        <v>40.200000000000003</v>
      </c>
      <c r="HK88" s="3">
        <v>1</v>
      </c>
      <c r="HL88" s="3">
        <v>18.7</v>
      </c>
      <c r="HM88" s="3">
        <v>18.8</v>
      </c>
      <c r="HN88" s="3">
        <v>27.5</v>
      </c>
      <c r="HO88" s="3">
        <v>66.400000000000006</v>
      </c>
      <c r="HP88" s="3">
        <v>20.6</v>
      </c>
      <c r="HQ88" s="3">
        <v>40.4</v>
      </c>
      <c r="HR88" s="3">
        <v>36.799999999999997</v>
      </c>
      <c r="HS88" s="3">
        <v>37.700000000000003</v>
      </c>
      <c r="HT88" s="3">
        <v>58.9</v>
      </c>
      <c r="HU88" s="3">
        <v>23.4</v>
      </c>
      <c r="HV88" s="3">
        <v>22.5</v>
      </c>
      <c r="HW88" s="3">
        <v>24.9</v>
      </c>
      <c r="HX88" s="3">
        <v>26.6</v>
      </c>
      <c r="HY88" s="3">
        <v>45.2</v>
      </c>
      <c r="HZ88" s="3">
        <v>112</v>
      </c>
      <c r="IA88" s="3">
        <v>77.5</v>
      </c>
      <c r="IB88" s="3">
        <v>23.6</v>
      </c>
      <c r="IC88" s="3">
        <v>32.9</v>
      </c>
      <c r="ID88" s="3">
        <v>27.2</v>
      </c>
      <c r="IE88" s="3">
        <v>25.2</v>
      </c>
      <c r="IF88" s="3">
        <v>44.1</v>
      </c>
      <c r="IG88" s="3">
        <v>58.2</v>
      </c>
      <c r="IH88" s="3">
        <v>27.4</v>
      </c>
      <c r="II88" s="3">
        <v>25.3</v>
      </c>
      <c r="IJ88" s="3">
        <v>113</v>
      </c>
      <c r="IK88" s="3">
        <v>51.6</v>
      </c>
      <c r="IL88" s="3">
        <v>36.1</v>
      </c>
      <c r="IM88" s="3">
        <v>37.5</v>
      </c>
      <c r="IN88" s="3">
        <v>36.1</v>
      </c>
      <c r="IO88" s="3">
        <v>15.9</v>
      </c>
      <c r="IP88" s="3">
        <v>58</v>
      </c>
      <c r="IQ88" s="3">
        <v>28.5</v>
      </c>
      <c r="IR88" s="3">
        <v>25.6</v>
      </c>
      <c r="IS88" s="3">
        <v>66.3</v>
      </c>
      <c r="IT88" s="3">
        <v>36.6</v>
      </c>
      <c r="IU88" s="3">
        <v>16.600000000000001</v>
      </c>
      <c r="IV88" s="3">
        <v>26.9</v>
      </c>
      <c r="IW88" s="3">
        <v>40.9</v>
      </c>
      <c r="IX88" s="3">
        <v>55.4</v>
      </c>
      <c r="IY88" s="3">
        <v>31</v>
      </c>
      <c r="IZ88" s="3">
        <v>35.299999999999997</v>
      </c>
      <c r="JA88" s="3">
        <v>27.6</v>
      </c>
      <c r="JB88" s="3">
        <v>24.1</v>
      </c>
      <c r="JC88" s="3">
        <v>30.2</v>
      </c>
      <c r="JD88" s="3">
        <v>43.4</v>
      </c>
      <c r="JF88" s="3" t="str">
        <f t="shared" si="266"/>
        <v xml:space="preserve">86 1 77.2 </v>
      </c>
      <c r="JG88" s="3" t="str">
        <f t="shared" si="267"/>
        <v xml:space="preserve">86 2 35.4 </v>
      </c>
      <c r="JH88" s="3" t="str">
        <f t="shared" si="268"/>
        <v xml:space="preserve">86 3 36.3 </v>
      </c>
      <c r="JI88" s="3" t="str">
        <f t="shared" si="269"/>
        <v xml:space="preserve">86 4 46.1 </v>
      </c>
      <c r="JJ88" s="3" t="str">
        <f t="shared" si="270"/>
        <v xml:space="preserve">86 5 41.2 </v>
      </c>
      <c r="JK88" s="3" t="str">
        <f t="shared" si="271"/>
        <v xml:space="preserve">86 6 39.9 </v>
      </c>
      <c r="JL88" s="3" t="str">
        <f t="shared" si="272"/>
        <v xml:space="preserve">86 7 39.9 </v>
      </c>
      <c r="JM88" s="3" t="str">
        <f t="shared" si="273"/>
        <v xml:space="preserve">86 8 38.7 </v>
      </c>
      <c r="JN88" s="3" t="str">
        <f t="shared" si="274"/>
        <v xml:space="preserve">86 9 39.3 </v>
      </c>
      <c r="JO88" s="3" t="str">
        <f t="shared" si="275"/>
        <v xml:space="preserve">86 10 35.4 </v>
      </c>
      <c r="JP88" s="3" t="str">
        <f t="shared" si="276"/>
        <v xml:space="preserve">86 11 48.1 </v>
      </c>
      <c r="JQ88" s="3" t="str">
        <f t="shared" si="277"/>
        <v xml:space="preserve">86 12 34.5 </v>
      </c>
      <c r="JR88" s="3" t="str">
        <f t="shared" si="278"/>
        <v xml:space="preserve">86 13 21.8 </v>
      </c>
      <c r="JS88" s="3" t="str">
        <f t="shared" si="279"/>
        <v xml:space="preserve">86 14 36.5 </v>
      </c>
      <c r="JT88" s="3" t="str">
        <f t="shared" si="280"/>
        <v xml:space="preserve">86 15 26.8 </v>
      </c>
      <c r="JU88" s="3" t="str">
        <f t="shared" si="281"/>
        <v xml:space="preserve">86 16 25.5 </v>
      </c>
      <c r="JV88" s="3" t="str">
        <f t="shared" si="282"/>
        <v xml:space="preserve">86 17 2.1 </v>
      </c>
      <c r="JW88" s="3" t="str">
        <f t="shared" si="283"/>
        <v xml:space="preserve">86 18 89.7 </v>
      </c>
      <c r="JX88" s="3" t="str">
        <f t="shared" si="284"/>
        <v xml:space="preserve">86 19 27.6 </v>
      </c>
      <c r="JY88" s="3" t="str">
        <f t="shared" si="285"/>
        <v xml:space="preserve">86 20 37.8 </v>
      </c>
      <c r="JZ88" s="3" t="str">
        <f t="shared" si="286"/>
        <v xml:space="preserve">86 21 25.3 </v>
      </c>
      <c r="KA88" s="3" t="str">
        <f t="shared" si="287"/>
        <v xml:space="preserve">86 22 27.6 </v>
      </c>
      <c r="KB88" s="3" t="str">
        <f t="shared" si="288"/>
        <v xml:space="preserve">86 23 33.5 </v>
      </c>
      <c r="KC88" s="3" t="str">
        <f t="shared" si="289"/>
        <v xml:space="preserve">86 24 79.9 </v>
      </c>
      <c r="KD88" s="3" t="str">
        <f t="shared" si="290"/>
        <v xml:space="preserve">86 25 81.6 </v>
      </c>
      <c r="KE88" s="3" t="str">
        <f t="shared" si="291"/>
        <v xml:space="preserve">86 26 44 </v>
      </c>
      <c r="KF88" s="3" t="str">
        <f t="shared" si="292"/>
        <v xml:space="preserve">86 27 36 </v>
      </c>
      <c r="KG88" s="3" t="str">
        <f t="shared" si="293"/>
        <v xml:space="preserve">86 28 45.5 </v>
      </c>
      <c r="KH88" s="3" t="str">
        <f t="shared" si="294"/>
        <v xml:space="preserve">86 29 62.4 </v>
      </c>
      <c r="KI88" s="3" t="str">
        <f t="shared" si="295"/>
        <v xml:space="preserve">86 30 19.1 </v>
      </c>
      <c r="KJ88" s="3" t="str">
        <f t="shared" si="296"/>
        <v xml:space="preserve">86 31 24.2 </v>
      </c>
      <c r="KK88" s="3" t="str">
        <f t="shared" si="297"/>
        <v xml:space="preserve">86 32 42.9 </v>
      </c>
      <c r="KL88" s="3" t="str">
        <f t="shared" si="298"/>
        <v xml:space="preserve">86 33 94.4 </v>
      </c>
      <c r="KM88" s="3" t="str">
        <f t="shared" si="299"/>
        <v xml:space="preserve">86 34 49.4 </v>
      </c>
      <c r="KN88" s="3" t="str">
        <f t="shared" si="300"/>
        <v xml:space="preserve">86 35 79.7 </v>
      </c>
      <c r="KO88" s="3" t="str">
        <f t="shared" si="301"/>
        <v xml:space="preserve">86 36 30 </v>
      </c>
      <c r="KP88" s="3" t="str">
        <f t="shared" si="302"/>
        <v xml:space="preserve">86 37 25.4 </v>
      </c>
      <c r="KQ88" s="3" t="str">
        <f t="shared" si="303"/>
        <v xml:space="preserve">86 38 58.2 </v>
      </c>
      <c r="KR88" s="3" t="str">
        <f t="shared" si="304"/>
        <v xml:space="preserve">86 39 1.7 </v>
      </c>
      <c r="KS88" s="3" t="str">
        <f t="shared" si="305"/>
        <v xml:space="preserve">86 40 33.5 </v>
      </c>
      <c r="KT88" s="3" t="str">
        <f t="shared" si="306"/>
        <v xml:space="preserve">86 41 50.6 </v>
      </c>
      <c r="KU88" s="3" t="str">
        <f t="shared" si="307"/>
        <v xml:space="preserve">86 42 29.1 </v>
      </c>
      <c r="KV88" s="3" t="str">
        <f t="shared" si="308"/>
        <v xml:space="preserve">86 43 37.9 </v>
      </c>
      <c r="KW88" s="3" t="str">
        <f t="shared" si="309"/>
        <v xml:space="preserve">86 44 32.1 </v>
      </c>
      <c r="KX88" s="3" t="str">
        <f t="shared" si="310"/>
        <v xml:space="preserve">86 45 28.5 </v>
      </c>
      <c r="KY88" s="3" t="str">
        <f t="shared" si="311"/>
        <v xml:space="preserve">86 46 36 </v>
      </c>
      <c r="KZ88" s="3" t="str">
        <f t="shared" si="312"/>
        <v xml:space="preserve">86 47 30.9 </v>
      </c>
      <c r="LA88" s="3" t="str">
        <f t="shared" si="313"/>
        <v xml:space="preserve">86 48 41.9 </v>
      </c>
      <c r="LB88" s="3" t="str">
        <f t="shared" si="314"/>
        <v xml:space="preserve">86 49 28.1 </v>
      </c>
      <c r="LC88" s="3" t="str">
        <f t="shared" si="315"/>
        <v xml:space="preserve">86 50 21 </v>
      </c>
      <c r="LD88" s="3" t="str">
        <f t="shared" si="316"/>
        <v xml:space="preserve">86 51 24.3 </v>
      </c>
      <c r="LE88" s="3" t="str">
        <f t="shared" si="317"/>
        <v xml:space="preserve">86 52 22.4 </v>
      </c>
      <c r="LF88" s="3" t="str">
        <f t="shared" si="318"/>
        <v xml:space="preserve">86 53 93.3 </v>
      </c>
      <c r="LG88" s="3" t="str">
        <f t="shared" si="319"/>
        <v xml:space="preserve">86 54 48.9 </v>
      </c>
      <c r="LH88" s="3" t="str">
        <f t="shared" si="320"/>
        <v xml:space="preserve">86 55 45.9 </v>
      </c>
      <c r="LI88" s="3" t="str">
        <f t="shared" si="321"/>
        <v xml:space="preserve">86 56 23.7 </v>
      </c>
      <c r="LJ88" s="3" t="str">
        <f t="shared" si="322"/>
        <v xml:space="preserve">86 57 41.5 </v>
      </c>
      <c r="LK88" s="3" t="str">
        <f t="shared" si="323"/>
        <v xml:space="preserve">86 58 34.8 </v>
      </c>
      <c r="LL88" s="3" t="str">
        <f t="shared" si="324"/>
        <v xml:space="preserve">86 59 39.6 </v>
      </c>
      <c r="LM88" s="3" t="str">
        <f t="shared" si="325"/>
        <v xml:space="preserve">86 60 32.4 </v>
      </c>
      <c r="LN88" s="3" t="str">
        <f t="shared" si="326"/>
        <v xml:space="preserve">86 61 30.5 </v>
      </c>
      <c r="LO88" s="3" t="str">
        <f t="shared" si="327"/>
        <v xml:space="preserve">86 62 39 </v>
      </c>
      <c r="LP88" s="3" t="str">
        <f t="shared" si="328"/>
        <v xml:space="preserve">86 63 42.5 </v>
      </c>
      <c r="LQ88" s="3" t="str">
        <f t="shared" si="329"/>
        <v xml:space="preserve">86 64 47.7 </v>
      </c>
      <c r="LR88" s="3" t="str">
        <f t="shared" si="330"/>
        <v xml:space="preserve">86 65 38 </v>
      </c>
      <c r="LS88" s="3" t="str">
        <f t="shared" si="331"/>
        <v xml:space="preserve">86 66 40.4 </v>
      </c>
      <c r="LT88" s="3" t="str">
        <f t="shared" si="332"/>
        <v xml:space="preserve">86 67 43 </v>
      </c>
      <c r="LU88" s="3" t="str">
        <f t="shared" si="333"/>
        <v xml:space="preserve">86 68 35 </v>
      </c>
      <c r="LV88" s="3" t="str">
        <f t="shared" si="334"/>
        <v xml:space="preserve">86 69 80.6 </v>
      </c>
      <c r="LW88" s="3" t="str">
        <f t="shared" si="335"/>
        <v xml:space="preserve">86 70 37.6 </v>
      </c>
      <c r="LX88" s="3" t="str">
        <f t="shared" si="336"/>
        <v xml:space="preserve">86 71 28.3 </v>
      </c>
      <c r="LY88" s="3" t="str">
        <f t="shared" si="337"/>
        <v xml:space="preserve">86 72 42.4 </v>
      </c>
      <c r="LZ88" s="3" t="str">
        <f t="shared" si="338"/>
        <v xml:space="preserve">86 73 48.9 </v>
      </c>
      <c r="MA88" s="3" t="str">
        <f t="shared" si="339"/>
        <v xml:space="preserve">86 74 31.6 </v>
      </c>
      <c r="MB88" s="3" t="str">
        <f t="shared" si="340"/>
        <v xml:space="preserve">86 75 33.1 </v>
      </c>
      <c r="MC88" s="3" t="str">
        <f t="shared" si="341"/>
        <v xml:space="preserve">86 76 93.9 </v>
      </c>
      <c r="MD88" s="3" t="str">
        <f t="shared" si="342"/>
        <v xml:space="preserve">86 77 29.8 </v>
      </c>
      <c r="ME88" s="3" t="str">
        <f t="shared" si="343"/>
        <v xml:space="preserve">86 78 29.8 </v>
      </c>
      <c r="MF88" s="3" t="str">
        <f t="shared" si="344"/>
        <v xml:space="preserve">86 79 34 </v>
      </c>
      <c r="MG88" s="3" t="str">
        <f t="shared" si="345"/>
        <v xml:space="preserve">86 80 25.2 </v>
      </c>
      <c r="MH88" s="3" t="str">
        <f t="shared" si="346"/>
        <v xml:space="preserve">86 81 40.2 </v>
      </c>
      <c r="MI88" s="3" t="str">
        <f t="shared" si="347"/>
        <v xml:space="preserve">86 82 26.5 </v>
      </c>
      <c r="MJ88" s="3" t="str">
        <f t="shared" si="348"/>
        <v xml:space="preserve">86 83 41.7 </v>
      </c>
      <c r="MK88" s="3" t="str">
        <f t="shared" si="349"/>
        <v xml:space="preserve">86 84 38 </v>
      </c>
      <c r="ML88" s="3" t="str">
        <f t="shared" si="350"/>
        <v xml:space="preserve">86 85 34.2 </v>
      </c>
      <c r="MM88" s="3" t="str">
        <f t="shared" si="351"/>
        <v xml:space="preserve">86 86 0 </v>
      </c>
      <c r="MN88" s="3" t="str">
        <f t="shared" si="352"/>
        <v xml:space="preserve">86 87 33.9 </v>
      </c>
      <c r="MO88" s="3" t="str">
        <f t="shared" si="353"/>
        <v xml:space="preserve">86 88 27.9 </v>
      </c>
      <c r="MP88" s="3" t="str">
        <f t="shared" si="354"/>
        <v xml:space="preserve">86 89 43.6 </v>
      </c>
      <c r="MQ88" s="3" t="str">
        <f t="shared" si="355"/>
        <v xml:space="preserve">86 90 29.6 </v>
      </c>
      <c r="MR88" s="3" t="str">
        <f t="shared" si="356"/>
        <v xml:space="preserve">86 91 42.1 </v>
      </c>
      <c r="MS88" s="3" t="str">
        <f t="shared" si="357"/>
        <v xml:space="preserve">86 92 35.7 </v>
      </c>
      <c r="MT88" s="3" t="str">
        <f t="shared" si="358"/>
        <v xml:space="preserve">86 93 41.3 </v>
      </c>
      <c r="MU88" s="3" t="str">
        <f t="shared" si="359"/>
        <v xml:space="preserve">86 94 43.5 </v>
      </c>
      <c r="MV88" s="3" t="str">
        <f t="shared" si="360"/>
        <v xml:space="preserve">86 95 35.7 </v>
      </c>
      <c r="MW88" s="3" t="str">
        <f t="shared" si="361"/>
        <v xml:space="preserve">86 96 32.8 </v>
      </c>
      <c r="MX88" s="3" t="str">
        <f t="shared" si="362"/>
        <v xml:space="preserve">86 97 35.8 </v>
      </c>
      <c r="MY88" s="3" t="str">
        <f t="shared" si="363"/>
        <v xml:space="preserve">86 98 28.5 </v>
      </c>
      <c r="MZ88" s="3" t="str">
        <f t="shared" si="364"/>
        <v xml:space="preserve">86 99 41.7 </v>
      </c>
      <c r="NA88" s="3" t="str">
        <f t="shared" si="365"/>
        <v xml:space="preserve">86 100 31.7 </v>
      </c>
      <c r="NB88" s="3" t="str">
        <f t="shared" si="366"/>
        <v xml:space="preserve">86 101 29.6 </v>
      </c>
      <c r="NC88" s="3" t="str">
        <f t="shared" si="367"/>
        <v xml:space="preserve">86 102 77.9 </v>
      </c>
      <c r="ND88" s="3" t="str">
        <f t="shared" si="368"/>
        <v xml:space="preserve">86 103 47.4 </v>
      </c>
      <c r="NE88" s="3" t="str">
        <f t="shared" si="369"/>
        <v xml:space="preserve">86 104 13 </v>
      </c>
      <c r="NF88" s="3" t="str">
        <f t="shared" si="370"/>
        <v xml:space="preserve">86 105 38.9 </v>
      </c>
      <c r="NG88" s="3" t="str">
        <f t="shared" si="371"/>
        <v xml:space="preserve">86 106 38.3 </v>
      </c>
      <c r="NH88" s="3" t="str">
        <f t="shared" si="372"/>
        <v xml:space="preserve">86 107 45.2 </v>
      </c>
      <c r="NI88" s="3" t="str">
        <f t="shared" si="373"/>
        <v xml:space="preserve">86 108 32.2 </v>
      </c>
      <c r="NJ88" s="3" t="str">
        <f t="shared" si="374"/>
        <v xml:space="preserve">86 109 48.1 </v>
      </c>
      <c r="NK88" s="3" t="str">
        <f t="shared" si="375"/>
        <v xml:space="preserve">86 110 24.5 </v>
      </c>
      <c r="NL88" s="3" t="str">
        <f t="shared" si="376"/>
        <v xml:space="preserve">86 111 41.1 </v>
      </c>
      <c r="NM88" s="3" t="str">
        <f t="shared" si="377"/>
        <v xml:space="preserve">86 112 76.4 </v>
      </c>
      <c r="NN88" s="3" t="str">
        <f t="shared" si="378"/>
        <v xml:space="preserve">86 113 95.8 </v>
      </c>
      <c r="NO88" s="3" t="str">
        <f t="shared" si="379"/>
        <v xml:space="preserve">86 114 27.7 </v>
      </c>
      <c r="NP88" s="3" t="str">
        <f t="shared" si="380"/>
        <v xml:space="preserve">86 115 41 </v>
      </c>
      <c r="NQ88" s="3" t="str">
        <f t="shared" si="381"/>
        <v xml:space="preserve">86 116 25.8 </v>
      </c>
      <c r="NR88" s="3" t="str">
        <f t="shared" si="382"/>
        <v xml:space="preserve">86 117 54.1 </v>
      </c>
      <c r="NS88" s="3" t="str">
        <f t="shared" si="383"/>
        <v xml:space="preserve">86 118 25.7 </v>
      </c>
      <c r="NT88" s="3" t="str">
        <f t="shared" si="384"/>
        <v xml:space="preserve">86 119 47.2 </v>
      </c>
      <c r="NU88" s="3" t="str">
        <f t="shared" si="385"/>
        <v xml:space="preserve">86 120 130 </v>
      </c>
      <c r="NV88" s="3" t="str">
        <f t="shared" si="386"/>
        <v xml:space="preserve">86 121 26.4 </v>
      </c>
      <c r="NW88" s="3" t="str">
        <f t="shared" si="387"/>
        <v xml:space="preserve">86 122 31.6 </v>
      </c>
      <c r="NX88" s="3" t="str">
        <f t="shared" si="388"/>
        <v xml:space="preserve">86 123 43.8 </v>
      </c>
      <c r="NY88" s="3" t="str">
        <f t="shared" si="389"/>
        <v xml:space="preserve">86 124 31.8 </v>
      </c>
      <c r="NZ88" s="3" t="str">
        <f t="shared" si="390"/>
        <v xml:space="preserve">86 125 27.3 </v>
      </c>
      <c r="OA88" s="3" t="str">
        <f t="shared" si="391"/>
        <v xml:space="preserve">86 126 11.4 </v>
      </c>
      <c r="OB88" s="3" t="str">
        <f t="shared" si="392"/>
        <v xml:space="preserve">86 127 27.6 </v>
      </c>
      <c r="OC88" s="3" t="str">
        <f t="shared" si="393"/>
        <v xml:space="preserve">86 128 58.8 </v>
      </c>
      <c r="OD88" s="3" t="str">
        <f t="shared" si="394"/>
        <v xml:space="preserve">86 129 36.2 </v>
      </c>
      <c r="OE88" s="3" t="str">
        <f t="shared" si="395"/>
        <v xml:space="preserve">86 130 29.4 </v>
      </c>
      <c r="OF88" s="3" t="str">
        <f t="shared" si="396"/>
        <v xml:space="preserve">86 131 18.4 </v>
      </c>
      <c r="OG88" s="3" t="str">
        <f t="shared" si="397"/>
        <v xml:space="preserve">86 132 39.8 </v>
      </c>
      <c r="OH88" s="3" t="str">
        <f t="shared" si="398"/>
        <v xml:space="preserve">86 133 23.9 </v>
      </c>
      <c r="OI88" s="3" t="str">
        <f t="shared" si="399"/>
        <v xml:space="preserve">86 134 34.8 </v>
      </c>
      <c r="OJ88" s="3" t="str">
        <f t="shared" si="400"/>
        <v xml:space="preserve">86 135 31.6 </v>
      </c>
      <c r="OK88" s="3" t="str">
        <f t="shared" si="401"/>
        <v xml:space="preserve">86 136 34.9 </v>
      </c>
      <c r="OL88" s="3" t="str">
        <f t="shared" si="402"/>
        <v xml:space="preserve">86 137 38.5 </v>
      </c>
      <c r="OM88" s="3" t="str">
        <f t="shared" si="403"/>
        <v xml:space="preserve">86 138 47.5 </v>
      </c>
      <c r="ON88" s="3" t="str">
        <f t="shared" si="404"/>
        <v xml:space="preserve">86 139 26.5 </v>
      </c>
      <c r="OO88" s="3" t="str">
        <f t="shared" si="405"/>
        <v xml:space="preserve">86 140 47.8 </v>
      </c>
      <c r="OP88" s="3" t="str">
        <f t="shared" si="406"/>
        <v xml:space="preserve">86 141 26.9 </v>
      </c>
      <c r="OQ88" s="3" t="str">
        <f t="shared" si="407"/>
        <v xml:space="preserve">86 142 24.3 </v>
      </c>
      <c r="OR88" s="3" t="str">
        <f t="shared" si="408"/>
        <v xml:space="preserve">86 143 3 </v>
      </c>
      <c r="OS88" s="3" t="str">
        <f t="shared" si="409"/>
        <v xml:space="preserve">86 144 44.4 </v>
      </c>
      <c r="OT88" s="3" t="str">
        <f t="shared" si="410"/>
        <v xml:space="preserve">86 145 27.3 </v>
      </c>
      <c r="OU88" s="3" t="str">
        <f t="shared" si="411"/>
        <v xml:space="preserve">86 146 31.8 </v>
      </c>
      <c r="OV88" s="3" t="str">
        <f t="shared" si="412"/>
        <v xml:space="preserve">86 147 43.7 </v>
      </c>
      <c r="OW88" s="3" t="str">
        <f t="shared" si="413"/>
        <v xml:space="preserve">86 148 65.6 </v>
      </c>
      <c r="OX88" s="3" t="str">
        <f t="shared" si="414"/>
        <v xml:space="preserve">86 149 37.7 </v>
      </c>
      <c r="OY88" s="3" t="str">
        <f t="shared" si="415"/>
        <v xml:space="preserve">86 150 25.8 </v>
      </c>
      <c r="OZ88" s="3" t="str">
        <f t="shared" si="416"/>
        <v xml:space="preserve">86 151 27.1 </v>
      </c>
      <c r="PA88" s="3" t="str">
        <f t="shared" si="417"/>
        <v xml:space="preserve">86 152 15.1 </v>
      </c>
      <c r="PB88" s="3" t="str">
        <f t="shared" si="418"/>
        <v xml:space="preserve">86 153 18.2 </v>
      </c>
      <c r="PC88" s="3" t="str">
        <f t="shared" si="419"/>
        <v xml:space="preserve">86 154 29.2 </v>
      </c>
      <c r="PD88" s="3" t="str">
        <f t="shared" si="420"/>
        <v xml:space="preserve">86 155 26.6 </v>
      </c>
      <c r="PE88" s="3" t="str">
        <f t="shared" si="421"/>
        <v xml:space="preserve">86 156 38.3 </v>
      </c>
      <c r="PF88" s="3" t="str">
        <f t="shared" si="422"/>
        <v xml:space="preserve">86 157 43.7 </v>
      </c>
      <c r="PG88" s="3" t="str">
        <f t="shared" si="423"/>
        <v xml:space="preserve">86 158 41.1 </v>
      </c>
      <c r="PH88" s="3" t="str">
        <f t="shared" si="424"/>
        <v xml:space="preserve">86 159 50.5 </v>
      </c>
      <c r="PI88" s="3" t="str">
        <f t="shared" si="425"/>
        <v xml:space="preserve">86 160 3.5 </v>
      </c>
      <c r="PJ88" s="3" t="str">
        <f t="shared" si="426"/>
        <v xml:space="preserve">86 161 62.7 </v>
      </c>
      <c r="PK88" s="3" t="str">
        <f t="shared" si="427"/>
        <v xml:space="preserve">86 162 20.9 </v>
      </c>
      <c r="PL88" s="3" t="str">
        <f t="shared" si="428"/>
        <v xml:space="preserve">86 163 37.1 </v>
      </c>
      <c r="PM88" s="3" t="str">
        <f t="shared" si="429"/>
        <v xml:space="preserve">86 164 30.8 </v>
      </c>
      <c r="PN88" s="3" t="str">
        <f t="shared" si="430"/>
        <v xml:space="preserve">86 165 30.9 </v>
      </c>
      <c r="PO88" s="3" t="str">
        <f t="shared" si="431"/>
        <v xml:space="preserve">86 166 48.1 </v>
      </c>
      <c r="PP88" s="3" t="str">
        <f t="shared" si="432"/>
        <v xml:space="preserve">86 167 27.7 </v>
      </c>
      <c r="PQ88" s="3" t="str">
        <f t="shared" si="433"/>
        <v xml:space="preserve">86 168 46.9 </v>
      </c>
      <c r="PR88" s="3" t="str">
        <f t="shared" si="434"/>
        <v xml:space="preserve">86 169 42 </v>
      </c>
      <c r="PS88" s="3" t="str">
        <f t="shared" si="435"/>
        <v xml:space="preserve">86 170 44.9 </v>
      </c>
      <c r="PT88" s="3" t="str">
        <f t="shared" si="436"/>
        <v xml:space="preserve">86 171 45 </v>
      </c>
      <c r="PU88" s="3" t="str">
        <f t="shared" si="437"/>
        <v xml:space="preserve">86 172 54.1 </v>
      </c>
      <c r="PV88" s="3" t="str">
        <f t="shared" si="438"/>
        <v xml:space="preserve">86 173 47.9 </v>
      </c>
      <c r="PW88" s="3" t="str">
        <f t="shared" si="439"/>
        <v xml:space="preserve">86 174 51.1 </v>
      </c>
      <c r="PX88" s="3" t="str">
        <f t="shared" si="440"/>
        <v xml:space="preserve">86 175 49.3 </v>
      </c>
      <c r="PY88" s="3" t="str">
        <f t="shared" si="441"/>
        <v xml:space="preserve">86 176 106 </v>
      </c>
      <c r="PZ88" s="3" t="str">
        <f t="shared" si="442"/>
        <v xml:space="preserve">86 177 13.4 </v>
      </c>
      <c r="QA88" s="3" t="str">
        <f t="shared" si="443"/>
        <v xml:space="preserve">86 178 59 </v>
      </c>
      <c r="QB88" s="3" t="str">
        <f t="shared" si="444"/>
        <v xml:space="preserve">86 179 46.7 </v>
      </c>
      <c r="QC88" s="3" t="str">
        <f t="shared" si="445"/>
        <v xml:space="preserve">86 180 79.1 </v>
      </c>
      <c r="QD88" s="3" t="str">
        <f t="shared" si="446"/>
        <v xml:space="preserve">86 181 35.4 </v>
      </c>
      <c r="QE88" s="3" t="str">
        <f t="shared" si="447"/>
        <v xml:space="preserve">86 182 27.5 </v>
      </c>
      <c r="QF88" s="3" t="str">
        <f t="shared" si="448"/>
        <v xml:space="preserve">86 183 41.1 </v>
      </c>
      <c r="QG88" s="3" t="str">
        <f t="shared" si="449"/>
        <v xml:space="preserve">86 184 29.7 </v>
      </c>
      <c r="QH88" s="3" t="str">
        <f t="shared" si="450"/>
        <v xml:space="preserve">86 185 24.2 </v>
      </c>
      <c r="QI88" s="3" t="str">
        <f t="shared" si="451"/>
        <v xml:space="preserve">86 186 54.4 </v>
      </c>
      <c r="QJ88" s="3" t="str">
        <f t="shared" si="452"/>
        <v xml:space="preserve">86 187 29.7 </v>
      </c>
      <c r="QK88" s="3" t="str">
        <f t="shared" si="453"/>
        <v xml:space="preserve">86 188 37.1 </v>
      </c>
      <c r="QL88" s="3" t="str">
        <f t="shared" si="454"/>
        <v xml:space="preserve">86 189 57.8 </v>
      </c>
      <c r="QM88" s="3" t="str">
        <f t="shared" si="455"/>
        <v xml:space="preserve">86 190 35.7 </v>
      </c>
      <c r="QN88" s="3" t="str">
        <f t="shared" si="456"/>
        <v xml:space="preserve">86 191 13.1 </v>
      </c>
      <c r="QO88" s="3" t="str">
        <f t="shared" si="457"/>
        <v xml:space="preserve">86 192 34.2 </v>
      </c>
      <c r="QP88" s="3" t="str">
        <f t="shared" si="458"/>
        <v xml:space="preserve">86 193 20.1 </v>
      </c>
      <c r="QQ88" s="3" t="str">
        <f t="shared" si="459"/>
        <v xml:space="preserve">86 194 31.2 </v>
      </c>
      <c r="QR88" s="3" t="str">
        <f t="shared" si="460"/>
        <v xml:space="preserve">86 195 47.2 </v>
      </c>
      <c r="QS88" s="3" t="str">
        <f t="shared" si="461"/>
        <v xml:space="preserve">86 196 45.6 </v>
      </c>
      <c r="QT88" s="3" t="str">
        <f t="shared" si="462"/>
        <v xml:space="preserve">86 197 43.3 </v>
      </c>
      <c r="QU88" s="3" t="str">
        <f t="shared" si="463"/>
        <v xml:space="preserve">86 198 20.5 </v>
      </c>
      <c r="QV88" s="3" t="str">
        <f t="shared" si="464"/>
        <v xml:space="preserve">86 199 77.6 </v>
      </c>
      <c r="QW88" s="3" t="str">
        <f t="shared" si="465"/>
        <v xml:space="preserve">86 200 39.5 </v>
      </c>
      <c r="QX88" s="3" t="str">
        <f t="shared" si="466"/>
        <v xml:space="preserve">86 201 28.5 </v>
      </c>
      <c r="QY88" s="3" t="str">
        <f t="shared" si="467"/>
        <v xml:space="preserve">86 202 28.6 </v>
      </c>
      <c r="QZ88" s="3" t="str">
        <f t="shared" si="468"/>
        <v xml:space="preserve">86 203 23.1 </v>
      </c>
      <c r="RA88" s="3" t="str">
        <f t="shared" si="469"/>
        <v xml:space="preserve">86 204 36 </v>
      </c>
      <c r="RB88" s="3" t="str">
        <f t="shared" si="470"/>
        <v xml:space="preserve">86 205 29.3 </v>
      </c>
      <c r="RC88" s="3" t="str">
        <f t="shared" si="471"/>
        <v xml:space="preserve">86 206 36.7 </v>
      </c>
      <c r="RD88" s="3" t="str">
        <f t="shared" si="472"/>
        <v xml:space="preserve">86 207 12.4 </v>
      </c>
      <c r="RE88" s="3" t="str">
        <f t="shared" si="473"/>
        <v xml:space="preserve">86 208 29.6 </v>
      </c>
      <c r="RF88" s="3" t="str">
        <f t="shared" si="474"/>
        <v xml:space="preserve">86 209 27.5 </v>
      </c>
      <c r="RG88" s="3" t="str">
        <f t="shared" si="475"/>
        <v xml:space="preserve">86 210 43.6 </v>
      </c>
      <c r="RH88" s="3" t="str">
        <f t="shared" si="476"/>
        <v xml:space="preserve">86 211 38.9 </v>
      </c>
      <c r="RI88" s="3" t="str">
        <f t="shared" si="477"/>
        <v xml:space="preserve">86 212 38.9 </v>
      </c>
      <c r="RJ88" s="3" t="str">
        <f t="shared" si="478"/>
        <v xml:space="preserve">86 213 36 </v>
      </c>
      <c r="RK88" s="3" t="str">
        <f t="shared" si="479"/>
        <v xml:space="preserve">86 214 40.2 </v>
      </c>
      <c r="RL88" s="3" t="str">
        <f t="shared" si="480"/>
        <v xml:space="preserve">86 215 40.2 </v>
      </c>
      <c r="RM88" s="3" t="str">
        <f t="shared" si="481"/>
        <v xml:space="preserve">86 216 1 </v>
      </c>
      <c r="RN88" s="3" t="str">
        <f t="shared" si="482"/>
        <v xml:space="preserve">86 217 18.7 </v>
      </c>
      <c r="RO88" s="3" t="str">
        <f t="shared" si="483"/>
        <v xml:space="preserve">86 218 18.8 </v>
      </c>
      <c r="RP88" s="3" t="str">
        <f t="shared" si="484"/>
        <v xml:space="preserve">86 219 27.5 </v>
      </c>
      <c r="RQ88" s="3" t="str">
        <f t="shared" si="485"/>
        <v xml:space="preserve">86 220 66.4 </v>
      </c>
      <c r="RR88" s="3" t="str">
        <f t="shared" si="486"/>
        <v xml:space="preserve">86 221 20.6 </v>
      </c>
      <c r="RS88" s="3" t="str">
        <f t="shared" si="487"/>
        <v xml:space="preserve">86 222 40.4 </v>
      </c>
      <c r="RT88" s="3" t="str">
        <f t="shared" si="488"/>
        <v xml:space="preserve">86 223 36.8 </v>
      </c>
      <c r="RU88" s="3" t="str">
        <f t="shared" si="489"/>
        <v xml:space="preserve">86 224 37.7 </v>
      </c>
      <c r="RV88" s="3" t="str">
        <f t="shared" si="490"/>
        <v xml:space="preserve">86 225 58.9 </v>
      </c>
      <c r="RW88" s="3" t="str">
        <f t="shared" si="491"/>
        <v xml:space="preserve">86 226 23.4 </v>
      </c>
      <c r="RX88" s="3" t="str">
        <f t="shared" si="492"/>
        <v xml:space="preserve">86 227 22.5 </v>
      </c>
      <c r="RY88" s="3" t="str">
        <f t="shared" si="493"/>
        <v xml:space="preserve">86 228 24.9 </v>
      </c>
      <c r="RZ88" s="3" t="str">
        <f t="shared" si="494"/>
        <v xml:space="preserve">86 229 26.6 </v>
      </c>
      <c r="SA88" s="3" t="str">
        <f t="shared" si="495"/>
        <v xml:space="preserve">86 230 45.2 </v>
      </c>
      <c r="SB88" s="3" t="str">
        <f t="shared" si="496"/>
        <v xml:space="preserve">86 231 112 </v>
      </c>
      <c r="SC88" s="3" t="str">
        <f t="shared" si="497"/>
        <v xml:space="preserve">86 232 77.5 </v>
      </c>
      <c r="SD88" s="3" t="str">
        <f t="shared" si="498"/>
        <v xml:space="preserve">86 233 23.6 </v>
      </c>
      <c r="SE88" s="3" t="str">
        <f t="shared" si="499"/>
        <v xml:space="preserve">86 234 32.9 </v>
      </c>
      <c r="SF88" s="3" t="str">
        <f t="shared" si="500"/>
        <v xml:space="preserve">86 235 27.2 </v>
      </c>
      <c r="SG88" s="3" t="str">
        <f t="shared" si="501"/>
        <v xml:space="preserve">86 236 25.2 </v>
      </c>
      <c r="SH88" s="3" t="str">
        <f t="shared" si="502"/>
        <v xml:space="preserve">86 237 44.1 </v>
      </c>
      <c r="SI88" s="3" t="str">
        <f t="shared" si="503"/>
        <v xml:space="preserve">86 238 58.2 </v>
      </c>
      <c r="SJ88" s="3" t="str">
        <f t="shared" si="504"/>
        <v xml:space="preserve">86 239 27.4 </v>
      </c>
      <c r="SK88" s="3" t="str">
        <f t="shared" si="505"/>
        <v xml:space="preserve">86 240 25.3 </v>
      </c>
      <c r="SL88" s="3" t="str">
        <f t="shared" si="506"/>
        <v xml:space="preserve">86 241 113 </v>
      </c>
      <c r="SM88" s="3" t="str">
        <f t="shared" si="507"/>
        <v xml:space="preserve">86 242 51.6 </v>
      </c>
      <c r="SN88" s="3" t="str">
        <f t="shared" si="508"/>
        <v xml:space="preserve">86 243 36.1 </v>
      </c>
      <c r="SO88" s="3" t="str">
        <f t="shared" si="509"/>
        <v xml:space="preserve">86 244 37.5 </v>
      </c>
      <c r="SP88" s="3" t="str">
        <f t="shared" si="510"/>
        <v xml:space="preserve">86 245 36.1 </v>
      </c>
      <c r="SQ88" s="3" t="str">
        <f t="shared" si="511"/>
        <v xml:space="preserve">86 246 15.9 </v>
      </c>
      <c r="SR88" s="3" t="str">
        <f t="shared" si="512"/>
        <v xml:space="preserve">86 247 58 </v>
      </c>
      <c r="SS88" s="3" t="str">
        <f t="shared" si="513"/>
        <v xml:space="preserve">86 248 28.5 </v>
      </c>
      <c r="ST88" s="3" t="str">
        <f t="shared" si="514"/>
        <v xml:space="preserve">86 249 25.6 </v>
      </c>
      <c r="SU88" s="3" t="str">
        <f t="shared" si="515"/>
        <v xml:space="preserve">86 250 66.3 </v>
      </c>
      <c r="SV88" s="3" t="str">
        <f t="shared" si="516"/>
        <v xml:space="preserve">86 251 36.6 </v>
      </c>
      <c r="SW88" s="3" t="str">
        <f t="shared" si="517"/>
        <v xml:space="preserve">86 252 16.6 </v>
      </c>
      <c r="SX88" s="3" t="str">
        <f t="shared" si="518"/>
        <v xml:space="preserve">86 253 26.9 </v>
      </c>
      <c r="SY88" s="3" t="str">
        <f t="shared" si="519"/>
        <v xml:space="preserve">86 254 40.9 </v>
      </c>
      <c r="SZ88" s="3" t="str">
        <f t="shared" si="520"/>
        <v xml:space="preserve">86 255 55.4 </v>
      </c>
      <c r="TA88" s="3" t="str">
        <f t="shared" si="521"/>
        <v xml:space="preserve">86 256 31 </v>
      </c>
      <c r="TB88" s="3" t="str">
        <f t="shared" si="522"/>
        <v xml:space="preserve">86 257 35.3 </v>
      </c>
      <c r="TC88" s="3" t="str">
        <f t="shared" si="523"/>
        <v xml:space="preserve">86 258 27.6 </v>
      </c>
      <c r="TD88" s="3" t="str">
        <f t="shared" si="524"/>
        <v xml:space="preserve">86 259 24.1 </v>
      </c>
      <c r="TE88" s="3" t="str">
        <f t="shared" si="525"/>
        <v xml:space="preserve">86 260 30.2 </v>
      </c>
      <c r="TF88" s="3" t="str">
        <f t="shared" si="526"/>
        <v xml:space="preserve">86 261 43.4 </v>
      </c>
    </row>
    <row r="89" spans="1:526" ht="18.75" customHeight="1" thickBot="1" x14ac:dyDescent="0.4">
      <c r="A89" s="17">
        <v>87</v>
      </c>
      <c r="B89" s="19" t="s">
        <v>264</v>
      </c>
      <c r="C89" s="16" t="s">
        <v>89</v>
      </c>
      <c r="D89" s="3">
        <v>64.8</v>
      </c>
      <c r="E89" s="3">
        <v>12.9</v>
      </c>
      <c r="F89" s="3">
        <v>23.7</v>
      </c>
      <c r="G89" s="3">
        <v>23.6</v>
      </c>
      <c r="H89" s="3">
        <v>43.6</v>
      </c>
      <c r="I89" s="3">
        <v>41.3</v>
      </c>
      <c r="J89" s="3">
        <v>41.3</v>
      </c>
      <c r="K89" s="3">
        <v>4.5</v>
      </c>
      <c r="L89" s="3">
        <v>4.2</v>
      </c>
      <c r="M89" s="3">
        <v>17.8</v>
      </c>
      <c r="N89" s="3">
        <v>15.5</v>
      </c>
      <c r="O89" s="3">
        <v>7.9</v>
      </c>
      <c r="P89" s="3">
        <v>24.4</v>
      </c>
      <c r="Q89" s="3">
        <v>14</v>
      </c>
      <c r="R89" s="3">
        <v>20.2</v>
      </c>
      <c r="S89" s="3">
        <v>12.4</v>
      </c>
      <c r="T89" s="3">
        <v>34.299999999999997</v>
      </c>
      <c r="U89" s="3">
        <v>62.5</v>
      </c>
      <c r="V89" s="3">
        <v>11.6</v>
      </c>
      <c r="W89" s="3">
        <v>19.399999999999999</v>
      </c>
      <c r="X89" s="3">
        <v>23.2</v>
      </c>
      <c r="Y89" s="3">
        <v>13.3</v>
      </c>
      <c r="Z89" s="3">
        <v>16.2</v>
      </c>
      <c r="AA89" s="3">
        <v>67.5</v>
      </c>
      <c r="AB89" s="3">
        <v>69.2</v>
      </c>
      <c r="AC89" s="3">
        <v>9.8000000000000007</v>
      </c>
      <c r="AD89" s="3">
        <v>23.1</v>
      </c>
      <c r="AE89" s="3">
        <v>9.1999999999999993</v>
      </c>
      <c r="AF89" s="3">
        <v>37.5</v>
      </c>
      <c r="AG89" s="3">
        <v>33.1</v>
      </c>
      <c r="AH89" s="3">
        <v>18.100000000000001</v>
      </c>
      <c r="AI89" s="3">
        <v>51.4</v>
      </c>
      <c r="AJ89" s="3">
        <v>62.8</v>
      </c>
      <c r="AK89" s="3">
        <v>43.9</v>
      </c>
      <c r="AL89" s="3">
        <v>62.1</v>
      </c>
      <c r="AM89" s="3">
        <v>11.5</v>
      </c>
      <c r="AN89" s="3">
        <v>11</v>
      </c>
      <c r="AO89" s="3">
        <v>35.700000000000003</v>
      </c>
      <c r="AP89" s="3">
        <v>35.200000000000003</v>
      </c>
      <c r="AQ89" s="3">
        <v>6.9</v>
      </c>
      <c r="AR89" s="3">
        <v>25.7</v>
      </c>
      <c r="AS89" s="3">
        <v>15.6</v>
      </c>
      <c r="AT89" s="3">
        <v>15.4</v>
      </c>
      <c r="AU89" s="3">
        <v>16.399999999999999</v>
      </c>
      <c r="AV89" s="3">
        <v>13</v>
      </c>
      <c r="AW89" s="3">
        <v>3</v>
      </c>
      <c r="AX89" s="3">
        <v>31.3</v>
      </c>
      <c r="AY89" s="3">
        <v>19.399999999999999</v>
      </c>
      <c r="AZ89" s="3">
        <v>10.9</v>
      </c>
      <c r="BA89" s="3">
        <v>18.600000000000001</v>
      </c>
      <c r="BB89" s="3">
        <v>17.399999999999999</v>
      </c>
      <c r="BC89" s="3">
        <v>15.4</v>
      </c>
      <c r="BD89" s="3">
        <v>61.6</v>
      </c>
      <c r="BE89" s="3">
        <v>16.3</v>
      </c>
      <c r="BF89" s="3">
        <v>23.4</v>
      </c>
      <c r="BG89" s="3">
        <v>15.7</v>
      </c>
      <c r="BH89" s="3">
        <v>24.2</v>
      </c>
      <c r="BI89" s="3">
        <v>9.9</v>
      </c>
      <c r="BJ89" s="3">
        <v>17.100000000000001</v>
      </c>
      <c r="BK89" s="3">
        <v>2.7</v>
      </c>
      <c r="BL89" s="3">
        <v>22.9</v>
      </c>
      <c r="BM89" s="3">
        <v>40.9</v>
      </c>
      <c r="BN89" s="3">
        <v>20</v>
      </c>
      <c r="BO89" s="3">
        <v>25.2</v>
      </c>
      <c r="BP89" s="3">
        <v>13.1</v>
      </c>
      <c r="BQ89" s="3">
        <v>19.100000000000001</v>
      </c>
      <c r="BR89" s="3">
        <v>30.4</v>
      </c>
      <c r="BS89" s="3">
        <v>12.9</v>
      </c>
      <c r="BT89" s="3">
        <v>48.9</v>
      </c>
      <c r="BU89" s="3">
        <v>66.900000000000006</v>
      </c>
      <c r="BV89" s="3">
        <v>18.2</v>
      </c>
      <c r="BW89" s="3">
        <v>29.8</v>
      </c>
      <c r="BX89" s="3">
        <v>26.5</v>
      </c>
      <c r="BY89" s="3">
        <v>18.5</v>
      </c>
      <c r="BZ89" s="3">
        <v>1.1000000000000001</v>
      </c>
      <c r="CA89" s="3">
        <v>62.2</v>
      </c>
      <c r="CB89" s="3">
        <v>8.5</v>
      </c>
      <c r="CC89" s="3">
        <v>5.0999999999999996</v>
      </c>
      <c r="CD89" s="3">
        <v>23.2</v>
      </c>
      <c r="CE89" s="3">
        <v>24.6</v>
      </c>
      <c r="CF89" s="3">
        <v>17.7</v>
      </c>
      <c r="CG89" s="3">
        <v>12.7</v>
      </c>
      <c r="CH89" s="3">
        <v>6.8</v>
      </c>
      <c r="CI89" s="3">
        <v>8.1</v>
      </c>
      <c r="CJ89" s="3">
        <v>16.2</v>
      </c>
      <c r="CK89" s="3">
        <v>33.9</v>
      </c>
      <c r="CL89" s="3">
        <v>0</v>
      </c>
      <c r="CM89" s="3">
        <v>7.8</v>
      </c>
      <c r="CN89" s="3">
        <v>13.5</v>
      </c>
      <c r="CO89" s="3">
        <v>14</v>
      </c>
      <c r="CP89" s="3">
        <v>21.4</v>
      </c>
      <c r="CQ89" s="3">
        <v>8.6999999999999993</v>
      </c>
      <c r="CR89" s="3">
        <v>13.8</v>
      </c>
      <c r="CS89" s="3">
        <v>13.2</v>
      </c>
      <c r="CT89" s="3">
        <v>8.6999999999999993</v>
      </c>
      <c r="CU89" s="3">
        <v>18.5</v>
      </c>
      <c r="CV89" s="3">
        <v>13.5</v>
      </c>
      <c r="CW89" s="3">
        <v>9.1</v>
      </c>
      <c r="CX89" s="3">
        <v>19.399999999999999</v>
      </c>
      <c r="CY89" s="3">
        <v>24.9</v>
      </c>
      <c r="CZ89" s="3">
        <v>5.6</v>
      </c>
      <c r="DA89" s="3">
        <v>65.7</v>
      </c>
      <c r="DB89" s="3">
        <v>16.899999999999999</v>
      </c>
      <c r="DC89" s="3">
        <v>22.8</v>
      </c>
      <c r="DD89" s="3">
        <v>5.2</v>
      </c>
      <c r="DE89" s="3">
        <v>13.5</v>
      </c>
      <c r="DF89" s="3">
        <v>20.5</v>
      </c>
      <c r="DG89" s="3">
        <v>2</v>
      </c>
      <c r="DH89" s="3">
        <v>12.5</v>
      </c>
      <c r="DI89" s="3">
        <v>17.2</v>
      </c>
      <c r="DJ89" s="3">
        <v>28.7</v>
      </c>
      <c r="DK89" s="3">
        <v>64.2</v>
      </c>
      <c r="DL89" s="3">
        <v>63.9</v>
      </c>
      <c r="DM89" s="3">
        <v>13.3</v>
      </c>
      <c r="DN89" s="3">
        <v>23.2</v>
      </c>
      <c r="DO89" s="3">
        <v>10.7</v>
      </c>
      <c r="DP89" s="3">
        <v>29.4</v>
      </c>
      <c r="DQ89" s="3">
        <v>55</v>
      </c>
      <c r="DR89" s="3">
        <v>17</v>
      </c>
      <c r="DS89" s="3">
        <v>99.9</v>
      </c>
      <c r="DT89" s="3">
        <v>13</v>
      </c>
      <c r="DU89" s="3">
        <v>7.8</v>
      </c>
      <c r="DV89" s="3">
        <v>21.4</v>
      </c>
      <c r="DW89" s="3">
        <v>54.1</v>
      </c>
      <c r="DX89" s="3">
        <v>11.8</v>
      </c>
      <c r="DY89" s="3">
        <v>37.4</v>
      </c>
      <c r="DZ89" s="3">
        <v>9</v>
      </c>
      <c r="EA89" s="3">
        <v>22.5</v>
      </c>
      <c r="EB89" s="3">
        <v>9.5</v>
      </c>
      <c r="EC89" s="3">
        <v>13.9</v>
      </c>
      <c r="ED89" s="3">
        <v>23.4</v>
      </c>
      <c r="EE89" s="3">
        <v>27.6</v>
      </c>
      <c r="EF89" s="3">
        <v>19.3</v>
      </c>
      <c r="EG89" s="3">
        <v>3.1</v>
      </c>
      <c r="EH89" s="3">
        <v>4.5</v>
      </c>
      <c r="EI89" s="3">
        <v>17.100000000000001</v>
      </c>
      <c r="EJ89" s="3">
        <v>16.2</v>
      </c>
      <c r="EK89" s="3">
        <v>15</v>
      </c>
      <c r="EL89" s="3">
        <v>55.8</v>
      </c>
      <c r="EM89" s="3">
        <v>25.5</v>
      </c>
      <c r="EN89" s="3">
        <v>9.4</v>
      </c>
      <c r="EO89" s="3">
        <v>17.399999999999999</v>
      </c>
      <c r="EP89" s="3">
        <v>36.200000000000003</v>
      </c>
      <c r="EQ89" s="3">
        <v>23.9</v>
      </c>
      <c r="ER89" s="3">
        <v>19.2</v>
      </c>
      <c r="ES89" s="3">
        <v>19</v>
      </c>
      <c r="ET89" s="3">
        <v>11.8</v>
      </c>
      <c r="EU89" s="3">
        <v>53.4</v>
      </c>
      <c r="EV89" s="3">
        <v>18.5</v>
      </c>
      <c r="EW89" s="3">
        <v>8.9</v>
      </c>
      <c r="EX89" s="3">
        <v>16.600000000000001</v>
      </c>
      <c r="EY89" s="3">
        <v>19.3</v>
      </c>
      <c r="EZ89" s="3">
        <v>17.7</v>
      </c>
      <c r="FA89" s="3">
        <v>6.5</v>
      </c>
      <c r="FB89" s="3">
        <v>12.8</v>
      </c>
      <c r="FC89" s="3">
        <v>18.100000000000001</v>
      </c>
      <c r="FD89" s="3">
        <v>11.8</v>
      </c>
      <c r="FE89" s="3">
        <v>20.399999999999999</v>
      </c>
      <c r="FF89" s="3">
        <v>45.1</v>
      </c>
      <c r="FG89" s="3">
        <v>33.4</v>
      </c>
      <c r="FH89" s="3">
        <v>40.4</v>
      </c>
      <c r="FI89" s="3">
        <v>22.4</v>
      </c>
      <c r="FJ89" s="3">
        <v>6.1</v>
      </c>
      <c r="FK89" s="3">
        <v>30.2</v>
      </c>
      <c r="FL89" s="3">
        <v>15.3</v>
      </c>
      <c r="FM89" s="3">
        <v>11.8</v>
      </c>
      <c r="FN89" s="3">
        <v>13.2</v>
      </c>
      <c r="FO89" s="3">
        <v>14.3</v>
      </c>
      <c r="FP89" s="3">
        <v>21.9</v>
      </c>
      <c r="FQ89" s="3">
        <v>22.5</v>
      </c>
      <c r="FR89" s="3">
        <v>21.2</v>
      </c>
      <c r="FS89" s="3">
        <v>29.3</v>
      </c>
      <c r="FT89" s="3">
        <v>25.6</v>
      </c>
      <c r="FU89" s="3">
        <v>26.3</v>
      </c>
      <c r="FV89" s="3">
        <v>44</v>
      </c>
      <c r="FW89" s="3">
        <v>73.900000000000006</v>
      </c>
      <c r="FX89" s="3">
        <v>31.1</v>
      </c>
      <c r="FY89" s="3">
        <v>36.6</v>
      </c>
      <c r="FZ89" s="3">
        <v>24.4</v>
      </c>
      <c r="GA89" s="3">
        <v>66.900000000000006</v>
      </c>
      <c r="GB89" s="3">
        <v>13.1</v>
      </c>
      <c r="GC89" s="3">
        <v>9.6999999999999993</v>
      </c>
      <c r="GD89" s="3">
        <v>28.3</v>
      </c>
      <c r="GE89" s="3">
        <v>9.1999999999999993</v>
      </c>
      <c r="GF89" s="3">
        <v>16.899999999999999</v>
      </c>
      <c r="GG89" s="3">
        <v>29.7</v>
      </c>
      <c r="GH89" s="3">
        <v>30.9</v>
      </c>
      <c r="GI89" s="3">
        <v>7.9</v>
      </c>
      <c r="GJ89" s="3">
        <v>35.5</v>
      </c>
      <c r="GK89" s="3">
        <v>7.6</v>
      </c>
      <c r="GL89" s="3">
        <v>30.6</v>
      </c>
      <c r="GM89" s="3">
        <v>0.6</v>
      </c>
      <c r="GN89" s="3">
        <v>35.9</v>
      </c>
      <c r="GO89" s="3">
        <v>4.4000000000000004</v>
      </c>
      <c r="GP89" s="3">
        <v>24.9</v>
      </c>
      <c r="GQ89" s="3">
        <v>33.4</v>
      </c>
      <c r="GR89" s="3">
        <v>21</v>
      </c>
      <c r="GS89" s="3">
        <v>23.6</v>
      </c>
      <c r="GT89" s="3">
        <v>52.8</v>
      </c>
      <c r="GU89" s="3">
        <v>26.6</v>
      </c>
      <c r="GV89" s="3">
        <v>16</v>
      </c>
      <c r="GW89" s="3">
        <v>16</v>
      </c>
      <c r="GX89" s="3">
        <v>22.4</v>
      </c>
      <c r="GY89" s="3">
        <v>18.899999999999999</v>
      </c>
      <c r="GZ89" s="3">
        <v>51.6</v>
      </c>
      <c r="HA89" s="3">
        <v>7.2</v>
      </c>
      <c r="HB89" s="3">
        <v>23.1</v>
      </c>
      <c r="HC89" s="3">
        <v>4.9000000000000004</v>
      </c>
      <c r="HD89" s="3">
        <v>9.6999999999999993</v>
      </c>
      <c r="HE89" s="3">
        <v>21.3</v>
      </c>
      <c r="HF89" s="3">
        <v>68.2</v>
      </c>
      <c r="HG89" s="3">
        <v>68.2</v>
      </c>
      <c r="HH89" s="3">
        <v>18.2</v>
      </c>
      <c r="HI89" s="3">
        <v>5.8</v>
      </c>
      <c r="HJ89" s="3">
        <v>5.8</v>
      </c>
      <c r="HK89" s="3">
        <v>33.700000000000003</v>
      </c>
      <c r="HL89" s="3">
        <v>23.4</v>
      </c>
      <c r="HM89" s="3">
        <v>22.8</v>
      </c>
      <c r="HN89" s="3">
        <v>22.6</v>
      </c>
      <c r="HO89" s="3">
        <v>54.2</v>
      </c>
      <c r="HP89" s="3">
        <v>22.3</v>
      </c>
      <c r="HQ89" s="3">
        <v>18.100000000000001</v>
      </c>
      <c r="HR89" s="3">
        <v>8.4</v>
      </c>
      <c r="HS89" s="3">
        <v>24.8</v>
      </c>
      <c r="HT89" s="3">
        <v>36.6</v>
      </c>
      <c r="HU89" s="3">
        <v>12.2</v>
      </c>
      <c r="HV89" s="3">
        <v>12.9</v>
      </c>
      <c r="HW89" s="3">
        <v>9.8000000000000007</v>
      </c>
      <c r="HX89" s="3">
        <v>12.8</v>
      </c>
      <c r="HY89" s="3">
        <v>22.9</v>
      </c>
      <c r="HZ89" s="3">
        <v>80.599999999999994</v>
      </c>
      <c r="IA89" s="3">
        <v>65.3</v>
      </c>
      <c r="IB89" s="3">
        <v>13.7</v>
      </c>
      <c r="IC89" s="3">
        <v>2.7</v>
      </c>
      <c r="ID89" s="3">
        <v>15.2</v>
      </c>
      <c r="IE89" s="3">
        <v>14.1</v>
      </c>
      <c r="IF89" s="3">
        <v>31.9</v>
      </c>
      <c r="IG89" s="3">
        <v>21.9</v>
      </c>
      <c r="IH89" s="3">
        <v>13</v>
      </c>
      <c r="II89" s="3">
        <v>10.5</v>
      </c>
      <c r="IJ89" s="3">
        <v>81.099999999999994</v>
      </c>
      <c r="IK89" s="3">
        <v>19.7</v>
      </c>
      <c r="IL89" s="3">
        <v>13.8</v>
      </c>
      <c r="IM89" s="3">
        <v>19</v>
      </c>
      <c r="IN89" s="3">
        <v>13.8</v>
      </c>
      <c r="IO89" s="3">
        <v>19.100000000000001</v>
      </c>
      <c r="IP89" s="3">
        <v>35.700000000000003</v>
      </c>
      <c r="IQ89" s="3">
        <v>7</v>
      </c>
      <c r="IR89" s="3">
        <v>10.4</v>
      </c>
      <c r="IS89" s="3">
        <v>33.9</v>
      </c>
      <c r="IT89" s="3">
        <v>14.2</v>
      </c>
      <c r="IU89" s="3">
        <v>21.6</v>
      </c>
      <c r="IV89" s="3">
        <v>9.3000000000000007</v>
      </c>
      <c r="IW89" s="3">
        <v>17.7</v>
      </c>
      <c r="IX89" s="3">
        <v>23.8</v>
      </c>
      <c r="IY89" s="3">
        <v>20.3</v>
      </c>
      <c r="IZ89" s="3">
        <v>13</v>
      </c>
      <c r="JA89" s="3">
        <v>10.6</v>
      </c>
      <c r="JB89" s="3">
        <v>16.7</v>
      </c>
      <c r="JC89" s="3">
        <v>4.3</v>
      </c>
      <c r="JD89" s="3">
        <v>13.1</v>
      </c>
      <c r="JF89" s="3" t="str">
        <f t="shared" si="266"/>
        <v xml:space="preserve">87 1 64.8 </v>
      </c>
      <c r="JG89" s="3" t="str">
        <f t="shared" si="267"/>
        <v xml:space="preserve">87 2 12.9 </v>
      </c>
      <c r="JH89" s="3" t="str">
        <f t="shared" si="268"/>
        <v xml:space="preserve">87 3 23.7 </v>
      </c>
      <c r="JI89" s="3" t="str">
        <f t="shared" si="269"/>
        <v xml:space="preserve">87 4 23.6 </v>
      </c>
      <c r="JJ89" s="3" t="str">
        <f t="shared" si="270"/>
        <v xml:space="preserve">87 5 43.6 </v>
      </c>
      <c r="JK89" s="3" t="str">
        <f t="shared" si="271"/>
        <v xml:space="preserve">87 6 41.3 </v>
      </c>
      <c r="JL89" s="3" t="str">
        <f t="shared" si="272"/>
        <v xml:space="preserve">87 7 41.3 </v>
      </c>
      <c r="JM89" s="3" t="str">
        <f t="shared" si="273"/>
        <v xml:space="preserve">87 8 4.5 </v>
      </c>
      <c r="JN89" s="3" t="str">
        <f t="shared" si="274"/>
        <v xml:space="preserve">87 9 4.2 </v>
      </c>
      <c r="JO89" s="3" t="str">
        <f t="shared" si="275"/>
        <v xml:space="preserve">87 10 17.8 </v>
      </c>
      <c r="JP89" s="3" t="str">
        <f t="shared" si="276"/>
        <v xml:space="preserve">87 11 15.5 </v>
      </c>
      <c r="JQ89" s="3" t="str">
        <f t="shared" si="277"/>
        <v xml:space="preserve">87 12 7.9 </v>
      </c>
      <c r="JR89" s="3" t="str">
        <f t="shared" si="278"/>
        <v xml:space="preserve">87 13 24.4 </v>
      </c>
      <c r="JS89" s="3" t="str">
        <f t="shared" si="279"/>
        <v xml:space="preserve">87 14 14 </v>
      </c>
      <c r="JT89" s="3" t="str">
        <f t="shared" si="280"/>
        <v xml:space="preserve">87 15 20.2 </v>
      </c>
      <c r="JU89" s="3" t="str">
        <f t="shared" si="281"/>
        <v xml:space="preserve">87 16 12.4 </v>
      </c>
      <c r="JV89" s="3" t="str">
        <f t="shared" si="282"/>
        <v xml:space="preserve">87 17 34.3 </v>
      </c>
      <c r="JW89" s="3" t="str">
        <f t="shared" si="283"/>
        <v xml:space="preserve">87 18 62.5 </v>
      </c>
      <c r="JX89" s="3" t="str">
        <f t="shared" si="284"/>
        <v xml:space="preserve">87 19 11.6 </v>
      </c>
      <c r="JY89" s="3" t="str">
        <f t="shared" si="285"/>
        <v xml:space="preserve">87 20 19.4 </v>
      </c>
      <c r="JZ89" s="3" t="str">
        <f t="shared" si="286"/>
        <v xml:space="preserve">87 21 23.2 </v>
      </c>
      <c r="KA89" s="3" t="str">
        <f t="shared" si="287"/>
        <v xml:space="preserve">87 22 13.3 </v>
      </c>
      <c r="KB89" s="3" t="str">
        <f t="shared" si="288"/>
        <v xml:space="preserve">87 23 16.2 </v>
      </c>
      <c r="KC89" s="3" t="str">
        <f t="shared" si="289"/>
        <v xml:space="preserve">87 24 67.5 </v>
      </c>
      <c r="KD89" s="3" t="str">
        <f t="shared" si="290"/>
        <v xml:space="preserve">87 25 69.2 </v>
      </c>
      <c r="KE89" s="3" t="str">
        <f t="shared" si="291"/>
        <v xml:space="preserve">87 26 9.8 </v>
      </c>
      <c r="KF89" s="3" t="str">
        <f t="shared" si="292"/>
        <v xml:space="preserve">87 27 23.1 </v>
      </c>
      <c r="KG89" s="3" t="str">
        <f t="shared" si="293"/>
        <v xml:space="preserve">87 28 9.2 </v>
      </c>
      <c r="KH89" s="3" t="str">
        <f t="shared" si="294"/>
        <v xml:space="preserve">87 29 37.5 </v>
      </c>
      <c r="KI89" s="3" t="str">
        <f t="shared" si="295"/>
        <v xml:space="preserve">87 30 33.1 </v>
      </c>
      <c r="KJ89" s="3" t="str">
        <f t="shared" si="296"/>
        <v xml:space="preserve">87 31 18.1 </v>
      </c>
      <c r="KK89" s="3" t="str">
        <f t="shared" si="297"/>
        <v xml:space="preserve">87 32 51.4 </v>
      </c>
      <c r="KL89" s="3" t="str">
        <f t="shared" si="298"/>
        <v xml:space="preserve">87 33 62.8 </v>
      </c>
      <c r="KM89" s="3" t="str">
        <f t="shared" si="299"/>
        <v xml:space="preserve">87 34 43.9 </v>
      </c>
      <c r="KN89" s="3" t="str">
        <f t="shared" si="300"/>
        <v xml:space="preserve">87 35 62.1 </v>
      </c>
      <c r="KO89" s="3" t="str">
        <f t="shared" si="301"/>
        <v xml:space="preserve">87 36 11.5 </v>
      </c>
      <c r="KP89" s="3" t="str">
        <f t="shared" si="302"/>
        <v xml:space="preserve">87 37 11 </v>
      </c>
      <c r="KQ89" s="3" t="str">
        <f t="shared" si="303"/>
        <v xml:space="preserve">87 38 35.7 </v>
      </c>
      <c r="KR89" s="3" t="str">
        <f t="shared" si="304"/>
        <v xml:space="preserve">87 39 35.2 </v>
      </c>
      <c r="KS89" s="3" t="str">
        <f t="shared" si="305"/>
        <v xml:space="preserve">87 40 6.9 </v>
      </c>
      <c r="KT89" s="3" t="str">
        <f t="shared" si="306"/>
        <v xml:space="preserve">87 41 25.7 </v>
      </c>
      <c r="KU89" s="3" t="str">
        <f t="shared" si="307"/>
        <v xml:space="preserve">87 42 15.6 </v>
      </c>
      <c r="KV89" s="3" t="str">
        <f t="shared" si="308"/>
        <v xml:space="preserve">87 43 15.4 </v>
      </c>
      <c r="KW89" s="3" t="str">
        <f t="shared" si="309"/>
        <v xml:space="preserve">87 44 16.4 </v>
      </c>
      <c r="KX89" s="3" t="str">
        <f t="shared" si="310"/>
        <v xml:space="preserve">87 45 13 </v>
      </c>
      <c r="KY89" s="3" t="str">
        <f t="shared" si="311"/>
        <v xml:space="preserve">87 46 3 </v>
      </c>
      <c r="KZ89" s="3" t="str">
        <f t="shared" si="312"/>
        <v xml:space="preserve">87 47 31.3 </v>
      </c>
      <c r="LA89" s="3" t="str">
        <f t="shared" si="313"/>
        <v xml:space="preserve">87 48 19.4 </v>
      </c>
      <c r="LB89" s="3" t="str">
        <f t="shared" si="314"/>
        <v xml:space="preserve">87 49 10.9 </v>
      </c>
      <c r="LC89" s="3" t="str">
        <f t="shared" si="315"/>
        <v xml:space="preserve">87 50 18.6 </v>
      </c>
      <c r="LD89" s="3" t="str">
        <f t="shared" si="316"/>
        <v xml:space="preserve">87 51 17.4 </v>
      </c>
      <c r="LE89" s="3" t="str">
        <f t="shared" si="317"/>
        <v xml:space="preserve">87 52 15.4 </v>
      </c>
      <c r="LF89" s="3" t="str">
        <f t="shared" si="318"/>
        <v xml:space="preserve">87 53 61.6 </v>
      </c>
      <c r="LG89" s="3" t="str">
        <f t="shared" si="319"/>
        <v xml:space="preserve">87 54 16.3 </v>
      </c>
      <c r="LH89" s="3" t="str">
        <f t="shared" si="320"/>
        <v xml:space="preserve">87 55 23.4 </v>
      </c>
      <c r="LI89" s="3" t="str">
        <f t="shared" si="321"/>
        <v xml:space="preserve">87 56 15.7 </v>
      </c>
      <c r="LJ89" s="3" t="str">
        <f t="shared" si="322"/>
        <v xml:space="preserve">87 57 24.2 </v>
      </c>
      <c r="LK89" s="3" t="str">
        <f t="shared" si="323"/>
        <v xml:space="preserve">87 58 9.9 </v>
      </c>
      <c r="LL89" s="3" t="str">
        <f t="shared" si="324"/>
        <v xml:space="preserve">87 59 17.1 </v>
      </c>
      <c r="LM89" s="3" t="str">
        <f t="shared" si="325"/>
        <v xml:space="preserve">87 60 2.7 </v>
      </c>
      <c r="LN89" s="3" t="str">
        <f t="shared" si="326"/>
        <v xml:space="preserve">87 61 22.9 </v>
      </c>
      <c r="LO89" s="3" t="str">
        <f t="shared" si="327"/>
        <v xml:space="preserve">87 62 40.9 </v>
      </c>
      <c r="LP89" s="3" t="str">
        <f t="shared" si="328"/>
        <v xml:space="preserve">87 63 20 </v>
      </c>
      <c r="LQ89" s="3" t="str">
        <f t="shared" si="329"/>
        <v xml:space="preserve">87 64 25.2 </v>
      </c>
      <c r="LR89" s="3" t="str">
        <f t="shared" si="330"/>
        <v xml:space="preserve">87 65 13.1 </v>
      </c>
      <c r="LS89" s="3" t="str">
        <f t="shared" si="331"/>
        <v xml:space="preserve">87 66 19.1 </v>
      </c>
      <c r="LT89" s="3" t="str">
        <f t="shared" si="332"/>
        <v xml:space="preserve">87 67 30.4 </v>
      </c>
      <c r="LU89" s="3" t="str">
        <f t="shared" si="333"/>
        <v xml:space="preserve">87 68 12.9 </v>
      </c>
      <c r="LV89" s="3" t="str">
        <f t="shared" si="334"/>
        <v xml:space="preserve">87 69 48.9 </v>
      </c>
      <c r="LW89" s="3" t="str">
        <f t="shared" si="335"/>
        <v xml:space="preserve">87 70 66.9 </v>
      </c>
      <c r="LX89" s="3" t="str">
        <f t="shared" si="336"/>
        <v xml:space="preserve">87 71 18.2 </v>
      </c>
      <c r="LY89" s="3" t="str">
        <f t="shared" si="337"/>
        <v xml:space="preserve">87 72 29.8 </v>
      </c>
      <c r="LZ89" s="3" t="str">
        <f t="shared" si="338"/>
        <v xml:space="preserve">87 73 26.5 </v>
      </c>
      <c r="MA89" s="3" t="str">
        <f t="shared" si="339"/>
        <v xml:space="preserve">87 74 18.5 </v>
      </c>
      <c r="MB89" s="3" t="str">
        <f t="shared" si="340"/>
        <v xml:space="preserve">87 75 1.1 </v>
      </c>
      <c r="MC89" s="3" t="str">
        <f t="shared" si="341"/>
        <v xml:space="preserve">87 76 62.2 </v>
      </c>
      <c r="MD89" s="3" t="str">
        <f t="shared" si="342"/>
        <v xml:space="preserve">87 77 8.5 </v>
      </c>
      <c r="ME89" s="3" t="str">
        <f t="shared" si="343"/>
        <v xml:space="preserve">87 78 5.1 </v>
      </c>
      <c r="MF89" s="3" t="str">
        <f t="shared" si="344"/>
        <v xml:space="preserve">87 79 23.2 </v>
      </c>
      <c r="MG89" s="3" t="str">
        <f t="shared" si="345"/>
        <v xml:space="preserve">87 80 24.6 </v>
      </c>
      <c r="MH89" s="3" t="str">
        <f t="shared" si="346"/>
        <v xml:space="preserve">87 81 17.7 </v>
      </c>
      <c r="MI89" s="3" t="str">
        <f t="shared" si="347"/>
        <v xml:space="preserve">87 82 12.7 </v>
      </c>
      <c r="MJ89" s="3" t="str">
        <f t="shared" si="348"/>
        <v xml:space="preserve">87 83 6.8 </v>
      </c>
      <c r="MK89" s="3" t="str">
        <f t="shared" si="349"/>
        <v xml:space="preserve">87 84 8.1 </v>
      </c>
      <c r="ML89" s="3" t="str">
        <f t="shared" si="350"/>
        <v xml:space="preserve">87 85 16.2 </v>
      </c>
      <c r="MM89" s="3" t="str">
        <f t="shared" si="351"/>
        <v xml:space="preserve">87 86 33.9 </v>
      </c>
      <c r="MN89" s="3" t="str">
        <f t="shared" si="352"/>
        <v xml:space="preserve">87 87 0 </v>
      </c>
      <c r="MO89" s="3" t="str">
        <f t="shared" si="353"/>
        <v xml:space="preserve">87 88 7.8 </v>
      </c>
      <c r="MP89" s="3" t="str">
        <f t="shared" si="354"/>
        <v xml:space="preserve">87 89 13.5 </v>
      </c>
      <c r="MQ89" s="3" t="str">
        <f t="shared" si="355"/>
        <v xml:space="preserve">87 90 14 </v>
      </c>
      <c r="MR89" s="3" t="str">
        <f t="shared" si="356"/>
        <v xml:space="preserve">87 91 21.4 </v>
      </c>
      <c r="MS89" s="3" t="str">
        <f t="shared" si="357"/>
        <v xml:space="preserve">87 92 8.7 </v>
      </c>
      <c r="MT89" s="3" t="str">
        <f t="shared" si="358"/>
        <v xml:space="preserve">87 93 13.8 </v>
      </c>
      <c r="MU89" s="3" t="str">
        <f t="shared" si="359"/>
        <v xml:space="preserve">87 94 13.2 </v>
      </c>
      <c r="MV89" s="3" t="str">
        <f t="shared" si="360"/>
        <v xml:space="preserve">87 95 8.7 </v>
      </c>
      <c r="MW89" s="3" t="str">
        <f t="shared" si="361"/>
        <v xml:space="preserve">87 96 18.5 </v>
      </c>
      <c r="MX89" s="3" t="str">
        <f t="shared" si="362"/>
        <v xml:space="preserve">87 97 13.5 </v>
      </c>
      <c r="MY89" s="3" t="str">
        <f t="shared" si="363"/>
        <v xml:space="preserve">87 98 9.1 </v>
      </c>
      <c r="MZ89" s="3" t="str">
        <f t="shared" si="364"/>
        <v xml:space="preserve">87 99 19.4 </v>
      </c>
      <c r="NA89" s="3" t="str">
        <f t="shared" si="365"/>
        <v xml:space="preserve">87 100 24.9 </v>
      </c>
      <c r="NB89" s="3" t="str">
        <f t="shared" si="366"/>
        <v xml:space="preserve">87 101 5.6 </v>
      </c>
      <c r="NC89" s="3" t="str">
        <f t="shared" si="367"/>
        <v xml:space="preserve">87 102 65.7 </v>
      </c>
      <c r="ND89" s="3" t="str">
        <f t="shared" si="368"/>
        <v xml:space="preserve">87 103 16.9 </v>
      </c>
      <c r="NE89" s="3" t="str">
        <f t="shared" si="369"/>
        <v xml:space="preserve">87 104 22.8 </v>
      </c>
      <c r="NF89" s="3" t="str">
        <f t="shared" si="370"/>
        <v xml:space="preserve">87 105 5.2 </v>
      </c>
      <c r="NG89" s="3" t="str">
        <f t="shared" si="371"/>
        <v xml:space="preserve">87 106 13.5 </v>
      </c>
      <c r="NH89" s="3" t="str">
        <f t="shared" si="372"/>
        <v xml:space="preserve">87 107 20.5 </v>
      </c>
      <c r="NI89" s="3" t="str">
        <f t="shared" si="373"/>
        <v xml:space="preserve">87 108 2 </v>
      </c>
      <c r="NJ89" s="3" t="str">
        <f t="shared" si="374"/>
        <v xml:space="preserve">87 109 12.5 </v>
      </c>
      <c r="NK89" s="3" t="str">
        <f t="shared" si="375"/>
        <v xml:space="preserve">87 110 17.2 </v>
      </c>
      <c r="NL89" s="3" t="str">
        <f t="shared" si="376"/>
        <v xml:space="preserve">87 111 28.7 </v>
      </c>
      <c r="NM89" s="3" t="str">
        <f t="shared" si="377"/>
        <v xml:space="preserve">87 112 64.2 </v>
      </c>
      <c r="NN89" s="3" t="str">
        <f t="shared" si="378"/>
        <v xml:space="preserve">87 113 63.9 </v>
      </c>
      <c r="NO89" s="3" t="str">
        <f t="shared" si="379"/>
        <v xml:space="preserve">87 114 13.3 </v>
      </c>
      <c r="NP89" s="3" t="str">
        <f t="shared" si="380"/>
        <v xml:space="preserve">87 115 23.2 </v>
      </c>
      <c r="NQ89" s="3" t="str">
        <f t="shared" si="381"/>
        <v xml:space="preserve">87 116 10.7 </v>
      </c>
      <c r="NR89" s="3" t="str">
        <f t="shared" si="382"/>
        <v xml:space="preserve">87 117 29.4 </v>
      </c>
      <c r="NS89" s="3" t="str">
        <f t="shared" si="383"/>
        <v xml:space="preserve">87 118 55 </v>
      </c>
      <c r="NT89" s="3" t="str">
        <f t="shared" si="384"/>
        <v xml:space="preserve">87 119 17 </v>
      </c>
      <c r="NU89" s="3" t="str">
        <f t="shared" si="385"/>
        <v xml:space="preserve">87 120 99.9 </v>
      </c>
      <c r="NV89" s="3" t="str">
        <f t="shared" si="386"/>
        <v xml:space="preserve">87 121 13 </v>
      </c>
      <c r="NW89" s="3" t="str">
        <f t="shared" si="387"/>
        <v xml:space="preserve">87 122 7.8 </v>
      </c>
      <c r="NX89" s="3" t="str">
        <f t="shared" si="388"/>
        <v xml:space="preserve">87 123 21.4 </v>
      </c>
      <c r="NY89" s="3" t="str">
        <f t="shared" si="389"/>
        <v xml:space="preserve">87 124 54.1 </v>
      </c>
      <c r="NZ89" s="3" t="str">
        <f t="shared" si="390"/>
        <v xml:space="preserve">87 125 11.8 </v>
      </c>
      <c r="OA89" s="3" t="str">
        <f t="shared" si="391"/>
        <v xml:space="preserve">87 126 37.4 </v>
      </c>
      <c r="OB89" s="3" t="str">
        <f t="shared" si="392"/>
        <v xml:space="preserve">87 127 9 </v>
      </c>
      <c r="OC89" s="3" t="str">
        <f t="shared" si="393"/>
        <v xml:space="preserve">87 128 22.5 </v>
      </c>
      <c r="OD89" s="3" t="str">
        <f t="shared" si="394"/>
        <v xml:space="preserve">87 129 9.5 </v>
      </c>
      <c r="OE89" s="3" t="str">
        <f t="shared" si="395"/>
        <v xml:space="preserve">87 130 13.9 </v>
      </c>
      <c r="OF89" s="3" t="str">
        <f t="shared" si="396"/>
        <v xml:space="preserve">87 131 23.4 </v>
      </c>
      <c r="OG89" s="3" t="str">
        <f t="shared" si="397"/>
        <v xml:space="preserve">87 132 27.6 </v>
      </c>
      <c r="OH89" s="3" t="str">
        <f t="shared" si="398"/>
        <v xml:space="preserve">87 133 19.3 </v>
      </c>
      <c r="OI89" s="3" t="str">
        <f t="shared" si="399"/>
        <v xml:space="preserve">87 134 3.1 </v>
      </c>
      <c r="OJ89" s="3" t="str">
        <f t="shared" si="400"/>
        <v xml:space="preserve">87 135 4.5 </v>
      </c>
      <c r="OK89" s="3" t="str">
        <f t="shared" si="401"/>
        <v xml:space="preserve">87 136 17.1 </v>
      </c>
      <c r="OL89" s="3" t="str">
        <f t="shared" si="402"/>
        <v xml:space="preserve">87 137 16.2 </v>
      </c>
      <c r="OM89" s="3" t="str">
        <f t="shared" si="403"/>
        <v xml:space="preserve">87 138 15 </v>
      </c>
      <c r="ON89" s="3" t="str">
        <f t="shared" si="404"/>
        <v xml:space="preserve">87 139 55.8 </v>
      </c>
      <c r="OO89" s="3" t="str">
        <f t="shared" si="405"/>
        <v xml:space="preserve">87 140 25.5 </v>
      </c>
      <c r="OP89" s="3" t="str">
        <f t="shared" si="406"/>
        <v xml:space="preserve">87 141 9.4 </v>
      </c>
      <c r="OQ89" s="3" t="str">
        <f t="shared" si="407"/>
        <v xml:space="preserve">87 142 17.4 </v>
      </c>
      <c r="OR89" s="3" t="str">
        <f t="shared" si="408"/>
        <v xml:space="preserve">87 143 36.2 </v>
      </c>
      <c r="OS89" s="3" t="str">
        <f t="shared" si="409"/>
        <v xml:space="preserve">87 144 23.9 </v>
      </c>
      <c r="OT89" s="3" t="str">
        <f t="shared" si="410"/>
        <v xml:space="preserve">87 145 19.2 </v>
      </c>
      <c r="OU89" s="3" t="str">
        <f t="shared" si="411"/>
        <v xml:space="preserve">87 146 19 </v>
      </c>
      <c r="OV89" s="3" t="str">
        <f t="shared" si="412"/>
        <v xml:space="preserve">87 147 11.8 </v>
      </c>
      <c r="OW89" s="3" t="str">
        <f t="shared" si="413"/>
        <v xml:space="preserve">87 148 53.4 </v>
      </c>
      <c r="OX89" s="3" t="str">
        <f t="shared" si="414"/>
        <v xml:space="preserve">87 149 18.5 </v>
      </c>
      <c r="OY89" s="3" t="str">
        <f t="shared" si="415"/>
        <v xml:space="preserve">87 150 8.9 </v>
      </c>
      <c r="OZ89" s="3" t="str">
        <f t="shared" si="416"/>
        <v xml:space="preserve">87 151 16.6 </v>
      </c>
      <c r="PA89" s="3" t="str">
        <f t="shared" si="417"/>
        <v xml:space="preserve">87 152 19.3 </v>
      </c>
      <c r="PB89" s="3" t="str">
        <f t="shared" si="418"/>
        <v xml:space="preserve">87 153 17.7 </v>
      </c>
      <c r="PC89" s="3" t="str">
        <f t="shared" si="419"/>
        <v xml:space="preserve">87 154 6.5 </v>
      </c>
      <c r="PD89" s="3" t="str">
        <f t="shared" si="420"/>
        <v xml:space="preserve">87 155 12.8 </v>
      </c>
      <c r="PE89" s="3" t="str">
        <f t="shared" si="421"/>
        <v xml:space="preserve">87 156 18.1 </v>
      </c>
      <c r="PF89" s="3" t="str">
        <f t="shared" si="422"/>
        <v xml:space="preserve">87 157 11.8 </v>
      </c>
      <c r="PG89" s="3" t="str">
        <f t="shared" si="423"/>
        <v xml:space="preserve">87 158 20.4 </v>
      </c>
      <c r="PH89" s="3" t="str">
        <f t="shared" si="424"/>
        <v xml:space="preserve">87 159 45.1 </v>
      </c>
      <c r="PI89" s="3" t="str">
        <f t="shared" si="425"/>
        <v xml:space="preserve">87 160 33.4 </v>
      </c>
      <c r="PJ89" s="3" t="str">
        <f t="shared" si="426"/>
        <v xml:space="preserve">87 161 40.4 </v>
      </c>
      <c r="PK89" s="3" t="str">
        <f t="shared" si="427"/>
        <v xml:space="preserve">87 162 22.4 </v>
      </c>
      <c r="PL89" s="3" t="str">
        <f t="shared" si="428"/>
        <v xml:space="preserve">87 163 6.1 </v>
      </c>
      <c r="PM89" s="3" t="str">
        <f t="shared" si="429"/>
        <v xml:space="preserve">87 164 30.2 </v>
      </c>
      <c r="PN89" s="3" t="str">
        <f t="shared" si="430"/>
        <v xml:space="preserve">87 165 15.3 </v>
      </c>
      <c r="PO89" s="3" t="str">
        <f t="shared" si="431"/>
        <v xml:space="preserve">87 166 11.8 </v>
      </c>
      <c r="PP89" s="3" t="str">
        <f t="shared" si="432"/>
        <v xml:space="preserve">87 167 13.2 </v>
      </c>
      <c r="PQ89" s="3" t="str">
        <f t="shared" si="433"/>
        <v xml:space="preserve">87 168 14.3 </v>
      </c>
      <c r="PR89" s="3" t="str">
        <f t="shared" si="434"/>
        <v xml:space="preserve">87 169 21.9 </v>
      </c>
      <c r="PS89" s="3" t="str">
        <f t="shared" si="435"/>
        <v xml:space="preserve">87 170 22.5 </v>
      </c>
      <c r="PT89" s="3" t="str">
        <f t="shared" si="436"/>
        <v xml:space="preserve">87 171 21.2 </v>
      </c>
      <c r="PU89" s="3" t="str">
        <f t="shared" si="437"/>
        <v xml:space="preserve">87 172 29.3 </v>
      </c>
      <c r="PV89" s="3" t="str">
        <f t="shared" si="438"/>
        <v xml:space="preserve">87 173 25.6 </v>
      </c>
      <c r="PW89" s="3" t="str">
        <f t="shared" si="439"/>
        <v xml:space="preserve">87 174 26.3 </v>
      </c>
      <c r="PX89" s="3" t="str">
        <f t="shared" si="440"/>
        <v xml:space="preserve">87 175 44 </v>
      </c>
      <c r="PY89" s="3" t="str">
        <f t="shared" si="441"/>
        <v xml:space="preserve">87 176 73.9 </v>
      </c>
      <c r="PZ89" s="3" t="str">
        <f t="shared" si="442"/>
        <v xml:space="preserve">87 177 31.1 </v>
      </c>
      <c r="QA89" s="3" t="str">
        <f t="shared" si="443"/>
        <v xml:space="preserve">87 178 36.6 </v>
      </c>
      <c r="QB89" s="3" t="str">
        <f t="shared" si="444"/>
        <v xml:space="preserve">87 179 24.4 </v>
      </c>
      <c r="QC89" s="3" t="str">
        <f t="shared" si="445"/>
        <v xml:space="preserve">87 180 66.9 </v>
      </c>
      <c r="QD89" s="3" t="str">
        <f t="shared" si="446"/>
        <v xml:space="preserve">87 181 13.1 </v>
      </c>
      <c r="QE89" s="3" t="str">
        <f t="shared" si="447"/>
        <v xml:space="preserve">87 182 9.7 </v>
      </c>
      <c r="QF89" s="3" t="str">
        <f t="shared" si="448"/>
        <v xml:space="preserve">87 183 28.3 </v>
      </c>
      <c r="QG89" s="3" t="str">
        <f t="shared" si="449"/>
        <v xml:space="preserve">87 184 9.2 </v>
      </c>
      <c r="QH89" s="3" t="str">
        <f t="shared" si="450"/>
        <v xml:space="preserve">87 185 16.9 </v>
      </c>
      <c r="QI89" s="3" t="str">
        <f t="shared" si="451"/>
        <v xml:space="preserve">87 186 29.7 </v>
      </c>
      <c r="QJ89" s="3" t="str">
        <f t="shared" si="452"/>
        <v xml:space="preserve">87 187 30.9 </v>
      </c>
      <c r="QK89" s="3" t="str">
        <f t="shared" si="453"/>
        <v xml:space="preserve">87 188 7.9 </v>
      </c>
      <c r="QL89" s="3" t="str">
        <f t="shared" si="454"/>
        <v xml:space="preserve">87 189 35.5 </v>
      </c>
      <c r="QM89" s="3" t="str">
        <f t="shared" si="455"/>
        <v xml:space="preserve">87 190 7.6 </v>
      </c>
      <c r="QN89" s="3" t="str">
        <f t="shared" si="456"/>
        <v xml:space="preserve">87 191 30.6 </v>
      </c>
      <c r="QO89" s="3" t="str">
        <f t="shared" si="457"/>
        <v xml:space="preserve">87 192 0.6 </v>
      </c>
      <c r="QP89" s="3" t="str">
        <f t="shared" si="458"/>
        <v xml:space="preserve">87 193 35.9 </v>
      </c>
      <c r="QQ89" s="3" t="str">
        <f t="shared" si="459"/>
        <v xml:space="preserve">87 194 4.4 </v>
      </c>
      <c r="QR89" s="3" t="str">
        <f t="shared" si="460"/>
        <v xml:space="preserve">87 195 24.9 </v>
      </c>
      <c r="QS89" s="3" t="str">
        <f t="shared" si="461"/>
        <v xml:space="preserve">87 196 33.4 </v>
      </c>
      <c r="QT89" s="3" t="str">
        <f t="shared" si="462"/>
        <v xml:space="preserve">87 197 21 </v>
      </c>
      <c r="QU89" s="3" t="str">
        <f t="shared" si="463"/>
        <v xml:space="preserve">87 198 23.6 </v>
      </c>
      <c r="QV89" s="3" t="str">
        <f t="shared" si="464"/>
        <v xml:space="preserve">87 199 52.8 </v>
      </c>
      <c r="QW89" s="3" t="str">
        <f t="shared" si="465"/>
        <v xml:space="preserve">87 200 26.6 </v>
      </c>
      <c r="QX89" s="3" t="str">
        <f t="shared" si="466"/>
        <v xml:space="preserve">87 201 16 </v>
      </c>
      <c r="QY89" s="3" t="str">
        <f t="shared" si="467"/>
        <v xml:space="preserve">87 202 16 </v>
      </c>
      <c r="QZ89" s="3" t="str">
        <f t="shared" si="468"/>
        <v xml:space="preserve">87 203 22.4 </v>
      </c>
      <c r="RA89" s="3" t="str">
        <f t="shared" si="469"/>
        <v xml:space="preserve">87 204 18.9 </v>
      </c>
      <c r="RB89" s="3" t="str">
        <f t="shared" si="470"/>
        <v xml:space="preserve">87 205 51.6 </v>
      </c>
      <c r="RC89" s="3" t="str">
        <f t="shared" si="471"/>
        <v xml:space="preserve">87 206 7.2 </v>
      </c>
      <c r="RD89" s="3" t="str">
        <f t="shared" si="472"/>
        <v xml:space="preserve">87 207 23.1 </v>
      </c>
      <c r="RE89" s="3" t="str">
        <f t="shared" si="473"/>
        <v xml:space="preserve">87 208 4.9 </v>
      </c>
      <c r="RF89" s="3" t="str">
        <f t="shared" si="474"/>
        <v xml:space="preserve">87 209 9.7 </v>
      </c>
      <c r="RG89" s="3" t="str">
        <f t="shared" si="475"/>
        <v xml:space="preserve">87 210 21.3 </v>
      </c>
      <c r="RH89" s="3" t="str">
        <f t="shared" si="476"/>
        <v xml:space="preserve">87 211 68.2 </v>
      </c>
      <c r="RI89" s="3" t="str">
        <f t="shared" si="477"/>
        <v xml:space="preserve">87 212 68.2 </v>
      </c>
      <c r="RJ89" s="3" t="str">
        <f t="shared" si="478"/>
        <v xml:space="preserve">87 213 18.2 </v>
      </c>
      <c r="RK89" s="3" t="str">
        <f t="shared" si="479"/>
        <v xml:space="preserve">87 214 5.8 </v>
      </c>
      <c r="RL89" s="3" t="str">
        <f t="shared" si="480"/>
        <v xml:space="preserve">87 215 5.8 </v>
      </c>
      <c r="RM89" s="3" t="str">
        <f t="shared" si="481"/>
        <v xml:space="preserve">87 216 33.7 </v>
      </c>
      <c r="RN89" s="3" t="str">
        <f t="shared" si="482"/>
        <v xml:space="preserve">87 217 23.4 </v>
      </c>
      <c r="RO89" s="3" t="str">
        <f t="shared" si="483"/>
        <v xml:space="preserve">87 218 22.8 </v>
      </c>
      <c r="RP89" s="3" t="str">
        <f t="shared" si="484"/>
        <v xml:space="preserve">87 219 22.6 </v>
      </c>
      <c r="RQ89" s="3" t="str">
        <f t="shared" si="485"/>
        <v xml:space="preserve">87 220 54.2 </v>
      </c>
      <c r="RR89" s="3" t="str">
        <f t="shared" si="486"/>
        <v xml:space="preserve">87 221 22.3 </v>
      </c>
      <c r="RS89" s="3" t="str">
        <f t="shared" si="487"/>
        <v xml:space="preserve">87 222 18.1 </v>
      </c>
      <c r="RT89" s="3" t="str">
        <f t="shared" si="488"/>
        <v xml:space="preserve">87 223 8.4 </v>
      </c>
      <c r="RU89" s="3" t="str">
        <f t="shared" si="489"/>
        <v xml:space="preserve">87 224 24.8 </v>
      </c>
      <c r="RV89" s="3" t="str">
        <f t="shared" si="490"/>
        <v xml:space="preserve">87 225 36.6 </v>
      </c>
      <c r="RW89" s="3" t="str">
        <f t="shared" si="491"/>
        <v xml:space="preserve">87 226 12.2 </v>
      </c>
      <c r="RX89" s="3" t="str">
        <f t="shared" si="492"/>
        <v xml:space="preserve">87 227 12.9 </v>
      </c>
      <c r="RY89" s="3" t="str">
        <f t="shared" si="493"/>
        <v xml:space="preserve">87 228 9.8 </v>
      </c>
      <c r="RZ89" s="3" t="str">
        <f t="shared" si="494"/>
        <v xml:space="preserve">87 229 12.8 </v>
      </c>
      <c r="SA89" s="3" t="str">
        <f t="shared" si="495"/>
        <v xml:space="preserve">87 230 22.9 </v>
      </c>
      <c r="SB89" s="3" t="str">
        <f t="shared" si="496"/>
        <v xml:space="preserve">87 231 80.6 </v>
      </c>
      <c r="SC89" s="3" t="str">
        <f t="shared" si="497"/>
        <v xml:space="preserve">87 232 65.3 </v>
      </c>
      <c r="SD89" s="3" t="str">
        <f t="shared" si="498"/>
        <v xml:space="preserve">87 233 13.7 </v>
      </c>
      <c r="SE89" s="3" t="str">
        <f t="shared" si="499"/>
        <v xml:space="preserve">87 234 2.7 </v>
      </c>
      <c r="SF89" s="3" t="str">
        <f t="shared" si="500"/>
        <v xml:space="preserve">87 235 15.2 </v>
      </c>
      <c r="SG89" s="3" t="str">
        <f t="shared" si="501"/>
        <v xml:space="preserve">87 236 14.1 </v>
      </c>
      <c r="SH89" s="3" t="str">
        <f t="shared" si="502"/>
        <v xml:space="preserve">87 237 31.9 </v>
      </c>
      <c r="SI89" s="3" t="str">
        <f t="shared" si="503"/>
        <v xml:space="preserve">87 238 21.9 </v>
      </c>
      <c r="SJ89" s="3" t="str">
        <f t="shared" si="504"/>
        <v xml:space="preserve">87 239 13 </v>
      </c>
      <c r="SK89" s="3" t="str">
        <f t="shared" si="505"/>
        <v xml:space="preserve">87 240 10.5 </v>
      </c>
      <c r="SL89" s="3" t="str">
        <f t="shared" si="506"/>
        <v xml:space="preserve">87 241 81.1 </v>
      </c>
      <c r="SM89" s="3" t="str">
        <f t="shared" si="507"/>
        <v xml:space="preserve">87 242 19.7 </v>
      </c>
      <c r="SN89" s="3" t="str">
        <f t="shared" si="508"/>
        <v xml:space="preserve">87 243 13.8 </v>
      </c>
      <c r="SO89" s="3" t="str">
        <f t="shared" si="509"/>
        <v xml:space="preserve">87 244 19 </v>
      </c>
      <c r="SP89" s="3" t="str">
        <f t="shared" si="510"/>
        <v xml:space="preserve">87 245 13.8 </v>
      </c>
      <c r="SQ89" s="3" t="str">
        <f t="shared" si="511"/>
        <v xml:space="preserve">87 246 19.1 </v>
      </c>
      <c r="SR89" s="3" t="str">
        <f t="shared" si="512"/>
        <v xml:space="preserve">87 247 35.7 </v>
      </c>
      <c r="SS89" s="3" t="str">
        <f t="shared" si="513"/>
        <v xml:space="preserve">87 248 7 </v>
      </c>
      <c r="ST89" s="3" t="str">
        <f t="shared" si="514"/>
        <v xml:space="preserve">87 249 10.4 </v>
      </c>
      <c r="SU89" s="3" t="str">
        <f t="shared" si="515"/>
        <v xml:space="preserve">87 250 33.9 </v>
      </c>
      <c r="SV89" s="3" t="str">
        <f t="shared" si="516"/>
        <v xml:space="preserve">87 251 14.2 </v>
      </c>
      <c r="SW89" s="3" t="str">
        <f t="shared" si="517"/>
        <v xml:space="preserve">87 252 21.6 </v>
      </c>
      <c r="SX89" s="3" t="str">
        <f t="shared" si="518"/>
        <v xml:space="preserve">87 253 9.3 </v>
      </c>
      <c r="SY89" s="3" t="str">
        <f t="shared" si="519"/>
        <v xml:space="preserve">87 254 17.7 </v>
      </c>
      <c r="SZ89" s="3" t="str">
        <f t="shared" si="520"/>
        <v xml:space="preserve">87 255 23.8 </v>
      </c>
      <c r="TA89" s="3" t="str">
        <f t="shared" si="521"/>
        <v xml:space="preserve">87 256 20.3 </v>
      </c>
      <c r="TB89" s="3" t="str">
        <f t="shared" si="522"/>
        <v xml:space="preserve">87 257 13 </v>
      </c>
      <c r="TC89" s="3" t="str">
        <f t="shared" si="523"/>
        <v xml:space="preserve">87 258 10.6 </v>
      </c>
      <c r="TD89" s="3" t="str">
        <f t="shared" si="524"/>
        <v xml:space="preserve">87 259 16.7 </v>
      </c>
      <c r="TE89" s="3" t="str">
        <f t="shared" si="525"/>
        <v xml:space="preserve">87 260 4.3 </v>
      </c>
      <c r="TF89" s="3" t="str">
        <f t="shared" si="526"/>
        <v xml:space="preserve">87 261 13.1 </v>
      </c>
    </row>
    <row r="90" spans="1:526" ht="18.75" customHeight="1" thickBot="1" x14ac:dyDescent="0.4">
      <c r="A90" s="17">
        <v>88</v>
      </c>
      <c r="B90" s="19" t="s">
        <v>264</v>
      </c>
      <c r="C90" s="16" t="s">
        <v>90</v>
      </c>
      <c r="D90" s="3">
        <v>57.5</v>
      </c>
      <c r="E90" s="3">
        <v>11.9</v>
      </c>
      <c r="F90" s="3">
        <v>16.399999999999999</v>
      </c>
      <c r="G90" s="3">
        <v>22.6</v>
      </c>
      <c r="H90" s="3">
        <v>36.200000000000003</v>
      </c>
      <c r="I90" s="3">
        <v>33.9</v>
      </c>
      <c r="J90" s="3">
        <v>33.9</v>
      </c>
      <c r="K90" s="3">
        <v>12.9</v>
      </c>
      <c r="L90" s="3">
        <v>13.4</v>
      </c>
      <c r="M90" s="3">
        <v>18.7</v>
      </c>
      <c r="N90" s="3">
        <v>22.3</v>
      </c>
      <c r="O90" s="3">
        <v>11.2</v>
      </c>
      <c r="P90" s="3">
        <v>17</v>
      </c>
      <c r="Q90" s="3">
        <v>12.9</v>
      </c>
      <c r="R90" s="3">
        <v>12.9</v>
      </c>
      <c r="S90" s="3">
        <v>5</v>
      </c>
      <c r="T90" s="3">
        <v>28.3</v>
      </c>
      <c r="U90" s="3">
        <v>63.8</v>
      </c>
      <c r="V90" s="3">
        <v>4.3</v>
      </c>
      <c r="W90" s="3">
        <v>17.5</v>
      </c>
      <c r="X90" s="3">
        <v>15.8</v>
      </c>
      <c r="Y90" s="3">
        <v>6</v>
      </c>
      <c r="Z90" s="3">
        <v>13.1</v>
      </c>
      <c r="AA90" s="3">
        <v>60.1</v>
      </c>
      <c r="AB90" s="3">
        <v>61.9</v>
      </c>
      <c r="AC90" s="3">
        <v>18.2</v>
      </c>
      <c r="AD90" s="3">
        <v>15.8</v>
      </c>
      <c r="AE90" s="3">
        <v>19</v>
      </c>
      <c r="AF90" s="3">
        <v>36.6</v>
      </c>
      <c r="AG90" s="3">
        <v>25.8</v>
      </c>
      <c r="AH90" s="3">
        <v>10.7</v>
      </c>
      <c r="AI90" s="3">
        <v>52.3</v>
      </c>
      <c r="AJ90" s="3">
        <v>68</v>
      </c>
      <c r="AK90" s="3">
        <v>44.8</v>
      </c>
      <c r="AL90" s="3">
        <v>63</v>
      </c>
      <c r="AM90" s="3">
        <v>4.0999999999999996</v>
      </c>
      <c r="AN90" s="3">
        <v>3.6</v>
      </c>
      <c r="AO90" s="3">
        <v>34.700000000000003</v>
      </c>
      <c r="AP90" s="3">
        <v>29.2</v>
      </c>
      <c r="AQ90" s="3">
        <v>10.199999999999999</v>
      </c>
      <c r="AR90" s="3">
        <v>24.7</v>
      </c>
      <c r="AS90" s="3">
        <v>8.1999999999999993</v>
      </c>
      <c r="AT90" s="3">
        <v>14.4</v>
      </c>
      <c r="AU90" s="3">
        <v>9</v>
      </c>
      <c r="AV90" s="3">
        <v>5.6</v>
      </c>
      <c r="AW90" s="3">
        <v>10.199999999999999</v>
      </c>
      <c r="AX90" s="3">
        <v>24</v>
      </c>
      <c r="AY90" s="3">
        <v>18.399999999999999</v>
      </c>
      <c r="AZ90" s="3">
        <v>3.5</v>
      </c>
      <c r="BA90" s="3">
        <v>11.9</v>
      </c>
      <c r="BB90" s="3">
        <v>10.1</v>
      </c>
      <c r="BC90" s="3">
        <v>8.1</v>
      </c>
      <c r="BD90" s="3">
        <v>66.8</v>
      </c>
      <c r="BE90" s="3">
        <v>23</v>
      </c>
      <c r="BF90" s="3">
        <v>22.4</v>
      </c>
      <c r="BG90" s="3">
        <v>8.3000000000000007</v>
      </c>
      <c r="BH90" s="3">
        <v>21.1</v>
      </c>
      <c r="BI90" s="3">
        <v>9</v>
      </c>
      <c r="BJ90" s="3">
        <v>16.100000000000001</v>
      </c>
      <c r="BK90" s="3">
        <v>6.6</v>
      </c>
      <c r="BL90" s="3">
        <v>15.5</v>
      </c>
      <c r="BM90" s="3">
        <v>33.6</v>
      </c>
      <c r="BN90" s="3">
        <v>19</v>
      </c>
      <c r="BO90" s="3">
        <v>24.2</v>
      </c>
      <c r="BP90" s="3">
        <v>12.1</v>
      </c>
      <c r="BQ90" s="3">
        <v>18.2</v>
      </c>
      <c r="BR90" s="3">
        <v>23.1</v>
      </c>
      <c r="BS90" s="3">
        <v>12.7</v>
      </c>
      <c r="BT90" s="3">
        <v>54.2</v>
      </c>
      <c r="BU90" s="3">
        <v>60.9</v>
      </c>
      <c r="BV90" s="3">
        <v>10.8</v>
      </c>
      <c r="BW90" s="3">
        <v>22.5</v>
      </c>
      <c r="BX90" s="3">
        <v>25.4</v>
      </c>
      <c r="BY90" s="3">
        <v>11.2</v>
      </c>
      <c r="BZ90" s="3">
        <v>7.3</v>
      </c>
      <c r="CA90" s="3">
        <v>67.400000000000006</v>
      </c>
      <c r="CB90" s="3">
        <v>1.8</v>
      </c>
      <c r="CC90" s="3">
        <v>3.9</v>
      </c>
      <c r="CD90" s="3">
        <v>15.8</v>
      </c>
      <c r="CE90" s="3">
        <v>17.2</v>
      </c>
      <c r="CF90" s="3">
        <v>16.7</v>
      </c>
      <c r="CG90" s="3">
        <v>8.6999999999999993</v>
      </c>
      <c r="CH90" s="3">
        <v>15.1</v>
      </c>
      <c r="CI90" s="3">
        <v>13.3</v>
      </c>
      <c r="CJ90" s="3">
        <v>12.2</v>
      </c>
      <c r="CK90" s="3">
        <v>27.9</v>
      </c>
      <c r="CL90" s="3">
        <v>7.8</v>
      </c>
      <c r="CM90" s="3">
        <v>0</v>
      </c>
      <c r="CN90" s="3">
        <v>18.7</v>
      </c>
      <c r="CO90" s="3">
        <v>6.7</v>
      </c>
      <c r="CP90" s="3">
        <v>20.6</v>
      </c>
      <c r="CQ90" s="3">
        <v>10.1</v>
      </c>
      <c r="CR90" s="3">
        <v>15.7</v>
      </c>
      <c r="CS90" s="3">
        <v>17.2</v>
      </c>
      <c r="CT90" s="3">
        <v>10.1</v>
      </c>
      <c r="CU90" s="3">
        <v>19.399999999999999</v>
      </c>
      <c r="CV90" s="3">
        <v>12.9</v>
      </c>
      <c r="CW90" s="3">
        <v>1.2</v>
      </c>
      <c r="CX90" s="3">
        <v>18.899999999999999</v>
      </c>
      <c r="CY90" s="3">
        <v>17.600000000000001</v>
      </c>
      <c r="CZ90" s="3">
        <v>6.1</v>
      </c>
      <c r="DA90" s="3">
        <v>58.5</v>
      </c>
      <c r="DB90" s="3">
        <v>21.8</v>
      </c>
      <c r="DC90" s="3">
        <v>17</v>
      </c>
      <c r="DD90" s="3">
        <v>12.7</v>
      </c>
      <c r="DE90" s="3">
        <v>12.7</v>
      </c>
      <c r="DF90" s="3">
        <v>19.7</v>
      </c>
      <c r="DG90" s="3">
        <v>6</v>
      </c>
      <c r="DH90" s="3">
        <v>20.3</v>
      </c>
      <c r="DI90" s="3">
        <v>9.9</v>
      </c>
      <c r="DJ90" s="3">
        <v>21.4</v>
      </c>
      <c r="DK90" s="3">
        <v>56.9</v>
      </c>
      <c r="DL90" s="3">
        <v>69.099999999999994</v>
      </c>
      <c r="DM90" s="3">
        <v>6</v>
      </c>
      <c r="DN90" s="3">
        <v>24.2</v>
      </c>
      <c r="DO90" s="3">
        <v>6.9</v>
      </c>
      <c r="DP90" s="3">
        <v>28.5</v>
      </c>
      <c r="DQ90" s="3">
        <v>49.2</v>
      </c>
      <c r="DR90" s="3">
        <v>21.6</v>
      </c>
      <c r="DS90" s="3">
        <v>105</v>
      </c>
      <c r="DT90" s="3">
        <v>5.7</v>
      </c>
      <c r="DU90" s="3">
        <v>10.3</v>
      </c>
      <c r="DV90" s="3">
        <v>20.9</v>
      </c>
      <c r="DW90" s="3">
        <v>46.8</v>
      </c>
      <c r="DX90" s="3">
        <v>8</v>
      </c>
      <c r="DY90" s="3">
        <v>30.1</v>
      </c>
      <c r="DZ90" s="3">
        <v>5.2</v>
      </c>
      <c r="EA90" s="3">
        <v>32</v>
      </c>
      <c r="EB90" s="3">
        <v>12.9</v>
      </c>
      <c r="EC90" s="3">
        <v>6.6</v>
      </c>
      <c r="ED90" s="3">
        <v>16.100000000000001</v>
      </c>
      <c r="EE90" s="3">
        <v>20.3</v>
      </c>
      <c r="EF90" s="3">
        <v>12</v>
      </c>
      <c r="EG90" s="3">
        <v>8.6</v>
      </c>
      <c r="EH90" s="3">
        <v>5.3</v>
      </c>
      <c r="EI90" s="3">
        <v>18.100000000000001</v>
      </c>
      <c r="EJ90" s="3">
        <v>15.6</v>
      </c>
      <c r="EK90" s="3">
        <v>21.9</v>
      </c>
      <c r="EL90" s="3">
        <v>50</v>
      </c>
      <c r="EM90" s="3">
        <v>24.9</v>
      </c>
      <c r="EN90" s="3">
        <v>1.9</v>
      </c>
      <c r="EO90" s="3">
        <v>10.199999999999999</v>
      </c>
      <c r="EP90" s="3">
        <v>30.4</v>
      </c>
      <c r="EQ90" s="3">
        <v>23</v>
      </c>
      <c r="ER90" s="3">
        <v>11.9</v>
      </c>
      <c r="ES90" s="3">
        <v>11.7</v>
      </c>
      <c r="ET90" s="3">
        <v>17</v>
      </c>
      <c r="EU90" s="3">
        <v>46.2</v>
      </c>
      <c r="EV90" s="3">
        <v>17.600000000000001</v>
      </c>
      <c r="EW90" s="3">
        <v>5.0999999999999996</v>
      </c>
      <c r="EX90" s="3">
        <v>9.3000000000000007</v>
      </c>
      <c r="EY90" s="3">
        <v>13.5</v>
      </c>
      <c r="EZ90" s="3">
        <v>12.4</v>
      </c>
      <c r="FA90" s="3">
        <v>7.9</v>
      </c>
      <c r="FB90" s="3">
        <v>8.9</v>
      </c>
      <c r="FC90" s="3">
        <v>21.3</v>
      </c>
      <c r="FD90" s="3">
        <v>17</v>
      </c>
      <c r="FE90" s="3">
        <v>19.600000000000001</v>
      </c>
      <c r="FF90" s="3">
        <v>46.1</v>
      </c>
      <c r="FG90" s="3">
        <v>27.6</v>
      </c>
      <c r="FH90" s="3">
        <v>39.9</v>
      </c>
      <c r="FI90" s="3">
        <v>14.8</v>
      </c>
      <c r="FJ90" s="3">
        <v>10.9</v>
      </c>
      <c r="FK90" s="3">
        <v>22.9</v>
      </c>
      <c r="FL90" s="3">
        <v>8.1</v>
      </c>
      <c r="FM90" s="3">
        <v>21.3</v>
      </c>
      <c r="FN90" s="3">
        <v>5.9</v>
      </c>
      <c r="FO90" s="3">
        <v>20.6</v>
      </c>
      <c r="FP90" s="3">
        <v>21.1</v>
      </c>
      <c r="FQ90" s="3">
        <v>22</v>
      </c>
      <c r="FR90" s="3">
        <v>20.7</v>
      </c>
      <c r="FS90" s="3">
        <v>28.5</v>
      </c>
      <c r="FT90" s="3">
        <v>25</v>
      </c>
      <c r="FU90" s="3">
        <v>25.5</v>
      </c>
      <c r="FV90" s="3">
        <v>45</v>
      </c>
      <c r="FW90" s="3">
        <v>79</v>
      </c>
      <c r="FX90" s="3">
        <v>23.8</v>
      </c>
      <c r="FY90" s="3">
        <v>36.1</v>
      </c>
      <c r="FZ90" s="3">
        <v>23.8</v>
      </c>
      <c r="GA90" s="3">
        <v>59.6</v>
      </c>
      <c r="GB90" s="3">
        <v>12.5</v>
      </c>
      <c r="GC90" s="3">
        <v>1.8</v>
      </c>
      <c r="GD90" s="3">
        <v>21</v>
      </c>
      <c r="GE90" s="3">
        <v>1.5</v>
      </c>
      <c r="GF90" s="3">
        <v>9.6</v>
      </c>
      <c r="GG90" s="3">
        <v>28.9</v>
      </c>
      <c r="GH90" s="3">
        <v>23.6</v>
      </c>
      <c r="GI90" s="3">
        <v>10.8</v>
      </c>
      <c r="GJ90" s="3">
        <v>34.9</v>
      </c>
      <c r="GK90" s="3">
        <v>11.5</v>
      </c>
      <c r="GL90" s="3">
        <v>23.3</v>
      </c>
      <c r="GM90" s="3">
        <v>8</v>
      </c>
      <c r="GN90" s="3">
        <v>28.6</v>
      </c>
      <c r="GO90" s="3">
        <v>4.9000000000000004</v>
      </c>
      <c r="GP90" s="3">
        <v>24.4</v>
      </c>
      <c r="GQ90" s="3">
        <v>26.1</v>
      </c>
      <c r="GR90" s="3">
        <v>20.399999999999999</v>
      </c>
      <c r="GS90" s="3">
        <v>16</v>
      </c>
      <c r="GT90" s="3">
        <v>52</v>
      </c>
      <c r="GU90" s="3">
        <v>19.399999999999999</v>
      </c>
      <c r="GV90" s="3">
        <v>8.8000000000000007</v>
      </c>
      <c r="GW90" s="3">
        <v>8.6999999999999993</v>
      </c>
      <c r="GX90" s="3">
        <v>15.1</v>
      </c>
      <c r="GY90" s="3">
        <v>15.9</v>
      </c>
      <c r="GZ90" s="3">
        <v>44.3</v>
      </c>
      <c r="HA90" s="3">
        <v>10.4</v>
      </c>
      <c r="HB90" s="3">
        <v>17.399999999999999</v>
      </c>
      <c r="HC90" s="3">
        <v>6.2</v>
      </c>
      <c r="HD90" s="3">
        <v>1.8</v>
      </c>
      <c r="HE90" s="3">
        <v>20.8</v>
      </c>
      <c r="HF90" s="3">
        <v>62.4</v>
      </c>
      <c r="HG90" s="3">
        <v>62.4</v>
      </c>
      <c r="HH90" s="3">
        <v>19.2</v>
      </c>
      <c r="HI90" s="3">
        <v>14</v>
      </c>
      <c r="HJ90" s="3">
        <v>14</v>
      </c>
      <c r="HK90" s="3">
        <v>27.9</v>
      </c>
      <c r="HL90" s="3">
        <v>16.100000000000001</v>
      </c>
      <c r="HM90" s="3">
        <v>15.5</v>
      </c>
      <c r="HN90" s="3">
        <v>15.3</v>
      </c>
      <c r="HO90" s="3">
        <v>46.9</v>
      </c>
      <c r="HP90" s="3">
        <v>15</v>
      </c>
      <c r="HQ90" s="3">
        <v>17.600000000000001</v>
      </c>
      <c r="HR90" s="3">
        <v>13.6</v>
      </c>
      <c r="HS90" s="3">
        <v>17.600000000000001</v>
      </c>
      <c r="HT90" s="3">
        <v>36</v>
      </c>
      <c r="HU90" s="3">
        <v>8.4</v>
      </c>
      <c r="HV90" s="3">
        <v>5.6</v>
      </c>
      <c r="HW90" s="3">
        <v>6</v>
      </c>
      <c r="HX90" s="3">
        <v>8.9</v>
      </c>
      <c r="HY90" s="3">
        <v>22.4</v>
      </c>
      <c r="HZ90" s="3">
        <v>85.8</v>
      </c>
      <c r="IA90" s="3">
        <v>58</v>
      </c>
      <c r="IB90" s="3">
        <v>6.5</v>
      </c>
      <c r="IC90" s="3">
        <v>6.3</v>
      </c>
      <c r="ID90" s="3">
        <v>7.9</v>
      </c>
      <c r="IE90" s="3">
        <v>10.199999999999999</v>
      </c>
      <c r="IF90" s="3">
        <v>24.6</v>
      </c>
      <c r="IG90" s="3">
        <v>31.4</v>
      </c>
      <c r="IH90" s="3">
        <v>5.7</v>
      </c>
      <c r="II90" s="3">
        <v>6.6</v>
      </c>
      <c r="IJ90" s="3">
        <v>86.3</v>
      </c>
      <c r="IK90" s="3">
        <v>24.9</v>
      </c>
      <c r="IL90" s="3">
        <v>13.2</v>
      </c>
      <c r="IM90" s="3">
        <v>18.5</v>
      </c>
      <c r="IN90" s="3">
        <v>13.2</v>
      </c>
      <c r="IO90" s="3">
        <v>13.3</v>
      </c>
      <c r="IP90" s="3">
        <v>35.200000000000003</v>
      </c>
      <c r="IQ90" s="3">
        <v>1</v>
      </c>
      <c r="IR90" s="3">
        <v>6.5</v>
      </c>
      <c r="IS90" s="3">
        <v>40.1</v>
      </c>
      <c r="IT90" s="3">
        <v>13.7</v>
      </c>
      <c r="IU90" s="3">
        <v>14.3</v>
      </c>
      <c r="IV90" s="3">
        <v>1.8</v>
      </c>
      <c r="IW90" s="3">
        <v>16.8</v>
      </c>
      <c r="IX90" s="3">
        <v>29</v>
      </c>
      <c r="IY90" s="3">
        <v>13.1</v>
      </c>
      <c r="IZ90" s="3">
        <v>12.5</v>
      </c>
      <c r="JA90" s="3">
        <v>3.3</v>
      </c>
      <c r="JB90" s="3">
        <v>9.5</v>
      </c>
      <c r="JC90" s="3">
        <v>3.2</v>
      </c>
      <c r="JD90" s="3">
        <v>17.2</v>
      </c>
      <c r="JF90" s="3" t="str">
        <f t="shared" si="266"/>
        <v xml:space="preserve">88 1 57.5 </v>
      </c>
      <c r="JG90" s="3" t="str">
        <f t="shared" si="267"/>
        <v xml:space="preserve">88 2 11.9 </v>
      </c>
      <c r="JH90" s="3" t="str">
        <f t="shared" si="268"/>
        <v xml:space="preserve">88 3 16.4 </v>
      </c>
      <c r="JI90" s="3" t="str">
        <f t="shared" si="269"/>
        <v xml:space="preserve">88 4 22.6 </v>
      </c>
      <c r="JJ90" s="3" t="str">
        <f t="shared" si="270"/>
        <v xml:space="preserve">88 5 36.2 </v>
      </c>
      <c r="JK90" s="3" t="str">
        <f t="shared" si="271"/>
        <v xml:space="preserve">88 6 33.9 </v>
      </c>
      <c r="JL90" s="3" t="str">
        <f t="shared" si="272"/>
        <v xml:space="preserve">88 7 33.9 </v>
      </c>
      <c r="JM90" s="3" t="str">
        <f t="shared" si="273"/>
        <v xml:space="preserve">88 8 12.9 </v>
      </c>
      <c r="JN90" s="3" t="str">
        <f t="shared" si="274"/>
        <v xml:space="preserve">88 9 13.4 </v>
      </c>
      <c r="JO90" s="3" t="str">
        <f t="shared" si="275"/>
        <v xml:space="preserve">88 10 18.7 </v>
      </c>
      <c r="JP90" s="3" t="str">
        <f t="shared" si="276"/>
        <v xml:space="preserve">88 11 22.3 </v>
      </c>
      <c r="JQ90" s="3" t="str">
        <f t="shared" si="277"/>
        <v xml:space="preserve">88 12 11.2 </v>
      </c>
      <c r="JR90" s="3" t="str">
        <f t="shared" si="278"/>
        <v xml:space="preserve">88 13 17 </v>
      </c>
      <c r="JS90" s="3" t="str">
        <f t="shared" si="279"/>
        <v xml:space="preserve">88 14 12.9 </v>
      </c>
      <c r="JT90" s="3" t="str">
        <f t="shared" si="280"/>
        <v xml:space="preserve">88 15 12.9 </v>
      </c>
      <c r="JU90" s="3" t="str">
        <f t="shared" si="281"/>
        <v xml:space="preserve">88 16 5 </v>
      </c>
      <c r="JV90" s="3" t="str">
        <f t="shared" si="282"/>
        <v xml:space="preserve">88 17 28.3 </v>
      </c>
      <c r="JW90" s="3" t="str">
        <f t="shared" si="283"/>
        <v xml:space="preserve">88 18 63.8 </v>
      </c>
      <c r="JX90" s="3" t="str">
        <f t="shared" si="284"/>
        <v xml:space="preserve">88 19 4.3 </v>
      </c>
      <c r="JY90" s="3" t="str">
        <f t="shared" si="285"/>
        <v xml:space="preserve">88 20 17.5 </v>
      </c>
      <c r="JZ90" s="3" t="str">
        <f t="shared" si="286"/>
        <v xml:space="preserve">88 21 15.8 </v>
      </c>
      <c r="KA90" s="3" t="str">
        <f t="shared" si="287"/>
        <v xml:space="preserve">88 22 6 </v>
      </c>
      <c r="KB90" s="3" t="str">
        <f t="shared" si="288"/>
        <v xml:space="preserve">88 23 13.1 </v>
      </c>
      <c r="KC90" s="3" t="str">
        <f t="shared" si="289"/>
        <v xml:space="preserve">88 24 60.1 </v>
      </c>
      <c r="KD90" s="3" t="str">
        <f t="shared" si="290"/>
        <v xml:space="preserve">88 25 61.9 </v>
      </c>
      <c r="KE90" s="3" t="str">
        <f t="shared" si="291"/>
        <v xml:space="preserve">88 26 18.2 </v>
      </c>
      <c r="KF90" s="3" t="str">
        <f t="shared" si="292"/>
        <v xml:space="preserve">88 27 15.8 </v>
      </c>
      <c r="KG90" s="3" t="str">
        <f t="shared" si="293"/>
        <v xml:space="preserve">88 28 19 </v>
      </c>
      <c r="KH90" s="3" t="str">
        <f t="shared" si="294"/>
        <v xml:space="preserve">88 29 36.6 </v>
      </c>
      <c r="KI90" s="3" t="str">
        <f t="shared" si="295"/>
        <v xml:space="preserve">88 30 25.8 </v>
      </c>
      <c r="KJ90" s="3" t="str">
        <f t="shared" si="296"/>
        <v xml:space="preserve">88 31 10.7 </v>
      </c>
      <c r="KK90" s="3" t="str">
        <f t="shared" si="297"/>
        <v xml:space="preserve">88 32 52.3 </v>
      </c>
      <c r="KL90" s="3" t="str">
        <f t="shared" si="298"/>
        <v xml:space="preserve">88 33 68 </v>
      </c>
      <c r="KM90" s="3" t="str">
        <f t="shared" si="299"/>
        <v xml:space="preserve">88 34 44.8 </v>
      </c>
      <c r="KN90" s="3" t="str">
        <f t="shared" si="300"/>
        <v xml:space="preserve">88 35 63 </v>
      </c>
      <c r="KO90" s="3" t="str">
        <f t="shared" si="301"/>
        <v xml:space="preserve">88 36 4.1 </v>
      </c>
      <c r="KP90" s="3" t="str">
        <f t="shared" si="302"/>
        <v xml:space="preserve">88 37 3.6 </v>
      </c>
      <c r="KQ90" s="3" t="str">
        <f t="shared" si="303"/>
        <v xml:space="preserve">88 38 34.7 </v>
      </c>
      <c r="KR90" s="3" t="str">
        <f t="shared" si="304"/>
        <v xml:space="preserve">88 39 29.2 </v>
      </c>
      <c r="KS90" s="3" t="str">
        <f t="shared" si="305"/>
        <v xml:space="preserve">88 40 10.2 </v>
      </c>
      <c r="KT90" s="3" t="str">
        <f t="shared" si="306"/>
        <v xml:space="preserve">88 41 24.7 </v>
      </c>
      <c r="KU90" s="3" t="str">
        <f t="shared" si="307"/>
        <v xml:space="preserve">88 42 8.2 </v>
      </c>
      <c r="KV90" s="3" t="str">
        <f t="shared" si="308"/>
        <v xml:space="preserve">88 43 14.4 </v>
      </c>
      <c r="KW90" s="3" t="str">
        <f t="shared" si="309"/>
        <v xml:space="preserve">88 44 9 </v>
      </c>
      <c r="KX90" s="3" t="str">
        <f t="shared" si="310"/>
        <v xml:space="preserve">88 45 5.6 </v>
      </c>
      <c r="KY90" s="3" t="str">
        <f t="shared" si="311"/>
        <v xml:space="preserve">88 46 10.2 </v>
      </c>
      <c r="KZ90" s="3" t="str">
        <f t="shared" si="312"/>
        <v xml:space="preserve">88 47 24 </v>
      </c>
      <c r="LA90" s="3" t="str">
        <f t="shared" si="313"/>
        <v xml:space="preserve">88 48 18.4 </v>
      </c>
      <c r="LB90" s="3" t="str">
        <f t="shared" si="314"/>
        <v xml:space="preserve">88 49 3.5 </v>
      </c>
      <c r="LC90" s="3" t="str">
        <f t="shared" si="315"/>
        <v xml:space="preserve">88 50 11.9 </v>
      </c>
      <c r="LD90" s="3" t="str">
        <f t="shared" si="316"/>
        <v xml:space="preserve">88 51 10.1 </v>
      </c>
      <c r="LE90" s="3" t="str">
        <f t="shared" si="317"/>
        <v xml:space="preserve">88 52 8.1 </v>
      </c>
      <c r="LF90" s="3" t="str">
        <f t="shared" si="318"/>
        <v xml:space="preserve">88 53 66.8 </v>
      </c>
      <c r="LG90" s="3" t="str">
        <f t="shared" si="319"/>
        <v xml:space="preserve">88 54 23 </v>
      </c>
      <c r="LH90" s="3" t="str">
        <f t="shared" si="320"/>
        <v xml:space="preserve">88 55 22.4 </v>
      </c>
      <c r="LI90" s="3" t="str">
        <f t="shared" si="321"/>
        <v xml:space="preserve">88 56 8.3 </v>
      </c>
      <c r="LJ90" s="3" t="str">
        <f t="shared" si="322"/>
        <v xml:space="preserve">88 57 21.1 </v>
      </c>
      <c r="LK90" s="3" t="str">
        <f t="shared" si="323"/>
        <v xml:space="preserve">88 58 9 </v>
      </c>
      <c r="LL90" s="3" t="str">
        <f t="shared" si="324"/>
        <v xml:space="preserve">88 59 16.1 </v>
      </c>
      <c r="LM90" s="3" t="str">
        <f t="shared" si="325"/>
        <v xml:space="preserve">88 60 6.6 </v>
      </c>
      <c r="LN90" s="3" t="str">
        <f t="shared" si="326"/>
        <v xml:space="preserve">88 61 15.5 </v>
      </c>
      <c r="LO90" s="3" t="str">
        <f t="shared" si="327"/>
        <v xml:space="preserve">88 62 33.6 </v>
      </c>
      <c r="LP90" s="3" t="str">
        <f t="shared" si="328"/>
        <v xml:space="preserve">88 63 19 </v>
      </c>
      <c r="LQ90" s="3" t="str">
        <f t="shared" si="329"/>
        <v xml:space="preserve">88 64 24.2 </v>
      </c>
      <c r="LR90" s="3" t="str">
        <f t="shared" si="330"/>
        <v xml:space="preserve">88 65 12.1 </v>
      </c>
      <c r="LS90" s="3" t="str">
        <f t="shared" si="331"/>
        <v xml:space="preserve">88 66 18.2 </v>
      </c>
      <c r="LT90" s="3" t="str">
        <f t="shared" si="332"/>
        <v xml:space="preserve">88 67 23.1 </v>
      </c>
      <c r="LU90" s="3" t="str">
        <f t="shared" si="333"/>
        <v xml:space="preserve">88 68 12.7 </v>
      </c>
      <c r="LV90" s="3" t="str">
        <f t="shared" si="334"/>
        <v xml:space="preserve">88 69 54.2 </v>
      </c>
      <c r="LW90" s="3" t="str">
        <f t="shared" si="335"/>
        <v xml:space="preserve">88 70 60.9 </v>
      </c>
      <c r="LX90" s="3" t="str">
        <f t="shared" si="336"/>
        <v xml:space="preserve">88 71 10.8 </v>
      </c>
      <c r="LY90" s="3" t="str">
        <f t="shared" si="337"/>
        <v xml:space="preserve">88 72 22.5 </v>
      </c>
      <c r="LZ90" s="3" t="str">
        <f t="shared" si="338"/>
        <v xml:space="preserve">88 73 25.4 </v>
      </c>
      <c r="MA90" s="3" t="str">
        <f t="shared" si="339"/>
        <v xml:space="preserve">88 74 11.2 </v>
      </c>
      <c r="MB90" s="3" t="str">
        <f t="shared" si="340"/>
        <v xml:space="preserve">88 75 7.3 </v>
      </c>
      <c r="MC90" s="3" t="str">
        <f t="shared" si="341"/>
        <v xml:space="preserve">88 76 67.4 </v>
      </c>
      <c r="MD90" s="3" t="str">
        <f t="shared" si="342"/>
        <v xml:space="preserve">88 77 1.8 </v>
      </c>
      <c r="ME90" s="3" t="str">
        <f t="shared" si="343"/>
        <v xml:space="preserve">88 78 3.9 </v>
      </c>
      <c r="MF90" s="3" t="str">
        <f t="shared" si="344"/>
        <v xml:space="preserve">88 79 15.8 </v>
      </c>
      <c r="MG90" s="3" t="str">
        <f t="shared" si="345"/>
        <v xml:space="preserve">88 80 17.2 </v>
      </c>
      <c r="MH90" s="3" t="str">
        <f t="shared" si="346"/>
        <v xml:space="preserve">88 81 16.7 </v>
      </c>
      <c r="MI90" s="3" t="str">
        <f t="shared" si="347"/>
        <v xml:space="preserve">88 82 8.7 </v>
      </c>
      <c r="MJ90" s="3" t="str">
        <f t="shared" si="348"/>
        <v xml:space="preserve">88 83 15.1 </v>
      </c>
      <c r="MK90" s="3" t="str">
        <f t="shared" si="349"/>
        <v xml:space="preserve">88 84 13.3 </v>
      </c>
      <c r="ML90" s="3" t="str">
        <f t="shared" si="350"/>
        <v xml:space="preserve">88 85 12.2 </v>
      </c>
      <c r="MM90" s="3" t="str">
        <f t="shared" si="351"/>
        <v xml:space="preserve">88 86 27.9 </v>
      </c>
      <c r="MN90" s="3" t="str">
        <f t="shared" si="352"/>
        <v xml:space="preserve">88 87 7.8 </v>
      </c>
      <c r="MO90" s="3" t="str">
        <f t="shared" si="353"/>
        <v xml:space="preserve">88 88 0 </v>
      </c>
      <c r="MP90" s="3" t="str">
        <f t="shared" si="354"/>
        <v xml:space="preserve">88 89 18.7 </v>
      </c>
      <c r="MQ90" s="3" t="str">
        <f t="shared" si="355"/>
        <v xml:space="preserve">88 90 6.7 </v>
      </c>
      <c r="MR90" s="3" t="str">
        <f t="shared" si="356"/>
        <v xml:space="preserve">88 91 20.6 </v>
      </c>
      <c r="MS90" s="3" t="str">
        <f t="shared" si="357"/>
        <v xml:space="preserve">88 92 10.1 </v>
      </c>
      <c r="MT90" s="3" t="str">
        <f t="shared" si="358"/>
        <v xml:space="preserve">88 93 15.7 </v>
      </c>
      <c r="MU90" s="3" t="str">
        <f t="shared" si="359"/>
        <v xml:space="preserve">88 94 17.2 </v>
      </c>
      <c r="MV90" s="3" t="str">
        <f t="shared" si="360"/>
        <v xml:space="preserve">88 95 10.1 </v>
      </c>
      <c r="MW90" s="3" t="str">
        <f t="shared" si="361"/>
        <v xml:space="preserve">88 96 19.4 </v>
      </c>
      <c r="MX90" s="3" t="str">
        <f t="shared" si="362"/>
        <v xml:space="preserve">88 97 12.9 </v>
      </c>
      <c r="MY90" s="3" t="str">
        <f t="shared" si="363"/>
        <v xml:space="preserve">88 98 1.2 </v>
      </c>
      <c r="MZ90" s="3" t="str">
        <f t="shared" si="364"/>
        <v xml:space="preserve">88 99 18.9 </v>
      </c>
      <c r="NA90" s="3" t="str">
        <f t="shared" si="365"/>
        <v xml:space="preserve">88 100 17.6 </v>
      </c>
      <c r="NB90" s="3" t="str">
        <f t="shared" si="366"/>
        <v xml:space="preserve">88 101 6.1 </v>
      </c>
      <c r="NC90" s="3" t="str">
        <f t="shared" si="367"/>
        <v xml:space="preserve">88 102 58.5 </v>
      </c>
      <c r="ND90" s="3" t="str">
        <f t="shared" si="368"/>
        <v xml:space="preserve">88 103 21.8 </v>
      </c>
      <c r="NE90" s="3" t="str">
        <f t="shared" si="369"/>
        <v xml:space="preserve">88 104 17 </v>
      </c>
      <c r="NF90" s="3" t="str">
        <f t="shared" si="370"/>
        <v xml:space="preserve">88 105 12.7 </v>
      </c>
      <c r="NG90" s="3" t="str">
        <f t="shared" si="371"/>
        <v xml:space="preserve">88 106 12.7 </v>
      </c>
      <c r="NH90" s="3" t="str">
        <f t="shared" si="372"/>
        <v xml:space="preserve">88 107 19.7 </v>
      </c>
      <c r="NI90" s="3" t="str">
        <f t="shared" si="373"/>
        <v xml:space="preserve">88 108 6 </v>
      </c>
      <c r="NJ90" s="3" t="str">
        <f t="shared" si="374"/>
        <v xml:space="preserve">88 109 20.3 </v>
      </c>
      <c r="NK90" s="3" t="str">
        <f t="shared" si="375"/>
        <v xml:space="preserve">88 110 9.9 </v>
      </c>
      <c r="NL90" s="3" t="str">
        <f t="shared" si="376"/>
        <v xml:space="preserve">88 111 21.4 </v>
      </c>
      <c r="NM90" s="3" t="str">
        <f t="shared" si="377"/>
        <v xml:space="preserve">88 112 56.9 </v>
      </c>
      <c r="NN90" s="3" t="str">
        <f t="shared" si="378"/>
        <v xml:space="preserve">88 113 69.1 </v>
      </c>
      <c r="NO90" s="3" t="str">
        <f t="shared" si="379"/>
        <v xml:space="preserve">88 114 6 </v>
      </c>
      <c r="NP90" s="3" t="str">
        <f t="shared" si="380"/>
        <v xml:space="preserve">88 115 24.2 </v>
      </c>
      <c r="NQ90" s="3" t="str">
        <f t="shared" si="381"/>
        <v xml:space="preserve">88 116 6.9 </v>
      </c>
      <c r="NR90" s="3" t="str">
        <f t="shared" si="382"/>
        <v xml:space="preserve">88 117 28.5 </v>
      </c>
      <c r="NS90" s="3" t="str">
        <f t="shared" si="383"/>
        <v xml:space="preserve">88 118 49.2 </v>
      </c>
      <c r="NT90" s="3" t="str">
        <f t="shared" si="384"/>
        <v xml:space="preserve">88 119 21.6 </v>
      </c>
      <c r="NU90" s="3" t="str">
        <f t="shared" si="385"/>
        <v xml:space="preserve">88 120 105 </v>
      </c>
      <c r="NV90" s="3" t="str">
        <f t="shared" si="386"/>
        <v xml:space="preserve">88 121 5.7 </v>
      </c>
      <c r="NW90" s="3" t="str">
        <f t="shared" si="387"/>
        <v xml:space="preserve">88 122 10.3 </v>
      </c>
      <c r="NX90" s="3" t="str">
        <f t="shared" si="388"/>
        <v xml:space="preserve">88 123 20.9 </v>
      </c>
      <c r="NY90" s="3" t="str">
        <f t="shared" si="389"/>
        <v xml:space="preserve">88 124 46.8 </v>
      </c>
      <c r="NZ90" s="3" t="str">
        <f t="shared" si="390"/>
        <v xml:space="preserve">88 125 8 </v>
      </c>
      <c r="OA90" s="3" t="str">
        <f t="shared" si="391"/>
        <v xml:space="preserve">88 126 30.1 </v>
      </c>
      <c r="OB90" s="3" t="str">
        <f t="shared" si="392"/>
        <v xml:space="preserve">88 127 5.2 </v>
      </c>
      <c r="OC90" s="3" t="str">
        <f t="shared" si="393"/>
        <v xml:space="preserve">88 128 32 </v>
      </c>
      <c r="OD90" s="3" t="str">
        <f t="shared" si="394"/>
        <v xml:space="preserve">88 129 12.9 </v>
      </c>
      <c r="OE90" s="3" t="str">
        <f t="shared" si="395"/>
        <v xml:space="preserve">88 130 6.6 </v>
      </c>
      <c r="OF90" s="3" t="str">
        <f t="shared" si="396"/>
        <v xml:space="preserve">88 131 16.1 </v>
      </c>
      <c r="OG90" s="3" t="str">
        <f t="shared" si="397"/>
        <v xml:space="preserve">88 132 20.3 </v>
      </c>
      <c r="OH90" s="3" t="str">
        <f t="shared" si="398"/>
        <v xml:space="preserve">88 133 12 </v>
      </c>
      <c r="OI90" s="3" t="str">
        <f t="shared" si="399"/>
        <v xml:space="preserve">88 134 8.6 </v>
      </c>
      <c r="OJ90" s="3" t="str">
        <f t="shared" si="400"/>
        <v xml:space="preserve">88 135 5.3 </v>
      </c>
      <c r="OK90" s="3" t="str">
        <f t="shared" si="401"/>
        <v xml:space="preserve">88 136 18.1 </v>
      </c>
      <c r="OL90" s="3" t="str">
        <f t="shared" si="402"/>
        <v xml:space="preserve">88 137 15.6 </v>
      </c>
      <c r="OM90" s="3" t="str">
        <f t="shared" si="403"/>
        <v xml:space="preserve">88 138 21.9 </v>
      </c>
      <c r="ON90" s="3" t="str">
        <f t="shared" si="404"/>
        <v xml:space="preserve">88 139 50 </v>
      </c>
      <c r="OO90" s="3" t="str">
        <f t="shared" si="405"/>
        <v xml:space="preserve">88 140 24.9 </v>
      </c>
      <c r="OP90" s="3" t="str">
        <f t="shared" si="406"/>
        <v xml:space="preserve">88 141 1.9 </v>
      </c>
      <c r="OQ90" s="3" t="str">
        <f t="shared" si="407"/>
        <v xml:space="preserve">88 142 10.2 </v>
      </c>
      <c r="OR90" s="3" t="str">
        <f t="shared" si="408"/>
        <v xml:space="preserve">88 143 30.4 </v>
      </c>
      <c r="OS90" s="3" t="str">
        <f t="shared" si="409"/>
        <v xml:space="preserve">88 144 23 </v>
      </c>
      <c r="OT90" s="3" t="str">
        <f t="shared" si="410"/>
        <v xml:space="preserve">88 145 11.9 </v>
      </c>
      <c r="OU90" s="3" t="str">
        <f t="shared" si="411"/>
        <v xml:space="preserve">88 146 11.7 </v>
      </c>
      <c r="OV90" s="3" t="str">
        <f t="shared" si="412"/>
        <v xml:space="preserve">88 147 17 </v>
      </c>
      <c r="OW90" s="3" t="str">
        <f t="shared" si="413"/>
        <v xml:space="preserve">88 148 46.2 </v>
      </c>
      <c r="OX90" s="3" t="str">
        <f t="shared" si="414"/>
        <v xml:space="preserve">88 149 17.6 </v>
      </c>
      <c r="OY90" s="3" t="str">
        <f t="shared" si="415"/>
        <v xml:space="preserve">88 150 5.1 </v>
      </c>
      <c r="OZ90" s="3" t="str">
        <f t="shared" si="416"/>
        <v xml:space="preserve">88 151 9.3 </v>
      </c>
      <c r="PA90" s="3" t="str">
        <f t="shared" si="417"/>
        <v xml:space="preserve">88 152 13.5 </v>
      </c>
      <c r="PB90" s="3" t="str">
        <f t="shared" si="418"/>
        <v xml:space="preserve">88 153 12.4 </v>
      </c>
      <c r="PC90" s="3" t="str">
        <f t="shared" si="419"/>
        <v xml:space="preserve">88 154 7.9 </v>
      </c>
      <c r="PD90" s="3" t="str">
        <f t="shared" si="420"/>
        <v xml:space="preserve">88 155 8.9 </v>
      </c>
      <c r="PE90" s="3" t="str">
        <f t="shared" si="421"/>
        <v xml:space="preserve">88 156 21.3 </v>
      </c>
      <c r="PF90" s="3" t="str">
        <f t="shared" si="422"/>
        <v xml:space="preserve">88 157 17 </v>
      </c>
      <c r="PG90" s="3" t="str">
        <f t="shared" si="423"/>
        <v xml:space="preserve">88 158 19.6 </v>
      </c>
      <c r="PH90" s="3" t="str">
        <f t="shared" si="424"/>
        <v xml:space="preserve">88 159 46.1 </v>
      </c>
      <c r="PI90" s="3" t="str">
        <f t="shared" si="425"/>
        <v xml:space="preserve">88 160 27.6 </v>
      </c>
      <c r="PJ90" s="3" t="str">
        <f t="shared" si="426"/>
        <v xml:space="preserve">88 161 39.9 </v>
      </c>
      <c r="PK90" s="3" t="str">
        <f t="shared" si="427"/>
        <v xml:space="preserve">88 162 14.8 </v>
      </c>
      <c r="PL90" s="3" t="str">
        <f t="shared" si="428"/>
        <v xml:space="preserve">88 163 10.9 </v>
      </c>
      <c r="PM90" s="3" t="str">
        <f t="shared" si="429"/>
        <v xml:space="preserve">88 164 22.9 </v>
      </c>
      <c r="PN90" s="3" t="str">
        <f t="shared" si="430"/>
        <v xml:space="preserve">88 165 8.1 </v>
      </c>
      <c r="PO90" s="3" t="str">
        <f t="shared" si="431"/>
        <v xml:space="preserve">88 166 21.3 </v>
      </c>
      <c r="PP90" s="3" t="str">
        <f t="shared" si="432"/>
        <v xml:space="preserve">88 167 5.9 </v>
      </c>
      <c r="PQ90" s="3" t="str">
        <f t="shared" si="433"/>
        <v xml:space="preserve">88 168 20.6 </v>
      </c>
      <c r="PR90" s="3" t="str">
        <f t="shared" si="434"/>
        <v xml:space="preserve">88 169 21.1 </v>
      </c>
      <c r="PS90" s="3" t="str">
        <f t="shared" si="435"/>
        <v xml:space="preserve">88 170 22 </v>
      </c>
      <c r="PT90" s="3" t="str">
        <f t="shared" si="436"/>
        <v xml:space="preserve">88 171 20.7 </v>
      </c>
      <c r="PU90" s="3" t="str">
        <f t="shared" si="437"/>
        <v xml:space="preserve">88 172 28.5 </v>
      </c>
      <c r="PV90" s="3" t="str">
        <f t="shared" si="438"/>
        <v xml:space="preserve">88 173 25 </v>
      </c>
      <c r="PW90" s="3" t="str">
        <f t="shared" si="439"/>
        <v xml:space="preserve">88 174 25.5 </v>
      </c>
      <c r="PX90" s="3" t="str">
        <f t="shared" si="440"/>
        <v xml:space="preserve">88 175 45 </v>
      </c>
      <c r="PY90" s="3" t="str">
        <f t="shared" si="441"/>
        <v xml:space="preserve">88 176 79 </v>
      </c>
      <c r="PZ90" s="3" t="str">
        <f t="shared" si="442"/>
        <v xml:space="preserve">88 177 23.8 </v>
      </c>
      <c r="QA90" s="3" t="str">
        <f t="shared" si="443"/>
        <v xml:space="preserve">88 178 36.1 </v>
      </c>
      <c r="QB90" s="3" t="str">
        <f t="shared" si="444"/>
        <v xml:space="preserve">88 179 23.8 </v>
      </c>
      <c r="QC90" s="3" t="str">
        <f t="shared" si="445"/>
        <v xml:space="preserve">88 180 59.6 </v>
      </c>
      <c r="QD90" s="3" t="str">
        <f t="shared" si="446"/>
        <v xml:space="preserve">88 181 12.5 </v>
      </c>
      <c r="QE90" s="3" t="str">
        <f t="shared" si="447"/>
        <v xml:space="preserve">88 182 1.8 </v>
      </c>
      <c r="QF90" s="3" t="str">
        <f t="shared" si="448"/>
        <v xml:space="preserve">88 183 21 </v>
      </c>
      <c r="QG90" s="3" t="str">
        <f t="shared" si="449"/>
        <v xml:space="preserve">88 184 1.5 </v>
      </c>
      <c r="QH90" s="3" t="str">
        <f t="shared" si="450"/>
        <v xml:space="preserve">88 185 9.6 </v>
      </c>
      <c r="QI90" s="3" t="str">
        <f t="shared" si="451"/>
        <v xml:space="preserve">88 186 28.9 </v>
      </c>
      <c r="QJ90" s="3" t="str">
        <f t="shared" si="452"/>
        <v xml:space="preserve">88 187 23.6 </v>
      </c>
      <c r="QK90" s="3" t="str">
        <f t="shared" si="453"/>
        <v xml:space="preserve">88 188 10.8 </v>
      </c>
      <c r="QL90" s="3" t="str">
        <f t="shared" si="454"/>
        <v xml:space="preserve">88 189 34.9 </v>
      </c>
      <c r="QM90" s="3" t="str">
        <f t="shared" si="455"/>
        <v xml:space="preserve">88 190 11.5 </v>
      </c>
      <c r="QN90" s="3" t="str">
        <f t="shared" si="456"/>
        <v xml:space="preserve">88 191 23.3 </v>
      </c>
      <c r="QO90" s="3" t="str">
        <f t="shared" si="457"/>
        <v xml:space="preserve">88 192 8 </v>
      </c>
      <c r="QP90" s="3" t="str">
        <f t="shared" si="458"/>
        <v xml:space="preserve">88 193 28.6 </v>
      </c>
      <c r="QQ90" s="3" t="str">
        <f t="shared" si="459"/>
        <v xml:space="preserve">88 194 4.9 </v>
      </c>
      <c r="QR90" s="3" t="str">
        <f t="shared" si="460"/>
        <v xml:space="preserve">88 195 24.4 </v>
      </c>
      <c r="QS90" s="3" t="str">
        <f t="shared" si="461"/>
        <v xml:space="preserve">88 196 26.1 </v>
      </c>
      <c r="QT90" s="3" t="str">
        <f t="shared" si="462"/>
        <v xml:space="preserve">88 197 20.4 </v>
      </c>
      <c r="QU90" s="3" t="str">
        <f t="shared" si="463"/>
        <v xml:space="preserve">88 198 16 </v>
      </c>
      <c r="QV90" s="3" t="str">
        <f t="shared" si="464"/>
        <v xml:space="preserve">88 199 52 </v>
      </c>
      <c r="QW90" s="3" t="str">
        <f t="shared" si="465"/>
        <v xml:space="preserve">88 200 19.4 </v>
      </c>
      <c r="QX90" s="3" t="str">
        <f t="shared" si="466"/>
        <v xml:space="preserve">88 201 8.8 </v>
      </c>
      <c r="QY90" s="3" t="str">
        <f t="shared" si="467"/>
        <v xml:space="preserve">88 202 8.7 </v>
      </c>
      <c r="QZ90" s="3" t="str">
        <f t="shared" si="468"/>
        <v xml:space="preserve">88 203 15.1 </v>
      </c>
      <c r="RA90" s="3" t="str">
        <f t="shared" si="469"/>
        <v xml:space="preserve">88 204 15.9 </v>
      </c>
      <c r="RB90" s="3" t="str">
        <f t="shared" si="470"/>
        <v xml:space="preserve">88 205 44.3 </v>
      </c>
      <c r="RC90" s="3" t="str">
        <f t="shared" si="471"/>
        <v xml:space="preserve">88 206 10.4 </v>
      </c>
      <c r="RD90" s="3" t="str">
        <f t="shared" si="472"/>
        <v xml:space="preserve">88 207 17.4 </v>
      </c>
      <c r="RE90" s="3" t="str">
        <f t="shared" si="473"/>
        <v xml:space="preserve">88 208 6.2 </v>
      </c>
      <c r="RF90" s="3" t="str">
        <f t="shared" si="474"/>
        <v xml:space="preserve">88 209 1.8 </v>
      </c>
      <c r="RG90" s="3" t="str">
        <f t="shared" si="475"/>
        <v xml:space="preserve">88 210 20.8 </v>
      </c>
      <c r="RH90" s="3" t="str">
        <f t="shared" si="476"/>
        <v xml:space="preserve">88 211 62.4 </v>
      </c>
      <c r="RI90" s="3" t="str">
        <f t="shared" si="477"/>
        <v xml:space="preserve">88 212 62.4 </v>
      </c>
      <c r="RJ90" s="3" t="str">
        <f t="shared" si="478"/>
        <v xml:space="preserve">88 213 19.2 </v>
      </c>
      <c r="RK90" s="3" t="str">
        <f t="shared" si="479"/>
        <v xml:space="preserve">88 214 14 </v>
      </c>
      <c r="RL90" s="3" t="str">
        <f t="shared" si="480"/>
        <v xml:space="preserve">88 215 14 </v>
      </c>
      <c r="RM90" s="3" t="str">
        <f t="shared" si="481"/>
        <v xml:space="preserve">88 216 27.9 </v>
      </c>
      <c r="RN90" s="3" t="str">
        <f t="shared" si="482"/>
        <v xml:space="preserve">88 217 16.1 </v>
      </c>
      <c r="RO90" s="3" t="str">
        <f t="shared" si="483"/>
        <v xml:space="preserve">88 218 15.5 </v>
      </c>
      <c r="RP90" s="3" t="str">
        <f t="shared" si="484"/>
        <v xml:space="preserve">88 219 15.3 </v>
      </c>
      <c r="RQ90" s="3" t="str">
        <f t="shared" si="485"/>
        <v xml:space="preserve">88 220 46.9 </v>
      </c>
      <c r="RR90" s="3" t="str">
        <f t="shared" si="486"/>
        <v xml:space="preserve">88 221 15 </v>
      </c>
      <c r="RS90" s="3" t="str">
        <f t="shared" si="487"/>
        <v xml:space="preserve">88 222 17.6 </v>
      </c>
      <c r="RT90" s="3" t="str">
        <f t="shared" si="488"/>
        <v xml:space="preserve">88 223 13.6 </v>
      </c>
      <c r="RU90" s="3" t="str">
        <f t="shared" si="489"/>
        <v xml:space="preserve">88 224 17.6 </v>
      </c>
      <c r="RV90" s="3" t="str">
        <f t="shared" si="490"/>
        <v xml:space="preserve">88 225 36 </v>
      </c>
      <c r="RW90" s="3" t="str">
        <f t="shared" si="491"/>
        <v xml:space="preserve">88 226 8.4 </v>
      </c>
      <c r="RX90" s="3" t="str">
        <f t="shared" si="492"/>
        <v xml:space="preserve">88 227 5.6 </v>
      </c>
      <c r="RY90" s="3" t="str">
        <f t="shared" si="493"/>
        <v xml:space="preserve">88 228 6 </v>
      </c>
      <c r="RZ90" s="3" t="str">
        <f t="shared" si="494"/>
        <v xml:space="preserve">88 229 8.9 </v>
      </c>
      <c r="SA90" s="3" t="str">
        <f t="shared" si="495"/>
        <v xml:space="preserve">88 230 22.4 </v>
      </c>
      <c r="SB90" s="3" t="str">
        <f t="shared" si="496"/>
        <v xml:space="preserve">88 231 85.8 </v>
      </c>
      <c r="SC90" s="3" t="str">
        <f t="shared" si="497"/>
        <v xml:space="preserve">88 232 58 </v>
      </c>
      <c r="SD90" s="3" t="str">
        <f t="shared" si="498"/>
        <v xml:space="preserve">88 233 6.5 </v>
      </c>
      <c r="SE90" s="3" t="str">
        <f t="shared" si="499"/>
        <v xml:space="preserve">88 234 6.3 </v>
      </c>
      <c r="SF90" s="3" t="str">
        <f t="shared" si="500"/>
        <v xml:space="preserve">88 235 7.9 </v>
      </c>
      <c r="SG90" s="3" t="str">
        <f t="shared" si="501"/>
        <v xml:space="preserve">88 236 10.2 </v>
      </c>
      <c r="SH90" s="3" t="str">
        <f t="shared" si="502"/>
        <v xml:space="preserve">88 237 24.6 </v>
      </c>
      <c r="SI90" s="3" t="str">
        <f t="shared" si="503"/>
        <v xml:space="preserve">88 238 31.4 </v>
      </c>
      <c r="SJ90" s="3" t="str">
        <f t="shared" si="504"/>
        <v xml:space="preserve">88 239 5.7 </v>
      </c>
      <c r="SK90" s="3" t="str">
        <f t="shared" si="505"/>
        <v xml:space="preserve">88 240 6.6 </v>
      </c>
      <c r="SL90" s="3" t="str">
        <f t="shared" si="506"/>
        <v xml:space="preserve">88 241 86.3 </v>
      </c>
      <c r="SM90" s="3" t="str">
        <f t="shared" si="507"/>
        <v xml:space="preserve">88 242 24.9 </v>
      </c>
      <c r="SN90" s="3" t="str">
        <f t="shared" si="508"/>
        <v xml:space="preserve">88 243 13.2 </v>
      </c>
      <c r="SO90" s="3" t="str">
        <f t="shared" si="509"/>
        <v xml:space="preserve">88 244 18.5 </v>
      </c>
      <c r="SP90" s="3" t="str">
        <f t="shared" si="510"/>
        <v xml:space="preserve">88 245 13.2 </v>
      </c>
      <c r="SQ90" s="3" t="str">
        <f t="shared" si="511"/>
        <v xml:space="preserve">88 246 13.3 </v>
      </c>
      <c r="SR90" s="3" t="str">
        <f t="shared" si="512"/>
        <v xml:space="preserve">88 247 35.2 </v>
      </c>
      <c r="SS90" s="3" t="str">
        <f t="shared" si="513"/>
        <v xml:space="preserve">88 248 1 </v>
      </c>
      <c r="ST90" s="3" t="str">
        <f t="shared" si="514"/>
        <v xml:space="preserve">88 249 6.5 </v>
      </c>
      <c r="SU90" s="3" t="str">
        <f t="shared" si="515"/>
        <v xml:space="preserve">88 250 40.1 </v>
      </c>
      <c r="SV90" s="3" t="str">
        <f t="shared" si="516"/>
        <v xml:space="preserve">88 251 13.7 </v>
      </c>
      <c r="SW90" s="3" t="str">
        <f t="shared" si="517"/>
        <v xml:space="preserve">88 252 14.3 </v>
      </c>
      <c r="SX90" s="3" t="str">
        <f t="shared" si="518"/>
        <v xml:space="preserve">88 253 1.8 </v>
      </c>
      <c r="SY90" s="3" t="str">
        <f t="shared" si="519"/>
        <v xml:space="preserve">88 254 16.8 </v>
      </c>
      <c r="SZ90" s="3" t="str">
        <f t="shared" si="520"/>
        <v xml:space="preserve">88 255 29 </v>
      </c>
      <c r="TA90" s="3" t="str">
        <f t="shared" si="521"/>
        <v xml:space="preserve">88 256 13.1 </v>
      </c>
      <c r="TB90" s="3" t="str">
        <f t="shared" si="522"/>
        <v xml:space="preserve">88 257 12.5 </v>
      </c>
      <c r="TC90" s="3" t="str">
        <f t="shared" si="523"/>
        <v xml:space="preserve">88 258 3.3 </v>
      </c>
      <c r="TD90" s="3" t="str">
        <f t="shared" si="524"/>
        <v xml:space="preserve">88 259 9.5 </v>
      </c>
      <c r="TE90" s="3" t="str">
        <f t="shared" si="525"/>
        <v xml:space="preserve">88 260 3.2 </v>
      </c>
      <c r="TF90" s="3" t="str">
        <f t="shared" si="526"/>
        <v xml:space="preserve">88 261 17.2 </v>
      </c>
    </row>
    <row r="91" spans="1:526" ht="18.75" customHeight="1" thickBot="1" x14ac:dyDescent="0.4">
      <c r="A91" s="17">
        <v>89</v>
      </c>
      <c r="B91" s="19" t="s">
        <v>264</v>
      </c>
      <c r="C91" s="16" t="s">
        <v>91</v>
      </c>
      <c r="D91" s="3">
        <v>75.8</v>
      </c>
      <c r="E91" s="3">
        <v>28.6</v>
      </c>
      <c r="F91" s="3">
        <v>34.700000000000003</v>
      </c>
      <c r="G91" s="3">
        <v>36.799999999999997</v>
      </c>
      <c r="H91" s="3">
        <v>54.5</v>
      </c>
      <c r="I91" s="3">
        <v>52.3</v>
      </c>
      <c r="J91" s="3">
        <v>52.3</v>
      </c>
      <c r="K91" s="3">
        <v>13.7</v>
      </c>
      <c r="L91" s="3">
        <v>17.3</v>
      </c>
      <c r="M91" s="3">
        <v>10</v>
      </c>
      <c r="N91" s="3">
        <v>27.7</v>
      </c>
      <c r="O91" s="3">
        <v>12.5</v>
      </c>
      <c r="P91" s="3">
        <v>35.700000000000003</v>
      </c>
      <c r="Q91" s="3">
        <v>29.7</v>
      </c>
      <c r="R91" s="3">
        <v>31.6</v>
      </c>
      <c r="S91" s="3">
        <v>23.2</v>
      </c>
      <c r="T91" s="3">
        <v>44</v>
      </c>
      <c r="U91" s="3">
        <v>69.3</v>
      </c>
      <c r="V91" s="3">
        <v>23.5</v>
      </c>
      <c r="W91" s="3">
        <v>35</v>
      </c>
      <c r="X91" s="3">
        <v>34.5</v>
      </c>
      <c r="Y91" s="3">
        <v>24.7</v>
      </c>
      <c r="Z91" s="3">
        <v>31.9</v>
      </c>
      <c r="AA91" s="3">
        <v>78.400000000000006</v>
      </c>
      <c r="AB91" s="3">
        <v>80.2</v>
      </c>
      <c r="AC91" s="3">
        <v>21.8</v>
      </c>
      <c r="AD91" s="3">
        <v>34.1</v>
      </c>
      <c r="AE91" s="3">
        <v>8.4</v>
      </c>
      <c r="AF91" s="3">
        <v>50</v>
      </c>
      <c r="AG91" s="3">
        <v>44.5</v>
      </c>
      <c r="AH91" s="3">
        <v>29.4</v>
      </c>
      <c r="AI91" s="3">
        <v>43.3</v>
      </c>
      <c r="AJ91" s="3">
        <v>52.7</v>
      </c>
      <c r="AK91" s="3">
        <v>35.799999999999997</v>
      </c>
      <c r="AL91" s="3">
        <v>54</v>
      </c>
      <c r="AM91" s="3">
        <v>22.5</v>
      </c>
      <c r="AN91" s="3">
        <v>22</v>
      </c>
      <c r="AO91" s="3">
        <v>52</v>
      </c>
      <c r="AP91" s="3">
        <v>44.9</v>
      </c>
      <c r="AQ91" s="3">
        <v>11.5</v>
      </c>
      <c r="AR91" s="3">
        <v>38.1</v>
      </c>
      <c r="AS91" s="3">
        <v>26.6</v>
      </c>
      <c r="AT91" s="3">
        <v>31.1</v>
      </c>
      <c r="AU91" s="3">
        <v>27.9</v>
      </c>
      <c r="AV91" s="3">
        <v>24.3</v>
      </c>
      <c r="AW91" s="3">
        <v>16.2</v>
      </c>
      <c r="AX91" s="3">
        <v>42.3</v>
      </c>
      <c r="AY91" s="3">
        <v>35</v>
      </c>
      <c r="AZ91" s="3">
        <v>21.8</v>
      </c>
      <c r="BA91" s="3">
        <v>28.3</v>
      </c>
      <c r="BB91" s="3">
        <v>27.4</v>
      </c>
      <c r="BC91" s="3">
        <v>24.5</v>
      </c>
      <c r="BD91" s="3">
        <v>51.5</v>
      </c>
      <c r="BE91" s="3">
        <v>27.2</v>
      </c>
      <c r="BF91" s="3">
        <v>37.6</v>
      </c>
      <c r="BG91" s="3">
        <v>25.7</v>
      </c>
      <c r="BH91" s="3">
        <v>41.2</v>
      </c>
      <c r="BI91" s="3">
        <v>25.6</v>
      </c>
      <c r="BJ91" s="3">
        <v>32.799999999999997</v>
      </c>
      <c r="BK91" s="3">
        <v>14.3</v>
      </c>
      <c r="BL91" s="3">
        <v>33.799999999999997</v>
      </c>
      <c r="BM91" s="3">
        <v>51.9</v>
      </c>
      <c r="BN91" s="3">
        <v>36.200000000000003</v>
      </c>
      <c r="BO91" s="3">
        <v>41.5</v>
      </c>
      <c r="BP91" s="3">
        <v>28.2</v>
      </c>
      <c r="BQ91" s="3">
        <v>31.7</v>
      </c>
      <c r="BR91" s="3">
        <v>41.4</v>
      </c>
      <c r="BS91" s="3">
        <v>13.1</v>
      </c>
      <c r="BT91" s="3">
        <v>38.9</v>
      </c>
      <c r="BU91" s="3">
        <v>64.599999999999994</v>
      </c>
      <c r="BV91" s="3">
        <v>29.2</v>
      </c>
      <c r="BW91" s="3">
        <v>41.2</v>
      </c>
      <c r="BX91" s="3">
        <v>42.7</v>
      </c>
      <c r="BY91" s="3">
        <v>29.5</v>
      </c>
      <c r="BZ91" s="3">
        <v>13.6</v>
      </c>
      <c r="CA91" s="3">
        <v>52.1</v>
      </c>
      <c r="CB91" s="3">
        <v>19.5</v>
      </c>
      <c r="CC91" s="3">
        <v>16.100000000000001</v>
      </c>
      <c r="CD91" s="3">
        <v>34.200000000000003</v>
      </c>
      <c r="CE91" s="3">
        <v>35.9</v>
      </c>
      <c r="CF91" s="3">
        <v>33.9</v>
      </c>
      <c r="CG91" s="3">
        <v>18</v>
      </c>
      <c r="CH91" s="3">
        <v>9.9</v>
      </c>
      <c r="CI91" s="3">
        <v>6.7</v>
      </c>
      <c r="CJ91" s="3">
        <v>16.399999999999999</v>
      </c>
      <c r="CK91" s="3">
        <v>43.6</v>
      </c>
      <c r="CL91" s="3">
        <v>13.5</v>
      </c>
      <c r="CM91" s="3">
        <v>18.7</v>
      </c>
      <c r="CN91" s="3">
        <v>0</v>
      </c>
      <c r="CO91" s="3">
        <v>25.4</v>
      </c>
      <c r="CP91" s="3">
        <v>33.9</v>
      </c>
      <c r="CQ91" s="3">
        <v>24.5</v>
      </c>
      <c r="CR91" s="3">
        <v>25.2</v>
      </c>
      <c r="CS91" s="3">
        <v>18</v>
      </c>
      <c r="CT91" s="3">
        <v>24.5</v>
      </c>
      <c r="CU91" s="3">
        <v>11</v>
      </c>
      <c r="CV91" s="3">
        <v>29.2</v>
      </c>
      <c r="CW91" s="3">
        <v>19.899999999999999</v>
      </c>
      <c r="CX91" s="3">
        <v>37.700000000000003</v>
      </c>
      <c r="CY91" s="3">
        <v>36.299999999999997</v>
      </c>
      <c r="CZ91" s="3">
        <v>15.5</v>
      </c>
      <c r="DA91" s="3">
        <v>76.599999999999994</v>
      </c>
      <c r="DB91" s="3">
        <v>28.3</v>
      </c>
      <c r="DC91" s="3">
        <v>32.299999999999997</v>
      </c>
      <c r="DD91" s="3">
        <v>11.7</v>
      </c>
      <c r="DE91" s="3">
        <v>31.1</v>
      </c>
      <c r="DF91" s="3">
        <v>32.9</v>
      </c>
      <c r="DG91" s="3">
        <v>13.7</v>
      </c>
      <c r="DH91" s="3">
        <v>17.600000000000001</v>
      </c>
      <c r="DI91" s="3">
        <v>27.1</v>
      </c>
      <c r="DJ91" s="3">
        <v>39.5</v>
      </c>
      <c r="DK91" s="3">
        <v>75.099999999999994</v>
      </c>
      <c r="DL91" s="3">
        <v>53.8</v>
      </c>
      <c r="DM91" s="3">
        <v>23.6</v>
      </c>
      <c r="DN91" s="3">
        <v>15.3</v>
      </c>
      <c r="DO91" s="3">
        <v>20.2</v>
      </c>
      <c r="DP91" s="3">
        <v>41.8</v>
      </c>
      <c r="DQ91" s="3">
        <v>64.5</v>
      </c>
      <c r="DR91" s="3">
        <v>28.5</v>
      </c>
      <c r="DS91" s="3">
        <v>89.8</v>
      </c>
      <c r="DT91" s="3">
        <v>23.9</v>
      </c>
      <c r="DU91" s="3">
        <v>16.3</v>
      </c>
      <c r="DV91" s="3">
        <v>37.6</v>
      </c>
      <c r="DW91" s="3">
        <v>51.9</v>
      </c>
      <c r="DX91" s="3">
        <v>16.600000000000001</v>
      </c>
      <c r="DY91" s="3">
        <v>46.9</v>
      </c>
      <c r="DZ91" s="3">
        <v>16.399999999999999</v>
      </c>
      <c r="EA91" s="3">
        <v>24.4</v>
      </c>
      <c r="EB91" s="3">
        <v>9.4</v>
      </c>
      <c r="EC91" s="3">
        <v>25.3</v>
      </c>
      <c r="ED91" s="3">
        <v>33</v>
      </c>
      <c r="EE91" s="3">
        <v>38.5</v>
      </c>
      <c r="EF91" s="3">
        <v>30.2</v>
      </c>
      <c r="EG91" s="3">
        <v>11.9</v>
      </c>
      <c r="EH91" s="3">
        <v>20.3</v>
      </c>
      <c r="EI91" s="3">
        <v>10.199999999999999</v>
      </c>
      <c r="EJ91" s="3">
        <v>31.9</v>
      </c>
      <c r="EK91" s="3">
        <v>28.7</v>
      </c>
      <c r="EL91" s="3">
        <v>65.3</v>
      </c>
      <c r="EM91" s="3">
        <v>39.6</v>
      </c>
      <c r="EN91" s="3">
        <v>19.5</v>
      </c>
      <c r="EO91" s="3">
        <v>27.3</v>
      </c>
      <c r="EP91" s="3">
        <v>45.7</v>
      </c>
      <c r="EQ91" s="3">
        <v>36.4</v>
      </c>
      <c r="ER91" s="3">
        <v>30.1</v>
      </c>
      <c r="ES91" s="3">
        <v>29.8</v>
      </c>
      <c r="ET91" s="3">
        <v>4.7</v>
      </c>
      <c r="EU91" s="3">
        <v>64.3</v>
      </c>
      <c r="EV91" s="3">
        <v>34.200000000000003</v>
      </c>
      <c r="EW91" s="3">
        <v>18.5</v>
      </c>
      <c r="EX91" s="3">
        <v>28</v>
      </c>
      <c r="EY91" s="3">
        <v>28.8</v>
      </c>
      <c r="EZ91" s="3">
        <v>27.3</v>
      </c>
      <c r="FA91" s="3">
        <v>15.3</v>
      </c>
      <c r="FB91" s="3">
        <v>17.600000000000001</v>
      </c>
      <c r="FC91" s="3">
        <v>6.2</v>
      </c>
      <c r="FD91" s="3">
        <v>4.7</v>
      </c>
      <c r="FE91" s="3">
        <v>33</v>
      </c>
      <c r="FF91" s="3">
        <v>36.5</v>
      </c>
      <c r="FG91" s="3">
        <v>42.9</v>
      </c>
      <c r="FH91" s="3">
        <v>56.6</v>
      </c>
      <c r="FI91" s="3">
        <v>32</v>
      </c>
      <c r="FJ91" s="3">
        <v>24.9</v>
      </c>
      <c r="FK91" s="3">
        <v>41</v>
      </c>
      <c r="FL91" s="3">
        <v>26.8</v>
      </c>
      <c r="FM91" s="3">
        <v>17.600000000000001</v>
      </c>
      <c r="FN91" s="3">
        <v>23.5</v>
      </c>
      <c r="FO91" s="3">
        <v>27</v>
      </c>
      <c r="FP91" s="3">
        <v>34.4</v>
      </c>
      <c r="FQ91" s="3">
        <v>34</v>
      </c>
      <c r="FR91" s="3">
        <v>37.5</v>
      </c>
      <c r="FS91" s="3">
        <v>41.7</v>
      </c>
      <c r="FT91" s="3">
        <v>39.700000000000003</v>
      </c>
      <c r="FU91" s="3">
        <v>32.700000000000003</v>
      </c>
      <c r="FV91" s="3">
        <v>35.4</v>
      </c>
      <c r="FW91" s="3">
        <v>63.8</v>
      </c>
      <c r="FX91" s="3">
        <v>34.9</v>
      </c>
      <c r="FY91" s="3">
        <v>52.8</v>
      </c>
      <c r="FZ91" s="3">
        <v>40.5</v>
      </c>
      <c r="GA91" s="3">
        <v>77.7</v>
      </c>
      <c r="GB91" s="3">
        <v>28.8</v>
      </c>
      <c r="GC91" s="3">
        <v>20.6</v>
      </c>
      <c r="GD91" s="3">
        <v>41</v>
      </c>
      <c r="GE91" s="3">
        <v>20</v>
      </c>
      <c r="GF91" s="3">
        <v>27.7</v>
      </c>
      <c r="GG91" s="3">
        <v>42.1</v>
      </c>
      <c r="GH91" s="3">
        <v>41.8</v>
      </c>
      <c r="GI91" s="3">
        <v>25</v>
      </c>
      <c r="GJ91" s="3">
        <v>51.7</v>
      </c>
      <c r="GK91" s="3">
        <v>11</v>
      </c>
      <c r="GL91" s="3">
        <v>34.4</v>
      </c>
      <c r="GM91" s="3">
        <v>13.8</v>
      </c>
      <c r="GN91" s="3">
        <v>46.7</v>
      </c>
      <c r="GO91" s="3">
        <v>16.100000000000001</v>
      </c>
      <c r="GP91" s="3">
        <v>38.4</v>
      </c>
      <c r="GQ91" s="3">
        <v>44.3</v>
      </c>
      <c r="GR91" s="3">
        <v>35.5</v>
      </c>
      <c r="GS91" s="3">
        <v>33.200000000000003</v>
      </c>
      <c r="GT91" s="3">
        <v>65.2</v>
      </c>
      <c r="GU91" s="3">
        <v>39.4</v>
      </c>
      <c r="GV91" s="3">
        <v>27.5</v>
      </c>
      <c r="GW91" s="3">
        <v>27.4</v>
      </c>
      <c r="GX91" s="3">
        <v>33.200000000000003</v>
      </c>
      <c r="GY91" s="3">
        <v>34.6</v>
      </c>
      <c r="GZ91" s="3">
        <v>49.4</v>
      </c>
      <c r="HA91" s="3">
        <v>25.9</v>
      </c>
      <c r="HB91" s="3">
        <v>32.700000000000003</v>
      </c>
      <c r="HC91" s="3">
        <v>15.1</v>
      </c>
      <c r="HD91" s="3">
        <v>20.6</v>
      </c>
      <c r="HE91" s="3">
        <v>35.4</v>
      </c>
      <c r="HF91" s="3">
        <v>77.7</v>
      </c>
      <c r="HG91" s="3">
        <v>77.7</v>
      </c>
      <c r="HH91" s="3">
        <v>11.3</v>
      </c>
      <c r="HI91" s="3">
        <v>17.8</v>
      </c>
      <c r="HJ91" s="3">
        <v>17.8</v>
      </c>
      <c r="HK91" s="3">
        <v>43.2</v>
      </c>
      <c r="HL91" s="3">
        <v>33</v>
      </c>
      <c r="HM91" s="3">
        <v>32.4</v>
      </c>
      <c r="HN91" s="3">
        <v>33.5</v>
      </c>
      <c r="HO91" s="3">
        <v>65.099999999999994</v>
      </c>
      <c r="HP91" s="3">
        <v>31.8</v>
      </c>
      <c r="HQ91" s="3">
        <v>34.5</v>
      </c>
      <c r="HR91" s="3">
        <v>8.6999999999999993</v>
      </c>
      <c r="HS91" s="3">
        <v>35.700000000000003</v>
      </c>
      <c r="HT91" s="3">
        <v>50.7</v>
      </c>
      <c r="HU91" s="3">
        <v>21.8</v>
      </c>
      <c r="HV91" s="3">
        <v>22.7</v>
      </c>
      <c r="HW91" s="3">
        <v>19.3</v>
      </c>
      <c r="HX91" s="3">
        <v>17.600000000000001</v>
      </c>
      <c r="HY91" s="3">
        <v>38.299999999999997</v>
      </c>
      <c r="HZ91" s="3">
        <v>70.5</v>
      </c>
      <c r="IA91" s="3">
        <v>76.2</v>
      </c>
      <c r="IB91" s="3">
        <v>23.6</v>
      </c>
      <c r="IC91" s="3">
        <v>15</v>
      </c>
      <c r="ID91" s="3">
        <v>26.5</v>
      </c>
      <c r="IE91" s="3">
        <v>23.6</v>
      </c>
      <c r="IF91" s="3">
        <v>42.8</v>
      </c>
      <c r="IG91" s="3">
        <v>19.2</v>
      </c>
      <c r="IH91" s="3">
        <v>23.3</v>
      </c>
      <c r="II91" s="3">
        <v>20</v>
      </c>
      <c r="IJ91" s="3">
        <v>71</v>
      </c>
      <c r="IK91" s="3">
        <v>8.1999999999999993</v>
      </c>
      <c r="IL91" s="3">
        <v>29.5</v>
      </c>
      <c r="IM91" s="3">
        <v>34.799999999999997</v>
      </c>
      <c r="IN91" s="3">
        <v>29.5</v>
      </c>
      <c r="IO91" s="3">
        <v>28.6</v>
      </c>
      <c r="IP91" s="3">
        <v>51.9</v>
      </c>
      <c r="IQ91" s="3">
        <v>17.899999999999999</v>
      </c>
      <c r="IR91" s="3">
        <v>19.899999999999999</v>
      </c>
      <c r="IS91" s="3">
        <v>40.700000000000003</v>
      </c>
      <c r="IT91" s="3">
        <v>30</v>
      </c>
      <c r="IU91" s="3">
        <v>28.5</v>
      </c>
      <c r="IV91" s="3">
        <v>20.2</v>
      </c>
      <c r="IW91" s="3">
        <v>30.2</v>
      </c>
      <c r="IX91" s="3">
        <v>14.2</v>
      </c>
      <c r="IY91" s="3">
        <v>31.8</v>
      </c>
      <c r="IZ91" s="3">
        <v>28.8</v>
      </c>
      <c r="JA91" s="3">
        <v>21.4</v>
      </c>
      <c r="JB91" s="3">
        <v>27.6</v>
      </c>
      <c r="JC91" s="3">
        <v>15.6</v>
      </c>
      <c r="JD91" s="3">
        <v>18</v>
      </c>
      <c r="JF91" s="3" t="str">
        <f t="shared" si="266"/>
        <v xml:space="preserve">89 1 75.8 </v>
      </c>
      <c r="JG91" s="3" t="str">
        <f t="shared" si="267"/>
        <v xml:space="preserve">89 2 28.6 </v>
      </c>
      <c r="JH91" s="3" t="str">
        <f t="shared" si="268"/>
        <v xml:space="preserve">89 3 34.7 </v>
      </c>
      <c r="JI91" s="3" t="str">
        <f t="shared" si="269"/>
        <v xml:space="preserve">89 4 36.8 </v>
      </c>
      <c r="JJ91" s="3" t="str">
        <f t="shared" si="270"/>
        <v xml:space="preserve">89 5 54.5 </v>
      </c>
      <c r="JK91" s="3" t="str">
        <f t="shared" si="271"/>
        <v xml:space="preserve">89 6 52.3 </v>
      </c>
      <c r="JL91" s="3" t="str">
        <f t="shared" si="272"/>
        <v xml:space="preserve">89 7 52.3 </v>
      </c>
      <c r="JM91" s="3" t="str">
        <f t="shared" si="273"/>
        <v xml:space="preserve">89 8 13.7 </v>
      </c>
      <c r="JN91" s="3" t="str">
        <f t="shared" si="274"/>
        <v xml:space="preserve">89 9 17.3 </v>
      </c>
      <c r="JO91" s="3" t="str">
        <f t="shared" si="275"/>
        <v xml:space="preserve">89 10 10 </v>
      </c>
      <c r="JP91" s="3" t="str">
        <f t="shared" si="276"/>
        <v xml:space="preserve">89 11 27.7 </v>
      </c>
      <c r="JQ91" s="3" t="str">
        <f t="shared" si="277"/>
        <v xml:space="preserve">89 12 12.5 </v>
      </c>
      <c r="JR91" s="3" t="str">
        <f t="shared" si="278"/>
        <v xml:space="preserve">89 13 35.7 </v>
      </c>
      <c r="JS91" s="3" t="str">
        <f t="shared" si="279"/>
        <v xml:space="preserve">89 14 29.7 </v>
      </c>
      <c r="JT91" s="3" t="str">
        <f t="shared" si="280"/>
        <v xml:space="preserve">89 15 31.6 </v>
      </c>
      <c r="JU91" s="3" t="str">
        <f t="shared" si="281"/>
        <v xml:space="preserve">89 16 23.2 </v>
      </c>
      <c r="JV91" s="3" t="str">
        <f t="shared" si="282"/>
        <v xml:space="preserve">89 17 44 </v>
      </c>
      <c r="JW91" s="3" t="str">
        <f t="shared" si="283"/>
        <v xml:space="preserve">89 18 69.3 </v>
      </c>
      <c r="JX91" s="3" t="str">
        <f t="shared" si="284"/>
        <v xml:space="preserve">89 19 23.5 </v>
      </c>
      <c r="JY91" s="3" t="str">
        <f t="shared" si="285"/>
        <v xml:space="preserve">89 20 35 </v>
      </c>
      <c r="JZ91" s="3" t="str">
        <f t="shared" si="286"/>
        <v xml:space="preserve">89 21 34.5 </v>
      </c>
      <c r="KA91" s="3" t="str">
        <f t="shared" si="287"/>
        <v xml:space="preserve">89 22 24.7 </v>
      </c>
      <c r="KB91" s="3" t="str">
        <f t="shared" si="288"/>
        <v xml:space="preserve">89 23 31.9 </v>
      </c>
      <c r="KC91" s="3" t="str">
        <f t="shared" si="289"/>
        <v xml:space="preserve">89 24 78.4 </v>
      </c>
      <c r="KD91" s="3" t="str">
        <f t="shared" si="290"/>
        <v xml:space="preserve">89 25 80.2 </v>
      </c>
      <c r="KE91" s="3" t="str">
        <f t="shared" si="291"/>
        <v xml:space="preserve">89 26 21.8 </v>
      </c>
      <c r="KF91" s="3" t="str">
        <f t="shared" si="292"/>
        <v xml:space="preserve">89 27 34.1 </v>
      </c>
      <c r="KG91" s="3" t="str">
        <f t="shared" si="293"/>
        <v xml:space="preserve">89 28 8.4 </v>
      </c>
      <c r="KH91" s="3" t="str">
        <f t="shared" si="294"/>
        <v xml:space="preserve">89 29 50 </v>
      </c>
      <c r="KI91" s="3" t="str">
        <f t="shared" si="295"/>
        <v xml:space="preserve">89 30 44.5 </v>
      </c>
      <c r="KJ91" s="3" t="str">
        <f t="shared" si="296"/>
        <v xml:space="preserve">89 31 29.4 </v>
      </c>
      <c r="KK91" s="3" t="str">
        <f t="shared" si="297"/>
        <v xml:space="preserve">89 32 43.3 </v>
      </c>
      <c r="KL91" s="3" t="str">
        <f t="shared" si="298"/>
        <v xml:space="preserve">89 33 52.7 </v>
      </c>
      <c r="KM91" s="3" t="str">
        <f t="shared" si="299"/>
        <v xml:space="preserve">89 34 35.8 </v>
      </c>
      <c r="KN91" s="3" t="str">
        <f t="shared" si="300"/>
        <v xml:space="preserve">89 35 54 </v>
      </c>
      <c r="KO91" s="3" t="str">
        <f t="shared" si="301"/>
        <v xml:space="preserve">89 36 22.5 </v>
      </c>
      <c r="KP91" s="3" t="str">
        <f t="shared" si="302"/>
        <v xml:space="preserve">89 37 22 </v>
      </c>
      <c r="KQ91" s="3" t="str">
        <f t="shared" si="303"/>
        <v xml:space="preserve">89 38 52 </v>
      </c>
      <c r="KR91" s="3" t="str">
        <f t="shared" si="304"/>
        <v xml:space="preserve">89 39 44.9 </v>
      </c>
      <c r="KS91" s="3" t="str">
        <f t="shared" si="305"/>
        <v xml:space="preserve">89 40 11.5 </v>
      </c>
      <c r="KT91" s="3" t="str">
        <f t="shared" si="306"/>
        <v xml:space="preserve">89 41 38.1 </v>
      </c>
      <c r="KU91" s="3" t="str">
        <f t="shared" si="307"/>
        <v xml:space="preserve">89 42 26.6 </v>
      </c>
      <c r="KV91" s="3" t="str">
        <f t="shared" si="308"/>
        <v xml:space="preserve">89 43 31.1 </v>
      </c>
      <c r="KW91" s="3" t="str">
        <f t="shared" si="309"/>
        <v xml:space="preserve">89 44 27.9 </v>
      </c>
      <c r="KX91" s="3" t="str">
        <f t="shared" si="310"/>
        <v xml:space="preserve">89 45 24.3 </v>
      </c>
      <c r="KY91" s="3" t="str">
        <f t="shared" si="311"/>
        <v xml:space="preserve">89 46 16.2 </v>
      </c>
      <c r="KZ91" s="3" t="str">
        <f t="shared" si="312"/>
        <v xml:space="preserve">89 47 42.3 </v>
      </c>
      <c r="LA91" s="3" t="str">
        <f t="shared" si="313"/>
        <v xml:space="preserve">89 48 35 </v>
      </c>
      <c r="LB91" s="3" t="str">
        <f t="shared" si="314"/>
        <v xml:space="preserve">89 49 21.8 </v>
      </c>
      <c r="LC91" s="3" t="str">
        <f t="shared" si="315"/>
        <v xml:space="preserve">89 50 28.3 </v>
      </c>
      <c r="LD91" s="3" t="str">
        <f t="shared" si="316"/>
        <v xml:space="preserve">89 51 27.4 </v>
      </c>
      <c r="LE91" s="3" t="str">
        <f t="shared" si="317"/>
        <v xml:space="preserve">89 52 24.5 </v>
      </c>
      <c r="LF91" s="3" t="str">
        <f t="shared" si="318"/>
        <v xml:space="preserve">89 53 51.5 </v>
      </c>
      <c r="LG91" s="3" t="str">
        <f t="shared" si="319"/>
        <v xml:space="preserve">89 54 27.2 </v>
      </c>
      <c r="LH91" s="3" t="str">
        <f t="shared" si="320"/>
        <v xml:space="preserve">89 55 37.6 </v>
      </c>
      <c r="LI91" s="3" t="str">
        <f t="shared" si="321"/>
        <v xml:space="preserve">89 56 25.7 </v>
      </c>
      <c r="LJ91" s="3" t="str">
        <f t="shared" si="322"/>
        <v xml:space="preserve">89 57 41.2 </v>
      </c>
      <c r="LK91" s="3" t="str">
        <f t="shared" si="323"/>
        <v xml:space="preserve">89 58 25.6 </v>
      </c>
      <c r="LL91" s="3" t="str">
        <f t="shared" si="324"/>
        <v xml:space="preserve">89 59 32.8 </v>
      </c>
      <c r="LM91" s="3" t="str">
        <f t="shared" si="325"/>
        <v xml:space="preserve">89 60 14.3 </v>
      </c>
      <c r="LN91" s="3" t="str">
        <f t="shared" si="326"/>
        <v xml:space="preserve">89 61 33.8 </v>
      </c>
      <c r="LO91" s="3" t="str">
        <f t="shared" si="327"/>
        <v xml:space="preserve">89 62 51.9 </v>
      </c>
      <c r="LP91" s="3" t="str">
        <f t="shared" si="328"/>
        <v xml:space="preserve">89 63 36.2 </v>
      </c>
      <c r="LQ91" s="3" t="str">
        <f t="shared" si="329"/>
        <v xml:space="preserve">89 64 41.5 </v>
      </c>
      <c r="LR91" s="3" t="str">
        <f t="shared" si="330"/>
        <v xml:space="preserve">89 65 28.2 </v>
      </c>
      <c r="LS91" s="3" t="str">
        <f t="shared" si="331"/>
        <v xml:space="preserve">89 66 31.7 </v>
      </c>
      <c r="LT91" s="3" t="str">
        <f t="shared" si="332"/>
        <v xml:space="preserve">89 67 41.4 </v>
      </c>
      <c r="LU91" s="3" t="str">
        <f t="shared" si="333"/>
        <v xml:space="preserve">89 68 13.1 </v>
      </c>
      <c r="LV91" s="3" t="str">
        <f t="shared" si="334"/>
        <v xml:space="preserve">89 69 38.9 </v>
      </c>
      <c r="LW91" s="3" t="str">
        <f t="shared" si="335"/>
        <v xml:space="preserve">89 70 64.6 </v>
      </c>
      <c r="LX91" s="3" t="str">
        <f t="shared" si="336"/>
        <v xml:space="preserve">89 71 29.2 </v>
      </c>
      <c r="LY91" s="3" t="str">
        <f t="shared" si="337"/>
        <v xml:space="preserve">89 72 41.2 </v>
      </c>
      <c r="LZ91" s="3" t="str">
        <f t="shared" si="338"/>
        <v xml:space="preserve">89 73 42.7 </v>
      </c>
      <c r="MA91" s="3" t="str">
        <f t="shared" si="339"/>
        <v xml:space="preserve">89 74 29.5 </v>
      </c>
      <c r="MB91" s="3" t="str">
        <f t="shared" si="340"/>
        <v xml:space="preserve">89 75 13.6 </v>
      </c>
      <c r="MC91" s="3" t="str">
        <f t="shared" si="341"/>
        <v xml:space="preserve">89 76 52.1 </v>
      </c>
      <c r="MD91" s="3" t="str">
        <f t="shared" si="342"/>
        <v xml:space="preserve">89 77 19.5 </v>
      </c>
      <c r="ME91" s="3" t="str">
        <f t="shared" si="343"/>
        <v xml:space="preserve">89 78 16.1 </v>
      </c>
      <c r="MF91" s="3" t="str">
        <f t="shared" si="344"/>
        <v xml:space="preserve">89 79 34.2 </v>
      </c>
      <c r="MG91" s="3" t="str">
        <f t="shared" si="345"/>
        <v xml:space="preserve">89 80 35.9 </v>
      </c>
      <c r="MH91" s="3" t="str">
        <f t="shared" si="346"/>
        <v xml:space="preserve">89 81 33.9 </v>
      </c>
      <c r="MI91" s="3" t="str">
        <f t="shared" si="347"/>
        <v xml:space="preserve">89 82 18 </v>
      </c>
      <c r="MJ91" s="3" t="str">
        <f t="shared" si="348"/>
        <v xml:space="preserve">89 83 9.9 </v>
      </c>
      <c r="MK91" s="3" t="str">
        <f t="shared" si="349"/>
        <v xml:space="preserve">89 84 6.7 </v>
      </c>
      <c r="ML91" s="3" t="str">
        <f t="shared" si="350"/>
        <v xml:space="preserve">89 85 16.4 </v>
      </c>
      <c r="MM91" s="3" t="str">
        <f t="shared" si="351"/>
        <v xml:space="preserve">89 86 43.6 </v>
      </c>
      <c r="MN91" s="3" t="str">
        <f t="shared" si="352"/>
        <v xml:space="preserve">89 87 13.5 </v>
      </c>
      <c r="MO91" s="3" t="str">
        <f t="shared" si="353"/>
        <v xml:space="preserve">89 88 18.7 </v>
      </c>
      <c r="MP91" s="3" t="str">
        <f t="shared" si="354"/>
        <v xml:space="preserve">89 89 0 </v>
      </c>
      <c r="MQ91" s="3" t="str">
        <f t="shared" si="355"/>
        <v xml:space="preserve">89 90 25.4 </v>
      </c>
      <c r="MR91" s="3" t="str">
        <f t="shared" si="356"/>
        <v xml:space="preserve">89 91 33.9 </v>
      </c>
      <c r="MS91" s="3" t="str">
        <f t="shared" si="357"/>
        <v xml:space="preserve">89 92 24.5 </v>
      </c>
      <c r="MT91" s="3" t="str">
        <f t="shared" si="358"/>
        <v xml:space="preserve">89 93 25.2 </v>
      </c>
      <c r="MU91" s="3" t="str">
        <f t="shared" si="359"/>
        <v xml:space="preserve">89 94 18 </v>
      </c>
      <c r="MV91" s="3" t="str">
        <f t="shared" si="360"/>
        <v xml:space="preserve">89 95 24.5 </v>
      </c>
      <c r="MW91" s="3" t="str">
        <f t="shared" si="361"/>
        <v xml:space="preserve">89 96 11 </v>
      </c>
      <c r="MX91" s="3" t="str">
        <f t="shared" si="362"/>
        <v xml:space="preserve">89 97 29.2 </v>
      </c>
      <c r="MY91" s="3" t="str">
        <f t="shared" si="363"/>
        <v xml:space="preserve">89 98 19.9 </v>
      </c>
      <c r="MZ91" s="3" t="str">
        <f t="shared" si="364"/>
        <v xml:space="preserve">89 99 37.7 </v>
      </c>
      <c r="NA91" s="3" t="str">
        <f t="shared" si="365"/>
        <v xml:space="preserve">89 100 36.3 </v>
      </c>
      <c r="NB91" s="3" t="str">
        <f t="shared" si="366"/>
        <v xml:space="preserve">89 101 15.5 </v>
      </c>
      <c r="NC91" s="3" t="str">
        <f t="shared" si="367"/>
        <v xml:space="preserve">89 102 76.6 </v>
      </c>
      <c r="ND91" s="3" t="str">
        <f t="shared" si="368"/>
        <v xml:space="preserve">89 103 28.3 </v>
      </c>
      <c r="NE91" s="3" t="str">
        <f t="shared" si="369"/>
        <v xml:space="preserve">89 104 32.3 </v>
      </c>
      <c r="NF91" s="3" t="str">
        <f t="shared" si="370"/>
        <v xml:space="preserve">89 105 11.7 </v>
      </c>
      <c r="NG91" s="3" t="str">
        <f t="shared" si="371"/>
        <v xml:space="preserve">89 106 31.1 </v>
      </c>
      <c r="NH91" s="3" t="str">
        <f t="shared" si="372"/>
        <v xml:space="preserve">89 107 32.9 </v>
      </c>
      <c r="NI91" s="3" t="str">
        <f t="shared" si="373"/>
        <v xml:space="preserve">89 108 13.7 </v>
      </c>
      <c r="NJ91" s="3" t="str">
        <f t="shared" si="374"/>
        <v xml:space="preserve">89 109 17.6 </v>
      </c>
      <c r="NK91" s="3" t="str">
        <f t="shared" si="375"/>
        <v xml:space="preserve">89 110 27.1 </v>
      </c>
      <c r="NL91" s="3" t="str">
        <f t="shared" si="376"/>
        <v xml:space="preserve">89 111 39.5 </v>
      </c>
      <c r="NM91" s="3" t="str">
        <f t="shared" si="377"/>
        <v xml:space="preserve">89 112 75.1 </v>
      </c>
      <c r="NN91" s="3" t="str">
        <f t="shared" si="378"/>
        <v xml:space="preserve">89 113 53.8 </v>
      </c>
      <c r="NO91" s="3" t="str">
        <f t="shared" si="379"/>
        <v xml:space="preserve">89 114 23.6 </v>
      </c>
      <c r="NP91" s="3" t="str">
        <f t="shared" si="380"/>
        <v xml:space="preserve">89 115 15.3 </v>
      </c>
      <c r="NQ91" s="3" t="str">
        <f t="shared" si="381"/>
        <v xml:space="preserve">89 116 20.2 </v>
      </c>
      <c r="NR91" s="3" t="str">
        <f t="shared" si="382"/>
        <v xml:space="preserve">89 117 41.8 </v>
      </c>
      <c r="NS91" s="3" t="str">
        <f t="shared" si="383"/>
        <v xml:space="preserve">89 118 64.5 </v>
      </c>
      <c r="NT91" s="3" t="str">
        <f t="shared" si="384"/>
        <v xml:space="preserve">89 119 28.5 </v>
      </c>
      <c r="NU91" s="3" t="str">
        <f t="shared" si="385"/>
        <v xml:space="preserve">89 120 89.8 </v>
      </c>
      <c r="NV91" s="3" t="str">
        <f t="shared" si="386"/>
        <v xml:space="preserve">89 121 23.9 </v>
      </c>
      <c r="NW91" s="3" t="str">
        <f t="shared" si="387"/>
        <v xml:space="preserve">89 122 16.3 </v>
      </c>
      <c r="NX91" s="3" t="str">
        <f t="shared" si="388"/>
        <v xml:space="preserve">89 123 37.6 </v>
      </c>
      <c r="NY91" s="3" t="str">
        <f t="shared" si="389"/>
        <v xml:space="preserve">89 124 51.9 </v>
      </c>
      <c r="NZ91" s="3" t="str">
        <f t="shared" si="390"/>
        <v xml:space="preserve">89 125 16.6 </v>
      </c>
      <c r="OA91" s="3" t="str">
        <f t="shared" si="391"/>
        <v xml:space="preserve">89 126 46.9 </v>
      </c>
      <c r="OB91" s="3" t="str">
        <f t="shared" si="392"/>
        <v xml:space="preserve">89 127 16.4 </v>
      </c>
      <c r="OC91" s="3" t="str">
        <f t="shared" si="393"/>
        <v xml:space="preserve">89 128 24.4 </v>
      </c>
      <c r="OD91" s="3" t="str">
        <f t="shared" si="394"/>
        <v xml:space="preserve">89 129 9.4 </v>
      </c>
      <c r="OE91" s="3" t="str">
        <f t="shared" si="395"/>
        <v xml:space="preserve">89 130 25.3 </v>
      </c>
      <c r="OF91" s="3" t="str">
        <f t="shared" si="396"/>
        <v xml:space="preserve">89 131 33 </v>
      </c>
      <c r="OG91" s="3" t="str">
        <f t="shared" si="397"/>
        <v xml:space="preserve">89 132 38.5 </v>
      </c>
      <c r="OH91" s="3" t="str">
        <f t="shared" si="398"/>
        <v xml:space="preserve">89 133 30.2 </v>
      </c>
      <c r="OI91" s="3" t="str">
        <f t="shared" si="399"/>
        <v xml:space="preserve">89 134 11.9 </v>
      </c>
      <c r="OJ91" s="3" t="str">
        <f t="shared" si="400"/>
        <v xml:space="preserve">89 135 20.3 </v>
      </c>
      <c r="OK91" s="3" t="str">
        <f t="shared" si="401"/>
        <v xml:space="preserve">89 136 10.2 </v>
      </c>
      <c r="OL91" s="3" t="str">
        <f t="shared" si="402"/>
        <v xml:space="preserve">89 137 31.9 </v>
      </c>
      <c r="OM91" s="3" t="str">
        <f t="shared" si="403"/>
        <v xml:space="preserve">89 138 28.7 </v>
      </c>
      <c r="ON91" s="3" t="str">
        <f t="shared" si="404"/>
        <v xml:space="preserve">89 139 65.3 </v>
      </c>
      <c r="OO91" s="3" t="str">
        <f t="shared" si="405"/>
        <v xml:space="preserve">89 140 39.6 </v>
      </c>
      <c r="OP91" s="3" t="str">
        <f t="shared" si="406"/>
        <v xml:space="preserve">89 141 19.5 </v>
      </c>
      <c r="OQ91" s="3" t="str">
        <f t="shared" si="407"/>
        <v xml:space="preserve">89 142 27.3 </v>
      </c>
      <c r="OR91" s="3" t="str">
        <f t="shared" si="408"/>
        <v xml:space="preserve">89 143 45.7 </v>
      </c>
      <c r="OS91" s="3" t="str">
        <f t="shared" si="409"/>
        <v xml:space="preserve">89 144 36.4 </v>
      </c>
      <c r="OT91" s="3" t="str">
        <f t="shared" si="410"/>
        <v xml:space="preserve">89 145 30.1 </v>
      </c>
      <c r="OU91" s="3" t="str">
        <f t="shared" si="411"/>
        <v xml:space="preserve">89 146 29.8 </v>
      </c>
      <c r="OV91" s="3" t="str">
        <f t="shared" si="412"/>
        <v xml:space="preserve">89 147 4.7 </v>
      </c>
      <c r="OW91" s="3" t="str">
        <f t="shared" si="413"/>
        <v xml:space="preserve">89 148 64.3 </v>
      </c>
      <c r="OX91" s="3" t="str">
        <f t="shared" si="414"/>
        <v xml:space="preserve">89 149 34.2 </v>
      </c>
      <c r="OY91" s="3" t="str">
        <f t="shared" si="415"/>
        <v xml:space="preserve">89 150 18.5 </v>
      </c>
      <c r="OZ91" s="3" t="str">
        <f t="shared" si="416"/>
        <v xml:space="preserve">89 151 28 </v>
      </c>
      <c r="PA91" s="3" t="str">
        <f t="shared" si="417"/>
        <v xml:space="preserve">89 152 28.8 </v>
      </c>
      <c r="PB91" s="3" t="str">
        <f t="shared" si="418"/>
        <v xml:space="preserve">89 153 27.3 </v>
      </c>
      <c r="PC91" s="3" t="str">
        <f t="shared" si="419"/>
        <v xml:space="preserve">89 154 15.3 </v>
      </c>
      <c r="PD91" s="3" t="str">
        <f t="shared" si="420"/>
        <v xml:space="preserve">89 155 17.6 </v>
      </c>
      <c r="PE91" s="3" t="str">
        <f t="shared" si="421"/>
        <v xml:space="preserve">89 156 6.2 </v>
      </c>
      <c r="PF91" s="3" t="str">
        <f t="shared" si="422"/>
        <v xml:space="preserve">89 157 4.7 </v>
      </c>
      <c r="PG91" s="3" t="str">
        <f t="shared" si="423"/>
        <v xml:space="preserve">89 158 33 </v>
      </c>
      <c r="PH91" s="3" t="str">
        <f t="shared" si="424"/>
        <v xml:space="preserve">89 159 36.5 </v>
      </c>
      <c r="PI91" s="3" t="str">
        <f t="shared" si="425"/>
        <v xml:space="preserve">89 160 42.9 </v>
      </c>
      <c r="PJ91" s="3" t="str">
        <f t="shared" si="426"/>
        <v xml:space="preserve">89 161 56.6 </v>
      </c>
      <c r="PK91" s="3" t="str">
        <f t="shared" si="427"/>
        <v xml:space="preserve">89 162 32 </v>
      </c>
      <c r="PL91" s="3" t="str">
        <f t="shared" si="428"/>
        <v xml:space="preserve">89 163 24.9 </v>
      </c>
      <c r="PM91" s="3" t="str">
        <f t="shared" si="429"/>
        <v xml:space="preserve">89 164 41 </v>
      </c>
      <c r="PN91" s="3" t="str">
        <f t="shared" si="430"/>
        <v xml:space="preserve">89 165 26.8 </v>
      </c>
      <c r="PO91" s="3" t="str">
        <f t="shared" si="431"/>
        <v xml:space="preserve">89 166 17.6 </v>
      </c>
      <c r="PP91" s="3" t="str">
        <f t="shared" si="432"/>
        <v xml:space="preserve">89 167 23.5 </v>
      </c>
      <c r="PQ91" s="3" t="str">
        <f t="shared" si="433"/>
        <v xml:space="preserve">89 168 27 </v>
      </c>
      <c r="PR91" s="3" t="str">
        <f t="shared" si="434"/>
        <v xml:space="preserve">89 169 34.4 </v>
      </c>
      <c r="PS91" s="3" t="str">
        <f t="shared" si="435"/>
        <v xml:space="preserve">89 170 34 </v>
      </c>
      <c r="PT91" s="3" t="str">
        <f t="shared" si="436"/>
        <v xml:space="preserve">89 171 37.5 </v>
      </c>
      <c r="PU91" s="3" t="str">
        <f t="shared" si="437"/>
        <v xml:space="preserve">89 172 41.7 </v>
      </c>
      <c r="PV91" s="3" t="str">
        <f t="shared" si="438"/>
        <v xml:space="preserve">89 173 39.7 </v>
      </c>
      <c r="PW91" s="3" t="str">
        <f t="shared" si="439"/>
        <v xml:space="preserve">89 174 32.7 </v>
      </c>
      <c r="PX91" s="3" t="str">
        <f t="shared" si="440"/>
        <v xml:space="preserve">89 175 35.4 </v>
      </c>
      <c r="PY91" s="3" t="str">
        <f t="shared" si="441"/>
        <v xml:space="preserve">89 176 63.8 </v>
      </c>
      <c r="PZ91" s="3" t="str">
        <f t="shared" si="442"/>
        <v xml:space="preserve">89 177 34.9 </v>
      </c>
      <c r="QA91" s="3" t="str">
        <f t="shared" si="443"/>
        <v xml:space="preserve">89 178 52.8 </v>
      </c>
      <c r="QB91" s="3" t="str">
        <f t="shared" si="444"/>
        <v xml:space="preserve">89 179 40.5 </v>
      </c>
      <c r="QC91" s="3" t="str">
        <f t="shared" si="445"/>
        <v xml:space="preserve">89 180 77.7 </v>
      </c>
      <c r="QD91" s="3" t="str">
        <f t="shared" si="446"/>
        <v xml:space="preserve">89 181 28.8 </v>
      </c>
      <c r="QE91" s="3" t="str">
        <f t="shared" si="447"/>
        <v xml:space="preserve">89 182 20.6 </v>
      </c>
      <c r="QF91" s="3" t="str">
        <f t="shared" si="448"/>
        <v xml:space="preserve">89 183 41 </v>
      </c>
      <c r="QG91" s="3" t="str">
        <f t="shared" si="449"/>
        <v xml:space="preserve">89 184 20 </v>
      </c>
      <c r="QH91" s="3" t="str">
        <f t="shared" si="450"/>
        <v xml:space="preserve">89 185 27.7 </v>
      </c>
      <c r="QI91" s="3" t="str">
        <f t="shared" si="451"/>
        <v xml:space="preserve">89 186 42.1 </v>
      </c>
      <c r="QJ91" s="3" t="str">
        <f t="shared" si="452"/>
        <v xml:space="preserve">89 187 41.8 </v>
      </c>
      <c r="QK91" s="3" t="str">
        <f t="shared" si="453"/>
        <v xml:space="preserve">89 188 25 </v>
      </c>
      <c r="QL91" s="3" t="str">
        <f t="shared" si="454"/>
        <v xml:space="preserve">89 189 51.7 </v>
      </c>
      <c r="QM91" s="3" t="str">
        <f t="shared" si="455"/>
        <v xml:space="preserve">89 190 11 </v>
      </c>
      <c r="QN91" s="3" t="str">
        <f t="shared" si="456"/>
        <v xml:space="preserve">89 191 34.4 </v>
      </c>
      <c r="QO91" s="3" t="str">
        <f t="shared" si="457"/>
        <v xml:space="preserve">89 192 13.8 </v>
      </c>
      <c r="QP91" s="3" t="str">
        <f t="shared" si="458"/>
        <v xml:space="preserve">89 193 46.7 </v>
      </c>
      <c r="QQ91" s="3" t="str">
        <f t="shared" si="459"/>
        <v xml:space="preserve">89 194 16.1 </v>
      </c>
      <c r="QR91" s="3" t="str">
        <f t="shared" si="460"/>
        <v xml:space="preserve">89 195 38.4 </v>
      </c>
      <c r="QS91" s="3" t="str">
        <f t="shared" si="461"/>
        <v xml:space="preserve">89 196 44.3 </v>
      </c>
      <c r="QT91" s="3" t="str">
        <f t="shared" si="462"/>
        <v xml:space="preserve">89 197 35.5 </v>
      </c>
      <c r="QU91" s="3" t="str">
        <f t="shared" si="463"/>
        <v xml:space="preserve">89 198 33.2 </v>
      </c>
      <c r="QV91" s="3" t="str">
        <f t="shared" si="464"/>
        <v xml:space="preserve">89 199 65.2 </v>
      </c>
      <c r="QW91" s="3" t="str">
        <f t="shared" si="465"/>
        <v xml:space="preserve">89 200 39.4 </v>
      </c>
      <c r="QX91" s="3" t="str">
        <f t="shared" si="466"/>
        <v xml:space="preserve">89 201 27.5 </v>
      </c>
      <c r="QY91" s="3" t="str">
        <f t="shared" si="467"/>
        <v xml:space="preserve">89 202 27.4 </v>
      </c>
      <c r="QZ91" s="3" t="str">
        <f t="shared" si="468"/>
        <v xml:space="preserve">89 203 33.2 </v>
      </c>
      <c r="RA91" s="3" t="str">
        <f t="shared" si="469"/>
        <v xml:space="preserve">89 204 34.6 </v>
      </c>
      <c r="RB91" s="3" t="str">
        <f t="shared" si="470"/>
        <v xml:space="preserve">89 205 49.4 </v>
      </c>
      <c r="RC91" s="3" t="str">
        <f t="shared" si="471"/>
        <v xml:space="preserve">89 206 25.9 </v>
      </c>
      <c r="RD91" s="3" t="str">
        <f t="shared" si="472"/>
        <v xml:space="preserve">89 207 32.7 </v>
      </c>
      <c r="RE91" s="3" t="str">
        <f t="shared" si="473"/>
        <v xml:space="preserve">89 208 15.1 </v>
      </c>
      <c r="RF91" s="3" t="str">
        <f t="shared" si="474"/>
        <v xml:space="preserve">89 209 20.6 </v>
      </c>
      <c r="RG91" s="3" t="str">
        <f t="shared" si="475"/>
        <v xml:space="preserve">89 210 35.4 </v>
      </c>
      <c r="RH91" s="3" t="str">
        <f t="shared" si="476"/>
        <v xml:space="preserve">89 211 77.7 </v>
      </c>
      <c r="RI91" s="3" t="str">
        <f t="shared" si="477"/>
        <v xml:space="preserve">89 212 77.7 </v>
      </c>
      <c r="RJ91" s="3" t="str">
        <f t="shared" si="478"/>
        <v xml:space="preserve">89 213 11.3 </v>
      </c>
      <c r="RK91" s="3" t="str">
        <f t="shared" si="479"/>
        <v xml:space="preserve">89 214 17.8 </v>
      </c>
      <c r="RL91" s="3" t="str">
        <f t="shared" si="480"/>
        <v xml:space="preserve">89 215 17.8 </v>
      </c>
      <c r="RM91" s="3" t="str">
        <f t="shared" si="481"/>
        <v xml:space="preserve">89 216 43.2 </v>
      </c>
      <c r="RN91" s="3" t="str">
        <f t="shared" si="482"/>
        <v xml:space="preserve">89 217 33 </v>
      </c>
      <c r="RO91" s="3" t="str">
        <f t="shared" si="483"/>
        <v xml:space="preserve">89 218 32.4 </v>
      </c>
      <c r="RP91" s="3" t="str">
        <f t="shared" si="484"/>
        <v xml:space="preserve">89 219 33.5 </v>
      </c>
      <c r="RQ91" s="3" t="str">
        <f t="shared" si="485"/>
        <v xml:space="preserve">89 220 65.1 </v>
      </c>
      <c r="RR91" s="3" t="str">
        <f t="shared" si="486"/>
        <v xml:space="preserve">89 221 31.8 </v>
      </c>
      <c r="RS91" s="3" t="str">
        <f t="shared" si="487"/>
        <v xml:space="preserve">89 222 34.5 </v>
      </c>
      <c r="RT91" s="3" t="str">
        <f t="shared" si="488"/>
        <v xml:space="preserve">89 223 8.7 </v>
      </c>
      <c r="RU91" s="3" t="str">
        <f t="shared" si="489"/>
        <v xml:space="preserve">89 224 35.7 </v>
      </c>
      <c r="RV91" s="3" t="str">
        <f t="shared" si="490"/>
        <v xml:space="preserve">89 225 50.7 </v>
      </c>
      <c r="RW91" s="3" t="str">
        <f t="shared" si="491"/>
        <v xml:space="preserve">89 226 21.8 </v>
      </c>
      <c r="RX91" s="3" t="str">
        <f t="shared" si="492"/>
        <v xml:space="preserve">89 227 22.7 </v>
      </c>
      <c r="RY91" s="3" t="str">
        <f t="shared" si="493"/>
        <v xml:space="preserve">89 228 19.3 </v>
      </c>
      <c r="RZ91" s="3" t="str">
        <f t="shared" si="494"/>
        <v xml:space="preserve">89 229 17.6 </v>
      </c>
      <c r="SA91" s="3" t="str">
        <f t="shared" si="495"/>
        <v xml:space="preserve">89 230 38.3 </v>
      </c>
      <c r="SB91" s="3" t="str">
        <f t="shared" si="496"/>
        <v xml:space="preserve">89 231 70.5 </v>
      </c>
      <c r="SC91" s="3" t="str">
        <f t="shared" si="497"/>
        <v xml:space="preserve">89 232 76.2 </v>
      </c>
      <c r="SD91" s="3" t="str">
        <f t="shared" si="498"/>
        <v xml:space="preserve">89 233 23.6 </v>
      </c>
      <c r="SE91" s="3" t="str">
        <f t="shared" si="499"/>
        <v xml:space="preserve">89 234 15 </v>
      </c>
      <c r="SF91" s="3" t="str">
        <f t="shared" si="500"/>
        <v xml:space="preserve">89 235 26.5 </v>
      </c>
      <c r="SG91" s="3" t="str">
        <f t="shared" si="501"/>
        <v xml:space="preserve">89 236 23.6 </v>
      </c>
      <c r="SH91" s="3" t="str">
        <f t="shared" si="502"/>
        <v xml:space="preserve">89 237 42.8 </v>
      </c>
      <c r="SI91" s="3" t="str">
        <f t="shared" si="503"/>
        <v xml:space="preserve">89 238 19.2 </v>
      </c>
      <c r="SJ91" s="3" t="str">
        <f t="shared" si="504"/>
        <v xml:space="preserve">89 239 23.3 </v>
      </c>
      <c r="SK91" s="3" t="str">
        <f t="shared" si="505"/>
        <v xml:space="preserve">89 240 20 </v>
      </c>
      <c r="SL91" s="3" t="str">
        <f t="shared" si="506"/>
        <v xml:space="preserve">89 241 71 </v>
      </c>
      <c r="SM91" s="3" t="str">
        <f t="shared" si="507"/>
        <v xml:space="preserve">89 242 8.2 </v>
      </c>
      <c r="SN91" s="3" t="str">
        <f t="shared" si="508"/>
        <v xml:space="preserve">89 243 29.5 </v>
      </c>
      <c r="SO91" s="3" t="str">
        <f t="shared" si="509"/>
        <v xml:space="preserve">89 244 34.8 </v>
      </c>
      <c r="SP91" s="3" t="str">
        <f t="shared" si="510"/>
        <v xml:space="preserve">89 245 29.5 </v>
      </c>
      <c r="SQ91" s="3" t="str">
        <f t="shared" si="511"/>
        <v xml:space="preserve">89 246 28.6 </v>
      </c>
      <c r="SR91" s="3" t="str">
        <f t="shared" si="512"/>
        <v xml:space="preserve">89 247 51.9 </v>
      </c>
      <c r="SS91" s="3" t="str">
        <f t="shared" si="513"/>
        <v xml:space="preserve">89 248 17.9 </v>
      </c>
      <c r="ST91" s="3" t="str">
        <f t="shared" si="514"/>
        <v xml:space="preserve">89 249 19.9 </v>
      </c>
      <c r="SU91" s="3" t="str">
        <f t="shared" si="515"/>
        <v xml:space="preserve">89 250 40.7 </v>
      </c>
      <c r="SV91" s="3" t="str">
        <f t="shared" si="516"/>
        <v xml:space="preserve">89 251 30 </v>
      </c>
      <c r="SW91" s="3" t="str">
        <f t="shared" si="517"/>
        <v xml:space="preserve">89 252 28.5 </v>
      </c>
      <c r="SX91" s="3" t="str">
        <f t="shared" si="518"/>
        <v xml:space="preserve">89 253 20.2 </v>
      </c>
      <c r="SY91" s="3" t="str">
        <f t="shared" si="519"/>
        <v xml:space="preserve">89 254 30.2 </v>
      </c>
      <c r="SZ91" s="3" t="str">
        <f t="shared" si="520"/>
        <v xml:space="preserve">89 255 14.2 </v>
      </c>
      <c r="TA91" s="3" t="str">
        <f t="shared" si="521"/>
        <v xml:space="preserve">89 256 31.8 </v>
      </c>
      <c r="TB91" s="3" t="str">
        <f t="shared" si="522"/>
        <v xml:space="preserve">89 257 28.8 </v>
      </c>
      <c r="TC91" s="3" t="str">
        <f t="shared" si="523"/>
        <v xml:space="preserve">89 258 21.4 </v>
      </c>
      <c r="TD91" s="3" t="str">
        <f t="shared" si="524"/>
        <v xml:space="preserve">89 259 27.6 </v>
      </c>
      <c r="TE91" s="3" t="str">
        <f t="shared" si="525"/>
        <v xml:space="preserve">89 260 15.6 </v>
      </c>
      <c r="TF91" s="3" t="str">
        <f t="shared" si="526"/>
        <v xml:space="preserve">89 261 18 </v>
      </c>
    </row>
    <row r="92" spans="1:526" ht="18.75" customHeight="1" thickBot="1" x14ac:dyDescent="0.4">
      <c r="A92" s="17">
        <v>90</v>
      </c>
      <c r="B92" s="19" t="s">
        <v>264</v>
      </c>
      <c r="C92" s="16" t="s">
        <v>92</v>
      </c>
      <c r="D92" s="3">
        <v>51.6</v>
      </c>
      <c r="E92" s="3">
        <v>9.4</v>
      </c>
      <c r="F92" s="3">
        <v>10.5</v>
      </c>
      <c r="G92" s="3">
        <v>20</v>
      </c>
      <c r="H92" s="3">
        <v>30.3</v>
      </c>
      <c r="I92" s="3">
        <v>28.1</v>
      </c>
      <c r="J92" s="3">
        <v>28.1</v>
      </c>
      <c r="K92" s="3">
        <v>19.100000000000001</v>
      </c>
      <c r="L92" s="3">
        <v>18.100000000000001</v>
      </c>
      <c r="M92" s="3">
        <v>22.1</v>
      </c>
      <c r="N92" s="3">
        <v>27</v>
      </c>
      <c r="O92" s="3">
        <v>16.100000000000001</v>
      </c>
      <c r="P92" s="3">
        <v>15.7</v>
      </c>
      <c r="Q92" s="3">
        <v>10.4</v>
      </c>
      <c r="R92" s="3">
        <v>8.1999999999999993</v>
      </c>
      <c r="S92" s="3">
        <v>5.5</v>
      </c>
      <c r="T92" s="3">
        <v>29.2</v>
      </c>
      <c r="U92" s="3">
        <v>68.5</v>
      </c>
      <c r="V92" s="3">
        <v>2.8</v>
      </c>
      <c r="W92" s="3">
        <v>11.6</v>
      </c>
      <c r="X92" s="3">
        <v>14.5</v>
      </c>
      <c r="Y92" s="3">
        <v>4.5999999999999996</v>
      </c>
      <c r="Z92" s="3">
        <v>7.2</v>
      </c>
      <c r="AA92" s="3">
        <v>54.2</v>
      </c>
      <c r="AB92" s="3">
        <v>56</v>
      </c>
      <c r="AC92" s="3">
        <v>22.8</v>
      </c>
      <c r="AD92" s="3">
        <v>9.9</v>
      </c>
      <c r="AE92" s="3">
        <v>25.1</v>
      </c>
      <c r="AF92" s="3">
        <v>41.2</v>
      </c>
      <c r="AG92" s="3">
        <v>24.5</v>
      </c>
      <c r="AH92" s="3">
        <v>9.4</v>
      </c>
      <c r="AI92" s="3">
        <v>55.8</v>
      </c>
      <c r="AJ92" s="3">
        <v>74.099999999999994</v>
      </c>
      <c r="AK92" s="3">
        <v>48.3</v>
      </c>
      <c r="AL92" s="3">
        <v>66.400000000000006</v>
      </c>
      <c r="AM92" s="3">
        <v>7.1</v>
      </c>
      <c r="AN92" s="3">
        <v>4.4000000000000004</v>
      </c>
      <c r="AO92" s="3">
        <v>32.200000000000003</v>
      </c>
      <c r="AP92" s="3">
        <v>30.9</v>
      </c>
      <c r="AQ92" s="3">
        <v>15.8</v>
      </c>
      <c r="AR92" s="3">
        <v>29.4</v>
      </c>
      <c r="AS92" s="3">
        <v>2.4</v>
      </c>
      <c r="AT92" s="3">
        <v>11.9</v>
      </c>
      <c r="AU92" s="3">
        <v>6</v>
      </c>
      <c r="AV92" s="3">
        <v>3.3</v>
      </c>
      <c r="AW92" s="3">
        <v>16.3</v>
      </c>
      <c r="AX92" s="3">
        <v>18.2</v>
      </c>
      <c r="AY92" s="3">
        <v>15.8</v>
      </c>
      <c r="AZ92" s="3">
        <v>3.4</v>
      </c>
      <c r="BA92" s="3">
        <v>14.3</v>
      </c>
      <c r="BB92" s="3">
        <v>9.1999999999999993</v>
      </c>
      <c r="BC92" s="3">
        <v>9.6999999999999993</v>
      </c>
      <c r="BD92" s="3">
        <v>73</v>
      </c>
      <c r="BE92" s="3">
        <v>27.7</v>
      </c>
      <c r="BF92" s="3">
        <v>19.899999999999999</v>
      </c>
      <c r="BG92" s="3">
        <v>10</v>
      </c>
      <c r="BH92" s="3">
        <v>15.2</v>
      </c>
      <c r="BI92" s="3">
        <v>13.6</v>
      </c>
      <c r="BJ92" s="3">
        <v>13.5</v>
      </c>
      <c r="BK92" s="3">
        <v>12.8</v>
      </c>
      <c r="BL92" s="3">
        <v>9.6</v>
      </c>
      <c r="BM92" s="3">
        <v>27.7</v>
      </c>
      <c r="BN92" s="3">
        <v>16.5</v>
      </c>
      <c r="BO92" s="3">
        <v>21.6</v>
      </c>
      <c r="BP92" s="3">
        <v>16.8</v>
      </c>
      <c r="BQ92" s="3">
        <v>14.3</v>
      </c>
      <c r="BR92" s="3">
        <v>17.5</v>
      </c>
      <c r="BS92" s="3">
        <v>16.100000000000001</v>
      </c>
      <c r="BT92" s="3">
        <v>60.3</v>
      </c>
      <c r="BU92" s="3">
        <v>62.6</v>
      </c>
      <c r="BV92" s="3">
        <v>5</v>
      </c>
      <c r="BW92" s="3">
        <v>13.3</v>
      </c>
      <c r="BX92" s="3">
        <v>22.9</v>
      </c>
      <c r="BY92" s="3">
        <v>5.3</v>
      </c>
      <c r="BZ92" s="3">
        <v>13.4</v>
      </c>
      <c r="CA92" s="3">
        <v>73.599999999999994</v>
      </c>
      <c r="CB92" s="3">
        <v>8.6</v>
      </c>
      <c r="CC92" s="3">
        <v>10.1</v>
      </c>
      <c r="CD92" s="3">
        <v>9.9</v>
      </c>
      <c r="CE92" s="3">
        <v>15.9</v>
      </c>
      <c r="CF92" s="3">
        <v>14.1</v>
      </c>
      <c r="CG92" s="3">
        <v>12.1</v>
      </c>
      <c r="CH92" s="3">
        <v>21.3</v>
      </c>
      <c r="CI92" s="3">
        <v>19.5</v>
      </c>
      <c r="CJ92" s="3">
        <v>15.6</v>
      </c>
      <c r="CK92" s="3">
        <v>29.6</v>
      </c>
      <c r="CL92" s="3">
        <v>14</v>
      </c>
      <c r="CM92" s="3">
        <v>6.7</v>
      </c>
      <c r="CN92" s="3">
        <v>25.4</v>
      </c>
      <c r="CO92" s="3">
        <v>0</v>
      </c>
      <c r="CP92" s="3">
        <v>16.600000000000001</v>
      </c>
      <c r="CQ92" s="3">
        <v>15</v>
      </c>
      <c r="CR92" s="3">
        <v>21</v>
      </c>
      <c r="CS92" s="3">
        <v>23.4</v>
      </c>
      <c r="CT92" s="3">
        <v>15</v>
      </c>
      <c r="CU92" s="3">
        <v>23.4</v>
      </c>
      <c r="CV92" s="3">
        <v>10.199999999999999</v>
      </c>
      <c r="CW92" s="3">
        <v>6.1</v>
      </c>
      <c r="CX92" s="3">
        <v>13.1</v>
      </c>
      <c r="CY92" s="3">
        <v>11.8</v>
      </c>
      <c r="CZ92" s="3">
        <v>12.1</v>
      </c>
      <c r="DA92" s="3">
        <v>52.6</v>
      </c>
      <c r="DB92" s="3">
        <v>26.7</v>
      </c>
      <c r="DC92" s="3">
        <v>19.3</v>
      </c>
      <c r="DD92" s="3">
        <v>19.600000000000001</v>
      </c>
      <c r="DE92" s="3">
        <v>13.8</v>
      </c>
      <c r="DF92" s="3">
        <v>19.899999999999999</v>
      </c>
      <c r="DG92" s="3">
        <v>12.8</v>
      </c>
      <c r="DH92" s="3">
        <v>26.4</v>
      </c>
      <c r="DI92" s="3">
        <v>8.9</v>
      </c>
      <c r="DJ92" s="3">
        <v>15.5</v>
      </c>
      <c r="DK92" s="3">
        <v>51.1</v>
      </c>
      <c r="DL92" s="3">
        <v>76</v>
      </c>
      <c r="DM92" s="3">
        <v>1.8</v>
      </c>
      <c r="DN92" s="3">
        <v>28.2</v>
      </c>
      <c r="DO92" s="3">
        <v>8.6</v>
      </c>
      <c r="DP92" s="3">
        <v>33.4</v>
      </c>
      <c r="DQ92" s="3">
        <v>51.5</v>
      </c>
      <c r="DR92" s="3">
        <v>26.9</v>
      </c>
      <c r="DS92" s="3">
        <v>112</v>
      </c>
      <c r="DT92" s="3">
        <v>3.1</v>
      </c>
      <c r="DU92" s="3">
        <v>14.3</v>
      </c>
      <c r="DV92" s="3">
        <v>18.2</v>
      </c>
      <c r="DW92" s="3">
        <v>49.1</v>
      </c>
      <c r="DX92" s="3">
        <v>12</v>
      </c>
      <c r="DY92" s="3">
        <v>29</v>
      </c>
      <c r="DZ92" s="3">
        <v>10.3</v>
      </c>
      <c r="EA92" s="3">
        <v>38.799999999999997</v>
      </c>
      <c r="EB92" s="3">
        <v>18.8</v>
      </c>
      <c r="EC92" s="3">
        <v>0.9</v>
      </c>
      <c r="ED92" s="3">
        <v>15.1</v>
      </c>
      <c r="EE92" s="3">
        <v>14.5</v>
      </c>
      <c r="EF92" s="3">
        <v>10.9</v>
      </c>
      <c r="EG92" s="3">
        <v>15.4</v>
      </c>
      <c r="EH92" s="3">
        <v>12.2</v>
      </c>
      <c r="EI92" s="3">
        <v>22.1</v>
      </c>
      <c r="EJ92" s="3">
        <v>12.9</v>
      </c>
      <c r="EK92" s="3">
        <v>27.2</v>
      </c>
      <c r="EL92" s="3">
        <v>52.3</v>
      </c>
      <c r="EM92" s="3">
        <v>22.2</v>
      </c>
      <c r="EN92" s="3">
        <v>7</v>
      </c>
      <c r="EO92" s="3">
        <v>12.6</v>
      </c>
      <c r="EP92" s="3">
        <v>34.1</v>
      </c>
      <c r="EQ92" s="3">
        <v>18.899999999999999</v>
      </c>
      <c r="ER92" s="3">
        <v>6.1</v>
      </c>
      <c r="ES92" s="3">
        <v>5.8</v>
      </c>
      <c r="ET92" s="3">
        <v>23.8</v>
      </c>
      <c r="EU92" s="3">
        <v>40.299999999999997</v>
      </c>
      <c r="EV92" s="3">
        <v>11.7</v>
      </c>
      <c r="EW92" s="3">
        <v>9.5</v>
      </c>
      <c r="EX92" s="3">
        <v>3.3</v>
      </c>
      <c r="EY92" s="3">
        <v>15.8</v>
      </c>
      <c r="EZ92" s="3">
        <v>14.7</v>
      </c>
      <c r="FA92" s="3">
        <v>11.9</v>
      </c>
      <c r="FB92" s="3">
        <v>12.9</v>
      </c>
      <c r="FC92" s="3">
        <v>25.4</v>
      </c>
      <c r="FD92" s="3">
        <v>23.8</v>
      </c>
      <c r="FE92" s="3">
        <v>15.6</v>
      </c>
      <c r="FF92" s="3">
        <v>50.1</v>
      </c>
      <c r="FG92" s="3">
        <v>29</v>
      </c>
      <c r="FH92" s="3">
        <v>37.200000000000003</v>
      </c>
      <c r="FI92" s="3">
        <v>14.1</v>
      </c>
      <c r="FJ92" s="3">
        <v>17</v>
      </c>
      <c r="FK92" s="3">
        <v>17</v>
      </c>
      <c r="FL92" s="3">
        <v>1.3</v>
      </c>
      <c r="FM92" s="3">
        <v>28.2</v>
      </c>
      <c r="FN92" s="3">
        <v>1.9</v>
      </c>
      <c r="FO92" s="3">
        <v>26.8</v>
      </c>
      <c r="FP92" s="3">
        <v>16.5</v>
      </c>
      <c r="FQ92" s="3">
        <v>19.3</v>
      </c>
      <c r="FR92" s="3">
        <v>14.3</v>
      </c>
      <c r="FS92" s="3">
        <v>33.4</v>
      </c>
      <c r="FT92" s="3">
        <v>22.3</v>
      </c>
      <c r="FU92" s="3">
        <v>30.4</v>
      </c>
      <c r="FV92" s="3">
        <v>49</v>
      </c>
      <c r="FW92" s="3">
        <v>85.9</v>
      </c>
      <c r="FX92" s="3">
        <v>26.1</v>
      </c>
      <c r="FY92" s="3">
        <v>33.4</v>
      </c>
      <c r="FZ92" s="3">
        <v>19.5</v>
      </c>
      <c r="GA92" s="3">
        <v>53.7</v>
      </c>
      <c r="GB92" s="3">
        <v>9.8000000000000007</v>
      </c>
      <c r="GC92" s="3">
        <v>5.2</v>
      </c>
      <c r="GD92" s="3">
        <v>15.2</v>
      </c>
      <c r="GE92" s="3">
        <v>8.6</v>
      </c>
      <c r="GF92" s="3">
        <v>8.6</v>
      </c>
      <c r="GG92" s="3">
        <v>33.700000000000003</v>
      </c>
      <c r="GH92" s="3">
        <v>17.8</v>
      </c>
      <c r="GI92" s="3">
        <v>17</v>
      </c>
      <c r="GJ92" s="3">
        <v>32.200000000000003</v>
      </c>
      <c r="GK92" s="3">
        <v>18.399999999999999</v>
      </c>
      <c r="GL92" s="3">
        <v>25.7</v>
      </c>
      <c r="GM92" s="3">
        <v>14.8</v>
      </c>
      <c r="GN92" s="3">
        <v>27.5</v>
      </c>
      <c r="GO92" s="3">
        <v>11.8</v>
      </c>
      <c r="GP92" s="3">
        <v>21.7</v>
      </c>
      <c r="GQ92" s="3">
        <v>20.3</v>
      </c>
      <c r="GR92" s="3">
        <v>17.7</v>
      </c>
      <c r="GS92" s="3">
        <v>15.3</v>
      </c>
      <c r="GT92" s="3">
        <v>56.9</v>
      </c>
      <c r="GU92" s="3">
        <v>13.5</v>
      </c>
      <c r="GV92" s="3">
        <v>2.9</v>
      </c>
      <c r="GW92" s="3">
        <v>2.8</v>
      </c>
      <c r="GX92" s="3">
        <v>14</v>
      </c>
      <c r="GY92" s="3">
        <v>10</v>
      </c>
      <c r="GZ92" s="3">
        <v>46.6</v>
      </c>
      <c r="HA92" s="3">
        <v>16.600000000000001</v>
      </c>
      <c r="HB92" s="3">
        <v>19.7</v>
      </c>
      <c r="HC92" s="3">
        <v>12.1</v>
      </c>
      <c r="HD92" s="3">
        <v>5.2</v>
      </c>
      <c r="HE92" s="3">
        <v>18.100000000000001</v>
      </c>
      <c r="HF92" s="3">
        <v>64.7</v>
      </c>
      <c r="HG92" s="3">
        <v>64.7</v>
      </c>
      <c r="HH92" s="3">
        <v>23.2</v>
      </c>
      <c r="HI92" s="3">
        <v>20.100000000000001</v>
      </c>
      <c r="HJ92" s="3">
        <v>20.100000000000001</v>
      </c>
      <c r="HK92" s="3">
        <v>31.6</v>
      </c>
      <c r="HL92" s="3">
        <v>15.1</v>
      </c>
      <c r="HM92" s="3">
        <v>14.5</v>
      </c>
      <c r="HN92" s="3">
        <v>14.3</v>
      </c>
      <c r="HO92" s="3">
        <v>41.1</v>
      </c>
      <c r="HP92" s="3">
        <v>14</v>
      </c>
      <c r="HQ92" s="3">
        <v>14.9</v>
      </c>
      <c r="HR92" s="3">
        <v>18.8</v>
      </c>
      <c r="HS92" s="3">
        <v>11.7</v>
      </c>
      <c r="HT92" s="3">
        <v>33.299999999999997</v>
      </c>
      <c r="HU92" s="3">
        <v>12.3</v>
      </c>
      <c r="HV92" s="3">
        <v>7.9</v>
      </c>
      <c r="HW92" s="3">
        <v>9.9</v>
      </c>
      <c r="HX92" s="3">
        <v>12.9</v>
      </c>
      <c r="HY92" s="3">
        <v>19.7</v>
      </c>
      <c r="HZ92" s="3">
        <v>92.6</v>
      </c>
      <c r="IA92" s="3">
        <v>52.2</v>
      </c>
      <c r="IB92" s="3">
        <v>8.8000000000000007</v>
      </c>
      <c r="IC92" s="3">
        <v>13.2</v>
      </c>
      <c r="ID92" s="3">
        <v>3.4</v>
      </c>
      <c r="IE92" s="3">
        <v>14.2</v>
      </c>
      <c r="IF92" s="3">
        <v>18.8</v>
      </c>
      <c r="IG92" s="3">
        <v>38.299999999999997</v>
      </c>
      <c r="IH92" s="3">
        <v>2.2000000000000002</v>
      </c>
      <c r="II92" s="3">
        <v>10.6</v>
      </c>
      <c r="IJ92" s="3">
        <v>93.1</v>
      </c>
      <c r="IK92" s="3">
        <v>31.8</v>
      </c>
      <c r="IL92" s="3">
        <v>10.5</v>
      </c>
      <c r="IM92" s="3">
        <v>11.5</v>
      </c>
      <c r="IN92" s="3">
        <v>10.5</v>
      </c>
      <c r="IO92" s="3">
        <v>15.6</v>
      </c>
      <c r="IP92" s="3">
        <v>32.5</v>
      </c>
      <c r="IQ92" s="3">
        <v>7.8</v>
      </c>
      <c r="IR92" s="3">
        <v>11.1</v>
      </c>
      <c r="IS92" s="3">
        <v>46.2</v>
      </c>
      <c r="IT92" s="3">
        <v>11</v>
      </c>
      <c r="IU92" s="3">
        <v>16.600000000000001</v>
      </c>
      <c r="IV92" s="3">
        <v>6.8</v>
      </c>
      <c r="IW92" s="3">
        <v>15.3</v>
      </c>
      <c r="IX92" s="3">
        <v>35.799999999999997</v>
      </c>
      <c r="IY92" s="3">
        <v>7.2</v>
      </c>
      <c r="IZ92" s="3">
        <v>9.8000000000000007</v>
      </c>
      <c r="JA92" s="3">
        <v>4.3</v>
      </c>
      <c r="JB92" s="3">
        <v>9.1</v>
      </c>
      <c r="JC92" s="3">
        <v>10.8</v>
      </c>
      <c r="JD92" s="3">
        <v>23.4</v>
      </c>
      <c r="JF92" s="3" t="str">
        <f t="shared" si="266"/>
        <v xml:space="preserve">90 1 51.6 </v>
      </c>
      <c r="JG92" s="3" t="str">
        <f t="shared" si="267"/>
        <v xml:space="preserve">90 2 9.4 </v>
      </c>
      <c r="JH92" s="3" t="str">
        <f t="shared" si="268"/>
        <v xml:space="preserve">90 3 10.5 </v>
      </c>
      <c r="JI92" s="3" t="str">
        <f t="shared" si="269"/>
        <v xml:space="preserve">90 4 20 </v>
      </c>
      <c r="JJ92" s="3" t="str">
        <f t="shared" si="270"/>
        <v xml:space="preserve">90 5 30.3 </v>
      </c>
      <c r="JK92" s="3" t="str">
        <f t="shared" si="271"/>
        <v xml:space="preserve">90 6 28.1 </v>
      </c>
      <c r="JL92" s="3" t="str">
        <f t="shared" si="272"/>
        <v xml:space="preserve">90 7 28.1 </v>
      </c>
      <c r="JM92" s="3" t="str">
        <f t="shared" si="273"/>
        <v xml:space="preserve">90 8 19.1 </v>
      </c>
      <c r="JN92" s="3" t="str">
        <f t="shared" si="274"/>
        <v xml:space="preserve">90 9 18.1 </v>
      </c>
      <c r="JO92" s="3" t="str">
        <f t="shared" si="275"/>
        <v xml:space="preserve">90 10 22.1 </v>
      </c>
      <c r="JP92" s="3" t="str">
        <f t="shared" si="276"/>
        <v xml:space="preserve">90 11 27 </v>
      </c>
      <c r="JQ92" s="3" t="str">
        <f t="shared" si="277"/>
        <v xml:space="preserve">90 12 16.1 </v>
      </c>
      <c r="JR92" s="3" t="str">
        <f t="shared" si="278"/>
        <v xml:space="preserve">90 13 15.7 </v>
      </c>
      <c r="JS92" s="3" t="str">
        <f t="shared" si="279"/>
        <v xml:space="preserve">90 14 10.4 </v>
      </c>
      <c r="JT92" s="3" t="str">
        <f t="shared" si="280"/>
        <v xml:space="preserve">90 15 8.2 </v>
      </c>
      <c r="JU92" s="3" t="str">
        <f t="shared" si="281"/>
        <v xml:space="preserve">90 16 5.5 </v>
      </c>
      <c r="JV92" s="3" t="str">
        <f t="shared" si="282"/>
        <v xml:space="preserve">90 17 29.2 </v>
      </c>
      <c r="JW92" s="3" t="str">
        <f t="shared" si="283"/>
        <v xml:space="preserve">90 18 68.5 </v>
      </c>
      <c r="JX92" s="3" t="str">
        <f t="shared" si="284"/>
        <v xml:space="preserve">90 19 2.8 </v>
      </c>
      <c r="JY92" s="3" t="str">
        <f t="shared" si="285"/>
        <v xml:space="preserve">90 20 11.6 </v>
      </c>
      <c r="JZ92" s="3" t="str">
        <f t="shared" si="286"/>
        <v xml:space="preserve">90 21 14.5 </v>
      </c>
      <c r="KA92" s="3" t="str">
        <f t="shared" si="287"/>
        <v xml:space="preserve">90 22 4.6 </v>
      </c>
      <c r="KB92" s="3" t="str">
        <f t="shared" si="288"/>
        <v xml:space="preserve">90 23 7.2 </v>
      </c>
      <c r="KC92" s="3" t="str">
        <f t="shared" si="289"/>
        <v xml:space="preserve">90 24 54.2 </v>
      </c>
      <c r="KD92" s="3" t="str">
        <f t="shared" si="290"/>
        <v xml:space="preserve">90 25 56 </v>
      </c>
      <c r="KE92" s="3" t="str">
        <f t="shared" si="291"/>
        <v xml:space="preserve">90 26 22.8 </v>
      </c>
      <c r="KF92" s="3" t="str">
        <f t="shared" si="292"/>
        <v xml:space="preserve">90 27 9.9 </v>
      </c>
      <c r="KG92" s="3" t="str">
        <f t="shared" si="293"/>
        <v xml:space="preserve">90 28 25.1 </v>
      </c>
      <c r="KH92" s="3" t="str">
        <f t="shared" si="294"/>
        <v xml:space="preserve">90 29 41.2 </v>
      </c>
      <c r="KI92" s="3" t="str">
        <f t="shared" si="295"/>
        <v xml:space="preserve">90 30 24.5 </v>
      </c>
      <c r="KJ92" s="3" t="str">
        <f t="shared" si="296"/>
        <v xml:space="preserve">90 31 9.4 </v>
      </c>
      <c r="KK92" s="3" t="str">
        <f t="shared" si="297"/>
        <v xml:space="preserve">90 32 55.8 </v>
      </c>
      <c r="KL92" s="3" t="str">
        <f t="shared" si="298"/>
        <v xml:space="preserve">90 33 74.1 </v>
      </c>
      <c r="KM92" s="3" t="str">
        <f t="shared" si="299"/>
        <v xml:space="preserve">90 34 48.3 </v>
      </c>
      <c r="KN92" s="3" t="str">
        <f t="shared" si="300"/>
        <v xml:space="preserve">90 35 66.4 </v>
      </c>
      <c r="KO92" s="3" t="str">
        <f t="shared" si="301"/>
        <v xml:space="preserve">90 36 7.1 </v>
      </c>
      <c r="KP92" s="3" t="str">
        <f t="shared" si="302"/>
        <v xml:space="preserve">90 37 4.4 </v>
      </c>
      <c r="KQ92" s="3" t="str">
        <f t="shared" si="303"/>
        <v xml:space="preserve">90 38 32.2 </v>
      </c>
      <c r="KR92" s="3" t="str">
        <f t="shared" si="304"/>
        <v xml:space="preserve">90 39 30.9 </v>
      </c>
      <c r="KS92" s="3" t="str">
        <f t="shared" si="305"/>
        <v xml:space="preserve">90 40 15.8 </v>
      </c>
      <c r="KT92" s="3" t="str">
        <f t="shared" si="306"/>
        <v xml:space="preserve">90 41 29.4 </v>
      </c>
      <c r="KU92" s="3" t="str">
        <f t="shared" si="307"/>
        <v xml:space="preserve">90 42 2.4 </v>
      </c>
      <c r="KV92" s="3" t="str">
        <f t="shared" si="308"/>
        <v xml:space="preserve">90 43 11.9 </v>
      </c>
      <c r="KW92" s="3" t="str">
        <f t="shared" si="309"/>
        <v xml:space="preserve">90 44 6 </v>
      </c>
      <c r="KX92" s="3" t="str">
        <f t="shared" si="310"/>
        <v xml:space="preserve">90 45 3.3 </v>
      </c>
      <c r="KY92" s="3" t="str">
        <f t="shared" si="311"/>
        <v xml:space="preserve">90 46 16.3 </v>
      </c>
      <c r="KZ92" s="3" t="str">
        <f t="shared" si="312"/>
        <v xml:space="preserve">90 47 18.2 </v>
      </c>
      <c r="LA92" s="3" t="str">
        <f t="shared" si="313"/>
        <v xml:space="preserve">90 48 15.8 </v>
      </c>
      <c r="LB92" s="3" t="str">
        <f t="shared" si="314"/>
        <v xml:space="preserve">90 49 3.4 </v>
      </c>
      <c r="LC92" s="3" t="str">
        <f t="shared" si="315"/>
        <v xml:space="preserve">90 50 14.3 </v>
      </c>
      <c r="LD92" s="3" t="str">
        <f t="shared" si="316"/>
        <v xml:space="preserve">90 51 9.2 </v>
      </c>
      <c r="LE92" s="3" t="str">
        <f t="shared" si="317"/>
        <v xml:space="preserve">90 52 9.7 </v>
      </c>
      <c r="LF92" s="3" t="str">
        <f t="shared" si="318"/>
        <v xml:space="preserve">90 53 73 </v>
      </c>
      <c r="LG92" s="3" t="str">
        <f t="shared" si="319"/>
        <v xml:space="preserve">90 54 27.7 </v>
      </c>
      <c r="LH92" s="3" t="str">
        <f t="shared" si="320"/>
        <v xml:space="preserve">90 55 19.9 </v>
      </c>
      <c r="LI92" s="3" t="str">
        <f t="shared" si="321"/>
        <v xml:space="preserve">90 56 10 </v>
      </c>
      <c r="LJ92" s="3" t="str">
        <f t="shared" si="322"/>
        <v xml:space="preserve">90 57 15.2 </v>
      </c>
      <c r="LK92" s="3" t="str">
        <f t="shared" si="323"/>
        <v xml:space="preserve">90 58 13.6 </v>
      </c>
      <c r="LL92" s="3" t="str">
        <f t="shared" si="324"/>
        <v xml:space="preserve">90 59 13.5 </v>
      </c>
      <c r="LM92" s="3" t="str">
        <f t="shared" si="325"/>
        <v xml:space="preserve">90 60 12.8 </v>
      </c>
      <c r="LN92" s="3" t="str">
        <f t="shared" si="326"/>
        <v xml:space="preserve">90 61 9.6 </v>
      </c>
      <c r="LO92" s="3" t="str">
        <f t="shared" si="327"/>
        <v xml:space="preserve">90 62 27.7 </v>
      </c>
      <c r="LP92" s="3" t="str">
        <f t="shared" si="328"/>
        <v xml:space="preserve">90 63 16.5 </v>
      </c>
      <c r="LQ92" s="3" t="str">
        <f t="shared" si="329"/>
        <v xml:space="preserve">90 64 21.6 </v>
      </c>
      <c r="LR92" s="3" t="str">
        <f t="shared" si="330"/>
        <v xml:space="preserve">90 65 16.8 </v>
      </c>
      <c r="LS92" s="3" t="str">
        <f t="shared" si="331"/>
        <v xml:space="preserve">90 66 14.3 </v>
      </c>
      <c r="LT92" s="3" t="str">
        <f t="shared" si="332"/>
        <v xml:space="preserve">90 67 17.5 </v>
      </c>
      <c r="LU92" s="3" t="str">
        <f t="shared" si="333"/>
        <v xml:space="preserve">90 68 16.1 </v>
      </c>
      <c r="LV92" s="3" t="str">
        <f t="shared" si="334"/>
        <v xml:space="preserve">90 69 60.3 </v>
      </c>
      <c r="LW92" s="3" t="str">
        <f t="shared" si="335"/>
        <v xml:space="preserve">90 70 62.6 </v>
      </c>
      <c r="LX92" s="3" t="str">
        <f t="shared" si="336"/>
        <v xml:space="preserve">90 71 5 </v>
      </c>
      <c r="LY92" s="3" t="str">
        <f t="shared" si="337"/>
        <v xml:space="preserve">90 72 13.3 </v>
      </c>
      <c r="LZ92" s="3" t="str">
        <f t="shared" si="338"/>
        <v xml:space="preserve">90 73 22.9 </v>
      </c>
      <c r="MA92" s="3" t="str">
        <f t="shared" si="339"/>
        <v xml:space="preserve">90 74 5.3 </v>
      </c>
      <c r="MB92" s="3" t="str">
        <f t="shared" si="340"/>
        <v xml:space="preserve">90 75 13.4 </v>
      </c>
      <c r="MC92" s="3" t="str">
        <f t="shared" si="341"/>
        <v xml:space="preserve">90 76 73.6 </v>
      </c>
      <c r="MD92" s="3" t="str">
        <f t="shared" si="342"/>
        <v xml:space="preserve">90 77 8.6 </v>
      </c>
      <c r="ME92" s="3" t="str">
        <f t="shared" si="343"/>
        <v xml:space="preserve">90 78 10.1 </v>
      </c>
      <c r="MF92" s="3" t="str">
        <f t="shared" si="344"/>
        <v xml:space="preserve">90 79 9.9 </v>
      </c>
      <c r="MG92" s="3" t="str">
        <f t="shared" si="345"/>
        <v xml:space="preserve">90 80 15.9 </v>
      </c>
      <c r="MH92" s="3" t="str">
        <f t="shared" si="346"/>
        <v xml:space="preserve">90 81 14.1 </v>
      </c>
      <c r="MI92" s="3" t="str">
        <f t="shared" si="347"/>
        <v xml:space="preserve">90 82 12.1 </v>
      </c>
      <c r="MJ92" s="3" t="str">
        <f t="shared" si="348"/>
        <v xml:space="preserve">90 83 21.3 </v>
      </c>
      <c r="MK92" s="3" t="str">
        <f t="shared" si="349"/>
        <v xml:space="preserve">90 84 19.5 </v>
      </c>
      <c r="ML92" s="3" t="str">
        <f t="shared" si="350"/>
        <v xml:space="preserve">90 85 15.6 </v>
      </c>
      <c r="MM92" s="3" t="str">
        <f t="shared" si="351"/>
        <v xml:space="preserve">90 86 29.6 </v>
      </c>
      <c r="MN92" s="3" t="str">
        <f t="shared" si="352"/>
        <v xml:space="preserve">90 87 14 </v>
      </c>
      <c r="MO92" s="3" t="str">
        <f t="shared" si="353"/>
        <v xml:space="preserve">90 88 6.7 </v>
      </c>
      <c r="MP92" s="3" t="str">
        <f t="shared" si="354"/>
        <v xml:space="preserve">90 89 25.4 </v>
      </c>
      <c r="MQ92" s="3" t="str">
        <f t="shared" si="355"/>
        <v xml:space="preserve">90 90 0 </v>
      </c>
      <c r="MR92" s="3" t="str">
        <f t="shared" si="356"/>
        <v xml:space="preserve">90 91 16.6 </v>
      </c>
      <c r="MS92" s="3" t="str">
        <f t="shared" si="357"/>
        <v xml:space="preserve">90 92 15 </v>
      </c>
      <c r="MT92" s="3" t="str">
        <f t="shared" si="358"/>
        <v xml:space="preserve">90 93 21 </v>
      </c>
      <c r="MU92" s="3" t="str">
        <f t="shared" si="359"/>
        <v xml:space="preserve">90 94 23.4 </v>
      </c>
      <c r="MV92" s="3" t="str">
        <f t="shared" si="360"/>
        <v xml:space="preserve">90 95 15 </v>
      </c>
      <c r="MW92" s="3" t="str">
        <f t="shared" si="361"/>
        <v xml:space="preserve">90 96 23.4 </v>
      </c>
      <c r="MX92" s="3" t="str">
        <f t="shared" si="362"/>
        <v xml:space="preserve">90 97 10.2 </v>
      </c>
      <c r="MY92" s="3" t="str">
        <f t="shared" si="363"/>
        <v xml:space="preserve">90 98 6.1 </v>
      </c>
      <c r="MZ92" s="3" t="str">
        <f t="shared" si="364"/>
        <v xml:space="preserve">90 99 13.1 </v>
      </c>
      <c r="NA92" s="3" t="str">
        <f t="shared" si="365"/>
        <v xml:space="preserve">90 100 11.8 </v>
      </c>
      <c r="NB92" s="3" t="str">
        <f t="shared" si="366"/>
        <v xml:space="preserve">90 101 12.1 </v>
      </c>
      <c r="NC92" s="3" t="str">
        <f t="shared" si="367"/>
        <v xml:space="preserve">90 102 52.6 </v>
      </c>
      <c r="ND92" s="3" t="str">
        <f t="shared" si="368"/>
        <v xml:space="preserve">90 103 26.7 </v>
      </c>
      <c r="NE92" s="3" t="str">
        <f t="shared" si="369"/>
        <v xml:space="preserve">90 104 19.3 </v>
      </c>
      <c r="NF92" s="3" t="str">
        <f t="shared" si="370"/>
        <v xml:space="preserve">90 105 19.6 </v>
      </c>
      <c r="NG92" s="3" t="str">
        <f t="shared" si="371"/>
        <v xml:space="preserve">90 106 13.8 </v>
      </c>
      <c r="NH92" s="3" t="str">
        <f t="shared" si="372"/>
        <v xml:space="preserve">90 107 19.9 </v>
      </c>
      <c r="NI92" s="3" t="str">
        <f t="shared" si="373"/>
        <v xml:space="preserve">90 108 12.8 </v>
      </c>
      <c r="NJ92" s="3" t="str">
        <f t="shared" si="374"/>
        <v xml:space="preserve">90 109 26.4 </v>
      </c>
      <c r="NK92" s="3" t="str">
        <f t="shared" si="375"/>
        <v xml:space="preserve">90 110 8.9 </v>
      </c>
      <c r="NL92" s="3" t="str">
        <f t="shared" si="376"/>
        <v xml:space="preserve">90 111 15.5 </v>
      </c>
      <c r="NM92" s="3" t="str">
        <f t="shared" si="377"/>
        <v xml:space="preserve">90 112 51.1 </v>
      </c>
      <c r="NN92" s="3" t="str">
        <f t="shared" si="378"/>
        <v xml:space="preserve">90 113 76 </v>
      </c>
      <c r="NO92" s="3" t="str">
        <f t="shared" si="379"/>
        <v xml:space="preserve">90 114 1.8 </v>
      </c>
      <c r="NP92" s="3" t="str">
        <f t="shared" si="380"/>
        <v xml:space="preserve">90 115 28.2 </v>
      </c>
      <c r="NQ92" s="3" t="str">
        <f t="shared" si="381"/>
        <v xml:space="preserve">90 116 8.6 </v>
      </c>
      <c r="NR92" s="3" t="str">
        <f t="shared" si="382"/>
        <v xml:space="preserve">90 117 33.4 </v>
      </c>
      <c r="NS92" s="3" t="str">
        <f t="shared" si="383"/>
        <v xml:space="preserve">90 118 51.5 </v>
      </c>
      <c r="NT92" s="3" t="str">
        <f t="shared" si="384"/>
        <v xml:space="preserve">90 119 26.9 </v>
      </c>
      <c r="NU92" s="3" t="str">
        <f t="shared" si="385"/>
        <v xml:space="preserve">90 120 112 </v>
      </c>
      <c r="NV92" s="3" t="str">
        <f t="shared" si="386"/>
        <v xml:space="preserve">90 121 3.1 </v>
      </c>
      <c r="NW92" s="3" t="str">
        <f t="shared" si="387"/>
        <v xml:space="preserve">90 122 14.3 </v>
      </c>
      <c r="NX92" s="3" t="str">
        <f t="shared" si="388"/>
        <v xml:space="preserve">90 123 18.2 </v>
      </c>
      <c r="NY92" s="3" t="str">
        <f t="shared" si="389"/>
        <v xml:space="preserve">90 124 49.1 </v>
      </c>
      <c r="NZ92" s="3" t="str">
        <f t="shared" si="390"/>
        <v xml:space="preserve">90 125 12 </v>
      </c>
      <c r="OA92" s="3" t="str">
        <f t="shared" si="391"/>
        <v xml:space="preserve">90 126 29 </v>
      </c>
      <c r="OB92" s="3" t="str">
        <f t="shared" si="392"/>
        <v xml:space="preserve">90 127 10.3 </v>
      </c>
      <c r="OC92" s="3" t="str">
        <f t="shared" si="393"/>
        <v xml:space="preserve">90 128 38.8 </v>
      </c>
      <c r="OD92" s="3" t="str">
        <f t="shared" si="394"/>
        <v xml:space="preserve">90 129 18.8 </v>
      </c>
      <c r="OE92" s="3" t="str">
        <f t="shared" si="395"/>
        <v xml:space="preserve">90 130 0.9 </v>
      </c>
      <c r="OF92" s="3" t="str">
        <f t="shared" si="396"/>
        <v xml:space="preserve">90 131 15.1 </v>
      </c>
      <c r="OG92" s="3" t="str">
        <f t="shared" si="397"/>
        <v xml:space="preserve">90 132 14.5 </v>
      </c>
      <c r="OH92" s="3" t="str">
        <f t="shared" si="398"/>
        <v xml:space="preserve">90 133 10.9 </v>
      </c>
      <c r="OI92" s="3" t="str">
        <f t="shared" si="399"/>
        <v xml:space="preserve">90 134 15.4 </v>
      </c>
      <c r="OJ92" s="3" t="str">
        <f t="shared" si="400"/>
        <v xml:space="preserve">90 135 12.2 </v>
      </c>
      <c r="OK92" s="3" t="str">
        <f t="shared" si="401"/>
        <v xml:space="preserve">90 136 22.1 </v>
      </c>
      <c r="OL92" s="3" t="str">
        <f t="shared" si="402"/>
        <v xml:space="preserve">90 137 12.9 </v>
      </c>
      <c r="OM92" s="3" t="str">
        <f t="shared" si="403"/>
        <v xml:space="preserve">90 138 27.2 </v>
      </c>
      <c r="ON92" s="3" t="str">
        <f t="shared" si="404"/>
        <v xml:space="preserve">90 139 52.3 </v>
      </c>
      <c r="OO92" s="3" t="str">
        <f t="shared" si="405"/>
        <v xml:space="preserve">90 140 22.2 </v>
      </c>
      <c r="OP92" s="3" t="str">
        <f t="shared" si="406"/>
        <v xml:space="preserve">90 141 7 </v>
      </c>
      <c r="OQ92" s="3" t="str">
        <f t="shared" si="407"/>
        <v xml:space="preserve">90 142 12.6 </v>
      </c>
      <c r="OR92" s="3" t="str">
        <f t="shared" si="408"/>
        <v xml:space="preserve">90 143 34.1 </v>
      </c>
      <c r="OS92" s="3" t="str">
        <f t="shared" si="409"/>
        <v xml:space="preserve">90 144 18.9 </v>
      </c>
      <c r="OT92" s="3" t="str">
        <f t="shared" si="410"/>
        <v xml:space="preserve">90 145 6.1 </v>
      </c>
      <c r="OU92" s="3" t="str">
        <f t="shared" si="411"/>
        <v xml:space="preserve">90 146 5.8 </v>
      </c>
      <c r="OV92" s="3" t="str">
        <f t="shared" si="412"/>
        <v xml:space="preserve">90 147 23.8 </v>
      </c>
      <c r="OW92" s="3" t="str">
        <f t="shared" si="413"/>
        <v xml:space="preserve">90 148 40.3 </v>
      </c>
      <c r="OX92" s="3" t="str">
        <f t="shared" si="414"/>
        <v xml:space="preserve">90 149 11.7 </v>
      </c>
      <c r="OY92" s="3" t="str">
        <f t="shared" si="415"/>
        <v xml:space="preserve">90 150 9.5 </v>
      </c>
      <c r="OZ92" s="3" t="str">
        <f t="shared" si="416"/>
        <v xml:space="preserve">90 151 3.3 </v>
      </c>
      <c r="PA92" s="3" t="str">
        <f t="shared" si="417"/>
        <v xml:space="preserve">90 152 15.8 </v>
      </c>
      <c r="PB92" s="3" t="str">
        <f t="shared" si="418"/>
        <v xml:space="preserve">90 153 14.7 </v>
      </c>
      <c r="PC92" s="3" t="str">
        <f t="shared" si="419"/>
        <v xml:space="preserve">90 154 11.9 </v>
      </c>
      <c r="PD92" s="3" t="str">
        <f t="shared" si="420"/>
        <v xml:space="preserve">90 155 12.9 </v>
      </c>
      <c r="PE92" s="3" t="str">
        <f t="shared" si="421"/>
        <v xml:space="preserve">90 156 25.4 </v>
      </c>
      <c r="PF92" s="3" t="str">
        <f t="shared" si="422"/>
        <v xml:space="preserve">90 157 23.8 </v>
      </c>
      <c r="PG92" s="3" t="str">
        <f t="shared" si="423"/>
        <v xml:space="preserve">90 158 15.6 </v>
      </c>
      <c r="PH92" s="3" t="str">
        <f t="shared" si="424"/>
        <v xml:space="preserve">90 159 50.1 </v>
      </c>
      <c r="PI92" s="3" t="str">
        <f t="shared" si="425"/>
        <v xml:space="preserve">90 160 29 </v>
      </c>
      <c r="PJ92" s="3" t="str">
        <f t="shared" si="426"/>
        <v xml:space="preserve">90 161 37.2 </v>
      </c>
      <c r="PK92" s="3" t="str">
        <f t="shared" si="427"/>
        <v xml:space="preserve">90 162 14.1 </v>
      </c>
      <c r="PL92" s="3" t="str">
        <f t="shared" si="428"/>
        <v xml:space="preserve">90 163 17 </v>
      </c>
      <c r="PM92" s="3" t="str">
        <f t="shared" si="429"/>
        <v xml:space="preserve">90 164 17 </v>
      </c>
      <c r="PN92" s="3" t="str">
        <f t="shared" si="430"/>
        <v xml:space="preserve">90 165 1.3 </v>
      </c>
      <c r="PO92" s="3" t="str">
        <f t="shared" si="431"/>
        <v xml:space="preserve">90 166 28.2 </v>
      </c>
      <c r="PP92" s="3" t="str">
        <f t="shared" si="432"/>
        <v xml:space="preserve">90 167 1.9 </v>
      </c>
      <c r="PQ92" s="3" t="str">
        <f t="shared" si="433"/>
        <v xml:space="preserve">90 168 26.8 </v>
      </c>
      <c r="PR92" s="3" t="str">
        <f t="shared" si="434"/>
        <v xml:space="preserve">90 169 16.5 </v>
      </c>
      <c r="PS92" s="3" t="str">
        <f t="shared" si="435"/>
        <v xml:space="preserve">90 170 19.3 </v>
      </c>
      <c r="PT92" s="3" t="str">
        <f t="shared" si="436"/>
        <v xml:space="preserve">90 171 14.3 </v>
      </c>
      <c r="PU92" s="3" t="str">
        <f t="shared" si="437"/>
        <v xml:space="preserve">90 172 33.4 </v>
      </c>
      <c r="PV92" s="3" t="str">
        <f t="shared" si="438"/>
        <v xml:space="preserve">90 173 22.3 </v>
      </c>
      <c r="PW92" s="3" t="str">
        <f t="shared" si="439"/>
        <v xml:space="preserve">90 174 30.4 </v>
      </c>
      <c r="PX92" s="3" t="str">
        <f t="shared" si="440"/>
        <v xml:space="preserve">90 175 49 </v>
      </c>
      <c r="PY92" s="3" t="str">
        <f t="shared" si="441"/>
        <v xml:space="preserve">90 176 85.9 </v>
      </c>
      <c r="PZ92" s="3" t="str">
        <f t="shared" si="442"/>
        <v xml:space="preserve">90 177 26.1 </v>
      </c>
      <c r="QA92" s="3" t="str">
        <f t="shared" si="443"/>
        <v xml:space="preserve">90 178 33.4 </v>
      </c>
      <c r="QB92" s="3" t="str">
        <f t="shared" si="444"/>
        <v xml:space="preserve">90 179 19.5 </v>
      </c>
      <c r="QC92" s="3" t="str">
        <f t="shared" si="445"/>
        <v xml:space="preserve">90 180 53.7 </v>
      </c>
      <c r="QD92" s="3" t="str">
        <f t="shared" si="446"/>
        <v xml:space="preserve">90 181 9.8 </v>
      </c>
      <c r="QE92" s="3" t="str">
        <f t="shared" si="447"/>
        <v xml:space="preserve">90 182 5.2 </v>
      </c>
      <c r="QF92" s="3" t="str">
        <f t="shared" si="448"/>
        <v xml:space="preserve">90 183 15.2 </v>
      </c>
      <c r="QG92" s="3" t="str">
        <f t="shared" si="449"/>
        <v xml:space="preserve">90 184 8.6 </v>
      </c>
      <c r="QH92" s="3" t="str">
        <f t="shared" si="450"/>
        <v xml:space="preserve">90 185 8.6 </v>
      </c>
      <c r="QI92" s="3" t="str">
        <f t="shared" si="451"/>
        <v xml:space="preserve">90 186 33.7 </v>
      </c>
      <c r="QJ92" s="3" t="str">
        <f t="shared" si="452"/>
        <v xml:space="preserve">90 187 17.8 </v>
      </c>
      <c r="QK92" s="3" t="str">
        <f t="shared" si="453"/>
        <v xml:space="preserve">90 188 17 </v>
      </c>
      <c r="QL92" s="3" t="str">
        <f t="shared" si="454"/>
        <v xml:space="preserve">90 189 32.2 </v>
      </c>
      <c r="QM92" s="3" t="str">
        <f t="shared" si="455"/>
        <v xml:space="preserve">90 190 18.4 </v>
      </c>
      <c r="QN92" s="3" t="str">
        <f t="shared" si="456"/>
        <v xml:space="preserve">90 191 25.7 </v>
      </c>
      <c r="QO92" s="3" t="str">
        <f t="shared" si="457"/>
        <v xml:space="preserve">90 192 14.8 </v>
      </c>
      <c r="QP92" s="3" t="str">
        <f t="shared" si="458"/>
        <v xml:space="preserve">90 193 27.5 </v>
      </c>
      <c r="QQ92" s="3" t="str">
        <f t="shared" si="459"/>
        <v xml:space="preserve">90 194 11.8 </v>
      </c>
      <c r="QR92" s="3" t="str">
        <f t="shared" si="460"/>
        <v xml:space="preserve">90 195 21.7 </v>
      </c>
      <c r="QS92" s="3" t="str">
        <f t="shared" si="461"/>
        <v xml:space="preserve">90 196 20.3 </v>
      </c>
      <c r="QT92" s="3" t="str">
        <f t="shared" si="462"/>
        <v xml:space="preserve">90 197 17.7 </v>
      </c>
      <c r="QU92" s="3" t="str">
        <f t="shared" si="463"/>
        <v xml:space="preserve">90 198 15.3 </v>
      </c>
      <c r="QV92" s="3" t="str">
        <f t="shared" si="464"/>
        <v xml:space="preserve">90 199 56.9 </v>
      </c>
      <c r="QW92" s="3" t="str">
        <f t="shared" si="465"/>
        <v xml:space="preserve">90 200 13.5 </v>
      </c>
      <c r="QX92" s="3" t="str">
        <f t="shared" si="466"/>
        <v xml:space="preserve">90 201 2.9 </v>
      </c>
      <c r="QY92" s="3" t="str">
        <f t="shared" si="467"/>
        <v xml:space="preserve">90 202 2.8 </v>
      </c>
      <c r="QZ92" s="3" t="str">
        <f t="shared" si="468"/>
        <v xml:space="preserve">90 203 14 </v>
      </c>
      <c r="RA92" s="3" t="str">
        <f t="shared" si="469"/>
        <v xml:space="preserve">90 204 10 </v>
      </c>
      <c r="RB92" s="3" t="str">
        <f t="shared" si="470"/>
        <v xml:space="preserve">90 205 46.6 </v>
      </c>
      <c r="RC92" s="3" t="str">
        <f t="shared" si="471"/>
        <v xml:space="preserve">90 206 16.6 </v>
      </c>
      <c r="RD92" s="3" t="str">
        <f t="shared" si="472"/>
        <v xml:space="preserve">90 207 19.7 </v>
      </c>
      <c r="RE92" s="3" t="str">
        <f t="shared" si="473"/>
        <v xml:space="preserve">90 208 12.1 </v>
      </c>
      <c r="RF92" s="3" t="str">
        <f t="shared" si="474"/>
        <v xml:space="preserve">90 209 5.2 </v>
      </c>
      <c r="RG92" s="3" t="str">
        <f t="shared" si="475"/>
        <v xml:space="preserve">90 210 18.1 </v>
      </c>
      <c r="RH92" s="3" t="str">
        <f t="shared" si="476"/>
        <v xml:space="preserve">90 211 64.7 </v>
      </c>
      <c r="RI92" s="3" t="str">
        <f t="shared" si="477"/>
        <v xml:space="preserve">90 212 64.7 </v>
      </c>
      <c r="RJ92" s="3" t="str">
        <f t="shared" si="478"/>
        <v xml:space="preserve">90 213 23.2 </v>
      </c>
      <c r="RK92" s="3" t="str">
        <f t="shared" si="479"/>
        <v xml:space="preserve">90 214 20.1 </v>
      </c>
      <c r="RL92" s="3" t="str">
        <f t="shared" si="480"/>
        <v xml:space="preserve">90 215 20.1 </v>
      </c>
      <c r="RM92" s="3" t="str">
        <f t="shared" si="481"/>
        <v xml:space="preserve">90 216 31.6 </v>
      </c>
      <c r="RN92" s="3" t="str">
        <f t="shared" si="482"/>
        <v xml:space="preserve">90 217 15.1 </v>
      </c>
      <c r="RO92" s="3" t="str">
        <f t="shared" si="483"/>
        <v xml:space="preserve">90 218 14.5 </v>
      </c>
      <c r="RP92" s="3" t="str">
        <f t="shared" si="484"/>
        <v xml:space="preserve">90 219 14.3 </v>
      </c>
      <c r="RQ92" s="3" t="str">
        <f t="shared" si="485"/>
        <v xml:space="preserve">90 220 41.1 </v>
      </c>
      <c r="RR92" s="3" t="str">
        <f t="shared" si="486"/>
        <v xml:space="preserve">90 221 14 </v>
      </c>
      <c r="RS92" s="3" t="str">
        <f t="shared" si="487"/>
        <v xml:space="preserve">90 222 14.9 </v>
      </c>
      <c r="RT92" s="3" t="str">
        <f t="shared" si="488"/>
        <v xml:space="preserve">90 223 18.8 </v>
      </c>
      <c r="RU92" s="3" t="str">
        <f t="shared" si="489"/>
        <v xml:space="preserve">90 224 11.7 </v>
      </c>
      <c r="RV92" s="3" t="str">
        <f t="shared" si="490"/>
        <v xml:space="preserve">90 225 33.3 </v>
      </c>
      <c r="RW92" s="3" t="str">
        <f t="shared" si="491"/>
        <v xml:space="preserve">90 226 12.3 </v>
      </c>
      <c r="RX92" s="3" t="str">
        <f t="shared" si="492"/>
        <v xml:space="preserve">90 227 7.9 </v>
      </c>
      <c r="RY92" s="3" t="str">
        <f t="shared" si="493"/>
        <v xml:space="preserve">90 228 9.9 </v>
      </c>
      <c r="RZ92" s="3" t="str">
        <f t="shared" si="494"/>
        <v xml:space="preserve">90 229 12.9 </v>
      </c>
      <c r="SA92" s="3" t="str">
        <f t="shared" si="495"/>
        <v xml:space="preserve">90 230 19.7 </v>
      </c>
      <c r="SB92" s="3" t="str">
        <f t="shared" si="496"/>
        <v xml:space="preserve">90 231 92.6 </v>
      </c>
      <c r="SC92" s="3" t="str">
        <f t="shared" si="497"/>
        <v xml:space="preserve">90 232 52.2 </v>
      </c>
      <c r="SD92" s="3" t="str">
        <f t="shared" si="498"/>
        <v xml:space="preserve">90 233 8.8 </v>
      </c>
      <c r="SE92" s="3" t="str">
        <f t="shared" si="499"/>
        <v xml:space="preserve">90 234 13.2 </v>
      </c>
      <c r="SF92" s="3" t="str">
        <f t="shared" si="500"/>
        <v xml:space="preserve">90 235 3.4 </v>
      </c>
      <c r="SG92" s="3" t="str">
        <f t="shared" si="501"/>
        <v xml:space="preserve">90 236 14.2 </v>
      </c>
      <c r="SH92" s="3" t="str">
        <f t="shared" si="502"/>
        <v xml:space="preserve">90 237 18.8 </v>
      </c>
      <c r="SI92" s="3" t="str">
        <f t="shared" si="503"/>
        <v xml:space="preserve">90 238 38.3 </v>
      </c>
      <c r="SJ92" s="3" t="str">
        <f t="shared" si="504"/>
        <v xml:space="preserve">90 239 2.2 </v>
      </c>
      <c r="SK92" s="3" t="str">
        <f t="shared" si="505"/>
        <v xml:space="preserve">90 240 10.6 </v>
      </c>
      <c r="SL92" s="3" t="str">
        <f t="shared" si="506"/>
        <v xml:space="preserve">90 241 93.1 </v>
      </c>
      <c r="SM92" s="3" t="str">
        <f t="shared" si="507"/>
        <v xml:space="preserve">90 242 31.8 </v>
      </c>
      <c r="SN92" s="3" t="str">
        <f t="shared" si="508"/>
        <v xml:space="preserve">90 243 10.5 </v>
      </c>
      <c r="SO92" s="3" t="str">
        <f t="shared" si="509"/>
        <v xml:space="preserve">90 244 11.5 </v>
      </c>
      <c r="SP92" s="3" t="str">
        <f t="shared" si="510"/>
        <v xml:space="preserve">90 245 10.5 </v>
      </c>
      <c r="SQ92" s="3" t="str">
        <f t="shared" si="511"/>
        <v xml:space="preserve">90 246 15.6 </v>
      </c>
      <c r="SR92" s="3" t="str">
        <f t="shared" si="512"/>
        <v xml:space="preserve">90 247 32.5 </v>
      </c>
      <c r="SS92" s="3" t="str">
        <f t="shared" si="513"/>
        <v xml:space="preserve">90 248 7.8 </v>
      </c>
      <c r="ST92" s="3" t="str">
        <f t="shared" si="514"/>
        <v xml:space="preserve">90 249 11.1 </v>
      </c>
      <c r="SU92" s="3" t="str">
        <f t="shared" si="515"/>
        <v xml:space="preserve">90 250 46.2 </v>
      </c>
      <c r="SV92" s="3" t="str">
        <f t="shared" si="516"/>
        <v xml:space="preserve">90 251 11 </v>
      </c>
      <c r="SW92" s="3" t="str">
        <f t="shared" si="517"/>
        <v xml:space="preserve">90 252 16.6 </v>
      </c>
      <c r="SX92" s="3" t="str">
        <f t="shared" si="518"/>
        <v xml:space="preserve">90 253 6.8 </v>
      </c>
      <c r="SY92" s="3" t="str">
        <f t="shared" si="519"/>
        <v xml:space="preserve">90 254 15.3 </v>
      </c>
      <c r="SZ92" s="3" t="str">
        <f t="shared" si="520"/>
        <v xml:space="preserve">90 255 35.8 </v>
      </c>
      <c r="TA92" s="3" t="str">
        <f t="shared" si="521"/>
        <v xml:space="preserve">90 256 7.2 </v>
      </c>
      <c r="TB92" s="3" t="str">
        <f t="shared" si="522"/>
        <v xml:space="preserve">90 257 9.8 </v>
      </c>
      <c r="TC92" s="3" t="str">
        <f t="shared" si="523"/>
        <v xml:space="preserve">90 258 4.3 </v>
      </c>
      <c r="TD92" s="3" t="str">
        <f t="shared" si="524"/>
        <v xml:space="preserve">90 259 9.1 </v>
      </c>
      <c r="TE92" s="3" t="str">
        <f t="shared" si="525"/>
        <v xml:space="preserve">90 260 10.8 </v>
      </c>
      <c r="TF92" s="3" t="str">
        <f t="shared" si="526"/>
        <v xml:space="preserve">90 261 23.4 </v>
      </c>
    </row>
    <row r="93" spans="1:526" ht="18.75" customHeight="1" thickBot="1" x14ac:dyDescent="0.4">
      <c r="A93" s="17">
        <v>91</v>
      </c>
      <c r="B93" s="19" t="s">
        <v>264</v>
      </c>
      <c r="C93" s="16" t="s">
        <v>93</v>
      </c>
      <c r="D93" s="3">
        <v>48.2</v>
      </c>
      <c r="E93" s="3">
        <v>6.9</v>
      </c>
      <c r="F93" s="3">
        <v>13.2</v>
      </c>
      <c r="G93" s="3">
        <v>3</v>
      </c>
      <c r="H93" s="3">
        <v>36.4</v>
      </c>
      <c r="I93" s="3">
        <v>34.200000000000003</v>
      </c>
      <c r="J93" s="3">
        <v>34.200000000000003</v>
      </c>
      <c r="K93" s="3">
        <v>23.6</v>
      </c>
      <c r="L93" s="3">
        <v>19.5</v>
      </c>
      <c r="M93" s="3">
        <v>34.700000000000003</v>
      </c>
      <c r="N93" s="3">
        <v>20.399999999999999</v>
      </c>
      <c r="O93" s="3">
        <v>29.9</v>
      </c>
      <c r="P93" s="3">
        <v>30.3</v>
      </c>
      <c r="Q93" s="3">
        <v>8.1</v>
      </c>
      <c r="R93" s="3">
        <v>22.3</v>
      </c>
      <c r="S93" s="3">
        <v>18</v>
      </c>
      <c r="T93" s="3">
        <v>46.6</v>
      </c>
      <c r="U93" s="3">
        <v>58.8</v>
      </c>
      <c r="V93" s="3">
        <v>15.3</v>
      </c>
      <c r="W93" s="3">
        <v>7.4</v>
      </c>
      <c r="X93" s="3">
        <v>28</v>
      </c>
      <c r="Y93" s="3">
        <v>17.2</v>
      </c>
      <c r="Z93" s="3">
        <v>13.2</v>
      </c>
      <c r="AA93" s="3">
        <v>60.3</v>
      </c>
      <c r="AB93" s="3">
        <v>62.1</v>
      </c>
      <c r="AC93" s="3">
        <v>14.8</v>
      </c>
      <c r="AD93" s="3">
        <v>13</v>
      </c>
      <c r="AE93" s="3">
        <v>23.1</v>
      </c>
      <c r="AF93" s="3">
        <v>31.6</v>
      </c>
      <c r="AG93" s="3">
        <v>34</v>
      </c>
      <c r="AH93" s="3">
        <v>21.9</v>
      </c>
      <c r="AI93" s="3">
        <v>68.3</v>
      </c>
      <c r="AJ93" s="3">
        <v>83.2</v>
      </c>
      <c r="AK93" s="3">
        <v>60.8</v>
      </c>
      <c r="AL93" s="3">
        <v>79</v>
      </c>
      <c r="AM93" s="3">
        <v>17.399999999999999</v>
      </c>
      <c r="AN93" s="3">
        <v>17</v>
      </c>
      <c r="AO93" s="3">
        <v>20.100000000000001</v>
      </c>
      <c r="AP93" s="3">
        <v>43.5</v>
      </c>
      <c r="AQ93" s="3">
        <v>28.9</v>
      </c>
      <c r="AR93" s="3">
        <v>19.7</v>
      </c>
      <c r="AS93" s="3">
        <v>17.7</v>
      </c>
      <c r="AT93" s="3">
        <v>7.8</v>
      </c>
      <c r="AU93" s="3">
        <v>11.4</v>
      </c>
      <c r="AV93" s="3">
        <v>16.7</v>
      </c>
      <c r="AW93" s="3">
        <v>20</v>
      </c>
      <c r="AX93" s="3">
        <v>24.4</v>
      </c>
      <c r="AY93" s="3">
        <v>2.4</v>
      </c>
      <c r="AZ93" s="3">
        <v>16</v>
      </c>
      <c r="BA93" s="3">
        <v>26.2</v>
      </c>
      <c r="BB93" s="3">
        <v>21.8</v>
      </c>
      <c r="BC93" s="3">
        <v>22.3</v>
      </c>
      <c r="BD93" s="3">
        <v>82</v>
      </c>
      <c r="BE93" s="3">
        <v>21.4</v>
      </c>
      <c r="BF93" s="3">
        <v>3.7</v>
      </c>
      <c r="BG93" s="3">
        <v>22.6</v>
      </c>
      <c r="BH93" s="3">
        <v>9.3000000000000007</v>
      </c>
      <c r="BI93" s="3">
        <v>13.3</v>
      </c>
      <c r="BJ93" s="3">
        <v>3.7</v>
      </c>
      <c r="BK93" s="3">
        <v>25.1</v>
      </c>
      <c r="BL93" s="3">
        <v>20</v>
      </c>
      <c r="BM93" s="3">
        <v>33.799999999999997</v>
      </c>
      <c r="BN93" s="3">
        <v>4.3</v>
      </c>
      <c r="BO93" s="3">
        <v>9.6</v>
      </c>
      <c r="BP93" s="3">
        <v>9.6</v>
      </c>
      <c r="BQ93" s="3">
        <v>3.6</v>
      </c>
      <c r="BR93" s="3">
        <v>17.899999999999999</v>
      </c>
      <c r="BS93" s="3">
        <v>33.6</v>
      </c>
      <c r="BT93" s="3">
        <v>69.400000000000006</v>
      </c>
      <c r="BU93" s="3">
        <v>75.099999999999994</v>
      </c>
      <c r="BV93" s="3">
        <v>21.4</v>
      </c>
      <c r="BW93" s="3">
        <v>9.3000000000000007</v>
      </c>
      <c r="BX93" s="3">
        <v>10.8</v>
      </c>
      <c r="BY93" s="3">
        <v>14.4</v>
      </c>
      <c r="BZ93" s="3">
        <v>22.2</v>
      </c>
      <c r="CA93" s="3">
        <v>82.6</v>
      </c>
      <c r="CB93" s="3">
        <v>19</v>
      </c>
      <c r="CC93" s="3">
        <v>20.9</v>
      </c>
      <c r="CD93" s="3">
        <v>18.600000000000001</v>
      </c>
      <c r="CE93" s="3">
        <v>25.7</v>
      </c>
      <c r="CF93" s="3">
        <v>2</v>
      </c>
      <c r="CG93" s="3">
        <v>24.7</v>
      </c>
      <c r="CH93" s="3">
        <v>25.6</v>
      </c>
      <c r="CI93" s="3">
        <v>28.9</v>
      </c>
      <c r="CJ93" s="3">
        <v>28.2</v>
      </c>
      <c r="CK93" s="3">
        <v>42.1</v>
      </c>
      <c r="CL93" s="3">
        <v>21.4</v>
      </c>
      <c r="CM93" s="3">
        <v>20.6</v>
      </c>
      <c r="CN93" s="3">
        <v>33.9</v>
      </c>
      <c r="CO93" s="3">
        <v>16.600000000000001</v>
      </c>
      <c r="CP93" s="3">
        <v>0</v>
      </c>
      <c r="CQ93" s="3">
        <v>13.2</v>
      </c>
      <c r="CR93" s="3">
        <v>10.5</v>
      </c>
      <c r="CS93" s="3">
        <v>16.8</v>
      </c>
      <c r="CT93" s="3">
        <v>13.2</v>
      </c>
      <c r="CU93" s="3">
        <v>39.1</v>
      </c>
      <c r="CV93" s="3">
        <v>6.6</v>
      </c>
      <c r="CW93" s="3">
        <v>19.5</v>
      </c>
      <c r="CX93" s="3">
        <v>4.8</v>
      </c>
      <c r="CY93" s="3">
        <v>18.100000000000001</v>
      </c>
      <c r="CZ93" s="3">
        <v>24.6</v>
      </c>
      <c r="DA93" s="3">
        <v>48.1</v>
      </c>
      <c r="DB93" s="3">
        <v>16.2</v>
      </c>
      <c r="DC93" s="3">
        <v>30.2</v>
      </c>
      <c r="DD93" s="3">
        <v>25.5</v>
      </c>
      <c r="DE93" s="3">
        <v>7.3</v>
      </c>
      <c r="DF93" s="3">
        <v>6.9</v>
      </c>
      <c r="DG93" s="3">
        <v>24.3</v>
      </c>
      <c r="DH93" s="3">
        <v>19.899999999999999</v>
      </c>
      <c r="DI93" s="3">
        <v>19.8</v>
      </c>
      <c r="DJ93" s="3">
        <v>10.7</v>
      </c>
      <c r="DK93" s="3">
        <v>57.2</v>
      </c>
      <c r="DL93" s="3">
        <v>84.3</v>
      </c>
      <c r="DM93" s="3">
        <v>15</v>
      </c>
      <c r="DN93" s="3">
        <v>43.9</v>
      </c>
      <c r="DO93" s="3">
        <v>19.399999999999999</v>
      </c>
      <c r="DP93" s="3">
        <v>23.2</v>
      </c>
      <c r="DQ93" s="3">
        <v>62.4</v>
      </c>
      <c r="DR93" s="3">
        <v>16.399999999999999</v>
      </c>
      <c r="DS93" s="3">
        <v>120</v>
      </c>
      <c r="DT93" s="3">
        <v>16.8</v>
      </c>
      <c r="DU93" s="3">
        <v>25.2</v>
      </c>
      <c r="DV93" s="3">
        <v>4.4000000000000004</v>
      </c>
      <c r="DW93" s="3">
        <v>60</v>
      </c>
      <c r="DX93" s="3">
        <v>22.9</v>
      </c>
      <c r="DY93" s="3">
        <v>39.9</v>
      </c>
      <c r="DZ93" s="3">
        <v>21.2</v>
      </c>
      <c r="EA93" s="3">
        <v>34.700000000000003</v>
      </c>
      <c r="EB93" s="3">
        <v>30.1</v>
      </c>
      <c r="EC93" s="3">
        <v>14.9</v>
      </c>
      <c r="ED93" s="3">
        <v>26.2</v>
      </c>
      <c r="EE93" s="3">
        <v>20.6</v>
      </c>
      <c r="EF93" s="3">
        <v>22.1</v>
      </c>
      <c r="EG93" s="3">
        <v>26.9</v>
      </c>
      <c r="EH93" s="3">
        <v>17.5</v>
      </c>
      <c r="EI93" s="3">
        <v>37.799999999999997</v>
      </c>
      <c r="EJ93" s="3">
        <v>3.3</v>
      </c>
      <c r="EK93" s="3">
        <v>16.600000000000001</v>
      </c>
      <c r="EL93" s="3">
        <v>63.2</v>
      </c>
      <c r="EM93" s="3">
        <v>5.9</v>
      </c>
      <c r="EN93" s="3">
        <v>21.8</v>
      </c>
      <c r="EO93" s="3">
        <v>20.9</v>
      </c>
      <c r="EP93" s="3">
        <v>43.6</v>
      </c>
      <c r="EQ93" s="3">
        <v>2.6</v>
      </c>
      <c r="ER93" s="3">
        <v>19.100000000000001</v>
      </c>
      <c r="ES93" s="3">
        <v>14.2</v>
      </c>
      <c r="ET93" s="3">
        <v>32.200000000000003</v>
      </c>
      <c r="EU93" s="3">
        <v>46.4</v>
      </c>
      <c r="EV93" s="3">
        <v>5.7</v>
      </c>
      <c r="EW93" s="3">
        <v>23.5</v>
      </c>
      <c r="EX93" s="3">
        <v>18.899999999999999</v>
      </c>
      <c r="EY93" s="3">
        <v>26.7</v>
      </c>
      <c r="EZ93" s="3">
        <v>25.6</v>
      </c>
      <c r="FA93" s="3">
        <v>22.8</v>
      </c>
      <c r="FB93" s="3">
        <v>23.8</v>
      </c>
      <c r="FC93" s="3">
        <v>37.5</v>
      </c>
      <c r="FD93" s="3">
        <v>32.200000000000003</v>
      </c>
      <c r="FE93" s="3">
        <v>1.6</v>
      </c>
      <c r="FF93" s="3">
        <v>65.8</v>
      </c>
      <c r="FG93" s="3">
        <v>40.799999999999997</v>
      </c>
      <c r="FH93" s="3">
        <v>24.8</v>
      </c>
      <c r="FI93" s="3">
        <v>24.9</v>
      </c>
      <c r="FJ93" s="3">
        <v>19.399999999999999</v>
      </c>
      <c r="FK93" s="3">
        <v>23.4</v>
      </c>
      <c r="FL93" s="3">
        <v>16.399999999999999</v>
      </c>
      <c r="FM93" s="3">
        <v>24</v>
      </c>
      <c r="FN93" s="3">
        <v>15</v>
      </c>
      <c r="FO93" s="3">
        <v>19.600000000000001</v>
      </c>
      <c r="FP93" s="3">
        <v>2.4</v>
      </c>
      <c r="FQ93" s="3">
        <v>6.3</v>
      </c>
      <c r="FR93" s="3">
        <v>5.7</v>
      </c>
      <c r="FS93" s="3">
        <v>23.1</v>
      </c>
      <c r="FT93" s="3">
        <v>6.4</v>
      </c>
      <c r="FU93" s="3">
        <v>20.100000000000001</v>
      </c>
      <c r="FV93" s="3">
        <v>64.7</v>
      </c>
      <c r="FW93" s="3">
        <v>94.3</v>
      </c>
      <c r="FX93" s="3">
        <v>37</v>
      </c>
      <c r="FY93" s="3">
        <v>21</v>
      </c>
      <c r="FZ93" s="3">
        <v>6.9</v>
      </c>
      <c r="GA93" s="3">
        <v>59.9</v>
      </c>
      <c r="GB93" s="3">
        <v>6.2</v>
      </c>
      <c r="GC93" s="3">
        <v>16.100000000000001</v>
      </c>
      <c r="GD93" s="3">
        <v>9.1999999999999993</v>
      </c>
      <c r="GE93" s="3">
        <v>18.899999999999999</v>
      </c>
      <c r="GF93" s="3">
        <v>19.7</v>
      </c>
      <c r="GG93" s="3">
        <v>23.5</v>
      </c>
      <c r="GH93" s="3">
        <v>24.1</v>
      </c>
      <c r="GI93" s="3">
        <v>13.5</v>
      </c>
      <c r="GJ93" s="3">
        <v>19.899999999999999</v>
      </c>
      <c r="GK93" s="3">
        <v>32</v>
      </c>
      <c r="GL93" s="3">
        <v>36.5</v>
      </c>
      <c r="GM93" s="3">
        <v>21.3</v>
      </c>
      <c r="GN93" s="3">
        <v>36.9</v>
      </c>
      <c r="GO93" s="3">
        <v>19.100000000000001</v>
      </c>
      <c r="GP93" s="3">
        <v>4.4000000000000004</v>
      </c>
      <c r="GQ93" s="3">
        <v>18.2</v>
      </c>
      <c r="GR93" s="3">
        <v>1.6</v>
      </c>
      <c r="GS93" s="3">
        <v>34.5</v>
      </c>
      <c r="GT93" s="3">
        <v>46.6</v>
      </c>
      <c r="GU93" s="3">
        <v>7.6</v>
      </c>
      <c r="GV93" s="3">
        <v>21.7</v>
      </c>
      <c r="GW93" s="3">
        <v>21.6</v>
      </c>
      <c r="GX93" s="3">
        <v>30.6</v>
      </c>
      <c r="GY93" s="3">
        <v>11.8</v>
      </c>
      <c r="GZ93" s="3">
        <v>57.5</v>
      </c>
      <c r="HA93" s="3">
        <v>15</v>
      </c>
      <c r="HB93" s="3">
        <v>30.6</v>
      </c>
      <c r="HC93" s="3">
        <v>24.6</v>
      </c>
      <c r="HD93" s="3">
        <v>16.100000000000001</v>
      </c>
      <c r="HE93" s="3">
        <v>4.5999999999999996</v>
      </c>
      <c r="HF93" s="3">
        <v>75.599999999999994</v>
      </c>
      <c r="HG93" s="3">
        <v>75.599999999999994</v>
      </c>
      <c r="HH93" s="3">
        <v>38.9</v>
      </c>
      <c r="HI93" s="3">
        <v>21.4</v>
      </c>
      <c r="HJ93" s="3">
        <v>21.4</v>
      </c>
      <c r="HK93" s="3">
        <v>41.1</v>
      </c>
      <c r="HL93" s="3">
        <v>26.2</v>
      </c>
      <c r="HM93" s="3">
        <v>25.6</v>
      </c>
      <c r="HN93" s="3">
        <v>30.1</v>
      </c>
      <c r="HO93" s="3">
        <v>47.2</v>
      </c>
      <c r="HP93" s="3">
        <v>25.1</v>
      </c>
      <c r="HQ93" s="3">
        <v>2.6</v>
      </c>
      <c r="HR93" s="3">
        <v>29.1</v>
      </c>
      <c r="HS93" s="3">
        <v>8.9</v>
      </c>
      <c r="HT93" s="3">
        <v>22.7</v>
      </c>
      <c r="HU93" s="3">
        <v>26.9</v>
      </c>
      <c r="HV93" s="3">
        <v>18.8</v>
      </c>
      <c r="HW93" s="3">
        <v>24.4</v>
      </c>
      <c r="HX93" s="3">
        <v>23.8</v>
      </c>
      <c r="HY93" s="3">
        <v>4.2</v>
      </c>
      <c r="HZ93" s="3">
        <v>101</v>
      </c>
      <c r="IA93" s="3">
        <v>58.3</v>
      </c>
      <c r="IB93" s="3">
        <v>19.7</v>
      </c>
      <c r="IC93" s="3">
        <v>20.8</v>
      </c>
      <c r="ID93" s="3">
        <v>18</v>
      </c>
      <c r="IE93" s="3">
        <v>28.7</v>
      </c>
      <c r="IF93" s="3">
        <v>24.9</v>
      </c>
      <c r="IG93" s="3">
        <v>34.1</v>
      </c>
      <c r="IH93" s="3">
        <v>14.7</v>
      </c>
      <c r="II93" s="3">
        <v>25.1</v>
      </c>
      <c r="IJ93" s="3">
        <v>101</v>
      </c>
      <c r="IK93" s="3">
        <v>33.6</v>
      </c>
      <c r="IL93" s="3">
        <v>6.7</v>
      </c>
      <c r="IM93" s="3">
        <v>4.8</v>
      </c>
      <c r="IN93" s="3">
        <v>6.7</v>
      </c>
      <c r="IO93" s="3">
        <v>26.5</v>
      </c>
      <c r="IP93" s="3">
        <v>20.100000000000001</v>
      </c>
      <c r="IQ93" s="3">
        <v>21</v>
      </c>
      <c r="IR93" s="3">
        <v>25</v>
      </c>
      <c r="IS93" s="3">
        <v>39.200000000000003</v>
      </c>
      <c r="IT93" s="3">
        <v>6.2</v>
      </c>
      <c r="IU93" s="3">
        <v>27.5</v>
      </c>
      <c r="IV93" s="3">
        <v>21.9</v>
      </c>
      <c r="IW93" s="3">
        <v>4.8</v>
      </c>
      <c r="IX93" s="3">
        <v>40.200000000000003</v>
      </c>
      <c r="IY93" s="3">
        <v>19</v>
      </c>
      <c r="IZ93" s="3">
        <v>6.1</v>
      </c>
      <c r="JA93" s="3">
        <v>14.1</v>
      </c>
      <c r="JB93" s="3">
        <v>19.600000000000001</v>
      </c>
      <c r="JC93" s="3">
        <v>19.899999999999999</v>
      </c>
      <c r="JD93" s="3">
        <v>16.8</v>
      </c>
      <c r="JF93" s="3" t="str">
        <f t="shared" si="266"/>
        <v xml:space="preserve">91 1 48.2 </v>
      </c>
      <c r="JG93" s="3" t="str">
        <f t="shared" si="267"/>
        <v xml:space="preserve">91 2 6.9 </v>
      </c>
      <c r="JH93" s="3" t="str">
        <f t="shared" si="268"/>
        <v xml:space="preserve">91 3 13.2 </v>
      </c>
      <c r="JI93" s="3" t="str">
        <f t="shared" si="269"/>
        <v xml:space="preserve">91 4 3 </v>
      </c>
      <c r="JJ93" s="3" t="str">
        <f t="shared" si="270"/>
        <v xml:space="preserve">91 5 36.4 </v>
      </c>
      <c r="JK93" s="3" t="str">
        <f t="shared" si="271"/>
        <v xml:space="preserve">91 6 34.2 </v>
      </c>
      <c r="JL93" s="3" t="str">
        <f t="shared" si="272"/>
        <v xml:space="preserve">91 7 34.2 </v>
      </c>
      <c r="JM93" s="3" t="str">
        <f t="shared" si="273"/>
        <v xml:space="preserve">91 8 23.6 </v>
      </c>
      <c r="JN93" s="3" t="str">
        <f t="shared" si="274"/>
        <v xml:space="preserve">91 9 19.5 </v>
      </c>
      <c r="JO93" s="3" t="str">
        <f t="shared" si="275"/>
        <v xml:space="preserve">91 10 34.7 </v>
      </c>
      <c r="JP93" s="3" t="str">
        <f t="shared" si="276"/>
        <v xml:space="preserve">91 11 20.4 </v>
      </c>
      <c r="JQ93" s="3" t="str">
        <f t="shared" si="277"/>
        <v xml:space="preserve">91 12 29.9 </v>
      </c>
      <c r="JR93" s="3" t="str">
        <f t="shared" si="278"/>
        <v xml:space="preserve">91 13 30.3 </v>
      </c>
      <c r="JS93" s="3" t="str">
        <f t="shared" si="279"/>
        <v xml:space="preserve">91 14 8.1 </v>
      </c>
      <c r="JT93" s="3" t="str">
        <f t="shared" si="280"/>
        <v xml:space="preserve">91 15 22.3 </v>
      </c>
      <c r="JU93" s="3" t="str">
        <f t="shared" si="281"/>
        <v xml:space="preserve">91 16 18 </v>
      </c>
      <c r="JV93" s="3" t="str">
        <f t="shared" si="282"/>
        <v xml:space="preserve">91 17 46.6 </v>
      </c>
      <c r="JW93" s="3" t="str">
        <f t="shared" si="283"/>
        <v xml:space="preserve">91 18 58.8 </v>
      </c>
      <c r="JX93" s="3" t="str">
        <f t="shared" si="284"/>
        <v xml:space="preserve">91 19 15.3 </v>
      </c>
      <c r="JY93" s="3" t="str">
        <f t="shared" si="285"/>
        <v xml:space="preserve">91 20 7.4 </v>
      </c>
      <c r="JZ93" s="3" t="str">
        <f t="shared" si="286"/>
        <v xml:space="preserve">91 21 28 </v>
      </c>
      <c r="KA93" s="3" t="str">
        <f t="shared" si="287"/>
        <v xml:space="preserve">91 22 17.2 </v>
      </c>
      <c r="KB93" s="3" t="str">
        <f t="shared" si="288"/>
        <v xml:space="preserve">91 23 13.2 </v>
      </c>
      <c r="KC93" s="3" t="str">
        <f t="shared" si="289"/>
        <v xml:space="preserve">91 24 60.3 </v>
      </c>
      <c r="KD93" s="3" t="str">
        <f t="shared" si="290"/>
        <v xml:space="preserve">91 25 62.1 </v>
      </c>
      <c r="KE93" s="3" t="str">
        <f t="shared" si="291"/>
        <v xml:space="preserve">91 26 14.8 </v>
      </c>
      <c r="KF93" s="3" t="str">
        <f t="shared" si="292"/>
        <v xml:space="preserve">91 27 13 </v>
      </c>
      <c r="KG93" s="3" t="str">
        <f t="shared" si="293"/>
        <v xml:space="preserve">91 28 23.1 </v>
      </c>
      <c r="KH93" s="3" t="str">
        <f t="shared" si="294"/>
        <v xml:space="preserve">91 29 31.6 </v>
      </c>
      <c r="KI93" s="3" t="str">
        <f t="shared" si="295"/>
        <v xml:space="preserve">91 30 34 </v>
      </c>
      <c r="KJ93" s="3" t="str">
        <f t="shared" si="296"/>
        <v xml:space="preserve">91 31 21.9 </v>
      </c>
      <c r="KK93" s="3" t="str">
        <f t="shared" si="297"/>
        <v xml:space="preserve">91 32 68.3 </v>
      </c>
      <c r="KL93" s="3" t="str">
        <f t="shared" si="298"/>
        <v xml:space="preserve">91 33 83.2 </v>
      </c>
      <c r="KM93" s="3" t="str">
        <f t="shared" si="299"/>
        <v xml:space="preserve">91 34 60.8 </v>
      </c>
      <c r="KN93" s="3" t="str">
        <f t="shared" si="300"/>
        <v xml:space="preserve">91 35 79 </v>
      </c>
      <c r="KO93" s="3" t="str">
        <f t="shared" si="301"/>
        <v xml:space="preserve">91 36 17.4 </v>
      </c>
      <c r="KP93" s="3" t="str">
        <f t="shared" si="302"/>
        <v xml:space="preserve">91 37 17 </v>
      </c>
      <c r="KQ93" s="3" t="str">
        <f t="shared" si="303"/>
        <v xml:space="preserve">91 38 20.1 </v>
      </c>
      <c r="KR93" s="3" t="str">
        <f t="shared" si="304"/>
        <v xml:space="preserve">91 39 43.5 </v>
      </c>
      <c r="KS93" s="3" t="str">
        <f t="shared" si="305"/>
        <v xml:space="preserve">91 40 28.9 </v>
      </c>
      <c r="KT93" s="3" t="str">
        <f t="shared" si="306"/>
        <v xml:space="preserve">91 41 19.7 </v>
      </c>
      <c r="KU93" s="3" t="str">
        <f t="shared" si="307"/>
        <v xml:space="preserve">91 42 17.7 </v>
      </c>
      <c r="KV93" s="3" t="str">
        <f t="shared" si="308"/>
        <v xml:space="preserve">91 43 7.8 </v>
      </c>
      <c r="KW93" s="3" t="str">
        <f t="shared" si="309"/>
        <v xml:space="preserve">91 44 11.4 </v>
      </c>
      <c r="KX93" s="3" t="str">
        <f t="shared" si="310"/>
        <v xml:space="preserve">91 45 16.7 </v>
      </c>
      <c r="KY93" s="3" t="str">
        <f t="shared" si="311"/>
        <v xml:space="preserve">91 46 20 </v>
      </c>
      <c r="KZ93" s="3" t="str">
        <f t="shared" si="312"/>
        <v xml:space="preserve">91 47 24.4 </v>
      </c>
      <c r="LA93" s="3" t="str">
        <f t="shared" si="313"/>
        <v xml:space="preserve">91 48 2.4 </v>
      </c>
      <c r="LB93" s="3" t="str">
        <f t="shared" si="314"/>
        <v xml:space="preserve">91 49 16 </v>
      </c>
      <c r="LC93" s="3" t="str">
        <f t="shared" si="315"/>
        <v xml:space="preserve">91 50 26.2 </v>
      </c>
      <c r="LD93" s="3" t="str">
        <f t="shared" si="316"/>
        <v xml:space="preserve">91 51 21.8 </v>
      </c>
      <c r="LE93" s="3" t="str">
        <f t="shared" si="317"/>
        <v xml:space="preserve">91 52 22.3 </v>
      </c>
      <c r="LF93" s="3" t="str">
        <f t="shared" si="318"/>
        <v xml:space="preserve">91 53 82 </v>
      </c>
      <c r="LG93" s="3" t="str">
        <f t="shared" si="319"/>
        <v xml:space="preserve">91 54 21.4 </v>
      </c>
      <c r="LH93" s="3" t="str">
        <f t="shared" si="320"/>
        <v xml:space="preserve">91 55 3.7 </v>
      </c>
      <c r="LI93" s="3" t="str">
        <f t="shared" si="321"/>
        <v xml:space="preserve">91 56 22.6 </v>
      </c>
      <c r="LJ93" s="3" t="str">
        <f t="shared" si="322"/>
        <v xml:space="preserve">91 57 9.3 </v>
      </c>
      <c r="LK93" s="3" t="str">
        <f t="shared" si="323"/>
        <v xml:space="preserve">91 58 13.3 </v>
      </c>
      <c r="LL93" s="3" t="str">
        <f t="shared" si="324"/>
        <v xml:space="preserve">91 59 3.7 </v>
      </c>
      <c r="LM93" s="3" t="str">
        <f t="shared" si="325"/>
        <v xml:space="preserve">91 60 25.1 </v>
      </c>
      <c r="LN93" s="3" t="str">
        <f t="shared" si="326"/>
        <v xml:space="preserve">91 61 20 </v>
      </c>
      <c r="LO93" s="3" t="str">
        <f t="shared" si="327"/>
        <v xml:space="preserve">91 62 33.8 </v>
      </c>
      <c r="LP93" s="3" t="str">
        <f t="shared" si="328"/>
        <v xml:space="preserve">91 63 4.3 </v>
      </c>
      <c r="LQ93" s="3" t="str">
        <f t="shared" si="329"/>
        <v xml:space="preserve">91 64 9.6 </v>
      </c>
      <c r="LR93" s="3" t="str">
        <f t="shared" si="330"/>
        <v xml:space="preserve">91 65 9.6 </v>
      </c>
      <c r="LS93" s="3" t="str">
        <f t="shared" si="331"/>
        <v xml:space="preserve">91 66 3.6 </v>
      </c>
      <c r="LT93" s="3" t="str">
        <f t="shared" si="332"/>
        <v xml:space="preserve">91 67 17.9 </v>
      </c>
      <c r="LU93" s="3" t="str">
        <f t="shared" si="333"/>
        <v xml:space="preserve">91 68 33.6 </v>
      </c>
      <c r="LV93" s="3" t="str">
        <f t="shared" si="334"/>
        <v xml:space="preserve">91 69 69.4 </v>
      </c>
      <c r="LW93" s="3" t="str">
        <f t="shared" si="335"/>
        <v xml:space="preserve">91 70 75.1 </v>
      </c>
      <c r="LX93" s="3" t="str">
        <f t="shared" si="336"/>
        <v xml:space="preserve">91 71 21.4 </v>
      </c>
      <c r="LY93" s="3" t="str">
        <f t="shared" si="337"/>
        <v xml:space="preserve">91 72 9.3 </v>
      </c>
      <c r="LZ93" s="3" t="str">
        <f t="shared" si="338"/>
        <v xml:space="preserve">91 73 10.8 </v>
      </c>
      <c r="MA93" s="3" t="str">
        <f t="shared" si="339"/>
        <v xml:space="preserve">91 74 14.4 </v>
      </c>
      <c r="MB93" s="3" t="str">
        <f t="shared" si="340"/>
        <v xml:space="preserve">91 75 22.2 </v>
      </c>
      <c r="MC93" s="3" t="str">
        <f t="shared" si="341"/>
        <v xml:space="preserve">91 76 82.6 </v>
      </c>
      <c r="MD93" s="3" t="str">
        <f t="shared" si="342"/>
        <v xml:space="preserve">91 77 19 </v>
      </c>
      <c r="ME93" s="3" t="str">
        <f t="shared" si="343"/>
        <v xml:space="preserve">91 78 20.9 </v>
      </c>
      <c r="MF93" s="3" t="str">
        <f t="shared" si="344"/>
        <v xml:space="preserve">91 79 18.6 </v>
      </c>
      <c r="MG93" s="3" t="str">
        <f t="shared" si="345"/>
        <v xml:space="preserve">91 80 25.7 </v>
      </c>
      <c r="MH93" s="3" t="str">
        <f t="shared" si="346"/>
        <v xml:space="preserve">91 81 2 </v>
      </c>
      <c r="MI93" s="3" t="str">
        <f t="shared" si="347"/>
        <v xml:space="preserve">91 82 24.7 </v>
      </c>
      <c r="MJ93" s="3" t="str">
        <f t="shared" si="348"/>
        <v xml:space="preserve">91 83 25.6 </v>
      </c>
      <c r="MK93" s="3" t="str">
        <f t="shared" si="349"/>
        <v xml:space="preserve">91 84 28.9 </v>
      </c>
      <c r="ML93" s="3" t="str">
        <f t="shared" si="350"/>
        <v xml:space="preserve">91 85 28.2 </v>
      </c>
      <c r="MM93" s="3" t="str">
        <f t="shared" si="351"/>
        <v xml:space="preserve">91 86 42.1 </v>
      </c>
      <c r="MN93" s="3" t="str">
        <f t="shared" si="352"/>
        <v xml:space="preserve">91 87 21.4 </v>
      </c>
      <c r="MO93" s="3" t="str">
        <f t="shared" si="353"/>
        <v xml:space="preserve">91 88 20.6 </v>
      </c>
      <c r="MP93" s="3" t="str">
        <f t="shared" si="354"/>
        <v xml:space="preserve">91 89 33.9 </v>
      </c>
      <c r="MQ93" s="3" t="str">
        <f t="shared" si="355"/>
        <v xml:space="preserve">91 90 16.6 </v>
      </c>
      <c r="MR93" s="3" t="str">
        <f t="shared" si="356"/>
        <v xml:space="preserve">91 91 0 </v>
      </c>
      <c r="MS93" s="3" t="str">
        <f t="shared" si="357"/>
        <v xml:space="preserve">91 92 13.2 </v>
      </c>
      <c r="MT93" s="3" t="str">
        <f t="shared" si="358"/>
        <v xml:space="preserve">91 93 10.5 </v>
      </c>
      <c r="MU93" s="3" t="str">
        <f t="shared" si="359"/>
        <v xml:space="preserve">91 94 16.8 </v>
      </c>
      <c r="MV93" s="3" t="str">
        <f t="shared" si="360"/>
        <v xml:space="preserve">91 95 13.2 </v>
      </c>
      <c r="MW93" s="3" t="str">
        <f t="shared" si="361"/>
        <v xml:space="preserve">91 96 39.1 </v>
      </c>
      <c r="MX93" s="3" t="str">
        <f t="shared" si="362"/>
        <v xml:space="preserve">91 97 6.6 </v>
      </c>
      <c r="MY93" s="3" t="str">
        <f t="shared" si="363"/>
        <v xml:space="preserve">91 98 19.5 </v>
      </c>
      <c r="MZ93" s="3" t="str">
        <f t="shared" si="364"/>
        <v xml:space="preserve">91 99 4.8 </v>
      </c>
      <c r="NA93" s="3" t="str">
        <f t="shared" si="365"/>
        <v xml:space="preserve">91 100 18.1 </v>
      </c>
      <c r="NB93" s="3" t="str">
        <f t="shared" si="366"/>
        <v xml:space="preserve">91 101 24.6 </v>
      </c>
      <c r="NC93" s="3" t="str">
        <f t="shared" si="367"/>
        <v xml:space="preserve">91 102 48.1 </v>
      </c>
      <c r="ND93" s="3" t="str">
        <f t="shared" si="368"/>
        <v xml:space="preserve">91 103 16.2 </v>
      </c>
      <c r="NE93" s="3" t="str">
        <f t="shared" si="369"/>
        <v xml:space="preserve">91 104 30.2 </v>
      </c>
      <c r="NF93" s="3" t="str">
        <f t="shared" si="370"/>
        <v xml:space="preserve">91 105 25.5 </v>
      </c>
      <c r="NG93" s="3" t="str">
        <f t="shared" si="371"/>
        <v xml:space="preserve">91 106 7.3 </v>
      </c>
      <c r="NH93" s="3" t="str">
        <f t="shared" si="372"/>
        <v xml:space="preserve">91 107 6.9 </v>
      </c>
      <c r="NI93" s="3" t="str">
        <f t="shared" si="373"/>
        <v xml:space="preserve">91 108 24.3 </v>
      </c>
      <c r="NJ93" s="3" t="str">
        <f t="shared" si="374"/>
        <v xml:space="preserve">91 109 19.9 </v>
      </c>
      <c r="NK93" s="3" t="str">
        <f t="shared" si="375"/>
        <v xml:space="preserve">91 110 19.8 </v>
      </c>
      <c r="NL93" s="3" t="str">
        <f t="shared" si="376"/>
        <v xml:space="preserve">91 111 10.7 </v>
      </c>
      <c r="NM93" s="3" t="str">
        <f t="shared" si="377"/>
        <v xml:space="preserve">91 112 57.2 </v>
      </c>
      <c r="NN93" s="3" t="str">
        <f t="shared" si="378"/>
        <v xml:space="preserve">91 113 84.3 </v>
      </c>
      <c r="NO93" s="3" t="str">
        <f t="shared" si="379"/>
        <v xml:space="preserve">91 114 15 </v>
      </c>
      <c r="NP93" s="3" t="str">
        <f t="shared" si="380"/>
        <v xml:space="preserve">91 115 43.9 </v>
      </c>
      <c r="NQ93" s="3" t="str">
        <f t="shared" si="381"/>
        <v xml:space="preserve">91 116 19.4 </v>
      </c>
      <c r="NR93" s="3" t="str">
        <f t="shared" si="382"/>
        <v xml:space="preserve">91 117 23.2 </v>
      </c>
      <c r="NS93" s="3" t="str">
        <f t="shared" si="383"/>
        <v xml:space="preserve">91 118 62.4 </v>
      </c>
      <c r="NT93" s="3" t="str">
        <f t="shared" si="384"/>
        <v xml:space="preserve">91 119 16.4 </v>
      </c>
      <c r="NU93" s="3" t="str">
        <f t="shared" si="385"/>
        <v xml:space="preserve">91 120 120 </v>
      </c>
      <c r="NV93" s="3" t="str">
        <f t="shared" si="386"/>
        <v xml:space="preserve">91 121 16.8 </v>
      </c>
      <c r="NW93" s="3" t="str">
        <f t="shared" si="387"/>
        <v xml:space="preserve">91 122 25.2 </v>
      </c>
      <c r="NX93" s="3" t="str">
        <f t="shared" si="388"/>
        <v xml:space="preserve">91 123 4.4 </v>
      </c>
      <c r="NY93" s="3" t="str">
        <f t="shared" si="389"/>
        <v xml:space="preserve">91 124 60 </v>
      </c>
      <c r="NZ93" s="3" t="str">
        <f t="shared" si="390"/>
        <v xml:space="preserve">91 125 22.9 </v>
      </c>
      <c r="OA93" s="3" t="str">
        <f t="shared" si="391"/>
        <v xml:space="preserve">91 126 39.9 </v>
      </c>
      <c r="OB93" s="3" t="str">
        <f t="shared" si="392"/>
        <v xml:space="preserve">91 127 21.2 </v>
      </c>
      <c r="OC93" s="3" t="str">
        <f t="shared" si="393"/>
        <v xml:space="preserve">91 128 34.7 </v>
      </c>
      <c r="OD93" s="3" t="str">
        <f t="shared" si="394"/>
        <v xml:space="preserve">91 129 30.1 </v>
      </c>
      <c r="OE93" s="3" t="str">
        <f t="shared" si="395"/>
        <v xml:space="preserve">91 130 14.9 </v>
      </c>
      <c r="OF93" s="3" t="str">
        <f t="shared" si="396"/>
        <v xml:space="preserve">91 131 26.2 </v>
      </c>
      <c r="OG93" s="3" t="str">
        <f t="shared" si="397"/>
        <v xml:space="preserve">91 132 20.6 </v>
      </c>
      <c r="OH93" s="3" t="str">
        <f t="shared" si="398"/>
        <v xml:space="preserve">91 133 22.1 </v>
      </c>
      <c r="OI93" s="3" t="str">
        <f t="shared" si="399"/>
        <v xml:space="preserve">91 134 26.9 </v>
      </c>
      <c r="OJ93" s="3" t="str">
        <f t="shared" si="400"/>
        <v xml:space="preserve">91 135 17.5 </v>
      </c>
      <c r="OK93" s="3" t="str">
        <f t="shared" si="401"/>
        <v xml:space="preserve">91 136 37.8 </v>
      </c>
      <c r="OL93" s="3" t="str">
        <f t="shared" si="402"/>
        <v xml:space="preserve">91 137 3.3 </v>
      </c>
      <c r="OM93" s="3" t="str">
        <f t="shared" si="403"/>
        <v xml:space="preserve">91 138 16.6 </v>
      </c>
      <c r="ON93" s="3" t="str">
        <f t="shared" si="404"/>
        <v xml:space="preserve">91 139 63.2 </v>
      </c>
      <c r="OO93" s="3" t="str">
        <f t="shared" si="405"/>
        <v xml:space="preserve">91 140 5.9 </v>
      </c>
      <c r="OP93" s="3" t="str">
        <f t="shared" si="406"/>
        <v xml:space="preserve">91 141 21.8 </v>
      </c>
      <c r="OQ93" s="3" t="str">
        <f t="shared" si="407"/>
        <v xml:space="preserve">91 142 20.9 </v>
      </c>
      <c r="OR93" s="3" t="str">
        <f t="shared" si="408"/>
        <v xml:space="preserve">91 143 43.6 </v>
      </c>
      <c r="OS93" s="3" t="str">
        <f t="shared" si="409"/>
        <v xml:space="preserve">91 144 2.6 </v>
      </c>
      <c r="OT93" s="3" t="str">
        <f t="shared" si="410"/>
        <v xml:space="preserve">91 145 19.1 </v>
      </c>
      <c r="OU93" s="3" t="str">
        <f t="shared" si="411"/>
        <v xml:space="preserve">91 146 14.2 </v>
      </c>
      <c r="OV93" s="3" t="str">
        <f t="shared" si="412"/>
        <v xml:space="preserve">91 147 32.2 </v>
      </c>
      <c r="OW93" s="3" t="str">
        <f t="shared" si="413"/>
        <v xml:space="preserve">91 148 46.4 </v>
      </c>
      <c r="OX93" s="3" t="str">
        <f t="shared" si="414"/>
        <v xml:space="preserve">91 149 5.7 </v>
      </c>
      <c r="OY93" s="3" t="str">
        <f t="shared" si="415"/>
        <v xml:space="preserve">91 150 23.5 </v>
      </c>
      <c r="OZ93" s="3" t="str">
        <f t="shared" si="416"/>
        <v xml:space="preserve">91 151 18.9 </v>
      </c>
      <c r="PA93" s="3" t="str">
        <f t="shared" si="417"/>
        <v xml:space="preserve">91 152 26.7 </v>
      </c>
      <c r="PB93" s="3" t="str">
        <f t="shared" si="418"/>
        <v xml:space="preserve">91 153 25.6 </v>
      </c>
      <c r="PC93" s="3" t="str">
        <f t="shared" si="419"/>
        <v xml:space="preserve">91 154 22.8 </v>
      </c>
      <c r="PD93" s="3" t="str">
        <f t="shared" si="420"/>
        <v xml:space="preserve">91 155 23.8 </v>
      </c>
      <c r="PE93" s="3" t="str">
        <f t="shared" si="421"/>
        <v xml:space="preserve">91 156 37.5 </v>
      </c>
      <c r="PF93" s="3" t="str">
        <f t="shared" si="422"/>
        <v xml:space="preserve">91 157 32.2 </v>
      </c>
      <c r="PG93" s="3" t="str">
        <f t="shared" si="423"/>
        <v xml:space="preserve">91 158 1.6 </v>
      </c>
      <c r="PH93" s="3" t="str">
        <f t="shared" si="424"/>
        <v xml:space="preserve">91 159 65.8 </v>
      </c>
      <c r="PI93" s="3" t="str">
        <f t="shared" si="425"/>
        <v xml:space="preserve">91 160 40.8 </v>
      </c>
      <c r="PJ93" s="3" t="str">
        <f t="shared" si="426"/>
        <v xml:space="preserve">91 161 24.8 </v>
      </c>
      <c r="PK93" s="3" t="str">
        <f t="shared" si="427"/>
        <v xml:space="preserve">91 162 24.9 </v>
      </c>
      <c r="PL93" s="3" t="str">
        <f t="shared" si="428"/>
        <v xml:space="preserve">91 163 19.4 </v>
      </c>
      <c r="PM93" s="3" t="str">
        <f t="shared" si="429"/>
        <v xml:space="preserve">91 164 23.4 </v>
      </c>
      <c r="PN93" s="3" t="str">
        <f t="shared" si="430"/>
        <v xml:space="preserve">91 165 16.4 </v>
      </c>
      <c r="PO93" s="3" t="str">
        <f t="shared" si="431"/>
        <v xml:space="preserve">91 166 24 </v>
      </c>
      <c r="PP93" s="3" t="str">
        <f t="shared" si="432"/>
        <v xml:space="preserve">91 167 15 </v>
      </c>
      <c r="PQ93" s="3" t="str">
        <f t="shared" si="433"/>
        <v xml:space="preserve">91 168 19.6 </v>
      </c>
      <c r="PR93" s="3" t="str">
        <f t="shared" si="434"/>
        <v xml:space="preserve">91 169 2.4 </v>
      </c>
      <c r="PS93" s="3" t="str">
        <f t="shared" si="435"/>
        <v xml:space="preserve">91 170 6.3 </v>
      </c>
      <c r="PT93" s="3" t="str">
        <f t="shared" si="436"/>
        <v xml:space="preserve">91 171 5.7 </v>
      </c>
      <c r="PU93" s="3" t="str">
        <f t="shared" si="437"/>
        <v xml:space="preserve">91 172 23.1 </v>
      </c>
      <c r="PV93" s="3" t="str">
        <f t="shared" si="438"/>
        <v xml:space="preserve">91 173 6.4 </v>
      </c>
      <c r="PW93" s="3" t="str">
        <f t="shared" si="439"/>
        <v xml:space="preserve">91 174 20.1 </v>
      </c>
      <c r="PX93" s="3" t="str">
        <f t="shared" si="440"/>
        <v xml:space="preserve">91 175 64.7 </v>
      </c>
      <c r="PY93" s="3" t="str">
        <f t="shared" si="441"/>
        <v xml:space="preserve">91 176 94.3 </v>
      </c>
      <c r="PZ93" s="3" t="str">
        <f t="shared" si="442"/>
        <v xml:space="preserve">91 177 37 </v>
      </c>
      <c r="QA93" s="3" t="str">
        <f t="shared" si="443"/>
        <v xml:space="preserve">91 178 21 </v>
      </c>
      <c r="QB93" s="3" t="str">
        <f t="shared" si="444"/>
        <v xml:space="preserve">91 179 6.9 </v>
      </c>
      <c r="QC93" s="3" t="str">
        <f t="shared" si="445"/>
        <v xml:space="preserve">91 180 59.9 </v>
      </c>
      <c r="QD93" s="3" t="str">
        <f t="shared" si="446"/>
        <v xml:space="preserve">91 181 6.2 </v>
      </c>
      <c r="QE93" s="3" t="str">
        <f t="shared" si="447"/>
        <v xml:space="preserve">91 182 16.1 </v>
      </c>
      <c r="QF93" s="3" t="str">
        <f t="shared" si="448"/>
        <v xml:space="preserve">91 183 9.2 </v>
      </c>
      <c r="QG93" s="3" t="str">
        <f t="shared" si="449"/>
        <v xml:space="preserve">91 184 18.9 </v>
      </c>
      <c r="QH93" s="3" t="str">
        <f t="shared" si="450"/>
        <v xml:space="preserve">91 185 19.7 </v>
      </c>
      <c r="QI93" s="3" t="str">
        <f t="shared" si="451"/>
        <v xml:space="preserve">91 186 23.5 </v>
      </c>
      <c r="QJ93" s="3" t="str">
        <f t="shared" si="452"/>
        <v xml:space="preserve">91 187 24.1 </v>
      </c>
      <c r="QK93" s="3" t="str">
        <f t="shared" si="453"/>
        <v xml:space="preserve">91 188 13.5 </v>
      </c>
      <c r="QL93" s="3" t="str">
        <f t="shared" si="454"/>
        <v xml:space="preserve">91 189 19.9 </v>
      </c>
      <c r="QM93" s="3" t="str">
        <f t="shared" si="455"/>
        <v xml:space="preserve">91 190 32 </v>
      </c>
      <c r="QN93" s="3" t="str">
        <f t="shared" si="456"/>
        <v xml:space="preserve">91 191 36.5 </v>
      </c>
      <c r="QO93" s="3" t="str">
        <f t="shared" si="457"/>
        <v xml:space="preserve">91 192 21.3 </v>
      </c>
      <c r="QP93" s="3" t="str">
        <f t="shared" si="458"/>
        <v xml:space="preserve">91 193 36.9 </v>
      </c>
      <c r="QQ93" s="3" t="str">
        <f t="shared" si="459"/>
        <v xml:space="preserve">91 194 19.1 </v>
      </c>
      <c r="QR93" s="3" t="str">
        <f t="shared" si="460"/>
        <v xml:space="preserve">91 195 4.4 </v>
      </c>
      <c r="QS93" s="3" t="str">
        <f t="shared" si="461"/>
        <v xml:space="preserve">91 196 18.2 </v>
      </c>
      <c r="QT93" s="3" t="str">
        <f t="shared" si="462"/>
        <v xml:space="preserve">91 197 1.6 </v>
      </c>
      <c r="QU93" s="3" t="str">
        <f t="shared" si="463"/>
        <v xml:space="preserve">91 198 34.5 </v>
      </c>
      <c r="QV93" s="3" t="str">
        <f t="shared" si="464"/>
        <v xml:space="preserve">91 199 46.6 </v>
      </c>
      <c r="QW93" s="3" t="str">
        <f t="shared" si="465"/>
        <v xml:space="preserve">91 200 7.6 </v>
      </c>
      <c r="QX93" s="3" t="str">
        <f t="shared" si="466"/>
        <v xml:space="preserve">91 201 21.7 </v>
      </c>
      <c r="QY93" s="3" t="str">
        <f t="shared" si="467"/>
        <v xml:space="preserve">91 202 21.6 </v>
      </c>
      <c r="QZ93" s="3" t="str">
        <f t="shared" si="468"/>
        <v xml:space="preserve">91 203 30.6 </v>
      </c>
      <c r="RA93" s="3" t="str">
        <f t="shared" si="469"/>
        <v xml:space="preserve">91 204 11.8 </v>
      </c>
      <c r="RB93" s="3" t="str">
        <f t="shared" si="470"/>
        <v xml:space="preserve">91 205 57.5 </v>
      </c>
      <c r="RC93" s="3" t="str">
        <f t="shared" si="471"/>
        <v xml:space="preserve">91 206 15 </v>
      </c>
      <c r="RD93" s="3" t="str">
        <f t="shared" si="472"/>
        <v xml:space="preserve">91 207 30.6 </v>
      </c>
      <c r="RE93" s="3" t="str">
        <f t="shared" si="473"/>
        <v xml:space="preserve">91 208 24.6 </v>
      </c>
      <c r="RF93" s="3" t="str">
        <f t="shared" si="474"/>
        <v xml:space="preserve">91 209 16.1 </v>
      </c>
      <c r="RG93" s="3" t="str">
        <f t="shared" si="475"/>
        <v xml:space="preserve">91 210 4.6 </v>
      </c>
      <c r="RH93" s="3" t="str">
        <f t="shared" si="476"/>
        <v xml:space="preserve">91 211 75.6 </v>
      </c>
      <c r="RI93" s="3" t="str">
        <f t="shared" si="477"/>
        <v xml:space="preserve">91 212 75.6 </v>
      </c>
      <c r="RJ93" s="3" t="str">
        <f t="shared" si="478"/>
        <v xml:space="preserve">91 213 38.9 </v>
      </c>
      <c r="RK93" s="3" t="str">
        <f t="shared" si="479"/>
        <v xml:space="preserve">91 214 21.4 </v>
      </c>
      <c r="RL93" s="3" t="str">
        <f t="shared" si="480"/>
        <v xml:space="preserve">91 215 21.4 </v>
      </c>
      <c r="RM93" s="3" t="str">
        <f t="shared" si="481"/>
        <v xml:space="preserve">91 216 41.1 </v>
      </c>
      <c r="RN93" s="3" t="str">
        <f t="shared" si="482"/>
        <v xml:space="preserve">91 217 26.2 </v>
      </c>
      <c r="RO93" s="3" t="str">
        <f t="shared" si="483"/>
        <v xml:space="preserve">91 218 25.6 </v>
      </c>
      <c r="RP93" s="3" t="str">
        <f t="shared" si="484"/>
        <v xml:space="preserve">91 219 30.1 </v>
      </c>
      <c r="RQ93" s="3" t="str">
        <f t="shared" si="485"/>
        <v xml:space="preserve">91 220 47.2 </v>
      </c>
      <c r="RR93" s="3" t="str">
        <f t="shared" si="486"/>
        <v xml:space="preserve">91 221 25.1 </v>
      </c>
      <c r="RS93" s="3" t="str">
        <f t="shared" si="487"/>
        <v xml:space="preserve">91 222 2.6 </v>
      </c>
      <c r="RT93" s="3" t="str">
        <f t="shared" si="488"/>
        <v xml:space="preserve">91 223 29.1 </v>
      </c>
      <c r="RU93" s="3" t="str">
        <f t="shared" si="489"/>
        <v xml:space="preserve">91 224 8.9 </v>
      </c>
      <c r="RV93" s="3" t="str">
        <f t="shared" si="490"/>
        <v xml:space="preserve">91 225 22.7 </v>
      </c>
      <c r="RW93" s="3" t="str">
        <f t="shared" si="491"/>
        <v xml:space="preserve">91 226 26.9 </v>
      </c>
      <c r="RX93" s="3" t="str">
        <f t="shared" si="492"/>
        <v xml:space="preserve">91 227 18.8 </v>
      </c>
      <c r="RY93" s="3" t="str">
        <f t="shared" si="493"/>
        <v xml:space="preserve">91 228 24.4 </v>
      </c>
      <c r="RZ93" s="3" t="str">
        <f t="shared" si="494"/>
        <v xml:space="preserve">91 229 23.8 </v>
      </c>
      <c r="SA93" s="3" t="str">
        <f t="shared" si="495"/>
        <v xml:space="preserve">91 230 4.2 </v>
      </c>
      <c r="SB93" s="3" t="str">
        <f t="shared" si="496"/>
        <v xml:space="preserve">91 231 101 </v>
      </c>
      <c r="SC93" s="3" t="str">
        <f t="shared" si="497"/>
        <v xml:space="preserve">91 232 58.3 </v>
      </c>
      <c r="SD93" s="3" t="str">
        <f t="shared" si="498"/>
        <v xml:space="preserve">91 233 19.7 </v>
      </c>
      <c r="SE93" s="3" t="str">
        <f t="shared" si="499"/>
        <v xml:space="preserve">91 234 20.8 </v>
      </c>
      <c r="SF93" s="3" t="str">
        <f t="shared" si="500"/>
        <v xml:space="preserve">91 235 18 </v>
      </c>
      <c r="SG93" s="3" t="str">
        <f t="shared" si="501"/>
        <v xml:space="preserve">91 236 28.7 </v>
      </c>
      <c r="SH93" s="3" t="str">
        <f t="shared" si="502"/>
        <v xml:space="preserve">91 237 24.9 </v>
      </c>
      <c r="SI93" s="3" t="str">
        <f t="shared" si="503"/>
        <v xml:space="preserve">91 238 34.1 </v>
      </c>
      <c r="SJ93" s="3" t="str">
        <f t="shared" si="504"/>
        <v xml:space="preserve">91 239 14.7 </v>
      </c>
      <c r="SK93" s="3" t="str">
        <f t="shared" si="505"/>
        <v xml:space="preserve">91 240 25.1 </v>
      </c>
      <c r="SL93" s="3" t="str">
        <f t="shared" si="506"/>
        <v xml:space="preserve">91 241 101 </v>
      </c>
      <c r="SM93" s="3" t="str">
        <f t="shared" si="507"/>
        <v xml:space="preserve">91 242 33.6 </v>
      </c>
      <c r="SN93" s="3" t="str">
        <f t="shared" si="508"/>
        <v xml:space="preserve">91 243 6.7 </v>
      </c>
      <c r="SO93" s="3" t="str">
        <f t="shared" si="509"/>
        <v xml:space="preserve">91 244 4.8 </v>
      </c>
      <c r="SP93" s="3" t="str">
        <f t="shared" si="510"/>
        <v xml:space="preserve">91 245 6.7 </v>
      </c>
      <c r="SQ93" s="3" t="str">
        <f t="shared" si="511"/>
        <v xml:space="preserve">91 246 26.5 </v>
      </c>
      <c r="SR93" s="3" t="str">
        <f t="shared" si="512"/>
        <v xml:space="preserve">91 247 20.1 </v>
      </c>
      <c r="SS93" s="3" t="str">
        <f t="shared" si="513"/>
        <v xml:space="preserve">91 248 21 </v>
      </c>
      <c r="ST93" s="3" t="str">
        <f t="shared" si="514"/>
        <v xml:space="preserve">91 249 25 </v>
      </c>
      <c r="SU93" s="3" t="str">
        <f t="shared" si="515"/>
        <v xml:space="preserve">91 250 39.2 </v>
      </c>
      <c r="SV93" s="3" t="str">
        <f t="shared" si="516"/>
        <v xml:space="preserve">91 251 6.2 </v>
      </c>
      <c r="SW93" s="3" t="str">
        <f t="shared" si="517"/>
        <v xml:space="preserve">91 252 27.5 </v>
      </c>
      <c r="SX93" s="3" t="str">
        <f t="shared" si="518"/>
        <v xml:space="preserve">91 253 21.9 </v>
      </c>
      <c r="SY93" s="3" t="str">
        <f t="shared" si="519"/>
        <v xml:space="preserve">91 254 4.8 </v>
      </c>
      <c r="SZ93" s="3" t="str">
        <f t="shared" si="520"/>
        <v xml:space="preserve">91 255 40.2 </v>
      </c>
      <c r="TA93" s="3" t="str">
        <f t="shared" si="521"/>
        <v xml:space="preserve">91 256 19 </v>
      </c>
      <c r="TB93" s="3" t="str">
        <f t="shared" si="522"/>
        <v xml:space="preserve">91 257 6.1 </v>
      </c>
      <c r="TC93" s="3" t="str">
        <f t="shared" si="523"/>
        <v xml:space="preserve">91 258 14.1 </v>
      </c>
      <c r="TD93" s="3" t="str">
        <f t="shared" si="524"/>
        <v xml:space="preserve">91 259 19.6 </v>
      </c>
      <c r="TE93" s="3" t="str">
        <f t="shared" si="525"/>
        <v xml:space="preserve">91 260 19.9 </v>
      </c>
      <c r="TF93" s="3" t="str">
        <f t="shared" si="526"/>
        <v xml:space="preserve">91 261 16.8 </v>
      </c>
    </row>
    <row r="94" spans="1:526" ht="18.75" customHeight="1" thickBot="1" x14ac:dyDescent="0.4">
      <c r="A94" s="17">
        <v>92</v>
      </c>
      <c r="B94" s="19" t="s">
        <v>264</v>
      </c>
      <c r="C94" s="16" t="s">
        <v>94</v>
      </c>
      <c r="D94" s="3">
        <v>59.4</v>
      </c>
      <c r="E94" s="3">
        <v>9.5</v>
      </c>
      <c r="F94" s="3">
        <v>24.5</v>
      </c>
      <c r="G94" s="3">
        <v>16.100000000000001</v>
      </c>
      <c r="H94" s="3">
        <v>42.8</v>
      </c>
      <c r="I94" s="3">
        <v>40.5</v>
      </c>
      <c r="J94" s="3">
        <v>40.5</v>
      </c>
      <c r="K94" s="3">
        <v>9.1</v>
      </c>
      <c r="L94" s="3">
        <v>5.7</v>
      </c>
      <c r="M94" s="3">
        <v>24.7</v>
      </c>
      <c r="N94" s="3">
        <v>14.6</v>
      </c>
      <c r="O94" s="3">
        <v>17.3</v>
      </c>
      <c r="P94" s="3">
        <v>24.9</v>
      </c>
      <c r="Q94" s="3">
        <v>10.5</v>
      </c>
      <c r="R94" s="3">
        <v>20.8</v>
      </c>
      <c r="S94" s="3">
        <v>12.9</v>
      </c>
      <c r="T94" s="3">
        <v>36.1</v>
      </c>
      <c r="U94" s="3">
        <v>56.7</v>
      </c>
      <c r="V94" s="3">
        <v>13.6</v>
      </c>
      <c r="W94" s="3">
        <v>15.9</v>
      </c>
      <c r="X94" s="3">
        <v>23.7</v>
      </c>
      <c r="Y94" s="3">
        <v>13.8</v>
      </c>
      <c r="Z94" s="3">
        <v>12.7</v>
      </c>
      <c r="AA94" s="3">
        <v>66.7</v>
      </c>
      <c r="AB94" s="3">
        <v>68.400000000000006</v>
      </c>
      <c r="AC94" s="3">
        <v>12.6</v>
      </c>
      <c r="AD94" s="3">
        <v>15.5</v>
      </c>
      <c r="AE94" s="3">
        <v>16.600000000000001</v>
      </c>
      <c r="AF94" s="3">
        <v>29.5</v>
      </c>
      <c r="AG94" s="3">
        <v>33.6</v>
      </c>
      <c r="AH94" s="3">
        <v>18.600000000000001</v>
      </c>
      <c r="AI94" s="3">
        <v>58.3</v>
      </c>
      <c r="AJ94" s="3">
        <v>73.8</v>
      </c>
      <c r="AK94" s="3">
        <v>50.8</v>
      </c>
      <c r="AL94" s="3">
        <v>69</v>
      </c>
      <c r="AM94" s="3">
        <v>7</v>
      </c>
      <c r="AN94" s="3">
        <v>11.5</v>
      </c>
      <c r="AO94" s="3">
        <v>31.4</v>
      </c>
      <c r="AP94" s="3">
        <v>37.1</v>
      </c>
      <c r="AQ94" s="3">
        <v>16.3</v>
      </c>
      <c r="AR94" s="3">
        <v>17.600000000000001</v>
      </c>
      <c r="AS94" s="3">
        <v>16.100000000000001</v>
      </c>
      <c r="AT94" s="3">
        <v>12</v>
      </c>
      <c r="AU94" s="3">
        <v>9.6999999999999993</v>
      </c>
      <c r="AV94" s="3">
        <v>13.5</v>
      </c>
      <c r="AW94" s="3">
        <v>5.6</v>
      </c>
      <c r="AX94" s="3">
        <v>30.5</v>
      </c>
      <c r="AY94" s="3">
        <v>14.4</v>
      </c>
      <c r="AZ94" s="3">
        <v>11.4</v>
      </c>
      <c r="BA94" s="3">
        <v>19.8</v>
      </c>
      <c r="BB94" s="3">
        <v>17.899999999999999</v>
      </c>
      <c r="BC94" s="3">
        <v>15.9</v>
      </c>
      <c r="BD94" s="3">
        <v>72.7</v>
      </c>
      <c r="BE94" s="3">
        <v>15.3</v>
      </c>
      <c r="BF94" s="3">
        <v>17</v>
      </c>
      <c r="BG94" s="3">
        <v>16.2</v>
      </c>
      <c r="BH94" s="3">
        <v>20.6</v>
      </c>
      <c r="BI94" s="3">
        <v>1.2</v>
      </c>
      <c r="BJ94" s="3">
        <v>13.6</v>
      </c>
      <c r="BK94" s="3">
        <v>12.4</v>
      </c>
      <c r="BL94" s="3">
        <v>21.9</v>
      </c>
      <c r="BM94" s="3">
        <v>40.1</v>
      </c>
      <c r="BN94" s="3">
        <v>15.6</v>
      </c>
      <c r="BO94" s="3">
        <v>20.8</v>
      </c>
      <c r="BP94" s="3">
        <v>3.2</v>
      </c>
      <c r="BQ94" s="3">
        <v>11.1</v>
      </c>
      <c r="BR94" s="3">
        <v>29.1</v>
      </c>
      <c r="BS94" s="3">
        <v>18.7</v>
      </c>
      <c r="BT94" s="3">
        <v>60</v>
      </c>
      <c r="BU94" s="3">
        <v>68.7</v>
      </c>
      <c r="BV94" s="3">
        <v>17.600000000000001</v>
      </c>
      <c r="BW94" s="3">
        <v>20.6</v>
      </c>
      <c r="BX94" s="3">
        <v>22.1</v>
      </c>
      <c r="BY94" s="3">
        <v>14.2</v>
      </c>
      <c r="BZ94" s="3">
        <v>8.1999999999999993</v>
      </c>
      <c r="CA94" s="3">
        <v>73.3</v>
      </c>
      <c r="CB94" s="3">
        <v>6.4</v>
      </c>
      <c r="CC94" s="3">
        <v>8.3000000000000007</v>
      </c>
      <c r="CD94" s="3">
        <v>22.4</v>
      </c>
      <c r="CE94" s="3">
        <v>25.1</v>
      </c>
      <c r="CF94" s="3">
        <v>13.3</v>
      </c>
      <c r="CG94" s="3">
        <v>14.7</v>
      </c>
      <c r="CH94" s="3">
        <v>19</v>
      </c>
      <c r="CI94" s="3">
        <v>19.100000000000001</v>
      </c>
      <c r="CJ94" s="3">
        <v>18.2</v>
      </c>
      <c r="CK94" s="3">
        <v>35.700000000000003</v>
      </c>
      <c r="CL94" s="3">
        <v>8.6999999999999993</v>
      </c>
      <c r="CM94" s="3">
        <v>10.1</v>
      </c>
      <c r="CN94" s="3">
        <v>24.5</v>
      </c>
      <c r="CO94" s="3">
        <v>15</v>
      </c>
      <c r="CP94" s="3">
        <v>13.2</v>
      </c>
      <c r="CQ94" s="3">
        <v>0</v>
      </c>
      <c r="CR94" s="3">
        <v>5.6</v>
      </c>
      <c r="CS94" s="3">
        <v>11.2</v>
      </c>
      <c r="CT94" s="3">
        <v>1</v>
      </c>
      <c r="CU94" s="3">
        <v>27.4</v>
      </c>
      <c r="CV94" s="3">
        <v>6.2</v>
      </c>
      <c r="CW94" s="3">
        <v>9</v>
      </c>
      <c r="CX94" s="3">
        <v>17.100000000000001</v>
      </c>
      <c r="CY94" s="3">
        <v>24.3</v>
      </c>
      <c r="CZ94" s="3">
        <v>14.1</v>
      </c>
      <c r="DA94" s="3">
        <v>65.099999999999994</v>
      </c>
      <c r="DB94" s="3">
        <v>14.5</v>
      </c>
      <c r="DC94" s="3">
        <v>24.8</v>
      </c>
      <c r="DD94" s="3">
        <v>11</v>
      </c>
      <c r="DE94" s="3">
        <v>5.4</v>
      </c>
      <c r="DF94" s="3">
        <v>12.4</v>
      </c>
      <c r="DG94" s="3">
        <v>13.8</v>
      </c>
      <c r="DH94" s="3">
        <v>14.2</v>
      </c>
      <c r="DI94" s="3">
        <v>17.7</v>
      </c>
      <c r="DJ94" s="3">
        <v>21.9</v>
      </c>
      <c r="DK94" s="3">
        <v>63.6</v>
      </c>
      <c r="DL94" s="3">
        <v>76.900000000000006</v>
      </c>
      <c r="DM94" s="3">
        <v>13.8</v>
      </c>
      <c r="DN94" s="3">
        <v>32.200000000000003</v>
      </c>
      <c r="DO94" s="3">
        <v>13.9</v>
      </c>
      <c r="DP94" s="3">
        <v>21.3</v>
      </c>
      <c r="DQ94" s="3">
        <v>57</v>
      </c>
      <c r="DR94" s="3">
        <v>14.4</v>
      </c>
      <c r="DS94" s="3">
        <v>113</v>
      </c>
      <c r="DT94" s="3">
        <v>13.5</v>
      </c>
      <c r="DU94" s="3">
        <v>18.3</v>
      </c>
      <c r="DV94" s="3">
        <v>17</v>
      </c>
      <c r="DW94" s="3">
        <v>54.6</v>
      </c>
      <c r="DX94" s="3">
        <v>16</v>
      </c>
      <c r="DY94" s="3">
        <v>39.200000000000003</v>
      </c>
      <c r="DZ94" s="3">
        <v>13.2</v>
      </c>
      <c r="EA94" s="3">
        <v>29</v>
      </c>
      <c r="EB94" s="3">
        <v>20.8</v>
      </c>
      <c r="EC94" s="3">
        <v>14.4</v>
      </c>
      <c r="ED94" s="3">
        <v>25.3</v>
      </c>
      <c r="EE94" s="3">
        <v>27</v>
      </c>
      <c r="EF94" s="3">
        <v>19.8</v>
      </c>
      <c r="EG94" s="3">
        <v>16.399999999999999</v>
      </c>
      <c r="EH94" s="3">
        <v>4.5999999999999996</v>
      </c>
      <c r="EI94" s="3">
        <v>26</v>
      </c>
      <c r="EJ94" s="3">
        <v>12.8</v>
      </c>
      <c r="EK94" s="3">
        <v>14.6</v>
      </c>
      <c r="EL94" s="3">
        <v>57.8</v>
      </c>
      <c r="EM94" s="3">
        <v>17.100000000000001</v>
      </c>
      <c r="EN94" s="3">
        <v>11.3</v>
      </c>
      <c r="EO94" s="3">
        <v>17.899999999999999</v>
      </c>
      <c r="EP94" s="3">
        <v>38.200000000000003</v>
      </c>
      <c r="EQ94" s="3">
        <v>15.7</v>
      </c>
      <c r="ER94" s="3">
        <v>18.8</v>
      </c>
      <c r="ES94" s="3">
        <v>13.6</v>
      </c>
      <c r="ET94" s="3">
        <v>24.8</v>
      </c>
      <c r="EU94" s="3">
        <v>52.8</v>
      </c>
      <c r="EV94" s="3">
        <v>15.1</v>
      </c>
      <c r="EW94" s="3">
        <v>13</v>
      </c>
      <c r="EX94" s="3">
        <v>18.600000000000001</v>
      </c>
      <c r="EY94" s="3">
        <v>21.3</v>
      </c>
      <c r="EZ94" s="3">
        <v>20.2</v>
      </c>
      <c r="FA94" s="3">
        <v>15.9</v>
      </c>
      <c r="FB94" s="3">
        <v>16.899999999999999</v>
      </c>
      <c r="FC94" s="3">
        <v>29.3</v>
      </c>
      <c r="FD94" s="3">
        <v>24.8</v>
      </c>
      <c r="FE94" s="3">
        <v>12.3</v>
      </c>
      <c r="FF94" s="3">
        <v>54</v>
      </c>
      <c r="FG94" s="3">
        <v>35.4</v>
      </c>
      <c r="FH94" s="3">
        <v>36</v>
      </c>
      <c r="FI94" s="3">
        <v>24.3</v>
      </c>
      <c r="FJ94" s="3">
        <v>4.0999999999999996</v>
      </c>
      <c r="FK94" s="3">
        <v>29.5</v>
      </c>
      <c r="FL94" s="3">
        <v>15.8</v>
      </c>
      <c r="FM94" s="3">
        <v>18.399999999999999</v>
      </c>
      <c r="FN94" s="3">
        <v>13.7</v>
      </c>
      <c r="FO94" s="3">
        <v>14.6</v>
      </c>
      <c r="FP94" s="3">
        <v>13.8</v>
      </c>
      <c r="FQ94" s="3">
        <v>13.5</v>
      </c>
      <c r="FR94" s="3">
        <v>16.899999999999999</v>
      </c>
      <c r="FS94" s="3">
        <v>21.2</v>
      </c>
      <c r="FT94" s="3">
        <v>19.2</v>
      </c>
      <c r="FU94" s="3">
        <v>18.2</v>
      </c>
      <c r="FV94" s="3">
        <v>52.9</v>
      </c>
      <c r="FW94" s="3">
        <v>86.8</v>
      </c>
      <c r="FX94" s="3">
        <v>31.6</v>
      </c>
      <c r="FY94" s="3">
        <v>32.200000000000003</v>
      </c>
      <c r="FZ94" s="3">
        <v>19.899999999999999</v>
      </c>
      <c r="GA94" s="3">
        <v>66.2</v>
      </c>
      <c r="GB94" s="3">
        <v>9.6999999999999993</v>
      </c>
      <c r="GC94" s="3">
        <v>9.6</v>
      </c>
      <c r="GD94" s="3">
        <v>20.399999999999999</v>
      </c>
      <c r="GE94" s="3">
        <v>8.4</v>
      </c>
      <c r="GF94" s="3">
        <v>17.399999999999999</v>
      </c>
      <c r="GG94" s="3">
        <v>21.6</v>
      </c>
      <c r="GH94" s="3">
        <v>30.3</v>
      </c>
      <c r="GI94" s="3">
        <v>2.5</v>
      </c>
      <c r="GJ94" s="3">
        <v>31</v>
      </c>
      <c r="GK94" s="3">
        <v>19.5</v>
      </c>
      <c r="GL94" s="3">
        <v>31.1</v>
      </c>
      <c r="GM94" s="3">
        <v>8.1</v>
      </c>
      <c r="GN94" s="3">
        <v>36.4</v>
      </c>
      <c r="GO94" s="3">
        <v>8.6</v>
      </c>
      <c r="GP94" s="3">
        <v>17.8</v>
      </c>
      <c r="GQ94" s="3">
        <v>29.4</v>
      </c>
      <c r="GR94" s="3">
        <v>14.8</v>
      </c>
      <c r="GS94" s="3">
        <v>25.5</v>
      </c>
      <c r="GT94" s="3">
        <v>44.7</v>
      </c>
      <c r="GU94" s="3">
        <v>18.7</v>
      </c>
      <c r="GV94" s="3">
        <v>16.7</v>
      </c>
      <c r="GW94" s="3">
        <v>16.8</v>
      </c>
      <c r="GX94" s="3">
        <v>22.9</v>
      </c>
      <c r="GY94" s="3">
        <v>15.5</v>
      </c>
      <c r="GZ94" s="3">
        <v>52.1</v>
      </c>
      <c r="HA94" s="3">
        <v>2.8</v>
      </c>
      <c r="HB94" s="3">
        <v>25.2</v>
      </c>
      <c r="HC94" s="3">
        <v>14.1</v>
      </c>
      <c r="HD94" s="3">
        <v>9.6</v>
      </c>
      <c r="HE94" s="3">
        <v>14.8</v>
      </c>
      <c r="HF94" s="3">
        <v>70.2</v>
      </c>
      <c r="HG94" s="3">
        <v>70.2</v>
      </c>
      <c r="HH94" s="3">
        <v>27.1</v>
      </c>
      <c r="HI94" s="3">
        <v>7.2</v>
      </c>
      <c r="HJ94" s="3">
        <v>7.2</v>
      </c>
      <c r="HK94" s="3">
        <v>35.700000000000003</v>
      </c>
      <c r="HL94" s="3">
        <v>25.3</v>
      </c>
      <c r="HM94" s="3">
        <v>24.7</v>
      </c>
      <c r="HN94" s="3">
        <v>23.1</v>
      </c>
      <c r="HO94" s="3">
        <v>53.6</v>
      </c>
      <c r="HP94" s="3">
        <v>24.2</v>
      </c>
      <c r="HQ94" s="3">
        <v>13.8</v>
      </c>
      <c r="HR94" s="3">
        <v>20.9</v>
      </c>
      <c r="HS94" s="3">
        <v>16.399999999999999</v>
      </c>
      <c r="HT94" s="3">
        <v>30.1</v>
      </c>
      <c r="HU94" s="3">
        <v>16.399999999999999</v>
      </c>
      <c r="HV94" s="3">
        <v>13.4</v>
      </c>
      <c r="HW94" s="3">
        <v>13.9</v>
      </c>
      <c r="HX94" s="3">
        <v>16.899999999999999</v>
      </c>
      <c r="HY94" s="3">
        <v>17.600000000000001</v>
      </c>
      <c r="HZ94" s="3">
        <v>93.6</v>
      </c>
      <c r="IA94" s="3">
        <v>64.7</v>
      </c>
      <c r="IB94" s="3">
        <v>14.3</v>
      </c>
      <c r="IC94" s="3">
        <v>6.8</v>
      </c>
      <c r="ID94" s="3">
        <v>15.7</v>
      </c>
      <c r="IE94" s="3">
        <v>18.2</v>
      </c>
      <c r="IF94" s="3">
        <v>31.3</v>
      </c>
      <c r="IG94" s="3">
        <v>28.4</v>
      </c>
      <c r="IH94" s="3">
        <v>13.5</v>
      </c>
      <c r="II94" s="3">
        <v>14.6</v>
      </c>
      <c r="IJ94" s="3">
        <v>94.1</v>
      </c>
      <c r="IK94" s="3">
        <v>27.9</v>
      </c>
      <c r="IL94" s="3">
        <v>5.5</v>
      </c>
      <c r="IM94" s="3">
        <v>15.6</v>
      </c>
      <c r="IN94" s="3">
        <v>5.5</v>
      </c>
      <c r="IO94" s="3">
        <v>21.1</v>
      </c>
      <c r="IP94" s="3">
        <v>31.3</v>
      </c>
      <c r="IQ94" s="3">
        <v>10.5</v>
      </c>
      <c r="IR94" s="3">
        <v>14.5</v>
      </c>
      <c r="IS94" s="3">
        <v>34</v>
      </c>
      <c r="IT94" s="3">
        <v>6.6</v>
      </c>
      <c r="IU94" s="3">
        <v>22.1</v>
      </c>
      <c r="IV94" s="3">
        <v>11.4</v>
      </c>
      <c r="IW94" s="3">
        <v>9.6</v>
      </c>
      <c r="IX94" s="3">
        <v>34.6</v>
      </c>
      <c r="IY94" s="3">
        <v>19.7</v>
      </c>
      <c r="IZ94" s="3">
        <v>9.6</v>
      </c>
      <c r="JA94" s="3">
        <v>11.1</v>
      </c>
      <c r="JB94" s="3">
        <v>17.2</v>
      </c>
      <c r="JC94" s="3">
        <v>9.4</v>
      </c>
      <c r="JD94" s="3">
        <v>11.1</v>
      </c>
      <c r="JF94" s="3" t="str">
        <f t="shared" si="266"/>
        <v xml:space="preserve">92 1 59.4 </v>
      </c>
      <c r="JG94" s="3" t="str">
        <f t="shared" si="267"/>
        <v xml:space="preserve">92 2 9.5 </v>
      </c>
      <c r="JH94" s="3" t="str">
        <f t="shared" si="268"/>
        <v xml:space="preserve">92 3 24.5 </v>
      </c>
      <c r="JI94" s="3" t="str">
        <f t="shared" si="269"/>
        <v xml:space="preserve">92 4 16.1 </v>
      </c>
      <c r="JJ94" s="3" t="str">
        <f t="shared" si="270"/>
        <v xml:space="preserve">92 5 42.8 </v>
      </c>
      <c r="JK94" s="3" t="str">
        <f t="shared" si="271"/>
        <v xml:space="preserve">92 6 40.5 </v>
      </c>
      <c r="JL94" s="3" t="str">
        <f t="shared" si="272"/>
        <v xml:space="preserve">92 7 40.5 </v>
      </c>
      <c r="JM94" s="3" t="str">
        <f t="shared" si="273"/>
        <v xml:space="preserve">92 8 9.1 </v>
      </c>
      <c r="JN94" s="3" t="str">
        <f t="shared" si="274"/>
        <v xml:space="preserve">92 9 5.7 </v>
      </c>
      <c r="JO94" s="3" t="str">
        <f t="shared" si="275"/>
        <v xml:space="preserve">92 10 24.7 </v>
      </c>
      <c r="JP94" s="3" t="str">
        <f t="shared" si="276"/>
        <v xml:space="preserve">92 11 14.6 </v>
      </c>
      <c r="JQ94" s="3" t="str">
        <f t="shared" si="277"/>
        <v xml:space="preserve">92 12 17.3 </v>
      </c>
      <c r="JR94" s="3" t="str">
        <f t="shared" si="278"/>
        <v xml:space="preserve">92 13 24.9 </v>
      </c>
      <c r="JS94" s="3" t="str">
        <f t="shared" si="279"/>
        <v xml:space="preserve">92 14 10.5 </v>
      </c>
      <c r="JT94" s="3" t="str">
        <f t="shared" si="280"/>
        <v xml:space="preserve">92 15 20.8 </v>
      </c>
      <c r="JU94" s="3" t="str">
        <f t="shared" si="281"/>
        <v xml:space="preserve">92 16 12.9 </v>
      </c>
      <c r="JV94" s="3" t="str">
        <f t="shared" si="282"/>
        <v xml:space="preserve">92 17 36.1 </v>
      </c>
      <c r="JW94" s="3" t="str">
        <f t="shared" si="283"/>
        <v xml:space="preserve">92 18 56.7 </v>
      </c>
      <c r="JX94" s="3" t="str">
        <f t="shared" si="284"/>
        <v xml:space="preserve">92 19 13.6 </v>
      </c>
      <c r="JY94" s="3" t="str">
        <f t="shared" si="285"/>
        <v xml:space="preserve">92 20 15.9 </v>
      </c>
      <c r="JZ94" s="3" t="str">
        <f t="shared" si="286"/>
        <v xml:space="preserve">92 21 23.7 </v>
      </c>
      <c r="KA94" s="3" t="str">
        <f t="shared" si="287"/>
        <v xml:space="preserve">92 22 13.8 </v>
      </c>
      <c r="KB94" s="3" t="str">
        <f t="shared" si="288"/>
        <v xml:space="preserve">92 23 12.7 </v>
      </c>
      <c r="KC94" s="3" t="str">
        <f t="shared" si="289"/>
        <v xml:space="preserve">92 24 66.7 </v>
      </c>
      <c r="KD94" s="3" t="str">
        <f t="shared" si="290"/>
        <v xml:space="preserve">92 25 68.4 </v>
      </c>
      <c r="KE94" s="3" t="str">
        <f t="shared" si="291"/>
        <v xml:space="preserve">92 26 12.6 </v>
      </c>
      <c r="KF94" s="3" t="str">
        <f t="shared" si="292"/>
        <v xml:space="preserve">92 27 15.5 </v>
      </c>
      <c r="KG94" s="3" t="str">
        <f t="shared" si="293"/>
        <v xml:space="preserve">92 28 16.6 </v>
      </c>
      <c r="KH94" s="3" t="str">
        <f t="shared" si="294"/>
        <v xml:space="preserve">92 29 29.5 </v>
      </c>
      <c r="KI94" s="3" t="str">
        <f t="shared" si="295"/>
        <v xml:space="preserve">92 30 33.6 </v>
      </c>
      <c r="KJ94" s="3" t="str">
        <f t="shared" si="296"/>
        <v xml:space="preserve">92 31 18.6 </v>
      </c>
      <c r="KK94" s="3" t="str">
        <f t="shared" si="297"/>
        <v xml:space="preserve">92 32 58.3 </v>
      </c>
      <c r="KL94" s="3" t="str">
        <f t="shared" si="298"/>
        <v xml:space="preserve">92 33 73.8 </v>
      </c>
      <c r="KM94" s="3" t="str">
        <f t="shared" si="299"/>
        <v xml:space="preserve">92 34 50.8 </v>
      </c>
      <c r="KN94" s="3" t="str">
        <f t="shared" si="300"/>
        <v xml:space="preserve">92 35 69 </v>
      </c>
      <c r="KO94" s="3" t="str">
        <f t="shared" si="301"/>
        <v xml:space="preserve">92 36 7 </v>
      </c>
      <c r="KP94" s="3" t="str">
        <f t="shared" si="302"/>
        <v xml:space="preserve">92 37 11.5 </v>
      </c>
      <c r="KQ94" s="3" t="str">
        <f t="shared" si="303"/>
        <v xml:space="preserve">92 38 31.4 </v>
      </c>
      <c r="KR94" s="3" t="str">
        <f t="shared" si="304"/>
        <v xml:space="preserve">92 39 37.1 </v>
      </c>
      <c r="KS94" s="3" t="str">
        <f t="shared" si="305"/>
        <v xml:space="preserve">92 40 16.3 </v>
      </c>
      <c r="KT94" s="3" t="str">
        <f t="shared" si="306"/>
        <v xml:space="preserve">92 41 17.6 </v>
      </c>
      <c r="KU94" s="3" t="str">
        <f t="shared" si="307"/>
        <v xml:space="preserve">92 42 16.1 </v>
      </c>
      <c r="KV94" s="3" t="str">
        <f t="shared" si="308"/>
        <v xml:space="preserve">92 43 12 </v>
      </c>
      <c r="KW94" s="3" t="str">
        <f t="shared" si="309"/>
        <v xml:space="preserve">92 44 9.7 </v>
      </c>
      <c r="KX94" s="3" t="str">
        <f t="shared" si="310"/>
        <v xml:space="preserve">92 45 13.5 </v>
      </c>
      <c r="KY94" s="3" t="str">
        <f t="shared" si="311"/>
        <v xml:space="preserve">92 46 5.6 </v>
      </c>
      <c r="KZ94" s="3" t="str">
        <f t="shared" si="312"/>
        <v xml:space="preserve">92 47 30.5 </v>
      </c>
      <c r="LA94" s="3" t="str">
        <f t="shared" si="313"/>
        <v xml:space="preserve">92 48 14.4 </v>
      </c>
      <c r="LB94" s="3" t="str">
        <f t="shared" si="314"/>
        <v xml:space="preserve">92 49 11.4 </v>
      </c>
      <c r="LC94" s="3" t="str">
        <f t="shared" si="315"/>
        <v xml:space="preserve">92 50 19.8 </v>
      </c>
      <c r="LD94" s="3" t="str">
        <f t="shared" si="316"/>
        <v xml:space="preserve">92 51 17.9 </v>
      </c>
      <c r="LE94" s="3" t="str">
        <f t="shared" si="317"/>
        <v xml:space="preserve">92 52 15.9 </v>
      </c>
      <c r="LF94" s="3" t="str">
        <f t="shared" si="318"/>
        <v xml:space="preserve">92 53 72.7 </v>
      </c>
      <c r="LG94" s="3" t="str">
        <f t="shared" si="319"/>
        <v xml:space="preserve">92 54 15.3 </v>
      </c>
      <c r="LH94" s="3" t="str">
        <f t="shared" si="320"/>
        <v xml:space="preserve">92 55 17 </v>
      </c>
      <c r="LI94" s="3" t="str">
        <f t="shared" si="321"/>
        <v xml:space="preserve">92 56 16.2 </v>
      </c>
      <c r="LJ94" s="3" t="str">
        <f t="shared" si="322"/>
        <v xml:space="preserve">92 57 20.6 </v>
      </c>
      <c r="LK94" s="3" t="str">
        <f t="shared" si="323"/>
        <v xml:space="preserve">92 58 1.2 </v>
      </c>
      <c r="LL94" s="3" t="str">
        <f t="shared" si="324"/>
        <v xml:space="preserve">92 59 13.6 </v>
      </c>
      <c r="LM94" s="3" t="str">
        <f t="shared" si="325"/>
        <v xml:space="preserve">92 60 12.4 </v>
      </c>
      <c r="LN94" s="3" t="str">
        <f t="shared" si="326"/>
        <v xml:space="preserve">92 61 21.9 </v>
      </c>
      <c r="LO94" s="3" t="str">
        <f t="shared" si="327"/>
        <v xml:space="preserve">92 62 40.1 </v>
      </c>
      <c r="LP94" s="3" t="str">
        <f t="shared" si="328"/>
        <v xml:space="preserve">92 63 15.6 </v>
      </c>
      <c r="LQ94" s="3" t="str">
        <f t="shared" si="329"/>
        <v xml:space="preserve">92 64 20.8 </v>
      </c>
      <c r="LR94" s="3" t="str">
        <f t="shared" si="330"/>
        <v xml:space="preserve">92 65 3.2 </v>
      </c>
      <c r="LS94" s="3" t="str">
        <f t="shared" si="331"/>
        <v xml:space="preserve">92 66 11.1 </v>
      </c>
      <c r="LT94" s="3" t="str">
        <f t="shared" si="332"/>
        <v xml:space="preserve">92 67 29.1 </v>
      </c>
      <c r="LU94" s="3" t="str">
        <f t="shared" si="333"/>
        <v xml:space="preserve">92 68 18.7 </v>
      </c>
      <c r="LV94" s="3" t="str">
        <f t="shared" si="334"/>
        <v xml:space="preserve">92 69 60 </v>
      </c>
      <c r="LW94" s="3" t="str">
        <f t="shared" si="335"/>
        <v xml:space="preserve">92 70 68.7 </v>
      </c>
      <c r="LX94" s="3" t="str">
        <f t="shared" si="336"/>
        <v xml:space="preserve">92 71 17.6 </v>
      </c>
      <c r="LY94" s="3" t="str">
        <f t="shared" si="337"/>
        <v xml:space="preserve">92 72 20.6 </v>
      </c>
      <c r="LZ94" s="3" t="str">
        <f t="shared" si="338"/>
        <v xml:space="preserve">92 73 22.1 </v>
      </c>
      <c r="MA94" s="3" t="str">
        <f t="shared" si="339"/>
        <v xml:space="preserve">92 74 14.2 </v>
      </c>
      <c r="MB94" s="3" t="str">
        <f t="shared" si="340"/>
        <v xml:space="preserve">92 75 8.2 </v>
      </c>
      <c r="MC94" s="3" t="str">
        <f t="shared" si="341"/>
        <v xml:space="preserve">92 76 73.3 </v>
      </c>
      <c r="MD94" s="3" t="str">
        <f t="shared" si="342"/>
        <v xml:space="preserve">92 77 6.4 </v>
      </c>
      <c r="ME94" s="3" t="str">
        <f t="shared" si="343"/>
        <v xml:space="preserve">92 78 8.3 </v>
      </c>
      <c r="MF94" s="3" t="str">
        <f t="shared" si="344"/>
        <v xml:space="preserve">92 79 22.4 </v>
      </c>
      <c r="MG94" s="3" t="str">
        <f t="shared" si="345"/>
        <v xml:space="preserve">92 80 25.1 </v>
      </c>
      <c r="MH94" s="3" t="str">
        <f t="shared" si="346"/>
        <v xml:space="preserve">92 81 13.3 </v>
      </c>
      <c r="MI94" s="3" t="str">
        <f t="shared" si="347"/>
        <v xml:space="preserve">92 82 14.7 </v>
      </c>
      <c r="MJ94" s="3" t="str">
        <f t="shared" si="348"/>
        <v xml:space="preserve">92 83 19 </v>
      </c>
      <c r="MK94" s="3" t="str">
        <f t="shared" si="349"/>
        <v xml:space="preserve">92 84 19.1 </v>
      </c>
      <c r="ML94" s="3" t="str">
        <f t="shared" si="350"/>
        <v xml:space="preserve">92 85 18.2 </v>
      </c>
      <c r="MM94" s="3" t="str">
        <f t="shared" si="351"/>
        <v xml:space="preserve">92 86 35.7 </v>
      </c>
      <c r="MN94" s="3" t="str">
        <f t="shared" si="352"/>
        <v xml:space="preserve">92 87 8.7 </v>
      </c>
      <c r="MO94" s="3" t="str">
        <f t="shared" si="353"/>
        <v xml:space="preserve">92 88 10.1 </v>
      </c>
      <c r="MP94" s="3" t="str">
        <f t="shared" si="354"/>
        <v xml:space="preserve">92 89 24.5 </v>
      </c>
      <c r="MQ94" s="3" t="str">
        <f t="shared" si="355"/>
        <v xml:space="preserve">92 90 15 </v>
      </c>
      <c r="MR94" s="3" t="str">
        <f t="shared" si="356"/>
        <v xml:space="preserve">92 91 13.2 </v>
      </c>
      <c r="MS94" s="3" t="str">
        <f t="shared" si="357"/>
        <v xml:space="preserve">92 92 0 </v>
      </c>
      <c r="MT94" s="3" t="str">
        <f t="shared" si="358"/>
        <v xml:space="preserve">92 93 5.6 </v>
      </c>
      <c r="MU94" s="3" t="str">
        <f t="shared" si="359"/>
        <v xml:space="preserve">92 94 11.2 </v>
      </c>
      <c r="MV94" s="3" t="str">
        <f t="shared" si="360"/>
        <v xml:space="preserve">92 95 1 </v>
      </c>
      <c r="MW94" s="3" t="str">
        <f t="shared" si="361"/>
        <v xml:space="preserve">92 96 27.4 </v>
      </c>
      <c r="MX94" s="3" t="str">
        <f t="shared" si="362"/>
        <v xml:space="preserve">92 97 6.2 </v>
      </c>
      <c r="MY94" s="3" t="str">
        <f t="shared" si="363"/>
        <v xml:space="preserve">92 98 9 </v>
      </c>
      <c r="MZ94" s="3" t="str">
        <f t="shared" si="364"/>
        <v xml:space="preserve">92 99 17.1 </v>
      </c>
      <c r="NA94" s="3" t="str">
        <f t="shared" si="365"/>
        <v xml:space="preserve">92 100 24.3 </v>
      </c>
      <c r="NB94" s="3" t="str">
        <f t="shared" si="366"/>
        <v xml:space="preserve">92 101 14.1 </v>
      </c>
      <c r="NC94" s="3" t="str">
        <f t="shared" si="367"/>
        <v xml:space="preserve">92 102 65.1 </v>
      </c>
      <c r="ND94" s="3" t="str">
        <f t="shared" si="368"/>
        <v xml:space="preserve">92 103 14.5 </v>
      </c>
      <c r="NE94" s="3" t="str">
        <f t="shared" si="369"/>
        <v xml:space="preserve">92 104 24.8 </v>
      </c>
      <c r="NF94" s="3" t="str">
        <f t="shared" si="370"/>
        <v xml:space="preserve">92 105 11 </v>
      </c>
      <c r="NG94" s="3" t="str">
        <f t="shared" si="371"/>
        <v xml:space="preserve">92 106 5.4 </v>
      </c>
      <c r="NH94" s="3" t="str">
        <f t="shared" si="372"/>
        <v xml:space="preserve">92 107 12.4 </v>
      </c>
      <c r="NI94" s="3" t="str">
        <f t="shared" si="373"/>
        <v xml:space="preserve">92 108 13.8 </v>
      </c>
      <c r="NJ94" s="3" t="str">
        <f t="shared" si="374"/>
        <v xml:space="preserve">92 109 14.2 </v>
      </c>
      <c r="NK94" s="3" t="str">
        <f t="shared" si="375"/>
        <v xml:space="preserve">92 110 17.7 </v>
      </c>
      <c r="NL94" s="3" t="str">
        <f t="shared" si="376"/>
        <v xml:space="preserve">92 111 21.9 </v>
      </c>
      <c r="NM94" s="3" t="str">
        <f t="shared" si="377"/>
        <v xml:space="preserve">92 112 63.6 </v>
      </c>
      <c r="NN94" s="3" t="str">
        <f t="shared" si="378"/>
        <v xml:space="preserve">92 113 76.9 </v>
      </c>
      <c r="NO94" s="3" t="str">
        <f t="shared" si="379"/>
        <v xml:space="preserve">92 114 13.8 </v>
      </c>
      <c r="NP94" s="3" t="str">
        <f t="shared" si="380"/>
        <v xml:space="preserve">92 115 32.2 </v>
      </c>
      <c r="NQ94" s="3" t="str">
        <f t="shared" si="381"/>
        <v xml:space="preserve">92 116 13.9 </v>
      </c>
      <c r="NR94" s="3" t="str">
        <f t="shared" si="382"/>
        <v xml:space="preserve">92 117 21.3 </v>
      </c>
      <c r="NS94" s="3" t="str">
        <f t="shared" si="383"/>
        <v xml:space="preserve">92 118 57 </v>
      </c>
      <c r="NT94" s="3" t="str">
        <f t="shared" si="384"/>
        <v xml:space="preserve">92 119 14.4 </v>
      </c>
      <c r="NU94" s="3" t="str">
        <f t="shared" si="385"/>
        <v xml:space="preserve">92 120 113 </v>
      </c>
      <c r="NV94" s="3" t="str">
        <f t="shared" si="386"/>
        <v xml:space="preserve">92 121 13.5 </v>
      </c>
      <c r="NW94" s="3" t="str">
        <f t="shared" si="387"/>
        <v xml:space="preserve">92 122 18.3 </v>
      </c>
      <c r="NX94" s="3" t="str">
        <f t="shared" si="388"/>
        <v xml:space="preserve">92 123 17 </v>
      </c>
      <c r="NY94" s="3" t="str">
        <f t="shared" si="389"/>
        <v xml:space="preserve">92 124 54.6 </v>
      </c>
      <c r="NZ94" s="3" t="str">
        <f t="shared" si="390"/>
        <v xml:space="preserve">92 125 16 </v>
      </c>
      <c r="OA94" s="3" t="str">
        <f t="shared" si="391"/>
        <v xml:space="preserve">92 126 39.2 </v>
      </c>
      <c r="OB94" s="3" t="str">
        <f t="shared" si="392"/>
        <v xml:space="preserve">92 127 13.2 </v>
      </c>
      <c r="OC94" s="3" t="str">
        <f t="shared" si="393"/>
        <v xml:space="preserve">92 128 29 </v>
      </c>
      <c r="OD94" s="3" t="str">
        <f t="shared" si="394"/>
        <v xml:space="preserve">92 129 20.8 </v>
      </c>
      <c r="OE94" s="3" t="str">
        <f t="shared" si="395"/>
        <v xml:space="preserve">92 130 14.4 </v>
      </c>
      <c r="OF94" s="3" t="str">
        <f t="shared" si="396"/>
        <v xml:space="preserve">92 131 25.3 </v>
      </c>
      <c r="OG94" s="3" t="str">
        <f t="shared" si="397"/>
        <v xml:space="preserve">92 132 27 </v>
      </c>
      <c r="OH94" s="3" t="str">
        <f t="shared" si="398"/>
        <v xml:space="preserve">92 133 19.8 </v>
      </c>
      <c r="OI94" s="3" t="str">
        <f t="shared" si="399"/>
        <v xml:space="preserve">92 134 16.4 </v>
      </c>
      <c r="OJ94" s="3" t="str">
        <f t="shared" si="400"/>
        <v xml:space="preserve">92 135 4.6 </v>
      </c>
      <c r="OK94" s="3" t="str">
        <f t="shared" si="401"/>
        <v xml:space="preserve">92 136 26 </v>
      </c>
      <c r="OL94" s="3" t="str">
        <f t="shared" si="402"/>
        <v xml:space="preserve">92 137 12.8 </v>
      </c>
      <c r="OM94" s="3" t="str">
        <f t="shared" si="403"/>
        <v xml:space="preserve">92 138 14.6 </v>
      </c>
      <c r="ON94" s="3" t="str">
        <f t="shared" si="404"/>
        <v xml:space="preserve">92 139 57.8 </v>
      </c>
      <c r="OO94" s="3" t="str">
        <f t="shared" si="405"/>
        <v xml:space="preserve">92 140 17.1 </v>
      </c>
      <c r="OP94" s="3" t="str">
        <f t="shared" si="406"/>
        <v xml:space="preserve">92 141 11.3 </v>
      </c>
      <c r="OQ94" s="3" t="str">
        <f t="shared" si="407"/>
        <v xml:space="preserve">92 142 17.9 </v>
      </c>
      <c r="OR94" s="3" t="str">
        <f t="shared" si="408"/>
        <v xml:space="preserve">92 143 38.2 </v>
      </c>
      <c r="OS94" s="3" t="str">
        <f t="shared" si="409"/>
        <v xml:space="preserve">92 144 15.7 </v>
      </c>
      <c r="OT94" s="3" t="str">
        <f t="shared" si="410"/>
        <v xml:space="preserve">92 145 18.8 </v>
      </c>
      <c r="OU94" s="3" t="str">
        <f t="shared" si="411"/>
        <v xml:space="preserve">92 146 13.6 </v>
      </c>
      <c r="OV94" s="3" t="str">
        <f t="shared" si="412"/>
        <v xml:space="preserve">92 147 24.8 </v>
      </c>
      <c r="OW94" s="3" t="str">
        <f t="shared" si="413"/>
        <v xml:space="preserve">92 148 52.8 </v>
      </c>
      <c r="OX94" s="3" t="str">
        <f t="shared" si="414"/>
        <v xml:space="preserve">92 149 15.1 </v>
      </c>
      <c r="OY94" s="3" t="str">
        <f t="shared" si="415"/>
        <v xml:space="preserve">92 150 13 </v>
      </c>
      <c r="OZ94" s="3" t="str">
        <f t="shared" si="416"/>
        <v xml:space="preserve">92 151 18.6 </v>
      </c>
      <c r="PA94" s="3" t="str">
        <f t="shared" si="417"/>
        <v xml:space="preserve">92 152 21.3 </v>
      </c>
      <c r="PB94" s="3" t="str">
        <f t="shared" si="418"/>
        <v xml:space="preserve">92 153 20.2 </v>
      </c>
      <c r="PC94" s="3" t="str">
        <f t="shared" si="419"/>
        <v xml:space="preserve">92 154 15.9 </v>
      </c>
      <c r="PD94" s="3" t="str">
        <f t="shared" si="420"/>
        <v xml:space="preserve">92 155 16.9 </v>
      </c>
      <c r="PE94" s="3" t="str">
        <f t="shared" si="421"/>
        <v xml:space="preserve">92 156 29.3 </v>
      </c>
      <c r="PF94" s="3" t="str">
        <f t="shared" si="422"/>
        <v xml:space="preserve">92 157 24.8 </v>
      </c>
      <c r="PG94" s="3" t="str">
        <f t="shared" si="423"/>
        <v xml:space="preserve">92 158 12.3 </v>
      </c>
      <c r="PH94" s="3" t="str">
        <f t="shared" si="424"/>
        <v xml:space="preserve">92 159 54 </v>
      </c>
      <c r="PI94" s="3" t="str">
        <f t="shared" si="425"/>
        <v xml:space="preserve">92 160 35.4 </v>
      </c>
      <c r="PJ94" s="3" t="str">
        <f t="shared" si="426"/>
        <v xml:space="preserve">92 161 36 </v>
      </c>
      <c r="PK94" s="3" t="str">
        <f t="shared" si="427"/>
        <v xml:space="preserve">92 162 24.3 </v>
      </c>
      <c r="PL94" s="3" t="str">
        <f t="shared" si="428"/>
        <v xml:space="preserve">92 163 4.1 </v>
      </c>
      <c r="PM94" s="3" t="str">
        <f t="shared" si="429"/>
        <v xml:space="preserve">92 164 29.5 </v>
      </c>
      <c r="PN94" s="3" t="str">
        <f t="shared" si="430"/>
        <v xml:space="preserve">92 165 15.8 </v>
      </c>
      <c r="PO94" s="3" t="str">
        <f t="shared" si="431"/>
        <v xml:space="preserve">92 166 18.4 </v>
      </c>
      <c r="PP94" s="3" t="str">
        <f t="shared" si="432"/>
        <v xml:space="preserve">92 167 13.7 </v>
      </c>
      <c r="PQ94" s="3" t="str">
        <f t="shared" si="433"/>
        <v xml:space="preserve">92 168 14.6 </v>
      </c>
      <c r="PR94" s="3" t="str">
        <f t="shared" si="434"/>
        <v xml:space="preserve">92 169 13.8 </v>
      </c>
      <c r="PS94" s="3" t="str">
        <f t="shared" si="435"/>
        <v xml:space="preserve">92 170 13.5 </v>
      </c>
      <c r="PT94" s="3" t="str">
        <f t="shared" si="436"/>
        <v xml:space="preserve">92 171 16.9 </v>
      </c>
      <c r="PU94" s="3" t="str">
        <f t="shared" si="437"/>
        <v xml:space="preserve">92 172 21.2 </v>
      </c>
      <c r="PV94" s="3" t="str">
        <f t="shared" si="438"/>
        <v xml:space="preserve">92 173 19.2 </v>
      </c>
      <c r="PW94" s="3" t="str">
        <f t="shared" si="439"/>
        <v xml:space="preserve">92 174 18.2 </v>
      </c>
      <c r="PX94" s="3" t="str">
        <f t="shared" si="440"/>
        <v xml:space="preserve">92 175 52.9 </v>
      </c>
      <c r="PY94" s="3" t="str">
        <f t="shared" si="441"/>
        <v xml:space="preserve">92 176 86.8 </v>
      </c>
      <c r="PZ94" s="3" t="str">
        <f t="shared" si="442"/>
        <v xml:space="preserve">92 177 31.6 </v>
      </c>
      <c r="QA94" s="3" t="str">
        <f t="shared" si="443"/>
        <v xml:space="preserve">92 178 32.2 </v>
      </c>
      <c r="QB94" s="3" t="str">
        <f t="shared" si="444"/>
        <v xml:space="preserve">92 179 19.9 </v>
      </c>
      <c r="QC94" s="3" t="str">
        <f t="shared" si="445"/>
        <v xml:space="preserve">92 180 66.2 </v>
      </c>
      <c r="QD94" s="3" t="str">
        <f t="shared" si="446"/>
        <v xml:space="preserve">92 181 9.7 </v>
      </c>
      <c r="QE94" s="3" t="str">
        <f t="shared" si="447"/>
        <v xml:space="preserve">92 182 9.6 </v>
      </c>
      <c r="QF94" s="3" t="str">
        <f t="shared" si="448"/>
        <v xml:space="preserve">92 183 20.4 </v>
      </c>
      <c r="QG94" s="3" t="str">
        <f t="shared" si="449"/>
        <v xml:space="preserve">92 184 8.4 </v>
      </c>
      <c r="QH94" s="3" t="str">
        <f t="shared" si="450"/>
        <v xml:space="preserve">92 185 17.4 </v>
      </c>
      <c r="QI94" s="3" t="str">
        <f t="shared" si="451"/>
        <v xml:space="preserve">92 186 21.6 </v>
      </c>
      <c r="QJ94" s="3" t="str">
        <f t="shared" si="452"/>
        <v xml:space="preserve">92 187 30.3 </v>
      </c>
      <c r="QK94" s="3" t="str">
        <f t="shared" si="453"/>
        <v xml:space="preserve">92 188 2.5 </v>
      </c>
      <c r="QL94" s="3" t="str">
        <f t="shared" si="454"/>
        <v xml:space="preserve">92 189 31 </v>
      </c>
      <c r="QM94" s="3" t="str">
        <f t="shared" si="455"/>
        <v xml:space="preserve">92 190 19.5 </v>
      </c>
      <c r="QN94" s="3" t="str">
        <f t="shared" si="456"/>
        <v xml:space="preserve">92 191 31.1 </v>
      </c>
      <c r="QO94" s="3" t="str">
        <f t="shared" si="457"/>
        <v xml:space="preserve">92 192 8.1 </v>
      </c>
      <c r="QP94" s="3" t="str">
        <f t="shared" si="458"/>
        <v xml:space="preserve">92 193 36.4 </v>
      </c>
      <c r="QQ94" s="3" t="str">
        <f t="shared" si="459"/>
        <v xml:space="preserve">92 194 8.6 </v>
      </c>
      <c r="QR94" s="3" t="str">
        <f t="shared" si="460"/>
        <v xml:space="preserve">92 195 17.8 </v>
      </c>
      <c r="QS94" s="3" t="str">
        <f t="shared" si="461"/>
        <v xml:space="preserve">92 196 29.4 </v>
      </c>
      <c r="QT94" s="3" t="str">
        <f t="shared" si="462"/>
        <v xml:space="preserve">92 197 14.8 </v>
      </c>
      <c r="QU94" s="3" t="str">
        <f t="shared" si="463"/>
        <v xml:space="preserve">92 198 25.5 </v>
      </c>
      <c r="QV94" s="3" t="str">
        <f t="shared" si="464"/>
        <v xml:space="preserve">92 199 44.7 </v>
      </c>
      <c r="QW94" s="3" t="str">
        <f t="shared" si="465"/>
        <v xml:space="preserve">92 200 18.7 </v>
      </c>
      <c r="QX94" s="3" t="str">
        <f t="shared" si="466"/>
        <v xml:space="preserve">92 201 16.7 </v>
      </c>
      <c r="QY94" s="3" t="str">
        <f t="shared" si="467"/>
        <v xml:space="preserve">92 202 16.8 </v>
      </c>
      <c r="QZ94" s="3" t="str">
        <f t="shared" si="468"/>
        <v xml:space="preserve">92 203 22.9 </v>
      </c>
      <c r="RA94" s="3" t="str">
        <f t="shared" si="469"/>
        <v xml:space="preserve">92 204 15.5 </v>
      </c>
      <c r="RB94" s="3" t="str">
        <f t="shared" si="470"/>
        <v xml:space="preserve">92 205 52.1 </v>
      </c>
      <c r="RC94" s="3" t="str">
        <f t="shared" si="471"/>
        <v xml:space="preserve">92 206 2.8 </v>
      </c>
      <c r="RD94" s="3" t="str">
        <f t="shared" si="472"/>
        <v xml:space="preserve">92 207 25.2 </v>
      </c>
      <c r="RE94" s="3" t="str">
        <f t="shared" si="473"/>
        <v xml:space="preserve">92 208 14.1 </v>
      </c>
      <c r="RF94" s="3" t="str">
        <f t="shared" si="474"/>
        <v xml:space="preserve">92 209 9.6 </v>
      </c>
      <c r="RG94" s="3" t="str">
        <f t="shared" si="475"/>
        <v xml:space="preserve">92 210 14.8 </v>
      </c>
      <c r="RH94" s="3" t="str">
        <f t="shared" si="476"/>
        <v xml:space="preserve">92 211 70.2 </v>
      </c>
      <c r="RI94" s="3" t="str">
        <f t="shared" si="477"/>
        <v xml:space="preserve">92 212 70.2 </v>
      </c>
      <c r="RJ94" s="3" t="str">
        <f t="shared" si="478"/>
        <v xml:space="preserve">92 213 27.1 </v>
      </c>
      <c r="RK94" s="3" t="str">
        <f t="shared" si="479"/>
        <v xml:space="preserve">92 214 7.2 </v>
      </c>
      <c r="RL94" s="3" t="str">
        <f t="shared" si="480"/>
        <v xml:space="preserve">92 215 7.2 </v>
      </c>
      <c r="RM94" s="3" t="str">
        <f t="shared" si="481"/>
        <v xml:space="preserve">92 216 35.7 </v>
      </c>
      <c r="RN94" s="3" t="str">
        <f t="shared" si="482"/>
        <v xml:space="preserve">92 217 25.3 </v>
      </c>
      <c r="RO94" s="3" t="str">
        <f t="shared" si="483"/>
        <v xml:space="preserve">92 218 24.7 </v>
      </c>
      <c r="RP94" s="3" t="str">
        <f t="shared" si="484"/>
        <v xml:space="preserve">92 219 23.1 </v>
      </c>
      <c r="RQ94" s="3" t="str">
        <f t="shared" si="485"/>
        <v xml:space="preserve">92 220 53.6 </v>
      </c>
      <c r="RR94" s="3" t="str">
        <f t="shared" si="486"/>
        <v xml:space="preserve">92 221 24.2 </v>
      </c>
      <c r="RS94" s="3" t="str">
        <f t="shared" si="487"/>
        <v xml:space="preserve">92 222 13.8 </v>
      </c>
      <c r="RT94" s="3" t="str">
        <f t="shared" si="488"/>
        <v xml:space="preserve">92 223 20.9 </v>
      </c>
      <c r="RU94" s="3" t="str">
        <f t="shared" si="489"/>
        <v xml:space="preserve">92 224 16.4 </v>
      </c>
      <c r="RV94" s="3" t="str">
        <f t="shared" si="490"/>
        <v xml:space="preserve">92 225 30.1 </v>
      </c>
      <c r="RW94" s="3" t="str">
        <f t="shared" si="491"/>
        <v xml:space="preserve">92 226 16.4 </v>
      </c>
      <c r="RX94" s="3" t="str">
        <f t="shared" si="492"/>
        <v xml:space="preserve">92 227 13.4 </v>
      </c>
      <c r="RY94" s="3" t="str">
        <f t="shared" si="493"/>
        <v xml:space="preserve">92 228 13.9 </v>
      </c>
      <c r="RZ94" s="3" t="str">
        <f t="shared" si="494"/>
        <v xml:space="preserve">92 229 16.9 </v>
      </c>
      <c r="SA94" s="3" t="str">
        <f t="shared" si="495"/>
        <v xml:space="preserve">92 230 17.6 </v>
      </c>
      <c r="SB94" s="3" t="str">
        <f t="shared" si="496"/>
        <v xml:space="preserve">92 231 93.6 </v>
      </c>
      <c r="SC94" s="3" t="str">
        <f t="shared" si="497"/>
        <v xml:space="preserve">92 232 64.7 </v>
      </c>
      <c r="SD94" s="3" t="str">
        <f t="shared" si="498"/>
        <v xml:space="preserve">92 233 14.3 </v>
      </c>
      <c r="SE94" s="3" t="str">
        <f t="shared" si="499"/>
        <v xml:space="preserve">92 234 6.8 </v>
      </c>
      <c r="SF94" s="3" t="str">
        <f t="shared" si="500"/>
        <v xml:space="preserve">92 235 15.7 </v>
      </c>
      <c r="SG94" s="3" t="str">
        <f t="shared" si="501"/>
        <v xml:space="preserve">92 236 18.2 </v>
      </c>
      <c r="SH94" s="3" t="str">
        <f t="shared" si="502"/>
        <v xml:space="preserve">92 237 31.3 </v>
      </c>
      <c r="SI94" s="3" t="str">
        <f t="shared" si="503"/>
        <v xml:space="preserve">92 238 28.4 </v>
      </c>
      <c r="SJ94" s="3" t="str">
        <f t="shared" si="504"/>
        <v xml:space="preserve">92 239 13.5 </v>
      </c>
      <c r="SK94" s="3" t="str">
        <f t="shared" si="505"/>
        <v xml:space="preserve">92 240 14.6 </v>
      </c>
      <c r="SL94" s="3" t="str">
        <f t="shared" si="506"/>
        <v xml:space="preserve">92 241 94.1 </v>
      </c>
      <c r="SM94" s="3" t="str">
        <f t="shared" si="507"/>
        <v xml:space="preserve">92 242 27.9 </v>
      </c>
      <c r="SN94" s="3" t="str">
        <f t="shared" si="508"/>
        <v xml:space="preserve">92 243 5.5 </v>
      </c>
      <c r="SO94" s="3" t="str">
        <f t="shared" si="509"/>
        <v xml:space="preserve">92 244 15.6 </v>
      </c>
      <c r="SP94" s="3" t="str">
        <f t="shared" si="510"/>
        <v xml:space="preserve">92 245 5.5 </v>
      </c>
      <c r="SQ94" s="3" t="str">
        <f t="shared" si="511"/>
        <v xml:space="preserve">92 246 21.1 </v>
      </c>
      <c r="SR94" s="3" t="str">
        <f t="shared" si="512"/>
        <v xml:space="preserve">92 247 31.3 </v>
      </c>
      <c r="SS94" s="3" t="str">
        <f t="shared" si="513"/>
        <v xml:space="preserve">92 248 10.5 </v>
      </c>
      <c r="ST94" s="3" t="str">
        <f t="shared" si="514"/>
        <v xml:space="preserve">92 249 14.5 </v>
      </c>
      <c r="SU94" s="3" t="str">
        <f t="shared" si="515"/>
        <v xml:space="preserve">92 250 34 </v>
      </c>
      <c r="SV94" s="3" t="str">
        <f t="shared" si="516"/>
        <v xml:space="preserve">92 251 6.6 </v>
      </c>
      <c r="SW94" s="3" t="str">
        <f t="shared" si="517"/>
        <v xml:space="preserve">92 252 22.1 </v>
      </c>
      <c r="SX94" s="3" t="str">
        <f t="shared" si="518"/>
        <v xml:space="preserve">92 253 11.4 </v>
      </c>
      <c r="SY94" s="3" t="str">
        <f t="shared" si="519"/>
        <v xml:space="preserve">92 254 9.6 </v>
      </c>
      <c r="SZ94" s="3" t="str">
        <f t="shared" si="520"/>
        <v xml:space="preserve">92 255 34.6 </v>
      </c>
      <c r="TA94" s="3" t="str">
        <f t="shared" si="521"/>
        <v xml:space="preserve">92 256 19.7 </v>
      </c>
      <c r="TB94" s="3" t="str">
        <f t="shared" si="522"/>
        <v xml:space="preserve">92 257 9.6 </v>
      </c>
      <c r="TC94" s="3" t="str">
        <f t="shared" si="523"/>
        <v xml:space="preserve">92 258 11.1 </v>
      </c>
      <c r="TD94" s="3" t="str">
        <f t="shared" si="524"/>
        <v xml:space="preserve">92 259 17.2 </v>
      </c>
      <c r="TE94" s="3" t="str">
        <f t="shared" si="525"/>
        <v xml:space="preserve">92 260 9.4 </v>
      </c>
      <c r="TF94" s="3" t="str">
        <f t="shared" si="526"/>
        <v xml:space="preserve">92 261 11.1 </v>
      </c>
    </row>
    <row r="95" spans="1:526" ht="18.75" customHeight="1" thickBot="1" x14ac:dyDescent="0.4">
      <c r="A95" s="17">
        <v>93</v>
      </c>
      <c r="B95" s="19" t="s">
        <v>264</v>
      </c>
      <c r="C95" s="16" t="s">
        <v>95</v>
      </c>
      <c r="D95" s="3">
        <v>56.7</v>
      </c>
      <c r="E95" s="3">
        <v>11.3</v>
      </c>
      <c r="F95" s="3">
        <v>21.7</v>
      </c>
      <c r="G95" s="3">
        <v>13.3</v>
      </c>
      <c r="H95" s="3">
        <v>44.9</v>
      </c>
      <c r="I95" s="3">
        <v>42.6</v>
      </c>
      <c r="J95" s="3">
        <v>42.6</v>
      </c>
      <c r="K95" s="3">
        <v>14.8</v>
      </c>
      <c r="L95" s="3">
        <v>10.8</v>
      </c>
      <c r="M95" s="3">
        <v>29.8</v>
      </c>
      <c r="N95" s="3">
        <v>10.5</v>
      </c>
      <c r="O95" s="3">
        <v>25</v>
      </c>
      <c r="P95" s="3">
        <v>30.5</v>
      </c>
      <c r="Q95" s="3">
        <v>16.5</v>
      </c>
      <c r="R95" s="3">
        <v>26.4</v>
      </c>
      <c r="S95" s="3">
        <v>18.5</v>
      </c>
      <c r="T95" s="3">
        <v>41.7</v>
      </c>
      <c r="U95" s="3">
        <v>52.1</v>
      </c>
      <c r="V95" s="3">
        <v>19.8</v>
      </c>
      <c r="W95" s="3">
        <v>15.8</v>
      </c>
      <c r="X95" s="3">
        <v>29.3</v>
      </c>
      <c r="Y95" s="3">
        <v>19.399999999999999</v>
      </c>
      <c r="Z95" s="3">
        <v>18.3</v>
      </c>
      <c r="AA95" s="3">
        <v>68.8</v>
      </c>
      <c r="AB95" s="3">
        <v>70.599999999999994</v>
      </c>
      <c r="AC95" s="3">
        <v>5.2</v>
      </c>
      <c r="AD95" s="3">
        <v>21.4</v>
      </c>
      <c r="AE95" s="3">
        <v>14.4</v>
      </c>
      <c r="AF95" s="3">
        <v>24.9</v>
      </c>
      <c r="AG95" s="3">
        <v>42.4</v>
      </c>
      <c r="AH95" s="3">
        <v>24.1</v>
      </c>
      <c r="AI95" s="3">
        <v>63.4</v>
      </c>
      <c r="AJ95" s="3">
        <v>74.5</v>
      </c>
      <c r="AK95" s="3">
        <v>55.9</v>
      </c>
      <c r="AL95" s="3">
        <v>74.099999999999994</v>
      </c>
      <c r="AM95" s="3">
        <v>12.6</v>
      </c>
      <c r="AN95" s="3">
        <v>17.100000000000001</v>
      </c>
      <c r="AO95" s="3">
        <v>28.6</v>
      </c>
      <c r="AP95" s="3">
        <v>42.6</v>
      </c>
      <c r="AQ95" s="3">
        <v>22.5</v>
      </c>
      <c r="AR95" s="3">
        <v>13</v>
      </c>
      <c r="AS95" s="3">
        <v>22.1</v>
      </c>
      <c r="AT95" s="3">
        <v>16.2</v>
      </c>
      <c r="AU95" s="3">
        <v>15.9</v>
      </c>
      <c r="AV95" s="3">
        <v>19.100000000000001</v>
      </c>
      <c r="AW95" s="3">
        <v>11.3</v>
      </c>
      <c r="AX95" s="3">
        <v>32.9</v>
      </c>
      <c r="AY95" s="3">
        <v>11.6</v>
      </c>
      <c r="AZ95" s="3">
        <v>16.899999999999999</v>
      </c>
      <c r="BA95" s="3">
        <v>25.4</v>
      </c>
      <c r="BB95" s="3">
        <v>23.5</v>
      </c>
      <c r="BC95" s="3">
        <v>21.5</v>
      </c>
      <c r="BD95" s="3">
        <v>73.3</v>
      </c>
      <c r="BE95" s="3">
        <v>12.7</v>
      </c>
      <c r="BF95" s="3">
        <v>14.2</v>
      </c>
      <c r="BG95" s="3">
        <v>21.8</v>
      </c>
      <c r="BH95" s="3">
        <v>17.8</v>
      </c>
      <c r="BI95" s="3">
        <v>8.5</v>
      </c>
      <c r="BJ95" s="3">
        <v>13.7</v>
      </c>
      <c r="BK95" s="3">
        <v>20.2</v>
      </c>
      <c r="BL95" s="3">
        <v>28.4</v>
      </c>
      <c r="BM95" s="3">
        <v>42.3</v>
      </c>
      <c r="BN95" s="3">
        <v>12.8</v>
      </c>
      <c r="BO95" s="3">
        <v>18</v>
      </c>
      <c r="BP95" s="3">
        <v>2.9</v>
      </c>
      <c r="BQ95" s="3">
        <v>8.3000000000000007</v>
      </c>
      <c r="BR95" s="3">
        <v>26.4</v>
      </c>
      <c r="BS95" s="3">
        <v>24.9</v>
      </c>
      <c r="BT95" s="3">
        <v>60.7</v>
      </c>
      <c r="BU95" s="3">
        <v>74.3</v>
      </c>
      <c r="BV95" s="3">
        <v>23.2</v>
      </c>
      <c r="BW95" s="3">
        <v>17.8</v>
      </c>
      <c r="BX95" s="3">
        <v>19.3</v>
      </c>
      <c r="BY95" s="3">
        <v>19.8</v>
      </c>
      <c r="BZ95" s="3">
        <v>17.3</v>
      </c>
      <c r="CA95" s="3">
        <v>73.900000000000006</v>
      </c>
      <c r="CB95" s="3">
        <v>14.1</v>
      </c>
      <c r="CC95" s="3">
        <v>16.100000000000001</v>
      </c>
      <c r="CD95" s="3">
        <v>27.1</v>
      </c>
      <c r="CE95" s="3">
        <v>30.7</v>
      </c>
      <c r="CF95" s="3">
        <v>10.5</v>
      </c>
      <c r="CG95" s="3">
        <v>22.5</v>
      </c>
      <c r="CH95" s="3">
        <v>16.8</v>
      </c>
      <c r="CI95" s="3">
        <v>20.2</v>
      </c>
      <c r="CJ95" s="3">
        <v>28.2</v>
      </c>
      <c r="CK95" s="3">
        <v>41.3</v>
      </c>
      <c r="CL95" s="3">
        <v>13.8</v>
      </c>
      <c r="CM95" s="3">
        <v>15.7</v>
      </c>
      <c r="CN95" s="3">
        <v>25.2</v>
      </c>
      <c r="CO95" s="3">
        <v>21</v>
      </c>
      <c r="CP95" s="3">
        <v>10.5</v>
      </c>
      <c r="CQ95" s="3">
        <v>5.6</v>
      </c>
      <c r="CR95" s="3">
        <v>0</v>
      </c>
      <c r="CS95" s="3">
        <v>8.1</v>
      </c>
      <c r="CT95" s="3">
        <v>7.5</v>
      </c>
      <c r="CU95" s="3">
        <v>30.4</v>
      </c>
      <c r="CV95" s="3">
        <v>10.8</v>
      </c>
      <c r="CW95" s="3">
        <v>13.7</v>
      </c>
      <c r="CX95" s="3">
        <v>14.4</v>
      </c>
      <c r="CY95" s="3">
        <v>26.5</v>
      </c>
      <c r="CZ95" s="3">
        <v>18.8</v>
      </c>
      <c r="DA95" s="3">
        <v>56.5</v>
      </c>
      <c r="DB95" s="3">
        <v>6.8</v>
      </c>
      <c r="DC95" s="3">
        <v>29.5</v>
      </c>
      <c r="DD95" s="3">
        <v>16.8</v>
      </c>
      <c r="DE95" s="3">
        <v>7.7</v>
      </c>
      <c r="DF95" s="3">
        <v>8.5</v>
      </c>
      <c r="DG95" s="3">
        <v>18.5</v>
      </c>
      <c r="DH95" s="3">
        <v>11.1</v>
      </c>
      <c r="DI95" s="3">
        <v>22.4</v>
      </c>
      <c r="DJ95" s="3">
        <v>19.2</v>
      </c>
      <c r="DK95" s="3">
        <v>65.7</v>
      </c>
      <c r="DL95" s="3">
        <v>75.599999999999994</v>
      </c>
      <c r="DM95" s="3">
        <v>18.5</v>
      </c>
      <c r="DN95" s="3">
        <v>35.200000000000003</v>
      </c>
      <c r="DO95" s="3">
        <v>18.600000000000001</v>
      </c>
      <c r="DP95" s="3">
        <v>17.399999999999999</v>
      </c>
      <c r="DQ95" s="3">
        <v>61.7</v>
      </c>
      <c r="DR95" s="3">
        <v>7</v>
      </c>
      <c r="DS95" s="3">
        <v>112</v>
      </c>
      <c r="DT95" s="3">
        <v>18.2</v>
      </c>
      <c r="DU95" s="3">
        <v>23</v>
      </c>
      <c r="DV95" s="3">
        <v>14.3</v>
      </c>
      <c r="DW95" s="3">
        <v>59.3</v>
      </c>
      <c r="DX95" s="3">
        <v>20.7</v>
      </c>
      <c r="DY95" s="3">
        <v>44</v>
      </c>
      <c r="DZ95" s="3">
        <v>17.899999999999999</v>
      </c>
      <c r="EA95" s="3">
        <v>26</v>
      </c>
      <c r="EB95" s="3">
        <v>21.4</v>
      </c>
      <c r="EC95" s="3">
        <v>19.100000000000001</v>
      </c>
      <c r="ED95" s="3">
        <v>30</v>
      </c>
      <c r="EE95" s="3">
        <v>29.1</v>
      </c>
      <c r="EF95" s="3">
        <v>24.5</v>
      </c>
      <c r="EG95" s="3">
        <v>22.4</v>
      </c>
      <c r="EH95" s="3">
        <v>11.7</v>
      </c>
      <c r="EI95" s="3">
        <v>29.1</v>
      </c>
      <c r="EJ95" s="3">
        <v>11.8</v>
      </c>
      <c r="EK95" s="3">
        <v>7.2</v>
      </c>
      <c r="EL95" s="3">
        <v>62.5</v>
      </c>
      <c r="EM95" s="3">
        <v>13.3</v>
      </c>
      <c r="EN95" s="3">
        <v>16</v>
      </c>
      <c r="EO95" s="3">
        <v>22.6</v>
      </c>
      <c r="EP95" s="3">
        <v>42.9</v>
      </c>
      <c r="EQ95" s="3">
        <v>13.1</v>
      </c>
      <c r="ER95" s="3">
        <v>23.5</v>
      </c>
      <c r="ES95" s="3">
        <v>18.3</v>
      </c>
      <c r="ET95" s="3">
        <v>23.5</v>
      </c>
      <c r="EU95" s="3">
        <v>54.9</v>
      </c>
      <c r="EV95" s="3">
        <v>15.4</v>
      </c>
      <c r="EW95" s="3">
        <v>17.7</v>
      </c>
      <c r="EX95" s="3">
        <v>23.3</v>
      </c>
      <c r="EY95" s="3">
        <v>26</v>
      </c>
      <c r="EZ95" s="3">
        <v>24.9</v>
      </c>
      <c r="FA95" s="3">
        <v>20.6</v>
      </c>
      <c r="FB95" s="3">
        <v>21.6</v>
      </c>
      <c r="FC95" s="3">
        <v>28.8</v>
      </c>
      <c r="FD95" s="3">
        <v>23.5</v>
      </c>
      <c r="FE95" s="3">
        <v>9.6</v>
      </c>
      <c r="FF95" s="3">
        <v>57.1</v>
      </c>
      <c r="FG95" s="3">
        <v>40.1</v>
      </c>
      <c r="FH95" s="3">
        <v>33.299999999999997</v>
      </c>
      <c r="FI95" s="3">
        <v>29</v>
      </c>
      <c r="FJ95" s="3">
        <v>10.7</v>
      </c>
      <c r="FK95" s="3">
        <v>31.9</v>
      </c>
      <c r="FL95" s="3">
        <v>20.5</v>
      </c>
      <c r="FM95" s="3">
        <v>15.3</v>
      </c>
      <c r="FN95" s="3">
        <v>18.399999999999999</v>
      </c>
      <c r="FO95" s="3">
        <v>9.1</v>
      </c>
      <c r="FP95" s="3">
        <v>11.1</v>
      </c>
      <c r="FQ95" s="3">
        <v>9.6</v>
      </c>
      <c r="FR95" s="3">
        <v>14.2</v>
      </c>
      <c r="FS95" s="3">
        <v>17.399999999999999</v>
      </c>
      <c r="FT95" s="3">
        <v>15.4</v>
      </c>
      <c r="FU95" s="3">
        <v>11.1</v>
      </c>
      <c r="FV95" s="3">
        <v>56</v>
      </c>
      <c r="FW95" s="3">
        <v>85.6</v>
      </c>
      <c r="FX95" s="3">
        <v>36.299999999999997</v>
      </c>
      <c r="FY95" s="3">
        <v>29.5</v>
      </c>
      <c r="FZ95" s="3">
        <v>17.2</v>
      </c>
      <c r="GA95" s="3">
        <v>68.3</v>
      </c>
      <c r="GB95" s="3">
        <v>11.2</v>
      </c>
      <c r="GC95" s="3">
        <v>14.3</v>
      </c>
      <c r="GD95" s="3">
        <v>17.7</v>
      </c>
      <c r="GE95" s="3">
        <v>13.1</v>
      </c>
      <c r="GF95" s="3">
        <v>22.1</v>
      </c>
      <c r="GG95" s="3">
        <v>17.7</v>
      </c>
      <c r="GH95" s="3">
        <v>32.6</v>
      </c>
      <c r="GI95" s="3">
        <v>4.8</v>
      </c>
      <c r="GJ95" s="3">
        <v>28.3</v>
      </c>
      <c r="GK95" s="3">
        <v>23.3</v>
      </c>
      <c r="GL95" s="3">
        <v>35.799999999999997</v>
      </c>
      <c r="GM95" s="3">
        <v>13.7</v>
      </c>
      <c r="GN95" s="3">
        <v>41.1</v>
      </c>
      <c r="GO95" s="3">
        <v>13.3</v>
      </c>
      <c r="GP95" s="3">
        <v>15.1</v>
      </c>
      <c r="GQ95" s="3">
        <v>26.7</v>
      </c>
      <c r="GR95" s="3">
        <v>12.1</v>
      </c>
      <c r="GS95" s="3">
        <v>30.2</v>
      </c>
      <c r="GT95" s="3">
        <v>40.9</v>
      </c>
      <c r="GU95" s="3">
        <v>16.100000000000001</v>
      </c>
      <c r="GV95" s="3">
        <v>21.4</v>
      </c>
      <c r="GW95" s="3">
        <v>21.5</v>
      </c>
      <c r="GX95" s="3">
        <v>27.6</v>
      </c>
      <c r="GY95" s="3">
        <v>20.2</v>
      </c>
      <c r="GZ95" s="3">
        <v>56.8</v>
      </c>
      <c r="HA95" s="3">
        <v>6.3</v>
      </c>
      <c r="HB95" s="3">
        <v>29.9</v>
      </c>
      <c r="HC95" s="3">
        <v>18.899999999999999</v>
      </c>
      <c r="HD95" s="3">
        <v>14.3</v>
      </c>
      <c r="HE95" s="3">
        <v>12.1</v>
      </c>
      <c r="HF95" s="3">
        <v>74.900000000000006</v>
      </c>
      <c r="HG95" s="3">
        <v>74.900000000000006</v>
      </c>
      <c r="HH95" s="3">
        <v>30.2</v>
      </c>
      <c r="HI95" s="3">
        <v>12.7</v>
      </c>
      <c r="HJ95" s="3">
        <v>12.7</v>
      </c>
      <c r="HK95" s="3">
        <v>40.4</v>
      </c>
      <c r="HL95" s="3">
        <v>30</v>
      </c>
      <c r="HM95" s="3">
        <v>29.4</v>
      </c>
      <c r="HN95" s="3">
        <v>27.8</v>
      </c>
      <c r="HO95" s="3">
        <v>55.6</v>
      </c>
      <c r="HP95" s="3">
        <v>28.9</v>
      </c>
      <c r="HQ95" s="3">
        <v>11.1</v>
      </c>
      <c r="HR95" s="3">
        <v>20.399999999999999</v>
      </c>
      <c r="HS95" s="3">
        <v>17.399999999999999</v>
      </c>
      <c r="HT95" s="3">
        <v>27.4</v>
      </c>
      <c r="HU95" s="3">
        <v>21.1</v>
      </c>
      <c r="HV95" s="3">
        <v>18.100000000000001</v>
      </c>
      <c r="HW95" s="3">
        <v>18.600000000000001</v>
      </c>
      <c r="HX95" s="3">
        <v>21.6</v>
      </c>
      <c r="HY95" s="3">
        <v>14.9</v>
      </c>
      <c r="HZ95" s="3">
        <v>92.3</v>
      </c>
      <c r="IA95" s="3">
        <v>66.8</v>
      </c>
      <c r="IB95" s="3">
        <v>19</v>
      </c>
      <c r="IC95" s="3">
        <v>15</v>
      </c>
      <c r="ID95" s="3">
        <v>20.399999999999999</v>
      </c>
      <c r="IE95" s="3">
        <v>22.9</v>
      </c>
      <c r="IF95" s="3">
        <v>33.4</v>
      </c>
      <c r="IG95" s="3">
        <v>25.4</v>
      </c>
      <c r="IH95" s="3">
        <v>18.2</v>
      </c>
      <c r="II95" s="3">
        <v>19.3</v>
      </c>
      <c r="IJ95" s="3">
        <v>92.8</v>
      </c>
      <c r="IK95" s="3">
        <v>24.8</v>
      </c>
      <c r="IL95" s="3">
        <v>9.4</v>
      </c>
      <c r="IM95" s="3">
        <v>14.6</v>
      </c>
      <c r="IN95" s="3">
        <v>9.4</v>
      </c>
      <c r="IO95" s="3">
        <v>25.8</v>
      </c>
      <c r="IP95" s="3">
        <v>28.6</v>
      </c>
      <c r="IQ95" s="3">
        <v>15.2</v>
      </c>
      <c r="IR95" s="3">
        <v>19.2</v>
      </c>
      <c r="IS95" s="3">
        <v>30.5</v>
      </c>
      <c r="IT95" s="3">
        <v>11.2</v>
      </c>
      <c r="IU95" s="3">
        <v>26.8</v>
      </c>
      <c r="IV95" s="3">
        <v>16.100000000000001</v>
      </c>
      <c r="IW95" s="3">
        <v>6.9</v>
      </c>
      <c r="IX95" s="3">
        <v>31.5</v>
      </c>
      <c r="IY95" s="3">
        <v>24.4</v>
      </c>
      <c r="IZ95" s="3">
        <v>11</v>
      </c>
      <c r="JA95" s="3">
        <v>15.8</v>
      </c>
      <c r="JB95" s="3">
        <v>22</v>
      </c>
      <c r="JC95" s="3">
        <v>14.1</v>
      </c>
      <c r="JD95" s="3">
        <v>8.1</v>
      </c>
      <c r="JF95" s="3" t="str">
        <f t="shared" si="266"/>
        <v xml:space="preserve">93 1 56.7 </v>
      </c>
      <c r="JG95" s="3" t="str">
        <f t="shared" si="267"/>
        <v xml:space="preserve">93 2 11.3 </v>
      </c>
      <c r="JH95" s="3" t="str">
        <f t="shared" si="268"/>
        <v xml:space="preserve">93 3 21.7 </v>
      </c>
      <c r="JI95" s="3" t="str">
        <f t="shared" si="269"/>
        <v xml:space="preserve">93 4 13.3 </v>
      </c>
      <c r="JJ95" s="3" t="str">
        <f t="shared" si="270"/>
        <v xml:space="preserve">93 5 44.9 </v>
      </c>
      <c r="JK95" s="3" t="str">
        <f t="shared" si="271"/>
        <v xml:space="preserve">93 6 42.6 </v>
      </c>
      <c r="JL95" s="3" t="str">
        <f t="shared" si="272"/>
        <v xml:space="preserve">93 7 42.6 </v>
      </c>
      <c r="JM95" s="3" t="str">
        <f t="shared" si="273"/>
        <v xml:space="preserve">93 8 14.8 </v>
      </c>
      <c r="JN95" s="3" t="str">
        <f t="shared" si="274"/>
        <v xml:space="preserve">93 9 10.8 </v>
      </c>
      <c r="JO95" s="3" t="str">
        <f t="shared" si="275"/>
        <v xml:space="preserve">93 10 29.8 </v>
      </c>
      <c r="JP95" s="3" t="str">
        <f t="shared" si="276"/>
        <v xml:space="preserve">93 11 10.5 </v>
      </c>
      <c r="JQ95" s="3" t="str">
        <f t="shared" si="277"/>
        <v xml:space="preserve">93 12 25 </v>
      </c>
      <c r="JR95" s="3" t="str">
        <f t="shared" si="278"/>
        <v xml:space="preserve">93 13 30.5 </v>
      </c>
      <c r="JS95" s="3" t="str">
        <f t="shared" si="279"/>
        <v xml:space="preserve">93 14 16.5 </v>
      </c>
      <c r="JT95" s="3" t="str">
        <f t="shared" si="280"/>
        <v xml:space="preserve">93 15 26.4 </v>
      </c>
      <c r="JU95" s="3" t="str">
        <f t="shared" si="281"/>
        <v xml:space="preserve">93 16 18.5 </v>
      </c>
      <c r="JV95" s="3" t="str">
        <f t="shared" si="282"/>
        <v xml:space="preserve">93 17 41.7 </v>
      </c>
      <c r="JW95" s="3" t="str">
        <f t="shared" si="283"/>
        <v xml:space="preserve">93 18 52.1 </v>
      </c>
      <c r="JX95" s="3" t="str">
        <f t="shared" si="284"/>
        <v xml:space="preserve">93 19 19.8 </v>
      </c>
      <c r="JY95" s="3" t="str">
        <f t="shared" si="285"/>
        <v xml:space="preserve">93 20 15.8 </v>
      </c>
      <c r="JZ95" s="3" t="str">
        <f t="shared" si="286"/>
        <v xml:space="preserve">93 21 29.3 </v>
      </c>
      <c r="KA95" s="3" t="str">
        <f t="shared" si="287"/>
        <v xml:space="preserve">93 22 19.4 </v>
      </c>
      <c r="KB95" s="3" t="str">
        <f t="shared" si="288"/>
        <v xml:space="preserve">93 23 18.3 </v>
      </c>
      <c r="KC95" s="3" t="str">
        <f t="shared" si="289"/>
        <v xml:space="preserve">93 24 68.8 </v>
      </c>
      <c r="KD95" s="3" t="str">
        <f t="shared" si="290"/>
        <v xml:space="preserve">93 25 70.6 </v>
      </c>
      <c r="KE95" s="3" t="str">
        <f t="shared" si="291"/>
        <v xml:space="preserve">93 26 5.2 </v>
      </c>
      <c r="KF95" s="3" t="str">
        <f t="shared" si="292"/>
        <v xml:space="preserve">93 27 21.4 </v>
      </c>
      <c r="KG95" s="3" t="str">
        <f t="shared" si="293"/>
        <v xml:space="preserve">93 28 14.4 </v>
      </c>
      <c r="KH95" s="3" t="str">
        <f t="shared" si="294"/>
        <v xml:space="preserve">93 29 24.9 </v>
      </c>
      <c r="KI95" s="3" t="str">
        <f t="shared" si="295"/>
        <v xml:space="preserve">93 30 42.4 </v>
      </c>
      <c r="KJ95" s="3" t="str">
        <f t="shared" si="296"/>
        <v xml:space="preserve">93 31 24.1 </v>
      </c>
      <c r="KK95" s="3" t="str">
        <f t="shared" si="297"/>
        <v xml:space="preserve">93 32 63.4 </v>
      </c>
      <c r="KL95" s="3" t="str">
        <f t="shared" si="298"/>
        <v xml:space="preserve">93 33 74.5 </v>
      </c>
      <c r="KM95" s="3" t="str">
        <f t="shared" si="299"/>
        <v xml:space="preserve">93 34 55.9 </v>
      </c>
      <c r="KN95" s="3" t="str">
        <f t="shared" si="300"/>
        <v xml:space="preserve">93 35 74.1 </v>
      </c>
      <c r="KO95" s="3" t="str">
        <f t="shared" si="301"/>
        <v xml:space="preserve">93 36 12.6 </v>
      </c>
      <c r="KP95" s="3" t="str">
        <f t="shared" si="302"/>
        <v xml:space="preserve">93 37 17.1 </v>
      </c>
      <c r="KQ95" s="3" t="str">
        <f t="shared" si="303"/>
        <v xml:space="preserve">93 38 28.6 </v>
      </c>
      <c r="KR95" s="3" t="str">
        <f t="shared" si="304"/>
        <v xml:space="preserve">93 39 42.6 </v>
      </c>
      <c r="KS95" s="3" t="str">
        <f t="shared" si="305"/>
        <v xml:space="preserve">93 40 22.5 </v>
      </c>
      <c r="KT95" s="3" t="str">
        <f t="shared" si="306"/>
        <v xml:space="preserve">93 41 13 </v>
      </c>
      <c r="KU95" s="3" t="str">
        <f t="shared" si="307"/>
        <v xml:space="preserve">93 42 22.1 </v>
      </c>
      <c r="KV95" s="3" t="str">
        <f t="shared" si="308"/>
        <v xml:space="preserve">93 43 16.2 </v>
      </c>
      <c r="KW95" s="3" t="str">
        <f t="shared" si="309"/>
        <v xml:space="preserve">93 44 15.9 </v>
      </c>
      <c r="KX95" s="3" t="str">
        <f t="shared" si="310"/>
        <v xml:space="preserve">93 45 19.1 </v>
      </c>
      <c r="KY95" s="3" t="str">
        <f t="shared" si="311"/>
        <v xml:space="preserve">93 46 11.3 </v>
      </c>
      <c r="KZ95" s="3" t="str">
        <f t="shared" si="312"/>
        <v xml:space="preserve">93 47 32.9 </v>
      </c>
      <c r="LA95" s="3" t="str">
        <f t="shared" si="313"/>
        <v xml:space="preserve">93 48 11.6 </v>
      </c>
      <c r="LB95" s="3" t="str">
        <f t="shared" si="314"/>
        <v xml:space="preserve">93 49 16.9 </v>
      </c>
      <c r="LC95" s="3" t="str">
        <f t="shared" si="315"/>
        <v xml:space="preserve">93 50 25.4 </v>
      </c>
      <c r="LD95" s="3" t="str">
        <f t="shared" si="316"/>
        <v xml:space="preserve">93 51 23.5 </v>
      </c>
      <c r="LE95" s="3" t="str">
        <f t="shared" si="317"/>
        <v xml:space="preserve">93 52 21.5 </v>
      </c>
      <c r="LF95" s="3" t="str">
        <f t="shared" si="318"/>
        <v xml:space="preserve">93 53 73.3 </v>
      </c>
      <c r="LG95" s="3" t="str">
        <f t="shared" si="319"/>
        <v xml:space="preserve">93 54 12.7 </v>
      </c>
      <c r="LH95" s="3" t="str">
        <f t="shared" si="320"/>
        <v xml:space="preserve">93 55 14.2 </v>
      </c>
      <c r="LI95" s="3" t="str">
        <f t="shared" si="321"/>
        <v xml:space="preserve">93 56 21.8 </v>
      </c>
      <c r="LJ95" s="3" t="str">
        <f t="shared" si="322"/>
        <v xml:space="preserve">93 57 17.8 </v>
      </c>
      <c r="LK95" s="3" t="str">
        <f t="shared" si="323"/>
        <v xml:space="preserve">93 58 8.5 </v>
      </c>
      <c r="LL95" s="3" t="str">
        <f t="shared" si="324"/>
        <v xml:space="preserve">93 59 13.7 </v>
      </c>
      <c r="LM95" s="3" t="str">
        <f t="shared" si="325"/>
        <v xml:space="preserve">93 60 20.2 </v>
      </c>
      <c r="LN95" s="3" t="str">
        <f t="shared" si="326"/>
        <v xml:space="preserve">93 61 28.4 </v>
      </c>
      <c r="LO95" s="3" t="str">
        <f t="shared" si="327"/>
        <v xml:space="preserve">93 62 42.3 </v>
      </c>
      <c r="LP95" s="3" t="str">
        <f t="shared" si="328"/>
        <v xml:space="preserve">93 63 12.8 </v>
      </c>
      <c r="LQ95" s="3" t="str">
        <f t="shared" si="329"/>
        <v xml:space="preserve">93 64 18 </v>
      </c>
      <c r="LR95" s="3" t="str">
        <f t="shared" si="330"/>
        <v xml:space="preserve">93 65 2.9 </v>
      </c>
      <c r="LS95" s="3" t="str">
        <f t="shared" si="331"/>
        <v xml:space="preserve">93 66 8.3 </v>
      </c>
      <c r="LT95" s="3" t="str">
        <f t="shared" si="332"/>
        <v xml:space="preserve">93 67 26.4 </v>
      </c>
      <c r="LU95" s="3" t="str">
        <f t="shared" si="333"/>
        <v xml:space="preserve">93 68 24.9 </v>
      </c>
      <c r="LV95" s="3" t="str">
        <f t="shared" si="334"/>
        <v xml:space="preserve">93 69 60.7 </v>
      </c>
      <c r="LW95" s="3" t="str">
        <f t="shared" si="335"/>
        <v xml:space="preserve">93 70 74.3 </v>
      </c>
      <c r="LX95" s="3" t="str">
        <f t="shared" si="336"/>
        <v xml:space="preserve">93 71 23.2 </v>
      </c>
      <c r="LY95" s="3" t="str">
        <f t="shared" si="337"/>
        <v xml:space="preserve">93 72 17.8 </v>
      </c>
      <c r="LZ95" s="3" t="str">
        <f t="shared" si="338"/>
        <v xml:space="preserve">93 73 19.3 </v>
      </c>
      <c r="MA95" s="3" t="str">
        <f t="shared" si="339"/>
        <v xml:space="preserve">93 74 19.8 </v>
      </c>
      <c r="MB95" s="3" t="str">
        <f t="shared" si="340"/>
        <v xml:space="preserve">93 75 17.3 </v>
      </c>
      <c r="MC95" s="3" t="str">
        <f t="shared" si="341"/>
        <v xml:space="preserve">93 76 73.9 </v>
      </c>
      <c r="MD95" s="3" t="str">
        <f t="shared" si="342"/>
        <v xml:space="preserve">93 77 14.1 </v>
      </c>
      <c r="ME95" s="3" t="str">
        <f t="shared" si="343"/>
        <v xml:space="preserve">93 78 16.1 </v>
      </c>
      <c r="MF95" s="3" t="str">
        <f t="shared" si="344"/>
        <v xml:space="preserve">93 79 27.1 </v>
      </c>
      <c r="MG95" s="3" t="str">
        <f t="shared" si="345"/>
        <v xml:space="preserve">93 80 30.7 </v>
      </c>
      <c r="MH95" s="3" t="str">
        <f t="shared" si="346"/>
        <v xml:space="preserve">93 81 10.5 </v>
      </c>
      <c r="MI95" s="3" t="str">
        <f t="shared" si="347"/>
        <v xml:space="preserve">93 82 22.5 </v>
      </c>
      <c r="MJ95" s="3" t="str">
        <f t="shared" si="348"/>
        <v xml:space="preserve">93 83 16.8 </v>
      </c>
      <c r="MK95" s="3" t="str">
        <f t="shared" si="349"/>
        <v xml:space="preserve">93 84 20.2 </v>
      </c>
      <c r="ML95" s="3" t="str">
        <f t="shared" si="350"/>
        <v xml:space="preserve">93 85 28.2 </v>
      </c>
      <c r="MM95" s="3" t="str">
        <f t="shared" si="351"/>
        <v xml:space="preserve">93 86 41.3 </v>
      </c>
      <c r="MN95" s="3" t="str">
        <f t="shared" si="352"/>
        <v xml:space="preserve">93 87 13.8 </v>
      </c>
      <c r="MO95" s="3" t="str">
        <f t="shared" si="353"/>
        <v xml:space="preserve">93 88 15.7 </v>
      </c>
      <c r="MP95" s="3" t="str">
        <f t="shared" si="354"/>
        <v xml:space="preserve">93 89 25.2 </v>
      </c>
      <c r="MQ95" s="3" t="str">
        <f t="shared" si="355"/>
        <v xml:space="preserve">93 90 21 </v>
      </c>
      <c r="MR95" s="3" t="str">
        <f t="shared" si="356"/>
        <v xml:space="preserve">93 91 10.5 </v>
      </c>
      <c r="MS95" s="3" t="str">
        <f t="shared" si="357"/>
        <v xml:space="preserve">93 92 5.6 </v>
      </c>
      <c r="MT95" s="3" t="str">
        <f t="shared" si="358"/>
        <v xml:space="preserve">93 93 0 </v>
      </c>
      <c r="MU95" s="3" t="str">
        <f t="shared" si="359"/>
        <v xml:space="preserve">93 94 8.1 </v>
      </c>
      <c r="MV95" s="3" t="str">
        <f t="shared" si="360"/>
        <v xml:space="preserve">93 95 7.5 </v>
      </c>
      <c r="MW95" s="3" t="str">
        <f t="shared" si="361"/>
        <v xml:space="preserve">93 96 30.4 </v>
      </c>
      <c r="MX95" s="3" t="str">
        <f t="shared" si="362"/>
        <v xml:space="preserve">93 97 10.8 </v>
      </c>
      <c r="MY95" s="3" t="str">
        <f t="shared" si="363"/>
        <v xml:space="preserve">93 98 13.7 </v>
      </c>
      <c r="MZ95" s="3" t="str">
        <f t="shared" si="364"/>
        <v xml:space="preserve">93 99 14.4 </v>
      </c>
      <c r="NA95" s="3" t="str">
        <f t="shared" si="365"/>
        <v xml:space="preserve">93 100 26.5 </v>
      </c>
      <c r="NB95" s="3" t="str">
        <f t="shared" si="366"/>
        <v xml:space="preserve">93 101 18.8 </v>
      </c>
      <c r="NC95" s="3" t="str">
        <f t="shared" si="367"/>
        <v xml:space="preserve">93 102 56.5 </v>
      </c>
      <c r="ND95" s="3" t="str">
        <f t="shared" si="368"/>
        <v xml:space="preserve">93 103 6.8 </v>
      </c>
      <c r="NE95" s="3" t="str">
        <f t="shared" si="369"/>
        <v xml:space="preserve">93 104 29.5 </v>
      </c>
      <c r="NF95" s="3" t="str">
        <f t="shared" si="370"/>
        <v xml:space="preserve">93 105 16.8 </v>
      </c>
      <c r="NG95" s="3" t="str">
        <f t="shared" si="371"/>
        <v xml:space="preserve">93 106 7.7 </v>
      </c>
      <c r="NH95" s="3" t="str">
        <f t="shared" si="372"/>
        <v xml:space="preserve">93 107 8.5 </v>
      </c>
      <c r="NI95" s="3" t="str">
        <f t="shared" si="373"/>
        <v xml:space="preserve">93 108 18.5 </v>
      </c>
      <c r="NJ95" s="3" t="str">
        <f t="shared" si="374"/>
        <v xml:space="preserve">93 109 11.1 </v>
      </c>
      <c r="NK95" s="3" t="str">
        <f t="shared" si="375"/>
        <v xml:space="preserve">93 110 22.4 </v>
      </c>
      <c r="NL95" s="3" t="str">
        <f t="shared" si="376"/>
        <v xml:space="preserve">93 111 19.2 </v>
      </c>
      <c r="NM95" s="3" t="str">
        <f t="shared" si="377"/>
        <v xml:space="preserve">93 112 65.7 </v>
      </c>
      <c r="NN95" s="3" t="str">
        <f t="shared" si="378"/>
        <v xml:space="preserve">93 113 75.6 </v>
      </c>
      <c r="NO95" s="3" t="str">
        <f t="shared" si="379"/>
        <v xml:space="preserve">93 114 18.5 </v>
      </c>
      <c r="NP95" s="3" t="str">
        <f t="shared" si="380"/>
        <v xml:space="preserve">93 115 35.2 </v>
      </c>
      <c r="NQ95" s="3" t="str">
        <f t="shared" si="381"/>
        <v xml:space="preserve">93 116 18.6 </v>
      </c>
      <c r="NR95" s="3" t="str">
        <f t="shared" si="382"/>
        <v xml:space="preserve">93 117 17.4 </v>
      </c>
      <c r="NS95" s="3" t="str">
        <f t="shared" si="383"/>
        <v xml:space="preserve">93 118 61.7 </v>
      </c>
      <c r="NT95" s="3" t="str">
        <f t="shared" si="384"/>
        <v xml:space="preserve">93 119 7 </v>
      </c>
      <c r="NU95" s="3" t="str">
        <f t="shared" si="385"/>
        <v xml:space="preserve">93 120 112 </v>
      </c>
      <c r="NV95" s="3" t="str">
        <f t="shared" si="386"/>
        <v xml:space="preserve">93 121 18.2 </v>
      </c>
      <c r="NW95" s="3" t="str">
        <f t="shared" si="387"/>
        <v xml:space="preserve">93 122 23 </v>
      </c>
      <c r="NX95" s="3" t="str">
        <f t="shared" si="388"/>
        <v xml:space="preserve">93 123 14.3 </v>
      </c>
      <c r="NY95" s="3" t="str">
        <f t="shared" si="389"/>
        <v xml:space="preserve">93 124 59.3 </v>
      </c>
      <c r="NZ95" s="3" t="str">
        <f t="shared" si="390"/>
        <v xml:space="preserve">93 125 20.7 </v>
      </c>
      <c r="OA95" s="3" t="str">
        <f t="shared" si="391"/>
        <v xml:space="preserve">93 126 44 </v>
      </c>
      <c r="OB95" s="3" t="str">
        <f t="shared" si="392"/>
        <v xml:space="preserve">93 127 17.9 </v>
      </c>
      <c r="OC95" s="3" t="str">
        <f t="shared" si="393"/>
        <v xml:space="preserve">93 128 26 </v>
      </c>
      <c r="OD95" s="3" t="str">
        <f t="shared" si="394"/>
        <v xml:space="preserve">93 129 21.4 </v>
      </c>
      <c r="OE95" s="3" t="str">
        <f t="shared" si="395"/>
        <v xml:space="preserve">93 130 19.1 </v>
      </c>
      <c r="OF95" s="3" t="str">
        <f t="shared" si="396"/>
        <v xml:space="preserve">93 131 30 </v>
      </c>
      <c r="OG95" s="3" t="str">
        <f t="shared" si="397"/>
        <v xml:space="preserve">93 132 29.1 </v>
      </c>
      <c r="OH95" s="3" t="str">
        <f t="shared" si="398"/>
        <v xml:space="preserve">93 133 24.5 </v>
      </c>
      <c r="OI95" s="3" t="str">
        <f t="shared" si="399"/>
        <v xml:space="preserve">93 134 22.4 </v>
      </c>
      <c r="OJ95" s="3" t="str">
        <f t="shared" si="400"/>
        <v xml:space="preserve">93 135 11.7 </v>
      </c>
      <c r="OK95" s="3" t="str">
        <f t="shared" si="401"/>
        <v xml:space="preserve">93 136 29.1 </v>
      </c>
      <c r="OL95" s="3" t="str">
        <f t="shared" si="402"/>
        <v xml:space="preserve">93 137 11.8 </v>
      </c>
      <c r="OM95" s="3" t="str">
        <f t="shared" si="403"/>
        <v xml:space="preserve">93 138 7.2 </v>
      </c>
      <c r="ON95" s="3" t="str">
        <f t="shared" si="404"/>
        <v xml:space="preserve">93 139 62.5 </v>
      </c>
      <c r="OO95" s="3" t="str">
        <f t="shared" si="405"/>
        <v xml:space="preserve">93 140 13.3 </v>
      </c>
      <c r="OP95" s="3" t="str">
        <f t="shared" si="406"/>
        <v xml:space="preserve">93 141 16 </v>
      </c>
      <c r="OQ95" s="3" t="str">
        <f t="shared" si="407"/>
        <v xml:space="preserve">93 142 22.6 </v>
      </c>
      <c r="OR95" s="3" t="str">
        <f t="shared" si="408"/>
        <v xml:space="preserve">93 143 42.9 </v>
      </c>
      <c r="OS95" s="3" t="str">
        <f t="shared" si="409"/>
        <v xml:space="preserve">93 144 13.1 </v>
      </c>
      <c r="OT95" s="3" t="str">
        <f t="shared" si="410"/>
        <v xml:space="preserve">93 145 23.5 </v>
      </c>
      <c r="OU95" s="3" t="str">
        <f t="shared" si="411"/>
        <v xml:space="preserve">93 146 18.3 </v>
      </c>
      <c r="OV95" s="3" t="str">
        <f t="shared" si="412"/>
        <v xml:space="preserve">93 147 23.5 </v>
      </c>
      <c r="OW95" s="3" t="str">
        <f t="shared" si="413"/>
        <v xml:space="preserve">93 148 54.9 </v>
      </c>
      <c r="OX95" s="3" t="str">
        <f t="shared" si="414"/>
        <v xml:space="preserve">93 149 15.4 </v>
      </c>
      <c r="OY95" s="3" t="str">
        <f t="shared" si="415"/>
        <v xml:space="preserve">93 150 17.7 </v>
      </c>
      <c r="OZ95" s="3" t="str">
        <f t="shared" si="416"/>
        <v xml:space="preserve">93 151 23.3 </v>
      </c>
      <c r="PA95" s="3" t="str">
        <f t="shared" si="417"/>
        <v xml:space="preserve">93 152 26 </v>
      </c>
      <c r="PB95" s="3" t="str">
        <f t="shared" si="418"/>
        <v xml:space="preserve">93 153 24.9 </v>
      </c>
      <c r="PC95" s="3" t="str">
        <f t="shared" si="419"/>
        <v xml:space="preserve">93 154 20.6 </v>
      </c>
      <c r="PD95" s="3" t="str">
        <f t="shared" si="420"/>
        <v xml:space="preserve">93 155 21.6 </v>
      </c>
      <c r="PE95" s="3" t="str">
        <f t="shared" si="421"/>
        <v xml:space="preserve">93 156 28.8 </v>
      </c>
      <c r="PF95" s="3" t="str">
        <f t="shared" si="422"/>
        <v xml:space="preserve">93 157 23.5 </v>
      </c>
      <c r="PG95" s="3" t="str">
        <f t="shared" si="423"/>
        <v xml:space="preserve">93 158 9.6 </v>
      </c>
      <c r="PH95" s="3" t="str">
        <f t="shared" si="424"/>
        <v xml:space="preserve">93 159 57.1 </v>
      </c>
      <c r="PI95" s="3" t="str">
        <f t="shared" si="425"/>
        <v xml:space="preserve">93 160 40.1 </v>
      </c>
      <c r="PJ95" s="3" t="str">
        <f t="shared" si="426"/>
        <v xml:space="preserve">93 161 33.3 </v>
      </c>
      <c r="PK95" s="3" t="str">
        <f t="shared" si="427"/>
        <v xml:space="preserve">93 162 29 </v>
      </c>
      <c r="PL95" s="3" t="str">
        <f t="shared" si="428"/>
        <v xml:space="preserve">93 163 10.7 </v>
      </c>
      <c r="PM95" s="3" t="str">
        <f t="shared" si="429"/>
        <v xml:space="preserve">93 164 31.9 </v>
      </c>
      <c r="PN95" s="3" t="str">
        <f t="shared" si="430"/>
        <v xml:space="preserve">93 165 20.5 </v>
      </c>
      <c r="PO95" s="3" t="str">
        <f t="shared" si="431"/>
        <v xml:space="preserve">93 166 15.3 </v>
      </c>
      <c r="PP95" s="3" t="str">
        <f t="shared" si="432"/>
        <v xml:space="preserve">93 167 18.4 </v>
      </c>
      <c r="PQ95" s="3" t="str">
        <f t="shared" si="433"/>
        <v xml:space="preserve">93 168 9.1 </v>
      </c>
      <c r="PR95" s="3" t="str">
        <f t="shared" si="434"/>
        <v xml:space="preserve">93 169 11.1 </v>
      </c>
      <c r="PS95" s="3" t="str">
        <f t="shared" si="435"/>
        <v xml:space="preserve">93 170 9.6 </v>
      </c>
      <c r="PT95" s="3" t="str">
        <f t="shared" si="436"/>
        <v xml:space="preserve">93 171 14.2 </v>
      </c>
      <c r="PU95" s="3" t="str">
        <f t="shared" si="437"/>
        <v xml:space="preserve">93 172 17.4 </v>
      </c>
      <c r="PV95" s="3" t="str">
        <f t="shared" si="438"/>
        <v xml:space="preserve">93 173 15.4 </v>
      </c>
      <c r="PW95" s="3" t="str">
        <f t="shared" si="439"/>
        <v xml:space="preserve">93 174 11.1 </v>
      </c>
      <c r="PX95" s="3" t="str">
        <f t="shared" si="440"/>
        <v xml:space="preserve">93 175 56 </v>
      </c>
      <c r="PY95" s="3" t="str">
        <f t="shared" si="441"/>
        <v xml:space="preserve">93 176 85.6 </v>
      </c>
      <c r="PZ95" s="3" t="str">
        <f t="shared" si="442"/>
        <v xml:space="preserve">93 177 36.3 </v>
      </c>
      <c r="QA95" s="3" t="str">
        <f t="shared" si="443"/>
        <v xml:space="preserve">93 178 29.5 </v>
      </c>
      <c r="QB95" s="3" t="str">
        <f t="shared" si="444"/>
        <v xml:space="preserve">93 179 17.2 </v>
      </c>
      <c r="QC95" s="3" t="str">
        <f t="shared" si="445"/>
        <v xml:space="preserve">93 180 68.3 </v>
      </c>
      <c r="QD95" s="3" t="str">
        <f t="shared" si="446"/>
        <v xml:space="preserve">93 181 11.2 </v>
      </c>
      <c r="QE95" s="3" t="str">
        <f t="shared" si="447"/>
        <v xml:space="preserve">93 182 14.3 </v>
      </c>
      <c r="QF95" s="3" t="str">
        <f t="shared" si="448"/>
        <v xml:space="preserve">93 183 17.7 </v>
      </c>
      <c r="QG95" s="3" t="str">
        <f t="shared" si="449"/>
        <v xml:space="preserve">93 184 13.1 </v>
      </c>
      <c r="QH95" s="3" t="str">
        <f t="shared" si="450"/>
        <v xml:space="preserve">93 185 22.1 </v>
      </c>
      <c r="QI95" s="3" t="str">
        <f t="shared" si="451"/>
        <v xml:space="preserve">93 186 17.7 </v>
      </c>
      <c r="QJ95" s="3" t="str">
        <f t="shared" si="452"/>
        <v xml:space="preserve">93 187 32.6 </v>
      </c>
      <c r="QK95" s="3" t="str">
        <f t="shared" si="453"/>
        <v xml:space="preserve">93 188 4.8 </v>
      </c>
      <c r="QL95" s="3" t="str">
        <f t="shared" si="454"/>
        <v xml:space="preserve">93 189 28.3 </v>
      </c>
      <c r="QM95" s="3" t="str">
        <f t="shared" si="455"/>
        <v xml:space="preserve">93 190 23.3 </v>
      </c>
      <c r="QN95" s="3" t="str">
        <f t="shared" si="456"/>
        <v xml:space="preserve">93 191 35.8 </v>
      </c>
      <c r="QO95" s="3" t="str">
        <f t="shared" si="457"/>
        <v xml:space="preserve">93 192 13.7 </v>
      </c>
      <c r="QP95" s="3" t="str">
        <f t="shared" si="458"/>
        <v xml:space="preserve">93 193 41.1 </v>
      </c>
      <c r="QQ95" s="3" t="str">
        <f t="shared" si="459"/>
        <v xml:space="preserve">93 194 13.3 </v>
      </c>
      <c r="QR95" s="3" t="str">
        <f t="shared" si="460"/>
        <v xml:space="preserve">93 195 15.1 </v>
      </c>
      <c r="QS95" s="3" t="str">
        <f t="shared" si="461"/>
        <v xml:space="preserve">93 196 26.7 </v>
      </c>
      <c r="QT95" s="3" t="str">
        <f t="shared" si="462"/>
        <v xml:space="preserve">93 197 12.1 </v>
      </c>
      <c r="QU95" s="3" t="str">
        <f t="shared" si="463"/>
        <v xml:space="preserve">93 198 30.2 </v>
      </c>
      <c r="QV95" s="3" t="str">
        <f t="shared" si="464"/>
        <v xml:space="preserve">93 199 40.9 </v>
      </c>
      <c r="QW95" s="3" t="str">
        <f t="shared" si="465"/>
        <v xml:space="preserve">93 200 16.1 </v>
      </c>
      <c r="QX95" s="3" t="str">
        <f t="shared" si="466"/>
        <v xml:space="preserve">93 201 21.4 </v>
      </c>
      <c r="QY95" s="3" t="str">
        <f t="shared" si="467"/>
        <v xml:space="preserve">93 202 21.5 </v>
      </c>
      <c r="QZ95" s="3" t="str">
        <f t="shared" si="468"/>
        <v xml:space="preserve">93 203 27.6 </v>
      </c>
      <c r="RA95" s="3" t="str">
        <f t="shared" si="469"/>
        <v xml:space="preserve">93 204 20.2 </v>
      </c>
      <c r="RB95" s="3" t="str">
        <f t="shared" si="470"/>
        <v xml:space="preserve">93 205 56.8 </v>
      </c>
      <c r="RC95" s="3" t="str">
        <f t="shared" si="471"/>
        <v xml:space="preserve">93 206 6.3 </v>
      </c>
      <c r="RD95" s="3" t="str">
        <f t="shared" si="472"/>
        <v xml:space="preserve">93 207 29.9 </v>
      </c>
      <c r="RE95" s="3" t="str">
        <f t="shared" si="473"/>
        <v xml:space="preserve">93 208 18.9 </v>
      </c>
      <c r="RF95" s="3" t="str">
        <f t="shared" si="474"/>
        <v xml:space="preserve">93 209 14.3 </v>
      </c>
      <c r="RG95" s="3" t="str">
        <f t="shared" si="475"/>
        <v xml:space="preserve">93 210 12.1 </v>
      </c>
      <c r="RH95" s="3" t="str">
        <f t="shared" si="476"/>
        <v xml:space="preserve">93 211 74.9 </v>
      </c>
      <c r="RI95" s="3" t="str">
        <f t="shared" si="477"/>
        <v xml:space="preserve">93 212 74.9 </v>
      </c>
      <c r="RJ95" s="3" t="str">
        <f t="shared" si="478"/>
        <v xml:space="preserve">93 213 30.2 </v>
      </c>
      <c r="RK95" s="3" t="str">
        <f t="shared" si="479"/>
        <v xml:space="preserve">93 214 12.7 </v>
      </c>
      <c r="RL95" s="3" t="str">
        <f t="shared" si="480"/>
        <v xml:space="preserve">93 215 12.7 </v>
      </c>
      <c r="RM95" s="3" t="str">
        <f t="shared" si="481"/>
        <v xml:space="preserve">93 216 40.4 </v>
      </c>
      <c r="RN95" s="3" t="str">
        <f t="shared" si="482"/>
        <v xml:space="preserve">93 217 30 </v>
      </c>
      <c r="RO95" s="3" t="str">
        <f t="shared" si="483"/>
        <v xml:space="preserve">93 218 29.4 </v>
      </c>
      <c r="RP95" s="3" t="str">
        <f t="shared" si="484"/>
        <v xml:space="preserve">93 219 27.8 </v>
      </c>
      <c r="RQ95" s="3" t="str">
        <f t="shared" si="485"/>
        <v xml:space="preserve">93 220 55.6 </v>
      </c>
      <c r="RR95" s="3" t="str">
        <f t="shared" si="486"/>
        <v xml:space="preserve">93 221 28.9 </v>
      </c>
      <c r="RS95" s="3" t="str">
        <f t="shared" si="487"/>
        <v xml:space="preserve">93 222 11.1 </v>
      </c>
      <c r="RT95" s="3" t="str">
        <f t="shared" si="488"/>
        <v xml:space="preserve">93 223 20.4 </v>
      </c>
      <c r="RU95" s="3" t="str">
        <f t="shared" si="489"/>
        <v xml:space="preserve">93 224 17.4 </v>
      </c>
      <c r="RV95" s="3" t="str">
        <f t="shared" si="490"/>
        <v xml:space="preserve">93 225 27.4 </v>
      </c>
      <c r="RW95" s="3" t="str">
        <f t="shared" si="491"/>
        <v xml:space="preserve">93 226 21.1 </v>
      </c>
      <c r="RX95" s="3" t="str">
        <f t="shared" si="492"/>
        <v xml:space="preserve">93 227 18.1 </v>
      </c>
      <c r="RY95" s="3" t="str">
        <f t="shared" si="493"/>
        <v xml:space="preserve">93 228 18.6 </v>
      </c>
      <c r="RZ95" s="3" t="str">
        <f t="shared" si="494"/>
        <v xml:space="preserve">93 229 21.6 </v>
      </c>
      <c r="SA95" s="3" t="str">
        <f t="shared" si="495"/>
        <v xml:space="preserve">93 230 14.9 </v>
      </c>
      <c r="SB95" s="3" t="str">
        <f t="shared" si="496"/>
        <v xml:space="preserve">93 231 92.3 </v>
      </c>
      <c r="SC95" s="3" t="str">
        <f t="shared" si="497"/>
        <v xml:space="preserve">93 232 66.8 </v>
      </c>
      <c r="SD95" s="3" t="str">
        <f t="shared" si="498"/>
        <v xml:space="preserve">93 233 19 </v>
      </c>
      <c r="SE95" s="3" t="str">
        <f t="shared" si="499"/>
        <v xml:space="preserve">93 234 15 </v>
      </c>
      <c r="SF95" s="3" t="str">
        <f t="shared" si="500"/>
        <v xml:space="preserve">93 235 20.4 </v>
      </c>
      <c r="SG95" s="3" t="str">
        <f t="shared" si="501"/>
        <v xml:space="preserve">93 236 22.9 </v>
      </c>
      <c r="SH95" s="3" t="str">
        <f t="shared" si="502"/>
        <v xml:space="preserve">93 237 33.4 </v>
      </c>
      <c r="SI95" s="3" t="str">
        <f t="shared" si="503"/>
        <v xml:space="preserve">93 238 25.4 </v>
      </c>
      <c r="SJ95" s="3" t="str">
        <f t="shared" si="504"/>
        <v xml:space="preserve">93 239 18.2 </v>
      </c>
      <c r="SK95" s="3" t="str">
        <f t="shared" si="505"/>
        <v xml:space="preserve">93 240 19.3 </v>
      </c>
      <c r="SL95" s="3" t="str">
        <f t="shared" si="506"/>
        <v xml:space="preserve">93 241 92.8 </v>
      </c>
      <c r="SM95" s="3" t="str">
        <f t="shared" si="507"/>
        <v xml:space="preserve">93 242 24.8 </v>
      </c>
      <c r="SN95" s="3" t="str">
        <f t="shared" si="508"/>
        <v xml:space="preserve">93 243 9.4 </v>
      </c>
      <c r="SO95" s="3" t="str">
        <f t="shared" si="509"/>
        <v xml:space="preserve">93 244 14.6 </v>
      </c>
      <c r="SP95" s="3" t="str">
        <f t="shared" si="510"/>
        <v xml:space="preserve">93 245 9.4 </v>
      </c>
      <c r="SQ95" s="3" t="str">
        <f t="shared" si="511"/>
        <v xml:space="preserve">93 246 25.8 </v>
      </c>
      <c r="SR95" s="3" t="str">
        <f t="shared" si="512"/>
        <v xml:space="preserve">93 247 28.6 </v>
      </c>
      <c r="SS95" s="3" t="str">
        <f t="shared" si="513"/>
        <v xml:space="preserve">93 248 15.2 </v>
      </c>
      <c r="ST95" s="3" t="str">
        <f t="shared" si="514"/>
        <v xml:space="preserve">93 249 19.2 </v>
      </c>
      <c r="SU95" s="3" t="str">
        <f t="shared" si="515"/>
        <v xml:space="preserve">93 250 30.5 </v>
      </c>
      <c r="SV95" s="3" t="str">
        <f t="shared" si="516"/>
        <v xml:space="preserve">93 251 11.2 </v>
      </c>
      <c r="SW95" s="3" t="str">
        <f t="shared" si="517"/>
        <v xml:space="preserve">93 252 26.8 </v>
      </c>
      <c r="SX95" s="3" t="str">
        <f t="shared" si="518"/>
        <v xml:space="preserve">93 253 16.1 </v>
      </c>
      <c r="SY95" s="3" t="str">
        <f t="shared" si="519"/>
        <v xml:space="preserve">93 254 6.9 </v>
      </c>
      <c r="SZ95" s="3" t="str">
        <f t="shared" si="520"/>
        <v xml:space="preserve">93 255 31.5 </v>
      </c>
      <c r="TA95" s="3" t="str">
        <f t="shared" si="521"/>
        <v xml:space="preserve">93 256 24.4 </v>
      </c>
      <c r="TB95" s="3" t="str">
        <f t="shared" si="522"/>
        <v xml:space="preserve">93 257 11 </v>
      </c>
      <c r="TC95" s="3" t="str">
        <f t="shared" si="523"/>
        <v xml:space="preserve">93 258 15.8 </v>
      </c>
      <c r="TD95" s="3" t="str">
        <f t="shared" si="524"/>
        <v xml:space="preserve">93 259 22 </v>
      </c>
      <c r="TE95" s="3" t="str">
        <f t="shared" si="525"/>
        <v xml:space="preserve">93 260 14.1 </v>
      </c>
      <c r="TF95" s="3" t="str">
        <f t="shared" si="526"/>
        <v xml:space="preserve">93 261 8.1 </v>
      </c>
    </row>
    <row r="96" spans="1:526" ht="18.75" customHeight="1" thickBot="1" x14ac:dyDescent="0.4">
      <c r="A96" s="17">
        <v>94</v>
      </c>
      <c r="B96" s="19" t="s">
        <v>264</v>
      </c>
      <c r="C96" s="16" t="s">
        <v>96</v>
      </c>
      <c r="D96" s="3">
        <v>63</v>
      </c>
      <c r="E96" s="3">
        <v>18</v>
      </c>
      <c r="F96" s="3">
        <v>28</v>
      </c>
      <c r="G96" s="3">
        <v>19.7</v>
      </c>
      <c r="H96" s="3">
        <v>51.3</v>
      </c>
      <c r="I96" s="3">
        <v>49</v>
      </c>
      <c r="J96" s="3">
        <v>49</v>
      </c>
      <c r="K96" s="3">
        <v>7.7</v>
      </c>
      <c r="L96" s="3">
        <v>8</v>
      </c>
      <c r="M96" s="3">
        <v>22.6</v>
      </c>
      <c r="N96" s="3">
        <v>9.4</v>
      </c>
      <c r="O96" s="3">
        <v>17.100000000000001</v>
      </c>
      <c r="P96" s="3">
        <v>33.299999999999997</v>
      </c>
      <c r="Q96" s="3">
        <v>19.100000000000001</v>
      </c>
      <c r="R96" s="3">
        <v>29.4</v>
      </c>
      <c r="S96" s="3">
        <v>21.3</v>
      </c>
      <c r="T96" s="3">
        <v>43.9</v>
      </c>
      <c r="U96" s="3">
        <v>56.4</v>
      </c>
      <c r="V96" s="3">
        <v>22.1</v>
      </c>
      <c r="W96" s="3">
        <v>22.2</v>
      </c>
      <c r="X96" s="3">
        <v>32.1</v>
      </c>
      <c r="Y96" s="3">
        <v>22.2</v>
      </c>
      <c r="Z96" s="3">
        <v>21.3</v>
      </c>
      <c r="AA96" s="3">
        <v>75.2</v>
      </c>
      <c r="AB96" s="3">
        <v>76.900000000000006</v>
      </c>
      <c r="AC96" s="3">
        <v>4.8</v>
      </c>
      <c r="AD96" s="3">
        <v>24.1</v>
      </c>
      <c r="AE96" s="3">
        <v>7.2</v>
      </c>
      <c r="AF96" s="3">
        <v>32.9</v>
      </c>
      <c r="AG96" s="3">
        <v>42</v>
      </c>
      <c r="AH96" s="3">
        <v>27</v>
      </c>
      <c r="AI96" s="3">
        <v>56.3</v>
      </c>
      <c r="AJ96" s="3">
        <v>67.3</v>
      </c>
      <c r="AK96" s="3">
        <v>48.8</v>
      </c>
      <c r="AL96" s="3">
        <v>66.900000000000006</v>
      </c>
      <c r="AM96" s="3">
        <v>15.4</v>
      </c>
      <c r="AN96" s="3">
        <v>19.899999999999999</v>
      </c>
      <c r="AO96" s="3">
        <v>34.9</v>
      </c>
      <c r="AP96" s="3">
        <v>44.8</v>
      </c>
      <c r="AQ96" s="3">
        <v>15.4</v>
      </c>
      <c r="AR96" s="3">
        <v>21.1</v>
      </c>
      <c r="AS96" s="3">
        <v>25.9</v>
      </c>
      <c r="AT96" s="3">
        <v>22.6</v>
      </c>
      <c r="AU96" s="3">
        <v>18.2</v>
      </c>
      <c r="AV96" s="3">
        <v>21.9</v>
      </c>
      <c r="AW96" s="3">
        <v>8.6</v>
      </c>
      <c r="AX96" s="3">
        <v>39.200000000000003</v>
      </c>
      <c r="AY96" s="3">
        <v>17.899999999999999</v>
      </c>
      <c r="AZ96" s="3">
        <v>19.8</v>
      </c>
      <c r="BA96" s="3">
        <v>28.2</v>
      </c>
      <c r="BB96" s="3">
        <v>26.3</v>
      </c>
      <c r="BC96" s="3">
        <v>24.3</v>
      </c>
      <c r="BD96" s="3">
        <v>66.2</v>
      </c>
      <c r="BE96" s="3">
        <v>10.1</v>
      </c>
      <c r="BF96" s="3">
        <v>20.5</v>
      </c>
      <c r="BG96" s="3">
        <v>24.6</v>
      </c>
      <c r="BH96" s="3">
        <v>24.1</v>
      </c>
      <c r="BI96" s="3">
        <v>11.4</v>
      </c>
      <c r="BJ96" s="3">
        <v>20</v>
      </c>
      <c r="BK96" s="3">
        <v>17.399999999999999</v>
      </c>
      <c r="BL96" s="3">
        <v>34.799999999999997</v>
      </c>
      <c r="BM96" s="3">
        <v>48.6</v>
      </c>
      <c r="BN96" s="3">
        <v>19.100000000000001</v>
      </c>
      <c r="BO96" s="3">
        <v>24.4</v>
      </c>
      <c r="BP96" s="3">
        <v>11.1</v>
      </c>
      <c r="BQ96" s="3">
        <v>14.6</v>
      </c>
      <c r="BR96" s="3">
        <v>32.700000000000003</v>
      </c>
      <c r="BS96" s="3">
        <v>17.7</v>
      </c>
      <c r="BT96" s="3">
        <v>53.5</v>
      </c>
      <c r="BU96" s="3">
        <v>76.5</v>
      </c>
      <c r="BV96" s="3">
        <v>26.1</v>
      </c>
      <c r="BW96" s="3">
        <v>24.1</v>
      </c>
      <c r="BX96" s="3">
        <v>25.7</v>
      </c>
      <c r="BY96" s="3">
        <v>22.7</v>
      </c>
      <c r="BZ96" s="3">
        <v>16.8</v>
      </c>
      <c r="CA96" s="3">
        <v>66.8</v>
      </c>
      <c r="CB96" s="3">
        <v>15.3</v>
      </c>
      <c r="CC96" s="3">
        <v>15.9</v>
      </c>
      <c r="CD96" s="3">
        <v>33.4</v>
      </c>
      <c r="CE96" s="3">
        <v>33.5</v>
      </c>
      <c r="CF96" s="3">
        <v>16.8</v>
      </c>
      <c r="CG96" s="3">
        <v>22.3</v>
      </c>
      <c r="CH96" s="3">
        <v>9.6999999999999993</v>
      </c>
      <c r="CI96" s="3">
        <v>13</v>
      </c>
      <c r="CJ96" s="3">
        <v>21.1</v>
      </c>
      <c r="CK96" s="3">
        <v>43.5</v>
      </c>
      <c r="CL96" s="3">
        <v>13.2</v>
      </c>
      <c r="CM96" s="3">
        <v>17.2</v>
      </c>
      <c r="CN96" s="3">
        <v>18</v>
      </c>
      <c r="CO96" s="3">
        <v>23.4</v>
      </c>
      <c r="CP96" s="3">
        <v>16.8</v>
      </c>
      <c r="CQ96" s="3">
        <v>11.2</v>
      </c>
      <c r="CR96" s="3">
        <v>8.1</v>
      </c>
      <c r="CS96" s="3">
        <v>0</v>
      </c>
      <c r="CT96" s="3">
        <v>12.7</v>
      </c>
      <c r="CU96" s="3">
        <v>22.5</v>
      </c>
      <c r="CV96" s="3">
        <v>19.399999999999999</v>
      </c>
      <c r="CW96" s="3">
        <v>19.5</v>
      </c>
      <c r="CX96" s="3">
        <v>23</v>
      </c>
      <c r="CY96" s="3">
        <v>35.1</v>
      </c>
      <c r="CZ96" s="3">
        <v>19</v>
      </c>
      <c r="DA96" s="3">
        <v>65.099999999999994</v>
      </c>
      <c r="DB96" s="3">
        <v>13.5</v>
      </c>
      <c r="DC96" s="3">
        <v>36.299999999999997</v>
      </c>
      <c r="DD96" s="3">
        <v>8.8000000000000007</v>
      </c>
      <c r="DE96" s="3">
        <v>16.3</v>
      </c>
      <c r="DF96" s="3">
        <v>18.100000000000001</v>
      </c>
      <c r="DG96" s="3">
        <v>16.2</v>
      </c>
      <c r="DH96" s="3">
        <v>3.2</v>
      </c>
      <c r="DI96" s="3">
        <v>28.2</v>
      </c>
      <c r="DJ96" s="3">
        <v>27.7</v>
      </c>
      <c r="DK96" s="3">
        <v>74.2</v>
      </c>
      <c r="DL96" s="3">
        <v>67.7</v>
      </c>
      <c r="DM96" s="3">
        <v>24.3</v>
      </c>
      <c r="DN96" s="3">
        <v>27.3</v>
      </c>
      <c r="DO96" s="3">
        <v>22.5</v>
      </c>
      <c r="DP96" s="3">
        <v>27</v>
      </c>
      <c r="DQ96" s="3">
        <v>69.099999999999994</v>
      </c>
      <c r="DR96" s="3">
        <v>13.7</v>
      </c>
      <c r="DS96" s="3">
        <v>104</v>
      </c>
      <c r="DT96" s="3">
        <v>24</v>
      </c>
      <c r="DU96" s="3">
        <v>23.8</v>
      </c>
      <c r="DV96" s="3">
        <v>22.9</v>
      </c>
      <c r="DW96" s="3">
        <v>62</v>
      </c>
      <c r="DX96" s="3">
        <v>24.6</v>
      </c>
      <c r="DY96" s="3">
        <v>50.9</v>
      </c>
      <c r="DZ96" s="3">
        <v>20.8</v>
      </c>
      <c r="EA96" s="3">
        <v>18</v>
      </c>
      <c r="EB96" s="3">
        <v>13.5</v>
      </c>
      <c r="EC96" s="3">
        <v>24.9</v>
      </c>
      <c r="ED96" s="3">
        <v>35.200000000000003</v>
      </c>
      <c r="EE96" s="3">
        <v>37.6</v>
      </c>
      <c r="EF96" s="3">
        <v>30.3</v>
      </c>
      <c r="EG96" s="3">
        <v>14.4</v>
      </c>
      <c r="EH96" s="3">
        <v>14.6</v>
      </c>
      <c r="EI96" s="3">
        <v>21.1</v>
      </c>
      <c r="EJ96" s="3">
        <v>20.3</v>
      </c>
      <c r="EK96" s="3">
        <v>14</v>
      </c>
      <c r="EL96" s="3">
        <v>69.900000000000006</v>
      </c>
      <c r="EM96" s="3">
        <v>24.8</v>
      </c>
      <c r="EN96" s="3">
        <v>22.8</v>
      </c>
      <c r="EO96" s="3">
        <v>28.5</v>
      </c>
      <c r="EP96" s="3">
        <v>50.3</v>
      </c>
      <c r="EQ96" s="3">
        <v>21.6</v>
      </c>
      <c r="ER96" s="3">
        <v>29.5</v>
      </c>
      <c r="ES96" s="3">
        <v>24.3</v>
      </c>
      <c r="ET96" s="3">
        <v>15.5</v>
      </c>
      <c r="EU96" s="3">
        <v>63.5</v>
      </c>
      <c r="EV96" s="3">
        <v>23.9</v>
      </c>
      <c r="EW96" s="3">
        <v>20.7</v>
      </c>
      <c r="EX96" s="3">
        <v>29.2</v>
      </c>
      <c r="EY96" s="3">
        <v>31.8</v>
      </c>
      <c r="EZ96" s="3">
        <v>30.7</v>
      </c>
      <c r="FA96" s="3">
        <v>23.1</v>
      </c>
      <c r="FB96" s="3">
        <v>25.5</v>
      </c>
      <c r="FC96" s="3">
        <v>20.9</v>
      </c>
      <c r="FD96" s="3">
        <v>15.5</v>
      </c>
      <c r="FE96" s="3">
        <v>18.2</v>
      </c>
      <c r="FF96" s="3">
        <v>49.1</v>
      </c>
      <c r="FG96" s="3">
        <v>47.5</v>
      </c>
      <c r="FH96" s="3">
        <v>41.8</v>
      </c>
      <c r="FI96" s="3">
        <v>34.200000000000003</v>
      </c>
      <c r="FJ96" s="3">
        <v>10.1</v>
      </c>
      <c r="FK96" s="3">
        <v>40.4</v>
      </c>
      <c r="FL96" s="3">
        <v>26.4</v>
      </c>
      <c r="FM96" s="3">
        <v>7.4</v>
      </c>
      <c r="FN96" s="3">
        <v>24.2</v>
      </c>
      <c r="FO96" s="3">
        <v>8.4</v>
      </c>
      <c r="FP96" s="3">
        <v>19.7</v>
      </c>
      <c r="FQ96" s="3">
        <v>19.2</v>
      </c>
      <c r="FR96" s="3">
        <v>22.7</v>
      </c>
      <c r="FS96" s="3">
        <v>27</v>
      </c>
      <c r="FT96" s="3">
        <v>24.9</v>
      </c>
      <c r="FU96" s="3">
        <v>17.899999999999999</v>
      </c>
      <c r="FV96" s="3">
        <v>48</v>
      </c>
      <c r="FW96" s="3">
        <v>77.599999999999994</v>
      </c>
      <c r="FX96" s="3">
        <v>39</v>
      </c>
      <c r="FY96" s="3">
        <v>38.1</v>
      </c>
      <c r="FZ96" s="3">
        <v>25.8</v>
      </c>
      <c r="GA96" s="3">
        <v>76.900000000000006</v>
      </c>
      <c r="GB96" s="3">
        <v>19.7</v>
      </c>
      <c r="GC96" s="3">
        <v>20.100000000000001</v>
      </c>
      <c r="GD96" s="3">
        <v>26.2</v>
      </c>
      <c r="GE96" s="3">
        <v>18.899999999999999</v>
      </c>
      <c r="GF96" s="3">
        <v>27.9</v>
      </c>
      <c r="GG96" s="3">
        <v>27.3</v>
      </c>
      <c r="GH96" s="3">
        <v>41.1</v>
      </c>
      <c r="GI96" s="3">
        <v>10.199999999999999</v>
      </c>
      <c r="GJ96" s="3">
        <v>36.9</v>
      </c>
      <c r="GK96" s="3">
        <v>15.4</v>
      </c>
      <c r="GL96" s="3">
        <v>38.5</v>
      </c>
      <c r="GM96" s="3">
        <v>16.3</v>
      </c>
      <c r="GN96" s="3">
        <v>46.9</v>
      </c>
      <c r="GO96" s="3">
        <v>16.2</v>
      </c>
      <c r="GP96" s="3">
        <v>23.6</v>
      </c>
      <c r="GQ96" s="3">
        <v>35.200000000000003</v>
      </c>
      <c r="GR96" s="3">
        <v>20.7</v>
      </c>
      <c r="GS96" s="3">
        <v>35.4</v>
      </c>
      <c r="GT96" s="3">
        <v>50.4</v>
      </c>
      <c r="GU96" s="3">
        <v>24.6</v>
      </c>
      <c r="GV96" s="3">
        <v>27.4</v>
      </c>
      <c r="GW96" s="3">
        <v>27.5</v>
      </c>
      <c r="GX96" s="3">
        <v>33.4</v>
      </c>
      <c r="GY96" s="3">
        <v>26.1</v>
      </c>
      <c r="GZ96" s="3">
        <v>59.5</v>
      </c>
      <c r="HA96" s="3">
        <v>11.1</v>
      </c>
      <c r="HB96" s="3">
        <v>35.6</v>
      </c>
      <c r="HC96" s="3">
        <v>18.3</v>
      </c>
      <c r="HD96" s="3">
        <v>20.100000000000001</v>
      </c>
      <c r="HE96" s="3">
        <v>20.7</v>
      </c>
      <c r="HF96" s="3">
        <v>82.3</v>
      </c>
      <c r="HG96" s="3">
        <v>82.3</v>
      </c>
      <c r="HH96" s="3">
        <v>22.2</v>
      </c>
      <c r="HI96" s="3">
        <v>7.1</v>
      </c>
      <c r="HJ96" s="3">
        <v>7.1</v>
      </c>
      <c r="HK96" s="3">
        <v>47.8</v>
      </c>
      <c r="HL96" s="3">
        <v>35.200000000000003</v>
      </c>
      <c r="HM96" s="3">
        <v>34.6</v>
      </c>
      <c r="HN96" s="3">
        <v>33.6</v>
      </c>
      <c r="HO96" s="3">
        <v>64.2</v>
      </c>
      <c r="HP96" s="3">
        <v>34.1</v>
      </c>
      <c r="HQ96" s="3">
        <v>19.7</v>
      </c>
      <c r="HR96" s="3">
        <v>12.5</v>
      </c>
      <c r="HS96" s="3">
        <v>26</v>
      </c>
      <c r="HT96" s="3">
        <v>35.9</v>
      </c>
      <c r="HU96" s="3">
        <v>24</v>
      </c>
      <c r="HV96" s="3">
        <v>23.9</v>
      </c>
      <c r="HW96" s="3">
        <v>21.6</v>
      </c>
      <c r="HX96" s="3">
        <v>25.5</v>
      </c>
      <c r="HY96" s="3">
        <v>23.5</v>
      </c>
      <c r="HZ96" s="3">
        <v>84.4</v>
      </c>
      <c r="IA96" s="3">
        <v>75.3</v>
      </c>
      <c r="IB96" s="3">
        <v>24.8</v>
      </c>
      <c r="IC96" s="3">
        <v>13.5</v>
      </c>
      <c r="ID96" s="3">
        <v>26.2</v>
      </c>
      <c r="IE96" s="3">
        <v>25.9</v>
      </c>
      <c r="IF96" s="3">
        <v>41.9</v>
      </c>
      <c r="IG96" s="3">
        <v>17.399999999999999</v>
      </c>
      <c r="IH96" s="3">
        <v>24</v>
      </c>
      <c r="II96" s="3">
        <v>22.3</v>
      </c>
      <c r="IJ96" s="3">
        <v>84.9</v>
      </c>
      <c r="IK96" s="3">
        <v>16.899999999999999</v>
      </c>
      <c r="IL96" s="3">
        <v>18.5</v>
      </c>
      <c r="IM96" s="3">
        <v>23.1</v>
      </c>
      <c r="IN96" s="3">
        <v>18.5</v>
      </c>
      <c r="IO96" s="3">
        <v>31.6</v>
      </c>
      <c r="IP96" s="3">
        <v>37.1</v>
      </c>
      <c r="IQ96" s="3">
        <v>20.399999999999999</v>
      </c>
      <c r="IR96" s="3">
        <v>22.2</v>
      </c>
      <c r="IS96" s="3">
        <v>30.5</v>
      </c>
      <c r="IT96" s="3">
        <v>19.7</v>
      </c>
      <c r="IU96" s="3">
        <v>32.6</v>
      </c>
      <c r="IV96" s="3">
        <v>22.7</v>
      </c>
      <c r="IW96" s="3">
        <v>15.4</v>
      </c>
      <c r="IX96" s="3">
        <v>23.6</v>
      </c>
      <c r="IY96" s="3">
        <v>30.3</v>
      </c>
      <c r="IZ96" s="3">
        <v>19.600000000000001</v>
      </c>
      <c r="JA96" s="3">
        <v>21.6</v>
      </c>
      <c r="JB96" s="3">
        <v>27.8</v>
      </c>
      <c r="JC96" s="3">
        <v>17</v>
      </c>
      <c r="JD96" s="3">
        <v>1.6</v>
      </c>
      <c r="JF96" s="3" t="str">
        <f t="shared" si="266"/>
        <v xml:space="preserve">94 1 63 </v>
      </c>
      <c r="JG96" s="3" t="str">
        <f t="shared" si="267"/>
        <v xml:space="preserve">94 2 18 </v>
      </c>
      <c r="JH96" s="3" t="str">
        <f t="shared" si="268"/>
        <v xml:space="preserve">94 3 28 </v>
      </c>
      <c r="JI96" s="3" t="str">
        <f t="shared" si="269"/>
        <v xml:space="preserve">94 4 19.7 </v>
      </c>
      <c r="JJ96" s="3" t="str">
        <f t="shared" si="270"/>
        <v xml:space="preserve">94 5 51.3 </v>
      </c>
      <c r="JK96" s="3" t="str">
        <f t="shared" si="271"/>
        <v xml:space="preserve">94 6 49 </v>
      </c>
      <c r="JL96" s="3" t="str">
        <f t="shared" si="272"/>
        <v xml:space="preserve">94 7 49 </v>
      </c>
      <c r="JM96" s="3" t="str">
        <f t="shared" si="273"/>
        <v xml:space="preserve">94 8 7.7 </v>
      </c>
      <c r="JN96" s="3" t="str">
        <f t="shared" si="274"/>
        <v xml:space="preserve">94 9 8 </v>
      </c>
      <c r="JO96" s="3" t="str">
        <f t="shared" si="275"/>
        <v xml:space="preserve">94 10 22.6 </v>
      </c>
      <c r="JP96" s="3" t="str">
        <f t="shared" si="276"/>
        <v xml:space="preserve">94 11 9.4 </v>
      </c>
      <c r="JQ96" s="3" t="str">
        <f t="shared" si="277"/>
        <v xml:space="preserve">94 12 17.1 </v>
      </c>
      <c r="JR96" s="3" t="str">
        <f t="shared" si="278"/>
        <v xml:space="preserve">94 13 33.3 </v>
      </c>
      <c r="JS96" s="3" t="str">
        <f t="shared" si="279"/>
        <v xml:space="preserve">94 14 19.1 </v>
      </c>
      <c r="JT96" s="3" t="str">
        <f t="shared" si="280"/>
        <v xml:space="preserve">94 15 29.4 </v>
      </c>
      <c r="JU96" s="3" t="str">
        <f t="shared" si="281"/>
        <v xml:space="preserve">94 16 21.3 </v>
      </c>
      <c r="JV96" s="3" t="str">
        <f t="shared" si="282"/>
        <v xml:space="preserve">94 17 43.9 </v>
      </c>
      <c r="JW96" s="3" t="str">
        <f t="shared" si="283"/>
        <v xml:space="preserve">94 18 56.4 </v>
      </c>
      <c r="JX96" s="3" t="str">
        <f t="shared" si="284"/>
        <v xml:space="preserve">94 19 22.1 </v>
      </c>
      <c r="JY96" s="3" t="str">
        <f t="shared" si="285"/>
        <v xml:space="preserve">94 20 22.2 </v>
      </c>
      <c r="JZ96" s="3" t="str">
        <f t="shared" si="286"/>
        <v xml:space="preserve">94 21 32.1 </v>
      </c>
      <c r="KA96" s="3" t="str">
        <f t="shared" si="287"/>
        <v xml:space="preserve">94 22 22.2 </v>
      </c>
      <c r="KB96" s="3" t="str">
        <f t="shared" si="288"/>
        <v xml:space="preserve">94 23 21.3 </v>
      </c>
      <c r="KC96" s="3" t="str">
        <f t="shared" si="289"/>
        <v xml:space="preserve">94 24 75.2 </v>
      </c>
      <c r="KD96" s="3" t="str">
        <f t="shared" si="290"/>
        <v xml:space="preserve">94 25 76.9 </v>
      </c>
      <c r="KE96" s="3" t="str">
        <f t="shared" si="291"/>
        <v xml:space="preserve">94 26 4.8 </v>
      </c>
      <c r="KF96" s="3" t="str">
        <f t="shared" si="292"/>
        <v xml:space="preserve">94 27 24.1 </v>
      </c>
      <c r="KG96" s="3" t="str">
        <f t="shared" si="293"/>
        <v xml:space="preserve">94 28 7.2 </v>
      </c>
      <c r="KH96" s="3" t="str">
        <f t="shared" si="294"/>
        <v xml:space="preserve">94 29 32.9 </v>
      </c>
      <c r="KI96" s="3" t="str">
        <f t="shared" si="295"/>
        <v xml:space="preserve">94 30 42 </v>
      </c>
      <c r="KJ96" s="3" t="str">
        <f t="shared" si="296"/>
        <v xml:space="preserve">94 31 27 </v>
      </c>
      <c r="KK96" s="3" t="str">
        <f t="shared" si="297"/>
        <v xml:space="preserve">94 32 56.3 </v>
      </c>
      <c r="KL96" s="3" t="str">
        <f t="shared" si="298"/>
        <v xml:space="preserve">94 33 67.3 </v>
      </c>
      <c r="KM96" s="3" t="str">
        <f t="shared" si="299"/>
        <v xml:space="preserve">94 34 48.8 </v>
      </c>
      <c r="KN96" s="3" t="str">
        <f t="shared" si="300"/>
        <v xml:space="preserve">94 35 66.9 </v>
      </c>
      <c r="KO96" s="3" t="str">
        <f t="shared" si="301"/>
        <v xml:space="preserve">94 36 15.4 </v>
      </c>
      <c r="KP96" s="3" t="str">
        <f t="shared" si="302"/>
        <v xml:space="preserve">94 37 19.9 </v>
      </c>
      <c r="KQ96" s="3" t="str">
        <f t="shared" si="303"/>
        <v xml:space="preserve">94 38 34.9 </v>
      </c>
      <c r="KR96" s="3" t="str">
        <f t="shared" si="304"/>
        <v xml:space="preserve">94 39 44.8 </v>
      </c>
      <c r="KS96" s="3" t="str">
        <f t="shared" si="305"/>
        <v xml:space="preserve">94 40 15.4 </v>
      </c>
      <c r="KT96" s="3" t="str">
        <f t="shared" si="306"/>
        <v xml:space="preserve">94 41 21.1 </v>
      </c>
      <c r="KU96" s="3" t="str">
        <f t="shared" si="307"/>
        <v xml:space="preserve">94 42 25.9 </v>
      </c>
      <c r="KV96" s="3" t="str">
        <f t="shared" si="308"/>
        <v xml:space="preserve">94 43 22.6 </v>
      </c>
      <c r="KW96" s="3" t="str">
        <f t="shared" si="309"/>
        <v xml:space="preserve">94 44 18.2 </v>
      </c>
      <c r="KX96" s="3" t="str">
        <f t="shared" si="310"/>
        <v xml:space="preserve">94 45 21.9 </v>
      </c>
      <c r="KY96" s="3" t="str">
        <f t="shared" si="311"/>
        <v xml:space="preserve">94 46 8.6 </v>
      </c>
      <c r="KZ96" s="3" t="str">
        <f t="shared" si="312"/>
        <v xml:space="preserve">94 47 39.2 </v>
      </c>
      <c r="LA96" s="3" t="str">
        <f t="shared" si="313"/>
        <v xml:space="preserve">94 48 17.9 </v>
      </c>
      <c r="LB96" s="3" t="str">
        <f t="shared" si="314"/>
        <v xml:space="preserve">94 49 19.8 </v>
      </c>
      <c r="LC96" s="3" t="str">
        <f t="shared" si="315"/>
        <v xml:space="preserve">94 50 28.2 </v>
      </c>
      <c r="LD96" s="3" t="str">
        <f t="shared" si="316"/>
        <v xml:space="preserve">94 51 26.3 </v>
      </c>
      <c r="LE96" s="3" t="str">
        <f t="shared" si="317"/>
        <v xml:space="preserve">94 52 24.3 </v>
      </c>
      <c r="LF96" s="3" t="str">
        <f t="shared" si="318"/>
        <v xml:space="preserve">94 53 66.2 </v>
      </c>
      <c r="LG96" s="3" t="str">
        <f t="shared" si="319"/>
        <v xml:space="preserve">94 54 10.1 </v>
      </c>
      <c r="LH96" s="3" t="str">
        <f t="shared" si="320"/>
        <v xml:space="preserve">94 55 20.5 </v>
      </c>
      <c r="LI96" s="3" t="str">
        <f t="shared" si="321"/>
        <v xml:space="preserve">94 56 24.6 </v>
      </c>
      <c r="LJ96" s="3" t="str">
        <f t="shared" si="322"/>
        <v xml:space="preserve">94 57 24.1 </v>
      </c>
      <c r="LK96" s="3" t="str">
        <f t="shared" si="323"/>
        <v xml:space="preserve">94 58 11.4 </v>
      </c>
      <c r="LL96" s="3" t="str">
        <f t="shared" si="324"/>
        <v xml:space="preserve">94 59 20 </v>
      </c>
      <c r="LM96" s="3" t="str">
        <f t="shared" si="325"/>
        <v xml:space="preserve">94 60 17.4 </v>
      </c>
      <c r="LN96" s="3" t="str">
        <f t="shared" si="326"/>
        <v xml:space="preserve">94 61 34.8 </v>
      </c>
      <c r="LO96" s="3" t="str">
        <f t="shared" si="327"/>
        <v xml:space="preserve">94 62 48.6 </v>
      </c>
      <c r="LP96" s="3" t="str">
        <f t="shared" si="328"/>
        <v xml:space="preserve">94 63 19.1 </v>
      </c>
      <c r="LQ96" s="3" t="str">
        <f t="shared" si="329"/>
        <v xml:space="preserve">94 64 24.4 </v>
      </c>
      <c r="LR96" s="3" t="str">
        <f t="shared" si="330"/>
        <v xml:space="preserve">94 65 11.1 </v>
      </c>
      <c r="LS96" s="3" t="str">
        <f t="shared" si="331"/>
        <v xml:space="preserve">94 66 14.6 </v>
      </c>
      <c r="LT96" s="3" t="str">
        <f t="shared" si="332"/>
        <v xml:space="preserve">94 67 32.7 </v>
      </c>
      <c r="LU96" s="3" t="str">
        <f t="shared" si="333"/>
        <v xml:space="preserve">94 68 17.7 </v>
      </c>
      <c r="LV96" s="3" t="str">
        <f t="shared" si="334"/>
        <v xml:space="preserve">94 69 53.5 </v>
      </c>
      <c r="LW96" s="3" t="str">
        <f t="shared" si="335"/>
        <v xml:space="preserve">94 70 76.5 </v>
      </c>
      <c r="LX96" s="3" t="str">
        <f t="shared" si="336"/>
        <v xml:space="preserve">94 71 26.1 </v>
      </c>
      <c r="LY96" s="3" t="str">
        <f t="shared" si="337"/>
        <v xml:space="preserve">94 72 24.1 </v>
      </c>
      <c r="LZ96" s="3" t="str">
        <f t="shared" si="338"/>
        <v xml:space="preserve">94 73 25.7 </v>
      </c>
      <c r="MA96" s="3" t="str">
        <f t="shared" si="339"/>
        <v xml:space="preserve">94 74 22.7 </v>
      </c>
      <c r="MB96" s="3" t="str">
        <f t="shared" si="340"/>
        <v xml:space="preserve">94 75 16.8 </v>
      </c>
      <c r="MC96" s="3" t="str">
        <f t="shared" si="341"/>
        <v xml:space="preserve">94 76 66.8 </v>
      </c>
      <c r="MD96" s="3" t="str">
        <f t="shared" si="342"/>
        <v xml:space="preserve">94 77 15.3 </v>
      </c>
      <c r="ME96" s="3" t="str">
        <f t="shared" si="343"/>
        <v xml:space="preserve">94 78 15.9 </v>
      </c>
      <c r="MF96" s="3" t="str">
        <f t="shared" si="344"/>
        <v xml:space="preserve">94 79 33.4 </v>
      </c>
      <c r="MG96" s="3" t="str">
        <f t="shared" si="345"/>
        <v xml:space="preserve">94 80 33.5 </v>
      </c>
      <c r="MH96" s="3" t="str">
        <f t="shared" si="346"/>
        <v xml:space="preserve">94 81 16.8 </v>
      </c>
      <c r="MI96" s="3" t="str">
        <f t="shared" si="347"/>
        <v xml:space="preserve">94 82 22.3 </v>
      </c>
      <c r="MJ96" s="3" t="str">
        <f t="shared" si="348"/>
        <v xml:space="preserve">94 83 9.7 </v>
      </c>
      <c r="MK96" s="3" t="str">
        <f t="shared" si="349"/>
        <v xml:space="preserve">94 84 13 </v>
      </c>
      <c r="ML96" s="3" t="str">
        <f t="shared" si="350"/>
        <v xml:space="preserve">94 85 21.1 </v>
      </c>
      <c r="MM96" s="3" t="str">
        <f t="shared" si="351"/>
        <v xml:space="preserve">94 86 43.5 </v>
      </c>
      <c r="MN96" s="3" t="str">
        <f t="shared" si="352"/>
        <v xml:space="preserve">94 87 13.2 </v>
      </c>
      <c r="MO96" s="3" t="str">
        <f t="shared" si="353"/>
        <v xml:space="preserve">94 88 17.2 </v>
      </c>
      <c r="MP96" s="3" t="str">
        <f t="shared" si="354"/>
        <v xml:space="preserve">94 89 18 </v>
      </c>
      <c r="MQ96" s="3" t="str">
        <f t="shared" si="355"/>
        <v xml:space="preserve">94 90 23.4 </v>
      </c>
      <c r="MR96" s="3" t="str">
        <f t="shared" si="356"/>
        <v xml:space="preserve">94 91 16.8 </v>
      </c>
      <c r="MS96" s="3" t="str">
        <f t="shared" si="357"/>
        <v xml:space="preserve">94 92 11.2 </v>
      </c>
      <c r="MT96" s="3" t="str">
        <f t="shared" si="358"/>
        <v xml:space="preserve">94 93 8.1 </v>
      </c>
      <c r="MU96" s="3" t="str">
        <f t="shared" si="359"/>
        <v xml:space="preserve">94 94 0 </v>
      </c>
      <c r="MV96" s="3" t="str">
        <f t="shared" si="360"/>
        <v xml:space="preserve">94 95 12.7 </v>
      </c>
      <c r="MW96" s="3" t="str">
        <f t="shared" si="361"/>
        <v xml:space="preserve">94 96 22.5 </v>
      </c>
      <c r="MX96" s="3" t="str">
        <f t="shared" si="362"/>
        <v xml:space="preserve">94 97 19.4 </v>
      </c>
      <c r="MY96" s="3" t="str">
        <f t="shared" si="363"/>
        <v xml:space="preserve">94 98 19.5 </v>
      </c>
      <c r="MZ96" s="3" t="str">
        <f t="shared" si="364"/>
        <v xml:space="preserve">94 99 23 </v>
      </c>
      <c r="NA96" s="3" t="str">
        <f t="shared" si="365"/>
        <v xml:space="preserve">94 100 35.1 </v>
      </c>
      <c r="NB96" s="3" t="str">
        <f t="shared" si="366"/>
        <v xml:space="preserve">94 101 19 </v>
      </c>
      <c r="NC96" s="3" t="str">
        <f t="shared" si="367"/>
        <v xml:space="preserve">94 102 65.1 </v>
      </c>
      <c r="ND96" s="3" t="str">
        <f t="shared" si="368"/>
        <v xml:space="preserve">94 103 13.5 </v>
      </c>
      <c r="NE96" s="3" t="str">
        <f t="shared" si="369"/>
        <v xml:space="preserve">94 104 36.3 </v>
      </c>
      <c r="NF96" s="3" t="str">
        <f t="shared" si="370"/>
        <v xml:space="preserve">94 105 8.8 </v>
      </c>
      <c r="NG96" s="3" t="str">
        <f t="shared" si="371"/>
        <v xml:space="preserve">94 106 16.3 </v>
      </c>
      <c r="NH96" s="3" t="str">
        <f t="shared" si="372"/>
        <v xml:space="preserve">94 107 18.1 </v>
      </c>
      <c r="NI96" s="3" t="str">
        <f t="shared" si="373"/>
        <v xml:space="preserve">94 108 16.2 </v>
      </c>
      <c r="NJ96" s="3" t="str">
        <f t="shared" si="374"/>
        <v xml:space="preserve">94 109 3.2 </v>
      </c>
      <c r="NK96" s="3" t="str">
        <f t="shared" si="375"/>
        <v xml:space="preserve">94 110 28.2 </v>
      </c>
      <c r="NL96" s="3" t="str">
        <f t="shared" si="376"/>
        <v xml:space="preserve">94 111 27.7 </v>
      </c>
      <c r="NM96" s="3" t="str">
        <f t="shared" si="377"/>
        <v xml:space="preserve">94 112 74.2 </v>
      </c>
      <c r="NN96" s="3" t="str">
        <f t="shared" si="378"/>
        <v xml:space="preserve">94 113 67.7 </v>
      </c>
      <c r="NO96" s="3" t="str">
        <f t="shared" si="379"/>
        <v xml:space="preserve">94 114 24.3 </v>
      </c>
      <c r="NP96" s="3" t="str">
        <f t="shared" si="380"/>
        <v xml:space="preserve">94 115 27.3 </v>
      </c>
      <c r="NQ96" s="3" t="str">
        <f t="shared" si="381"/>
        <v xml:space="preserve">94 116 22.5 </v>
      </c>
      <c r="NR96" s="3" t="str">
        <f t="shared" si="382"/>
        <v xml:space="preserve">94 117 27 </v>
      </c>
      <c r="NS96" s="3" t="str">
        <f t="shared" si="383"/>
        <v xml:space="preserve">94 118 69.1 </v>
      </c>
      <c r="NT96" s="3" t="str">
        <f t="shared" si="384"/>
        <v xml:space="preserve">94 119 13.7 </v>
      </c>
      <c r="NU96" s="3" t="str">
        <f t="shared" si="385"/>
        <v xml:space="preserve">94 120 104 </v>
      </c>
      <c r="NV96" s="3" t="str">
        <f t="shared" si="386"/>
        <v xml:space="preserve">94 121 24 </v>
      </c>
      <c r="NW96" s="3" t="str">
        <f t="shared" si="387"/>
        <v xml:space="preserve">94 122 23.8 </v>
      </c>
      <c r="NX96" s="3" t="str">
        <f t="shared" si="388"/>
        <v xml:space="preserve">94 123 22.9 </v>
      </c>
      <c r="NY96" s="3" t="str">
        <f t="shared" si="389"/>
        <v xml:space="preserve">94 124 62 </v>
      </c>
      <c r="NZ96" s="3" t="str">
        <f t="shared" si="390"/>
        <v xml:space="preserve">94 125 24.6 </v>
      </c>
      <c r="OA96" s="3" t="str">
        <f t="shared" si="391"/>
        <v xml:space="preserve">94 126 50.9 </v>
      </c>
      <c r="OB96" s="3" t="str">
        <f t="shared" si="392"/>
        <v xml:space="preserve">94 127 20.8 </v>
      </c>
      <c r="OC96" s="3" t="str">
        <f t="shared" si="393"/>
        <v xml:space="preserve">94 128 18 </v>
      </c>
      <c r="OD96" s="3" t="str">
        <f t="shared" si="394"/>
        <v xml:space="preserve">94 129 13.5 </v>
      </c>
      <c r="OE96" s="3" t="str">
        <f t="shared" si="395"/>
        <v xml:space="preserve">94 130 24.9 </v>
      </c>
      <c r="OF96" s="3" t="str">
        <f t="shared" si="396"/>
        <v xml:space="preserve">94 131 35.2 </v>
      </c>
      <c r="OG96" s="3" t="str">
        <f t="shared" si="397"/>
        <v xml:space="preserve">94 132 37.6 </v>
      </c>
      <c r="OH96" s="3" t="str">
        <f t="shared" si="398"/>
        <v xml:space="preserve">94 133 30.3 </v>
      </c>
      <c r="OI96" s="3" t="str">
        <f t="shared" si="399"/>
        <v xml:space="preserve">94 134 14.4 </v>
      </c>
      <c r="OJ96" s="3" t="str">
        <f t="shared" si="400"/>
        <v xml:space="preserve">94 135 14.6 </v>
      </c>
      <c r="OK96" s="3" t="str">
        <f t="shared" si="401"/>
        <v xml:space="preserve">94 136 21.1 </v>
      </c>
      <c r="OL96" s="3" t="str">
        <f t="shared" si="402"/>
        <v xml:space="preserve">94 137 20.3 </v>
      </c>
      <c r="OM96" s="3" t="str">
        <f t="shared" si="403"/>
        <v xml:space="preserve">94 138 14 </v>
      </c>
      <c r="ON96" s="3" t="str">
        <f t="shared" si="404"/>
        <v xml:space="preserve">94 139 69.9 </v>
      </c>
      <c r="OO96" s="3" t="str">
        <f t="shared" si="405"/>
        <v xml:space="preserve">94 140 24.8 </v>
      </c>
      <c r="OP96" s="3" t="str">
        <f t="shared" si="406"/>
        <v xml:space="preserve">94 141 22.8 </v>
      </c>
      <c r="OQ96" s="3" t="str">
        <f t="shared" si="407"/>
        <v xml:space="preserve">94 142 28.5 </v>
      </c>
      <c r="OR96" s="3" t="str">
        <f t="shared" si="408"/>
        <v xml:space="preserve">94 143 50.3 </v>
      </c>
      <c r="OS96" s="3" t="str">
        <f t="shared" si="409"/>
        <v xml:space="preserve">94 144 21.6 </v>
      </c>
      <c r="OT96" s="3" t="str">
        <f t="shared" si="410"/>
        <v xml:space="preserve">94 145 29.5 </v>
      </c>
      <c r="OU96" s="3" t="str">
        <f t="shared" si="411"/>
        <v xml:space="preserve">94 146 24.3 </v>
      </c>
      <c r="OV96" s="3" t="str">
        <f t="shared" si="412"/>
        <v xml:space="preserve">94 147 15.5 </v>
      </c>
      <c r="OW96" s="3" t="str">
        <f t="shared" si="413"/>
        <v xml:space="preserve">94 148 63.5 </v>
      </c>
      <c r="OX96" s="3" t="str">
        <f t="shared" si="414"/>
        <v xml:space="preserve">94 149 23.9 </v>
      </c>
      <c r="OY96" s="3" t="str">
        <f t="shared" si="415"/>
        <v xml:space="preserve">94 150 20.7 </v>
      </c>
      <c r="OZ96" s="3" t="str">
        <f t="shared" si="416"/>
        <v xml:space="preserve">94 151 29.2 </v>
      </c>
      <c r="PA96" s="3" t="str">
        <f t="shared" si="417"/>
        <v xml:space="preserve">94 152 31.8 </v>
      </c>
      <c r="PB96" s="3" t="str">
        <f t="shared" si="418"/>
        <v xml:space="preserve">94 153 30.7 </v>
      </c>
      <c r="PC96" s="3" t="str">
        <f t="shared" si="419"/>
        <v xml:space="preserve">94 154 23.1 </v>
      </c>
      <c r="PD96" s="3" t="str">
        <f t="shared" si="420"/>
        <v xml:space="preserve">94 155 25.5 </v>
      </c>
      <c r="PE96" s="3" t="str">
        <f t="shared" si="421"/>
        <v xml:space="preserve">94 156 20.9 </v>
      </c>
      <c r="PF96" s="3" t="str">
        <f t="shared" si="422"/>
        <v xml:space="preserve">94 157 15.5 </v>
      </c>
      <c r="PG96" s="3" t="str">
        <f t="shared" si="423"/>
        <v xml:space="preserve">94 158 18.2 </v>
      </c>
      <c r="PH96" s="3" t="str">
        <f t="shared" si="424"/>
        <v xml:space="preserve">94 159 49.1 </v>
      </c>
      <c r="PI96" s="3" t="str">
        <f t="shared" si="425"/>
        <v xml:space="preserve">94 160 47.5 </v>
      </c>
      <c r="PJ96" s="3" t="str">
        <f t="shared" si="426"/>
        <v xml:space="preserve">94 161 41.8 </v>
      </c>
      <c r="PK96" s="3" t="str">
        <f t="shared" si="427"/>
        <v xml:space="preserve">94 162 34.2 </v>
      </c>
      <c r="PL96" s="3" t="str">
        <f t="shared" si="428"/>
        <v xml:space="preserve">94 163 10.1 </v>
      </c>
      <c r="PM96" s="3" t="str">
        <f t="shared" si="429"/>
        <v xml:space="preserve">94 164 40.4 </v>
      </c>
      <c r="PN96" s="3" t="str">
        <f t="shared" si="430"/>
        <v xml:space="preserve">94 165 26.4 </v>
      </c>
      <c r="PO96" s="3" t="str">
        <f t="shared" si="431"/>
        <v xml:space="preserve">94 166 7.4 </v>
      </c>
      <c r="PP96" s="3" t="str">
        <f t="shared" si="432"/>
        <v xml:space="preserve">94 167 24.2 </v>
      </c>
      <c r="PQ96" s="3" t="str">
        <f t="shared" si="433"/>
        <v xml:space="preserve">94 168 8.4 </v>
      </c>
      <c r="PR96" s="3" t="str">
        <f t="shared" si="434"/>
        <v xml:space="preserve">94 169 19.7 </v>
      </c>
      <c r="PS96" s="3" t="str">
        <f t="shared" si="435"/>
        <v xml:space="preserve">94 170 19.2 </v>
      </c>
      <c r="PT96" s="3" t="str">
        <f t="shared" si="436"/>
        <v xml:space="preserve">94 171 22.7 </v>
      </c>
      <c r="PU96" s="3" t="str">
        <f t="shared" si="437"/>
        <v xml:space="preserve">94 172 27 </v>
      </c>
      <c r="PV96" s="3" t="str">
        <f t="shared" si="438"/>
        <v xml:space="preserve">94 173 24.9 </v>
      </c>
      <c r="PW96" s="3" t="str">
        <f t="shared" si="439"/>
        <v xml:space="preserve">94 174 17.9 </v>
      </c>
      <c r="PX96" s="3" t="str">
        <f t="shared" si="440"/>
        <v xml:space="preserve">94 175 48 </v>
      </c>
      <c r="PY96" s="3" t="str">
        <f t="shared" si="441"/>
        <v xml:space="preserve">94 176 77.6 </v>
      </c>
      <c r="PZ96" s="3" t="str">
        <f t="shared" si="442"/>
        <v xml:space="preserve">94 177 39 </v>
      </c>
      <c r="QA96" s="3" t="str">
        <f t="shared" si="443"/>
        <v xml:space="preserve">94 178 38.1 </v>
      </c>
      <c r="QB96" s="3" t="str">
        <f t="shared" si="444"/>
        <v xml:space="preserve">94 179 25.8 </v>
      </c>
      <c r="QC96" s="3" t="str">
        <f t="shared" si="445"/>
        <v xml:space="preserve">94 180 76.9 </v>
      </c>
      <c r="QD96" s="3" t="str">
        <f t="shared" si="446"/>
        <v xml:space="preserve">94 181 19.7 </v>
      </c>
      <c r="QE96" s="3" t="str">
        <f t="shared" si="447"/>
        <v xml:space="preserve">94 182 20.1 </v>
      </c>
      <c r="QF96" s="3" t="str">
        <f t="shared" si="448"/>
        <v xml:space="preserve">94 183 26.2 </v>
      </c>
      <c r="QG96" s="3" t="str">
        <f t="shared" si="449"/>
        <v xml:space="preserve">94 184 18.9 </v>
      </c>
      <c r="QH96" s="3" t="str">
        <f t="shared" si="450"/>
        <v xml:space="preserve">94 185 27.9 </v>
      </c>
      <c r="QI96" s="3" t="str">
        <f t="shared" si="451"/>
        <v xml:space="preserve">94 186 27.3 </v>
      </c>
      <c r="QJ96" s="3" t="str">
        <f t="shared" si="452"/>
        <v xml:space="preserve">94 187 41.1 </v>
      </c>
      <c r="QK96" s="3" t="str">
        <f t="shared" si="453"/>
        <v xml:space="preserve">94 188 10.2 </v>
      </c>
      <c r="QL96" s="3" t="str">
        <f t="shared" si="454"/>
        <v xml:space="preserve">94 189 36.9 </v>
      </c>
      <c r="QM96" s="3" t="str">
        <f t="shared" si="455"/>
        <v xml:space="preserve">94 190 15.4 </v>
      </c>
      <c r="QN96" s="3" t="str">
        <f t="shared" si="456"/>
        <v xml:space="preserve">94 191 38.5 </v>
      </c>
      <c r="QO96" s="3" t="str">
        <f t="shared" si="457"/>
        <v xml:space="preserve">94 192 16.3 </v>
      </c>
      <c r="QP96" s="3" t="str">
        <f t="shared" si="458"/>
        <v xml:space="preserve">94 193 46.9 </v>
      </c>
      <c r="QQ96" s="3" t="str">
        <f t="shared" si="459"/>
        <v xml:space="preserve">94 194 16.2 </v>
      </c>
      <c r="QR96" s="3" t="str">
        <f t="shared" si="460"/>
        <v xml:space="preserve">94 195 23.6 </v>
      </c>
      <c r="QS96" s="3" t="str">
        <f t="shared" si="461"/>
        <v xml:space="preserve">94 196 35.2 </v>
      </c>
      <c r="QT96" s="3" t="str">
        <f t="shared" si="462"/>
        <v xml:space="preserve">94 197 20.7 </v>
      </c>
      <c r="QU96" s="3" t="str">
        <f t="shared" si="463"/>
        <v xml:space="preserve">94 198 35.4 </v>
      </c>
      <c r="QV96" s="3" t="str">
        <f t="shared" si="464"/>
        <v xml:space="preserve">94 199 50.4 </v>
      </c>
      <c r="QW96" s="3" t="str">
        <f t="shared" si="465"/>
        <v xml:space="preserve">94 200 24.6 </v>
      </c>
      <c r="QX96" s="3" t="str">
        <f t="shared" si="466"/>
        <v xml:space="preserve">94 201 27.4 </v>
      </c>
      <c r="QY96" s="3" t="str">
        <f t="shared" si="467"/>
        <v xml:space="preserve">94 202 27.5 </v>
      </c>
      <c r="QZ96" s="3" t="str">
        <f t="shared" si="468"/>
        <v xml:space="preserve">94 203 33.4 </v>
      </c>
      <c r="RA96" s="3" t="str">
        <f t="shared" si="469"/>
        <v xml:space="preserve">94 204 26.1 </v>
      </c>
      <c r="RB96" s="3" t="str">
        <f t="shared" si="470"/>
        <v xml:space="preserve">94 205 59.5 </v>
      </c>
      <c r="RC96" s="3" t="str">
        <f t="shared" si="471"/>
        <v xml:space="preserve">94 206 11.1 </v>
      </c>
      <c r="RD96" s="3" t="str">
        <f t="shared" si="472"/>
        <v xml:space="preserve">94 207 35.6 </v>
      </c>
      <c r="RE96" s="3" t="str">
        <f t="shared" si="473"/>
        <v xml:space="preserve">94 208 18.3 </v>
      </c>
      <c r="RF96" s="3" t="str">
        <f t="shared" si="474"/>
        <v xml:space="preserve">94 209 20.1 </v>
      </c>
      <c r="RG96" s="3" t="str">
        <f t="shared" si="475"/>
        <v xml:space="preserve">94 210 20.7 </v>
      </c>
      <c r="RH96" s="3" t="str">
        <f t="shared" si="476"/>
        <v xml:space="preserve">94 211 82.3 </v>
      </c>
      <c r="RI96" s="3" t="str">
        <f t="shared" si="477"/>
        <v xml:space="preserve">94 212 82.3 </v>
      </c>
      <c r="RJ96" s="3" t="str">
        <f t="shared" si="478"/>
        <v xml:space="preserve">94 213 22.2 </v>
      </c>
      <c r="RK96" s="3" t="str">
        <f t="shared" si="479"/>
        <v xml:space="preserve">94 214 7.1 </v>
      </c>
      <c r="RL96" s="3" t="str">
        <f t="shared" si="480"/>
        <v xml:space="preserve">94 215 7.1 </v>
      </c>
      <c r="RM96" s="3" t="str">
        <f t="shared" si="481"/>
        <v xml:space="preserve">94 216 47.8 </v>
      </c>
      <c r="RN96" s="3" t="str">
        <f t="shared" si="482"/>
        <v xml:space="preserve">94 217 35.2 </v>
      </c>
      <c r="RO96" s="3" t="str">
        <f t="shared" si="483"/>
        <v xml:space="preserve">94 218 34.6 </v>
      </c>
      <c r="RP96" s="3" t="str">
        <f t="shared" si="484"/>
        <v xml:space="preserve">94 219 33.6 </v>
      </c>
      <c r="RQ96" s="3" t="str">
        <f t="shared" si="485"/>
        <v xml:space="preserve">94 220 64.2 </v>
      </c>
      <c r="RR96" s="3" t="str">
        <f t="shared" si="486"/>
        <v xml:space="preserve">94 221 34.1 </v>
      </c>
      <c r="RS96" s="3" t="str">
        <f t="shared" si="487"/>
        <v xml:space="preserve">94 222 19.7 </v>
      </c>
      <c r="RT96" s="3" t="str">
        <f t="shared" si="488"/>
        <v xml:space="preserve">94 223 12.5 </v>
      </c>
      <c r="RU96" s="3" t="str">
        <f t="shared" si="489"/>
        <v xml:space="preserve">94 224 26 </v>
      </c>
      <c r="RV96" s="3" t="str">
        <f t="shared" si="490"/>
        <v xml:space="preserve">94 225 35.9 </v>
      </c>
      <c r="RW96" s="3" t="str">
        <f t="shared" si="491"/>
        <v xml:space="preserve">94 226 24 </v>
      </c>
      <c r="RX96" s="3" t="str">
        <f t="shared" si="492"/>
        <v xml:space="preserve">94 227 23.9 </v>
      </c>
      <c r="RY96" s="3" t="str">
        <f t="shared" si="493"/>
        <v xml:space="preserve">94 228 21.6 </v>
      </c>
      <c r="RZ96" s="3" t="str">
        <f t="shared" si="494"/>
        <v xml:space="preserve">94 229 25.5 </v>
      </c>
      <c r="SA96" s="3" t="str">
        <f t="shared" si="495"/>
        <v xml:space="preserve">94 230 23.5 </v>
      </c>
      <c r="SB96" s="3" t="str">
        <f t="shared" si="496"/>
        <v xml:space="preserve">94 231 84.4 </v>
      </c>
      <c r="SC96" s="3" t="str">
        <f t="shared" si="497"/>
        <v xml:space="preserve">94 232 75.3 </v>
      </c>
      <c r="SD96" s="3" t="str">
        <f t="shared" si="498"/>
        <v xml:space="preserve">94 233 24.8 </v>
      </c>
      <c r="SE96" s="3" t="str">
        <f t="shared" si="499"/>
        <v xml:space="preserve">94 234 13.5 </v>
      </c>
      <c r="SF96" s="3" t="str">
        <f t="shared" si="500"/>
        <v xml:space="preserve">94 235 26.2 </v>
      </c>
      <c r="SG96" s="3" t="str">
        <f t="shared" si="501"/>
        <v xml:space="preserve">94 236 25.9 </v>
      </c>
      <c r="SH96" s="3" t="str">
        <f t="shared" si="502"/>
        <v xml:space="preserve">94 237 41.9 </v>
      </c>
      <c r="SI96" s="3" t="str">
        <f t="shared" si="503"/>
        <v xml:space="preserve">94 238 17.4 </v>
      </c>
      <c r="SJ96" s="3" t="str">
        <f t="shared" si="504"/>
        <v xml:space="preserve">94 239 24 </v>
      </c>
      <c r="SK96" s="3" t="str">
        <f t="shared" si="505"/>
        <v xml:space="preserve">94 240 22.3 </v>
      </c>
      <c r="SL96" s="3" t="str">
        <f t="shared" si="506"/>
        <v xml:space="preserve">94 241 84.9 </v>
      </c>
      <c r="SM96" s="3" t="str">
        <f t="shared" si="507"/>
        <v xml:space="preserve">94 242 16.9 </v>
      </c>
      <c r="SN96" s="3" t="str">
        <f t="shared" si="508"/>
        <v xml:space="preserve">94 243 18.5 </v>
      </c>
      <c r="SO96" s="3" t="str">
        <f t="shared" si="509"/>
        <v xml:space="preserve">94 244 23.1 </v>
      </c>
      <c r="SP96" s="3" t="str">
        <f t="shared" si="510"/>
        <v xml:space="preserve">94 245 18.5 </v>
      </c>
      <c r="SQ96" s="3" t="str">
        <f t="shared" si="511"/>
        <v xml:space="preserve">94 246 31.6 </v>
      </c>
      <c r="SR96" s="3" t="str">
        <f t="shared" si="512"/>
        <v xml:space="preserve">94 247 37.1 </v>
      </c>
      <c r="SS96" s="3" t="str">
        <f t="shared" si="513"/>
        <v xml:space="preserve">94 248 20.4 </v>
      </c>
      <c r="ST96" s="3" t="str">
        <f t="shared" si="514"/>
        <v xml:space="preserve">94 249 22.2 </v>
      </c>
      <c r="SU96" s="3" t="str">
        <f t="shared" si="515"/>
        <v xml:space="preserve">94 250 30.5 </v>
      </c>
      <c r="SV96" s="3" t="str">
        <f t="shared" si="516"/>
        <v xml:space="preserve">94 251 19.7 </v>
      </c>
      <c r="SW96" s="3" t="str">
        <f t="shared" si="517"/>
        <v xml:space="preserve">94 252 32.6 </v>
      </c>
      <c r="SX96" s="3" t="str">
        <f t="shared" si="518"/>
        <v xml:space="preserve">94 253 22.7 </v>
      </c>
      <c r="SY96" s="3" t="str">
        <f t="shared" si="519"/>
        <v xml:space="preserve">94 254 15.4 </v>
      </c>
      <c r="SZ96" s="3" t="str">
        <f t="shared" si="520"/>
        <v xml:space="preserve">94 255 23.6 </v>
      </c>
      <c r="TA96" s="3" t="str">
        <f t="shared" si="521"/>
        <v xml:space="preserve">94 256 30.3 </v>
      </c>
      <c r="TB96" s="3" t="str">
        <f t="shared" si="522"/>
        <v xml:space="preserve">94 257 19.6 </v>
      </c>
      <c r="TC96" s="3" t="str">
        <f t="shared" si="523"/>
        <v xml:space="preserve">94 258 21.6 </v>
      </c>
      <c r="TD96" s="3" t="str">
        <f t="shared" si="524"/>
        <v xml:space="preserve">94 259 27.8 </v>
      </c>
      <c r="TE96" s="3" t="str">
        <f t="shared" si="525"/>
        <v xml:space="preserve">94 260 17 </v>
      </c>
      <c r="TF96" s="3" t="str">
        <f t="shared" si="526"/>
        <v xml:space="preserve">94 261 1.6 </v>
      </c>
    </row>
    <row r="97" spans="1:526" ht="18.75" customHeight="1" thickBot="1" x14ac:dyDescent="0.4">
      <c r="A97" s="17">
        <v>95</v>
      </c>
      <c r="B97" s="19" t="s">
        <v>264</v>
      </c>
      <c r="C97" s="16" t="s">
        <v>97</v>
      </c>
      <c r="D97" s="3">
        <v>59.4</v>
      </c>
      <c r="E97" s="3">
        <v>9.5</v>
      </c>
      <c r="F97" s="3">
        <v>24.5</v>
      </c>
      <c r="G97" s="3">
        <v>16.100000000000001</v>
      </c>
      <c r="H97" s="3">
        <v>42.8</v>
      </c>
      <c r="I97" s="3">
        <v>40.5</v>
      </c>
      <c r="J97" s="3">
        <v>40.5</v>
      </c>
      <c r="K97" s="3">
        <v>9.1</v>
      </c>
      <c r="L97" s="3">
        <v>5.7</v>
      </c>
      <c r="M97" s="3">
        <v>24.7</v>
      </c>
      <c r="N97" s="3">
        <v>14.6</v>
      </c>
      <c r="O97" s="3">
        <v>17.3</v>
      </c>
      <c r="P97" s="3">
        <v>24.9</v>
      </c>
      <c r="Q97" s="3">
        <v>10.5</v>
      </c>
      <c r="R97" s="3">
        <v>20.8</v>
      </c>
      <c r="S97" s="3">
        <v>12.9</v>
      </c>
      <c r="T97" s="3">
        <v>36.1</v>
      </c>
      <c r="U97" s="3">
        <v>56.7</v>
      </c>
      <c r="V97" s="3">
        <v>13.6</v>
      </c>
      <c r="W97" s="3">
        <v>15.9</v>
      </c>
      <c r="X97" s="3">
        <v>23.7</v>
      </c>
      <c r="Y97" s="3">
        <v>13.8</v>
      </c>
      <c r="Z97" s="3">
        <v>12.7</v>
      </c>
      <c r="AA97" s="3">
        <v>66.7</v>
      </c>
      <c r="AB97" s="3">
        <v>68.400000000000006</v>
      </c>
      <c r="AC97" s="3">
        <v>12.6</v>
      </c>
      <c r="AD97" s="3">
        <v>15.5</v>
      </c>
      <c r="AE97" s="3">
        <v>16.600000000000001</v>
      </c>
      <c r="AF97" s="3">
        <v>29.5</v>
      </c>
      <c r="AG97" s="3">
        <v>33.6</v>
      </c>
      <c r="AH97" s="3">
        <v>18.600000000000001</v>
      </c>
      <c r="AI97" s="3">
        <v>58.3</v>
      </c>
      <c r="AJ97" s="3">
        <v>73.8</v>
      </c>
      <c r="AK97" s="3">
        <v>50.8</v>
      </c>
      <c r="AL97" s="3">
        <v>69</v>
      </c>
      <c r="AM97" s="3">
        <v>7</v>
      </c>
      <c r="AN97" s="3">
        <v>11.5</v>
      </c>
      <c r="AO97" s="3">
        <v>31.4</v>
      </c>
      <c r="AP97" s="3">
        <v>37.1</v>
      </c>
      <c r="AQ97" s="3">
        <v>16.3</v>
      </c>
      <c r="AR97" s="3">
        <v>17.600000000000001</v>
      </c>
      <c r="AS97" s="3">
        <v>16.100000000000001</v>
      </c>
      <c r="AT97" s="3">
        <v>12</v>
      </c>
      <c r="AU97" s="3">
        <v>9.6999999999999993</v>
      </c>
      <c r="AV97" s="3">
        <v>13.5</v>
      </c>
      <c r="AW97" s="3">
        <v>5.6</v>
      </c>
      <c r="AX97" s="3">
        <v>30.5</v>
      </c>
      <c r="AY97" s="3">
        <v>14.4</v>
      </c>
      <c r="AZ97" s="3">
        <v>11.4</v>
      </c>
      <c r="BA97" s="3">
        <v>19.8</v>
      </c>
      <c r="BB97" s="3">
        <v>17.899999999999999</v>
      </c>
      <c r="BC97" s="3">
        <v>15.9</v>
      </c>
      <c r="BD97" s="3">
        <v>72.7</v>
      </c>
      <c r="BE97" s="3">
        <v>15.3</v>
      </c>
      <c r="BF97" s="3">
        <v>17</v>
      </c>
      <c r="BG97" s="3">
        <v>16.2</v>
      </c>
      <c r="BH97" s="3">
        <v>20.6</v>
      </c>
      <c r="BI97" s="3">
        <v>1.2</v>
      </c>
      <c r="BJ97" s="3">
        <v>13.6</v>
      </c>
      <c r="BK97" s="3">
        <v>12.4</v>
      </c>
      <c r="BL97" s="3">
        <v>21.9</v>
      </c>
      <c r="BM97" s="3">
        <v>40.1</v>
      </c>
      <c r="BN97" s="3">
        <v>15.6</v>
      </c>
      <c r="BO97" s="3">
        <v>20.8</v>
      </c>
      <c r="BP97" s="3">
        <v>3.2</v>
      </c>
      <c r="BQ97" s="3">
        <v>11.1</v>
      </c>
      <c r="BR97" s="3">
        <v>29.1</v>
      </c>
      <c r="BS97" s="3">
        <v>18.7</v>
      </c>
      <c r="BT97" s="3">
        <v>60</v>
      </c>
      <c r="BU97" s="3">
        <v>68.7</v>
      </c>
      <c r="BV97" s="3">
        <v>17.600000000000001</v>
      </c>
      <c r="BW97" s="3">
        <v>20.6</v>
      </c>
      <c r="BX97" s="3">
        <v>22.1</v>
      </c>
      <c r="BY97" s="3">
        <v>14.2</v>
      </c>
      <c r="BZ97" s="3">
        <v>8.1999999999999993</v>
      </c>
      <c r="CA97" s="3">
        <v>73.3</v>
      </c>
      <c r="CB97" s="3">
        <v>6.4</v>
      </c>
      <c r="CC97" s="3">
        <v>8.3000000000000007</v>
      </c>
      <c r="CD97" s="3">
        <v>22.4</v>
      </c>
      <c r="CE97" s="3">
        <v>25.1</v>
      </c>
      <c r="CF97" s="3">
        <v>13.3</v>
      </c>
      <c r="CG97" s="3">
        <v>14.7</v>
      </c>
      <c r="CH97" s="3">
        <v>19</v>
      </c>
      <c r="CI97" s="3">
        <v>19.100000000000001</v>
      </c>
      <c r="CJ97" s="3">
        <v>18.2</v>
      </c>
      <c r="CK97" s="3">
        <v>35.700000000000003</v>
      </c>
      <c r="CL97" s="3">
        <v>8.6999999999999993</v>
      </c>
      <c r="CM97" s="3">
        <v>10.1</v>
      </c>
      <c r="CN97" s="3">
        <v>24.5</v>
      </c>
      <c r="CO97" s="3">
        <v>15</v>
      </c>
      <c r="CP97" s="3">
        <v>13.2</v>
      </c>
      <c r="CQ97" s="3">
        <v>1</v>
      </c>
      <c r="CR97" s="3">
        <v>7.5</v>
      </c>
      <c r="CS97" s="3">
        <v>12.7</v>
      </c>
      <c r="CT97" s="3">
        <v>0</v>
      </c>
      <c r="CU97" s="3">
        <v>27.4</v>
      </c>
      <c r="CV97" s="3">
        <v>6.2</v>
      </c>
      <c r="CW97" s="3">
        <v>9</v>
      </c>
      <c r="CX97" s="3">
        <v>17.100000000000001</v>
      </c>
      <c r="CY97" s="3">
        <v>24.3</v>
      </c>
      <c r="CZ97" s="3">
        <v>14.1</v>
      </c>
      <c r="DA97" s="3">
        <v>65.099999999999994</v>
      </c>
      <c r="DB97" s="3">
        <v>14.5</v>
      </c>
      <c r="DC97" s="3">
        <v>24.8</v>
      </c>
      <c r="DD97" s="3">
        <v>11</v>
      </c>
      <c r="DE97" s="3">
        <v>5.4</v>
      </c>
      <c r="DF97" s="3">
        <v>12.4</v>
      </c>
      <c r="DG97" s="3">
        <v>13.8</v>
      </c>
      <c r="DH97" s="3">
        <v>14.2</v>
      </c>
      <c r="DI97" s="3">
        <v>17.7</v>
      </c>
      <c r="DJ97" s="3">
        <v>21.9</v>
      </c>
      <c r="DK97" s="3">
        <v>63.6</v>
      </c>
      <c r="DL97" s="3">
        <v>76.900000000000006</v>
      </c>
      <c r="DM97" s="3">
        <v>13.8</v>
      </c>
      <c r="DN97" s="3">
        <v>32.200000000000003</v>
      </c>
      <c r="DO97" s="3">
        <v>13.9</v>
      </c>
      <c r="DP97" s="3">
        <v>21.3</v>
      </c>
      <c r="DQ97" s="3">
        <v>57</v>
      </c>
      <c r="DR97" s="3">
        <v>14.4</v>
      </c>
      <c r="DS97" s="3">
        <v>113</v>
      </c>
      <c r="DT97" s="3">
        <v>13.5</v>
      </c>
      <c r="DU97" s="3">
        <v>18.3</v>
      </c>
      <c r="DV97" s="3">
        <v>17</v>
      </c>
      <c r="DW97" s="3">
        <v>54.6</v>
      </c>
      <c r="DX97" s="3">
        <v>16</v>
      </c>
      <c r="DY97" s="3">
        <v>39.200000000000003</v>
      </c>
      <c r="DZ97" s="3">
        <v>13.2</v>
      </c>
      <c r="EA97" s="3">
        <v>29</v>
      </c>
      <c r="EB97" s="3">
        <v>20.8</v>
      </c>
      <c r="EC97" s="3">
        <v>14.4</v>
      </c>
      <c r="ED97" s="3">
        <v>25.3</v>
      </c>
      <c r="EE97" s="3">
        <v>27</v>
      </c>
      <c r="EF97" s="3">
        <v>19.8</v>
      </c>
      <c r="EG97" s="3">
        <v>16.399999999999999</v>
      </c>
      <c r="EH97" s="3">
        <v>4.5999999999999996</v>
      </c>
      <c r="EI97" s="3">
        <v>26</v>
      </c>
      <c r="EJ97" s="3">
        <v>12.8</v>
      </c>
      <c r="EK97" s="3">
        <v>14.6</v>
      </c>
      <c r="EL97" s="3">
        <v>57.8</v>
      </c>
      <c r="EM97" s="3">
        <v>17.100000000000001</v>
      </c>
      <c r="EN97" s="3">
        <v>11.3</v>
      </c>
      <c r="EO97" s="3">
        <v>17.899999999999999</v>
      </c>
      <c r="EP97" s="3">
        <v>38.200000000000003</v>
      </c>
      <c r="EQ97" s="3">
        <v>15.7</v>
      </c>
      <c r="ER97" s="3">
        <v>18.8</v>
      </c>
      <c r="ES97" s="3">
        <v>13.6</v>
      </c>
      <c r="ET97" s="3">
        <v>24.8</v>
      </c>
      <c r="EU97" s="3">
        <v>52.8</v>
      </c>
      <c r="EV97" s="3">
        <v>15.1</v>
      </c>
      <c r="EW97" s="3">
        <v>13</v>
      </c>
      <c r="EX97" s="3">
        <v>18.600000000000001</v>
      </c>
      <c r="EY97" s="3">
        <v>21.3</v>
      </c>
      <c r="EZ97" s="3">
        <v>20.2</v>
      </c>
      <c r="FA97" s="3">
        <v>15.9</v>
      </c>
      <c r="FB97" s="3">
        <v>16.899999999999999</v>
      </c>
      <c r="FC97" s="3">
        <v>29.3</v>
      </c>
      <c r="FD97" s="3">
        <v>24.8</v>
      </c>
      <c r="FE97" s="3">
        <v>12.3</v>
      </c>
      <c r="FF97" s="3">
        <v>54</v>
      </c>
      <c r="FG97" s="3">
        <v>35.4</v>
      </c>
      <c r="FH97" s="3">
        <v>36</v>
      </c>
      <c r="FI97" s="3">
        <v>24.3</v>
      </c>
      <c r="FJ97" s="3">
        <v>4.0999999999999996</v>
      </c>
      <c r="FK97" s="3">
        <v>29.5</v>
      </c>
      <c r="FL97" s="3">
        <v>15.8</v>
      </c>
      <c r="FM97" s="3">
        <v>18.399999999999999</v>
      </c>
      <c r="FN97" s="3">
        <v>13.7</v>
      </c>
      <c r="FO97" s="3">
        <v>14.6</v>
      </c>
      <c r="FP97" s="3">
        <v>13.8</v>
      </c>
      <c r="FQ97" s="3">
        <v>13.5</v>
      </c>
      <c r="FR97" s="3">
        <v>16.899999999999999</v>
      </c>
      <c r="FS97" s="3">
        <v>21.2</v>
      </c>
      <c r="FT97" s="3">
        <v>19.2</v>
      </c>
      <c r="FU97" s="3">
        <v>18.2</v>
      </c>
      <c r="FV97" s="3">
        <v>52.9</v>
      </c>
      <c r="FW97" s="3">
        <v>86.8</v>
      </c>
      <c r="FX97" s="3">
        <v>31.6</v>
      </c>
      <c r="FY97" s="3">
        <v>32.200000000000003</v>
      </c>
      <c r="FZ97" s="3">
        <v>19.899999999999999</v>
      </c>
      <c r="GA97" s="3">
        <v>66.2</v>
      </c>
      <c r="GB97" s="3">
        <v>9.6999999999999993</v>
      </c>
      <c r="GC97" s="3">
        <v>9.6</v>
      </c>
      <c r="GD97" s="3">
        <v>20.399999999999999</v>
      </c>
      <c r="GE97" s="3">
        <v>8.4</v>
      </c>
      <c r="GF97" s="3">
        <v>17.399999999999999</v>
      </c>
      <c r="GG97" s="3">
        <v>21.6</v>
      </c>
      <c r="GH97" s="3">
        <v>30.3</v>
      </c>
      <c r="GI97" s="3">
        <v>2.5</v>
      </c>
      <c r="GJ97" s="3">
        <v>31</v>
      </c>
      <c r="GK97" s="3">
        <v>19.5</v>
      </c>
      <c r="GL97" s="3">
        <v>31.1</v>
      </c>
      <c r="GM97" s="3">
        <v>8.1</v>
      </c>
      <c r="GN97" s="3">
        <v>36.4</v>
      </c>
      <c r="GO97" s="3">
        <v>8.6</v>
      </c>
      <c r="GP97" s="3">
        <v>17.8</v>
      </c>
      <c r="GQ97" s="3">
        <v>29.4</v>
      </c>
      <c r="GR97" s="3">
        <v>14.8</v>
      </c>
      <c r="GS97" s="3">
        <v>25.5</v>
      </c>
      <c r="GT97" s="3">
        <v>44.7</v>
      </c>
      <c r="GU97" s="3">
        <v>18.7</v>
      </c>
      <c r="GV97" s="3">
        <v>16.7</v>
      </c>
      <c r="GW97" s="3">
        <v>16.8</v>
      </c>
      <c r="GX97" s="3">
        <v>22.9</v>
      </c>
      <c r="GY97" s="3">
        <v>15.5</v>
      </c>
      <c r="GZ97" s="3">
        <v>52.1</v>
      </c>
      <c r="HA97" s="3">
        <v>2.8</v>
      </c>
      <c r="HB97" s="3">
        <v>25.2</v>
      </c>
      <c r="HC97" s="3">
        <v>14.1</v>
      </c>
      <c r="HD97" s="3">
        <v>9.6</v>
      </c>
      <c r="HE97" s="3">
        <v>14.8</v>
      </c>
      <c r="HF97" s="3">
        <v>70.2</v>
      </c>
      <c r="HG97" s="3">
        <v>70.2</v>
      </c>
      <c r="HH97" s="3">
        <v>27.1</v>
      </c>
      <c r="HI97" s="3">
        <v>7.2</v>
      </c>
      <c r="HJ97" s="3">
        <v>7.2</v>
      </c>
      <c r="HK97" s="3">
        <v>35.700000000000003</v>
      </c>
      <c r="HL97" s="3">
        <v>25.3</v>
      </c>
      <c r="HM97" s="3">
        <v>24.7</v>
      </c>
      <c r="HN97" s="3">
        <v>23.1</v>
      </c>
      <c r="HO97" s="3">
        <v>53.6</v>
      </c>
      <c r="HP97" s="3">
        <v>24.2</v>
      </c>
      <c r="HQ97" s="3">
        <v>13.8</v>
      </c>
      <c r="HR97" s="3">
        <v>20.9</v>
      </c>
      <c r="HS97" s="3">
        <v>16.399999999999999</v>
      </c>
      <c r="HT97" s="3">
        <v>30.1</v>
      </c>
      <c r="HU97" s="3">
        <v>16.399999999999999</v>
      </c>
      <c r="HV97" s="3">
        <v>13.4</v>
      </c>
      <c r="HW97" s="3">
        <v>13.9</v>
      </c>
      <c r="HX97" s="3">
        <v>16.899999999999999</v>
      </c>
      <c r="HY97" s="3">
        <v>17.600000000000001</v>
      </c>
      <c r="HZ97" s="3">
        <v>93.6</v>
      </c>
      <c r="IA97" s="3">
        <v>64.7</v>
      </c>
      <c r="IB97" s="3">
        <v>14.3</v>
      </c>
      <c r="IC97" s="3">
        <v>6.8</v>
      </c>
      <c r="ID97" s="3">
        <v>15.7</v>
      </c>
      <c r="IE97" s="3">
        <v>18.2</v>
      </c>
      <c r="IF97" s="3">
        <v>31.3</v>
      </c>
      <c r="IG97" s="3">
        <v>28.4</v>
      </c>
      <c r="IH97" s="3">
        <v>13.5</v>
      </c>
      <c r="II97" s="3">
        <v>14.6</v>
      </c>
      <c r="IJ97" s="3">
        <v>94.1</v>
      </c>
      <c r="IK97" s="3">
        <v>27.9</v>
      </c>
      <c r="IL97" s="3">
        <v>5.5</v>
      </c>
      <c r="IM97" s="3">
        <v>15.6</v>
      </c>
      <c r="IN97" s="3">
        <v>5.5</v>
      </c>
      <c r="IO97" s="3">
        <v>21.1</v>
      </c>
      <c r="IP97" s="3">
        <v>31.3</v>
      </c>
      <c r="IQ97" s="3">
        <v>10.5</v>
      </c>
      <c r="IR97" s="3">
        <v>14.5</v>
      </c>
      <c r="IS97" s="3">
        <v>34</v>
      </c>
      <c r="IT97" s="3">
        <v>6.6</v>
      </c>
      <c r="IU97" s="3">
        <v>22.1</v>
      </c>
      <c r="IV97" s="3">
        <v>11.4</v>
      </c>
      <c r="IW97" s="3">
        <v>9.6</v>
      </c>
      <c r="IX97" s="3">
        <v>34.6</v>
      </c>
      <c r="IY97" s="3">
        <v>19.7</v>
      </c>
      <c r="IZ97" s="3">
        <v>9.6</v>
      </c>
      <c r="JA97" s="3">
        <v>11.1</v>
      </c>
      <c r="JB97" s="3">
        <v>17.2</v>
      </c>
      <c r="JC97" s="3">
        <v>9.4</v>
      </c>
      <c r="JD97" s="3">
        <v>11.1</v>
      </c>
      <c r="JF97" s="3" t="str">
        <f t="shared" si="266"/>
        <v xml:space="preserve">95 1 59.4 </v>
      </c>
      <c r="JG97" s="3" t="str">
        <f t="shared" si="267"/>
        <v xml:space="preserve">95 2 9.5 </v>
      </c>
      <c r="JH97" s="3" t="str">
        <f t="shared" si="268"/>
        <v xml:space="preserve">95 3 24.5 </v>
      </c>
      <c r="JI97" s="3" t="str">
        <f t="shared" si="269"/>
        <v xml:space="preserve">95 4 16.1 </v>
      </c>
      <c r="JJ97" s="3" t="str">
        <f t="shared" si="270"/>
        <v xml:space="preserve">95 5 42.8 </v>
      </c>
      <c r="JK97" s="3" t="str">
        <f t="shared" si="271"/>
        <v xml:space="preserve">95 6 40.5 </v>
      </c>
      <c r="JL97" s="3" t="str">
        <f t="shared" si="272"/>
        <v xml:space="preserve">95 7 40.5 </v>
      </c>
      <c r="JM97" s="3" t="str">
        <f t="shared" si="273"/>
        <v xml:space="preserve">95 8 9.1 </v>
      </c>
      <c r="JN97" s="3" t="str">
        <f t="shared" si="274"/>
        <v xml:space="preserve">95 9 5.7 </v>
      </c>
      <c r="JO97" s="3" t="str">
        <f t="shared" si="275"/>
        <v xml:space="preserve">95 10 24.7 </v>
      </c>
      <c r="JP97" s="3" t="str">
        <f t="shared" si="276"/>
        <v xml:space="preserve">95 11 14.6 </v>
      </c>
      <c r="JQ97" s="3" t="str">
        <f t="shared" si="277"/>
        <v xml:space="preserve">95 12 17.3 </v>
      </c>
      <c r="JR97" s="3" t="str">
        <f t="shared" si="278"/>
        <v xml:space="preserve">95 13 24.9 </v>
      </c>
      <c r="JS97" s="3" t="str">
        <f t="shared" si="279"/>
        <v xml:space="preserve">95 14 10.5 </v>
      </c>
      <c r="JT97" s="3" t="str">
        <f t="shared" si="280"/>
        <v xml:space="preserve">95 15 20.8 </v>
      </c>
      <c r="JU97" s="3" t="str">
        <f t="shared" si="281"/>
        <v xml:space="preserve">95 16 12.9 </v>
      </c>
      <c r="JV97" s="3" t="str">
        <f t="shared" si="282"/>
        <v xml:space="preserve">95 17 36.1 </v>
      </c>
      <c r="JW97" s="3" t="str">
        <f t="shared" si="283"/>
        <v xml:space="preserve">95 18 56.7 </v>
      </c>
      <c r="JX97" s="3" t="str">
        <f t="shared" si="284"/>
        <v xml:space="preserve">95 19 13.6 </v>
      </c>
      <c r="JY97" s="3" t="str">
        <f t="shared" si="285"/>
        <v xml:space="preserve">95 20 15.9 </v>
      </c>
      <c r="JZ97" s="3" t="str">
        <f t="shared" si="286"/>
        <v xml:space="preserve">95 21 23.7 </v>
      </c>
      <c r="KA97" s="3" t="str">
        <f t="shared" si="287"/>
        <v xml:space="preserve">95 22 13.8 </v>
      </c>
      <c r="KB97" s="3" t="str">
        <f t="shared" si="288"/>
        <v xml:space="preserve">95 23 12.7 </v>
      </c>
      <c r="KC97" s="3" t="str">
        <f t="shared" si="289"/>
        <v xml:space="preserve">95 24 66.7 </v>
      </c>
      <c r="KD97" s="3" t="str">
        <f t="shared" si="290"/>
        <v xml:space="preserve">95 25 68.4 </v>
      </c>
      <c r="KE97" s="3" t="str">
        <f t="shared" si="291"/>
        <v xml:space="preserve">95 26 12.6 </v>
      </c>
      <c r="KF97" s="3" t="str">
        <f t="shared" si="292"/>
        <v xml:space="preserve">95 27 15.5 </v>
      </c>
      <c r="KG97" s="3" t="str">
        <f t="shared" si="293"/>
        <v xml:space="preserve">95 28 16.6 </v>
      </c>
      <c r="KH97" s="3" t="str">
        <f t="shared" si="294"/>
        <v xml:space="preserve">95 29 29.5 </v>
      </c>
      <c r="KI97" s="3" t="str">
        <f t="shared" si="295"/>
        <v xml:space="preserve">95 30 33.6 </v>
      </c>
      <c r="KJ97" s="3" t="str">
        <f t="shared" si="296"/>
        <v xml:space="preserve">95 31 18.6 </v>
      </c>
      <c r="KK97" s="3" t="str">
        <f t="shared" si="297"/>
        <v xml:space="preserve">95 32 58.3 </v>
      </c>
      <c r="KL97" s="3" t="str">
        <f t="shared" si="298"/>
        <v xml:space="preserve">95 33 73.8 </v>
      </c>
      <c r="KM97" s="3" t="str">
        <f t="shared" si="299"/>
        <v xml:space="preserve">95 34 50.8 </v>
      </c>
      <c r="KN97" s="3" t="str">
        <f t="shared" si="300"/>
        <v xml:space="preserve">95 35 69 </v>
      </c>
      <c r="KO97" s="3" t="str">
        <f t="shared" si="301"/>
        <v xml:space="preserve">95 36 7 </v>
      </c>
      <c r="KP97" s="3" t="str">
        <f t="shared" si="302"/>
        <v xml:space="preserve">95 37 11.5 </v>
      </c>
      <c r="KQ97" s="3" t="str">
        <f t="shared" si="303"/>
        <v xml:space="preserve">95 38 31.4 </v>
      </c>
      <c r="KR97" s="3" t="str">
        <f t="shared" si="304"/>
        <v xml:space="preserve">95 39 37.1 </v>
      </c>
      <c r="KS97" s="3" t="str">
        <f t="shared" si="305"/>
        <v xml:space="preserve">95 40 16.3 </v>
      </c>
      <c r="KT97" s="3" t="str">
        <f t="shared" si="306"/>
        <v xml:space="preserve">95 41 17.6 </v>
      </c>
      <c r="KU97" s="3" t="str">
        <f t="shared" si="307"/>
        <v xml:space="preserve">95 42 16.1 </v>
      </c>
      <c r="KV97" s="3" t="str">
        <f t="shared" si="308"/>
        <v xml:space="preserve">95 43 12 </v>
      </c>
      <c r="KW97" s="3" t="str">
        <f t="shared" si="309"/>
        <v xml:space="preserve">95 44 9.7 </v>
      </c>
      <c r="KX97" s="3" t="str">
        <f t="shared" si="310"/>
        <v xml:space="preserve">95 45 13.5 </v>
      </c>
      <c r="KY97" s="3" t="str">
        <f t="shared" si="311"/>
        <v xml:space="preserve">95 46 5.6 </v>
      </c>
      <c r="KZ97" s="3" t="str">
        <f t="shared" si="312"/>
        <v xml:space="preserve">95 47 30.5 </v>
      </c>
      <c r="LA97" s="3" t="str">
        <f t="shared" si="313"/>
        <v xml:space="preserve">95 48 14.4 </v>
      </c>
      <c r="LB97" s="3" t="str">
        <f t="shared" si="314"/>
        <v xml:space="preserve">95 49 11.4 </v>
      </c>
      <c r="LC97" s="3" t="str">
        <f t="shared" si="315"/>
        <v xml:space="preserve">95 50 19.8 </v>
      </c>
      <c r="LD97" s="3" t="str">
        <f t="shared" si="316"/>
        <v xml:space="preserve">95 51 17.9 </v>
      </c>
      <c r="LE97" s="3" t="str">
        <f t="shared" si="317"/>
        <v xml:space="preserve">95 52 15.9 </v>
      </c>
      <c r="LF97" s="3" t="str">
        <f t="shared" si="318"/>
        <v xml:space="preserve">95 53 72.7 </v>
      </c>
      <c r="LG97" s="3" t="str">
        <f t="shared" si="319"/>
        <v xml:space="preserve">95 54 15.3 </v>
      </c>
      <c r="LH97" s="3" t="str">
        <f t="shared" si="320"/>
        <v xml:space="preserve">95 55 17 </v>
      </c>
      <c r="LI97" s="3" t="str">
        <f t="shared" si="321"/>
        <v xml:space="preserve">95 56 16.2 </v>
      </c>
      <c r="LJ97" s="3" t="str">
        <f t="shared" si="322"/>
        <v xml:space="preserve">95 57 20.6 </v>
      </c>
      <c r="LK97" s="3" t="str">
        <f t="shared" si="323"/>
        <v xml:space="preserve">95 58 1.2 </v>
      </c>
      <c r="LL97" s="3" t="str">
        <f t="shared" si="324"/>
        <v xml:space="preserve">95 59 13.6 </v>
      </c>
      <c r="LM97" s="3" t="str">
        <f t="shared" si="325"/>
        <v xml:space="preserve">95 60 12.4 </v>
      </c>
      <c r="LN97" s="3" t="str">
        <f t="shared" si="326"/>
        <v xml:space="preserve">95 61 21.9 </v>
      </c>
      <c r="LO97" s="3" t="str">
        <f t="shared" si="327"/>
        <v xml:space="preserve">95 62 40.1 </v>
      </c>
      <c r="LP97" s="3" t="str">
        <f t="shared" si="328"/>
        <v xml:space="preserve">95 63 15.6 </v>
      </c>
      <c r="LQ97" s="3" t="str">
        <f t="shared" si="329"/>
        <v xml:space="preserve">95 64 20.8 </v>
      </c>
      <c r="LR97" s="3" t="str">
        <f t="shared" si="330"/>
        <v xml:space="preserve">95 65 3.2 </v>
      </c>
      <c r="LS97" s="3" t="str">
        <f t="shared" si="331"/>
        <v xml:space="preserve">95 66 11.1 </v>
      </c>
      <c r="LT97" s="3" t="str">
        <f t="shared" si="332"/>
        <v xml:space="preserve">95 67 29.1 </v>
      </c>
      <c r="LU97" s="3" t="str">
        <f t="shared" si="333"/>
        <v xml:space="preserve">95 68 18.7 </v>
      </c>
      <c r="LV97" s="3" t="str">
        <f t="shared" si="334"/>
        <v xml:space="preserve">95 69 60 </v>
      </c>
      <c r="LW97" s="3" t="str">
        <f t="shared" si="335"/>
        <v xml:space="preserve">95 70 68.7 </v>
      </c>
      <c r="LX97" s="3" t="str">
        <f t="shared" si="336"/>
        <v xml:space="preserve">95 71 17.6 </v>
      </c>
      <c r="LY97" s="3" t="str">
        <f t="shared" si="337"/>
        <v xml:space="preserve">95 72 20.6 </v>
      </c>
      <c r="LZ97" s="3" t="str">
        <f t="shared" si="338"/>
        <v xml:space="preserve">95 73 22.1 </v>
      </c>
      <c r="MA97" s="3" t="str">
        <f t="shared" si="339"/>
        <v xml:space="preserve">95 74 14.2 </v>
      </c>
      <c r="MB97" s="3" t="str">
        <f t="shared" si="340"/>
        <v xml:space="preserve">95 75 8.2 </v>
      </c>
      <c r="MC97" s="3" t="str">
        <f t="shared" si="341"/>
        <v xml:space="preserve">95 76 73.3 </v>
      </c>
      <c r="MD97" s="3" t="str">
        <f t="shared" si="342"/>
        <v xml:space="preserve">95 77 6.4 </v>
      </c>
      <c r="ME97" s="3" t="str">
        <f t="shared" si="343"/>
        <v xml:space="preserve">95 78 8.3 </v>
      </c>
      <c r="MF97" s="3" t="str">
        <f t="shared" si="344"/>
        <v xml:space="preserve">95 79 22.4 </v>
      </c>
      <c r="MG97" s="3" t="str">
        <f t="shared" si="345"/>
        <v xml:space="preserve">95 80 25.1 </v>
      </c>
      <c r="MH97" s="3" t="str">
        <f t="shared" si="346"/>
        <v xml:space="preserve">95 81 13.3 </v>
      </c>
      <c r="MI97" s="3" t="str">
        <f t="shared" si="347"/>
        <v xml:space="preserve">95 82 14.7 </v>
      </c>
      <c r="MJ97" s="3" t="str">
        <f t="shared" si="348"/>
        <v xml:space="preserve">95 83 19 </v>
      </c>
      <c r="MK97" s="3" t="str">
        <f t="shared" si="349"/>
        <v xml:space="preserve">95 84 19.1 </v>
      </c>
      <c r="ML97" s="3" t="str">
        <f t="shared" si="350"/>
        <v xml:space="preserve">95 85 18.2 </v>
      </c>
      <c r="MM97" s="3" t="str">
        <f t="shared" si="351"/>
        <v xml:space="preserve">95 86 35.7 </v>
      </c>
      <c r="MN97" s="3" t="str">
        <f t="shared" si="352"/>
        <v xml:space="preserve">95 87 8.7 </v>
      </c>
      <c r="MO97" s="3" t="str">
        <f t="shared" si="353"/>
        <v xml:space="preserve">95 88 10.1 </v>
      </c>
      <c r="MP97" s="3" t="str">
        <f t="shared" si="354"/>
        <v xml:space="preserve">95 89 24.5 </v>
      </c>
      <c r="MQ97" s="3" t="str">
        <f t="shared" si="355"/>
        <v xml:space="preserve">95 90 15 </v>
      </c>
      <c r="MR97" s="3" t="str">
        <f t="shared" si="356"/>
        <v xml:space="preserve">95 91 13.2 </v>
      </c>
      <c r="MS97" s="3" t="str">
        <f t="shared" si="357"/>
        <v xml:space="preserve">95 92 1 </v>
      </c>
      <c r="MT97" s="3" t="str">
        <f t="shared" si="358"/>
        <v xml:space="preserve">95 93 7.5 </v>
      </c>
      <c r="MU97" s="3" t="str">
        <f t="shared" si="359"/>
        <v xml:space="preserve">95 94 12.7 </v>
      </c>
      <c r="MV97" s="3" t="str">
        <f t="shared" si="360"/>
        <v xml:space="preserve">95 95 0 </v>
      </c>
      <c r="MW97" s="3" t="str">
        <f t="shared" si="361"/>
        <v xml:space="preserve">95 96 27.4 </v>
      </c>
      <c r="MX97" s="3" t="str">
        <f t="shared" si="362"/>
        <v xml:space="preserve">95 97 6.2 </v>
      </c>
      <c r="MY97" s="3" t="str">
        <f t="shared" si="363"/>
        <v xml:space="preserve">95 98 9 </v>
      </c>
      <c r="MZ97" s="3" t="str">
        <f t="shared" si="364"/>
        <v xml:space="preserve">95 99 17.1 </v>
      </c>
      <c r="NA97" s="3" t="str">
        <f t="shared" si="365"/>
        <v xml:space="preserve">95 100 24.3 </v>
      </c>
      <c r="NB97" s="3" t="str">
        <f t="shared" si="366"/>
        <v xml:space="preserve">95 101 14.1 </v>
      </c>
      <c r="NC97" s="3" t="str">
        <f t="shared" si="367"/>
        <v xml:space="preserve">95 102 65.1 </v>
      </c>
      <c r="ND97" s="3" t="str">
        <f t="shared" si="368"/>
        <v xml:space="preserve">95 103 14.5 </v>
      </c>
      <c r="NE97" s="3" t="str">
        <f t="shared" si="369"/>
        <v xml:space="preserve">95 104 24.8 </v>
      </c>
      <c r="NF97" s="3" t="str">
        <f t="shared" si="370"/>
        <v xml:space="preserve">95 105 11 </v>
      </c>
      <c r="NG97" s="3" t="str">
        <f t="shared" si="371"/>
        <v xml:space="preserve">95 106 5.4 </v>
      </c>
      <c r="NH97" s="3" t="str">
        <f t="shared" si="372"/>
        <v xml:space="preserve">95 107 12.4 </v>
      </c>
      <c r="NI97" s="3" t="str">
        <f t="shared" si="373"/>
        <v xml:space="preserve">95 108 13.8 </v>
      </c>
      <c r="NJ97" s="3" t="str">
        <f t="shared" si="374"/>
        <v xml:space="preserve">95 109 14.2 </v>
      </c>
      <c r="NK97" s="3" t="str">
        <f t="shared" si="375"/>
        <v xml:space="preserve">95 110 17.7 </v>
      </c>
      <c r="NL97" s="3" t="str">
        <f t="shared" si="376"/>
        <v xml:space="preserve">95 111 21.9 </v>
      </c>
      <c r="NM97" s="3" t="str">
        <f t="shared" si="377"/>
        <v xml:space="preserve">95 112 63.6 </v>
      </c>
      <c r="NN97" s="3" t="str">
        <f t="shared" si="378"/>
        <v xml:space="preserve">95 113 76.9 </v>
      </c>
      <c r="NO97" s="3" t="str">
        <f t="shared" si="379"/>
        <v xml:space="preserve">95 114 13.8 </v>
      </c>
      <c r="NP97" s="3" t="str">
        <f t="shared" si="380"/>
        <v xml:space="preserve">95 115 32.2 </v>
      </c>
      <c r="NQ97" s="3" t="str">
        <f t="shared" si="381"/>
        <v xml:space="preserve">95 116 13.9 </v>
      </c>
      <c r="NR97" s="3" t="str">
        <f t="shared" si="382"/>
        <v xml:space="preserve">95 117 21.3 </v>
      </c>
      <c r="NS97" s="3" t="str">
        <f t="shared" si="383"/>
        <v xml:space="preserve">95 118 57 </v>
      </c>
      <c r="NT97" s="3" t="str">
        <f t="shared" si="384"/>
        <v xml:space="preserve">95 119 14.4 </v>
      </c>
      <c r="NU97" s="3" t="str">
        <f t="shared" si="385"/>
        <v xml:space="preserve">95 120 113 </v>
      </c>
      <c r="NV97" s="3" t="str">
        <f t="shared" si="386"/>
        <v xml:space="preserve">95 121 13.5 </v>
      </c>
      <c r="NW97" s="3" t="str">
        <f t="shared" si="387"/>
        <v xml:space="preserve">95 122 18.3 </v>
      </c>
      <c r="NX97" s="3" t="str">
        <f t="shared" si="388"/>
        <v xml:space="preserve">95 123 17 </v>
      </c>
      <c r="NY97" s="3" t="str">
        <f t="shared" si="389"/>
        <v xml:space="preserve">95 124 54.6 </v>
      </c>
      <c r="NZ97" s="3" t="str">
        <f t="shared" si="390"/>
        <v xml:space="preserve">95 125 16 </v>
      </c>
      <c r="OA97" s="3" t="str">
        <f t="shared" si="391"/>
        <v xml:space="preserve">95 126 39.2 </v>
      </c>
      <c r="OB97" s="3" t="str">
        <f t="shared" si="392"/>
        <v xml:space="preserve">95 127 13.2 </v>
      </c>
      <c r="OC97" s="3" t="str">
        <f t="shared" si="393"/>
        <v xml:space="preserve">95 128 29 </v>
      </c>
      <c r="OD97" s="3" t="str">
        <f t="shared" si="394"/>
        <v xml:space="preserve">95 129 20.8 </v>
      </c>
      <c r="OE97" s="3" t="str">
        <f t="shared" si="395"/>
        <v xml:space="preserve">95 130 14.4 </v>
      </c>
      <c r="OF97" s="3" t="str">
        <f t="shared" si="396"/>
        <v xml:space="preserve">95 131 25.3 </v>
      </c>
      <c r="OG97" s="3" t="str">
        <f t="shared" si="397"/>
        <v xml:space="preserve">95 132 27 </v>
      </c>
      <c r="OH97" s="3" t="str">
        <f t="shared" si="398"/>
        <v xml:space="preserve">95 133 19.8 </v>
      </c>
      <c r="OI97" s="3" t="str">
        <f t="shared" si="399"/>
        <v xml:space="preserve">95 134 16.4 </v>
      </c>
      <c r="OJ97" s="3" t="str">
        <f t="shared" si="400"/>
        <v xml:space="preserve">95 135 4.6 </v>
      </c>
      <c r="OK97" s="3" t="str">
        <f t="shared" si="401"/>
        <v xml:space="preserve">95 136 26 </v>
      </c>
      <c r="OL97" s="3" t="str">
        <f t="shared" si="402"/>
        <v xml:space="preserve">95 137 12.8 </v>
      </c>
      <c r="OM97" s="3" t="str">
        <f t="shared" si="403"/>
        <v xml:space="preserve">95 138 14.6 </v>
      </c>
      <c r="ON97" s="3" t="str">
        <f t="shared" si="404"/>
        <v xml:space="preserve">95 139 57.8 </v>
      </c>
      <c r="OO97" s="3" t="str">
        <f t="shared" si="405"/>
        <v xml:space="preserve">95 140 17.1 </v>
      </c>
      <c r="OP97" s="3" t="str">
        <f t="shared" si="406"/>
        <v xml:space="preserve">95 141 11.3 </v>
      </c>
      <c r="OQ97" s="3" t="str">
        <f t="shared" si="407"/>
        <v xml:space="preserve">95 142 17.9 </v>
      </c>
      <c r="OR97" s="3" t="str">
        <f t="shared" si="408"/>
        <v xml:space="preserve">95 143 38.2 </v>
      </c>
      <c r="OS97" s="3" t="str">
        <f t="shared" si="409"/>
        <v xml:space="preserve">95 144 15.7 </v>
      </c>
      <c r="OT97" s="3" t="str">
        <f t="shared" si="410"/>
        <v xml:space="preserve">95 145 18.8 </v>
      </c>
      <c r="OU97" s="3" t="str">
        <f t="shared" si="411"/>
        <v xml:space="preserve">95 146 13.6 </v>
      </c>
      <c r="OV97" s="3" t="str">
        <f t="shared" si="412"/>
        <v xml:space="preserve">95 147 24.8 </v>
      </c>
      <c r="OW97" s="3" t="str">
        <f t="shared" si="413"/>
        <v xml:space="preserve">95 148 52.8 </v>
      </c>
      <c r="OX97" s="3" t="str">
        <f t="shared" si="414"/>
        <v xml:space="preserve">95 149 15.1 </v>
      </c>
      <c r="OY97" s="3" t="str">
        <f t="shared" si="415"/>
        <v xml:space="preserve">95 150 13 </v>
      </c>
      <c r="OZ97" s="3" t="str">
        <f t="shared" si="416"/>
        <v xml:space="preserve">95 151 18.6 </v>
      </c>
      <c r="PA97" s="3" t="str">
        <f t="shared" si="417"/>
        <v xml:space="preserve">95 152 21.3 </v>
      </c>
      <c r="PB97" s="3" t="str">
        <f t="shared" si="418"/>
        <v xml:space="preserve">95 153 20.2 </v>
      </c>
      <c r="PC97" s="3" t="str">
        <f t="shared" si="419"/>
        <v xml:space="preserve">95 154 15.9 </v>
      </c>
      <c r="PD97" s="3" t="str">
        <f t="shared" si="420"/>
        <v xml:space="preserve">95 155 16.9 </v>
      </c>
      <c r="PE97" s="3" t="str">
        <f t="shared" si="421"/>
        <v xml:space="preserve">95 156 29.3 </v>
      </c>
      <c r="PF97" s="3" t="str">
        <f t="shared" si="422"/>
        <v xml:space="preserve">95 157 24.8 </v>
      </c>
      <c r="PG97" s="3" t="str">
        <f t="shared" si="423"/>
        <v xml:space="preserve">95 158 12.3 </v>
      </c>
      <c r="PH97" s="3" t="str">
        <f t="shared" si="424"/>
        <v xml:space="preserve">95 159 54 </v>
      </c>
      <c r="PI97" s="3" t="str">
        <f t="shared" si="425"/>
        <v xml:space="preserve">95 160 35.4 </v>
      </c>
      <c r="PJ97" s="3" t="str">
        <f t="shared" si="426"/>
        <v xml:space="preserve">95 161 36 </v>
      </c>
      <c r="PK97" s="3" t="str">
        <f t="shared" si="427"/>
        <v xml:space="preserve">95 162 24.3 </v>
      </c>
      <c r="PL97" s="3" t="str">
        <f t="shared" si="428"/>
        <v xml:space="preserve">95 163 4.1 </v>
      </c>
      <c r="PM97" s="3" t="str">
        <f t="shared" si="429"/>
        <v xml:space="preserve">95 164 29.5 </v>
      </c>
      <c r="PN97" s="3" t="str">
        <f t="shared" si="430"/>
        <v xml:space="preserve">95 165 15.8 </v>
      </c>
      <c r="PO97" s="3" t="str">
        <f t="shared" si="431"/>
        <v xml:space="preserve">95 166 18.4 </v>
      </c>
      <c r="PP97" s="3" t="str">
        <f t="shared" si="432"/>
        <v xml:space="preserve">95 167 13.7 </v>
      </c>
      <c r="PQ97" s="3" t="str">
        <f t="shared" si="433"/>
        <v xml:space="preserve">95 168 14.6 </v>
      </c>
      <c r="PR97" s="3" t="str">
        <f t="shared" si="434"/>
        <v xml:space="preserve">95 169 13.8 </v>
      </c>
      <c r="PS97" s="3" t="str">
        <f t="shared" si="435"/>
        <v xml:space="preserve">95 170 13.5 </v>
      </c>
      <c r="PT97" s="3" t="str">
        <f t="shared" si="436"/>
        <v xml:space="preserve">95 171 16.9 </v>
      </c>
      <c r="PU97" s="3" t="str">
        <f t="shared" si="437"/>
        <v xml:space="preserve">95 172 21.2 </v>
      </c>
      <c r="PV97" s="3" t="str">
        <f t="shared" si="438"/>
        <v xml:space="preserve">95 173 19.2 </v>
      </c>
      <c r="PW97" s="3" t="str">
        <f t="shared" si="439"/>
        <v xml:space="preserve">95 174 18.2 </v>
      </c>
      <c r="PX97" s="3" t="str">
        <f t="shared" si="440"/>
        <v xml:space="preserve">95 175 52.9 </v>
      </c>
      <c r="PY97" s="3" t="str">
        <f t="shared" si="441"/>
        <v xml:space="preserve">95 176 86.8 </v>
      </c>
      <c r="PZ97" s="3" t="str">
        <f t="shared" si="442"/>
        <v xml:space="preserve">95 177 31.6 </v>
      </c>
      <c r="QA97" s="3" t="str">
        <f t="shared" si="443"/>
        <v xml:space="preserve">95 178 32.2 </v>
      </c>
      <c r="QB97" s="3" t="str">
        <f t="shared" si="444"/>
        <v xml:space="preserve">95 179 19.9 </v>
      </c>
      <c r="QC97" s="3" t="str">
        <f t="shared" si="445"/>
        <v xml:space="preserve">95 180 66.2 </v>
      </c>
      <c r="QD97" s="3" t="str">
        <f t="shared" si="446"/>
        <v xml:space="preserve">95 181 9.7 </v>
      </c>
      <c r="QE97" s="3" t="str">
        <f t="shared" si="447"/>
        <v xml:space="preserve">95 182 9.6 </v>
      </c>
      <c r="QF97" s="3" t="str">
        <f t="shared" si="448"/>
        <v xml:space="preserve">95 183 20.4 </v>
      </c>
      <c r="QG97" s="3" t="str">
        <f t="shared" si="449"/>
        <v xml:space="preserve">95 184 8.4 </v>
      </c>
      <c r="QH97" s="3" t="str">
        <f t="shared" si="450"/>
        <v xml:space="preserve">95 185 17.4 </v>
      </c>
      <c r="QI97" s="3" t="str">
        <f t="shared" si="451"/>
        <v xml:space="preserve">95 186 21.6 </v>
      </c>
      <c r="QJ97" s="3" t="str">
        <f t="shared" si="452"/>
        <v xml:space="preserve">95 187 30.3 </v>
      </c>
      <c r="QK97" s="3" t="str">
        <f t="shared" si="453"/>
        <v xml:space="preserve">95 188 2.5 </v>
      </c>
      <c r="QL97" s="3" t="str">
        <f t="shared" si="454"/>
        <v xml:space="preserve">95 189 31 </v>
      </c>
      <c r="QM97" s="3" t="str">
        <f t="shared" si="455"/>
        <v xml:space="preserve">95 190 19.5 </v>
      </c>
      <c r="QN97" s="3" t="str">
        <f t="shared" si="456"/>
        <v xml:space="preserve">95 191 31.1 </v>
      </c>
      <c r="QO97" s="3" t="str">
        <f t="shared" si="457"/>
        <v xml:space="preserve">95 192 8.1 </v>
      </c>
      <c r="QP97" s="3" t="str">
        <f t="shared" si="458"/>
        <v xml:space="preserve">95 193 36.4 </v>
      </c>
      <c r="QQ97" s="3" t="str">
        <f t="shared" si="459"/>
        <v xml:space="preserve">95 194 8.6 </v>
      </c>
      <c r="QR97" s="3" t="str">
        <f t="shared" si="460"/>
        <v xml:space="preserve">95 195 17.8 </v>
      </c>
      <c r="QS97" s="3" t="str">
        <f t="shared" si="461"/>
        <v xml:space="preserve">95 196 29.4 </v>
      </c>
      <c r="QT97" s="3" t="str">
        <f t="shared" si="462"/>
        <v xml:space="preserve">95 197 14.8 </v>
      </c>
      <c r="QU97" s="3" t="str">
        <f t="shared" si="463"/>
        <v xml:space="preserve">95 198 25.5 </v>
      </c>
      <c r="QV97" s="3" t="str">
        <f t="shared" si="464"/>
        <v xml:space="preserve">95 199 44.7 </v>
      </c>
      <c r="QW97" s="3" t="str">
        <f t="shared" si="465"/>
        <v xml:space="preserve">95 200 18.7 </v>
      </c>
      <c r="QX97" s="3" t="str">
        <f t="shared" si="466"/>
        <v xml:space="preserve">95 201 16.7 </v>
      </c>
      <c r="QY97" s="3" t="str">
        <f t="shared" si="467"/>
        <v xml:space="preserve">95 202 16.8 </v>
      </c>
      <c r="QZ97" s="3" t="str">
        <f t="shared" si="468"/>
        <v xml:space="preserve">95 203 22.9 </v>
      </c>
      <c r="RA97" s="3" t="str">
        <f t="shared" si="469"/>
        <v xml:space="preserve">95 204 15.5 </v>
      </c>
      <c r="RB97" s="3" t="str">
        <f t="shared" si="470"/>
        <v xml:space="preserve">95 205 52.1 </v>
      </c>
      <c r="RC97" s="3" t="str">
        <f t="shared" si="471"/>
        <v xml:space="preserve">95 206 2.8 </v>
      </c>
      <c r="RD97" s="3" t="str">
        <f t="shared" si="472"/>
        <v xml:space="preserve">95 207 25.2 </v>
      </c>
      <c r="RE97" s="3" t="str">
        <f t="shared" si="473"/>
        <v xml:space="preserve">95 208 14.1 </v>
      </c>
      <c r="RF97" s="3" t="str">
        <f t="shared" si="474"/>
        <v xml:space="preserve">95 209 9.6 </v>
      </c>
      <c r="RG97" s="3" t="str">
        <f t="shared" si="475"/>
        <v xml:space="preserve">95 210 14.8 </v>
      </c>
      <c r="RH97" s="3" t="str">
        <f t="shared" si="476"/>
        <v xml:space="preserve">95 211 70.2 </v>
      </c>
      <c r="RI97" s="3" t="str">
        <f t="shared" si="477"/>
        <v xml:space="preserve">95 212 70.2 </v>
      </c>
      <c r="RJ97" s="3" t="str">
        <f t="shared" si="478"/>
        <v xml:space="preserve">95 213 27.1 </v>
      </c>
      <c r="RK97" s="3" t="str">
        <f t="shared" si="479"/>
        <v xml:space="preserve">95 214 7.2 </v>
      </c>
      <c r="RL97" s="3" t="str">
        <f t="shared" si="480"/>
        <v xml:space="preserve">95 215 7.2 </v>
      </c>
      <c r="RM97" s="3" t="str">
        <f t="shared" si="481"/>
        <v xml:space="preserve">95 216 35.7 </v>
      </c>
      <c r="RN97" s="3" t="str">
        <f t="shared" si="482"/>
        <v xml:space="preserve">95 217 25.3 </v>
      </c>
      <c r="RO97" s="3" t="str">
        <f t="shared" si="483"/>
        <v xml:space="preserve">95 218 24.7 </v>
      </c>
      <c r="RP97" s="3" t="str">
        <f t="shared" si="484"/>
        <v xml:space="preserve">95 219 23.1 </v>
      </c>
      <c r="RQ97" s="3" t="str">
        <f t="shared" si="485"/>
        <v xml:space="preserve">95 220 53.6 </v>
      </c>
      <c r="RR97" s="3" t="str">
        <f t="shared" si="486"/>
        <v xml:space="preserve">95 221 24.2 </v>
      </c>
      <c r="RS97" s="3" t="str">
        <f t="shared" si="487"/>
        <v xml:space="preserve">95 222 13.8 </v>
      </c>
      <c r="RT97" s="3" t="str">
        <f t="shared" si="488"/>
        <v xml:space="preserve">95 223 20.9 </v>
      </c>
      <c r="RU97" s="3" t="str">
        <f t="shared" si="489"/>
        <v xml:space="preserve">95 224 16.4 </v>
      </c>
      <c r="RV97" s="3" t="str">
        <f t="shared" si="490"/>
        <v xml:space="preserve">95 225 30.1 </v>
      </c>
      <c r="RW97" s="3" t="str">
        <f t="shared" si="491"/>
        <v xml:space="preserve">95 226 16.4 </v>
      </c>
      <c r="RX97" s="3" t="str">
        <f t="shared" si="492"/>
        <v xml:space="preserve">95 227 13.4 </v>
      </c>
      <c r="RY97" s="3" t="str">
        <f t="shared" si="493"/>
        <v xml:space="preserve">95 228 13.9 </v>
      </c>
      <c r="RZ97" s="3" t="str">
        <f t="shared" si="494"/>
        <v xml:space="preserve">95 229 16.9 </v>
      </c>
      <c r="SA97" s="3" t="str">
        <f t="shared" si="495"/>
        <v xml:space="preserve">95 230 17.6 </v>
      </c>
      <c r="SB97" s="3" t="str">
        <f t="shared" si="496"/>
        <v xml:space="preserve">95 231 93.6 </v>
      </c>
      <c r="SC97" s="3" t="str">
        <f t="shared" si="497"/>
        <v xml:space="preserve">95 232 64.7 </v>
      </c>
      <c r="SD97" s="3" t="str">
        <f t="shared" si="498"/>
        <v xml:space="preserve">95 233 14.3 </v>
      </c>
      <c r="SE97" s="3" t="str">
        <f t="shared" si="499"/>
        <v xml:space="preserve">95 234 6.8 </v>
      </c>
      <c r="SF97" s="3" t="str">
        <f t="shared" si="500"/>
        <v xml:space="preserve">95 235 15.7 </v>
      </c>
      <c r="SG97" s="3" t="str">
        <f t="shared" si="501"/>
        <v xml:space="preserve">95 236 18.2 </v>
      </c>
      <c r="SH97" s="3" t="str">
        <f t="shared" si="502"/>
        <v xml:space="preserve">95 237 31.3 </v>
      </c>
      <c r="SI97" s="3" t="str">
        <f t="shared" si="503"/>
        <v xml:space="preserve">95 238 28.4 </v>
      </c>
      <c r="SJ97" s="3" t="str">
        <f t="shared" si="504"/>
        <v xml:space="preserve">95 239 13.5 </v>
      </c>
      <c r="SK97" s="3" t="str">
        <f t="shared" si="505"/>
        <v xml:space="preserve">95 240 14.6 </v>
      </c>
      <c r="SL97" s="3" t="str">
        <f t="shared" si="506"/>
        <v xml:space="preserve">95 241 94.1 </v>
      </c>
      <c r="SM97" s="3" t="str">
        <f t="shared" si="507"/>
        <v xml:space="preserve">95 242 27.9 </v>
      </c>
      <c r="SN97" s="3" t="str">
        <f t="shared" si="508"/>
        <v xml:space="preserve">95 243 5.5 </v>
      </c>
      <c r="SO97" s="3" t="str">
        <f t="shared" si="509"/>
        <v xml:space="preserve">95 244 15.6 </v>
      </c>
      <c r="SP97" s="3" t="str">
        <f t="shared" si="510"/>
        <v xml:space="preserve">95 245 5.5 </v>
      </c>
      <c r="SQ97" s="3" t="str">
        <f t="shared" si="511"/>
        <v xml:space="preserve">95 246 21.1 </v>
      </c>
      <c r="SR97" s="3" t="str">
        <f t="shared" si="512"/>
        <v xml:space="preserve">95 247 31.3 </v>
      </c>
      <c r="SS97" s="3" t="str">
        <f t="shared" si="513"/>
        <v xml:space="preserve">95 248 10.5 </v>
      </c>
      <c r="ST97" s="3" t="str">
        <f t="shared" si="514"/>
        <v xml:space="preserve">95 249 14.5 </v>
      </c>
      <c r="SU97" s="3" t="str">
        <f t="shared" si="515"/>
        <v xml:space="preserve">95 250 34 </v>
      </c>
      <c r="SV97" s="3" t="str">
        <f t="shared" si="516"/>
        <v xml:space="preserve">95 251 6.6 </v>
      </c>
      <c r="SW97" s="3" t="str">
        <f t="shared" si="517"/>
        <v xml:space="preserve">95 252 22.1 </v>
      </c>
      <c r="SX97" s="3" t="str">
        <f t="shared" si="518"/>
        <v xml:space="preserve">95 253 11.4 </v>
      </c>
      <c r="SY97" s="3" t="str">
        <f t="shared" si="519"/>
        <v xml:space="preserve">95 254 9.6 </v>
      </c>
      <c r="SZ97" s="3" t="str">
        <f t="shared" si="520"/>
        <v xml:space="preserve">95 255 34.6 </v>
      </c>
      <c r="TA97" s="3" t="str">
        <f t="shared" si="521"/>
        <v xml:space="preserve">95 256 19.7 </v>
      </c>
      <c r="TB97" s="3" t="str">
        <f t="shared" si="522"/>
        <v xml:space="preserve">95 257 9.6 </v>
      </c>
      <c r="TC97" s="3" t="str">
        <f t="shared" si="523"/>
        <v xml:space="preserve">95 258 11.1 </v>
      </c>
      <c r="TD97" s="3" t="str">
        <f t="shared" si="524"/>
        <v xml:space="preserve">95 259 17.2 </v>
      </c>
      <c r="TE97" s="3" t="str">
        <f t="shared" si="525"/>
        <v xml:space="preserve">95 260 9.4 </v>
      </c>
      <c r="TF97" s="3" t="str">
        <f t="shared" si="526"/>
        <v xml:space="preserve">95 261 11.1 </v>
      </c>
    </row>
    <row r="98" spans="1:526" ht="18.75" customHeight="1" thickBot="1" x14ac:dyDescent="0.4">
      <c r="A98" s="17">
        <v>96</v>
      </c>
      <c r="B98" s="19" t="s">
        <v>264</v>
      </c>
      <c r="C98" s="16" t="s">
        <v>98</v>
      </c>
      <c r="D98" s="3">
        <v>73.7</v>
      </c>
      <c r="E98" s="3">
        <v>28.6</v>
      </c>
      <c r="F98" s="3">
        <v>32.6</v>
      </c>
      <c r="G98" s="3">
        <v>39.299999999999997</v>
      </c>
      <c r="H98" s="3">
        <v>52.5</v>
      </c>
      <c r="I98" s="3">
        <v>50.2</v>
      </c>
      <c r="J98" s="3">
        <v>50.2</v>
      </c>
      <c r="K98" s="3">
        <v>18.899999999999999</v>
      </c>
      <c r="L98" s="3">
        <v>22.6</v>
      </c>
      <c r="M98" s="3">
        <v>1.3</v>
      </c>
      <c r="N98" s="3">
        <v>32.9</v>
      </c>
      <c r="O98" s="3">
        <v>10.3</v>
      </c>
      <c r="P98" s="3">
        <v>30.9</v>
      </c>
      <c r="Q98" s="3">
        <v>29.7</v>
      </c>
      <c r="R98" s="3">
        <v>28.9</v>
      </c>
      <c r="S98" s="3">
        <v>20.6</v>
      </c>
      <c r="T98" s="3">
        <v>33.200000000000003</v>
      </c>
      <c r="U98" s="3">
        <v>78.7</v>
      </c>
      <c r="V98" s="3">
        <v>20.8</v>
      </c>
      <c r="W98" s="3">
        <v>33.700000000000003</v>
      </c>
      <c r="X98" s="3">
        <v>31.9</v>
      </c>
      <c r="Y98" s="3">
        <v>22</v>
      </c>
      <c r="Z98" s="3">
        <v>29.4</v>
      </c>
      <c r="AA98" s="3">
        <v>76.400000000000006</v>
      </c>
      <c r="AB98" s="3">
        <v>78.099999999999994</v>
      </c>
      <c r="AC98" s="3">
        <v>27.1</v>
      </c>
      <c r="AD98" s="3">
        <v>32</v>
      </c>
      <c r="AE98" s="3">
        <v>20.2</v>
      </c>
      <c r="AF98" s="3">
        <v>55.3</v>
      </c>
      <c r="AG98" s="3">
        <v>41.9</v>
      </c>
      <c r="AH98" s="3">
        <v>26.8</v>
      </c>
      <c r="AI98" s="3">
        <v>34.799999999999997</v>
      </c>
      <c r="AJ98" s="3">
        <v>61</v>
      </c>
      <c r="AK98" s="3">
        <v>27.2</v>
      </c>
      <c r="AL98" s="3">
        <v>45.4</v>
      </c>
      <c r="AM98" s="3">
        <v>23.1</v>
      </c>
      <c r="AN98" s="3">
        <v>18.600000000000001</v>
      </c>
      <c r="AO98" s="3">
        <v>51.4</v>
      </c>
      <c r="AP98" s="3">
        <v>34.1</v>
      </c>
      <c r="AQ98" s="3">
        <v>12</v>
      </c>
      <c r="AR98" s="3">
        <v>43.4</v>
      </c>
      <c r="AS98" s="3">
        <v>24.5</v>
      </c>
      <c r="AT98" s="3">
        <v>31.1</v>
      </c>
      <c r="AU98" s="3">
        <v>25.3</v>
      </c>
      <c r="AV98" s="3">
        <v>21.7</v>
      </c>
      <c r="AW98" s="3">
        <v>21.2</v>
      </c>
      <c r="AX98" s="3">
        <v>40.200000000000003</v>
      </c>
      <c r="AY98" s="3">
        <v>35.1</v>
      </c>
      <c r="AZ98" s="3">
        <v>21.2</v>
      </c>
      <c r="BA98" s="3">
        <v>25.4</v>
      </c>
      <c r="BB98" s="3">
        <v>24.8</v>
      </c>
      <c r="BC98" s="3">
        <v>21.6</v>
      </c>
      <c r="BD98" s="3">
        <v>59.9</v>
      </c>
      <c r="BE98" s="3">
        <v>32.5</v>
      </c>
      <c r="BF98" s="3">
        <v>39.1</v>
      </c>
      <c r="BG98" s="3">
        <v>23.1</v>
      </c>
      <c r="BH98" s="3">
        <v>37.4</v>
      </c>
      <c r="BI98" s="3">
        <v>26.5</v>
      </c>
      <c r="BJ98" s="3">
        <v>32.799999999999997</v>
      </c>
      <c r="BK98" s="3">
        <v>15.5</v>
      </c>
      <c r="BL98" s="3">
        <v>31.8</v>
      </c>
      <c r="BM98" s="3">
        <v>49.8</v>
      </c>
      <c r="BN98" s="3">
        <v>35.700000000000003</v>
      </c>
      <c r="BO98" s="3">
        <v>40.9</v>
      </c>
      <c r="BP98" s="3">
        <v>29.7</v>
      </c>
      <c r="BQ98" s="3">
        <v>33.6</v>
      </c>
      <c r="BR98" s="3">
        <v>39.299999999999997</v>
      </c>
      <c r="BS98" s="3">
        <v>9.4</v>
      </c>
      <c r="BT98" s="3">
        <v>47.2</v>
      </c>
      <c r="BU98" s="3">
        <v>41.2</v>
      </c>
      <c r="BV98" s="3">
        <v>27.1</v>
      </c>
      <c r="BW98" s="3">
        <v>38.700000000000003</v>
      </c>
      <c r="BX98" s="3">
        <v>42.2</v>
      </c>
      <c r="BY98" s="3">
        <v>27.4</v>
      </c>
      <c r="BZ98" s="3">
        <v>18.600000000000001</v>
      </c>
      <c r="CA98" s="3">
        <v>60.5</v>
      </c>
      <c r="CB98" s="3">
        <v>20.399999999999999</v>
      </c>
      <c r="CC98" s="3">
        <v>19.399999999999999</v>
      </c>
      <c r="CD98" s="3">
        <v>32.1</v>
      </c>
      <c r="CE98" s="3">
        <v>33.299999999999997</v>
      </c>
      <c r="CF98" s="3">
        <v>33.4</v>
      </c>
      <c r="CG98" s="3">
        <v>14</v>
      </c>
      <c r="CH98" s="3">
        <v>16.399999999999999</v>
      </c>
      <c r="CI98" s="3">
        <v>12.7</v>
      </c>
      <c r="CJ98" s="3">
        <v>9</v>
      </c>
      <c r="CK98" s="3">
        <v>32.799999999999997</v>
      </c>
      <c r="CL98" s="3">
        <v>18.5</v>
      </c>
      <c r="CM98" s="3">
        <v>19.399999999999999</v>
      </c>
      <c r="CN98" s="3">
        <v>11</v>
      </c>
      <c r="CO98" s="3">
        <v>23.4</v>
      </c>
      <c r="CP98" s="3">
        <v>39.1</v>
      </c>
      <c r="CQ98" s="3">
        <v>27.4</v>
      </c>
      <c r="CR98" s="3">
        <v>30.4</v>
      </c>
      <c r="CS98" s="3">
        <v>22.5</v>
      </c>
      <c r="CT98" s="3">
        <v>27.4</v>
      </c>
      <c r="CU98" s="3">
        <v>0</v>
      </c>
      <c r="CV98" s="3">
        <v>29</v>
      </c>
      <c r="CW98" s="3">
        <v>20.6</v>
      </c>
      <c r="CX98" s="3">
        <v>35</v>
      </c>
      <c r="CY98" s="3">
        <v>33.700000000000003</v>
      </c>
      <c r="CZ98" s="3">
        <v>14.5</v>
      </c>
      <c r="DA98" s="3">
        <v>74.5</v>
      </c>
      <c r="DB98" s="3">
        <v>33.5</v>
      </c>
      <c r="DC98" s="3">
        <v>24.5</v>
      </c>
      <c r="DD98" s="3">
        <v>16.899999999999999</v>
      </c>
      <c r="DE98" s="3">
        <v>30.1</v>
      </c>
      <c r="DF98" s="3">
        <v>37.1</v>
      </c>
      <c r="DG98" s="3">
        <v>18.7</v>
      </c>
      <c r="DH98" s="3">
        <v>22.8</v>
      </c>
      <c r="DI98" s="3">
        <v>24.4</v>
      </c>
      <c r="DJ98" s="3">
        <v>37.5</v>
      </c>
      <c r="DK98" s="3">
        <v>73</v>
      </c>
      <c r="DL98" s="3">
        <v>62.2</v>
      </c>
      <c r="DM98" s="3">
        <v>20.9</v>
      </c>
      <c r="DN98" s="3">
        <v>6.8</v>
      </c>
      <c r="DO98" s="3">
        <v>16.2</v>
      </c>
      <c r="DP98" s="3">
        <v>46</v>
      </c>
      <c r="DQ98" s="3">
        <v>57.3</v>
      </c>
      <c r="DR98" s="3">
        <v>33.700000000000003</v>
      </c>
      <c r="DS98" s="3">
        <v>96.2</v>
      </c>
      <c r="DT98" s="3">
        <v>22.6</v>
      </c>
      <c r="DU98" s="3">
        <v>12.3</v>
      </c>
      <c r="DV98" s="3">
        <v>37</v>
      </c>
      <c r="DW98" s="3">
        <v>31.8</v>
      </c>
      <c r="DX98" s="3">
        <v>13.1</v>
      </c>
      <c r="DY98" s="3">
        <v>39.200000000000003</v>
      </c>
      <c r="DZ98" s="3">
        <v>14.2</v>
      </c>
      <c r="EA98" s="3">
        <v>33.4</v>
      </c>
      <c r="EB98" s="3">
        <v>10.8</v>
      </c>
      <c r="EC98" s="3">
        <v>22.6</v>
      </c>
      <c r="ED98" s="3">
        <v>30.2</v>
      </c>
      <c r="EE98" s="3">
        <v>36.4</v>
      </c>
      <c r="EF98" s="3">
        <v>27.9</v>
      </c>
      <c r="EG98" s="3">
        <v>16.899999999999999</v>
      </c>
      <c r="EH98" s="3">
        <v>21.1</v>
      </c>
      <c r="EI98" s="3">
        <v>2</v>
      </c>
      <c r="EJ98" s="3">
        <v>31.7</v>
      </c>
      <c r="EK98" s="3">
        <v>34</v>
      </c>
      <c r="EL98" s="3">
        <v>58.1</v>
      </c>
      <c r="EM98" s="3">
        <v>41</v>
      </c>
      <c r="EN98" s="3">
        <v>18.100000000000001</v>
      </c>
      <c r="EO98" s="3">
        <v>24.7</v>
      </c>
      <c r="EP98" s="3">
        <v>38.5</v>
      </c>
      <c r="EQ98" s="3">
        <v>37.700000000000003</v>
      </c>
      <c r="ER98" s="3">
        <v>28</v>
      </c>
      <c r="ES98" s="3">
        <v>27.7</v>
      </c>
      <c r="ET98" s="3">
        <v>18.3</v>
      </c>
      <c r="EU98" s="3">
        <v>62.2</v>
      </c>
      <c r="EV98" s="3">
        <v>33.6</v>
      </c>
      <c r="EW98" s="3">
        <v>15.4</v>
      </c>
      <c r="EX98" s="3">
        <v>25.4</v>
      </c>
      <c r="EY98" s="3">
        <v>24.5</v>
      </c>
      <c r="EZ98" s="3">
        <v>22.8</v>
      </c>
      <c r="FA98" s="3">
        <v>11.6</v>
      </c>
      <c r="FB98" s="3">
        <v>14</v>
      </c>
      <c r="FC98" s="3">
        <v>4.5999999999999996</v>
      </c>
      <c r="FD98" s="3">
        <v>18.3</v>
      </c>
      <c r="FE98" s="3">
        <v>34.4</v>
      </c>
      <c r="FF98" s="3">
        <v>28.6</v>
      </c>
      <c r="FG98" s="3">
        <v>35.799999999999997</v>
      </c>
      <c r="FH98" s="3">
        <v>56</v>
      </c>
      <c r="FI98" s="3">
        <v>29.2</v>
      </c>
      <c r="FJ98" s="3">
        <v>26.6</v>
      </c>
      <c r="FK98" s="3">
        <v>39</v>
      </c>
      <c r="FL98" s="3">
        <v>24.1</v>
      </c>
      <c r="FM98" s="3">
        <v>22.8</v>
      </c>
      <c r="FN98" s="3">
        <v>20.9</v>
      </c>
      <c r="FO98" s="3">
        <v>32.299999999999997</v>
      </c>
      <c r="FP98" s="3">
        <v>35.299999999999997</v>
      </c>
      <c r="FQ98" s="3">
        <v>38.1</v>
      </c>
      <c r="FR98" s="3">
        <v>36.799999999999997</v>
      </c>
      <c r="FS98" s="3">
        <v>45.9</v>
      </c>
      <c r="FT98" s="3">
        <v>41.1</v>
      </c>
      <c r="FU98" s="3">
        <v>37.9</v>
      </c>
      <c r="FV98" s="3">
        <v>27.5</v>
      </c>
      <c r="FW98" s="3">
        <v>72.099999999999994</v>
      </c>
      <c r="FX98" s="3">
        <v>27.2</v>
      </c>
      <c r="FY98" s="3">
        <v>52.2</v>
      </c>
      <c r="FZ98" s="3">
        <v>39.9</v>
      </c>
      <c r="GA98" s="3">
        <v>75.7</v>
      </c>
      <c r="GB98" s="3">
        <v>28.6</v>
      </c>
      <c r="GC98" s="3">
        <v>22</v>
      </c>
      <c r="GD98" s="3">
        <v>37.1</v>
      </c>
      <c r="GE98" s="3">
        <v>20.7</v>
      </c>
      <c r="GF98" s="3">
        <v>25.5</v>
      </c>
      <c r="GG98" s="3">
        <v>46.3</v>
      </c>
      <c r="GH98" s="3">
        <v>42.4</v>
      </c>
      <c r="GI98" s="3">
        <v>26.6</v>
      </c>
      <c r="GJ98" s="3">
        <v>51</v>
      </c>
      <c r="GK98" s="3">
        <v>10.4</v>
      </c>
      <c r="GL98" s="3">
        <v>26.7</v>
      </c>
      <c r="GM98" s="3">
        <v>18.8</v>
      </c>
      <c r="GN98" s="3">
        <v>44.5</v>
      </c>
      <c r="GO98" s="3">
        <v>20.7</v>
      </c>
      <c r="GP98" s="3">
        <v>40.4</v>
      </c>
      <c r="GQ98" s="3">
        <v>42.2</v>
      </c>
      <c r="GR98" s="3">
        <v>36.5</v>
      </c>
      <c r="GS98" s="3">
        <v>30.4</v>
      </c>
      <c r="GT98" s="3">
        <v>69.400000000000006</v>
      </c>
      <c r="GU98" s="3">
        <v>35.4</v>
      </c>
      <c r="GV98" s="3">
        <v>24.8</v>
      </c>
      <c r="GW98" s="3">
        <v>24.7</v>
      </c>
      <c r="GX98" s="3">
        <v>31</v>
      </c>
      <c r="GY98" s="3">
        <v>32</v>
      </c>
      <c r="GZ98" s="3">
        <v>29.3</v>
      </c>
      <c r="HA98" s="3">
        <v>26.2</v>
      </c>
      <c r="HB98" s="3">
        <v>23.8</v>
      </c>
      <c r="HC98" s="3">
        <v>14.5</v>
      </c>
      <c r="HD98" s="3">
        <v>22</v>
      </c>
      <c r="HE98" s="3">
        <v>36.799999999999997</v>
      </c>
      <c r="HF98" s="3">
        <v>70.5</v>
      </c>
      <c r="HG98" s="3">
        <v>70.5</v>
      </c>
      <c r="HH98" s="3">
        <v>0.7</v>
      </c>
      <c r="HI98" s="3">
        <v>23</v>
      </c>
      <c r="HJ98" s="3">
        <v>23</v>
      </c>
      <c r="HK98" s="3">
        <v>36</v>
      </c>
      <c r="HL98" s="3">
        <v>30.2</v>
      </c>
      <c r="HM98" s="3">
        <v>29.6</v>
      </c>
      <c r="HN98" s="3">
        <v>31.3</v>
      </c>
      <c r="HO98" s="3">
        <v>63</v>
      </c>
      <c r="HP98" s="3">
        <v>29.1</v>
      </c>
      <c r="HQ98" s="3">
        <v>33.6</v>
      </c>
      <c r="HR98" s="3">
        <v>11.4</v>
      </c>
      <c r="HS98" s="3">
        <v>33.6</v>
      </c>
      <c r="HT98" s="3">
        <v>52.1</v>
      </c>
      <c r="HU98" s="3">
        <v>19</v>
      </c>
      <c r="HV98" s="3">
        <v>20.100000000000001</v>
      </c>
      <c r="HW98" s="3">
        <v>16.600000000000001</v>
      </c>
      <c r="HX98" s="3">
        <v>14</v>
      </c>
      <c r="HY98" s="3">
        <v>38.5</v>
      </c>
      <c r="HZ98" s="3">
        <v>78.8</v>
      </c>
      <c r="IA98" s="3">
        <v>74.099999999999994</v>
      </c>
      <c r="IB98" s="3">
        <v>21</v>
      </c>
      <c r="IC98" s="3">
        <v>20</v>
      </c>
      <c r="ID98" s="3">
        <v>23.8</v>
      </c>
      <c r="IE98" s="3">
        <v>15.5</v>
      </c>
      <c r="IF98" s="3">
        <v>40.700000000000003</v>
      </c>
      <c r="IG98" s="3">
        <v>32.9</v>
      </c>
      <c r="IH98" s="3">
        <v>20.7</v>
      </c>
      <c r="II98" s="3">
        <v>15.2</v>
      </c>
      <c r="IJ98" s="3">
        <v>79.3</v>
      </c>
      <c r="IK98" s="3">
        <v>17.3</v>
      </c>
      <c r="IL98" s="3">
        <v>29.3</v>
      </c>
      <c r="IM98" s="3">
        <v>34.5</v>
      </c>
      <c r="IN98" s="3">
        <v>29.3</v>
      </c>
      <c r="IO98" s="3">
        <v>23.9</v>
      </c>
      <c r="IP98" s="3">
        <v>51.2</v>
      </c>
      <c r="IQ98" s="3">
        <v>18.5</v>
      </c>
      <c r="IR98" s="3">
        <v>14.9</v>
      </c>
      <c r="IS98" s="3">
        <v>50.5</v>
      </c>
      <c r="IT98" s="3">
        <v>29.8</v>
      </c>
      <c r="IU98" s="3">
        <v>20.9</v>
      </c>
      <c r="IV98" s="3">
        <v>18.100000000000001</v>
      </c>
      <c r="IW98" s="3">
        <v>35.4</v>
      </c>
      <c r="IX98" s="3">
        <v>22.6</v>
      </c>
      <c r="IY98" s="3">
        <v>29.1</v>
      </c>
      <c r="IZ98" s="3">
        <v>28.6</v>
      </c>
      <c r="JA98" s="3">
        <v>20.8</v>
      </c>
      <c r="JB98" s="3">
        <v>25.4</v>
      </c>
      <c r="JC98" s="3">
        <v>19.7</v>
      </c>
      <c r="JD98" s="3">
        <v>23.2</v>
      </c>
      <c r="JF98" s="3" t="str">
        <f t="shared" si="266"/>
        <v xml:space="preserve">96 1 73.7 </v>
      </c>
      <c r="JG98" s="3" t="str">
        <f t="shared" si="267"/>
        <v xml:space="preserve">96 2 28.6 </v>
      </c>
      <c r="JH98" s="3" t="str">
        <f t="shared" si="268"/>
        <v xml:space="preserve">96 3 32.6 </v>
      </c>
      <c r="JI98" s="3" t="str">
        <f t="shared" si="269"/>
        <v xml:space="preserve">96 4 39.3 </v>
      </c>
      <c r="JJ98" s="3" t="str">
        <f t="shared" si="270"/>
        <v xml:space="preserve">96 5 52.5 </v>
      </c>
      <c r="JK98" s="3" t="str">
        <f t="shared" si="271"/>
        <v xml:space="preserve">96 6 50.2 </v>
      </c>
      <c r="JL98" s="3" t="str">
        <f t="shared" si="272"/>
        <v xml:space="preserve">96 7 50.2 </v>
      </c>
      <c r="JM98" s="3" t="str">
        <f t="shared" si="273"/>
        <v xml:space="preserve">96 8 18.9 </v>
      </c>
      <c r="JN98" s="3" t="str">
        <f t="shared" si="274"/>
        <v xml:space="preserve">96 9 22.6 </v>
      </c>
      <c r="JO98" s="3" t="str">
        <f t="shared" si="275"/>
        <v xml:space="preserve">96 10 1.3 </v>
      </c>
      <c r="JP98" s="3" t="str">
        <f t="shared" si="276"/>
        <v xml:space="preserve">96 11 32.9 </v>
      </c>
      <c r="JQ98" s="3" t="str">
        <f t="shared" si="277"/>
        <v xml:space="preserve">96 12 10.3 </v>
      </c>
      <c r="JR98" s="3" t="str">
        <f t="shared" si="278"/>
        <v xml:space="preserve">96 13 30.9 </v>
      </c>
      <c r="JS98" s="3" t="str">
        <f t="shared" si="279"/>
        <v xml:space="preserve">96 14 29.7 </v>
      </c>
      <c r="JT98" s="3" t="str">
        <f t="shared" si="280"/>
        <v xml:space="preserve">96 15 28.9 </v>
      </c>
      <c r="JU98" s="3" t="str">
        <f t="shared" si="281"/>
        <v xml:space="preserve">96 16 20.6 </v>
      </c>
      <c r="JV98" s="3" t="str">
        <f t="shared" si="282"/>
        <v xml:space="preserve">96 17 33.2 </v>
      </c>
      <c r="JW98" s="3" t="str">
        <f t="shared" si="283"/>
        <v xml:space="preserve">96 18 78.7 </v>
      </c>
      <c r="JX98" s="3" t="str">
        <f t="shared" si="284"/>
        <v xml:space="preserve">96 19 20.8 </v>
      </c>
      <c r="JY98" s="3" t="str">
        <f t="shared" si="285"/>
        <v xml:space="preserve">96 20 33.7 </v>
      </c>
      <c r="JZ98" s="3" t="str">
        <f t="shared" si="286"/>
        <v xml:space="preserve">96 21 31.9 </v>
      </c>
      <c r="KA98" s="3" t="str">
        <f t="shared" si="287"/>
        <v xml:space="preserve">96 22 22 </v>
      </c>
      <c r="KB98" s="3" t="str">
        <f t="shared" si="288"/>
        <v xml:space="preserve">96 23 29.4 </v>
      </c>
      <c r="KC98" s="3" t="str">
        <f t="shared" si="289"/>
        <v xml:space="preserve">96 24 76.4 </v>
      </c>
      <c r="KD98" s="3" t="str">
        <f t="shared" si="290"/>
        <v xml:space="preserve">96 25 78.1 </v>
      </c>
      <c r="KE98" s="3" t="str">
        <f t="shared" si="291"/>
        <v xml:space="preserve">96 26 27.1 </v>
      </c>
      <c r="KF98" s="3" t="str">
        <f t="shared" si="292"/>
        <v xml:space="preserve">96 27 32 </v>
      </c>
      <c r="KG98" s="3" t="str">
        <f t="shared" si="293"/>
        <v xml:space="preserve">96 28 20.2 </v>
      </c>
      <c r="KH98" s="3" t="str">
        <f t="shared" si="294"/>
        <v xml:space="preserve">96 29 55.3 </v>
      </c>
      <c r="KI98" s="3" t="str">
        <f t="shared" si="295"/>
        <v xml:space="preserve">96 30 41.9 </v>
      </c>
      <c r="KJ98" s="3" t="str">
        <f t="shared" si="296"/>
        <v xml:space="preserve">96 31 26.8 </v>
      </c>
      <c r="KK98" s="3" t="str">
        <f t="shared" si="297"/>
        <v xml:space="preserve">96 32 34.8 </v>
      </c>
      <c r="KL98" s="3" t="str">
        <f t="shared" si="298"/>
        <v xml:space="preserve">96 33 61 </v>
      </c>
      <c r="KM98" s="3" t="str">
        <f t="shared" si="299"/>
        <v xml:space="preserve">96 34 27.2 </v>
      </c>
      <c r="KN98" s="3" t="str">
        <f t="shared" si="300"/>
        <v xml:space="preserve">96 35 45.4 </v>
      </c>
      <c r="KO98" s="3" t="str">
        <f t="shared" si="301"/>
        <v xml:space="preserve">96 36 23.1 </v>
      </c>
      <c r="KP98" s="3" t="str">
        <f t="shared" si="302"/>
        <v xml:space="preserve">96 37 18.6 </v>
      </c>
      <c r="KQ98" s="3" t="str">
        <f t="shared" si="303"/>
        <v xml:space="preserve">96 38 51.4 </v>
      </c>
      <c r="KR98" s="3" t="str">
        <f t="shared" si="304"/>
        <v xml:space="preserve">96 39 34.1 </v>
      </c>
      <c r="KS98" s="3" t="str">
        <f t="shared" si="305"/>
        <v xml:space="preserve">96 40 12 </v>
      </c>
      <c r="KT98" s="3" t="str">
        <f t="shared" si="306"/>
        <v xml:space="preserve">96 41 43.4 </v>
      </c>
      <c r="KU98" s="3" t="str">
        <f t="shared" si="307"/>
        <v xml:space="preserve">96 42 24.5 </v>
      </c>
      <c r="KV98" s="3" t="str">
        <f t="shared" si="308"/>
        <v xml:space="preserve">96 43 31.1 </v>
      </c>
      <c r="KW98" s="3" t="str">
        <f t="shared" si="309"/>
        <v xml:space="preserve">96 44 25.3 </v>
      </c>
      <c r="KX98" s="3" t="str">
        <f t="shared" si="310"/>
        <v xml:space="preserve">96 45 21.7 </v>
      </c>
      <c r="KY98" s="3" t="str">
        <f t="shared" si="311"/>
        <v xml:space="preserve">96 46 21.2 </v>
      </c>
      <c r="KZ98" s="3" t="str">
        <f t="shared" si="312"/>
        <v xml:space="preserve">96 47 40.2 </v>
      </c>
      <c r="LA98" s="3" t="str">
        <f t="shared" si="313"/>
        <v xml:space="preserve">96 48 35.1 </v>
      </c>
      <c r="LB98" s="3" t="str">
        <f t="shared" si="314"/>
        <v xml:space="preserve">96 49 21.2 </v>
      </c>
      <c r="LC98" s="3" t="str">
        <f t="shared" si="315"/>
        <v xml:space="preserve">96 50 25.4 </v>
      </c>
      <c r="LD98" s="3" t="str">
        <f t="shared" si="316"/>
        <v xml:space="preserve">96 51 24.8 </v>
      </c>
      <c r="LE98" s="3" t="str">
        <f t="shared" si="317"/>
        <v xml:space="preserve">96 52 21.6 </v>
      </c>
      <c r="LF98" s="3" t="str">
        <f t="shared" si="318"/>
        <v xml:space="preserve">96 53 59.9 </v>
      </c>
      <c r="LG98" s="3" t="str">
        <f t="shared" si="319"/>
        <v xml:space="preserve">96 54 32.5 </v>
      </c>
      <c r="LH98" s="3" t="str">
        <f t="shared" si="320"/>
        <v xml:space="preserve">96 55 39.1 </v>
      </c>
      <c r="LI98" s="3" t="str">
        <f t="shared" si="321"/>
        <v xml:space="preserve">96 56 23.1 </v>
      </c>
      <c r="LJ98" s="3" t="str">
        <f t="shared" si="322"/>
        <v xml:space="preserve">96 57 37.4 </v>
      </c>
      <c r="LK98" s="3" t="str">
        <f t="shared" si="323"/>
        <v xml:space="preserve">96 58 26.5 </v>
      </c>
      <c r="LL98" s="3" t="str">
        <f t="shared" si="324"/>
        <v xml:space="preserve">96 59 32.8 </v>
      </c>
      <c r="LM98" s="3" t="str">
        <f t="shared" si="325"/>
        <v xml:space="preserve">96 60 15.5 </v>
      </c>
      <c r="LN98" s="3" t="str">
        <f t="shared" si="326"/>
        <v xml:space="preserve">96 61 31.8 </v>
      </c>
      <c r="LO98" s="3" t="str">
        <f t="shared" si="327"/>
        <v xml:space="preserve">96 62 49.8 </v>
      </c>
      <c r="LP98" s="3" t="str">
        <f t="shared" si="328"/>
        <v xml:space="preserve">96 63 35.7 </v>
      </c>
      <c r="LQ98" s="3" t="str">
        <f t="shared" si="329"/>
        <v xml:space="preserve">96 64 40.9 </v>
      </c>
      <c r="LR98" s="3" t="str">
        <f t="shared" si="330"/>
        <v xml:space="preserve">96 65 29.7 </v>
      </c>
      <c r="LS98" s="3" t="str">
        <f t="shared" si="331"/>
        <v xml:space="preserve">96 66 33.6 </v>
      </c>
      <c r="LT98" s="3" t="str">
        <f t="shared" si="332"/>
        <v xml:space="preserve">96 67 39.3 </v>
      </c>
      <c r="LU98" s="3" t="str">
        <f t="shared" si="333"/>
        <v xml:space="preserve">96 68 9.4 </v>
      </c>
      <c r="LV98" s="3" t="str">
        <f t="shared" si="334"/>
        <v xml:space="preserve">96 69 47.2 </v>
      </c>
      <c r="LW98" s="3" t="str">
        <f t="shared" si="335"/>
        <v xml:space="preserve">96 70 41.2 </v>
      </c>
      <c r="LX98" s="3" t="str">
        <f t="shared" si="336"/>
        <v xml:space="preserve">96 71 27.1 </v>
      </c>
      <c r="LY98" s="3" t="str">
        <f t="shared" si="337"/>
        <v xml:space="preserve">96 72 38.7 </v>
      </c>
      <c r="LZ98" s="3" t="str">
        <f t="shared" si="338"/>
        <v xml:space="preserve">96 73 42.2 </v>
      </c>
      <c r="MA98" s="3" t="str">
        <f t="shared" si="339"/>
        <v xml:space="preserve">96 74 27.4 </v>
      </c>
      <c r="MB98" s="3" t="str">
        <f t="shared" si="340"/>
        <v xml:space="preserve">96 75 18.6 </v>
      </c>
      <c r="MC98" s="3" t="str">
        <f t="shared" si="341"/>
        <v xml:space="preserve">96 76 60.5 </v>
      </c>
      <c r="MD98" s="3" t="str">
        <f t="shared" si="342"/>
        <v xml:space="preserve">96 77 20.4 </v>
      </c>
      <c r="ME98" s="3" t="str">
        <f t="shared" si="343"/>
        <v xml:space="preserve">96 78 19.4 </v>
      </c>
      <c r="MF98" s="3" t="str">
        <f t="shared" si="344"/>
        <v xml:space="preserve">96 79 32.1 </v>
      </c>
      <c r="MG98" s="3" t="str">
        <f t="shared" si="345"/>
        <v xml:space="preserve">96 80 33.3 </v>
      </c>
      <c r="MH98" s="3" t="str">
        <f t="shared" si="346"/>
        <v xml:space="preserve">96 81 33.4 </v>
      </c>
      <c r="MI98" s="3" t="str">
        <f t="shared" si="347"/>
        <v xml:space="preserve">96 82 14 </v>
      </c>
      <c r="MJ98" s="3" t="str">
        <f t="shared" si="348"/>
        <v xml:space="preserve">96 83 16.4 </v>
      </c>
      <c r="MK98" s="3" t="str">
        <f t="shared" si="349"/>
        <v xml:space="preserve">96 84 12.7 </v>
      </c>
      <c r="ML98" s="3" t="str">
        <f t="shared" si="350"/>
        <v xml:space="preserve">96 85 9 </v>
      </c>
      <c r="MM98" s="3" t="str">
        <f t="shared" si="351"/>
        <v xml:space="preserve">96 86 32.8 </v>
      </c>
      <c r="MN98" s="3" t="str">
        <f t="shared" si="352"/>
        <v xml:space="preserve">96 87 18.5 </v>
      </c>
      <c r="MO98" s="3" t="str">
        <f t="shared" si="353"/>
        <v xml:space="preserve">96 88 19.4 </v>
      </c>
      <c r="MP98" s="3" t="str">
        <f t="shared" si="354"/>
        <v xml:space="preserve">96 89 11 </v>
      </c>
      <c r="MQ98" s="3" t="str">
        <f t="shared" si="355"/>
        <v xml:space="preserve">96 90 23.4 </v>
      </c>
      <c r="MR98" s="3" t="str">
        <f t="shared" si="356"/>
        <v xml:space="preserve">96 91 39.1 </v>
      </c>
      <c r="MS98" s="3" t="str">
        <f t="shared" si="357"/>
        <v xml:space="preserve">96 92 27.4 </v>
      </c>
      <c r="MT98" s="3" t="str">
        <f t="shared" si="358"/>
        <v xml:space="preserve">96 93 30.4 </v>
      </c>
      <c r="MU98" s="3" t="str">
        <f t="shared" si="359"/>
        <v xml:space="preserve">96 94 22.5 </v>
      </c>
      <c r="MV98" s="3" t="str">
        <f t="shared" si="360"/>
        <v xml:space="preserve">96 95 27.4 </v>
      </c>
      <c r="MW98" s="3" t="str">
        <f t="shared" si="361"/>
        <v xml:space="preserve">96 96 0 </v>
      </c>
      <c r="MX98" s="3" t="str">
        <f t="shared" si="362"/>
        <v xml:space="preserve">96 97 29 </v>
      </c>
      <c r="MY98" s="3" t="str">
        <f t="shared" si="363"/>
        <v xml:space="preserve">96 98 20.6 </v>
      </c>
      <c r="MZ98" s="3" t="str">
        <f t="shared" si="364"/>
        <v xml:space="preserve">96 99 35 </v>
      </c>
      <c r="NA98" s="3" t="str">
        <f t="shared" si="365"/>
        <v xml:space="preserve">96 100 33.7 </v>
      </c>
      <c r="NB98" s="3" t="str">
        <f t="shared" si="366"/>
        <v xml:space="preserve">96 101 14.5 </v>
      </c>
      <c r="NC98" s="3" t="str">
        <f t="shared" si="367"/>
        <v xml:space="preserve">96 102 74.5 </v>
      </c>
      <c r="ND98" s="3" t="str">
        <f t="shared" si="368"/>
        <v xml:space="preserve">96 103 33.5 </v>
      </c>
      <c r="NE98" s="3" t="str">
        <f t="shared" si="369"/>
        <v xml:space="preserve">96 104 24.5 </v>
      </c>
      <c r="NF98" s="3" t="str">
        <f t="shared" si="370"/>
        <v xml:space="preserve">96 105 16.9 </v>
      </c>
      <c r="NG98" s="3" t="str">
        <f t="shared" si="371"/>
        <v xml:space="preserve">96 106 30.1 </v>
      </c>
      <c r="NH98" s="3" t="str">
        <f t="shared" si="372"/>
        <v xml:space="preserve">96 107 37.1 </v>
      </c>
      <c r="NI98" s="3" t="str">
        <f t="shared" si="373"/>
        <v xml:space="preserve">96 108 18.7 </v>
      </c>
      <c r="NJ98" s="3" t="str">
        <f t="shared" si="374"/>
        <v xml:space="preserve">96 109 22.8 </v>
      </c>
      <c r="NK98" s="3" t="str">
        <f t="shared" si="375"/>
        <v xml:space="preserve">96 110 24.4 </v>
      </c>
      <c r="NL98" s="3" t="str">
        <f t="shared" si="376"/>
        <v xml:space="preserve">96 111 37.5 </v>
      </c>
      <c r="NM98" s="3" t="str">
        <f t="shared" si="377"/>
        <v xml:space="preserve">96 112 73 </v>
      </c>
      <c r="NN98" s="3" t="str">
        <f t="shared" si="378"/>
        <v xml:space="preserve">96 113 62.2 </v>
      </c>
      <c r="NO98" s="3" t="str">
        <f t="shared" si="379"/>
        <v xml:space="preserve">96 114 20.9 </v>
      </c>
      <c r="NP98" s="3" t="str">
        <f t="shared" si="380"/>
        <v xml:space="preserve">96 115 6.8 </v>
      </c>
      <c r="NQ98" s="3" t="str">
        <f t="shared" si="381"/>
        <v xml:space="preserve">96 116 16.2 </v>
      </c>
      <c r="NR98" s="3" t="str">
        <f t="shared" si="382"/>
        <v xml:space="preserve">96 117 46 </v>
      </c>
      <c r="NS98" s="3" t="str">
        <f t="shared" si="383"/>
        <v xml:space="preserve">96 118 57.3 </v>
      </c>
      <c r="NT98" s="3" t="str">
        <f t="shared" si="384"/>
        <v xml:space="preserve">96 119 33.7 </v>
      </c>
      <c r="NU98" s="3" t="str">
        <f t="shared" si="385"/>
        <v xml:space="preserve">96 120 96.2 </v>
      </c>
      <c r="NV98" s="3" t="str">
        <f t="shared" si="386"/>
        <v xml:space="preserve">96 121 22.6 </v>
      </c>
      <c r="NW98" s="3" t="str">
        <f t="shared" si="387"/>
        <v xml:space="preserve">96 122 12.3 </v>
      </c>
      <c r="NX98" s="3" t="str">
        <f t="shared" si="388"/>
        <v xml:space="preserve">96 123 37 </v>
      </c>
      <c r="NY98" s="3" t="str">
        <f t="shared" si="389"/>
        <v xml:space="preserve">96 124 31.8 </v>
      </c>
      <c r="NZ98" s="3" t="str">
        <f t="shared" si="390"/>
        <v xml:space="preserve">96 125 13.1 </v>
      </c>
      <c r="OA98" s="3" t="str">
        <f t="shared" si="391"/>
        <v xml:space="preserve">96 126 39.2 </v>
      </c>
      <c r="OB98" s="3" t="str">
        <f t="shared" si="392"/>
        <v xml:space="preserve">96 127 14.2 </v>
      </c>
      <c r="OC98" s="3" t="str">
        <f t="shared" si="393"/>
        <v xml:space="preserve">96 128 33.4 </v>
      </c>
      <c r="OD98" s="3" t="str">
        <f t="shared" si="394"/>
        <v xml:space="preserve">96 129 10.8 </v>
      </c>
      <c r="OE98" s="3" t="str">
        <f t="shared" si="395"/>
        <v xml:space="preserve">96 130 22.6 </v>
      </c>
      <c r="OF98" s="3" t="str">
        <f t="shared" si="396"/>
        <v xml:space="preserve">96 131 30.2 </v>
      </c>
      <c r="OG98" s="3" t="str">
        <f t="shared" si="397"/>
        <v xml:space="preserve">96 132 36.4 </v>
      </c>
      <c r="OH98" s="3" t="str">
        <f t="shared" si="398"/>
        <v xml:space="preserve">96 133 27.9 </v>
      </c>
      <c r="OI98" s="3" t="str">
        <f t="shared" si="399"/>
        <v xml:space="preserve">96 134 16.9 </v>
      </c>
      <c r="OJ98" s="3" t="str">
        <f t="shared" si="400"/>
        <v xml:space="preserve">96 135 21.1 </v>
      </c>
      <c r="OK98" s="3" t="str">
        <f t="shared" si="401"/>
        <v xml:space="preserve">96 136 2 </v>
      </c>
      <c r="OL98" s="3" t="str">
        <f t="shared" si="402"/>
        <v xml:space="preserve">96 137 31.7 </v>
      </c>
      <c r="OM98" s="3" t="str">
        <f t="shared" si="403"/>
        <v xml:space="preserve">96 138 34 </v>
      </c>
      <c r="ON98" s="3" t="str">
        <f t="shared" si="404"/>
        <v xml:space="preserve">96 139 58.1 </v>
      </c>
      <c r="OO98" s="3" t="str">
        <f t="shared" si="405"/>
        <v xml:space="preserve">96 140 41 </v>
      </c>
      <c r="OP98" s="3" t="str">
        <f t="shared" si="406"/>
        <v xml:space="preserve">96 141 18.1 </v>
      </c>
      <c r="OQ98" s="3" t="str">
        <f t="shared" si="407"/>
        <v xml:space="preserve">96 142 24.7 </v>
      </c>
      <c r="OR98" s="3" t="str">
        <f t="shared" si="408"/>
        <v xml:space="preserve">96 143 38.5 </v>
      </c>
      <c r="OS98" s="3" t="str">
        <f t="shared" si="409"/>
        <v xml:space="preserve">96 144 37.7 </v>
      </c>
      <c r="OT98" s="3" t="str">
        <f t="shared" si="410"/>
        <v xml:space="preserve">96 145 28 </v>
      </c>
      <c r="OU98" s="3" t="str">
        <f t="shared" si="411"/>
        <v xml:space="preserve">96 146 27.7 </v>
      </c>
      <c r="OV98" s="3" t="str">
        <f t="shared" si="412"/>
        <v xml:space="preserve">96 147 18.3 </v>
      </c>
      <c r="OW98" s="3" t="str">
        <f t="shared" si="413"/>
        <v xml:space="preserve">96 148 62.2 </v>
      </c>
      <c r="OX98" s="3" t="str">
        <f t="shared" si="414"/>
        <v xml:space="preserve">96 149 33.6 </v>
      </c>
      <c r="OY98" s="3" t="str">
        <f t="shared" si="415"/>
        <v xml:space="preserve">96 150 15.4 </v>
      </c>
      <c r="OZ98" s="3" t="str">
        <f t="shared" si="416"/>
        <v xml:space="preserve">96 151 25.4 </v>
      </c>
      <c r="PA98" s="3" t="str">
        <f t="shared" si="417"/>
        <v xml:space="preserve">96 152 24.5 </v>
      </c>
      <c r="PB98" s="3" t="str">
        <f t="shared" si="418"/>
        <v xml:space="preserve">96 153 22.8 </v>
      </c>
      <c r="PC98" s="3" t="str">
        <f t="shared" si="419"/>
        <v xml:space="preserve">96 154 11.6 </v>
      </c>
      <c r="PD98" s="3" t="str">
        <f t="shared" si="420"/>
        <v xml:space="preserve">96 155 14 </v>
      </c>
      <c r="PE98" s="3" t="str">
        <f t="shared" si="421"/>
        <v xml:space="preserve">96 156 4.6 </v>
      </c>
      <c r="PF98" s="3" t="str">
        <f t="shared" si="422"/>
        <v xml:space="preserve">96 157 18.3 </v>
      </c>
      <c r="PG98" s="3" t="str">
        <f t="shared" si="423"/>
        <v xml:space="preserve">96 158 34.4 </v>
      </c>
      <c r="PH98" s="3" t="str">
        <f t="shared" si="424"/>
        <v xml:space="preserve">96 159 28.6 </v>
      </c>
      <c r="PI98" s="3" t="str">
        <f t="shared" si="425"/>
        <v xml:space="preserve">96 160 35.8 </v>
      </c>
      <c r="PJ98" s="3" t="str">
        <f t="shared" si="426"/>
        <v xml:space="preserve">96 161 56 </v>
      </c>
      <c r="PK98" s="3" t="str">
        <f t="shared" si="427"/>
        <v xml:space="preserve">96 162 29.2 </v>
      </c>
      <c r="PL98" s="3" t="str">
        <f t="shared" si="428"/>
        <v xml:space="preserve">96 163 26.6 </v>
      </c>
      <c r="PM98" s="3" t="str">
        <f t="shared" si="429"/>
        <v xml:space="preserve">96 164 39 </v>
      </c>
      <c r="PN98" s="3" t="str">
        <f t="shared" si="430"/>
        <v xml:space="preserve">96 165 24.1 </v>
      </c>
      <c r="PO98" s="3" t="str">
        <f t="shared" si="431"/>
        <v xml:space="preserve">96 166 22.8 </v>
      </c>
      <c r="PP98" s="3" t="str">
        <f t="shared" si="432"/>
        <v xml:space="preserve">96 167 20.9 </v>
      </c>
      <c r="PQ98" s="3" t="str">
        <f t="shared" si="433"/>
        <v xml:space="preserve">96 168 32.3 </v>
      </c>
      <c r="PR98" s="3" t="str">
        <f t="shared" si="434"/>
        <v xml:space="preserve">96 169 35.3 </v>
      </c>
      <c r="PS98" s="3" t="str">
        <f t="shared" si="435"/>
        <v xml:space="preserve">96 170 38.1 </v>
      </c>
      <c r="PT98" s="3" t="str">
        <f t="shared" si="436"/>
        <v xml:space="preserve">96 171 36.8 </v>
      </c>
      <c r="PU98" s="3" t="str">
        <f t="shared" si="437"/>
        <v xml:space="preserve">96 172 45.9 </v>
      </c>
      <c r="PV98" s="3" t="str">
        <f t="shared" si="438"/>
        <v xml:space="preserve">96 173 41.1 </v>
      </c>
      <c r="PW98" s="3" t="str">
        <f t="shared" si="439"/>
        <v xml:space="preserve">96 174 37.9 </v>
      </c>
      <c r="PX98" s="3" t="str">
        <f t="shared" si="440"/>
        <v xml:space="preserve">96 175 27.5 </v>
      </c>
      <c r="PY98" s="3" t="str">
        <f t="shared" si="441"/>
        <v xml:space="preserve">96 176 72.1 </v>
      </c>
      <c r="PZ98" s="3" t="str">
        <f t="shared" si="442"/>
        <v xml:space="preserve">96 177 27.2 </v>
      </c>
      <c r="QA98" s="3" t="str">
        <f t="shared" si="443"/>
        <v xml:space="preserve">96 178 52.2 </v>
      </c>
      <c r="QB98" s="3" t="str">
        <f t="shared" si="444"/>
        <v xml:space="preserve">96 179 39.9 </v>
      </c>
      <c r="QC98" s="3" t="str">
        <f t="shared" si="445"/>
        <v xml:space="preserve">96 180 75.7 </v>
      </c>
      <c r="QD98" s="3" t="str">
        <f t="shared" si="446"/>
        <v xml:space="preserve">96 181 28.6 </v>
      </c>
      <c r="QE98" s="3" t="str">
        <f t="shared" si="447"/>
        <v xml:space="preserve">96 182 22 </v>
      </c>
      <c r="QF98" s="3" t="str">
        <f t="shared" si="448"/>
        <v xml:space="preserve">96 183 37.1 </v>
      </c>
      <c r="QG98" s="3" t="str">
        <f t="shared" si="449"/>
        <v xml:space="preserve">96 184 20.7 </v>
      </c>
      <c r="QH98" s="3" t="str">
        <f t="shared" si="450"/>
        <v xml:space="preserve">96 185 25.5 </v>
      </c>
      <c r="QI98" s="3" t="str">
        <f t="shared" si="451"/>
        <v xml:space="preserve">96 186 46.3 </v>
      </c>
      <c r="QJ98" s="3" t="str">
        <f t="shared" si="452"/>
        <v xml:space="preserve">96 187 42.4 </v>
      </c>
      <c r="QK98" s="3" t="str">
        <f t="shared" si="453"/>
        <v xml:space="preserve">96 188 26.6 </v>
      </c>
      <c r="QL98" s="3" t="str">
        <f t="shared" si="454"/>
        <v xml:space="preserve">96 189 51 </v>
      </c>
      <c r="QM98" s="3" t="str">
        <f t="shared" si="455"/>
        <v xml:space="preserve">96 190 10.4 </v>
      </c>
      <c r="QN98" s="3" t="str">
        <f t="shared" si="456"/>
        <v xml:space="preserve">96 191 26.7 </v>
      </c>
      <c r="QO98" s="3" t="str">
        <f t="shared" si="457"/>
        <v xml:space="preserve">96 192 18.8 </v>
      </c>
      <c r="QP98" s="3" t="str">
        <f t="shared" si="458"/>
        <v xml:space="preserve">96 193 44.5 </v>
      </c>
      <c r="QQ98" s="3" t="str">
        <f t="shared" si="459"/>
        <v xml:space="preserve">96 194 20.7 </v>
      </c>
      <c r="QR98" s="3" t="str">
        <f t="shared" si="460"/>
        <v xml:space="preserve">96 195 40.4 </v>
      </c>
      <c r="QS98" s="3" t="str">
        <f t="shared" si="461"/>
        <v xml:space="preserve">96 196 42.2 </v>
      </c>
      <c r="QT98" s="3" t="str">
        <f t="shared" si="462"/>
        <v xml:space="preserve">96 197 36.5 </v>
      </c>
      <c r="QU98" s="3" t="str">
        <f t="shared" si="463"/>
        <v xml:space="preserve">96 198 30.4 </v>
      </c>
      <c r="QV98" s="3" t="str">
        <f t="shared" si="464"/>
        <v xml:space="preserve">96 199 69.4 </v>
      </c>
      <c r="QW98" s="3" t="str">
        <f t="shared" si="465"/>
        <v xml:space="preserve">96 200 35.4 </v>
      </c>
      <c r="QX98" s="3" t="str">
        <f t="shared" si="466"/>
        <v xml:space="preserve">96 201 24.8 </v>
      </c>
      <c r="QY98" s="3" t="str">
        <f t="shared" si="467"/>
        <v xml:space="preserve">96 202 24.7 </v>
      </c>
      <c r="QZ98" s="3" t="str">
        <f t="shared" si="468"/>
        <v xml:space="preserve">96 203 31 </v>
      </c>
      <c r="RA98" s="3" t="str">
        <f t="shared" si="469"/>
        <v xml:space="preserve">96 204 32 </v>
      </c>
      <c r="RB98" s="3" t="str">
        <f t="shared" si="470"/>
        <v xml:space="preserve">96 205 29.3 </v>
      </c>
      <c r="RC98" s="3" t="str">
        <f t="shared" si="471"/>
        <v xml:space="preserve">96 206 26.2 </v>
      </c>
      <c r="RD98" s="3" t="str">
        <f t="shared" si="472"/>
        <v xml:space="preserve">96 207 23.8 </v>
      </c>
      <c r="RE98" s="3" t="str">
        <f t="shared" si="473"/>
        <v xml:space="preserve">96 208 14.5 </v>
      </c>
      <c r="RF98" s="3" t="str">
        <f t="shared" si="474"/>
        <v xml:space="preserve">96 209 22 </v>
      </c>
      <c r="RG98" s="3" t="str">
        <f t="shared" si="475"/>
        <v xml:space="preserve">96 210 36.8 </v>
      </c>
      <c r="RH98" s="3" t="str">
        <f t="shared" si="476"/>
        <v xml:space="preserve">96 211 70.5 </v>
      </c>
      <c r="RI98" s="3" t="str">
        <f t="shared" si="477"/>
        <v xml:space="preserve">96 212 70.5 </v>
      </c>
      <c r="RJ98" s="3" t="str">
        <f t="shared" si="478"/>
        <v xml:space="preserve">96 213 0.7 </v>
      </c>
      <c r="RK98" s="3" t="str">
        <f t="shared" si="479"/>
        <v xml:space="preserve">96 214 23 </v>
      </c>
      <c r="RL98" s="3" t="str">
        <f t="shared" si="480"/>
        <v xml:space="preserve">96 215 23 </v>
      </c>
      <c r="RM98" s="3" t="str">
        <f t="shared" si="481"/>
        <v xml:space="preserve">96 216 36 </v>
      </c>
      <c r="RN98" s="3" t="str">
        <f t="shared" si="482"/>
        <v xml:space="preserve">96 217 30.2 </v>
      </c>
      <c r="RO98" s="3" t="str">
        <f t="shared" si="483"/>
        <v xml:space="preserve">96 218 29.6 </v>
      </c>
      <c r="RP98" s="3" t="str">
        <f t="shared" si="484"/>
        <v xml:space="preserve">96 219 31.3 </v>
      </c>
      <c r="RQ98" s="3" t="str">
        <f t="shared" si="485"/>
        <v xml:space="preserve">96 220 63 </v>
      </c>
      <c r="RR98" s="3" t="str">
        <f t="shared" si="486"/>
        <v xml:space="preserve">96 221 29.1 </v>
      </c>
      <c r="RS98" s="3" t="str">
        <f t="shared" si="487"/>
        <v xml:space="preserve">96 222 33.6 </v>
      </c>
      <c r="RT98" s="3" t="str">
        <f t="shared" si="488"/>
        <v xml:space="preserve">96 223 11.4 </v>
      </c>
      <c r="RU98" s="3" t="str">
        <f t="shared" si="489"/>
        <v xml:space="preserve">96 224 33.6 </v>
      </c>
      <c r="RV98" s="3" t="str">
        <f t="shared" si="490"/>
        <v xml:space="preserve">96 225 52.1 </v>
      </c>
      <c r="RW98" s="3" t="str">
        <f t="shared" si="491"/>
        <v xml:space="preserve">96 226 19 </v>
      </c>
      <c r="RX98" s="3" t="str">
        <f t="shared" si="492"/>
        <v xml:space="preserve">96 227 20.1 </v>
      </c>
      <c r="RY98" s="3" t="str">
        <f t="shared" si="493"/>
        <v xml:space="preserve">96 228 16.6 </v>
      </c>
      <c r="RZ98" s="3" t="str">
        <f t="shared" si="494"/>
        <v xml:space="preserve">96 229 14 </v>
      </c>
      <c r="SA98" s="3" t="str">
        <f t="shared" si="495"/>
        <v xml:space="preserve">96 230 38.5 </v>
      </c>
      <c r="SB98" s="3" t="str">
        <f t="shared" si="496"/>
        <v xml:space="preserve">96 231 78.8 </v>
      </c>
      <c r="SC98" s="3" t="str">
        <f t="shared" si="497"/>
        <v xml:space="preserve">96 232 74.1 </v>
      </c>
      <c r="SD98" s="3" t="str">
        <f t="shared" si="498"/>
        <v xml:space="preserve">96 233 21 </v>
      </c>
      <c r="SE98" s="3" t="str">
        <f t="shared" si="499"/>
        <v xml:space="preserve">96 234 20 </v>
      </c>
      <c r="SF98" s="3" t="str">
        <f t="shared" si="500"/>
        <v xml:space="preserve">96 235 23.8 </v>
      </c>
      <c r="SG98" s="3" t="str">
        <f t="shared" si="501"/>
        <v xml:space="preserve">96 236 15.5 </v>
      </c>
      <c r="SH98" s="3" t="str">
        <f t="shared" si="502"/>
        <v xml:space="preserve">96 237 40.7 </v>
      </c>
      <c r="SI98" s="3" t="str">
        <f t="shared" si="503"/>
        <v xml:space="preserve">96 238 32.9 </v>
      </c>
      <c r="SJ98" s="3" t="str">
        <f t="shared" si="504"/>
        <v xml:space="preserve">96 239 20.7 </v>
      </c>
      <c r="SK98" s="3" t="str">
        <f t="shared" si="505"/>
        <v xml:space="preserve">96 240 15.2 </v>
      </c>
      <c r="SL98" s="3" t="str">
        <f t="shared" si="506"/>
        <v xml:space="preserve">96 241 79.3 </v>
      </c>
      <c r="SM98" s="3" t="str">
        <f t="shared" si="507"/>
        <v xml:space="preserve">96 242 17.3 </v>
      </c>
      <c r="SN98" s="3" t="str">
        <f t="shared" si="508"/>
        <v xml:space="preserve">96 243 29.3 </v>
      </c>
      <c r="SO98" s="3" t="str">
        <f t="shared" si="509"/>
        <v xml:space="preserve">96 244 34.5 </v>
      </c>
      <c r="SP98" s="3" t="str">
        <f t="shared" si="510"/>
        <v xml:space="preserve">96 245 29.3 </v>
      </c>
      <c r="SQ98" s="3" t="str">
        <f t="shared" si="511"/>
        <v xml:space="preserve">96 246 23.9 </v>
      </c>
      <c r="SR98" s="3" t="str">
        <f t="shared" si="512"/>
        <v xml:space="preserve">96 247 51.2 </v>
      </c>
      <c r="SS98" s="3" t="str">
        <f t="shared" si="513"/>
        <v xml:space="preserve">96 248 18.5 </v>
      </c>
      <c r="ST98" s="3" t="str">
        <f t="shared" si="514"/>
        <v xml:space="preserve">96 249 14.9 </v>
      </c>
      <c r="SU98" s="3" t="str">
        <f t="shared" si="515"/>
        <v xml:space="preserve">96 250 50.5 </v>
      </c>
      <c r="SV98" s="3" t="str">
        <f t="shared" si="516"/>
        <v xml:space="preserve">96 251 29.8 </v>
      </c>
      <c r="SW98" s="3" t="str">
        <f t="shared" si="517"/>
        <v xml:space="preserve">96 252 20.9 </v>
      </c>
      <c r="SX98" s="3" t="str">
        <f t="shared" si="518"/>
        <v xml:space="preserve">96 253 18.1 </v>
      </c>
      <c r="SY98" s="3" t="str">
        <f t="shared" si="519"/>
        <v xml:space="preserve">96 254 35.4 </v>
      </c>
      <c r="SZ98" s="3" t="str">
        <f t="shared" si="520"/>
        <v xml:space="preserve">96 255 22.6 </v>
      </c>
      <c r="TA98" s="3" t="str">
        <f t="shared" si="521"/>
        <v xml:space="preserve">96 256 29.1 </v>
      </c>
      <c r="TB98" s="3" t="str">
        <f t="shared" si="522"/>
        <v xml:space="preserve">96 257 28.6 </v>
      </c>
      <c r="TC98" s="3" t="str">
        <f t="shared" si="523"/>
        <v xml:space="preserve">96 258 20.8 </v>
      </c>
      <c r="TD98" s="3" t="str">
        <f t="shared" si="524"/>
        <v xml:space="preserve">96 259 25.4 </v>
      </c>
      <c r="TE98" s="3" t="str">
        <f t="shared" si="525"/>
        <v xml:space="preserve">96 260 19.7 </v>
      </c>
      <c r="TF98" s="3" t="str">
        <f t="shared" si="526"/>
        <v xml:space="preserve">96 261 23.2 </v>
      </c>
    </row>
    <row r="99" spans="1:526" ht="18.75" customHeight="1" thickBot="1" x14ac:dyDescent="0.4">
      <c r="A99" s="17">
        <v>97</v>
      </c>
      <c r="B99" s="19" t="s">
        <v>264</v>
      </c>
      <c r="C99" s="16" t="s">
        <v>99</v>
      </c>
      <c r="D99" s="3">
        <v>51.8</v>
      </c>
      <c r="E99" s="3">
        <v>0.5</v>
      </c>
      <c r="F99" s="3">
        <v>16.8</v>
      </c>
      <c r="G99" s="3">
        <v>10.7</v>
      </c>
      <c r="H99" s="3">
        <v>39.299999999999997</v>
      </c>
      <c r="I99" s="3">
        <v>37</v>
      </c>
      <c r="J99" s="3">
        <v>37</v>
      </c>
      <c r="K99" s="3">
        <v>17.100000000000001</v>
      </c>
      <c r="L99" s="3">
        <v>13.7</v>
      </c>
      <c r="M99" s="3">
        <v>28.3</v>
      </c>
      <c r="N99" s="3">
        <v>22.6</v>
      </c>
      <c r="O99" s="3">
        <v>22.4</v>
      </c>
      <c r="P99" s="3">
        <v>21.9</v>
      </c>
      <c r="Q99" s="3">
        <v>1.9</v>
      </c>
      <c r="R99" s="3">
        <v>15.9</v>
      </c>
      <c r="S99" s="3">
        <v>11.7</v>
      </c>
      <c r="T99" s="3">
        <v>36.200000000000003</v>
      </c>
      <c r="U99" s="3">
        <v>59</v>
      </c>
      <c r="V99" s="3">
        <v>9</v>
      </c>
      <c r="W99" s="3">
        <v>10.9</v>
      </c>
      <c r="X99" s="3">
        <v>20.7</v>
      </c>
      <c r="Y99" s="3">
        <v>10.8</v>
      </c>
      <c r="Z99" s="3">
        <v>7.8</v>
      </c>
      <c r="AA99" s="3">
        <v>63.2</v>
      </c>
      <c r="AB99" s="3">
        <v>64.900000000000006</v>
      </c>
      <c r="AC99" s="3">
        <v>15</v>
      </c>
      <c r="AD99" s="3">
        <v>10.6</v>
      </c>
      <c r="AE99" s="3">
        <v>23.3</v>
      </c>
      <c r="AF99" s="3">
        <v>31.8</v>
      </c>
      <c r="AG99" s="3">
        <v>30.7</v>
      </c>
      <c r="AH99" s="3">
        <v>15.6</v>
      </c>
      <c r="AI99" s="3">
        <v>62</v>
      </c>
      <c r="AJ99" s="3">
        <v>78.5</v>
      </c>
      <c r="AK99" s="3">
        <v>54.5</v>
      </c>
      <c r="AL99" s="3">
        <v>72.599999999999994</v>
      </c>
      <c r="AM99" s="3">
        <v>9.3000000000000007</v>
      </c>
      <c r="AN99" s="3">
        <v>10.6</v>
      </c>
      <c r="AO99" s="3">
        <v>23.7</v>
      </c>
      <c r="AP99" s="3">
        <v>37.1</v>
      </c>
      <c r="AQ99" s="3">
        <v>22</v>
      </c>
      <c r="AR99" s="3">
        <v>19.899999999999999</v>
      </c>
      <c r="AS99" s="3">
        <v>11.3</v>
      </c>
      <c r="AT99" s="3">
        <v>3.4</v>
      </c>
      <c r="AU99" s="3">
        <v>5.0999999999999996</v>
      </c>
      <c r="AV99" s="3">
        <v>10.3</v>
      </c>
      <c r="AW99" s="3">
        <v>12.8</v>
      </c>
      <c r="AX99" s="3">
        <v>28</v>
      </c>
      <c r="AY99" s="3">
        <v>7.4</v>
      </c>
      <c r="AZ99" s="3">
        <v>9.6</v>
      </c>
      <c r="BA99" s="3">
        <v>19.8</v>
      </c>
      <c r="BB99" s="3">
        <v>15.5</v>
      </c>
      <c r="BC99" s="3">
        <v>16</v>
      </c>
      <c r="BD99" s="3">
        <v>77.3</v>
      </c>
      <c r="BE99" s="3">
        <v>21.6</v>
      </c>
      <c r="BF99" s="3">
        <v>10.5</v>
      </c>
      <c r="BG99" s="3">
        <v>16.2</v>
      </c>
      <c r="BH99" s="3">
        <v>12.1</v>
      </c>
      <c r="BI99" s="3">
        <v>6.1</v>
      </c>
      <c r="BJ99" s="3">
        <v>5.0999999999999996</v>
      </c>
      <c r="BK99" s="3">
        <v>17.100000000000001</v>
      </c>
      <c r="BL99" s="3">
        <v>16.899999999999999</v>
      </c>
      <c r="BM99" s="3">
        <v>36.6</v>
      </c>
      <c r="BN99" s="3">
        <v>8</v>
      </c>
      <c r="BO99" s="3">
        <v>13.1</v>
      </c>
      <c r="BP99" s="3">
        <v>9.8000000000000007</v>
      </c>
      <c r="BQ99" s="3">
        <v>3.6</v>
      </c>
      <c r="BR99" s="3">
        <v>21.4</v>
      </c>
      <c r="BS99" s="3">
        <v>22.3</v>
      </c>
      <c r="BT99" s="3">
        <v>64.7</v>
      </c>
      <c r="BU99" s="3">
        <v>68.8</v>
      </c>
      <c r="BV99" s="3">
        <v>12.7</v>
      </c>
      <c r="BW99" s="3">
        <v>12.9</v>
      </c>
      <c r="BX99" s="3">
        <v>14.4</v>
      </c>
      <c r="BY99" s="3">
        <v>9.3000000000000007</v>
      </c>
      <c r="BZ99" s="3">
        <v>14.2</v>
      </c>
      <c r="CA99" s="3">
        <v>77.900000000000006</v>
      </c>
      <c r="CB99" s="3">
        <v>10.9</v>
      </c>
      <c r="CC99" s="3">
        <v>13</v>
      </c>
      <c r="CD99" s="3">
        <v>17.5</v>
      </c>
      <c r="CE99" s="3">
        <v>22.1</v>
      </c>
      <c r="CF99" s="3">
        <v>5.6</v>
      </c>
      <c r="CG99" s="3">
        <v>18.3</v>
      </c>
      <c r="CH99" s="3">
        <v>25.8</v>
      </c>
      <c r="CI99" s="3">
        <v>23.8</v>
      </c>
      <c r="CJ99" s="3">
        <v>21.8</v>
      </c>
      <c r="CK99" s="3">
        <v>35.799999999999997</v>
      </c>
      <c r="CL99" s="3">
        <v>13.5</v>
      </c>
      <c r="CM99" s="3">
        <v>12.9</v>
      </c>
      <c r="CN99" s="3">
        <v>29.2</v>
      </c>
      <c r="CO99" s="3">
        <v>10.199999999999999</v>
      </c>
      <c r="CP99" s="3">
        <v>6.6</v>
      </c>
      <c r="CQ99" s="3">
        <v>6.2</v>
      </c>
      <c r="CR99" s="3">
        <v>10.8</v>
      </c>
      <c r="CS99" s="3">
        <v>19.399999999999999</v>
      </c>
      <c r="CT99" s="3">
        <v>6.2</v>
      </c>
      <c r="CU99" s="3">
        <v>29</v>
      </c>
      <c r="CV99" s="3">
        <v>0</v>
      </c>
      <c r="CW99" s="3">
        <v>11.6</v>
      </c>
      <c r="CX99" s="3">
        <v>6.4</v>
      </c>
      <c r="CY99" s="3">
        <v>20.5</v>
      </c>
      <c r="CZ99" s="3">
        <v>16.899999999999999</v>
      </c>
      <c r="DA99" s="3">
        <v>50.6</v>
      </c>
      <c r="DB99" s="3">
        <v>16.899999999999999</v>
      </c>
      <c r="DC99" s="3">
        <v>25.1</v>
      </c>
      <c r="DD99" s="3">
        <v>23.3</v>
      </c>
      <c r="DE99" s="3">
        <v>3.8</v>
      </c>
      <c r="DF99" s="3">
        <v>10.1</v>
      </c>
      <c r="DG99" s="3">
        <v>16.5</v>
      </c>
      <c r="DH99" s="3">
        <v>20.6</v>
      </c>
      <c r="DI99" s="3">
        <v>14.7</v>
      </c>
      <c r="DJ99" s="3">
        <v>13.2</v>
      </c>
      <c r="DK99" s="3">
        <v>59.7</v>
      </c>
      <c r="DL99" s="3">
        <v>79.7</v>
      </c>
      <c r="DM99" s="3">
        <v>9.9</v>
      </c>
      <c r="DN99" s="3">
        <v>34</v>
      </c>
      <c r="DO99" s="3">
        <v>14.3</v>
      </c>
      <c r="DP99" s="3">
        <v>23.9</v>
      </c>
      <c r="DQ99" s="3">
        <v>57.3</v>
      </c>
      <c r="DR99" s="3">
        <v>17.100000000000001</v>
      </c>
      <c r="DS99" s="3">
        <v>116</v>
      </c>
      <c r="DT99" s="3">
        <v>11.7</v>
      </c>
      <c r="DU99" s="3">
        <v>20.100000000000001</v>
      </c>
      <c r="DV99" s="3">
        <v>8.4</v>
      </c>
      <c r="DW99" s="3">
        <v>54.9</v>
      </c>
      <c r="DX99" s="3">
        <v>17.8</v>
      </c>
      <c r="DY99" s="3">
        <v>35.1</v>
      </c>
      <c r="DZ99" s="3">
        <v>16</v>
      </c>
      <c r="EA99" s="3">
        <v>35.4</v>
      </c>
      <c r="EB99" s="3">
        <v>23.6</v>
      </c>
      <c r="EC99" s="3">
        <v>9.8000000000000007</v>
      </c>
      <c r="ED99" s="3">
        <v>21.1</v>
      </c>
      <c r="EE99" s="3">
        <v>23.1</v>
      </c>
      <c r="EF99" s="3">
        <v>17</v>
      </c>
      <c r="EG99" s="3">
        <v>19.100000000000001</v>
      </c>
      <c r="EH99" s="3">
        <v>9.6999999999999993</v>
      </c>
      <c r="EI99" s="3">
        <v>27.8</v>
      </c>
      <c r="EJ99" s="3">
        <v>3.1</v>
      </c>
      <c r="EK99" s="3">
        <v>17.399999999999999</v>
      </c>
      <c r="EL99" s="3">
        <v>58.1</v>
      </c>
      <c r="EM99" s="3">
        <v>12.4</v>
      </c>
      <c r="EN99" s="3">
        <v>12.7</v>
      </c>
      <c r="EO99" s="3">
        <v>15.8</v>
      </c>
      <c r="EP99" s="3">
        <v>38.5</v>
      </c>
      <c r="EQ99" s="3">
        <v>9.1</v>
      </c>
      <c r="ER99" s="3">
        <v>14</v>
      </c>
      <c r="ES99" s="3">
        <v>8.8000000000000007</v>
      </c>
      <c r="ET99" s="3">
        <v>27.5</v>
      </c>
      <c r="EU99" s="3">
        <v>48.9</v>
      </c>
      <c r="EV99" s="3">
        <v>8.5</v>
      </c>
      <c r="EW99" s="3">
        <v>15.8</v>
      </c>
      <c r="EX99" s="3">
        <v>13.7</v>
      </c>
      <c r="EY99" s="3">
        <v>21.6</v>
      </c>
      <c r="EZ99" s="3">
        <v>20.5</v>
      </c>
      <c r="FA99" s="3">
        <v>17.7</v>
      </c>
      <c r="FB99" s="3">
        <v>18.7</v>
      </c>
      <c r="FC99" s="3">
        <v>31.2</v>
      </c>
      <c r="FD99" s="3">
        <v>27.5</v>
      </c>
      <c r="FE99" s="3">
        <v>5.8</v>
      </c>
      <c r="FF99" s="3">
        <v>55.8</v>
      </c>
      <c r="FG99" s="3">
        <v>35.700000000000003</v>
      </c>
      <c r="FH99" s="3">
        <v>27.4</v>
      </c>
      <c r="FI99" s="3">
        <v>19.8</v>
      </c>
      <c r="FJ99" s="3">
        <v>12.2</v>
      </c>
      <c r="FK99" s="3">
        <v>25.9</v>
      </c>
      <c r="FL99" s="3">
        <v>11.3</v>
      </c>
      <c r="FM99" s="3">
        <v>24.7</v>
      </c>
      <c r="FN99" s="3">
        <v>9.9</v>
      </c>
      <c r="FO99" s="3">
        <v>22</v>
      </c>
      <c r="FP99" s="3">
        <v>6.7</v>
      </c>
      <c r="FQ99" s="3">
        <v>9.5</v>
      </c>
      <c r="FR99" s="3">
        <v>8.1999999999999993</v>
      </c>
      <c r="FS99" s="3">
        <v>23.8</v>
      </c>
      <c r="FT99" s="3">
        <v>12.1</v>
      </c>
      <c r="FU99" s="3">
        <v>20.8</v>
      </c>
      <c r="FV99" s="3">
        <v>54.7</v>
      </c>
      <c r="FW99" s="3">
        <v>89.6</v>
      </c>
      <c r="FX99" s="3">
        <v>31.9</v>
      </c>
      <c r="FY99" s="3">
        <v>23.6</v>
      </c>
      <c r="FZ99" s="3">
        <v>11.3</v>
      </c>
      <c r="GA99" s="3">
        <v>62.3</v>
      </c>
      <c r="GB99" s="3">
        <v>1.1000000000000001</v>
      </c>
      <c r="GC99" s="3">
        <v>11</v>
      </c>
      <c r="GD99" s="3">
        <v>11.7</v>
      </c>
      <c r="GE99" s="3">
        <v>11</v>
      </c>
      <c r="GF99" s="3">
        <v>14.6</v>
      </c>
      <c r="GG99" s="3">
        <v>24.2</v>
      </c>
      <c r="GH99" s="3">
        <v>26.6</v>
      </c>
      <c r="GI99" s="3">
        <v>12.2</v>
      </c>
      <c r="GJ99" s="3">
        <v>22.4</v>
      </c>
      <c r="GK99" s="3">
        <v>22.3</v>
      </c>
      <c r="GL99" s="3">
        <v>31.4</v>
      </c>
      <c r="GM99" s="3">
        <v>13.6</v>
      </c>
      <c r="GN99" s="3">
        <v>33.6</v>
      </c>
      <c r="GO99" s="3">
        <v>11.3</v>
      </c>
      <c r="GP99" s="3">
        <v>10.3</v>
      </c>
      <c r="GQ99" s="3">
        <v>20.7</v>
      </c>
      <c r="GR99" s="3">
        <v>7.9</v>
      </c>
      <c r="GS99" s="3">
        <v>21</v>
      </c>
      <c r="GT99" s="3">
        <v>47.3</v>
      </c>
      <c r="GU99" s="3">
        <v>10.1</v>
      </c>
      <c r="GV99" s="3">
        <v>11.9</v>
      </c>
      <c r="GW99" s="3">
        <v>12</v>
      </c>
      <c r="GX99" s="3">
        <v>20.100000000000001</v>
      </c>
      <c r="GY99" s="3">
        <v>10.6</v>
      </c>
      <c r="GZ99" s="3">
        <v>52.4</v>
      </c>
      <c r="HA99" s="3">
        <v>11.8</v>
      </c>
      <c r="HB99" s="3">
        <v>25.5</v>
      </c>
      <c r="HC99" s="3">
        <v>16.899999999999999</v>
      </c>
      <c r="HD99" s="3">
        <v>11</v>
      </c>
      <c r="HE99" s="3">
        <v>8.3000000000000007</v>
      </c>
      <c r="HF99" s="3">
        <v>70.5</v>
      </c>
      <c r="HG99" s="3">
        <v>70.5</v>
      </c>
      <c r="HH99" s="3">
        <v>28.9</v>
      </c>
      <c r="HI99" s="3">
        <v>15.4</v>
      </c>
      <c r="HJ99" s="3">
        <v>15.4</v>
      </c>
      <c r="HK99" s="3">
        <v>36</v>
      </c>
      <c r="HL99" s="3">
        <v>21.1</v>
      </c>
      <c r="HM99" s="3">
        <v>20.5</v>
      </c>
      <c r="HN99" s="3">
        <v>20.3</v>
      </c>
      <c r="HO99" s="3">
        <v>49.7</v>
      </c>
      <c r="HP99" s="3">
        <v>20</v>
      </c>
      <c r="HQ99" s="3">
        <v>5</v>
      </c>
      <c r="HR99" s="3">
        <v>23.6</v>
      </c>
      <c r="HS99" s="3">
        <v>11.4</v>
      </c>
      <c r="HT99" s="3">
        <v>23.5</v>
      </c>
      <c r="HU99" s="3">
        <v>18.100000000000001</v>
      </c>
      <c r="HV99" s="3">
        <v>13.7</v>
      </c>
      <c r="HW99" s="3">
        <v>15.7</v>
      </c>
      <c r="HX99" s="3">
        <v>18.7</v>
      </c>
      <c r="HY99" s="3">
        <v>9.9</v>
      </c>
      <c r="HZ99" s="3">
        <v>96.3</v>
      </c>
      <c r="IA99" s="3">
        <v>60.8</v>
      </c>
      <c r="IB99" s="3">
        <v>14.6</v>
      </c>
      <c r="IC99" s="3">
        <v>13</v>
      </c>
      <c r="ID99" s="3">
        <v>12.9</v>
      </c>
      <c r="IE99" s="3">
        <v>20</v>
      </c>
      <c r="IF99" s="3">
        <v>27.4</v>
      </c>
      <c r="IG99" s="3">
        <v>34.799999999999997</v>
      </c>
      <c r="IH99" s="3">
        <v>9.6</v>
      </c>
      <c r="II99" s="3">
        <v>16.3</v>
      </c>
      <c r="IJ99" s="3">
        <v>96.8</v>
      </c>
      <c r="IK99" s="3">
        <v>35.5</v>
      </c>
      <c r="IL99" s="3">
        <v>1.2</v>
      </c>
      <c r="IM99" s="3">
        <v>6</v>
      </c>
      <c r="IN99" s="3">
        <v>1.2</v>
      </c>
      <c r="IO99" s="3">
        <v>21.4</v>
      </c>
      <c r="IP99" s="3">
        <v>22.7</v>
      </c>
      <c r="IQ99" s="3">
        <v>13.2</v>
      </c>
      <c r="IR99" s="3">
        <v>16.899999999999999</v>
      </c>
      <c r="IS99" s="3">
        <v>41.5</v>
      </c>
      <c r="IT99" s="3">
        <v>0.8</v>
      </c>
      <c r="IU99" s="3">
        <v>22.4</v>
      </c>
      <c r="IV99" s="3">
        <v>12.9</v>
      </c>
      <c r="IW99" s="3">
        <v>4.4000000000000004</v>
      </c>
      <c r="IX99" s="3">
        <v>39.5</v>
      </c>
      <c r="IY99" s="3">
        <v>14.9</v>
      </c>
      <c r="IZ99" s="3">
        <v>1</v>
      </c>
      <c r="JA99" s="3">
        <v>9</v>
      </c>
      <c r="JB99" s="3">
        <v>14.5</v>
      </c>
      <c r="JC99" s="3">
        <v>12.1</v>
      </c>
      <c r="JD99" s="3">
        <v>17.5</v>
      </c>
      <c r="JF99" s="3" t="str">
        <f t="shared" si="266"/>
        <v xml:space="preserve">97 1 51.8 </v>
      </c>
      <c r="JG99" s="3" t="str">
        <f t="shared" si="267"/>
        <v xml:space="preserve">97 2 0.5 </v>
      </c>
      <c r="JH99" s="3" t="str">
        <f t="shared" si="268"/>
        <v xml:space="preserve">97 3 16.8 </v>
      </c>
      <c r="JI99" s="3" t="str">
        <f t="shared" si="269"/>
        <v xml:space="preserve">97 4 10.7 </v>
      </c>
      <c r="JJ99" s="3" t="str">
        <f t="shared" si="270"/>
        <v xml:space="preserve">97 5 39.3 </v>
      </c>
      <c r="JK99" s="3" t="str">
        <f t="shared" si="271"/>
        <v xml:space="preserve">97 6 37 </v>
      </c>
      <c r="JL99" s="3" t="str">
        <f t="shared" si="272"/>
        <v xml:space="preserve">97 7 37 </v>
      </c>
      <c r="JM99" s="3" t="str">
        <f t="shared" si="273"/>
        <v xml:space="preserve">97 8 17.1 </v>
      </c>
      <c r="JN99" s="3" t="str">
        <f t="shared" si="274"/>
        <v xml:space="preserve">97 9 13.7 </v>
      </c>
      <c r="JO99" s="3" t="str">
        <f t="shared" si="275"/>
        <v xml:space="preserve">97 10 28.3 </v>
      </c>
      <c r="JP99" s="3" t="str">
        <f t="shared" si="276"/>
        <v xml:space="preserve">97 11 22.6 </v>
      </c>
      <c r="JQ99" s="3" t="str">
        <f t="shared" si="277"/>
        <v xml:space="preserve">97 12 22.4 </v>
      </c>
      <c r="JR99" s="3" t="str">
        <f t="shared" si="278"/>
        <v xml:space="preserve">97 13 21.9 </v>
      </c>
      <c r="JS99" s="3" t="str">
        <f t="shared" si="279"/>
        <v xml:space="preserve">97 14 1.9 </v>
      </c>
      <c r="JT99" s="3" t="str">
        <f t="shared" si="280"/>
        <v xml:space="preserve">97 15 15.9 </v>
      </c>
      <c r="JU99" s="3" t="str">
        <f t="shared" si="281"/>
        <v xml:space="preserve">97 16 11.7 </v>
      </c>
      <c r="JV99" s="3" t="str">
        <f t="shared" si="282"/>
        <v xml:space="preserve">97 17 36.2 </v>
      </c>
      <c r="JW99" s="3" t="str">
        <f t="shared" si="283"/>
        <v xml:space="preserve">97 18 59 </v>
      </c>
      <c r="JX99" s="3" t="str">
        <f t="shared" si="284"/>
        <v xml:space="preserve">97 19 9 </v>
      </c>
      <c r="JY99" s="3" t="str">
        <f t="shared" si="285"/>
        <v xml:space="preserve">97 20 10.9 </v>
      </c>
      <c r="JZ99" s="3" t="str">
        <f t="shared" si="286"/>
        <v xml:space="preserve">97 21 20.7 </v>
      </c>
      <c r="KA99" s="3" t="str">
        <f t="shared" si="287"/>
        <v xml:space="preserve">97 22 10.8 </v>
      </c>
      <c r="KB99" s="3" t="str">
        <f t="shared" si="288"/>
        <v xml:space="preserve">97 23 7.8 </v>
      </c>
      <c r="KC99" s="3" t="str">
        <f t="shared" si="289"/>
        <v xml:space="preserve">97 24 63.2 </v>
      </c>
      <c r="KD99" s="3" t="str">
        <f t="shared" si="290"/>
        <v xml:space="preserve">97 25 64.9 </v>
      </c>
      <c r="KE99" s="3" t="str">
        <f t="shared" si="291"/>
        <v xml:space="preserve">97 26 15 </v>
      </c>
      <c r="KF99" s="3" t="str">
        <f t="shared" si="292"/>
        <v xml:space="preserve">97 27 10.6 </v>
      </c>
      <c r="KG99" s="3" t="str">
        <f t="shared" si="293"/>
        <v xml:space="preserve">97 28 23.3 </v>
      </c>
      <c r="KH99" s="3" t="str">
        <f t="shared" si="294"/>
        <v xml:space="preserve">97 29 31.8 </v>
      </c>
      <c r="KI99" s="3" t="str">
        <f t="shared" si="295"/>
        <v xml:space="preserve">97 30 30.7 </v>
      </c>
      <c r="KJ99" s="3" t="str">
        <f t="shared" si="296"/>
        <v xml:space="preserve">97 31 15.6 </v>
      </c>
      <c r="KK99" s="3" t="str">
        <f t="shared" si="297"/>
        <v xml:space="preserve">97 32 62 </v>
      </c>
      <c r="KL99" s="3" t="str">
        <f t="shared" si="298"/>
        <v xml:space="preserve">97 33 78.5 </v>
      </c>
      <c r="KM99" s="3" t="str">
        <f t="shared" si="299"/>
        <v xml:space="preserve">97 34 54.5 </v>
      </c>
      <c r="KN99" s="3" t="str">
        <f t="shared" si="300"/>
        <v xml:space="preserve">97 35 72.6 </v>
      </c>
      <c r="KO99" s="3" t="str">
        <f t="shared" si="301"/>
        <v xml:space="preserve">97 36 9.3 </v>
      </c>
      <c r="KP99" s="3" t="str">
        <f t="shared" si="302"/>
        <v xml:space="preserve">97 37 10.6 </v>
      </c>
      <c r="KQ99" s="3" t="str">
        <f t="shared" si="303"/>
        <v xml:space="preserve">97 38 23.7 </v>
      </c>
      <c r="KR99" s="3" t="str">
        <f t="shared" si="304"/>
        <v xml:space="preserve">97 39 37.1 </v>
      </c>
      <c r="KS99" s="3" t="str">
        <f t="shared" si="305"/>
        <v xml:space="preserve">97 40 22 </v>
      </c>
      <c r="KT99" s="3" t="str">
        <f t="shared" si="306"/>
        <v xml:space="preserve">97 41 19.9 </v>
      </c>
      <c r="KU99" s="3" t="str">
        <f t="shared" si="307"/>
        <v xml:space="preserve">97 42 11.3 </v>
      </c>
      <c r="KV99" s="3" t="str">
        <f t="shared" si="308"/>
        <v xml:space="preserve">97 43 3.4 </v>
      </c>
      <c r="KW99" s="3" t="str">
        <f t="shared" si="309"/>
        <v xml:space="preserve">97 44 5.1 </v>
      </c>
      <c r="KX99" s="3" t="str">
        <f t="shared" si="310"/>
        <v xml:space="preserve">97 45 10.3 </v>
      </c>
      <c r="KY99" s="3" t="str">
        <f t="shared" si="311"/>
        <v xml:space="preserve">97 46 12.8 </v>
      </c>
      <c r="KZ99" s="3" t="str">
        <f t="shared" si="312"/>
        <v xml:space="preserve">97 47 28 </v>
      </c>
      <c r="LA99" s="3" t="str">
        <f t="shared" si="313"/>
        <v xml:space="preserve">97 48 7.4 </v>
      </c>
      <c r="LB99" s="3" t="str">
        <f t="shared" si="314"/>
        <v xml:space="preserve">97 49 9.6 </v>
      </c>
      <c r="LC99" s="3" t="str">
        <f t="shared" si="315"/>
        <v xml:space="preserve">97 50 19.8 </v>
      </c>
      <c r="LD99" s="3" t="str">
        <f t="shared" si="316"/>
        <v xml:space="preserve">97 51 15.5 </v>
      </c>
      <c r="LE99" s="3" t="str">
        <f t="shared" si="317"/>
        <v xml:space="preserve">97 52 16 </v>
      </c>
      <c r="LF99" s="3" t="str">
        <f t="shared" si="318"/>
        <v xml:space="preserve">97 53 77.3 </v>
      </c>
      <c r="LG99" s="3" t="str">
        <f t="shared" si="319"/>
        <v xml:space="preserve">97 54 21.6 </v>
      </c>
      <c r="LH99" s="3" t="str">
        <f t="shared" si="320"/>
        <v xml:space="preserve">97 55 10.5 </v>
      </c>
      <c r="LI99" s="3" t="str">
        <f t="shared" si="321"/>
        <v xml:space="preserve">97 56 16.2 </v>
      </c>
      <c r="LJ99" s="3" t="str">
        <f t="shared" si="322"/>
        <v xml:space="preserve">97 57 12.1 </v>
      </c>
      <c r="LK99" s="3" t="str">
        <f t="shared" si="323"/>
        <v xml:space="preserve">97 58 6.1 </v>
      </c>
      <c r="LL99" s="3" t="str">
        <f t="shared" si="324"/>
        <v xml:space="preserve">97 59 5.1 </v>
      </c>
      <c r="LM99" s="3" t="str">
        <f t="shared" si="325"/>
        <v xml:space="preserve">97 60 17.1 </v>
      </c>
      <c r="LN99" s="3" t="str">
        <f t="shared" si="326"/>
        <v xml:space="preserve">97 61 16.9 </v>
      </c>
      <c r="LO99" s="3" t="str">
        <f t="shared" si="327"/>
        <v xml:space="preserve">97 62 36.6 </v>
      </c>
      <c r="LP99" s="3" t="str">
        <f t="shared" si="328"/>
        <v xml:space="preserve">97 63 8 </v>
      </c>
      <c r="LQ99" s="3" t="str">
        <f t="shared" si="329"/>
        <v xml:space="preserve">97 64 13.1 </v>
      </c>
      <c r="LR99" s="3" t="str">
        <f t="shared" si="330"/>
        <v xml:space="preserve">97 65 9.8 </v>
      </c>
      <c r="LS99" s="3" t="str">
        <f t="shared" si="331"/>
        <v xml:space="preserve">97 66 3.6 </v>
      </c>
      <c r="LT99" s="3" t="str">
        <f t="shared" si="332"/>
        <v xml:space="preserve">97 67 21.4 </v>
      </c>
      <c r="LU99" s="3" t="str">
        <f t="shared" si="333"/>
        <v xml:space="preserve">97 68 22.3 </v>
      </c>
      <c r="LV99" s="3" t="str">
        <f t="shared" si="334"/>
        <v xml:space="preserve">97 69 64.7 </v>
      </c>
      <c r="LW99" s="3" t="str">
        <f t="shared" si="335"/>
        <v xml:space="preserve">97 70 68.8 </v>
      </c>
      <c r="LX99" s="3" t="str">
        <f t="shared" si="336"/>
        <v xml:space="preserve">97 71 12.7 </v>
      </c>
      <c r="LY99" s="3" t="str">
        <f t="shared" si="337"/>
        <v xml:space="preserve">97 72 12.9 </v>
      </c>
      <c r="LZ99" s="3" t="str">
        <f t="shared" si="338"/>
        <v xml:space="preserve">97 73 14.4 </v>
      </c>
      <c r="MA99" s="3" t="str">
        <f t="shared" si="339"/>
        <v xml:space="preserve">97 74 9.3 </v>
      </c>
      <c r="MB99" s="3" t="str">
        <f t="shared" si="340"/>
        <v xml:space="preserve">97 75 14.2 </v>
      </c>
      <c r="MC99" s="3" t="str">
        <f t="shared" si="341"/>
        <v xml:space="preserve">97 76 77.9 </v>
      </c>
      <c r="MD99" s="3" t="str">
        <f t="shared" si="342"/>
        <v xml:space="preserve">97 77 10.9 </v>
      </c>
      <c r="ME99" s="3" t="str">
        <f t="shared" si="343"/>
        <v xml:space="preserve">97 78 13 </v>
      </c>
      <c r="MF99" s="3" t="str">
        <f t="shared" si="344"/>
        <v xml:space="preserve">97 79 17.5 </v>
      </c>
      <c r="MG99" s="3" t="str">
        <f t="shared" si="345"/>
        <v xml:space="preserve">97 80 22.1 </v>
      </c>
      <c r="MH99" s="3" t="str">
        <f t="shared" si="346"/>
        <v xml:space="preserve">97 81 5.6 </v>
      </c>
      <c r="MI99" s="3" t="str">
        <f t="shared" si="347"/>
        <v xml:space="preserve">97 82 18.3 </v>
      </c>
      <c r="MJ99" s="3" t="str">
        <f t="shared" si="348"/>
        <v xml:space="preserve">97 83 25.8 </v>
      </c>
      <c r="MK99" s="3" t="str">
        <f t="shared" si="349"/>
        <v xml:space="preserve">97 84 23.8 </v>
      </c>
      <c r="ML99" s="3" t="str">
        <f t="shared" si="350"/>
        <v xml:space="preserve">97 85 21.8 </v>
      </c>
      <c r="MM99" s="3" t="str">
        <f t="shared" si="351"/>
        <v xml:space="preserve">97 86 35.8 </v>
      </c>
      <c r="MN99" s="3" t="str">
        <f t="shared" si="352"/>
        <v xml:space="preserve">97 87 13.5 </v>
      </c>
      <c r="MO99" s="3" t="str">
        <f t="shared" si="353"/>
        <v xml:space="preserve">97 88 12.9 </v>
      </c>
      <c r="MP99" s="3" t="str">
        <f t="shared" si="354"/>
        <v xml:space="preserve">97 89 29.2 </v>
      </c>
      <c r="MQ99" s="3" t="str">
        <f t="shared" si="355"/>
        <v xml:space="preserve">97 90 10.2 </v>
      </c>
      <c r="MR99" s="3" t="str">
        <f t="shared" si="356"/>
        <v xml:space="preserve">97 91 6.6 </v>
      </c>
      <c r="MS99" s="3" t="str">
        <f t="shared" si="357"/>
        <v xml:space="preserve">97 92 6.2 </v>
      </c>
      <c r="MT99" s="3" t="str">
        <f t="shared" si="358"/>
        <v xml:space="preserve">97 93 10.8 </v>
      </c>
      <c r="MU99" s="3" t="str">
        <f t="shared" si="359"/>
        <v xml:space="preserve">97 94 19.4 </v>
      </c>
      <c r="MV99" s="3" t="str">
        <f t="shared" si="360"/>
        <v xml:space="preserve">97 95 6.2 </v>
      </c>
      <c r="MW99" s="3" t="str">
        <f t="shared" si="361"/>
        <v xml:space="preserve">97 96 29 </v>
      </c>
      <c r="MX99" s="3" t="str">
        <f t="shared" si="362"/>
        <v xml:space="preserve">97 97 0 </v>
      </c>
      <c r="MY99" s="3" t="str">
        <f t="shared" si="363"/>
        <v xml:space="preserve">97 98 11.6 </v>
      </c>
      <c r="MZ99" s="3" t="str">
        <f t="shared" si="364"/>
        <v xml:space="preserve">97 99 6.4 </v>
      </c>
      <c r="NA99" s="3" t="str">
        <f t="shared" si="365"/>
        <v xml:space="preserve">97 100 20.5 </v>
      </c>
      <c r="NB99" s="3" t="str">
        <f t="shared" si="366"/>
        <v xml:space="preserve">97 101 16.9 </v>
      </c>
      <c r="NC99" s="3" t="str">
        <f t="shared" si="367"/>
        <v xml:space="preserve">97 102 50.6 </v>
      </c>
      <c r="ND99" s="3" t="str">
        <f t="shared" si="368"/>
        <v xml:space="preserve">97 103 16.9 </v>
      </c>
      <c r="NE99" s="3" t="str">
        <f t="shared" si="369"/>
        <v xml:space="preserve">97 104 25.1 </v>
      </c>
      <c r="NF99" s="3" t="str">
        <f t="shared" si="370"/>
        <v xml:space="preserve">97 105 23.3 </v>
      </c>
      <c r="NG99" s="3" t="str">
        <f t="shared" si="371"/>
        <v xml:space="preserve">97 106 3.8 </v>
      </c>
      <c r="NH99" s="3" t="str">
        <f t="shared" si="372"/>
        <v xml:space="preserve">97 107 10.1 </v>
      </c>
      <c r="NI99" s="3" t="str">
        <f t="shared" si="373"/>
        <v xml:space="preserve">97 108 16.5 </v>
      </c>
      <c r="NJ99" s="3" t="str">
        <f t="shared" si="374"/>
        <v xml:space="preserve">97 109 20.6 </v>
      </c>
      <c r="NK99" s="3" t="str">
        <f t="shared" si="375"/>
        <v xml:space="preserve">97 110 14.7 </v>
      </c>
      <c r="NL99" s="3" t="str">
        <f t="shared" si="376"/>
        <v xml:space="preserve">97 111 13.2 </v>
      </c>
      <c r="NM99" s="3" t="str">
        <f t="shared" si="377"/>
        <v xml:space="preserve">97 112 59.7 </v>
      </c>
      <c r="NN99" s="3" t="str">
        <f t="shared" si="378"/>
        <v xml:space="preserve">97 113 79.7 </v>
      </c>
      <c r="NO99" s="3" t="str">
        <f t="shared" si="379"/>
        <v xml:space="preserve">97 114 9.9 </v>
      </c>
      <c r="NP99" s="3" t="str">
        <f t="shared" si="380"/>
        <v xml:space="preserve">97 115 34 </v>
      </c>
      <c r="NQ99" s="3" t="str">
        <f t="shared" si="381"/>
        <v xml:space="preserve">97 116 14.3 </v>
      </c>
      <c r="NR99" s="3" t="str">
        <f t="shared" si="382"/>
        <v xml:space="preserve">97 117 23.9 </v>
      </c>
      <c r="NS99" s="3" t="str">
        <f t="shared" si="383"/>
        <v xml:space="preserve">97 118 57.3 </v>
      </c>
      <c r="NT99" s="3" t="str">
        <f t="shared" si="384"/>
        <v xml:space="preserve">97 119 17.1 </v>
      </c>
      <c r="NU99" s="3" t="str">
        <f t="shared" si="385"/>
        <v xml:space="preserve">97 120 116 </v>
      </c>
      <c r="NV99" s="3" t="str">
        <f t="shared" si="386"/>
        <v xml:space="preserve">97 121 11.7 </v>
      </c>
      <c r="NW99" s="3" t="str">
        <f t="shared" si="387"/>
        <v xml:space="preserve">97 122 20.1 </v>
      </c>
      <c r="NX99" s="3" t="str">
        <f t="shared" si="388"/>
        <v xml:space="preserve">97 123 8.4 </v>
      </c>
      <c r="NY99" s="3" t="str">
        <f t="shared" si="389"/>
        <v xml:space="preserve">97 124 54.9 </v>
      </c>
      <c r="NZ99" s="3" t="str">
        <f t="shared" si="390"/>
        <v xml:space="preserve">97 125 17.8 </v>
      </c>
      <c r="OA99" s="3" t="str">
        <f t="shared" si="391"/>
        <v xml:space="preserve">97 126 35.1 </v>
      </c>
      <c r="OB99" s="3" t="str">
        <f t="shared" si="392"/>
        <v xml:space="preserve">97 127 16 </v>
      </c>
      <c r="OC99" s="3" t="str">
        <f t="shared" si="393"/>
        <v xml:space="preserve">97 128 35.4 </v>
      </c>
      <c r="OD99" s="3" t="str">
        <f t="shared" si="394"/>
        <v xml:space="preserve">97 129 23.6 </v>
      </c>
      <c r="OE99" s="3" t="str">
        <f t="shared" si="395"/>
        <v xml:space="preserve">97 130 9.8 </v>
      </c>
      <c r="OF99" s="3" t="str">
        <f t="shared" si="396"/>
        <v xml:space="preserve">97 131 21.1 </v>
      </c>
      <c r="OG99" s="3" t="str">
        <f t="shared" si="397"/>
        <v xml:space="preserve">97 132 23.1 </v>
      </c>
      <c r="OH99" s="3" t="str">
        <f t="shared" si="398"/>
        <v xml:space="preserve">97 133 17 </v>
      </c>
      <c r="OI99" s="3" t="str">
        <f t="shared" si="399"/>
        <v xml:space="preserve">97 134 19.1 </v>
      </c>
      <c r="OJ99" s="3" t="str">
        <f t="shared" si="400"/>
        <v xml:space="preserve">97 135 9.7 </v>
      </c>
      <c r="OK99" s="3" t="str">
        <f t="shared" si="401"/>
        <v xml:space="preserve">97 136 27.8 </v>
      </c>
      <c r="OL99" s="3" t="str">
        <f t="shared" si="402"/>
        <v xml:space="preserve">97 137 3.1 </v>
      </c>
      <c r="OM99" s="3" t="str">
        <f t="shared" si="403"/>
        <v xml:space="preserve">97 138 17.4 </v>
      </c>
      <c r="ON99" s="3" t="str">
        <f t="shared" si="404"/>
        <v xml:space="preserve">97 139 58.1 </v>
      </c>
      <c r="OO99" s="3" t="str">
        <f t="shared" si="405"/>
        <v xml:space="preserve">97 140 12.4 </v>
      </c>
      <c r="OP99" s="3" t="str">
        <f t="shared" si="406"/>
        <v xml:space="preserve">97 141 12.7 </v>
      </c>
      <c r="OQ99" s="3" t="str">
        <f t="shared" si="407"/>
        <v xml:space="preserve">97 142 15.8 </v>
      </c>
      <c r="OR99" s="3" t="str">
        <f t="shared" si="408"/>
        <v xml:space="preserve">97 143 38.5 </v>
      </c>
      <c r="OS99" s="3" t="str">
        <f t="shared" si="409"/>
        <v xml:space="preserve">97 144 9.1 </v>
      </c>
      <c r="OT99" s="3" t="str">
        <f t="shared" si="410"/>
        <v xml:space="preserve">97 145 14 </v>
      </c>
      <c r="OU99" s="3" t="str">
        <f t="shared" si="411"/>
        <v xml:space="preserve">97 146 8.8 </v>
      </c>
      <c r="OV99" s="3" t="str">
        <f t="shared" si="412"/>
        <v xml:space="preserve">97 147 27.5 </v>
      </c>
      <c r="OW99" s="3" t="str">
        <f t="shared" si="413"/>
        <v xml:space="preserve">97 148 48.9 </v>
      </c>
      <c r="OX99" s="3" t="str">
        <f t="shared" si="414"/>
        <v xml:space="preserve">97 149 8.5 </v>
      </c>
      <c r="OY99" s="3" t="str">
        <f t="shared" si="415"/>
        <v xml:space="preserve">97 150 15.8 </v>
      </c>
      <c r="OZ99" s="3" t="str">
        <f t="shared" si="416"/>
        <v xml:space="preserve">97 151 13.7 </v>
      </c>
      <c r="PA99" s="3" t="str">
        <f t="shared" si="417"/>
        <v xml:space="preserve">97 152 21.6 </v>
      </c>
      <c r="PB99" s="3" t="str">
        <f t="shared" si="418"/>
        <v xml:space="preserve">97 153 20.5 </v>
      </c>
      <c r="PC99" s="3" t="str">
        <f t="shared" si="419"/>
        <v xml:space="preserve">97 154 17.7 </v>
      </c>
      <c r="PD99" s="3" t="str">
        <f t="shared" si="420"/>
        <v xml:space="preserve">97 155 18.7 </v>
      </c>
      <c r="PE99" s="3" t="str">
        <f t="shared" si="421"/>
        <v xml:space="preserve">97 156 31.2 </v>
      </c>
      <c r="PF99" s="3" t="str">
        <f t="shared" si="422"/>
        <v xml:space="preserve">97 157 27.5 </v>
      </c>
      <c r="PG99" s="3" t="str">
        <f t="shared" si="423"/>
        <v xml:space="preserve">97 158 5.8 </v>
      </c>
      <c r="PH99" s="3" t="str">
        <f t="shared" si="424"/>
        <v xml:space="preserve">97 159 55.8 </v>
      </c>
      <c r="PI99" s="3" t="str">
        <f t="shared" si="425"/>
        <v xml:space="preserve">97 160 35.7 </v>
      </c>
      <c r="PJ99" s="3" t="str">
        <f t="shared" si="426"/>
        <v xml:space="preserve">97 161 27.4 </v>
      </c>
      <c r="PK99" s="3" t="str">
        <f t="shared" si="427"/>
        <v xml:space="preserve">97 162 19.8 </v>
      </c>
      <c r="PL99" s="3" t="str">
        <f t="shared" si="428"/>
        <v xml:space="preserve">97 163 12.2 </v>
      </c>
      <c r="PM99" s="3" t="str">
        <f t="shared" si="429"/>
        <v xml:space="preserve">97 164 25.9 </v>
      </c>
      <c r="PN99" s="3" t="str">
        <f t="shared" si="430"/>
        <v xml:space="preserve">97 165 11.3 </v>
      </c>
      <c r="PO99" s="3" t="str">
        <f t="shared" si="431"/>
        <v xml:space="preserve">97 166 24.7 </v>
      </c>
      <c r="PP99" s="3" t="str">
        <f t="shared" si="432"/>
        <v xml:space="preserve">97 167 9.9 </v>
      </c>
      <c r="PQ99" s="3" t="str">
        <f t="shared" si="433"/>
        <v xml:space="preserve">97 168 22 </v>
      </c>
      <c r="PR99" s="3" t="str">
        <f t="shared" si="434"/>
        <v xml:space="preserve">97 169 6.7 </v>
      </c>
      <c r="PS99" s="3" t="str">
        <f t="shared" si="435"/>
        <v xml:space="preserve">97 170 9.5 </v>
      </c>
      <c r="PT99" s="3" t="str">
        <f t="shared" si="436"/>
        <v xml:space="preserve">97 171 8.2 </v>
      </c>
      <c r="PU99" s="3" t="str">
        <f t="shared" si="437"/>
        <v xml:space="preserve">97 172 23.8 </v>
      </c>
      <c r="PV99" s="3" t="str">
        <f t="shared" si="438"/>
        <v xml:space="preserve">97 173 12.1 </v>
      </c>
      <c r="PW99" s="3" t="str">
        <f t="shared" si="439"/>
        <v xml:space="preserve">97 174 20.8 </v>
      </c>
      <c r="PX99" s="3" t="str">
        <f t="shared" si="440"/>
        <v xml:space="preserve">97 175 54.7 </v>
      </c>
      <c r="PY99" s="3" t="str">
        <f t="shared" si="441"/>
        <v xml:space="preserve">97 176 89.6 </v>
      </c>
      <c r="PZ99" s="3" t="str">
        <f t="shared" si="442"/>
        <v xml:space="preserve">97 177 31.9 </v>
      </c>
      <c r="QA99" s="3" t="str">
        <f t="shared" si="443"/>
        <v xml:space="preserve">97 178 23.6 </v>
      </c>
      <c r="QB99" s="3" t="str">
        <f t="shared" si="444"/>
        <v xml:space="preserve">97 179 11.3 </v>
      </c>
      <c r="QC99" s="3" t="str">
        <f t="shared" si="445"/>
        <v xml:space="preserve">97 180 62.3 </v>
      </c>
      <c r="QD99" s="3" t="str">
        <f t="shared" si="446"/>
        <v xml:space="preserve">97 181 1.1 </v>
      </c>
      <c r="QE99" s="3" t="str">
        <f t="shared" si="447"/>
        <v xml:space="preserve">97 182 11 </v>
      </c>
      <c r="QF99" s="3" t="str">
        <f t="shared" si="448"/>
        <v xml:space="preserve">97 183 11.7 </v>
      </c>
      <c r="QG99" s="3" t="str">
        <f t="shared" si="449"/>
        <v xml:space="preserve">97 184 11 </v>
      </c>
      <c r="QH99" s="3" t="str">
        <f t="shared" si="450"/>
        <v xml:space="preserve">97 185 14.6 </v>
      </c>
      <c r="QI99" s="3" t="str">
        <f t="shared" si="451"/>
        <v xml:space="preserve">97 186 24.2 </v>
      </c>
      <c r="QJ99" s="3" t="str">
        <f t="shared" si="452"/>
        <v xml:space="preserve">97 187 26.6 </v>
      </c>
      <c r="QK99" s="3" t="str">
        <f t="shared" si="453"/>
        <v xml:space="preserve">97 188 12.2 </v>
      </c>
      <c r="QL99" s="3" t="str">
        <f t="shared" si="454"/>
        <v xml:space="preserve">97 189 22.4 </v>
      </c>
      <c r="QM99" s="3" t="str">
        <f t="shared" si="455"/>
        <v xml:space="preserve">97 190 22.3 </v>
      </c>
      <c r="QN99" s="3" t="str">
        <f t="shared" si="456"/>
        <v xml:space="preserve">97 191 31.4 </v>
      </c>
      <c r="QO99" s="3" t="str">
        <f t="shared" si="457"/>
        <v xml:space="preserve">97 192 13.6 </v>
      </c>
      <c r="QP99" s="3" t="str">
        <f t="shared" si="458"/>
        <v xml:space="preserve">97 193 33.6 </v>
      </c>
      <c r="QQ99" s="3" t="str">
        <f t="shared" si="459"/>
        <v xml:space="preserve">97 194 11.3 </v>
      </c>
      <c r="QR99" s="3" t="str">
        <f t="shared" si="460"/>
        <v xml:space="preserve">97 195 10.3 </v>
      </c>
      <c r="QS99" s="3" t="str">
        <f t="shared" si="461"/>
        <v xml:space="preserve">97 196 20.7 </v>
      </c>
      <c r="QT99" s="3" t="str">
        <f t="shared" si="462"/>
        <v xml:space="preserve">97 197 7.9 </v>
      </c>
      <c r="QU99" s="3" t="str">
        <f t="shared" si="463"/>
        <v xml:space="preserve">97 198 21 </v>
      </c>
      <c r="QV99" s="3" t="str">
        <f t="shared" si="464"/>
        <v xml:space="preserve">97 199 47.3 </v>
      </c>
      <c r="QW99" s="3" t="str">
        <f t="shared" si="465"/>
        <v xml:space="preserve">97 200 10.1 </v>
      </c>
      <c r="QX99" s="3" t="str">
        <f t="shared" si="466"/>
        <v xml:space="preserve">97 201 11.9 </v>
      </c>
      <c r="QY99" s="3" t="str">
        <f t="shared" si="467"/>
        <v xml:space="preserve">97 202 12 </v>
      </c>
      <c r="QZ99" s="3" t="str">
        <f t="shared" si="468"/>
        <v xml:space="preserve">97 203 20.1 </v>
      </c>
      <c r="RA99" s="3" t="str">
        <f t="shared" si="469"/>
        <v xml:space="preserve">97 204 10.6 </v>
      </c>
      <c r="RB99" s="3" t="str">
        <f t="shared" si="470"/>
        <v xml:space="preserve">97 205 52.4 </v>
      </c>
      <c r="RC99" s="3" t="str">
        <f t="shared" si="471"/>
        <v xml:space="preserve">97 206 11.8 </v>
      </c>
      <c r="RD99" s="3" t="str">
        <f t="shared" si="472"/>
        <v xml:space="preserve">97 207 25.5 </v>
      </c>
      <c r="RE99" s="3" t="str">
        <f t="shared" si="473"/>
        <v xml:space="preserve">97 208 16.9 </v>
      </c>
      <c r="RF99" s="3" t="str">
        <f t="shared" si="474"/>
        <v xml:space="preserve">97 209 11 </v>
      </c>
      <c r="RG99" s="3" t="str">
        <f t="shared" si="475"/>
        <v xml:space="preserve">97 210 8.3 </v>
      </c>
      <c r="RH99" s="3" t="str">
        <f t="shared" si="476"/>
        <v xml:space="preserve">97 211 70.5 </v>
      </c>
      <c r="RI99" s="3" t="str">
        <f t="shared" si="477"/>
        <v xml:space="preserve">97 212 70.5 </v>
      </c>
      <c r="RJ99" s="3" t="str">
        <f t="shared" si="478"/>
        <v xml:space="preserve">97 213 28.9 </v>
      </c>
      <c r="RK99" s="3" t="str">
        <f t="shared" si="479"/>
        <v xml:space="preserve">97 214 15.4 </v>
      </c>
      <c r="RL99" s="3" t="str">
        <f t="shared" si="480"/>
        <v xml:space="preserve">97 215 15.4 </v>
      </c>
      <c r="RM99" s="3" t="str">
        <f t="shared" si="481"/>
        <v xml:space="preserve">97 216 36 </v>
      </c>
      <c r="RN99" s="3" t="str">
        <f t="shared" si="482"/>
        <v xml:space="preserve">97 217 21.1 </v>
      </c>
      <c r="RO99" s="3" t="str">
        <f t="shared" si="483"/>
        <v xml:space="preserve">97 218 20.5 </v>
      </c>
      <c r="RP99" s="3" t="str">
        <f t="shared" si="484"/>
        <v xml:space="preserve">97 219 20.3 </v>
      </c>
      <c r="RQ99" s="3" t="str">
        <f t="shared" si="485"/>
        <v xml:space="preserve">97 220 49.7 </v>
      </c>
      <c r="RR99" s="3" t="str">
        <f t="shared" si="486"/>
        <v xml:space="preserve">97 221 20 </v>
      </c>
      <c r="RS99" s="3" t="str">
        <f t="shared" si="487"/>
        <v xml:space="preserve">97 222 5 </v>
      </c>
      <c r="RT99" s="3" t="str">
        <f t="shared" si="488"/>
        <v xml:space="preserve">97 223 23.6 </v>
      </c>
      <c r="RU99" s="3" t="str">
        <f t="shared" si="489"/>
        <v xml:space="preserve">97 224 11.4 </v>
      </c>
      <c r="RV99" s="3" t="str">
        <f t="shared" si="490"/>
        <v xml:space="preserve">97 225 23.5 </v>
      </c>
      <c r="RW99" s="3" t="str">
        <f t="shared" si="491"/>
        <v xml:space="preserve">97 226 18.1 </v>
      </c>
      <c r="RX99" s="3" t="str">
        <f t="shared" si="492"/>
        <v xml:space="preserve">97 227 13.7 </v>
      </c>
      <c r="RY99" s="3" t="str">
        <f t="shared" si="493"/>
        <v xml:space="preserve">97 228 15.7 </v>
      </c>
      <c r="RZ99" s="3" t="str">
        <f t="shared" si="494"/>
        <v xml:space="preserve">97 229 18.7 </v>
      </c>
      <c r="SA99" s="3" t="str">
        <f t="shared" si="495"/>
        <v xml:space="preserve">97 230 9.9 </v>
      </c>
      <c r="SB99" s="3" t="str">
        <f t="shared" si="496"/>
        <v xml:space="preserve">97 231 96.3 </v>
      </c>
      <c r="SC99" s="3" t="str">
        <f t="shared" si="497"/>
        <v xml:space="preserve">97 232 60.8 </v>
      </c>
      <c r="SD99" s="3" t="str">
        <f t="shared" si="498"/>
        <v xml:space="preserve">97 233 14.6 </v>
      </c>
      <c r="SE99" s="3" t="str">
        <f t="shared" si="499"/>
        <v xml:space="preserve">97 234 13 </v>
      </c>
      <c r="SF99" s="3" t="str">
        <f t="shared" si="500"/>
        <v xml:space="preserve">97 235 12.9 </v>
      </c>
      <c r="SG99" s="3" t="str">
        <f t="shared" si="501"/>
        <v xml:space="preserve">97 236 20 </v>
      </c>
      <c r="SH99" s="3" t="str">
        <f t="shared" si="502"/>
        <v xml:space="preserve">97 237 27.4 </v>
      </c>
      <c r="SI99" s="3" t="str">
        <f t="shared" si="503"/>
        <v xml:space="preserve">97 238 34.8 </v>
      </c>
      <c r="SJ99" s="3" t="str">
        <f t="shared" si="504"/>
        <v xml:space="preserve">97 239 9.6 </v>
      </c>
      <c r="SK99" s="3" t="str">
        <f t="shared" si="505"/>
        <v xml:space="preserve">97 240 16.3 </v>
      </c>
      <c r="SL99" s="3" t="str">
        <f t="shared" si="506"/>
        <v xml:space="preserve">97 241 96.8 </v>
      </c>
      <c r="SM99" s="3" t="str">
        <f t="shared" si="507"/>
        <v xml:space="preserve">97 242 35.5 </v>
      </c>
      <c r="SN99" s="3" t="str">
        <f t="shared" si="508"/>
        <v xml:space="preserve">97 243 1.2 </v>
      </c>
      <c r="SO99" s="3" t="str">
        <f t="shared" si="509"/>
        <v xml:space="preserve">97 244 6 </v>
      </c>
      <c r="SP99" s="3" t="str">
        <f t="shared" si="510"/>
        <v xml:space="preserve">97 245 1.2 </v>
      </c>
      <c r="SQ99" s="3" t="str">
        <f t="shared" si="511"/>
        <v xml:space="preserve">97 246 21.4 </v>
      </c>
      <c r="SR99" s="3" t="str">
        <f t="shared" si="512"/>
        <v xml:space="preserve">97 247 22.7 </v>
      </c>
      <c r="SS99" s="3" t="str">
        <f t="shared" si="513"/>
        <v xml:space="preserve">97 248 13.2 </v>
      </c>
      <c r="ST99" s="3" t="str">
        <f t="shared" si="514"/>
        <v xml:space="preserve">97 249 16.9 </v>
      </c>
      <c r="SU99" s="3" t="str">
        <f t="shared" si="515"/>
        <v xml:space="preserve">97 250 41.5 </v>
      </c>
      <c r="SV99" s="3" t="str">
        <f t="shared" si="516"/>
        <v xml:space="preserve">97 251 0.8 </v>
      </c>
      <c r="SW99" s="3" t="str">
        <f t="shared" si="517"/>
        <v xml:space="preserve">97 252 22.4 </v>
      </c>
      <c r="SX99" s="3" t="str">
        <f t="shared" si="518"/>
        <v xml:space="preserve">97 253 12.9 </v>
      </c>
      <c r="SY99" s="3" t="str">
        <f t="shared" si="519"/>
        <v xml:space="preserve">97 254 4.4 </v>
      </c>
      <c r="SZ99" s="3" t="str">
        <f t="shared" si="520"/>
        <v xml:space="preserve">97 255 39.5 </v>
      </c>
      <c r="TA99" s="3" t="str">
        <f t="shared" si="521"/>
        <v xml:space="preserve">97 256 14.9 </v>
      </c>
      <c r="TB99" s="3" t="str">
        <f t="shared" si="522"/>
        <v xml:space="preserve">97 257 1 </v>
      </c>
      <c r="TC99" s="3" t="str">
        <f t="shared" si="523"/>
        <v xml:space="preserve">97 258 9 </v>
      </c>
      <c r="TD99" s="3" t="str">
        <f t="shared" si="524"/>
        <v xml:space="preserve">97 259 14.5 </v>
      </c>
      <c r="TE99" s="3" t="str">
        <f t="shared" si="525"/>
        <v xml:space="preserve">97 260 12.1 </v>
      </c>
      <c r="TF99" s="3" t="str">
        <f t="shared" si="526"/>
        <v xml:space="preserve">97 261 17.5 </v>
      </c>
    </row>
    <row r="100" spans="1:526" ht="18.75" customHeight="1" thickBot="1" x14ac:dyDescent="0.4">
      <c r="A100" s="17">
        <v>98</v>
      </c>
      <c r="B100" s="19" t="s">
        <v>264</v>
      </c>
      <c r="C100" s="16" t="s">
        <v>100</v>
      </c>
      <c r="D100" s="3">
        <v>56.4</v>
      </c>
      <c r="E100" s="3">
        <v>11</v>
      </c>
      <c r="F100" s="3">
        <v>15.3</v>
      </c>
      <c r="G100" s="3">
        <v>21.7</v>
      </c>
      <c r="H100" s="3">
        <v>35.1</v>
      </c>
      <c r="I100" s="3">
        <v>32.9</v>
      </c>
      <c r="J100" s="3">
        <v>32.9</v>
      </c>
      <c r="K100" s="3">
        <v>14.1</v>
      </c>
      <c r="L100" s="3">
        <v>12.6</v>
      </c>
      <c r="M100" s="3">
        <v>19.899999999999999</v>
      </c>
      <c r="N100" s="3">
        <v>21.5</v>
      </c>
      <c r="O100" s="3">
        <v>12.5</v>
      </c>
      <c r="P100" s="3">
        <v>15.9</v>
      </c>
      <c r="Q100" s="3">
        <v>12.1</v>
      </c>
      <c r="R100" s="3">
        <v>11.8</v>
      </c>
      <c r="S100" s="3">
        <v>5.7</v>
      </c>
      <c r="T100" s="3">
        <v>28.9</v>
      </c>
      <c r="U100" s="3">
        <v>63</v>
      </c>
      <c r="V100" s="3">
        <v>3.2</v>
      </c>
      <c r="W100" s="3">
        <v>16.399999999999999</v>
      </c>
      <c r="X100" s="3">
        <v>14.7</v>
      </c>
      <c r="Y100" s="3">
        <v>4.9000000000000004</v>
      </c>
      <c r="Z100" s="3">
        <v>12</v>
      </c>
      <c r="AA100" s="3">
        <v>59</v>
      </c>
      <c r="AB100" s="3">
        <v>60.8</v>
      </c>
      <c r="AC100" s="3">
        <v>17.3</v>
      </c>
      <c r="AD100" s="3">
        <v>14.7</v>
      </c>
      <c r="AE100" s="3">
        <v>20.2</v>
      </c>
      <c r="AF100" s="3">
        <v>35.799999999999997</v>
      </c>
      <c r="AG100" s="3">
        <v>24.7</v>
      </c>
      <c r="AH100" s="3">
        <v>9.6</v>
      </c>
      <c r="AI100" s="3">
        <v>53.6</v>
      </c>
      <c r="AJ100" s="3">
        <v>69.2</v>
      </c>
      <c r="AK100" s="3">
        <v>46.1</v>
      </c>
      <c r="AL100" s="3">
        <v>64.2</v>
      </c>
      <c r="AM100" s="3">
        <v>3.3</v>
      </c>
      <c r="AN100" s="3">
        <v>4.3</v>
      </c>
      <c r="AO100" s="3">
        <v>33.799999999999997</v>
      </c>
      <c r="AP100" s="3">
        <v>29.9</v>
      </c>
      <c r="AQ100" s="3">
        <v>11.5</v>
      </c>
      <c r="AR100" s="3">
        <v>23.9</v>
      </c>
      <c r="AS100" s="3">
        <v>7.2</v>
      </c>
      <c r="AT100" s="3">
        <v>13.6</v>
      </c>
      <c r="AU100" s="3">
        <v>8</v>
      </c>
      <c r="AV100" s="3">
        <v>4.5</v>
      </c>
      <c r="AW100" s="3">
        <v>11.4</v>
      </c>
      <c r="AX100" s="3">
        <v>22.9</v>
      </c>
      <c r="AY100" s="3">
        <v>17.5</v>
      </c>
      <c r="AZ100" s="3">
        <v>2.4</v>
      </c>
      <c r="BA100" s="3">
        <v>12.6</v>
      </c>
      <c r="BB100" s="3">
        <v>10.7</v>
      </c>
      <c r="BC100" s="3">
        <v>8.6999999999999993</v>
      </c>
      <c r="BD100" s="3">
        <v>68</v>
      </c>
      <c r="BE100" s="3">
        <v>22.2</v>
      </c>
      <c r="BF100" s="3">
        <v>21.6</v>
      </c>
      <c r="BG100" s="3">
        <v>9</v>
      </c>
      <c r="BH100" s="3">
        <v>20</v>
      </c>
      <c r="BI100" s="3">
        <v>8.1</v>
      </c>
      <c r="BJ100" s="3">
        <v>15.2</v>
      </c>
      <c r="BK100" s="3">
        <v>7.8</v>
      </c>
      <c r="BL100" s="3">
        <v>14.4</v>
      </c>
      <c r="BM100" s="3">
        <v>32.5</v>
      </c>
      <c r="BN100" s="3">
        <v>18.100000000000001</v>
      </c>
      <c r="BO100" s="3">
        <v>23.3</v>
      </c>
      <c r="BP100" s="3">
        <v>11.3</v>
      </c>
      <c r="BQ100" s="3">
        <v>17.3</v>
      </c>
      <c r="BR100" s="3">
        <v>22</v>
      </c>
      <c r="BS100" s="3">
        <v>13.9</v>
      </c>
      <c r="BT100" s="3">
        <v>55.4</v>
      </c>
      <c r="BU100" s="3">
        <v>61.5</v>
      </c>
      <c r="BV100" s="3">
        <v>9.8000000000000007</v>
      </c>
      <c r="BW100" s="3">
        <v>21.4</v>
      </c>
      <c r="BX100" s="3">
        <v>24.6</v>
      </c>
      <c r="BY100" s="3">
        <v>10.1</v>
      </c>
      <c r="BZ100" s="3">
        <v>8.5</v>
      </c>
      <c r="CA100" s="3">
        <v>68.599999999999994</v>
      </c>
      <c r="CB100" s="3">
        <v>3.1</v>
      </c>
      <c r="CC100" s="3">
        <v>5.2</v>
      </c>
      <c r="CD100" s="3">
        <v>14.8</v>
      </c>
      <c r="CE100" s="3">
        <v>16.2</v>
      </c>
      <c r="CF100" s="3">
        <v>15.8</v>
      </c>
      <c r="CG100" s="3">
        <v>9.9</v>
      </c>
      <c r="CH100" s="3">
        <v>16.399999999999999</v>
      </c>
      <c r="CI100" s="3">
        <v>14.5</v>
      </c>
      <c r="CJ100" s="3">
        <v>13.4</v>
      </c>
      <c r="CK100" s="3">
        <v>28.5</v>
      </c>
      <c r="CL100" s="3">
        <v>9.1</v>
      </c>
      <c r="CM100" s="3">
        <v>1.2</v>
      </c>
      <c r="CN100" s="3">
        <v>19.899999999999999</v>
      </c>
      <c r="CO100" s="3">
        <v>6.1</v>
      </c>
      <c r="CP100" s="3">
        <v>19.5</v>
      </c>
      <c r="CQ100" s="3">
        <v>9</v>
      </c>
      <c r="CR100" s="3">
        <v>13.7</v>
      </c>
      <c r="CS100" s="3">
        <v>19.5</v>
      </c>
      <c r="CT100" s="3">
        <v>9</v>
      </c>
      <c r="CU100" s="3">
        <v>20.6</v>
      </c>
      <c r="CV100" s="3">
        <v>11.6</v>
      </c>
      <c r="CW100" s="3">
        <v>0</v>
      </c>
      <c r="CX100" s="3">
        <v>17.7</v>
      </c>
      <c r="CY100" s="3">
        <v>16.399999999999999</v>
      </c>
      <c r="CZ100" s="3">
        <v>7.4</v>
      </c>
      <c r="DA100" s="3">
        <v>57.3</v>
      </c>
      <c r="DB100" s="3">
        <v>20.6</v>
      </c>
      <c r="DC100" s="3">
        <v>16.600000000000001</v>
      </c>
      <c r="DD100" s="3">
        <v>14</v>
      </c>
      <c r="DE100" s="3">
        <v>11.5</v>
      </c>
      <c r="DF100" s="3">
        <v>18.5</v>
      </c>
      <c r="DG100" s="3">
        <v>7.2</v>
      </c>
      <c r="DH100" s="3">
        <v>20.399999999999999</v>
      </c>
      <c r="DI100" s="3">
        <v>8.5</v>
      </c>
      <c r="DJ100" s="3">
        <v>20.2</v>
      </c>
      <c r="DK100" s="3">
        <v>55.7</v>
      </c>
      <c r="DL100" s="3">
        <v>70.3</v>
      </c>
      <c r="DM100" s="3">
        <v>5.2</v>
      </c>
      <c r="DN100" s="3">
        <v>25.4</v>
      </c>
      <c r="DO100" s="3">
        <v>8.1</v>
      </c>
      <c r="DP100" s="3">
        <v>27.4</v>
      </c>
      <c r="DQ100" s="3">
        <v>48.8</v>
      </c>
      <c r="DR100" s="3">
        <v>20.399999999999999</v>
      </c>
      <c r="DS100" s="3">
        <v>106</v>
      </c>
      <c r="DT100" s="3">
        <v>4.5</v>
      </c>
      <c r="DU100" s="3">
        <v>11.5</v>
      </c>
      <c r="DV100" s="3">
        <v>19.7</v>
      </c>
      <c r="DW100" s="3">
        <v>46.4</v>
      </c>
      <c r="DX100" s="3">
        <v>9.1999999999999993</v>
      </c>
      <c r="DY100" s="3">
        <v>28.9</v>
      </c>
      <c r="DZ100" s="3">
        <v>6.4</v>
      </c>
      <c r="EA100" s="3">
        <v>33.200000000000003</v>
      </c>
      <c r="EB100" s="3">
        <v>14.1</v>
      </c>
      <c r="EC100" s="3">
        <v>5.4</v>
      </c>
      <c r="ED100" s="3">
        <v>15</v>
      </c>
      <c r="EE100" s="3">
        <v>19.100000000000001</v>
      </c>
      <c r="EF100" s="3">
        <v>10.8</v>
      </c>
      <c r="EG100" s="3">
        <v>9.8000000000000007</v>
      </c>
      <c r="EH100" s="3">
        <v>6.6</v>
      </c>
      <c r="EI100" s="3">
        <v>19.3</v>
      </c>
      <c r="EJ100" s="3">
        <v>14.4</v>
      </c>
      <c r="EK100" s="3">
        <v>20.7</v>
      </c>
      <c r="EL100" s="3">
        <v>49.6</v>
      </c>
      <c r="EM100" s="3">
        <v>23.7</v>
      </c>
      <c r="EN100" s="3">
        <v>1.6</v>
      </c>
      <c r="EO100" s="3">
        <v>9.6</v>
      </c>
      <c r="EP100" s="3">
        <v>30</v>
      </c>
      <c r="EQ100" s="3">
        <v>21.8</v>
      </c>
      <c r="ER100" s="3">
        <v>10.7</v>
      </c>
      <c r="ES100" s="3">
        <v>10.5</v>
      </c>
      <c r="ET100" s="3">
        <v>18.2</v>
      </c>
      <c r="EU100" s="3">
        <v>45</v>
      </c>
      <c r="EV100" s="3">
        <v>16.399999999999999</v>
      </c>
      <c r="EW100" s="3">
        <v>6.3</v>
      </c>
      <c r="EX100" s="3">
        <v>8.1</v>
      </c>
      <c r="EY100" s="3">
        <v>13.1</v>
      </c>
      <c r="EZ100" s="3">
        <v>12</v>
      </c>
      <c r="FA100" s="3">
        <v>9.1</v>
      </c>
      <c r="FB100" s="3">
        <v>10.199999999999999</v>
      </c>
      <c r="FC100" s="3">
        <v>22.6</v>
      </c>
      <c r="FD100" s="3">
        <v>18.2</v>
      </c>
      <c r="FE100" s="3">
        <v>18.399999999999999</v>
      </c>
      <c r="FF100" s="3">
        <v>47.3</v>
      </c>
      <c r="FG100" s="3">
        <v>27.2</v>
      </c>
      <c r="FH100" s="3">
        <v>38.700000000000003</v>
      </c>
      <c r="FI100" s="3">
        <v>13.6</v>
      </c>
      <c r="FJ100" s="3">
        <v>11</v>
      </c>
      <c r="FK100" s="3">
        <v>21.7</v>
      </c>
      <c r="FL100" s="3">
        <v>6.9</v>
      </c>
      <c r="FM100" s="3">
        <v>22.6</v>
      </c>
      <c r="FN100" s="3">
        <v>4.9000000000000004</v>
      </c>
      <c r="FO100" s="3">
        <v>20.8</v>
      </c>
      <c r="FP100" s="3">
        <v>19.899999999999999</v>
      </c>
      <c r="FQ100" s="3">
        <v>20.8</v>
      </c>
      <c r="FR100" s="3">
        <v>19.5</v>
      </c>
      <c r="FS100" s="3">
        <v>27.3</v>
      </c>
      <c r="FT100" s="3">
        <v>23.8</v>
      </c>
      <c r="FU100" s="3">
        <v>24.3</v>
      </c>
      <c r="FV100" s="3">
        <v>46.2</v>
      </c>
      <c r="FW100" s="3">
        <v>80.3</v>
      </c>
      <c r="FX100" s="3">
        <v>23.4</v>
      </c>
      <c r="FY100" s="3">
        <v>34.9</v>
      </c>
      <c r="FZ100" s="3">
        <v>22.6</v>
      </c>
      <c r="GA100" s="3">
        <v>58.4</v>
      </c>
      <c r="GB100" s="3">
        <v>11.3</v>
      </c>
      <c r="GC100" s="3">
        <v>1</v>
      </c>
      <c r="GD100" s="3">
        <v>19.8</v>
      </c>
      <c r="GE100" s="3">
        <v>2.8</v>
      </c>
      <c r="GF100" s="3">
        <v>8.4</v>
      </c>
      <c r="GG100" s="3">
        <v>27.7</v>
      </c>
      <c r="GH100" s="3">
        <v>22.4</v>
      </c>
      <c r="GI100" s="3">
        <v>12.1</v>
      </c>
      <c r="GJ100" s="3">
        <v>33.700000000000003</v>
      </c>
      <c r="GK100" s="3">
        <v>12.8</v>
      </c>
      <c r="GL100" s="3">
        <v>22.9</v>
      </c>
      <c r="GM100" s="3">
        <v>9.1999999999999993</v>
      </c>
      <c r="GN100" s="3">
        <v>27.4</v>
      </c>
      <c r="GO100" s="3">
        <v>6.2</v>
      </c>
      <c r="GP100" s="3">
        <v>23.2</v>
      </c>
      <c r="GQ100" s="3">
        <v>24.9</v>
      </c>
      <c r="GR100" s="3">
        <v>19.2</v>
      </c>
      <c r="GS100" s="3">
        <v>14.8</v>
      </c>
      <c r="GT100" s="3">
        <v>50.8</v>
      </c>
      <c r="GU100" s="3">
        <v>18.2</v>
      </c>
      <c r="GV100" s="3">
        <v>7.6</v>
      </c>
      <c r="GW100" s="3">
        <v>7.5</v>
      </c>
      <c r="GX100" s="3">
        <v>13.9</v>
      </c>
      <c r="GY100" s="3">
        <v>14.7</v>
      </c>
      <c r="GZ100" s="3">
        <v>43.9</v>
      </c>
      <c r="HA100" s="3">
        <v>11.7</v>
      </c>
      <c r="HB100" s="3">
        <v>17</v>
      </c>
      <c r="HC100" s="3">
        <v>7.4</v>
      </c>
      <c r="HD100" s="3">
        <v>1</v>
      </c>
      <c r="HE100" s="3">
        <v>19.600000000000001</v>
      </c>
      <c r="HF100" s="3">
        <v>62</v>
      </c>
      <c r="HG100" s="3">
        <v>62</v>
      </c>
      <c r="HH100" s="3">
        <v>20.399999999999999</v>
      </c>
      <c r="HI100" s="3">
        <v>14.1</v>
      </c>
      <c r="HJ100" s="3">
        <v>14.1</v>
      </c>
      <c r="HK100" s="3">
        <v>27.5</v>
      </c>
      <c r="HL100" s="3">
        <v>14.9</v>
      </c>
      <c r="HM100" s="3">
        <v>14.3</v>
      </c>
      <c r="HN100" s="3">
        <v>14.2</v>
      </c>
      <c r="HO100" s="3">
        <v>45.7</v>
      </c>
      <c r="HP100" s="3">
        <v>13.8</v>
      </c>
      <c r="HQ100" s="3">
        <v>16.399999999999999</v>
      </c>
      <c r="HR100" s="3">
        <v>14.8</v>
      </c>
      <c r="HS100" s="3">
        <v>16.399999999999999</v>
      </c>
      <c r="HT100" s="3">
        <v>34.799999999999997</v>
      </c>
      <c r="HU100" s="3">
        <v>9.6</v>
      </c>
      <c r="HV100" s="3">
        <v>5.2</v>
      </c>
      <c r="HW100" s="3">
        <v>7.2</v>
      </c>
      <c r="HX100" s="3">
        <v>10.199999999999999</v>
      </c>
      <c r="HY100" s="3">
        <v>21.2</v>
      </c>
      <c r="HZ100" s="3">
        <v>87</v>
      </c>
      <c r="IA100" s="3">
        <v>56.8</v>
      </c>
      <c r="IB100" s="3">
        <v>6.1</v>
      </c>
      <c r="IC100" s="3">
        <v>7.6</v>
      </c>
      <c r="ID100" s="3">
        <v>6.7</v>
      </c>
      <c r="IE100" s="3">
        <v>11.5</v>
      </c>
      <c r="IF100" s="3">
        <v>23.4</v>
      </c>
      <c r="IG100" s="3">
        <v>32.6</v>
      </c>
      <c r="IH100" s="3">
        <v>3.6</v>
      </c>
      <c r="II100" s="3">
        <v>7.9</v>
      </c>
      <c r="IJ100" s="3">
        <v>87.5</v>
      </c>
      <c r="IK100" s="3">
        <v>26.1</v>
      </c>
      <c r="IL100" s="3">
        <v>12</v>
      </c>
      <c r="IM100" s="3">
        <v>17.3</v>
      </c>
      <c r="IN100" s="3">
        <v>12</v>
      </c>
      <c r="IO100" s="3">
        <v>12.9</v>
      </c>
      <c r="IP100" s="3">
        <v>34</v>
      </c>
      <c r="IQ100" s="3">
        <v>1.9</v>
      </c>
      <c r="IR100" s="3">
        <v>7.8</v>
      </c>
      <c r="IS100" s="3">
        <v>40.200000000000003</v>
      </c>
      <c r="IT100" s="3">
        <v>12.5</v>
      </c>
      <c r="IU100" s="3">
        <v>13.9</v>
      </c>
      <c r="IV100" s="3">
        <v>1.6</v>
      </c>
      <c r="IW100" s="3">
        <v>15.7</v>
      </c>
      <c r="IX100" s="3">
        <v>30.2</v>
      </c>
      <c r="IY100" s="3">
        <v>11.9</v>
      </c>
      <c r="IZ100" s="3">
        <v>11.3</v>
      </c>
      <c r="JA100" s="3">
        <v>2.1</v>
      </c>
      <c r="JB100" s="3">
        <v>8.3000000000000007</v>
      </c>
      <c r="JC100" s="3">
        <v>5.2</v>
      </c>
      <c r="JD100" s="3">
        <v>17.3</v>
      </c>
      <c r="JF100" s="3" t="str">
        <f t="shared" si="266"/>
        <v xml:space="preserve">98 1 56.4 </v>
      </c>
      <c r="JG100" s="3" t="str">
        <f t="shared" si="267"/>
        <v xml:space="preserve">98 2 11 </v>
      </c>
      <c r="JH100" s="3" t="str">
        <f t="shared" si="268"/>
        <v xml:space="preserve">98 3 15.3 </v>
      </c>
      <c r="JI100" s="3" t="str">
        <f t="shared" si="269"/>
        <v xml:space="preserve">98 4 21.7 </v>
      </c>
      <c r="JJ100" s="3" t="str">
        <f t="shared" si="270"/>
        <v xml:space="preserve">98 5 35.1 </v>
      </c>
      <c r="JK100" s="3" t="str">
        <f t="shared" si="271"/>
        <v xml:space="preserve">98 6 32.9 </v>
      </c>
      <c r="JL100" s="3" t="str">
        <f t="shared" si="272"/>
        <v xml:space="preserve">98 7 32.9 </v>
      </c>
      <c r="JM100" s="3" t="str">
        <f t="shared" si="273"/>
        <v xml:space="preserve">98 8 14.1 </v>
      </c>
      <c r="JN100" s="3" t="str">
        <f t="shared" si="274"/>
        <v xml:space="preserve">98 9 12.6 </v>
      </c>
      <c r="JO100" s="3" t="str">
        <f t="shared" si="275"/>
        <v xml:space="preserve">98 10 19.9 </v>
      </c>
      <c r="JP100" s="3" t="str">
        <f t="shared" si="276"/>
        <v xml:space="preserve">98 11 21.5 </v>
      </c>
      <c r="JQ100" s="3" t="str">
        <f t="shared" si="277"/>
        <v xml:space="preserve">98 12 12.5 </v>
      </c>
      <c r="JR100" s="3" t="str">
        <f t="shared" si="278"/>
        <v xml:space="preserve">98 13 15.9 </v>
      </c>
      <c r="JS100" s="3" t="str">
        <f t="shared" si="279"/>
        <v xml:space="preserve">98 14 12.1 </v>
      </c>
      <c r="JT100" s="3" t="str">
        <f t="shared" si="280"/>
        <v xml:space="preserve">98 15 11.8 </v>
      </c>
      <c r="JU100" s="3" t="str">
        <f t="shared" si="281"/>
        <v xml:space="preserve">98 16 5.7 </v>
      </c>
      <c r="JV100" s="3" t="str">
        <f t="shared" si="282"/>
        <v xml:space="preserve">98 17 28.9 </v>
      </c>
      <c r="JW100" s="3" t="str">
        <f t="shared" si="283"/>
        <v xml:space="preserve">98 18 63 </v>
      </c>
      <c r="JX100" s="3" t="str">
        <f t="shared" si="284"/>
        <v xml:space="preserve">98 19 3.2 </v>
      </c>
      <c r="JY100" s="3" t="str">
        <f t="shared" si="285"/>
        <v xml:space="preserve">98 20 16.4 </v>
      </c>
      <c r="JZ100" s="3" t="str">
        <f t="shared" si="286"/>
        <v xml:space="preserve">98 21 14.7 </v>
      </c>
      <c r="KA100" s="3" t="str">
        <f t="shared" si="287"/>
        <v xml:space="preserve">98 22 4.9 </v>
      </c>
      <c r="KB100" s="3" t="str">
        <f t="shared" si="288"/>
        <v xml:space="preserve">98 23 12 </v>
      </c>
      <c r="KC100" s="3" t="str">
        <f t="shared" si="289"/>
        <v xml:space="preserve">98 24 59 </v>
      </c>
      <c r="KD100" s="3" t="str">
        <f t="shared" si="290"/>
        <v xml:space="preserve">98 25 60.8 </v>
      </c>
      <c r="KE100" s="3" t="str">
        <f t="shared" si="291"/>
        <v xml:space="preserve">98 26 17.3 </v>
      </c>
      <c r="KF100" s="3" t="str">
        <f t="shared" si="292"/>
        <v xml:space="preserve">98 27 14.7 </v>
      </c>
      <c r="KG100" s="3" t="str">
        <f t="shared" si="293"/>
        <v xml:space="preserve">98 28 20.2 </v>
      </c>
      <c r="KH100" s="3" t="str">
        <f t="shared" si="294"/>
        <v xml:space="preserve">98 29 35.8 </v>
      </c>
      <c r="KI100" s="3" t="str">
        <f t="shared" si="295"/>
        <v xml:space="preserve">98 30 24.7 </v>
      </c>
      <c r="KJ100" s="3" t="str">
        <f t="shared" si="296"/>
        <v xml:space="preserve">98 31 9.6 </v>
      </c>
      <c r="KK100" s="3" t="str">
        <f t="shared" si="297"/>
        <v xml:space="preserve">98 32 53.6 </v>
      </c>
      <c r="KL100" s="3" t="str">
        <f t="shared" si="298"/>
        <v xml:space="preserve">98 33 69.2 </v>
      </c>
      <c r="KM100" s="3" t="str">
        <f t="shared" si="299"/>
        <v xml:space="preserve">98 34 46.1 </v>
      </c>
      <c r="KN100" s="3" t="str">
        <f t="shared" si="300"/>
        <v xml:space="preserve">98 35 64.2 </v>
      </c>
      <c r="KO100" s="3" t="str">
        <f t="shared" si="301"/>
        <v xml:space="preserve">98 36 3.3 </v>
      </c>
      <c r="KP100" s="3" t="str">
        <f t="shared" si="302"/>
        <v xml:space="preserve">98 37 4.3 </v>
      </c>
      <c r="KQ100" s="3" t="str">
        <f t="shared" si="303"/>
        <v xml:space="preserve">98 38 33.8 </v>
      </c>
      <c r="KR100" s="3" t="str">
        <f t="shared" si="304"/>
        <v xml:space="preserve">98 39 29.9 </v>
      </c>
      <c r="KS100" s="3" t="str">
        <f t="shared" si="305"/>
        <v xml:space="preserve">98 40 11.5 </v>
      </c>
      <c r="KT100" s="3" t="str">
        <f t="shared" si="306"/>
        <v xml:space="preserve">98 41 23.9 </v>
      </c>
      <c r="KU100" s="3" t="str">
        <f t="shared" si="307"/>
        <v xml:space="preserve">98 42 7.2 </v>
      </c>
      <c r="KV100" s="3" t="str">
        <f t="shared" si="308"/>
        <v xml:space="preserve">98 43 13.6 </v>
      </c>
      <c r="KW100" s="3" t="str">
        <f t="shared" si="309"/>
        <v xml:space="preserve">98 44 8 </v>
      </c>
      <c r="KX100" s="3" t="str">
        <f t="shared" si="310"/>
        <v xml:space="preserve">98 45 4.5 </v>
      </c>
      <c r="KY100" s="3" t="str">
        <f t="shared" si="311"/>
        <v xml:space="preserve">98 46 11.4 </v>
      </c>
      <c r="KZ100" s="3" t="str">
        <f t="shared" si="312"/>
        <v xml:space="preserve">98 47 22.9 </v>
      </c>
      <c r="LA100" s="3" t="str">
        <f t="shared" si="313"/>
        <v xml:space="preserve">98 48 17.5 </v>
      </c>
      <c r="LB100" s="3" t="str">
        <f t="shared" si="314"/>
        <v xml:space="preserve">98 49 2.4 </v>
      </c>
      <c r="LC100" s="3" t="str">
        <f t="shared" si="315"/>
        <v xml:space="preserve">98 50 12.6 </v>
      </c>
      <c r="LD100" s="3" t="str">
        <f t="shared" si="316"/>
        <v xml:space="preserve">98 51 10.7 </v>
      </c>
      <c r="LE100" s="3" t="str">
        <f t="shared" si="317"/>
        <v xml:space="preserve">98 52 8.7 </v>
      </c>
      <c r="LF100" s="3" t="str">
        <f t="shared" si="318"/>
        <v xml:space="preserve">98 53 68 </v>
      </c>
      <c r="LG100" s="3" t="str">
        <f t="shared" si="319"/>
        <v xml:space="preserve">98 54 22.2 </v>
      </c>
      <c r="LH100" s="3" t="str">
        <f t="shared" si="320"/>
        <v xml:space="preserve">98 55 21.6 </v>
      </c>
      <c r="LI100" s="3" t="str">
        <f t="shared" si="321"/>
        <v xml:space="preserve">98 56 9 </v>
      </c>
      <c r="LJ100" s="3" t="str">
        <f t="shared" si="322"/>
        <v xml:space="preserve">98 57 20 </v>
      </c>
      <c r="LK100" s="3" t="str">
        <f t="shared" si="323"/>
        <v xml:space="preserve">98 58 8.1 </v>
      </c>
      <c r="LL100" s="3" t="str">
        <f t="shared" si="324"/>
        <v xml:space="preserve">98 59 15.2 </v>
      </c>
      <c r="LM100" s="3" t="str">
        <f t="shared" si="325"/>
        <v xml:space="preserve">98 60 7.8 </v>
      </c>
      <c r="LN100" s="3" t="str">
        <f t="shared" si="326"/>
        <v xml:space="preserve">98 61 14.4 </v>
      </c>
      <c r="LO100" s="3" t="str">
        <f t="shared" si="327"/>
        <v xml:space="preserve">98 62 32.5 </v>
      </c>
      <c r="LP100" s="3" t="str">
        <f t="shared" si="328"/>
        <v xml:space="preserve">98 63 18.1 </v>
      </c>
      <c r="LQ100" s="3" t="str">
        <f t="shared" si="329"/>
        <v xml:space="preserve">98 64 23.3 </v>
      </c>
      <c r="LR100" s="3" t="str">
        <f t="shared" si="330"/>
        <v xml:space="preserve">98 65 11.3 </v>
      </c>
      <c r="LS100" s="3" t="str">
        <f t="shared" si="331"/>
        <v xml:space="preserve">98 66 17.3 </v>
      </c>
      <c r="LT100" s="3" t="str">
        <f t="shared" si="332"/>
        <v xml:space="preserve">98 67 22 </v>
      </c>
      <c r="LU100" s="3" t="str">
        <f t="shared" si="333"/>
        <v xml:space="preserve">98 68 13.9 </v>
      </c>
      <c r="LV100" s="3" t="str">
        <f t="shared" si="334"/>
        <v xml:space="preserve">98 69 55.4 </v>
      </c>
      <c r="LW100" s="3" t="str">
        <f t="shared" si="335"/>
        <v xml:space="preserve">98 70 61.5 </v>
      </c>
      <c r="LX100" s="3" t="str">
        <f t="shared" si="336"/>
        <v xml:space="preserve">98 71 9.8 </v>
      </c>
      <c r="LY100" s="3" t="str">
        <f t="shared" si="337"/>
        <v xml:space="preserve">98 72 21.4 </v>
      </c>
      <c r="LZ100" s="3" t="str">
        <f t="shared" si="338"/>
        <v xml:space="preserve">98 73 24.6 </v>
      </c>
      <c r="MA100" s="3" t="str">
        <f t="shared" si="339"/>
        <v xml:space="preserve">98 74 10.1 </v>
      </c>
      <c r="MB100" s="3" t="str">
        <f t="shared" si="340"/>
        <v xml:space="preserve">98 75 8.5 </v>
      </c>
      <c r="MC100" s="3" t="str">
        <f t="shared" si="341"/>
        <v xml:space="preserve">98 76 68.6 </v>
      </c>
      <c r="MD100" s="3" t="str">
        <f t="shared" si="342"/>
        <v xml:space="preserve">98 77 3.1 </v>
      </c>
      <c r="ME100" s="3" t="str">
        <f t="shared" si="343"/>
        <v xml:space="preserve">98 78 5.2 </v>
      </c>
      <c r="MF100" s="3" t="str">
        <f t="shared" si="344"/>
        <v xml:space="preserve">98 79 14.8 </v>
      </c>
      <c r="MG100" s="3" t="str">
        <f t="shared" si="345"/>
        <v xml:space="preserve">98 80 16.2 </v>
      </c>
      <c r="MH100" s="3" t="str">
        <f t="shared" si="346"/>
        <v xml:space="preserve">98 81 15.8 </v>
      </c>
      <c r="MI100" s="3" t="str">
        <f t="shared" si="347"/>
        <v xml:space="preserve">98 82 9.9 </v>
      </c>
      <c r="MJ100" s="3" t="str">
        <f t="shared" si="348"/>
        <v xml:space="preserve">98 83 16.4 </v>
      </c>
      <c r="MK100" s="3" t="str">
        <f t="shared" si="349"/>
        <v xml:space="preserve">98 84 14.5 </v>
      </c>
      <c r="ML100" s="3" t="str">
        <f t="shared" si="350"/>
        <v xml:space="preserve">98 85 13.4 </v>
      </c>
      <c r="MM100" s="3" t="str">
        <f t="shared" si="351"/>
        <v xml:space="preserve">98 86 28.5 </v>
      </c>
      <c r="MN100" s="3" t="str">
        <f t="shared" si="352"/>
        <v xml:space="preserve">98 87 9.1 </v>
      </c>
      <c r="MO100" s="3" t="str">
        <f t="shared" si="353"/>
        <v xml:space="preserve">98 88 1.2 </v>
      </c>
      <c r="MP100" s="3" t="str">
        <f t="shared" si="354"/>
        <v xml:space="preserve">98 89 19.9 </v>
      </c>
      <c r="MQ100" s="3" t="str">
        <f t="shared" si="355"/>
        <v xml:space="preserve">98 90 6.1 </v>
      </c>
      <c r="MR100" s="3" t="str">
        <f t="shared" si="356"/>
        <v xml:space="preserve">98 91 19.5 </v>
      </c>
      <c r="MS100" s="3" t="str">
        <f t="shared" si="357"/>
        <v xml:space="preserve">98 92 9 </v>
      </c>
      <c r="MT100" s="3" t="str">
        <f t="shared" si="358"/>
        <v xml:space="preserve">98 93 13.7 </v>
      </c>
      <c r="MU100" s="3" t="str">
        <f t="shared" si="359"/>
        <v xml:space="preserve">98 94 19.5 </v>
      </c>
      <c r="MV100" s="3" t="str">
        <f t="shared" si="360"/>
        <v xml:space="preserve">98 95 9 </v>
      </c>
      <c r="MW100" s="3" t="str">
        <f t="shared" si="361"/>
        <v xml:space="preserve">98 96 20.6 </v>
      </c>
      <c r="MX100" s="3" t="str">
        <f t="shared" si="362"/>
        <v xml:space="preserve">98 97 11.6 </v>
      </c>
      <c r="MY100" s="3" t="str">
        <f t="shared" si="363"/>
        <v xml:space="preserve">98 98 0 </v>
      </c>
      <c r="MZ100" s="3" t="str">
        <f t="shared" si="364"/>
        <v xml:space="preserve">98 99 17.7 </v>
      </c>
      <c r="NA100" s="3" t="str">
        <f t="shared" si="365"/>
        <v xml:space="preserve">98 100 16.4 </v>
      </c>
      <c r="NB100" s="3" t="str">
        <f t="shared" si="366"/>
        <v xml:space="preserve">98 101 7.4 </v>
      </c>
      <c r="NC100" s="3" t="str">
        <f t="shared" si="367"/>
        <v xml:space="preserve">98 102 57.3 </v>
      </c>
      <c r="ND100" s="3" t="str">
        <f t="shared" si="368"/>
        <v xml:space="preserve">98 103 20.6 </v>
      </c>
      <c r="NE100" s="3" t="str">
        <f t="shared" si="369"/>
        <v xml:space="preserve">98 104 16.6 </v>
      </c>
      <c r="NF100" s="3" t="str">
        <f t="shared" si="370"/>
        <v xml:space="preserve">98 105 14 </v>
      </c>
      <c r="NG100" s="3" t="str">
        <f t="shared" si="371"/>
        <v xml:space="preserve">98 106 11.5 </v>
      </c>
      <c r="NH100" s="3" t="str">
        <f t="shared" si="372"/>
        <v xml:space="preserve">98 107 18.5 </v>
      </c>
      <c r="NI100" s="3" t="str">
        <f t="shared" si="373"/>
        <v xml:space="preserve">98 108 7.2 </v>
      </c>
      <c r="NJ100" s="3" t="str">
        <f t="shared" si="374"/>
        <v xml:space="preserve">98 109 20.4 </v>
      </c>
      <c r="NK100" s="3" t="str">
        <f t="shared" si="375"/>
        <v xml:space="preserve">98 110 8.5 </v>
      </c>
      <c r="NL100" s="3" t="str">
        <f t="shared" si="376"/>
        <v xml:space="preserve">98 111 20.2 </v>
      </c>
      <c r="NM100" s="3" t="str">
        <f t="shared" si="377"/>
        <v xml:space="preserve">98 112 55.7 </v>
      </c>
      <c r="NN100" s="3" t="str">
        <f t="shared" si="378"/>
        <v xml:space="preserve">98 113 70.3 </v>
      </c>
      <c r="NO100" s="3" t="str">
        <f t="shared" si="379"/>
        <v xml:space="preserve">98 114 5.2 </v>
      </c>
      <c r="NP100" s="3" t="str">
        <f t="shared" si="380"/>
        <v xml:space="preserve">98 115 25.4 </v>
      </c>
      <c r="NQ100" s="3" t="str">
        <f t="shared" si="381"/>
        <v xml:space="preserve">98 116 8.1 </v>
      </c>
      <c r="NR100" s="3" t="str">
        <f t="shared" si="382"/>
        <v xml:space="preserve">98 117 27.4 </v>
      </c>
      <c r="NS100" s="3" t="str">
        <f t="shared" si="383"/>
        <v xml:space="preserve">98 118 48.8 </v>
      </c>
      <c r="NT100" s="3" t="str">
        <f t="shared" si="384"/>
        <v xml:space="preserve">98 119 20.4 </v>
      </c>
      <c r="NU100" s="3" t="str">
        <f t="shared" si="385"/>
        <v xml:space="preserve">98 120 106 </v>
      </c>
      <c r="NV100" s="3" t="str">
        <f t="shared" si="386"/>
        <v xml:space="preserve">98 121 4.5 </v>
      </c>
      <c r="NW100" s="3" t="str">
        <f t="shared" si="387"/>
        <v xml:space="preserve">98 122 11.5 </v>
      </c>
      <c r="NX100" s="3" t="str">
        <f t="shared" si="388"/>
        <v xml:space="preserve">98 123 19.7 </v>
      </c>
      <c r="NY100" s="3" t="str">
        <f t="shared" si="389"/>
        <v xml:space="preserve">98 124 46.4 </v>
      </c>
      <c r="NZ100" s="3" t="str">
        <f t="shared" si="390"/>
        <v xml:space="preserve">98 125 9.2 </v>
      </c>
      <c r="OA100" s="3" t="str">
        <f t="shared" si="391"/>
        <v xml:space="preserve">98 126 28.9 </v>
      </c>
      <c r="OB100" s="3" t="str">
        <f t="shared" si="392"/>
        <v xml:space="preserve">98 127 6.4 </v>
      </c>
      <c r="OC100" s="3" t="str">
        <f t="shared" si="393"/>
        <v xml:space="preserve">98 128 33.2 </v>
      </c>
      <c r="OD100" s="3" t="str">
        <f t="shared" si="394"/>
        <v xml:space="preserve">98 129 14.1 </v>
      </c>
      <c r="OE100" s="3" t="str">
        <f t="shared" si="395"/>
        <v xml:space="preserve">98 130 5.4 </v>
      </c>
      <c r="OF100" s="3" t="str">
        <f t="shared" si="396"/>
        <v xml:space="preserve">98 131 15 </v>
      </c>
      <c r="OG100" s="3" t="str">
        <f t="shared" si="397"/>
        <v xml:space="preserve">98 132 19.1 </v>
      </c>
      <c r="OH100" s="3" t="str">
        <f t="shared" si="398"/>
        <v xml:space="preserve">98 133 10.8 </v>
      </c>
      <c r="OI100" s="3" t="str">
        <f t="shared" si="399"/>
        <v xml:space="preserve">98 134 9.8 </v>
      </c>
      <c r="OJ100" s="3" t="str">
        <f t="shared" si="400"/>
        <v xml:space="preserve">98 135 6.6 </v>
      </c>
      <c r="OK100" s="3" t="str">
        <f t="shared" si="401"/>
        <v xml:space="preserve">98 136 19.3 </v>
      </c>
      <c r="OL100" s="3" t="str">
        <f t="shared" si="402"/>
        <v xml:space="preserve">98 137 14.4 </v>
      </c>
      <c r="OM100" s="3" t="str">
        <f t="shared" si="403"/>
        <v xml:space="preserve">98 138 20.7 </v>
      </c>
      <c r="ON100" s="3" t="str">
        <f t="shared" si="404"/>
        <v xml:space="preserve">98 139 49.6 </v>
      </c>
      <c r="OO100" s="3" t="str">
        <f t="shared" si="405"/>
        <v xml:space="preserve">98 140 23.7 </v>
      </c>
      <c r="OP100" s="3" t="str">
        <f t="shared" si="406"/>
        <v xml:space="preserve">98 141 1.6 </v>
      </c>
      <c r="OQ100" s="3" t="str">
        <f t="shared" si="407"/>
        <v xml:space="preserve">98 142 9.6 </v>
      </c>
      <c r="OR100" s="3" t="str">
        <f t="shared" si="408"/>
        <v xml:space="preserve">98 143 30 </v>
      </c>
      <c r="OS100" s="3" t="str">
        <f t="shared" si="409"/>
        <v xml:space="preserve">98 144 21.8 </v>
      </c>
      <c r="OT100" s="3" t="str">
        <f t="shared" si="410"/>
        <v xml:space="preserve">98 145 10.7 </v>
      </c>
      <c r="OU100" s="3" t="str">
        <f t="shared" si="411"/>
        <v xml:space="preserve">98 146 10.5 </v>
      </c>
      <c r="OV100" s="3" t="str">
        <f t="shared" si="412"/>
        <v xml:space="preserve">98 147 18.2 </v>
      </c>
      <c r="OW100" s="3" t="str">
        <f t="shared" si="413"/>
        <v xml:space="preserve">98 148 45 </v>
      </c>
      <c r="OX100" s="3" t="str">
        <f t="shared" si="414"/>
        <v xml:space="preserve">98 149 16.4 </v>
      </c>
      <c r="OY100" s="3" t="str">
        <f t="shared" si="415"/>
        <v xml:space="preserve">98 150 6.3 </v>
      </c>
      <c r="OZ100" s="3" t="str">
        <f t="shared" si="416"/>
        <v xml:space="preserve">98 151 8.1 </v>
      </c>
      <c r="PA100" s="3" t="str">
        <f t="shared" si="417"/>
        <v xml:space="preserve">98 152 13.1 </v>
      </c>
      <c r="PB100" s="3" t="str">
        <f t="shared" si="418"/>
        <v xml:space="preserve">98 153 12 </v>
      </c>
      <c r="PC100" s="3" t="str">
        <f t="shared" si="419"/>
        <v xml:space="preserve">98 154 9.1 </v>
      </c>
      <c r="PD100" s="3" t="str">
        <f t="shared" si="420"/>
        <v xml:space="preserve">98 155 10.2 </v>
      </c>
      <c r="PE100" s="3" t="str">
        <f t="shared" si="421"/>
        <v xml:space="preserve">98 156 22.6 </v>
      </c>
      <c r="PF100" s="3" t="str">
        <f t="shared" si="422"/>
        <v xml:space="preserve">98 157 18.2 </v>
      </c>
      <c r="PG100" s="3" t="str">
        <f t="shared" si="423"/>
        <v xml:space="preserve">98 158 18.4 </v>
      </c>
      <c r="PH100" s="3" t="str">
        <f t="shared" si="424"/>
        <v xml:space="preserve">98 159 47.3 </v>
      </c>
      <c r="PI100" s="3" t="str">
        <f t="shared" si="425"/>
        <v xml:space="preserve">98 160 27.2 </v>
      </c>
      <c r="PJ100" s="3" t="str">
        <f t="shared" si="426"/>
        <v xml:space="preserve">98 161 38.7 </v>
      </c>
      <c r="PK100" s="3" t="str">
        <f t="shared" si="427"/>
        <v xml:space="preserve">98 162 13.6 </v>
      </c>
      <c r="PL100" s="3" t="str">
        <f t="shared" si="428"/>
        <v xml:space="preserve">98 163 11 </v>
      </c>
      <c r="PM100" s="3" t="str">
        <f t="shared" si="429"/>
        <v xml:space="preserve">98 164 21.7 </v>
      </c>
      <c r="PN100" s="3" t="str">
        <f t="shared" si="430"/>
        <v xml:space="preserve">98 165 6.9 </v>
      </c>
      <c r="PO100" s="3" t="str">
        <f t="shared" si="431"/>
        <v xml:space="preserve">98 166 22.6 </v>
      </c>
      <c r="PP100" s="3" t="str">
        <f t="shared" si="432"/>
        <v xml:space="preserve">98 167 4.9 </v>
      </c>
      <c r="PQ100" s="3" t="str">
        <f t="shared" si="433"/>
        <v xml:space="preserve">98 168 20.8 </v>
      </c>
      <c r="PR100" s="3" t="str">
        <f t="shared" si="434"/>
        <v xml:space="preserve">98 169 19.9 </v>
      </c>
      <c r="PS100" s="3" t="str">
        <f t="shared" si="435"/>
        <v xml:space="preserve">98 170 20.8 </v>
      </c>
      <c r="PT100" s="3" t="str">
        <f t="shared" si="436"/>
        <v xml:space="preserve">98 171 19.5 </v>
      </c>
      <c r="PU100" s="3" t="str">
        <f t="shared" si="437"/>
        <v xml:space="preserve">98 172 27.3 </v>
      </c>
      <c r="PV100" s="3" t="str">
        <f t="shared" si="438"/>
        <v xml:space="preserve">98 173 23.8 </v>
      </c>
      <c r="PW100" s="3" t="str">
        <f t="shared" si="439"/>
        <v xml:space="preserve">98 174 24.3 </v>
      </c>
      <c r="PX100" s="3" t="str">
        <f t="shared" si="440"/>
        <v xml:space="preserve">98 175 46.2 </v>
      </c>
      <c r="PY100" s="3" t="str">
        <f t="shared" si="441"/>
        <v xml:space="preserve">98 176 80.3 </v>
      </c>
      <c r="PZ100" s="3" t="str">
        <f t="shared" si="442"/>
        <v xml:space="preserve">98 177 23.4 </v>
      </c>
      <c r="QA100" s="3" t="str">
        <f t="shared" si="443"/>
        <v xml:space="preserve">98 178 34.9 </v>
      </c>
      <c r="QB100" s="3" t="str">
        <f t="shared" si="444"/>
        <v xml:space="preserve">98 179 22.6 </v>
      </c>
      <c r="QC100" s="3" t="str">
        <f t="shared" si="445"/>
        <v xml:space="preserve">98 180 58.4 </v>
      </c>
      <c r="QD100" s="3" t="str">
        <f t="shared" si="446"/>
        <v xml:space="preserve">98 181 11.3 </v>
      </c>
      <c r="QE100" s="3" t="str">
        <f t="shared" si="447"/>
        <v xml:space="preserve">98 182 1 </v>
      </c>
      <c r="QF100" s="3" t="str">
        <f t="shared" si="448"/>
        <v xml:space="preserve">98 183 19.8 </v>
      </c>
      <c r="QG100" s="3" t="str">
        <f t="shared" si="449"/>
        <v xml:space="preserve">98 184 2.8 </v>
      </c>
      <c r="QH100" s="3" t="str">
        <f t="shared" si="450"/>
        <v xml:space="preserve">98 185 8.4 </v>
      </c>
      <c r="QI100" s="3" t="str">
        <f t="shared" si="451"/>
        <v xml:space="preserve">98 186 27.7 </v>
      </c>
      <c r="QJ100" s="3" t="str">
        <f t="shared" si="452"/>
        <v xml:space="preserve">98 187 22.4 </v>
      </c>
      <c r="QK100" s="3" t="str">
        <f t="shared" si="453"/>
        <v xml:space="preserve">98 188 12.1 </v>
      </c>
      <c r="QL100" s="3" t="str">
        <f t="shared" si="454"/>
        <v xml:space="preserve">98 189 33.7 </v>
      </c>
      <c r="QM100" s="3" t="str">
        <f t="shared" si="455"/>
        <v xml:space="preserve">98 190 12.8 </v>
      </c>
      <c r="QN100" s="3" t="str">
        <f t="shared" si="456"/>
        <v xml:space="preserve">98 191 22.9 </v>
      </c>
      <c r="QO100" s="3" t="str">
        <f t="shared" si="457"/>
        <v xml:space="preserve">98 192 9.2 </v>
      </c>
      <c r="QP100" s="3" t="str">
        <f t="shared" si="458"/>
        <v xml:space="preserve">98 193 27.4 </v>
      </c>
      <c r="QQ100" s="3" t="str">
        <f t="shared" si="459"/>
        <v xml:space="preserve">98 194 6.2 </v>
      </c>
      <c r="QR100" s="3" t="str">
        <f t="shared" si="460"/>
        <v xml:space="preserve">98 195 23.2 </v>
      </c>
      <c r="QS100" s="3" t="str">
        <f t="shared" si="461"/>
        <v xml:space="preserve">98 196 24.9 </v>
      </c>
      <c r="QT100" s="3" t="str">
        <f t="shared" si="462"/>
        <v xml:space="preserve">98 197 19.2 </v>
      </c>
      <c r="QU100" s="3" t="str">
        <f t="shared" si="463"/>
        <v xml:space="preserve">98 198 14.8 </v>
      </c>
      <c r="QV100" s="3" t="str">
        <f t="shared" si="464"/>
        <v xml:space="preserve">98 199 50.8 </v>
      </c>
      <c r="QW100" s="3" t="str">
        <f t="shared" si="465"/>
        <v xml:space="preserve">98 200 18.2 </v>
      </c>
      <c r="QX100" s="3" t="str">
        <f t="shared" si="466"/>
        <v xml:space="preserve">98 201 7.6 </v>
      </c>
      <c r="QY100" s="3" t="str">
        <f t="shared" si="467"/>
        <v xml:space="preserve">98 202 7.5 </v>
      </c>
      <c r="QZ100" s="3" t="str">
        <f t="shared" si="468"/>
        <v xml:space="preserve">98 203 13.9 </v>
      </c>
      <c r="RA100" s="3" t="str">
        <f t="shared" si="469"/>
        <v xml:space="preserve">98 204 14.7 </v>
      </c>
      <c r="RB100" s="3" t="str">
        <f t="shared" si="470"/>
        <v xml:space="preserve">98 205 43.9 </v>
      </c>
      <c r="RC100" s="3" t="str">
        <f t="shared" si="471"/>
        <v xml:space="preserve">98 206 11.7 </v>
      </c>
      <c r="RD100" s="3" t="str">
        <f t="shared" si="472"/>
        <v xml:space="preserve">98 207 17 </v>
      </c>
      <c r="RE100" s="3" t="str">
        <f t="shared" si="473"/>
        <v xml:space="preserve">98 208 7.4 </v>
      </c>
      <c r="RF100" s="3" t="str">
        <f t="shared" si="474"/>
        <v xml:space="preserve">98 209 1 </v>
      </c>
      <c r="RG100" s="3" t="str">
        <f t="shared" si="475"/>
        <v xml:space="preserve">98 210 19.6 </v>
      </c>
      <c r="RH100" s="3" t="str">
        <f t="shared" si="476"/>
        <v xml:space="preserve">98 211 62 </v>
      </c>
      <c r="RI100" s="3" t="str">
        <f t="shared" si="477"/>
        <v xml:space="preserve">98 212 62 </v>
      </c>
      <c r="RJ100" s="3" t="str">
        <f t="shared" si="478"/>
        <v xml:space="preserve">98 213 20.4 </v>
      </c>
      <c r="RK100" s="3" t="str">
        <f t="shared" si="479"/>
        <v xml:space="preserve">98 214 14.1 </v>
      </c>
      <c r="RL100" s="3" t="str">
        <f t="shared" si="480"/>
        <v xml:space="preserve">98 215 14.1 </v>
      </c>
      <c r="RM100" s="3" t="str">
        <f t="shared" si="481"/>
        <v xml:space="preserve">98 216 27.5 </v>
      </c>
      <c r="RN100" s="3" t="str">
        <f t="shared" si="482"/>
        <v xml:space="preserve">98 217 14.9 </v>
      </c>
      <c r="RO100" s="3" t="str">
        <f t="shared" si="483"/>
        <v xml:space="preserve">98 218 14.3 </v>
      </c>
      <c r="RP100" s="3" t="str">
        <f t="shared" si="484"/>
        <v xml:space="preserve">98 219 14.2 </v>
      </c>
      <c r="RQ100" s="3" t="str">
        <f t="shared" si="485"/>
        <v xml:space="preserve">98 220 45.7 </v>
      </c>
      <c r="RR100" s="3" t="str">
        <f t="shared" si="486"/>
        <v xml:space="preserve">98 221 13.8 </v>
      </c>
      <c r="RS100" s="3" t="str">
        <f t="shared" si="487"/>
        <v xml:space="preserve">98 222 16.4 </v>
      </c>
      <c r="RT100" s="3" t="str">
        <f t="shared" si="488"/>
        <v xml:space="preserve">98 223 14.8 </v>
      </c>
      <c r="RU100" s="3" t="str">
        <f t="shared" si="489"/>
        <v xml:space="preserve">98 224 16.4 </v>
      </c>
      <c r="RV100" s="3" t="str">
        <f t="shared" si="490"/>
        <v xml:space="preserve">98 225 34.8 </v>
      </c>
      <c r="RW100" s="3" t="str">
        <f t="shared" si="491"/>
        <v xml:space="preserve">98 226 9.6 </v>
      </c>
      <c r="RX100" s="3" t="str">
        <f t="shared" si="492"/>
        <v xml:space="preserve">98 227 5.2 </v>
      </c>
      <c r="RY100" s="3" t="str">
        <f t="shared" si="493"/>
        <v xml:space="preserve">98 228 7.2 </v>
      </c>
      <c r="RZ100" s="3" t="str">
        <f t="shared" si="494"/>
        <v xml:space="preserve">98 229 10.2 </v>
      </c>
      <c r="SA100" s="3" t="str">
        <f t="shared" si="495"/>
        <v xml:space="preserve">98 230 21.2 </v>
      </c>
      <c r="SB100" s="3" t="str">
        <f t="shared" si="496"/>
        <v xml:space="preserve">98 231 87 </v>
      </c>
      <c r="SC100" s="3" t="str">
        <f t="shared" si="497"/>
        <v xml:space="preserve">98 232 56.8 </v>
      </c>
      <c r="SD100" s="3" t="str">
        <f t="shared" si="498"/>
        <v xml:space="preserve">98 233 6.1 </v>
      </c>
      <c r="SE100" s="3" t="str">
        <f t="shared" si="499"/>
        <v xml:space="preserve">98 234 7.6 </v>
      </c>
      <c r="SF100" s="3" t="str">
        <f t="shared" si="500"/>
        <v xml:space="preserve">98 235 6.7 </v>
      </c>
      <c r="SG100" s="3" t="str">
        <f t="shared" si="501"/>
        <v xml:space="preserve">98 236 11.5 </v>
      </c>
      <c r="SH100" s="3" t="str">
        <f t="shared" si="502"/>
        <v xml:space="preserve">98 237 23.4 </v>
      </c>
      <c r="SI100" s="3" t="str">
        <f t="shared" si="503"/>
        <v xml:space="preserve">98 238 32.6 </v>
      </c>
      <c r="SJ100" s="3" t="str">
        <f t="shared" si="504"/>
        <v xml:space="preserve">98 239 3.6 </v>
      </c>
      <c r="SK100" s="3" t="str">
        <f t="shared" si="505"/>
        <v xml:space="preserve">98 240 7.9 </v>
      </c>
      <c r="SL100" s="3" t="str">
        <f t="shared" si="506"/>
        <v xml:space="preserve">98 241 87.5 </v>
      </c>
      <c r="SM100" s="3" t="str">
        <f t="shared" si="507"/>
        <v xml:space="preserve">98 242 26.1 </v>
      </c>
      <c r="SN100" s="3" t="str">
        <f t="shared" si="508"/>
        <v xml:space="preserve">98 243 12 </v>
      </c>
      <c r="SO100" s="3" t="str">
        <f t="shared" si="509"/>
        <v xml:space="preserve">98 244 17.3 </v>
      </c>
      <c r="SP100" s="3" t="str">
        <f t="shared" si="510"/>
        <v xml:space="preserve">98 245 12 </v>
      </c>
      <c r="SQ100" s="3" t="str">
        <f t="shared" si="511"/>
        <v xml:space="preserve">98 246 12.9 </v>
      </c>
      <c r="SR100" s="3" t="str">
        <f t="shared" si="512"/>
        <v xml:space="preserve">98 247 34 </v>
      </c>
      <c r="SS100" s="3" t="str">
        <f t="shared" si="513"/>
        <v xml:space="preserve">98 248 1.9 </v>
      </c>
      <c r="ST100" s="3" t="str">
        <f t="shared" si="514"/>
        <v xml:space="preserve">98 249 7.8 </v>
      </c>
      <c r="SU100" s="3" t="str">
        <f t="shared" si="515"/>
        <v xml:space="preserve">98 250 40.2 </v>
      </c>
      <c r="SV100" s="3" t="str">
        <f t="shared" si="516"/>
        <v xml:space="preserve">98 251 12.5 </v>
      </c>
      <c r="SW100" s="3" t="str">
        <f t="shared" si="517"/>
        <v xml:space="preserve">98 252 13.9 </v>
      </c>
      <c r="SX100" s="3" t="str">
        <f t="shared" si="518"/>
        <v xml:space="preserve">98 253 1.6 </v>
      </c>
      <c r="SY100" s="3" t="str">
        <f t="shared" si="519"/>
        <v xml:space="preserve">98 254 15.7 </v>
      </c>
      <c r="SZ100" s="3" t="str">
        <f t="shared" si="520"/>
        <v xml:space="preserve">98 255 30.2 </v>
      </c>
      <c r="TA100" s="3" t="str">
        <f t="shared" si="521"/>
        <v xml:space="preserve">98 256 11.9 </v>
      </c>
      <c r="TB100" s="3" t="str">
        <f t="shared" si="522"/>
        <v xml:space="preserve">98 257 11.3 </v>
      </c>
      <c r="TC100" s="3" t="str">
        <f t="shared" si="523"/>
        <v xml:space="preserve">98 258 2.1 </v>
      </c>
      <c r="TD100" s="3" t="str">
        <f t="shared" si="524"/>
        <v xml:space="preserve">98 259 8.3 </v>
      </c>
      <c r="TE100" s="3" t="str">
        <f t="shared" si="525"/>
        <v xml:space="preserve">98 260 5.2 </v>
      </c>
      <c r="TF100" s="3" t="str">
        <f t="shared" si="526"/>
        <v xml:space="preserve">98 261 17.3 </v>
      </c>
    </row>
    <row r="101" spans="1:526" ht="18.75" customHeight="1" thickBot="1" x14ac:dyDescent="0.4">
      <c r="A101" s="17">
        <v>99</v>
      </c>
      <c r="B101" s="19" t="s">
        <v>264</v>
      </c>
      <c r="C101" s="16" t="s">
        <v>101</v>
      </c>
      <c r="D101" s="3">
        <v>48</v>
      </c>
      <c r="E101" s="3">
        <v>7</v>
      </c>
      <c r="F101" s="3">
        <v>10.1</v>
      </c>
      <c r="G101" s="3">
        <v>7.3</v>
      </c>
      <c r="H101" s="3">
        <v>33.299999999999997</v>
      </c>
      <c r="I101" s="3">
        <v>31</v>
      </c>
      <c r="J101" s="3">
        <v>31</v>
      </c>
      <c r="K101" s="3">
        <v>27.4</v>
      </c>
      <c r="L101" s="3">
        <v>19.7</v>
      </c>
      <c r="M101" s="3">
        <v>34.299999999999997</v>
      </c>
      <c r="N101" s="3">
        <v>24.2</v>
      </c>
      <c r="O101" s="3">
        <v>28.3</v>
      </c>
      <c r="P101" s="3">
        <v>27.1</v>
      </c>
      <c r="Q101" s="3">
        <v>6</v>
      </c>
      <c r="R101" s="3">
        <v>15.7</v>
      </c>
      <c r="S101" s="3">
        <v>17.600000000000001</v>
      </c>
      <c r="T101" s="3">
        <v>36.700000000000003</v>
      </c>
      <c r="U101" s="3">
        <v>62.6</v>
      </c>
      <c r="V101" s="3">
        <v>14.9</v>
      </c>
      <c r="W101" s="3">
        <v>3.9</v>
      </c>
      <c r="X101" s="3">
        <v>24.8</v>
      </c>
      <c r="Y101" s="3">
        <v>16.8</v>
      </c>
      <c r="Z101" s="3">
        <v>5.8</v>
      </c>
      <c r="AA101" s="3">
        <v>57.2</v>
      </c>
      <c r="AB101" s="3">
        <v>58.9</v>
      </c>
      <c r="AC101" s="3">
        <v>18.600000000000001</v>
      </c>
      <c r="AD101" s="3">
        <v>10.199999999999999</v>
      </c>
      <c r="AE101" s="3">
        <v>26.9</v>
      </c>
      <c r="AF101" s="3">
        <v>35.4</v>
      </c>
      <c r="AG101" s="3">
        <v>30.8</v>
      </c>
      <c r="AH101" s="3">
        <v>17.2</v>
      </c>
      <c r="AI101" s="3">
        <v>67.900000000000006</v>
      </c>
      <c r="AJ101" s="3">
        <v>87</v>
      </c>
      <c r="AK101" s="3">
        <v>60.4</v>
      </c>
      <c r="AL101" s="3">
        <v>78.599999999999994</v>
      </c>
      <c r="AM101" s="3">
        <v>15.3</v>
      </c>
      <c r="AN101" s="3">
        <v>16.600000000000001</v>
      </c>
      <c r="AO101" s="3">
        <v>19.899999999999999</v>
      </c>
      <c r="AP101" s="3">
        <v>43.1</v>
      </c>
      <c r="AQ101" s="3">
        <v>27.9</v>
      </c>
      <c r="AR101" s="3">
        <v>23.5</v>
      </c>
      <c r="AS101" s="3">
        <v>12.2</v>
      </c>
      <c r="AT101" s="3">
        <v>5.7</v>
      </c>
      <c r="AU101" s="3">
        <v>11</v>
      </c>
      <c r="AV101" s="3">
        <v>16.3</v>
      </c>
      <c r="AW101" s="3">
        <v>18.8</v>
      </c>
      <c r="AX101" s="3">
        <v>21.2</v>
      </c>
      <c r="AY101" s="3">
        <v>2.7</v>
      </c>
      <c r="AZ101" s="3">
        <v>15.6</v>
      </c>
      <c r="BA101" s="3">
        <v>21.8</v>
      </c>
      <c r="BB101" s="3">
        <v>21.4</v>
      </c>
      <c r="BC101" s="3">
        <v>21.9</v>
      </c>
      <c r="BD101" s="3">
        <v>85.9</v>
      </c>
      <c r="BE101" s="3">
        <v>25.2</v>
      </c>
      <c r="BF101" s="3">
        <v>8.3000000000000007</v>
      </c>
      <c r="BG101" s="3">
        <v>22.2</v>
      </c>
      <c r="BH101" s="3">
        <v>4.2</v>
      </c>
      <c r="BI101" s="3">
        <v>17.100000000000001</v>
      </c>
      <c r="BJ101" s="3">
        <v>1.6</v>
      </c>
      <c r="BK101" s="3">
        <v>23.1</v>
      </c>
      <c r="BL101" s="3">
        <v>16.8</v>
      </c>
      <c r="BM101" s="3">
        <v>30.6</v>
      </c>
      <c r="BN101" s="3">
        <v>2.2999999999999998</v>
      </c>
      <c r="BO101" s="3">
        <v>9.4</v>
      </c>
      <c r="BP101" s="3">
        <v>13.4</v>
      </c>
      <c r="BQ101" s="3">
        <v>7.4</v>
      </c>
      <c r="BR101" s="3">
        <v>14.7</v>
      </c>
      <c r="BS101" s="3">
        <v>28.3</v>
      </c>
      <c r="BT101" s="3">
        <v>73.2</v>
      </c>
      <c r="BU101" s="3">
        <v>74.7</v>
      </c>
      <c r="BV101" s="3">
        <v>12.5</v>
      </c>
      <c r="BW101" s="3">
        <v>6.1</v>
      </c>
      <c r="BX101" s="3">
        <v>10.7</v>
      </c>
      <c r="BY101" s="3">
        <v>11.6</v>
      </c>
      <c r="BZ101" s="3">
        <v>20.2</v>
      </c>
      <c r="CA101" s="3">
        <v>86.5</v>
      </c>
      <c r="CB101" s="3">
        <v>16.8</v>
      </c>
      <c r="CC101" s="3">
        <v>18.899999999999999</v>
      </c>
      <c r="CD101" s="3">
        <v>15.5</v>
      </c>
      <c r="CE101" s="3">
        <v>22.5</v>
      </c>
      <c r="CF101" s="3">
        <v>3.2</v>
      </c>
      <c r="CG101" s="3">
        <v>24.3</v>
      </c>
      <c r="CH101" s="3">
        <v>29.4</v>
      </c>
      <c r="CI101" s="3">
        <v>32.700000000000003</v>
      </c>
      <c r="CJ101" s="3">
        <v>27.8</v>
      </c>
      <c r="CK101" s="3">
        <v>41.7</v>
      </c>
      <c r="CL101" s="3">
        <v>19.399999999999999</v>
      </c>
      <c r="CM101" s="3">
        <v>18.899999999999999</v>
      </c>
      <c r="CN101" s="3">
        <v>37.700000000000003</v>
      </c>
      <c r="CO101" s="3">
        <v>13.1</v>
      </c>
      <c r="CP101" s="3">
        <v>4.8</v>
      </c>
      <c r="CQ101" s="3">
        <v>17.100000000000001</v>
      </c>
      <c r="CR101" s="3">
        <v>14.4</v>
      </c>
      <c r="CS101" s="3">
        <v>23</v>
      </c>
      <c r="CT101" s="3">
        <v>17.100000000000001</v>
      </c>
      <c r="CU101" s="3">
        <v>35</v>
      </c>
      <c r="CV101" s="3">
        <v>6.4</v>
      </c>
      <c r="CW101" s="3">
        <v>17.7</v>
      </c>
      <c r="CX101" s="3">
        <v>0</v>
      </c>
      <c r="CY101" s="3">
        <v>14.4</v>
      </c>
      <c r="CZ101" s="3">
        <v>23.8</v>
      </c>
      <c r="DA101" s="3">
        <v>46.4</v>
      </c>
      <c r="DB101" s="3">
        <v>19</v>
      </c>
      <c r="DC101" s="3">
        <v>36.799999999999997</v>
      </c>
      <c r="DD101" s="3">
        <v>28.3</v>
      </c>
      <c r="DE101" s="3">
        <v>10.199999999999999</v>
      </c>
      <c r="DF101" s="3">
        <v>12.1</v>
      </c>
      <c r="DG101" s="3">
        <v>23.5</v>
      </c>
      <c r="DH101" s="3">
        <v>22.7</v>
      </c>
      <c r="DI101" s="3">
        <v>20</v>
      </c>
      <c r="DJ101" s="3">
        <v>7</v>
      </c>
      <c r="DK101" s="3">
        <v>53.5</v>
      </c>
      <c r="DL101" s="3">
        <v>87.2</v>
      </c>
      <c r="DM101" s="3">
        <v>16.899999999999999</v>
      </c>
      <c r="DN101" s="3">
        <v>40.9</v>
      </c>
      <c r="DO101" s="3">
        <v>21.3</v>
      </c>
      <c r="DP101" s="3">
        <v>26</v>
      </c>
      <c r="DQ101" s="3">
        <v>69.599999999999994</v>
      </c>
      <c r="DR101" s="3">
        <v>19.2</v>
      </c>
      <c r="DS101" s="3">
        <v>123</v>
      </c>
      <c r="DT101" s="3">
        <v>18.7</v>
      </c>
      <c r="DU101" s="3">
        <v>27</v>
      </c>
      <c r="DV101" s="3">
        <v>4.0999999999999996</v>
      </c>
      <c r="DW101" s="3">
        <v>61.9</v>
      </c>
      <c r="DX101" s="3">
        <v>24.7</v>
      </c>
      <c r="DY101" s="3">
        <v>36.200000000000003</v>
      </c>
      <c r="DZ101" s="3">
        <v>23</v>
      </c>
      <c r="EA101" s="3">
        <v>37.5</v>
      </c>
      <c r="EB101" s="3">
        <v>33</v>
      </c>
      <c r="EC101" s="3">
        <v>16.8</v>
      </c>
      <c r="ED101" s="3">
        <v>22.4</v>
      </c>
      <c r="EE101" s="3">
        <v>16.899999999999999</v>
      </c>
      <c r="EF101" s="3">
        <v>18.2</v>
      </c>
      <c r="EG101" s="3">
        <v>26.1</v>
      </c>
      <c r="EH101" s="3">
        <v>16.7</v>
      </c>
      <c r="EI101" s="3">
        <v>34.799999999999997</v>
      </c>
      <c r="EJ101" s="3">
        <v>3.2</v>
      </c>
      <c r="EK101" s="3">
        <v>19.5</v>
      </c>
      <c r="EL101" s="3">
        <v>70.400000000000006</v>
      </c>
      <c r="EM101" s="3">
        <v>14.4</v>
      </c>
      <c r="EN101" s="3">
        <v>19.7</v>
      </c>
      <c r="EO101" s="3">
        <v>19.8</v>
      </c>
      <c r="EP101" s="3">
        <v>41.4</v>
      </c>
      <c r="EQ101" s="3">
        <v>5.2</v>
      </c>
      <c r="ER101" s="3">
        <v>13.4</v>
      </c>
      <c r="ES101" s="3">
        <v>10.5</v>
      </c>
      <c r="ET101" s="3">
        <v>35.1</v>
      </c>
      <c r="EU101" s="3">
        <v>42.7</v>
      </c>
      <c r="EV101" s="3">
        <v>1.3</v>
      </c>
      <c r="EW101" s="3">
        <v>22.7</v>
      </c>
      <c r="EX101" s="3">
        <v>13.1</v>
      </c>
      <c r="EY101" s="3">
        <v>28.6</v>
      </c>
      <c r="EZ101" s="3">
        <v>27.5</v>
      </c>
      <c r="FA101" s="3">
        <v>24.6</v>
      </c>
      <c r="FB101" s="3">
        <v>25.7</v>
      </c>
      <c r="FC101" s="3">
        <v>38.200000000000003</v>
      </c>
      <c r="FD101" s="3">
        <v>35.1</v>
      </c>
      <c r="FE101" s="3">
        <v>6</v>
      </c>
      <c r="FF101" s="3">
        <v>62.8</v>
      </c>
      <c r="FG101" s="3">
        <v>36.299999999999997</v>
      </c>
      <c r="FH101" s="3">
        <v>23.1</v>
      </c>
      <c r="FI101" s="3">
        <v>21.4</v>
      </c>
      <c r="FJ101" s="3">
        <v>19.2</v>
      </c>
      <c r="FK101" s="3">
        <v>19.7</v>
      </c>
      <c r="FL101" s="3">
        <v>13.2</v>
      </c>
      <c r="FM101" s="3">
        <v>26.9</v>
      </c>
      <c r="FN101" s="3">
        <v>16.8</v>
      </c>
      <c r="FO101" s="3">
        <v>22.4</v>
      </c>
      <c r="FP101" s="3">
        <v>3.3</v>
      </c>
      <c r="FQ101" s="3">
        <v>11.5</v>
      </c>
      <c r="FR101" s="3">
        <v>2.2000000000000002</v>
      </c>
      <c r="FS101" s="3">
        <v>26</v>
      </c>
      <c r="FT101" s="3">
        <v>7.8</v>
      </c>
      <c r="FU101" s="3">
        <v>23</v>
      </c>
      <c r="FV101" s="3">
        <v>61.7</v>
      </c>
      <c r="FW101" s="3">
        <v>97.1</v>
      </c>
      <c r="FX101" s="3">
        <v>38.9</v>
      </c>
      <c r="FY101" s="3">
        <v>19.3</v>
      </c>
      <c r="FZ101" s="3">
        <v>7.1</v>
      </c>
      <c r="GA101" s="3">
        <v>56.2</v>
      </c>
      <c r="GB101" s="3">
        <v>8</v>
      </c>
      <c r="GC101" s="3">
        <v>17.899999999999999</v>
      </c>
      <c r="GD101" s="3">
        <v>4.5</v>
      </c>
      <c r="GE101" s="3">
        <v>18</v>
      </c>
      <c r="GF101" s="3">
        <v>15.8</v>
      </c>
      <c r="GG101" s="3">
        <v>26.3</v>
      </c>
      <c r="GH101" s="3">
        <v>20.399999999999999</v>
      </c>
      <c r="GI101" s="3">
        <v>16.3</v>
      </c>
      <c r="GJ101" s="3">
        <v>18.2</v>
      </c>
      <c r="GK101" s="3">
        <v>29.2</v>
      </c>
      <c r="GL101" s="3">
        <v>38.4</v>
      </c>
      <c r="GM101" s="3">
        <v>20.5</v>
      </c>
      <c r="GN101" s="3">
        <v>33.200000000000003</v>
      </c>
      <c r="GO101" s="3">
        <v>18.3</v>
      </c>
      <c r="GP101" s="3">
        <v>6</v>
      </c>
      <c r="GQ101" s="3">
        <v>14.5</v>
      </c>
      <c r="GR101" s="3">
        <v>6.1</v>
      </c>
      <c r="GS101" s="3">
        <v>30.8</v>
      </c>
      <c r="GT101" s="3">
        <v>49.5</v>
      </c>
      <c r="GU101" s="3">
        <v>3.9</v>
      </c>
      <c r="GV101" s="3">
        <v>11.3</v>
      </c>
      <c r="GW101" s="3">
        <v>11.3</v>
      </c>
      <c r="GX101" s="3">
        <v>26.9</v>
      </c>
      <c r="GY101" s="3">
        <v>8.1</v>
      </c>
      <c r="GZ101" s="3">
        <v>59.3</v>
      </c>
      <c r="HA101" s="3">
        <v>17.899999999999999</v>
      </c>
      <c r="HB101" s="3">
        <v>37.799999999999997</v>
      </c>
      <c r="HC101" s="3">
        <v>23.8</v>
      </c>
      <c r="HD101" s="3">
        <v>17.899999999999999</v>
      </c>
      <c r="HE101" s="3">
        <v>10.3</v>
      </c>
      <c r="HF101" s="3">
        <v>82.8</v>
      </c>
      <c r="HG101" s="3">
        <v>82.8</v>
      </c>
      <c r="HH101" s="3">
        <v>35.9</v>
      </c>
      <c r="HI101" s="3">
        <v>24.3</v>
      </c>
      <c r="HJ101" s="3">
        <v>24.3</v>
      </c>
      <c r="HK101" s="3">
        <v>38.9</v>
      </c>
      <c r="HL101" s="3">
        <v>22.4</v>
      </c>
      <c r="HM101" s="3">
        <v>21.8</v>
      </c>
      <c r="HN101" s="3">
        <v>26.4</v>
      </c>
      <c r="HO101" s="3">
        <v>43.5</v>
      </c>
      <c r="HP101" s="3">
        <v>21.3</v>
      </c>
      <c r="HQ101" s="3">
        <v>3</v>
      </c>
      <c r="HR101" s="3">
        <v>32</v>
      </c>
      <c r="HS101" s="3">
        <v>5.2</v>
      </c>
      <c r="HT101" s="3">
        <v>25.5</v>
      </c>
      <c r="HU101" s="3">
        <v>25.1</v>
      </c>
      <c r="HV101" s="3">
        <v>20.6</v>
      </c>
      <c r="HW101" s="3">
        <v>22.6</v>
      </c>
      <c r="HX101" s="3">
        <v>25.7</v>
      </c>
      <c r="HY101" s="3">
        <v>5.6</v>
      </c>
      <c r="HZ101" s="3">
        <v>104</v>
      </c>
      <c r="IA101" s="3">
        <v>54.6</v>
      </c>
      <c r="IB101" s="3">
        <v>21.5</v>
      </c>
      <c r="IC101" s="3">
        <v>20</v>
      </c>
      <c r="ID101" s="3">
        <v>19.8</v>
      </c>
      <c r="IE101" s="3">
        <v>26.9</v>
      </c>
      <c r="IF101" s="3">
        <v>21.2</v>
      </c>
      <c r="IG101" s="3">
        <v>37</v>
      </c>
      <c r="IH101" s="3">
        <v>16.600000000000001</v>
      </c>
      <c r="II101" s="3">
        <v>23.3</v>
      </c>
      <c r="IJ101" s="3">
        <v>104</v>
      </c>
      <c r="IK101" s="3">
        <v>36.4</v>
      </c>
      <c r="IL101" s="3">
        <v>8.6</v>
      </c>
      <c r="IM101" s="3">
        <v>2.4</v>
      </c>
      <c r="IN101" s="3">
        <v>8.6</v>
      </c>
      <c r="IO101" s="3">
        <v>28.4</v>
      </c>
      <c r="IP101" s="3">
        <v>18.399999999999999</v>
      </c>
      <c r="IQ101" s="3">
        <v>20.100000000000001</v>
      </c>
      <c r="IR101" s="3">
        <v>23.9</v>
      </c>
      <c r="IS101" s="3">
        <v>42.1</v>
      </c>
      <c r="IT101" s="3">
        <v>8</v>
      </c>
      <c r="IU101" s="3">
        <v>38.5</v>
      </c>
      <c r="IV101" s="3">
        <v>19.8</v>
      </c>
      <c r="IW101" s="3">
        <v>7.7</v>
      </c>
      <c r="IX101" s="3">
        <v>43.1</v>
      </c>
      <c r="IY101" s="3">
        <v>15.3</v>
      </c>
      <c r="IZ101" s="3">
        <v>8</v>
      </c>
      <c r="JA101" s="3">
        <v>16</v>
      </c>
      <c r="JB101" s="3">
        <v>16.399999999999999</v>
      </c>
      <c r="JC101" s="3">
        <v>19.100000000000001</v>
      </c>
      <c r="JD101" s="3">
        <v>19.600000000000001</v>
      </c>
      <c r="JF101" s="3" t="str">
        <f t="shared" si="266"/>
        <v xml:space="preserve">99 1 48 </v>
      </c>
      <c r="JG101" s="3" t="str">
        <f t="shared" si="267"/>
        <v xml:space="preserve">99 2 7 </v>
      </c>
      <c r="JH101" s="3" t="str">
        <f t="shared" si="268"/>
        <v xml:space="preserve">99 3 10.1 </v>
      </c>
      <c r="JI101" s="3" t="str">
        <f t="shared" si="269"/>
        <v xml:space="preserve">99 4 7.3 </v>
      </c>
      <c r="JJ101" s="3" t="str">
        <f t="shared" si="270"/>
        <v xml:space="preserve">99 5 33.3 </v>
      </c>
      <c r="JK101" s="3" t="str">
        <f t="shared" si="271"/>
        <v xml:space="preserve">99 6 31 </v>
      </c>
      <c r="JL101" s="3" t="str">
        <f t="shared" si="272"/>
        <v xml:space="preserve">99 7 31 </v>
      </c>
      <c r="JM101" s="3" t="str">
        <f t="shared" si="273"/>
        <v xml:space="preserve">99 8 27.4 </v>
      </c>
      <c r="JN101" s="3" t="str">
        <f t="shared" si="274"/>
        <v xml:space="preserve">99 9 19.7 </v>
      </c>
      <c r="JO101" s="3" t="str">
        <f t="shared" si="275"/>
        <v xml:space="preserve">99 10 34.3 </v>
      </c>
      <c r="JP101" s="3" t="str">
        <f t="shared" si="276"/>
        <v xml:space="preserve">99 11 24.2 </v>
      </c>
      <c r="JQ101" s="3" t="str">
        <f t="shared" si="277"/>
        <v xml:space="preserve">99 12 28.3 </v>
      </c>
      <c r="JR101" s="3" t="str">
        <f t="shared" si="278"/>
        <v xml:space="preserve">99 13 27.1 </v>
      </c>
      <c r="JS101" s="3" t="str">
        <f t="shared" si="279"/>
        <v xml:space="preserve">99 14 6 </v>
      </c>
      <c r="JT101" s="3" t="str">
        <f t="shared" si="280"/>
        <v xml:space="preserve">99 15 15.7 </v>
      </c>
      <c r="JU101" s="3" t="str">
        <f t="shared" si="281"/>
        <v xml:space="preserve">99 16 17.6 </v>
      </c>
      <c r="JV101" s="3" t="str">
        <f t="shared" si="282"/>
        <v xml:space="preserve">99 17 36.7 </v>
      </c>
      <c r="JW101" s="3" t="str">
        <f t="shared" si="283"/>
        <v xml:space="preserve">99 18 62.6 </v>
      </c>
      <c r="JX101" s="3" t="str">
        <f t="shared" si="284"/>
        <v xml:space="preserve">99 19 14.9 </v>
      </c>
      <c r="JY101" s="3" t="str">
        <f t="shared" si="285"/>
        <v xml:space="preserve">99 20 3.9 </v>
      </c>
      <c r="JZ101" s="3" t="str">
        <f t="shared" si="286"/>
        <v xml:space="preserve">99 21 24.8 </v>
      </c>
      <c r="KA101" s="3" t="str">
        <f t="shared" si="287"/>
        <v xml:space="preserve">99 22 16.8 </v>
      </c>
      <c r="KB101" s="3" t="str">
        <f t="shared" si="288"/>
        <v xml:space="preserve">99 23 5.8 </v>
      </c>
      <c r="KC101" s="3" t="str">
        <f t="shared" si="289"/>
        <v xml:space="preserve">99 24 57.2 </v>
      </c>
      <c r="KD101" s="3" t="str">
        <f t="shared" si="290"/>
        <v xml:space="preserve">99 25 58.9 </v>
      </c>
      <c r="KE101" s="3" t="str">
        <f t="shared" si="291"/>
        <v xml:space="preserve">99 26 18.6 </v>
      </c>
      <c r="KF101" s="3" t="str">
        <f t="shared" si="292"/>
        <v xml:space="preserve">99 27 10.2 </v>
      </c>
      <c r="KG101" s="3" t="str">
        <f t="shared" si="293"/>
        <v xml:space="preserve">99 28 26.9 </v>
      </c>
      <c r="KH101" s="3" t="str">
        <f t="shared" si="294"/>
        <v xml:space="preserve">99 29 35.4 </v>
      </c>
      <c r="KI101" s="3" t="str">
        <f t="shared" si="295"/>
        <v xml:space="preserve">99 30 30.8 </v>
      </c>
      <c r="KJ101" s="3" t="str">
        <f t="shared" si="296"/>
        <v xml:space="preserve">99 31 17.2 </v>
      </c>
      <c r="KK101" s="3" t="str">
        <f t="shared" si="297"/>
        <v xml:space="preserve">99 32 67.9 </v>
      </c>
      <c r="KL101" s="3" t="str">
        <f t="shared" si="298"/>
        <v xml:space="preserve">99 33 87 </v>
      </c>
      <c r="KM101" s="3" t="str">
        <f t="shared" si="299"/>
        <v xml:space="preserve">99 34 60.4 </v>
      </c>
      <c r="KN101" s="3" t="str">
        <f t="shared" si="300"/>
        <v xml:space="preserve">99 35 78.6 </v>
      </c>
      <c r="KO101" s="3" t="str">
        <f t="shared" si="301"/>
        <v xml:space="preserve">99 36 15.3 </v>
      </c>
      <c r="KP101" s="3" t="str">
        <f t="shared" si="302"/>
        <v xml:space="preserve">99 37 16.6 </v>
      </c>
      <c r="KQ101" s="3" t="str">
        <f t="shared" si="303"/>
        <v xml:space="preserve">99 38 19.9 </v>
      </c>
      <c r="KR101" s="3" t="str">
        <f t="shared" si="304"/>
        <v xml:space="preserve">99 39 43.1 </v>
      </c>
      <c r="KS101" s="3" t="str">
        <f t="shared" si="305"/>
        <v xml:space="preserve">99 40 27.9 </v>
      </c>
      <c r="KT101" s="3" t="str">
        <f t="shared" si="306"/>
        <v xml:space="preserve">99 41 23.5 </v>
      </c>
      <c r="KU101" s="3" t="str">
        <f t="shared" si="307"/>
        <v xml:space="preserve">99 42 12.2 </v>
      </c>
      <c r="KV101" s="3" t="str">
        <f t="shared" si="308"/>
        <v xml:space="preserve">99 43 5.7 </v>
      </c>
      <c r="KW101" s="3" t="str">
        <f t="shared" si="309"/>
        <v xml:space="preserve">99 44 11 </v>
      </c>
      <c r="KX101" s="3" t="str">
        <f t="shared" si="310"/>
        <v xml:space="preserve">99 45 16.3 </v>
      </c>
      <c r="KY101" s="3" t="str">
        <f t="shared" si="311"/>
        <v xml:space="preserve">99 46 18.8 </v>
      </c>
      <c r="KZ101" s="3" t="str">
        <f t="shared" si="312"/>
        <v xml:space="preserve">99 47 21.2 </v>
      </c>
      <c r="LA101" s="3" t="str">
        <f t="shared" si="313"/>
        <v xml:space="preserve">99 48 2.7 </v>
      </c>
      <c r="LB101" s="3" t="str">
        <f t="shared" si="314"/>
        <v xml:space="preserve">99 49 15.6 </v>
      </c>
      <c r="LC101" s="3" t="str">
        <f t="shared" si="315"/>
        <v xml:space="preserve">99 50 21.8 </v>
      </c>
      <c r="LD101" s="3" t="str">
        <f t="shared" si="316"/>
        <v xml:space="preserve">99 51 21.4 </v>
      </c>
      <c r="LE101" s="3" t="str">
        <f t="shared" si="317"/>
        <v xml:space="preserve">99 52 21.9 </v>
      </c>
      <c r="LF101" s="3" t="str">
        <f t="shared" si="318"/>
        <v xml:space="preserve">99 53 85.9 </v>
      </c>
      <c r="LG101" s="3" t="str">
        <f t="shared" si="319"/>
        <v xml:space="preserve">99 54 25.2 </v>
      </c>
      <c r="LH101" s="3" t="str">
        <f t="shared" si="320"/>
        <v xml:space="preserve">99 55 8.3 </v>
      </c>
      <c r="LI101" s="3" t="str">
        <f t="shared" si="321"/>
        <v xml:space="preserve">99 56 22.2 </v>
      </c>
      <c r="LJ101" s="3" t="str">
        <f t="shared" si="322"/>
        <v xml:space="preserve">99 57 4.2 </v>
      </c>
      <c r="LK101" s="3" t="str">
        <f t="shared" si="323"/>
        <v xml:space="preserve">99 58 17.1 </v>
      </c>
      <c r="LL101" s="3" t="str">
        <f t="shared" si="324"/>
        <v xml:space="preserve">99 59 1.6 </v>
      </c>
      <c r="LM101" s="3" t="str">
        <f t="shared" si="325"/>
        <v xml:space="preserve">99 60 23.1 </v>
      </c>
      <c r="LN101" s="3" t="str">
        <f t="shared" si="326"/>
        <v xml:space="preserve">99 61 16.8 </v>
      </c>
      <c r="LO101" s="3" t="str">
        <f t="shared" si="327"/>
        <v xml:space="preserve">99 62 30.6 </v>
      </c>
      <c r="LP101" s="3" t="str">
        <f t="shared" si="328"/>
        <v xml:space="preserve">99 63 2.3 </v>
      </c>
      <c r="LQ101" s="3" t="str">
        <f t="shared" si="329"/>
        <v xml:space="preserve">99 64 9.4 </v>
      </c>
      <c r="LR101" s="3" t="str">
        <f t="shared" si="330"/>
        <v xml:space="preserve">99 65 13.4 </v>
      </c>
      <c r="LS101" s="3" t="str">
        <f t="shared" si="331"/>
        <v xml:space="preserve">99 66 7.4 </v>
      </c>
      <c r="LT101" s="3" t="str">
        <f t="shared" si="332"/>
        <v xml:space="preserve">99 67 14.7 </v>
      </c>
      <c r="LU101" s="3" t="str">
        <f t="shared" si="333"/>
        <v xml:space="preserve">99 68 28.3 </v>
      </c>
      <c r="LV101" s="3" t="str">
        <f t="shared" si="334"/>
        <v xml:space="preserve">99 69 73.2 </v>
      </c>
      <c r="LW101" s="3" t="str">
        <f t="shared" si="335"/>
        <v xml:space="preserve">99 70 74.7 </v>
      </c>
      <c r="LX101" s="3" t="str">
        <f t="shared" si="336"/>
        <v xml:space="preserve">99 71 12.5 </v>
      </c>
      <c r="LY101" s="3" t="str">
        <f t="shared" si="337"/>
        <v xml:space="preserve">99 72 6.1 </v>
      </c>
      <c r="LZ101" s="3" t="str">
        <f t="shared" si="338"/>
        <v xml:space="preserve">99 73 10.7 </v>
      </c>
      <c r="MA101" s="3" t="str">
        <f t="shared" si="339"/>
        <v xml:space="preserve">99 74 11.6 </v>
      </c>
      <c r="MB101" s="3" t="str">
        <f t="shared" si="340"/>
        <v xml:space="preserve">99 75 20.2 </v>
      </c>
      <c r="MC101" s="3" t="str">
        <f t="shared" si="341"/>
        <v xml:space="preserve">99 76 86.5 </v>
      </c>
      <c r="MD101" s="3" t="str">
        <f t="shared" si="342"/>
        <v xml:space="preserve">99 77 16.8 </v>
      </c>
      <c r="ME101" s="3" t="str">
        <f t="shared" si="343"/>
        <v xml:space="preserve">99 78 18.9 </v>
      </c>
      <c r="MF101" s="3" t="str">
        <f t="shared" si="344"/>
        <v xml:space="preserve">99 79 15.5 </v>
      </c>
      <c r="MG101" s="3" t="str">
        <f t="shared" si="345"/>
        <v xml:space="preserve">99 80 22.5 </v>
      </c>
      <c r="MH101" s="3" t="str">
        <f t="shared" si="346"/>
        <v xml:space="preserve">99 81 3.2 </v>
      </c>
      <c r="MI101" s="3" t="str">
        <f t="shared" si="347"/>
        <v xml:space="preserve">99 82 24.3 </v>
      </c>
      <c r="MJ101" s="3" t="str">
        <f t="shared" si="348"/>
        <v xml:space="preserve">99 83 29.4 </v>
      </c>
      <c r="MK101" s="3" t="str">
        <f t="shared" si="349"/>
        <v xml:space="preserve">99 84 32.7 </v>
      </c>
      <c r="ML101" s="3" t="str">
        <f t="shared" si="350"/>
        <v xml:space="preserve">99 85 27.8 </v>
      </c>
      <c r="MM101" s="3" t="str">
        <f t="shared" si="351"/>
        <v xml:space="preserve">99 86 41.7 </v>
      </c>
      <c r="MN101" s="3" t="str">
        <f t="shared" si="352"/>
        <v xml:space="preserve">99 87 19.4 </v>
      </c>
      <c r="MO101" s="3" t="str">
        <f t="shared" si="353"/>
        <v xml:space="preserve">99 88 18.9 </v>
      </c>
      <c r="MP101" s="3" t="str">
        <f t="shared" si="354"/>
        <v xml:space="preserve">99 89 37.7 </v>
      </c>
      <c r="MQ101" s="3" t="str">
        <f t="shared" si="355"/>
        <v xml:space="preserve">99 90 13.1 </v>
      </c>
      <c r="MR101" s="3" t="str">
        <f t="shared" si="356"/>
        <v xml:space="preserve">99 91 4.8 </v>
      </c>
      <c r="MS101" s="3" t="str">
        <f t="shared" si="357"/>
        <v xml:space="preserve">99 92 17.1 </v>
      </c>
      <c r="MT101" s="3" t="str">
        <f t="shared" si="358"/>
        <v xml:space="preserve">99 93 14.4 </v>
      </c>
      <c r="MU101" s="3" t="str">
        <f t="shared" si="359"/>
        <v xml:space="preserve">99 94 23 </v>
      </c>
      <c r="MV101" s="3" t="str">
        <f t="shared" si="360"/>
        <v xml:space="preserve">99 95 17.1 </v>
      </c>
      <c r="MW101" s="3" t="str">
        <f t="shared" si="361"/>
        <v xml:space="preserve">99 96 35 </v>
      </c>
      <c r="MX101" s="3" t="str">
        <f t="shared" si="362"/>
        <v xml:space="preserve">99 97 6.4 </v>
      </c>
      <c r="MY101" s="3" t="str">
        <f t="shared" si="363"/>
        <v xml:space="preserve">99 98 17.7 </v>
      </c>
      <c r="MZ101" s="3" t="str">
        <f t="shared" si="364"/>
        <v xml:space="preserve">99 99 0 </v>
      </c>
      <c r="NA101" s="3" t="str">
        <f t="shared" si="365"/>
        <v xml:space="preserve">99 100 14.4 </v>
      </c>
      <c r="NB101" s="3" t="str">
        <f t="shared" si="366"/>
        <v xml:space="preserve">99 101 23.8 </v>
      </c>
      <c r="NC101" s="3" t="str">
        <f t="shared" si="367"/>
        <v xml:space="preserve">99 102 46.4 </v>
      </c>
      <c r="ND101" s="3" t="str">
        <f t="shared" si="368"/>
        <v xml:space="preserve">99 103 19 </v>
      </c>
      <c r="NE101" s="3" t="str">
        <f t="shared" si="369"/>
        <v xml:space="preserve">99 104 36.8 </v>
      </c>
      <c r="NF101" s="3" t="str">
        <f t="shared" si="370"/>
        <v xml:space="preserve">99 105 28.3 </v>
      </c>
      <c r="NG101" s="3" t="str">
        <f t="shared" si="371"/>
        <v xml:space="preserve">99 106 10.2 </v>
      </c>
      <c r="NH101" s="3" t="str">
        <f t="shared" si="372"/>
        <v xml:space="preserve">99 107 12.1 </v>
      </c>
      <c r="NI101" s="3" t="str">
        <f t="shared" si="373"/>
        <v xml:space="preserve">99 108 23.5 </v>
      </c>
      <c r="NJ101" s="3" t="str">
        <f t="shared" si="374"/>
        <v xml:space="preserve">99 109 22.7 </v>
      </c>
      <c r="NK101" s="3" t="str">
        <f t="shared" si="375"/>
        <v xml:space="preserve">99 110 20 </v>
      </c>
      <c r="NL101" s="3" t="str">
        <f t="shared" si="376"/>
        <v xml:space="preserve">99 111 7 </v>
      </c>
      <c r="NM101" s="3" t="str">
        <f t="shared" si="377"/>
        <v xml:space="preserve">99 112 53.5 </v>
      </c>
      <c r="NN101" s="3" t="str">
        <f t="shared" si="378"/>
        <v xml:space="preserve">99 113 87.2 </v>
      </c>
      <c r="NO101" s="3" t="str">
        <f t="shared" si="379"/>
        <v xml:space="preserve">99 114 16.9 </v>
      </c>
      <c r="NP101" s="3" t="str">
        <f t="shared" si="380"/>
        <v xml:space="preserve">99 115 40.9 </v>
      </c>
      <c r="NQ101" s="3" t="str">
        <f t="shared" si="381"/>
        <v xml:space="preserve">99 116 21.3 </v>
      </c>
      <c r="NR101" s="3" t="str">
        <f t="shared" si="382"/>
        <v xml:space="preserve">99 117 26 </v>
      </c>
      <c r="NS101" s="3" t="str">
        <f t="shared" si="383"/>
        <v xml:space="preserve">99 118 69.6 </v>
      </c>
      <c r="NT101" s="3" t="str">
        <f t="shared" si="384"/>
        <v xml:space="preserve">99 119 19.2 </v>
      </c>
      <c r="NU101" s="3" t="str">
        <f t="shared" si="385"/>
        <v xml:space="preserve">99 120 123 </v>
      </c>
      <c r="NV101" s="3" t="str">
        <f t="shared" si="386"/>
        <v xml:space="preserve">99 121 18.7 </v>
      </c>
      <c r="NW101" s="3" t="str">
        <f t="shared" si="387"/>
        <v xml:space="preserve">99 122 27 </v>
      </c>
      <c r="NX101" s="3" t="str">
        <f t="shared" si="388"/>
        <v xml:space="preserve">99 123 4.1 </v>
      </c>
      <c r="NY101" s="3" t="str">
        <f t="shared" si="389"/>
        <v xml:space="preserve">99 124 61.9 </v>
      </c>
      <c r="NZ101" s="3" t="str">
        <f t="shared" si="390"/>
        <v xml:space="preserve">99 125 24.7 </v>
      </c>
      <c r="OA101" s="3" t="str">
        <f t="shared" si="391"/>
        <v xml:space="preserve">99 126 36.2 </v>
      </c>
      <c r="OB101" s="3" t="str">
        <f t="shared" si="392"/>
        <v xml:space="preserve">99 127 23 </v>
      </c>
      <c r="OC101" s="3" t="str">
        <f t="shared" si="393"/>
        <v xml:space="preserve">99 128 37.5 </v>
      </c>
      <c r="OD101" s="3" t="str">
        <f t="shared" si="394"/>
        <v xml:space="preserve">99 129 33 </v>
      </c>
      <c r="OE101" s="3" t="str">
        <f t="shared" si="395"/>
        <v xml:space="preserve">99 130 16.8 </v>
      </c>
      <c r="OF101" s="3" t="str">
        <f t="shared" si="396"/>
        <v xml:space="preserve">99 131 22.4 </v>
      </c>
      <c r="OG101" s="3" t="str">
        <f t="shared" si="397"/>
        <v xml:space="preserve">99 132 16.9 </v>
      </c>
      <c r="OH101" s="3" t="str">
        <f t="shared" si="398"/>
        <v xml:space="preserve">99 133 18.2 </v>
      </c>
      <c r="OI101" s="3" t="str">
        <f t="shared" si="399"/>
        <v xml:space="preserve">99 134 26.1 </v>
      </c>
      <c r="OJ101" s="3" t="str">
        <f t="shared" si="400"/>
        <v xml:space="preserve">99 135 16.7 </v>
      </c>
      <c r="OK101" s="3" t="str">
        <f t="shared" si="401"/>
        <v xml:space="preserve">99 136 34.8 </v>
      </c>
      <c r="OL101" s="3" t="str">
        <f t="shared" si="402"/>
        <v xml:space="preserve">99 137 3.2 </v>
      </c>
      <c r="OM101" s="3" t="str">
        <f t="shared" si="403"/>
        <v xml:space="preserve">99 138 19.5 </v>
      </c>
      <c r="ON101" s="3" t="str">
        <f t="shared" si="404"/>
        <v xml:space="preserve">99 139 70.4 </v>
      </c>
      <c r="OO101" s="3" t="str">
        <f t="shared" si="405"/>
        <v xml:space="preserve">99 140 14.4 </v>
      </c>
      <c r="OP101" s="3" t="str">
        <f t="shared" si="406"/>
        <v xml:space="preserve">99 141 19.7 </v>
      </c>
      <c r="OQ101" s="3" t="str">
        <f t="shared" si="407"/>
        <v xml:space="preserve">99 142 19.8 </v>
      </c>
      <c r="OR101" s="3" t="str">
        <f t="shared" si="408"/>
        <v xml:space="preserve">99 143 41.4 </v>
      </c>
      <c r="OS101" s="3" t="str">
        <f t="shared" si="409"/>
        <v xml:space="preserve">99 144 5.2 </v>
      </c>
      <c r="OT101" s="3" t="str">
        <f t="shared" si="410"/>
        <v xml:space="preserve">99 145 13.4 </v>
      </c>
      <c r="OU101" s="3" t="str">
        <f t="shared" si="411"/>
        <v xml:space="preserve">99 146 10.5 </v>
      </c>
      <c r="OV101" s="3" t="str">
        <f t="shared" si="412"/>
        <v xml:space="preserve">99 147 35.1 </v>
      </c>
      <c r="OW101" s="3" t="str">
        <f t="shared" si="413"/>
        <v xml:space="preserve">99 148 42.7 </v>
      </c>
      <c r="OX101" s="3" t="str">
        <f t="shared" si="414"/>
        <v xml:space="preserve">99 149 1.3 </v>
      </c>
      <c r="OY101" s="3" t="str">
        <f t="shared" si="415"/>
        <v xml:space="preserve">99 150 22.7 </v>
      </c>
      <c r="OZ101" s="3" t="str">
        <f t="shared" si="416"/>
        <v xml:space="preserve">99 151 13.1 </v>
      </c>
      <c r="PA101" s="3" t="str">
        <f t="shared" si="417"/>
        <v xml:space="preserve">99 152 28.6 </v>
      </c>
      <c r="PB101" s="3" t="str">
        <f t="shared" si="418"/>
        <v xml:space="preserve">99 153 27.5 </v>
      </c>
      <c r="PC101" s="3" t="str">
        <f t="shared" si="419"/>
        <v xml:space="preserve">99 154 24.6 </v>
      </c>
      <c r="PD101" s="3" t="str">
        <f t="shared" si="420"/>
        <v xml:space="preserve">99 155 25.7 </v>
      </c>
      <c r="PE101" s="3" t="str">
        <f t="shared" si="421"/>
        <v xml:space="preserve">99 156 38.2 </v>
      </c>
      <c r="PF101" s="3" t="str">
        <f t="shared" si="422"/>
        <v xml:space="preserve">99 157 35.1 </v>
      </c>
      <c r="PG101" s="3" t="str">
        <f t="shared" si="423"/>
        <v xml:space="preserve">99 158 6 </v>
      </c>
      <c r="PH101" s="3" t="str">
        <f t="shared" si="424"/>
        <v xml:space="preserve">99 159 62.8 </v>
      </c>
      <c r="PI101" s="3" t="str">
        <f t="shared" si="425"/>
        <v xml:space="preserve">99 160 36.3 </v>
      </c>
      <c r="PJ101" s="3" t="str">
        <f t="shared" si="426"/>
        <v xml:space="preserve">99 161 23.1 </v>
      </c>
      <c r="PK101" s="3" t="str">
        <f t="shared" si="427"/>
        <v xml:space="preserve">99 162 21.4 </v>
      </c>
      <c r="PL101" s="3" t="str">
        <f t="shared" si="428"/>
        <v xml:space="preserve">99 163 19.2 </v>
      </c>
      <c r="PM101" s="3" t="str">
        <f t="shared" si="429"/>
        <v xml:space="preserve">99 164 19.7 </v>
      </c>
      <c r="PN101" s="3" t="str">
        <f t="shared" si="430"/>
        <v xml:space="preserve">99 165 13.2 </v>
      </c>
      <c r="PO101" s="3" t="str">
        <f t="shared" si="431"/>
        <v xml:space="preserve">99 166 26.9 </v>
      </c>
      <c r="PP101" s="3" t="str">
        <f t="shared" si="432"/>
        <v xml:space="preserve">99 167 16.8 </v>
      </c>
      <c r="PQ101" s="3" t="str">
        <f t="shared" si="433"/>
        <v xml:space="preserve">99 168 22.4 </v>
      </c>
      <c r="PR101" s="3" t="str">
        <f t="shared" si="434"/>
        <v xml:space="preserve">99 169 3.3 </v>
      </c>
      <c r="PS101" s="3" t="str">
        <f t="shared" si="435"/>
        <v xml:space="preserve">99 170 11.5 </v>
      </c>
      <c r="PT101" s="3" t="str">
        <f t="shared" si="436"/>
        <v xml:space="preserve">99 171 2.2 </v>
      </c>
      <c r="PU101" s="3" t="str">
        <f t="shared" si="437"/>
        <v xml:space="preserve">99 172 26 </v>
      </c>
      <c r="PV101" s="3" t="str">
        <f t="shared" si="438"/>
        <v xml:space="preserve">99 173 7.8 </v>
      </c>
      <c r="PW101" s="3" t="str">
        <f t="shared" si="439"/>
        <v xml:space="preserve">99 174 23 </v>
      </c>
      <c r="PX101" s="3" t="str">
        <f t="shared" si="440"/>
        <v xml:space="preserve">99 175 61.7 </v>
      </c>
      <c r="PY101" s="3" t="str">
        <f t="shared" si="441"/>
        <v xml:space="preserve">99 176 97.1 </v>
      </c>
      <c r="PZ101" s="3" t="str">
        <f t="shared" si="442"/>
        <v xml:space="preserve">99 177 38.9 </v>
      </c>
      <c r="QA101" s="3" t="str">
        <f t="shared" si="443"/>
        <v xml:space="preserve">99 178 19.3 </v>
      </c>
      <c r="QB101" s="3" t="str">
        <f t="shared" si="444"/>
        <v xml:space="preserve">99 179 7.1 </v>
      </c>
      <c r="QC101" s="3" t="str">
        <f t="shared" si="445"/>
        <v xml:space="preserve">99 180 56.2 </v>
      </c>
      <c r="QD101" s="3" t="str">
        <f t="shared" si="446"/>
        <v xml:space="preserve">99 181 8 </v>
      </c>
      <c r="QE101" s="3" t="str">
        <f t="shared" si="447"/>
        <v xml:space="preserve">99 182 17.9 </v>
      </c>
      <c r="QF101" s="3" t="str">
        <f t="shared" si="448"/>
        <v xml:space="preserve">99 183 4.5 </v>
      </c>
      <c r="QG101" s="3" t="str">
        <f t="shared" si="449"/>
        <v xml:space="preserve">99 184 18 </v>
      </c>
      <c r="QH101" s="3" t="str">
        <f t="shared" si="450"/>
        <v xml:space="preserve">99 185 15.8 </v>
      </c>
      <c r="QI101" s="3" t="str">
        <f t="shared" si="451"/>
        <v xml:space="preserve">99 186 26.3 </v>
      </c>
      <c r="QJ101" s="3" t="str">
        <f t="shared" si="452"/>
        <v xml:space="preserve">99 187 20.4 </v>
      </c>
      <c r="QK101" s="3" t="str">
        <f t="shared" si="453"/>
        <v xml:space="preserve">99 188 16.3 </v>
      </c>
      <c r="QL101" s="3" t="str">
        <f t="shared" si="454"/>
        <v xml:space="preserve">99 189 18.2 </v>
      </c>
      <c r="QM101" s="3" t="str">
        <f t="shared" si="455"/>
        <v xml:space="preserve">99 190 29.2 </v>
      </c>
      <c r="QN101" s="3" t="str">
        <f t="shared" si="456"/>
        <v xml:space="preserve">99 191 38.4 </v>
      </c>
      <c r="QO101" s="3" t="str">
        <f t="shared" si="457"/>
        <v xml:space="preserve">99 192 20.5 </v>
      </c>
      <c r="QP101" s="3" t="str">
        <f t="shared" si="458"/>
        <v xml:space="preserve">99 193 33.2 </v>
      </c>
      <c r="QQ101" s="3" t="str">
        <f t="shared" si="459"/>
        <v xml:space="preserve">99 194 18.3 </v>
      </c>
      <c r="QR101" s="3" t="str">
        <f t="shared" si="460"/>
        <v xml:space="preserve">99 195 6 </v>
      </c>
      <c r="QS101" s="3" t="str">
        <f t="shared" si="461"/>
        <v xml:space="preserve">99 196 14.5 </v>
      </c>
      <c r="QT101" s="3" t="str">
        <f t="shared" si="462"/>
        <v xml:space="preserve">99 197 6.1 </v>
      </c>
      <c r="QU101" s="3" t="str">
        <f t="shared" si="463"/>
        <v xml:space="preserve">99 198 30.8 </v>
      </c>
      <c r="QV101" s="3" t="str">
        <f t="shared" si="464"/>
        <v xml:space="preserve">99 199 49.5 </v>
      </c>
      <c r="QW101" s="3" t="str">
        <f t="shared" si="465"/>
        <v xml:space="preserve">99 200 3.9 </v>
      </c>
      <c r="QX101" s="3" t="str">
        <f t="shared" si="466"/>
        <v xml:space="preserve">99 201 11.3 </v>
      </c>
      <c r="QY101" s="3" t="str">
        <f t="shared" si="467"/>
        <v xml:space="preserve">99 202 11.3 </v>
      </c>
      <c r="QZ101" s="3" t="str">
        <f t="shared" si="468"/>
        <v xml:space="preserve">99 203 26.9 </v>
      </c>
      <c r="RA101" s="3" t="str">
        <f t="shared" si="469"/>
        <v xml:space="preserve">99 204 8.1 </v>
      </c>
      <c r="RB101" s="3" t="str">
        <f t="shared" si="470"/>
        <v xml:space="preserve">99 205 59.3 </v>
      </c>
      <c r="RC101" s="3" t="str">
        <f t="shared" si="471"/>
        <v xml:space="preserve">99 206 17.9 </v>
      </c>
      <c r="RD101" s="3" t="str">
        <f t="shared" si="472"/>
        <v xml:space="preserve">99 207 37.8 </v>
      </c>
      <c r="RE101" s="3" t="str">
        <f t="shared" si="473"/>
        <v xml:space="preserve">99 208 23.8 </v>
      </c>
      <c r="RF101" s="3" t="str">
        <f t="shared" si="474"/>
        <v xml:space="preserve">99 209 17.9 </v>
      </c>
      <c r="RG101" s="3" t="str">
        <f t="shared" si="475"/>
        <v xml:space="preserve">99 210 10.3 </v>
      </c>
      <c r="RH101" s="3" t="str">
        <f t="shared" si="476"/>
        <v xml:space="preserve">99 211 82.8 </v>
      </c>
      <c r="RI101" s="3" t="str">
        <f t="shared" si="477"/>
        <v xml:space="preserve">99 212 82.8 </v>
      </c>
      <c r="RJ101" s="3" t="str">
        <f t="shared" si="478"/>
        <v xml:space="preserve">99 213 35.9 </v>
      </c>
      <c r="RK101" s="3" t="str">
        <f t="shared" si="479"/>
        <v xml:space="preserve">99 214 24.3 </v>
      </c>
      <c r="RL101" s="3" t="str">
        <f t="shared" si="480"/>
        <v xml:space="preserve">99 215 24.3 </v>
      </c>
      <c r="RM101" s="3" t="str">
        <f t="shared" si="481"/>
        <v xml:space="preserve">99 216 38.9 </v>
      </c>
      <c r="RN101" s="3" t="str">
        <f t="shared" si="482"/>
        <v xml:space="preserve">99 217 22.4 </v>
      </c>
      <c r="RO101" s="3" t="str">
        <f t="shared" si="483"/>
        <v xml:space="preserve">99 218 21.8 </v>
      </c>
      <c r="RP101" s="3" t="str">
        <f t="shared" si="484"/>
        <v xml:space="preserve">99 219 26.4 </v>
      </c>
      <c r="RQ101" s="3" t="str">
        <f t="shared" si="485"/>
        <v xml:space="preserve">99 220 43.5 </v>
      </c>
      <c r="RR101" s="3" t="str">
        <f t="shared" si="486"/>
        <v xml:space="preserve">99 221 21.3 </v>
      </c>
      <c r="RS101" s="3" t="str">
        <f t="shared" si="487"/>
        <v xml:space="preserve">99 222 3 </v>
      </c>
      <c r="RT101" s="3" t="str">
        <f t="shared" si="488"/>
        <v xml:space="preserve">99 223 32 </v>
      </c>
      <c r="RU101" s="3" t="str">
        <f t="shared" si="489"/>
        <v xml:space="preserve">99 224 5.2 </v>
      </c>
      <c r="RV101" s="3" t="str">
        <f t="shared" si="490"/>
        <v xml:space="preserve">99 225 25.5 </v>
      </c>
      <c r="RW101" s="3" t="str">
        <f t="shared" si="491"/>
        <v xml:space="preserve">99 226 25.1 </v>
      </c>
      <c r="RX101" s="3" t="str">
        <f t="shared" si="492"/>
        <v xml:space="preserve">99 227 20.6 </v>
      </c>
      <c r="RY101" s="3" t="str">
        <f t="shared" si="493"/>
        <v xml:space="preserve">99 228 22.6 </v>
      </c>
      <c r="RZ101" s="3" t="str">
        <f t="shared" si="494"/>
        <v xml:space="preserve">99 229 25.7 </v>
      </c>
      <c r="SA101" s="3" t="str">
        <f t="shared" si="495"/>
        <v xml:space="preserve">99 230 5.6 </v>
      </c>
      <c r="SB101" s="3" t="str">
        <f t="shared" si="496"/>
        <v xml:space="preserve">99 231 104 </v>
      </c>
      <c r="SC101" s="3" t="str">
        <f t="shared" si="497"/>
        <v xml:space="preserve">99 232 54.6 </v>
      </c>
      <c r="SD101" s="3" t="str">
        <f t="shared" si="498"/>
        <v xml:space="preserve">99 233 21.5 </v>
      </c>
      <c r="SE101" s="3" t="str">
        <f t="shared" si="499"/>
        <v xml:space="preserve">99 234 20 </v>
      </c>
      <c r="SF101" s="3" t="str">
        <f t="shared" si="500"/>
        <v xml:space="preserve">99 235 19.8 </v>
      </c>
      <c r="SG101" s="3" t="str">
        <f t="shared" si="501"/>
        <v xml:space="preserve">99 236 26.9 </v>
      </c>
      <c r="SH101" s="3" t="str">
        <f t="shared" si="502"/>
        <v xml:space="preserve">99 237 21.2 </v>
      </c>
      <c r="SI101" s="3" t="str">
        <f t="shared" si="503"/>
        <v xml:space="preserve">99 238 37 </v>
      </c>
      <c r="SJ101" s="3" t="str">
        <f t="shared" si="504"/>
        <v xml:space="preserve">99 239 16.6 </v>
      </c>
      <c r="SK101" s="3" t="str">
        <f t="shared" si="505"/>
        <v xml:space="preserve">99 240 23.3 </v>
      </c>
      <c r="SL101" s="3" t="str">
        <f t="shared" si="506"/>
        <v xml:space="preserve">99 241 104 </v>
      </c>
      <c r="SM101" s="3" t="str">
        <f t="shared" si="507"/>
        <v xml:space="preserve">99 242 36.4 </v>
      </c>
      <c r="SN101" s="3" t="str">
        <f t="shared" si="508"/>
        <v xml:space="preserve">99 243 8.6 </v>
      </c>
      <c r="SO101" s="3" t="str">
        <f t="shared" si="509"/>
        <v xml:space="preserve">99 244 2.4 </v>
      </c>
      <c r="SP101" s="3" t="str">
        <f t="shared" si="510"/>
        <v xml:space="preserve">99 245 8.6 </v>
      </c>
      <c r="SQ101" s="3" t="str">
        <f t="shared" si="511"/>
        <v xml:space="preserve">99 246 28.4 </v>
      </c>
      <c r="SR101" s="3" t="str">
        <f t="shared" si="512"/>
        <v xml:space="preserve">99 247 18.4 </v>
      </c>
      <c r="SS101" s="3" t="str">
        <f t="shared" si="513"/>
        <v xml:space="preserve">99 248 20.1 </v>
      </c>
      <c r="ST101" s="3" t="str">
        <f t="shared" si="514"/>
        <v xml:space="preserve">99 249 23.9 </v>
      </c>
      <c r="SU101" s="3" t="str">
        <f t="shared" si="515"/>
        <v xml:space="preserve">99 250 42.1 </v>
      </c>
      <c r="SV101" s="3" t="str">
        <f t="shared" si="516"/>
        <v xml:space="preserve">99 251 8 </v>
      </c>
      <c r="SW101" s="3" t="str">
        <f t="shared" si="517"/>
        <v xml:space="preserve">99 252 38.5 </v>
      </c>
      <c r="SX101" s="3" t="str">
        <f t="shared" si="518"/>
        <v xml:space="preserve">99 253 19.8 </v>
      </c>
      <c r="SY101" s="3" t="str">
        <f t="shared" si="519"/>
        <v xml:space="preserve">99 254 7.7 </v>
      </c>
      <c r="SZ101" s="3" t="str">
        <f t="shared" si="520"/>
        <v xml:space="preserve">99 255 43.1 </v>
      </c>
      <c r="TA101" s="3" t="str">
        <f t="shared" si="521"/>
        <v xml:space="preserve">99 256 15.3 </v>
      </c>
      <c r="TB101" s="3" t="str">
        <f t="shared" si="522"/>
        <v xml:space="preserve">99 257 8 </v>
      </c>
      <c r="TC101" s="3" t="str">
        <f t="shared" si="523"/>
        <v xml:space="preserve">99 258 16 </v>
      </c>
      <c r="TD101" s="3" t="str">
        <f t="shared" si="524"/>
        <v xml:space="preserve">99 259 16.4 </v>
      </c>
      <c r="TE101" s="3" t="str">
        <f t="shared" si="525"/>
        <v xml:space="preserve">99 260 19.1 </v>
      </c>
      <c r="TF101" s="3" t="str">
        <f t="shared" si="526"/>
        <v xml:space="preserve">99 261 19.6 </v>
      </c>
    </row>
    <row r="102" spans="1:526" ht="18.75" customHeight="1" thickBot="1" x14ac:dyDescent="0.4">
      <c r="A102" s="17">
        <v>100</v>
      </c>
      <c r="B102" s="19" t="s">
        <v>264</v>
      </c>
      <c r="C102" s="16" t="s">
        <v>102</v>
      </c>
      <c r="D102" s="3">
        <v>46.2</v>
      </c>
      <c r="E102" s="3">
        <v>18.899999999999999</v>
      </c>
      <c r="F102" s="3">
        <v>5.0999999999999996</v>
      </c>
      <c r="G102" s="3">
        <v>20.9</v>
      </c>
      <c r="H102" s="3">
        <v>19.100000000000001</v>
      </c>
      <c r="I102" s="3">
        <v>17.7</v>
      </c>
      <c r="J102" s="3">
        <v>17.7</v>
      </c>
      <c r="K102" s="3">
        <v>30</v>
      </c>
      <c r="L102" s="3">
        <v>28</v>
      </c>
      <c r="M102" s="3">
        <v>33</v>
      </c>
      <c r="N102" s="3">
        <v>36.299999999999997</v>
      </c>
      <c r="O102" s="3">
        <v>27.1</v>
      </c>
      <c r="P102" s="3">
        <v>13</v>
      </c>
      <c r="Q102" s="3">
        <v>20.2</v>
      </c>
      <c r="R102" s="3">
        <v>8.5</v>
      </c>
      <c r="S102" s="3">
        <v>16.399999999999999</v>
      </c>
      <c r="T102" s="3">
        <v>29.4</v>
      </c>
      <c r="U102" s="3">
        <v>74.7</v>
      </c>
      <c r="V102" s="3">
        <v>13.7</v>
      </c>
      <c r="W102" s="3">
        <v>12.5</v>
      </c>
      <c r="X102" s="3">
        <v>10.7</v>
      </c>
      <c r="Y102" s="3">
        <v>15.5</v>
      </c>
      <c r="Z102" s="3">
        <v>13.4</v>
      </c>
      <c r="AA102" s="3">
        <v>48.9</v>
      </c>
      <c r="AB102" s="3">
        <v>50.6</v>
      </c>
      <c r="AC102" s="3">
        <v>30.7</v>
      </c>
      <c r="AD102" s="3">
        <v>9.1</v>
      </c>
      <c r="AE102" s="3">
        <v>36</v>
      </c>
      <c r="AF102" s="3">
        <v>47.5</v>
      </c>
      <c r="AG102" s="3">
        <v>16.7</v>
      </c>
      <c r="AH102" s="3">
        <v>10.1</v>
      </c>
      <c r="AI102" s="3">
        <v>68.8</v>
      </c>
      <c r="AJ102" s="3">
        <v>85</v>
      </c>
      <c r="AK102" s="3">
        <v>59.2</v>
      </c>
      <c r="AL102" s="3">
        <v>77.3</v>
      </c>
      <c r="AM102" s="3">
        <v>18</v>
      </c>
      <c r="AN102" s="3">
        <v>15.3</v>
      </c>
      <c r="AO102" s="3">
        <v>32</v>
      </c>
      <c r="AP102" s="3">
        <v>33.1</v>
      </c>
      <c r="AQ102" s="3">
        <v>26.7</v>
      </c>
      <c r="AR102" s="3">
        <v>35.6</v>
      </c>
      <c r="AS102" s="3">
        <v>10.9</v>
      </c>
      <c r="AT102" s="3">
        <v>19.899999999999999</v>
      </c>
      <c r="AU102" s="3">
        <v>16.899999999999999</v>
      </c>
      <c r="AV102" s="3">
        <v>14.2</v>
      </c>
      <c r="AW102" s="3">
        <v>27.1</v>
      </c>
      <c r="AX102" s="3">
        <v>7.1</v>
      </c>
      <c r="AY102" s="3">
        <v>15.7</v>
      </c>
      <c r="AZ102" s="3">
        <v>14.3</v>
      </c>
      <c r="BA102" s="3">
        <v>22.1</v>
      </c>
      <c r="BB102" s="3">
        <v>20.100000000000001</v>
      </c>
      <c r="BC102" s="3">
        <v>20.7</v>
      </c>
      <c r="BD102" s="3">
        <v>83.9</v>
      </c>
      <c r="BE102" s="3">
        <v>37.299999999999997</v>
      </c>
      <c r="BF102" s="3">
        <v>21.6</v>
      </c>
      <c r="BG102" s="3">
        <v>20.9</v>
      </c>
      <c r="BH102" s="3">
        <v>14.6</v>
      </c>
      <c r="BI102" s="3">
        <v>23.4</v>
      </c>
      <c r="BJ102" s="3">
        <v>15.4</v>
      </c>
      <c r="BK102" s="3">
        <v>23.7</v>
      </c>
      <c r="BL102" s="3">
        <v>2.7</v>
      </c>
      <c r="BM102" s="3">
        <v>16.8</v>
      </c>
      <c r="BN102" s="3">
        <v>15.3</v>
      </c>
      <c r="BO102" s="3">
        <v>21.5</v>
      </c>
      <c r="BP102" s="3">
        <v>25.5</v>
      </c>
      <c r="BQ102" s="3">
        <v>19.5</v>
      </c>
      <c r="BR102" s="3">
        <v>11.8</v>
      </c>
      <c r="BS102" s="3">
        <v>27</v>
      </c>
      <c r="BT102" s="3">
        <v>71.2</v>
      </c>
      <c r="BU102" s="3">
        <v>67.5</v>
      </c>
      <c r="BV102" s="3">
        <v>6.4</v>
      </c>
      <c r="BW102" s="3">
        <v>11.3</v>
      </c>
      <c r="BX102" s="3">
        <v>22.8</v>
      </c>
      <c r="BY102" s="3">
        <v>10.4</v>
      </c>
      <c r="BZ102" s="3">
        <v>24.3</v>
      </c>
      <c r="CA102" s="3">
        <v>84.5</v>
      </c>
      <c r="CB102" s="3">
        <v>19.5</v>
      </c>
      <c r="CC102" s="3">
        <v>21</v>
      </c>
      <c r="CD102" s="3">
        <v>2.2000000000000002</v>
      </c>
      <c r="CE102" s="3">
        <v>8.4</v>
      </c>
      <c r="CF102" s="3">
        <v>17.5</v>
      </c>
      <c r="CG102" s="3">
        <v>23</v>
      </c>
      <c r="CH102" s="3">
        <v>32.200000000000003</v>
      </c>
      <c r="CI102" s="3">
        <v>30.4</v>
      </c>
      <c r="CJ102" s="3">
        <v>26.5</v>
      </c>
      <c r="CK102" s="3">
        <v>31.7</v>
      </c>
      <c r="CL102" s="3">
        <v>24.9</v>
      </c>
      <c r="CM102" s="3">
        <v>17.600000000000001</v>
      </c>
      <c r="CN102" s="3">
        <v>36.299999999999997</v>
      </c>
      <c r="CO102" s="3">
        <v>11.8</v>
      </c>
      <c r="CP102" s="3">
        <v>18.100000000000001</v>
      </c>
      <c r="CQ102" s="3">
        <v>24.3</v>
      </c>
      <c r="CR102" s="3">
        <v>26.5</v>
      </c>
      <c r="CS102" s="3">
        <v>35.1</v>
      </c>
      <c r="CT102" s="3">
        <v>24.3</v>
      </c>
      <c r="CU102" s="3">
        <v>33.700000000000003</v>
      </c>
      <c r="CV102" s="3">
        <v>20.5</v>
      </c>
      <c r="CW102" s="3">
        <v>16.399999999999999</v>
      </c>
      <c r="CX102" s="3">
        <v>14.4</v>
      </c>
      <c r="CY102" s="3">
        <v>0</v>
      </c>
      <c r="CZ102" s="3">
        <v>22.3</v>
      </c>
      <c r="DA102" s="3">
        <v>46.6</v>
      </c>
      <c r="DB102" s="3">
        <v>31.9</v>
      </c>
      <c r="DC102" s="3">
        <v>24.4</v>
      </c>
      <c r="DD102" s="3">
        <v>29.8</v>
      </c>
      <c r="DE102" s="3">
        <v>23</v>
      </c>
      <c r="DF102" s="3">
        <v>24.9</v>
      </c>
      <c r="DG102" s="3">
        <v>23.1</v>
      </c>
      <c r="DH102" s="3">
        <v>35.6</v>
      </c>
      <c r="DI102" s="3">
        <v>18.8</v>
      </c>
      <c r="DJ102" s="3">
        <v>9.6999999999999993</v>
      </c>
      <c r="DK102" s="3">
        <v>45</v>
      </c>
      <c r="DL102" s="3">
        <v>86.2</v>
      </c>
      <c r="DM102" s="3">
        <v>13.4</v>
      </c>
      <c r="DN102" s="3">
        <v>38.4</v>
      </c>
      <c r="DO102" s="3">
        <v>18.8</v>
      </c>
      <c r="DP102" s="3">
        <v>38.799999999999997</v>
      </c>
      <c r="DQ102" s="3">
        <v>57.2</v>
      </c>
      <c r="DR102" s="3">
        <v>32.1</v>
      </c>
      <c r="DS102" s="3">
        <v>122</v>
      </c>
      <c r="DT102" s="3">
        <v>16.100000000000001</v>
      </c>
      <c r="DU102" s="3">
        <v>24.5</v>
      </c>
      <c r="DV102" s="3">
        <v>17.3</v>
      </c>
      <c r="DW102" s="3">
        <v>59.5</v>
      </c>
      <c r="DX102" s="3">
        <v>22.2</v>
      </c>
      <c r="DY102" s="3">
        <v>23.8</v>
      </c>
      <c r="DZ102" s="3">
        <v>20.5</v>
      </c>
      <c r="EA102" s="3">
        <v>50.4</v>
      </c>
      <c r="EB102" s="3">
        <v>29</v>
      </c>
      <c r="EC102" s="3">
        <v>12.8</v>
      </c>
      <c r="ED102" s="3">
        <v>19.7</v>
      </c>
      <c r="EE102" s="3">
        <v>8.4</v>
      </c>
      <c r="EF102" s="3">
        <v>16.399999999999999</v>
      </c>
      <c r="EG102" s="3">
        <v>25.7</v>
      </c>
      <c r="EH102" s="3">
        <v>22.4</v>
      </c>
      <c r="EI102" s="3">
        <v>32.299999999999997</v>
      </c>
      <c r="EJ102" s="3">
        <v>18</v>
      </c>
      <c r="EK102" s="3">
        <v>32.299999999999997</v>
      </c>
      <c r="EL102" s="3">
        <v>58</v>
      </c>
      <c r="EM102" s="3">
        <v>27.2</v>
      </c>
      <c r="EN102" s="3">
        <v>17.2</v>
      </c>
      <c r="EO102" s="3">
        <v>18.600000000000001</v>
      </c>
      <c r="EP102" s="3">
        <v>35.700000000000003</v>
      </c>
      <c r="EQ102" s="3">
        <v>18.100000000000001</v>
      </c>
      <c r="ER102" s="3">
        <v>6.9</v>
      </c>
      <c r="ES102" s="3">
        <v>11.5</v>
      </c>
      <c r="ET102" s="3">
        <v>34</v>
      </c>
      <c r="EU102" s="3">
        <v>34.299999999999997</v>
      </c>
      <c r="EV102" s="3">
        <v>14.6</v>
      </c>
      <c r="EW102" s="3">
        <v>19.7</v>
      </c>
      <c r="EX102" s="3">
        <v>7.7</v>
      </c>
      <c r="EY102" s="3">
        <v>24.7</v>
      </c>
      <c r="EZ102" s="3">
        <v>27.7</v>
      </c>
      <c r="FA102" s="3">
        <v>22.1</v>
      </c>
      <c r="FB102" s="3">
        <v>23.2</v>
      </c>
      <c r="FC102" s="3">
        <v>35.700000000000003</v>
      </c>
      <c r="FD102" s="3">
        <v>34</v>
      </c>
      <c r="FE102" s="3">
        <v>18.8</v>
      </c>
      <c r="FF102" s="3">
        <v>60.3</v>
      </c>
      <c r="FG102" s="3">
        <v>30.6</v>
      </c>
      <c r="FH102" s="3">
        <v>36.299999999999997</v>
      </c>
      <c r="FI102" s="3">
        <v>16.899999999999999</v>
      </c>
      <c r="FJ102" s="3">
        <v>26.1</v>
      </c>
      <c r="FK102" s="3">
        <v>7.3</v>
      </c>
      <c r="FL102" s="3">
        <v>12.8</v>
      </c>
      <c r="FM102" s="3">
        <v>39.700000000000003</v>
      </c>
      <c r="FN102" s="3">
        <v>13.8</v>
      </c>
      <c r="FO102" s="3">
        <v>35.299999999999997</v>
      </c>
      <c r="FP102" s="3">
        <v>16.2</v>
      </c>
      <c r="FQ102" s="3">
        <v>24.3</v>
      </c>
      <c r="FR102" s="3">
        <v>13.7</v>
      </c>
      <c r="FS102" s="3">
        <v>38.799999999999997</v>
      </c>
      <c r="FT102" s="3">
        <v>20.7</v>
      </c>
      <c r="FU102" s="3">
        <v>35.799999999999997</v>
      </c>
      <c r="FV102" s="3">
        <v>59.2</v>
      </c>
      <c r="FW102" s="3">
        <v>96.1</v>
      </c>
      <c r="FX102" s="3">
        <v>35</v>
      </c>
      <c r="FY102" s="3">
        <v>32.5</v>
      </c>
      <c r="FZ102" s="3">
        <v>20.2</v>
      </c>
      <c r="GA102" s="3">
        <v>47.7</v>
      </c>
      <c r="GB102" s="3">
        <v>20.8</v>
      </c>
      <c r="GC102" s="3">
        <v>15.4</v>
      </c>
      <c r="GD102" s="3">
        <v>14</v>
      </c>
      <c r="GE102" s="3">
        <v>18.8</v>
      </c>
      <c r="GF102" s="3">
        <v>14.6</v>
      </c>
      <c r="GG102" s="3">
        <v>39.200000000000003</v>
      </c>
      <c r="GH102" s="3">
        <v>8.1</v>
      </c>
      <c r="GI102" s="3">
        <v>29.2</v>
      </c>
      <c r="GJ102" s="3">
        <v>31.3</v>
      </c>
      <c r="GK102" s="3">
        <v>28.6</v>
      </c>
      <c r="GL102" s="3">
        <v>34.6</v>
      </c>
      <c r="GM102" s="3">
        <v>25</v>
      </c>
      <c r="GN102" s="3">
        <v>20.8</v>
      </c>
      <c r="GO102" s="3">
        <v>22</v>
      </c>
      <c r="GP102" s="3">
        <v>18.899999999999999</v>
      </c>
      <c r="GQ102" s="3">
        <v>14.2</v>
      </c>
      <c r="GR102" s="3">
        <v>19.2</v>
      </c>
      <c r="GS102" s="3">
        <v>18.5</v>
      </c>
      <c r="GT102" s="3">
        <v>62.3</v>
      </c>
      <c r="GU102" s="3">
        <v>12.3</v>
      </c>
      <c r="GV102" s="3">
        <v>9.9</v>
      </c>
      <c r="GW102" s="3">
        <v>9.6999999999999993</v>
      </c>
      <c r="GX102" s="3">
        <v>14.6</v>
      </c>
      <c r="GY102" s="3">
        <v>9</v>
      </c>
      <c r="GZ102" s="3">
        <v>57</v>
      </c>
      <c r="HA102" s="3">
        <v>25.7</v>
      </c>
      <c r="HB102" s="3">
        <v>25.4</v>
      </c>
      <c r="HC102" s="3">
        <v>22.3</v>
      </c>
      <c r="HD102" s="3">
        <v>15.4</v>
      </c>
      <c r="HE102" s="3">
        <v>23.1</v>
      </c>
      <c r="HF102" s="3">
        <v>70.400000000000006</v>
      </c>
      <c r="HG102" s="3">
        <v>70.400000000000006</v>
      </c>
      <c r="HH102" s="3">
        <v>33.4</v>
      </c>
      <c r="HI102" s="3">
        <v>29.2</v>
      </c>
      <c r="HJ102" s="3">
        <v>29.2</v>
      </c>
      <c r="HK102" s="3">
        <v>33.200000000000003</v>
      </c>
      <c r="HL102" s="3">
        <v>19.899999999999999</v>
      </c>
      <c r="HM102" s="3">
        <v>22.7</v>
      </c>
      <c r="HN102" s="3">
        <v>14</v>
      </c>
      <c r="HO102" s="3">
        <v>35</v>
      </c>
      <c r="HP102" s="3">
        <v>17.5</v>
      </c>
      <c r="HQ102" s="3">
        <v>16.600000000000001</v>
      </c>
      <c r="HR102" s="3">
        <v>29</v>
      </c>
      <c r="HS102" s="3">
        <v>11.7</v>
      </c>
      <c r="HT102" s="3">
        <v>38.4</v>
      </c>
      <c r="HU102" s="3">
        <v>24.2</v>
      </c>
      <c r="HV102" s="3">
        <v>18.100000000000001</v>
      </c>
      <c r="HW102" s="3">
        <v>20.100000000000001</v>
      </c>
      <c r="HX102" s="3">
        <v>23.2</v>
      </c>
      <c r="HY102" s="3">
        <v>18.5</v>
      </c>
      <c r="HZ102" s="3">
        <v>103</v>
      </c>
      <c r="IA102" s="3">
        <v>46.1</v>
      </c>
      <c r="IB102" s="3">
        <v>19</v>
      </c>
      <c r="IC102" s="3">
        <v>23.4</v>
      </c>
      <c r="ID102" s="3">
        <v>9.5</v>
      </c>
      <c r="IE102" s="3">
        <v>26</v>
      </c>
      <c r="IF102" s="3">
        <v>10</v>
      </c>
      <c r="IG102" s="3">
        <v>49.8</v>
      </c>
      <c r="IH102" s="3">
        <v>13.5</v>
      </c>
      <c r="II102" s="3">
        <v>20.8</v>
      </c>
      <c r="IJ102" s="3">
        <v>103</v>
      </c>
      <c r="IK102" s="3">
        <v>42</v>
      </c>
      <c r="IL102" s="3">
        <v>21.4</v>
      </c>
      <c r="IM102" s="3">
        <v>15.7</v>
      </c>
      <c r="IN102" s="3">
        <v>21.4</v>
      </c>
      <c r="IO102" s="3">
        <v>25.5</v>
      </c>
      <c r="IP102" s="3">
        <v>31.6</v>
      </c>
      <c r="IQ102" s="3">
        <v>18.100000000000001</v>
      </c>
      <c r="IR102" s="3">
        <v>21.3</v>
      </c>
      <c r="IS102" s="3">
        <v>54.9</v>
      </c>
      <c r="IT102" s="3">
        <v>20.8</v>
      </c>
      <c r="IU102" s="3">
        <v>26.2</v>
      </c>
      <c r="IV102" s="3">
        <v>17</v>
      </c>
      <c r="IW102" s="3">
        <v>20.5</v>
      </c>
      <c r="IX102" s="3">
        <v>46</v>
      </c>
      <c r="IY102" s="3">
        <v>4.5999999999999996</v>
      </c>
      <c r="IZ102" s="3">
        <v>20.8</v>
      </c>
      <c r="JA102" s="3">
        <v>14.5</v>
      </c>
      <c r="JB102" s="3">
        <v>15.2</v>
      </c>
      <c r="JC102" s="3">
        <v>21</v>
      </c>
      <c r="JD102" s="3">
        <v>32.5</v>
      </c>
      <c r="JF102" s="3" t="str">
        <f t="shared" si="266"/>
        <v xml:space="preserve">100 1 46.2 </v>
      </c>
      <c r="JG102" s="3" t="str">
        <f t="shared" si="267"/>
        <v xml:space="preserve">100 2 18.9 </v>
      </c>
      <c r="JH102" s="3" t="str">
        <f t="shared" si="268"/>
        <v xml:space="preserve">100 3 5.1 </v>
      </c>
      <c r="JI102" s="3" t="str">
        <f t="shared" si="269"/>
        <v xml:space="preserve">100 4 20.9 </v>
      </c>
      <c r="JJ102" s="3" t="str">
        <f t="shared" si="270"/>
        <v xml:space="preserve">100 5 19.1 </v>
      </c>
      <c r="JK102" s="3" t="str">
        <f t="shared" si="271"/>
        <v xml:space="preserve">100 6 17.7 </v>
      </c>
      <c r="JL102" s="3" t="str">
        <f t="shared" si="272"/>
        <v xml:space="preserve">100 7 17.7 </v>
      </c>
      <c r="JM102" s="3" t="str">
        <f t="shared" si="273"/>
        <v xml:space="preserve">100 8 30 </v>
      </c>
      <c r="JN102" s="3" t="str">
        <f t="shared" si="274"/>
        <v xml:space="preserve">100 9 28 </v>
      </c>
      <c r="JO102" s="3" t="str">
        <f t="shared" si="275"/>
        <v xml:space="preserve">100 10 33 </v>
      </c>
      <c r="JP102" s="3" t="str">
        <f t="shared" si="276"/>
        <v xml:space="preserve">100 11 36.3 </v>
      </c>
      <c r="JQ102" s="3" t="str">
        <f t="shared" si="277"/>
        <v xml:space="preserve">100 12 27.1 </v>
      </c>
      <c r="JR102" s="3" t="str">
        <f t="shared" si="278"/>
        <v xml:space="preserve">100 13 13 </v>
      </c>
      <c r="JS102" s="3" t="str">
        <f t="shared" si="279"/>
        <v xml:space="preserve">100 14 20.2 </v>
      </c>
      <c r="JT102" s="3" t="str">
        <f t="shared" si="280"/>
        <v xml:space="preserve">100 15 8.5 </v>
      </c>
      <c r="JU102" s="3" t="str">
        <f t="shared" si="281"/>
        <v xml:space="preserve">100 16 16.4 </v>
      </c>
      <c r="JV102" s="3" t="str">
        <f t="shared" si="282"/>
        <v xml:space="preserve">100 17 29.4 </v>
      </c>
      <c r="JW102" s="3" t="str">
        <f t="shared" si="283"/>
        <v xml:space="preserve">100 18 74.7 </v>
      </c>
      <c r="JX102" s="3" t="str">
        <f t="shared" si="284"/>
        <v xml:space="preserve">100 19 13.7 </v>
      </c>
      <c r="JY102" s="3" t="str">
        <f t="shared" si="285"/>
        <v xml:space="preserve">100 20 12.5 </v>
      </c>
      <c r="JZ102" s="3" t="str">
        <f t="shared" si="286"/>
        <v xml:space="preserve">100 21 10.7 </v>
      </c>
      <c r="KA102" s="3" t="str">
        <f t="shared" si="287"/>
        <v xml:space="preserve">100 22 15.5 </v>
      </c>
      <c r="KB102" s="3" t="str">
        <f t="shared" si="288"/>
        <v xml:space="preserve">100 23 13.4 </v>
      </c>
      <c r="KC102" s="3" t="str">
        <f t="shared" si="289"/>
        <v xml:space="preserve">100 24 48.9 </v>
      </c>
      <c r="KD102" s="3" t="str">
        <f t="shared" si="290"/>
        <v xml:space="preserve">100 25 50.6 </v>
      </c>
      <c r="KE102" s="3" t="str">
        <f t="shared" si="291"/>
        <v xml:space="preserve">100 26 30.7 </v>
      </c>
      <c r="KF102" s="3" t="str">
        <f t="shared" si="292"/>
        <v xml:space="preserve">100 27 9.1 </v>
      </c>
      <c r="KG102" s="3" t="str">
        <f t="shared" si="293"/>
        <v xml:space="preserve">100 28 36 </v>
      </c>
      <c r="KH102" s="3" t="str">
        <f t="shared" si="294"/>
        <v xml:space="preserve">100 29 47.5 </v>
      </c>
      <c r="KI102" s="3" t="str">
        <f t="shared" si="295"/>
        <v xml:space="preserve">100 30 16.7 </v>
      </c>
      <c r="KJ102" s="3" t="str">
        <f t="shared" si="296"/>
        <v xml:space="preserve">100 31 10.1 </v>
      </c>
      <c r="KK102" s="3" t="str">
        <f t="shared" si="297"/>
        <v xml:space="preserve">100 32 68.8 </v>
      </c>
      <c r="KL102" s="3" t="str">
        <f t="shared" si="298"/>
        <v xml:space="preserve">100 33 85 </v>
      </c>
      <c r="KM102" s="3" t="str">
        <f t="shared" si="299"/>
        <v xml:space="preserve">100 34 59.2 </v>
      </c>
      <c r="KN102" s="3" t="str">
        <f t="shared" si="300"/>
        <v xml:space="preserve">100 35 77.3 </v>
      </c>
      <c r="KO102" s="3" t="str">
        <f t="shared" si="301"/>
        <v xml:space="preserve">100 36 18 </v>
      </c>
      <c r="KP102" s="3" t="str">
        <f t="shared" si="302"/>
        <v xml:space="preserve">100 37 15.3 </v>
      </c>
      <c r="KQ102" s="3" t="str">
        <f t="shared" si="303"/>
        <v xml:space="preserve">100 38 32 </v>
      </c>
      <c r="KR102" s="3" t="str">
        <f t="shared" si="304"/>
        <v xml:space="preserve">100 39 33.1 </v>
      </c>
      <c r="KS102" s="3" t="str">
        <f t="shared" si="305"/>
        <v xml:space="preserve">100 40 26.7 </v>
      </c>
      <c r="KT102" s="3" t="str">
        <f t="shared" si="306"/>
        <v xml:space="preserve">100 41 35.6 </v>
      </c>
      <c r="KU102" s="3" t="str">
        <f t="shared" si="307"/>
        <v xml:space="preserve">100 42 10.9 </v>
      </c>
      <c r="KV102" s="3" t="str">
        <f t="shared" si="308"/>
        <v xml:space="preserve">100 43 19.9 </v>
      </c>
      <c r="KW102" s="3" t="str">
        <f t="shared" si="309"/>
        <v xml:space="preserve">100 44 16.9 </v>
      </c>
      <c r="KX102" s="3" t="str">
        <f t="shared" si="310"/>
        <v xml:space="preserve">100 45 14.2 </v>
      </c>
      <c r="KY102" s="3" t="str">
        <f t="shared" si="311"/>
        <v xml:space="preserve">100 46 27.1 </v>
      </c>
      <c r="KZ102" s="3" t="str">
        <f t="shared" si="312"/>
        <v xml:space="preserve">100 47 7.1 </v>
      </c>
      <c r="LA102" s="3" t="str">
        <f t="shared" si="313"/>
        <v xml:space="preserve">100 48 15.7 </v>
      </c>
      <c r="LB102" s="3" t="str">
        <f t="shared" si="314"/>
        <v xml:space="preserve">100 49 14.3 </v>
      </c>
      <c r="LC102" s="3" t="str">
        <f t="shared" si="315"/>
        <v xml:space="preserve">100 50 22.1 </v>
      </c>
      <c r="LD102" s="3" t="str">
        <f t="shared" si="316"/>
        <v xml:space="preserve">100 51 20.1 </v>
      </c>
      <c r="LE102" s="3" t="str">
        <f t="shared" si="317"/>
        <v xml:space="preserve">100 52 20.7 </v>
      </c>
      <c r="LF102" s="3" t="str">
        <f t="shared" si="318"/>
        <v xml:space="preserve">100 53 83.9 </v>
      </c>
      <c r="LG102" s="3" t="str">
        <f t="shared" si="319"/>
        <v xml:space="preserve">100 54 37.3 </v>
      </c>
      <c r="LH102" s="3" t="str">
        <f t="shared" si="320"/>
        <v xml:space="preserve">100 55 21.6 </v>
      </c>
      <c r="LI102" s="3" t="str">
        <f t="shared" si="321"/>
        <v xml:space="preserve">100 56 20.9 </v>
      </c>
      <c r="LJ102" s="3" t="str">
        <f t="shared" si="322"/>
        <v xml:space="preserve">100 57 14.6 </v>
      </c>
      <c r="LK102" s="3" t="str">
        <f t="shared" si="323"/>
        <v xml:space="preserve">100 58 23.4 </v>
      </c>
      <c r="LL102" s="3" t="str">
        <f t="shared" si="324"/>
        <v xml:space="preserve">100 59 15.4 </v>
      </c>
      <c r="LM102" s="3" t="str">
        <f t="shared" si="325"/>
        <v xml:space="preserve">100 60 23.7 </v>
      </c>
      <c r="LN102" s="3" t="str">
        <f t="shared" si="326"/>
        <v xml:space="preserve">100 61 2.7 </v>
      </c>
      <c r="LO102" s="3" t="str">
        <f t="shared" si="327"/>
        <v xml:space="preserve">100 62 16.8 </v>
      </c>
      <c r="LP102" s="3" t="str">
        <f t="shared" si="328"/>
        <v xml:space="preserve">100 63 15.3 </v>
      </c>
      <c r="LQ102" s="3" t="str">
        <f t="shared" si="329"/>
        <v xml:space="preserve">100 64 21.5 </v>
      </c>
      <c r="LR102" s="3" t="str">
        <f t="shared" si="330"/>
        <v xml:space="preserve">100 65 25.5 </v>
      </c>
      <c r="LS102" s="3" t="str">
        <f t="shared" si="331"/>
        <v xml:space="preserve">100 66 19.5 </v>
      </c>
      <c r="LT102" s="3" t="str">
        <f t="shared" si="332"/>
        <v xml:space="preserve">100 67 11.8 </v>
      </c>
      <c r="LU102" s="3" t="str">
        <f t="shared" si="333"/>
        <v xml:space="preserve">100 68 27 </v>
      </c>
      <c r="LV102" s="3" t="str">
        <f t="shared" si="334"/>
        <v xml:space="preserve">100 69 71.2 </v>
      </c>
      <c r="LW102" s="3" t="str">
        <f t="shared" si="335"/>
        <v xml:space="preserve">100 70 67.5 </v>
      </c>
      <c r="LX102" s="3" t="str">
        <f t="shared" si="336"/>
        <v xml:space="preserve">100 71 6.4 </v>
      </c>
      <c r="LY102" s="3" t="str">
        <f t="shared" si="337"/>
        <v xml:space="preserve">100 72 11.3 </v>
      </c>
      <c r="LZ102" s="3" t="str">
        <f t="shared" si="338"/>
        <v xml:space="preserve">100 73 22.8 </v>
      </c>
      <c r="MA102" s="3" t="str">
        <f t="shared" si="339"/>
        <v xml:space="preserve">100 74 10.4 </v>
      </c>
      <c r="MB102" s="3" t="str">
        <f t="shared" si="340"/>
        <v xml:space="preserve">100 75 24.3 </v>
      </c>
      <c r="MC102" s="3" t="str">
        <f t="shared" si="341"/>
        <v xml:space="preserve">100 76 84.5 </v>
      </c>
      <c r="MD102" s="3" t="str">
        <f t="shared" si="342"/>
        <v xml:space="preserve">100 77 19.5 </v>
      </c>
      <c r="ME102" s="3" t="str">
        <f t="shared" si="343"/>
        <v xml:space="preserve">100 78 21 </v>
      </c>
      <c r="MF102" s="3" t="str">
        <f t="shared" si="344"/>
        <v xml:space="preserve">100 79 2.2 </v>
      </c>
      <c r="MG102" s="3" t="str">
        <f t="shared" si="345"/>
        <v xml:space="preserve">100 80 8.4 </v>
      </c>
      <c r="MH102" s="3" t="str">
        <f t="shared" si="346"/>
        <v xml:space="preserve">100 81 17.5 </v>
      </c>
      <c r="MI102" s="3" t="str">
        <f t="shared" si="347"/>
        <v xml:space="preserve">100 82 23 </v>
      </c>
      <c r="MJ102" s="3" t="str">
        <f t="shared" si="348"/>
        <v xml:space="preserve">100 83 32.2 </v>
      </c>
      <c r="MK102" s="3" t="str">
        <f t="shared" si="349"/>
        <v xml:space="preserve">100 84 30.4 </v>
      </c>
      <c r="ML102" s="3" t="str">
        <f t="shared" si="350"/>
        <v xml:space="preserve">100 85 26.5 </v>
      </c>
      <c r="MM102" s="3" t="str">
        <f t="shared" si="351"/>
        <v xml:space="preserve">100 86 31.7 </v>
      </c>
      <c r="MN102" s="3" t="str">
        <f t="shared" si="352"/>
        <v xml:space="preserve">100 87 24.9 </v>
      </c>
      <c r="MO102" s="3" t="str">
        <f t="shared" si="353"/>
        <v xml:space="preserve">100 88 17.6 </v>
      </c>
      <c r="MP102" s="3" t="str">
        <f t="shared" si="354"/>
        <v xml:space="preserve">100 89 36.3 </v>
      </c>
      <c r="MQ102" s="3" t="str">
        <f t="shared" si="355"/>
        <v xml:space="preserve">100 90 11.8 </v>
      </c>
      <c r="MR102" s="3" t="str">
        <f t="shared" si="356"/>
        <v xml:space="preserve">100 91 18.1 </v>
      </c>
      <c r="MS102" s="3" t="str">
        <f t="shared" si="357"/>
        <v xml:space="preserve">100 92 24.3 </v>
      </c>
      <c r="MT102" s="3" t="str">
        <f t="shared" si="358"/>
        <v xml:space="preserve">100 93 26.5 </v>
      </c>
      <c r="MU102" s="3" t="str">
        <f t="shared" si="359"/>
        <v xml:space="preserve">100 94 35.1 </v>
      </c>
      <c r="MV102" s="3" t="str">
        <f t="shared" si="360"/>
        <v xml:space="preserve">100 95 24.3 </v>
      </c>
      <c r="MW102" s="3" t="str">
        <f t="shared" si="361"/>
        <v xml:space="preserve">100 96 33.7 </v>
      </c>
      <c r="MX102" s="3" t="str">
        <f t="shared" si="362"/>
        <v xml:space="preserve">100 97 20.5 </v>
      </c>
      <c r="MY102" s="3" t="str">
        <f t="shared" si="363"/>
        <v xml:space="preserve">100 98 16.4 </v>
      </c>
      <c r="MZ102" s="3" t="str">
        <f t="shared" si="364"/>
        <v xml:space="preserve">100 99 14.4 </v>
      </c>
      <c r="NA102" s="3" t="str">
        <f t="shared" si="365"/>
        <v xml:space="preserve">100 100 0 </v>
      </c>
      <c r="NB102" s="3" t="str">
        <f t="shared" si="366"/>
        <v xml:space="preserve">100 101 22.3 </v>
      </c>
      <c r="NC102" s="3" t="str">
        <f t="shared" si="367"/>
        <v xml:space="preserve">100 102 46.6 </v>
      </c>
      <c r="ND102" s="3" t="str">
        <f t="shared" si="368"/>
        <v xml:space="preserve">100 103 31.9 </v>
      </c>
      <c r="NE102" s="3" t="str">
        <f t="shared" si="369"/>
        <v xml:space="preserve">100 104 24.4 </v>
      </c>
      <c r="NF102" s="3" t="str">
        <f t="shared" si="370"/>
        <v xml:space="preserve">100 105 29.8 </v>
      </c>
      <c r="NG102" s="3" t="str">
        <f t="shared" si="371"/>
        <v xml:space="preserve">100 106 23 </v>
      </c>
      <c r="NH102" s="3" t="str">
        <f t="shared" si="372"/>
        <v xml:space="preserve">100 107 24.9 </v>
      </c>
      <c r="NI102" s="3" t="str">
        <f t="shared" si="373"/>
        <v xml:space="preserve">100 108 23.1 </v>
      </c>
      <c r="NJ102" s="3" t="str">
        <f t="shared" si="374"/>
        <v xml:space="preserve">100 109 35.6 </v>
      </c>
      <c r="NK102" s="3" t="str">
        <f t="shared" si="375"/>
        <v xml:space="preserve">100 110 18.8 </v>
      </c>
      <c r="NL102" s="3" t="str">
        <f t="shared" si="376"/>
        <v xml:space="preserve">100 111 9.7 </v>
      </c>
      <c r="NM102" s="3" t="str">
        <f t="shared" si="377"/>
        <v xml:space="preserve">100 112 45 </v>
      </c>
      <c r="NN102" s="3" t="str">
        <f t="shared" si="378"/>
        <v xml:space="preserve">100 113 86.2 </v>
      </c>
      <c r="NO102" s="3" t="str">
        <f t="shared" si="379"/>
        <v xml:space="preserve">100 114 13.4 </v>
      </c>
      <c r="NP102" s="3" t="str">
        <f t="shared" si="380"/>
        <v xml:space="preserve">100 115 38.4 </v>
      </c>
      <c r="NQ102" s="3" t="str">
        <f t="shared" si="381"/>
        <v xml:space="preserve">100 116 18.8 </v>
      </c>
      <c r="NR102" s="3" t="str">
        <f t="shared" si="382"/>
        <v xml:space="preserve">100 117 38.8 </v>
      </c>
      <c r="NS102" s="3" t="str">
        <f t="shared" si="383"/>
        <v xml:space="preserve">100 118 57.2 </v>
      </c>
      <c r="NT102" s="3" t="str">
        <f t="shared" si="384"/>
        <v xml:space="preserve">100 119 32.1 </v>
      </c>
      <c r="NU102" s="3" t="str">
        <f t="shared" si="385"/>
        <v xml:space="preserve">100 120 122 </v>
      </c>
      <c r="NV102" s="3" t="str">
        <f t="shared" si="386"/>
        <v xml:space="preserve">100 121 16.1 </v>
      </c>
      <c r="NW102" s="3" t="str">
        <f t="shared" si="387"/>
        <v xml:space="preserve">100 122 24.5 </v>
      </c>
      <c r="NX102" s="3" t="str">
        <f t="shared" si="388"/>
        <v xml:space="preserve">100 123 17.3 </v>
      </c>
      <c r="NY102" s="3" t="str">
        <f t="shared" si="389"/>
        <v xml:space="preserve">100 124 59.5 </v>
      </c>
      <c r="NZ102" s="3" t="str">
        <f t="shared" si="390"/>
        <v xml:space="preserve">100 125 22.2 </v>
      </c>
      <c r="OA102" s="3" t="str">
        <f t="shared" si="391"/>
        <v xml:space="preserve">100 126 23.8 </v>
      </c>
      <c r="OB102" s="3" t="str">
        <f t="shared" si="392"/>
        <v xml:space="preserve">100 127 20.5 </v>
      </c>
      <c r="OC102" s="3" t="str">
        <f t="shared" si="393"/>
        <v xml:space="preserve">100 128 50.4 </v>
      </c>
      <c r="OD102" s="3" t="str">
        <f t="shared" si="394"/>
        <v xml:space="preserve">100 129 29 </v>
      </c>
      <c r="OE102" s="3" t="str">
        <f t="shared" si="395"/>
        <v xml:space="preserve">100 130 12.8 </v>
      </c>
      <c r="OF102" s="3" t="str">
        <f t="shared" si="396"/>
        <v xml:space="preserve">100 131 19.7 </v>
      </c>
      <c r="OG102" s="3" t="str">
        <f t="shared" si="397"/>
        <v xml:space="preserve">100 132 8.4 </v>
      </c>
      <c r="OH102" s="3" t="str">
        <f t="shared" si="398"/>
        <v xml:space="preserve">100 133 16.4 </v>
      </c>
      <c r="OI102" s="3" t="str">
        <f t="shared" si="399"/>
        <v xml:space="preserve">100 134 25.7 </v>
      </c>
      <c r="OJ102" s="3" t="str">
        <f t="shared" si="400"/>
        <v xml:space="preserve">100 135 22.4 </v>
      </c>
      <c r="OK102" s="3" t="str">
        <f t="shared" si="401"/>
        <v xml:space="preserve">100 136 32.3 </v>
      </c>
      <c r="OL102" s="3" t="str">
        <f t="shared" si="402"/>
        <v xml:space="preserve">100 137 18 </v>
      </c>
      <c r="OM102" s="3" t="str">
        <f t="shared" si="403"/>
        <v xml:space="preserve">100 138 32.3 </v>
      </c>
      <c r="ON102" s="3" t="str">
        <f t="shared" si="404"/>
        <v xml:space="preserve">100 139 58 </v>
      </c>
      <c r="OO102" s="3" t="str">
        <f t="shared" si="405"/>
        <v xml:space="preserve">100 140 27.2 </v>
      </c>
      <c r="OP102" s="3" t="str">
        <f t="shared" si="406"/>
        <v xml:space="preserve">100 141 17.2 </v>
      </c>
      <c r="OQ102" s="3" t="str">
        <f t="shared" si="407"/>
        <v xml:space="preserve">100 142 18.6 </v>
      </c>
      <c r="OR102" s="3" t="str">
        <f t="shared" si="408"/>
        <v xml:space="preserve">100 143 35.7 </v>
      </c>
      <c r="OS102" s="3" t="str">
        <f t="shared" si="409"/>
        <v xml:space="preserve">100 144 18.1 </v>
      </c>
      <c r="OT102" s="3" t="str">
        <f t="shared" si="410"/>
        <v xml:space="preserve">100 145 6.9 </v>
      </c>
      <c r="OU102" s="3" t="str">
        <f t="shared" si="411"/>
        <v xml:space="preserve">100 146 11.5 </v>
      </c>
      <c r="OV102" s="3" t="str">
        <f t="shared" si="412"/>
        <v xml:space="preserve">100 147 34 </v>
      </c>
      <c r="OW102" s="3" t="str">
        <f t="shared" si="413"/>
        <v xml:space="preserve">100 148 34.3 </v>
      </c>
      <c r="OX102" s="3" t="str">
        <f t="shared" si="414"/>
        <v xml:space="preserve">100 149 14.6 </v>
      </c>
      <c r="OY102" s="3" t="str">
        <f t="shared" si="415"/>
        <v xml:space="preserve">100 150 19.7 </v>
      </c>
      <c r="OZ102" s="3" t="str">
        <f t="shared" si="416"/>
        <v xml:space="preserve">100 151 7.7 </v>
      </c>
      <c r="PA102" s="3" t="str">
        <f t="shared" si="417"/>
        <v xml:space="preserve">100 152 24.7 </v>
      </c>
      <c r="PB102" s="3" t="str">
        <f t="shared" si="418"/>
        <v xml:space="preserve">100 153 27.7 </v>
      </c>
      <c r="PC102" s="3" t="str">
        <f t="shared" si="419"/>
        <v xml:space="preserve">100 154 22.1 </v>
      </c>
      <c r="PD102" s="3" t="str">
        <f t="shared" si="420"/>
        <v xml:space="preserve">100 155 23.2 </v>
      </c>
      <c r="PE102" s="3" t="str">
        <f t="shared" si="421"/>
        <v xml:space="preserve">100 156 35.7 </v>
      </c>
      <c r="PF102" s="3" t="str">
        <f t="shared" si="422"/>
        <v xml:space="preserve">100 157 34 </v>
      </c>
      <c r="PG102" s="3" t="str">
        <f t="shared" si="423"/>
        <v xml:space="preserve">100 158 18.8 </v>
      </c>
      <c r="PH102" s="3" t="str">
        <f t="shared" si="424"/>
        <v xml:space="preserve">100 159 60.3 </v>
      </c>
      <c r="PI102" s="3" t="str">
        <f t="shared" si="425"/>
        <v xml:space="preserve">100 160 30.6 </v>
      </c>
      <c r="PJ102" s="3" t="str">
        <f t="shared" si="426"/>
        <v xml:space="preserve">100 161 36.3 </v>
      </c>
      <c r="PK102" s="3" t="str">
        <f t="shared" si="427"/>
        <v xml:space="preserve">100 162 16.9 </v>
      </c>
      <c r="PL102" s="3" t="str">
        <f t="shared" si="428"/>
        <v xml:space="preserve">100 163 26.1 </v>
      </c>
      <c r="PM102" s="3" t="str">
        <f t="shared" si="429"/>
        <v xml:space="preserve">100 164 7.3 </v>
      </c>
      <c r="PN102" s="3" t="str">
        <f t="shared" si="430"/>
        <v xml:space="preserve">100 165 12.8 </v>
      </c>
      <c r="PO102" s="3" t="str">
        <f t="shared" si="431"/>
        <v xml:space="preserve">100 166 39.7 </v>
      </c>
      <c r="PP102" s="3" t="str">
        <f t="shared" si="432"/>
        <v xml:space="preserve">100 167 13.8 </v>
      </c>
      <c r="PQ102" s="3" t="str">
        <f t="shared" si="433"/>
        <v xml:space="preserve">100 168 35.3 </v>
      </c>
      <c r="PR102" s="3" t="str">
        <f t="shared" si="434"/>
        <v xml:space="preserve">100 169 16.2 </v>
      </c>
      <c r="PS102" s="3" t="str">
        <f t="shared" si="435"/>
        <v xml:space="preserve">100 170 24.3 </v>
      </c>
      <c r="PT102" s="3" t="str">
        <f t="shared" si="436"/>
        <v xml:space="preserve">100 171 13.7 </v>
      </c>
      <c r="PU102" s="3" t="str">
        <f t="shared" si="437"/>
        <v xml:space="preserve">100 172 38.8 </v>
      </c>
      <c r="PV102" s="3" t="str">
        <f t="shared" si="438"/>
        <v xml:space="preserve">100 173 20.7 </v>
      </c>
      <c r="PW102" s="3" t="str">
        <f t="shared" si="439"/>
        <v xml:space="preserve">100 174 35.8 </v>
      </c>
      <c r="PX102" s="3" t="str">
        <f t="shared" si="440"/>
        <v xml:space="preserve">100 175 59.2 </v>
      </c>
      <c r="PY102" s="3" t="str">
        <f t="shared" si="441"/>
        <v xml:space="preserve">100 176 96.1 </v>
      </c>
      <c r="PZ102" s="3" t="str">
        <f t="shared" si="442"/>
        <v xml:space="preserve">100 177 35 </v>
      </c>
      <c r="QA102" s="3" t="str">
        <f t="shared" si="443"/>
        <v xml:space="preserve">100 178 32.5 </v>
      </c>
      <c r="QB102" s="3" t="str">
        <f t="shared" si="444"/>
        <v xml:space="preserve">100 179 20.2 </v>
      </c>
      <c r="QC102" s="3" t="str">
        <f t="shared" si="445"/>
        <v xml:space="preserve">100 180 47.7 </v>
      </c>
      <c r="QD102" s="3" t="str">
        <f t="shared" si="446"/>
        <v xml:space="preserve">100 181 20.8 </v>
      </c>
      <c r="QE102" s="3" t="str">
        <f t="shared" si="447"/>
        <v xml:space="preserve">100 182 15.4 </v>
      </c>
      <c r="QF102" s="3" t="str">
        <f t="shared" si="448"/>
        <v xml:space="preserve">100 183 14 </v>
      </c>
      <c r="QG102" s="3" t="str">
        <f t="shared" si="449"/>
        <v xml:space="preserve">100 184 18.8 </v>
      </c>
      <c r="QH102" s="3" t="str">
        <f t="shared" si="450"/>
        <v xml:space="preserve">100 185 14.6 </v>
      </c>
      <c r="QI102" s="3" t="str">
        <f t="shared" si="451"/>
        <v xml:space="preserve">100 186 39.2 </v>
      </c>
      <c r="QJ102" s="3" t="str">
        <f t="shared" si="452"/>
        <v xml:space="preserve">100 187 8.1 </v>
      </c>
      <c r="QK102" s="3" t="str">
        <f t="shared" si="453"/>
        <v xml:space="preserve">100 188 29.2 </v>
      </c>
      <c r="QL102" s="3" t="str">
        <f t="shared" si="454"/>
        <v xml:space="preserve">100 189 31.3 </v>
      </c>
      <c r="QM102" s="3" t="str">
        <f t="shared" si="455"/>
        <v xml:space="preserve">100 190 28.6 </v>
      </c>
      <c r="QN102" s="3" t="str">
        <f t="shared" si="456"/>
        <v xml:space="preserve">100 191 34.6 </v>
      </c>
      <c r="QO102" s="3" t="str">
        <f t="shared" si="457"/>
        <v xml:space="preserve">100 192 25 </v>
      </c>
      <c r="QP102" s="3" t="str">
        <f t="shared" si="458"/>
        <v xml:space="preserve">100 193 20.8 </v>
      </c>
      <c r="QQ102" s="3" t="str">
        <f t="shared" si="459"/>
        <v xml:space="preserve">100 194 22 </v>
      </c>
      <c r="QR102" s="3" t="str">
        <f t="shared" si="460"/>
        <v xml:space="preserve">100 195 18.9 </v>
      </c>
      <c r="QS102" s="3" t="str">
        <f t="shared" si="461"/>
        <v xml:space="preserve">100 196 14.2 </v>
      </c>
      <c r="QT102" s="3" t="str">
        <f t="shared" si="462"/>
        <v xml:space="preserve">100 197 19.2 </v>
      </c>
      <c r="QU102" s="3" t="str">
        <f t="shared" si="463"/>
        <v xml:space="preserve">100 198 18.5 </v>
      </c>
      <c r="QV102" s="3" t="str">
        <f t="shared" si="464"/>
        <v xml:space="preserve">100 199 62.3 </v>
      </c>
      <c r="QW102" s="3" t="str">
        <f t="shared" si="465"/>
        <v xml:space="preserve">100 200 12.3 </v>
      </c>
      <c r="QX102" s="3" t="str">
        <f t="shared" si="466"/>
        <v xml:space="preserve">100 201 9.9 </v>
      </c>
      <c r="QY102" s="3" t="str">
        <f t="shared" si="467"/>
        <v xml:space="preserve">100 202 9.7 </v>
      </c>
      <c r="QZ102" s="3" t="str">
        <f t="shared" si="468"/>
        <v xml:space="preserve">100 203 14.6 </v>
      </c>
      <c r="RA102" s="3" t="str">
        <f t="shared" si="469"/>
        <v xml:space="preserve">100 204 9 </v>
      </c>
      <c r="RB102" s="3" t="str">
        <f t="shared" si="470"/>
        <v xml:space="preserve">100 205 57 </v>
      </c>
      <c r="RC102" s="3" t="str">
        <f t="shared" si="471"/>
        <v xml:space="preserve">100 206 25.7 </v>
      </c>
      <c r="RD102" s="3" t="str">
        <f t="shared" si="472"/>
        <v xml:space="preserve">100 207 25.4 </v>
      </c>
      <c r="RE102" s="3" t="str">
        <f t="shared" si="473"/>
        <v xml:space="preserve">100 208 22.3 </v>
      </c>
      <c r="RF102" s="3" t="str">
        <f t="shared" si="474"/>
        <v xml:space="preserve">100 209 15.4 </v>
      </c>
      <c r="RG102" s="3" t="str">
        <f t="shared" si="475"/>
        <v xml:space="preserve">100 210 23.1 </v>
      </c>
      <c r="RH102" s="3" t="str">
        <f t="shared" si="476"/>
        <v xml:space="preserve">100 211 70.4 </v>
      </c>
      <c r="RI102" s="3" t="str">
        <f t="shared" si="477"/>
        <v xml:space="preserve">100 212 70.4 </v>
      </c>
      <c r="RJ102" s="3" t="str">
        <f t="shared" si="478"/>
        <v xml:space="preserve">100 213 33.4 </v>
      </c>
      <c r="RK102" s="3" t="str">
        <f t="shared" si="479"/>
        <v xml:space="preserve">100 214 29.2 </v>
      </c>
      <c r="RL102" s="3" t="str">
        <f t="shared" si="480"/>
        <v xml:space="preserve">100 215 29.2 </v>
      </c>
      <c r="RM102" s="3" t="str">
        <f t="shared" si="481"/>
        <v xml:space="preserve">100 216 33.2 </v>
      </c>
      <c r="RN102" s="3" t="str">
        <f t="shared" si="482"/>
        <v xml:space="preserve">100 217 19.9 </v>
      </c>
      <c r="RO102" s="3" t="str">
        <f t="shared" si="483"/>
        <v xml:space="preserve">100 218 22.7 </v>
      </c>
      <c r="RP102" s="3" t="str">
        <f t="shared" si="484"/>
        <v xml:space="preserve">100 219 14 </v>
      </c>
      <c r="RQ102" s="3" t="str">
        <f t="shared" si="485"/>
        <v xml:space="preserve">100 220 35 </v>
      </c>
      <c r="RR102" s="3" t="str">
        <f t="shared" si="486"/>
        <v xml:space="preserve">100 221 17.5 </v>
      </c>
      <c r="RS102" s="3" t="str">
        <f t="shared" si="487"/>
        <v xml:space="preserve">100 222 16.6 </v>
      </c>
      <c r="RT102" s="3" t="str">
        <f t="shared" si="488"/>
        <v xml:space="preserve">100 223 29 </v>
      </c>
      <c r="RU102" s="3" t="str">
        <f t="shared" si="489"/>
        <v xml:space="preserve">100 224 11.7 </v>
      </c>
      <c r="RV102" s="3" t="str">
        <f t="shared" si="490"/>
        <v xml:space="preserve">100 225 38.4 </v>
      </c>
      <c r="RW102" s="3" t="str">
        <f t="shared" si="491"/>
        <v xml:space="preserve">100 226 24.2 </v>
      </c>
      <c r="RX102" s="3" t="str">
        <f t="shared" si="492"/>
        <v xml:space="preserve">100 227 18.1 </v>
      </c>
      <c r="RY102" s="3" t="str">
        <f t="shared" si="493"/>
        <v xml:space="preserve">100 228 20.1 </v>
      </c>
      <c r="RZ102" s="3" t="str">
        <f t="shared" si="494"/>
        <v xml:space="preserve">100 229 23.2 </v>
      </c>
      <c r="SA102" s="3" t="str">
        <f t="shared" si="495"/>
        <v xml:space="preserve">100 230 18.5 </v>
      </c>
      <c r="SB102" s="3" t="str">
        <f t="shared" si="496"/>
        <v xml:space="preserve">100 231 103 </v>
      </c>
      <c r="SC102" s="3" t="str">
        <f t="shared" si="497"/>
        <v xml:space="preserve">100 232 46.1 </v>
      </c>
      <c r="SD102" s="3" t="str">
        <f t="shared" si="498"/>
        <v xml:space="preserve">100 233 19 </v>
      </c>
      <c r="SE102" s="3" t="str">
        <f t="shared" si="499"/>
        <v xml:space="preserve">100 234 23.4 </v>
      </c>
      <c r="SF102" s="3" t="str">
        <f t="shared" si="500"/>
        <v xml:space="preserve">100 235 9.5 </v>
      </c>
      <c r="SG102" s="3" t="str">
        <f t="shared" si="501"/>
        <v xml:space="preserve">100 236 26 </v>
      </c>
      <c r="SH102" s="3" t="str">
        <f t="shared" si="502"/>
        <v xml:space="preserve">100 237 10 </v>
      </c>
      <c r="SI102" s="3" t="str">
        <f t="shared" si="503"/>
        <v xml:space="preserve">100 238 49.8 </v>
      </c>
      <c r="SJ102" s="3" t="str">
        <f t="shared" si="504"/>
        <v xml:space="preserve">100 239 13.5 </v>
      </c>
      <c r="SK102" s="3" t="str">
        <f t="shared" si="505"/>
        <v xml:space="preserve">100 240 20.8 </v>
      </c>
      <c r="SL102" s="3" t="str">
        <f t="shared" si="506"/>
        <v xml:space="preserve">100 241 103 </v>
      </c>
      <c r="SM102" s="3" t="str">
        <f t="shared" si="507"/>
        <v xml:space="preserve">100 242 42 </v>
      </c>
      <c r="SN102" s="3" t="str">
        <f t="shared" si="508"/>
        <v xml:space="preserve">100 243 21.4 </v>
      </c>
      <c r="SO102" s="3" t="str">
        <f t="shared" si="509"/>
        <v xml:space="preserve">100 244 15.7 </v>
      </c>
      <c r="SP102" s="3" t="str">
        <f t="shared" si="510"/>
        <v xml:space="preserve">100 245 21.4 </v>
      </c>
      <c r="SQ102" s="3" t="str">
        <f t="shared" si="511"/>
        <v xml:space="preserve">100 246 25.5 </v>
      </c>
      <c r="SR102" s="3" t="str">
        <f t="shared" si="512"/>
        <v xml:space="preserve">100 247 31.6 </v>
      </c>
      <c r="SS102" s="3" t="str">
        <f t="shared" si="513"/>
        <v xml:space="preserve">100 248 18.1 </v>
      </c>
      <c r="ST102" s="3" t="str">
        <f t="shared" si="514"/>
        <v xml:space="preserve">100 249 21.3 </v>
      </c>
      <c r="SU102" s="3" t="str">
        <f t="shared" si="515"/>
        <v xml:space="preserve">100 250 54.9 </v>
      </c>
      <c r="SV102" s="3" t="str">
        <f t="shared" si="516"/>
        <v xml:space="preserve">100 251 20.8 </v>
      </c>
      <c r="SW102" s="3" t="str">
        <f t="shared" si="517"/>
        <v xml:space="preserve">100 252 26.2 </v>
      </c>
      <c r="SX102" s="3" t="str">
        <f t="shared" si="518"/>
        <v xml:space="preserve">100 253 17 </v>
      </c>
      <c r="SY102" s="3" t="str">
        <f t="shared" si="519"/>
        <v xml:space="preserve">100 254 20.5 </v>
      </c>
      <c r="SZ102" s="3" t="str">
        <f t="shared" si="520"/>
        <v xml:space="preserve">100 255 46 </v>
      </c>
      <c r="TA102" s="3" t="str">
        <f t="shared" si="521"/>
        <v xml:space="preserve">100 256 4.6 </v>
      </c>
      <c r="TB102" s="3" t="str">
        <f t="shared" si="522"/>
        <v xml:space="preserve">100 257 20.8 </v>
      </c>
      <c r="TC102" s="3" t="str">
        <f t="shared" si="523"/>
        <v xml:space="preserve">100 258 14.5 </v>
      </c>
      <c r="TD102" s="3" t="str">
        <f t="shared" si="524"/>
        <v xml:space="preserve">100 259 15.2 </v>
      </c>
      <c r="TE102" s="3" t="str">
        <f t="shared" si="525"/>
        <v xml:space="preserve">100 260 21 </v>
      </c>
      <c r="TF102" s="3" t="str">
        <f t="shared" si="526"/>
        <v xml:space="preserve">100 261 32.5 </v>
      </c>
    </row>
    <row r="103" spans="1:526" ht="18.75" customHeight="1" thickBot="1" x14ac:dyDescent="0.4">
      <c r="A103" s="17">
        <v>101</v>
      </c>
      <c r="B103" s="19" t="s">
        <v>264</v>
      </c>
      <c r="C103" s="16" t="s">
        <v>103</v>
      </c>
      <c r="D103" s="3">
        <v>62.4</v>
      </c>
      <c r="E103" s="3">
        <v>16.3</v>
      </c>
      <c r="F103" s="3">
        <v>21.3</v>
      </c>
      <c r="G103" s="3">
        <v>27</v>
      </c>
      <c r="H103" s="3">
        <v>41.1</v>
      </c>
      <c r="I103" s="3">
        <v>38.799999999999997</v>
      </c>
      <c r="J103" s="3">
        <v>38.799999999999997</v>
      </c>
      <c r="K103" s="3">
        <v>10.7</v>
      </c>
      <c r="L103" s="3">
        <v>14.8</v>
      </c>
      <c r="M103" s="3">
        <v>13.8</v>
      </c>
      <c r="N103" s="3">
        <v>23.7</v>
      </c>
      <c r="O103" s="3">
        <v>5.8</v>
      </c>
      <c r="P103" s="3">
        <v>21.7</v>
      </c>
      <c r="Q103" s="3">
        <v>17.3</v>
      </c>
      <c r="R103" s="3">
        <v>17.600000000000001</v>
      </c>
      <c r="S103" s="3">
        <v>9.1999999999999993</v>
      </c>
      <c r="T103" s="3">
        <v>30</v>
      </c>
      <c r="U103" s="3">
        <v>70.7</v>
      </c>
      <c r="V103" s="3">
        <v>9.5</v>
      </c>
      <c r="W103" s="3">
        <v>22.4</v>
      </c>
      <c r="X103" s="3">
        <v>20.5</v>
      </c>
      <c r="Y103" s="3">
        <v>10.7</v>
      </c>
      <c r="Z103" s="3">
        <v>18</v>
      </c>
      <c r="AA103" s="3">
        <v>65</v>
      </c>
      <c r="AB103" s="3">
        <v>66.7</v>
      </c>
      <c r="AC103" s="3">
        <v>19.5</v>
      </c>
      <c r="AD103" s="3">
        <v>20.7</v>
      </c>
      <c r="AE103" s="3">
        <v>16.8</v>
      </c>
      <c r="AF103" s="3">
        <v>40.9</v>
      </c>
      <c r="AG103" s="3">
        <v>30.5</v>
      </c>
      <c r="AH103" s="3">
        <v>15.4</v>
      </c>
      <c r="AI103" s="3">
        <v>47.4</v>
      </c>
      <c r="AJ103" s="3">
        <v>65.900000000000006</v>
      </c>
      <c r="AK103" s="3">
        <v>39.9</v>
      </c>
      <c r="AL103" s="3">
        <v>58.1</v>
      </c>
      <c r="AM103" s="3">
        <v>10</v>
      </c>
      <c r="AN103" s="3">
        <v>7.2</v>
      </c>
      <c r="AO103" s="3">
        <v>39.1</v>
      </c>
      <c r="AP103" s="3">
        <v>30.9</v>
      </c>
      <c r="AQ103" s="3">
        <v>5.9</v>
      </c>
      <c r="AR103" s="3">
        <v>29</v>
      </c>
      <c r="AS103" s="3">
        <v>13.1</v>
      </c>
      <c r="AT103" s="3">
        <v>18.8</v>
      </c>
      <c r="AU103" s="3">
        <v>13.9</v>
      </c>
      <c r="AV103" s="3">
        <v>10.3</v>
      </c>
      <c r="AW103" s="3">
        <v>7.4</v>
      </c>
      <c r="AX103" s="3">
        <v>28.8</v>
      </c>
      <c r="AY103" s="3">
        <v>22.8</v>
      </c>
      <c r="AZ103" s="3">
        <v>9.3000000000000007</v>
      </c>
      <c r="BA103" s="3">
        <v>14.3</v>
      </c>
      <c r="BB103" s="3">
        <v>13.5</v>
      </c>
      <c r="BC103" s="3">
        <v>10.5</v>
      </c>
      <c r="BD103" s="3">
        <v>64.7</v>
      </c>
      <c r="BE103" s="3">
        <v>24.4</v>
      </c>
      <c r="BF103" s="3">
        <v>26.8</v>
      </c>
      <c r="BG103" s="3">
        <v>11.7</v>
      </c>
      <c r="BH103" s="3">
        <v>26</v>
      </c>
      <c r="BI103" s="3">
        <v>13.2</v>
      </c>
      <c r="BJ103" s="3">
        <v>20.399999999999999</v>
      </c>
      <c r="BK103" s="3">
        <v>3.4</v>
      </c>
      <c r="BL103" s="3">
        <v>20.399999999999999</v>
      </c>
      <c r="BM103" s="3">
        <v>38.5</v>
      </c>
      <c r="BN103" s="3">
        <v>23.4</v>
      </c>
      <c r="BO103" s="3">
        <v>28.5</v>
      </c>
      <c r="BP103" s="3">
        <v>16.399999999999999</v>
      </c>
      <c r="BQ103" s="3">
        <v>22.4</v>
      </c>
      <c r="BR103" s="3">
        <v>28</v>
      </c>
      <c r="BS103" s="3">
        <v>7.2</v>
      </c>
      <c r="BT103" s="3">
        <v>52.1</v>
      </c>
      <c r="BU103" s="3">
        <v>62.6</v>
      </c>
      <c r="BV103" s="3">
        <v>15.7</v>
      </c>
      <c r="BW103" s="3">
        <v>27.3</v>
      </c>
      <c r="BX103" s="3">
        <v>29.8</v>
      </c>
      <c r="BY103" s="3">
        <v>16.100000000000001</v>
      </c>
      <c r="BZ103" s="3">
        <v>4.8</v>
      </c>
      <c r="CA103" s="3">
        <v>65.3</v>
      </c>
      <c r="CB103" s="3">
        <v>7.1</v>
      </c>
      <c r="CC103" s="3">
        <v>2.9</v>
      </c>
      <c r="CD103" s="3">
        <v>20.7</v>
      </c>
      <c r="CE103" s="3">
        <v>22</v>
      </c>
      <c r="CF103" s="3">
        <v>21</v>
      </c>
      <c r="CG103" s="3">
        <v>3.8</v>
      </c>
      <c r="CH103" s="3">
        <v>12.9</v>
      </c>
      <c r="CI103" s="3">
        <v>11.1</v>
      </c>
      <c r="CJ103" s="3">
        <v>7.3</v>
      </c>
      <c r="CK103" s="3">
        <v>29.6</v>
      </c>
      <c r="CL103" s="3">
        <v>5.6</v>
      </c>
      <c r="CM103" s="3">
        <v>6.1</v>
      </c>
      <c r="CN103" s="3">
        <v>15.5</v>
      </c>
      <c r="CO103" s="3">
        <v>12.1</v>
      </c>
      <c r="CP103" s="3">
        <v>24.6</v>
      </c>
      <c r="CQ103" s="3">
        <v>14.1</v>
      </c>
      <c r="CR103" s="3">
        <v>18.8</v>
      </c>
      <c r="CS103" s="3">
        <v>19</v>
      </c>
      <c r="CT103" s="3">
        <v>14.1</v>
      </c>
      <c r="CU103" s="3">
        <v>14.5</v>
      </c>
      <c r="CV103" s="3">
        <v>16.899999999999999</v>
      </c>
      <c r="CW103" s="3">
        <v>7.4</v>
      </c>
      <c r="CX103" s="3">
        <v>23.8</v>
      </c>
      <c r="CY103" s="3">
        <v>22.3</v>
      </c>
      <c r="CZ103" s="3">
        <v>0</v>
      </c>
      <c r="DA103" s="3">
        <v>62.5</v>
      </c>
      <c r="DB103" s="3">
        <v>24.4</v>
      </c>
      <c r="DC103" s="3">
        <v>18</v>
      </c>
      <c r="DD103" s="3">
        <v>11.4</v>
      </c>
      <c r="DE103" s="3">
        <v>15.3</v>
      </c>
      <c r="DF103" s="3">
        <v>22.3</v>
      </c>
      <c r="DG103" s="3">
        <v>4.5999999999999996</v>
      </c>
      <c r="DH103" s="3">
        <v>19.7</v>
      </c>
      <c r="DI103" s="3">
        <v>12.8</v>
      </c>
      <c r="DJ103" s="3">
        <v>25.4</v>
      </c>
      <c r="DK103" s="3">
        <v>60.9</v>
      </c>
      <c r="DL103" s="3">
        <v>66.900000000000006</v>
      </c>
      <c r="DM103" s="3">
        <v>9.3000000000000007</v>
      </c>
      <c r="DN103" s="3">
        <v>19.7</v>
      </c>
      <c r="DO103" s="3">
        <v>4.8</v>
      </c>
      <c r="DP103" s="3">
        <v>31.2</v>
      </c>
      <c r="DQ103" s="3">
        <v>50.2</v>
      </c>
      <c r="DR103" s="3">
        <v>24.2</v>
      </c>
      <c r="DS103" s="3">
        <v>103</v>
      </c>
      <c r="DT103" s="3">
        <v>11</v>
      </c>
      <c r="DU103" s="3">
        <v>5.4</v>
      </c>
      <c r="DV103" s="3">
        <v>23.2</v>
      </c>
      <c r="DW103" s="3">
        <v>47.7</v>
      </c>
      <c r="DX103" s="3">
        <v>3.2</v>
      </c>
      <c r="DY103" s="3">
        <v>32.6</v>
      </c>
      <c r="DZ103" s="3">
        <v>1.9</v>
      </c>
      <c r="EA103" s="3">
        <v>30.3</v>
      </c>
      <c r="EB103" s="3">
        <v>8.1999999999999993</v>
      </c>
      <c r="EC103" s="3">
        <v>11</v>
      </c>
      <c r="ED103" s="3">
        <v>18.7</v>
      </c>
      <c r="EE103" s="3">
        <v>24.3</v>
      </c>
      <c r="EF103" s="3">
        <v>16.3</v>
      </c>
      <c r="EG103" s="3">
        <v>5.6</v>
      </c>
      <c r="EH103" s="3">
        <v>6.3</v>
      </c>
      <c r="EI103" s="3">
        <v>13.6</v>
      </c>
      <c r="EJ103" s="3">
        <v>17.899999999999999</v>
      </c>
      <c r="EK103" s="3">
        <v>24.5</v>
      </c>
      <c r="EL103" s="3">
        <v>51</v>
      </c>
      <c r="EM103" s="3">
        <v>27.2</v>
      </c>
      <c r="EN103" s="3">
        <v>4.5999999999999996</v>
      </c>
      <c r="EO103" s="3">
        <v>13</v>
      </c>
      <c r="EP103" s="3">
        <v>31.4</v>
      </c>
      <c r="EQ103" s="3">
        <v>25.6</v>
      </c>
      <c r="ER103" s="3">
        <v>16.3</v>
      </c>
      <c r="ES103" s="3">
        <v>16.100000000000001</v>
      </c>
      <c r="ET103" s="3">
        <v>16.399999999999999</v>
      </c>
      <c r="EU103" s="3">
        <v>50.2</v>
      </c>
      <c r="EV103" s="3">
        <v>20.2</v>
      </c>
      <c r="EW103" s="3">
        <v>4.0999999999999996</v>
      </c>
      <c r="EX103" s="3">
        <v>13.7</v>
      </c>
      <c r="EY103" s="3">
        <v>14.5</v>
      </c>
      <c r="EZ103" s="3">
        <v>12.9</v>
      </c>
      <c r="FA103" s="3">
        <v>3.4</v>
      </c>
      <c r="FB103" s="3">
        <v>4.2</v>
      </c>
      <c r="FC103" s="3">
        <v>16.7</v>
      </c>
      <c r="FD103" s="3">
        <v>16.399999999999999</v>
      </c>
      <c r="FE103" s="3">
        <v>22.2</v>
      </c>
      <c r="FF103" s="3">
        <v>41.6</v>
      </c>
      <c r="FG103" s="3">
        <v>28.6</v>
      </c>
      <c r="FH103" s="3">
        <v>42.2</v>
      </c>
      <c r="FI103" s="3">
        <v>17.600000000000001</v>
      </c>
      <c r="FJ103" s="3">
        <v>11.8</v>
      </c>
      <c r="FK103" s="3">
        <v>26.9</v>
      </c>
      <c r="FL103" s="3">
        <v>12.5</v>
      </c>
      <c r="FM103" s="3">
        <v>19.7</v>
      </c>
      <c r="FN103" s="3">
        <v>9.1999999999999993</v>
      </c>
      <c r="FO103" s="3">
        <v>21.6</v>
      </c>
      <c r="FP103" s="3">
        <v>23.7</v>
      </c>
      <c r="FQ103" s="3">
        <v>24.3</v>
      </c>
      <c r="FR103" s="3">
        <v>23</v>
      </c>
      <c r="FS103" s="3">
        <v>31.1</v>
      </c>
      <c r="FT103" s="3">
        <v>27.3</v>
      </c>
      <c r="FU103" s="3">
        <v>28.1</v>
      </c>
      <c r="FV103" s="3">
        <v>40.5</v>
      </c>
      <c r="FW103" s="3">
        <v>76.8</v>
      </c>
      <c r="FX103" s="3">
        <v>24.7</v>
      </c>
      <c r="FY103" s="3">
        <v>38.4</v>
      </c>
      <c r="FZ103" s="3">
        <v>26.1</v>
      </c>
      <c r="GA103" s="3">
        <v>63.6</v>
      </c>
      <c r="GB103" s="3">
        <v>14.8</v>
      </c>
      <c r="GC103" s="3">
        <v>6.4</v>
      </c>
      <c r="GD103" s="3">
        <v>25.4</v>
      </c>
      <c r="GE103" s="3">
        <v>5.9</v>
      </c>
      <c r="GF103" s="3">
        <v>13.8</v>
      </c>
      <c r="GG103" s="3">
        <v>31.5</v>
      </c>
      <c r="GH103" s="3">
        <v>27.6</v>
      </c>
      <c r="GI103" s="3">
        <v>11.8</v>
      </c>
      <c r="GJ103" s="3">
        <v>37.200000000000003</v>
      </c>
      <c r="GK103" s="3">
        <v>6.9</v>
      </c>
      <c r="GL103" s="3">
        <v>24.2</v>
      </c>
      <c r="GM103" s="3">
        <v>6.6</v>
      </c>
      <c r="GN103" s="3">
        <v>32.799999999999997</v>
      </c>
      <c r="GO103" s="3">
        <v>5.9</v>
      </c>
      <c r="GP103" s="3">
        <v>26.7</v>
      </c>
      <c r="GQ103" s="3">
        <v>30.1</v>
      </c>
      <c r="GR103" s="3">
        <v>22.7</v>
      </c>
      <c r="GS103" s="3">
        <v>18.899999999999999</v>
      </c>
      <c r="GT103" s="3">
        <v>54.6</v>
      </c>
      <c r="GU103" s="3">
        <v>23.8</v>
      </c>
      <c r="GV103" s="3">
        <v>13.2</v>
      </c>
      <c r="GW103" s="3">
        <v>13.1</v>
      </c>
      <c r="GX103" s="3">
        <v>19.3</v>
      </c>
      <c r="GY103" s="3">
        <v>20.6</v>
      </c>
      <c r="GZ103" s="3">
        <v>45.2</v>
      </c>
      <c r="HA103" s="3">
        <v>11.4</v>
      </c>
      <c r="HB103" s="3">
        <v>18.399999999999999</v>
      </c>
      <c r="HC103" s="3">
        <v>0.9</v>
      </c>
      <c r="HD103" s="3">
        <v>6.4</v>
      </c>
      <c r="HE103" s="3">
        <v>23.1</v>
      </c>
      <c r="HF103" s="3">
        <v>63.4</v>
      </c>
      <c r="HG103" s="3">
        <v>63.4</v>
      </c>
      <c r="HH103" s="3">
        <v>14.7</v>
      </c>
      <c r="HI103" s="3">
        <v>14.9</v>
      </c>
      <c r="HJ103" s="3">
        <v>14.9</v>
      </c>
      <c r="HK103" s="3">
        <v>28.9</v>
      </c>
      <c r="HL103" s="3">
        <v>18.600000000000001</v>
      </c>
      <c r="HM103" s="3">
        <v>18</v>
      </c>
      <c r="HN103" s="3">
        <v>19.600000000000001</v>
      </c>
      <c r="HO103" s="3">
        <v>50.9</v>
      </c>
      <c r="HP103" s="3">
        <v>17.5</v>
      </c>
      <c r="HQ103" s="3">
        <v>19.899999999999999</v>
      </c>
      <c r="HR103" s="3">
        <v>8.3000000000000007</v>
      </c>
      <c r="HS103" s="3">
        <v>22</v>
      </c>
      <c r="HT103" s="3">
        <v>38.299999999999997</v>
      </c>
      <c r="HU103" s="3">
        <v>7.5</v>
      </c>
      <c r="HV103" s="3">
        <v>8.4</v>
      </c>
      <c r="HW103" s="3">
        <v>5</v>
      </c>
      <c r="HX103" s="3">
        <v>4.2</v>
      </c>
      <c r="HY103" s="3">
        <v>24.7</v>
      </c>
      <c r="HZ103" s="3">
        <v>83.6</v>
      </c>
      <c r="IA103" s="3">
        <v>62</v>
      </c>
      <c r="IB103" s="3">
        <v>9.3000000000000007</v>
      </c>
      <c r="IC103" s="3">
        <v>4.3</v>
      </c>
      <c r="ID103" s="3">
        <v>12.1</v>
      </c>
      <c r="IE103" s="3">
        <v>5.8</v>
      </c>
      <c r="IF103" s="3">
        <v>28.6</v>
      </c>
      <c r="IG103" s="3">
        <v>29.7</v>
      </c>
      <c r="IH103" s="3">
        <v>9</v>
      </c>
      <c r="II103" s="3">
        <v>4.2</v>
      </c>
      <c r="IJ103" s="3">
        <v>84.1</v>
      </c>
      <c r="IK103" s="3">
        <v>23.6</v>
      </c>
      <c r="IL103" s="3">
        <v>15.5</v>
      </c>
      <c r="IM103" s="3">
        <v>20.8</v>
      </c>
      <c r="IN103" s="3">
        <v>15.5</v>
      </c>
      <c r="IO103" s="3">
        <v>14.3</v>
      </c>
      <c r="IP103" s="3">
        <v>37.5</v>
      </c>
      <c r="IQ103" s="3">
        <v>3.5</v>
      </c>
      <c r="IR103" s="3">
        <v>3.7</v>
      </c>
      <c r="IS103" s="3">
        <v>41</v>
      </c>
      <c r="IT103" s="3">
        <v>16</v>
      </c>
      <c r="IU103" s="3">
        <v>18.7</v>
      </c>
      <c r="IV103" s="3">
        <v>4.5999999999999996</v>
      </c>
      <c r="IW103" s="3">
        <v>19.5</v>
      </c>
      <c r="IX103" s="3">
        <v>27.3</v>
      </c>
      <c r="IY103" s="3">
        <v>17.5</v>
      </c>
      <c r="IZ103" s="3">
        <v>14.8</v>
      </c>
      <c r="JA103" s="3">
        <v>7.3</v>
      </c>
      <c r="JB103" s="3">
        <v>13.7</v>
      </c>
      <c r="JC103" s="3">
        <v>3.3</v>
      </c>
      <c r="JD103" s="3">
        <v>18.100000000000001</v>
      </c>
      <c r="JF103" s="3" t="str">
        <f t="shared" si="266"/>
        <v xml:space="preserve">101 1 62.4 </v>
      </c>
      <c r="JG103" s="3" t="str">
        <f t="shared" si="267"/>
        <v xml:space="preserve">101 2 16.3 </v>
      </c>
      <c r="JH103" s="3" t="str">
        <f t="shared" si="268"/>
        <v xml:space="preserve">101 3 21.3 </v>
      </c>
      <c r="JI103" s="3" t="str">
        <f t="shared" si="269"/>
        <v xml:space="preserve">101 4 27 </v>
      </c>
      <c r="JJ103" s="3" t="str">
        <f t="shared" si="270"/>
        <v xml:space="preserve">101 5 41.1 </v>
      </c>
      <c r="JK103" s="3" t="str">
        <f t="shared" si="271"/>
        <v xml:space="preserve">101 6 38.8 </v>
      </c>
      <c r="JL103" s="3" t="str">
        <f t="shared" si="272"/>
        <v xml:space="preserve">101 7 38.8 </v>
      </c>
      <c r="JM103" s="3" t="str">
        <f t="shared" si="273"/>
        <v xml:space="preserve">101 8 10.7 </v>
      </c>
      <c r="JN103" s="3" t="str">
        <f t="shared" si="274"/>
        <v xml:space="preserve">101 9 14.8 </v>
      </c>
      <c r="JO103" s="3" t="str">
        <f t="shared" si="275"/>
        <v xml:space="preserve">101 10 13.8 </v>
      </c>
      <c r="JP103" s="3" t="str">
        <f t="shared" si="276"/>
        <v xml:space="preserve">101 11 23.7 </v>
      </c>
      <c r="JQ103" s="3" t="str">
        <f t="shared" si="277"/>
        <v xml:space="preserve">101 12 5.8 </v>
      </c>
      <c r="JR103" s="3" t="str">
        <f t="shared" si="278"/>
        <v xml:space="preserve">101 13 21.7 </v>
      </c>
      <c r="JS103" s="3" t="str">
        <f t="shared" si="279"/>
        <v xml:space="preserve">101 14 17.3 </v>
      </c>
      <c r="JT103" s="3" t="str">
        <f t="shared" si="280"/>
        <v xml:space="preserve">101 15 17.6 </v>
      </c>
      <c r="JU103" s="3" t="str">
        <f t="shared" si="281"/>
        <v xml:space="preserve">101 16 9.2 </v>
      </c>
      <c r="JV103" s="3" t="str">
        <f t="shared" si="282"/>
        <v xml:space="preserve">101 17 30 </v>
      </c>
      <c r="JW103" s="3" t="str">
        <f t="shared" si="283"/>
        <v xml:space="preserve">101 18 70.7 </v>
      </c>
      <c r="JX103" s="3" t="str">
        <f t="shared" si="284"/>
        <v xml:space="preserve">101 19 9.5 </v>
      </c>
      <c r="JY103" s="3" t="str">
        <f t="shared" si="285"/>
        <v xml:space="preserve">101 20 22.4 </v>
      </c>
      <c r="JZ103" s="3" t="str">
        <f t="shared" si="286"/>
        <v xml:space="preserve">101 21 20.5 </v>
      </c>
      <c r="KA103" s="3" t="str">
        <f t="shared" si="287"/>
        <v xml:space="preserve">101 22 10.7 </v>
      </c>
      <c r="KB103" s="3" t="str">
        <f t="shared" si="288"/>
        <v xml:space="preserve">101 23 18 </v>
      </c>
      <c r="KC103" s="3" t="str">
        <f t="shared" si="289"/>
        <v xml:space="preserve">101 24 65 </v>
      </c>
      <c r="KD103" s="3" t="str">
        <f t="shared" si="290"/>
        <v xml:space="preserve">101 25 66.7 </v>
      </c>
      <c r="KE103" s="3" t="str">
        <f t="shared" si="291"/>
        <v xml:space="preserve">101 26 19.5 </v>
      </c>
      <c r="KF103" s="3" t="str">
        <f t="shared" si="292"/>
        <v xml:space="preserve">101 27 20.7 </v>
      </c>
      <c r="KG103" s="3" t="str">
        <f t="shared" si="293"/>
        <v xml:space="preserve">101 28 16.8 </v>
      </c>
      <c r="KH103" s="3" t="str">
        <f t="shared" si="294"/>
        <v xml:space="preserve">101 29 40.9 </v>
      </c>
      <c r="KI103" s="3" t="str">
        <f t="shared" si="295"/>
        <v xml:space="preserve">101 30 30.5 </v>
      </c>
      <c r="KJ103" s="3" t="str">
        <f t="shared" si="296"/>
        <v xml:space="preserve">101 31 15.4 </v>
      </c>
      <c r="KK103" s="3" t="str">
        <f t="shared" si="297"/>
        <v xml:space="preserve">101 32 47.4 </v>
      </c>
      <c r="KL103" s="3" t="str">
        <f t="shared" si="298"/>
        <v xml:space="preserve">101 33 65.9 </v>
      </c>
      <c r="KM103" s="3" t="str">
        <f t="shared" si="299"/>
        <v xml:space="preserve">101 34 39.9 </v>
      </c>
      <c r="KN103" s="3" t="str">
        <f t="shared" si="300"/>
        <v xml:space="preserve">101 35 58.1 </v>
      </c>
      <c r="KO103" s="3" t="str">
        <f t="shared" si="301"/>
        <v xml:space="preserve">101 36 10 </v>
      </c>
      <c r="KP103" s="3" t="str">
        <f t="shared" si="302"/>
        <v xml:space="preserve">101 37 7.2 </v>
      </c>
      <c r="KQ103" s="3" t="str">
        <f t="shared" si="303"/>
        <v xml:space="preserve">101 38 39.1 </v>
      </c>
      <c r="KR103" s="3" t="str">
        <f t="shared" si="304"/>
        <v xml:space="preserve">101 39 30.9 </v>
      </c>
      <c r="KS103" s="3" t="str">
        <f t="shared" si="305"/>
        <v xml:space="preserve">101 40 5.9 </v>
      </c>
      <c r="KT103" s="3" t="str">
        <f t="shared" si="306"/>
        <v xml:space="preserve">101 41 29 </v>
      </c>
      <c r="KU103" s="3" t="str">
        <f t="shared" si="307"/>
        <v xml:space="preserve">101 42 13.1 </v>
      </c>
      <c r="KV103" s="3" t="str">
        <f t="shared" si="308"/>
        <v xml:space="preserve">101 43 18.8 </v>
      </c>
      <c r="KW103" s="3" t="str">
        <f t="shared" si="309"/>
        <v xml:space="preserve">101 44 13.9 </v>
      </c>
      <c r="KX103" s="3" t="str">
        <f t="shared" si="310"/>
        <v xml:space="preserve">101 45 10.3 </v>
      </c>
      <c r="KY103" s="3" t="str">
        <f t="shared" si="311"/>
        <v xml:space="preserve">101 46 7.4 </v>
      </c>
      <c r="KZ103" s="3" t="str">
        <f t="shared" si="312"/>
        <v xml:space="preserve">101 47 28.8 </v>
      </c>
      <c r="LA103" s="3" t="str">
        <f t="shared" si="313"/>
        <v xml:space="preserve">101 48 22.8 </v>
      </c>
      <c r="LB103" s="3" t="str">
        <f t="shared" si="314"/>
        <v xml:space="preserve">101 49 9.3 </v>
      </c>
      <c r="LC103" s="3" t="str">
        <f t="shared" si="315"/>
        <v xml:space="preserve">101 50 14.3 </v>
      </c>
      <c r="LD103" s="3" t="str">
        <f t="shared" si="316"/>
        <v xml:space="preserve">101 51 13.5 </v>
      </c>
      <c r="LE103" s="3" t="str">
        <f t="shared" si="317"/>
        <v xml:space="preserve">101 52 10.5 </v>
      </c>
      <c r="LF103" s="3" t="str">
        <f t="shared" si="318"/>
        <v xml:space="preserve">101 53 64.7 </v>
      </c>
      <c r="LG103" s="3" t="str">
        <f t="shared" si="319"/>
        <v xml:space="preserve">101 54 24.4 </v>
      </c>
      <c r="LH103" s="3" t="str">
        <f t="shared" si="320"/>
        <v xml:space="preserve">101 55 26.8 </v>
      </c>
      <c r="LI103" s="3" t="str">
        <f t="shared" si="321"/>
        <v xml:space="preserve">101 56 11.7 </v>
      </c>
      <c r="LJ103" s="3" t="str">
        <f t="shared" si="322"/>
        <v xml:space="preserve">101 57 26 </v>
      </c>
      <c r="LK103" s="3" t="str">
        <f t="shared" si="323"/>
        <v xml:space="preserve">101 58 13.2 </v>
      </c>
      <c r="LL103" s="3" t="str">
        <f t="shared" si="324"/>
        <v xml:space="preserve">101 59 20.4 </v>
      </c>
      <c r="LM103" s="3" t="str">
        <f t="shared" si="325"/>
        <v xml:space="preserve">101 60 3.4 </v>
      </c>
      <c r="LN103" s="3" t="str">
        <f t="shared" si="326"/>
        <v xml:space="preserve">101 61 20.4 </v>
      </c>
      <c r="LO103" s="3" t="str">
        <f t="shared" si="327"/>
        <v xml:space="preserve">101 62 38.5 </v>
      </c>
      <c r="LP103" s="3" t="str">
        <f t="shared" si="328"/>
        <v xml:space="preserve">101 63 23.4 </v>
      </c>
      <c r="LQ103" s="3" t="str">
        <f t="shared" si="329"/>
        <v xml:space="preserve">101 64 28.5 </v>
      </c>
      <c r="LR103" s="3" t="str">
        <f t="shared" si="330"/>
        <v xml:space="preserve">101 65 16.4 </v>
      </c>
      <c r="LS103" s="3" t="str">
        <f t="shared" si="331"/>
        <v xml:space="preserve">101 66 22.4 </v>
      </c>
      <c r="LT103" s="3" t="str">
        <f t="shared" si="332"/>
        <v xml:space="preserve">101 67 28 </v>
      </c>
      <c r="LU103" s="3" t="str">
        <f t="shared" si="333"/>
        <v xml:space="preserve">101 68 7.2 </v>
      </c>
      <c r="LV103" s="3" t="str">
        <f t="shared" si="334"/>
        <v xml:space="preserve">101 69 52.1 </v>
      </c>
      <c r="LW103" s="3" t="str">
        <f t="shared" si="335"/>
        <v xml:space="preserve">101 70 62.6 </v>
      </c>
      <c r="LX103" s="3" t="str">
        <f t="shared" si="336"/>
        <v xml:space="preserve">101 71 15.7 </v>
      </c>
      <c r="LY103" s="3" t="str">
        <f t="shared" si="337"/>
        <v xml:space="preserve">101 72 27.3 </v>
      </c>
      <c r="LZ103" s="3" t="str">
        <f t="shared" si="338"/>
        <v xml:space="preserve">101 73 29.8 </v>
      </c>
      <c r="MA103" s="3" t="str">
        <f t="shared" si="339"/>
        <v xml:space="preserve">101 74 16.1 </v>
      </c>
      <c r="MB103" s="3" t="str">
        <f t="shared" si="340"/>
        <v xml:space="preserve">101 75 4.8 </v>
      </c>
      <c r="MC103" s="3" t="str">
        <f t="shared" si="341"/>
        <v xml:space="preserve">101 76 65.3 </v>
      </c>
      <c r="MD103" s="3" t="str">
        <f t="shared" si="342"/>
        <v xml:space="preserve">101 77 7.1 </v>
      </c>
      <c r="ME103" s="3" t="str">
        <f t="shared" si="343"/>
        <v xml:space="preserve">101 78 2.9 </v>
      </c>
      <c r="MF103" s="3" t="str">
        <f t="shared" si="344"/>
        <v xml:space="preserve">101 79 20.7 </v>
      </c>
      <c r="MG103" s="3" t="str">
        <f t="shared" si="345"/>
        <v xml:space="preserve">101 80 22 </v>
      </c>
      <c r="MH103" s="3" t="str">
        <f t="shared" si="346"/>
        <v xml:space="preserve">101 81 21 </v>
      </c>
      <c r="MI103" s="3" t="str">
        <f t="shared" si="347"/>
        <v xml:space="preserve">101 82 3.8 </v>
      </c>
      <c r="MJ103" s="3" t="str">
        <f t="shared" si="348"/>
        <v xml:space="preserve">101 83 12.9 </v>
      </c>
      <c r="MK103" s="3" t="str">
        <f t="shared" si="349"/>
        <v xml:space="preserve">101 84 11.1 </v>
      </c>
      <c r="ML103" s="3" t="str">
        <f t="shared" si="350"/>
        <v xml:space="preserve">101 85 7.3 </v>
      </c>
      <c r="MM103" s="3" t="str">
        <f t="shared" si="351"/>
        <v xml:space="preserve">101 86 29.6 </v>
      </c>
      <c r="MN103" s="3" t="str">
        <f t="shared" si="352"/>
        <v xml:space="preserve">101 87 5.6 </v>
      </c>
      <c r="MO103" s="3" t="str">
        <f t="shared" si="353"/>
        <v xml:space="preserve">101 88 6.1 </v>
      </c>
      <c r="MP103" s="3" t="str">
        <f t="shared" si="354"/>
        <v xml:space="preserve">101 89 15.5 </v>
      </c>
      <c r="MQ103" s="3" t="str">
        <f t="shared" si="355"/>
        <v xml:space="preserve">101 90 12.1 </v>
      </c>
      <c r="MR103" s="3" t="str">
        <f t="shared" si="356"/>
        <v xml:space="preserve">101 91 24.6 </v>
      </c>
      <c r="MS103" s="3" t="str">
        <f t="shared" si="357"/>
        <v xml:space="preserve">101 92 14.1 </v>
      </c>
      <c r="MT103" s="3" t="str">
        <f t="shared" si="358"/>
        <v xml:space="preserve">101 93 18.8 </v>
      </c>
      <c r="MU103" s="3" t="str">
        <f t="shared" si="359"/>
        <v xml:space="preserve">101 94 19 </v>
      </c>
      <c r="MV103" s="3" t="str">
        <f t="shared" si="360"/>
        <v xml:space="preserve">101 95 14.1 </v>
      </c>
      <c r="MW103" s="3" t="str">
        <f t="shared" si="361"/>
        <v xml:space="preserve">101 96 14.5 </v>
      </c>
      <c r="MX103" s="3" t="str">
        <f t="shared" si="362"/>
        <v xml:space="preserve">101 97 16.9 </v>
      </c>
      <c r="MY103" s="3" t="str">
        <f t="shared" si="363"/>
        <v xml:space="preserve">101 98 7.4 </v>
      </c>
      <c r="MZ103" s="3" t="str">
        <f t="shared" si="364"/>
        <v xml:space="preserve">101 99 23.8 </v>
      </c>
      <c r="NA103" s="3" t="str">
        <f t="shared" si="365"/>
        <v xml:space="preserve">101 100 22.3 </v>
      </c>
      <c r="NB103" s="3" t="str">
        <f t="shared" si="366"/>
        <v xml:space="preserve">101 101 0 </v>
      </c>
      <c r="NC103" s="3" t="str">
        <f t="shared" si="367"/>
        <v xml:space="preserve">101 102 62.5 </v>
      </c>
      <c r="ND103" s="3" t="str">
        <f t="shared" si="368"/>
        <v xml:space="preserve">101 103 24.4 </v>
      </c>
      <c r="NE103" s="3" t="str">
        <f t="shared" si="369"/>
        <v xml:space="preserve">101 104 18 </v>
      </c>
      <c r="NF103" s="3" t="str">
        <f t="shared" si="370"/>
        <v xml:space="preserve">101 105 11.4 </v>
      </c>
      <c r="NG103" s="3" t="str">
        <f t="shared" si="371"/>
        <v xml:space="preserve">101 106 15.3 </v>
      </c>
      <c r="NH103" s="3" t="str">
        <f t="shared" si="372"/>
        <v xml:space="preserve">101 107 22.3 </v>
      </c>
      <c r="NI103" s="3" t="str">
        <f t="shared" si="373"/>
        <v xml:space="preserve">101 108 4.6 </v>
      </c>
      <c r="NJ103" s="3" t="str">
        <f t="shared" si="374"/>
        <v xml:space="preserve">101 109 19.7 </v>
      </c>
      <c r="NK103" s="3" t="str">
        <f t="shared" si="375"/>
        <v xml:space="preserve">101 110 12.8 </v>
      </c>
      <c r="NL103" s="3" t="str">
        <f t="shared" si="376"/>
        <v xml:space="preserve">101 111 25.4 </v>
      </c>
      <c r="NM103" s="3" t="str">
        <f t="shared" si="377"/>
        <v xml:space="preserve">101 112 60.9 </v>
      </c>
      <c r="NN103" s="3" t="str">
        <f t="shared" si="378"/>
        <v xml:space="preserve">101 113 66.9 </v>
      </c>
      <c r="NO103" s="3" t="str">
        <f t="shared" si="379"/>
        <v xml:space="preserve">101 114 9.3 </v>
      </c>
      <c r="NP103" s="3" t="str">
        <f t="shared" si="380"/>
        <v xml:space="preserve">101 115 19.7 </v>
      </c>
      <c r="NQ103" s="3" t="str">
        <f t="shared" si="381"/>
        <v xml:space="preserve">101 116 4.8 </v>
      </c>
      <c r="NR103" s="3" t="str">
        <f t="shared" si="382"/>
        <v xml:space="preserve">101 117 31.2 </v>
      </c>
      <c r="NS103" s="3" t="str">
        <f t="shared" si="383"/>
        <v xml:space="preserve">101 118 50.2 </v>
      </c>
      <c r="NT103" s="3" t="str">
        <f t="shared" si="384"/>
        <v xml:space="preserve">101 119 24.2 </v>
      </c>
      <c r="NU103" s="3" t="str">
        <f t="shared" si="385"/>
        <v xml:space="preserve">101 120 103 </v>
      </c>
      <c r="NV103" s="3" t="str">
        <f t="shared" si="386"/>
        <v xml:space="preserve">101 121 11 </v>
      </c>
      <c r="NW103" s="3" t="str">
        <f t="shared" si="387"/>
        <v xml:space="preserve">101 122 5.4 </v>
      </c>
      <c r="NX103" s="3" t="str">
        <f t="shared" si="388"/>
        <v xml:space="preserve">101 123 23.2 </v>
      </c>
      <c r="NY103" s="3" t="str">
        <f t="shared" si="389"/>
        <v xml:space="preserve">101 124 47.7 </v>
      </c>
      <c r="NZ103" s="3" t="str">
        <f t="shared" si="390"/>
        <v xml:space="preserve">101 125 3.2 </v>
      </c>
      <c r="OA103" s="3" t="str">
        <f t="shared" si="391"/>
        <v xml:space="preserve">101 126 32.6 </v>
      </c>
      <c r="OB103" s="3" t="str">
        <f t="shared" si="392"/>
        <v xml:space="preserve">101 127 1.9 </v>
      </c>
      <c r="OC103" s="3" t="str">
        <f t="shared" si="393"/>
        <v xml:space="preserve">101 128 30.3 </v>
      </c>
      <c r="OD103" s="3" t="str">
        <f t="shared" si="394"/>
        <v xml:space="preserve">101 129 8.2 </v>
      </c>
      <c r="OE103" s="3" t="str">
        <f t="shared" si="395"/>
        <v xml:space="preserve">101 130 11 </v>
      </c>
      <c r="OF103" s="3" t="str">
        <f t="shared" si="396"/>
        <v xml:space="preserve">101 131 18.7 </v>
      </c>
      <c r="OG103" s="3" t="str">
        <f t="shared" si="397"/>
        <v xml:space="preserve">101 132 24.3 </v>
      </c>
      <c r="OH103" s="3" t="str">
        <f t="shared" si="398"/>
        <v xml:space="preserve">101 133 16.3 </v>
      </c>
      <c r="OI103" s="3" t="str">
        <f t="shared" si="399"/>
        <v xml:space="preserve">101 134 5.6 </v>
      </c>
      <c r="OJ103" s="3" t="str">
        <f t="shared" si="400"/>
        <v xml:space="preserve">101 135 6.3 </v>
      </c>
      <c r="OK103" s="3" t="str">
        <f t="shared" si="401"/>
        <v xml:space="preserve">101 136 13.6 </v>
      </c>
      <c r="OL103" s="3" t="str">
        <f t="shared" si="402"/>
        <v xml:space="preserve">101 137 17.9 </v>
      </c>
      <c r="OM103" s="3" t="str">
        <f t="shared" si="403"/>
        <v xml:space="preserve">101 138 24.5 </v>
      </c>
      <c r="ON103" s="3" t="str">
        <f t="shared" si="404"/>
        <v xml:space="preserve">101 139 51 </v>
      </c>
      <c r="OO103" s="3" t="str">
        <f t="shared" si="405"/>
        <v xml:space="preserve">101 140 27.2 </v>
      </c>
      <c r="OP103" s="3" t="str">
        <f t="shared" si="406"/>
        <v xml:space="preserve">101 141 4.6 </v>
      </c>
      <c r="OQ103" s="3" t="str">
        <f t="shared" si="407"/>
        <v xml:space="preserve">101 142 13 </v>
      </c>
      <c r="OR103" s="3" t="str">
        <f t="shared" si="408"/>
        <v xml:space="preserve">101 143 31.4 </v>
      </c>
      <c r="OS103" s="3" t="str">
        <f t="shared" si="409"/>
        <v xml:space="preserve">101 144 25.6 </v>
      </c>
      <c r="OT103" s="3" t="str">
        <f t="shared" si="410"/>
        <v xml:space="preserve">101 145 16.3 </v>
      </c>
      <c r="OU103" s="3" t="str">
        <f t="shared" si="411"/>
        <v xml:space="preserve">101 146 16.1 </v>
      </c>
      <c r="OV103" s="3" t="str">
        <f t="shared" si="412"/>
        <v xml:space="preserve">101 147 16.4 </v>
      </c>
      <c r="OW103" s="3" t="str">
        <f t="shared" si="413"/>
        <v xml:space="preserve">101 148 50.2 </v>
      </c>
      <c r="OX103" s="3" t="str">
        <f t="shared" si="414"/>
        <v xml:space="preserve">101 149 20.2 </v>
      </c>
      <c r="OY103" s="3" t="str">
        <f t="shared" si="415"/>
        <v xml:space="preserve">101 150 4.1 </v>
      </c>
      <c r="OZ103" s="3" t="str">
        <f t="shared" si="416"/>
        <v xml:space="preserve">101 151 13.7 </v>
      </c>
      <c r="PA103" s="3" t="str">
        <f t="shared" si="417"/>
        <v xml:space="preserve">101 152 14.5 </v>
      </c>
      <c r="PB103" s="3" t="str">
        <f t="shared" si="418"/>
        <v xml:space="preserve">101 153 12.9 </v>
      </c>
      <c r="PC103" s="3" t="str">
        <f t="shared" si="419"/>
        <v xml:space="preserve">101 154 3.4 </v>
      </c>
      <c r="PD103" s="3" t="str">
        <f t="shared" si="420"/>
        <v xml:space="preserve">101 155 4.2 </v>
      </c>
      <c r="PE103" s="3" t="str">
        <f t="shared" si="421"/>
        <v xml:space="preserve">101 156 16.7 </v>
      </c>
      <c r="PF103" s="3" t="str">
        <f t="shared" si="422"/>
        <v xml:space="preserve">101 157 16.4 </v>
      </c>
      <c r="PG103" s="3" t="str">
        <f t="shared" si="423"/>
        <v xml:space="preserve">101 158 22.2 </v>
      </c>
      <c r="PH103" s="3" t="str">
        <f t="shared" si="424"/>
        <v xml:space="preserve">101 159 41.6 </v>
      </c>
      <c r="PI103" s="3" t="str">
        <f t="shared" si="425"/>
        <v xml:space="preserve">101 160 28.6 </v>
      </c>
      <c r="PJ103" s="3" t="str">
        <f t="shared" si="426"/>
        <v xml:space="preserve">101 161 42.2 </v>
      </c>
      <c r="PK103" s="3" t="str">
        <f t="shared" si="427"/>
        <v xml:space="preserve">101 162 17.6 </v>
      </c>
      <c r="PL103" s="3" t="str">
        <f t="shared" si="428"/>
        <v xml:space="preserve">101 163 11.8 </v>
      </c>
      <c r="PM103" s="3" t="str">
        <f t="shared" si="429"/>
        <v xml:space="preserve">101 164 26.9 </v>
      </c>
      <c r="PN103" s="3" t="str">
        <f t="shared" si="430"/>
        <v xml:space="preserve">101 165 12.5 </v>
      </c>
      <c r="PO103" s="3" t="str">
        <f t="shared" si="431"/>
        <v xml:space="preserve">101 166 19.7 </v>
      </c>
      <c r="PP103" s="3" t="str">
        <f t="shared" si="432"/>
        <v xml:space="preserve">101 167 9.2 </v>
      </c>
      <c r="PQ103" s="3" t="str">
        <f t="shared" si="433"/>
        <v xml:space="preserve">101 168 21.6 </v>
      </c>
      <c r="PR103" s="3" t="str">
        <f t="shared" si="434"/>
        <v xml:space="preserve">101 169 23.7 </v>
      </c>
      <c r="PS103" s="3" t="str">
        <f t="shared" si="435"/>
        <v xml:space="preserve">101 170 24.3 </v>
      </c>
      <c r="PT103" s="3" t="str">
        <f t="shared" si="436"/>
        <v xml:space="preserve">101 171 23 </v>
      </c>
      <c r="PU103" s="3" t="str">
        <f t="shared" si="437"/>
        <v xml:space="preserve">101 172 31.1 </v>
      </c>
      <c r="PV103" s="3" t="str">
        <f t="shared" si="438"/>
        <v xml:space="preserve">101 173 27.3 </v>
      </c>
      <c r="PW103" s="3" t="str">
        <f t="shared" si="439"/>
        <v xml:space="preserve">101 174 28.1 </v>
      </c>
      <c r="PX103" s="3" t="str">
        <f t="shared" si="440"/>
        <v xml:space="preserve">101 175 40.5 </v>
      </c>
      <c r="PY103" s="3" t="str">
        <f t="shared" si="441"/>
        <v xml:space="preserve">101 176 76.8 </v>
      </c>
      <c r="PZ103" s="3" t="str">
        <f t="shared" si="442"/>
        <v xml:space="preserve">101 177 24.7 </v>
      </c>
      <c r="QA103" s="3" t="str">
        <f t="shared" si="443"/>
        <v xml:space="preserve">101 178 38.4 </v>
      </c>
      <c r="QB103" s="3" t="str">
        <f t="shared" si="444"/>
        <v xml:space="preserve">101 179 26.1 </v>
      </c>
      <c r="QC103" s="3" t="str">
        <f t="shared" si="445"/>
        <v xml:space="preserve">101 180 63.6 </v>
      </c>
      <c r="QD103" s="3" t="str">
        <f t="shared" si="446"/>
        <v xml:space="preserve">101 181 14.8 </v>
      </c>
      <c r="QE103" s="3" t="str">
        <f t="shared" si="447"/>
        <v xml:space="preserve">101 182 6.4 </v>
      </c>
      <c r="QF103" s="3" t="str">
        <f t="shared" si="448"/>
        <v xml:space="preserve">101 183 25.4 </v>
      </c>
      <c r="QG103" s="3" t="str">
        <f t="shared" si="449"/>
        <v xml:space="preserve">101 184 5.9 </v>
      </c>
      <c r="QH103" s="3" t="str">
        <f t="shared" si="450"/>
        <v xml:space="preserve">101 185 13.8 </v>
      </c>
      <c r="QI103" s="3" t="str">
        <f t="shared" si="451"/>
        <v xml:space="preserve">101 186 31.5 </v>
      </c>
      <c r="QJ103" s="3" t="str">
        <f t="shared" si="452"/>
        <v xml:space="preserve">101 187 27.6 </v>
      </c>
      <c r="QK103" s="3" t="str">
        <f t="shared" si="453"/>
        <v xml:space="preserve">101 188 11.8 </v>
      </c>
      <c r="QL103" s="3" t="str">
        <f t="shared" si="454"/>
        <v xml:space="preserve">101 189 37.2 </v>
      </c>
      <c r="QM103" s="3" t="str">
        <f t="shared" si="455"/>
        <v xml:space="preserve">101 190 6.9 </v>
      </c>
      <c r="QN103" s="3" t="str">
        <f t="shared" si="456"/>
        <v xml:space="preserve">101 191 24.2 </v>
      </c>
      <c r="QO103" s="3" t="str">
        <f t="shared" si="457"/>
        <v xml:space="preserve">101 192 6.6 </v>
      </c>
      <c r="QP103" s="3" t="str">
        <f t="shared" si="458"/>
        <v xml:space="preserve">101 193 32.8 </v>
      </c>
      <c r="QQ103" s="3" t="str">
        <f t="shared" si="459"/>
        <v xml:space="preserve">101 194 5.9 </v>
      </c>
      <c r="QR103" s="3" t="str">
        <f t="shared" si="460"/>
        <v xml:space="preserve">101 195 26.7 </v>
      </c>
      <c r="QS103" s="3" t="str">
        <f t="shared" si="461"/>
        <v xml:space="preserve">101 196 30.1 </v>
      </c>
      <c r="QT103" s="3" t="str">
        <f t="shared" si="462"/>
        <v xml:space="preserve">101 197 22.7 </v>
      </c>
      <c r="QU103" s="3" t="str">
        <f t="shared" si="463"/>
        <v xml:space="preserve">101 198 18.9 </v>
      </c>
      <c r="QV103" s="3" t="str">
        <f t="shared" si="464"/>
        <v xml:space="preserve">101 199 54.6 </v>
      </c>
      <c r="QW103" s="3" t="str">
        <f t="shared" si="465"/>
        <v xml:space="preserve">101 200 23.8 </v>
      </c>
      <c r="QX103" s="3" t="str">
        <f t="shared" si="466"/>
        <v xml:space="preserve">101 201 13.2 </v>
      </c>
      <c r="QY103" s="3" t="str">
        <f t="shared" si="467"/>
        <v xml:space="preserve">101 202 13.1 </v>
      </c>
      <c r="QZ103" s="3" t="str">
        <f t="shared" si="468"/>
        <v xml:space="preserve">101 203 19.3 </v>
      </c>
      <c r="RA103" s="3" t="str">
        <f t="shared" si="469"/>
        <v xml:space="preserve">101 204 20.6 </v>
      </c>
      <c r="RB103" s="3" t="str">
        <f t="shared" si="470"/>
        <v xml:space="preserve">101 205 45.2 </v>
      </c>
      <c r="RC103" s="3" t="str">
        <f t="shared" si="471"/>
        <v xml:space="preserve">101 206 11.4 </v>
      </c>
      <c r="RD103" s="3" t="str">
        <f t="shared" si="472"/>
        <v xml:space="preserve">101 207 18.4 </v>
      </c>
      <c r="RE103" s="3" t="str">
        <f t="shared" si="473"/>
        <v xml:space="preserve">101 208 0.9 </v>
      </c>
      <c r="RF103" s="3" t="str">
        <f t="shared" si="474"/>
        <v xml:space="preserve">101 209 6.4 </v>
      </c>
      <c r="RG103" s="3" t="str">
        <f t="shared" si="475"/>
        <v xml:space="preserve">101 210 23.1 </v>
      </c>
      <c r="RH103" s="3" t="str">
        <f t="shared" si="476"/>
        <v xml:space="preserve">101 211 63.4 </v>
      </c>
      <c r="RI103" s="3" t="str">
        <f t="shared" si="477"/>
        <v xml:space="preserve">101 212 63.4 </v>
      </c>
      <c r="RJ103" s="3" t="str">
        <f t="shared" si="478"/>
        <v xml:space="preserve">101 213 14.7 </v>
      </c>
      <c r="RK103" s="3" t="str">
        <f t="shared" si="479"/>
        <v xml:space="preserve">101 214 14.9 </v>
      </c>
      <c r="RL103" s="3" t="str">
        <f t="shared" si="480"/>
        <v xml:space="preserve">101 215 14.9 </v>
      </c>
      <c r="RM103" s="3" t="str">
        <f t="shared" si="481"/>
        <v xml:space="preserve">101 216 28.9 </v>
      </c>
      <c r="RN103" s="3" t="str">
        <f t="shared" si="482"/>
        <v xml:space="preserve">101 217 18.6 </v>
      </c>
      <c r="RO103" s="3" t="str">
        <f t="shared" si="483"/>
        <v xml:space="preserve">101 218 18 </v>
      </c>
      <c r="RP103" s="3" t="str">
        <f t="shared" si="484"/>
        <v xml:space="preserve">101 219 19.6 </v>
      </c>
      <c r="RQ103" s="3" t="str">
        <f t="shared" si="485"/>
        <v xml:space="preserve">101 220 50.9 </v>
      </c>
      <c r="RR103" s="3" t="str">
        <f t="shared" si="486"/>
        <v xml:space="preserve">101 221 17.5 </v>
      </c>
      <c r="RS103" s="3" t="str">
        <f t="shared" si="487"/>
        <v xml:space="preserve">101 222 19.9 </v>
      </c>
      <c r="RT103" s="3" t="str">
        <f t="shared" si="488"/>
        <v xml:space="preserve">101 223 8.3 </v>
      </c>
      <c r="RU103" s="3" t="str">
        <f t="shared" si="489"/>
        <v xml:space="preserve">101 224 22 </v>
      </c>
      <c r="RV103" s="3" t="str">
        <f t="shared" si="490"/>
        <v xml:space="preserve">101 225 38.3 </v>
      </c>
      <c r="RW103" s="3" t="str">
        <f t="shared" si="491"/>
        <v xml:space="preserve">101 226 7.5 </v>
      </c>
      <c r="RX103" s="3" t="str">
        <f t="shared" si="492"/>
        <v xml:space="preserve">101 227 8.4 </v>
      </c>
      <c r="RY103" s="3" t="str">
        <f t="shared" si="493"/>
        <v xml:space="preserve">101 228 5 </v>
      </c>
      <c r="RZ103" s="3" t="str">
        <f t="shared" si="494"/>
        <v xml:space="preserve">101 229 4.2 </v>
      </c>
      <c r="SA103" s="3" t="str">
        <f t="shared" si="495"/>
        <v xml:space="preserve">101 230 24.7 </v>
      </c>
      <c r="SB103" s="3" t="str">
        <f t="shared" si="496"/>
        <v xml:space="preserve">101 231 83.6 </v>
      </c>
      <c r="SC103" s="3" t="str">
        <f t="shared" si="497"/>
        <v xml:space="preserve">101 232 62 </v>
      </c>
      <c r="SD103" s="3" t="str">
        <f t="shared" si="498"/>
        <v xml:space="preserve">101 233 9.3 </v>
      </c>
      <c r="SE103" s="3" t="str">
        <f t="shared" si="499"/>
        <v xml:space="preserve">101 234 4.3 </v>
      </c>
      <c r="SF103" s="3" t="str">
        <f t="shared" si="500"/>
        <v xml:space="preserve">101 235 12.1 </v>
      </c>
      <c r="SG103" s="3" t="str">
        <f t="shared" si="501"/>
        <v xml:space="preserve">101 236 5.8 </v>
      </c>
      <c r="SH103" s="3" t="str">
        <f t="shared" si="502"/>
        <v xml:space="preserve">101 237 28.6 </v>
      </c>
      <c r="SI103" s="3" t="str">
        <f t="shared" si="503"/>
        <v xml:space="preserve">101 238 29.7 </v>
      </c>
      <c r="SJ103" s="3" t="str">
        <f t="shared" si="504"/>
        <v xml:space="preserve">101 239 9 </v>
      </c>
      <c r="SK103" s="3" t="str">
        <f t="shared" si="505"/>
        <v xml:space="preserve">101 240 4.2 </v>
      </c>
      <c r="SL103" s="3" t="str">
        <f t="shared" si="506"/>
        <v xml:space="preserve">101 241 84.1 </v>
      </c>
      <c r="SM103" s="3" t="str">
        <f t="shared" si="507"/>
        <v xml:space="preserve">101 242 23.6 </v>
      </c>
      <c r="SN103" s="3" t="str">
        <f t="shared" si="508"/>
        <v xml:space="preserve">101 243 15.5 </v>
      </c>
      <c r="SO103" s="3" t="str">
        <f t="shared" si="509"/>
        <v xml:space="preserve">101 244 20.8 </v>
      </c>
      <c r="SP103" s="3" t="str">
        <f t="shared" si="510"/>
        <v xml:space="preserve">101 245 15.5 </v>
      </c>
      <c r="SQ103" s="3" t="str">
        <f t="shared" si="511"/>
        <v xml:space="preserve">101 246 14.3 </v>
      </c>
      <c r="SR103" s="3" t="str">
        <f t="shared" si="512"/>
        <v xml:space="preserve">101 247 37.5 </v>
      </c>
      <c r="SS103" s="3" t="str">
        <f t="shared" si="513"/>
        <v xml:space="preserve">101 248 3.5 </v>
      </c>
      <c r="ST103" s="3" t="str">
        <f t="shared" si="514"/>
        <v xml:space="preserve">101 249 3.7 </v>
      </c>
      <c r="SU103" s="3" t="str">
        <f t="shared" si="515"/>
        <v xml:space="preserve">101 250 41 </v>
      </c>
      <c r="SV103" s="3" t="str">
        <f t="shared" si="516"/>
        <v xml:space="preserve">101 251 16 </v>
      </c>
      <c r="SW103" s="3" t="str">
        <f t="shared" si="517"/>
        <v xml:space="preserve">101 252 18.7 </v>
      </c>
      <c r="SX103" s="3" t="str">
        <f t="shared" si="518"/>
        <v xml:space="preserve">101 253 4.6 </v>
      </c>
      <c r="SY103" s="3" t="str">
        <f t="shared" si="519"/>
        <v xml:space="preserve">101 254 19.5 </v>
      </c>
      <c r="SZ103" s="3" t="str">
        <f t="shared" si="520"/>
        <v xml:space="preserve">101 255 27.3 </v>
      </c>
      <c r="TA103" s="3" t="str">
        <f t="shared" si="521"/>
        <v xml:space="preserve">101 256 17.5 </v>
      </c>
      <c r="TB103" s="3" t="str">
        <f t="shared" si="522"/>
        <v xml:space="preserve">101 257 14.8 </v>
      </c>
      <c r="TC103" s="3" t="str">
        <f t="shared" si="523"/>
        <v xml:space="preserve">101 258 7.3 </v>
      </c>
      <c r="TD103" s="3" t="str">
        <f t="shared" si="524"/>
        <v xml:space="preserve">101 259 13.7 </v>
      </c>
      <c r="TE103" s="3" t="str">
        <f t="shared" si="525"/>
        <v xml:space="preserve">101 260 3.3 </v>
      </c>
      <c r="TF103" s="3" t="str">
        <f t="shared" si="526"/>
        <v xml:space="preserve">101 261 18.1 </v>
      </c>
    </row>
    <row r="104" spans="1:526" ht="18.75" customHeight="1" thickBot="1" x14ac:dyDescent="0.4">
      <c r="A104" s="17">
        <v>102</v>
      </c>
      <c r="B104" s="19" t="s">
        <v>264</v>
      </c>
      <c r="C104" s="16" t="s">
        <v>104</v>
      </c>
      <c r="D104" s="3">
        <v>0.2</v>
      </c>
      <c r="E104" s="3">
        <v>51.3</v>
      </c>
      <c r="F104" s="3">
        <v>46</v>
      </c>
      <c r="G104" s="3">
        <v>46.9</v>
      </c>
      <c r="H104" s="3">
        <v>35.6</v>
      </c>
      <c r="I104" s="3">
        <v>36</v>
      </c>
      <c r="J104" s="3">
        <v>36</v>
      </c>
      <c r="K104" s="3">
        <v>70.8</v>
      </c>
      <c r="L104" s="3">
        <v>68.8</v>
      </c>
      <c r="M104" s="3">
        <v>73.900000000000006</v>
      </c>
      <c r="N104" s="3">
        <v>65</v>
      </c>
      <c r="O104" s="3">
        <v>67.900000000000006</v>
      </c>
      <c r="P104" s="3">
        <v>59.2</v>
      </c>
      <c r="Q104" s="3">
        <v>50.2</v>
      </c>
      <c r="R104" s="3">
        <v>55.1</v>
      </c>
      <c r="S104" s="3">
        <v>58.1</v>
      </c>
      <c r="T104" s="3">
        <v>75.599999999999994</v>
      </c>
      <c r="U104" s="3">
        <v>72.5</v>
      </c>
      <c r="V104" s="3">
        <v>54.5</v>
      </c>
      <c r="W104" s="3">
        <v>53.2</v>
      </c>
      <c r="X104" s="3">
        <v>56.9</v>
      </c>
      <c r="Y104" s="3">
        <v>56.4</v>
      </c>
      <c r="Z104" s="3">
        <v>54.2</v>
      </c>
      <c r="AA104" s="3">
        <v>27.3</v>
      </c>
      <c r="AB104" s="3">
        <v>29</v>
      </c>
      <c r="AC104" s="3">
        <v>60.7</v>
      </c>
      <c r="AD104" s="3">
        <v>49.9</v>
      </c>
      <c r="AE104" s="3">
        <v>69</v>
      </c>
      <c r="AF104" s="3">
        <v>55.8</v>
      </c>
      <c r="AG104" s="3">
        <v>62.9</v>
      </c>
      <c r="AH104" s="3">
        <v>56.6</v>
      </c>
      <c r="AI104" s="3">
        <v>107</v>
      </c>
      <c r="AJ104" s="3">
        <v>126</v>
      </c>
      <c r="AK104" s="3">
        <v>100</v>
      </c>
      <c r="AL104" s="3">
        <v>118</v>
      </c>
      <c r="AM104" s="3">
        <v>58.8</v>
      </c>
      <c r="AN104" s="3">
        <v>58.6</v>
      </c>
      <c r="AO104" s="3">
        <v>37.4</v>
      </c>
      <c r="AP104" s="3">
        <v>79.3</v>
      </c>
      <c r="AQ104" s="3">
        <v>67.5</v>
      </c>
      <c r="AR104" s="3">
        <v>57.5</v>
      </c>
      <c r="AS104" s="3">
        <v>51.7</v>
      </c>
      <c r="AT104" s="3">
        <v>49.9</v>
      </c>
      <c r="AU104" s="3">
        <v>57.8</v>
      </c>
      <c r="AV104" s="3">
        <v>56</v>
      </c>
      <c r="AW104" s="3">
        <v>68.099999999999994</v>
      </c>
      <c r="AX104" s="3">
        <v>47.5</v>
      </c>
      <c r="AY104" s="3">
        <v>45.6</v>
      </c>
      <c r="AZ104" s="3">
        <v>55.1</v>
      </c>
      <c r="BA104" s="3">
        <v>61.2</v>
      </c>
      <c r="BB104" s="3">
        <v>59.8</v>
      </c>
      <c r="BC104" s="3">
        <v>61.5</v>
      </c>
      <c r="BD104" s="3">
        <v>125</v>
      </c>
      <c r="BE104" s="3">
        <v>67.3</v>
      </c>
      <c r="BF104" s="3">
        <v>45.8</v>
      </c>
      <c r="BG104" s="3">
        <v>61.8</v>
      </c>
      <c r="BH104" s="3">
        <v>44.3</v>
      </c>
      <c r="BI104" s="3">
        <v>64.2</v>
      </c>
      <c r="BJ104" s="3">
        <v>47.4</v>
      </c>
      <c r="BK104" s="3">
        <v>64.5</v>
      </c>
      <c r="BL104" s="3">
        <v>48.8</v>
      </c>
      <c r="BM104" s="3">
        <v>36.4</v>
      </c>
      <c r="BN104" s="3">
        <v>45.1</v>
      </c>
      <c r="BO104" s="3">
        <v>41.4</v>
      </c>
      <c r="BP104" s="3">
        <v>55.5</v>
      </c>
      <c r="BQ104" s="3">
        <v>49.5</v>
      </c>
      <c r="BR104" s="3">
        <v>36.6</v>
      </c>
      <c r="BS104" s="3">
        <v>67.900000000000006</v>
      </c>
      <c r="BT104" s="3">
        <v>112</v>
      </c>
      <c r="BU104" s="3">
        <v>114</v>
      </c>
      <c r="BV104" s="3">
        <v>50.5</v>
      </c>
      <c r="BW104" s="3">
        <v>44</v>
      </c>
      <c r="BX104" s="3">
        <v>39.299999999999997</v>
      </c>
      <c r="BY104" s="3">
        <v>51.2</v>
      </c>
      <c r="BZ104" s="3">
        <v>65.2</v>
      </c>
      <c r="CA104" s="3">
        <v>125</v>
      </c>
      <c r="CB104" s="3">
        <v>60.3</v>
      </c>
      <c r="CC104" s="3">
        <v>61.9</v>
      </c>
      <c r="CD104" s="3">
        <v>47.5</v>
      </c>
      <c r="CE104" s="3">
        <v>54.6</v>
      </c>
      <c r="CF104" s="3">
        <v>47.5</v>
      </c>
      <c r="CG104" s="3">
        <v>63.9</v>
      </c>
      <c r="CH104" s="3">
        <v>73</v>
      </c>
      <c r="CI104" s="3">
        <v>71.2</v>
      </c>
      <c r="CJ104" s="3">
        <v>67.400000000000006</v>
      </c>
      <c r="CK104" s="3">
        <v>77.900000000000006</v>
      </c>
      <c r="CL104" s="3">
        <v>65.7</v>
      </c>
      <c r="CM104" s="3">
        <v>58.5</v>
      </c>
      <c r="CN104" s="3">
        <v>76.599999999999994</v>
      </c>
      <c r="CO104" s="3">
        <v>52.6</v>
      </c>
      <c r="CP104" s="3">
        <v>48.1</v>
      </c>
      <c r="CQ104" s="3">
        <v>65.099999999999994</v>
      </c>
      <c r="CR104" s="3">
        <v>56.5</v>
      </c>
      <c r="CS104" s="3">
        <v>65.099999999999994</v>
      </c>
      <c r="CT104" s="3">
        <v>65.099999999999994</v>
      </c>
      <c r="CU104" s="3">
        <v>74.5</v>
      </c>
      <c r="CV104" s="3">
        <v>50.6</v>
      </c>
      <c r="CW104" s="3">
        <v>57.3</v>
      </c>
      <c r="CX104" s="3">
        <v>46.4</v>
      </c>
      <c r="CY104" s="3">
        <v>46.6</v>
      </c>
      <c r="CZ104" s="3">
        <v>62.5</v>
      </c>
      <c r="DA104" s="3">
        <v>0</v>
      </c>
      <c r="DB104" s="3">
        <v>62.2</v>
      </c>
      <c r="DC104" s="3">
        <v>68.2</v>
      </c>
      <c r="DD104" s="3">
        <v>69.599999999999994</v>
      </c>
      <c r="DE104" s="3">
        <v>53.3</v>
      </c>
      <c r="DF104" s="3">
        <v>55.3</v>
      </c>
      <c r="DG104" s="3">
        <v>62.8</v>
      </c>
      <c r="DH104" s="3">
        <v>65.900000000000006</v>
      </c>
      <c r="DI104" s="3">
        <v>58.6</v>
      </c>
      <c r="DJ104" s="3">
        <v>49.4</v>
      </c>
      <c r="DK104" s="3">
        <v>24.2</v>
      </c>
      <c r="DL104" s="3">
        <v>126</v>
      </c>
      <c r="DM104" s="3">
        <v>53.2</v>
      </c>
      <c r="DN104" s="3">
        <v>78.2</v>
      </c>
      <c r="DO104" s="3">
        <v>58.5</v>
      </c>
      <c r="DP104" s="3">
        <v>55.5</v>
      </c>
      <c r="DQ104" s="3">
        <v>101</v>
      </c>
      <c r="DR104" s="3">
        <v>62.4</v>
      </c>
      <c r="DS104" s="3">
        <v>162</v>
      </c>
      <c r="DT104" s="3">
        <v>55.9</v>
      </c>
      <c r="DU104" s="3">
        <v>64.3</v>
      </c>
      <c r="DV104" s="3">
        <v>43.3</v>
      </c>
      <c r="DW104" s="3">
        <v>99.3</v>
      </c>
      <c r="DX104" s="3">
        <v>62</v>
      </c>
      <c r="DY104" s="3">
        <v>67.599999999999994</v>
      </c>
      <c r="DZ104" s="3">
        <v>60.3</v>
      </c>
      <c r="EA104" s="3">
        <v>81.599999999999994</v>
      </c>
      <c r="EB104" s="3">
        <v>68.8</v>
      </c>
      <c r="EC104" s="3">
        <v>52.6</v>
      </c>
      <c r="ED104" s="3">
        <v>61</v>
      </c>
      <c r="EE104" s="3">
        <v>37.9</v>
      </c>
      <c r="EF104" s="3">
        <v>56.8</v>
      </c>
      <c r="EG104" s="3">
        <v>65.400000000000006</v>
      </c>
      <c r="EH104" s="3">
        <v>62.2</v>
      </c>
      <c r="EI104" s="3">
        <v>72</v>
      </c>
      <c r="EJ104" s="3">
        <v>48.3</v>
      </c>
      <c r="EK104" s="3">
        <v>62.7</v>
      </c>
      <c r="EL104" s="3">
        <v>102</v>
      </c>
      <c r="EM104" s="3">
        <v>46.7</v>
      </c>
      <c r="EN104" s="3">
        <v>56.9</v>
      </c>
      <c r="EO104" s="3">
        <v>58.4</v>
      </c>
      <c r="EP104" s="3">
        <v>79.400000000000006</v>
      </c>
      <c r="EQ104" s="3">
        <v>45.5</v>
      </c>
      <c r="ER104" s="3">
        <v>51.9</v>
      </c>
      <c r="ES104" s="3">
        <v>51.3</v>
      </c>
      <c r="ET104" s="3">
        <v>73.8</v>
      </c>
      <c r="EU104" s="3">
        <v>14.4</v>
      </c>
      <c r="EV104" s="3">
        <v>54.3</v>
      </c>
      <c r="EW104" s="3">
        <v>59.5</v>
      </c>
      <c r="EX104" s="3">
        <v>51.6</v>
      </c>
      <c r="EY104" s="3">
        <v>66.099999999999994</v>
      </c>
      <c r="EZ104" s="3">
        <v>64.900000000000006</v>
      </c>
      <c r="FA104" s="3">
        <v>61.9</v>
      </c>
      <c r="FB104" s="3">
        <v>62.9</v>
      </c>
      <c r="FC104" s="3">
        <v>75.400000000000006</v>
      </c>
      <c r="FD104" s="3">
        <v>73.8</v>
      </c>
      <c r="FE104" s="3">
        <v>49.1</v>
      </c>
      <c r="FF104" s="3">
        <v>100</v>
      </c>
      <c r="FG104" s="3">
        <v>74.3</v>
      </c>
      <c r="FH104" s="3">
        <v>34.299999999999997</v>
      </c>
      <c r="FI104" s="3">
        <v>59.9</v>
      </c>
      <c r="FJ104" s="3">
        <v>65.900000000000006</v>
      </c>
      <c r="FK104" s="3">
        <v>46</v>
      </c>
      <c r="FL104" s="3">
        <v>51.7</v>
      </c>
      <c r="FM104" s="3">
        <v>70</v>
      </c>
      <c r="FN104" s="3">
        <v>53.5</v>
      </c>
      <c r="FO104" s="3">
        <v>65.599999999999994</v>
      </c>
      <c r="FP104" s="3">
        <v>46.5</v>
      </c>
      <c r="FQ104" s="3">
        <v>48.5</v>
      </c>
      <c r="FR104" s="3">
        <v>53.4</v>
      </c>
      <c r="FS104" s="3">
        <v>55.4</v>
      </c>
      <c r="FT104" s="3">
        <v>44.2</v>
      </c>
      <c r="FU104" s="3">
        <v>59.1</v>
      </c>
      <c r="FV104" s="3">
        <v>98.9</v>
      </c>
      <c r="FW104" s="3">
        <v>136</v>
      </c>
      <c r="FX104" s="3">
        <v>76.3</v>
      </c>
      <c r="FY104" s="3">
        <v>37.1</v>
      </c>
      <c r="FZ104" s="3">
        <v>42.6</v>
      </c>
      <c r="GA104" s="3">
        <v>26.8</v>
      </c>
      <c r="GB104" s="3">
        <v>51.2</v>
      </c>
      <c r="GC104" s="3">
        <v>55.1</v>
      </c>
      <c r="GD104" s="3">
        <v>45.8</v>
      </c>
      <c r="GE104" s="3">
        <v>58.6</v>
      </c>
      <c r="GF104" s="3">
        <v>54.4</v>
      </c>
      <c r="GG104" s="3">
        <v>55.8</v>
      </c>
      <c r="GH104" s="3">
        <v>51.8</v>
      </c>
      <c r="GI104" s="3">
        <v>59.5</v>
      </c>
      <c r="GJ104" s="3">
        <v>37.200000000000003</v>
      </c>
      <c r="GK104" s="3">
        <v>68.400000000000006</v>
      </c>
      <c r="GL104" s="3">
        <v>75.8</v>
      </c>
      <c r="GM104" s="3">
        <v>64.8</v>
      </c>
      <c r="GN104" s="3">
        <v>64.5</v>
      </c>
      <c r="GO104" s="3">
        <v>61.8</v>
      </c>
      <c r="GP104" s="3">
        <v>45.4</v>
      </c>
      <c r="GQ104" s="3">
        <v>37.1</v>
      </c>
      <c r="GR104" s="3">
        <v>49.5</v>
      </c>
      <c r="GS104" s="3">
        <v>62.2</v>
      </c>
      <c r="GT104" s="3">
        <v>62.6</v>
      </c>
      <c r="GU104" s="3">
        <v>52</v>
      </c>
      <c r="GV104" s="3">
        <v>49.7</v>
      </c>
      <c r="GW104" s="3">
        <v>49.5</v>
      </c>
      <c r="GX104" s="3">
        <v>58.3</v>
      </c>
      <c r="GY104" s="3">
        <v>48.8</v>
      </c>
      <c r="GZ104" s="3">
        <v>96.8</v>
      </c>
      <c r="HA104" s="3">
        <v>65.5</v>
      </c>
      <c r="HB104" s="3">
        <v>69.099999999999994</v>
      </c>
      <c r="HC104" s="3">
        <v>62.1</v>
      </c>
      <c r="HD104" s="3">
        <v>55.1</v>
      </c>
      <c r="HE104" s="3">
        <v>53.4</v>
      </c>
      <c r="HF104" s="3">
        <v>114</v>
      </c>
      <c r="HG104" s="3">
        <v>114</v>
      </c>
      <c r="HH104" s="3">
        <v>73.2</v>
      </c>
      <c r="HI104" s="3">
        <v>69</v>
      </c>
      <c r="HJ104" s="3">
        <v>69</v>
      </c>
      <c r="HK104" s="3">
        <v>76.900000000000006</v>
      </c>
      <c r="HL104" s="3">
        <v>60.9</v>
      </c>
      <c r="HM104" s="3">
        <v>60.3</v>
      </c>
      <c r="HN104" s="3">
        <v>57.8</v>
      </c>
      <c r="HO104" s="3">
        <v>14.2</v>
      </c>
      <c r="HP104" s="3">
        <v>59.8</v>
      </c>
      <c r="HQ104" s="3">
        <v>47</v>
      </c>
      <c r="HR104" s="3">
        <v>68.8</v>
      </c>
      <c r="HS104" s="3">
        <v>51.4</v>
      </c>
      <c r="HT104" s="3">
        <v>39.299999999999997</v>
      </c>
      <c r="HU104" s="3">
        <v>62.3</v>
      </c>
      <c r="HV104" s="3">
        <v>57.9</v>
      </c>
      <c r="HW104" s="3">
        <v>59.9</v>
      </c>
      <c r="HX104" s="3">
        <v>62.9</v>
      </c>
      <c r="HY104" s="3">
        <v>45</v>
      </c>
      <c r="HZ104" s="3">
        <v>143</v>
      </c>
      <c r="IA104" s="3">
        <v>25.3</v>
      </c>
      <c r="IB104" s="3">
        <v>58.8</v>
      </c>
      <c r="IC104" s="3">
        <v>63.2</v>
      </c>
      <c r="ID104" s="3">
        <v>52.8</v>
      </c>
      <c r="IE104" s="3">
        <v>64.2</v>
      </c>
      <c r="IF104" s="3">
        <v>38.1</v>
      </c>
      <c r="IG104" s="3">
        <v>80.099999999999994</v>
      </c>
      <c r="IH104" s="3">
        <v>53.3</v>
      </c>
      <c r="II104" s="3">
        <v>60.6</v>
      </c>
      <c r="IJ104" s="3">
        <v>143</v>
      </c>
      <c r="IK104" s="3">
        <v>81.8</v>
      </c>
      <c r="IL104" s="3">
        <v>51.7</v>
      </c>
      <c r="IM104" s="3">
        <v>48.3</v>
      </c>
      <c r="IN104" s="3">
        <v>51.7</v>
      </c>
      <c r="IO104" s="3">
        <v>65.900000000000006</v>
      </c>
      <c r="IP104" s="3">
        <v>33.6</v>
      </c>
      <c r="IQ104" s="3">
        <v>57.8</v>
      </c>
      <c r="IR104" s="3">
        <v>61.1</v>
      </c>
      <c r="IS104" s="3">
        <v>77.7</v>
      </c>
      <c r="IT104" s="3">
        <v>51.2</v>
      </c>
      <c r="IU104" s="3">
        <v>69.900000000000006</v>
      </c>
      <c r="IV104" s="3">
        <v>56.7</v>
      </c>
      <c r="IW104" s="3">
        <v>50.8</v>
      </c>
      <c r="IX104" s="3">
        <v>85.8</v>
      </c>
      <c r="IY104" s="3">
        <v>46.8</v>
      </c>
      <c r="IZ104" s="3">
        <v>51.2</v>
      </c>
      <c r="JA104" s="3">
        <v>54.2</v>
      </c>
      <c r="JB104" s="3">
        <v>54.9</v>
      </c>
      <c r="JC104" s="3">
        <v>60.8</v>
      </c>
      <c r="JD104" s="3">
        <v>62.8</v>
      </c>
      <c r="JF104" s="3" t="str">
        <f t="shared" si="266"/>
        <v xml:space="preserve">102 1 0.2 </v>
      </c>
      <c r="JG104" s="3" t="str">
        <f t="shared" si="267"/>
        <v xml:space="preserve">102 2 51.3 </v>
      </c>
      <c r="JH104" s="3" t="str">
        <f t="shared" si="268"/>
        <v xml:space="preserve">102 3 46 </v>
      </c>
      <c r="JI104" s="3" t="str">
        <f t="shared" si="269"/>
        <v xml:space="preserve">102 4 46.9 </v>
      </c>
      <c r="JJ104" s="3" t="str">
        <f t="shared" si="270"/>
        <v xml:space="preserve">102 5 35.6 </v>
      </c>
      <c r="JK104" s="3" t="str">
        <f t="shared" si="271"/>
        <v xml:space="preserve">102 6 36 </v>
      </c>
      <c r="JL104" s="3" t="str">
        <f t="shared" si="272"/>
        <v xml:space="preserve">102 7 36 </v>
      </c>
      <c r="JM104" s="3" t="str">
        <f t="shared" si="273"/>
        <v xml:space="preserve">102 8 70.8 </v>
      </c>
      <c r="JN104" s="3" t="str">
        <f t="shared" si="274"/>
        <v xml:space="preserve">102 9 68.8 </v>
      </c>
      <c r="JO104" s="3" t="str">
        <f t="shared" si="275"/>
        <v xml:space="preserve">102 10 73.9 </v>
      </c>
      <c r="JP104" s="3" t="str">
        <f t="shared" si="276"/>
        <v xml:space="preserve">102 11 65 </v>
      </c>
      <c r="JQ104" s="3" t="str">
        <f t="shared" si="277"/>
        <v xml:space="preserve">102 12 67.9 </v>
      </c>
      <c r="JR104" s="3" t="str">
        <f t="shared" si="278"/>
        <v xml:space="preserve">102 13 59.2 </v>
      </c>
      <c r="JS104" s="3" t="str">
        <f t="shared" si="279"/>
        <v xml:space="preserve">102 14 50.2 </v>
      </c>
      <c r="JT104" s="3" t="str">
        <f t="shared" si="280"/>
        <v xml:space="preserve">102 15 55.1 </v>
      </c>
      <c r="JU104" s="3" t="str">
        <f t="shared" si="281"/>
        <v xml:space="preserve">102 16 58.1 </v>
      </c>
      <c r="JV104" s="3" t="str">
        <f t="shared" si="282"/>
        <v xml:space="preserve">102 17 75.6 </v>
      </c>
      <c r="JW104" s="3" t="str">
        <f t="shared" si="283"/>
        <v xml:space="preserve">102 18 72.5 </v>
      </c>
      <c r="JX104" s="3" t="str">
        <f t="shared" si="284"/>
        <v xml:space="preserve">102 19 54.5 </v>
      </c>
      <c r="JY104" s="3" t="str">
        <f t="shared" si="285"/>
        <v xml:space="preserve">102 20 53.2 </v>
      </c>
      <c r="JZ104" s="3" t="str">
        <f t="shared" si="286"/>
        <v xml:space="preserve">102 21 56.9 </v>
      </c>
      <c r="KA104" s="3" t="str">
        <f t="shared" si="287"/>
        <v xml:space="preserve">102 22 56.4 </v>
      </c>
      <c r="KB104" s="3" t="str">
        <f t="shared" si="288"/>
        <v xml:space="preserve">102 23 54.2 </v>
      </c>
      <c r="KC104" s="3" t="str">
        <f t="shared" si="289"/>
        <v xml:space="preserve">102 24 27.3 </v>
      </c>
      <c r="KD104" s="3" t="str">
        <f t="shared" si="290"/>
        <v xml:space="preserve">102 25 29 </v>
      </c>
      <c r="KE104" s="3" t="str">
        <f t="shared" si="291"/>
        <v xml:space="preserve">102 26 60.7 </v>
      </c>
      <c r="KF104" s="3" t="str">
        <f t="shared" si="292"/>
        <v xml:space="preserve">102 27 49.9 </v>
      </c>
      <c r="KG104" s="3" t="str">
        <f t="shared" si="293"/>
        <v xml:space="preserve">102 28 69 </v>
      </c>
      <c r="KH104" s="3" t="str">
        <f t="shared" si="294"/>
        <v xml:space="preserve">102 29 55.8 </v>
      </c>
      <c r="KI104" s="3" t="str">
        <f t="shared" si="295"/>
        <v xml:space="preserve">102 30 62.9 </v>
      </c>
      <c r="KJ104" s="3" t="str">
        <f t="shared" si="296"/>
        <v xml:space="preserve">102 31 56.6 </v>
      </c>
      <c r="KK104" s="3" t="str">
        <f t="shared" si="297"/>
        <v xml:space="preserve">102 32 107 </v>
      </c>
      <c r="KL104" s="3" t="str">
        <f t="shared" si="298"/>
        <v xml:space="preserve">102 33 126 </v>
      </c>
      <c r="KM104" s="3" t="str">
        <f t="shared" si="299"/>
        <v xml:space="preserve">102 34 100 </v>
      </c>
      <c r="KN104" s="3" t="str">
        <f t="shared" si="300"/>
        <v xml:space="preserve">102 35 118 </v>
      </c>
      <c r="KO104" s="3" t="str">
        <f t="shared" si="301"/>
        <v xml:space="preserve">102 36 58.8 </v>
      </c>
      <c r="KP104" s="3" t="str">
        <f t="shared" si="302"/>
        <v xml:space="preserve">102 37 58.6 </v>
      </c>
      <c r="KQ104" s="3" t="str">
        <f t="shared" si="303"/>
        <v xml:space="preserve">102 38 37.4 </v>
      </c>
      <c r="KR104" s="3" t="str">
        <f t="shared" si="304"/>
        <v xml:space="preserve">102 39 79.3 </v>
      </c>
      <c r="KS104" s="3" t="str">
        <f t="shared" si="305"/>
        <v xml:space="preserve">102 40 67.5 </v>
      </c>
      <c r="KT104" s="3" t="str">
        <f t="shared" si="306"/>
        <v xml:space="preserve">102 41 57.5 </v>
      </c>
      <c r="KU104" s="3" t="str">
        <f t="shared" si="307"/>
        <v xml:space="preserve">102 42 51.7 </v>
      </c>
      <c r="KV104" s="3" t="str">
        <f t="shared" si="308"/>
        <v xml:space="preserve">102 43 49.9 </v>
      </c>
      <c r="KW104" s="3" t="str">
        <f t="shared" si="309"/>
        <v xml:space="preserve">102 44 57.8 </v>
      </c>
      <c r="KX104" s="3" t="str">
        <f t="shared" si="310"/>
        <v xml:space="preserve">102 45 56 </v>
      </c>
      <c r="KY104" s="3" t="str">
        <f t="shared" si="311"/>
        <v xml:space="preserve">102 46 68.1 </v>
      </c>
      <c r="KZ104" s="3" t="str">
        <f t="shared" si="312"/>
        <v xml:space="preserve">102 47 47.5 </v>
      </c>
      <c r="LA104" s="3" t="str">
        <f t="shared" si="313"/>
        <v xml:space="preserve">102 48 45.6 </v>
      </c>
      <c r="LB104" s="3" t="str">
        <f t="shared" si="314"/>
        <v xml:space="preserve">102 49 55.1 </v>
      </c>
      <c r="LC104" s="3" t="str">
        <f t="shared" si="315"/>
        <v xml:space="preserve">102 50 61.2 </v>
      </c>
      <c r="LD104" s="3" t="str">
        <f t="shared" si="316"/>
        <v xml:space="preserve">102 51 59.8 </v>
      </c>
      <c r="LE104" s="3" t="str">
        <f t="shared" si="317"/>
        <v xml:space="preserve">102 52 61.5 </v>
      </c>
      <c r="LF104" s="3" t="str">
        <f t="shared" si="318"/>
        <v xml:space="preserve">102 53 125 </v>
      </c>
      <c r="LG104" s="3" t="str">
        <f t="shared" si="319"/>
        <v xml:space="preserve">102 54 67.3 </v>
      </c>
      <c r="LH104" s="3" t="str">
        <f t="shared" si="320"/>
        <v xml:space="preserve">102 55 45.8 </v>
      </c>
      <c r="LI104" s="3" t="str">
        <f t="shared" si="321"/>
        <v xml:space="preserve">102 56 61.8 </v>
      </c>
      <c r="LJ104" s="3" t="str">
        <f t="shared" si="322"/>
        <v xml:space="preserve">102 57 44.3 </v>
      </c>
      <c r="LK104" s="3" t="str">
        <f t="shared" si="323"/>
        <v xml:space="preserve">102 58 64.2 </v>
      </c>
      <c r="LL104" s="3" t="str">
        <f t="shared" si="324"/>
        <v xml:space="preserve">102 59 47.4 </v>
      </c>
      <c r="LM104" s="3" t="str">
        <f t="shared" si="325"/>
        <v xml:space="preserve">102 60 64.5 </v>
      </c>
      <c r="LN104" s="3" t="str">
        <f t="shared" si="326"/>
        <v xml:space="preserve">102 61 48.8 </v>
      </c>
      <c r="LO104" s="3" t="str">
        <f t="shared" si="327"/>
        <v xml:space="preserve">102 62 36.4 </v>
      </c>
      <c r="LP104" s="3" t="str">
        <f t="shared" si="328"/>
        <v xml:space="preserve">102 63 45.1 </v>
      </c>
      <c r="LQ104" s="3" t="str">
        <f t="shared" si="329"/>
        <v xml:space="preserve">102 64 41.4 </v>
      </c>
      <c r="LR104" s="3" t="str">
        <f t="shared" si="330"/>
        <v xml:space="preserve">102 65 55.5 </v>
      </c>
      <c r="LS104" s="3" t="str">
        <f t="shared" si="331"/>
        <v xml:space="preserve">102 66 49.5 </v>
      </c>
      <c r="LT104" s="3" t="str">
        <f t="shared" si="332"/>
        <v xml:space="preserve">102 67 36.6 </v>
      </c>
      <c r="LU104" s="3" t="str">
        <f t="shared" si="333"/>
        <v xml:space="preserve">102 68 67.9 </v>
      </c>
      <c r="LV104" s="3" t="str">
        <f t="shared" si="334"/>
        <v xml:space="preserve">102 69 112 </v>
      </c>
      <c r="LW104" s="3" t="str">
        <f t="shared" si="335"/>
        <v xml:space="preserve">102 70 114 </v>
      </c>
      <c r="LX104" s="3" t="str">
        <f t="shared" si="336"/>
        <v xml:space="preserve">102 71 50.5 </v>
      </c>
      <c r="LY104" s="3" t="str">
        <f t="shared" si="337"/>
        <v xml:space="preserve">102 72 44 </v>
      </c>
      <c r="LZ104" s="3" t="str">
        <f t="shared" si="338"/>
        <v xml:space="preserve">102 73 39.3 </v>
      </c>
      <c r="MA104" s="3" t="str">
        <f t="shared" si="339"/>
        <v xml:space="preserve">102 74 51.2 </v>
      </c>
      <c r="MB104" s="3" t="str">
        <f t="shared" si="340"/>
        <v xml:space="preserve">102 75 65.2 </v>
      </c>
      <c r="MC104" s="3" t="str">
        <f t="shared" si="341"/>
        <v xml:space="preserve">102 76 125 </v>
      </c>
      <c r="MD104" s="3" t="str">
        <f t="shared" si="342"/>
        <v xml:space="preserve">102 77 60.3 </v>
      </c>
      <c r="ME104" s="3" t="str">
        <f t="shared" si="343"/>
        <v xml:space="preserve">102 78 61.9 </v>
      </c>
      <c r="MF104" s="3" t="str">
        <f t="shared" si="344"/>
        <v xml:space="preserve">102 79 47.5 </v>
      </c>
      <c r="MG104" s="3" t="str">
        <f t="shared" si="345"/>
        <v xml:space="preserve">102 80 54.6 </v>
      </c>
      <c r="MH104" s="3" t="str">
        <f t="shared" si="346"/>
        <v xml:space="preserve">102 81 47.5 </v>
      </c>
      <c r="MI104" s="3" t="str">
        <f t="shared" si="347"/>
        <v xml:space="preserve">102 82 63.9 </v>
      </c>
      <c r="MJ104" s="3" t="str">
        <f t="shared" si="348"/>
        <v xml:space="preserve">102 83 73 </v>
      </c>
      <c r="MK104" s="3" t="str">
        <f t="shared" si="349"/>
        <v xml:space="preserve">102 84 71.2 </v>
      </c>
      <c r="ML104" s="3" t="str">
        <f t="shared" si="350"/>
        <v xml:space="preserve">102 85 67.4 </v>
      </c>
      <c r="MM104" s="3" t="str">
        <f t="shared" si="351"/>
        <v xml:space="preserve">102 86 77.9 </v>
      </c>
      <c r="MN104" s="3" t="str">
        <f t="shared" si="352"/>
        <v xml:space="preserve">102 87 65.7 </v>
      </c>
      <c r="MO104" s="3" t="str">
        <f t="shared" si="353"/>
        <v xml:space="preserve">102 88 58.5 </v>
      </c>
      <c r="MP104" s="3" t="str">
        <f t="shared" si="354"/>
        <v xml:space="preserve">102 89 76.6 </v>
      </c>
      <c r="MQ104" s="3" t="str">
        <f t="shared" si="355"/>
        <v xml:space="preserve">102 90 52.6 </v>
      </c>
      <c r="MR104" s="3" t="str">
        <f t="shared" si="356"/>
        <v xml:space="preserve">102 91 48.1 </v>
      </c>
      <c r="MS104" s="3" t="str">
        <f t="shared" si="357"/>
        <v xml:space="preserve">102 92 65.1 </v>
      </c>
      <c r="MT104" s="3" t="str">
        <f t="shared" si="358"/>
        <v xml:space="preserve">102 93 56.5 </v>
      </c>
      <c r="MU104" s="3" t="str">
        <f t="shared" si="359"/>
        <v xml:space="preserve">102 94 65.1 </v>
      </c>
      <c r="MV104" s="3" t="str">
        <f t="shared" si="360"/>
        <v xml:space="preserve">102 95 65.1 </v>
      </c>
      <c r="MW104" s="3" t="str">
        <f t="shared" si="361"/>
        <v xml:space="preserve">102 96 74.5 </v>
      </c>
      <c r="MX104" s="3" t="str">
        <f t="shared" si="362"/>
        <v xml:space="preserve">102 97 50.6 </v>
      </c>
      <c r="MY104" s="3" t="str">
        <f t="shared" si="363"/>
        <v xml:space="preserve">102 98 57.3 </v>
      </c>
      <c r="MZ104" s="3" t="str">
        <f t="shared" si="364"/>
        <v xml:space="preserve">102 99 46.4 </v>
      </c>
      <c r="NA104" s="3" t="str">
        <f t="shared" si="365"/>
        <v xml:space="preserve">102 100 46.6 </v>
      </c>
      <c r="NB104" s="3" t="str">
        <f t="shared" si="366"/>
        <v xml:space="preserve">102 101 62.5 </v>
      </c>
      <c r="NC104" s="3" t="str">
        <f t="shared" si="367"/>
        <v xml:space="preserve">102 102 0 </v>
      </c>
      <c r="ND104" s="3" t="str">
        <f t="shared" si="368"/>
        <v xml:space="preserve">102 103 62.2 </v>
      </c>
      <c r="NE104" s="3" t="str">
        <f t="shared" si="369"/>
        <v xml:space="preserve">102 104 68.2 </v>
      </c>
      <c r="NF104" s="3" t="str">
        <f t="shared" si="370"/>
        <v xml:space="preserve">102 105 69.6 </v>
      </c>
      <c r="NG104" s="3" t="str">
        <f t="shared" si="371"/>
        <v xml:space="preserve">102 106 53.3 </v>
      </c>
      <c r="NH104" s="3" t="str">
        <f t="shared" si="372"/>
        <v xml:space="preserve">102 107 55.3 </v>
      </c>
      <c r="NI104" s="3" t="str">
        <f t="shared" si="373"/>
        <v xml:space="preserve">102 108 62.8 </v>
      </c>
      <c r="NJ104" s="3" t="str">
        <f t="shared" si="374"/>
        <v xml:space="preserve">102 109 65.9 </v>
      </c>
      <c r="NK104" s="3" t="str">
        <f t="shared" si="375"/>
        <v xml:space="preserve">102 110 58.6 </v>
      </c>
      <c r="NL104" s="3" t="str">
        <f t="shared" si="376"/>
        <v xml:space="preserve">102 111 49.4 </v>
      </c>
      <c r="NM104" s="3" t="str">
        <f t="shared" si="377"/>
        <v xml:space="preserve">102 112 24.2 </v>
      </c>
      <c r="NN104" s="3" t="str">
        <f t="shared" si="378"/>
        <v xml:space="preserve">102 113 126 </v>
      </c>
      <c r="NO104" s="3" t="str">
        <f t="shared" si="379"/>
        <v xml:space="preserve">102 114 53.2 </v>
      </c>
      <c r="NP104" s="3" t="str">
        <f t="shared" si="380"/>
        <v xml:space="preserve">102 115 78.2 </v>
      </c>
      <c r="NQ104" s="3" t="str">
        <f t="shared" si="381"/>
        <v xml:space="preserve">102 116 58.5 </v>
      </c>
      <c r="NR104" s="3" t="str">
        <f t="shared" si="382"/>
        <v xml:space="preserve">102 117 55.5 </v>
      </c>
      <c r="NS104" s="3" t="str">
        <f t="shared" si="383"/>
        <v xml:space="preserve">102 118 101 </v>
      </c>
      <c r="NT104" s="3" t="str">
        <f t="shared" si="384"/>
        <v xml:space="preserve">102 119 62.4 </v>
      </c>
      <c r="NU104" s="3" t="str">
        <f t="shared" si="385"/>
        <v xml:space="preserve">102 120 162 </v>
      </c>
      <c r="NV104" s="3" t="str">
        <f t="shared" si="386"/>
        <v xml:space="preserve">102 121 55.9 </v>
      </c>
      <c r="NW104" s="3" t="str">
        <f t="shared" si="387"/>
        <v xml:space="preserve">102 122 64.3 </v>
      </c>
      <c r="NX104" s="3" t="str">
        <f t="shared" si="388"/>
        <v xml:space="preserve">102 123 43.3 </v>
      </c>
      <c r="NY104" s="3" t="str">
        <f t="shared" si="389"/>
        <v xml:space="preserve">102 124 99.3 </v>
      </c>
      <c r="NZ104" s="3" t="str">
        <f t="shared" si="390"/>
        <v xml:space="preserve">102 125 62 </v>
      </c>
      <c r="OA104" s="3" t="str">
        <f t="shared" si="391"/>
        <v xml:space="preserve">102 126 67.6 </v>
      </c>
      <c r="OB104" s="3" t="str">
        <f t="shared" si="392"/>
        <v xml:space="preserve">102 127 60.3 </v>
      </c>
      <c r="OC104" s="3" t="str">
        <f t="shared" si="393"/>
        <v xml:space="preserve">102 128 81.6 </v>
      </c>
      <c r="OD104" s="3" t="str">
        <f t="shared" si="394"/>
        <v xml:space="preserve">102 129 68.8 </v>
      </c>
      <c r="OE104" s="3" t="str">
        <f t="shared" si="395"/>
        <v xml:space="preserve">102 130 52.6 </v>
      </c>
      <c r="OF104" s="3" t="str">
        <f t="shared" si="396"/>
        <v xml:space="preserve">102 131 61 </v>
      </c>
      <c r="OG104" s="3" t="str">
        <f t="shared" si="397"/>
        <v xml:space="preserve">102 132 37.9 </v>
      </c>
      <c r="OH104" s="3" t="str">
        <f t="shared" si="398"/>
        <v xml:space="preserve">102 133 56.8 </v>
      </c>
      <c r="OI104" s="3" t="str">
        <f t="shared" si="399"/>
        <v xml:space="preserve">102 134 65.4 </v>
      </c>
      <c r="OJ104" s="3" t="str">
        <f t="shared" si="400"/>
        <v xml:space="preserve">102 135 62.2 </v>
      </c>
      <c r="OK104" s="3" t="str">
        <f t="shared" si="401"/>
        <v xml:space="preserve">102 136 72 </v>
      </c>
      <c r="OL104" s="3" t="str">
        <f t="shared" si="402"/>
        <v xml:space="preserve">102 137 48.3 </v>
      </c>
      <c r="OM104" s="3" t="str">
        <f t="shared" si="403"/>
        <v xml:space="preserve">102 138 62.7 </v>
      </c>
      <c r="ON104" s="3" t="str">
        <f t="shared" si="404"/>
        <v xml:space="preserve">102 139 102 </v>
      </c>
      <c r="OO104" s="3" t="str">
        <f t="shared" si="405"/>
        <v xml:space="preserve">102 140 46.7 </v>
      </c>
      <c r="OP104" s="3" t="str">
        <f t="shared" si="406"/>
        <v xml:space="preserve">102 141 56.9 </v>
      </c>
      <c r="OQ104" s="3" t="str">
        <f t="shared" si="407"/>
        <v xml:space="preserve">102 142 58.4 </v>
      </c>
      <c r="OR104" s="3" t="str">
        <f t="shared" si="408"/>
        <v xml:space="preserve">102 143 79.4 </v>
      </c>
      <c r="OS104" s="3" t="str">
        <f t="shared" si="409"/>
        <v xml:space="preserve">102 144 45.5 </v>
      </c>
      <c r="OT104" s="3" t="str">
        <f t="shared" si="410"/>
        <v xml:space="preserve">102 145 51.9 </v>
      </c>
      <c r="OU104" s="3" t="str">
        <f t="shared" si="411"/>
        <v xml:space="preserve">102 146 51.3 </v>
      </c>
      <c r="OV104" s="3" t="str">
        <f t="shared" si="412"/>
        <v xml:space="preserve">102 147 73.8 </v>
      </c>
      <c r="OW104" s="3" t="str">
        <f t="shared" si="413"/>
        <v xml:space="preserve">102 148 14.4 </v>
      </c>
      <c r="OX104" s="3" t="str">
        <f t="shared" si="414"/>
        <v xml:space="preserve">102 149 54.3 </v>
      </c>
      <c r="OY104" s="3" t="str">
        <f t="shared" si="415"/>
        <v xml:space="preserve">102 150 59.5 </v>
      </c>
      <c r="OZ104" s="3" t="str">
        <f t="shared" si="416"/>
        <v xml:space="preserve">102 151 51.6 </v>
      </c>
      <c r="PA104" s="3" t="str">
        <f t="shared" si="417"/>
        <v xml:space="preserve">102 152 66.1 </v>
      </c>
      <c r="PB104" s="3" t="str">
        <f t="shared" si="418"/>
        <v xml:space="preserve">102 153 64.9 </v>
      </c>
      <c r="PC104" s="3" t="str">
        <f t="shared" si="419"/>
        <v xml:space="preserve">102 154 61.9 </v>
      </c>
      <c r="PD104" s="3" t="str">
        <f t="shared" si="420"/>
        <v xml:space="preserve">102 155 62.9 </v>
      </c>
      <c r="PE104" s="3" t="str">
        <f t="shared" si="421"/>
        <v xml:space="preserve">102 156 75.4 </v>
      </c>
      <c r="PF104" s="3" t="str">
        <f t="shared" si="422"/>
        <v xml:space="preserve">102 157 73.8 </v>
      </c>
      <c r="PG104" s="3" t="str">
        <f t="shared" si="423"/>
        <v xml:space="preserve">102 158 49.1 </v>
      </c>
      <c r="PH104" s="3" t="str">
        <f t="shared" si="424"/>
        <v xml:space="preserve">102 159 100 </v>
      </c>
      <c r="PI104" s="3" t="str">
        <f t="shared" si="425"/>
        <v xml:space="preserve">102 160 74.3 </v>
      </c>
      <c r="PJ104" s="3" t="str">
        <f t="shared" si="426"/>
        <v xml:space="preserve">102 161 34.3 </v>
      </c>
      <c r="PK104" s="3" t="str">
        <f t="shared" si="427"/>
        <v xml:space="preserve">102 162 59.9 </v>
      </c>
      <c r="PL104" s="3" t="str">
        <f t="shared" si="428"/>
        <v xml:space="preserve">102 163 65.9 </v>
      </c>
      <c r="PM104" s="3" t="str">
        <f t="shared" si="429"/>
        <v xml:space="preserve">102 164 46 </v>
      </c>
      <c r="PN104" s="3" t="str">
        <f t="shared" si="430"/>
        <v xml:space="preserve">102 165 51.7 </v>
      </c>
      <c r="PO104" s="3" t="str">
        <f t="shared" si="431"/>
        <v xml:space="preserve">102 166 70 </v>
      </c>
      <c r="PP104" s="3" t="str">
        <f t="shared" si="432"/>
        <v xml:space="preserve">102 167 53.5 </v>
      </c>
      <c r="PQ104" s="3" t="str">
        <f t="shared" si="433"/>
        <v xml:space="preserve">102 168 65.6 </v>
      </c>
      <c r="PR104" s="3" t="str">
        <f t="shared" si="434"/>
        <v xml:space="preserve">102 169 46.5 </v>
      </c>
      <c r="PS104" s="3" t="str">
        <f t="shared" si="435"/>
        <v xml:space="preserve">102 170 48.5 </v>
      </c>
      <c r="PT104" s="3" t="str">
        <f t="shared" si="436"/>
        <v xml:space="preserve">102 171 53.4 </v>
      </c>
      <c r="PU104" s="3" t="str">
        <f t="shared" si="437"/>
        <v xml:space="preserve">102 172 55.4 </v>
      </c>
      <c r="PV104" s="3" t="str">
        <f t="shared" si="438"/>
        <v xml:space="preserve">102 173 44.2 </v>
      </c>
      <c r="PW104" s="3" t="str">
        <f t="shared" si="439"/>
        <v xml:space="preserve">102 174 59.1 </v>
      </c>
      <c r="PX104" s="3" t="str">
        <f t="shared" si="440"/>
        <v xml:space="preserve">102 175 98.9 </v>
      </c>
      <c r="PY104" s="3" t="str">
        <f t="shared" si="441"/>
        <v xml:space="preserve">102 176 136 </v>
      </c>
      <c r="PZ104" s="3" t="str">
        <f t="shared" si="442"/>
        <v xml:space="preserve">102 177 76.3 </v>
      </c>
      <c r="QA104" s="3" t="str">
        <f t="shared" si="443"/>
        <v xml:space="preserve">102 178 37.1 </v>
      </c>
      <c r="QB104" s="3" t="str">
        <f t="shared" si="444"/>
        <v xml:space="preserve">102 179 42.6 </v>
      </c>
      <c r="QC104" s="3" t="str">
        <f t="shared" si="445"/>
        <v xml:space="preserve">102 180 26.8 </v>
      </c>
      <c r="QD104" s="3" t="str">
        <f t="shared" si="446"/>
        <v xml:space="preserve">102 181 51.2 </v>
      </c>
      <c r="QE104" s="3" t="str">
        <f t="shared" si="447"/>
        <v xml:space="preserve">102 182 55.1 </v>
      </c>
      <c r="QF104" s="3" t="str">
        <f t="shared" si="448"/>
        <v xml:space="preserve">102 183 45.8 </v>
      </c>
      <c r="QG104" s="3" t="str">
        <f t="shared" si="449"/>
        <v xml:space="preserve">102 184 58.6 </v>
      </c>
      <c r="QH104" s="3" t="str">
        <f t="shared" si="450"/>
        <v xml:space="preserve">102 185 54.4 </v>
      </c>
      <c r="QI104" s="3" t="str">
        <f t="shared" si="451"/>
        <v xml:space="preserve">102 186 55.8 </v>
      </c>
      <c r="QJ104" s="3" t="str">
        <f t="shared" si="452"/>
        <v xml:space="preserve">102 187 51.8 </v>
      </c>
      <c r="QK104" s="3" t="str">
        <f t="shared" si="453"/>
        <v xml:space="preserve">102 188 59.5 </v>
      </c>
      <c r="QL104" s="3" t="str">
        <f t="shared" si="454"/>
        <v xml:space="preserve">102 189 37.2 </v>
      </c>
      <c r="QM104" s="3" t="str">
        <f t="shared" si="455"/>
        <v xml:space="preserve">102 190 68.4 </v>
      </c>
      <c r="QN104" s="3" t="str">
        <f t="shared" si="456"/>
        <v xml:space="preserve">102 191 75.8 </v>
      </c>
      <c r="QO104" s="3" t="str">
        <f t="shared" si="457"/>
        <v xml:space="preserve">102 192 64.8 </v>
      </c>
      <c r="QP104" s="3" t="str">
        <f t="shared" si="458"/>
        <v xml:space="preserve">102 193 64.5 </v>
      </c>
      <c r="QQ104" s="3" t="str">
        <f t="shared" si="459"/>
        <v xml:space="preserve">102 194 61.8 </v>
      </c>
      <c r="QR104" s="3" t="str">
        <f t="shared" si="460"/>
        <v xml:space="preserve">102 195 45.4 </v>
      </c>
      <c r="QS104" s="3" t="str">
        <f t="shared" si="461"/>
        <v xml:space="preserve">102 196 37.1 </v>
      </c>
      <c r="QT104" s="3" t="str">
        <f t="shared" si="462"/>
        <v xml:space="preserve">102 197 49.5 </v>
      </c>
      <c r="QU104" s="3" t="str">
        <f t="shared" si="463"/>
        <v xml:space="preserve">102 198 62.2 </v>
      </c>
      <c r="QV104" s="3" t="str">
        <f t="shared" si="464"/>
        <v xml:space="preserve">102 199 62.6 </v>
      </c>
      <c r="QW104" s="3" t="str">
        <f t="shared" si="465"/>
        <v xml:space="preserve">102 200 52 </v>
      </c>
      <c r="QX104" s="3" t="str">
        <f t="shared" si="466"/>
        <v xml:space="preserve">102 201 49.7 </v>
      </c>
      <c r="QY104" s="3" t="str">
        <f t="shared" si="467"/>
        <v xml:space="preserve">102 202 49.5 </v>
      </c>
      <c r="QZ104" s="3" t="str">
        <f t="shared" si="468"/>
        <v xml:space="preserve">102 203 58.3 </v>
      </c>
      <c r="RA104" s="3" t="str">
        <f t="shared" si="469"/>
        <v xml:space="preserve">102 204 48.8 </v>
      </c>
      <c r="RB104" s="3" t="str">
        <f t="shared" si="470"/>
        <v xml:space="preserve">102 205 96.8 </v>
      </c>
      <c r="RC104" s="3" t="str">
        <f t="shared" si="471"/>
        <v xml:space="preserve">102 206 65.5 </v>
      </c>
      <c r="RD104" s="3" t="str">
        <f t="shared" si="472"/>
        <v xml:space="preserve">102 207 69.1 </v>
      </c>
      <c r="RE104" s="3" t="str">
        <f t="shared" si="473"/>
        <v xml:space="preserve">102 208 62.1 </v>
      </c>
      <c r="RF104" s="3" t="str">
        <f t="shared" si="474"/>
        <v xml:space="preserve">102 209 55.1 </v>
      </c>
      <c r="RG104" s="3" t="str">
        <f t="shared" si="475"/>
        <v xml:space="preserve">102 210 53.4 </v>
      </c>
      <c r="RH104" s="3" t="str">
        <f t="shared" si="476"/>
        <v xml:space="preserve">102 211 114 </v>
      </c>
      <c r="RI104" s="3" t="str">
        <f t="shared" si="477"/>
        <v xml:space="preserve">102 212 114 </v>
      </c>
      <c r="RJ104" s="3" t="str">
        <f t="shared" si="478"/>
        <v xml:space="preserve">102 213 73.2 </v>
      </c>
      <c r="RK104" s="3" t="str">
        <f t="shared" si="479"/>
        <v xml:space="preserve">102 214 69 </v>
      </c>
      <c r="RL104" s="3" t="str">
        <f t="shared" si="480"/>
        <v xml:space="preserve">102 215 69 </v>
      </c>
      <c r="RM104" s="3" t="str">
        <f t="shared" si="481"/>
        <v xml:space="preserve">102 216 76.9 </v>
      </c>
      <c r="RN104" s="3" t="str">
        <f t="shared" si="482"/>
        <v xml:space="preserve">102 217 60.9 </v>
      </c>
      <c r="RO104" s="3" t="str">
        <f t="shared" si="483"/>
        <v xml:space="preserve">102 218 60.3 </v>
      </c>
      <c r="RP104" s="3" t="str">
        <f t="shared" si="484"/>
        <v xml:space="preserve">102 219 57.8 </v>
      </c>
      <c r="RQ104" s="3" t="str">
        <f t="shared" si="485"/>
        <v xml:space="preserve">102 220 14.2 </v>
      </c>
      <c r="RR104" s="3" t="str">
        <f t="shared" si="486"/>
        <v xml:space="preserve">102 221 59.8 </v>
      </c>
      <c r="RS104" s="3" t="str">
        <f t="shared" si="487"/>
        <v xml:space="preserve">102 222 47 </v>
      </c>
      <c r="RT104" s="3" t="str">
        <f t="shared" si="488"/>
        <v xml:space="preserve">102 223 68.8 </v>
      </c>
      <c r="RU104" s="3" t="str">
        <f t="shared" si="489"/>
        <v xml:space="preserve">102 224 51.4 </v>
      </c>
      <c r="RV104" s="3" t="str">
        <f t="shared" si="490"/>
        <v xml:space="preserve">102 225 39.3 </v>
      </c>
      <c r="RW104" s="3" t="str">
        <f t="shared" si="491"/>
        <v xml:space="preserve">102 226 62.3 </v>
      </c>
      <c r="RX104" s="3" t="str">
        <f t="shared" si="492"/>
        <v xml:space="preserve">102 227 57.9 </v>
      </c>
      <c r="RY104" s="3" t="str">
        <f t="shared" si="493"/>
        <v xml:space="preserve">102 228 59.9 </v>
      </c>
      <c r="RZ104" s="3" t="str">
        <f t="shared" si="494"/>
        <v xml:space="preserve">102 229 62.9 </v>
      </c>
      <c r="SA104" s="3" t="str">
        <f t="shared" si="495"/>
        <v xml:space="preserve">102 230 45 </v>
      </c>
      <c r="SB104" s="3" t="str">
        <f t="shared" si="496"/>
        <v xml:space="preserve">102 231 143 </v>
      </c>
      <c r="SC104" s="3" t="str">
        <f t="shared" si="497"/>
        <v xml:space="preserve">102 232 25.3 </v>
      </c>
      <c r="SD104" s="3" t="str">
        <f t="shared" si="498"/>
        <v xml:space="preserve">102 233 58.8 </v>
      </c>
      <c r="SE104" s="3" t="str">
        <f t="shared" si="499"/>
        <v xml:space="preserve">102 234 63.2 </v>
      </c>
      <c r="SF104" s="3" t="str">
        <f t="shared" si="500"/>
        <v xml:space="preserve">102 235 52.8 </v>
      </c>
      <c r="SG104" s="3" t="str">
        <f t="shared" si="501"/>
        <v xml:space="preserve">102 236 64.2 </v>
      </c>
      <c r="SH104" s="3" t="str">
        <f t="shared" si="502"/>
        <v xml:space="preserve">102 237 38.1 </v>
      </c>
      <c r="SI104" s="3" t="str">
        <f t="shared" si="503"/>
        <v xml:space="preserve">102 238 80.1 </v>
      </c>
      <c r="SJ104" s="3" t="str">
        <f t="shared" si="504"/>
        <v xml:space="preserve">102 239 53.3 </v>
      </c>
      <c r="SK104" s="3" t="str">
        <f t="shared" si="505"/>
        <v xml:space="preserve">102 240 60.6 </v>
      </c>
      <c r="SL104" s="3" t="str">
        <f t="shared" si="506"/>
        <v xml:space="preserve">102 241 143 </v>
      </c>
      <c r="SM104" s="3" t="str">
        <f t="shared" si="507"/>
        <v xml:space="preserve">102 242 81.8 </v>
      </c>
      <c r="SN104" s="3" t="str">
        <f t="shared" si="508"/>
        <v xml:space="preserve">102 243 51.7 </v>
      </c>
      <c r="SO104" s="3" t="str">
        <f t="shared" si="509"/>
        <v xml:space="preserve">102 244 48.3 </v>
      </c>
      <c r="SP104" s="3" t="str">
        <f t="shared" si="510"/>
        <v xml:space="preserve">102 245 51.7 </v>
      </c>
      <c r="SQ104" s="3" t="str">
        <f t="shared" si="511"/>
        <v xml:space="preserve">102 246 65.9 </v>
      </c>
      <c r="SR104" s="3" t="str">
        <f t="shared" si="512"/>
        <v xml:space="preserve">102 247 33.6 </v>
      </c>
      <c r="SS104" s="3" t="str">
        <f t="shared" si="513"/>
        <v xml:space="preserve">102 248 57.8 </v>
      </c>
      <c r="ST104" s="3" t="str">
        <f t="shared" si="514"/>
        <v xml:space="preserve">102 249 61.1 </v>
      </c>
      <c r="SU104" s="3" t="str">
        <f t="shared" si="515"/>
        <v xml:space="preserve">102 250 77.7 </v>
      </c>
      <c r="SV104" s="3" t="str">
        <f t="shared" si="516"/>
        <v xml:space="preserve">102 251 51.2 </v>
      </c>
      <c r="SW104" s="3" t="str">
        <f t="shared" si="517"/>
        <v xml:space="preserve">102 252 69.9 </v>
      </c>
      <c r="SX104" s="3" t="str">
        <f t="shared" si="518"/>
        <v xml:space="preserve">102 253 56.7 </v>
      </c>
      <c r="SY104" s="3" t="str">
        <f t="shared" si="519"/>
        <v xml:space="preserve">102 254 50.8 </v>
      </c>
      <c r="SZ104" s="3" t="str">
        <f t="shared" si="520"/>
        <v xml:space="preserve">102 255 85.8 </v>
      </c>
      <c r="TA104" s="3" t="str">
        <f t="shared" si="521"/>
        <v xml:space="preserve">102 256 46.8 </v>
      </c>
      <c r="TB104" s="3" t="str">
        <f t="shared" si="522"/>
        <v xml:space="preserve">102 257 51.2 </v>
      </c>
      <c r="TC104" s="3" t="str">
        <f t="shared" si="523"/>
        <v xml:space="preserve">102 258 54.2 </v>
      </c>
      <c r="TD104" s="3" t="str">
        <f t="shared" si="524"/>
        <v xml:space="preserve">102 259 54.9 </v>
      </c>
      <c r="TE104" s="3" t="str">
        <f t="shared" si="525"/>
        <v xml:space="preserve">102 260 60.8 </v>
      </c>
      <c r="TF104" s="3" t="str">
        <f t="shared" si="526"/>
        <v xml:space="preserve">102 261 62.8 </v>
      </c>
    </row>
    <row r="105" spans="1:526" ht="18.75" customHeight="1" thickBot="1" x14ac:dyDescent="0.4">
      <c r="A105" s="17">
        <v>103</v>
      </c>
      <c r="B105" s="19" t="s">
        <v>264</v>
      </c>
      <c r="C105" s="16" t="s">
        <v>105</v>
      </c>
      <c r="D105" s="3">
        <v>62.4</v>
      </c>
      <c r="E105" s="3">
        <v>17</v>
      </c>
      <c r="F105" s="3">
        <v>27.4</v>
      </c>
      <c r="G105" s="3">
        <v>12.6</v>
      </c>
      <c r="H105" s="3">
        <v>50.6</v>
      </c>
      <c r="I105" s="3">
        <v>48.4</v>
      </c>
      <c r="J105" s="3">
        <v>48.4</v>
      </c>
      <c r="K105" s="3">
        <v>17.899999999999999</v>
      </c>
      <c r="L105" s="3">
        <v>13.8</v>
      </c>
      <c r="M105" s="3">
        <v>32.9</v>
      </c>
      <c r="N105" s="3">
        <v>3.9</v>
      </c>
      <c r="O105" s="3">
        <v>27.3</v>
      </c>
      <c r="P105" s="3">
        <v>36.5</v>
      </c>
      <c r="Q105" s="3">
        <v>22.3</v>
      </c>
      <c r="R105" s="3">
        <v>32.5</v>
      </c>
      <c r="S105" s="3">
        <v>24.5</v>
      </c>
      <c r="T105" s="3">
        <v>47.8</v>
      </c>
      <c r="U105" s="3">
        <v>50</v>
      </c>
      <c r="V105" s="3">
        <v>25.5</v>
      </c>
      <c r="W105" s="3">
        <v>21.6</v>
      </c>
      <c r="X105" s="3">
        <v>35.299999999999997</v>
      </c>
      <c r="Y105" s="3">
        <v>25.5</v>
      </c>
      <c r="Z105" s="3">
        <v>24.4</v>
      </c>
      <c r="AA105" s="3">
        <v>74.5</v>
      </c>
      <c r="AB105" s="3">
        <v>76.3</v>
      </c>
      <c r="AC105" s="3">
        <v>5.7</v>
      </c>
      <c r="AD105" s="3">
        <v>27.2</v>
      </c>
      <c r="AE105" s="3">
        <v>17.399999999999999</v>
      </c>
      <c r="AF105" s="3">
        <v>22.8</v>
      </c>
      <c r="AG105" s="3">
        <v>48.2</v>
      </c>
      <c r="AH105" s="3">
        <v>30.2</v>
      </c>
      <c r="AI105" s="3">
        <v>66.5</v>
      </c>
      <c r="AJ105" s="3">
        <v>77.599999999999994</v>
      </c>
      <c r="AK105" s="3">
        <v>59</v>
      </c>
      <c r="AL105" s="3">
        <v>77.2</v>
      </c>
      <c r="AM105" s="3">
        <v>18.7</v>
      </c>
      <c r="AN105" s="3">
        <v>23.1</v>
      </c>
      <c r="AO105" s="3">
        <v>24.2</v>
      </c>
      <c r="AP105" s="3">
        <v>48.7</v>
      </c>
      <c r="AQ105" s="3">
        <v>25.6</v>
      </c>
      <c r="AR105" s="3">
        <v>6.6</v>
      </c>
      <c r="AS105" s="3">
        <v>27.7</v>
      </c>
      <c r="AT105" s="3">
        <v>22</v>
      </c>
      <c r="AU105" s="3">
        <v>21.6</v>
      </c>
      <c r="AV105" s="3">
        <v>25.1</v>
      </c>
      <c r="AW105" s="3">
        <v>14.4</v>
      </c>
      <c r="AX105" s="3">
        <v>38.6</v>
      </c>
      <c r="AY105" s="3">
        <v>17.3</v>
      </c>
      <c r="AZ105" s="3">
        <v>23</v>
      </c>
      <c r="BA105" s="3">
        <v>31.4</v>
      </c>
      <c r="BB105" s="3">
        <v>29.6</v>
      </c>
      <c r="BC105" s="3">
        <v>27.6</v>
      </c>
      <c r="BD105" s="3">
        <v>76.400000000000006</v>
      </c>
      <c r="BE105" s="3">
        <v>6.5</v>
      </c>
      <c r="BF105" s="3">
        <v>11.3</v>
      </c>
      <c r="BG105" s="3">
        <v>27.8</v>
      </c>
      <c r="BH105" s="3">
        <v>23.5</v>
      </c>
      <c r="BI105" s="3">
        <v>14.5</v>
      </c>
      <c r="BJ105" s="3">
        <v>19.399999999999999</v>
      </c>
      <c r="BK105" s="3">
        <v>26.3</v>
      </c>
      <c r="BL105" s="3">
        <v>34.200000000000003</v>
      </c>
      <c r="BM105" s="3">
        <v>48</v>
      </c>
      <c r="BN105" s="3">
        <v>18.5</v>
      </c>
      <c r="BO105" s="3">
        <v>15.5</v>
      </c>
      <c r="BP105" s="3">
        <v>10.5</v>
      </c>
      <c r="BQ105" s="3">
        <v>14</v>
      </c>
      <c r="BR105" s="3">
        <v>32.1</v>
      </c>
      <c r="BS105" s="3">
        <v>28</v>
      </c>
      <c r="BT105" s="3">
        <v>63.7</v>
      </c>
      <c r="BU105" s="3">
        <v>80.400000000000006</v>
      </c>
      <c r="BV105" s="3">
        <v>29.2</v>
      </c>
      <c r="BW105" s="3">
        <v>23.5</v>
      </c>
      <c r="BX105" s="3">
        <v>25</v>
      </c>
      <c r="BY105" s="3">
        <v>25.8</v>
      </c>
      <c r="BZ105" s="3">
        <v>17.2</v>
      </c>
      <c r="CA105" s="3">
        <v>77</v>
      </c>
      <c r="CB105" s="3">
        <v>20.2</v>
      </c>
      <c r="CC105" s="3">
        <v>22.1</v>
      </c>
      <c r="CD105" s="3">
        <v>32.799999999999997</v>
      </c>
      <c r="CE105" s="3">
        <v>36.700000000000003</v>
      </c>
      <c r="CF105" s="3">
        <v>16.2</v>
      </c>
      <c r="CG105" s="3">
        <v>28.5</v>
      </c>
      <c r="CH105" s="3">
        <v>19.899999999999999</v>
      </c>
      <c r="CI105" s="3">
        <v>23.3</v>
      </c>
      <c r="CJ105" s="3">
        <v>31.3</v>
      </c>
      <c r="CK105" s="3">
        <v>47.4</v>
      </c>
      <c r="CL105" s="3">
        <v>16.899999999999999</v>
      </c>
      <c r="CM105" s="3">
        <v>21.8</v>
      </c>
      <c r="CN105" s="3">
        <v>28.3</v>
      </c>
      <c r="CO105" s="3">
        <v>26.7</v>
      </c>
      <c r="CP105" s="3">
        <v>16.2</v>
      </c>
      <c r="CQ105" s="3">
        <v>14.5</v>
      </c>
      <c r="CR105" s="3">
        <v>6.8</v>
      </c>
      <c r="CS105" s="3">
        <v>13.5</v>
      </c>
      <c r="CT105" s="3">
        <v>14.5</v>
      </c>
      <c r="CU105" s="3">
        <v>33.5</v>
      </c>
      <c r="CV105" s="3">
        <v>16.899999999999999</v>
      </c>
      <c r="CW105" s="3">
        <v>20.6</v>
      </c>
      <c r="CX105" s="3">
        <v>19</v>
      </c>
      <c r="CY105" s="3">
        <v>31.9</v>
      </c>
      <c r="CZ105" s="3">
        <v>24.4</v>
      </c>
      <c r="DA105" s="3">
        <v>62.2</v>
      </c>
      <c r="DB105" s="3">
        <v>0</v>
      </c>
      <c r="DC105" s="3">
        <v>36.4</v>
      </c>
      <c r="DD105" s="3">
        <v>19.7</v>
      </c>
      <c r="DE105" s="3">
        <v>13.4</v>
      </c>
      <c r="DF105" s="3">
        <v>9.1</v>
      </c>
      <c r="DG105" s="3">
        <v>25</v>
      </c>
      <c r="DH105" s="3">
        <v>9.3000000000000007</v>
      </c>
      <c r="DI105" s="3">
        <v>29.3</v>
      </c>
      <c r="DJ105" s="3">
        <v>24.8</v>
      </c>
      <c r="DK105" s="3">
        <v>71.3</v>
      </c>
      <c r="DL105" s="3">
        <v>78.599999999999994</v>
      </c>
      <c r="DM105" s="3">
        <v>25.3</v>
      </c>
      <c r="DN105" s="3">
        <v>38.200000000000003</v>
      </c>
      <c r="DO105" s="3">
        <v>25.5</v>
      </c>
      <c r="DP105" s="3">
        <v>14.6</v>
      </c>
      <c r="DQ105" s="3">
        <v>68.5</v>
      </c>
      <c r="DR105" s="3">
        <v>0.8</v>
      </c>
      <c r="DS105" s="3">
        <v>115</v>
      </c>
      <c r="DT105" s="3">
        <v>25</v>
      </c>
      <c r="DU105" s="3">
        <v>29.5</v>
      </c>
      <c r="DV105" s="3">
        <v>20</v>
      </c>
      <c r="DW105" s="3">
        <v>66.2</v>
      </c>
      <c r="DX105" s="3">
        <v>27.2</v>
      </c>
      <c r="DY105" s="3">
        <v>50.8</v>
      </c>
      <c r="DZ105" s="3">
        <v>24.4</v>
      </c>
      <c r="EA105" s="3">
        <v>28.9</v>
      </c>
      <c r="EB105" s="3">
        <v>24.4</v>
      </c>
      <c r="EC105" s="3">
        <v>25.9</v>
      </c>
      <c r="ED105" s="3">
        <v>36.9</v>
      </c>
      <c r="EE105" s="3">
        <v>34.700000000000003</v>
      </c>
      <c r="EF105" s="3">
        <v>31.4</v>
      </c>
      <c r="EG105" s="3">
        <v>25.4</v>
      </c>
      <c r="EH105" s="3">
        <v>18.2</v>
      </c>
      <c r="EI105" s="3">
        <v>32</v>
      </c>
      <c r="EJ105" s="3">
        <v>17.399999999999999</v>
      </c>
      <c r="EK105" s="3">
        <v>1</v>
      </c>
      <c r="EL105" s="3">
        <v>69.3</v>
      </c>
      <c r="EM105" s="3">
        <v>10.4</v>
      </c>
      <c r="EN105" s="3">
        <v>22.9</v>
      </c>
      <c r="EO105" s="3">
        <v>29.5</v>
      </c>
      <c r="EP105" s="3">
        <v>49.8</v>
      </c>
      <c r="EQ105" s="3">
        <v>13.9</v>
      </c>
      <c r="ER105" s="3">
        <v>30.4</v>
      </c>
      <c r="ES105" s="3">
        <v>25.2</v>
      </c>
      <c r="ET105" s="3">
        <v>26.5</v>
      </c>
      <c r="EU105" s="3">
        <v>60.6</v>
      </c>
      <c r="EV105" s="3">
        <v>21</v>
      </c>
      <c r="EW105" s="3">
        <v>24.3</v>
      </c>
      <c r="EX105" s="3">
        <v>30.1</v>
      </c>
      <c r="EY105" s="3">
        <v>32.9</v>
      </c>
      <c r="EZ105" s="3">
        <v>31.8</v>
      </c>
      <c r="FA105" s="3">
        <v>27.1</v>
      </c>
      <c r="FB105" s="3">
        <v>28.1</v>
      </c>
      <c r="FC105" s="3">
        <v>31.8</v>
      </c>
      <c r="FD105" s="3">
        <v>26.5</v>
      </c>
      <c r="FE105" s="3">
        <v>15.3</v>
      </c>
      <c r="FF105" s="3">
        <v>60</v>
      </c>
      <c r="FG105" s="3">
        <v>47</v>
      </c>
      <c r="FH105" s="3">
        <v>27.5</v>
      </c>
      <c r="FI105" s="3">
        <v>35.9</v>
      </c>
      <c r="FJ105" s="3">
        <v>13.7</v>
      </c>
      <c r="FK105" s="3">
        <v>37.5</v>
      </c>
      <c r="FL105" s="3">
        <v>27.4</v>
      </c>
      <c r="FM105" s="3">
        <v>18.3</v>
      </c>
      <c r="FN105" s="3">
        <v>25.3</v>
      </c>
      <c r="FO105" s="3">
        <v>2.5</v>
      </c>
      <c r="FP105" s="3">
        <v>16.8</v>
      </c>
      <c r="FQ105" s="3">
        <v>8.4</v>
      </c>
      <c r="FR105" s="3">
        <v>19.899999999999999</v>
      </c>
      <c r="FS105" s="3">
        <v>14.5</v>
      </c>
      <c r="FT105" s="3">
        <v>12.5</v>
      </c>
      <c r="FU105" s="3">
        <v>5</v>
      </c>
      <c r="FV105" s="3">
        <v>58.9</v>
      </c>
      <c r="FW105" s="3">
        <v>88.5</v>
      </c>
      <c r="FX105" s="3">
        <v>43.2</v>
      </c>
      <c r="FY105" s="3">
        <v>24.3</v>
      </c>
      <c r="FZ105" s="3">
        <v>16</v>
      </c>
      <c r="GA105" s="3">
        <v>74</v>
      </c>
      <c r="GB105" s="3">
        <v>16.8</v>
      </c>
      <c r="GC105" s="3">
        <v>21.1</v>
      </c>
      <c r="GD105" s="3">
        <v>23.3</v>
      </c>
      <c r="GE105" s="3">
        <v>20</v>
      </c>
      <c r="GF105" s="3">
        <v>28.9</v>
      </c>
      <c r="GG105" s="3">
        <v>14.9</v>
      </c>
      <c r="GH105" s="3">
        <v>38.200000000000003</v>
      </c>
      <c r="GI105" s="3">
        <v>9</v>
      </c>
      <c r="GJ105" s="3">
        <v>23.8</v>
      </c>
      <c r="GK105" s="3">
        <v>26.3</v>
      </c>
      <c r="GL105" s="3">
        <v>42.7</v>
      </c>
      <c r="GM105" s="3">
        <v>16.7</v>
      </c>
      <c r="GN105" s="3">
        <v>51</v>
      </c>
      <c r="GO105" s="3">
        <v>19.8</v>
      </c>
      <c r="GP105" s="3">
        <v>14.2</v>
      </c>
      <c r="GQ105" s="3">
        <v>32.299999999999997</v>
      </c>
      <c r="GR105" s="3">
        <v>13.5</v>
      </c>
      <c r="GS105" s="3">
        <v>37.1</v>
      </c>
      <c r="GT105" s="3">
        <v>38</v>
      </c>
      <c r="GU105" s="3">
        <v>21.7</v>
      </c>
      <c r="GV105" s="3">
        <v>28.3</v>
      </c>
      <c r="GW105" s="3">
        <v>28.4</v>
      </c>
      <c r="GX105" s="3">
        <v>34.4</v>
      </c>
      <c r="GY105" s="3">
        <v>26</v>
      </c>
      <c r="GZ105" s="3">
        <v>63.6</v>
      </c>
      <c r="HA105" s="3">
        <v>9.3000000000000007</v>
      </c>
      <c r="HB105" s="3">
        <v>36.700000000000003</v>
      </c>
      <c r="HC105" s="3">
        <v>25.4</v>
      </c>
      <c r="HD105" s="3">
        <v>21.1</v>
      </c>
      <c r="HE105" s="3">
        <v>10.3</v>
      </c>
      <c r="HF105" s="3">
        <v>81.7</v>
      </c>
      <c r="HG105" s="3">
        <v>81.7</v>
      </c>
      <c r="HH105" s="3">
        <v>33.200000000000003</v>
      </c>
      <c r="HI105" s="3">
        <v>15.7</v>
      </c>
      <c r="HJ105" s="3">
        <v>15.7</v>
      </c>
      <c r="HK105" s="3">
        <v>47.2</v>
      </c>
      <c r="HL105" s="3">
        <v>36.9</v>
      </c>
      <c r="HM105" s="3">
        <v>36.299999999999997</v>
      </c>
      <c r="HN105" s="3">
        <v>34.700000000000003</v>
      </c>
      <c r="HO105" s="3">
        <v>61.3</v>
      </c>
      <c r="HP105" s="3">
        <v>35.700000000000003</v>
      </c>
      <c r="HQ105" s="3">
        <v>16.8</v>
      </c>
      <c r="HR105" s="3">
        <v>23.4</v>
      </c>
      <c r="HS105" s="3">
        <v>23.1</v>
      </c>
      <c r="HT105" s="3">
        <v>22.5</v>
      </c>
      <c r="HU105" s="3">
        <v>27.6</v>
      </c>
      <c r="HV105" s="3">
        <v>24.9</v>
      </c>
      <c r="HW105" s="3">
        <v>25.2</v>
      </c>
      <c r="HX105" s="3">
        <v>28.1</v>
      </c>
      <c r="HY105" s="3">
        <v>14</v>
      </c>
      <c r="HZ105" s="3">
        <v>95.3</v>
      </c>
      <c r="IA105" s="3">
        <v>72.400000000000006</v>
      </c>
      <c r="IB105" s="3">
        <v>25.8</v>
      </c>
      <c r="IC105" s="3">
        <v>17.100000000000001</v>
      </c>
      <c r="ID105" s="3">
        <v>27.2</v>
      </c>
      <c r="IE105" s="3">
        <v>29.4</v>
      </c>
      <c r="IF105" s="3">
        <v>39</v>
      </c>
      <c r="IG105" s="3">
        <v>28.4</v>
      </c>
      <c r="IH105" s="3">
        <v>25</v>
      </c>
      <c r="II105" s="3">
        <v>25.8</v>
      </c>
      <c r="IJ105" s="3">
        <v>95.8</v>
      </c>
      <c r="IK105" s="3">
        <v>27.8</v>
      </c>
      <c r="IL105" s="3">
        <v>16.3</v>
      </c>
      <c r="IM105" s="3">
        <v>20.3</v>
      </c>
      <c r="IN105" s="3">
        <v>16.3</v>
      </c>
      <c r="IO105" s="3">
        <v>32.700000000000003</v>
      </c>
      <c r="IP105" s="3">
        <v>34.200000000000003</v>
      </c>
      <c r="IQ105" s="3">
        <v>22.1</v>
      </c>
      <c r="IR105" s="3">
        <v>25.7</v>
      </c>
      <c r="IS105" s="3">
        <v>26.8</v>
      </c>
      <c r="IT105" s="3">
        <v>16.8</v>
      </c>
      <c r="IU105" s="3">
        <v>33.700000000000003</v>
      </c>
      <c r="IV105" s="3">
        <v>22.9</v>
      </c>
      <c r="IW105" s="3">
        <v>12.5</v>
      </c>
      <c r="IX105" s="3">
        <v>34.5</v>
      </c>
      <c r="IY105" s="3">
        <v>33.200000000000003</v>
      </c>
      <c r="IZ105" s="3">
        <v>16.7</v>
      </c>
      <c r="JA105" s="3">
        <v>22.6</v>
      </c>
      <c r="JB105" s="3">
        <v>28.8</v>
      </c>
      <c r="JC105" s="3">
        <v>20.6</v>
      </c>
      <c r="JD105" s="3">
        <v>11.1</v>
      </c>
      <c r="JF105" s="3" t="str">
        <f t="shared" si="266"/>
        <v xml:space="preserve">103 1 62.4 </v>
      </c>
      <c r="JG105" s="3" t="str">
        <f t="shared" si="267"/>
        <v xml:space="preserve">103 2 17 </v>
      </c>
      <c r="JH105" s="3" t="str">
        <f t="shared" si="268"/>
        <v xml:space="preserve">103 3 27.4 </v>
      </c>
      <c r="JI105" s="3" t="str">
        <f t="shared" si="269"/>
        <v xml:space="preserve">103 4 12.6 </v>
      </c>
      <c r="JJ105" s="3" t="str">
        <f t="shared" si="270"/>
        <v xml:space="preserve">103 5 50.6 </v>
      </c>
      <c r="JK105" s="3" t="str">
        <f t="shared" si="271"/>
        <v xml:space="preserve">103 6 48.4 </v>
      </c>
      <c r="JL105" s="3" t="str">
        <f t="shared" si="272"/>
        <v xml:space="preserve">103 7 48.4 </v>
      </c>
      <c r="JM105" s="3" t="str">
        <f t="shared" si="273"/>
        <v xml:space="preserve">103 8 17.9 </v>
      </c>
      <c r="JN105" s="3" t="str">
        <f t="shared" si="274"/>
        <v xml:space="preserve">103 9 13.8 </v>
      </c>
      <c r="JO105" s="3" t="str">
        <f t="shared" si="275"/>
        <v xml:space="preserve">103 10 32.9 </v>
      </c>
      <c r="JP105" s="3" t="str">
        <f t="shared" si="276"/>
        <v xml:space="preserve">103 11 3.9 </v>
      </c>
      <c r="JQ105" s="3" t="str">
        <f t="shared" si="277"/>
        <v xml:space="preserve">103 12 27.3 </v>
      </c>
      <c r="JR105" s="3" t="str">
        <f t="shared" si="278"/>
        <v xml:space="preserve">103 13 36.5 </v>
      </c>
      <c r="JS105" s="3" t="str">
        <f t="shared" si="279"/>
        <v xml:space="preserve">103 14 22.3 </v>
      </c>
      <c r="JT105" s="3" t="str">
        <f t="shared" si="280"/>
        <v xml:space="preserve">103 15 32.5 </v>
      </c>
      <c r="JU105" s="3" t="str">
        <f t="shared" si="281"/>
        <v xml:space="preserve">103 16 24.5 </v>
      </c>
      <c r="JV105" s="3" t="str">
        <f t="shared" si="282"/>
        <v xml:space="preserve">103 17 47.8 </v>
      </c>
      <c r="JW105" s="3" t="str">
        <f t="shared" si="283"/>
        <v xml:space="preserve">103 18 50 </v>
      </c>
      <c r="JX105" s="3" t="str">
        <f t="shared" si="284"/>
        <v xml:space="preserve">103 19 25.5 </v>
      </c>
      <c r="JY105" s="3" t="str">
        <f t="shared" si="285"/>
        <v xml:space="preserve">103 20 21.6 </v>
      </c>
      <c r="JZ105" s="3" t="str">
        <f t="shared" si="286"/>
        <v xml:space="preserve">103 21 35.3 </v>
      </c>
      <c r="KA105" s="3" t="str">
        <f t="shared" si="287"/>
        <v xml:space="preserve">103 22 25.5 </v>
      </c>
      <c r="KB105" s="3" t="str">
        <f t="shared" si="288"/>
        <v xml:space="preserve">103 23 24.4 </v>
      </c>
      <c r="KC105" s="3" t="str">
        <f t="shared" si="289"/>
        <v xml:space="preserve">103 24 74.5 </v>
      </c>
      <c r="KD105" s="3" t="str">
        <f t="shared" si="290"/>
        <v xml:space="preserve">103 25 76.3 </v>
      </c>
      <c r="KE105" s="3" t="str">
        <f t="shared" si="291"/>
        <v xml:space="preserve">103 26 5.7 </v>
      </c>
      <c r="KF105" s="3" t="str">
        <f t="shared" si="292"/>
        <v xml:space="preserve">103 27 27.2 </v>
      </c>
      <c r="KG105" s="3" t="str">
        <f t="shared" si="293"/>
        <v xml:space="preserve">103 28 17.4 </v>
      </c>
      <c r="KH105" s="3" t="str">
        <f t="shared" si="294"/>
        <v xml:space="preserve">103 29 22.8 </v>
      </c>
      <c r="KI105" s="3" t="str">
        <f t="shared" si="295"/>
        <v xml:space="preserve">103 30 48.2 </v>
      </c>
      <c r="KJ105" s="3" t="str">
        <f t="shared" si="296"/>
        <v xml:space="preserve">103 31 30.2 </v>
      </c>
      <c r="KK105" s="3" t="str">
        <f t="shared" si="297"/>
        <v xml:space="preserve">103 32 66.5 </v>
      </c>
      <c r="KL105" s="3" t="str">
        <f t="shared" si="298"/>
        <v xml:space="preserve">103 33 77.6 </v>
      </c>
      <c r="KM105" s="3" t="str">
        <f t="shared" si="299"/>
        <v xml:space="preserve">103 34 59 </v>
      </c>
      <c r="KN105" s="3" t="str">
        <f t="shared" si="300"/>
        <v xml:space="preserve">103 35 77.2 </v>
      </c>
      <c r="KO105" s="3" t="str">
        <f t="shared" si="301"/>
        <v xml:space="preserve">103 36 18.7 </v>
      </c>
      <c r="KP105" s="3" t="str">
        <f t="shared" si="302"/>
        <v xml:space="preserve">103 37 23.1 </v>
      </c>
      <c r="KQ105" s="3" t="str">
        <f t="shared" si="303"/>
        <v xml:space="preserve">103 38 24.2 </v>
      </c>
      <c r="KR105" s="3" t="str">
        <f t="shared" si="304"/>
        <v xml:space="preserve">103 39 48.7 </v>
      </c>
      <c r="KS105" s="3" t="str">
        <f t="shared" si="305"/>
        <v xml:space="preserve">103 40 25.6 </v>
      </c>
      <c r="KT105" s="3" t="str">
        <f t="shared" si="306"/>
        <v xml:space="preserve">103 41 6.6 </v>
      </c>
      <c r="KU105" s="3" t="str">
        <f t="shared" si="307"/>
        <v xml:space="preserve">103 42 27.7 </v>
      </c>
      <c r="KV105" s="3" t="str">
        <f t="shared" si="308"/>
        <v xml:space="preserve">103 43 22 </v>
      </c>
      <c r="KW105" s="3" t="str">
        <f t="shared" si="309"/>
        <v xml:space="preserve">103 44 21.6 </v>
      </c>
      <c r="KX105" s="3" t="str">
        <f t="shared" si="310"/>
        <v xml:space="preserve">103 45 25.1 </v>
      </c>
      <c r="KY105" s="3" t="str">
        <f t="shared" si="311"/>
        <v xml:space="preserve">103 46 14.4 </v>
      </c>
      <c r="KZ105" s="3" t="str">
        <f t="shared" si="312"/>
        <v xml:space="preserve">103 47 38.6 </v>
      </c>
      <c r="LA105" s="3" t="str">
        <f t="shared" si="313"/>
        <v xml:space="preserve">103 48 17.3 </v>
      </c>
      <c r="LB105" s="3" t="str">
        <f t="shared" si="314"/>
        <v xml:space="preserve">103 49 23 </v>
      </c>
      <c r="LC105" s="3" t="str">
        <f t="shared" si="315"/>
        <v xml:space="preserve">103 50 31.4 </v>
      </c>
      <c r="LD105" s="3" t="str">
        <f t="shared" si="316"/>
        <v xml:space="preserve">103 51 29.6 </v>
      </c>
      <c r="LE105" s="3" t="str">
        <f t="shared" si="317"/>
        <v xml:space="preserve">103 52 27.6 </v>
      </c>
      <c r="LF105" s="3" t="str">
        <f t="shared" si="318"/>
        <v xml:space="preserve">103 53 76.4 </v>
      </c>
      <c r="LG105" s="3" t="str">
        <f t="shared" si="319"/>
        <v xml:space="preserve">103 54 6.5 </v>
      </c>
      <c r="LH105" s="3" t="str">
        <f t="shared" si="320"/>
        <v xml:space="preserve">103 55 11.3 </v>
      </c>
      <c r="LI105" s="3" t="str">
        <f t="shared" si="321"/>
        <v xml:space="preserve">103 56 27.8 </v>
      </c>
      <c r="LJ105" s="3" t="str">
        <f t="shared" si="322"/>
        <v xml:space="preserve">103 57 23.5 </v>
      </c>
      <c r="LK105" s="3" t="str">
        <f t="shared" si="323"/>
        <v xml:space="preserve">103 58 14.5 </v>
      </c>
      <c r="LL105" s="3" t="str">
        <f t="shared" si="324"/>
        <v xml:space="preserve">103 59 19.4 </v>
      </c>
      <c r="LM105" s="3" t="str">
        <f t="shared" si="325"/>
        <v xml:space="preserve">103 60 26.3 </v>
      </c>
      <c r="LN105" s="3" t="str">
        <f t="shared" si="326"/>
        <v xml:space="preserve">103 61 34.2 </v>
      </c>
      <c r="LO105" s="3" t="str">
        <f t="shared" si="327"/>
        <v xml:space="preserve">103 62 48 </v>
      </c>
      <c r="LP105" s="3" t="str">
        <f t="shared" si="328"/>
        <v xml:space="preserve">103 63 18.5 </v>
      </c>
      <c r="LQ105" s="3" t="str">
        <f t="shared" si="329"/>
        <v xml:space="preserve">103 64 15.5 </v>
      </c>
      <c r="LR105" s="3" t="str">
        <f t="shared" si="330"/>
        <v xml:space="preserve">103 65 10.5 </v>
      </c>
      <c r="LS105" s="3" t="str">
        <f t="shared" si="331"/>
        <v xml:space="preserve">103 66 14 </v>
      </c>
      <c r="LT105" s="3" t="str">
        <f t="shared" si="332"/>
        <v xml:space="preserve">103 67 32.1 </v>
      </c>
      <c r="LU105" s="3" t="str">
        <f t="shared" si="333"/>
        <v xml:space="preserve">103 68 28 </v>
      </c>
      <c r="LV105" s="3" t="str">
        <f t="shared" si="334"/>
        <v xml:space="preserve">103 69 63.7 </v>
      </c>
      <c r="LW105" s="3" t="str">
        <f t="shared" si="335"/>
        <v xml:space="preserve">103 70 80.4 </v>
      </c>
      <c r="LX105" s="3" t="str">
        <f t="shared" si="336"/>
        <v xml:space="preserve">103 71 29.2 </v>
      </c>
      <c r="LY105" s="3" t="str">
        <f t="shared" si="337"/>
        <v xml:space="preserve">103 72 23.5 </v>
      </c>
      <c r="LZ105" s="3" t="str">
        <f t="shared" si="338"/>
        <v xml:space="preserve">103 73 25 </v>
      </c>
      <c r="MA105" s="3" t="str">
        <f t="shared" si="339"/>
        <v xml:space="preserve">103 74 25.8 </v>
      </c>
      <c r="MB105" s="3" t="str">
        <f t="shared" si="340"/>
        <v xml:space="preserve">103 75 17.2 </v>
      </c>
      <c r="MC105" s="3" t="str">
        <f t="shared" si="341"/>
        <v xml:space="preserve">103 76 77 </v>
      </c>
      <c r="MD105" s="3" t="str">
        <f t="shared" si="342"/>
        <v xml:space="preserve">103 77 20.2 </v>
      </c>
      <c r="ME105" s="3" t="str">
        <f t="shared" si="343"/>
        <v xml:space="preserve">103 78 22.1 </v>
      </c>
      <c r="MF105" s="3" t="str">
        <f t="shared" si="344"/>
        <v xml:space="preserve">103 79 32.8 </v>
      </c>
      <c r="MG105" s="3" t="str">
        <f t="shared" si="345"/>
        <v xml:space="preserve">103 80 36.7 </v>
      </c>
      <c r="MH105" s="3" t="str">
        <f t="shared" si="346"/>
        <v xml:space="preserve">103 81 16.2 </v>
      </c>
      <c r="MI105" s="3" t="str">
        <f t="shared" si="347"/>
        <v xml:space="preserve">103 82 28.5 </v>
      </c>
      <c r="MJ105" s="3" t="str">
        <f t="shared" si="348"/>
        <v xml:space="preserve">103 83 19.9 </v>
      </c>
      <c r="MK105" s="3" t="str">
        <f t="shared" si="349"/>
        <v xml:space="preserve">103 84 23.3 </v>
      </c>
      <c r="ML105" s="3" t="str">
        <f t="shared" si="350"/>
        <v xml:space="preserve">103 85 31.3 </v>
      </c>
      <c r="MM105" s="3" t="str">
        <f t="shared" si="351"/>
        <v xml:space="preserve">103 86 47.4 </v>
      </c>
      <c r="MN105" s="3" t="str">
        <f t="shared" si="352"/>
        <v xml:space="preserve">103 87 16.9 </v>
      </c>
      <c r="MO105" s="3" t="str">
        <f t="shared" si="353"/>
        <v xml:space="preserve">103 88 21.8 </v>
      </c>
      <c r="MP105" s="3" t="str">
        <f t="shared" si="354"/>
        <v xml:space="preserve">103 89 28.3 </v>
      </c>
      <c r="MQ105" s="3" t="str">
        <f t="shared" si="355"/>
        <v xml:space="preserve">103 90 26.7 </v>
      </c>
      <c r="MR105" s="3" t="str">
        <f t="shared" si="356"/>
        <v xml:space="preserve">103 91 16.2 </v>
      </c>
      <c r="MS105" s="3" t="str">
        <f t="shared" si="357"/>
        <v xml:space="preserve">103 92 14.5 </v>
      </c>
      <c r="MT105" s="3" t="str">
        <f t="shared" si="358"/>
        <v xml:space="preserve">103 93 6.8 </v>
      </c>
      <c r="MU105" s="3" t="str">
        <f t="shared" si="359"/>
        <v xml:space="preserve">103 94 13.5 </v>
      </c>
      <c r="MV105" s="3" t="str">
        <f t="shared" si="360"/>
        <v xml:space="preserve">103 95 14.5 </v>
      </c>
      <c r="MW105" s="3" t="str">
        <f t="shared" si="361"/>
        <v xml:space="preserve">103 96 33.5 </v>
      </c>
      <c r="MX105" s="3" t="str">
        <f t="shared" si="362"/>
        <v xml:space="preserve">103 97 16.9 </v>
      </c>
      <c r="MY105" s="3" t="str">
        <f t="shared" si="363"/>
        <v xml:space="preserve">103 98 20.6 </v>
      </c>
      <c r="MZ105" s="3" t="str">
        <f t="shared" si="364"/>
        <v xml:space="preserve">103 99 19 </v>
      </c>
      <c r="NA105" s="3" t="str">
        <f t="shared" si="365"/>
        <v xml:space="preserve">103 100 31.9 </v>
      </c>
      <c r="NB105" s="3" t="str">
        <f t="shared" si="366"/>
        <v xml:space="preserve">103 101 24.4 </v>
      </c>
      <c r="NC105" s="3" t="str">
        <f t="shared" si="367"/>
        <v xml:space="preserve">103 102 62.2 </v>
      </c>
      <c r="ND105" s="3" t="str">
        <f t="shared" si="368"/>
        <v xml:space="preserve">103 103 0 </v>
      </c>
      <c r="NE105" s="3" t="str">
        <f t="shared" si="369"/>
        <v xml:space="preserve">103 104 36.4 </v>
      </c>
      <c r="NF105" s="3" t="str">
        <f t="shared" si="370"/>
        <v xml:space="preserve">103 105 19.7 </v>
      </c>
      <c r="NG105" s="3" t="str">
        <f t="shared" si="371"/>
        <v xml:space="preserve">103 106 13.4 </v>
      </c>
      <c r="NH105" s="3" t="str">
        <f t="shared" si="372"/>
        <v xml:space="preserve">103 107 9.1 </v>
      </c>
      <c r="NI105" s="3" t="str">
        <f t="shared" si="373"/>
        <v xml:space="preserve">103 108 25 </v>
      </c>
      <c r="NJ105" s="3" t="str">
        <f t="shared" si="374"/>
        <v xml:space="preserve">103 109 9.3 </v>
      </c>
      <c r="NK105" s="3" t="str">
        <f t="shared" si="375"/>
        <v xml:space="preserve">103 110 29.3 </v>
      </c>
      <c r="NL105" s="3" t="str">
        <f t="shared" si="376"/>
        <v xml:space="preserve">103 111 24.8 </v>
      </c>
      <c r="NM105" s="3" t="str">
        <f t="shared" si="377"/>
        <v xml:space="preserve">103 112 71.3 </v>
      </c>
      <c r="NN105" s="3" t="str">
        <f t="shared" si="378"/>
        <v xml:space="preserve">103 113 78.6 </v>
      </c>
      <c r="NO105" s="3" t="str">
        <f t="shared" si="379"/>
        <v xml:space="preserve">103 114 25.3 </v>
      </c>
      <c r="NP105" s="3" t="str">
        <f t="shared" si="380"/>
        <v xml:space="preserve">103 115 38.2 </v>
      </c>
      <c r="NQ105" s="3" t="str">
        <f t="shared" si="381"/>
        <v xml:space="preserve">103 116 25.5 </v>
      </c>
      <c r="NR105" s="3" t="str">
        <f t="shared" si="382"/>
        <v xml:space="preserve">103 117 14.6 </v>
      </c>
      <c r="NS105" s="3" t="str">
        <f t="shared" si="383"/>
        <v xml:space="preserve">103 118 68.5 </v>
      </c>
      <c r="NT105" s="3" t="str">
        <f t="shared" si="384"/>
        <v xml:space="preserve">103 119 0.8 </v>
      </c>
      <c r="NU105" s="3" t="str">
        <f t="shared" si="385"/>
        <v xml:space="preserve">103 120 115 </v>
      </c>
      <c r="NV105" s="3" t="str">
        <f t="shared" si="386"/>
        <v xml:space="preserve">103 121 25 </v>
      </c>
      <c r="NW105" s="3" t="str">
        <f t="shared" si="387"/>
        <v xml:space="preserve">103 122 29.5 </v>
      </c>
      <c r="NX105" s="3" t="str">
        <f t="shared" si="388"/>
        <v xml:space="preserve">103 123 20 </v>
      </c>
      <c r="NY105" s="3" t="str">
        <f t="shared" si="389"/>
        <v xml:space="preserve">103 124 66.2 </v>
      </c>
      <c r="NZ105" s="3" t="str">
        <f t="shared" si="390"/>
        <v xml:space="preserve">103 125 27.2 </v>
      </c>
      <c r="OA105" s="3" t="str">
        <f t="shared" si="391"/>
        <v xml:space="preserve">103 126 50.8 </v>
      </c>
      <c r="OB105" s="3" t="str">
        <f t="shared" si="392"/>
        <v xml:space="preserve">103 127 24.4 </v>
      </c>
      <c r="OC105" s="3" t="str">
        <f t="shared" si="393"/>
        <v xml:space="preserve">103 128 28.9 </v>
      </c>
      <c r="OD105" s="3" t="str">
        <f t="shared" si="394"/>
        <v xml:space="preserve">103 129 24.4 </v>
      </c>
      <c r="OE105" s="3" t="str">
        <f t="shared" si="395"/>
        <v xml:space="preserve">103 130 25.9 </v>
      </c>
      <c r="OF105" s="3" t="str">
        <f t="shared" si="396"/>
        <v xml:space="preserve">103 131 36.9 </v>
      </c>
      <c r="OG105" s="3" t="str">
        <f t="shared" si="397"/>
        <v xml:space="preserve">103 132 34.7 </v>
      </c>
      <c r="OH105" s="3" t="str">
        <f t="shared" si="398"/>
        <v xml:space="preserve">103 133 31.4 </v>
      </c>
      <c r="OI105" s="3" t="str">
        <f t="shared" si="399"/>
        <v xml:space="preserve">103 134 25.4 </v>
      </c>
      <c r="OJ105" s="3" t="str">
        <f t="shared" si="400"/>
        <v xml:space="preserve">103 135 18.2 </v>
      </c>
      <c r="OK105" s="3" t="str">
        <f t="shared" si="401"/>
        <v xml:space="preserve">103 136 32 </v>
      </c>
      <c r="OL105" s="3" t="str">
        <f t="shared" si="402"/>
        <v xml:space="preserve">103 137 17.4 </v>
      </c>
      <c r="OM105" s="3" t="str">
        <f t="shared" si="403"/>
        <v xml:space="preserve">103 138 1 </v>
      </c>
      <c r="ON105" s="3" t="str">
        <f t="shared" si="404"/>
        <v xml:space="preserve">103 139 69.3 </v>
      </c>
      <c r="OO105" s="3" t="str">
        <f t="shared" si="405"/>
        <v xml:space="preserve">103 140 10.4 </v>
      </c>
      <c r="OP105" s="3" t="str">
        <f t="shared" si="406"/>
        <v xml:space="preserve">103 141 22.9 </v>
      </c>
      <c r="OQ105" s="3" t="str">
        <f t="shared" si="407"/>
        <v xml:space="preserve">103 142 29.5 </v>
      </c>
      <c r="OR105" s="3" t="str">
        <f t="shared" si="408"/>
        <v xml:space="preserve">103 143 49.8 </v>
      </c>
      <c r="OS105" s="3" t="str">
        <f t="shared" si="409"/>
        <v xml:space="preserve">103 144 13.9 </v>
      </c>
      <c r="OT105" s="3" t="str">
        <f t="shared" si="410"/>
        <v xml:space="preserve">103 145 30.4 </v>
      </c>
      <c r="OU105" s="3" t="str">
        <f t="shared" si="411"/>
        <v xml:space="preserve">103 146 25.2 </v>
      </c>
      <c r="OV105" s="3" t="str">
        <f t="shared" si="412"/>
        <v xml:space="preserve">103 147 26.5 </v>
      </c>
      <c r="OW105" s="3" t="str">
        <f t="shared" si="413"/>
        <v xml:space="preserve">103 148 60.6 </v>
      </c>
      <c r="OX105" s="3" t="str">
        <f t="shared" si="414"/>
        <v xml:space="preserve">103 149 21 </v>
      </c>
      <c r="OY105" s="3" t="str">
        <f t="shared" si="415"/>
        <v xml:space="preserve">103 150 24.3 </v>
      </c>
      <c r="OZ105" s="3" t="str">
        <f t="shared" si="416"/>
        <v xml:space="preserve">103 151 30.1 </v>
      </c>
      <c r="PA105" s="3" t="str">
        <f t="shared" si="417"/>
        <v xml:space="preserve">103 152 32.9 </v>
      </c>
      <c r="PB105" s="3" t="str">
        <f t="shared" si="418"/>
        <v xml:space="preserve">103 153 31.8 </v>
      </c>
      <c r="PC105" s="3" t="str">
        <f t="shared" si="419"/>
        <v xml:space="preserve">103 154 27.1 </v>
      </c>
      <c r="PD105" s="3" t="str">
        <f t="shared" si="420"/>
        <v xml:space="preserve">103 155 28.1 </v>
      </c>
      <c r="PE105" s="3" t="str">
        <f t="shared" si="421"/>
        <v xml:space="preserve">103 156 31.8 </v>
      </c>
      <c r="PF105" s="3" t="str">
        <f t="shared" si="422"/>
        <v xml:space="preserve">103 157 26.5 </v>
      </c>
      <c r="PG105" s="3" t="str">
        <f t="shared" si="423"/>
        <v xml:space="preserve">103 158 15.3 </v>
      </c>
      <c r="PH105" s="3" t="str">
        <f t="shared" si="424"/>
        <v xml:space="preserve">103 159 60 </v>
      </c>
      <c r="PI105" s="3" t="str">
        <f t="shared" si="425"/>
        <v xml:space="preserve">103 160 47 </v>
      </c>
      <c r="PJ105" s="3" t="str">
        <f t="shared" si="426"/>
        <v xml:space="preserve">103 161 27.5 </v>
      </c>
      <c r="PK105" s="3" t="str">
        <f t="shared" si="427"/>
        <v xml:space="preserve">103 162 35.9 </v>
      </c>
      <c r="PL105" s="3" t="str">
        <f t="shared" si="428"/>
        <v xml:space="preserve">103 163 13.7 </v>
      </c>
      <c r="PM105" s="3" t="str">
        <f t="shared" si="429"/>
        <v xml:space="preserve">103 164 37.5 </v>
      </c>
      <c r="PN105" s="3" t="str">
        <f t="shared" si="430"/>
        <v xml:space="preserve">103 165 27.4 </v>
      </c>
      <c r="PO105" s="3" t="str">
        <f t="shared" si="431"/>
        <v xml:space="preserve">103 166 18.3 </v>
      </c>
      <c r="PP105" s="3" t="str">
        <f t="shared" si="432"/>
        <v xml:space="preserve">103 167 25.3 </v>
      </c>
      <c r="PQ105" s="3" t="str">
        <f t="shared" si="433"/>
        <v xml:space="preserve">103 168 2.5 </v>
      </c>
      <c r="PR105" s="3" t="str">
        <f t="shared" si="434"/>
        <v xml:space="preserve">103 169 16.8 </v>
      </c>
      <c r="PS105" s="3" t="str">
        <f t="shared" si="435"/>
        <v xml:space="preserve">103 170 8.4 </v>
      </c>
      <c r="PT105" s="3" t="str">
        <f t="shared" si="436"/>
        <v xml:space="preserve">103 171 19.9 </v>
      </c>
      <c r="PU105" s="3" t="str">
        <f t="shared" si="437"/>
        <v xml:space="preserve">103 172 14.5 </v>
      </c>
      <c r="PV105" s="3" t="str">
        <f t="shared" si="438"/>
        <v xml:space="preserve">103 173 12.5 </v>
      </c>
      <c r="PW105" s="3" t="str">
        <f t="shared" si="439"/>
        <v xml:space="preserve">103 174 5 </v>
      </c>
      <c r="PX105" s="3" t="str">
        <f t="shared" si="440"/>
        <v xml:space="preserve">103 175 58.9 </v>
      </c>
      <c r="PY105" s="3" t="str">
        <f t="shared" si="441"/>
        <v xml:space="preserve">103 176 88.5 </v>
      </c>
      <c r="PZ105" s="3" t="str">
        <f t="shared" si="442"/>
        <v xml:space="preserve">103 177 43.2 </v>
      </c>
      <c r="QA105" s="3" t="str">
        <f t="shared" si="443"/>
        <v xml:space="preserve">103 178 24.3 </v>
      </c>
      <c r="QB105" s="3" t="str">
        <f t="shared" si="444"/>
        <v xml:space="preserve">103 179 16 </v>
      </c>
      <c r="QC105" s="3" t="str">
        <f t="shared" si="445"/>
        <v xml:space="preserve">103 180 74 </v>
      </c>
      <c r="QD105" s="3" t="str">
        <f t="shared" si="446"/>
        <v xml:space="preserve">103 181 16.8 </v>
      </c>
      <c r="QE105" s="3" t="str">
        <f t="shared" si="447"/>
        <v xml:space="preserve">103 182 21.1 </v>
      </c>
      <c r="QF105" s="3" t="str">
        <f t="shared" si="448"/>
        <v xml:space="preserve">103 183 23.3 </v>
      </c>
      <c r="QG105" s="3" t="str">
        <f t="shared" si="449"/>
        <v xml:space="preserve">103 184 20 </v>
      </c>
      <c r="QH105" s="3" t="str">
        <f t="shared" si="450"/>
        <v xml:space="preserve">103 185 28.9 </v>
      </c>
      <c r="QI105" s="3" t="str">
        <f t="shared" si="451"/>
        <v xml:space="preserve">103 186 14.9 </v>
      </c>
      <c r="QJ105" s="3" t="str">
        <f t="shared" si="452"/>
        <v xml:space="preserve">103 187 38.2 </v>
      </c>
      <c r="QK105" s="3" t="str">
        <f t="shared" si="453"/>
        <v xml:space="preserve">103 188 9 </v>
      </c>
      <c r="QL105" s="3" t="str">
        <f t="shared" si="454"/>
        <v xml:space="preserve">103 189 23.8 </v>
      </c>
      <c r="QM105" s="3" t="str">
        <f t="shared" si="455"/>
        <v xml:space="preserve">103 190 26.3 </v>
      </c>
      <c r="QN105" s="3" t="str">
        <f t="shared" si="456"/>
        <v xml:space="preserve">103 191 42.7 </v>
      </c>
      <c r="QO105" s="3" t="str">
        <f t="shared" si="457"/>
        <v xml:space="preserve">103 192 16.7 </v>
      </c>
      <c r="QP105" s="3" t="str">
        <f t="shared" si="458"/>
        <v xml:space="preserve">103 193 51 </v>
      </c>
      <c r="QQ105" s="3" t="str">
        <f t="shared" si="459"/>
        <v xml:space="preserve">103 194 19.8 </v>
      </c>
      <c r="QR105" s="3" t="str">
        <f t="shared" si="460"/>
        <v xml:space="preserve">103 195 14.2 </v>
      </c>
      <c r="QS105" s="3" t="str">
        <f t="shared" si="461"/>
        <v xml:space="preserve">103 196 32.3 </v>
      </c>
      <c r="QT105" s="3" t="str">
        <f t="shared" si="462"/>
        <v xml:space="preserve">103 197 13.5 </v>
      </c>
      <c r="QU105" s="3" t="str">
        <f t="shared" si="463"/>
        <v xml:space="preserve">103 198 37.1 </v>
      </c>
      <c r="QV105" s="3" t="str">
        <f t="shared" si="464"/>
        <v xml:space="preserve">103 199 38 </v>
      </c>
      <c r="QW105" s="3" t="str">
        <f t="shared" si="465"/>
        <v xml:space="preserve">103 200 21.7 </v>
      </c>
      <c r="QX105" s="3" t="str">
        <f t="shared" si="466"/>
        <v xml:space="preserve">103 201 28.3 </v>
      </c>
      <c r="QY105" s="3" t="str">
        <f t="shared" si="467"/>
        <v xml:space="preserve">103 202 28.4 </v>
      </c>
      <c r="QZ105" s="3" t="str">
        <f t="shared" si="468"/>
        <v xml:space="preserve">103 203 34.4 </v>
      </c>
      <c r="RA105" s="3" t="str">
        <f t="shared" si="469"/>
        <v xml:space="preserve">103 204 26 </v>
      </c>
      <c r="RB105" s="3" t="str">
        <f t="shared" si="470"/>
        <v xml:space="preserve">103 205 63.6 </v>
      </c>
      <c r="RC105" s="3" t="str">
        <f t="shared" si="471"/>
        <v xml:space="preserve">103 206 9.3 </v>
      </c>
      <c r="RD105" s="3" t="str">
        <f t="shared" si="472"/>
        <v xml:space="preserve">103 207 36.7 </v>
      </c>
      <c r="RE105" s="3" t="str">
        <f t="shared" si="473"/>
        <v xml:space="preserve">103 208 25.4 </v>
      </c>
      <c r="RF105" s="3" t="str">
        <f t="shared" si="474"/>
        <v xml:space="preserve">103 209 21.1 </v>
      </c>
      <c r="RG105" s="3" t="str">
        <f t="shared" si="475"/>
        <v xml:space="preserve">103 210 10.3 </v>
      </c>
      <c r="RH105" s="3" t="str">
        <f t="shared" si="476"/>
        <v xml:space="preserve">103 211 81.7 </v>
      </c>
      <c r="RI105" s="3" t="str">
        <f t="shared" si="477"/>
        <v xml:space="preserve">103 212 81.7 </v>
      </c>
      <c r="RJ105" s="3" t="str">
        <f t="shared" si="478"/>
        <v xml:space="preserve">103 213 33.2 </v>
      </c>
      <c r="RK105" s="3" t="str">
        <f t="shared" si="479"/>
        <v xml:space="preserve">103 214 15.7 </v>
      </c>
      <c r="RL105" s="3" t="str">
        <f t="shared" si="480"/>
        <v xml:space="preserve">103 215 15.7 </v>
      </c>
      <c r="RM105" s="3" t="str">
        <f t="shared" si="481"/>
        <v xml:space="preserve">103 216 47.2 </v>
      </c>
      <c r="RN105" s="3" t="str">
        <f t="shared" si="482"/>
        <v xml:space="preserve">103 217 36.9 </v>
      </c>
      <c r="RO105" s="3" t="str">
        <f t="shared" si="483"/>
        <v xml:space="preserve">103 218 36.3 </v>
      </c>
      <c r="RP105" s="3" t="str">
        <f t="shared" si="484"/>
        <v xml:space="preserve">103 219 34.7 </v>
      </c>
      <c r="RQ105" s="3" t="str">
        <f t="shared" si="485"/>
        <v xml:space="preserve">103 220 61.3 </v>
      </c>
      <c r="RR105" s="3" t="str">
        <f t="shared" si="486"/>
        <v xml:space="preserve">103 221 35.7 </v>
      </c>
      <c r="RS105" s="3" t="str">
        <f t="shared" si="487"/>
        <v xml:space="preserve">103 222 16.8 </v>
      </c>
      <c r="RT105" s="3" t="str">
        <f t="shared" si="488"/>
        <v xml:space="preserve">103 223 23.4 </v>
      </c>
      <c r="RU105" s="3" t="str">
        <f t="shared" si="489"/>
        <v xml:space="preserve">103 224 23.1 </v>
      </c>
      <c r="RV105" s="3" t="str">
        <f t="shared" si="490"/>
        <v xml:space="preserve">103 225 22.5 </v>
      </c>
      <c r="RW105" s="3" t="str">
        <f t="shared" si="491"/>
        <v xml:space="preserve">103 226 27.6 </v>
      </c>
      <c r="RX105" s="3" t="str">
        <f t="shared" si="492"/>
        <v xml:space="preserve">103 227 24.9 </v>
      </c>
      <c r="RY105" s="3" t="str">
        <f t="shared" si="493"/>
        <v xml:space="preserve">103 228 25.2 </v>
      </c>
      <c r="RZ105" s="3" t="str">
        <f t="shared" si="494"/>
        <v xml:space="preserve">103 229 28.1 </v>
      </c>
      <c r="SA105" s="3" t="str">
        <f t="shared" si="495"/>
        <v xml:space="preserve">103 230 14 </v>
      </c>
      <c r="SB105" s="3" t="str">
        <f t="shared" si="496"/>
        <v xml:space="preserve">103 231 95.3 </v>
      </c>
      <c r="SC105" s="3" t="str">
        <f t="shared" si="497"/>
        <v xml:space="preserve">103 232 72.4 </v>
      </c>
      <c r="SD105" s="3" t="str">
        <f t="shared" si="498"/>
        <v xml:space="preserve">103 233 25.8 </v>
      </c>
      <c r="SE105" s="3" t="str">
        <f t="shared" si="499"/>
        <v xml:space="preserve">103 234 17.1 </v>
      </c>
      <c r="SF105" s="3" t="str">
        <f t="shared" si="500"/>
        <v xml:space="preserve">103 235 27.2 </v>
      </c>
      <c r="SG105" s="3" t="str">
        <f t="shared" si="501"/>
        <v xml:space="preserve">103 236 29.4 </v>
      </c>
      <c r="SH105" s="3" t="str">
        <f t="shared" si="502"/>
        <v xml:space="preserve">103 237 39 </v>
      </c>
      <c r="SI105" s="3" t="str">
        <f t="shared" si="503"/>
        <v xml:space="preserve">103 238 28.4 </v>
      </c>
      <c r="SJ105" s="3" t="str">
        <f t="shared" si="504"/>
        <v xml:space="preserve">103 239 25 </v>
      </c>
      <c r="SK105" s="3" t="str">
        <f t="shared" si="505"/>
        <v xml:space="preserve">103 240 25.8 </v>
      </c>
      <c r="SL105" s="3" t="str">
        <f t="shared" si="506"/>
        <v xml:space="preserve">103 241 95.8 </v>
      </c>
      <c r="SM105" s="3" t="str">
        <f t="shared" si="507"/>
        <v xml:space="preserve">103 242 27.8 </v>
      </c>
      <c r="SN105" s="3" t="str">
        <f t="shared" si="508"/>
        <v xml:space="preserve">103 243 16.3 </v>
      </c>
      <c r="SO105" s="3" t="str">
        <f t="shared" si="509"/>
        <v xml:space="preserve">103 244 20.3 </v>
      </c>
      <c r="SP105" s="3" t="str">
        <f t="shared" si="510"/>
        <v xml:space="preserve">103 245 16.3 </v>
      </c>
      <c r="SQ105" s="3" t="str">
        <f t="shared" si="511"/>
        <v xml:space="preserve">103 246 32.7 </v>
      </c>
      <c r="SR105" s="3" t="str">
        <f t="shared" si="512"/>
        <v xml:space="preserve">103 247 34.2 </v>
      </c>
      <c r="SS105" s="3" t="str">
        <f t="shared" si="513"/>
        <v xml:space="preserve">103 248 22.1 </v>
      </c>
      <c r="ST105" s="3" t="str">
        <f t="shared" si="514"/>
        <v xml:space="preserve">103 249 25.7 </v>
      </c>
      <c r="SU105" s="3" t="str">
        <f t="shared" si="515"/>
        <v xml:space="preserve">103 250 26.8 </v>
      </c>
      <c r="SV105" s="3" t="str">
        <f t="shared" si="516"/>
        <v xml:space="preserve">103 251 16.8 </v>
      </c>
      <c r="SW105" s="3" t="str">
        <f t="shared" si="517"/>
        <v xml:space="preserve">103 252 33.7 </v>
      </c>
      <c r="SX105" s="3" t="str">
        <f t="shared" si="518"/>
        <v xml:space="preserve">103 253 22.9 </v>
      </c>
      <c r="SY105" s="3" t="str">
        <f t="shared" si="519"/>
        <v xml:space="preserve">103 254 12.5 </v>
      </c>
      <c r="SZ105" s="3" t="str">
        <f t="shared" si="520"/>
        <v xml:space="preserve">103 255 34.5 </v>
      </c>
      <c r="TA105" s="3" t="str">
        <f t="shared" si="521"/>
        <v xml:space="preserve">103 256 33.2 </v>
      </c>
      <c r="TB105" s="3" t="str">
        <f t="shared" si="522"/>
        <v xml:space="preserve">103 257 16.7 </v>
      </c>
      <c r="TC105" s="3" t="str">
        <f t="shared" si="523"/>
        <v xml:space="preserve">103 258 22.6 </v>
      </c>
      <c r="TD105" s="3" t="str">
        <f t="shared" si="524"/>
        <v xml:space="preserve">103 259 28.8 </v>
      </c>
      <c r="TE105" s="3" t="str">
        <f t="shared" si="525"/>
        <v xml:space="preserve">103 260 20.6 </v>
      </c>
      <c r="TF105" s="3" t="str">
        <f t="shared" si="526"/>
        <v xml:space="preserve">103 261 11.1 </v>
      </c>
    </row>
    <row r="106" spans="1:526" ht="18.75" customHeight="1" thickBot="1" x14ac:dyDescent="0.4">
      <c r="A106" s="17">
        <v>104</v>
      </c>
      <c r="B106" s="19" t="s">
        <v>264</v>
      </c>
      <c r="C106" s="16" t="s">
        <v>106</v>
      </c>
      <c r="D106" s="3">
        <v>68.5</v>
      </c>
      <c r="E106" s="3">
        <v>24.5</v>
      </c>
      <c r="F106" s="3">
        <v>27.6</v>
      </c>
      <c r="G106" s="3">
        <v>35.200000000000003</v>
      </c>
      <c r="H106" s="3">
        <v>32.5</v>
      </c>
      <c r="I106" s="3">
        <v>31.1</v>
      </c>
      <c r="J106" s="3">
        <v>31.1</v>
      </c>
      <c r="K106" s="3">
        <v>27.8</v>
      </c>
      <c r="L106" s="3">
        <v>28.4</v>
      </c>
      <c r="M106" s="3">
        <v>23.8</v>
      </c>
      <c r="N106" s="3">
        <v>37.200000000000003</v>
      </c>
      <c r="O106" s="3">
        <v>23.6</v>
      </c>
      <c r="P106" s="3">
        <v>13</v>
      </c>
      <c r="Q106" s="3">
        <v>25.6</v>
      </c>
      <c r="R106" s="3">
        <v>18.899999999999999</v>
      </c>
      <c r="S106" s="3">
        <v>14.6</v>
      </c>
      <c r="T106" s="3">
        <v>13.4</v>
      </c>
      <c r="U106" s="3">
        <v>78.8</v>
      </c>
      <c r="V106" s="3">
        <v>16.7</v>
      </c>
      <c r="W106" s="3">
        <v>29.9</v>
      </c>
      <c r="X106" s="3">
        <v>16.600000000000001</v>
      </c>
      <c r="Y106" s="3">
        <v>17.899999999999999</v>
      </c>
      <c r="Z106" s="3">
        <v>25.6</v>
      </c>
      <c r="AA106" s="3">
        <v>71.099999999999994</v>
      </c>
      <c r="AB106" s="3">
        <v>72.900000000000006</v>
      </c>
      <c r="AC106" s="3">
        <v>33.1</v>
      </c>
      <c r="AD106" s="3">
        <v>28.1</v>
      </c>
      <c r="AE106" s="3">
        <v>34</v>
      </c>
      <c r="AF106" s="3">
        <v>51.5</v>
      </c>
      <c r="AG106" s="3">
        <v>22.8</v>
      </c>
      <c r="AH106" s="3">
        <v>16.3</v>
      </c>
      <c r="AI106" s="3">
        <v>45.3</v>
      </c>
      <c r="AJ106" s="3">
        <v>82.9</v>
      </c>
      <c r="AK106" s="3">
        <v>49.9</v>
      </c>
      <c r="AL106" s="3">
        <v>68.099999999999994</v>
      </c>
      <c r="AM106" s="3">
        <v>19.100000000000001</v>
      </c>
      <c r="AN106" s="3">
        <v>14.5</v>
      </c>
      <c r="AO106" s="3">
        <v>47.3</v>
      </c>
      <c r="AP106" s="3">
        <v>14.4</v>
      </c>
      <c r="AQ106" s="3">
        <v>22.7</v>
      </c>
      <c r="AR106" s="3">
        <v>39.700000000000003</v>
      </c>
      <c r="AS106" s="3">
        <v>21.2</v>
      </c>
      <c r="AT106" s="3">
        <v>27</v>
      </c>
      <c r="AU106" s="3">
        <v>21.2</v>
      </c>
      <c r="AV106" s="3">
        <v>17.600000000000001</v>
      </c>
      <c r="AW106" s="3">
        <v>25.1</v>
      </c>
      <c r="AX106" s="3">
        <v>22.2</v>
      </c>
      <c r="AY106" s="3">
        <v>31</v>
      </c>
      <c r="AZ106" s="3">
        <v>17.2</v>
      </c>
      <c r="BA106" s="3">
        <v>10.199999999999999</v>
      </c>
      <c r="BB106" s="3">
        <v>14.6</v>
      </c>
      <c r="BC106" s="3">
        <v>11.6</v>
      </c>
      <c r="BD106" s="3">
        <v>81.7</v>
      </c>
      <c r="BE106" s="3">
        <v>38</v>
      </c>
      <c r="BF106" s="3">
        <v>35</v>
      </c>
      <c r="BG106" s="3">
        <v>12.8</v>
      </c>
      <c r="BH106" s="3">
        <v>37</v>
      </c>
      <c r="BI106" s="3">
        <v>23.9</v>
      </c>
      <c r="BJ106" s="3">
        <v>28.7</v>
      </c>
      <c r="BK106" s="3">
        <v>21.5</v>
      </c>
      <c r="BL106" s="3">
        <v>25.1</v>
      </c>
      <c r="BM106" s="3">
        <v>30.2</v>
      </c>
      <c r="BN106" s="3">
        <v>31.6</v>
      </c>
      <c r="BO106" s="3">
        <v>36.799999999999997</v>
      </c>
      <c r="BP106" s="3">
        <v>27.1</v>
      </c>
      <c r="BQ106" s="3">
        <v>29.5</v>
      </c>
      <c r="BR106" s="3">
        <v>34.200000000000003</v>
      </c>
      <c r="BS106" s="3">
        <v>23.5</v>
      </c>
      <c r="BT106" s="3">
        <v>69.099999999999994</v>
      </c>
      <c r="BU106" s="3">
        <v>46</v>
      </c>
      <c r="BV106" s="3">
        <v>20.399999999999999</v>
      </c>
      <c r="BW106" s="3">
        <v>33.700000000000003</v>
      </c>
      <c r="BX106" s="3">
        <v>38.1</v>
      </c>
      <c r="BY106" s="3">
        <v>23.7</v>
      </c>
      <c r="BZ106" s="3">
        <v>22.2</v>
      </c>
      <c r="CA106" s="3">
        <v>82.3</v>
      </c>
      <c r="CB106" s="3">
        <v>18.899999999999999</v>
      </c>
      <c r="CC106" s="3">
        <v>18.899999999999999</v>
      </c>
      <c r="CD106" s="3">
        <v>25.3</v>
      </c>
      <c r="CE106" s="3">
        <v>16.399999999999999</v>
      </c>
      <c r="CF106" s="3">
        <v>29.3</v>
      </c>
      <c r="CG106" s="3">
        <v>15.6</v>
      </c>
      <c r="CH106" s="3">
        <v>30.1</v>
      </c>
      <c r="CI106" s="3">
        <v>26.5</v>
      </c>
      <c r="CJ106" s="3">
        <v>22.6</v>
      </c>
      <c r="CK106" s="3">
        <v>13</v>
      </c>
      <c r="CL106" s="3">
        <v>22.8</v>
      </c>
      <c r="CM106" s="3">
        <v>17</v>
      </c>
      <c r="CN106" s="3">
        <v>32.299999999999997</v>
      </c>
      <c r="CO106" s="3">
        <v>19.3</v>
      </c>
      <c r="CP106" s="3">
        <v>30.2</v>
      </c>
      <c r="CQ106" s="3">
        <v>24.8</v>
      </c>
      <c r="CR106" s="3">
        <v>29.5</v>
      </c>
      <c r="CS106" s="3">
        <v>36.299999999999997</v>
      </c>
      <c r="CT106" s="3">
        <v>24.8</v>
      </c>
      <c r="CU106" s="3">
        <v>24.5</v>
      </c>
      <c r="CV106" s="3">
        <v>25.1</v>
      </c>
      <c r="CW106" s="3">
        <v>16.600000000000001</v>
      </c>
      <c r="CX106" s="3">
        <v>36.799999999999997</v>
      </c>
      <c r="CY106" s="3">
        <v>24.4</v>
      </c>
      <c r="CZ106" s="3">
        <v>18</v>
      </c>
      <c r="DA106" s="3">
        <v>68.2</v>
      </c>
      <c r="DB106" s="3">
        <v>36.4</v>
      </c>
      <c r="DC106" s="3">
        <v>0</v>
      </c>
      <c r="DD106" s="3">
        <v>27.7</v>
      </c>
      <c r="DE106" s="3">
        <v>27</v>
      </c>
      <c r="DF106" s="3">
        <v>34</v>
      </c>
      <c r="DG106" s="3">
        <v>20.9</v>
      </c>
      <c r="DH106" s="3">
        <v>36.9</v>
      </c>
      <c r="DI106" s="3">
        <v>13.8</v>
      </c>
      <c r="DJ106" s="3">
        <v>32.200000000000003</v>
      </c>
      <c r="DK106" s="3">
        <v>67.599999999999994</v>
      </c>
      <c r="DL106" s="3">
        <v>84.5</v>
      </c>
      <c r="DM106" s="3">
        <v>16.5</v>
      </c>
      <c r="DN106" s="3">
        <v>29.8</v>
      </c>
      <c r="DO106" s="3">
        <v>14.6</v>
      </c>
      <c r="DP106" s="3">
        <v>42.9</v>
      </c>
      <c r="DQ106" s="3">
        <v>34.5</v>
      </c>
      <c r="DR106" s="3">
        <v>35.9</v>
      </c>
      <c r="DS106" s="3">
        <v>119</v>
      </c>
      <c r="DT106" s="3">
        <v>15.1</v>
      </c>
      <c r="DU106" s="3">
        <v>20.3</v>
      </c>
      <c r="DV106" s="3">
        <v>32.5</v>
      </c>
      <c r="DW106" s="3">
        <v>34.700000000000003</v>
      </c>
      <c r="DX106" s="3">
        <v>16</v>
      </c>
      <c r="DY106" s="3">
        <v>17.7</v>
      </c>
      <c r="DZ106" s="3">
        <v>16.3</v>
      </c>
      <c r="EA106" s="3">
        <v>47.5</v>
      </c>
      <c r="EB106" s="3">
        <v>24.9</v>
      </c>
      <c r="EC106" s="3">
        <v>18.2</v>
      </c>
      <c r="ED106" s="3">
        <v>9.6</v>
      </c>
      <c r="EE106" s="3">
        <v>31</v>
      </c>
      <c r="EF106" s="3">
        <v>16.3</v>
      </c>
      <c r="EG106" s="3">
        <v>23.5</v>
      </c>
      <c r="EH106" s="3">
        <v>20.3</v>
      </c>
      <c r="EI106" s="3">
        <v>23.6</v>
      </c>
      <c r="EJ106" s="3">
        <v>27.2</v>
      </c>
      <c r="EK106" s="3">
        <v>36.200000000000003</v>
      </c>
      <c r="EL106" s="3">
        <v>35.299999999999997</v>
      </c>
      <c r="EM106" s="3">
        <v>36.5</v>
      </c>
      <c r="EN106" s="3">
        <v>15.6</v>
      </c>
      <c r="EO106" s="3">
        <v>14</v>
      </c>
      <c r="EP106" s="3">
        <v>15.7</v>
      </c>
      <c r="EQ106" s="3">
        <v>33.200000000000003</v>
      </c>
      <c r="ER106" s="3">
        <v>18.8</v>
      </c>
      <c r="ES106" s="3">
        <v>23.4</v>
      </c>
      <c r="ET106" s="3">
        <v>32.4</v>
      </c>
      <c r="EU106" s="3">
        <v>56.8</v>
      </c>
      <c r="EV106" s="3">
        <v>29.2</v>
      </c>
      <c r="EW106" s="3">
        <v>14.5</v>
      </c>
      <c r="EX106" s="3">
        <v>18.7</v>
      </c>
      <c r="EY106" s="3">
        <v>3.9</v>
      </c>
      <c r="EZ106" s="3">
        <v>6.9</v>
      </c>
      <c r="FA106" s="3">
        <v>17.899999999999999</v>
      </c>
      <c r="FB106" s="3">
        <v>15.3</v>
      </c>
      <c r="FC106" s="3">
        <v>27</v>
      </c>
      <c r="FD106" s="3">
        <v>32.4</v>
      </c>
      <c r="FE106" s="3">
        <v>29.9</v>
      </c>
      <c r="FF106" s="3">
        <v>51.6</v>
      </c>
      <c r="FG106" s="3">
        <v>12.9</v>
      </c>
      <c r="FH106" s="3">
        <v>51.5</v>
      </c>
      <c r="FI106" s="3">
        <v>12</v>
      </c>
      <c r="FJ106" s="3">
        <v>25.8</v>
      </c>
      <c r="FK106" s="3">
        <v>22</v>
      </c>
      <c r="FL106" s="3">
        <v>19.600000000000001</v>
      </c>
      <c r="FM106" s="3">
        <v>36.9</v>
      </c>
      <c r="FN106" s="3">
        <v>16.399999999999999</v>
      </c>
      <c r="FO106" s="3">
        <v>35.6</v>
      </c>
      <c r="FP106" s="3">
        <v>30.8</v>
      </c>
      <c r="FQ106" s="3">
        <v>33.6</v>
      </c>
      <c r="FR106" s="3">
        <v>36.200000000000003</v>
      </c>
      <c r="FS106" s="3">
        <v>42.8</v>
      </c>
      <c r="FT106" s="3">
        <v>36.6</v>
      </c>
      <c r="FU106" s="3">
        <v>39.799999999999997</v>
      </c>
      <c r="FV106" s="3">
        <v>50.5</v>
      </c>
      <c r="FW106" s="3">
        <v>94.5</v>
      </c>
      <c r="FX106" s="3">
        <v>12.3</v>
      </c>
      <c r="FY106" s="3">
        <v>47.7</v>
      </c>
      <c r="FZ106" s="3">
        <v>35.4</v>
      </c>
      <c r="GA106" s="3">
        <v>70.3</v>
      </c>
      <c r="GB106" s="3">
        <v>24.1</v>
      </c>
      <c r="GC106" s="3">
        <v>16.3</v>
      </c>
      <c r="GD106" s="3">
        <v>32.700000000000003</v>
      </c>
      <c r="GE106" s="3">
        <v>18.399999999999999</v>
      </c>
      <c r="GF106" s="3">
        <v>15.7</v>
      </c>
      <c r="GG106" s="3">
        <v>43.2</v>
      </c>
      <c r="GH106" s="3">
        <v>20.9</v>
      </c>
      <c r="GI106" s="3">
        <v>25.8</v>
      </c>
      <c r="GJ106" s="3">
        <v>46.5</v>
      </c>
      <c r="GK106" s="3">
        <v>24.4</v>
      </c>
      <c r="GL106" s="3">
        <v>11.9</v>
      </c>
      <c r="GM106" s="3">
        <v>22.9</v>
      </c>
      <c r="GN106" s="3">
        <v>25.1</v>
      </c>
      <c r="GO106" s="3">
        <v>19.899999999999999</v>
      </c>
      <c r="GP106" s="3">
        <v>36</v>
      </c>
      <c r="GQ106" s="3">
        <v>36.799999999999997</v>
      </c>
      <c r="GR106" s="3">
        <v>32</v>
      </c>
      <c r="GS106" s="3">
        <v>12.2</v>
      </c>
      <c r="GT106" s="3">
        <v>66.3</v>
      </c>
      <c r="GU106" s="3">
        <v>31</v>
      </c>
      <c r="GV106" s="3">
        <v>20.100000000000001</v>
      </c>
      <c r="GW106" s="3">
        <v>20.100000000000001</v>
      </c>
      <c r="GX106" s="3">
        <v>17.7</v>
      </c>
      <c r="GY106" s="3">
        <v>27.6</v>
      </c>
      <c r="GZ106" s="3">
        <v>32.1</v>
      </c>
      <c r="HA106" s="3">
        <v>25.4</v>
      </c>
      <c r="HB106" s="3">
        <v>1.5</v>
      </c>
      <c r="HC106" s="3">
        <v>18.399999999999999</v>
      </c>
      <c r="HD106" s="3">
        <v>16.3</v>
      </c>
      <c r="HE106" s="3">
        <v>32.4</v>
      </c>
      <c r="HF106" s="3">
        <v>47.7</v>
      </c>
      <c r="HG106" s="3">
        <v>47.7</v>
      </c>
      <c r="HH106" s="3">
        <v>24.7</v>
      </c>
      <c r="HI106" s="3">
        <v>29</v>
      </c>
      <c r="HJ106" s="3">
        <v>29</v>
      </c>
      <c r="HK106" s="3">
        <v>13.2</v>
      </c>
      <c r="HL106" s="3">
        <v>9.8000000000000007</v>
      </c>
      <c r="HM106" s="3">
        <v>10</v>
      </c>
      <c r="HN106" s="3">
        <v>18.7</v>
      </c>
      <c r="HO106" s="3">
        <v>57.6</v>
      </c>
      <c r="HP106" s="3">
        <v>11.7</v>
      </c>
      <c r="HQ106" s="3">
        <v>29.1</v>
      </c>
      <c r="HR106" s="3">
        <v>25.5</v>
      </c>
      <c r="HS106" s="3">
        <v>29.2</v>
      </c>
      <c r="HT106" s="3">
        <v>47.6</v>
      </c>
      <c r="HU106" s="3">
        <v>12.1</v>
      </c>
      <c r="HV106" s="3">
        <v>11.3</v>
      </c>
      <c r="HW106" s="3">
        <v>13.6</v>
      </c>
      <c r="HX106" s="3">
        <v>15.3</v>
      </c>
      <c r="HY106" s="3">
        <v>34</v>
      </c>
      <c r="HZ106" s="3">
        <v>101</v>
      </c>
      <c r="IA106" s="3">
        <v>68.7</v>
      </c>
      <c r="IB106" s="3">
        <v>12.4</v>
      </c>
      <c r="IC106" s="3">
        <v>21.7</v>
      </c>
      <c r="ID106" s="3">
        <v>19.3</v>
      </c>
      <c r="IE106" s="3">
        <v>14</v>
      </c>
      <c r="IF106" s="3">
        <v>35.299999999999997</v>
      </c>
      <c r="IG106" s="3">
        <v>46.9</v>
      </c>
      <c r="IH106" s="3">
        <v>16.2</v>
      </c>
      <c r="II106" s="3">
        <v>14</v>
      </c>
      <c r="IJ106" s="3">
        <v>102</v>
      </c>
      <c r="IK106" s="3">
        <v>40.4</v>
      </c>
      <c r="IL106" s="3">
        <v>24.8</v>
      </c>
      <c r="IM106" s="3">
        <v>30</v>
      </c>
      <c r="IN106" s="3">
        <v>24.8</v>
      </c>
      <c r="IO106" s="3">
        <v>4.5999999999999996</v>
      </c>
      <c r="IP106" s="3">
        <v>46.7</v>
      </c>
      <c r="IQ106" s="3">
        <v>17.3</v>
      </c>
      <c r="IR106" s="3">
        <v>14.3</v>
      </c>
      <c r="IS106" s="3">
        <v>55.1</v>
      </c>
      <c r="IT106" s="3">
        <v>25.3</v>
      </c>
      <c r="IU106" s="3">
        <v>5.3</v>
      </c>
      <c r="IV106" s="3">
        <v>15.6</v>
      </c>
      <c r="IW106" s="3">
        <v>29.6</v>
      </c>
      <c r="IX106" s="3">
        <v>44.1</v>
      </c>
      <c r="IY106" s="3">
        <v>22.5</v>
      </c>
      <c r="IZ106" s="3">
        <v>24.1</v>
      </c>
      <c r="JA106" s="3">
        <v>16.399999999999999</v>
      </c>
      <c r="JB106" s="3">
        <v>15.6</v>
      </c>
      <c r="JC106" s="3">
        <v>18.899999999999999</v>
      </c>
      <c r="JD106" s="3">
        <v>32.200000000000003</v>
      </c>
      <c r="JF106" s="3" t="str">
        <f t="shared" si="266"/>
        <v xml:space="preserve">104 1 68.5 </v>
      </c>
      <c r="JG106" s="3" t="str">
        <f t="shared" si="267"/>
        <v xml:space="preserve">104 2 24.5 </v>
      </c>
      <c r="JH106" s="3" t="str">
        <f t="shared" si="268"/>
        <v xml:space="preserve">104 3 27.6 </v>
      </c>
      <c r="JI106" s="3" t="str">
        <f t="shared" si="269"/>
        <v xml:space="preserve">104 4 35.2 </v>
      </c>
      <c r="JJ106" s="3" t="str">
        <f t="shared" si="270"/>
        <v xml:space="preserve">104 5 32.5 </v>
      </c>
      <c r="JK106" s="3" t="str">
        <f t="shared" si="271"/>
        <v xml:space="preserve">104 6 31.1 </v>
      </c>
      <c r="JL106" s="3" t="str">
        <f t="shared" si="272"/>
        <v xml:space="preserve">104 7 31.1 </v>
      </c>
      <c r="JM106" s="3" t="str">
        <f t="shared" si="273"/>
        <v xml:space="preserve">104 8 27.8 </v>
      </c>
      <c r="JN106" s="3" t="str">
        <f t="shared" si="274"/>
        <v xml:space="preserve">104 9 28.4 </v>
      </c>
      <c r="JO106" s="3" t="str">
        <f t="shared" si="275"/>
        <v xml:space="preserve">104 10 23.8 </v>
      </c>
      <c r="JP106" s="3" t="str">
        <f t="shared" si="276"/>
        <v xml:space="preserve">104 11 37.2 </v>
      </c>
      <c r="JQ106" s="3" t="str">
        <f t="shared" si="277"/>
        <v xml:space="preserve">104 12 23.6 </v>
      </c>
      <c r="JR106" s="3" t="str">
        <f t="shared" si="278"/>
        <v xml:space="preserve">104 13 13 </v>
      </c>
      <c r="JS106" s="3" t="str">
        <f t="shared" si="279"/>
        <v xml:space="preserve">104 14 25.6 </v>
      </c>
      <c r="JT106" s="3" t="str">
        <f t="shared" si="280"/>
        <v xml:space="preserve">104 15 18.9 </v>
      </c>
      <c r="JU106" s="3" t="str">
        <f t="shared" si="281"/>
        <v xml:space="preserve">104 16 14.6 </v>
      </c>
      <c r="JV106" s="3" t="str">
        <f t="shared" si="282"/>
        <v xml:space="preserve">104 17 13.4 </v>
      </c>
      <c r="JW106" s="3" t="str">
        <f t="shared" si="283"/>
        <v xml:space="preserve">104 18 78.8 </v>
      </c>
      <c r="JX106" s="3" t="str">
        <f t="shared" si="284"/>
        <v xml:space="preserve">104 19 16.7 </v>
      </c>
      <c r="JY106" s="3" t="str">
        <f t="shared" si="285"/>
        <v xml:space="preserve">104 20 29.9 </v>
      </c>
      <c r="JZ106" s="3" t="str">
        <f t="shared" si="286"/>
        <v xml:space="preserve">104 21 16.6 </v>
      </c>
      <c r="KA106" s="3" t="str">
        <f t="shared" si="287"/>
        <v xml:space="preserve">104 22 17.9 </v>
      </c>
      <c r="KB106" s="3" t="str">
        <f t="shared" si="288"/>
        <v xml:space="preserve">104 23 25.6 </v>
      </c>
      <c r="KC106" s="3" t="str">
        <f t="shared" si="289"/>
        <v xml:space="preserve">104 24 71.1 </v>
      </c>
      <c r="KD106" s="3" t="str">
        <f t="shared" si="290"/>
        <v xml:space="preserve">104 25 72.9 </v>
      </c>
      <c r="KE106" s="3" t="str">
        <f t="shared" si="291"/>
        <v xml:space="preserve">104 26 33.1 </v>
      </c>
      <c r="KF106" s="3" t="str">
        <f t="shared" si="292"/>
        <v xml:space="preserve">104 27 28.1 </v>
      </c>
      <c r="KG106" s="3" t="str">
        <f t="shared" si="293"/>
        <v xml:space="preserve">104 28 34 </v>
      </c>
      <c r="KH106" s="3" t="str">
        <f t="shared" si="294"/>
        <v xml:space="preserve">104 29 51.5 </v>
      </c>
      <c r="KI106" s="3" t="str">
        <f t="shared" si="295"/>
        <v xml:space="preserve">104 30 22.8 </v>
      </c>
      <c r="KJ106" s="3" t="str">
        <f t="shared" si="296"/>
        <v xml:space="preserve">104 31 16.3 </v>
      </c>
      <c r="KK106" s="3" t="str">
        <f t="shared" si="297"/>
        <v xml:space="preserve">104 32 45.3 </v>
      </c>
      <c r="KL106" s="3" t="str">
        <f t="shared" si="298"/>
        <v xml:space="preserve">104 33 82.9 </v>
      </c>
      <c r="KM106" s="3" t="str">
        <f t="shared" si="299"/>
        <v xml:space="preserve">104 34 49.9 </v>
      </c>
      <c r="KN106" s="3" t="str">
        <f t="shared" si="300"/>
        <v xml:space="preserve">104 35 68.1 </v>
      </c>
      <c r="KO106" s="3" t="str">
        <f t="shared" si="301"/>
        <v xml:space="preserve">104 36 19.1 </v>
      </c>
      <c r="KP106" s="3" t="str">
        <f t="shared" si="302"/>
        <v xml:space="preserve">104 37 14.5 </v>
      </c>
      <c r="KQ106" s="3" t="str">
        <f t="shared" si="303"/>
        <v xml:space="preserve">104 38 47.3 </v>
      </c>
      <c r="KR106" s="3" t="str">
        <f t="shared" si="304"/>
        <v xml:space="preserve">104 39 14.4 </v>
      </c>
      <c r="KS106" s="3" t="str">
        <f t="shared" si="305"/>
        <v xml:space="preserve">104 40 22.7 </v>
      </c>
      <c r="KT106" s="3" t="str">
        <f t="shared" si="306"/>
        <v xml:space="preserve">104 41 39.7 </v>
      </c>
      <c r="KU106" s="3" t="str">
        <f t="shared" si="307"/>
        <v xml:space="preserve">104 42 21.2 </v>
      </c>
      <c r="KV106" s="3" t="str">
        <f t="shared" si="308"/>
        <v xml:space="preserve">104 43 27 </v>
      </c>
      <c r="KW106" s="3" t="str">
        <f t="shared" si="309"/>
        <v xml:space="preserve">104 44 21.2 </v>
      </c>
      <c r="KX106" s="3" t="str">
        <f t="shared" si="310"/>
        <v xml:space="preserve">104 45 17.6 </v>
      </c>
      <c r="KY106" s="3" t="str">
        <f t="shared" si="311"/>
        <v xml:space="preserve">104 46 25.1 </v>
      </c>
      <c r="KZ106" s="3" t="str">
        <f t="shared" si="312"/>
        <v xml:space="preserve">104 47 22.2 </v>
      </c>
      <c r="LA106" s="3" t="str">
        <f t="shared" si="313"/>
        <v xml:space="preserve">104 48 31 </v>
      </c>
      <c r="LB106" s="3" t="str">
        <f t="shared" si="314"/>
        <v xml:space="preserve">104 49 17.2 </v>
      </c>
      <c r="LC106" s="3" t="str">
        <f t="shared" si="315"/>
        <v xml:space="preserve">104 50 10.2 </v>
      </c>
      <c r="LD106" s="3" t="str">
        <f t="shared" si="316"/>
        <v xml:space="preserve">104 51 14.6 </v>
      </c>
      <c r="LE106" s="3" t="str">
        <f t="shared" si="317"/>
        <v xml:space="preserve">104 52 11.6 </v>
      </c>
      <c r="LF106" s="3" t="str">
        <f t="shared" si="318"/>
        <v xml:space="preserve">104 53 81.7 </v>
      </c>
      <c r="LG106" s="3" t="str">
        <f t="shared" si="319"/>
        <v xml:space="preserve">104 54 38 </v>
      </c>
      <c r="LH106" s="3" t="str">
        <f t="shared" si="320"/>
        <v xml:space="preserve">104 55 35 </v>
      </c>
      <c r="LI106" s="3" t="str">
        <f t="shared" si="321"/>
        <v xml:space="preserve">104 56 12.8 </v>
      </c>
      <c r="LJ106" s="3" t="str">
        <f t="shared" si="322"/>
        <v xml:space="preserve">104 57 37 </v>
      </c>
      <c r="LK106" s="3" t="str">
        <f t="shared" si="323"/>
        <v xml:space="preserve">104 58 23.9 </v>
      </c>
      <c r="LL106" s="3" t="str">
        <f t="shared" si="324"/>
        <v xml:space="preserve">104 59 28.7 </v>
      </c>
      <c r="LM106" s="3" t="str">
        <f t="shared" si="325"/>
        <v xml:space="preserve">104 60 21.5 </v>
      </c>
      <c r="LN106" s="3" t="str">
        <f t="shared" si="326"/>
        <v xml:space="preserve">104 61 25.1 </v>
      </c>
      <c r="LO106" s="3" t="str">
        <f t="shared" si="327"/>
        <v xml:space="preserve">104 62 30.2 </v>
      </c>
      <c r="LP106" s="3" t="str">
        <f t="shared" si="328"/>
        <v xml:space="preserve">104 63 31.6 </v>
      </c>
      <c r="LQ106" s="3" t="str">
        <f t="shared" si="329"/>
        <v xml:space="preserve">104 64 36.8 </v>
      </c>
      <c r="LR106" s="3" t="str">
        <f t="shared" si="330"/>
        <v xml:space="preserve">104 65 27.1 </v>
      </c>
      <c r="LS106" s="3" t="str">
        <f t="shared" si="331"/>
        <v xml:space="preserve">104 66 29.5 </v>
      </c>
      <c r="LT106" s="3" t="str">
        <f t="shared" si="332"/>
        <v xml:space="preserve">104 67 34.2 </v>
      </c>
      <c r="LU106" s="3" t="str">
        <f t="shared" si="333"/>
        <v xml:space="preserve">104 68 23.5 </v>
      </c>
      <c r="LV106" s="3" t="str">
        <f t="shared" si="334"/>
        <v xml:space="preserve">104 69 69.1 </v>
      </c>
      <c r="LW106" s="3" t="str">
        <f t="shared" si="335"/>
        <v xml:space="preserve">104 70 46 </v>
      </c>
      <c r="LX106" s="3" t="str">
        <f t="shared" si="336"/>
        <v xml:space="preserve">104 71 20.4 </v>
      </c>
      <c r="LY106" s="3" t="str">
        <f t="shared" si="337"/>
        <v xml:space="preserve">104 72 33.7 </v>
      </c>
      <c r="LZ106" s="3" t="str">
        <f t="shared" si="338"/>
        <v xml:space="preserve">104 73 38.1 </v>
      </c>
      <c r="MA106" s="3" t="str">
        <f t="shared" si="339"/>
        <v xml:space="preserve">104 74 23.7 </v>
      </c>
      <c r="MB106" s="3" t="str">
        <f t="shared" si="340"/>
        <v xml:space="preserve">104 75 22.2 </v>
      </c>
      <c r="MC106" s="3" t="str">
        <f t="shared" si="341"/>
        <v xml:space="preserve">104 76 82.3 </v>
      </c>
      <c r="MD106" s="3" t="str">
        <f t="shared" si="342"/>
        <v xml:space="preserve">104 77 18.9 </v>
      </c>
      <c r="ME106" s="3" t="str">
        <f t="shared" si="343"/>
        <v xml:space="preserve">104 78 18.9 </v>
      </c>
      <c r="MF106" s="3" t="str">
        <f t="shared" si="344"/>
        <v xml:space="preserve">104 79 25.3 </v>
      </c>
      <c r="MG106" s="3" t="str">
        <f t="shared" si="345"/>
        <v xml:space="preserve">104 80 16.4 </v>
      </c>
      <c r="MH106" s="3" t="str">
        <f t="shared" si="346"/>
        <v xml:space="preserve">104 81 29.3 </v>
      </c>
      <c r="MI106" s="3" t="str">
        <f t="shared" si="347"/>
        <v xml:space="preserve">104 82 15.6 </v>
      </c>
      <c r="MJ106" s="3" t="str">
        <f t="shared" si="348"/>
        <v xml:space="preserve">104 83 30.1 </v>
      </c>
      <c r="MK106" s="3" t="str">
        <f t="shared" si="349"/>
        <v xml:space="preserve">104 84 26.5 </v>
      </c>
      <c r="ML106" s="3" t="str">
        <f t="shared" si="350"/>
        <v xml:space="preserve">104 85 22.6 </v>
      </c>
      <c r="MM106" s="3" t="str">
        <f t="shared" si="351"/>
        <v xml:space="preserve">104 86 13 </v>
      </c>
      <c r="MN106" s="3" t="str">
        <f t="shared" si="352"/>
        <v xml:space="preserve">104 87 22.8 </v>
      </c>
      <c r="MO106" s="3" t="str">
        <f t="shared" si="353"/>
        <v xml:space="preserve">104 88 17 </v>
      </c>
      <c r="MP106" s="3" t="str">
        <f t="shared" si="354"/>
        <v xml:space="preserve">104 89 32.3 </v>
      </c>
      <c r="MQ106" s="3" t="str">
        <f t="shared" si="355"/>
        <v xml:space="preserve">104 90 19.3 </v>
      </c>
      <c r="MR106" s="3" t="str">
        <f t="shared" si="356"/>
        <v xml:space="preserve">104 91 30.2 </v>
      </c>
      <c r="MS106" s="3" t="str">
        <f t="shared" si="357"/>
        <v xml:space="preserve">104 92 24.8 </v>
      </c>
      <c r="MT106" s="3" t="str">
        <f t="shared" si="358"/>
        <v xml:space="preserve">104 93 29.5 </v>
      </c>
      <c r="MU106" s="3" t="str">
        <f t="shared" si="359"/>
        <v xml:space="preserve">104 94 36.3 </v>
      </c>
      <c r="MV106" s="3" t="str">
        <f t="shared" si="360"/>
        <v xml:space="preserve">104 95 24.8 </v>
      </c>
      <c r="MW106" s="3" t="str">
        <f t="shared" si="361"/>
        <v xml:space="preserve">104 96 24.5 </v>
      </c>
      <c r="MX106" s="3" t="str">
        <f t="shared" si="362"/>
        <v xml:space="preserve">104 97 25.1 </v>
      </c>
      <c r="MY106" s="3" t="str">
        <f t="shared" si="363"/>
        <v xml:space="preserve">104 98 16.6 </v>
      </c>
      <c r="MZ106" s="3" t="str">
        <f t="shared" si="364"/>
        <v xml:space="preserve">104 99 36.8 </v>
      </c>
      <c r="NA106" s="3" t="str">
        <f t="shared" si="365"/>
        <v xml:space="preserve">104 100 24.4 </v>
      </c>
      <c r="NB106" s="3" t="str">
        <f t="shared" si="366"/>
        <v xml:space="preserve">104 101 18 </v>
      </c>
      <c r="NC106" s="3" t="str">
        <f t="shared" si="367"/>
        <v xml:space="preserve">104 102 68.2 </v>
      </c>
      <c r="ND106" s="3" t="str">
        <f t="shared" si="368"/>
        <v xml:space="preserve">104 103 36.4 </v>
      </c>
      <c r="NE106" s="3" t="str">
        <f t="shared" si="369"/>
        <v xml:space="preserve">104 104 0 </v>
      </c>
      <c r="NF106" s="3" t="str">
        <f t="shared" si="370"/>
        <v xml:space="preserve">104 105 27.7 </v>
      </c>
      <c r="NG106" s="3" t="str">
        <f t="shared" si="371"/>
        <v xml:space="preserve">104 106 27 </v>
      </c>
      <c r="NH106" s="3" t="str">
        <f t="shared" si="372"/>
        <v xml:space="preserve">104 107 34 </v>
      </c>
      <c r="NI106" s="3" t="str">
        <f t="shared" si="373"/>
        <v xml:space="preserve">104 108 20.9 </v>
      </c>
      <c r="NJ106" s="3" t="str">
        <f t="shared" si="374"/>
        <v xml:space="preserve">104 109 36.9 </v>
      </c>
      <c r="NK106" s="3" t="str">
        <f t="shared" si="375"/>
        <v xml:space="preserve">104 110 13.8 </v>
      </c>
      <c r="NL106" s="3" t="str">
        <f t="shared" si="376"/>
        <v xml:space="preserve">104 111 32.2 </v>
      </c>
      <c r="NM106" s="3" t="str">
        <f t="shared" si="377"/>
        <v xml:space="preserve">104 112 67.6 </v>
      </c>
      <c r="NN106" s="3" t="str">
        <f t="shared" si="378"/>
        <v xml:space="preserve">104 113 84.5 </v>
      </c>
      <c r="NO106" s="3" t="str">
        <f t="shared" si="379"/>
        <v xml:space="preserve">104 114 16.5 </v>
      </c>
      <c r="NP106" s="3" t="str">
        <f t="shared" si="380"/>
        <v xml:space="preserve">104 115 29.8 </v>
      </c>
      <c r="NQ106" s="3" t="str">
        <f t="shared" si="381"/>
        <v xml:space="preserve">104 116 14.6 </v>
      </c>
      <c r="NR106" s="3" t="str">
        <f t="shared" si="382"/>
        <v xml:space="preserve">104 117 42.9 </v>
      </c>
      <c r="NS106" s="3" t="str">
        <f t="shared" si="383"/>
        <v xml:space="preserve">104 118 34.5 </v>
      </c>
      <c r="NT106" s="3" t="str">
        <f t="shared" si="384"/>
        <v xml:space="preserve">104 119 35.9 </v>
      </c>
      <c r="NU106" s="3" t="str">
        <f t="shared" si="385"/>
        <v xml:space="preserve">104 120 119 </v>
      </c>
      <c r="NV106" s="3" t="str">
        <f t="shared" si="386"/>
        <v xml:space="preserve">104 121 15.1 </v>
      </c>
      <c r="NW106" s="3" t="str">
        <f t="shared" si="387"/>
        <v xml:space="preserve">104 122 20.3 </v>
      </c>
      <c r="NX106" s="3" t="str">
        <f t="shared" si="388"/>
        <v xml:space="preserve">104 123 32.5 </v>
      </c>
      <c r="NY106" s="3" t="str">
        <f t="shared" si="389"/>
        <v xml:space="preserve">104 124 34.7 </v>
      </c>
      <c r="NZ106" s="3" t="str">
        <f t="shared" si="390"/>
        <v xml:space="preserve">104 125 16 </v>
      </c>
      <c r="OA106" s="3" t="str">
        <f t="shared" si="391"/>
        <v xml:space="preserve">104 126 17.7 </v>
      </c>
      <c r="OB106" s="3" t="str">
        <f t="shared" si="392"/>
        <v xml:space="preserve">104 127 16.3 </v>
      </c>
      <c r="OC106" s="3" t="str">
        <f t="shared" si="393"/>
        <v xml:space="preserve">104 128 47.5 </v>
      </c>
      <c r="OD106" s="3" t="str">
        <f t="shared" si="394"/>
        <v xml:space="preserve">104 129 24.9 </v>
      </c>
      <c r="OE106" s="3" t="str">
        <f t="shared" si="395"/>
        <v xml:space="preserve">104 130 18.2 </v>
      </c>
      <c r="OF106" s="3" t="str">
        <f t="shared" si="396"/>
        <v xml:space="preserve">104 131 9.6 </v>
      </c>
      <c r="OG106" s="3" t="str">
        <f t="shared" si="397"/>
        <v xml:space="preserve">104 132 31 </v>
      </c>
      <c r="OH106" s="3" t="str">
        <f t="shared" si="398"/>
        <v xml:space="preserve">104 133 16.3 </v>
      </c>
      <c r="OI106" s="3" t="str">
        <f t="shared" si="399"/>
        <v xml:space="preserve">104 134 23.5 </v>
      </c>
      <c r="OJ106" s="3" t="str">
        <f t="shared" si="400"/>
        <v xml:space="preserve">104 135 20.3 </v>
      </c>
      <c r="OK106" s="3" t="str">
        <f t="shared" si="401"/>
        <v xml:space="preserve">104 136 23.6 </v>
      </c>
      <c r="OL106" s="3" t="str">
        <f t="shared" si="402"/>
        <v xml:space="preserve">104 137 27.2 </v>
      </c>
      <c r="OM106" s="3" t="str">
        <f t="shared" si="403"/>
        <v xml:space="preserve">104 138 36.2 </v>
      </c>
      <c r="ON106" s="3" t="str">
        <f t="shared" si="404"/>
        <v xml:space="preserve">104 139 35.3 </v>
      </c>
      <c r="OO106" s="3" t="str">
        <f t="shared" si="405"/>
        <v xml:space="preserve">104 140 36.5 </v>
      </c>
      <c r="OP106" s="3" t="str">
        <f t="shared" si="406"/>
        <v xml:space="preserve">104 141 15.6 </v>
      </c>
      <c r="OQ106" s="3" t="str">
        <f t="shared" si="407"/>
        <v xml:space="preserve">104 142 14 </v>
      </c>
      <c r="OR106" s="3" t="str">
        <f t="shared" si="408"/>
        <v xml:space="preserve">104 143 15.7 </v>
      </c>
      <c r="OS106" s="3" t="str">
        <f t="shared" si="409"/>
        <v xml:space="preserve">104 144 33.2 </v>
      </c>
      <c r="OT106" s="3" t="str">
        <f t="shared" si="410"/>
        <v xml:space="preserve">104 145 18.8 </v>
      </c>
      <c r="OU106" s="3" t="str">
        <f t="shared" si="411"/>
        <v xml:space="preserve">104 146 23.4 </v>
      </c>
      <c r="OV106" s="3" t="str">
        <f t="shared" si="412"/>
        <v xml:space="preserve">104 147 32.4 </v>
      </c>
      <c r="OW106" s="3" t="str">
        <f t="shared" si="413"/>
        <v xml:space="preserve">104 148 56.8 </v>
      </c>
      <c r="OX106" s="3" t="str">
        <f t="shared" si="414"/>
        <v xml:space="preserve">104 149 29.2 </v>
      </c>
      <c r="OY106" s="3" t="str">
        <f t="shared" si="415"/>
        <v xml:space="preserve">104 150 14.5 </v>
      </c>
      <c r="OZ106" s="3" t="str">
        <f t="shared" si="416"/>
        <v xml:space="preserve">104 151 18.7 </v>
      </c>
      <c r="PA106" s="3" t="str">
        <f t="shared" si="417"/>
        <v xml:space="preserve">104 152 3.9 </v>
      </c>
      <c r="PB106" s="3" t="str">
        <f t="shared" si="418"/>
        <v xml:space="preserve">104 153 6.9 </v>
      </c>
      <c r="PC106" s="3" t="str">
        <f t="shared" si="419"/>
        <v xml:space="preserve">104 154 17.9 </v>
      </c>
      <c r="PD106" s="3" t="str">
        <f t="shared" si="420"/>
        <v xml:space="preserve">104 155 15.3 </v>
      </c>
      <c r="PE106" s="3" t="str">
        <f t="shared" si="421"/>
        <v xml:space="preserve">104 156 27 </v>
      </c>
      <c r="PF106" s="3" t="str">
        <f t="shared" si="422"/>
        <v xml:space="preserve">104 157 32.4 </v>
      </c>
      <c r="PG106" s="3" t="str">
        <f t="shared" si="423"/>
        <v xml:space="preserve">104 158 29.9 </v>
      </c>
      <c r="PH106" s="3" t="str">
        <f t="shared" si="424"/>
        <v xml:space="preserve">104 159 51.6 </v>
      </c>
      <c r="PI106" s="3" t="str">
        <f t="shared" si="425"/>
        <v xml:space="preserve">104 160 12.9 </v>
      </c>
      <c r="PJ106" s="3" t="str">
        <f t="shared" si="426"/>
        <v xml:space="preserve">104 161 51.5 </v>
      </c>
      <c r="PK106" s="3" t="str">
        <f t="shared" si="427"/>
        <v xml:space="preserve">104 162 12 </v>
      </c>
      <c r="PL106" s="3" t="str">
        <f t="shared" si="428"/>
        <v xml:space="preserve">104 163 25.8 </v>
      </c>
      <c r="PM106" s="3" t="str">
        <f t="shared" si="429"/>
        <v xml:space="preserve">104 164 22 </v>
      </c>
      <c r="PN106" s="3" t="str">
        <f t="shared" si="430"/>
        <v xml:space="preserve">104 165 19.6 </v>
      </c>
      <c r="PO106" s="3" t="str">
        <f t="shared" si="431"/>
        <v xml:space="preserve">104 166 36.9 </v>
      </c>
      <c r="PP106" s="3" t="str">
        <f t="shared" si="432"/>
        <v xml:space="preserve">104 167 16.4 </v>
      </c>
      <c r="PQ106" s="3" t="str">
        <f t="shared" si="433"/>
        <v xml:space="preserve">104 168 35.6 </v>
      </c>
      <c r="PR106" s="3" t="str">
        <f t="shared" si="434"/>
        <v xml:space="preserve">104 169 30.8 </v>
      </c>
      <c r="PS106" s="3" t="str">
        <f t="shared" si="435"/>
        <v xml:space="preserve">104 170 33.6 </v>
      </c>
      <c r="PT106" s="3" t="str">
        <f t="shared" si="436"/>
        <v xml:space="preserve">104 171 36.2 </v>
      </c>
      <c r="PU106" s="3" t="str">
        <f t="shared" si="437"/>
        <v xml:space="preserve">104 172 42.8 </v>
      </c>
      <c r="PV106" s="3" t="str">
        <f t="shared" si="438"/>
        <v xml:space="preserve">104 173 36.6 </v>
      </c>
      <c r="PW106" s="3" t="str">
        <f t="shared" si="439"/>
        <v xml:space="preserve">104 174 39.8 </v>
      </c>
      <c r="PX106" s="3" t="str">
        <f t="shared" si="440"/>
        <v xml:space="preserve">104 175 50.5 </v>
      </c>
      <c r="PY106" s="3" t="str">
        <f t="shared" si="441"/>
        <v xml:space="preserve">104 176 94.5 </v>
      </c>
      <c r="PZ106" s="3" t="str">
        <f t="shared" si="442"/>
        <v xml:space="preserve">104 177 12.3 </v>
      </c>
      <c r="QA106" s="3" t="str">
        <f t="shared" si="443"/>
        <v xml:space="preserve">104 178 47.7 </v>
      </c>
      <c r="QB106" s="3" t="str">
        <f t="shared" si="444"/>
        <v xml:space="preserve">104 179 35.4 </v>
      </c>
      <c r="QC106" s="3" t="str">
        <f t="shared" si="445"/>
        <v xml:space="preserve">104 180 70.3 </v>
      </c>
      <c r="QD106" s="3" t="str">
        <f t="shared" si="446"/>
        <v xml:space="preserve">104 181 24.1 </v>
      </c>
      <c r="QE106" s="3" t="str">
        <f t="shared" si="447"/>
        <v xml:space="preserve">104 182 16.3 </v>
      </c>
      <c r="QF106" s="3" t="str">
        <f t="shared" si="448"/>
        <v xml:space="preserve">104 183 32.7 </v>
      </c>
      <c r="QG106" s="3" t="str">
        <f t="shared" si="449"/>
        <v xml:space="preserve">104 184 18.4 </v>
      </c>
      <c r="QH106" s="3" t="str">
        <f t="shared" si="450"/>
        <v xml:space="preserve">104 185 15.7 </v>
      </c>
      <c r="QI106" s="3" t="str">
        <f t="shared" si="451"/>
        <v xml:space="preserve">104 186 43.2 </v>
      </c>
      <c r="QJ106" s="3" t="str">
        <f t="shared" si="452"/>
        <v xml:space="preserve">104 187 20.9 </v>
      </c>
      <c r="QK106" s="3" t="str">
        <f t="shared" si="453"/>
        <v xml:space="preserve">104 188 25.8 </v>
      </c>
      <c r="QL106" s="3" t="str">
        <f t="shared" si="454"/>
        <v xml:space="preserve">104 189 46.5 </v>
      </c>
      <c r="QM106" s="3" t="str">
        <f t="shared" si="455"/>
        <v xml:space="preserve">104 190 24.4 </v>
      </c>
      <c r="QN106" s="3" t="str">
        <f t="shared" si="456"/>
        <v xml:space="preserve">104 191 11.9 </v>
      </c>
      <c r="QO106" s="3" t="str">
        <f t="shared" si="457"/>
        <v xml:space="preserve">104 192 22.9 </v>
      </c>
      <c r="QP106" s="3" t="str">
        <f t="shared" si="458"/>
        <v xml:space="preserve">104 193 25.1 </v>
      </c>
      <c r="QQ106" s="3" t="str">
        <f t="shared" si="459"/>
        <v xml:space="preserve">104 194 19.9 </v>
      </c>
      <c r="QR106" s="3" t="str">
        <f t="shared" si="460"/>
        <v xml:space="preserve">104 195 36 </v>
      </c>
      <c r="QS106" s="3" t="str">
        <f t="shared" si="461"/>
        <v xml:space="preserve">104 196 36.8 </v>
      </c>
      <c r="QT106" s="3" t="str">
        <f t="shared" si="462"/>
        <v xml:space="preserve">104 197 32 </v>
      </c>
      <c r="QU106" s="3" t="str">
        <f t="shared" si="463"/>
        <v xml:space="preserve">104 198 12.2 </v>
      </c>
      <c r="QV106" s="3" t="str">
        <f t="shared" si="464"/>
        <v xml:space="preserve">104 199 66.3 </v>
      </c>
      <c r="QW106" s="3" t="str">
        <f t="shared" si="465"/>
        <v xml:space="preserve">104 200 31 </v>
      </c>
      <c r="QX106" s="3" t="str">
        <f t="shared" si="466"/>
        <v xml:space="preserve">104 201 20.1 </v>
      </c>
      <c r="QY106" s="3" t="str">
        <f t="shared" si="467"/>
        <v xml:space="preserve">104 202 20.1 </v>
      </c>
      <c r="QZ106" s="3" t="str">
        <f t="shared" si="468"/>
        <v xml:space="preserve">104 203 17.7 </v>
      </c>
      <c r="RA106" s="3" t="str">
        <f t="shared" si="469"/>
        <v xml:space="preserve">104 204 27.6 </v>
      </c>
      <c r="RB106" s="3" t="str">
        <f t="shared" si="470"/>
        <v xml:space="preserve">104 205 32.1 </v>
      </c>
      <c r="RC106" s="3" t="str">
        <f t="shared" si="471"/>
        <v xml:space="preserve">104 206 25.4 </v>
      </c>
      <c r="RD106" s="3" t="str">
        <f t="shared" si="472"/>
        <v xml:space="preserve">104 207 1.5 </v>
      </c>
      <c r="RE106" s="3" t="str">
        <f t="shared" si="473"/>
        <v xml:space="preserve">104 208 18.4 </v>
      </c>
      <c r="RF106" s="3" t="str">
        <f t="shared" si="474"/>
        <v xml:space="preserve">104 209 16.3 </v>
      </c>
      <c r="RG106" s="3" t="str">
        <f t="shared" si="475"/>
        <v xml:space="preserve">104 210 32.4 </v>
      </c>
      <c r="RH106" s="3" t="str">
        <f t="shared" si="476"/>
        <v xml:space="preserve">104 211 47.7 </v>
      </c>
      <c r="RI106" s="3" t="str">
        <f t="shared" si="477"/>
        <v xml:space="preserve">104 212 47.7 </v>
      </c>
      <c r="RJ106" s="3" t="str">
        <f t="shared" si="478"/>
        <v xml:space="preserve">104 213 24.7 </v>
      </c>
      <c r="RK106" s="3" t="str">
        <f t="shared" si="479"/>
        <v xml:space="preserve">104 214 29 </v>
      </c>
      <c r="RL106" s="3" t="str">
        <f t="shared" si="480"/>
        <v xml:space="preserve">104 215 29 </v>
      </c>
      <c r="RM106" s="3" t="str">
        <f t="shared" si="481"/>
        <v xml:space="preserve">104 216 13.2 </v>
      </c>
      <c r="RN106" s="3" t="str">
        <f t="shared" si="482"/>
        <v xml:space="preserve">104 217 9.8 </v>
      </c>
      <c r="RO106" s="3" t="str">
        <f t="shared" si="483"/>
        <v xml:space="preserve">104 218 10 </v>
      </c>
      <c r="RP106" s="3" t="str">
        <f t="shared" si="484"/>
        <v xml:space="preserve">104 219 18.7 </v>
      </c>
      <c r="RQ106" s="3" t="str">
        <f t="shared" si="485"/>
        <v xml:space="preserve">104 220 57.6 </v>
      </c>
      <c r="RR106" s="3" t="str">
        <f t="shared" si="486"/>
        <v xml:space="preserve">104 221 11.7 </v>
      </c>
      <c r="RS106" s="3" t="str">
        <f t="shared" si="487"/>
        <v xml:space="preserve">104 222 29.1 </v>
      </c>
      <c r="RT106" s="3" t="str">
        <f t="shared" si="488"/>
        <v xml:space="preserve">104 223 25.5 </v>
      </c>
      <c r="RU106" s="3" t="str">
        <f t="shared" si="489"/>
        <v xml:space="preserve">104 224 29.2 </v>
      </c>
      <c r="RV106" s="3" t="str">
        <f t="shared" si="490"/>
        <v xml:space="preserve">104 225 47.6 </v>
      </c>
      <c r="RW106" s="3" t="str">
        <f t="shared" si="491"/>
        <v xml:space="preserve">104 226 12.1 </v>
      </c>
      <c r="RX106" s="3" t="str">
        <f t="shared" si="492"/>
        <v xml:space="preserve">104 227 11.3 </v>
      </c>
      <c r="RY106" s="3" t="str">
        <f t="shared" si="493"/>
        <v xml:space="preserve">104 228 13.6 </v>
      </c>
      <c r="RZ106" s="3" t="str">
        <f t="shared" si="494"/>
        <v xml:space="preserve">104 229 15.3 </v>
      </c>
      <c r="SA106" s="3" t="str">
        <f t="shared" si="495"/>
        <v xml:space="preserve">104 230 34 </v>
      </c>
      <c r="SB106" s="3" t="str">
        <f t="shared" si="496"/>
        <v xml:space="preserve">104 231 101 </v>
      </c>
      <c r="SC106" s="3" t="str">
        <f t="shared" si="497"/>
        <v xml:space="preserve">104 232 68.7 </v>
      </c>
      <c r="SD106" s="3" t="str">
        <f t="shared" si="498"/>
        <v xml:space="preserve">104 233 12.4 </v>
      </c>
      <c r="SE106" s="3" t="str">
        <f t="shared" si="499"/>
        <v xml:space="preserve">104 234 21.7 </v>
      </c>
      <c r="SF106" s="3" t="str">
        <f t="shared" si="500"/>
        <v xml:space="preserve">104 235 19.3 </v>
      </c>
      <c r="SG106" s="3" t="str">
        <f t="shared" si="501"/>
        <v xml:space="preserve">104 236 14 </v>
      </c>
      <c r="SH106" s="3" t="str">
        <f t="shared" si="502"/>
        <v xml:space="preserve">104 237 35.3 </v>
      </c>
      <c r="SI106" s="3" t="str">
        <f t="shared" si="503"/>
        <v xml:space="preserve">104 238 46.9 </v>
      </c>
      <c r="SJ106" s="3" t="str">
        <f t="shared" si="504"/>
        <v xml:space="preserve">104 239 16.2 </v>
      </c>
      <c r="SK106" s="3" t="str">
        <f t="shared" si="505"/>
        <v xml:space="preserve">104 240 14 </v>
      </c>
      <c r="SL106" s="3" t="str">
        <f t="shared" si="506"/>
        <v xml:space="preserve">104 241 102 </v>
      </c>
      <c r="SM106" s="3" t="str">
        <f t="shared" si="507"/>
        <v xml:space="preserve">104 242 40.4 </v>
      </c>
      <c r="SN106" s="3" t="str">
        <f t="shared" si="508"/>
        <v xml:space="preserve">104 243 24.8 </v>
      </c>
      <c r="SO106" s="3" t="str">
        <f t="shared" si="509"/>
        <v xml:space="preserve">104 244 30 </v>
      </c>
      <c r="SP106" s="3" t="str">
        <f t="shared" si="510"/>
        <v xml:space="preserve">104 245 24.8 </v>
      </c>
      <c r="SQ106" s="3" t="str">
        <f t="shared" si="511"/>
        <v xml:space="preserve">104 246 4.6 </v>
      </c>
      <c r="SR106" s="3" t="str">
        <f t="shared" si="512"/>
        <v xml:space="preserve">104 247 46.7 </v>
      </c>
      <c r="SS106" s="3" t="str">
        <f t="shared" si="513"/>
        <v xml:space="preserve">104 248 17.3 </v>
      </c>
      <c r="ST106" s="3" t="str">
        <f t="shared" si="514"/>
        <v xml:space="preserve">104 249 14.3 </v>
      </c>
      <c r="SU106" s="3" t="str">
        <f t="shared" si="515"/>
        <v xml:space="preserve">104 250 55.1 </v>
      </c>
      <c r="SV106" s="3" t="str">
        <f t="shared" si="516"/>
        <v xml:space="preserve">104 251 25.3 </v>
      </c>
      <c r="SW106" s="3" t="str">
        <f t="shared" si="517"/>
        <v xml:space="preserve">104 252 5.3 </v>
      </c>
      <c r="SX106" s="3" t="str">
        <f t="shared" si="518"/>
        <v xml:space="preserve">104 253 15.6 </v>
      </c>
      <c r="SY106" s="3" t="str">
        <f t="shared" si="519"/>
        <v xml:space="preserve">104 254 29.6 </v>
      </c>
      <c r="SZ106" s="3" t="str">
        <f t="shared" si="520"/>
        <v xml:space="preserve">104 255 44.1 </v>
      </c>
      <c r="TA106" s="3" t="str">
        <f t="shared" si="521"/>
        <v xml:space="preserve">104 256 22.5 </v>
      </c>
      <c r="TB106" s="3" t="str">
        <f t="shared" si="522"/>
        <v xml:space="preserve">104 257 24.1 </v>
      </c>
      <c r="TC106" s="3" t="str">
        <f t="shared" si="523"/>
        <v xml:space="preserve">104 258 16.4 </v>
      </c>
      <c r="TD106" s="3" t="str">
        <f t="shared" si="524"/>
        <v xml:space="preserve">104 259 15.6 </v>
      </c>
      <c r="TE106" s="3" t="str">
        <f t="shared" si="525"/>
        <v xml:space="preserve">104 260 18.9 </v>
      </c>
      <c r="TF106" s="3" t="str">
        <f t="shared" si="526"/>
        <v xml:space="preserve">104 261 32.2 </v>
      </c>
    </row>
    <row r="107" spans="1:526" ht="18.75" customHeight="1" thickBot="1" x14ac:dyDescent="0.4">
      <c r="A107" s="17">
        <v>105</v>
      </c>
      <c r="B107" s="19" t="s">
        <v>264</v>
      </c>
      <c r="C107" s="16" t="s">
        <v>107</v>
      </c>
      <c r="D107" s="3">
        <v>69.900000000000006</v>
      </c>
      <c r="E107" s="3">
        <v>22.7</v>
      </c>
      <c r="F107" s="3">
        <v>28.8</v>
      </c>
      <c r="G107" s="3">
        <v>28.3</v>
      </c>
      <c r="H107" s="3">
        <v>48.6</v>
      </c>
      <c r="I107" s="3">
        <v>46.3</v>
      </c>
      <c r="J107" s="3">
        <v>46.3</v>
      </c>
      <c r="K107" s="3">
        <v>2.1</v>
      </c>
      <c r="L107" s="3">
        <v>5.6</v>
      </c>
      <c r="M107" s="3">
        <v>16.2</v>
      </c>
      <c r="N107" s="3">
        <v>19.2</v>
      </c>
      <c r="O107" s="3">
        <v>10.7</v>
      </c>
      <c r="P107" s="3">
        <v>29.4</v>
      </c>
      <c r="Q107" s="3">
        <v>23.7</v>
      </c>
      <c r="R107" s="3">
        <v>25.3</v>
      </c>
      <c r="S107" s="3">
        <v>17.399999999999999</v>
      </c>
      <c r="T107" s="3">
        <v>39.299999999999997</v>
      </c>
      <c r="U107" s="3">
        <v>65</v>
      </c>
      <c r="V107" s="3">
        <v>16.7</v>
      </c>
      <c r="W107" s="3">
        <v>30.8</v>
      </c>
      <c r="X107" s="3">
        <v>28.2</v>
      </c>
      <c r="Y107" s="3">
        <v>18.399999999999999</v>
      </c>
      <c r="Z107" s="3">
        <v>25.9</v>
      </c>
      <c r="AA107" s="3">
        <v>72.5</v>
      </c>
      <c r="AB107" s="3">
        <v>74.3</v>
      </c>
      <c r="AC107" s="3">
        <v>13.4</v>
      </c>
      <c r="AD107" s="3">
        <v>28.2</v>
      </c>
      <c r="AE107" s="3">
        <v>4.5999999999999996</v>
      </c>
      <c r="AF107" s="3">
        <v>41.6</v>
      </c>
      <c r="AG107" s="3">
        <v>38.200000000000003</v>
      </c>
      <c r="AH107" s="3">
        <v>23.1</v>
      </c>
      <c r="AI107" s="3">
        <v>49.9</v>
      </c>
      <c r="AJ107" s="3">
        <v>60.9</v>
      </c>
      <c r="AK107" s="3">
        <v>42.4</v>
      </c>
      <c r="AL107" s="3">
        <v>60.5</v>
      </c>
      <c r="AM107" s="3">
        <v>16.5</v>
      </c>
      <c r="AN107" s="3">
        <v>16</v>
      </c>
      <c r="AO107" s="3">
        <v>43.6</v>
      </c>
      <c r="AP107" s="3">
        <v>40.299999999999997</v>
      </c>
      <c r="AQ107" s="3">
        <v>9</v>
      </c>
      <c r="AR107" s="3">
        <v>29.7</v>
      </c>
      <c r="AS107" s="3">
        <v>20.6</v>
      </c>
      <c r="AT107" s="3">
        <v>25.2</v>
      </c>
      <c r="AU107" s="3">
        <v>21.4</v>
      </c>
      <c r="AV107" s="3">
        <v>18</v>
      </c>
      <c r="AW107" s="3">
        <v>5.5</v>
      </c>
      <c r="AX107" s="3">
        <v>36.4</v>
      </c>
      <c r="AY107" s="3">
        <v>26.6</v>
      </c>
      <c r="AZ107" s="3">
        <v>15.9</v>
      </c>
      <c r="BA107" s="3">
        <v>23.6</v>
      </c>
      <c r="BB107" s="3">
        <v>22.5</v>
      </c>
      <c r="BC107" s="3">
        <v>20.5</v>
      </c>
      <c r="BD107" s="3">
        <v>59.8</v>
      </c>
      <c r="BE107" s="3">
        <v>18.8</v>
      </c>
      <c r="BF107" s="3">
        <v>29.2</v>
      </c>
      <c r="BG107" s="3">
        <v>20.7</v>
      </c>
      <c r="BH107" s="3">
        <v>32.799999999999997</v>
      </c>
      <c r="BI107" s="3">
        <v>19.600000000000001</v>
      </c>
      <c r="BJ107" s="3">
        <v>28.7</v>
      </c>
      <c r="BK107" s="3">
        <v>8.3000000000000007</v>
      </c>
      <c r="BL107" s="3">
        <v>27.9</v>
      </c>
      <c r="BM107" s="3">
        <v>46</v>
      </c>
      <c r="BN107" s="3">
        <v>27.8</v>
      </c>
      <c r="BO107" s="3">
        <v>33</v>
      </c>
      <c r="BP107" s="3">
        <v>19.8</v>
      </c>
      <c r="BQ107" s="3">
        <v>23.3</v>
      </c>
      <c r="BR107" s="3">
        <v>35.5</v>
      </c>
      <c r="BS107" s="3">
        <v>11.3</v>
      </c>
      <c r="BT107" s="3">
        <v>47.1</v>
      </c>
      <c r="BU107" s="3">
        <v>66</v>
      </c>
      <c r="BV107" s="3">
        <v>23.2</v>
      </c>
      <c r="BW107" s="3">
        <v>32.799999999999997</v>
      </c>
      <c r="BX107" s="3">
        <v>34.299999999999997</v>
      </c>
      <c r="BY107" s="3">
        <v>23.6</v>
      </c>
      <c r="BZ107" s="3">
        <v>5.9</v>
      </c>
      <c r="CA107" s="3">
        <v>60.4</v>
      </c>
      <c r="CB107" s="3">
        <v>13.5</v>
      </c>
      <c r="CC107" s="3">
        <v>10.199999999999999</v>
      </c>
      <c r="CD107" s="3">
        <v>28.2</v>
      </c>
      <c r="CE107" s="3">
        <v>29.6</v>
      </c>
      <c r="CF107" s="3">
        <v>25.5</v>
      </c>
      <c r="CG107" s="3">
        <v>17.7</v>
      </c>
      <c r="CH107" s="3">
        <v>3.3</v>
      </c>
      <c r="CI107" s="3">
        <v>6.6</v>
      </c>
      <c r="CJ107" s="3">
        <v>14.7</v>
      </c>
      <c r="CK107" s="3">
        <v>38.9</v>
      </c>
      <c r="CL107" s="3">
        <v>5.2</v>
      </c>
      <c r="CM107" s="3">
        <v>12.7</v>
      </c>
      <c r="CN107" s="3">
        <v>11.7</v>
      </c>
      <c r="CO107" s="3">
        <v>19.600000000000001</v>
      </c>
      <c r="CP107" s="3">
        <v>25.5</v>
      </c>
      <c r="CQ107" s="3">
        <v>11</v>
      </c>
      <c r="CR107" s="3">
        <v>16.8</v>
      </c>
      <c r="CS107" s="3">
        <v>8.8000000000000007</v>
      </c>
      <c r="CT107" s="3">
        <v>11</v>
      </c>
      <c r="CU107" s="3">
        <v>16.899999999999999</v>
      </c>
      <c r="CV107" s="3">
        <v>23.3</v>
      </c>
      <c r="CW107" s="3">
        <v>14</v>
      </c>
      <c r="CX107" s="3">
        <v>28.3</v>
      </c>
      <c r="CY107" s="3">
        <v>29.8</v>
      </c>
      <c r="CZ107" s="3">
        <v>11.4</v>
      </c>
      <c r="DA107" s="3">
        <v>69.599999999999994</v>
      </c>
      <c r="DB107" s="3">
        <v>19.7</v>
      </c>
      <c r="DC107" s="3">
        <v>27.7</v>
      </c>
      <c r="DD107" s="3">
        <v>0</v>
      </c>
      <c r="DE107" s="3">
        <v>22.6</v>
      </c>
      <c r="DF107" s="3">
        <v>24.4</v>
      </c>
      <c r="DG107" s="3">
        <v>6.2</v>
      </c>
      <c r="DH107" s="3">
        <v>9.1</v>
      </c>
      <c r="DI107" s="3">
        <v>22</v>
      </c>
      <c r="DJ107" s="3">
        <v>34</v>
      </c>
      <c r="DK107" s="3">
        <v>69</v>
      </c>
      <c r="DL107" s="3">
        <v>61.9</v>
      </c>
      <c r="DM107" s="3">
        <v>18.100000000000001</v>
      </c>
      <c r="DN107" s="3">
        <v>21.5</v>
      </c>
      <c r="DO107" s="3">
        <v>15.5</v>
      </c>
      <c r="DP107" s="3">
        <v>33.299999999999997</v>
      </c>
      <c r="DQ107" s="3">
        <v>59.8</v>
      </c>
      <c r="DR107" s="3">
        <v>20</v>
      </c>
      <c r="DS107" s="3">
        <v>97.9</v>
      </c>
      <c r="DT107" s="3">
        <v>17.8</v>
      </c>
      <c r="DU107" s="3">
        <v>18</v>
      </c>
      <c r="DV107" s="3">
        <v>29.2</v>
      </c>
      <c r="DW107" s="3">
        <v>56.2</v>
      </c>
      <c r="DX107" s="3">
        <v>16.600000000000001</v>
      </c>
      <c r="DY107" s="3">
        <v>42.2</v>
      </c>
      <c r="DZ107" s="3">
        <v>13.8</v>
      </c>
      <c r="EA107" s="3">
        <v>18.600000000000001</v>
      </c>
      <c r="EB107" s="3">
        <v>7.7</v>
      </c>
      <c r="EC107" s="3">
        <v>18.7</v>
      </c>
      <c r="ED107" s="3">
        <v>28.2</v>
      </c>
      <c r="EE107" s="3">
        <v>32.4</v>
      </c>
      <c r="EF107" s="3">
        <v>24.1</v>
      </c>
      <c r="EG107" s="3">
        <v>5.6</v>
      </c>
      <c r="EH107" s="3">
        <v>14.2</v>
      </c>
      <c r="EI107" s="3">
        <v>15.3</v>
      </c>
      <c r="EJ107" s="3">
        <v>26.6</v>
      </c>
      <c r="EK107" s="3">
        <v>20.3</v>
      </c>
      <c r="EL107" s="3">
        <v>60.6</v>
      </c>
      <c r="EM107" s="3">
        <v>31.1</v>
      </c>
      <c r="EN107" s="3">
        <v>14.2</v>
      </c>
      <c r="EO107" s="3">
        <v>22.2</v>
      </c>
      <c r="EP107" s="3">
        <v>41</v>
      </c>
      <c r="EQ107" s="3">
        <v>27.9</v>
      </c>
      <c r="ER107" s="3">
        <v>24</v>
      </c>
      <c r="ES107" s="3">
        <v>23.8</v>
      </c>
      <c r="ET107" s="3">
        <v>8.5</v>
      </c>
      <c r="EU107" s="3">
        <v>58.2</v>
      </c>
      <c r="EV107" s="3">
        <v>30.2</v>
      </c>
      <c r="EW107" s="3">
        <v>13.7</v>
      </c>
      <c r="EX107" s="3">
        <v>21.4</v>
      </c>
      <c r="EY107" s="3">
        <v>24.1</v>
      </c>
      <c r="EZ107" s="3">
        <v>22.5</v>
      </c>
      <c r="FA107" s="3">
        <v>17.3</v>
      </c>
      <c r="FB107" s="3">
        <v>17.600000000000001</v>
      </c>
      <c r="FC107" s="3">
        <v>15</v>
      </c>
      <c r="FD107" s="3">
        <v>8.5</v>
      </c>
      <c r="FE107" s="3">
        <v>24.5</v>
      </c>
      <c r="FF107" s="3">
        <v>43.3</v>
      </c>
      <c r="FG107" s="3">
        <v>38.200000000000003</v>
      </c>
      <c r="FH107" s="3">
        <v>48.2</v>
      </c>
      <c r="FI107" s="3">
        <v>27.2</v>
      </c>
      <c r="FJ107" s="3">
        <v>8.4</v>
      </c>
      <c r="FK107" s="3">
        <v>35</v>
      </c>
      <c r="FL107" s="3">
        <v>20.100000000000001</v>
      </c>
      <c r="FM107" s="3">
        <v>8</v>
      </c>
      <c r="FN107" s="3">
        <v>18</v>
      </c>
      <c r="FO107" s="3">
        <v>18.600000000000001</v>
      </c>
      <c r="FP107" s="3">
        <v>26</v>
      </c>
      <c r="FQ107" s="3">
        <v>25.5</v>
      </c>
      <c r="FR107" s="3">
        <v>29</v>
      </c>
      <c r="FS107" s="3">
        <v>33.299999999999997</v>
      </c>
      <c r="FT107" s="3">
        <v>31.2</v>
      </c>
      <c r="FU107" s="3">
        <v>24.2</v>
      </c>
      <c r="FV107" s="3">
        <v>42.2</v>
      </c>
      <c r="FW107" s="3">
        <v>71.8</v>
      </c>
      <c r="FX107" s="3">
        <v>33.200000000000003</v>
      </c>
      <c r="FY107" s="3">
        <v>44.4</v>
      </c>
      <c r="FZ107" s="3">
        <v>32.1</v>
      </c>
      <c r="GA107" s="3">
        <v>71.7</v>
      </c>
      <c r="GB107" s="3">
        <v>22.8</v>
      </c>
      <c r="GC107" s="3">
        <v>14.5</v>
      </c>
      <c r="GD107" s="3">
        <v>32.5</v>
      </c>
      <c r="GE107" s="3">
        <v>14</v>
      </c>
      <c r="GF107" s="3">
        <v>21.7</v>
      </c>
      <c r="GG107" s="3">
        <v>33.6</v>
      </c>
      <c r="GH107" s="3">
        <v>35.700000000000003</v>
      </c>
      <c r="GI107" s="3">
        <v>10.199999999999999</v>
      </c>
      <c r="GJ107" s="3">
        <v>43.2</v>
      </c>
      <c r="GK107" s="3">
        <v>9.6</v>
      </c>
      <c r="GL107" s="3">
        <v>32.700000000000003</v>
      </c>
      <c r="GM107" s="3">
        <v>4.5999999999999996</v>
      </c>
      <c r="GN107" s="3">
        <v>40.700000000000003</v>
      </c>
      <c r="GO107" s="3">
        <v>9</v>
      </c>
      <c r="GP107" s="3">
        <v>29.9</v>
      </c>
      <c r="GQ107" s="3">
        <v>38.200000000000003</v>
      </c>
      <c r="GR107" s="3">
        <v>27</v>
      </c>
      <c r="GS107" s="3">
        <v>28.5</v>
      </c>
      <c r="GT107" s="3">
        <v>56.8</v>
      </c>
      <c r="GU107" s="3">
        <v>30.9</v>
      </c>
      <c r="GV107" s="3">
        <v>20.9</v>
      </c>
      <c r="GW107" s="3">
        <v>20.8</v>
      </c>
      <c r="GX107" s="3">
        <v>27.2</v>
      </c>
      <c r="GY107" s="3">
        <v>28.6</v>
      </c>
      <c r="GZ107" s="3">
        <v>53.7</v>
      </c>
      <c r="HA107" s="3">
        <v>9.5</v>
      </c>
      <c r="HB107" s="3">
        <v>29.7</v>
      </c>
      <c r="HC107" s="3">
        <v>9.6999999999999993</v>
      </c>
      <c r="HD107" s="3">
        <v>14.5</v>
      </c>
      <c r="HE107" s="3">
        <v>27</v>
      </c>
      <c r="HF107" s="3">
        <v>73</v>
      </c>
      <c r="HG107" s="3">
        <v>73</v>
      </c>
      <c r="HH107" s="3">
        <v>16.399999999999999</v>
      </c>
      <c r="HI107" s="3">
        <v>6.2</v>
      </c>
      <c r="HJ107" s="3">
        <v>6.2</v>
      </c>
      <c r="HK107" s="3">
        <v>38.5</v>
      </c>
      <c r="HL107" s="3">
        <v>28.2</v>
      </c>
      <c r="HM107" s="3">
        <v>27.6</v>
      </c>
      <c r="HN107" s="3">
        <v>27.4</v>
      </c>
      <c r="HO107" s="3">
        <v>59</v>
      </c>
      <c r="HP107" s="3">
        <v>27.1</v>
      </c>
      <c r="HQ107" s="3">
        <v>26</v>
      </c>
      <c r="HR107" s="3">
        <v>6.7</v>
      </c>
      <c r="HS107" s="3">
        <v>32.299999999999997</v>
      </c>
      <c r="HT107" s="3">
        <v>42.2</v>
      </c>
      <c r="HU107" s="3">
        <v>17</v>
      </c>
      <c r="HV107" s="3">
        <v>17.7</v>
      </c>
      <c r="HW107" s="3">
        <v>14.6</v>
      </c>
      <c r="HX107" s="3">
        <v>17.600000000000001</v>
      </c>
      <c r="HY107" s="3">
        <v>29.8</v>
      </c>
      <c r="HZ107" s="3">
        <v>78.599999999999994</v>
      </c>
      <c r="IA107" s="3">
        <v>70.099999999999994</v>
      </c>
      <c r="IB107" s="3">
        <v>18.600000000000001</v>
      </c>
      <c r="IC107" s="3">
        <v>7.3</v>
      </c>
      <c r="ID107" s="3">
        <v>20</v>
      </c>
      <c r="IE107" s="3">
        <v>18.899999999999999</v>
      </c>
      <c r="IF107" s="3">
        <v>36.700000000000003</v>
      </c>
      <c r="IG107" s="3">
        <v>18</v>
      </c>
      <c r="IH107" s="3">
        <v>17.8</v>
      </c>
      <c r="II107" s="3">
        <v>15.3</v>
      </c>
      <c r="IJ107" s="3">
        <v>79</v>
      </c>
      <c r="IK107" s="3">
        <v>10.9</v>
      </c>
      <c r="IL107" s="3">
        <v>24.8</v>
      </c>
      <c r="IM107" s="3">
        <v>29.4</v>
      </c>
      <c r="IN107" s="3">
        <v>24.8</v>
      </c>
      <c r="IO107" s="3">
        <v>23.9</v>
      </c>
      <c r="IP107" s="3">
        <v>43.4</v>
      </c>
      <c r="IQ107" s="3">
        <v>11.8</v>
      </c>
      <c r="IR107" s="3">
        <v>15.2</v>
      </c>
      <c r="IS107" s="3">
        <v>36.799999999999997</v>
      </c>
      <c r="IT107" s="3">
        <v>26</v>
      </c>
      <c r="IU107" s="3">
        <v>26.8</v>
      </c>
      <c r="IV107" s="3">
        <v>14.1</v>
      </c>
      <c r="IW107" s="3">
        <v>21.7</v>
      </c>
      <c r="IX107" s="3">
        <v>24.1</v>
      </c>
      <c r="IY107" s="3">
        <v>25.1</v>
      </c>
      <c r="IZ107" s="3">
        <v>25.9</v>
      </c>
      <c r="JA107" s="3">
        <v>15.4</v>
      </c>
      <c r="JB107" s="3">
        <v>21.6</v>
      </c>
      <c r="JC107" s="3">
        <v>9.5</v>
      </c>
      <c r="JD107" s="3">
        <v>9.5</v>
      </c>
      <c r="JF107" s="3" t="str">
        <f t="shared" si="266"/>
        <v xml:space="preserve">105 1 69.9 </v>
      </c>
      <c r="JG107" s="3" t="str">
        <f t="shared" si="267"/>
        <v xml:space="preserve">105 2 22.7 </v>
      </c>
      <c r="JH107" s="3" t="str">
        <f t="shared" si="268"/>
        <v xml:space="preserve">105 3 28.8 </v>
      </c>
      <c r="JI107" s="3" t="str">
        <f t="shared" si="269"/>
        <v xml:space="preserve">105 4 28.3 </v>
      </c>
      <c r="JJ107" s="3" t="str">
        <f t="shared" si="270"/>
        <v xml:space="preserve">105 5 48.6 </v>
      </c>
      <c r="JK107" s="3" t="str">
        <f t="shared" si="271"/>
        <v xml:space="preserve">105 6 46.3 </v>
      </c>
      <c r="JL107" s="3" t="str">
        <f t="shared" si="272"/>
        <v xml:space="preserve">105 7 46.3 </v>
      </c>
      <c r="JM107" s="3" t="str">
        <f t="shared" si="273"/>
        <v xml:space="preserve">105 8 2.1 </v>
      </c>
      <c r="JN107" s="3" t="str">
        <f t="shared" si="274"/>
        <v xml:space="preserve">105 9 5.6 </v>
      </c>
      <c r="JO107" s="3" t="str">
        <f t="shared" si="275"/>
        <v xml:space="preserve">105 10 16.2 </v>
      </c>
      <c r="JP107" s="3" t="str">
        <f t="shared" si="276"/>
        <v xml:space="preserve">105 11 19.2 </v>
      </c>
      <c r="JQ107" s="3" t="str">
        <f t="shared" si="277"/>
        <v xml:space="preserve">105 12 10.7 </v>
      </c>
      <c r="JR107" s="3" t="str">
        <f t="shared" si="278"/>
        <v xml:space="preserve">105 13 29.4 </v>
      </c>
      <c r="JS107" s="3" t="str">
        <f t="shared" si="279"/>
        <v xml:space="preserve">105 14 23.7 </v>
      </c>
      <c r="JT107" s="3" t="str">
        <f t="shared" si="280"/>
        <v xml:space="preserve">105 15 25.3 </v>
      </c>
      <c r="JU107" s="3" t="str">
        <f t="shared" si="281"/>
        <v xml:space="preserve">105 16 17.4 </v>
      </c>
      <c r="JV107" s="3" t="str">
        <f t="shared" si="282"/>
        <v xml:space="preserve">105 17 39.3 </v>
      </c>
      <c r="JW107" s="3" t="str">
        <f t="shared" si="283"/>
        <v xml:space="preserve">105 18 65 </v>
      </c>
      <c r="JX107" s="3" t="str">
        <f t="shared" si="284"/>
        <v xml:space="preserve">105 19 16.7 </v>
      </c>
      <c r="JY107" s="3" t="str">
        <f t="shared" si="285"/>
        <v xml:space="preserve">105 20 30.8 </v>
      </c>
      <c r="JZ107" s="3" t="str">
        <f t="shared" si="286"/>
        <v xml:space="preserve">105 21 28.2 </v>
      </c>
      <c r="KA107" s="3" t="str">
        <f t="shared" si="287"/>
        <v xml:space="preserve">105 22 18.4 </v>
      </c>
      <c r="KB107" s="3" t="str">
        <f t="shared" si="288"/>
        <v xml:space="preserve">105 23 25.9 </v>
      </c>
      <c r="KC107" s="3" t="str">
        <f t="shared" si="289"/>
        <v xml:space="preserve">105 24 72.5 </v>
      </c>
      <c r="KD107" s="3" t="str">
        <f t="shared" si="290"/>
        <v xml:space="preserve">105 25 74.3 </v>
      </c>
      <c r="KE107" s="3" t="str">
        <f t="shared" si="291"/>
        <v xml:space="preserve">105 26 13.4 </v>
      </c>
      <c r="KF107" s="3" t="str">
        <f t="shared" si="292"/>
        <v xml:space="preserve">105 27 28.2 </v>
      </c>
      <c r="KG107" s="3" t="str">
        <f t="shared" si="293"/>
        <v xml:space="preserve">105 28 4.6 </v>
      </c>
      <c r="KH107" s="3" t="str">
        <f t="shared" si="294"/>
        <v xml:space="preserve">105 29 41.6 </v>
      </c>
      <c r="KI107" s="3" t="str">
        <f t="shared" si="295"/>
        <v xml:space="preserve">105 30 38.2 </v>
      </c>
      <c r="KJ107" s="3" t="str">
        <f t="shared" si="296"/>
        <v xml:space="preserve">105 31 23.1 </v>
      </c>
      <c r="KK107" s="3" t="str">
        <f t="shared" si="297"/>
        <v xml:space="preserve">105 32 49.9 </v>
      </c>
      <c r="KL107" s="3" t="str">
        <f t="shared" si="298"/>
        <v xml:space="preserve">105 33 60.9 </v>
      </c>
      <c r="KM107" s="3" t="str">
        <f t="shared" si="299"/>
        <v xml:space="preserve">105 34 42.4 </v>
      </c>
      <c r="KN107" s="3" t="str">
        <f t="shared" si="300"/>
        <v xml:space="preserve">105 35 60.5 </v>
      </c>
      <c r="KO107" s="3" t="str">
        <f t="shared" si="301"/>
        <v xml:space="preserve">105 36 16.5 </v>
      </c>
      <c r="KP107" s="3" t="str">
        <f t="shared" si="302"/>
        <v xml:space="preserve">105 37 16 </v>
      </c>
      <c r="KQ107" s="3" t="str">
        <f t="shared" si="303"/>
        <v xml:space="preserve">105 38 43.6 </v>
      </c>
      <c r="KR107" s="3" t="str">
        <f t="shared" si="304"/>
        <v xml:space="preserve">105 39 40.3 </v>
      </c>
      <c r="KS107" s="3" t="str">
        <f t="shared" si="305"/>
        <v xml:space="preserve">105 40 9 </v>
      </c>
      <c r="KT107" s="3" t="str">
        <f t="shared" si="306"/>
        <v xml:space="preserve">105 41 29.7 </v>
      </c>
      <c r="KU107" s="3" t="str">
        <f t="shared" si="307"/>
        <v xml:space="preserve">105 42 20.6 </v>
      </c>
      <c r="KV107" s="3" t="str">
        <f t="shared" si="308"/>
        <v xml:space="preserve">105 43 25.2 </v>
      </c>
      <c r="KW107" s="3" t="str">
        <f t="shared" si="309"/>
        <v xml:space="preserve">105 44 21.4 </v>
      </c>
      <c r="KX107" s="3" t="str">
        <f t="shared" si="310"/>
        <v xml:space="preserve">105 45 18 </v>
      </c>
      <c r="KY107" s="3" t="str">
        <f t="shared" si="311"/>
        <v xml:space="preserve">105 46 5.5 </v>
      </c>
      <c r="KZ107" s="3" t="str">
        <f t="shared" si="312"/>
        <v xml:space="preserve">105 47 36.4 </v>
      </c>
      <c r="LA107" s="3" t="str">
        <f t="shared" si="313"/>
        <v xml:space="preserve">105 48 26.6 </v>
      </c>
      <c r="LB107" s="3" t="str">
        <f t="shared" si="314"/>
        <v xml:space="preserve">105 49 15.9 </v>
      </c>
      <c r="LC107" s="3" t="str">
        <f t="shared" si="315"/>
        <v xml:space="preserve">105 50 23.6 </v>
      </c>
      <c r="LD107" s="3" t="str">
        <f t="shared" si="316"/>
        <v xml:space="preserve">105 51 22.5 </v>
      </c>
      <c r="LE107" s="3" t="str">
        <f t="shared" si="317"/>
        <v xml:space="preserve">105 52 20.5 </v>
      </c>
      <c r="LF107" s="3" t="str">
        <f t="shared" si="318"/>
        <v xml:space="preserve">105 53 59.8 </v>
      </c>
      <c r="LG107" s="3" t="str">
        <f t="shared" si="319"/>
        <v xml:space="preserve">105 54 18.8 </v>
      </c>
      <c r="LH107" s="3" t="str">
        <f t="shared" si="320"/>
        <v xml:space="preserve">105 55 29.2 </v>
      </c>
      <c r="LI107" s="3" t="str">
        <f t="shared" si="321"/>
        <v xml:space="preserve">105 56 20.7 </v>
      </c>
      <c r="LJ107" s="3" t="str">
        <f t="shared" si="322"/>
        <v xml:space="preserve">105 57 32.8 </v>
      </c>
      <c r="LK107" s="3" t="str">
        <f t="shared" si="323"/>
        <v xml:space="preserve">105 58 19.6 </v>
      </c>
      <c r="LL107" s="3" t="str">
        <f t="shared" si="324"/>
        <v xml:space="preserve">105 59 28.7 </v>
      </c>
      <c r="LM107" s="3" t="str">
        <f t="shared" si="325"/>
        <v xml:space="preserve">105 60 8.3 </v>
      </c>
      <c r="LN107" s="3" t="str">
        <f t="shared" si="326"/>
        <v xml:space="preserve">105 61 27.9 </v>
      </c>
      <c r="LO107" s="3" t="str">
        <f t="shared" si="327"/>
        <v xml:space="preserve">105 62 46 </v>
      </c>
      <c r="LP107" s="3" t="str">
        <f t="shared" si="328"/>
        <v xml:space="preserve">105 63 27.8 </v>
      </c>
      <c r="LQ107" s="3" t="str">
        <f t="shared" si="329"/>
        <v xml:space="preserve">105 64 33 </v>
      </c>
      <c r="LR107" s="3" t="str">
        <f t="shared" si="330"/>
        <v xml:space="preserve">105 65 19.8 </v>
      </c>
      <c r="LS107" s="3" t="str">
        <f t="shared" si="331"/>
        <v xml:space="preserve">105 66 23.3 </v>
      </c>
      <c r="LT107" s="3" t="str">
        <f t="shared" si="332"/>
        <v xml:space="preserve">105 67 35.5 </v>
      </c>
      <c r="LU107" s="3" t="str">
        <f t="shared" si="333"/>
        <v xml:space="preserve">105 68 11.3 </v>
      </c>
      <c r="LV107" s="3" t="str">
        <f t="shared" si="334"/>
        <v xml:space="preserve">105 69 47.1 </v>
      </c>
      <c r="LW107" s="3" t="str">
        <f t="shared" si="335"/>
        <v xml:space="preserve">105 70 66 </v>
      </c>
      <c r="LX107" s="3" t="str">
        <f t="shared" si="336"/>
        <v xml:space="preserve">105 71 23.2 </v>
      </c>
      <c r="LY107" s="3" t="str">
        <f t="shared" si="337"/>
        <v xml:space="preserve">105 72 32.8 </v>
      </c>
      <c r="LZ107" s="3" t="str">
        <f t="shared" si="338"/>
        <v xml:space="preserve">105 73 34.3 </v>
      </c>
      <c r="MA107" s="3" t="str">
        <f t="shared" si="339"/>
        <v xml:space="preserve">105 74 23.6 </v>
      </c>
      <c r="MB107" s="3" t="str">
        <f t="shared" si="340"/>
        <v xml:space="preserve">105 75 5.9 </v>
      </c>
      <c r="MC107" s="3" t="str">
        <f t="shared" si="341"/>
        <v xml:space="preserve">105 76 60.4 </v>
      </c>
      <c r="MD107" s="3" t="str">
        <f t="shared" si="342"/>
        <v xml:space="preserve">105 77 13.5 </v>
      </c>
      <c r="ME107" s="3" t="str">
        <f t="shared" si="343"/>
        <v xml:space="preserve">105 78 10.2 </v>
      </c>
      <c r="MF107" s="3" t="str">
        <f t="shared" si="344"/>
        <v xml:space="preserve">105 79 28.2 </v>
      </c>
      <c r="MG107" s="3" t="str">
        <f t="shared" si="345"/>
        <v xml:space="preserve">105 80 29.6 </v>
      </c>
      <c r="MH107" s="3" t="str">
        <f t="shared" si="346"/>
        <v xml:space="preserve">105 81 25.5 </v>
      </c>
      <c r="MI107" s="3" t="str">
        <f t="shared" si="347"/>
        <v xml:space="preserve">105 82 17.7 </v>
      </c>
      <c r="MJ107" s="3" t="str">
        <f t="shared" si="348"/>
        <v xml:space="preserve">105 83 3.3 </v>
      </c>
      <c r="MK107" s="3" t="str">
        <f t="shared" si="349"/>
        <v xml:space="preserve">105 84 6.6 </v>
      </c>
      <c r="ML107" s="3" t="str">
        <f t="shared" si="350"/>
        <v xml:space="preserve">105 85 14.7 </v>
      </c>
      <c r="MM107" s="3" t="str">
        <f t="shared" si="351"/>
        <v xml:space="preserve">105 86 38.9 </v>
      </c>
      <c r="MN107" s="3" t="str">
        <f t="shared" si="352"/>
        <v xml:space="preserve">105 87 5.2 </v>
      </c>
      <c r="MO107" s="3" t="str">
        <f t="shared" si="353"/>
        <v xml:space="preserve">105 88 12.7 </v>
      </c>
      <c r="MP107" s="3" t="str">
        <f t="shared" si="354"/>
        <v xml:space="preserve">105 89 11.7 </v>
      </c>
      <c r="MQ107" s="3" t="str">
        <f t="shared" si="355"/>
        <v xml:space="preserve">105 90 19.6 </v>
      </c>
      <c r="MR107" s="3" t="str">
        <f t="shared" si="356"/>
        <v xml:space="preserve">105 91 25.5 </v>
      </c>
      <c r="MS107" s="3" t="str">
        <f t="shared" si="357"/>
        <v xml:space="preserve">105 92 11 </v>
      </c>
      <c r="MT107" s="3" t="str">
        <f t="shared" si="358"/>
        <v xml:space="preserve">105 93 16.8 </v>
      </c>
      <c r="MU107" s="3" t="str">
        <f t="shared" si="359"/>
        <v xml:space="preserve">105 94 8.8 </v>
      </c>
      <c r="MV107" s="3" t="str">
        <f t="shared" si="360"/>
        <v xml:space="preserve">105 95 11 </v>
      </c>
      <c r="MW107" s="3" t="str">
        <f t="shared" si="361"/>
        <v xml:space="preserve">105 96 16.9 </v>
      </c>
      <c r="MX107" s="3" t="str">
        <f t="shared" si="362"/>
        <v xml:space="preserve">105 97 23.3 </v>
      </c>
      <c r="MY107" s="3" t="str">
        <f t="shared" si="363"/>
        <v xml:space="preserve">105 98 14 </v>
      </c>
      <c r="MZ107" s="3" t="str">
        <f t="shared" si="364"/>
        <v xml:space="preserve">105 99 28.3 </v>
      </c>
      <c r="NA107" s="3" t="str">
        <f t="shared" si="365"/>
        <v xml:space="preserve">105 100 29.8 </v>
      </c>
      <c r="NB107" s="3" t="str">
        <f t="shared" si="366"/>
        <v xml:space="preserve">105 101 11.4 </v>
      </c>
      <c r="NC107" s="3" t="str">
        <f t="shared" si="367"/>
        <v xml:space="preserve">105 102 69.6 </v>
      </c>
      <c r="ND107" s="3" t="str">
        <f t="shared" si="368"/>
        <v xml:space="preserve">105 103 19.7 </v>
      </c>
      <c r="NE107" s="3" t="str">
        <f t="shared" si="369"/>
        <v xml:space="preserve">105 104 27.7 </v>
      </c>
      <c r="NF107" s="3" t="str">
        <f t="shared" si="370"/>
        <v xml:space="preserve">105 105 0 </v>
      </c>
      <c r="NG107" s="3" t="str">
        <f t="shared" si="371"/>
        <v xml:space="preserve">105 106 22.6 </v>
      </c>
      <c r="NH107" s="3" t="str">
        <f t="shared" si="372"/>
        <v xml:space="preserve">105 107 24.4 </v>
      </c>
      <c r="NI107" s="3" t="str">
        <f t="shared" si="373"/>
        <v xml:space="preserve">105 108 6.2 </v>
      </c>
      <c r="NJ107" s="3" t="str">
        <f t="shared" si="374"/>
        <v xml:space="preserve">105 109 9.1 </v>
      </c>
      <c r="NK107" s="3" t="str">
        <f t="shared" si="375"/>
        <v xml:space="preserve">105 110 22 </v>
      </c>
      <c r="NL107" s="3" t="str">
        <f t="shared" si="376"/>
        <v xml:space="preserve">105 111 34 </v>
      </c>
      <c r="NM107" s="3" t="str">
        <f t="shared" si="377"/>
        <v xml:space="preserve">105 112 69 </v>
      </c>
      <c r="NN107" s="3" t="str">
        <f t="shared" si="378"/>
        <v xml:space="preserve">105 113 61.9 </v>
      </c>
      <c r="NO107" s="3" t="str">
        <f t="shared" si="379"/>
        <v xml:space="preserve">105 114 18.1 </v>
      </c>
      <c r="NP107" s="3" t="str">
        <f t="shared" si="380"/>
        <v xml:space="preserve">105 115 21.5 </v>
      </c>
      <c r="NQ107" s="3" t="str">
        <f t="shared" si="381"/>
        <v xml:space="preserve">105 116 15.5 </v>
      </c>
      <c r="NR107" s="3" t="str">
        <f t="shared" si="382"/>
        <v xml:space="preserve">105 117 33.3 </v>
      </c>
      <c r="NS107" s="3" t="str">
        <f t="shared" si="383"/>
        <v xml:space="preserve">105 118 59.8 </v>
      </c>
      <c r="NT107" s="3" t="str">
        <f t="shared" si="384"/>
        <v xml:space="preserve">105 119 20 </v>
      </c>
      <c r="NU107" s="3" t="str">
        <f t="shared" si="385"/>
        <v xml:space="preserve">105 120 97.9 </v>
      </c>
      <c r="NV107" s="3" t="str">
        <f t="shared" si="386"/>
        <v xml:space="preserve">105 121 17.8 </v>
      </c>
      <c r="NW107" s="3" t="str">
        <f t="shared" si="387"/>
        <v xml:space="preserve">105 122 18 </v>
      </c>
      <c r="NX107" s="3" t="str">
        <f t="shared" si="388"/>
        <v xml:space="preserve">105 123 29.2 </v>
      </c>
      <c r="NY107" s="3" t="str">
        <f t="shared" si="389"/>
        <v xml:space="preserve">105 124 56.2 </v>
      </c>
      <c r="NZ107" s="3" t="str">
        <f t="shared" si="390"/>
        <v xml:space="preserve">105 125 16.6 </v>
      </c>
      <c r="OA107" s="3" t="str">
        <f t="shared" si="391"/>
        <v xml:space="preserve">105 126 42.2 </v>
      </c>
      <c r="OB107" s="3" t="str">
        <f t="shared" si="392"/>
        <v xml:space="preserve">105 127 13.8 </v>
      </c>
      <c r="OC107" s="3" t="str">
        <f t="shared" si="393"/>
        <v xml:space="preserve">105 128 18.6 </v>
      </c>
      <c r="OD107" s="3" t="str">
        <f t="shared" si="394"/>
        <v xml:space="preserve">105 129 7.7 </v>
      </c>
      <c r="OE107" s="3" t="str">
        <f t="shared" si="395"/>
        <v xml:space="preserve">105 130 18.7 </v>
      </c>
      <c r="OF107" s="3" t="str">
        <f t="shared" si="396"/>
        <v xml:space="preserve">105 131 28.2 </v>
      </c>
      <c r="OG107" s="3" t="str">
        <f t="shared" si="397"/>
        <v xml:space="preserve">105 132 32.4 </v>
      </c>
      <c r="OH107" s="3" t="str">
        <f t="shared" si="398"/>
        <v xml:space="preserve">105 133 24.1 </v>
      </c>
      <c r="OI107" s="3" t="str">
        <f t="shared" si="399"/>
        <v xml:space="preserve">105 134 5.6 </v>
      </c>
      <c r="OJ107" s="3" t="str">
        <f t="shared" si="400"/>
        <v xml:space="preserve">105 135 14.2 </v>
      </c>
      <c r="OK107" s="3" t="str">
        <f t="shared" si="401"/>
        <v xml:space="preserve">105 136 15.3 </v>
      </c>
      <c r="OL107" s="3" t="str">
        <f t="shared" si="402"/>
        <v xml:space="preserve">105 137 26.6 </v>
      </c>
      <c r="OM107" s="3" t="str">
        <f t="shared" si="403"/>
        <v xml:space="preserve">105 138 20.3 </v>
      </c>
      <c r="ON107" s="3" t="str">
        <f t="shared" si="404"/>
        <v xml:space="preserve">105 139 60.6 </v>
      </c>
      <c r="OO107" s="3" t="str">
        <f t="shared" si="405"/>
        <v xml:space="preserve">105 140 31.1 </v>
      </c>
      <c r="OP107" s="3" t="str">
        <f t="shared" si="406"/>
        <v xml:space="preserve">105 141 14.2 </v>
      </c>
      <c r="OQ107" s="3" t="str">
        <f t="shared" si="407"/>
        <v xml:space="preserve">105 142 22.2 </v>
      </c>
      <c r="OR107" s="3" t="str">
        <f t="shared" si="408"/>
        <v xml:space="preserve">105 143 41 </v>
      </c>
      <c r="OS107" s="3" t="str">
        <f t="shared" si="409"/>
        <v xml:space="preserve">105 144 27.9 </v>
      </c>
      <c r="OT107" s="3" t="str">
        <f t="shared" si="410"/>
        <v xml:space="preserve">105 145 24 </v>
      </c>
      <c r="OU107" s="3" t="str">
        <f t="shared" si="411"/>
        <v xml:space="preserve">105 146 23.8 </v>
      </c>
      <c r="OV107" s="3" t="str">
        <f t="shared" si="412"/>
        <v xml:space="preserve">105 147 8.5 </v>
      </c>
      <c r="OW107" s="3" t="str">
        <f t="shared" si="413"/>
        <v xml:space="preserve">105 148 58.2 </v>
      </c>
      <c r="OX107" s="3" t="str">
        <f t="shared" si="414"/>
        <v xml:space="preserve">105 149 30.2 </v>
      </c>
      <c r="OY107" s="3" t="str">
        <f t="shared" si="415"/>
        <v xml:space="preserve">105 150 13.7 </v>
      </c>
      <c r="OZ107" s="3" t="str">
        <f t="shared" si="416"/>
        <v xml:space="preserve">105 151 21.4 </v>
      </c>
      <c r="PA107" s="3" t="str">
        <f t="shared" si="417"/>
        <v xml:space="preserve">105 152 24.1 </v>
      </c>
      <c r="PB107" s="3" t="str">
        <f t="shared" si="418"/>
        <v xml:space="preserve">105 153 22.5 </v>
      </c>
      <c r="PC107" s="3" t="str">
        <f t="shared" si="419"/>
        <v xml:space="preserve">105 154 17.3 </v>
      </c>
      <c r="PD107" s="3" t="str">
        <f t="shared" si="420"/>
        <v xml:space="preserve">105 155 17.6 </v>
      </c>
      <c r="PE107" s="3" t="str">
        <f t="shared" si="421"/>
        <v xml:space="preserve">105 156 15 </v>
      </c>
      <c r="PF107" s="3" t="str">
        <f t="shared" si="422"/>
        <v xml:space="preserve">105 157 8.5 </v>
      </c>
      <c r="PG107" s="3" t="str">
        <f t="shared" si="423"/>
        <v xml:space="preserve">105 158 24.5 </v>
      </c>
      <c r="PH107" s="3" t="str">
        <f t="shared" si="424"/>
        <v xml:space="preserve">105 159 43.3 </v>
      </c>
      <c r="PI107" s="3" t="str">
        <f t="shared" si="425"/>
        <v xml:space="preserve">105 160 38.2 </v>
      </c>
      <c r="PJ107" s="3" t="str">
        <f t="shared" si="426"/>
        <v xml:space="preserve">105 161 48.2 </v>
      </c>
      <c r="PK107" s="3" t="str">
        <f t="shared" si="427"/>
        <v xml:space="preserve">105 162 27.2 </v>
      </c>
      <c r="PL107" s="3" t="str">
        <f t="shared" si="428"/>
        <v xml:space="preserve">105 163 8.4 </v>
      </c>
      <c r="PM107" s="3" t="str">
        <f t="shared" si="429"/>
        <v xml:space="preserve">105 164 35 </v>
      </c>
      <c r="PN107" s="3" t="str">
        <f t="shared" si="430"/>
        <v xml:space="preserve">105 165 20.1 </v>
      </c>
      <c r="PO107" s="3" t="str">
        <f t="shared" si="431"/>
        <v xml:space="preserve">105 166 8 </v>
      </c>
      <c r="PP107" s="3" t="str">
        <f t="shared" si="432"/>
        <v xml:space="preserve">105 167 18 </v>
      </c>
      <c r="PQ107" s="3" t="str">
        <f t="shared" si="433"/>
        <v xml:space="preserve">105 168 18.6 </v>
      </c>
      <c r="PR107" s="3" t="str">
        <f t="shared" si="434"/>
        <v xml:space="preserve">105 169 26 </v>
      </c>
      <c r="PS107" s="3" t="str">
        <f t="shared" si="435"/>
        <v xml:space="preserve">105 170 25.5 </v>
      </c>
      <c r="PT107" s="3" t="str">
        <f t="shared" si="436"/>
        <v xml:space="preserve">105 171 29 </v>
      </c>
      <c r="PU107" s="3" t="str">
        <f t="shared" si="437"/>
        <v xml:space="preserve">105 172 33.3 </v>
      </c>
      <c r="PV107" s="3" t="str">
        <f t="shared" si="438"/>
        <v xml:space="preserve">105 173 31.2 </v>
      </c>
      <c r="PW107" s="3" t="str">
        <f t="shared" si="439"/>
        <v xml:space="preserve">105 174 24.2 </v>
      </c>
      <c r="PX107" s="3" t="str">
        <f t="shared" si="440"/>
        <v xml:space="preserve">105 175 42.2 </v>
      </c>
      <c r="PY107" s="3" t="str">
        <f t="shared" si="441"/>
        <v xml:space="preserve">105 176 71.8 </v>
      </c>
      <c r="PZ107" s="3" t="str">
        <f t="shared" si="442"/>
        <v xml:space="preserve">105 177 33.2 </v>
      </c>
      <c r="QA107" s="3" t="str">
        <f t="shared" si="443"/>
        <v xml:space="preserve">105 178 44.4 </v>
      </c>
      <c r="QB107" s="3" t="str">
        <f t="shared" si="444"/>
        <v xml:space="preserve">105 179 32.1 </v>
      </c>
      <c r="QC107" s="3" t="str">
        <f t="shared" si="445"/>
        <v xml:space="preserve">105 180 71.7 </v>
      </c>
      <c r="QD107" s="3" t="str">
        <f t="shared" si="446"/>
        <v xml:space="preserve">105 181 22.8 </v>
      </c>
      <c r="QE107" s="3" t="str">
        <f t="shared" si="447"/>
        <v xml:space="preserve">105 182 14.5 </v>
      </c>
      <c r="QF107" s="3" t="str">
        <f t="shared" si="448"/>
        <v xml:space="preserve">105 183 32.5 </v>
      </c>
      <c r="QG107" s="3" t="str">
        <f t="shared" si="449"/>
        <v xml:space="preserve">105 184 14 </v>
      </c>
      <c r="QH107" s="3" t="str">
        <f t="shared" si="450"/>
        <v xml:space="preserve">105 185 21.7 </v>
      </c>
      <c r="QI107" s="3" t="str">
        <f t="shared" si="451"/>
        <v xml:space="preserve">105 186 33.6 </v>
      </c>
      <c r="QJ107" s="3" t="str">
        <f t="shared" si="452"/>
        <v xml:space="preserve">105 187 35.7 </v>
      </c>
      <c r="QK107" s="3" t="str">
        <f t="shared" si="453"/>
        <v xml:space="preserve">105 188 10.2 </v>
      </c>
      <c r="QL107" s="3" t="str">
        <f t="shared" si="454"/>
        <v xml:space="preserve">105 189 43.2 </v>
      </c>
      <c r="QM107" s="3" t="str">
        <f t="shared" si="455"/>
        <v xml:space="preserve">105 190 9.6 </v>
      </c>
      <c r="QN107" s="3" t="str">
        <f t="shared" si="456"/>
        <v xml:space="preserve">105 191 32.7 </v>
      </c>
      <c r="QO107" s="3" t="str">
        <f t="shared" si="457"/>
        <v xml:space="preserve">105 192 4.6 </v>
      </c>
      <c r="QP107" s="3" t="str">
        <f t="shared" si="458"/>
        <v xml:space="preserve">105 193 40.7 </v>
      </c>
      <c r="QQ107" s="3" t="str">
        <f t="shared" si="459"/>
        <v xml:space="preserve">105 194 9 </v>
      </c>
      <c r="QR107" s="3" t="str">
        <f t="shared" si="460"/>
        <v xml:space="preserve">105 195 29.9 </v>
      </c>
      <c r="QS107" s="3" t="str">
        <f t="shared" si="461"/>
        <v xml:space="preserve">105 196 38.2 </v>
      </c>
      <c r="QT107" s="3" t="str">
        <f t="shared" si="462"/>
        <v xml:space="preserve">105 197 27 </v>
      </c>
      <c r="QU107" s="3" t="str">
        <f t="shared" si="463"/>
        <v xml:space="preserve">105 198 28.5 </v>
      </c>
      <c r="QV107" s="3" t="str">
        <f t="shared" si="464"/>
        <v xml:space="preserve">105 199 56.8 </v>
      </c>
      <c r="QW107" s="3" t="str">
        <f t="shared" si="465"/>
        <v xml:space="preserve">105 200 30.9 </v>
      </c>
      <c r="QX107" s="3" t="str">
        <f t="shared" si="466"/>
        <v xml:space="preserve">105 201 20.9 </v>
      </c>
      <c r="QY107" s="3" t="str">
        <f t="shared" si="467"/>
        <v xml:space="preserve">105 202 20.8 </v>
      </c>
      <c r="QZ107" s="3" t="str">
        <f t="shared" si="468"/>
        <v xml:space="preserve">105 203 27.2 </v>
      </c>
      <c r="RA107" s="3" t="str">
        <f t="shared" si="469"/>
        <v xml:space="preserve">105 204 28.6 </v>
      </c>
      <c r="RB107" s="3" t="str">
        <f t="shared" si="470"/>
        <v xml:space="preserve">105 205 53.7 </v>
      </c>
      <c r="RC107" s="3" t="str">
        <f t="shared" si="471"/>
        <v xml:space="preserve">105 206 9.5 </v>
      </c>
      <c r="RD107" s="3" t="str">
        <f t="shared" si="472"/>
        <v xml:space="preserve">105 207 29.7 </v>
      </c>
      <c r="RE107" s="3" t="str">
        <f t="shared" si="473"/>
        <v xml:space="preserve">105 208 9.7 </v>
      </c>
      <c r="RF107" s="3" t="str">
        <f t="shared" si="474"/>
        <v xml:space="preserve">105 209 14.5 </v>
      </c>
      <c r="RG107" s="3" t="str">
        <f t="shared" si="475"/>
        <v xml:space="preserve">105 210 27 </v>
      </c>
      <c r="RH107" s="3" t="str">
        <f t="shared" si="476"/>
        <v xml:space="preserve">105 211 73 </v>
      </c>
      <c r="RI107" s="3" t="str">
        <f t="shared" si="477"/>
        <v xml:space="preserve">105 212 73 </v>
      </c>
      <c r="RJ107" s="3" t="str">
        <f t="shared" si="478"/>
        <v xml:space="preserve">105 213 16.4 </v>
      </c>
      <c r="RK107" s="3" t="str">
        <f t="shared" si="479"/>
        <v xml:space="preserve">105 214 6.2 </v>
      </c>
      <c r="RL107" s="3" t="str">
        <f t="shared" si="480"/>
        <v xml:space="preserve">105 215 6.2 </v>
      </c>
      <c r="RM107" s="3" t="str">
        <f t="shared" si="481"/>
        <v xml:space="preserve">105 216 38.5 </v>
      </c>
      <c r="RN107" s="3" t="str">
        <f t="shared" si="482"/>
        <v xml:space="preserve">105 217 28.2 </v>
      </c>
      <c r="RO107" s="3" t="str">
        <f t="shared" si="483"/>
        <v xml:space="preserve">105 218 27.6 </v>
      </c>
      <c r="RP107" s="3" t="str">
        <f t="shared" si="484"/>
        <v xml:space="preserve">105 219 27.4 </v>
      </c>
      <c r="RQ107" s="3" t="str">
        <f t="shared" si="485"/>
        <v xml:space="preserve">105 220 59 </v>
      </c>
      <c r="RR107" s="3" t="str">
        <f t="shared" si="486"/>
        <v xml:space="preserve">105 221 27.1 </v>
      </c>
      <c r="RS107" s="3" t="str">
        <f t="shared" si="487"/>
        <v xml:space="preserve">105 222 26 </v>
      </c>
      <c r="RT107" s="3" t="str">
        <f t="shared" si="488"/>
        <v xml:space="preserve">105 223 6.7 </v>
      </c>
      <c r="RU107" s="3" t="str">
        <f t="shared" si="489"/>
        <v xml:space="preserve">105 224 32.3 </v>
      </c>
      <c r="RV107" s="3" t="str">
        <f t="shared" si="490"/>
        <v xml:space="preserve">105 225 42.2 </v>
      </c>
      <c r="RW107" s="3" t="str">
        <f t="shared" si="491"/>
        <v xml:space="preserve">105 226 17 </v>
      </c>
      <c r="RX107" s="3" t="str">
        <f t="shared" si="492"/>
        <v xml:space="preserve">105 227 17.7 </v>
      </c>
      <c r="RY107" s="3" t="str">
        <f t="shared" si="493"/>
        <v xml:space="preserve">105 228 14.6 </v>
      </c>
      <c r="RZ107" s="3" t="str">
        <f t="shared" si="494"/>
        <v xml:space="preserve">105 229 17.6 </v>
      </c>
      <c r="SA107" s="3" t="str">
        <f t="shared" si="495"/>
        <v xml:space="preserve">105 230 29.8 </v>
      </c>
      <c r="SB107" s="3" t="str">
        <f t="shared" si="496"/>
        <v xml:space="preserve">105 231 78.6 </v>
      </c>
      <c r="SC107" s="3" t="str">
        <f t="shared" si="497"/>
        <v xml:space="preserve">105 232 70.1 </v>
      </c>
      <c r="SD107" s="3" t="str">
        <f t="shared" si="498"/>
        <v xml:space="preserve">105 233 18.6 </v>
      </c>
      <c r="SE107" s="3" t="str">
        <f t="shared" si="499"/>
        <v xml:space="preserve">105 234 7.3 </v>
      </c>
      <c r="SF107" s="3" t="str">
        <f t="shared" si="500"/>
        <v xml:space="preserve">105 235 20 </v>
      </c>
      <c r="SG107" s="3" t="str">
        <f t="shared" si="501"/>
        <v xml:space="preserve">105 236 18.9 </v>
      </c>
      <c r="SH107" s="3" t="str">
        <f t="shared" si="502"/>
        <v xml:space="preserve">105 237 36.7 </v>
      </c>
      <c r="SI107" s="3" t="str">
        <f t="shared" si="503"/>
        <v xml:space="preserve">105 238 18 </v>
      </c>
      <c r="SJ107" s="3" t="str">
        <f t="shared" si="504"/>
        <v xml:space="preserve">105 239 17.8 </v>
      </c>
      <c r="SK107" s="3" t="str">
        <f t="shared" si="505"/>
        <v xml:space="preserve">105 240 15.3 </v>
      </c>
      <c r="SL107" s="3" t="str">
        <f t="shared" si="506"/>
        <v xml:space="preserve">105 241 79 </v>
      </c>
      <c r="SM107" s="3" t="str">
        <f t="shared" si="507"/>
        <v xml:space="preserve">105 242 10.9 </v>
      </c>
      <c r="SN107" s="3" t="str">
        <f t="shared" si="508"/>
        <v xml:space="preserve">105 243 24.8 </v>
      </c>
      <c r="SO107" s="3" t="str">
        <f t="shared" si="509"/>
        <v xml:space="preserve">105 244 29.4 </v>
      </c>
      <c r="SP107" s="3" t="str">
        <f t="shared" si="510"/>
        <v xml:space="preserve">105 245 24.8 </v>
      </c>
      <c r="SQ107" s="3" t="str">
        <f t="shared" si="511"/>
        <v xml:space="preserve">105 246 23.9 </v>
      </c>
      <c r="SR107" s="3" t="str">
        <f t="shared" si="512"/>
        <v xml:space="preserve">105 247 43.4 </v>
      </c>
      <c r="SS107" s="3" t="str">
        <f t="shared" si="513"/>
        <v xml:space="preserve">105 248 11.8 </v>
      </c>
      <c r="ST107" s="3" t="str">
        <f t="shared" si="514"/>
        <v xml:space="preserve">105 249 15.2 </v>
      </c>
      <c r="SU107" s="3" t="str">
        <f t="shared" si="515"/>
        <v xml:space="preserve">105 250 36.8 </v>
      </c>
      <c r="SV107" s="3" t="str">
        <f t="shared" si="516"/>
        <v xml:space="preserve">105 251 26 </v>
      </c>
      <c r="SW107" s="3" t="str">
        <f t="shared" si="517"/>
        <v xml:space="preserve">105 252 26.8 </v>
      </c>
      <c r="SX107" s="3" t="str">
        <f t="shared" si="518"/>
        <v xml:space="preserve">105 253 14.1 </v>
      </c>
      <c r="SY107" s="3" t="str">
        <f t="shared" si="519"/>
        <v xml:space="preserve">105 254 21.7 </v>
      </c>
      <c r="SZ107" s="3" t="str">
        <f t="shared" si="520"/>
        <v xml:space="preserve">105 255 24.1 </v>
      </c>
      <c r="TA107" s="3" t="str">
        <f t="shared" si="521"/>
        <v xml:space="preserve">105 256 25.1 </v>
      </c>
      <c r="TB107" s="3" t="str">
        <f t="shared" si="522"/>
        <v xml:space="preserve">105 257 25.9 </v>
      </c>
      <c r="TC107" s="3" t="str">
        <f t="shared" si="523"/>
        <v xml:space="preserve">105 258 15.4 </v>
      </c>
      <c r="TD107" s="3" t="str">
        <f t="shared" si="524"/>
        <v xml:space="preserve">105 259 21.6 </v>
      </c>
      <c r="TE107" s="3" t="str">
        <f t="shared" si="525"/>
        <v xml:space="preserve">105 260 9.5 </v>
      </c>
      <c r="TF107" s="3" t="str">
        <f t="shared" si="526"/>
        <v xml:space="preserve">105 261 9.5 </v>
      </c>
    </row>
    <row r="108" spans="1:526" ht="18.75" customHeight="1" thickBot="1" x14ac:dyDescent="0.4">
      <c r="A108" s="17">
        <v>106</v>
      </c>
      <c r="B108" s="19" t="s">
        <v>264</v>
      </c>
      <c r="C108" s="16" t="s">
        <v>108</v>
      </c>
      <c r="D108" s="3">
        <v>53.5</v>
      </c>
      <c r="E108" s="3">
        <v>4.0999999999999996</v>
      </c>
      <c r="F108" s="3">
        <v>18.5</v>
      </c>
      <c r="G108" s="3">
        <v>10.199999999999999</v>
      </c>
      <c r="H108" s="3">
        <v>41.7</v>
      </c>
      <c r="I108" s="3">
        <v>39.5</v>
      </c>
      <c r="J108" s="3">
        <v>39.5</v>
      </c>
      <c r="K108" s="3">
        <v>20.7</v>
      </c>
      <c r="L108" s="3">
        <v>13.8</v>
      </c>
      <c r="M108" s="3">
        <v>29.4</v>
      </c>
      <c r="N108" s="3">
        <v>17.5</v>
      </c>
      <c r="O108" s="3">
        <v>22</v>
      </c>
      <c r="P108" s="3">
        <v>25.5</v>
      </c>
      <c r="Q108" s="3">
        <v>4.7</v>
      </c>
      <c r="R108" s="3">
        <v>19.5</v>
      </c>
      <c r="S108" s="3">
        <v>15.4</v>
      </c>
      <c r="T108" s="3">
        <v>38.6</v>
      </c>
      <c r="U108" s="3">
        <v>55.9</v>
      </c>
      <c r="V108" s="3">
        <v>12.6</v>
      </c>
      <c r="W108" s="3">
        <v>12.7</v>
      </c>
      <c r="X108" s="3">
        <v>24.3</v>
      </c>
      <c r="Y108" s="3">
        <v>14.4</v>
      </c>
      <c r="Z108" s="3">
        <v>11.4</v>
      </c>
      <c r="AA108" s="3">
        <v>65.7</v>
      </c>
      <c r="AB108" s="3">
        <v>67.400000000000006</v>
      </c>
      <c r="AC108" s="3">
        <v>11.9</v>
      </c>
      <c r="AD108" s="3">
        <v>18.3</v>
      </c>
      <c r="AE108" s="3">
        <v>20.2</v>
      </c>
      <c r="AF108" s="3">
        <v>28.7</v>
      </c>
      <c r="AG108" s="3">
        <v>39.299999999999997</v>
      </c>
      <c r="AH108" s="3">
        <v>19.2</v>
      </c>
      <c r="AI108" s="3">
        <v>63.1</v>
      </c>
      <c r="AJ108" s="3">
        <v>80.3</v>
      </c>
      <c r="AK108" s="3">
        <v>55.5</v>
      </c>
      <c r="AL108" s="3">
        <v>73.7</v>
      </c>
      <c r="AM108" s="3">
        <v>9.5</v>
      </c>
      <c r="AN108" s="3">
        <v>14</v>
      </c>
      <c r="AO108" s="3">
        <v>25.4</v>
      </c>
      <c r="AP108" s="3">
        <v>39.6</v>
      </c>
      <c r="AQ108" s="3">
        <v>21</v>
      </c>
      <c r="AR108" s="3">
        <v>16.8</v>
      </c>
      <c r="AS108" s="3">
        <v>14.9</v>
      </c>
      <c r="AT108" s="3">
        <v>5</v>
      </c>
      <c r="AU108" s="3">
        <v>8.6999999999999993</v>
      </c>
      <c r="AV108" s="3">
        <v>13.9</v>
      </c>
      <c r="AW108" s="3">
        <v>12.9</v>
      </c>
      <c r="AX108" s="3">
        <v>29.7</v>
      </c>
      <c r="AY108" s="3">
        <v>8.4</v>
      </c>
      <c r="AZ108" s="3">
        <v>13.9</v>
      </c>
      <c r="BA108" s="3">
        <v>22.3</v>
      </c>
      <c r="BB108" s="3">
        <v>20.5</v>
      </c>
      <c r="BC108" s="3">
        <v>18.399999999999999</v>
      </c>
      <c r="BD108" s="3">
        <v>79.2</v>
      </c>
      <c r="BE108" s="3">
        <v>18.5</v>
      </c>
      <c r="BF108" s="3">
        <v>11</v>
      </c>
      <c r="BG108" s="3">
        <v>18.7</v>
      </c>
      <c r="BH108" s="3">
        <v>14.6</v>
      </c>
      <c r="BI108" s="3">
        <v>5.3</v>
      </c>
      <c r="BJ108" s="3">
        <v>6.2</v>
      </c>
      <c r="BK108" s="3">
        <v>17.2</v>
      </c>
      <c r="BL108" s="3">
        <v>25.3</v>
      </c>
      <c r="BM108" s="3">
        <v>39.1</v>
      </c>
      <c r="BN108" s="3">
        <v>9.6</v>
      </c>
      <c r="BO108" s="3">
        <v>14.9</v>
      </c>
      <c r="BP108" s="3">
        <v>4</v>
      </c>
      <c r="BQ108" s="3">
        <v>4</v>
      </c>
      <c r="BR108" s="3">
        <v>23.2</v>
      </c>
      <c r="BS108" s="3">
        <v>23.4</v>
      </c>
      <c r="BT108" s="3">
        <v>66.5</v>
      </c>
      <c r="BU108" s="3">
        <v>71.3</v>
      </c>
      <c r="BV108" s="3">
        <v>16.3</v>
      </c>
      <c r="BW108" s="3">
        <v>14.6</v>
      </c>
      <c r="BX108" s="3">
        <v>16.2</v>
      </c>
      <c r="BY108" s="3">
        <v>12.9</v>
      </c>
      <c r="BZ108" s="3">
        <v>14.3</v>
      </c>
      <c r="CA108" s="3">
        <v>79.8</v>
      </c>
      <c r="CB108" s="3">
        <v>11.1</v>
      </c>
      <c r="CC108" s="3">
        <v>13</v>
      </c>
      <c r="CD108" s="3">
        <v>23.9</v>
      </c>
      <c r="CE108" s="3">
        <v>25.7</v>
      </c>
      <c r="CF108" s="3">
        <v>7.3</v>
      </c>
      <c r="CG108" s="3">
        <v>19.399999999999999</v>
      </c>
      <c r="CH108" s="3">
        <v>22.7</v>
      </c>
      <c r="CI108" s="3">
        <v>26</v>
      </c>
      <c r="CJ108" s="3">
        <v>22.9</v>
      </c>
      <c r="CK108" s="3">
        <v>38.299999999999997</v>
      </c>
      <c r="CL108" s="3">
        <v>13.5</v>
      </c>
      <c r="CM108" s="3">
        <v>12.7</v>
      </c>
      <c r="CN108" s="3">
        <v>31.1</v>
      </c>
      <c r="CO108" s="3">
        <v>13.8</v>
      </c>
      <c r="CP108" s="3">
        <v>7.3</v>
      </c>
      <c r="CQ108" s="3">
        <v>5.4</v>
      </c>
      <c r="CR108" s="3">
        <v>7.7</v>
      </c>
      <c r="CS108" s="3">
        <v>16.3</v>
      </c>
      <c r="CT108" s="3">
        <v>5.4</v>
      </c>
      <c r="CU108" s="3">
        <v>30.1</v>
      </c>
      <c r="CV108" s="3">
        <v>3.8</v>
      </c>
      <c r="CW108" s="3">
        <v>11.5</v>
      </c>
      <c r="CX108" s="3">
        <v>10.199999999999999</v>
      </c>
      <c r="CY108" s="3">
        <v>23</v>
      </c>
      <c r="CZ108" s="3">
        <v>15.3</v>
      </c>
      <c r="DA108" s="3">
        <v>53.3</v>
      </c>
      <c r="DB108" s="3">
        <v>13.4</v>
      </c>
      <c r="DC108" s="3">
        <v>27</v>
      </c>
      <c r="DD108" s="3">
        <v>22.6</v>
      </c>
      <c r="DE108" s="3">
        <v>0</v>
      </c>
      <c r="DF108" s="3">
        <v>7.7</v>
      </c>
      <c r="DG108" s="3">
        <v>16.5</v>
      </c>
      <c r="DH108" s="3">
        <v>17.2</v>
      </c>
      <c r="DI108" s="3">
        <v>20.399999999999999</v>
      </c>
      <c r="DJ108" s="3">
        <v>15.9</v>
      </c>
      <c r="DK108" s="3">
        <v>62.4</v>
      </c>
      <c r="DL108" s="3">
        <v>81.7</v>
      </c>
      <c r="DM108" s="3">
        <v>13.3</v>
      </c>
      <c r="DN108" s="3">
        <v>34.9</v>
      </c>
      <c r="DO108" s="3">
        <v>16.600000000000001</v>
      </c>
      <c r="DP108" s="3">
        <v>19.899999999999999</v>
      </c>
      <c r="DQ108" s="3">
        <v>59.7</v>
      </c>
      <c r="DR108" s="3">
        <v>13.7</v>
      </c>
      <c r="DS108" s="3">
        <v>118</v>
      </c>
      <c r="DT108" s="3">
        <v>16.2</v>
      </c>
      <c r="DU108" s="3">
        <v>21</v>
      </c>
      <c r="DV108" s="3">
        <v>11</v>
      </c>
      <c r="DW108" s="3">
        <v>57.3</v>
      </c>
      <c r="DX108" s="3">
        <v>18.7</v>
      </c>
      <c r="DY108" s="3">
        <v>41.9</v>
      </c>
      <c r="DZ108" s="3">
        <v>15.9</v>
      </c>
      <c r="EA108" s="3">
        <v>32</v>
      </c>
      <c r="EB108" s="3">
        <v>27.4</v>
      </c>
      <c r="EC108" s="3">
        <v>13.2</v>
      </c>
      <c r="ED108" s="3">
        <v>28</v>
      </c>
      <c r="EE108" s="3">
        <v>25.8</v>
      </c>
      <c r="EF108" s="3">
        <v>20.399999999999999</v>
      </c>
      <c r="EG108" s="3">
        <v>19.100000000000001</v>
      </c>
      <c r="EH108" s="3">
        <v>9.6999999999999993</v>
      </c>
      <c r="EI108" s="3">
        <v>28.7</v>
      </c>
      <c r="EJ108" s="3">
        <v>5.3</v>
      </c>
      <c r="EK108" s="3">
        <v>13.9</v>
      </c>
      <c r="EL108" s="3">
        <v>60.5</v>
      </c>
      <c r="EM108" s="3">
        <v>13</v>
      </c>
      <c r="EN108" s="3">
        <v>14</v>
      </c>
      <c r="EO108" s="3">
        <v>20.6</v>
      </c>
      <c r="EP108" s="3">
        <v>40.9</v>
      </c>
      <c r="EQ108" s="3">
        <v>9.8000000000000007</v>
      </c>
      <c r="ER108" s="3">
        <v>17.5</v>
      </c>
      <c r="ES108" s="3">
        <v>12.2</v>
      </c>
      <c r="ET108" s="3">
        <v>29.5</v>
      </c>
      <c r="EU108" s="3">
        <v>51.6</v>
      </c>
      <c r="EV108" s="3">
        <v>12.1</v>
      </c>
      <c r="EW108" s="3">
        <v>15.7</v>
      </c>
      <c r="EX108" s="3">
        <v>17.2</v>
      </c>
      <c r="EY108" s="3">
        <v>24</v>
      </c>
      <c r="EZ108" s="3">
        <v>22.9</v>
      </c>
      <c r="FA108" s="3">
        <v>18.600000000000001</v>
      </c>
      <c r="FB108" s="3">
        <v>19.600000000000001</v>
      </c>
      <c r="FC108" s="3">
        <v>32</v>
      </c>
      <c r="FD108" s="3">
        <v>29.5</v>
      </c>
      <c r="FE108" s="3">
        <v>6.4</v>
      </c>
      <c r="FF108" s="3">
        <v>56.7</v>
      </c>
      <c r="FG108" s="3">
        <v>38.1</v>
      </c>
      <c r="FH108" s="3">
        <v>30</v>
      </c>
      <c r="FI108" s="3">
        <v>23.2</v>
      </c>
      <c r="FJ108" s="3">
        <v>12.1</v>
      </c>
      <c r="FK108" s="3">
        <v>28.6</v>
      </c>
      <c r="FL108" s="3">
        <v>14.7</v>
      </c>
      <c r="FM108" s="3">
        <v>21.3</v>
      </c>
      <c r="FN108" s="3">
        <v>13.3</v>
      </c>
      <c r="FO108" s="3">
        <v>16.899999999999999</v>
      </c>
      <c r="FP108" s="3">
        <v>7.8</v>
      </c>
      <c r="FQ108" s="3">
        <v>10.1</v>
      </c>
      <c r="FR108" s="3">
        <v>10.9</v>
      </c>
      <c r="FS108" s="3">
        <v>19.8</v>
      </c>
      <c r="FT108" s="3">
        <v>13.1</v>
      </c>
      <c r="FU108" s="3">
        <v>16.8</v>
      </c>
      <c r="FV108" s="3">
        <v>55.6</v>
      </c>
      <c r="FW108" s="3">
        <v>91.6</v>
      </c>
      <c r="FX108" s="3">
        <v>34.299999999999997</v>
      </c>
      <c r="FY108" s="3">
        <v>26.2</v>
      </c>
      <c r="FZ108" s="3">
        <v>14</v>
      </c>
      <c r="GA108" s="3">
        <v>65.099999999999994</v>
      </c>
      <c r="GB108" s="3">
        <v>4.2</v>
      </c>
      <c r="GC108" s="3">
        <v>12.3</v>
      </c>
      <c r="GD108" s="3">
        <v>14.4</v>
      </c>
      <c r="GE108" s="3">
        <v>11.1</v>
      </c>
      <c r="GF108" s="3">
        <v>18</v>
      </c>
      <c r="GG108" s="3">
        <v>20.2</v>
      </c>
      <c r="GH108" s="3">
        <v>29.3</v>
      </c>
      <c r="GI108" s="3">
        <v>5.7</v>
      </c>
      <c r="GJ108" s="3">
        <v>25.1</v>
      </c>
      <c r="GK108" s="3">
        <v>22.2</v>
      </c>
      <c r="GL108" s="3">
        <v>33.799999999999997</v>
      </c>
      <c r="GM108" s="3">
        <v>13.5</v>
      </c>
      <c r="GN108" s="3">
        <v>42.1</v>
      </c>
      <c r="GO108" s="3">
        <v>11.3</v>
      </c>
      <c r="GP108" s="3">
        <v>11.8</v>
      </c>
      <c r="GQ108" s="3">
        <v>23.4</v>
      </c>
      <c r="GR108" s="3">
        <v>8.9</v>
      </c>
      <c r="GS108" s="3">
        <v>24.4</v>
      </c>
      <c r="GT108" s="3">
        <v>43.3</v>
      </c>
      <c r="GU108" s="3">
        <v>12.8</v>
      </c>
      <c r="GV108" s="3">
        <v>15.3</v>
      </c>
      <c r="GW108" s="3">
        <v>15.4</v>
      </c>
      <c r="GX108" s="3">
        <v>23.5</v>
      </c>
      <c r="GY108" s="3">
        <v>17</v>
      </c>
      <c r="GZ108" s="3">
        <v>54.8</v>
      </c>
      <c r="HA108" s="3">
        <v>7.3</v>
      </c>
      <c r="HB108" s="3">
        <v>27.9</v>
      </c>
      <c r="HC108" s="3">
        <v>16.8</v>
      </c>
      <c r="HD108" s="3">
        <v>12.3</v>
      </c>
      <c r="HE108" s="3">
        <v>8.8000000000000007</v>
      </c>
      <c r="HF108" s="3">
        <v>72.900000000000006</v>
      </c>
      <c r="HG108" s="3">
        <v>72.900000000000006</v>
      </c>
      <c r="HH108" s="3">
        <v>29.8</v>
      </c>
      <c r="HI108" s="3">
        <v>15.3</v>
      </c>
      <c r="HJ108" s="3">
        <v>15.3</v>
      </c>
      <c r="HK108" s="3">
        <v>38.4</v>
      </c>
      <c r="HL108" s="3">
        <v>28</v>
      </c>
      <c r="HM108" s="3">
        <v>27.4</v>
      </c>
      <c r="HN108" s="3">
        <v>23.8</v>
      </c>
      <c r="HO108" s="3">
        <v>52.4</v>
      </c>
      <c r="HP108" s="3">
        <v>26.9</v>
      </c>
      <c r="HQ108" s="3">
        <v>7.9</v>
      </c>
      <c r="HR108" s="3">
        <v>26.4</v>
      </c>
      <c r="HS108" s="3">
        <v>14.1</v>
      </c>
      <c r="HT108" s="3">
        <v>24.1</v>
      </c>
      <c r="HU108" s="3">
        <v>19.100000000000001</v>
      </c>
      <c r="HV108" s="3">
        <v>16.100000000000001</v>
      </c>
      <c r="HW108" s="3">
        <v>16.600000000000001</v>
      </c>
      <c r="HX108" s="3">
        <v>19.600000000000001</v>
      </c>
      <c r="HY108" s="3">
        <v>11.7</v>
      </c>
      <c r="HZ108" s="3">
        <v>98.3</v>
      </c>
      <c r="IA108" s="3">
        <v>63.5</v>
      </c>
      <c r="IB108" s="3">
        <v>16.899999999999999</v>
      </c>
      <c r="IC108" s="3">
        <v>13</v>
      </c>
      <c r="ID108" s="3">
        <v>16.3</v>
      </c>
      <c r="IE108" s="3">
        <v>20.9</v>
      </c>
      <c r="IF108" s="3">
        <v>30.1</v>
      </c>
      <c r="IG108" s="3">
        <v>31.4</v>
      </c>
      <c r="IH108" s="3">
        <v>13.1</v>
      </c>
      <c r="II108" s="3">
        <v>17.3</v>
      </c>
      <c r="IJ108" s="3">
        <v>98.8</v>
      </c>
      <c r="IK108" s="3">
        <v>30.9</v>
      </c>
      <c r="IL108" s="3">
        <v>2.9</v>
      </c>
      <c r="IM108" s="3">
        <v>11.3</v>
      </c>
      <c r="IN108" s="3">
        <v>2.9</v>
      </c>
      <c r="IO108" s="3">
        <v>23.8</v>
      </c>
      <c r="IP108" s="3">
        <v>25.3</v>
      </c>
      <c r="IQ108" s="3">
        <v>13.2</v>
      </c>
      <c r="IR108" s="3">
        <v>17.2</v>
      </c>
      <c r="IS108" s="3">
        <v>36.6</v>
      </c>
      <c r="IT108" s="3">
        <v>4.2</v>
      </c>
      <c r="IU108" s="3">
        <v>24.8</v>
      </c>
      <c r="IV108" s="3">
        <v>14.1</v>
      </c>
      <c r="IW108" s="3">
        <v>3.6</v>
      </c>
      <c r="IX108" s="3">
        <v>37.5</v>
      </c>
      <c r="IY108" s="3">
        <v>24.2</v>
      </c>
      <c r="IZ108" s="3">
        <v>4</v>
      </c>
      <c r="JA108" s="3">
        <v>13.8</v>
      </c>
      <c r="JB108" s="3">
        <v>17.899999999999999</v>
      </c>
      <c r="JC108" s="3">
        <v>12.1</v>
      </c>
      <c r="JD108" s="3">
        <v>14.1</v>
      </c>
      <c r="JF108" s="3" t="str">
        <f t="shared" si="266"/>
        <v xml:space="preserve">106 1 53.5 </v>
      </c>
      <c r="JG108" s="3" t="str">
        <f t="shared" si="267"/>
        <v xml:space="preserve">106 2 4.1 </v>
      </c>
      <c r="JH108" s="3" t="str">
        <f t="shared" si="268"/>
        <v xml:space="preserve">106 3 18.5 </v>
      </c>
      <c r="JI108" s="3" t="str">
        <f t="shared" si="269"/>
        <v xml:space="preserve">106 4 10.2 </v>
      </c>
      <c r="JJ108" s="3" t="str">
        <f t="shared" si="270"/>
        <v xml:space="preserve">106 5 41.7 </v>
      </c>
      <c r="JK108" s="3" t="str">
        <f t="shared" si="271"/>
        <v xml:space="preserve">106 6 39.5 </v>
      </c>
      <c r="JL108" s="3" t="str">
        <f t="shared" si="272"/>
        <v xml:space="preserve">106 7 39.5 </v>
      </c>
      <c r="JM108" s="3" t="str">
        <f t="shared" si="273"/>
        <v xml:space="preserve">106 8 20.7 </v>
      </c>
      <c r="JN108" s="3" t="str">
        <f t="shared" si="274"/>
        <v xml:space="preserve">106 9 13.8 </v>
      </c>
      <c r="JO108" s="3" t="str">
        <f t="shared" si="275"/>
        <v xml:space="preserve">106 10 29.4 </v>
      </c>
      <c r="JP108" s="3" t="str">
        <f t="shared" si="276"/>
        <v xml:space="preserve">106 11 17.5 </v>
      </c>
      <c r="JQ108" s="3" t="str">
        <f t="shared" si="277"/>
        <v xml:space="preserve">106 12 22 </v>
      </c>
      <c r="JR108" s="3" t="str">
        <f t="shared" si="278"/>
        <v xml:space="preserve">106 13 25.5 </v>
      </c>
      <c r="JS108" s="3" t="str">
        <f t="shared" si="279"/>
        <v xml:space="preserve">106 14 4.7 </v>
      </c>
      <c r="JT108" s="3" t="str">
        <f t="shared" si="280"/>
        <v xml:space="preserve">106 15 19.5 </v>
      </c>
      <c r="JU108" s="3" t="str">
        <f t="shared" si="281"/>
        <v xml:space="preserve">106 16 15.4 </v>
      </c>
      <c r="JV108" s="3" t="str">
        <f t="shared" si="282"/>
        <v xml:space="preserve">106 17 38.6 </v>
      </c>
      <c r="JW108" s="3" t="str">
        <f t="shared" si="283"/>
        <v xml:space="preserve">106 18 55.9 </v>
      </c>
      <c r="JX108" s="3" t="str">
        <f t="shared" si="284"/>
        <v xml:space="preserve">106 19 12.6 </v>
      </c>
      <c r="JY108" s="3" t="str">
        <f t="shared" si="285"/>
        <v xml:space="preserve">106 20 12.7 </v>
      </c>
      <c r="JZ108" s="3" t="str">
        <f t="shared" si="286"/>
        <v xml:space="preserve">106 21 24.3 </v>
      </c>
      <c r="KA108" s="3" t="str">
        <f t="shared" si="287"/>
        <v xml:space="preserve">106 22 14.4 </v>
      </c>
      <c r="KB108" s="3" t="str">
        <f t="shared" si="288"/>
        <v xml:space="preserve">106 23 11.4 </v>
      </c>
      <c r="KC108" s="3" t="str">
        <f t="shared" si="289"/>
        <v xml:space="preserve">106 24 65.7 </v>
      </c>
      <c r="KD108" s="3" t="str">
        <f t="shared" si="290"/>
        <v xml:space="preserve">106 25 67.4 </v>
      </c>
      <c r="KE108" s="3" t="str">
        <f t="shared" si="291"/>
        <v xml:space="preserve">106 26 11.9 </v>
      </c>
      <c r="KF108" s="3" t="str">
        <f t="shared" si="292"/>
        <v xml:space="preserve">106 27 18.3 </v>
      </c>
      <c r="KG108" s="3" t="str">
        <f t="shared" si="293"/>
        <v xml:space="preserve">106 28 20.2 </v>
      </c>
      <c r="KH108" s="3" t="str">
        <f t="shared" si="294"/>
        <v xml:space="preserve">106 29 28.7 </v>
      </c>
      <c r="KI108" s="3" t="str">
        <f t="shared" si="295"/>
        <v xml:space="preserve">106 30 39.3 </v>
      </c>
      <c r="KJ108" s="3" t="str">
        <f t="shared" si="296"/>
        <v xml:space="preserve">106 31 19.2 </v>
      </c>
      <c r="KK108" s="3" t="str">
        <f t="shared" si="297"/>
        <v xml:space="preserve">106 32 63.1 </v>
      </c>
      <c r="KL108" s="3" t="str">
        <f t="shared" si="298"/>
        <v xml:space="preserve">106 33 80.3 </v>
      </c>
      <c r="KM108" s="3" t="str">
        <f t="shared" si="299"/>
        <v xml:space="preserve">106 34 55.5 </v>
      </c>
      <c r="KN108" s="3" t="str">
        <f t="shared" si="300"/>
        <v xml:space="preserve">106 35 73.7 </v>
      </c>
      <c r="KO108" s="3" t="str">
        <f t="shared" si="301"/>
        <v xml:space="preserve">106 36 9.5 </v>
      </c>
      <c r="KP108" s="3" t="str">
        <f t="shared" si="302"/>
        <v xml:space="preserve">106 37 14 </v>
      </c>
      <c r="KQ108" s="3" t="str">
        <f t="shared" si="303"/>
        <v xml:space="preserve">106 38 25.4 </v>
      </c>
      <c r="KR108" s="3" t="str">
        <f t="shared" si="304"/>
        <v xml:space="preserve">106 39 39.6 </v>
      </c>
      <c r="KS108" s="3" t="str">
        <f t="shared" si="305"/>
        <v xml:space="preserve">106 40 21 </v>
      </c>
      <c r="KT108" s="3" t="str">
        <f t="shared" si="306"/>
        <v xml:space="preserve">106 41 16.8 </v>
      </c>
      <c r="KU108" s="3" t="str">
        <f t="shared" si="307"/>
        <v xml:space="preserve">106 42 14.9 </v>
      </c>
      <c r="KV108" s="3" t="str">
        <f t="shared" si="308"/>
        <v xml:space="preserve">106 43 5 </v>
      </c>
      <c r="KW108" s="3" t="str">
        <f t="shared" si="309"/>
        <v xml:space="preserve">106 44 8.7 </v>
      </c>
      <c r="KX108" s="3" t="str">
        <f t="shared" si="310"/>
        <v xml:space="preserve">106 45 13.9 </v>
      </c>
      <c r="KY108" s="3" t="str">
        <f t="shared" si="311"/>
        <v xml:space="preserve">106 46 12.9 </v>
      </c>
      <c r="KZ108" s="3" t="str">
        <f t="shared" si="312"/>
        <v xml:space="preserve">106 47 29.7 </v>
      </c>
      <c r="LA108" s="3" t="str">
        <f t="shared" si="313"/>
        <v xml:space="preserve">106 48 8.4 </v>
      </c>
      <c r="LB108" s="3" t="str">
        <f t="shared" si="314"/>
        <v xml:space="preserve">106 49 13.9 </v>
      </c>
      <c r="LC108" s="3" t="str">
        <f t="shared" si="315"/>
        <v xml:space="preserve">106 50 22.3 </v>
      </c>
      <c r="LD108" s="3" t="str">
        <f t="shared" si="316"/>
        <v xml:space="preserve">106 51 20.5 </v>
      </c>
      <c r="LE108" s="3" t="str">
        <f t="shared" si="317"/>
        <v xml:space="preserve">106 52 18.4 </v>
      </c>
      <c r="LF108" s="3" t="str">
        <f t="shared" si="318"/>
        <v xml:space="preserve">106 53 79.2 </v>
      </c>
      <c r="LG108" s="3" t="str">
        <f t="shared" si="319"/>
        <v xml:space="preserve">106 54 18.5 </v>
      </c>
      <c r="LH108" s="3" t="str">
        <f t="shared" si="320"/>
        <v xml:space="preserve">106 55 11 </v>
      </c>
      <c r="LI108" s="3" t="str">
        <f t="shared" si="321"/>
        <v xml:space="preserve">106 56 18.7 </v>
      </c>
      <c r="LJ108" s="3" t="str">
        <f t="shared" si="322"/>
        <v xml:space="preserve">106 57 14.6 </v>
      </c>
      <c r="LK108" s="3" t="str">
        <f t="shared" si="323"/>
        <v xml:space="preserve">106 58 5.3 </v>
      </c>
      <c r="LL108" s="3" t="str">
        <f t="shared" si="324"/>
        <v xml:space="preserve">106 59 6.2 </v>
      </c>
      <c r="LM108" s="3" t="str">
        <f t="shared" si="325"/>
        <v xml:space="preserve">106 60 17.2 </v>
      </c>
      <c r="LN108" s="3" t="str">
        <f t="shared" si="326"/>
        <v xml:space="preserve">106 61 25.3 </v>
      </c>
      <c r="LO108" s="3" t="str">
        <f t="shared" si="327"/>
        <v xml:space="preserve">106 62 39.1 </v>
      </c>
      <c r="LP108" s="3" t="str">
        <f t="shared" si="328"/>
        <v xml:space="preserve">106 63 9.6 </v>
      </c>
      <c r="LQ108" s="3" t="str">
        <f t="shared" si="329"/>
        <v xml:space="preserve">106 64 14.9 </v>
      </c>
      <c r="LR108" s="3" t="str">
        <f t="shared" si="330"/>
        <v xml:space="preserve">106 65 4 </v>
      </c>
      <c r="LS108" s="3" t="str">
        <f t="shared" si="331"/>
        <v xml:space="preserve">106 66 4 </v>
      </c>
      <c r="LT108" s="3" t="str">
        <f t="shared" si="332"/>
        <v xml:space="preserve">106 67 23.2 </v>
      </c>
      <c r="LU108" s="3" t="str">
        <f t="shared" si="333"/>
        <v xml:space="preserve">106 68 23.4 </v>
      </c>
      <c r="LV108" s="3" t="str">
        <f t="shared" si="334"/>
        <v xml:space="preserve">106 69 66.5 </v>
      </c>
      <c r="LW108" s="3" t="str">
        <f t="shared" si="335"/>
        <v xml:space="preserve">106 70 71.3 </v>
      </c>
      <c r="LX108" s="3" t="str">
        <f t="shared" si="336"/>
        <v xml:space="preserve">106 71 16.3 </v>
      </c>
      <c r="LY108" s="3" t="str">
        <f t="shared" si="337"/>
        <v xml:space="preserve">106 72 14.6 </v>
      </c>
      <c r="LZ108" s="3" t="str">
        <f t="shared" si="338"/>
        <v xml:space="preserve">106 73 16.2 </v>
      </c>
      <c r="MA108" s="3" t="str">
        <f t="shared" si="339"/>
        <v xml:space="preserve">106 74 12.9 </v>
      </c>
      <c r="MB108" s="3" t="str">
        <f t="shared" si="340"/>
        <v xml:space="preserve">106 75 14.3 </v>
      </c>
      <c r="MC108" s="3" t="str">
        <f t="shared" si="341"/>
        <v xml:space="preserve">106 76 79.8 </v>
      </c>
      <c r="MD108" s="3" t="str">
        <f t="shared" si="342"/>
        <v xml:space="preserve">106 77 11.1 </v>
      </c>
      <c r="ME108" s="3" t="str">
        <f t="shared" si="343"/>
        <v xml:space="preserve">106 78 13 </v>
      </c>
      <c r="MF108" s="3" t="str">
        <f t="shared" si="344"/>
        <v xml:space="preserve">106 79 23.9 </v>
      </c>
      <c r="MG108" s="3" t="str">
        <f t="shared" si="345"/>
        <v xml:space="preserve">106 80 25.7 </v>
      </c>
      <c r="MH108" s="3" t="str">
        <f t="shared" si="346"/>
        <v xml:space="preserve">106 81 7.3 </v>
      </c>
      <c r="MI108" s="3" t="str">
        <f t="shared" si="347"/>
        <v xml:space="preserve">106 82 19.4 </v>
      </c>
      <c r="MJ108" s="3" t="str">
        <f t="shared" si="348"/>
        <v xml:space="preserve">106 83 22.7 </v>
      </c>
      <c r="MK108" s="3" t="str">
        <f t="shared" si="349"/>
        <v xml:space="preserve">106 84 26 </v>
      </c>
      <c r="ML108" s="3" t="str">
        <f t="shared" si="350"/>
        <v xml:space="preserve">106 85 22.9 </v>
      </c>
      <c r="MM108" s="3" t="str">
        <f t="shared" si="351"/>
        <v xml:space="preserve">106 86 38.3 </v>
      </c>
      <c r="MN108" s="3" t="str">
        <f t="shared" si="352"/>
        <v xml:space="preserve">106 87 13.5 </v>
      </c>
      <c r="MO108" s="3" t="str">
        <f t="shared" si="353"/>
        <v xml:space="preserve">106 88 12.7 </v>
      </c>
      <c r="MP108" s="3" t="str">
        <f t="shared" si="354"/>
        <v xml:space="preserve">106 89 31.1 </v>
      </c>
      <c r="MQ108" s="3" t="str">
        <f t="shared" si="355"/>
        <v xml:space="preserve">106 90 13.8 </v>
      </c>
      <c r="MR108" s="3" t="str">
        <f t="shared" si="356"/>
        <v xml:space="preserve">106 91 7.3 </v>
      </c>
      <c r="MS108" s="3" t="str">
        <f t="shared" si="357"/>
        <v xml:space="preserve">106 92 5.4 </v>
      </c>
      <c r="MT108" s="3" t="str">
        <f t="shared" si="358"/>
        <v xml:space="preserve">106 93 7.7 </v>
      </c>
      <c r="MU108" s="3" t="str">
        <f t="shared" si="359"/>
        <v xml:space="preserve">106 94 16.3 </v>
      </c>
      <c r="MV108" s="3" t="str">
        <f t="shared" si="360"/>
        <v xml:space="preserve">106 95 5.4 </v>
      </c>
      <c r="MW108" s="3" t="str">
        <f t="shared" si="361"/>
        <v xml:space="preserve">106 96 30.1 </v>
      </c>
      <c r="MX108" s="3" t="str">
        <f t="shared" si="362"/>
        <v xml:space="preserve">106 97 3.8 </v>
      </c>
      <c r="MY108" s="3" t="str">
        <f t="shared" si="363"/>
        <v xml:space="preserve">106 98 11.5 </v>
      </c>
      <c r="MZ108" s="3" t="str">
        <f t="shared" si="364"/>
        <v xml:space="preserve">106 99 10.2 </v>
      </c>
      <c r="NA108" s="3" t="str">
        <f t="shared" si="365"/>
        <v xml:space="preserve">106 100 23 </v>
      </c>
      <c r="NB108" s="3" t="str">
        <f t="shared" si="366"/>
        <v xml:space="preserve">106 101 15.3 </v>
      </c>
      <c r="NC108" s="3" t="str">
        <f t="shared" si="367"/>
        <v xml:space="preserve">106 102 53.3 </v>
      </c>
      <c r="ND108" s="3" t="str">
        <f t="shared" si="368"/>
        <v xml:space="preserve">106 103 13.4 </v>
      </c>
      <c r="NE108" s="3" t="str">
        <f t="shared" si="369"/>
        <v xml:space="preserve">106 104 27 </v>
      </c>
      <c r="NF108" s="3" t="str">
        <f t="shared" si="370"/>
        <v xml:space="preserve">106 105 22.6 </v>
      </c>
      <c r="NG108" s="3" t="str">
        <f t="shared" si="371"/>
        <v xml:space="preserve">106 106 0 </v>
      </c>
      <c r="NH108" s="3" t="str">
        <f t="shared" si="372"/>
        <v xml:space="preserve">106 107 7.7 </v>
      </c>
      <c r="NI108" s="3" t="str">
        <f t="shared" si="373"/>
        <v xml:space="preserve">106 108 16.5 </v>
      </c>
      <c r="NJ108" s="3" t="str">
        <f t="shared" si="374"/>
        <v xml:space="preserve">106 109 17.2 </v>
      </c>
      <c r="NK108" s="3" t="str">
        <f t="shared" si="375"/>
        <v xml:space="preserve">106 110 20.4 </v>
      </c>
      <c r="NL108" s="3" t="str">
        <f t="shared" si="376"/>
        <v xml:space="preserve">106 111 15.9 </v>
      </c>
      <c r="NM108" s="3" t="str">
        <f t="shared" si="377"/>
        <v xml:space="preserve">106 112 62.4 </v>
      </c>
      <c r="NN108" s="3" t="str">
        <f t="shared" si="378"/>
        <v xml:space="preserve">106 113 81.7 </v>
      </c>
      <c r="NO108" s="3" t="str">
        <f t="shared" si="379"/>
        <v xml:space="preserve">106 114 13.3 </v>
      </c>
      <c r="NP108" s="3" t="str">
        <f t="shared" si="380"/>
        <v xml:space="preserve">106 115 34.9 </v>
      </c>
      <c r="NQ108" s="3" t="str">
        <f t="shared" si="381"/>
        <v xml:space="preserve">106 116 16.6 </v>
      </c>
      <c r="NR108" s="3" t="str">
        <f t="shared" si="382"/>
        <v xml:space="preserve">106 117 19.9 </v>
      </c>
      <c r="NS108" s="3" t="str">
        <f t="shared" si="383"/>
        <v xml:space="preserve">106 118 59.7 </v>
      </c>
      <c r="NT108" s="3" t="str">
        <f t="shared" si="384"/>
        <v xml:space="preserve">106 119 13.7 </v>
      </c>
      <c r="NU108" s="3" t="str">
        <f t="shared" si="385"/>
        <v xml:space="preserve">106 120 118 </v>
      </c>
      <c r="NV108" s="3" t="str">
        <f t="shared" si="386"/>
        <v xml:space="preserve">106 121 16.2 </v>
      </c>
      <c r="NW108" s="3" t="str">
        <f t="shared" si="387"/>
        <v xml:space="preserve">106 122 21 </v>
      </c>
      <c r="NX108" s="3" t="str">
        <f t="shared" si="388"/>
        <v xml:space="preserve">106 123 11 </v>
      </c>
      <c r="NY108" s="3" t="str">
        <f t="shared" si="389"/>
        <v xml:space="preserve">106 124 57.3 </v>
      </c>
      <c r="NZ108" s="3" t="str">
        <f t="shared" si="390"/>
        <v xml:space="preserve">106 125 18.7 </v>
      </c>
      <c r="OA108" s="3" t="str">
        <f t="shared" si="391"/>
        <v xml:space="preserve">106 126 41.9 </v>
      </c>
      <c r="OB108" s="3" t="str">
        <f t="shared" si="392"/>
        <v xml:space="preserve">106 127 15.9 </v>
      </c>
      <c r="OC108" s="3" t="str">
        <f t="shared" si="393"/>
        <v xml:space="preserve">106 128 32 </v>
      </c>
      <c r="OD108" s="3" t="str">
        <f t="shared" si="394"/>
        <v xml:space="preserve">106 129 27.4 </v>
      </c>
      <c r="OE108" s="3" t="str">
        <f t="shared" si="395"/>
        <v xml:space="preserve">106 130 13.2 </v>
      </c>
      <c r="OF108" s="3" t="str">
        <f t="shared" si="396"/>
        <v xml:space="preserve">106 131 28 </v>
      </c>
      <c r="OG108" s="3" t="str">
        <f t="shared" si="397"/>
        <v xml:space="preserve">106 132 25.8 </v>
      </c>
      <c r="OH108" s="3" t="str">
        <f t="shared" si="398"/>
        <v xml:space="preserve">106 133 20.4 </v>
      </c>
      <c r="OI108" s="3" t="str">
        <f t="shared" si="399"/>
        <v xml:space="preserve">106 134 19.1 </v>
      </c>
      <c r="OJ108" s="3" t="str">
        <f t="shared" si="400"/>
        <v xml:space="preserve">106 135 9.7 </v>
      </c>
      <c r="OK108" s="3" t="str">
        <f t="shared" si="401"/>
        <v xml:space="preserve">106 136 28.7 </v>
      </c>
      <c r="OL108" s="3" t="str">
        <f t="shared" si="402"/>
        <v xml:space="preserve">106 137 5.3 </v>
      </c>
      <c r="OM108" s="3" t="str">
        <f t="shared" si="403"/>
        <v xml:space="preserve">106 138 13.9 </v>
      </c>
      <c r="ON108" s="3" t="str">
        <f t="shared" si="404"/>
        <v xml:space="preserve">106 139 60.5 </v>
      </c>
      <c r="OO108" s="3" t="str">
        <f t="shared" si="405"/>
        <v xml:space="preserve">106 140 13 </v>
      </c>
      <c r="OP108" s="3" t="str">
        <f t="shared" si="406"/>
        <v xml:space="preserve">106 141 14 </v>
      </c>
      <c r="OQ108" s="3" t="str">
        <f t="shared" si="407"/>
        <v xml:space="preserve">106 142 20.6 </v>
      </c>
      <c r="OR108" s="3" t="str">
        <f t="shared" si="408"/>
        <v xml:space="preserve">106 143 40.9 </v>
      </c>
      <c r="OS108" s="3" t="str">
        <f t="shared" si="409"/>
        <v xml:space="preserve">106 144 9.8 </v>
      </c>
      <c r="OT108" s="3" t="str">
        <f t="shared" si="410"/>
        <v xml:space="preserve">106 145 17.5 </v>
      </c>
      <c r="OU108" s="3" t="str">
        <f t="shared" si="411"/>
        <v xml:space="preserve">106 146 12.2 </v>
      </c>
      <c r="OV108" s="3" t="str">
        <f t="shared" si="412"/>
        <v xml:space="preserve">106 147 29.5 </v>
      </c>
      <c r="OW108" s="3" t="str">
        <f t="shared" si="413"/>
        <v xml:space="preserve">106 148 51.6 </v>
      </c>
      <c r="OX108" s="3" t="str">
        <f t="shared" si="414"/>
        <v xml:space="preserve">106 149 12.1 </v>
      </c>
      <c r="OY108" s="3" t="str">
        <f t="shared" si="415"/>
        <v xml:space="preserve">106 150 15.7 </v>
      </c>
      <c r="OZ108" s="3" t="str">
        <f t="shared" si="416"/>
        <v xml:space="preserve">106 151 17.2 </v>
      </c>
      <c r="PA108" s="3" t="str">
        <f t="shared" si="417"/>
        <v xml:space="preserve">106 152 24 </v>
      </c>
      <c r="PB108" s="3" t="str">
        <f t="shared" si="418"/>
        <v xml:space="preserve">106 153 22.9 </v>
      </c>
      <c r="PC108" s="3" t="str">
        <f t="shared" si="419"/>
        <v xml:space="preserve">106 154 18.6 </v>
      </c>
      <c r="PD108" s="3" t="str">
        <f t="shared" si="420"/>
        <v xml:space="preserve">106 155 19.6 </v>
      </c>
      <c r="PE108" s="3" t="str">
        <f t="shared" si="421"/>
        <v xml:space="preserve">106 156 32 </v>
      </c>
      <c r="PF108" s="3" t="str">
        <f t="shared" si="422"/>
        <v xml:space="preserve">106 157 29.5 </v>
      </c>
      <c r="PG108" s="3" t="str">
        <f t="shared" si="423"/>
        <v xml:space="preserve">106 158 6.4 </v>
      </c>
      <c r="PH108" s="3" t="str">
        <f t="shared" si="424"/>
        <v xml:space="preserve">106 159 56.7 </v>
      </c>
      <c r="PI108" s="3" t="str">
        <f t="shared" si="425"/>
        <v xml:space="preserve">106 160 38.1 </v>
      </c>
      <c r="PJ108" s="3" t="str">
        <f t="shared" si="426"/>
        <v xml:space="preserve">106 161 30 </v>
      </c>
      <c r="PK108" s="3" t="str">
        <f t="shared" si="427"/>
        <v xml:space="preserve">106 162 23.2 </v>
      </c>
      <c r="PL108" s="3" t="str">
        <f t="shared" si="428"/>
        <v xml:space="preserve">106 163 12.1 </v>
      </c>
      <c r="PM108" s="3" t="str">
        <f t="shared" si="429"/>
        <v xml:space="preserve">106 164 28.6 </v>
      </c>
      <c r="PN108" s="3" t="str">
        <f t="shared" si="430"/>
        <v xml:space="preserve">106 165 14.7 </v>
      </c>
      <c r="PO108" s="3" t="str">
        <f t="shared" si="431"/>
        <v xml:space="preserve">106 166 21.3 </v>
      </c>
      <c r="PP108" s="3" t="str">
        <f t="shared" si="432"/>
        <v xml:space="preserve">106 167 13.3 </v>
      </c>
      <c r="PQ108" s="3" t="str">
        <f t="shared" si="433"/>
        <v xml:space="preserve">106 168 16.9 </v>
      </c>
      <c r="PR108" s="3" t="str">
        <f t="shared" si="434"/>
        <v xml:space="preserve">106 169 7.8 </v>
      </c>
      <c r="PS108" s="3" t="str">
        <f t="shared" si="435"/>
        <v xml:space="preserve">106 170 10.1 </v>
      </c>
      <c r="PT108" s="3" t="str">
        <f t="shared" si="436"/>
        <v xml:space="preserve">106 171 10.9 </v>
      </c>
      <c r="PU108" s="3" t="str">
        <f t="shared" si="437"/>
        <v xml:space="preserve">106 172 19.8 </v>
      </c>
      <c r="PV108" s="3" t="str">
        <f t="shared" si="438"/>
        <v xml:space="preserve">106 173 13.1 </v>
      </c>
      <c r="PW108" s="3" t="str">
        <f t="shared" si="439"/>
        <v xml:space="preserve">106 174 16.8 </v>
      </c>
      <c r="PX108" s="3" t="str">
        <f t="shared" si="440"/>
        <v xml:space="preserve">106 175 55.6 </v>
      </c>
      <c r="PY108" s="3" t="str">
        <f t="shared" si="441"/>
        <v xml:space="preserve">106 176 91.6 </v>
      </c>
      <c r="PZ108" s="3" t="str">
        <f t="shared" si="442"/>
        <v xml:space="preserve">106 177 34.3 </v>
      </c>
      <c r="QA108" s="3" t="str">
        <f t="shared" si="443"/>
        <v xml:space="preserve">106 178 26.2 </v>
      </c>
      <c r="QB108" s="3" t="str">
        <f t="shared" si="444"/>
        <v xml:space="preserve">106 179 14 </v>
      </c>
      <c r="QC108" s="3" t="str">
        <f t="shared" si="445"/>
        <v xml:space="preserve">106 180 65.1 </v>
      </c>
      <c r="QD108" s="3" t="str">
        <f t="shared" si="446"/>
        <v xml:space="preserve">106 181 4.2 </v>
      </c>
      <c r="QE108" s="3" t="str">
        <f t="shared" si="447"/>
        <v xml:space="preserve">106 182 12.3 </v>
      </c>
      <c r="QF108" s="3" t="str">
        <f t="shared" si="448"/>
        <v xml:space="preserve">106 183 14.4 </v>
      </c>
      <c r="QG108" s="3" t="str">
        <f t="shared" si="449"/>
        <v xml:space="preserve">106 184 11.1 </v>
      </c>
      <c r="QH108" s="3" t="str">
        <f t="shared" si="450"/>
        <v xml:space="preserve">106 185 18 </v>
      </c>
      <c r="QI108" s="3" t="str">
        <f t="shared" si="451"/>
        <v xml:space="preserve">106 186 20.2 </v>
      </c>
      <c r="QJ108" s="3" t="str">
        <f t="shared" si="452"/>
        <v xml:space="preserve">106 187 29.3 </v>
      </c>
      <c r="QK108" s="3" t="str">
        <f t="shared" si="453"/>
        <v xml:space="preserve">106 188 5.7 </v>
      </c>
      <c r="QL108" s="3" t="str">
        <f t="shared" si="454"/>
        <v xml:space="preserve">106 189 25.1 </v>
      </c>
      <c r="QM108" s="3" t="str">
        <f t="shared" si="455"/>
        <v xml:space="preserve">106 190 22.2 </v>
      </c>
      <c r="QN108" s="3" t="str">
        <f t="shared" si="456"/>
        <v xml:space="preserve">106 191 33.8 </v>
      </c>
      <c r="QO108" s="3" t="str">
        <f t="shared" si="457"/>
        <v xml:space="preserve">106 192 13.5 </v>
      </c>
      <c r="QP108" s="3" t="str">
        <f t="shared" si="458"/>
        <v xml:space="preserve">106 193 42.1 </v>
      </c>
      <c r="QQ108" s="3" t="str">
        <f t="shared" si="459"/>
        <v xml:space="preserve">106 194 11.3 </v>
      </c>
      <c r="QR108" s="3" t="str">
        <f t="shared" si="460"/>
        <v xml:space="preserve">106 195 11.8 </v>
      </c>
      <c r="QS108" s="3" t="str">
        <f t="shared" si="461"/>
        <v xml:space="preserve">106 196 23.4 </v>
      </c>
      <c r="QT108" s="3" t="str">
        <f t="shared" si="462"/>
        <v xml:space="preserve">106 197 8.9 </v>
      </c>
      <c r="QU108" s="3" t="str">
        <f t="shared" si="463"/>
        <v xml:space="preserve">106 198 24.4 </v>
      </c>
      <c r="QV108" s="3" t="str">
        <f t="shared" si="464"/>
        <v xml:space="preserve">106 199 43.3 </v>
      </c>
      <c r="QW108" s="3" t="str">
        <f t="shared" si="465"/>
        <v xml:space="preserve">106 200 12.8 </v>
      </c>
      <c r="QX108" s="3" t="str">
        <f t="shared" si="466"/>
        <v xml:space="preserve">106 201 15.3 </v>
      </c>
      <c r="QY108" s="3" t="str">
        <f t="shared" si="467"/>
        <v xml:space="preserve">106 202 15.4 </v>
      </c>
      <c r="QZ108" s="3" t="str">
        <f t="shared" si="468"/>
        <v xml:space="preserve">106 203 23.5 </v>
      </c>
      <c r="RA108" s="3" t="str">
        <f t="shared" si="469"/>
        <v xml:space="preserve">106 204 17 </v>
      </c>
      <c r="RB108" s="3" t="str">
        <f t="shared" si="470"/>
        <v xml:space="preserve">106 205 54.8 </v>
      </c>
      <c r="RC108" s="3" t="str">
        <f t="shared" si="471"/>
        <v xml:space="preserve">106 206 7.3 </v>
      </c>
      <c r="RD108" s="3" t="str">
        <f t="shared" si="472"/>
        <v xml:space="preserve">106 207 27.9 </v>
      </c>
      <c r="RE108" s="3" t="str">
        <f t="shared" si="473"/>
        <v xml:space="preserve">106 208 16.8 </v>
      </c>
      <c r="RF108" s="3" t="str">
        <f t="shared" si="474"/>
        <v xml:space="preserve">106 209 12.3 </v>
      </c>
      <c r="RG108" s="3" t="str">
        <f t="shared" si="475"/>
        <v xml:space="preserve">106 210 8.8 </v>
      </c>
      <c r="RH108" s="3" t="str">
        <f t="shared" si="476"/>
        <v xml:space="preserve">106 211 72.9 </v>
      </c>
      <c r="RI108" s="3" t="str">
        <f t="shared" si="477"/>
        <v xml:space="preserve">106 212 72.9 </v>
      </c>
      <c r="RJ108" s="3" t="str">
        <f t="shared" si="478"/>
        <v xml:space="preserve">106 213 29.8 </v>
      </c>
      <c r="RK108" s="3" t="str">
        <f t="shared" si="479"/>
        <v xml:space="preserve">106 214 15.3 </v>
      </c>
      <c r="RL108" s="3" t="str">
        <f t="shared" si="480"/>
        <v xml:space="preserve">106 215 15.3 </v>
      </c>
      <c r="RM108" s="3" t="str">
        <f t="shared" si="481"/>
        <v xml:space="preserve">106 216 38.4 </v>
      </c>
      <c r="RN108" s="3" t="str">
        <f t="shared" si="482"/>
        <v xml:space="preserve">106 217 28 </v>
      </c>
      <c r="RO108" s="3" t="str">
        <f t="shared" si="483"/>
        <v xml:space="preserve">106 218 27.4 </v>
      </c>
      <c r="RP108" s="3" t="str">
        <f t="shared" si="484"/>
        <v xml:space="preserve">106 219 23.8 </v>
      </c>
      <c r="RQ108" s="3" t="str">
        <f t="shared" si="485"/>
        <v xml:space="preserve">106 220 52.4 </v>
      </c>
      <c r="RR108" s="3" t="str">
        <f t="shared" si="486"/>
        <v xml:space="preserve">106 221 26.9 </v>
      </c>
      <c r="RS108" s="3" t="str">
        <f t="shared" si="487"/>
        <v xml:space="preserve">106 222 7.9 </v>
      </c>
      <c r="RT108" s="3" t="str">
        <f t="shared" si="488"/>
        <v xml:space="preserve">106 223 26.4 </v>
      </c>
      <c r="RU108" s="3" t="str">
        <f t="shared" si="489"/>
        <v xml:space="preserve">106 224 14.1 </v>
      </c>
      <c r="RV108" s="3" t="str">
        <f t="shared" si="490"/>
        <v xml:space="preserve">106 225 24.1 </v>
      </c>
      <c r="RW108" s="3" t="str">
        <f t="shared" si="491"/>
        <v xml:space="preserve">106 226 19.1 </v>
      </c>
      <c r="RX108" s="3" t="str">
        <f t="shared" si="492"/>
        <v xml:space="preserve">106 227 16.1 </v>
      </c>
      <c r="RY108" s="3" t="str">
        <f t="shared" si="493"/>
        <v xml:space="preserve">106 228 16.6 </v>
      </c>
      <c r="RZ108" s="3" t="str">
        <f t="shared" si="494"/>
        <v xml:space="preserve">106 229 19.6 </v>
      </c>
      <c r="SA108" s="3" t="str">
        <f t="shared" si="495"/>
        <v xml:space="preserve">106 230 11.7 </v>
      </c>
      <c r="SB108" s="3" t="str">
        <f t="shared" si="496"/>
        <v xml:space="preserve">106 231 98.3 </v>
      </c>
      <c r="SC108" s="3" t="str">
        <f t="shared" si="497"/>
        <v xml:space="preserve">106 232 63.5 </v>
      </c>
      <c r="SD108" s="3" t="str">
        <f t="shared" si="498"/>
        <v xml:space="preserve">106 233 16.9 </v>
      </c>
      <c r="SE108" s="3" t="str">
        <f t="shared" si="499"/>
        <v xml:space="preserve">106 234 13 </v>
      </c>
      <c r="SF108" s="3" t="str">
        <f t="shared" si="500"/>
        <v xml:space="preserve">106 235 16.3 </v>
      </c>
      <c r="SG108" s="3" t="str">
        <f t="shared" si="501"/>
        <v xml:space="preserve">106 236 20.9 </v>
      </c>
      <c r="SH108" s="3" t="str">
        <f t="shared" si="502"/>
        <v xml:space="preserve">106 237 30.1 </v>
      </c>
      <c r="SI108" s="3" t="str">
        <f t="shared" si="503"/>
        <v xml:space="preserve">106 238 31.4 </v>
      </c>
      <c r="SJ108" s="3" t="str">
        <f t="shared" si="504"/>
        <v xml:space="preserve">106 239 13.1 </v>
      </c>
      <c r="SK108" s="3" t="str">
        <f t="shared" si="505"/>
        <v xml:space="preserve">106 240 17.3 </v>
      </c>
      <c r="SL108" s="3" t="str">
        <f t="shared" si="506"/>
        <v xml:space="preserve">106 241 98.8 </v>
      </c>
      <c r="SM108" s="3" t="str">
        <f t="shared" si="507"/>
        <v xml:space="preserve">106 242 30.9 </v>
      </c>
      <c r="SN108" s="3" t="str">
        <f t="shared" si="508"/>
        <v xml:space="preserve">106 243 2.9 </v>
      </c>
      <c r="SO108" s="3" t="str">
        <f t="shared" si="509"/>
        <v xml:space="preserve">106 244 11.3 </v>
      </c>
      <c r="SP108" s="3" t="str">
        <f t="shared" si="510"/>
        <v xml:space="preserve">106 245 2.9 </v>
      </c>
      <c r="SQ108" s="3" t="str">
        <f t="shared" si="511"/>
        <v xml:space="preserve">106 246 23.8 </v>
      </c>
      <c r="SR108" s="3" t="str">
        <f t="shared" si="512"/>
        <v xml:space="preserve">106 247 25.3 </v>
      </c>
      <c r="SS108" s="3" t="str">
        <f t="shared" si="513"/>
        <v xml:space="preserve">106 248 13.2 </v>
      </c>
      <c r="ST108" s="3" t="str">
        <f t="shared" si="514"/>
        <v xml:space="preserve">106 249 17.2 </v>
      </c>
      <c r="SU108" s="3" t="str">
        <f t="shared" si="515"/>
        <v xml:space="preserve">106 250 36.6 </v>
      </c>
      <c r="SV108" s="3" t="str">
        <f t="shared" si="516"/>
        <v xml:space="preserve">106 251 4.2 </v>
      </c>
      <c r="SW108" s="3" t="str">
        <f t="shared" si="517"/>
        <v xml:space="preserve">106 252 24.8 </v>
      </c>
      <c r="SX108" s="3" t="str">
        <f t="shared" si="518"/>
        <v xml:space="preserve">106 253 14.1 </v>
      </c>
      <c r="SY108" s="3" t="str">
        <f t="shared" si="519"/>
        <v xml:space="preserve">106 254 3.6 </v>
      </c>
      <c r="SZ108" s="3" t="str">
        <f t="shared" si="520"/>
        <v xml:space="preserve">106 255 37.5 </v>
      </c>
      <c r="TA108" s="3" t="str">
        <f t="shared" si="521"/>
        <v xml:space="preserve">106 256 24.2 </v>
      </c>
      <c r="TB108" s="3" t="str">
        <f t="shared" si="522"/>
        <v xml:space="preserve">106 257 4 </v>
      </c>
      <c r="TC108" s="3" t="str">
        <f t="shared" si="523"/>
        <v xml:space="preserve">106 258 13.8 </v>
      </c>
      <c r="TD108" s="3" t="str">
        <f t="shared" si="524"/>
        <v xml:space="preserve">106 259 17.9 </v>
      </c>
      <c r="TE108" s="3" t="str">
        <f t="shared" si="525"/>
        <v xml:space="preserve">106 260 12.1 </v>
      </c>
      <c r="TF108" s="3" t="str">
        <f t="shared" si="526"/>
        <v xml:space="preserve">106 261 14.1 </v>
      </c>
    </row>
    <row r="109" spans="1:526" ht="18.75" customHeight="1" thickBot="1" x14ac:dyDescent="0.4">
      <c r="A109" s="17">
        <v>107</v>
      </c>
      <c r="B109" s="19" t="s">
        <v>264</v>
      </c>
      <c r="C109" s="16" t="s">
        <v>109</v>
      </c>
      <c r="D109" s="3">
        <v>55.4</v>
      </c>
      <c r="E109" s="3">
        <v>10.199999999999999</v>
      </c>
      <c r="F109" s="3">
        <v>20.5</v>
      </c>
      <c r="G109" s="3">
        <v>4.8</v>
      </c>
      <c r="H109" s="3">
        <v>43.7</v>
      </c>
      <c r="I109" s="3">
        <v>41.4</v>
      </c>
      <c r="J109" s="3">
        <v>41.4</v>
      </c>
      <c r="K109" s="3">
        <v>22.5</v>
      </c>
      <c r="L109" s="3">
        <v>18.399999999999999</v>
      </c>
      <c r="M109" s="3">
        <v>36.4</v>
      </c>
      <c r="N109" s="3">
        <v>13.6</v>
      </c>
      <c r="O109" s="3">
        <v>29</v>
      </c>
      <c r="P109" s="3">
        <v>31.6</v>
      </c>
      <c r="Q109" s="3">
        <v>10.9</v>
      </c>
      <c r="R109" s="3">
        <v>25.6</v>
      </c>
      <c r="S109" s="3">
        <v>22.4</v>
      </c>
      <c r="T109" s="3">
        <v>45.6</v>
      </c>
      <c r="U109" s="3">
        <v>51.3</v>
      </c>
      <c r="V109" s="3">
        <v>18.7</v>
      </c>
      <c r="W109" s="3">
        <v>14.6</v>
      </c>
      <c r="X109" s="3">
        <v>30.4</v>
      </c>
      <c r="Y109" s="3">
        <v>20.5</v>
      </c>
      <c r="Z109" s="3">
        <v>17.5</v>
      </c>
      <c r="AA109" s="3">
        <v>67.599999999999994</v>
      </c>
      <c r="AB109" s="3">
        <v>69.3</v>
      </c>
      <c r="AC109" s="3">
        <v>10.5</v>
      </c>
      <c r="AD109" s="3">
        <v>20.2</v>
      </c>
      <c r="AE109" s="3">
        <v>22</v>
      </c>
      <c r="AF109" s="3">
        <v>24.1</v>
      </c>
      <c r="AG109" s="3">
        <v>41.2</v>
      </c>
      <c r="AH109" s="3">
        <v>25.3</v>
      </c>
      <c r="AI109" s="3">
        <v>70</v>
      </c>
      <c r="AJ109" s="3">
        <v>82.1</v>
      </c>
      <c r="AK109" s="3">
        <v>62.5</v>
      </c>
      <c r="AL109" s="3">
        <v>80.7</v>
      </c>
      <c r="AM109" s="3">
        <v>16.5</v>
      </c>
      <c r="AN109" s="3">
        <v>21</v>
      </c>
      <c r="AO109" s="3">
        <v>18.8</v>
      </c>
      <c r="AP109" s="3">
        <v>46.6</v>
      </c>
      <c r="AQ109" s="3">
        <v>28</v>
      </c>
      <c r="AR109" s="3">
        <v>12.2</v>
      </c>
      <c r="AS109" s="3">
        <v>21</v>
      </c>
      <c r="AT109" s="3">
        <v>15</v>
      </c>
      <c r="AU109" s="3">
        <v>14.8</v>
      </c>
      <c r="AV109" s="3">
        <v>20</v>
      </c>
      <c r="AW109" s="3">
        <v>19.899999999999999</v>
      </c>
      <c r="AX109" s="3">
        <v>31.7</v>
      </c>
      <c r="AY109" s="3">
        <v>10.4</v>
      </c>
      <c r="AZ109" s="3">
        <v>19.3</v>
      </c>
      <c r="BA109" s="3">
        <v>29.3</v>
      </c>
      <c r="BB109" s="3">
        <v>25.1</v>
      </c>
      <c r="BC109" s="3">
        <v>25.4</v>
      </c>
      <c r="BD109" s="3">
        <v>81</v>
      </c>
      <c r="BE109" s="3">
        <v>20.3</v>
      </c>
      <c r="BF109" s="3">
        <v>4.5999999999999996</v>
      </c>
      <c r="BG109" s="3">
        <v>25.7</v>
      </c>
      <c r="BH109" s="3">
        <v>16.600000000000001</v>
      </c>
      <c r="BI109" s="3">
        <v>12.4</v>
      </c>
      <c r="BJ109" s="3">
        <v>12.4</v>
      </c>
      <c r="BK109" s="3">
        <v>24.2</v>
      </c>
      <c r="BL109" s="3">
        <v>27.2</v>
      </c>
      <c r="BM109" s="3">
        <v>41.1</v>
      </c>
      <c r="BN109" s="3">
        <v>11.6</v>
      </c>
      <c r="BO109" s="3">
        <v>10.1</v>
      </c>
      <c r="BP109" s="3">
        <v>8.6999999999999993</v>
      </c>
      <c r="BQ109" s="3">
        <v>7.1</v>
      </c>
      <c r="BR109" s="3">
        <v>25.1</v>
      </c>
      <c r="BS109" s="3">
        <v>32.6</v>
      </c>
      <c r="BT109" s="3">
        <v>68.3</v>
      </c>
      <c r="BU109" s="3">
        <v>78.2</v>
      </c>
      <c r="BV109" s="3">
        <v>22.4</v>
      </c>
      <c r="BW109" s="3">
        <v>16.600000000000001</v>
      </c>
      <c r="BX109" s="3">
        <v>13.8</v>
      </c>
      <c r="BY109" s="3">
        <v>18.899999999999999</v>
      </c>
      <c r="BZ109" s="3">
        <v>21.3</v>
      </c>
      <c r="CA109" s="3">
        <v>81.599999999999994</v>
      </c>
      <c r="CB109" s="3">
        <v>18</v>
      </c>
      <c r="CC109" s="3">
        <v>20</v>
      </c>
      <c r="CD109" s="3">
        <v>25.9</v>
      </c>
      <c r="CE109" s="3">
        <v>32.9</v>
      </c>
      <c r="CF109" s="3">
        <v>9.1999999999999993</v>
      </c>
      <c r="CG109" s="3">
        <v>26.4</v>
      </c>
      <c r="CH109" s="3">
        <v>24.5</v>
      </c>
      <c r="CI109" s="3">
        <v>27.8</v>
      </c>
      <c r="CJ109" s="3">
        <v>29.9</v>
      </c>
      <c r="CK109" s="3">
        <v>45.2</v>
      </c>
      <c r="CL109" s="3">
        <v>20.5</v>
      </c>
      <c r="CM109" s="3">
        <v>19.7</v>
      </c>
      <c r="CN109" s="3">
        <v>32.9</v>
      </c>
      <c r="CO109" s="3">
        <v>19.899999999999999</v>
      </c>
      <c r="CP109" s="3">
        <v>6.9</v>
      </c>
      <c r="CQ109" s="3">
        <v>12.4</v>
      </c>
      <c r="CR109" s="3">
        <v>8.5</v>
      </c>
      <c r="CS109" s="3">
        <v>18.100000000000001</v>
      </c>
      <c r="CT109" s="3">
        <v>12.4</v>
      </c>
      <c r="CU109" s="3">
        <v>37.1</v>
      </c>
      <c r="CV109" s="3">
        <v>10.1</v>
      </c>
      <c r="CW109" s="3">
        <v>18.5</v>
      </c>
      <c r="CX109" s="3">
        <v>12.1</v>
      </c>
      <c r="CY109" s="3">
        <v>24.9</v>
      </c>
      <c r="CZ109" s="3">
        <v>22.3</v>
      </c>
      <c r="DA109" s="3">
        <v>55.3</v>
      </c>
      <c r="DB109" s="3">
        <v>9.1</v>
      </c>
      <c r="DC109" s="3">
        <v>34</v>
      </c>
      <c r="DD109" s="3">
        <v>24.4</v>
      </c>
      <c r="DE109" s="3">
        <v>7.7</v>
      </c>
      <c r="DF109" s="3">
        <v>0</v>
      </c>
      <c r="DG109" s="3">
        <v>22.9</v>
      </c>
      <c r="DH109" s="3">
        <v>18.399999999999999</v>
      </c>
      <c r="DI109" s="3">
        <v>26.9</v>
      </c>
      <c r="DJ109" s="3">
        <v>18.7</v>
      </c>
      <c r="DK109" s="3">
        <v>65.099999999999994</v>
      </c>
      <c r="DL109" s="3">
        <v>82.9</v>
      </c>
      <c r="DM109" s="3">
        <v>19.7</v>
      </c>
      <c r="DN109" s="3">
        <v>42.4</v>
      </c>
      <c r="DO109" s="3">
        <v>23.1</v>
      </c>
      <c r="DP109" s="3">
        <v>15.2</v>
      </c>
      <c r="DQ109" s="3">
        <v>66.099999999999994</v>
      </c>
      <c r="DR109" s="3">
        <v>8</v>
      </c>
      <c r="DS109" s="3">
        <v>119</v>
      </c>
      <c r="DT109" s="3">
        <v>21.5</v>
      </c>
      <c r="DU109" s="3">
        <v>27.4</v>
      </c>
      <c r="DV109" s="3">
        <v>9.3000000000000007</v>
      </c>
      <c r="DW109" s="3">
        <v>63.8</v>
      </c>
      <c r="DX109" s="3">
        <v>25.1</v>
      </c>
      <c r="DY109" s="3">
        <v>44.8</v>
      </c>
      <c r="DZ109" s="3">
        <v>22.3</v>
      </c>
      <c r="EA109" s="3">
        <v>33.200000000000003</v>
      </c>
      <c r="EB109" s="3">
        <v>28.6</v>
      </c>
      <c r="EC109" s="3">
        <v>19.600000000000001</v>
      </c>
      <c r="ED109" s="3">
        <v>30.9</v>
      </c>
      <c r="EE109" s="3">
        <v>28.6</v>
      </c>
      <c r="EF109" s="3">
        <v>26.8</v>
      </c>
      <c r="EG109" s="3">
        <v>25.5</v>
      </c>
      <c r="EH109" s="3">
        <v>16.100000000000001</v>
      </c>
      <c r="EI109" s="3">
        <v>36.299999999999997</v>
      </c>
      <c r="EJ109" s="3">
        <v>11.3</v>
      </c>
      <c r="EK109" s="3">
        <v>8.6999999999999993</v>
      </c>
      <c r="EL109" s="3">
        <v>66.900000000000006</v>
      </c>
      <c r="EM109" s="3">
        <v>5.2</v>
      </c>
      <c r="EN109" s="3">
        <v>20.5</v>
      </c>
      <c r="EO109" s="3">
        <v>27.1</v>
      </c>
      <c r="EP109" s="3">
        <v>47.4</v>
      </c>
      <c r="EQ109" s="3">
        <v>6.2</v>
      </c>
      <c r="ER109" s="3">
        <v>23.8</v>
      </c>
      <c r="ES109" s="3">
        <v>18.600000000000001</v>
      </c>
      <c r="ET109" s="3">
        <v>30.7</v>
      </c>
      <c r="EU109" s="3">
        <v>54.4</v>
      </c>
      <c r="EV109" s="3">
        <v>14.9</v>
      </c>
      <c r="EW109" s="3">
        <v>22.2</v>
      </c>
      <c r="EX109" s="3">
        <v>23.5</v>
      </c>
      <c r="EY109" s="3">
        <v>30.5</v>
      </c>
      <c r="EZ109" s="3">
        <v>29.4</v>
      </c>
      <c r="FA109" s="3">
        <v>25</v>
      </c>
      <c r="FB109" s="3">
        <v>26</v>
      </c>
      <c r="FC109" s="3">
        <v>36</v>
      </c>
      <c r="FD109" s="3">
        <v>30.7</v>
      </c>
      <c r="FE109" s="3">
        <v>6.4</v>
      </c>
      <c r="FF109" s="3">
        <v>64.3</v>
      </c>
      <c r="FG109" s="3">
        <v>44.6</v>
      </c>
      <c r="FH109" s="3">
        <v>22.3</v>
      </c>
      <c r="FI109" s="3">
        <v>29.5</v>
      </c>
      <c r="FJ109" s="3">
        <v>17.899999999999999</v>
      </c>
      <c r="FK109" s="3">
        <v>31.4</v>
      </c>
      <c r="FL109" s="3">
        <v>21.1</v>
      </c>
      <c r="FM109" s="3">
        <v>22.5</v>
      </c>
      <c r="FN109" s="3">
        <v>19.600000000000001</v>
      </c>
      <c r="FO109" s="3">
        <v>10.199999999999999</v>
      </c>
      <c r="FP109" s="3">
        <v>10.6</v>
      </c>
      <c r="FQ109" s="3">
        <v>1.8</v>
      </c>
      <c r="FR109" s="3">
        <v>13.7</v>
      </c>
      <c r="FS109" s="3">
        <v>15.2</v>
      </c>
      <c r="FT109" s="3">
        <v>7.3</v>
      </c>
      <c r="FU109" s="3">
        <v>11.7</v>
      </c>
      <c r="FV109" s="3">
        <v>63.2</v>
      </c>
      <c r="FW109" s="3">
        <v>92.8</v>
      </c>
      <c r="FX109" s="3">
        <v>40.700000000000003</v>
      </c>
      <c r="FY109" s="3">
        <v>19.100000000000001</v>
      </c>
      <c r="FZ109" s="3">
        <v>8.6999999999999993</v>
      </c>
      <c r="GA109" s="3">
        <v>67.8</v>
      </c>
      <c r="GB109" s="3">
        <v>10.7</v>
      </c>
      <c r="GC109" s="3">
        <v>18.7</v>
      </c>
      <c r="GD109" s="3">
        <v>17.2</v>
      </c>
      <c r="GE109" s="3">
        <v>17.5</v>
      </c>
      <c r="GF109" s="3">
        <v>24.4</v>
      </c>
      <c r="GG109" s="3">
        <v>15.5</v>
      </c>
      <c r="GH109" s="3">
        <v>32.1</v>
      </c>
      <c r="GI109" s="3">
        <v>12.1</v>
      </c>
      <c r="GJ109" s="3">
        <v>18.5</v>
      </c>
      <c r="GK109" s="3">
        <v>30.5</v>
      </c>
      <c r="GL109" s="3">
        <v>40.299999999999997</v>
      </c>
      <c r="GM109" s="3">
        <v>20</v>
      </c>
      <c r="GN109" s="3">
        <v>44.8</v>
      </c>
      <c r="GO109" s="3">
        <v>17.7</v>
      </c>
      <c r="GP109" s="3">
        <v>6.4</v>
      </c>
      <c r="GQ109" s="3">
        <v>26.2</v>
      </c>
      <c r="GR109" s="3">
        <v>5.7</v>
      </c>
      <c r="GS109" s="3">
        <v>30.8</v>
      </c>
      <c r="GT109" s="3">
        <v>38.700000000000003</v>
      </c>
      <c r="GU109" s="3">
        <v>15.5</v>
      </c>
      <c r="GV109" s="3">
        <v>21.7</v>
      </c>
      <c r="GW109" s="3">
        <v>21.8</v>
      </c>
      <c r="GX109" s="3">
        <v>29.9</v>
      </c>
      <c r="GY109" s="3">
        <v>19.8</v>
      </c>
      <c r="GZ109" s="3">
        <v>61.2</v>
      </c>
      <c r="HA109" s="3">
        <v>13.7</v>
      </c>
      <c r="HB109" s="3">
        <v>34.299999999999997</v>
      </c>
      <c r="HC109" s="3">
        <v>23.3</v>
      </c>
      <c r="HD109" s="3">
        <v>18.7</v>
      </c>
      <c r="HE109" s="3">
        <v>2.6</v>
      </c>
      <c r="HF109" s="3">
        <v>79.3</v>
      </c>
      <c r="HG109" s="3">
        <v>79.3</v>
      </c>
      <c r="HH109" s="3">
        <v>37.4</v>
      </c>
      <c r="HI109" s="3">
        <v>19.899999999999999</v>
      </c>
      <c r="HJ109" s="3">
        <v>19.899999999999999</v>
      </c>
      <c r="HK109" s="3">
        <v>44.8</v>
      </c>
      <c r="HL109" s="3">
        <v>30.9</v>
      </c>
      <c r="HM109" s="3">
        <v>30.3</v>
      </c>
      <c r="HN109" s="3">
        <v>30.1</v>
      </c>
      <c r="HO109" s="3">
        <v>55.1</v>
      </c>
      <c r="HP109" s="3">
        <v>29.8</v>
      </c>
      <c r="HQ109" s="3">
        <v>10.6</v>
      </c>
      <c r="HR109" s="3">
        <v>27.6</v>
      </c>
      <c r="HS109" s="3">
        <v>16.899999999999999</v>
      </c>
      <c r="HT109" s="3">
        <v>17.2</v>
      </c>
      <c r="HU109" s="3">
        <v>25.5</v>
      </c>
      <c r="HV109" s="3">
        <v>22.5</v>
      </c>
      <c r="HW109" s="3">
        <v>23.1</v>
      </c>
      <c r="HX109" s="3">
        <v>26</v>
      </c>
      <c r="HY109" s="3">
        <v>6.3</v>
      </c>
      <c r="HZ109" s="3">
        <v>99.5</v>
      </c>
      <c r="IA109" s="3">
        <v>66.3</v>
      </c>
      <c r="IB109" s="3">
        <v>23.4</v>
      </c>
      <c r="IC109" s="3">
        <v>19.399999999999999</v>
      </c>
      <c r="ID109" s="3">
        <v>22.7</v>
      </c>
      <c r="IE109" s="3">
        <v>27.4</v>
      </c>
      <c r="IF109" s="3">
        <v>32.9</v>
      </c>
      <c r="IG109" s="3">
        <v>32.6</v>
      </c>
      <c r="IH109" s="3">
        <v>19.399999999999999</v>
      </c>
      <c r="II109" s="3">
        <v>23.7</v>
      </c>
      <c r="IJ109" s="3">
        <v>100</v>
      </c>
      <c r="IK109" s="3">
        <v>32.1</v>
      </c>
      <c r="IL109" s="3">
        <v>11</v>
      </c>
      <c r="IM109" s="3">
        <v>14.1</v>
      </c>
      <c r="IN109" s="3">
        <v>11</v>
      </c>
      <c r="IO109" s="3">
        <v>30.3</v>
      </c>
      <c r="IP109" s="3">
        <v>28.1</v>
      </c>
      <c r="IQ109" s="3">
        <v>19.7</v>
      </c>
      <c r="IR109" s="3">
        <v>23.7</v>
      </c>
      <c r="IS109" s="3">
        <v>37.299999999999997</v>
      </c>
      <c r="IT109" s="3">
        <v>10.7</v>
      </c>
      <c r="IU109" s="3">
        <v>31.2</v>
      </c>
      <c r="IV109" s="3">
        <v>20.5</v>
      </c>
      <c r="IW109" s="3">
        <v>5</v>
      </c>
      <c r="IX109" s="3">
        <v>38.700000000000003</v>
      </c>
      <c r="IY109" s="3">
        <v>27</v>
      </c>
      <c r="IZ109" s="3">
        <v>10.6</v>
      </c>
      <c r="JA109" s="3">
        <v>20.2</v>
      </c>
      <c r="JB109" s="3">
        <v>24.2</v>
      </c>
      <c r="JC109" s="3">
        <v>18.5</v>
      </c>
      <c r="JD109" s="3">
        <v>15.3</v>
      </c>
      <c r="JF109" s="3" t="str">
        <f t="shared" si="266"/>
        <v xml:space="preserve">107 1 55.4 </v>
      </c>
      <c r="JG109" s="3" t="str">
        <f t="shared" si="267"/>
        <v xml:space="preserve">107 2 10.2 </v>
      </c>
      <c r="JH109" s="3" t="str">
        <f t="shared" si="268"/>
        <v xml:space="preserve">107 3 20.5 </v>
      </c>
      <c r="JI109" s="3" t="str">
        <f t="shared" si="269"/>
        <v xml:space="preserve">107 4 4.8 </v>
      </c>
      <c r="JJ109" s="3" t="str">
        <f t="shared" si="270"/>
        <v xml:space="preserve">107 5 43.7 </v>
      </c>
      <c r="JK109" s="3" t="str">
        <f t="shared" si="271"/>
        <v xml:space="preserve">107 6 41.4 </v>
      </c>
      <c r="JL109" s="3" t="str">
        <f t="shared" si="272"/>
        <v xml:space="preserve">107 7 41.4 </v>
      </c>
      <c r="JM109" s="3" t="str">
        <f t="shared" si="273"/>
        <v xml:space="preserve">107 8 22.5 </v>
      </c>
      <c r="JN109" s="3" t="str">
        <f t="shared" si="274"/>
        <v xml:space="preserve">107 9 18.4 </v>
      </c>
      <c r="JO109" s="3" t="str">
        <f t="shared" si="275"/>
        <v xml:space="preserve">107 10 36.4 </v>
      </c>
      <c r="JP109" s="3" t="str">
        <f t="shared" si="276"/>
        <v xml:space="preserve">107 11 13.6 </v>
      </c>
      <c r="JQ109" s="3" t="str">
        <f t="shared" si="277"/>
        <v xml:space="preserve">107 12 29 </v>
      </c>
      <c r="JR109" s="3" t="str">
        <f t="shared" si="278"/>
        <v xml:space="preserve">107 13 31.6 </v>
      </c>
      <c r="JS109" s="3" t="str">
        <f t="shared" si="279"/>
        <v xml:space="preserve">107 14 10.9 </v>
      </c>
      <c r="JT109" s="3" t="str">
        <f t="shared" si="280"/>
        <v xml:space="preserve">107 15 25.6 </v>
      </c>
      <c r="JU109" s="3" t="str">
        <f t="shared" si="281"/>
        <v xml:space="preserve">107 16 22.4 </v>
      </c>
      <c r="JV109" s="3" t="str">
        <f t="shared" si="282"/>
        <v xml:space="preserve">107 17 45.6 </v>
      </c>
      <c r="JW109" s="3" t="str">
        <f t="shared" si="283"/>
        <v xml:space="preserve">107 18 51.3 </v>
      </c>
      <c r="JX109" s="3" t="str">
        <f t="shared" si="284"/>
        <v xml:space="preserve">107 19 18.7 </v>
      </c>
      <c r="JY109" s="3" t="str">
        <f t="shared" si="285"/>
        <v xml:space="preserve">107 20 14.6 </v>
      </c>
      <c r="JZ109" s="3" t="str">
        <f t="shared" si="286"/>
        <v xml:space="preserve">107 21 30.4 </v>
      </c>
      <c r="KA109" s="3" t="str">
        <f t="shared" si="287"/>
        <v xml:space="preserve">107 22 20.5 </v>
      </c>
      <c r="KB109" s="3" t="str">
        <f t="shared" si="288"/>
        <v xml:space="preserve">107 23 17.5 </v>
      </c>
      <c r="KC109" s="3" t="str">
        <f t="shared" si="289"/>
        <v xml:space="preserve">107 24 67.6 </v>
      </c>
      <c r="KD109" s="3" t="str">
        <f t="shared" si="290"/>
        <v xml:space="preserve">107 25 69.3 </v>
      </c>
      <c r="KE109" s="3" t="str">
        <f t="shared" si="291"/>
        <v xml:space="preserve">107 26 10.5 </v>
      </c>
      <c r="KF109" s="3" t="str">
        <f t="shared" si="292"/>
        <v xml:space="preserve">107 27 20.2 </v>
      </c>
      <c r="KG109" s="3" t="str">
        <f t="shared" si="293"/>
        <v xml:space="preserve">107 28 22 </v>
      </c>
      <c r="KH109" s="3" t="str">
        <f t="shared" si="294"/>
        <v xml:space="preserve">107 29 24.1 </v>
      </c>
      <c r="KI109" s="3" t="str">
        <f t="shared" si="295"/>
        <v xml:space="preserve">107 30 41.2 </v>
      </c>
      <c r="KJ109" s="3" t="str">
        <f t="shared" si="296"/>
        <v xml:space="preserve">107 31 25.3 </v>
      </c>
      <c r="KK109" s="3" t="str">
        <f t="shared" si="297"/>
        <v xml:space="preserve">107 32 70 </v>
      </c>
      <c r="KL109" s="3" t="str">
        <f t="shared" si="298"/>
        <v xml:space="preserve">107 33 82.1 </v>
      </c>
      <c r="KM109" s="3" t="str">
        <f t="shared" si="299"/>
        <v xml:space="preserve">107 34 62.5 </v>
      </c>
      <c r="KN109" s="3" t="str">
        <f t="shared" si="300"/>
        <v xml:space="preserve">107 35 80.7 </v>
      </c>
      <c r="KO109" s="3" t="str">
        <f t="shared" si="301"/>
        <v xml:space="preserve">107 36 16.5 </v>
      </c>
      <c r="KP109" s="3" t="str">
        <f t="shared" si="302"/>
        <v xml:space="preserve">107 37 21 </v>
      </c>
      <c r="KQ109" s="3" t="str">
        <f t="shared" si="303"/>
        <v xml:space="preserve">107 38 18.8 </v>
      </c>
      <c r="KR109" s="3" t="str">
        <f t="shared" si="304"/>
        <v xml:space="preserve">107 39 46.6 </v>
      </c>
      <c r="KS109" s="3" t="str">
        <f t="shared" si="305"/>
        <v xml:space="preserve">107 40 28 </v>
      </c>
      <c r="KT109" s="3" t="str">
        <f t="shared" si="306"/>
        <v xml:space="preserve">107 41 12.2 </v>
      </c>
      <c r="KU109" s="3" t="str">
        <f t="shared" si="307"/>
        <v xml:space="preserve">107 42 21 </v>
      </c>
      <c r="KV109" s="3" t="str">
        <f t="shared" si="308"/>
        <v xml:space="preserve">107 43 15 </v>
      </c>
      <c r="KW109" s="3" t="str">
        <f t="shared" si="309"/>
        <v xml:space="preserve">107 44 14.8 </v>
      </c>
      <c r="KX109" s="3" t="str">
        <f t="shared" si="310"/>
        <v xml:space="preserve">107 45 20 </v>
      </c>
      <c r="KY109" s="3" t="str">
        <f t="shared" si="311"/>
        <v xml:space="preserve">107 46 19.9 </v>
      </c>
      <c r="KZ109" s="3" t="str">
        <f t="shared" si="312"/>
        <v xml:space="preserve">107 47 31.7 </v>
      </c>
      <c r="LA109" s="3" t="str">
        <f t="shared" si="313"/>
        <v xml:space="preserve">107 48 10.4 </v>
      </c>
      <c r="LB109" s="3" t="str">
        <f t="shared" si="314"/>
        <v xml:space="preserve">107 49 19.3 </v>
      </c>
      <c r="LC109" s="3" t="str">
        <f t="shared" si="315"/>
        <v xml:space="preserve">107 50 29.3 </v>
      </c>
      <c r="LD109" s="3" t="str">
        <f t="shared" si="316"/>
        <v xml:space="preserve">107 51 25.1 </v>
      </c>
      <c r="LE109" s="3" t="str">
        <f t="shared" si="317"/>
        <v xml:space="preserve">107 52 25.4 </v>
      </c>
      <c r="LF109" s="3" t="str">
        <f t="shared" si="318"/>
        <v xml:space="preserve">107 53 81 </v>
      </c>
      <c r="LG109" s="3" t="str">
        <f t="shared" si="319"/>
        <v xml:space="preserve">107 54 20.3 </v>
      </c>
      <c r="LH109" s="3" t="str">
        <f t="shared" si="320"/>
        <v xml:space="preserve">107 55 4.6 </v>
      </c>
      <c r="LI109" s="3" t="str">
        <f t="shared" si="321"/>
        <v xml:space="preserve">107 56 25.7 </v>
      </c>
      <c r="LJ109" s="3" t="str">
        <f t="shared" si="322"/>
        <v xml:space="preserve">107 57 16.6 </v>
      </c>
      <c r="LK109" s="3" t="str">
        <f t="shared" si="323"/>
        <v xml:space="preserve">107 58 12.4 </v>
      </c>
      <c r="LL109" s="3" t="str">
        <f t="shared" si="324"/>
        <v xml:space="preserve">107 59 12.4 </v>
      </c>
      <c r="LM109" s="3" t="str">
        <f t="shared" si="325"/>
        <v xml:space="preserve">107 60 24.2 </v>
      </c>
      <c r="LN109" s="3" t="str">
        <f t="shared" si="326"/>
        <v xml:space="preserve">107 61 27.2 </v>
      </c>
      <c r="LO109" s="3" t="str">
        <f t="shared" si="327"/>
        <v xml:space="preserve">107 62 41.1 </v>
      </c>
      <c r="LP109" s="3" t="str">
        <f t="shared" si="328"/>
        <v xml:space="preserve">107 63 11.6 </v>
      </c>
      <c r="LQ109" s="3" t="str">
        <f t="shared" si="329"/>
        <v xml:space="preserve">107 64 10.1 </v>
      </c>
      <c r="LR109" s="3" t="str">
        <f t="shared" si="330"/>
        <v xml:space="preserve">107 65 8.7 </v>
      </c>
      <c r="LS109" s="3" t="str">
        <f t="shared" si="331"/>
        <v xml:space="preserve">107 66 7.1 </v>
      </c>
      <c r="LT109" s="3" t="str">
        <f t="shared" si="332"/>
        <v xml:space="preserve">107 67 25.1 </v>
      </c>
      <c r="LU109" s="3" t="str">
        <f t="shared" si="333"/>
        <v xml:space="preserve">107 68 32.6 </v>
      </c>
      <c r="LV109" s="3" t="str">
        <f t="shared" si="334"/>
        <v xml:space="preserve">107 69 68.3 </v>
      </c>
      <c r="LW109" s="3" t="str">
        <f t="shared" si="335"/>
        <v xml:space="preserve">107 70 78.2 </v>
      </c>
      <c r="LX109" s="3" t="str">
        <f t="shared" si="336"/>
        <v xml:space="preserve">107 71 22.4 </v>
      </c>
      <c r="LY109" s="3" t="str">
        <f t="shared" si="337"/>
        <v xml:space="preserve">107 72 16.6 </v>
      </c>
      <c r="LZ109" s="3" t="str">
        <f t="shared" si="338"/>
        <v xml:space="preserve">107 73 13.8 </v>
      </c>
      <c r="MA109" s="3" t="str">
        <f t="shared" si="339"/>
        <v xml:space="preserve">107 74 18.9 </v>
      </c>
      <c r="MB109" s="3" t="str">
        <f t="shared" si="340"/>
        <v xml:space="preserve">107 75 21.3 </v>
      </c>
      <c r="MC109" s="3" t="str">
        <f t="shared" si="341"/>
        <v xml:space="preserve">107 76 81.6 </v>
      </c>
      <c r="MD109" s="3" t="str">
        <f t="shared" si="342"/>
        <v xml:space="preserve">107 77 18 </v>
      </c>
      <c r="ME109" s="3" t="str">
        <f t="shared" si="343"/>
        <v xml:space="preserve">107 78 20 </v>
      </c>
      <c r="MF109" s="3" t="str">
        <f t="shared" si="344"/>
        <v xml:space="preserve">107 79 25.9 </v>
      </c>
      <c r="MG109" s="3" t="str">
        <f t="shared" si="345"/>
        <v xml:space="preserve">107 80 32.9 </v>
      </c>
      <c r="MH109" s="3" t="str">
        <f t="shared" si="346"/>
        <v xml:space="preserve">107 81 9.2 </v>
      </c>
      <c r="MI109" s="3" t="str">
        <f t="shared" si="347"/>
        <v xml:space="preserve">107 82 26.4 </v>
      </c>
      <c r="MJ109" s="3" t="str">
        <f t="shared" si="348"/>
        <v xml:space="preserve">107 83 24.5 </v>
      </c>
      <c r="MK109" s="3" t="str">
        <f t="shared" si="349"/>
        <v xml:space="preserve">107 84 27.8 </v>
      </c>
      <c r="ML109" s="3" t="str">
        <f t="shared" si="350"/>
        <v xml:space="preserve">107 85 29.9 </v>
      </c>
      <c r="MM109" s="3" t="str">
        <f t="shared" si="351"/>
        <v xml:space="preserve">107 86 45.2 </v>
      </c>
      <c r="MN109" s="3" t="str">
        <f t="shared" si="352"/>
        <v xml:space="preserve">107 87 20.5 </v>
      </c>
      <c r="MO109" s="3" t="str">
        <f t="shared" si="353"/>
        <v xml:space="preserve">107 88 19.7 </v>
      </c>
      <c r="MP109" s="3" t="str">
        <f t="shared" si="354"/>
        <v xml:space="preserve">107 89 32.9 </v>
      </c>
      <c r="MQ109" s="3" t="str">
        <f t="shared" si="355"/>
        <v xml:space="preserve">107 90 19.9 </v>
      </c>
      <c r="MR109" s="3" t="str">
        <f t="shared" si="356"/>
        <v xml:space="preserve">107 91 6.9 </v>
      </c>
      <c r="MS109" s="3" t="str">
        <f t="shared" si="357"/>
        <v xml:space="preserve">107 92 12.4 </v>
      </c>
      <c r="MT109" s="3" t="str">
        <f t="shared" si="358"/>
        <v xml:space="preserve">107 93 8.5 </v>
      </c>
      <c r="MU109" s="3" t="str">
        <f t="shared" si="359"/>
        <v xml:space="preserve">107 94 18.1 </v>
      </c>
      <c r="MV109" s="3" t="str">
        <f t="shared" si="360"/>
        <v xml:space="preserve">107 95 12.4 </v>
      </c>
      <c r="MW109" s="3" t="str">
        <f t="shared" si="361"/>
        <v xml:space="preserve">107 96 37.1 </v>
      </c>
      <c r="MX109" s="3" t="str">
        <f t="shared" si="362"/>
        <v xml:space="preserve">107 97 10.1 </v>
      </c>
      <c r="MY109" s="3" t="str">
        <f t="shared" si="363"/>
        <v xml:space="preserve">107 98 18.5 </v>
      </c>
      <c r="MZ109" s="3" t="str">
        <f t="shared" si="364"/>
        <v xml:space="preserve">107 99 12.1 </v>
      </c>
      <c r="NA109" s="3" t="str">
        <f t="shared" si="365"/>
        <v xml:space="preserve">107 100 24.9 </v>
      </c>
      <c r="NB109" s="3" t="str">
        <f t="shared" si="366"/>
        <v xml:space="preserve">107 101 22.3 </v>
      </c>
      <c r="NC109" s="3" t="str">
        <f t="shared" si="367"/>
        <v xml:space="preserve">107 102 55.3 </v>
      </c>
      <c r="ND109" s="3" t="str">
        <f t="shared" si="368"/>
        <v xml:space="preserve">107 103 9.1 </v>
      </c>
      <c r="NE109" s="3" t="str">
        <f t="shared" si="369"/>
        <v xml:space="preserve">107 104 34 </v>
      </c>
      <c r="NF109" s="3" t="str">
        <f t="shared" si="370"/>
        <v xml:space="preserve">107 105 24.4 </v>
      </c>
      <c r="NG109" s="3" t="str">
        <f t="shared" si="371"/>
        <v xml:space="preserve">107 106 7.7 </v>
      </c>
      <c r="NH109" s="3" t="str">
        <f t="shared" si="372"/>
        <v xml:space="preserve">107 107 0 </v>
      </c>
      <c r="NI109" s="3" t="str">
        <f t="shared" si="373"/>
        <v xml:space="preserve">107 108 22.9 </v>
      </c>
      <c r="NJ109" s="3" t="str">
        <f t="shared" si="374"/>
        <v xml:space="preserve">107 109 18.4 </v>
      </c>
      <c r="NK109" s="3" t="str">
        <f t="shared" si="375"/>
        <v xml:space="preserve">107 110 26.9 </v>
      </c>
      <c r="NL109" s="3" t="str">
        <f t="shared" si="376"/>
        <v xml:space="preserve">107 111 18.7 </v>
      </c>
      <c r="NM109" s="3" t="str">
        <f t="shared" si="377"/>
        <v xml:space="preserve">107 112 65.1 </v>
      </c>
      <c r="NN109" s="3" t="str">
        <f t="shared" si="378"/>
        <v xml:space="preserve">107 113 82.9 </v>
      </c>
      <c r="NO109" s="3" t="str">
        <f t="shared" si="379"/>
        <v xml:space="preserve">107 114 19.7 </v>
      </c>
      <c r="NP109" s="3" t="str">
        <f t="shared" si="380"/>
        <v xml:space="preserve">107 115 42.4 </v>
      </c>
      <c r="NQ109" s="3" t="str">
        <f t="shared" si="381"/>
        <v xml:space="preserve">107 116 23.1 </v>
      </c>
      <c r="NR109" s="3" t="str">
        <f t="shared" si="382"/>
        <v xml:space="preserve">107 117 15.2 </v>
      </c>
      <c r="NS109" s="3" t="str">
        <f t="shared" si="383"/>
        <v xml:space="preserve">107 118 66.1 </v>
      </c>
      <c r="NT109" s="3" t="str">
        <f t="shared" si="384"/>
        <v xml:space="preserve">107 119 8 </v>
      </c>
      <c r="NU109" s="3" t="str">
        <f t="shared" si="385"/>
        <v xml:space="preserve">107 120 119 </v>
      </c>
      <c r="NV109" s="3" t="str">
        <f t="shared" si="386"/>
        <v xml:space="preserve">107 121 21.5 </v>
      </c>
      <c r="NW109" s="3" t="str">
        <f t="shared" si="387"/>
        <v xml:space="preserve">107 122 27.4 </v>
      </c>
      <c r="NX109" s="3" t="str">
        <f t="shared" si="388"/>
        <v xml:space="preserve">107 123 9.3 </v>
      </c>
      <c r="NY109" s="3" t="str">
        <f t="shared" si="389"/>
        <v xml:space="preserve">107 124 63.8 </v>
      </c>
      <c r="NZ109" s="3" t="str">
        <f t="shared" si="390"/>
        <v xml:space="preserve">107 125 25.1 </v>
      </c>
      <c r="OA109" s="3" t="str">
        <f t="shared" si="391"/>
        <v xml:space="preserve">107 126 44.8 </v>
      </c>
      <c r="OB109" s="3" t="str">
        <f t="shared" si="392"/>
        <v xml:space="preserve">107 127 22.3 </v>
      </c>
      <c r="OC109" s="3" t="str">
        <f t="shared" si="393"/>
        <v xml:space="preserve">107 128 33.2 </v>
      </c>
      <c r="OD109" s="3" t="str">
        <f t="shared" si="394"/>
        <v xml:space="preserve">107 129 28.6 </v>
      </c>
      <c r="OE109" s="3" t="str">
        <f t="shared" si="395"/>
        <v xml:space="preserve">107 130 19.6 </v>
      </c>
      <c r="OF109" s="3" t="str">
        <f t="shared" si="396"/>
        <v xml:space="preserve">107 131 30.9 </v>
      </c>
      <c r="OG109" s="3" t="str">
        <f t="shared" si="397"/>
        <v xml:space="preserve">107 132 28.6 </v>
      </c>
      <c r="OH109" s="3" t="str">
        <f t="shared" si="398"/>
        <v xml:space="preserve">107 133 26.8 </v>
      </c>
      <c r="OI109" s="3" t="str">
        <f t="shared" si="399"/>
        <v xml:space="preserve">107 134 25.5 </v>
      </c>
      <c r="OJ109" s="3" t="str">
        <f t="shared" si="400"/>
        <v xml:space="preserve">107 135 16.1 </v>
      </c>
      <c r="OK109" s="3" t="str">
        <f t="shared" si="401"/>
        <v xml:space="preserve">107 136 36.3 </v>
      </c>
      <c r="OL109" s="3" t="str">
        <f t="shared" si="402"/>
        <v xml:space="preserve">107 137 11.3 </v>
      </c>
      <c r="OM109" s="3" t="str">
        <f t="shared" si="403"/>
        <v xml:space="preserve">107 138 8.7 </v>
      </c>
      <c r="ON109" s="3" t="str">
        <f t="shared" si="404"/>
        <v xml:space="preserve">107 139 66.9 </v>
      </c>
      <c r="OO109" s="3" t="str">
        <f t="shared" si="405"/>
        <v xml:space="preserve">107 140 5.2 </v>
      </c>
      <c r="OP109" s="3" t="str">
        <f t="shared" si="406"/>
        <v xml:space="preserve">107 141 20.5 </v>
      </c>
      <c r="OQ109" s="3" t="str">
        <f t="shared" si="407"/>
        <v xml:space="preserve">107 142 27.1 </v>
      </c>
      <c r="OR109" s="3" t="str">
        <f t="shared" si="408"/>
        <v xml:space="preserve">107 143 47.4 </v>
      </c>
      <c r="OS109" s="3" t="str">
        <f t="shared" si="409"/>
        <v xml:space="preserve">107 144 6.2 </v>
      </c>
      <c r="OT109" s="3" t="str">
        <f t="shared" si="410"/>
        <v xml:space="preserve">107 145 23.8 </v>
      </c>
      <c r="OU109" s="3" t="str">
        <f t="shared" si="411"/>
        <v xml:space="preserve">107 146 18.6 </v>
      </c>
      <c r="OV109" s="3" t="str">
        <f t="shared" si="412"/>
        <v xml:space="preserve">107 147 30.7 </v>
      </c>
      <c r="OW109" s="3" t="str">
        <f t="shared" si="413"/>
        <v xml:space="preserve">107 148 54.4 </v>
      </c>
      <c r="OX109" s="3" t="str">
        <f t="shared" si="414"/>
        <v xml:space="preserve">107 149 14.9 </v>
      </c>
      <c r="OY109" s="3" t="str">
        <f t="shared" si="415"/>
        <v xml:space="preserve">107 150 22.2 </v>
      </c>
      <c r="OZ109" s="3" t="str">
        <f t="shared" si="416"/>
        <v xml:space="preserve">107 151 23.5 </v>
      </c>
      <c r="PA109" s="3" t="str">
        <f t="shared" si="417"/>
        <v xml:space="preserve">107 152 30.5 </v>
      </c>
      <c r="PB109" s="3" t="str">
        <f t="shared" si="418"/>
        <v xml:space="preserve">107 153 29.4 </v>
      </c>
      <c r="PC109" s="3" t="str">
        <f t="shared" si="419"/>
        <v xml:space="preserve">107 154 25 </v>
      </c>
      <c r="PD109" s="3" t="str">
        <f t="shared" si="420"/>
        <v xml:space="preserve">107 155 26 </v>
      </c>
      <c r="PE109" s="3" t="str">
        <f t="shared" si="421"/>
        <v xml:space="preserve">107 156 36 </v>
      </c>
      <c r="PF109" s="3" t="str">
        <f t="shared" si="422"/>
        <v xml:space="preserve">107 157 30.7 </v>
      </c>
      <c r="PG109" s="3" t="str">
        <f t="shared" si="423"/>
        <v xml:space="preserve">107 158 6.4 </v>
      </c>
      <c r="PH109" s="3" t="str">
        <f t="shared" si="424"/>
        <v xml:space="preserve">107 159 64.3 </v>
      </c>
      <c r="PI109" s="3" t="str">
        <f t="shared" si="425"/>
        <v xml:space="preserve">107 160 44.6 </v>
      </c>
      <c r="PJ109" s="3" t="str">
        <f t="shared" si="426"/>
        <v xml:space="preserve">107 161 22.3 </v>
      </c>
      <c r="PK109" s="3" t="str">
        <f t="shared" si="427"/>
        <v xml:space="preserve">107 162 29.5 </v>
      </c>
      <c r="PL109" s="3" t="str">
        <f t="shared" si="428"/>
        <v xml:space="preserve">107 163 17.9 </v>
      </c>
      <c r="PM109" s="3" t="str">
        <f t="shared" si="429"/>
        <v xml:space="preserve">107 164 31.4 </v>
      </c>
      <c r="PN109" s="3" t="str">
        <f t="shared" si="430"/>
        <v xml:space="preserve">107 165 21.1 </v>
      </c>
      <c r="PO109" s="3" t="str">
        <f t="shared" si="431"/>
        <v xml:space="preserve">107 166 22.5 </v>
      </c>
      <c r="PP109" s="3" t="str">
        <f t="shared" si="432"/>
        <v xml:space="preserve">107 167 19.6 </v>
      </c>
      <c r="PQ109" s="3" t="str">
        <f t="shared" si="433"/>
        <v xml:space="preserve">107 168 10.2 </v>
      </c>
      <c r="PR109" s="3" t="str">
        <f t="shared" si="434"/>
        <v xml:space="preserve">107 169 10.6 </v>
      </c>
      <c r="PS109" s="3" t="str">
        <f t="shared" si="435"/>
        <v xml:space="preserve">107 170 1.8 </v>
      </c>
      <c r="PT109" s="3" t="str">
        <f t="shared" si="436"/>
        <v xml:space="preserve">107 171 13.7 </v>
      </c>
      <c r="PU109" s="3" t="str">
        <f t="shared" si="437"/>
        <v xml:space="preserve">107 172 15.2 </v>
      </c>
      <c r="PV109" s="3" t="str">
        <f t="shared" si="438"/>
        <v xml:space="preserve">107 173 7.3 </v>
      </c>
      <c r="PW109" s="3" t="str">
        <f t="shared" si="439"/>
        <v xml:space="preserve">107 174 11.7 </v>
      </c>
      <c r="PX109" s="3" t="str">
        <f t="shared" si="440"/>
        <v xml:space="preserve">107 175 63.2 </v>
      </c>
      <c r="PY109" s="3" t="str">
        <f t="shared" si="441"/>
        <v xml:space="preserve">107 176 92.8 </v>
      </c>
      <c r="PZ109" s="3" t="str">
        <f t="shared" si="442"/>
        <v xml:space="preserve">107 177 40.7 </v>
      </c>
      <c r="QA109" s="3" t="str">
        <f t="shared" si="443"/>
        <v xml:space="preserve">107 178 19.1 </v>
      </c>
      <c r="QB109" s="3" t="str">
        <f t="shared" si="444"/>
        <v xml:space="preserve">107 179 8.7 </v>
      </c>
      <c r="QC109" s="3" t="str">
        <f t="shared" si="445"/>
        <v xml:space="preserve">107 180 67.8 </v>
      </c>
      <c r="QD109" s="3" t="str">
        <f t="shared" si="446"/>
        <v xml:space="preserve">107 181 10.7 </v>
      </c>
      <c r="QE109" s="3" t="str">
        <f t="shared" si="447"/>
        <v xml:space="preserve">107 182 18.7 </v>
      </c>
      <c r="QF109" s="3" t="str">
        <f t="shared" si="448"/>
        <v xml:space="preserve">107 183 17.2 </v>
      </c>
      <c r="QG109" s="3" t="str">
        <f t="shared" si="449"/>
        <v xml:space="preserve">107 184 17.5 </v>
      </c>
      <c r="QH109" s="3" t="str">
        <f t="shared" si="450"/>
        <v xml:space="preserve">107 185 24.4 </v>
      </c>
      <c r="QI109" s="3" t="str">
        <f t="shared" si="451"/>
        <v xml:space="preserve">107 186 15.5 </v>
      </c>
      <c r="QJ109" s="3" t="str">
        <f t="shared" si="452"/>
        <v xml:space="preserve">107 187 32.1 </v>
      </c>
      <c r="QK109" s="3" t="str">
        <f t="shared" si="453"/>
        <v xml:space="preserve">107 188 12.1 </v>
      </c>
      <c r="QL109" s="3" t="str">
        <f t="shared" si="454"/>
        <v xml:space="preserve">107 189 18.5 </v>
      </c>
      <c r="QM109" s="3" t="str">
        <f t="shared" si="455"/>
        <v xml:space="preserve">107 190 30.5 </v>
      </c>
      <c r="QN109" s="3" t="str">
        <f t="shared" si="456"/>
        <v xml:space="preserve">107 191 40.3 </v>
      </c>
      <c r="QO109" s="3" t="str">
        <f t="shared" si="457"/>
        <v xml:space="preserve">107 192 20 </v>
      </c>
      <c r="QP109" s="3" t="str">
        <f t="shared" si="458"/>
        <v xml:space="preserve">107 193 44.8 </v>
      </c>
      <c r="QQ109" s="3" t="str">
        <f t="shared" si="459"/>
        <v xml:space="preserve">107 194 17.7 </v>
      </c>
      <c r="QR109" s="3" t="str">
        <f t="shared" si="460"/>
        <v xml:space="preserve">107 195 6.4 </v>
      </c>
      <c r="QS109" s="3" t="str">
        <f t="shared" si="461"/>
        <v xml:space="preserve">107 196 26.2 </v>
      </c>
      <c r="QT109" s="3" t="str">
        <f t="shared" si="462"/>
        <v xml:space="preserve">107 197 5.7 </v>
      </c>
      <c r="QU109" s="3" t="str">
        <f t="shared" si="463"/>
        <v xml:space="preserve">107 198 30.8 </v>
      </c>
      <c r="QV109" s="3" t="str">
        <f t="shared" si="464"/>
        <v xml:space="preserve">107 199 38.7 </v>
      </c>
      <c r="QW109" s="3" t="str">
        <f t="shared" si="465"/>
        <v xml:space="preserve">107 200 15.5 </v>
      </c>
      <c r="QX109" s="3" t="str">
        <f t="shared" si="466"/>
        <v xml:space="preserve">107 201 21.7 </v>
      </c>
      <c r="QY109" s="3" t="str">
        <f t="shared" si="467"/>
        <v xml:space="preserve">107 202 21.8 </v>
      </c>
      <c r="QZ109" s="3" t="str">
        <f t="shared" si="468"/>
        <v xml:space="preserve">107 203 29.9 </v>
      </c>
      <c r="RA109" s="3" t="str">
        <f t="shared" si="469"/>
        <v xml:space="preserve">107 204 19.8 </v>
      </c>
      <c r="RB109" s="3" t="str">
        <f t="shared" si="470"/>
        <v xml:space="preserve">107 205 61.2 </v>
      </c>
      <c r="RC109" s="3" t="str">
        <f t="shared" si="471"/>
        <v xml:space="preserve">107 206 13.7 </v>
      </c>
      <c r="RD109" s="3" t="str">
        <f t="shared" si="472"/>
        <v xml:space="preserve">107 207 34.3 </v>
      </c>
      <c r="RE109" s="3" t="str">
        <f t="shared" si="473"/>
        <v xml:space="preserve">107 208 23.3 </v>
      </c>
      <c r="RF109" s="3" t="str">
        <f t="shared" si="474"/>
        <v xml:space="preserve">107 209 18.7 </v>
      </c>
      <c r="RG109" s="3" t="str">
        <f t="shared" si="475"/>
        <v xml:space="preserve">107 210 2.6 </v>
      </c>
      <c r="RH109" s="3" t="str">
        <f t="shared" si="476"/>
        <v xml:space="preserve">107 211 79.3 </v>
      </c>
      <c r="RI109" s="3" t="str">
        <f t="shared" si="477"/>
        <v xml:space="preserve">107 212 79.3 </v>
      </c>
      <c r="RJ109" s="3" t="str">
        <f t="shared" si="478"/>
        <v xml:space="preserve">107 213 37.4 </v>
      </c>
      <c r="RK109" s="3" t="str">
        <f t="shared" si="479"/>
        <v xml:space="preserve">107 214 19.9 </v>
      </c>
      <c r="RL109" s="3" t="str">
        <f t="shared" si="480"/>
        <v xml:space="preserve">107 215 19.9 </v>
      </c>
      <c r="RM109" s="3" t="str">
        <f t="shared" si="481"/>
        <v xml:space="preserve">107 216 44.8 </v>
      </c>
      <c r="RN109" s="3" t="str">
        <f t="shared" si="482"/>
        <v xml:space="preserve">107 217 30.9 </v>
      </c>
      <c r="RO109" s="3" t="str">
        <f t="shared" si="483"/>
        <v xml:space="preserve">107 218 30.3 </v>
      </c>
      <c r="RP109" s="3" t="str">
        <f t="shared" si="484"/>
        <v xml:space="preserve">107 219 30.1 </v>
      </c>
      <c r="RQ109" s="3" t="str">
        <f t="shared" si="485"/>
        <v xml:space="preserve">107 220 55.1 </v>
      </c>
      <c r="RR109" s="3" t="str">
        <f t="shared" si="486"/>
        <v xml:space="preserve">107 221 29.8 </v>
      </c>
      <c r="RS109" s="3" t="str">
        <f t="shared" si="487"/>
        <v xml:space="preserve">107 222 10.6 </v>
      </c>
      <c r="RT109" s="3" t="str">
        <f t="shared" si="488"/>
        <v xml:space="preserve">107 223 27.6 </v>
      </c>
      <c r="RU109" s="3" t="str">
        <f t="shared" si="489"/>
        <v xml:space="preserve">107 224 16.9 </v>
      </c>
      <c r="RV109" s="3" t="str">
        <f t="shared" si="490"/>
        <v xml:space="preserve">107 225 17.2 </v>
      </c>
      <c r="RW109" s="3" t="str">
        <f t="shared" si="491"/>
        <v xml:space="preserve">107 226 25.5 </v>
      </c>
      <c r="RX109" s="3" t="str">
        <f t="shared" si="492"/>
        <v xml:space="preserve">107 227 22.5 </v>
      </c>
      <c r="RY109" s="3" t="str">
        <f t="shared" si="493"/>
        <v xml:space="preserve">107 228 23.1 </v>
      </c>
      <c r="RZ109" s="3" t="str">
        <f t="shared" si="494"/>
        <v xml:space="preserve">107 229 26 </v>
      </c>
      <c r="SA109" s="3" t="str">
        <f t="shared" si="495"/>
        <v xml:space="preserve">107 230 6.3 </v>
      </c>
      <c r="SB109" s="3" t="str">
        <f t="shared" si="496"/>
        <v xml:space="preserve">107 231 99.5 </v>
      </c>
      <c r="SC109" s="3" t="str">
        <f t="shared" si="497"/>
        <v xml:space="preserve">107 232 66.3 </v>
      </c>
      <c r="SD109" s="3" t="str">
        <f t="shared" si="498"/>
        <v xml:space="preserve">107 233 23.4 </v>
      </c>
      <c r="SE109" s="3" t="str">
        <f t="shared" si="499"/>
        <v xml:space="preserve">107 234 19.4 </v>
      </c>
      <c r="SF109" s="3" t="str">
        <f t="shared" si="500"/>
        <v xml:space="preserve">107 235 22.7 </v>
      </c>
      <c r="SG109" s="3" t="str">
        <f t="shared" si="501"/>
        <v xml:space="preserve">107 236 27.4 </v>
      </c>
      <c r="SH109" s="3" t="str">
        <f t="shared" si="502"/>
        <v xml:space="preserve">107 237 32.9 </v>
      </c>
      <c r="SI109" s="3" t="str">
        <f t="shared" si="503"/>
        <v xml:space="preserve">107 238 32.6 </v>
      </c>
      <c r="SJ109" s="3" t="str">
        <f t="shared" si="504"/>
        <v xml:space="preserve">107 239 19.4 </v>
      </c>
      <c r="SK109" s="3" t="str">
        <f t="shared" si="505"/>
        <v xml:space="preserve">107 240 23.7 </v>
      </c>
      <c r="SL109" s="3" t="str">
        <f t="shared" si="506"/>
        <v xml:space="preserve">107 241 100 </v>
      </c>
      <c r="SM109" s="3" t="str">
        <f t="shared" si="507"/>
        <v xml:space="preserve">107 242 32.1 </v>
      </c>
      <c r="SN109" s="3" t="str">
        <f t="shared" si="508"/>
        <v xml:space="preserve">107 243 11 </v>
      </c>
      <c r="SO109" s="3" t="str">
        <f t="shared" si="509"/>
        <v xml:space="preserve">107 244 14.1 </v>
      </c>
      <c r="SP109" s="3" t="str">
        <f t="shared" si="510"/>
        <v xml:space="preserve">107 245 11 </v>
      </c>
      <c r="SQ109" s="3" t="str">
        <f t="shared" si="511"/>
        <v xml:space="preserve">107 246 30.3 </v>
      </c>
      <c r="SR109" s="3" t="str">
        <f t="shared" si="512"/>
        <v xml:space="preserve">107 247 28.1 </v>
      </c>
      <c r="SS109" s="3" t="str">
        <f t="shared" si="513"/>
        <v xml:space="preserve">107 248 19.7 </v>
      </c>
      <c r="ST109" s="3" t="str">
        <f t="shared" si="514"/>
        <v xml:space="preserve">107 249 23.7 </v>
      </c>
      <c r="SU109" s="3" t="str">
        <f t="shared" si="515"/>
        <v xml:space="preserve">107 250 37.3 </v>
      </c>
      <c r="SV109" s="3" t="str">
        <f t="shared" si="516"/>
        <v xml:space="preserve">107 251 10.7 </v>
      </c>
      <c r="SW109" s="3" t="str">
        <f t="shared" si="517"/>
        <v xml:space="preserve">107 252 31.2 </v>
      </c>
      <c r="SX109" s="3" t="str">
        <f t="shared" si="518"/>
        <v xml:space="preserve">107 253 20.5 </v>
      </c>
      <c r="SY109" s="3" t="str">
        <f t="shared" si="519"/>
        <v xml:space="preserve">107 254 5 </v>
      </c>
      <c r="SZ109" s="3" t="str">
        <f t="shared" si="520"/>
        <v xml:space="preserve">107 255 38.7 </v>
      </c>
      <c r="TA109" s="3" t="str">
        <f t="shared" si="521"/>
        <v xml:space="preserve">107 256 27 </v>
      </c>
      <c r="TB109" s="3" t="str">
        <f t="shared" si="522"/>
        <v xml:space="preserve">107 257 10.6 </v>
      </c>
      <c r="TC109" s="3" t="str">
        <f t="shared" si="523"/>
        <v xml:space="preserve">107 258 20.2 </v>
      </c>
      <c r="TD109" s="3" t="str">
        <f t="shared" si="524"/>
        <v xml:space="preserve">107 259 24.2 </v>
      </c>
      <c r="TE109" s="3" t="str">
        <f t="shared" si="525"/>
        <v xml:space="preserve">107 260 18.5 </v>
      </c>
      <c r="TF109" s="3" t="str">
        <f t="shared" si="526"/>
        <v xml:space="preserve">107 261 15.3 </v>
      </c>
    </row>
    <row r="110" spans="1:526" ht="18.75" customHeight="1" thickBot="1" x14ac:dyDescent="0.4">
      <c r="A110" s="17">
        <v>108</v>
      </c>
      <c r="B110" s="19" t="s">
        <v>264</v>
      </c>
      <c r="C110" s="16" t="s">
        <v>110</v>
      </c>
      <c r="D110" s="3">
        <v>63.1</v>
      </c>
      <c r="E110" s="3">
        <v>15.9</v>
      </c>
      <c r="F110" s="3">
        <v>22</v>
      </c>
      <c r="G110" s="3">
        <v>26.6</v>
      </c>
      <c r="H110" s="3">
        <v>41.9</v>
      </c>
      <c r="I110" s="3">
        <v>39.6</v>
      </c>
      <c r="J110" s="3">
        <v>39.6</v>
      </c>
      <c r="K110" s="3">
        <v>6.4</v>
      </c>
      <c r="L110" s="3">
        <v>5.9</v>
      </c>
      <c r="M110" s="3">
        <v>18</v>
      </c>
      <c r="N110" s="3">
        <v>23.4</v>
      </c>
      <c r="O110" s="3">
        <v>7</v>
      </c>
      <c r="P110" s="3">
        <v>22.7</v>
      </c>
      <c r="Q110" s="3">
        <v>17</v>
      </c>
      <c r="R110" s="3">
        <v>18.5</v>
      </c>
      <c r="S110" s="3">
        <v>10.7</v>
      </c>
      <c r="T110" s="3">
        <v>32.6</v>
      </c>
      <c r="U110" s="3">
        <v>70.3</v>
      </c>
      <c r="V110" s="3">
        <v>9.9</v>
      </c>
      <c r="W110" s="3">
        <v>22.4</v>
      </c>
      <c r="X110" s="3">
        <v>21.5</v>
      </c>
      <c r="Y110" s="3">
        <v>11.6</v>
      </c>
      <c r="Z110" s="3">
        <v>19.2</v>
      </c>
      <c r="AA110" s="3">
        <v>65.8</v>
      </c>
      <c r="AB110" s="3">
        <v>67.5</v>
      </c>
      <c r="AC110" s="3">
        <v>19.2</v>
      </c>
      <c r="AD110" s="3">
        <v>21.4</v>
      </c>
      <c r="AE110" s="3">
        <v>14</v>
      </c>
      <c r="AF110" s="3">
        <v>40.5</v>
      </c>
      <c r="AG110" s="3">
        <v>31.4</v>
      </c>
      <c r="AH110" s="3">
        <v>16.3</v>
      </c>
      <c r="AI110" s="3">
        <v>51.6</v>
      </c>
      <c r="AJ110" s="3">
        <v>63</v>
      </c>
      <c r="AK110" s="3">
        <v>44.1</v>
      </c>
      <c r="AL110" s="3">
        <v>62.3</v>
      </c>
      <c r="AM110" s="3">
        <v>9.8000000000000007</v>
      </c>
      <c r="AN110" s="3">
        <v>9.3000000000000007</v>
      </c>
      <c r="AO110" s="3">
        <v>38.700000000000003</v>
      </c>
      <c r="AP110" s="3">
        <v>33.5</v>
      </c>
      <c r="AQ110" s="3">
        <v>6.3</v>
      </c>
      <c r="AR110" s="3">
        <v>28.7</v>
      </c>
      <c r="AS110" s="3">
        <v>13.9</v>
      </c>
      <c r="AT110" s="3">
        <v>18.399999999999999</v>
      </c>
      <c r="AU110" s="3">
        <v>14.7</v>
      </c>
      <c r="AV110" s="3">
        <v>11.3</v>
      </c>
      <c r="AW110" s="3">
        <v>4.2</v>
      </c>
      <c r="AX110" s="3">
        <v>29.6</v>
      </c>
      <c r="AY110" s="3">
        <v>22.4</v>
      </c>
      <c r="AZ110" s="3">
        <v>9.1999999999999993</v>
      </c>
      <c r="BA110" s="3">
        <v>16.899999999999999</v>
      </c>
      <c r="BB110" s="3">
        <v>15.7</v>
      </c>
      <c r="BC110" s="3">
        <v>13.7</v>
      </c>
      <c r="BD110" s="3">
        <v>61.8</v>
      </c>
      <c r="BE110" s="3">
        <v>24.1</v>
      </c>
      <c r="BF110" s="3">
        <v>26.4</v>
      </c>
      <c r="BG110" s="3">
        <v>14</v>
      </c>
      <c r="BH110" s="3">
        <v>27.2</v>
      </c>
      <c r="BI110" s="3">
        <v>12.9</v>
      </c>
      <c r="BJ110" s="3">
        <v>20.100000000000001</v>
      </c>
      <c r="BK110" s="3">
        <v>1.6</v>
      </c>
      <c r="BL110" s="3">
        <v>21.2</v>
      </c>
      <c r="BM110" s="3">
        <v>39.200000000000003</v>
      </c>
      <c r="BN110" s="3">
        <v>23</v>
      </c>
      <c r="BO110" s="3">
        <v>28.2</v>
      </c>
      <c r="BP110" s="3">
        <v>16.100000000000001</v>
      </c>
      <c r="BQ110" s="3">
        <v>22.1</v>
      </c>
      <c r="BR110" s="3">
        <v>28.7</v>
      </c>
      <c r="BS110" s="3">
        <v>13.1</v>
      </c>
      <c r="BT110" s="3">
        <v>49.2</v>
      </c>
      <c r="BU110" s="3">
        <v>65.2</v>
      </c>
      <c r="BV110" s="3">
        <v>16.5</v>
      </c>
      <c r="BW110" s="3">
        <v>28.1</v>
      </c>
      <c r="BX110" s="3">
        <v>29.5</v>
      </c>
      <c r="BY110" s="3">
        <v>16.8</v>
      </c>
      <c r="BZ110" s="3">
        <v>1.2</v>
      </c>
      <c r="CA110" s="3">
        <v>62.4</v>
      </c>
      <c r="CB110" s="3">
        <v>6.8</v>
      </c>
      <c r="CC110" s="3">
        <v>3.4</v>
      </c>
      <c r="CD110" s="3">
        <v>21.5</v>
      </c>
      <c r="CE110" s="3">
        <v>22.9</v>
      </c>
      <c r="CF110" s="3">
        <v>20.7</v>
      </c>
      <c r="CG110" s="3">
        <v>11</v>
      </c>
      <c r="CH110" s="3">
        <v>10.1</v>
      </c>
      <c r="CI110" s="3">
        <v>8.3000000000000007</v>
      </c>
      <c r="CJ110" s="3">
        <v>14.5</v>
      </c>
      <c r="CK110" s="3">
        <v>32.200000000000003</v>
      </c>
      <c r="CL110" s="3">
        <v>2</v>
      </c>
      <c r="CM110" s="3">
        <v>6</v>
      </c>
      <c r="CN110" s="3">
        <v>13.7</v>
      </c>
      <c r="CO110" s="3">
        <v>12.8</v>
      </c>
      <c r="CP110" s="3">
        <v>24.3</v>
      </c>
      <c r="CQ110" s="3">
        <v>13.8</v>
      </c>
      <c r="CR110" s="3">
        <v>18.5</v>
      </c>
      <c r="CS110" s="3">
        <v>16.2</v>
      </c>
      <c r="CT110" s="3">
        <v>13.8</v>
      </c>
      <c r="CU110" s="3">
        <v>18.7</v>
      </c>
      <c r="CV110" s="3">
        <v>16.5</v>
      </c>
      <c r="CW110" s="3">
        <v>7.2</v>
      </c>
      <c r="CX110" s="3">
        <v>23.5</v>
      </c>
      <c r="CY110" s="3">
        <v>23.1</v>
      </c>
      <c r="CZ110" s="3">
        <v>4.5999999999999996</v>
      </c>
      <c r="DA110" s="3">
        <v>62.8</v>
      </c>
      <c r="DB110" s="3">
        <v>25</v>
      </c>
      <c r="DC110" s="3">
        <v>20.9</v>
      </c>
      <c r="DD110" s="3">
        <v>6.2</v>
      </c>
      <c r="DE110" s="3">
        <v>16.5</v>
      </c>
      <c r="DF110" s="3">
        <v>22.9</v>
      </c>
      <c r="DG110" s="3">
        <v>0</v>
      </c>
      <c r="DH110" s="3">
        <v>15.7</v>
      </c>
      <c r="DI110" s="3">
        <v>16.3</v>
      </c>
      <c r="DJ110" s="3">
        <v>27.8</v>
      </c>
      <c r="DK110" s="3">
        <v>63.3</v>
      </c>
      <c r="DL110" s="3">
        <v>63.5</v>
      </c>
      <c r="DM110" s="3">
        <v>12.4</v>
      </c>
      <c r="DN110" s="3">
        <v>22.8</v>
      </c>
      <c r="DO110" s="3">
        <v>9.8000000000000007</v>
      </c>
      <c r="DP110" s="3">
        <v>33.4</v>
      </c>
      <c r="DQ110" s="3">
        <v>54.1</v>
      </c>
      <c r="DR110" s="3">
        <v>26.6</v>
      </c>
      <c r="DS110" s="3">
        <v>99.4</v>
      </c>
      <c r="DT110" s="3">
        <v>12.1</v>
      </c>
      <c r="DU110" s="3">
        <v>6.9</v>
      </c>
      <c r="DV110" s="3">
        <v>25.5</v>
      </c>
      <c r="DW110" s="3">
        <v>53.2</v>
      </c>
      <c r="DX110" s="3">
        <v>11</v>
      </c>
      <c r="DY110" s="3">
        <v>36.5</v>
      </c>
      <c r="DZ110" s="3">
        <v>8.1999999999999993</v>
      </c>
      <c r="EA110" s="3">
        <v>26.4</v>
      </c>
      <c r="EB110" s="3">
        <v>9</v>
      </c>
      <c r="EC110" s="3">
        <v>13</v>
      </c>
      <c r="ED110" s="3">
        <v>22.6</v>
      </c>
      <c r="EE110" s="3">
        <v>26.7</v>
      </c>
      <c r="EF110" s="3">
        <v>18.399999999999999</v>
      </c>
      <c r="EG110" s="3">
        <v>3</v>
      </c>
      <c r="EH110" s="3">
        <v>8.5</v>
      </c>
      <c r="EI110" s="3">
        <v>16.600000000000001</v>
      </c>
      <c r="EJ110" s="3">
        <v>20.2</v>
      </c>
      <c r="EK110" s="3">
        <v>26.9</v>
      </c>
      <c r="EL110" s="3">
        <v>54.9</v>
      </c>
      <c r="EM110" s="3">
        <v>29.5</v>
      </c>
      <c r="EN110" s="3">
        <v>8.5</v>
      </c>
      <c r="EO110" s="3">
        <v>16.5</v>
      </c>
      <c r="EP110" s="3">
        <v>35.299999999999997</v>
      </c>
      <c r="EQ110" s="3">
        <v>27.9</v>
      </c>
      <c r="ER110" s="3">
        <v>18.3</v>
      </c>
      <c r="ES110" s="3">
        <v>18.100000000000001</v>
      </c>
      <c r="ET110" s="3">
        <v>11.3</v>
      </c>
      <c r="EU110" s="3">
        <v>52.6</v>
      </c>
      <c r="EV110" s="3">
        <v>22.5</v>
      </c>
      <c r="EW110" s="3">
        <v>8</v>
      </c>
      <c r="EX110" s="3">
        <v>15.7</v>
      </c>
      <c r="EY110" s="3">
        <v>18.399999999999999</v>
      </c>
      <c r="EZ110" s="3">
        <v>16.8</v>
      </c>
      <c r="FA110" s="3">
        <v>5.3</v>
      </c>
      <c r="FB110" s="3">
        <v>11.9</v>
      </c>
      <c r="FC110" s="3">
        <v>17.600000000000001</v>
      </c>
      <c r="FD110" s="3">
        <v>11.3</v>
      </c>
      <c r="FE110" s="3">
        <v>24.4</v>
      </c>
      <c r="FF110" s="3">
        <v>44.7</v>
      </c>
      <c r="FG110" s="3">
        <v>32.5</v>
      </c>
      <c r="FH110" s="3">
        <v>44.4</v>
      </c>
      <c r="FI110" s="3">
        <v>21.5</v>
      </c>
      <c r="FJ110" s="3">
        <v>6.1</v>
      </c>
      <c r="FK110" s="3">
        <v>29.3</v>
      </c>
      <c r="FL110" s="3">
        <v>14.5</v>
      </c>
      <c r="FM110" s="3">
        <v>15.7</v>
      </c>
      <c r="FN110" s="3">
        <v>12.3</v>
      </c>
      <c r="FO110" s="3">
        <v>25.2</v>
      </c>
      <c r="FP110" s="3">
        <v>25.9</v>
      </c>
      <c r="FQ110" s="3">
        <v>26.6</v>
      </c>
      <c r="FR110" s="3">
        <v>25.2</v>
      </c>
      <c r="FS110" s="3">
        <v>33.4</v>
      </c>
      <c r="FT110" s="3">
        <v>29.6</v>
      </c>
      <c r="FU110" s="3">
        <v>30.3</v>
      </c>
      <c r="FV110" s="3">
        <v>43.6</v>
      </c>
      <c r="FW110" s="3">
        <v>73.400000000000006</v>
      </c>
      <c r="FX110" s="3">
        <v>30.2</v>
      </c>
      <c r="FY110" s="3">
        <v>40.6</v>
      </c>
      <c r="FZ110" s="3">
        <v>28.4</v>
      </c>
      <c r="GA110" s="3">
        <v>66</v>
      </c>
      <c r="GB110" s="3">
        <v>17.100000000000001</v>
      </c>
      <c r="GC110" s="3">
        <v>8.8000000000000007</v>
      </c>
      <c r="GD110" s="3">
        <v>27.4</v>
      </c>
      <c r="GE110" s="3">
        <v>8.3000000000000007</v>
      </c>
      <c r="GF110" s="3">
        <v>16</v>
      </c>
      <c r="GG110" s="3">
        <v>33.700000000000003</v>
      </c>
      <c r="GH110" s="3">
        <v>30</v>
      </c>
      <c r="GI110" s="3">
        <v>9.4</v>
      </c>
      <c r="GJ110" s="3">
        <v>39.5</v>
      </c>
      <c r="GK110" s="3">
        <v>10.9</v>
      </c>
      <c r="GL110" s="3">
        <v>29.7</v>
      </c>
      <c r="GM110" s="3">
        <v>2.2999999999999998</v>
      </c>
      <c r="GN110" s="3">
        <v>35</v>
      </c>
      <c r="GO110" s="3">
        <v>3.7</v>
      </c>
      <c r="GP110" s="3">
        <v>28.9</v>
      </c>
      <c r="GQ110" s="3">
        <v>32.5</v>
      </c>
      <c r="GR110" s="3">
        <v>25</v>
      </c>
      <c r="GS110" s="3">
        <v>22.8</v>
      </c>
      <c r="GT110" s="3">
        <v>56.8</v>
      </c>
      <c r="GU110" s="3">
        <v>25.8</v>
      </c>
      <c r="GV110" s="3">
        <v>15.2</v>
      </c>
      <c r="GW110" s="3">
        <v>15.1</v>
      </c>
      <c r="GX110" s="3">
        <v>21.5</v>
      </c>
      <c r="GY110" s="3">
        <v>22.9</v>
      </c>
      <c r="GZ110" s="3">
        <v>50.7</v>
      </c>
      <c r="HA110" s="3">
        <v>8.6999999999999993</v>
      </c>
      <c r="HB110" s="3">
        <v>22.3</v>
      </c>
      <c r="HC110" s="3">
        <v>3.7</v>
      </c>
      <c r="HD110" s="3">
        <v>8.8000000000000007</v>
      </c>
      <c r="HE110" s="3">
        <v>25.3</v>
      </c>
      <c r="HF110" s="3">
        <v>67.3</v>
      </c>
      <c r="HG110" s="3">
        <v>67.3</v>
      </c>
      <c r="HH110" s="3">
        <v>17.8</v>
      </c>
      <c r="HI110" s="3">
        <v>7.5</v>
      </c>
      <c r="HJ110" s="3">
        <v>7.5</v>
      </c>
      <c r="HK110" s="3">
        <v>32.799999999999997</v>
      </c>
      <c r="HL110" s="3">
        <v>22.5</v>
      </c>
      <c r="HM110" s="3">
        <v>21.9</v>
      </c>
      <c r="HN110" s="3">
        <v>21.7</v>
      </c>
      <c r="HO110" s="3">
        <v>53.3</v>
      </c>
      <c r="HP110" s="3">
        <v>21.4</v>
      </c>
      <c r="HQ110" s="3">
        <v>22.1</v>
      </c>
      <c r="HR110" s="3">
        <v>8</v>
      </c>
      <c r="HS110" s="3">
        <v>24</v>
      </c>
      <c r="HT110" s="3">
        <v>40.6</v>
      </c>
      <c r="HU110" s="3">
        <v>11.4</v>
      </c>
      <c r="HV110" s="3">
        <v>12</v>
      </c>
      <c r="HW110" s="3">
        <v>8.9</v>
      </c>
      <c r="HX110" s="3">
        <v>11.9</v>
      </c>
      <c r="HY110" s="3">
        <v>26.9</v>
      </c>
      <c r="HZ110" s="3">
        <v>80.099999999999994</v>
      </c>
      <c r="IA110" s="3">
        <v>64.400000000000006</v>
      </c>
      <c r="IB110" s="3">
        <v>12.9</v>
      </c>
      <c r="IC110" s="3">
        <v>2.6</v>
      </c>
      <c r="ID110" s="3">
        <v>14.3</v>
      </c>
      <c r="IE110" s="3">
        <v>13.2</v>
      </c>
      <c r="IF110" s="3">
        <v>31</v>
      </c>
      <c r="IG110" s="3">
        <v>25.8</v>
      </c>
      <c r="IH110" s="3">
        <v>12.1</v>
      </c>
      <c r="II110" s="3">
        <v>9.6</v>
      </c>
      <c r="IJ110" s="3">
        <v>80.599999999999994</v>
      </c>
      <c r="IK110" s="3">
        <v>19.3</v>
      </c>
      <c r="IL110" s="3">
        <v>17.8</v>
      </c>
      <c r="IM110" s="3">
        <v>23</v>
      </c>
      <c r="IN110" s="3">
        <v>17.8</v>
      </c>
      <c r="IO110" s="3">
        <v>18.2</v>
      </c>
      <c r="IP110" s="3">
        <v>39.700000000000003</v>
      </c>
      <c r="IQ110" s="3">
        <v>6.1</v>
      </c>
      <c r="IR110" s="3">
        <v>9.5</v>
      </c>
      <c r="IS110" s="3">
        <v>43.5</v>
      </c>
      <c r="IT110" s="3">
        <v>18.2</v>
      </c>
      <c r="IU110" s="3">
        <v>20.7</v>
      </c>
      <c r="IV110" s="3">
        <v>8.4</v>
      </c>
      <c r="IW110" s="3">
        <v>21.7</v>
      </c>
      <c r="IX110" s="3">
        <v>23.3</v>
      </c>
      <c r="IY110" s="3">
        <v>19.5</v>
      </c>
      <c r="IZ110" s="3">
        <v>17</v>
      </c>
      <c r="JA110" s="3">
        <v>9.6999999999999993</v>
      </c>
      <c r="JB110" s="3">
        <v>15.9</v>
      </c>
      <c r="JC110" s="3">
        <v>3.2</v>
      </c>
      <c r="JD110" s="3">
        <v>16.2</v>
      </c>
      <c r="JF110" s="3" t="str">
        <f t="shared" si="266"/>
        <v xml:space="preserve">108 1 63.1 </v>
      </c>
      <c r="JG110" s="3" t="str">
        <f t="shared" si="267"/>
        <v xml:space="preserve">108 2 15.9 </v>
      </c>
      <c r="JH110" s="3" t="str">
        <f t="shared" si="268"/>
        <v xml:space="preserve">108 3 22 </v>
      </c>
      <c r="JI110" s="3" t="str">
        <f t="shared" si="269"/>
        <v xml:space="preserve">108 4 26.6 </v>
      </c>
      <c r="JJ110" s="3" t="str">
        <f t="shared" si="270"/>
        <v xml:space="preserve">108 5 41.9 </v>
      </c>
      <c r="JK110" s="3" t="str">
        <f t="shared" si="271"/>
        <v xml:space="preserve">108 6 39.6 </v>
      </c>
      <c r="JL110" s="3" t="str">
        <f t="shared" si="272"/>
        <v xml:space="preserve">108 7 39.6 </v>
      </c>
      <c r="JM110" s="3" t="str">
        <f t="shared" si="273"/>
        <v xml:space="preserve">108 8 6.4 </v>
      </c>
      <c r="JN110" s="3" t="str">
        <f t="shared" si="274"/>
        <v xml:space="preserve">108 9 5.9 </v>
      </c>
      <c r="JO110" s="3" t="str">
        <f t="shared" si="275"/>
        <v xml:space="preserve">108 10 18 </v>
      </c>
      <c r="JP110" s="3" t="str">
        <f t="shared" si="276"/>
        <v xml:space="preserve">108 11 23.4 </v>
      </c>
      <c r="JQ110" s="3" t="str">
        <f t="shared" si="277"/>
        <v xml:space="preserve">108 12 7 </v>
      </c>
      <c r="JR110" s="3" t="str">
        <f t="shared" si="278"/>
        <v xml:space="preserve">108 13 22.7 </v>
      </c>
      <c r="JS110" s="3" t="str">
        <f t="shared" si="279"/>
        <v xml:space="preserve">108 14 17 </v>
      </c>
      <c r="JT110" s="3" t="str">
        <f t="shared" si="280"/>
        <v xml:space="preserve">108 15 18.5 </v>
      </c>
      <c r="JU110" s="3" t="str">
        <f t="shared" si="281"/>
        <v xml:space="preserve">108 16 10.7 </v>
      </c>
      <c r="JV110" s="3" t="str">
        <f t="shared" si="282"/>
        <v xml:space="preserve">108 17 32.6 </v>
      </c>
      <c r="JW110" s="3" t="str">
        <f t="shared" si="283"/>
        <v xml:space="preserve">108 18 70.3 </v>
      </c>
      <c r="JX110" s="3" t="str">
        <f t="shared" si="284"/>
        <v xml:space="preserve">108 19 9.9 </v>
      </c>
      <c r="JY110" s="3" t="str">
        <f t="shared" si="285"/>
        <v xml:space="preserve">108 20 22.4 </v>
      </c>
      <c r="JZ110" s="3" t="str">
        <f t="shared" si="286"/>
        <v xml:space="preserve">108 21 21.5 </v>
      </c>
      <c r="KA110" s="3" t="str">
        <f t="shared" si="287"/>
        <v xml:space="preserve">108 22 11.6 </v>
      </c>
      <c r="KB110" s="3" t="str">
        <f t="shared" si="288"/>
        <v xml:space="preserve">108 23 19.2 </v>
      </c>
      <c r="KC110" s="3" t="str">
        <f t="shared" si="289"/>
        <v xml:space="preserve">108 24 65.8 </v>
      </c>
      <c r="KD110" s="3" t="str">
        <f t="shared" si="290"/>
        <v xml:space="preserve">108 25 67.5 </v>
      </c>
      <c r="KE110" s="3" t="str">
        <f t="shared" si="291"/>
        <v xml:space="preserve">108 26 19.2 </v>
      </c>
      <c r="KF110" s="3" t="str">
        <f t="shared" si="292"/>
        <v xml:space="preserve">108 27 21.4 </v>
      </c>
      <c r="KG110" s="3" t="str">
        <f t="shared" si="293"/>
        <v xml:space="preserve">108 28 14 </v>
      </c>
      <c r="KH110" s="3" t="str">
        <f t="shared" si="294"/>
        <v xml:space="preserve">108 29 40.5 </v>
      </c>
      <c r="KI110" s="3" t="str">
        <f t="shared" si="295"/>
        <v xml:space="preserve">108 30 31.4 </v>
      </c>
      <c r="KJ110" s="3" t="str">
        <f t="shared" si="296"/>
        <v xml:space="preserve">108 31 16.3 </v>
      </c>
      <c r="KK110" s="3" t="str">
        <f t="shared" si="297"/>
        <v xml:space="preserve">108 32 51.6 </v>
      </c>
      <c r="KL110" s="3" t="str">
        <f t="shared" si="298"/>
        <v xml:space="preserve">108 33 63 </v>
      </c>
      <c r="KM110" s="3" t="str">
        <f t="shared" si="299"/>
        <v xml:space="preserve">108 34 44.1 </v>
      </c>
      <c r="KN110" s="3" t="str">
        <f t="shared" si="300"/>
        <v xml:space="preserve">108 35 62.3 </v>
      </c>
      <c r="KO110" s="3" t="str">
        <f t="shared" si="301"/>
        <v xml:space="preserve">108 36 9.8 </v>
      </c>
      <c r="KP110" s="3" t="str">
        <f t="shared" si="302"/>
        <v xml:space="preserve">108 37 9.3 </v>
      </c>
      <c r="KQ110" s="3" t="str">
        <f t="shared" si="303"/>
        <v xml:space="preserve">108 38 38.7 </v>
      </c>
      <c r="KR110" s="3" t="str">
        <f t="shared" si="304"/>
        <v xml:space="preserve">108 39 33.5 </v>
      </c>
      <c r="KS110" s="3" t="str">
        <f t="shared" si="305"/>
        <v xml:space="preserve">108 40 6.3 </v>
      </c>
      <c r="KT110" s="3" t="str">
        <f t="shared" si="306"/>
        <v xml:space="preserve">108 41 28.7 </v>
      </c>
      <c r="KU110" s="3" t="str">
        <f t="shared" si="307"/>
        <v xml:space="preserve">108 42 13.9 </v>
      </c>
      <c r="KV110" s="3" t="str">
        <f t="shared" si="308"/>
        <v xml:space="preserve">108 43 18.4 </v>
      </c>
      <c r="KW110" s="3" t="str">
        <f t="shared" si="309"/>
        <v xml:space="preserve">108 44 14.7 </v>
      </c>
      <c r="KX110" s="3" t="str">
        <f t="shared" si="310"/>
        <v xml:space="preserve">108 45 11.3 </v>
      </c>
      <c r="KY110" s="3" t="str">
        <f t="shared" si="311"/>
        <v xml:space="preserve">108 46 4.2 </v>
      </c>
      <c r="KZ110" s="3" t="str">
        <f t="shared" si="312"/>
        <v xml:space="preserve">108 47 29.6 </v>
      </c>
      <c r="LA110" s="3" t="str">
        <f t="shared" si="313"/>
        <v xml:space="preserve">108 48 22.4 </v>
      </c>
      <c r="LB110" s="3" t="str">
        <f t="shared" si="314"/>
        <v xml:space="preserve">108 49 9.2 </v>
      </c>
      <c r="LC110" s="3" t="str">
        <f t="shared" si="315"/>
        <v xml:space="preserve">108 50 16.9 </v>
      </c>
      <c r="LD110" s="3" t="str">
        <f t="shared" si="316"/>
        <v xml:space="preserve">108 51 15.7 </v>
      </c>
      <c r="LE110" s="3" t="str">
        <f t="shared" si="317"/>
        <v xml:space="preserve">108 52 13.7 </v>
      </c>
      <c r="LF110" s="3" t="str">
        <f t="shared" si="318"/>
        <v xml:space="preserve">108 53 61.8 </v>
      </c>
      <c r="LG110" s="3" t="str">
        <f t="shared" si="319"/>
        <v xml:space="preserve">108 54 24.1 </v>
      </c>
      <c r="LH110" s="3" t="str">
        <f t="shared" si="320"/>
        <v xml:space="preserve">108 55 26.4 </v>
      </c>
      <c r="LI110" s="3" t="str">
        <f t="shared" si="321"/>
        <v xml:space="preserve">108 56 14 </v>
      </c>
      <c r="LJ110" s="3" t="str">
        <f t="shared" si="322"/>
        <v xml:space="preserve">108 57 27.2 </v>
      </c>
      <c r="LK110" s="3" t="str">
        <f t="shared" si="323"/>
        <v xml:space="preserve">108 58 12.9 </v>
      </c>
      <c r="LL110" s="3" t="str">
        <f t="shared" si="324"/>
        <v xml:space="preserve">108 59 20.1 </v>
      </c>
      <c r="LM110" s="3" t="str">
        <f t="shared" si="325"/>
        <v xml:space="preserve">108 60 1.6 </v>
      </c>
      <c r="LN110" s="3" t="str">
        <f t="shared" si="326"/>
        <v xml:space="preserve">108 61 21.2 </v>
      </c>
      <c r="LO110" s="3" t="str">
        <f t="shared" si="327"/>
        <v xml:space="preserve">108 62 39.2 </v>
      </c>
      <c r="LP110" s="3" t="str">
        <f t="shared" si="328"/>
        <v xml:space="preserve">108 63 23 </v>
      </c>
      <c r="LQ110" s="3" t="str">
        <f t="shared" si="329"/>
        <v xml:space="preserve">108 64 28.2 </v>
      </c>
      <c r="LR110" s="3" t="str">
        <f t="shared" si="330"/>
        <v xml:space="preserve">108 65 16.1 </v>
      </c>
      <c r="LS110" s="3" t="str">
        <f t="shared" si="331"/>
        <v xml:space="preserve">108 66 22.1 </v>
      </c>
      <c r="LT110" s="3" t="str">
        <f t="shared" si="332"/>
        <v xml:space="preserve">108 67 28.7 </v>
      </c>
      <c r="LU110" s="3" t="str">
        <f t="shared" si="333"/>
        <v xml:space="preserve">108 68 13.1 </v>
      </c>
      <c r="LV110" s="3" t="str">
        <f t="shared" si="334"/>
        <v xml:space="preserve">108 69 49.2 </v>
      </c>
      <c r="LW110" s="3" t="str">
        <f t="shared" si="335"/>
        <v xml:space="preserve">108 70 65.2 </v>
      </c>
      <c r="LX110" s="3" t="str">
        <f t="shared" si="336"/>
        <v xml:space="preserve">108 71 16.5 </v>
      </c>
      <c r="LY110" s="3" t="str">
        <f t="shared" si="337"/>
        <v xml:space="preserve">108 72 28.1 </v>
      </c>
      <c r="LZ110" s="3" t="str">
        <f t="shared" si="338"/>
        <v xml:space="preserve">108 73 29.5 </v>
      </c>
      <c r="MA110" s="3" t="str">
        <f t="shared" si="339"/>
        <v xml:space="preserve">108 74 16.8 </v>
      </c>
      <c r="MB110" s="3" t="str">
        <f t="shared" si="340"/>
        <v xml:space="preserve">108 75 1.2 </v>
      </c>
      <c r="MC110" s="3" t="str">
        <f t="shared" si="341"/>
        <v xml:space="preserve">108 76 62.4 </v>
      </c>
      <c r="MD110" s="3" t="str">
        <f t="shared" si="342"/>
        <v xml:space="preserve">108 77 6.8 </v>
      </c>
      <c r="ME110" s="3" t="str">
        <f t="shared" si="343"/>
        <v xml:space="preserve">108 78 3.4 </v>
      </c>
      <c r="MF110" s="3" t="str">
        <f t="shared" si="344"/>
        <v xml:space="preserve">108 79 21.5 </v>
      </c>
      <c r="MG110" s="3" t="str">
        <f t="shared" si="345"/>
        <v xml:space="preserve">108 80 22.9 </v>
      </c>
      <c r="MH110" s="3" t="str">
        <f t="shared" si="346"/>
        <v xml:space="preserve">108 81 20.7 </v>
      </c>
      <c r="MI110" s="3" t="str">
        <f t="shared" si="347"/>
        <v xml:space="preserve">108 82 11 </v>
      </c>
      <c r="MJ110" s="3" t="str">
        <f t="shared" si="348"/>
        <v xml:space="preserve">108 83 10.1 </v>
      </c>
      <c r="MK110" s="3" t="str">
        <f t="shared" si="349"/>
        <v xml:space="preserve">108 84 8.3 </v>
      </c>
      <c r="ML110" s="3" t="str">
        <f t="shared" si="350"/>
        <v xml:space="preserve">108 85 14.5 </v>
      </c>
      <c r="MM110" s="3" t="str">
        <f t="shared" si="351"/>
        <v xml:space="preserve">108 86 32.2 </v>
      </c>
      <c r="MN110" s="3" t="str">
        <f t="shared" si="352"/>
        <v xml:space="preserve">108 87 2 </v>
      </c>
      <c r="MO110" s="3" t="str">
        <f t="shared" si="353"/>
        <v xml:space="preserve">108 88 6 </v>
      </c>
      <c r="MP110" s="3" t="str">
        <f t="shared" si="354"/>
        <v xml:space="preserve">108 89 13.7 </v>
      </c>
      <c r="MQ110" s="3" t="str">
        <f t="shared" si="355"/>
        <v xml:space="preserve">108 90 12.8 </v>
      </c>
      <c r="MR110" s="3" t="str">
        <f t="shared" si="356"/>
        <v xml:space="preserve">108 91 24.3 </v>
      </c>
      <c r="MS110" s="3" t="str">
        <f t="shared" si="357"/>
        <v xml:space="preserve">108 92 13.8 </v>
      </c>
      <c r="MT110" s="3" t="str">
        <f t="shared" si="358"/>
        <v xml:space="preserve">108 93 18.5 </v>
      </c>
      <c r="MU110" s="3" t="str">
        <f t="shared" si="359"/>
        <v xml:space="preserve">108 94 16.2 </v>
      </c>
      <c r="MV110" s="3" t="str">
        <f t="shared" si="360"/>
        <v xml:space="preserve">108 95 13.8 </v>
      </c>
      <c r="MW110" s="3" t="str">
        <f t="shared" si="361"/>
        <v xml:space="preserve">108 96 18.7 </v>
      </c>
      <c r="MX110" s="3" t="str">
        <f t="shared" si="362"/>
        <v xml:space="preserve">108 97 16.5 </v>
      </c>
      <c r="MY110" s="3" t="str">
        <f t="shared" si="363"/>
        <v xml:space="preserve">108 98 7.2 </v>
      </c>
      <c r="MZ110" s="3" t="str">
        <f t="shared" si="364"/>
        <v xml:space="preserve">108 99 23.5 </v>
      </c>
      <c r="NA110" s="3" t="str">
        <f t="shared" si="365"/>
        <v xml:space="preserve">108 100 23.1 </v>
      </c>
      <c r="NB110" s="3" t="str">
        <f t="shared" si="366"/>
        <v xml:space="preserve">108 101 4.6 </v>
      </c>
      <c r="NC110" s="3" t="str">
        <f t="shared" si="367"/>
        <v xml:space="preserve">108 102 62.8 </v>
      </c>
      <c r="ND110" s="3" t="str">
        <f t="shared" si="368"/>
        <v xml:space="preserve">108 103 25 </v>
      </c>
      <c r="NE110" s="3" t="str">
        <f t="shared" si="369"/>
        <v xml:space="preserve">108 104 20.9 </v>
      </c>
      <c r="NF110" s="3" t="str">
        <f t="shared" si="370"/>
        <v xml:space="preserve">108 105 6.2 </v>
      </c>
      <c r="NG110" s="3" t="str">
        <f t="shared" si="371"/>
        <v xml:space="preserve">108 106 16.5 </v>
      </c>
      <c r="NH110" s="3" t="str">
        <f t="shared" si="372"/>
        <v xml:space="preserve">108 107 22.9 </v>
      </c>
      <c r="NI110" s="3" t="str">
        <f t="shared" si="373"/>
        <v xml:space="preserve">108 108 0 </v>
      </c>
      <c r="NJ110" s="3" t="str">
        <f t="shared" si="374"/>
        <v xml:space="preserve">108 109 15.7 </v>
      </c>
      <c r="NK110" s="3" t="str">
        <f t="shared" si="375"/>
        <v xml:space="preserve">108 110 16.3 </v>
      </c>
      <c r="NL110" s="3" t="str">
        <f t="shared" si="376"/>
        <v xml:space="preserve">108 111 27.8 </v>
      </c>
      <c r="NM110" s="3" t="str">
        <f t="shared" si="377"/>
        <v xml:space="preserve">108 112 63.3 </v>
      </c>
      <c r="NN110" s="3" t="str">
        <f t="shared" si="378"/>
        <v xml:space="preserve">108 113 63.5 </v>
      </c>
      <c r="NO110" s="3" t="str">
        <f t="shared" si="379"/>
        <v xml:space="preserve">108 114 12.4 </v>
      </c>
      <c r="NP110" s="3" t="str">
        <f t="shared" si="380"/>
        <v xml:space="preserve">108 115 22.8 </v>
      </c>
      <c r="NQ110" s="3" t="str">
        <f t="shared" si="381"/>
        <v xml:space="preserve">108 116 9.8 </v>
      </c>
      <c r="NR110" s="3" t="str">
        <f t="shared" si="382"/>
        <v xml:space="preserve">108 117 33.4 </v>
      </c>
      <c r="NS110" s="3" t="str">
        <f t="shared" si="383"/>
        <v xml:space="preserve">108 118 54.1 </v>
      </c>
      <c r="NT110" s="3" t="str">
        <f t="shared" si="384"/>
        <v xml:space="preserve">108 119 26.6 </v>
      </c>
      <c r="NU110" s="3" t="str">
        <f t="shared" si="385"/>
        <v xml:space="preserve">108 120 99.4 </v>
      </c>
      <c r="NV110" s="3" t="str">
        <f t="shared" si="386"/>
        <v xml:space="preserve">108 121 12.1 </v>
      </c>
      <c r="NW110" s="3" t="str">
        <f t="shared" si="387"/>
        <v xml:space="preserve">108 122 6.9 </v>
      </c>
      <c r="NX110" s="3" t="str">
        <f t="shared" si="388"/>
        <v xml:space="preserve">108 123 25.5 </v>
      </c>
      <c r="NY110" s="3" t="str">
        <f t="shared" si="389"/>
        <v xml:space="preserve">108 124 53.2 </v>
      </c>
      <c r="NZ110" s="3" t="str">
        <f t="shared" si="390"/>
        <v xml:space="preserve">108 125 11 </v>
      </c>
      <c r="OA110" s="3" t="str">
        <f t="shared" si="391"/>
        <v xml:space="preserve">108 126 36.5 </v>
      </c>
      <c r="OB110" s="3" t="str">
        <f t="shared" si="392"/>
        <v xml:space="preserve">108 127 8.2 </v>
      </c>
      <c r="OC110" s="3" t="str">
        <f t="shared" si="393"/>
        <v xml:space="preserve">108 128 26.4 </v>
      </c>
      <c r="OD110" s="3" t="str">
        <f t="shared" si="394"/>
        <v xml:space="preserve">108 129 9 </v>
      </c>
      <c r="OE110" s="3" t="str">
        <f t="shared" si="395"/>
        <v xml:space="preserve">108 130 13 </v>
      </c>
      <c r="OF110" s="3" t="str">
        <f t="shared" si="396"/>
        <v xml:space="preserve">108 131 22.6 </v>
      </c>
      <c r="OG110" s="3" t="str">
        <f t="shared" si="397"/>
        <v xml:space="preserve">108 132 26.7 </v>
      </c>
      <c r="OH110" s="3" t="str">
        <f t="shared" si="398"/>
        <v xml:space="preserve">108 133 18.4 </v>
      </c>
      <c r="OI110" s="3" t="str">
        <f t="shared" si="399"/>
        <v xml:space="preserve">108 134 3 </v>
      </c>
      <c r="OJ110" s="3" t="str">
        <f t="shared" si="400"/>
        <v xml:space="preserve">108 135 8.5 </v>
      </c>
      <c r="OK110" s="3" t="str">
        <f t="shared" si="401"/>
        <v xml:space="preserve">108 136 16.6 </v>
      </c>
      <c r="OL110" s="3" t="str">
        <f t="shared" si="402"/>
        <v xml:space="preserve">108 137 20.2 </v>
      </c>
      <c r="OM110" s="3" t="str">
        <f t="shared" si="403"/>
        <v xml:space="preserve">108 138 26.9 </v>
      </c>
      <c r="ON110" s="3" t="str">
        <f t="shared" si="404"/>
        <v xml:space="preserve">108 139 54.9 </v>
      </c>
      <c r="OO110" s="3" t="str">
        <f t="shared" si="405"/>
        <v xml:space="preserve">108 140 29.5 </v>
      </c>
      <c r="OP110" s="3" t="str">
        <f t="shared" si="406"/>
        <v xml:space="preserve">108 141 8.5 </v>
      </c>
      <c r="OQ110" s="3" t="str">
        <f t="shared" si="407"/>
        <v xml:space="preserve">108 142 16.5 </v>
      </c>
      <c r="OR110" s="3" t="str">
        <f t="shared" si="408"/>
        <v xml:space="preserve">108 143 35.3 </v>
      </c>
      <c r="OS110" s="3" t="str">
        <f t="shared" si="409"/>
        <v xml:space="preserve">108 144 27.9 </v>
      </c>
      <c r="OT110" s="3" t="str">
        <f t="shared" si="410"/>
        <v xml:space="preserve">108 145 18.3 </v>
      </c>
      <c r="OU110" s="3" t="str">
        <f t="shared" si="411"/>
        <v xml:space="preserve">108 146 18.1 </v>
      </c>
      <c r="OV110" s="3" t="str">
        <f t="shared" si="412"/>
        <v xml:space="preserve">108 147 11.3 </v>
      </c>
      <c r="OW110" s="3" t="str">
        <f t="shared" si="413"/>
        <v xml:space="preserve">108 148 52.6 </v>
      </c>
      <c r="OX110" s="3" t="str">
        <f t="shared" si="414"/>
        <v xml:space="preserve">108 149 22.5 </v>
      </c>
      <c r="OY110" s="3" t="str">
        <f t="shared" si="415"/>
        <v xml:space="preserve">108 150 8 </v>
      </c>
      <c r="OZ110" s="3" t="str">
        <f t="shared" si="416"/>
        <v xml:space="preserve">108 151 15.7 </v>
      </c>
      <c r="PA110" s="3" t="str">
        <f t="shared" si="417"/>
        <v xml:space="preserve">108 152 18.4 </v>
      </c>
      <c r="PB110" s="3" t="str">
        <f t="shared" si="418"/>
        <v xml:space="preserve">108 153 16.8 </v>
      </c>
      <c r="PC110" s="3" t="str">
        <f t="shared" si="419"/>
        <v xml:space="preserve">108 154 5.3 </v>
      </c>
      <c r="PD110" s="3" t="str">
        <f t="shared" si="420"/>
        <v xml:space="preserve">108 155 11.9 </v>
      </c>
      <c r="PE110" s="3" t="str">
        <f t="shared" si="421"/>
        <v xml:space="preserve">108 156 17.6 </v>
      </c>
      <c r="PF110" s="3" t="str">
        <f t="shared" si="422"/>
        <v xml:space="preserve">108 157 11.3 </v>
      </c>
      <c r="PG110" s="3" t="str">
        <f t="shared" si="423"/>
        <v xml:space="preserve">108 158 24.4 </v>
      </c>
      <c r="PH110" s="3" t="str">
        <f t="shared" si="424"/>
        <v xml:space="preserve">108 159 44.7 </v>
      </c>
      <c r="PI110" s="3" t="str">
        <f t="shared" si="425"/>
        <v xml:space="preserve">108 160 32.5 </v>
      </c>
      <c r="PJ110" s="3" t="str">
        <f t="shared" si="426"/>
        <v xml:space="preserve">108 161 44.4 </v>
      </c>
      <c r="PK110" s="3" t="str">
        <f t="shared" si="427"/>
        <v xml:space="preserve">108 162 21.5 </v>
      </c>
      <c r="PL110" s="3" t="str">
        <f t="shared" si="428"/>
        <v xml:space="preserve">108 163 6.1 </v>
      </c>
      <c r="PM110" s="3" t="str">
        <f t="shared" si="429"/>
        <v xml:space="preserve">108 164 29.3 </v>
      </c>
      <c r="PN110" s="3" t="str">
        <f t="shared" si="430"/>
        <v xml:space="preserve">108 165 14.5 </v>
      </c>
      <c r="PO110" s="3" t="str">
        <f t="shared" si="431"/>
        <v xml:space="preserve">108 166 15.7 </v>
      </c>
      <c r="PP110" s="3" t="str">
        <f t="shared" si="432"/>
        <v xml:space="preserve">108 167 12.3 </v>
      </c>
      <c r="PQ110" s="3" t="str">
        <f t="shared" si="433"/>
        <v xml:space="preserve">108 168 25.2 </v>
      </c>
      <c r="PR110" s="3" t="str">
        <f t="shared" si="434"/>
        <v xml:space="preserve">108 169 25.9 </v>
      </c>
      <c r="PS110" s="3" t="str">
        <f t="shared" si="435"/>
        <v xml:space="preserve">108 170 26.6 </v>
      </c>
      <c r="PT110" s="3" t="str">
        <f t="shared" si="436"/>
        <v xml:space="preserve">108 171 25.2 </v>
      </c>
      <c r="PU110" s="3" t="str">
        <f t="shared" si="437"/>
        <v xml:space="preserve">108 172 33.4 </v>
      </c>
      <c r="PV110" s="3" t="str">
        <f t="shared" si="438"/>
        <v xml:space="preserve">108 173 29.6 </v>
      </c>
      <c r="PW110" s="3" t="str">
        <f t="shared" si="439"/>
        <v xml:space="preserve">108 174 30.3 </v>
      </c>
      <c r="PX110" s="3" t="str">
        <f t="shared" si="440"/>
        <v xml:space="preserve">108 175 43.6 </v>
      </c>
      <c r="PY110" s="3" t="str">
        <f t="shared" si="441"/>
        <v xml:space="preserve">108 176 73.4 </v>
      </c>
      <c r="PZ110" s="3" t="str">
        <f t="shared" si="442"/>
        <v xml:space="preserve">108 177 30.2 </v>
      </c>
      <c r="QA110" s="3" t="str">
        <f t="shared" si="443"/>
        <v xml:space="preserve">108 178 40.6 </v>
      </c>
      <c r="QB110" s="3" t="str">
        <f t="shared" si="444"/>
        <v xml:space="preserve">108 179 28.4 </v>
      </c>
      <c r="QC110" s="3" t="str">
        <f t="shared" si="445"/>
        <v xml:space="preserve">108 180 66 </v>
      </c>
      <c r="QD110" s="3" t="str">
        <f t="shared" si="446"/>
        <v xml:space="preserve">108 181 17.1 </v>
      </c>
      <c r="QE110" s="3" t="str">
        <f t="shared" si="447"/>
        <v xml:space="preserve">108 182 8.8 </v>
      </c>
      <c r="QF110" s="3" t="str">
        <f t="shared" si="448"/>
        <v xml:space="preserve">108 183 27.4 </v>
      </c>
      <c r="QG110" s="3" t="str">
        <f t="shared" si="449"/>
        <v xml:space="preserve">108 184 8.3 </v>
      </c>
      <c r="QH110" s="3" t="str">
        <f t="shared" si="450"/>
        <v xml:space="preserve">108 185 16 </v>
      </c>
      <c r="QI110" s="3" t="str">
        <f t="shared" si="451"/>
        <v xml:space="preserve">108 186 33.7 </v>
      </c>
      <c r="QJ110" s="3" t="str">
        <f t="shared" si="452"/>
        <v xml:space="preserve">108 187 30 </v>
      </c>
      <c r="QK110" s="3" t="str">
        <f t="shared" si="453"/>
        <v xml:space="preserve">108 188 9.4 </v>
      </c>
      <c r="QL110" s="3" t="str">
        <f t="shared" si="454"/>
        <v xml:space="preserve">108 189 39.5 </v>
      </c>
      <c r="QM110" s="3" t="str">
        <f t="shared" si="455"/>
        <v xml:space="preserve">108 190 10.9 </v>
      </c>
      <c r="QN110" s="3" t="str">
        <f t="shared" si="456"/>
        <v xml:space="preserve">108 191 29.7 </v>
      </c>
      <c r="QO110" s="3" t="str">
        <f t="shared" si="457"/>
        <v xml:space="preserve">108 192 2.3 </v>
      </c>
      <c r="QP110" s="3" t="str">
        <f t="shared" si="458"/>
        <v xml:space="preserve">108 193 35 </v>
      </c>
      <c r="QQ110" s="3" t="str">
        <f t="shared" si="459"/>
        <v xml:space="preserve">108 194 3.7 </v>
      </c>
      <c r="QR110" s="3" t="str">
        <f t="shared" si="460"/>
        <v xml:space="preserve">108 195 28.9 </v>
      </c>
      <c r="QS110" s="3" t="str">
        <f t="shared" si="461"/>
        <v xml:space="preserve">108 196 32.5 </v>
      </c>
      <c r="QT110" s="3" t="str">
        <f t="shared" si="462"/>
        <v xml:space="preserve">108 197 25 </v>
      </c>
      <c r="QU110" s="3" t="str">
        <f t="shared" si="463"/>
        <v xml:space="preserve">108 198 22.8 </v>
      </c>
      <c r="QV110" s="3" t="str">
        <f t="shared" si="464"/>
        <v xml:space="preserve">108 199 56.8 </v>
      </c>
      <c r="QW110" s="3" t="str">
        <f t="shared" si="465"/>
        <v xml:space="preserve">108 200 25.8 </v>
      </c>
      <c r="QX110" s="3" t="str">
        <f t="shared" si="466"/>
        <v xml:space="preserve">108 201 15.2 </v>
      </c>
      <c r="QY110" s="3" t="str">
        <f t="shared" si="467"/>
        <v xml:space="preserve">108 202 15.1 </v>
      </c>
      <c r="QZ110" s="3" t="str">
        <f t="shared" si="468"/>
        <v xml:space="preserve">108 203 21.5 </v>
      </c>
      <c r="RA110" s="3" t="str">
        <f t="shared" si="469"/>
        <v xml:space="preserve">108 204 22.9 </v>
      </c>
      <c r="RB110" s="3" t="str">
        <f t="shared" si="470"/>
        <v xml:space="preserve">108 205 50.7 </v>
      </c>
      <c r="RC110" s="3" t="str">
        <f t="shared" si="471"/>
        <v xml:space="preserve">108 206 8.7 </v>
      </c>
      <c r="RD110" s="3" t="str">
        <f t="shared" si="472"/>
        <v xml:space="preserve">108 207 22.3 </v>
      </c>
      <c r="RE110" s="3" t="str">
        <f t="shared" si="473"/>
        <v xml:space="preserve">108 208 3.7 </v>
      </c>
      <c r="RF110" s="3" t="str">
        <f t="shared" si="474"/>
        <v xml:space="preserve">108 209 8.8 </v>
      </c>
      <c r="RG110" s="3" t="str">
        <f t="shared" si="475"/>
        <v xml:space="preserve">108 210 25.3 </v>
      </c>
      <c r="RH110" s="3" t="str">
        <f t="shared" si="476"/>
        <v xml:space="preserve">108 211 67.3 </v>
      </c>
      <c r="RI110" s="3" t="str">
        <f t="shared" si="477"/>
        <v xml:space="preserve">108 212 67.3 </v>
      </c>
      <c r="RJ110" s="3" t="str">
        <f t="shared" si="478"/>
        <v xml:space="preserve">108 213 17.8 </v>
      </c>
      <c r="RK110" s="3" t="str">
        <f t="shared" si="479"/>
        <v xml:space="preserve">108 214 7.5 </v>
      </c>
      <c r="RL110" s="3" t="str">
        <f t="shared" si="480"/>
        <v xml:space="preserve">108 215 7.5 </v>
      </c>
      <c r="RM110" s="3" t="str">
        <f t="shared" si="481"/>
        <v xml:space="preserve">108 216 32.8 </v>
      </c>
      <c r="RN110" s="3" t="str">
        <f t="shared" si="482"/>
        <v xml:space="preserve">108 217 22.5 </v>
      </c>
      <c r="RO110" s="3" t="str">
        <f t="shared" si="483"/>
        <v xml:space="preserve">108 218 21.9 </v>
      </c>
      <c r="RP110" s="3" t="str">
        <f t="shared" si="484"/>
        <v xml:space="preserve">108 219 21.7 </v>
      </c>
      <c r="RQ110" s="3" t="str">
        <f t="shared" si="485"/>
        <v xml:space="preserve">108 220 53.3 </v>
      </c>
      <c r="RR110" s="3" t="str">
        <f t="shared" si="486"/>
        <v xml:space="preserve">108 221 21.4 </v>
      </c>
      <c r="RS110" s="3" t="str">
        <f t="shared" si="487"/>
        <v xml:space="preserve">108 222 22.1 </v>
      </c>
      <c r="RT110" s="3" t="str">
        <f t="shared" si="488"/>
        <v xml:space="preserve">108 223 8 </v>
      </c>
      <c r="RU110" s="3" t="str">
        <f t="shared" si="489"/>
        <v xml:space="preserve">108 224 24 </v>
      </c>
      <c r="RV110" s="3" t="str">
        <f t="shared" si="490"/>
        <v xml:space="preserve">108 225 40.6 </v>
      </c>
      <c r="RW110" s="3" t="str">
        <f t="shared" si="491"/>
        <v xml:space="preserve">108 226 11.4 </v>
      </c>
      <c r="RX110" s="3" t="str">
        <f t="shared" si="492"/>
        <v xml:space="preserve">108 227 12 </v>
      </c>
      <c r="RY110" s="3" t="str">
        <f t="shared" si="493"/>
        <v xml:space="preserve">108 228 8.9 </v>
      </c>
      <c r="RZ110" s="3" t="str">
        <f t="shared" si="494"/>
        <v xml:space="preserve">108 229 11.9 </v>
      </c>
      <c r="SA110" s="3" t="str">
        <f t="shared" si="495"/>
        <v xml:space="preserve">108 230 26.9 </v>
      </c>
      <c r="SB110" s="3" t="str">
        <f t="shared" si="496"/>
        <v xml:space="preserve">108 231 80.1 </v>
      </c>
      <c r="SC110" s="3" t="str">
        <f t="shared" si="497"/>
        <v xml:space="preserve">108 232 64.4 </v>
      </c>
      <c r="SD110" s="3" t="str">
        <f t="shared" si="498"/>
        <v xml:space="preserve">108 233 12.9 </v>
      </c>
      <c r="SE110" s="3" t="str">
        <f t="shared" si="499"/>
        <v xml:space="preserve">108 234 2.6 </v>
      </c>
      <c r="SF110" s="3" t="str">
        <f t="shared" si="500"/>
        <v xml:space="preserve">108 235 14.3 </v>
      </c>
      <c r="SG110" s="3" t="str">
        <f t="shared" si="501"/>
        <v xml:space="preserve">108 236 13.2 </v>
      </c>
      <c r="SH110" s="3" t="str">
        <f t="shared" si="502"/>
        <v xml:space="preserve">108 237 31 </v>
      </c>
      <c r="SI110" s="3" t="str">
        <f t="shared" si="503"/>
        <v xml:space="preserve">108 238 25.8 </v>
      </c>
      <c r="SJ110" s="3" t="str">
        <f t="shared" si="504"/>
        <v xml:space="preserve">108 239 12.1 </v>
      </c>
      <c r="SK110" s="3" t="str">
        <f t="shared" si="505"/>
        <v xml:space="preserve">108 240 9.6 </v>
      </c>
      <c r="SL110" s="3" t="str">
        <f t="shared" si="506"/>
        <v xml:space="preserve">108 241 80.6 </v>
      </c>
      <c r="SM110" s="3" t="str">
        <f t="shared" si="507"/>
        <v xml:space="preserve">108 242 19.3 </v>
      </c>
      <c r="SN110" s="3" t="str">
        <f t="shared" si="508"/>
        <v xml:space="preserve">108 243 17.8 </v>
      </c>
      <c r="SO110" s="3" t="str">
        <f t="shared" si="509"/>
        <v xml:space="preserve">108 244 23 </v>
      </c>
      <c r="SP110" s="3" t="str">
        <f t="shared" si="510"/>
        <v xml:space="preserve">108 245 17.8 </v>
      </c>
      <c r="SQ110" s="3" t="str">
        <f t="shared" si="511"/>
        <v xml:space="preserve">108 246 18.2 </v>
      </c>
      <c r="SR110" s="3" t="str">
        <f t="shared" si="512"/>
        <v xml:space="preserve">108 247 39.7 </v>
      </c>
      <c r="SS110" s="3" t="str">
        <f t="shared" si="513"/>
        <v xml:space="preserve">108 248 6.1 </v>
      </c>
      <c r="ST110" s="3" t="str">
        <f t="shared" si="514"/>
        <v xml:space="preserve">108 249 9.5 </v>
      </c>
      <c r="SU110" s="3" t="str">
        <f t="shared" si="515"/>
        <v xml:space="preserve">108 250 43.5 </v>
      </c>
      <c r="SV110" s="3" t="str">
        <f t="shared" si="516"/>
        <v xml:space="preserve">108 251 18.2 </v>
      </c>
      <c r="SW110" s="3" t="str">
        <f t="shared" si="517"/>
        <v xml:space="preserve">108 252 20.7 </v>
      </c>
      <c r="SX110" s="3" t="str">
        <f t="shared" si="518"/>
        <v xml:space="preserve">108 253 8.4 </v>
      </c>
      <c r="SY110" s="3" t="str">
        <f t="shared" si="519"/>
        <v xml:space="preserve">108 254 21.7 </v>
      </c>
      <c r="SZ110" s="3" t="str">
        <f t="shared" si="520"/>
        <v xml:space="preserve">108 255 23.3 </v>
      </c>
      <c r="TA110" s="3" t="str">
        <f t="shared" si="521"/>
        <v xml:space="preserve">108 256 19.5 </v>
      </c>
      <c r="TB110" s="3" t="str">
        <f t="shared" si="522"/>
        <v xml:space="preserve">108 257 17 </v>
      </c>
      <c r="TC110" s="3" t="str">
        <f t="shared" si="523"/>
        <v xml:space="preserve">108 258 9.7 </v>
      </c>
      <c r="TD110" s="3" t="str">
        <f t="shared" si="524"/>
        <v xml:space="preserve">108 259 15.9 </v>
      </c>
      <c r="TE110" s="3" t="str">
        <f t="shared" si="525"/>
        <v xml:space="preserve">108 260 3.2 </v>
      </c>
      <c r="TF110" s="3" t="str">
        <f t="shared" si="526"/>
        <v xml:space="preserve">108 261 16.2 </v>
      </c>
    </row>
    <row r="111" spans="1:526" ht="18.75" customHeight="1" thickBot="1" x14ac:dyDescent="0.4">
      <c r="A111" s="17">
        <v>109</v>
      </c>
      <c r="B111" s="19" t="s">
        <v>264</v>
      </c>
      <c r="C111" s="16" t="s">
        <v>111</v>
      </c>
      <c r="D111" s="3">
        <v>66.099999999999994</v>
      </c>
      <c r="E111" s="3">
        <v>21</v>
      </c>
      <c r="F111" s="3">
        <v>31.1</v>
      </c>
      <c r="G111" s="3">
        <v>22.7</v>
      </c>
      <c r="H111" s="3">
        <v>54.3</v>
      </c>
      <c r="I111" s="3">
        <v>52</v>
      </c>
      <c r="J111" s="3">
        <v>52</v>
      </c>
      <c r="K111" s="3">
        <v>7.8</v>
      </c>
      <c r="L111" s="3">
        <v>10</v>
      </c>
      <c r="M111" s="3">
        <v>22.1</v>
      </c>
      <c r="N111" s="3">
        <v>7.7</v>
      </c>
      <c r="O111" s="3">
        <v>16.600000000000001</v>
      </c>
      <c r="P111" s="3">
        <v>36.299999999999997</v>
      </c>
      <c r="Q111" s="3">
        <v>22.1</v>
      </c>
      <c r="R111" s="3">
        <v>32.4</v>
      </c>
      <c r="S111" s="3">
        <v>24.3</v>
      </c>
      <c r="T111" s="3">
        <v>48.5</v>
      </c>
      <c r="U111" s="3">
        <v>52.1</v>
      </c>
      <c r="V111" s="3">
        <v>25.2</v>
      </c>
      <c r="W111" s="3">
        <v>25.2</v>
      </c>
      <c r="X111" s="3">
        <v>35.1</v>
      </c>
      <c r="Y111" s="3">
        <v>25.3</v>
      </c>
      <c r="Z111" s="3">
        <v>24.3</v>
      </c>
      <c r="AA111" s="3">
        <v>78.2</v>
      </c>
      <c r="AB111" s="3">
        <v>80</v>
      </c>
      <c r="AC111" s="3">
        <v>7.8</v>
      </c>
      <c r="AD111" s="3">
        <v>27.1</v>
      </c>
      <c r="AE111" s="3">
        <v>6.2</v>
      </c>
      <c r="AF111" s="3">
        <v>36</v>
      </c>
      <c r="AG111" s="3">
        <v>45.1</v>
      </c>
      <c r="AH111" s="3">
        <v>30</v>
      </c>
      <c r="AI111" s="3">
        <v>55.8</v>
      </c>
      <c r="AJ111" s="3">
        <v>66.8</v>
      </c>
      <c r="AK111" s="3">
        <v>48.3</v>
      </c>
      <c r="AL111" s="3">
        <v>66.400000000000006</v>
      </c>
      <c r="AM111" s="3">
        <v>18.5</v>
      </c>
      <c r="AN111" s="3">
        <v>22.9</v>
      </c>
      <c r="AO111" s="3">
        <v>38</v>
      </c>
      <c r="AP111" s="3">
        <v>49.5</v>
      </c>
      <c r="AQ111" s="3">
        <v>14.9</v>
      </c>
      <c r="AR111" s="3">
        <v>16</v>
      </c>
      <c r="AS111" s="3">
        <v>28.9</v>
      </c>
      <c r="AT111" s="3">
        <v>25.6</v>
      </c>
      <c r="AU111" s="3">
        <v>21.3</v>
      </c>
      <c r="AV111" s="3">
        <v>24.9</v>
      </c>
      <c r="AW111" s="3">
        <v>11.6</v>
      </c>
      <c r="AX111" s="3">
        <v>42.3</v>
      </c>
      <c r="AY111" s="3">
        <v>21</v>
      </c>
      <c r="AZ111" s="3">
        <v>22.8</v>
      </c>
      <c r="BA111" s="3">
        <v>31.2</v>
      </c>
      <c r="BB111" s="3">
        <v>29.4</v>
      </c>
      <c r="BC111" s="3">
        <v>27.4</v>
      </c>
      <c r="BD111" s="3">
        <v>65.7</v>
      </c>
      <c r="BE111" s="3">
        <v>5.8</v>
      </c>
      <c r="BF111" s="3">
        <v>23.6</v>
      </c>
      <c r="BG111" s="3">
        <v>27.6</v>
      </c>
      <c r="BH111" s="3">
        <v>27.2</v>
      </c>
      <c r="BI111" s="3">
        <v>14.5</v>
      </c>
      <c r="BJ111" s="3">
        <v>23.1</v>
      </c>
      <c r="BK111" s="3">
        <v>17</v>
      </c>
      <c r="BL111" s="3">
        <v>37.799999999999997</v>
      </c>
      <c r="BM111" s="3">
        <v>51.7</v>
      </c>
      <c r="BN111" s="3">
        <v>22.2</v>
      </c>
      <c r="BO111" s="3">
        <v>27.4</v>
      </c>
      <c r="BP111" s="3">
        <v>14.2</v>
      </c>
      <c r="BQ111" s="3">
        <v>17.7</v>
      </c>
      <c r="BR111" s="3">
        <v>35.799999999999997</v>
      </c>
      <c r="BS111" s="3">
        <v>17.2</v>
      </c>
      <c r="BT111" s="3">
        <v>53</v>
      </c>
      <c r="BU111" s="3">
        <v>71.900000000000006</v>
      </c>
      <c r="BV111" s="3">
        <v>29.2</v>
      </c>
      <c r="BW111" s="3">
        <v>27.2</v>
      </c>
      <c r="BX111" s="3">
        <v>28.7</v>
      </c>
      <c r="BY111" s="3">
        <v>25.8</v>
      </c>
      <c r="BZ111" s="3">
        <v>16.3</v>
      </c>
      <c r="CA111" s="3">
        <v>66.3</v>
      </c>
      <c r="CB111" s="3">
        <v>18.399999999999999</v>
      </c>
      <c r="CC111" s="3">
        <v>18.8</v>
      </c>
      <c r="CD111" s="3">
        <v>36.5</v>
      </c>
      <c r="CE111" s="3">
        <v>36.6</v>
      </c>
      <c r="CF111" s="3">
        <v>19.899999999999999</v>
      </c>
      <c r="CG111" s="3">
        <v>25.6</v>
      </c>
      <c r="CH111" s="3">
        <v>9.1999999999999993</v>
      </c>
      <c r="CI111" s="3">
        <v>12.5</v>
      </c>
      <c r="CJ111" s="3">
        <v>20.6</v>
      </c>
      <c r="CK111" s="3">
        <v>48.1</v>
      </c>
      <c r="CL111" s="3">
        <v>12.5</v>
      </c>
      <c r="CM111" s="3">
        <v>20.3</v>
      </c>
      <c r="CN111" s="3">
        <v>17.600000000000001</v>
      </c>
      <c r="CO111" s="3">
        <v>26.4</v>
      </c>
      <c r="CP111" s="3">
        <v>19.899999999999999</v>
      </c>
      <c r="CQ111" s="3">
        <v>14.2</v>
      </c>
      <c r="CR111" s="3">
        <v>11.1</v>
      </c>
      <c r="CS111" s="3">
        <v>3.2</v>
      </c>
      <c r="CT111" s="3">
        <v>14.2</v>
      </c>
      <c r="CU111" s="3">
        <v>22.8</v>
      </c>
      <c r="CV111" s="3">
        <v>20.6</v>
      </c>
      <c r="CW111" s="3">
        <v>20.399999999999999</v>
      </c>
      <c r="CX111" s="3">
        <v>22.7</v>
      </c>
      <c r="CY111" s="3">
        <v>35.6</v>
      </c>
      <c r="CZ111" s="3">
        <v>19.7</v>
      </c>
      <c r="DA111" s="3">
        <v>65.900000000000006</v>
      </c>
      <c r="DB111" s="3">
        <v>9.3000000000000007</v>
      </c>
      <c r="DC111" s="3">
        <v>36.9</v>
      </c>
      <c r="DD111" s="3">
        <v>9.1</v>
      </c>
      <c r="DE111" s="3">
        <v>17.2</v>
      </c>
      <c r="DF111" s="3">
        <v>18.399999999999999</v>
      </c>
      <c r="DG111" s="3">
        <v>15.7</v>
      </c>
      <c r="DH111" s="3">
        <v>0</v>
      </c>
      <c r="DI111" s="3">
        <v>29.1</v>
      </c>
      <c r="DJ111" s="3">
        <v>28.6</v>
      </c>
      <c r="DK111" s="3">
        <v>75</v>
      </c>
      <c r="DL111" s="3">
        <v>67.900000000000006</v>
      </c>
      <c r="DM111" s="3">
        <v>25.1</v>
      </c>
      <c r="DN111" s="3">
        <v>27.5</v>
      </c>
      <c r="DO111" s="3">
        <v>23.3</v>
      </c>
      <c r="DP111" s="3">
        <v>27.8</v>
      </c>
      <c r="DQ111" s="3">
        <v>69.3</v>
      </c>
      <c r="DR111" s="3">
        <v>10</v>
      </c>
      <c r="DS111" s="3">
        <v>104</v>
      </c>
      <c r="DT111" s="3">
        <v>24.8</v>
      </c>
      <c r="DU111" s="3">
        <v>24</v>
      </c>
      <c r="DV111" s="3">
        <v>23.7</v>
      </c>
      <c r="DW111" s="3">
        <v>62.2</v>
      </c>
      <c r="DX111" s="3">
        <v>24.8</v>
      </c>
      <c r="DY111" s="3">
        <v>51.2</v>
      </c>
      <c r="DZ111" s="3">
        <v>21.6</v>
      </c>
      <c r="EA111" s="3">
        <v>14.4</v>
      </c>
      <c r="EB111" s="3">
        <v>13.7</v>
      </c>
      <c r="EC111" s="3">
        <v>25.7</v>
      </c>
      <c r="ED111" s="3">
        <v>36</v>
      </c>
      <c r="EE111" s="3">
        <v>38.4</v>
      </c>
      <c r="EF111" s="3">
        <v>31.2</v>
      </c>
      <c r="EG111" s="3">
        <v>14.7</v>
      </c>
      <c r="EH111" s="3">
        <v>15.5</v>
      </c>
      <c r="EI111" s="3">
        <v>21.4</v>
      </c>
      <c r="EJ111" s="3">
        <v>21.2</v>
      </c>
      <c r="EK111" s="3">
        <v>8.8000000000000007</v>
      </c>
      <c r="EL111" s="3">
        <v>70.099999999999994</v>
      </c>
      <c r="EM111" s="3">
        <v>25.6</v>
      </c>
      <c r="EN111" s="3">
        <v>23</v>
      </c>
      <c r="EO111" s="3">
        <v>29.3</v>
      </c>
      <c r="EP111" s="3">
        <v>50.6</v>
      </c>
      <c r="EQ111" s="3">
        <v>22.4</v>
      </c>
      <c r="ER111" s="3">
        <v>30.3</v>
      </c>
      <c r="ES111" s="3">
        <v>25.1</v>
      </c>
      <c r="ET111" s="3">
        <v>8.8000000000000007</v>
      </c>
      <c r="EU111" s="3">
        <v>64.3</v>
      </c>
      <c r="EV111" s="3">
        <v>24.7</v>
      </c>
      <c r="EW111" s="3">
        <v>21.5</v>
      </c>
      <c r="EX111" s="3">
        <v>30</v>
      </c>
      <c r="EY111" s="3">
        <v>32.700000000000003</v>
      </c>
      <c r="EZ111" s="3">
        <v>31.6</v>
      </c>
      <c r="FA111" s="3">
        <v>23.3</v>
      </c>
      <c r="FB111" s="3">
        <v>25.8</v>
      </c>
      <c r="FC111" s="3">
        <v>21.1</v>
      </c>
      <c r="FD111" s="3">
        <v>8.8000000000000007</v>
      </c>
      <c r="FE111" s="3">
        <v>19</v>
      </c>
      <c r="FF111" s="3">
        <v>49.4</v>
      </c>
      <c r="FG111" s="3">
        <v>47.8</v>
      </c>
      <c r="FH111" s="3">
        <v>42.7</v>
      </c>
      <c r="FI111" s="3">
        <v>35</v>
      </c>
      <c r="FJ111" s="3">
        <v>10.9</v>
      </c>
      <c r="FK111" s="3">
        <v>41.2</v>
      </c>
      <c r="FL111" s="3">
        <v>27.2</v>
      </c>
      <c r="FM111" s="3">
        <v>3</v>
      </c>
      <c r="FN111" s="3">
        <v>25</v>
      </c>
      <c r="FO111" s="3">
        <v>7.3</v>
      </c>
      <c r="FP111" s="3">
        <v>20.5</v>
      </c>
      <c r="FQ111" s="3">
        <v>20</v>
      </c>
      <c r="FR111" s="3">
        <v>23.6</v>
      </c>
      <c r="FS111" s="3">
        <v>27.8</v>
      </c>
      <c r="FT111" s="3">
        <v>25.7</v>
      </c>
      <c r="FU111" s="3">
        <v>14.4</v>
      </c>
      <c r="FV111" s="3">
        <v>48.3</v>
      </c>
      <c r="FW111" s="3">
        <v>77.900000000000006</v>
      </c>
      <c r="FX111" s="3">
        <v>39.200000000000003</v>
      </c>
      <c r="FY111" s="3">
        <v>38.9</v>
      </c>
      <c r="FZ111" s="3">
        <v>26.6</v>
      </c>
      <c r="GA111" s="3">
        <v>77.7</v>
      </c>
      <c r="GB111" s="3">
        <v>20.5</v>
      </c>
      <c r="GC111" s="3">
        <v>20.9</v>
      </c>
      <c r="GD111" s="3">
        <v>27.1</v>
      </c>
      <c r="GE111" s="3">
        <v>19.7</v>
      </c>
      <c r="GF111" s="3">
        <v>28.7</v>
      </c>
      <c r="GG111" s="3">
        <v>28.1</v>
      </c>
      <c r="GH111" s="3">
        <v>41.9</v>
      </c>
      <c r="GI111" s="3">
        <v>11</v>
      </c>
      <c r="GJ111" s="3">
        <v>37.700000000000003</v>
      </c>
      <c r="GK111" s="3">
        <v>15.6</v>
      </c>
      <c r="GL111" s="3">
        <v>38.700000000000003</v>
      </c>
      <c r="GM111" s="3">
        <v>11.5</v>
      </c>
      <c r="GN111" s="3">
        <v>47.7</v>
      </c>
      <c r="GO111" s="3">
        <v>17</v>
      </c>
      <c r="GP111" s="3">
        <v>24.4</v>
      </c>
      <c r="GQ111" s="3">
        <v>36</v>
      </c>
      <c r="GR111" s="3">
        <v>21.5</v>
      </c>
      <c r="GS111" s="3">
        <v>36.200000000000003</v>
      </c>
      <c r="GT111" s="3">
        <v>51.3</v>
      </c>
      <c r="GU111" s="3">
        <v>25.4</v>
      </c>
      <c r="GV111" s="3">
        <v>28.2</v>
      </c>
      <c r="GW111" s="3">
        <v>28.3</v>
      </c>
      <c r="GX111" s="3">
        <v>34.200000000000003</v>
      </c>
      <c r="GY111" s="3">
        <v>26.9</v>
      </c>
      <c r="GZ111" s="3">
        <v>59.7</v>
      </c>
      <c r="HA111" s="3">
        <v>11.9</v>
      </c>
      <c r="HB111" s="3">
        <v>35.799999999999997</v>
      </c>
      <c r="HC111" s="3">
        <v>18.600000000000001</v>
      </c>
      <c r="HD111" s="3">
        <v>20.9</v>
      </c>
      <c r="HE111" s="3">
        <v>21.5</v>
      </c>
      <c r="HF111" s="3">
        <v>82.5</v>
      </c>
      <c r="HG111" s="3">
        <v>82.5</v>
      </c>
      <c r="HH111" s="3">
        <v>22.5</v>
      </c>
      <c r="HI111" s="3">
        <v>8</v>
      </c>
      <c r="HJ111" s="3">
        <v>8</v>
      </c>
      <c r="HK111" s="3">
        <v>48</v>
      </c>
      <c r="HL111" s="3">
        <v>36</v>
      </c>
      <c r="HM111" s="3">
        <v>35.4</v>
      </c>
      <c r="HN111" s="3">
        <v>34.5</v>
      </c>
      <c r="HO111" s="3">
        <v>65</v>
      </c>
      <c r="HP111" s="3">
        <v>34.9</v>
      </c>
      <c r="HQ111" s="3">
        <v>20.5</v>
      </c>
      <c r="HR111" s="3">
        <v>12.7</v>
      </c>
      <c r="HS111" s="3">
        <v>26.8</v>
      </c>
      <c r="HT111" s="3">
        <v>36.700000000000003</v>
      </c>
      <c r="HU111" s="3">
        <v>24.8</v>
      </c>
      <c r="HV111" s="3">
        <v>24.7</v>
      </c>
      <c r="HW111" s="3">
        <v>22.4</v>
      </c>
      <c r="HX111" s="3">
        <v>25.8</v>
      </c>
      <c r="HY111" s="3">
        <v>24.3</v>
      </c>
      <c r="HZ111" s="3">
        <v>84.6</v>
      </c>
      <c r="IA111" s="3">
        <v>76.099999999999994</v>
      </c>
      <c r="IB111" s="3">
        <v>25.6</v>
      </c>
      <c r="IC111" s="3">
        <v>14.3</v>
      </c>
      <c r="ID111" s="3">
        <v>27</v>
      </c>
      <c r="IE111" s="3">
        <v>26.7</v>
      </c>
      <c r="IF111" s="3">
        <v>42.7</v>
      </c>
      <c r="IG111" s="3">
        <v>13.9</v>
      </c>
      <c r="IH111" s="3">
        <v>24.8</v>
      </c>
      <c r="II111" s="3">
        <v>23.1</v>
      </c>
      <c r="IJ111" s="3">
        <v>85.1</v>
      </c>
      <c r="IK111" s="3">
        <v>13.3</v>
      </c>
      <c r="IL111" s="3">
        <v>19.3</v>
      </c>
      <c r="IM111" s="3">
        <v>24</v>
      </c>
      <c r="IN111" s="3">
        <v>19.3</v>
      </c>
      <c r="IO111" s="3">
        <v>32.5</v>
      </c>
      <c r="IP111" s="3">
        <v>37.9</v>
      </c>
      <c r="IQ111" s="3">
        <v>20.6</v>
      </c>
      <c r="IR111" s="3">
        <v>23</v>
      </c>
      <c r="IS111" s="3">
        <v>24</v>
      </c>
      <c r="IT111" s="3">
        <v>20.5</v>
      </c>
      <c r="IU111" s="3">
        <v>32.9</v>
      </c>
      <c r="IV111" s="3">
        <v>22.9</v>
      </c>
      <c r="IW111" s="3">
        <v>16.2</v>
      </c>
      <c r="IX111" s="3">
        <v>20</v>
      </c>
      <c r="IY111" s="3">
        <v>31.2</v>
      </c>
      <c r="IZ111" s="3">
        <v>20.399999999999999</v>
      </c>
      <c r="JA111" s="3">
        <v>22.4</v>
      </c>
      <c r="JB111" s="3">
        <v>28.6</v>
      </c>
      <c r="JC111" s="3">
        <v>17.899999999999999</v>
      </c>
      <c r="JD111" s="3">
        <v>4</v>
      </c>
      <c r="JF111" s="3" t="str">
        <f t="shared" si="266"/>
        <v xml:space="preserve">109 1 66.1 </v>
      </c>
      <c r="JG111" s="3" t="str">
        <f t="shared" si="267"/>
        <v xml:space="preserve">109 2 21 </v>
      </c>
      <c r="JH111" s="3" t="str">
        <f t="shared" si="268"/>
        <v xml:space="preserve">109 3 31.1 </v>
      </c>
      <c r="JI111" s="3" t="str">
        <f t="shared" si="269"/>
        <v xml:space="preserve">109 4 22.7 </v>
      </c>
      <c r="JJ111" s="3" t="str">
        <f t="shared" si="270"/>
        <v xml:space="preserve">109 5 54.3 </v>
      </c>
      <c r="JK111" s="3" t="str">
        <f t="shared" si="271"/>
        <v xml:space="preserve">109 6 52 </v>
      </c>
      <c r="JL111" s="3" t="str">
        <f t="shared" si="272"/>
        <v xml:space="preserve">109 7 52 </v>
      </c>
      <c r="JM111" s="3" t="str">
        <f t="shared" si="273"/>
        <v xml:space="preserve">109 8 7.8 </v>
      </c>
      <c r="JN111" s="3" t="str">
        <f t="shared" si="274"/>
        <v xml:space="preserve">109 9 10 </v>
      </c>
      <c r="JO111" s="3" t="str">
        <f t="shared" si="275"/>
        <v xml:space="preserve">109 10 22.1 </v>
      </c>
      <c r="JP111" s="3" t="str">
        <f t="shared" si="276"/>
        <v xml:space="preserve">109 11 7.7 </v>
      </c>
      <c r="JQ111" s="3" t="str">
        <f t="shared" si="277"/>
        <v xml:space="preserve">109 12 16.6 </v>
      </c>
      <c r="JR111" s="3" t="str">
        <f t="shared" si="278"/>
        <v xml:space="preserve">109 13 36.3 </v>
      </c>
      <c r="JS111" s="3" t="str">
        <f t="shared" si="279"/>
        <v xml:space="preserve">109 14 22.1 </v>
      </c>
      <c r="JT111" s="3" t="str">
        <f t="shared" si="280"/>
        <v xml:space="preserve">109 15 32.4 </v>
      </c>
      <c r="JU111" s="3" t="str">
        <f t="shared" si="281"/>
        <v xml:space="preserve">109 16 24.3 </v>
      </c>
      <c r="JV111" s="3" t="str">
        <f t="shared" si="282"/>
        <v xml:space="preserve">109 17 48.5 </v>
      </c>
      <c r="JW111" s="3" t="str">
        <f t="shared" si="283"/>
        <v xml:space="preserve">109 18 52.1 </v>
      </c>
      <c r="JX111" s="3" t="str">
        <f t="shared" si="284"/>
        <v xml:space="preserve">109 19 25.2 </v>
      </c>
      <c r="JY111" s="3" t="str">
        <f t="shared" si="285"/>
        <v xml:space="preserve">109 20 25.2 </v>
      </c>
      <c r="JZ111" s="3" t="str">
        <f t="shared" si="286"/>
        <v xml:space="preserve">109 21 35.1 </v>
      </c>
      <c r="KA111" s="3" t="str">
        <f t="shared" si="287"/>
        <v xml:space="preserve">109 22 25.3 </v>
      </c>
      <c r="KB111" s="3" t="str">
        <f t="shared" si="288"/>
        <v xml:space="preserve">109 23 24.3 </v>
      </c>
      <c r="KC111" s="3" t="str">
        <f t="shared" si="289"/>
        <v xml:space="preserve">109 24 78.2 </v>
      </c>
      <c r="KD111" s="3" t="str">
        <f t="shared" si="290"/>
        <v xml:space="preserve">109 25 80 </v>
      </c>
      <c r="KE111" s="3" t="str">
        <f t="shared" si="291"/>
        <v xml:space="preserve">109 26 7.8 </v>
      </c>
      <c r="KF111" s="3" t="str">
        <f t="shared" si="292"/>
        <v xml:space="preserve">109 27 27.1 </v>
      </c>
      <c r="KG111" s="3" t="str">
        <f t="shared" si="293"/>
        <v xml:space="preserve">109 28 6.2 </v>
      </c>
      <c r="KH111" s="3" t="str">
        <f t="shared" si="294"/>
        <v xml:space="preserve">109 29 36 </v>
      </c>
      <c r="KI111" s="3" t="str">
        <f t="shared" si="295"/>
        <v xml:space="preserve">109 30 45.1 </v>
      </c>
      <c r="KJ111" s="3" t="str">
        <f t="shared" si="296"/>
        <v xml:space="preserve">109 31 30 </v>
      </c>
      <c r="KK111" s="3" t="str">
        <f t="shared" si="297"/>
        <v xml:space="preserve">109 32 55.8 </v>
      </c>
      <c r="KL111" s="3" t="str">
        <f t="shared" si="298"/>
        <v xml:space="preserve">109 33 66.8 </v>
      </c>
      <c r="KM111" s="3" t="str">
        <f t="shared" si="299"/>
        <v xml:space="preserve">109 34 48.3 </v>
      </c>
      <c r="KN111" s="3" t="str">
        <f t="shared" si="300"/>
        <v xml:space="preserve">109 35 66.4 </v>
      </c>
      <c r="KO111" s="3" t="str">
        <f t="shared" si="301"/>
        <v xml:space="preserve">109 36 18.5 </v>
      </c>
      <c r="KP111" s="3" t="str">
        <f t="shared" si="302"/>
        <v xml:space="preserve">109 37 22.9 </v>
      </c>
      <c r="KQ111" s="3" t="str">
        <f t="shared" si="303"/>
        <v xml:space="preserve">109 38 38 </v>
      </c>
      <c r="KR111" s="3" t="str">
        <f t="shared" si="304"/>
        <v xml:space="preserve">109 39 49.5 </v>
      </c>
      <c r="KS111" s="3" t="str">
        <f t="shared" si="305"/>
        <v xml:space="preserve">109 40 14.9 </v>
      </c>
      <c r="KT111" s="3" t="str">
        <f t="shared" si="306"/>
        <v xml:space="preserve">109 41 16 </v>
      </c>
      <c r="KU111" s="3" t="str">
        <f t="shared" si="307"/>
        <v xml:space="preserve">109 42 28.9 </v>
      </c>
      <c r="KV111" s="3" t="str">
        <f t="shared" si="308"/>
        <v xml:space="preserve">109 43 25.6 </v>
      </c>
      <c r="KW111" s="3" t="str">
        <f t="shared" si="309"/>
        <v xml:space="preserve">109 44 21.3 </v>
      </c>
      <c r="KX111" s="3" t="str">
        <f t="shared" si="310"/>
        <v xml:space="preserve">109 45 24.9 </v>
      </c>
      <c r="KY111" s="3" t="str">
        <f t="shared" si="311"/>
        <v xml:space="preserve">109 46 11.6 </v>
      </c>
      <c r="KZ111" s="3" t="str">
        <f t="shared" si="312"/>
        <v xml:space="preserve">109 47 42.3 </v>
      </c>
      <c r="LA111" s="3" t="str">
        <f t="shared" si="313"/>
        <v xml:space="preserve">109 48 21 </v>
      </c>
      <c r="LB111" s="3" t="str">
        <f t="shared" si="314"/>
        <v xml:space="preserve">109 49 22.8 </v>
      </c>
      <c r="LC111" s="3" t="str">
        <f t="shared" si="315"/>
        <v xml:space="preserve">109 50 31.2 </v>
      </c>
      <c r="LD111" s="3" t="str">
        <f t="shared" si="316"/>
        <v xml:space="preserve">109 51 29.4 </v>
      </c>
      <c r="LE111" s="3" t="str">
        <f t="shared" si="317"/>
        <v xml:space="preserve">109 52 27.4 </v>
      </c>
      <c r="LF111" s="3" t="str">
        <f t="shared" si="318"/>
        <v xml:space="preserve">109 53 65.7 </v>
      </c>
      <c r="LG111" s="3" t="str">
        <f t="shared" si="319"/>
        <v xml:space="preserve">109 54 5.8 </v>
      </c>
      <c r="LH111" s="3" t="str">
        <f t="shared" si="320"/>
        <v xml:space="preserve">109 55 23.6 </v>
      </c>
      <c r="LI111" s="3" t="str">
        <f t="shared" si="321"/>
        <v xml:space="preserve">109 56 27.6 </v>
      </c>
      <c r="LJ111" s="3" t="str">
        <f t="shared" si="322"/>
        <v xml:space="preserve">109 57 27.2 </v>
      </c>
      <c r="LK111" s="3" t="str">
        <f t="shared" si="323"/>
        <v xml:space="preserve">109 58 14.5 </v>
      </c>
      <c r="LL111" s="3" t="str">
        <f t="shared" si="324"/>
        <v xml:space="preserve">109 59 23.1 </v>
      </c>
      <c r="LM111" s="3" t="str">
        <f t="shared" si="325"/>
        <v xml:space="preserve">109 60 17 </v>
      </c>
      <c r="LN111" s="3" t="str">
        <f t="shared" si="326"/>
        <v xml:space="preserve">109 61 37.8 </v>
      </c>
      <c r="LO111" s="3" t="str">
        <f t="shared" si="327"/>
        <v xml:space="preserve">109 62 51.7 </v>
      </c>
      <c r="LP111" s="3" t="str">
        <f t="shared" si="328"/>
        <v xml:space="preserve">109 63 22.2 </v>
      </c>
      <c r="LQ111" s="3" t="str">
        <f t="shared" si="329"/>
        <v xml:space="preserve">109 64 27.4 </v>
      </c>
      <c r="LR111" s="3" t="str">
        <f t="shared" si="330"/>
        <v xml:space="preserve">109 65 14.2 </v>
      </c>
      <c r="LS111" s="3" t="str">
        <f t="shared" si="331"/>
        <v xml:space="preserve">109 66 17.7 </v>
      </c>
      <c r="LT111" s="3" t="str">
        <f t="shared" si="332"/>
        <v xml:space="preserve">109 67 35.8 </v>
      </c>
      <c r="LU111" s="3" t="str">
        <f t="shared" si="333"/>
        <v xml:space="preserve">109 68 17.2 </v>
      </c>
      <c r="LV111" s="3" t="str">
        <f t="shared" si="334"/>
        <v xml:space="preserve">109 69 53 </v>
      </c>
      <c r="LW111" s="3" t="str">
        <f t="shared" si="335"/>
        <v xml:space="preserve">109 70 71.9 </v>
      </c>
      <c r="LX111" s="3" t="str">
        <f t="shared" si="336"/>
        <v xml:space="preserve">109 71 29.2 </v>
      </c>
      <c r="LY111" s="3" t="str">
        <f t="shared" si="337"/>
        <v xml:space="preserve">109 72 27.2 </v>
      </c>
      <c r="LZ111" s="3" t="str">
        <f t="shared" si="338"/>
        <v xml:space="preserve">109 73 28.7 </v>
      </c>
      <c r="MA111" s="3" t="str">
        <f t="shared" si="339"/>
        <v xml:space="preserve">109 74 25.8 </v>
      </c>
      <c r="MB111" s="3" t="str">
        <f t="shared" si="340"/>
        <v xml:space="preserve">109 75 16.3 </v>
      </c>
      <c r="MC111" s="3" t="str">
        <f t="shared" si="341"/>
        <v xml:space="preserve">109 76 66.3 </v>
      </c>
      <c r="MD111" s="3" t="str">
        <f t="shared" si="342"/>
        <v xml:space="preserve">109 77 18.4 </v>
      </c>
      <c r="ME111" s="3" t="str">
        <f t="shared" si="343"/>
        <v xml:space="preserve">109 78 18.8 </v>
      </c>
      <c r="MF111" s="3" t="str">
        <f t="shared" si="344"/>
        <v xml:space="preserve">109 79 36.5 </v>
      </c>
      <c r="MG111" s="3" t="str">
        <f t="shared" si="345"/>
        <v xml:space="preserve">109 80 36.6 </v>
      </c>
      <c r="MH111" s="3" t="str">
        <f t="shared" si="346"/>
        <v xml:space="preserve">109 81 19.9 </v>
      </c>
      <c r="MI111" s="3" t="str">
        <f t="shared" si="347"/>
        <v xml:space="preserve">109 82 25.6 </v>
      </c>
      <c r="MJ111" s="3" t="str">
        <f t="shared" si="348"/>
        <v xml:space="preserve">109 83 9.2 </v>
      </c>
      <c r="MK111" s="3" t="str">
        <f t="shared" si="349"/>
        <v xml:space="preserve">109 84 12.5 </v>
      </c>
      <c r="ML111" s="3" t="str">
        <f t="shared" si="350"/>
        <v xml:space="preserve">109 85 20.6 </v>
      </c>
      <c r="MM111" s="3" t="str">
        <f t="shared" si="351"/>
        <v xml:space="preserve">109 86 48.1 </v>
      </c>
      <c r="MN111" s="3" t="str">
        <f t="shared" si="352"/>
        <v xml:space="preserve">109 87 12.5 </v>
      </c>
      <c r="MO111" s="3" t="str">
        <f t="shared" si="353"/>
        <v xml:space="preserve">109 88 20.3 </v>
      </c>
      <c r="MP111" s="3" t="str">
        <f t="shared" si="354"/>
        <v xml:space="preserve">109 89 17.6 </v>
      </c>
      <c r="MQ111" s="3" t="str">
        <f t="shared" si="355"/>
        <v xml:space="preserve">109 90 26.4 </v>
      </c>
      <c r="MR111" s="3" t="str">
        <f t="shared" si="356"/>
        <v xml:space="preserve">109 91 19.9 </v>
      </c>
      <c r="MS111" s="3" t="str">
        <f t="shared" si="357"/>
        <v xml:space="preserve">109 92 14.2 </v>
      </c>
      <c r="MT111" s="3" t="str">
        <f t="shared" si="358"/>
        <v xml:space="preserve">109 93 11.1 </v>
      </c>
      <c r="MU111" s="3" t="str">
        <f t="shared" si="359"/>
        <v xml:space="preserve">109 94 3.2 </v>
      </c>
      <c r="MV111" s="3" t="str">
        <f t="shared" si="360"/>
        <v xml:space="preserve">109 95 14.2 </v>
      </c>
      <c r="MW111" s="3" t="str">
        <f t="shared" si="361"/>
        <v xml:space="preserve">109 96 22.8 </v>
      </c>
      <c r="MX111" s="3" t="str">
        <f t="shared" si="362"/>
        <v xml:space="preserve">109 97 20.6 </v>
      </c>
      <c r="MY111" s="3" t="str">
        <f t="shared" si="363"/>
        <v xml:space="preserve">109 98 20.4 </v>
      </c>
      <c r="MZ111" s="3" t="str">
        <f t="shared" si="364"/>
        <v xml:space="preserve">109 99 22.7 </v>
      </c>
      <c r="NA111" s="3" t="str">
        <f t="shared" si="365"/>
        <v xml:space="preserve">109 100 35.6 </v>
      </c>
      <c r="NB111" s="3" t="str">
        <f t="shared" si="366"/>
        <v xml:space="preserve">109 101 19.7 </v>
      </c>
      <c r="NC111" s="3" t="str">
        <f t="shared" si="367"/>
        <v xml:space="preserve">109 102 65.9 </v>
      </c>
      <c r="ND111" s="3" t="str">
        <f t="shared" si="368"/>
        <v xml:space="preserve">109 103 9.3 </v>
      </c>
      <c r="NE111" s="3" t="str">
        <f t="shared" si="369"/>
        <v xml:space="preserve">109 104 36.9 </v>
      </c>
      <c r="NF111" s="3" t="str">
        <f t="shared" si="370"/>
        <v xml:space="preserve">109 105 9.1 </v>
      </c>
      <c r="NG111" s="3" t="str">
        <f t="shared" si="371"/>
        <v xml:space="preserve">109 106 17.2 </v>
      </c>
      <c r="NH111" s="3" t="str">
        <f t="shared" si="372"/>
        <v xml:space="preserve">109 107 18.4 </v>
      </c>
      <c r="NI111" s="3" t="str">
        <f t="shared" si="373"/>
        <v xml:space="preserve">109 108 15.7 </v>
      </c>
      <c r="NJ111" s="3" t="str">
        <f t="shared" si="374"/>
        <v xml:space="preserve">109 109 0 </v>
      </c>
      <c r="NK111" s="3" t="str">
        <f t="shared" si="375"/>
        <v xml:space="preserve">109 110 29.1 </v>
      </c>
      <c r="NL111" s="3" t="str">
        <f t="shared" si="376"/>
        <v xml:space="preserve">109 111 28.6 </v>
      </c>
      <c r="NM111" s="3" t="str">
        <f t="shared" si="377"/>
        <v xml:space="preserve">109 112 75 </v>
      </c>
      <c r="NN111" s="3" t="str">
        <f t="shared" si="378"/>
        <v xml:space="preserve">109 113 67.9 </v>
      </c>
      <c r="NO111" s="3" t="str">
        <f t="shared" si="379"/>
        <v xml:space="preserve">109 114 25.1 </v>
      </c>
      <c r="NP111" s="3" t="str">
        <f t="shared" si="380"/>
        <v xml:space="preserve">109 115 27.5 </v>
      </c>
      <c r="NQ111" s="3" t="str">
        <f t="shared" si="381"/>
        <v xml:space="preserve">109 116 23.3 </v>
      </c>
      <c r="NR111" s="3" t="str">
        <f t="shared" si="382"/>
        <v xml:space="preserve">109 117 27.8 </v>
      </c>
      <c r="NS111" s="3" t="str">
        <f t="shared" si="383"/>
        <v xml:space="preserve">109 118 69.3 </v>
      </c>
      <c r="NT111" s="3" t="str">
        <f t="shared" si="384"/>
        <v xml:space="preserve">109 119 10 </v>
      </c>
      <c r="NU111" s="3" t="str">
        <f t="shared" si="385"/>
        <v xml:space="preserve">109 120 104 </v>
      </c>
      <c r="NV111" s="3" t="str">
        <f t="shared" si="386"/>
        <v xml:space="preserve">109 121 24.8 </v>
      </c>
      <c r="NW111" s="3" t="str">
        <f t="shared" si="387"/>
        <v xml:space="preserve">109 122 24 </v>
      </c>
      <c r="NX111" s="3" t="str">
        <f t="shared" si="388"/>
        <v xml:space="preserve">109 123 23.7 </v>
      </c>
      <c r="NY111" s="3" t="str">
        <f t="shared" si="389"/>
        <v xml:space="preserve">109 124 62.2 </v>
      </c>
      <c r="NZ111" s="3" t="str">
        <f t="shared" si="390"/>
        <v xml:space="preserve">109 125 24.8 </v>
      </c>
      <c r="OA111" s="3" t="str">
        <f t="shared" si="391"/>
        <v xml:space="preserve">109 126 51.2 </v>
      </c>
      <c r="OB111" s="3" t="str">
        <f t="shared" si="392"/>
        <v xml:space="preserve">109 127 21.6 </v>
      </c>
      <c r="OC111" s="3" t="str">
        <f t="shared" si="393"/>
        <v xml:space="preserve">109 128 14.4 </v>
      </c>
      <c r="OD111" s="3" t="str">
        <f t="shared" si="394"/>
        <v xml:space="preserve">109 129 13.7 </v>
      </c>
      <c r="OE111" s="3" t="str">
        <f t="shared" si="395"/>
        <v xml:space="preserve">109 130 25.7 </v>
      </c>
      <c r="OF111" s="3" t="str">
        <f t="shared" si="396"/>
        <v xml:space="preserve">109 131 36 </v>
      </c>
      <c r="OG111" s="3" t="str">
        <f t="shared" si="397"/>
        <v xml:space="preserve">109 132 38.4 </v>
      </c>
      <c r="OH111" s="3" t="str">
        <f t="shared" si="398"/>
        <v xml:space="preserve">109 133 31.2 </v>
      </c>
      <c r="OI111" s="3" t="str">
        <f t="shared" si="399"/>
        <v xml:space="preserve">109 134 14.7 </v>
      </c>
      <c r="OJ111" s="3" t="str">
        <f t="shared" si="400"/>
        <v xml:space="preserve">109 135 15.5 </v>
      </c>
      <c r="OK111" s="3" t="str">
        <f t="shared" si="401"/>
        <v xml:space="preserve">109 136 21.4 </v>
      </c>
      <c r="OL111" s="3" t="str">
        <f t="shared" si="402"/>
        <v xml:space="preserve">109 137 21.2 </v>
      </c>
      <c r="OM111" s="3" t="str">
        <f t="shared" si="403"/>
        <v xml:space="preserve">109 138 8.8 </v>
      </c>
      <c r="ON111" s="3" t="str">
        <f t="shared" si="404"/>
        <v xml:space="preserve">109 139 70.1 </v>
      </c>
      <c r="OO111" s="3" t="str">
        <f t="shared" si="405"/>
        <v xml:space="preserve">109 140 25.6 </v>
      </c>
      <c r="OP111" s="3" t="str">
        <f t="shared" si="406"/>
        <v xml:space="preserve">109 141 23 </v>
      </c>
      <c r="OQ111" s="3" t="str">
        <f t="shared" si="407"/>
        <v xml:space="preserve">109 142 29.3 </v>
      </c>
      <c r="OR111" s="3" t="str">
        <f t="shared" si="408"/>
        <v xml:space="preserve">109 143 50.6 </v>
      </c>
      <c r="OS111" s="3" t="str">
        <f t="shared" si="409"/>
        <v xml:space="preserve">109 144 22.4 </v>
      </c>
      <c r="OT111" s="3" t="str">
        <f t="shared" si="410"/>
        <v xml:space="preserve">109 145 30.3 </v>
      </c>
      <c r="OU111" s="3" t="str">
        <f t="shared" si="411"/>
        <v xml:space="preserve">109 146 25.1 </v>
      </c>
      <c r="OV111" s="3" t="str">
        <f t="shared" si="412"/>
        <v xml:space="preserve">109 147 8.8 </v>
      </c>
      <c r="OW111" s="3" t="str">
        <f t="shared" si="413"/>
        <v xml:space="preserve">109 148 64.3 </v>
      </c>
      <c r="OX111" s="3" t="str">
        <f t="shared" si="414"/>
        <v xml:space="preserve">109 149 24.7 </v>
      </c>
      <c r="OY111" s="3" t="str">
        <f t="shared" si="415"/>
        <v xml:space="preserve">109 150 21.5 </v>
      </c>
      <c r="OZ111" s="3" t="str">
        <f t="shared" si="416"/>
        <v xml:space="preserve">109 151 30 </v>
      </c>
      <c r="PA111" s="3" t="str">
        <f t="shared" si="417"/>
        <v xml:space="preserve">109 152 32.7 </v>
      </c>
      <c r="PB111" s="3" t="str">
        <f t="shared" si="418"/>
        <v xml:space="preserve">109 153 31.6 </v>
      </c>
      <c r="PC111" s="3" t="str">
        <f t="shared" si="419"/>
        <v xml:space="preserve">109 154 23.3 </v>
      </c>
      <c r="PD111" s="3" t="str">
        <f t="shared" si="420"/>
        <v xml:space="preserve">109 155 25.8 </v>
      </c>
      <c r="PE111" s="3" t="str">
        <f t="shared" si="421"/>
        <v xml:space="preserve">109 156 21.1 </v>
      </c>
      <c r="PF111" s="3" t="str">
        <f t="shared" si="422"/>
        <v xml:space="preserve">109 157 8.8 </v>
      </c>
      <c r="PG111" s="3" t="str">
        <f t="shared" si="423"/>
        <v xml:space="preserve">109 158 19 </v>
      </c>
      <c r="PH111" s="3" t="str">
        <f t="shared" si="424"/>
        <v xml:space="preserve">109 159 49.4 </v>
      </c>
      <c r="PI111" s="3" t="str">
        <f t="shared" si="425"/>
        <v xml:space="preserve">109 160 47.8 </v>
      </c>
      <c r="PJ111" s="3" t="str">
        <f t="shared" si="426"/>
        <v xml:space="preserve">109 161 42.7 </v>
      </c>
      <c r="PK111" s="3" t="str">
        <f t="shared" si="427"/>
        <v xml:space="preserve">109 162 35 </v>
      </c>
      <c r="PL111" s="3" t="str">
        <f t="shared" si="428"/>
        <v xml:space="preserve">109 163 10.9 </v>
      </c>
      <c r="PM111" s="3" t="str">
        <f t="shared" si="429"/>
        <v xml:space="preserve">109 164 41.2 </v>
      </c>
      <c r="PN111" s="3" t="str">
        <f t="shared" si="430"/>
        <v xml:space="preserve">109 165 27.2 </v>
      </c>
      <c r="PO111" s="3" t="str">
        <f t="shared" si="431"/>
        <v xml:space="preserve">109 166 3 </v>
      </c>
      <c r="PP111" s="3" t="str">
        <f t="shared" si="432"/>
        <v xml:space="preserve">109 167 25 </v>
      </c>
      <c r="PQ111" s="3" t="str">
        <f t="shared" si="433"/>
        <v xml:space="preserve">109 168 7.3 </v>
      </c>
      <c r="PR111" s="3" t="str">
        <f t="shared" si="434"/>
        <v xml:space="preserve">109 169 20.5 </v>
      </c>
      <c r="PS111" s="3" t="str">
        <f t="shared" si="435"/>
        <v xml:space="preserve">109 170 20 </v>
      </c>
      <c r="PT111" s="3" t="str">
        <f t="shared" si="436"/>
        <v xml:space="preserve">109 171 23.6 </v>
      </c>
      <c r="PU111" s="3" t="str">
        <f t="shared" si="437"/>
        <v xml:space="preserve">109 172 27.8 </v>
      </c>
      <c r="PV111" s="3" t="str">
        <f t="shared" si="438"/>
        <v xml:space="preserve">109 173 25.7 </v>
      </c>
      <c r="PW111" s="3" t="str">
        <f t="shared" si="439"/>
        <v xml:space="preserve">109 174 14.4 </v>
      </c>
      <c r="PX111" s="3" t="str">
        <f t="shared" si="440"/>
        <v xml:space="preserve">109 175 48.3 </v>
      </c>
      <c r="PY111" s="3" t="str">
        <f t="shared" si="441"/>
        <v xml:space="preserve">109 176 77.9 </v>
      </c>
      <c r="PZ111" s="3" t="str">
        <f t="shared" si="442"/>
        <v xml:space="preserve">109 177 39.2 </v>
      </c>
      <c r="QA111" s="3" t="str">
        <f t="shared" si="443"/>
        <v xml:space="preserve">109 178 38.9 </v>
      </c>
      <c r="QB111" s="3" t="str">
        <f t="shared" si="444"/>
        <v xml:space="preserve">109 179 26.6 </v>
      </c>
      <c r="QC111" s="3" t="str">
        <f t="shared" si="445"/>
        <v xml:space="preserve">109 180 77.7 </v>
      </c>
      <c r="QD111" s="3" t="str">
        <f t="shared" si="446"/>
        <v xml:space="preserve">109 181 20.5 </v>
      </c>
      <c r="QE111" s="3" t="str">
        <f t="shared" si="447"/>
        <v xml:space="preserve">109 182 20.9 </v>
      </c>
      <c r="QF111" s="3" t="str">
        <f t="shared" si="448"/>
        <v xml:space="preserve">109 183 27.1 </v>
      </c>
      <c r="QG111" s="3" t="str">
        <f t="shared" si="449"/>
        <v xml:space="preserve">109 184 19.7 </v>
      </c>
      <c r="QH111" s="3" t="str">
        <f t="shared" si="450"/>
        <v xml:space="preserve">109 185 28.7 </v>
      </c>
      <c r="QI111" s="3" t="str">
        <f t="shared" si="451"/>
        <v xml:space="preserve">109 186 28.1 </v>
      </c>
      <c r="QJ111" s="3" t="str">
        <f t="shared" si="452"/>
        <v xml:space="preserve">109 187 41.9 </v>
      </c>
      <c r="QK111" s="3" t="str">
        <f t="shared" si="453"/>
        <v xml:space="preserve">109 188 11 </v>
      </c>
      <c r="QL111" s="3" t="str">
        <f t="shared" si="454"/>
        <v xml:space="preserve">109 189 37.7 </v>
      </c>
      <c r="QM111" s="3" t="str">
        <f t="shared" si="455"/>
        <v xml:space="preserve">109 190 15.6 </v>
      </c>
      <c r="QN111" s="3" t="str">
        <f t="shared" si="456"/>
        <v xml:space="preserve">109 191 38.7 </v>
      </c>
      <c r="QO111" s="3" t="str">
        <f t="shared" si="457"/>
        <v xml:space="preserve">109 192 11.5 </v>
      </c>
      <c r="QP111" s="3" t="str">
        <f t="shared" si="458"/>
        <v xml:space="preserve">109 193 47.7 </v>
      </c>
      <c r="QQ111" s="3" t="str">
        <f t="shared" si="459"/>
        <v xml:space="preserve">109 194 17 </v>
      </c>
      <c r="QR111" s="3" t="str">
        <f t="shared" si="460"/>
        <v xml:space="preserve">109 195 24.4 </v>
      </c>
      <c r="QS111" s="3" t="str">
        <f t="shared" si="461"/>
        <v xml:space="preserve">109 196 36 </v>
      </c>
      <c r="QT111" s="3" t="str">
        <f t="shared" si="462"/>
        <v xml:space="preserve">109 197 21.5 </v>
      </c>
      <c r="QU111" s="3" t="str">
        <f t="shared" si="463"/>
        <v xml:space="preserve">109 198 36.2 </v>
      </c>
      <c r="QV111" s="3" t="str">
        <f t="shared" si="464"/>
        <v xml:space="preserve">109 199 51.3 </v>
      </c>
      <c r="QW111" s="3" t="str">
        <f t="shared" si="465"/>
        <v xml:space="preserve">109 200 25.4 </v>
      </c>
      <c r="QX111" s="3" t="str">
        <f t="shared" si="466"/>
        <v xml:space="preserve">109 201 28.2 </v>
      </c>
      <c r="QY111" s="3" t="str">
        <f t="shared" si="467"/>
        <v xml:space="preserve">109 202 28.3 </v>
      </c>
      <c r="QZ111" s="3" t="str">
        <f t="shared" si="468"/>
        <v xml:space="preserve">109 203 34.2 </v>
      </c>
      <c r="RA111" s="3" t="str">
        <f t="shared" si="469"/>
        <v xml:space="preserve">109 204 26.9 </v>
      </c>
      <c r="RB111" s="3" t="str">
        <f t="shared" si="470"/>
        <v xml:space="preserve">109 205 59.7 </v>
      </c>
      <c r="RC111" s="3" t="str">
        <f t="shared" si="471"/>
        <v xml:space="preserve">109 206 11.9 </v>
      </c>
      <c r="RD111" s="3" t="str">
        <f t="shared" si="472"/>
        <v xml:space="preserve">109 207 35.8 </v>
      </c>
      <c r="RE111" s="3" t="str">
        <f t="shared" si="473"/>
        <v xml:space="preserve">109 208 18.6 </v>
      </c>
      <c r="RF111" s="3" t="str">
        <f t="shared" si="474"/>
        <v xml:space="preserve">109 209 20.9 </v>
      </c>
      <c r="RG111" s="3" t="str">
        <f t="shared" si="475"/>
        <v xml:space="preserve">109 210 21.5 </v>
      </c>
      <c r="RH111" s="3" t="str">
        <f t="shared" si="476"/>
        <v xml:space="preserve">109 211 82.5 </v>
      </c>
      <c r="RI111" s="3" t="str">
        <f t="shared" si="477"/>
        <v xml:space="preserve">109 212 82.5 </v>
      </c>
      <c r="RJ111" s="3" t="str">
        <f t="shared" si="478"/>
        <v xml:space="preserve">109 213 22.5 </v>
      </c>
      <c r="RK111" s="3" t="str">
        <f t="shared" si="479"/>
        <v xml:space="preserve">109 214 8 </v>
      </c>
      <c r="RL111" s="3" t="str">
        <f t="shared" si="480"/>
        <v xml:space="preserve">109 215 8 </v>
      </c>
      <c r="RM111" s="3" t="str">
        <f t="shared" si="481"/>
        <v xml:space="preserve">109 216 48 </v>
      </c>
      <c r="RN111" s="3" t="str">
        <f t="shared" si="482"/>
        <v xml:space="preserve">109 217 36 </v>
      </c>
      <c r="RO111" s="3" t="str">
        <f t="shared" si="483"/>
        <v xml:space="preserve">109 218 35.4 </v>
      </c>
      <c r="RP111" s="3" t="str">
        <f t="shared" si="484"/>
        <v xml:space="preserve">109 219 34.5 </v>
      </c>
      <c r="RQ111" s="3" t="str">
        <f t="shared" si="485"/>
        <v xml:space="preserve">109 220 65 </v>
      </c>
      <c r="RR111" s="3" t="str">
        <f t="shared" si="486"/>
        <v xml:space="preserve">109 221 34.9 </v>
      </c>
      <c r="RS111" s="3" t="str">
        <f t="shared" si="487"/>
        <v xml:space="preserve">109 222 20.5 </v>
      </c>
      <c r="RT111" s="3" t="str">
        <f t="shared" si="488"/>
        <v xml:space="preserve">109 223 12.7 </v>
      </c>
      <c r="RU111" s="3" t="str">
        <f t="shared" si="489"/>
        <v xml:space="preserve">109 224 26.8 </v>
      </c>
      <c r="RV111" s="3" t="str">
        <f t="shared" si="490"/>
        <v xml:space="preserve">109 225 36.7 </v>
      </c>
      <c r="RW111" s="3" t="str">
        <f t="shared" si="491"/>
        <v xml:space="preserve">109 226 24.8 </v>
      </c>
      <c r="RX111" s="3" t="str">
        <f t="shared" si="492"/>
        <v xml:space="preserve">109 227 24.7 </v>
      </c>
      <c r="RY111" s="3" t="str">
        <f t="shared" si="493"/>
        <v xml:space="preserve">109 228 22.4 </v>
      </c>
      <c r="RZ111" s="3" t="str">
        <f t="shared" si="494"/>
        <v xml:space="preserve">109 229 25.8 </v>
      </c>
      <c r="SA111" s="3" t="str">
        <f t="shared" si="495"/>
        <v xml:space="preserve">109 230 24.3 </v>
      </c>
      <c r="SB111" s="3" t="str">
        <f t="shared" si="496"/>
        <v xml:space="preserve">109 231 84.6 </v>
      </c>
      <c r="SC111" s="3" t="str">
        <f t="shared" si="497"/>
        <v xml:space="preserve">109 232 76.1 </v>
      </c>
      <c r="SD111" s="3" t="str">
        <f t="shared" si="498"/>
        <v xml:space="preserve">109 233 25.6 </v>
      </c>
      <c r="SE111" s="3" t="str">
        <f t="shared" si="499"/>
        <v xml:space="preserve">109 234 14.3 </v>
      </c>
      <c r="SF111" s="3" t="str">
        <f t="shared" si="500"/>
        <v xml:space="preserve">109 235 27 </v>
      </c>
      <c r="SG111" s="3" t="str">
        <f t="shared" si="501"/>
        <v xml:space="preserve">109 236 26.7 </v>
      </c>
      <c r="SH111" s="3" t="str">
        <f t="shared" si="502"/>
        <v xml:space="preserve">109 237 42.7 </v>
      </c>
      <c r="SI111" s="3" t="str">
        <f t="shared" si="503"/>
        <v xml:space="preserve">109 238 13.9 </v>
      </c>
      <c r="SJ111" s="3" t="str">
        <f t="shared" si="504"/>
        <v xml:space="preserve">109 239 24.8 </v>
      </c>
      <c r="SK111" s="3" t="str">
        <f t="shared" si="505"/>
        <v xml:space="preserve">109 240 23.1 </v>
      </c>
      <c r="SL111" s="3" t="str">
        <f t="shared" si="506"/>
        <v xml:space="preserve">109 241 85.1 </v>
      </c>
      <c r="SM111" s="3" t="str">
        <f t="shared" si="507"/>
        <v xml:space="preserve">109 242 13.3 </v>
      </c>
      <c r="SN111" s="3" t="str">
        <f t="shared" si="508"/>
        <v xml:space="preserve">109 243 19.3 </v>
      </c>
      <c r="SO111" s="3" t="str">
        <f t="shared" si="509"/>
        <v xml:space="preserve">109 244 24 </v>
      </c>
      <c r="SP111" s="3" t="str">
        <f t="shared" si="510"/>
        <v xml:space="preserve">109 245 19.3 </v>
      </c>
      <c r="SQ111" s="3" t="str">
        <f t="shared" si="511"/>
        <v xml:space="preserve">109 246 32.5 </v>
      </c>
      <c r="SR111" s="3" t="str">
        <f t="shared" si="512"/>
        <v xml:space="preserve">109 247 37.9 </v>
      </c>
      <c r="SS111" s="3" t="str">
        <f t="shared" si="513"/>
        <v xml:space="preserve">109 248 20.6 </v>
      </c>
      <c r="ST111" s="3" t="str">
        <f t="shared" si="514"/>
        <v xml:space="preserve">109 249 23 </v>
      </c>
      <c r="SU111" s="3" t="str">
        <f t="shared" si="515"/>
        <v xml:space="preserve">109 250 24 </v>
      </c>
      <c r="SV111" s="3" t="str">
        <f t="shared" si="516"/>
        <v xml:space="preserve">109 251 20.5 </v>
      </c>
      <c r="SW111" s="3" t="str">
        <f t="shared" si="517"/>
        <v xml:space="preserve">109 252 32.9 </v>
      </c>
      <c r="SX111" s="3" t="str">
        <f t="shared" si="518"/>
        <v xml:space="preserve">109 253 22.9 </v>
      </c>
      <c r="SY111" s="3" t="str">
        <f t="shared" si="519"/>
        <v xml:space="preserve">109 254 16.2 </v>
      </c>
      <c r="SZ111" s="3" t="str">
        <f t="shared" si="520"/>
        <v xml:space="preserve">109 255 20 </v>
      </c>
      <c r="TA111" s="3" t="str">
        <f t="shared" si="521"/>
        <v xml:space="preserve">109 256 31.2 </v>
      </c>
      <c r="TB111" s="3" t="str">
        <f t="shared" si="522"/>
        <v xml:space="preserve">109 257 20.4 </v>
      </c>
      <c r="TC111" s="3" t="str">
        <f t="shared" si="523"/>
        <v xml:space="preserve">109 258 22.4 </v>
      </c>
      <c r="TD111" s="3" t="str">
        <f t="shared" si="524"/>
        <v xml:space="preserve">109 259 28.6 </v>
      </c>
      <c r="TE111" s="3" t="str">
        <f t="shared" si="525"/>
        <v xml:space="preserve">109 260 17.9 </v>
      </c>
      <c r="TF111" s="3" t="str">
        <f t="shared" si="526"/>
        <v xml:space="preserve">109 261 4 </v>
      </c>
    </row>
    <row r="112" spans="1:526" ht="18.75" customHeight="1" thickBot="1" x14ac:dyDescent="0.4">
      <c r="A112" s="17">
        <v>110</v>
      </c>
      <c r="B112" s="19" t="s">
        <v>264</v>
      </c>
      <c r="C112" s="16" t="s">
        <v>112</v>
      </c>
      <c r="D112" s="3">
        <v>58.9</v>
      </c>
      <c r="E112" s="3">
        <v>14.1</v>
      </c>
      <c r="F112" s="3">
        <v>17.8</v>
      </c>
      <c r="G112" s="3">
        <v>24.8</v>
      </c>
      <c r="H112" s="3">
        <v>29.6</v>
      </c>
      <c r="I112" s="3">
        <v>28.2</v>
      </c>
      <c r="J112" s="3">
        <v>28.2</v>
      </c>
      <c r="K112" s="3">
        <v>22.3</v>
      </c>
      <c r="L112" s="3">
        <v>21.3</v>
      </c>
      <c r="M112" s="3">
        <v>23.8</v>
      </c>
      <c r="N112" s="3">
        <v>30.2</v>
      </c>
      <c r="O112" s="3">
        <v>17.8</v>
      </c>
      <c r="P112" s="3">
        <v>9</v>
      </c>
      <c r="Q112" s="3">
        <v>15.1</v>
      </c>
      <c r="R112" s="3">
        <v>5.5</v>
      </c>
      <c r="S112" s="3">
        <v>3.1</v>
      </c>
      <c r="T112" s="3">
        <v>22.1</v>
      </c>
      <c r="U112" s="3">
        <v>71.7</v>
      </c>
      <c r="V112" s="3">
        <v>5.7</v>
      </c>
      <c r="W112" s="3">
        <v>19</v>
      </c>
      <c r="X112" s="3">
        <v>9.9</v>
      </c>
      <c r="Y112" s="3">
        <v>4</v>
      </c>
      <c r="Z112" s="3">
        <v>14.6</v>
      </c>
      <c r="AA112" s="3">
        <v>61.5</v>
      </c>
      <c r="AB112" s="3">
        <v>63.3</v>
      </c>
      <c r="AC112" s="3">
        <v>26</v>
      </c>
      <c r="AD112" s="3">
        <v>17.2</v>
      </c>
      <c r="AE112" s="3">
        <v>28.3</v>
      </c>
      <c r="AF112" s="3">
        <v>44.5</v>
      </c>
      <c r="AG112" s="3">
        <v>19.8</v>
      </c>
      <c r="AH112" s="3">
        <v>4</v>
      </c>
      <c r="AI112" s="3">
        <v>54.8</v>
      </c>
      <c r="AJ112" s="3">
        <v>77.3</v>
      </c>
      <c r="AK112" s="3">
        <v>49.9</v>
      </c>
      <c r="AL112" s="3">
        <v>68.099999999999994</v>
      </c>
      <c r="AM112" s="3">
        <v>12</v>
      </c>
      <c r="AN112" s="3">
        <v>4.2</v>
      </c>
      <c r="AO112" s="3">
        <v>36.9</v>
      </c>
      <c r="AP112" s="3">
        <v>25.8</v>
      </c>
      <c r="AQ112" s="3">
        <v>17.399999999999999</v>
      </c>
      <c r="AR112" s="3">
        <v>32.6</v>
      </c>
      <c r="AS112" s="3">
        <v>10.199999999999999</v>
      </c>
      <c r="AT112" s="3">
        <v>16.600000000000001</v>
      </c>
      <c r="AU112" s="3">
        <v>10.7</v>
      </c>
      <c r="AV112" s="3">
        <v>5.3</v>
      </c>
      <c r="AW112" s="3">
        <v>19.5</v>
      </c>
      <c r="AX112" s="3">
        <v>19.100000000000001</v>
      </c>
      <c r="AY112" s="3">
        <v>20.6</v>
      </c>
      <c r="AZ112" s="3">
        <v>6.2</v>
      </c>
      <c r="BA112" s="3">
        <v>6.2</v>
      </c>
      <c r="BB112" s="3">
        <v>0.7</v>
      </c>
      <c r="BC112" s="3">
        <v>5.3</v>
      </c>
      <c r="BD112" s="3">
        <v>76.2</v>
      </c>
      <c r="BE112" s="3">
        <v>30.9</v>
      </c>
      <c r="BF112" s="3">
        <v>24.6</v>
      </c>
      <c r="BG112" s="3">
        <v>1.6</v>
      </c>
      <c r="BH112" s="3">
        <v>22.6</v>
      </c>
      <c r="BI112" s="3">
        <v>16.8</v>
      </c>
      <c r="BJ112" s="3">
        <v>18.2</v>
      </c>
      <c r="BK112" s="3">
        <v>16</v>
      </c>
      <c r="BL112" s="3">
        <v>11.6</v>
      </c>
      <c r="BM112" s="3">
        <v>27.3</v>
      </c>
      <c r="BN112" s="3">
        <v>21.2</v>
      </c>
      <c r="BO112" s="3">
        <v>26.3</v>
      </c>
      <c r="BP112" s="3">
        <v>20</v>
      </c>
      <c r="BQ112" s="3">
        <v>19</v>
      </c>
      <c r="BR112" s="3">
        <v>24.8</v>
      </c>
      <c r="BS112" s="3">
        <v>17.8</v>
      </c>
      <c r="BT112" s="3">
        <v>63.5</v>
      </c>
      <c r="BU112" s="3">
        <v>58.1</v>
      </c>
      <c r="BV112" s="3">
        <v>9.4</v>
      </c>
      <c r="BW112" s="3">
        <v>23.9</v>
      </c>
      <c r="BX112" s="3">
        <v>27.6</v>
      </c>
      <c r="BY112" s="3">
        <v>12.7</v>
      </c>
      <c r="BZ112" s="3">
        <v>16.600000000000001</v>
      </c>
      <c r="CA112" s="3">
        <v>76.8</v>
      </c>
      <c r="CB112" s="3">
        <v>11.8</v>
      </c>
      <c r="CC112" s="3">
        <v>13.3</v>
      </c>
      <c r="CD112" s="3">
        <v>12.6</v>
      </c>
      <c r="CE112" s="3">
        <v>11.3</v>
      </c>
      <c r="CF112" s="3">
        <v>18.8</v>
      </c>
      <c r="CG112" s="3">
        <v>9.8000000000000007</v>
      </c>
      <c r="CH112" s="3">
        <v>24.5</v>
      </c>
      <c r="CI112" s="3">
        <v>22.6</v>
      </c>
      <c r="CJ112" s="3">
        <v>17.3</v>
      </c>
      <c r="CK112" s="3">
        <v>24.5</v>
      </c>
      <c r="CL112" s="3">
        <v>17.2</v>
      </c>
      <c r="CM112" s="3">
        <v>9.9</v>
      </c>
      <c r="CN112" s="3">
        <v>27.1</v>
      </c>
      <c r="CO112" s="3">
        <v>8.9</v>
      </c>
      <c r="CP112" s="3">
        <v>19.8</v>
      </c>
      <c r="CQ112" s="3">
        <v>17.7</v>
      </c>
      <c r="CR112" s="3">
        <v>22.4</v>
      </c>
      <c r="CS112" s="3">
        <v>28.2</v>
      </c>
      <c r="CT112" s="3">
        <v>17.7</v>
      </c>
      <c r="CU112" s="3">
        <v>24.4</v>
      </c>
      <c r="CV112" s="3">
        <v>14.7</v>
      </c>
      <c r="CW112" s="3">
        <v>8.5</v>
      </c>
      <c r="CX112" s="3">
        <v>20</v>
      </c>
      <c r="CY112" s="3">
        <v>18.8</v>
      </c>
      <c r="CZ112" s="3">
        <v>12.8</v>
      </c>
      <c r="DA112" s="3">
        <v>58.6</v>
      </c>
      <c r="DB112" s="3">
        <v>29.3</v>
      </c>
      <c r="DC112" s="3">
        <v>13.8</v>
      </c>
      <c r="DD112" s="3">
        <v>22</v>
      </c>
      <c r="DE112" s="3">
        <v>20.399999999999999</v>
      </c>
      <c r="DF112" s="3">
        <v>26.9</v>
      </c>
      <c r="DG112" s="3">
        <v>16.3</v>
      </c>
      <c r="DH112" s="3">
        <v>29.1</v>
      </c>
      <c r="DI112" s="3">
        <v>0</v>
      </c>
      <c r="DJ112" s="3">
        <v>22.9</v>
      </c>
      <c r="DK112" s="3">
        <v>58.4</v>
      </c>
      <c r="DL112" s="3">
        <v>78.400000000000006</v>
      </c>
      <c r="DM112" s="3">
        <v>5.7</v>
      </c>
      <c r="DN112" s="3">
        <v>29.5</v>
      </c>
      <c r="DO112" s="3">
        <v>7.9</v>
      </c>
      <c r="DP112" s="3">
        <v>36.200000000000003</v>
      </c>
      <c r="DQ112" s="3">
        <v>46.7</v>
      </c>
      <c r="DR112" s="3">
        <v>29.3</v>
      </c>
      <c r="DS112" s="3">
        <v>114</v>
      </c>
      <c r="DT112" s="3">
        <v>3.1</v>
      </c>
      <c r="DU112" s="3">
        <v>15.6</v>
      </c>
      <c r="DV112" s="3">
        <v>22.4</v>
      </c>
      <c r="DW112" s="3">
        <v>44.3</v>
      </c>
      <c r="DX112" s="3">
        <v>13.3</v>
      </c>
      <c r="DY112" s="3">
        <v>21.9</v>
      </c>
      <c r="DZ112" s="3">
        <v>11.6</v>
      </c>
      <c r="EA112" s="3">
        <v>41.2</v>
      </c>
      <c r="EB112" s="3">
        <v>20.100000000000001</v>
      </c>
      <c r="EC112" s="3">
        <v>5.9</v>
      </c>
      <c r="ED112" s="3">
        <v>8</v>
      </c>
      <c r="EE112" s="3">
        <v>21.9</v>
      </c>
      <c r="EF112" s="3">
        <v>5.2</v>
      </c>
      <c r="EG112" s="3">
        <v>17.8</v>
      </c>
      <c r="EH112" s="3">
        <v>14.6</v>
      </c>
      <c r="EI112" s="3">
        <v>23.3</v>
      </c>
      <c r="EJ112" s="3">
        <v>17.2</v>
      </c>
      <c r="EK112" s="3">
        <v>29.6</v>
      </c>
      <c r="EL112" s="3">
        <v>47.5</v>
      </c>
      <c r="EM112" s="3">
        <v>26.4</v>
      </c>
      <c r="EN112" s="3">
        <v>5.8</v>
      </c>
      <c r="EO112" s="3">
        <v>0.8</v>
      </c>
      <c r="EP112" s="3">
        <v>27</v>
      </c>
      <c r="EQ112" s="3">
        <v>23.1</v>
      </c>
      <c r="ER112" s="3">
        <v>6.1</v>
      </c>
      <c r="ES112" s="3">
        <v>13.2</v>
      </c>
      <c r="ET112" s="3">
        <v>26.2</v>
      </c>
      <c r="EU112" s="3">
        <v>47.7</v>
      </c>
      <c r="EV112" s="3">
        <v>19.100000000000001</v>
      </c>
      <c r="EW112" s="3">
        <v>9</v>
      </c>
      <c r="EX112" s="3">
        <v>5.4</v>
      </c>
      <c r="EY112" s="3">
        <v>11</v>
      </c>
      <c r="EZ112" s="3">
        <v>9.9</v>
      </c>
      <c r="FA112" s="3">
        <v>13.2</v>
      </c>
      <c r="FB112" s="3">
        <v>10</v>
      </c>
      <c r="FC112" s="3">
        <v>26.7</v>
      </c>
      <c r="FD112" s="3">
        <v>26.2</v>
      </c>
      <c r="FE112" s="3">
        <v>19.8</v>
      </c>
      <c r="FF112" s="3">
        <v>51.3</v>
      </c>
      <c r="FG112" s="3">
        <v>21.9</v>
      </c>
      <c r="FH112" s="3">
        <v>41.4</v>
      </c>
      <c r="FI112" s="3">
        <v>7</v>
      </c>
      <c r="FJ112" s="3">
        <v>19.899999999999999</v>
      </c>
      <c r="FK112" s="3">
        <v>13.8</v>
      </c>
      <c r="FL112" s="3">
        <v>5.0999999999999996</v>
      </c>
      <c r="FM112" s="3">
        <v>30.6</v>
      </c>
      <c r="FN112" s="3">
        <v>5.7</v>
      </c>
      <c r="FO112" s="3">
        <v>29.7</v>
      </c>
      <c r="FP112" s="3">
        <v>20.7</v>
      </c>
      <c r="FQ112" s="3">
        <v>23.5</v>
      </c>
      <c r="FR112" s="3">
        <v>21.7</v>
      </c>
      <c r="FS112" s="3">
        <v>36.200000000000003</v>
      </c>
      <c r="FT112" s="3">
        <v>26.6</v>
      </c>
      <c r="FU112" s="3">
        <v>33.200000000000003</v>
      </c>
      <c r="FV112" s="3">
        <v>50.2</v>
      </c>
      <c r="FW112" s="3">
        <v>88.3</v>
      </c>
      <c r="FX112" s="3">
        <v>21.3</v>
      </c>
      <c r="FY112" s="3">
        <v>37.6</v>
      </c>
      <c r="FZ112" s="3">
        <v>25.4</v>
      </c>
      <c r="GA112" s="3">
        <v>61.1</v>
      </c>
      <c r="GB112" s="3">
        <v>14.1</v>
      </c>
      <c r="GC112" s="3">
        <v>7.6</v>
      </c>
      <c r="GD112" s="3">
        <v>22.5</v>
      </c>
      <c r="GE112" s="3">
        <v>11.8</v>
      </c>
      <c r="GF112" s="3">
        <v>3</v>
      </c>
      <c r="GG112" s="3">
        <v>36.6</v>
      </c>
      <c r="GH112" s="3">
        <v>18.100000000000001</v>
      </c>
      <c r="GI112" s="3">
        <v>21.1</v>
      </c>
      <c r="GJ112" s="3">
        <v>36.5</v>
      </c>
      <c r="GK112" s="3">
        <v>19.7</v>
      </c>
      <c r="GL112" s="3">
        <v>20.8</v>
      </c>
      <c r="GM112" s="3">
        <v>17.2</v>
      </c>
      <c r="GN112" s="3">
        <v>22.5</v>
      </c>
      <c r="GO112" s="3">
        <v>14.2</v>
      </c>
      <c r="GP112" s="3">
        <v>25.9</v>
      </c>
      <c r="GQ112" s="3">
        <v>27.6</v>
      </c>
      <c r="GR112" s="3">
        <v>22</v>
      </c>
      <c r="GS112" s="3">
        <v>8.1999999999999993</v>
      </c>
      <c r="GT112" s="3">
        <v>59.7</v>
      </c>
      <c r="GU112" s="3">
        <v>20.9</v>
      </c>
      <c r="GV112" s="3">
        <v>9.9</v>
      </c>
      <c r="GW112" s="3">
        <v>10</v>
      </c>
      <c r="GX112" s="3">
        <v>7.1</v>
      </c>
      <c r="GY112" s="3">
        <v>17.399999999999999</v>
      </c>
      <c r="GZ112" s="3">
        <v>41.8</v>
      </c>
      <c r="HA112" s="3">
        <v>20.399999999999999</v>
      </c>
      <c r="HB112" s="3">
        <v>14.8</v>
      </c>
      <c r="HC112" s="3">
        <v>13.4</v>
      </c>
      <c r="HD112" s="3">
        <v>7.6</v>
      </c>
      <c r="HE112" s="3">
        <v>22.3</v>
      </c>
      <c r="HF112" s="3">
        <v>59.9</v>
      </c>
      <c r="HG112" s="3">
        <v>59.9</v>
      </c>
      <c r="HH112" s="3">
        <v>24.5</v>
      </c>
      <c r="HI112" s="3">
        <v>23</v>
      </c>
      <c r="HJ112" s="3">
        <v>23</v>
      </c>
      <c r="HK112" s="3">
        <v>24.4</v>
      </c>
      <c r="HL112" s="3">
        <v>8</v>
      </c>
      <c r="HM112" s="3">
        <v>7.4</v>
      </c>
      <c r="HN112" s="3">
        <v>9.3000000000000007</v>
      </c>
      <c r="HO112" s="3">
        <v>48.4</v>
      </c>
      <c r="HP112" s="3">
        <v>6.8</v>
      </c>
      <c r="HQ112" s="3">
        <v>19.100000000000001</v>
      </c>
      <c r="HR112" s="3">
        <v>20.100000000000001</v>
      </c>
      <c r="HS112" s="3">
        <v>19.100000000000001</v>
      </c>
      <c r="HT112" s="3">
        <v>37.6</v>
      </c>
      <c r="HU112" s="3">
        <v>6.6</v>
      </c>
      <c r="HV112" s="3">
        <v>4.2</v>
      </c>
      <c r="HW112" s="3">
        <v>8.1</v>
      </c>
      <c r="HX112" s="3">
        <v>10</v>
      </c>
      <c r="HY112" s="3">
        <v>23.9</v>
      </c>
      <c r="HZ112" s="3">
        <v>95</v>
      </c>
      <c r="IA112" s="3">
        <v>59.6</v>
      </c>
      <c r="IB112" s="3">
        <v>3.4</v>
      </c>
      <c r="IC112" s="3">
        <v>15.6</v>
      </c>
      <c r="ID112" s="3">
        <v>3.9</v>
      </c>
      <c r="IE112" s="3">
        <v>8.5</v>
      </c>
      <c r="IF112" s="3">
        <v>26.2</v>
      </c>
      <c r="IG112" s="3">
        <v>40.700000000000003</v>
      </c>
      <c r="IH112" s="3">
        <v>5.6</v>
      </c>
      <c r="II112" s="3">
        <v>8.5</v>
      </c>
      <c r="IJ112" s="3">
        <v>95.5</v>
      </c>
      <c r="IK112" s="3">
        <v>34.200000000000003</v>
      </c>
      <c r="IL112" s="3">
        <v>14.8</v>
      </c>
      <c r="IM112" s="3">
        <v>20</v>
      </c>
      <c r="IN112" s="3">
        <v>14.8</v>
      </c>
      <c r="IO112" s="3">
        <v>10.8</v>
      </c>
      <c r="IP112" s="3">
        <v>36.700000000000003</v>
      </c>
      <c r="IQ112" s="3">
        <v>10.199999999999999</v>
      </c>
      <c r="IR112" s="3">
        <v>8.8000000000000007</v>
      </c>
      <c r="IS112" s="3">
        <v>49.1</v>
      </c>
      <c r="IT112" s="3">
        <v>15.2</v>
      </c>
      <c r="IU112" s="3">
        <v>11.8</v>
      </c>
      <c r="IV112" s="3">
        <v>5.8</v>
      </c>
      <c r="IW112" s="3">
        <v>19.600000000000001</v>
      </c>
      <c r="IX112" s="3">
        <v>39.1</v>
      </c>
      <c r="IY112" s="3">
        <v>12.4</v>
      </c>
      <c r="IZ112" s="3">
        <v>14</v>
      </c>
      <c r="JA112" s="3">
        <v>6.5</v>
      </c>
      <c r="JB112" s="3">
        <v>2.7</v>
      </c>
      <c r="JC112" s="3">
        <v>13.2</v>
      </c>
      <c r="JD112" s="3">
        <v>26.2</v>
      </c>
      <c r="JF112" s="3" t="str">
        <f t="shared" si="266"/>
        <v xml:space="preserve">110 1 58.9 </v>
      </c>
      <c r="JG112" s="3" t="str">
        <f t="shared" si="267"/>
        <v xml:space="preserve">110 2 14.1 </v>
      </c>
      <c r="JH112" s="3" t="str">
        <f t="shared" si="268"/>
        <v xml:space="preserve">110 3 17.8 </v>
      </c>
      <c r="JI112" s="3" t="str">
        <f t="shared" si="269"/>
        <v xml:space="preserve">110 4 24.8 </v>
      </c>
      <c r="JJ112" s="3" t="str">
        <f t="shared" si="270"/>
        <v xml:space="preserve">110 5 29.6 </v>
      </c>
      <c r="JK112" s="3" t="str">
        <f t="shared" si="271"/>
        <v xml:space="preserve">110 6 28.2 </v>
      </c>
      <c r="JL112" s="3" t="str">
        <f t="shared" si="272"/>
        <v xml:space="preserve">110 7 28.2 </v>
      </c>
      <c r="JM112" s="3" t="str">
        <f t="shared" si="273"/>
        <v xml:space="preserve">110 8 22.3 </v>
      </c>
      <c r="JN112" s="3" t="str">
        <f t="shared" si="274"/>
        <v xml:space="preserve">110 9 21.3 </v>
      </c>
      <c r="JO112" s="3" t="str">
        <f t="shared" si="275"/>
        <v xml:space="preserve">110 10 23.8 </v>
      </c>
      <c r="JP112" s="3" t="str">
        <f t="shared" si="276"/>
        <v xml:space="preserve">110 11 30.2 </v>
      </c>
      <c r="JQ112" s="3" t="str">
        <f t="shared" si="277"/>
        <v xml:space="preserve">110 12 17.8 </v>
      </c>
      <c r="JR112" s="3" t="str">
        <f t="shared" si="278"/>
        <v xml:space="preserve">110 13 9 </v>
      </c>
      <c r="JS112" s="3" t="str">
        <f t="shared" si="279"/>
        <v xml:space="preserve">110 14 15.1 </v>
      </c>
      <c r="JT112" s="3" t="str">
        <f t="shared" si="280"/>
        <v xml:space="preserve">110 15 5.5 </v>
      </c>
      <c r="JU112" s="3" t="str">
        <f t="shared" si="281"/>
        <v xml:space="preserve">110 16 3.1 </v>
      </c>
      <c r="JV112" s="3" t="str">
        <f t="shared" si="282"/>
        <v xml:space="preserve">110 17 22.1 </v>
      </c>
      <c r="JW112" s="3" t="str">
        <f t="shared" si="283"/>
        <v xml:space="preserve">110 18 71.7 </v>
      </c>
      <c r="JX112" s="3" t="str">
        <f t="shared" si="284"/>
        <v xml:space="preserve">110 19 5.7 </v>
      </c>
      <c r="JY112" s="3" t="str">
        <f t="shared" si="285"/>
        <v xml:space="preserve">110 20 19 </v>
      </c>
      <c r="JZ112" s="3" t="str">
        <f t="shared" si="286"/>
        <v xml:space="preserve">110 21 9.9 </v>
      </c>
      <c r="KA112" s="3" t="str">
        <f t="shared" si="287"/>
        <v xml:space="preserve">110 22 4 </v>
      </c>
      <c r="KB112" s="3" t="str">
        <f t="shared" si="288"/>
        <v xml:space="preserve">110 23 14.6 </v>
      </c>
      <c r="KC112" s="3" t="str">
        <f t="shared" si="289"/>
        <v xml:space="preserve">110 24 61.5 </v>
      </c>
      <c r="KD112" s="3" t="str">
        <f t="shared" si="290"/>
        <v xml:space="preserve">110 25 63.3 </v>
      </c>
      <c r="KE112" s="3" t="str">
        <f t="shared" si="291"/>
        <v xml:space="preserve">110 26 26 </v>
      </c>
      <c r="KF112" s="3" t="str">
        <f t="shared" si="292"/>
        <v xml:space="preserve">110 27 17.2 </v>
      </c>
      <c r="KG112" s="3" t="str">
        <f t="shared" si="293"/>
        <v xml:space="preserve">110 28 28.3 </v>
      </c>
      <c r="KH112" s="3" t="str">
        <f t="shared" si="294"/>
        <v xml:space="preserve">110 29 44.5 </v>
      </c>
      <c r="KI112" s="3" t="str">
        <f t="shared" si="295"/>
        <v xml:space="preserve">110 30 19.8 </v>
      </c>
      <c r="KJ112" s="3" t="str">
        <f t="shared" si="296"/>
        <v xml:space="preserve">110 31 4 </v>
      </c>
      <c r="KK112" s="3" t="str">
        <f t="shared" si="297"/>
        <v xml:space="preserve">110 32 54.8 </v>
      </c>
      <c r="KL112" s="3" t="str">
        <f t="shared" si="298"/>
        <v xml:space="preserve">110 33 77.3 </v>
      </c>
      <c r="KM112" s="3" t="str">
        <f t="shared" si="299"/>
        <v xml:space="preserve">110 34 49.9 </v>
      </c>
      <c r="KN112" s="3" t="str">
        <f t="shared" si="300"/>
        <v xml:space="preserve">110 35 68.1 </v>
      </c>
      <c r="KO112" s="3" t="str">
        <f t="shared" si="301"/>
        <v xml:space="preserve">110 36 12 </v>
      </c>
      <c r="KP112" s="3" t="str">
        <f t="shared" si="302"/>
        <v xml:space="preserve">110 37 4.2 </v>
      </c>
      <c r="KQ112" s="3" t="str">
        <f t="shared" si="303"/>
        <v xml:space="preserve">110 38 36.9 </v>
      </c>
      <c r="KR112" s="3" t="str">
        <f t="shared" si="304"/>
        <v xml:space="preserve">110 39 25.8 </v>
      </c>
      <c r="KS112" s="3" t="str">
        <f t="shared" si="305"/>
        <v xml:space="preserve">110 40 17.4 </v>
      </c>
      <c r="KT112" s="3" t="str">
        <f t="shared" si="306"/>
        <v xml:space="preserve">110 41 32.6 </v>
      </c>
      <c r="KU112" s="3" t="str">
        <f t="shared" si="307"/>
        <v xml:space="preserve">110 42 10.2 </v>
      </c>
      <c r="KV112" s="3" t="str">
        <f t="shared" si="308"/>
        <v xml:space="preserve">110 43 16.6 </v>
      </c>
      <c r="KW112" s="3" t="str">
        <f t="shared" si="309"/>
        <v xml:space="preserve">110 44 10.7 </v>
      </c>
      <c r="KX112" s="3" t="str">
        <f t="shared" si="310"/>
        <v xml:space="preserve">110 45 5.3 </v>
      </c>
      <c r="KY112" s="3" t="str">
        <f t="shared" si="311"/>
        <v xml:space="preserve">110 46 19.5 </v>
      </c>
      <c r="KZ112" s="3" t="str">
        <f t="shared" si="312"/>
        <v xml:space="preserve">110 47 19.1 </v>
      </c>
      <c r="LA112" s="3" t="str">
        <f t="shared" si="313"/>
        <v xml:space="preserve">110 48 20.6 </v>
      </c>
      <c r="LB112" s="3" t="str">
        <f t="shared" si="314"/>
        <v xml:space="preserve">110 49 6.2 </v>
      </c>
      <c r="LC112" s="3" t="str">
        <f t="shared" si="315"/>
        <v xml:space="preserve">110 50 6.2 </v>
      </c>
      <c r="LD112" s="3" t="str">
        <f t="shared" si="316"/>
        <v xml:space="preserve">110 51 0.7 </v>
      </c>
      <c r="LE112" s="3" t="str">
        <f t="shared" si="317"/>
        <v xml:space="preserve">110 52 5.3 </v>
      </c>
      <c r="LF112" s="3" t="str">
        <f t="shared" si="318"/>
        <v xml:space="preserve">110 53 76.2 </v>
      </c>
      <c r="LG112" s="3" t="str">
        <f t="shared" si="319"/>
        <v xml:space="preserve">110 54 30.9 </v>
      </c>
      <c r="LH112" s="3" t="str">
        <f t="shared" si="320"/>
        <v xml:space="preserve">110 55 24.6 </v>
      </c>
      <c r="LI112" s="3" t="str">
        <f t="shared" si="321"/>
        <v xml:space="preserve">110 56 1.6 </v>
      </c>
      <c r="LJ112" s="3" t="str">
        <f t="shared" si="322"/>
        <v xml:space="preserve">110 57 22.6 </v>
      </c>
      <c r="LK112" s="3" t="str">
        <f t="shared" si="323"/>
        <v xml:space="preserve">110 58 16.8 </v>
      </c>
      <c r="LL112" s="3" t="str">
        <f t="shared" si="324"/>
        <v xml:space="preserve">110 59 18.2 </v>
      </c>
      <c r="LM112" s="3" t="str">
        <f t="shared" si="325"/>
        <v xml:space="preserve">110 60 16 </v>
      </c>
      <c r="LN112" s="3" t="str">
        <f t="shared" si="326"/>
        <v xml:space="preserve">110 61 11.6 </v>
      </c>
      <c r="LO112" s="3" t="str">
        <f t="shared" si="327"/>
        <v xml:space="preserve">110 62 27.3 </v>
      </c>
      <c r="LP112" s="3" t="str">
        <f t="shared" si="328"/>
        <v xml:space="preserve">110 63 21.2 </v>
      </c>
      <c r="LQ112" s="3" t="str">
        <f t="shared" si="329"/>
        <v xml:space="preserve">110 64 26.3 </v>
      </c>
      <c r="LR112" s="3" t="str">
        <f t="shared" si="330"/>
        <v xml:space="preserve">110 65 20 </v>
      </c>
      <c r="LS112" s="3" t="str">
        <f t="shared" si="331"/>
        <v xml:space="preserve">110 66 19 </v>
      </c>
      <c r="LT112" s="3" t="str">
        <f t="shared" si="332"/>
        <v xml:space="preserve">110 67 24.8 </v>
      </c>
      <c r="LU112" s="3" t="str">
        <f t="shared" si="333"/>
        <v xml:space="preserve">110 68 17.8 </v>
      </c>
      <c r="LV112" s="3" t="str">
        <f t="shared" si="334"/>
        <v xml:space="preserve">110 69 63.5 </v>
      </c>
      <c r="LW112" s="3" t="str">
        <f t="shared" si="335"/>
        <v xml:space="preserve">110 70 58.1 </v>
      </c>
      <c r="LX112" s="3" t="str">
        <f t="shared" si="336"/>
        <v xml:space="preserve">110 71 9.4 </v>
      </c>
      <c r="LY112" s="3" t="str">
        <f t="shared" si="337"/>
        <v xml:space="preserve">110 72 23.9 </v>
      </c>
      <c r="LZ112" s="3" t="str">
        <f t="shared" si="338"/>
        <v xml:space="preserve">110 73 27.6 </v>
      </c>
      <c r="MA112" s="3" t="str">
        <f t="shared" si="339"/>
        <v xml:space="preserve">110 74 12.7 </v>
      </c>
      <c r="MB112" s="3" t="str">
        <f t="shared" si="340"/>
        <v xml:space="preserve">110 75 16.6 </v>
      </c>
      <c r="MC112" s="3" t="str">
        <f t="shared" si="341"/>
        <v xml:space="preserve">110 76 76.8 </v>
      </c>
      <c r="MD112" s="3" t="str">
        <f t="shared" si="342"/>
        <v xml:space="preserve">110 77 11.8 </v>
      </c>
      <c r="ME112" s="3" t="str">
        <f t="shared" si="343"/>
        <v xml:space="preserve">110 78 13.3 </v>
      </c>
      <c r="MF112" s="3" t="str">
        <f t="shared" si="344"/>
        <v xml:space="preserve">110 79 12.6 </v>
      </c>
      <c r="MG112" s="3" t="str">
        <f t="shared" si="345"/>
        <v xml:space="preserve">110 80 11.3 </v>
      </c>
      <c r="MH112" s="3" t="str">
        <f t="shared" si="346"/>
        <v xml:space="preserve">110 81 18.8 </v>
      </c>
      <c r="MI112" s="3" t="str">
        <f t="shared" si="347"/>
        <v xml:space="preserve">110 82 9.8 </v>
      </c>
      <c r="MJ112" s="3" t="str">
        <f t="shared" si="348"/>
        <v xml:space="preserve">110 83 24.5 </v>
      </c>
      <c r="MK112" s="3" t="str">
        <f t="shared" si="349"/>
        <v xml:space="preserve">110 84 22.6 </v>
      </c>
      <c r="ML112" s="3" t="str">
        <f t="shared" si="350"/>
        <v xml:space="preserve">110 85 17.3 </v>
      </c>
      <c r="MM112" s="3" t="str">
        <f t="shared" si="351"/>
        <v xml:space="preserve">110 86 24.5 </v>
      </c>
      <c r="MN112" s="3" t="str">
        <f t="shared" si="352"/>
        <v xml:space="preserve">110 87 17.2 </v>
      </c>
      <c r="MO112" s="3" t="str">
        <f t="shared" si="353"/>
        <v xml:space="preserve">110 88 9.9 </v>
      </c>
      <c r="MP112" s="3" t="str">
        <f t="shared" si="354"/>
        <v xml:space="preserve">110 89 27.1 </v>
      </c>
      <c r="MQ112" s="3" t="str">
        <f t="shared" si="355"/>
        <v xml:space="preserve">110 90 8.9 </v>
      </c>
      <c r="MR112" s="3" t="str">
        <f t="shared" si="356"/>
        <v xml:space="preserve">110 91 19.8 </v>
      </c>
      <c r="MS112" s="3" t="str">
        <f t="shared" si="357"/>
        <v xml:space="preserve">110 92 17.7 </v>
      </c>
      <c r="MT112" s="3" t="str">
        <f t="shared" si="358"/>
        <v xml:space="preserve">110 93 22.4 </v>
      </c>
      <c r="MU112" s="3" t="str">
        <f t="shared" si="359"/>
        <v xml:space="preserve">110 94 28.2 </v>
      </c>
      <c r="MV112" s="3" t="str">
        <f t="shared" si="360"/>
        <v xml:space="preserve">110 95 17.7 </v>
      </c>
      <c r="MW112" s="3" t="str">
        <f t="shared" si="361"/>
        <v xml:space="preserve">110 96 24.4 </v>
      </c>
      <c r="MX112" s="3" t="str">
        <f t="shared" si="362"/>
        <v xml:space="preserve">110 97 14.7 </v>
      </c>
      <c r="MY112" s="3" t="str">
        <f t="shared" si="363"/>
        <v xml:space="preserve">110 98 8.5 </v>
      </c>
      <c r="MZ112" s="3" t="str">
        <f t="shared" si="364"/>
        <v xml:space="preserve">110 99 20 </v>
      </c>
      <c r="NA112" s="3" t="str">
        <f t="shared" si="365"/>
        <v xml:space="preserve">110 100 18.8 </v>
      </c>
      <c r="NB112" s="3" t="str">
        <f t="shared" si="366"/>
        <v xml:space="preserve">110 101 12.8 </v>
      </c>
      <c r="NC112" s="3" t="str">
        <f t="shared" si="367"/>
        <v xml:space="preserve">110 102 58.6 </v>
      </c>
      <c r="ND112" s="3" t="str">
        <f t="shared" si="368"/>
        <v xml:space="preserve">110 103 29.3 </v>
      </c>
      <c r="NE112" s="3" t="str">
        <f t="shared" si="369"/>
        <v xml:space="preserve">110 104 13.8 </v>
      </c>
      <c r="NF112" s="3" t="str">
        <f t="shared" si="370"/>
        <v xml:space="preserve">110 105 22 </v>
      </c>
      <c r="NG112" s="3" t="str">
        <f t="shared" si="371"/>
        <v xml:space="preserve">110 106 20.4 </v>
      </c>
      <c r="NH112" s="3" t="str">
        <f t="shared" si="372"/>
        <v xml:space="preserve">110 107 26.9 </v>
      </c>
      <c r="NI112" s="3" t="str">
        <f t="shared" si="373"/>
        <v xml:space="preserve">110 108 16.3 </v>
      </c>
      <c r="NJ112" s="3" t="str">
        <f t="shared" si="374"/>
        <v xml:space="preserve">110 109 29.1 </v>
      </c>
      <c r="NK112" s="3" t="str">
        <f t="shared" si="375"/>
        <v xml:space="preserve">110 110 0 </v>
      </c>
      <c r="NL112" s="3" t="str">
        <f t="shared" si="376"/>
        <v xml:space="preserve">110 111 22.9 </v>
      </c>
      <c r="NM112" s="3" t="str">
        <f t="shared" si="377"/>
        <v xml:space="preserve">110 112 58.4 </v>
      </c>
      <c r="NN112" s="3" t="str">
        <f t="shared" si="378"/>
        <v xml:space="preserve">110 113 78.4 </v>
      </c>
      <c r="NO112" s="3" t="str">
        <f t="shared" si="379"/>
        <v xml:space="preserve">110 114 5.7 </v>
      </c>
      <c r="NP112" s="3" t="str">
        <f t="shared" si="380"/>
        <v xml:space="preserve">110 115 29.5 </v>
      </c>
      <c r="NQ112" s="3" t="str">
        <f t="shared" si="381"/>
        <v xml:space="preserve">110 116 7.9 </v>
      </c>
      <c r="NR112" s="3" t="str">
        <f t="shared" si="382"/>
        <v xml:space="preserve">110 117 36.2 </v>
      </c>
      <c r="NS112" s="3" t="str">
        <f t="shared" si="383"/>
        <v xml:space="preserve">110 118 46.7 </v>
      </c>
      <c r="NT112" s="3" t="str">
        <f t="shared" si="384"/>
        <v xml:space="preserve">110 119 29.3 </v>
      </c>
      <c r="NU112" s="3" t="str">
        <f t="shared" si="385"/>
        <v xml:space="preserve">110 120 114 </v>
      </c>
      <c r="NV112" s="3" t="str">
        <f t="shared" si="386"/>
        <v xml:space="preserve">110 121 3.1 </v>
      </c>
      <c r="NW112" s="3" t="str">
        <f t="shared" si="387"/>
        <v xml:space="preserve">110 122 15.6 </v>
      </c>
      <c r="NX112" s="3" t="str">
        <f t="shared" si="388"/>
        <v xml:space="preserve">110 123 22.4 </v>
      </c>
      <c r="NY112" s="3" t="str">
        <f t="shared" si="389"/>
        <v xml:space="preserve">110 124 44.3 </v>
      </c>
      <c r="NZ112" s="3" t="str">
        <f t="shared" si="390"/>
        <v xml:space="preserve">110 125 13.3 </v>
      </c>
      <c r="OA112" s="3" t="str">
        <f t="shared" si="391"/>
        <v xml:space="preserve">110 126 21.9 </v>
      </c>
      <c r="OB112" s="3" t="str">
        <f t="shared" si="392"/>
        <v xml:space="preserve">110 127 11.6 </v>
      </c>
      <c r="OC112" s="3" t="str">
        <f t="shared" si="393"/>
        <v xml:space="preserve">110 128 41.2 </v>
      </c>
      <c r="OD112" s="3" t="str">
        <f t="shared" si="394"/>
        <v xml:space="preserve">110 129 20.1 </v>
      </c>
      <c r="OE112" s="3" t="str">
        <f t="shared" si="395"/>
        <v xml:space="preserve">110 130 5.9 </v>
      </c>
      <c r="OF112" s="3" t="str">
        <f t="shared" si="396"/>
        <v xml:space="preserve">110 131 8 </v>
      </c>
      <c r="OG112" s="3" t="str">
        <f t="shared" si="397"/>
        <v xml:space="preserve">110 132 21.9 </v>
      </c>
      <c r="OH112" s="3" t="str">
        <f t="shared" si="398"/>
        <v xml:space="preserve">110 133 5.2 </v>
      </c>
      <c r="OI112" s="3" t="str">
        <f t="shared" si="399"/>
        <v xml:space="preserve">110 134 17.8 </v>
      </c>
      <c r="OJ112" s="3" t="str">
        <f t="shared" si="400"/>
        <v xml:space="preserve">110 135 14.6 </v>
      </c>
      <c r="OK112" s="3" t="str">
        <f t="shared" si="401"/>
        <v xml:space="preserve">110 136 23.3 </v>
      </c>
      <c r="OL112" s="3" t="str">
        <f t="shared" si="402"/>
        <v xml:space="preserve">110 137 17.2 </v>
      </c>
      <c r="OM112" s="3" t="str">
        <f t="shared" si="403"/>
        <v xml:space="preserve">110 138 29.6 </v>
      </c>
      <c r="ON112" s="3" t="str">
        <f t="shared" si="404"/>
        <v xml:space="preserve">110 139 47.5 </v>
      </c>
      <c r="OO112" s="3" t="str">
        <f t="shared" si="405"/>
        <v xml:space="preserve">110 140 26.4 </v>
      </c>
      <c r="OP112" s="3" t="str">
        <f t="shared" si="406"/>
        <v xml:space="preserve">110 141 5.8 </v>
      </c>
      <c r="OQ112" s="3" t="str">
        <f t="shared" si="407"/>
        <v xml:space="preserve">110 142 0.8 </v>
      </c>
      <c r="OR112" s="3" t="str">
        <f t="shared" si="408"/>
        <v xml:space="preserve">110 143 27 </v>
      </c>
      <c r="OS112" s="3" t="str">
        <f t="shared" si="409"/>
        <v xml:space="preserve">110 144 23.1 </v>
      </c>
      <c r="OT112" s="3" t="str">
        <f t="shared" si="410"/>
        <v xml:space="preserve">110 145 6.1 </v>
      </c>
      <c r="OU112" s="3" t="str">
        <f t="shared" si="411"/>
        <v xml:space="preserve">110 146 13.2 </v>
      </c>
      <c r="OV112" s="3" t="str">
        <f t="shared" si="412"/>
        <v xml:space="preserve">110 147 26.2 </v>
      </c>
      <c r="OW112" s="3" t="str">
        <f t="shared" si="413"/>
        <v xml:space="preserve">110 148 47.7 </v>
      </c>
      <c r="OX112" s="3" t="str">
        <f t="shared" si="414"/>
        <v xml:space="preserve">110 149 19.1 </v>
      </c>
      <c r="OY112" s="3" t="str">
        <f t="shared" si="415"/>
        <v xml:space="preserve">110 150 9 </v>
      </c>
      <c r="OZ112" s="3" t="str">
        <f t="shared" si="416"/>
        <v xml:space="preserve">110 151 5.4 </v>
      </c>
      <c r="PA112" s="3" t="str">
        <f t="shared" si="417"/>
        <v xml:space="preserve">110 152 11 </v>
      </c>
      <c r="PB112" s="3" t="str">
        <f t="shared" si="418"/>
        <v xml:space="preserve">110 153 9.9 </v>
      </c>
      <c r="PC112" s="3" t="str">
        <f t="shared" si="419"/>
        <v xml:space="preserve">110 154 13.2 </v>
      </c>
      <c r="PD112" s="3" t="str">
        <f t="shared" si="420"/>
        <v xml:space="preserve">110 155 10 </v>
      </c>
      <c r="PE112" s="3" t="str">
        <f t="shared" si="421"/>
        <v xml:space="preserve">110 156 26.7 </v>
      </c>
      <c r="PF112" s="3" t="str">
        <f t="shared" si="422"/>
        <v xml:space="preserve">110 157 26.2 </v>
      </c>
      <c r="PG112" s="3" t="str">
        <f t="shared" si="423"/>
        <v xml:space="preserve">110 158 19.8 </v>
      </c>
      <c r="PH112" s="3" t="str">
        <f t="shared" si="424"/>
        <v xml:space="preserve">110 159 51.3 </v>
      </c>
      <c r="PI112" s="3" t="str">
        <f t="shared" si="425"/>
        <v xml:space="preserve">110 160 21.9 </v>
      </c>
      <c r="PJ112" s="3" t="str">
        <f t="shared" si="426"/>
        <v xml:space="preserve">110 161 41.4 </v>
      </c>
      <c r="PK112" s="3" t="str">
        <f t="shared" si="427"/>
        <v xml:space="preserve">110 162 7 </v>
      </c>
      <c r="PL112" s="3" t="str">
        <f t="shared" si="428"/>
        <v xml:space="preserve">110 163 19.9 </v>
      </c>
      <c r="PM112" s="3" t="str">
        <f t="shared" si="429"/>
        <v xml:space="preserve">110 164 13.8 </v>
      </c>
      <c r="PN112" s="3" t="str">
        <f t="shared" si="430"/>
        <v xml:space="preserve">110 165 5.1 </v>
      </c>
      <c r="PO112" s="3" t="str">
        <f t="shared" si="431"/>
        <v xml:space="preserve">110 166 30.6 </v>
      </c>
      <c r="PP112" s="3" t="str">
        <f t="shared" si="432"/>
        <v xml:space="preserve">110 167 5.7 </v>
      </c>
      <c r="PQ112" s="3" t="str">
        <f t="shared" si="433"/>
        <v xml:space="preserve">110 168 29.7 </v>
      </c>
      <c r="PR112" s="3" t="str">
        <f t="shared" si="434"/>
        <v xml:space="preserve">110 169 20.7 </v>
      </c>
      <c r="PS112" s="3" t="str">
        <f t="shared" si="435"/>
        <v xml:space="preserve">110 170 23.5 </v>
      </c>
      <c r="PT112" s="3" t="str">
        <f t="shared" si="436"/>
        <v xml:space="preserve">110 171 21.7 </v>
      </c>
      <c r="PU112" s="3" t="str">
        <f t="shared" si="437"/>
        <v xml:space="preserve">110 172 36.2 </v>
      </c>
      <c r="PV112" s="3" t="str">
        <f t="shared" si="438"/>
        <v xml:space="preserve">110 173 26.6 </v>
      </c>
      <c r="PW112" s="3" t="str">
        <f t="shared" si="439"/>
        <v xml:space="preserve">110 174 33.2 </v>
      </c>
      <c r="PX112" s="3" t="str">
        <f t="shared" si="440"/>
        <v xml:space="preserve">110 175 50.2 </v>
      </c>
      <c r="PY112" s="3" t="str">
        <f t="shared" si="441"/>
        <v xml:space="preserve">110 176 88.3 </v>
      </c>
      <c r="PZ112" s="3" t="str">
        <f t="shared" si="442"/>
        <v xml:space="preserve">110 177 21.3 </v>
      </c>
      <c r="QA112" s="3" t="str">
        <f t="shared" si="443"/>
        <v xml:space="preserve">110 178 37.6 </v>
      </c>
      <c r="QB112" s="3" t="str">
        <f t="shared" si="444"/>
        <v xml:space="preserve">110 179 25.4 </v>
      </c>
      <c r="QC112" s="3" t="str">
        <f t="shared" si="445"/>
        <v xml:space="preserve">110 180 61.1 </v>
      </c>
      <c r="QD112" s="3" t="str">
        <f t="shared" si="446"/>
        <v xml:space="preserve">110 181 14.1 </v>
      </c>
      <c r="QE112" s="3" t="str">
        <f t="shared" si="447"/>
        <v xml:space="preserve">110 182 7.6 </v>
      </c>
      <c r="QF112" s="3" t="str">
        <f t="shared" si="448"/>
        <v xml:space="preserve">110 183 22.5 </v>
      </c>
      <c r="QG112" s="3" t="str">
        <f t="shared" si="449"/>
        <v xml:space="preserve">110 184 11.8 </v>
      </c>
      <c r="QH112" s="3" t="str">
        <f t="shared" si="450"/>
        <v xml:space="preserve">110 185 3 </v>
      </c>
      <c r="QI112" s="3" t="str">
        <f t="shared" si="451"/>
        <v xml:space="preserve">110 186 36.6 </v>
      </c>
      <c r="QJ112" s="3" t="str">
        <f t="shared" si="452"/>
        <v xml:space="preserve">110 187 18.1 </v>
      </c>
      <c r="QK112" s="3" t="str">
        <f t="shared" si="453"/>
        <v xml:space="preserve">110 188 21.1 </v>
      </c>
      <c r="QL112" s="3" t="str">
        <f t="shared" si="454"/>
        <v xml:space="preserve">110 189 36.5 </v>
      </c>
      <c r="QM112" s="3" t="str">
        <f t="shared" si="455"/>
        <v xml:space="preserve">110 190 19.7 </v>
      </c>
      <c r="QN112" s="3" t="str">
        <f t="shared" si="456"/>
        <v xml:space="preserve">110 191 20.8 </v>
      </c>
      <c r="QO112" s="3" t="str">
        <f t="shared" si="457"/>
        <v xml:space="preserve">110 192 17.2 </v>
      </c>
      <c r="QP112" s="3" t="str">
        <f t="shared" si="458"/>
        <v xml:space="preserve">110 193 22.5 </v>
      </c>
      <c r="QQ112" s="3" t="str">
        <f t="shared" si="459"/>
        <v xml:space="preserve">110 194 14.2 </v>
      </c>
      <c r="QR112" s="3" t="str">
        <f t="shared" si="460"/>
        <v xml:space="preserve">110 195 25.9 </v>
      </c>
      <c r="QS112" s="3" t="str">
        <f t="shared" si="461"/>
        <v xml:space="preserve">110 196 27.6 </v>
      </c>
      <c r="QT112" s="3" t="str">
        <f t="shared" si="462"/>
        <v xml:space="preserve">110 197 22 </v>
      </c>
      <c r="QU112" s="3" t="str">
        <f t="shared" si="463"/>
        <v xml:space="preserve">110 198 8.2 </v>
      </c>
      <c r="QV112" s="3" t="str">
        <f t="shared" si="464"/>
        <v xml:space="preserve">110 199 59.7 </v>
      </c>
      <c r="QW112" s="3" t="str">
        <f t="shared" si="465"/>
        <v xml:space="preserve">110 200 20.9 </v>
      </c>
      <c r="QX112" s="3" t="str">
        <f t="shared" si="466"/>
        <v xml:space="preserve">110 201 9.9 </v>
      </c>
      <c r="QY112" s="3" t="str">
        <f t="shared" si="467"/>
        <v xml:space="preserve">110 202 10 </v>
      </c>
      <c r="QZ112" s="3" t="str">
        <f t="shared" si="468"/>
        <v xml:space="preserve">110 203 7.1 </v>
      </c>
      <c r="RA112" s="3" t="str">
        <f t="shared" si="469"/>
        <v xml:space="preserve">110 204 17.4 </v>
      </c>
      <c r="RB112" s="3" t="str">
        <f t="shared" si="470"/>
        <v xml:space="preserve">110 205 41.8 </v>
      </c>
      <c r="RC112" s="3" t="str">
        <f t="shared" si="471"/>
        <v xml:space="preserve">110 206 20.4 </v>
      </c>
      <c r="RD112" s="3" t="str">
        <f t="shared" si="472"/>
        <v xml:space="preserve">110 207 14.8 </v>
      </c>
      <c r="RE112" s="3" t="str">
        <f t="shared" si="473"/>
        <v xml:space="preserve">110 208 13.4 </v>
      </c>
      <c r="RF112" s="3" t="str">
        <f t="shared" si="474"/>
        <v xml:space="preserve">110 209 7.6 </v>
      </c>
      <c r="RG112" s="3" t="str">
        <f t="shared" si="475"/>
        <v xml:space="preserve">110 210 22.3 </v>
      </c>
      <c r="RH112" s="3" t="str">
        <f t="shared" si="476"/>
        <v xml:space="preserve">110 211 59.9 </v>
      </c>
      <c r="RI112" s="3" t="str">
        <f t="shared" si="477"/>
        <v xml:space="preserve">110 212 59.9 </v>
      </c>
      <c r="RJ112" s="3" t="str">
        <f t="shared" si="478"/>
        <v xml:space="preserve">110 213 24.5 </v>
      </c>
      <c r="RK112" s="3" t="str">
        <f t="shared" si="479"/>
        <v xml:space="preserve">110 214 23 </v>
      </c>
      <c r="RL112" s="3" t="str">
        <f t="shared" si="480"/>
        <v xml:space="preserve">110 215 23 </v>
      </c>
      <c r="RM112" s="3" t="str">
        <f t="shared" si="481"/>
        <v xml:space="preserve">110 216 24.4 </v>
      </c>
      <c r="RN112" s="3" t="str">
        <f t="shared" si="482"/>
        <v xml:space="preserve">110 217 8 </v>
      </c>
      <c r="RO112" s="3" t="str">
        <f t="shared" si="483"/>
        <v xml:space="preserve">110 218 7.4 </v>
      </c>
      <c r="RP112" s="3" t="str">
        <f t="shared" si="484"/>
        <v xml:space="preserve">110 219 9.3 </v>
      </c>
      <c r="RQ112" s="3" t="str">
        <f t="shared" si="485"/>
        <v xml:space="preserve">110 220 48.4 </v>
      </c>
      <c r="RR112" s="3" t="str">
        <f t="shared" si="486"/>
        <v xml:space="preserve">110 221 6.8 </v>
      </c>
      <c r="RS112" s="3" t="str">
        <f t="shared" si="487"/>
        <v xml:space="preserve">110 222 19.1 </v>
      </c>
      <c r="RT112" s="3" t="str">
        <f t="shared" si="488"/>
        <v xml:space="preserve">110 223 20.1 </v>
      </c>
      <c r="RU112" s="3" t="str">
        <f t="shared" si="489"/>
        <v xml:space="preserve">110 224 19.1 </v>
      </c>
      <c r="RV112" s="3" t="str">
        <f t="shared" si="490"/>
        <v xml:space="preserve">110 225 37.6 </v>
      </c>
      <c r="RW112" s="3" t="str">
        <f t="shared" si="491"/>
        <v xml:space="preserve">110 226 6.6 </v>
      </c>
      <c r="RX112" s="3" t="str">
        <f t="shared" si="492"/>
        <v xml:space="preserve">110 227 4.2 </v>
      </c>
      <c r="RY112" s="3" t="str">
        <f t="shared" si="493"/>
        <v xml:space="preserve">110 228 8.1 </v>
      </c>
      <c r="RZ112" s="3" t="str">
        <f t="shared" si="494"/>
        <v xml:space="preserve">110 229 10 </v>
      </c>
      <c r="SA112" s="3" t="str">
        <f t="shared" si="495"/>
        <v xml:space="preserve">110 230 23.9 </v>
      </c>
      <c r="SB112" s="3" t="str">
        <f t="shared" si="496"/>
        <v xml:space="preserve">110 231 95 </v>
      </c>
      <c r="SC112" s="3" t="str">
        <f t="shared" si="497"/>
        <v xml:space="preserve">110 232 59.6 </v>
      </c>
      <c r="SD112" s="3" t="str">
        <f t="shared" si="498"/>
        <v xml:space="preserve">110 233 3.4 </v>
      </c>
      <c r="SE112" s="3" t="str">
        <f t="shared" si="499"/>
        <v xml:space="preserve">110 234 15.6 </v>
      </c>
      <c r="SF112" s="3" t="str">
        <f t="shared" si="500"/>
        <v xml:space="preserve">110 235 3.9 </v>
      </c>
      <c r="SG112" s="3" t="str">
        <f t="shared" si="501"/>
        <v xml:space="preserve">110 236 8.5 </v>
      </c>
      <c r="SH112" s="3" t="str">
        <f t="shared" si="502"/>
        <v xml:space="preserve">110 237 26.2 </v>
      </c>
      <c r="SI112" s="3" t="str">
        <f t="shared" si="503"/>
        <v xml:space="preserve">110 238 40.7 </v>
      </c>
      <c r="SJ112" s="3" t="str">
        <f t="shared" si="504"/>
        <v xml:space="preserve">110 239 5.6 </v>
      </c>
      <c r="SK112" s="3" t="str">
        <f t="shared" si="505"/>
        <v xml:space="preserve">110 240 8.5 </v>
      </c>
      <c r="SL112" s="3" t="str">
        <f t="shared" si="506"/>
        <v xml:space="preserve">110 241 95.5 </v>
      </c>
      <c r="SM112" s="3" t="str">
        <f t="shared" si="507"/>
        <v xml:space="preserve">110 242 34.2 </v>
      </c>
      <c r="SN112" s="3" t="str">
        <f t="shared" si="508"/>
        <v xml:space="preserve">110 243 14.8 </v>
      </c>
      <c r="SO112" s="3" t="str">
        <f t="shared" si="509"/>
        <v xml:space="preserve">110 244 20 </v>
      </c>
      <c r="SP112" s="3" t="str">
        <f t="shared" si="510"/>
        <v xml:space="preserve">110 245 14.8 </v>
      </c>
      <c r="SQ112" s="3" t="str">
        <f t="shared" si="511"/>
        <v xml:space="preserve">110 246 10.8 </v>
      </c>
      <c r="SR112" s="3" t="str">
        <f t="shared" si="512"/>
        <v xml:space="preserve">110 247 36.7 </v>
      </c>
      <c r="SS112" s="3" t="str">
        <f t="shared" si="513"/>
        <v xml:space="preserve">110 248 10.2 </v>
      </c>
      <c r="ST112" s="3" t="str">
        <f t="shared" si="514"/>
        <v xml:space="preserve">110 249 8.8 </v>
      </c>
      <c r="SU112" s="3" t="str">
        <f t="shared" si="515"/>
        <v xml:space="preserve">110 250 49.1 </v>
      </c>
      <c r="SV112" s="3" t="str">
        <f t="shared" si="516"/>
        <v xml:space="preserve">110 251 15.2 </v>
      </c>
      <c r="SW112" s="3" t="str">
        <f t="shared" si="517"/>
        <v xml:space="preserve">110 252 11.8 </v>
      </c>
      <c r="SX112" s="3" t="str">
        <f t="shared" si="518"/>
        <v xml:space="preserve">110 253 5.8 </v>
      </c>
      <c r="SY112" s="3" t="str">
        <f t="shared" si="519"/>
        <v xml:space="preserve">110 254 19.6 </v>
      </c>
      <c r="SZ112" s="3" t="str">
        <f t="shared" si="520"/>
        <v xml:space="preserve">110 255 39.1 </v>
      </c>
      <c r="TA112" s="3" t="str">
        <f t="shared" si="521"/>
        <v xml:space="preserve">110 256 12.4 </v>
      </c>
      <c r="TB112" s="3" t="str">
        <f t="shared" si="522"/>
        <v xml:space="preserve">110 257 14 </v>
      </c>
      <c r="TC112" s="3" t="str">
        <f t="shared" si="523"/>
        <v xml:space="preserve">110 258 6.5 </v>
      </c>
      <c r="TD112" s="3" t="str">
        <f t="shared" si="524"/>
        <v xml:space="preserve">110 259 2.7 </v>
      </c>
      <c r="TE112" s="3" t="str">
        <f t="shared" si="525"/>
        <v xml:space="preserve">110 260 13.2 </v>
      </c>
      <c r="TF112" s="3" t="str">
        <f t="shared" si="526"/>
        <v xml:space="preserve">110 261 26.2 </v>
      </c>
    </row>
    <row r="113" spans="1:526" ht="18.75" customHeight="1" thickBot="1" x14ac:dyDescent="0.4">
      <c r="A113" s="17">
        <v>111</v>
      </c>
      <c r="B113" s="19" t="s">
        <v>264</v>
      </c>
      <c r="C113" s="16" t="s">
        <v>113</v>
      </c>
      <c r="D113" s="3">
        <v>49.7</v>
      </c>
      <c r="E113" s="3">
        <v>13.8</v>
      </c>
      <c r="F113" s="3">
        <v>5.6</v>
      </c>
      <c r="G113" s="3">
        <v>13.6</v>
      </c>
      <c r="H113" s="3">
        <v>28.5</v>
      </c>
      <c r="I113" s="3">
        <v>26.2</v>
      </c>
      <c r="J113" s="3">
        <v>26.2</v>
      </c>
      <c r="K113" s="3">
        <v>32.1</v>
      </c>
      <c r="L113" s="3">
        <v>21.5</v>
      </c>
      <c r="M113" s="3">
        <v>36.799999999999997</v>
      </c>
      <c r="N113" s="3">
        <v>28.9</v>
      </c>
      <c r="O113" s="3">
        <v>30.8</v>
      </c>
      <c r="P113" s="3">
        <v>22.4</v>
      </c>
      <c r="Q113" s="3">
        <v>12.8</v>
      </c>
      <c r="R113" s="3">
        <v>18</v>
      </c>
      <c r="S113" s="3">
        <v>21</v>
      </c>
      <c r="T113" s="3">
        <v>38.700000000000003</v>
      </c>
      <c r="U113" s="3">
        <v>67.3</v>
      </c>
      <c r="V113" s="3">
        <v>17.399999999999999</v>
      </c>
      <c r="W113" s="3">
        <v>4.7</v>
      </c>
      <c r="X113" s="3">
        <v>20</v>
      </c>
      <c r="Y113" s="3">
        <v>19.3</v>
      </c>
      <c r="Z113" s="3">
        <v>8.6</v>
      </c>
      <c r="AA113" s="3">
        <v>52.4</v>
      </c>
      <c r="AB113" s="3">
        <v>54.1</v>
      </c>
      <c r="AC113" s="3">
        <v>23.4</v>
      </c>
      <c r="AD113" s="3">
        <v>5.8</v>
      </c>
      <c r="AE113" s="3">
        <v>31.7</v>
      </c>
      <c r="AF113" s="3">
        <v>40.1</v>
      </c>
      <c r="AG113" s="3">
        <v>26</v>
      </c>
      <c r="AH113" s="3">
        <v>19.5</v>
      </c>
      <c r="AI113" s="3">
        <v>70.400000000000006</v>
      </c>
      <c r="AJ113" s="3">
        <v>88.8</v>
      </c>
      <c r="AK113" s="3">
        <v>62.9</v>
      </c>
      <c r="AL113" s="3">
        <v>81.099999999999994</v>
      </c>
      <c r="AM113" s="3">
        <v>17.100000000000001</v>
      </c>
      <c r="AN113" s="3">
        <v>21.5</v>
      </c>
      <c r="AO113" s="3">
        <v>24.7</v>
      </c>
      <c r="AP113" s="3">
        <v>42.4</v>
      </c>
      <c r="AQ113" s="3">
        <v>30.4</v>
      </c>
      <c r="AR113" s="3">
        <v>28.3</v>
      </c>
      <c r="AS113" s="3">
        <v>14.6</v>
      </c>
      <c r="AT113" s="3">
        <v>12.5</v>
      </c>
      <c r="AU113" s="3">
        <v>17.899999999999999</v>
      </c>
      <c r="AV113" s="3">
        <v>19</v>
      </c>
      <c r="AW113" s="3">
        <v>20.6</v>
      </c>
      <c r="AX113" s="3">
        <v>16.5</v>
      </c>
      <c r="AY113" s="3">
        <v>8.3000000000000007</v>
      </c>
      <c r="AZ113" s="3">
        <v>18</v>
      </c>
      <c r="BA113" s="3">
        <v>24.1</v>
      </c>
      <c r="BB113" s="3">
        <v>22.7</v>
      </c>
      <c r="BC113" s="3">
        <v>24.4</v>
      </c>
      <c r="BD113" s="3">
        <v>87.6</v>
      </c>
      <c r="BE113" s="3">
        <v>30</v>
      </c>
      <c r="BF113" s="3">
        <v>14.3</v>
      </c>
      <c r="BG113" s="3">
        <v>24.7</v>
      </c>
      <c r="BH113" s="3">
        <v>7.3</v>
      </c>
      <c r="BI113" s="3">
        <v>21.9</v>
      </c>
      <c r="BJ113" s="3">
        <v>8</v>
      </c>
      <c r="BK113" s="3">
        <v>27.4</v>
      </c>
      <c r="BL113" s="3">
        <v>12</v>
      </c>
      <c r="BM113" s="3">
        <v>25.9</v>
      </c>
      <c r="BN113" s="3">
        <v>8</v>
      </c>
      <c r="BO113" s="3">
        <v>14.1</v>
      </c>
      <c r="BP113" s="3">
        <v>18.2</v>
      </c>
      <c r="BQ113" s="3">
        <v>12.1</v>
      </c>
      <c r="BR113" s="3">
        <v>8.6</v>
      </c>
      <c r="BS113" s="3">
        <v>30.8</v>
      </c>
      <c r="BT113" s="3">
        <v>75</v>
      </c>
      <c r="BU113" s="3">
        <v>76.8</v>
      </c>
      <c r="BV113" s="3">
        <v>13.4</v>
      </c>
      <c r="BW113" s="3">
        <v>2.2999999999999998</v>
      </c>
      <c r="BX113" s="3">
        <v>15.4</v>
      </c>
      <c r="BY113" s="3">
        <v>9.6999999999999993</v>
      </c>
      <c r="BZ113" s="3">
        <v>28.1</v>
      </c>
      <c r="CA113" s="3">
        <v>88.2</v>
      </c>
      <c r="CB113" s="3">
        <v>23.3</v>
      </c>
      <c r="CC113" s="3">
        <v>24.8</v>
      </c>
      <c r="CD113" s="3">
        <v>10.7</v>
      </c>
      <c r="CE113" s="3">
        <v>17.7</v>
      </c>
      <c r="CF113" s="3">
        <v>10.1</v>
      </c>
      <c r="CG113" s="3">
        <v>26.8</v>
      </c>
      <c r="CH113" s="3">
        <v>34.1</v>
      </c>
      <c r="CI113" s="3">
        <v>34.1</v>
      </c>
      <c r="CJ113" s="3">
        <v>30.3</v>
      </c>
      <c r="CK113" s="3">
        <v>41.1</v>
      </c>
      <c r="CL113" s="3">
        <v>28.7</v>
      </c>
      <c r="CM113" s="3">
        <v>21.4</v>
      </c>
      <c r="CN113" s="3">
        <v>39.5</v>
      </c>
      <c r="CO113" s="3">
        <v>15.5</v>
      </c>
      <c r="CP113" s="3">
        <v>10.7</v>
      </c>
      <c r="CQ113" s="3">
        <v>21.9</v>
      </c>
      <c r="CR113" s="3">
        <v>19.2</v>
      </c>
      <c r="CS113" s="3">
        <v>27.7</v>
      </c>
      <c r="CT113" s="3">
        <v>21.9</v>
      </c>
      <c r="CU113" s="3">
        <v>37.5</v>
      </c>
      <c r="CV113" s="3">
        <v>13.2</v>
      </c>
      <c r="CW113" s="3">
        <v>20.2</v>
      </c>
      <c r="CX113" s="3">
        <v>7</v>
      </c>
      <c r="CY113" s="3">
        <v>9.6999999999999993</v>
      </c>
      <c r="CZ113" s="3">
        <v>25.4</v>
      </c>
      <c r="DA113" s="3">
        <v>49.4</v>
      </c>
      <c r="DB113" s="3">
        <v>24.8</v>
      </c>
      <c r="DC113" s="3">
        <v>32.200000000000003</v>
      </c>
      <c r="DD113" s="3">
        <v>34</v>
      </c>
      <c r="DE113" s="3">
        <v>15.9</v>
      </c>
      <c r="DF113" s="3">
        <v>18.7</v>
      </c>
      <c r="DG113" s="3">
        <v>27.8</v>
      </c>
      <c r="DH113" s="3">
        <v>28.6</v>
      </c>
      <c r="DI113" s="3">
        <v>22.9</v>
      </c>
      <c r="DJ113" s="3">
        <v>0</v>
      </c>
      <c r="DK113" s="3">
        <v>49.2</v>
      </c>
      <c r="DL113" s="3">
        <v>90.1</v>
      </c>
      <c r="DM113" s="3">
        <v>17.3</v>
      </c>
      <c r="DN113" s="3">
        <v>42.3</v>
      </c>
      <c r="DO113" s="3">
        <v>22.7</v>
      </c>
      <c r="DP113" s="3">
        <v>31.7</v>
      </c>
      <c r="DQ113" s="3">
        <v>65.3</v>
      </c>
      <c r="DR113" s="3">
        <v>24.9</v>
      </c>
      <c r="DS113" s="3">
        <v>126</v>
      </c>
      <c r="DT113" s="3">
        <v>20</v>
      </c>
      <c r="DU113" s="3">
        <v>28.4</v>
      </c>
      <c r="DV113" s="3">
        <v>10.199999999999999</v>
      </c>
      <c r="DW113" s="3">
        <v>63.5</v>
      </c>
      <c r="DX113" s="3">
        <v>26.1</v>
      </c>
      <c r="DY113" s="3">
        <v>31.9</v>
      </c>
      <c r="DZ113" s="3">
        <v>24.4</v>
      </c>
      <c r="EA113" s="3">
        <v>43.2</v>
      </c>
      <c r="EB113" s="3">
        <v>32.9</v>
      </c>
      <c r="EC113" s="3">
        <v>18.100000000000001</v>
      </c>
      <c r="ED113" s="3">
        <v>25.1</v>
      </c>
      <c r="EE113" s="3">
        <v>12.7</v>
      </c>
      <c r="EF113" s="3">
        <v>20.9</v>
      </c>
      <c r="EG113" s="3">
        <v>29.5</v>
      </c>
      <c r="EH113" s="3">
        <v>22.3</v>
      </c>
      <c r="EI113" s="3">
        <v>36.200000000000003</v>
      </c>
      <c r="EJ113" s="3">
        <v>10.8</v>
      </c>
      <c r="EK113" s="3">
        <v>25.2</v>
      </c>
      <c r="EL113" s="3">
        <v>66.099999999999994</v>
      </c>
      <c r="EM113" s="3">
        <v>20.100000000000001</v>
      </c>
      <c r="EN113" s="3">
        <v>21.1</v>
      </c>
      <c r="EO113" s="3">
        <v>22.5</v>
      </c>
      <c r="EP113" s="3">
        <v>43.8</v>
      </c>
      <c r="EQ113" s="3">
        <v>10.9</v>
      </c>
      <c r="ER113" s="3">
        <v>16.100000000000001</v>
      </c>
      <c r="ES113" s="3">
        <v>9.6999999999999993</v>
      </c>
      <c r="ET113" s="3">
        <v>37.9</v>
      </c>
      <c r="EU113" s="3">
        <v>38.5</v>
      </c>
      <c r="EV113" s="3">
        <v>7.5</v>
      </c>
      <c r="EW113" s="3">
        <v>23.6</v>
      </c>
      <c r="EX113" s="3">
        <v>15.8</v>
      </c>
      <c r="EY113" s="3">
        <v>32.799999999999997</v>
      </c>
      <c r="EZ113" s="3">
        <v>29</v>
      </c>
      <c r="FA113" s="3">
        <v>26</v>
      </c>
      <c r="FB113" s="3">
        <v>27</v>
      </c>
      <c r="FC113" s="3">
        <v>39.6</v>
      </c>
      <c r="FD113" s="3">
        <v>37.9</v>
      </c>
      <c r="FE113" s="3">
        <v>11.6</v>
      </c>
      <c r="FF113" s="3">
        <v>64.2</v>
      </c>
      <c r="FG113" s="3">
        <v>38.700000000000003</v>
      </c>
      <c r="FH113" s="3">
        <v>29.1</v>
      </c>
      <c r="FI113" s="3">
        <v>24.1</v>
      </c>
      <c r="FJ113" s="3">
        <v>24.8</v>
      </c>
      <c r="FK113" s="3">
        <v>15.4</v>
      </c>
      <c r="FL113" s="3">
        <v>15.8</v>
      </c>
      <c r="FM113" s="3">
        <v>32.6</v>
      </c>
      <c r="FN113" s="3">
        <v>17.7</v>
      </c>
      <c r="FO113" s="3">
        <v>28.1</v>
      </c>
      <c r="FP113" s="3">
        <v>9.1</v>
      </c>
      <c r="FQ113" s="3">
        <v>17.2</v>
      </c>
      <c r="FR113" s="3">
        <v>6.5</v>
      </c>
      <c r="FS113" s="3">
        <v>31.7</v>
      </c>
      <c r="FT113" s="3">
        <v>13.6</v>
      </c>
      <c r="FU113" s="3">
        <v>28.7</v>
      </c>
      <c r="FV113" s="3">
        <v>63.1</v>
      </c>
      <c r="FW113" s="3">
        <v>100</v>
      </c>
      <c r="FX113" s="3">
        <v>40.4</v>
      </c>
      <c r="FY113" s="3">
        <v>25.4</v>
      </c>
      <c r="FZ113" s="3">
        <v>13.1</v>
      </c>
      <c r="GA113" s="3">
        <v>51.9</v>
      </c>
      <c r="GB113" s="3">
        <v>13.7</v>
      </c>
      <c r="GC113" s="3">
        <v>19.3</v>
      </c>
      <c r="GD113" s="3">
        <v>6.4</v>
      </c>
      <c r="GE113" s="3">
        <v>22.7</v>
      </c>
      <c r="GF113" s="3">
        <v>18.5</v>
      </c>
      <c r="GG113" s="3">
        <v>32</v>
      </c>
      <c r="GH113" s="3">
        <v>16.2</v>
      </c>
      <c r="GI113" s="3">
        <v>22</v>
      </c>
      <c r="GJ113" s="3">
        <v>24.2</v>
      </c>
      <c r="GK113" s="3">
        <v>32.5</v>
      </c>
      <c r="GL113" s="3">
        <v>40</v>
      </c>
      <c r="GM113" s="3">
        <v>28.9</v>
      </c>
      <c r="GN113" s="3">
        <v>28.9</v>
      </c>
      <c r="GO113" s="3">
        <v>23.9</v>
      </c>
      <c r="GP113" s="3">
        <v>11.7</v>
      </c>
      <c r="GQ113" s="3">
        <v>9.6999999999999993</v>
      </c>
      <c r="GR113" s="3">
        <v>12.1</v>
      </c>
      <c r="GS113" s="3">
        <v>26.6</v>
      </c>
      <c r="GT113" s="3">
        <v>55.2</v>
      </c>
      <c r="GU113" s="3">
        <v>4.8</v>
      </c>
      <c r="GV113" s="3">
        <v>13.8</v>
      </c>
      <c r="GW113" s="3">
        <v>13.6</v>
      </c>
      <c r="GX113" s="3">
        <v>22.7</v>
      </c>
      <c r="GY113" s="3">
        <v>4.2</v>
      </c>
      <c r="GZ113" s="3">
        <v>60.9</v>
      </c>
      <c r="HA113" s="3">
        <v>23.6</v>
      </c>
      <c r="HB113" s="3">
        <v>33.5</v>
      </c>
      <c r="HC113" s="3">
        <v>26.2</v>
      </c>
      <c r="HD113" s="3">
        <v>19.3</v>
      </c>
      <c r="HE113" s="3">
        <v>16</v>
      </c>
      <c r="HF113" s="3">
        <v>78.5</v>
      </c>
      <c r="HG113" s="3">
        <v>78.5</v>
      </c>
      <c r="HH113" s="3">
        <v>37.299999999999997</v>
      </c>
      <c r="HI113" s="3">
        <v>30</v>
      </c>
      <c r="HJ113" s="3">
        <v>30</v>
      </c>
      <c r="HK113" s="3">
        <v>41.3</v>
      </c>
      <c r="HL113" s="3">
        <v>25.1</v>
      </c>
      <c r="HM113" s="3">
        <v>24.5</v>
      </c>
      <c r="HN113" s="3">
        <v>22.1</v>
      </c>
      <c r="HO113" s="3">
        <v>39.200000000000003</v>
      </c>
      <c r="HP113" s="3">
        <v>23.9</v>
      </c>
      <c r="HQ113" s="3">
        <v>9.5</v>
      </c>
      <c r="HR113" s="3">
        <v>32.9</v>
      </c>
      <c r="HS113" s="3">
        <v>3.9</v>
      </c>
      <c r="HT113" s="3">
        <v>31.2</v>
      </c>
      <c r="HU113" s="3">
        <v>26.5</v>
      </c>
      <c r="HV113" s="3">
        <v>22</v>
      </c>
      <c r="HW113" s="3">
        <v>24</v>
      </c>
      <c r="HX113" s="3">
        <v>27</v>
      </c>
      <c r="HY113" s="3">
        <v>11.3</v>
      </c>
      <c r="HZ113" s="3">
        <v>107</v>
      </c>
      <c r="IA113" s="3">
        <v>50.3</v>
      </c>
      <c r="IB113" s="3">
        <v>22.9</v>
      </c>
      <c r="IC113" s="3">
        <v>25.7</v>
      </c>
      <c r="ID113" s="3">
        <v>17</v>
      </c>
      <c r="IE113" s="3">
        <v>28.3</v>
      </c>
      <c r="IF113" s="3">
        <v>16.899999999999999</v>
      </c>
      <c r="IG113" s="3">
        <v>42.6</v>
      </c>
      <c r="IH113" s="3">
        <v>17.399999999999999</v>
      </c>
      <c r="II113" s="3">
        <v>24.7</v>
      </c>
      <c r="IJ113" s="3">
        <v>107</v>
      </c>
      <c r="IK113" s="3">
        <v>42.1</v>
      </c>
      <c r="IL113" s="3">
        <v>14.2</v>
      </c>
      <c r="IM113" s="3">
        <v>8.6</v>
      </c>
      <c r="IN113" s="3">
        <v>14.2</v>
      </c>
      <c r="IO113" s="3">
        <v>30</v>
      </c>
      <c r="IP113" s="3">
        <v>24.4</v>
      </c>
      <c r="IQ113" s="3">
        <v>22</v>
      </c>
      <c r="IR113" s="3">
        <v>25.2</v>
      </c>
      <c r="IS113" s="3">
        <v>47.8</v>
      </c>
      <c r="IT113" s="3">
        <v>13.7</v>
      </c>
      <c r="IU113" s="3">
        <v>34.299999999999997</v>
      </c>
      <c r="IV113" s="3">
        <v>20.9</v>
      </c>
      <c r="IW113" s="3">
        <v>13.4</v>
      </c>
      <c r="IX113" s="3">
        <v>48.7</v>
      </c>
      <c r="IY113" s="3">
        <v>11.1</v>
      </c>
      <c r="IZ113" s="3">
        <v>13.7</v>
      </c>
      <c r="JA113" s="3">
        <v>18.399999999999999</v>
      </c>
      <c r="JB113" s="3">
        <v>19</v>
      </c>
      <c r="JC113" s="3">
        <v>24.7</v>
      </c>
      <c r="JD113" s="3">
        <v>25.3</v>
      </c>
      <c r="JF113" s="3" t="str">
        <f t="shared" si="266"/>
        <v xml:space="preserve">111 1 49.7 </v>
      </c>
      <c r="JG113" s="3" t="str">
        <f t="shared" si="267"/>
        <v xml:space="preserve">111 2 13.8 </v>
      </c>
      <c r="JH113" s="3" t="str">
        <f t="shared" si="268"/>
        <v xml:space="preserve">111 3 5.6 </v>
      </c>
      <c r="JI113" s="3" t="str">
        <f t="shared" si="269"/>
        <v xml:space="preserve">111 4 13.6 </v>
      </c>
      <c r="JJ113" s="3" t="str">
        <f t="shared" si="270"/>
        <v xml:space="preserve">111 5 28.5 </v>
      </c>
      <c r="JK113" s="3" t="str">
        <f t="shared" si="271"/>
        <v xml:space="preserve">111 6 26.2 </v>
      </c>
      <c r="JL113" s="3" t="str">
        <f t="shared" si="272"/>
        <v xml:space="preserve">111 7 26.2 </v>
      </c>
      <c r="JM113" s="3" t="str">
        <f t="shared" si="273"/>
        <v xml:space="preserve">111 8 32.1 </v>
      </c>
      <c r="JN113" s="3" t="str">
        <f t="shared" si="274"/>
        <v xml:space="preserve">111 9 21.5 </v>
      </c>
      <c r="JO113" s="3" t="str">
        <f t="shared" si="275"/>
        <v xml:space="preserve">111 10 36.8 </v>
      </c>
      <c r="JP113" s="3" t="str">
        <f t="shared" si="276"/>
        <v xml:space="preserve">111 11 28.9 </v>
      </c>
      <c r="JQ113" s="3" t="str">
        <f t="shared" si="277"/>
        <v xml:space="preserve">111 12 30.8 </v>
      </c>
      <c r="JR113" s="3" t="str">
        <f t="shared" si="278"/>
        <v xml:space="preserve">111 13 22.4 </v>
      </c>
      <c r="JS113" s="3" t="str">
        <f t="shared" si="279"/>
        <v xml:space="preserve">111 14 12.8 </v>
      </c>
      <c r="JT113" s="3" t="str">
        <f t="shared" si="280"/>
        <v xml:space="preserve">111 15 18 </v>
      </c>
      <c r="JU113" s="3" t="str">
        <f t="shared" si="281"/>
        <v xml:space="preserve">111 16 21 </v>
      </c>
      <c r="JV113" s="3" t="str">
        <f t="shared" si="282"/>
        <v xml:space="preserve">111 17 38.7 </v>
      </c>
      <c r="JW113" s="3" t="str">
        <f t="shared" si="283"/>
        <v xml:space="preserve">111 18 67.3 </v>
      </c>
      <c r="JX113" s="3" t="str">
        <f t="shared" si="284"/>
        <v xml:space="preserve">111 19 17.4 </v>
      </c>
      <c r="JY113" s="3" t="str">
        <f t="shared" si="285"/>
        <v xml:space="preserve">111 20 4.7 </v>
      </c>
      <c r="JZ113" s="3" t="str">
        <f t="shared" si="286"/>
        <v xml:space="preserve">111 21 20 </v>
      </c>
      <c r="KA113" s="3" t="str">
        <f t="shared" si="287"/>
        <v xml:space="preserve">111 22 19.3 </v>
      </c>
      <c r="KB113" s="3" t="str">
        <f t="shared" si="288"/>
        <v xml:space="preserve">111 23 8.6 </v>
      </c>
      <c r="KC113" s="3" t="str">
        <f t="shared" si="289"/>
        <v xml:space="preserve">111 24 52.4 </v>
      </c>
      <c r="KD113" s="3" t="str">
        <f t="shared" si="290"/>
        <v xml:space="preserve">111 25 54.1 </v>
      </c>
      <c r="KE113" s="3" t="str">
        <f t="shared" si="291"/>
        <v xml:space="preserve">111 26 23.4 </v>
      </c>
      <c r="KF113" s="3" t="str">
        <f t="shared" si="292"/>
        <v xml:space="preserve">111 27 5.8 </v>
      </c>
      <c r="KG113" s="3" t="str">
        <f t="shared" si="293"/>
        <v xml:space="preserve">111 28 31.7 </v>
      </c>
      <c r="KH113" s="3" t="str">
        <f t="shared" si="294"/>
        <v xml:space="preserve">111 29 40.1 </v>
      </c>
      <c r="KI113" s="3" t="str">
        <f t="shared" si="295"/>
        <v xml:space="preserve">111 30 26 </v>
      </c>
      <c r="KJ113" s="3" t="str">
        <f t="shared" si="296"/>
        <v xml:space="preserve">111 31 19.5 </v>
      </c>
      <c r="KK113" s="3" t="str">
        <f t="shared" si="297"/>
        <v xml:space="preserve">111 32 70.4 </v>
      </c>
      <c r="KL113" s="3" t="str">
        <f t="shared" si="298"/>
        <v xml:space="preserve">111 33 88.8 </v>
      </c>
      <c r="KM113" s="3" t="str">
        <f t="shared" si="299"/>
        <v xml:space="preserve">111 34 62.9 </v>
      </c>
      <c r="KN113" s="3" t="str">
        <f t="shared" si="300"/>
        <v xml:space="preserve">111 35 81.1 </v>
      </c>
      <c r="KO113" s="3" t="str">
        <f t="shared" si="301"/>
        <v xml:space="preserve">111 36 17.1 </v>
      </c>
      <c r="KP113" s="3" t="str">
        <f t="shared" si="302"/>
        <v xml:space="preserve">111 37 21.5 </v>
      </c>
      <c r="KQ113" s="3" t="str">
        <f t="shared" si="303"/>
        <v xml:space="preserve">111 38 24.7 </v>
      </c>
      <c r="KR113" s="3" t="str">
        <f t="shared" si="304"/>
        <v xml:space="preserve">111 39 42.4 </v>
      </c>
      <c r="KS113" s="3" t="str">
        <f t="shared" si="305"/>
        <v xml:space="preserve">111 40 30.4 </v>
      </c>
      <c r="KT113" s="3" t="str">
        <f t="shared" si="306"/>
        <v xml:space="preserve">111 41 28.3 </v>
      </c>
      <c r="KU113" s="3" t="str">
        <f t="shared" si="307"/>
        <v xml:space="preserve">111 42 14.6 </v>
      </c>
      <c r="KV113" s="3" t="str">
        <f t="shared" si="308"/>
        <v xml:space="preserve">111 43 12.5 </v>
      </c>
      <c r="KW113" s="3" t="str">
        <f t="shared" si="309"/>
        <v xml:space="preserve">111 44 17.9 </v>
      </c>
      <c r="KX113" s="3" t="str">
        <f t="shared" si="310"/>
        <v xml:space="preserve">111 45 19 </v>
      </c>
      <c r="KY113" s="3" t="str">
        <f t="shared" si="311"/>
        <v xml:space="preserve">111 46 20.6 </v>
      </c>
      <c r="KZ113" s="3" t="str">
        <f t="shared" si="312"/>
        <v xml:space="preserve">111 47 16.5 </v>
      </c>
      <c r="LA113" s="3" t="str">
        <f t="shared" si="313"/>
        <v xml:space="preserve">111 48 8.3 </v>
      </c>
      <c r="LB113" s="3" t="str">
        <f t="shared" si="314"/>
        <v xml:space="preserve">111 49 18 </v>
      </c>
      <c r="LC113" s="3" t="str">
        <f t="shared" si="315"/>
        <v xml:space="preserve">111 50 24.1 </v>
      </c>
      <c r="LD113" s="3" t="str">
        <f t="shared" si="316"/>
        <v xml:space="preserve">111 51 22.7 </v>
      </c>
      <c r="LE113" s="3" t="str">
        <f t="shared" si="317"/>
        <v xml:space="preserve">111 52 24.4 </v>
      </c>
      <c r="LF113" s="3" t="str">
        <f t="shared" si="318"/>
        <v xml:space="preserve">111 53 87.6 </v>
      </c>
      <c r="LG113" s="3" t="str">
        <f t="shared" si="319"/>
        <v xml:space="preserve">111 54 30 </v>
      </c>
      <c r="LH113" s="3" t="str">
        <f t="shared" si="320"/>
        <v xml:space="preserve">111 55 14.3 </v>
      </c>
      <c r="LI113" s="3" t="str">
        <f t="shared" si="321"/>
        <v xml:space="preserve">111 56 24.7 </v>
      </c>
      <c r="LJ113" s="3" t="str">
        <f t="shared" si="322"/>
        <v xml:space="preserve">111 57 7.3 </v>
      </c>
      <c r="LK113" s="3" t="str">
        <f t="shared" si="323"/>
        <v xml:space="preserve">111 58 21.9 </v>
      </c>
      <c r="LL113" s="3" t="str">
        <f t="shared" si="324"/>
        <v xml:space="preserve">111 59 8 </v>
      </c>
      <c r="LM113" s="3" t="str">
        <f t="shared" si="325"/>
        <v xml:space="preserve">111 60 27.4 </v>
      </c>
      <c r="LN113" s="3" t="str">
        <f t="shared" si="326"/>
        <v xml:space="preserve">111 61 12 </v>
      </c>
      <c r="LO113" s="3" t="str">
        <f t="shared" si="327"/>
        <v xml:space="preserve">111 62 25.9 </v>
      </c>
      <c r="LP113" s="3" t="str">
        <f t="shared" si="328"/>
        <v xml:space="preserve">111 63 8 </v>
      </c>
      <c r="LQ113" s="3" t="str">
        <f t="shared" si="329"/>
        <v xml:space="preserve">111 64 14.1 </v>
      </c>
      <c r="LR113" s="3" t="str">
        <f t="shared" si="330"/>
        <v xml:space="preserve">111 65 18.2 </v>
      </c>
      <c r="LS113" s="3" t="str">
        <f t="shared" si="331"/>
        <v xml:space="preserve">111 66 12.1 </v>
      </c>
      <c r="LT113" s="3" t="str">
        <f t="shared" si="332"/>
        <v xml:space="preserve">111 67 8.6 </v>
      </c>
      <c r="LU113" s="3" t="str">
        <f t="shared" si="333"/>
        <v xml:space="preserve">111 68 30.8 </v>
      </c>
      <c r="LV113" s="3" t="str">
        <f t="shared" si="334"/>
        <v xml:space="preserve">111 69 75 </v>
      </c>
      <c r="LW113" s="3" t="str">
        <f t="shared" si="335"/>
        <v xml:space="preserve">111 70 76.8 </v>
      </c>
      <c r="LX113" s="3" t="str">
        <f t="shared" si="336"/>
        <v xml:space="preserve">111 71 13.4 </v>
      </c>
      <c r="LY113" s="3" t="str">
        <f t="shared" si="337"/>
        <v xml:space="preserve">111 72 2.3 </v>
      </c>
      <c r="LZ113" s="3" t="str">
        <f t="shared" si="338"/>
        <v xml:space="preserve">111 73 15.4 </v>
      </c>
      <c r="MA113" s="3" t="str">
        <f t="shared" si="339"/>
        <v xml:space="preserve">111 74 9.7 </v>
      </c>
      <c r="MB113" s="3" t="str">
        <f t="shared" si="340"/>
        <v xml:space="preserve">111 75 28.1 </v>
      </c>
      <c r="MC113" s="3" t="str">
        <f t="shared" si="341"/>
        <v xml:space="preserve">111 76 88.2 </v>
      </c>
      <c r="MD113" s="3" t="str">
        <f t="shared" si="342"/>
        <v xml:space="preserve">111 77 23.3 </v>
      </c>
      <c r="ME113" s="3" t="str">
        <f t="shared" si="343"/>
        <v xml:space="preserve">111 78 24.8 </v>
      </c>
      <c r="MF113" s="3" t="str">
        <f t="shared" si="344"/>
        <v xml:space="preserve">111 79 10.7 </v>
      </c>
      <c r="MG113" s="3" t="str">
        <f t="shared" si="345"/>
        <v xml:space="preserve">111 80 17.7 </v>
      </c>
      <c r="MH113" s="3" t="str">
        <f t="shared" si="346"/>
        <v xml:space="preserve">111 81 10.1 </v>
      </c>
      <c r="MI113" s="3" t="str">
        <f t="shared" si="347"/>
        <v xml:space="preserve">111 82 26.8 </v>
      </c>
      <c r="MJ113" s="3" t="str">
        <f t="shared" si="348"/>
        <v xml:space="preserve">111 83 34.1 </v>
      </c>
      <c r="MK113" s="3" t="str">
        <f t="shared" si="349"/>
        <v xml:space="preserve">111 84 34.1 </v>
      </c>
      <c r="ML113" s="3" t="str">
        <f t="shared" si="350"/>
        <v xml:space="preserve">111 85 30.3 </v>
      </c>
      <c r="MM113" s="3" t="str">
        <f t="shared" si="351"/>
        <v xml:space="preserve">111 86 41.1 </v>
      </c>
      <c r="MN113" s="3" t="str">
        <f t="shared" si="352"/>
        <v xml:space="preserve">111 87 28.7 </v>
      </c>
      <c r="MO113" s="3" t="str">
        <f t="shared" si="353"/>
        <v xml:space="preserve">111 88 21.4 </v>
      </c>
      <c r="MP113" s="3" t="str">
        <f t="shared" si="354"/>
        <v xml:space="preserve">111 89 39.5 </v>
      </c>
      <c r="MQ113" s="3" t="str">
        <f t="shared" si="355"/>
        <v xml:space="preserve">111 90 15.5 </v>
      </c>
      <c r="MR113" s="3" t="str">
        <f t="shared" si="356"/>
        <v xml:space="preserve">111 91 10.7 </v>
      </c>
      <c r="MS113" s="3" t="str">
        <f t="shared" si="357"/>
        <v xml:space="preserve">111 92 21.9 </v>
      </c>
      <c r="MT113" s="3" t="str">
        <f t="shared" si="358"/>
        <v xml:space="preserve">111 93 19.2 </v>
      </c>
      <c r="MU113" s="3" t="str">
        <f t="shared" si="359"/>
        <v xml:space="preserve">111 94 27.7 </v>
      </c>
      <c r="MV113" s="3" t="str">
        <f t="shared" si="360"/>
        <v xml:space="preserve">111 95 21.9 </v>
      </c>
      <c r="MW113" s="3" t="str">
        <f t="shared" si="361"/>
        <v xml:space="preserve">111 96 37.5 </v>
      </c>
      <c r="MX113" s="3" t="str">
        <f t="shared" si="362"/>
        <v xml:space="preserve">111 97 13.2 </v>
      </c>
      <c r="MY113" s="3" t="str">
        <f t="shared" si="363"/>
        <v xml:space="preserve">111 98 20.2 </v>
      </c>
      <c r="MZ113" s="3" t="str">
        <f t="shared" si="364"/>
        <v xml:space="preserve">111 99 7 </v>
      </c>
      <c r="NA113" s="3" t="str">
        <f t="shared" si="365"/>
        <v xml:space="preserve">111 100 9.7 </v>
      </c>
      <c r="NB113" s="3" t="str">
        <f t="shared" si="366"/>
        <v xml:space="preserve">111 101 25.4 </v>
      </c>
      <c r="NC113" s="3" t="str">
        <f t="shared" si="367"/>
        <v xml:space="preserve">111 102 49.4 </v>
      </c>
      <c r="ND113" s="3" t="str">
        <f t="shared" si="368"/>
        <v xml:space="preserve">111 103 24.8 </v>
      </c>
      <c r="NE113" s="3" t="str">
        <f t="shared" si="369"/>
        <v xml:space="preserve">111 104 32.2 </v>
      </c>
      <c r="NF113" s="3" t="str">
        <f t="shared" si="370"/>
        <v xml:space="preserve">111 105 34 </v>
      </c>
      <c r="NG113" s="3" t="str">
        <f t="shared" si="371"/>
        <v xml:space="preserve">111 106 15.9 </v>
      </c>
      <c r="NH113" s="3" t="str">
        <f t="shared" si="372"/>
        <v xml:space="preserve">111 107 18.7 </v>
      </c>
      <c r="NI113" s="3" t="str">
        <f t="shared" si="373"/>
        <v xml:space="preserve">111 108 27.8 </v>
      </c>
      <c r="NJ113" s="3" t="str">
        <f t="shared" si="374"/>
        <v xml:space="preserve">111 109 28.6 </v>
      </c>
      <c r="NK113" s="3" t="str">
        <f t="shared" si="375"/>
        <v xml:space="preserve">111 110 22.9 </v>
      </c>
      <c r="NL113" s="3" t="str">
        <f t="shared" si="376"/>
        <v xml:space="preserve">111 111 0 </v>
      </c>
      <c r="NM113" s="3" t="str">
        <f t="shared" si="377"/>
        <v xml:space="preserve">111 112 49.2 </v>
      </c>
      <c r="NN113" s="3" t="str">
        <f t="shared" si="378"/>
        <v xml:space="preserve">111 113 90.1 </v>
      </c>
      <c r="NO113" s="3" t="str">
        <f t="shared" si="379"/>
        <v xml:space="preserve">111 114 17.3 </v>
      </c>
      <c r="NP113" s="3" t="str">
        <f t="shared" si="380"/>
        <v xml:space="preserve">111 115 42.3 </v>
      </c>
      <c r="NQ113" s="3" t="str">
        <f t="shared" si="381"/>
        <v xml:space="preserve">111 116 22.7 </v>
      </c>
      <c r="NR113" s="3" t="str">
        <f t="shared" si="382"/>
        <v xml:space="preserve">111 117 31.7 </v>
      </c>
      <c r="NS113" s="3" t="str">
        <f t="shared" si="383"/>
        <v xml:space="preserve">111 118 65.3 </v>
      </c>
      <c r="NT113" s="3" t="str">
        <f t="shared" si="384"/>
        <v xml:space="preserve">111 119 24.9 </v>
      </c>
      <c r="NU113" s="3" t="str">
        <f t="shared" si="385"/>
        <v xml:space="preserve">111 120 126 </v>
      </c>
      <c r="NV113" s="3" t="str">
        <f t="shared" si="386"/>
        <v xml:space="preserve">111 121 20 </v>
      </c>
      <c r="NW113" s="3" t="str">
        <f t="shared" si="387"/>
        <v xml:space="preserve">111 122 28.4 </v>
      </c>
      <c r="NX113" s="3" t="str">
        <f t="shared" si="388"/>
        <v xml:space="preserve">111 123 10.2 </v>
      </c>
      <c r="NY113" s="3" t="str">
        <f t="shared" si="389"/>
        <v xml:space="preserve">111 124 63.5 </v>
      </c>
      <c r="NZ113" s="3" t="str">
        <f t="shared" si="390"/>
        <v xml:space="preserve">111 125 26.1 </v>
      </c>
      <c r="OA113" s="3" t="str">
        <f t="shared" si="391"/>
        <v xml:space="preserve">111 126 31.9 </v>
      </c>
      <c r="OB113" s="3" t="str">
        <f t="shared" si="392"/>
        <v xml:space="preserve">111 127 24.4 </v>
      </c>
      <c r="OC113" s="3" t="str">
        <f t="shared" si="393"/>
        <v xml:space="preserve">111 128 43.2 </v>
      </c>
      <c r="OD113" s="3" t="str">
        <f t="shared" si="394"/>
        <v xml:space="preserve">111 129 32.9 </v>
      </c>
      <c r="OE113" s="3" t="str">
        <f t="shared" si="395"/>
        <v xml:space="preserve">111 130 18.1 </v>
      </c>
      <c r="OF113" s="3" t="str">
        <f t="shared" si="396"/>
        <v xml:space="preserve">111 131 25.1 </v>
      </c>
      <c r="OG113" s="3" t="str">
        <f t="shared" si="397"/>
        <v xml:space="preserve">111 132 12.7 </v>
      </c>
      <c r="OH113" s="3" t="str">
        <f t="shared" si="398"/>
        <v xml:space="preserve">111 133 20.9 </v>
      </c>
      <c r="OI113" s="3" t="str">
        <f t="shared" si="399"/>
        <v xml:space="preserve">111 134 29.5 </v>
      </c>
      <c r="OJ113" s="3" t="str">
        <f t="shared" si="400"/>
        <v xml:space="preserve">111 135 22.3 </v>
      </c>
      <c r="OK113" s="3" t="str">
        <f t="shared" si="401"/>
        <v xml:space="preserve">111 136 36.2 </v>
      </c>
      <c r="OL113" s="3" t="str">
        <f t="shared" si="402"/>
        <v xml:space="preserve">111 137 10.8 </v>
      </c>
      <c r="OM113" s="3" t="str">
        <f t="shared" si="403"/>
        <v xml:space="preserve">111 138 25.2 </v>
      </c>
      <c r="ON113" s="3" t="str">
        <f t="shared" si="404"/>
        <v xml:space="preserve">111 139 66.1 </v>
      </c>
      <c r="OO113" s="3" t="str">
        <f t="shared" si="405"/>
        <v xml:space="preserve">111 140 20.1 </v>
      </c>
      <c r="OP113" s="3" t="str">
        <f t="shared" si="406"/>
        <v xml:space="preserve">111 141 21.1 </v>
      </c>
      <c r="OQ113" s="3" t="str">
        <f t="shared" si="407"/>
        <v xml:space="preserve">111 142 22.5 </v>
      </c>
      <c r="OR113" s="3" t="str">
        <f t="shared" si="408"/>
        <v xml:space="preserve">111 143 43.8 </v>
      </c>
      <c r="OS113" s="3" t="str">
        <f t="shared" si="409"/>
        <v xml:space="preserve">111 144 10.9 </v>
      </c>
      <c r="OT113" s="3" t="str">
        <f t="shared" si="410"/>
        <v xml:space="preserve">111 145 16.1 </v>
      </c>
      <c r="OU113" s="3" t="str">
        <f t="shared" si="411"/>
        <v xml:space="preserve">111 146 9.7 </v>
      </c>
      <c r="OV113" s="3" t="str">
        <f t="shared" si="412"/>
        <v xml:space="preserve">111 147 37.9 </v>
      </c>
      <c r="OW113" s="3" t="str">
        <f t="shared" si="413"/>
        <v xml:space="preserve">111 148 38.5 </v>
      </c>
      <c r="OX113" s="3" t="str">
        <f t="shared" si="414"/>
        <v xml:space="preserve">111 149 7.5 </v>
      </c>
      <c r="OY113" s="3" t="str">
        <f t="shared" si="415"/>
        <v xml:space="preserve">111 150 23.6 </v>
      </c>
      <c r="OZ113" s="3" t="str">
        <f t="shared" si="416"/>
        <v xml:space="preserve">111 151 15.8 </v>
      </c>
      <c r="PA113" s="3" t="str">
        <f t="shared" si="417"/>
        <v xml:space="preserve">111 152 32.8 </v>
      </c>
      <c r="PB113" s="3" t="str">
        <f t="shared" si="418"/>
        <v xml:space="preserve">111 153 29 </v>
      </c>
      <c r="PC113" s="3" t="str">
        <f t="shared" si="419"/>
        <v xml:space="preserve">111 154 26 </v>
      </c>
      <c r="PD113" s="3" t="str">
        <f t="shared" si="420"/>
        <v xml:space="preserve">111 155 27 </v>
      </c>
      <c r="PE113" s="3" t="str">
        <f t="shared" si="421"/>
        <v xml:space="preserve">111 156 39.6 </v>
      </c>
      <c r="PF113" s="3" t="str">
        <f t="shared" si="422"/>
        <v xml:space="preserve">111 157 37.9 </v>
      </c>
      <c r="PG113" s="3" t="str">
        <f t="shared" si="423"/>
        <v xml:space="preserve">111 158 11.6 </v>
      </c>
      <c r="PH113" s="3" t="str">
        <f t="shared" si="424"/>
        <v xml:space="preserve">111 159 64.2 </v>
      </c>
      <c r="PI113" s="3" t="str">
        <f t="shared" si="425"/>
        <v xml:space="preserve">111 160 38.7 </v>
      </c>
      <c r="PJ113" s="3" t="str">
        <f t="shared" si="426"/>
        <v xml:space="preserve">111 161 29.1 </v>
      </c>
      <c r="PK113" s="3" t="str">
        <f t="shared" si="427"/>
        <v xml:space="preserve">111 162 24.1 </v>
      </c>
      <c r="PL113" s="3" t="str">
        <f t="shared" si="428"/>
        <v xml:space="preserve">111 163 24.8 </v>
      </c>
      <c r="PM113" s="3" t="str">
        <f t="shared" si="429"/>
        <v xml:space="preserve">111 164 15.4 </v>
      </c>
      <c r="PN113" s="3" t="str">
        <f t="shared" si="430"/>
        <v xml:space="preserve">111 165 15.8 </v>
      </c>
      <c r="PO113" s="3" t="str">
        <f t="shared" si="431"/>
        <v xml:space="preserve">111 166 32.6 </v>
      </c>
      <c r="PP113" s="3" t="str">
        <f t="shared" si="432"/>
        <v xml:space="preserve">111 167 17.7 </v>
      </c>
      <c r="PQ113" s="3" t="str">
        <f t="shared" si="433"/>
        <v xml:space="preserve">111 168 28.1 </v>
      </c>
      <c r="PR113" s="3" t="str">
        <f t="shared" si="434"/>
        <v xml:space="preserve">111 169 9.1 </v>
      </c>
      <c r="PS113" s="3" t="str">
        <f t="shared" si="435"/>
        <v xml:space="preserve">111 170 17.2 </v>
      </c>
      <c r="PT113" s="3" t="str">
        <f t="shared" si="436"/>
        <v xml:space="preserve">111 171 6.5 </v>
      </c>
      <c r="PU113" s="3" t="str">
        <f t="shared" si="437"/>
        <v xml:space="preserve">111 172 31.7 </v>
      </c>
      <c r="PV113" s="3" t="str">
        <f t="shared" si="438"/>
        <v xml:space="preserve">111 173 13.6 </v>
      </c>
      <c r="PW113" s="3" t="str">
        <f t="shared" si="439"/>
        <v xml:space="preserve">111 174 28.7 </v>
      </c>
      <c r="PX113" s="3" t="str">
        <f t="shared" si="440"/>
        <v xml:space="preserve">111 175 63.1 </v>
      </c>
      <c r="PY113" s="3" t="str">
        <f t="shared" si="441"/>
        <v xml:space="preserve">111 176 100 </v>
      </c>
      <c r="PZ113" s="3" t="str">
        <f t="shared" si="442"/>
        <v xml:space="preserve">111 177 40.4 </v>
      </c>
      <c r="QA113" s="3" t="str">
        <f t="shared" si="443"/>
        <v xml:space="preserve">111 178 25.4 </v>
      </c>
      <c r="QB113" s="3" t="str">
        <f t="shared" si="444"/>
        <v xml:space="preserve">111 179 13.1 </v>
      </c>
      <c r="QC113" s="3" t="str">
        <f t="shared" si="445"/>
        <v xml:space="preserve">111 180 51.9 </v>
      </c>
      <c r="QD113" s="3" t="str">
        <f t="shared" si="446"/>
        <v xml:space="preserve">111 181 13.7 </v>
      </c>
      <c r="QE113" s="3" t="str">
        <f t="shared" si="447"/>
        <v xml:space="preserve">111 182 19.3 </v>
      </c>
      <c r="QF113" s="3" t="str">
        <f t="shared" si="448"/>
        <v xml:space="preserve">111 183 6.4 </v>
      </c>
      <c r="QG113" s="3" t="str">
        <f t="shared" si="449"/>
        <v xml:space="preserve">111 184 22.7 </v>
      </c>
      <c r="QH113" s="3" t="str">
        <f t="shared" si="450"/>
        <v xml:space="preserve">111 185 18.5 </v>
      </c>
      <c r="QI113" s="3" t="str">
        <f t="shared" si="451"/>
        <v xml:space="preserve">111 186 32 </v>
      </c>
      <c r="QJ113" s="3" t="str">
        <f t="shared" si="452"/>
        <v xml:space="preserve">111 187 16.2 </v>
      </c>
      <c r="QK113" s="3" t="str">
        <f t="shared" si="453"/>
        <v xml:space="preserve">111 188 22 </v>
      </c>
      <c r="QL113" s="3" t="str">
        <f t="shared" si="454"/>
        <v xml:space="preserve">111 189 24.2 </v>
      </c>
      <c r="QM113" s="3" t="str">
        <f t="shared" si="455"/>
        <v xml:space="preserve">111 190 32.5 </v>
      </c>
      <c r="QN113" s="3" t="str">
        <f t="shared" si="456"/>
        <v xml:space="preserve">111 191 40 </v>
      </c>
      <c r="QO113" s="3" t="str">
        <f t="shared" si="457"/>
        <v xml:space="preserve">111 192 28.9 </v>
      </c>
      <c r="QP113" s="3" t="str">
        <f t="shared" si="458"/>
        <v xml:space="preserve">111 193 28.9 </v>
      </c>
      <c r="QQ113" s="3" t="str">
        <f t="shared" si="459"/>
        <v xml:space="preserve">111 194 23.9 </v>
      </c>
      <c r="QR113" s="3" t="str">
        <f t="shared" si="460"/>
        <v xml:space="preserve">111 195 11.7 </v>
      </c>
      <c r="QS113" s="3" t="str">
        <f t="shared" si="461"/>
        <v xml:space="preserve">111 196 9.7 </v>
      </c>
      <c r="QT113" s="3" t="str">
        <f t="shared" si="462"/>
        <v xml:space="preserve">111 197 12.1 </v>
      </c>
      <c r="QU113" s="3" t="str">
        <f t="shared" si="463"/>
        <v xml:space="preserve">111 198 26.6 </v>
      </c>
      <c r="QV113" s="3" t="str">
        <f t="shared" si="464"/>
        <v xml:space="preserve">111 199 55.2 </v>
      </c>
      <c r="QW113" s="3" t="str">
        <f t="shared" si="465"/>
        <v xml:space="preserve">111 200 4.8 </v>
      </c>
      <c r="QX113" s="3" t="str">
        <f t="shared" si="466"/>
        <v xml:space="preserve">111 201 13.8 </v>
      </c>
      <c r="QY113" s="3" t="str">
        <f t="shared" si="467"/>
        <v xml:space="preserve">111 202 13.6 </v>
      </c>
      <c r="QZ113" s="3" t="str">
        <f t="shared" si="468"/>
        <v xml:space="preserve">111 203 22.7 </v>
      </c>
      <c r="RA113" s="3" t="str">
        <f t="shared" si="469"/>
        <v xml:space="preserve">111 204 4.2 </v>
      </c>
      <c r="RB113" s="3" t="str">
        <f t="shared" si="470"/>
        <v xml:space="preserve">111 205 60.9 </v>
      </c>
      <c r="RC113" s="3" t="str">
        <f t="shared" si="471"/>
        <v xml:space="preserve">111 206 23.6 </v>
      </c>
      <c r="RD113" s="3" t="str">
        <f t="shared" si="472"/>
        <v xml:space="preserve">111 207 33.5 </v>
      </c>
      <c r="RE113" s="3" t="str">
        <f t="shared" si="473"/>
        <v xml:space="preserve">111 208 26.2 </v>
      </c>
      <c r="RF113" s="3" t="str">
        <f t="shared" si="474"/>
        <v xml:space="preserve">111 209 19.3 </v>
      </c>
      <c r="RG113" s="3" t="str">
        <f t="shared" si="475"/>
        <v xml:space="preserve">111 210 16 </v>
      </c>
      <c r="RH113" s="3" t="str">
        <f t="shared" si="476"/>
        <v xml:space="preserve">111 211 78.5 </v>
      </c>
      <c r="RI113" s="3" t="str">
        <f t="shared" si="477"/>
        <v xml:space="preserve">111 212 78.5 </v>
      </c>
      <c r="RJ113" s="3" t="str">
        <f t="shared" si="478"/>
        <v xml:space="preserve">111 213 37.3 </v>
      </c>
      <c r="RK113" s="3" t="str">
        <f t="shared" si="479"/>
        <v xml:space="preserve">111 214 30 </v>
      </c>
      <c r="RL113" s="3" t="str">
        <f t="shared" si="480"/>
        <v xml:space="preserve">111 215 30 </v>
      </c>
      <c r="RM113" s="3" t="str">
        <f t="shared" si="481"/>
        <v xml:space="preserve">111 216 41.3 </v>
      </c>
      <c r="RN113" s="3" t="str">
        <f t="shared" si="482"/>
        <v xml:space="preserve">111 217 25.1 </v>
      </c>
      <c r="RO113" s="3" t="str">
        <f t="shared" si="483"/>
        <v xml:space="preserve">111 218 24.5 </v>
      </c>
      <c r="RP113" s="3" t="str">
        <f t="shared" si="484"/>
        <v xml:space="preserve">111 219 22.1 </v>
      </c>
      <c r="RQ113" s="3" t="str">
        <f t="shared" si="485"/>
        <v xml:space="preserve">111 220 39.2 </v>
      </c>
      <c r="RR113" s="3" t="str">
        <f t="shared" si="486"/>
        <v xml:space="preserve">111 221 23.9 </v>
      </c>
      <c r="RS113" s="3" t="str">
        <f t="shared" si="487"/>
        <v xml:space="preserve">111 222 9.5 </v>
      </c>
      <c r="RT113" s="3" t="str">
        <f t="shared" si="488"/>
        <v xml:space="preserve">111 223 32.9 </v>
      </c>
      <c r="RU113" s="3" t="str">
        <f t="shared" si="489"/>
        <v xml:space="preserve">111 224 3.9 </v>
      </c>
      <c r="RV113" s="3" t="str">
        <f t="shared" si="490"/>
        <v xml:space="preserve">111 225 31.2 </v>
      </c>
      <c r="RW113" s="3" t="str">
        <f t="shared" si="491"/>
        <v xml:space="preserve">111 226 26.5 </v>
      </c>
      <c r="RX113" s="3" t="str">
        <f t="shared" si="492"/>
        <v xml:space="preserve">111 227 22 </v>
      </c>
      <c r="RY113" s="3" t="str">
        <f t="shared" si="493"/>
        <v xml:space="preserve">111 228 24 </v>
      </c>
      <c r="RZ113" s="3" t="str">
        <f t="shared" si="494"/>
        <v xml:space="preserve">111 229 27 </v>
      </c>
      <c r="SA113" s="3" t="str">
        <f t="shared" si="495"/>
        <v xml:space="preserve">111 230 11.3 </v>
      </c>
      <c r="SB113" s="3" t="str">
        <f t="shared" si="496"/>
        <v xml:space="preserve">111 231 107 </v>
      </c>
      <c r="SC113" s="3" t="str">
        <f t="shared" si="497"/>
        <v xml:space="preserve">111 232 50.3 </v>
      </c>
      <c r="SD113" s="3" t="str">
        <f t="shared" si="498"/>
        <v xml:space="preserve">111 233 22.9 </v>
      </c>
      <c r="SE113" s="3" t="str">
        <f t="shared" si="499"/>
        <v xml:space="preserve">111 234 25.7 </v>
      </c>
      <c r="SF113" s="3" t="str">
        <f t="shared" si="500"/>
        <v xml:space="preserve">111 235 17 </v>
      </c>
      <c r="SG113" s="3" t="str">
        <f t="shared" si="501"/>
        <v xml:space="preserve">111 236 28.3 </v>
      </c>
      <c r="SH113" s="3" t="str">
        <f t="shared" si="502"/>
        <v xml:space="preserve">111 237 16.9 </v>
      </c>
      <c r="SI113" s="3" t="str">
        <f t="shared" si="503"/>
        <v xml:space="preserve">111 238 42.6 </v>
      </c>
      <c r="SJ113" s="3" t="str">
        <f t="shared" si="504"/>
        <v xml:space="preserve">111 239 17.4 </v>
      </c>
      <c r="SK113" s="3" t="str">
        <f t="shared" si="505"/>
        <v xml:space="preserve">111 240 24.7 </v>
      </c>
      <c r="SL113" s="3" t="str">
        <f t="shared" si="506"/>
        <v xml:space="preserve">111 241 107 </v>
      </c>
      <c r="SM113" s="3" t="str">
        <f t="shared" si="507"/>
        <v xml:space="preserve">111 242 42.1 </v>
      </c>
      <c r="SN113" s="3" t="str">
        <f t="shared" si="508"/>
        <v xml:space="preserve">111 243 14.2 </v>
      </c>
      <c r="SO113" s="3" t="str">
        <f t="shared" si="509"/>
        <v xml:space="preserve">111 244 8.6 </v>
      </c>
      <c r="SP113" s="3" t="str">
        <f t="shared" si="510"/>
        <v xml:space="preserve">111 245 14.2 </v>
      </c>
      <c r="SQ113" s="3" t="str">
        <f t="shared" si="511"/>
        <v xml:space="preserve">111 246 30 </v>
      </c>
      <c r="SR113" s="3" t="str">
        <f t="shared" si="512"/>
        <v xml:space="preserve">111 247 24.4 </v>
      </c>
      <c r="SS113" s="3" t="str">
        <f t="shared" si="513"/>
        <v xml:space="preserve">111 248 22 </v>
      </c>
      <c r="ST113" s="3" t="str">
        <f t="shared" si="514"/>
        <v xml:space="preserve">111 249 25.2 </v>
      </c>
      <c r="SU113" s="3" t="str">
        <f t="shared" si="515"/>
        <v xml:space="preserve">111 250 47.8 </v>
      </c>
      <c r="SV113" s="3" t="str">
        <f t="shared" si="516"/>
        <v xml:space="preserve">111 251 13.7 </v>
      </c>
      <c r="SW113" s="3" t="str">
        <f t="shared" si="517"/>
        <v xml:space="preserve">111 252 34.3 </v>
      </c>
      <c r="SX113" s="3" t="str">
        <f t="shared" si="518"/>
        <v xml:space="preserve">111 253 20.9 </v>
      </c>
      <c r="SY113" s="3" t="str">
        <f t="shared" si="519"/>
        <v xml:space="preserve">111 254 13.4 </v>
      </c>
      <c r="SZ113" s="3" t="str">
        <f t="shared" si="520"/>
        <v xml:space="preserve">111 255 48.7 </v>
      </c>
      <c r="TA113" s="3" t="str">
        <f t="shared" si="521"/>
        <v xml:space="preserve">111 256 11.1 </v>
      </c>
      <c r="TB113" s="3" t="str">
        <f t="shared" si="522"/>
        <v xml:space="preserve">111 257 13.7 </v>
      </c>
      <c r="TC113" s="3" t="str">
        <f t="shared" si="523"/>
        <v xml:space="preserve">111 258 18.4 </v>
      </c>
      <c r="TD113" s="3" t="str">
        <f t="shared" si="524"/>
        <v xml:space="preserve">111 259 19 </v>
      </c>
      <c r="TE113" s="3" t="str">
        <f t="shared" si="525"/>
        <v xml:space="preserve">111 260 24.7 </v>
      </c>
      <c r="TF113" s="3" t="str">
        <f t="shared" si="526"/>
        <v xml:space="preserve">111 261 25.3 </v>
      </c>
    </row>
    <row r="114" spans="1:526" ht="18.75" customHeight="1" thickBot="1" x14ac:dyDescent="0.4">
      <c r="A114" s="17">
        <v>112</v>
      </c>
      <c r="B114" s="19" t="s">
        <v>264</v>
      </c>
      <c r="C114" s="16" t="s">
        <v>114</v>
      </c>
      <c r="D114" s="3">
        <v>24.5</v>
      </c>
      <c r="E114" s="3">
        <v>58.2</v>
      </c>
      <c r="F114" s="3">
        <v>44.4</v>
      </c>
      <c r="G114" s="3">
        <v>60.1</v>
      </c>
      <c r="H114" s="3">
        <v>30.4</v>
      </c>
      <c r="I114" s="3">
        <v>30.9</v>
      </c>
      <c r="J114" s="3">
        <v>30.9</v>
      </c>
      <c r="K114" s="3">
        <v>69.3</v>
      </c>
      <c r="L114" s="3">
        <v>67.2</v>
      </c>
      <c r="M114" s="3">
        <v>72.3</v>
      </c>
      <c r="N114" s="3">
        <v>76.099999999999994</v>
      </c>
      <c r="O114" s="3">
        <v>66.3</v>
      </c>
      <c r="P114" s="3">
        <v>57.7</v>
      </c>
      <c r="Q114" s="3">
        <v>59.3</v>
      </c>
      <c r="R114" s="3">
        <v>53.5</v>
      </c>
      <c r="S114" s="3">
        <v>56.6</v>
      </c>
      <c r="T114" s="3">
        <v>74</v>
      </c>
      <c r="U114" s="3">
        <v>96.6</v>
      </c>
      <c r="V114" s="3">
        <v>53</v>
      </c>
      <c r="W114" s="3">
        <v>51.6</v>
      </c>
      <c r="X114" s="3">
        <v>55.4</v>
      </c>
      <c r="Y114" s="3">
        <v>54.8</v>
      </c>
      <c r="Z114" s="3">
        <v>52.7</v>
      </c>
      <c r="AA114" s="3">
        <v>1.4</v>
      </c>
      <c r="AB114" s="3">
        <v>4.8</v>
      </c>
      <c r="AC114" s="3">
        <v>69.8</v>
      </c>
      <c r="AD114" s="3">
        <v>48.4</v>
      </c>
      <c r="AE114" s="3">
        <v>75.3</v>
      </c>
      <c r="AF114" s="3">
        <v>86.6</v>
      </c>
      <c r="AG114" s="3">
        <v>46.2</v>
      </c>
      <c r="AH114" s="3">
        <v>55</v>
      </c>
      <c r="AI114" s="3">
        <v>106</v>
      </c>
      <c r="AJ114" s="3">
        <v>124</v>
      </c>
      <c r="AK114" s="3">
        <v>98.4</v>
      </c>
      <c r="AL114" s="3">
        <v>117</v>
      </c>
      <c r="AM114" s="3">
        <v>57.3</v>
      </c>
      <c r="AN114" s="3">
        <v>57</v>
      </c>
      <c r="AO114" s="3">
        <v>58.1</v>
      </c>
      <c r="AP114" s="3">
        <v>77.7</v>
      </c>
      <c r="AQ114" s="3">
        <v>66</v>
      </c>
      <c r="AR114" s="3">
        <v>74.7</v>
      </c>
      <c r="AS114" s="3">
        <v>50.2</v>
      </c>
      <c r="AT114" s="3">
        <v>59</v>
      </c>
      <c r="AU114" s="3">
        <v>56.2</v>
      </c>
      <c r="AV114" s="3">
        <v>54.5</v>
      </c>
      <c r="AW114" s="3">
        <v>66.5</v>
      </c>
      <c r="AX114" s="3">
        <v>41.9</v>
      </c>
      <c r="AY114" s="3">
        <v>54.8</v>
      </c>
      <c r="AZ114" s="3">
        <v>53.5</v>
      </c>
      <c r="BA114" s="3">
        <v>59.6</v>
      </c>
      <c r="BB114" s="3">
        <v>58.2</v>
      </c>
      <c r="BC114" s="3">
        <v>59.9</v>
      </c>
      <c r="BD114" s="3">
        <v>123</v>
      </c>
      <c r="BE114" s="3">
        <v>76.400000000000006</v>
      </c>
      <c r="BF114" s="3">
        <v>60.7</v>
      </c>
      <c r="BG114" s="3">
        <v>60.2</v>
      </c>
      <c r="BH114" s="3">
        <v>53.7</v>
      </c>
      <c r="BI114" s="3">
        <v>62.7</v>
      </c>
      <c r="BJ114" s="3">
        <v>54.5</v>
      </c>
      <c r="BK114" s="3">
        <v>63</v>
      </c>
      <c r="BL114" s="3">
        <v>47.3</v>
      </c>
      <c r="BM114" s="3">
        <v>31.2</v>
      </c>
      <c r="BN114" s="3">
        <v>54.5</v>
      </c>
      <c r="BO114" s="3">
        <v>60.6</v>
      </c>
      <c r="BP114" s="3">
        <v>64.599999999999994</v>
      </c>
      <c r="BQ114" s="3">
        <v>58.6</v>
      </c>
      <c r="BR114" s="3">
        <v>39.299999999999997</v>
      </c>
      <c r="BS114" s="3">
        <v>66.3</v>
      </c>
      <c r="BT114" s="3">
        <v>111</v>
      </c>
      <c r="BU114" s="3">
        <v>112</v>
      </c>
      <c r="BV114" s="3">
        <v>48.9</v>
      </c>
      <c r="BW114" s="3">
        <v>46.7</v>
      </c>
      <c r="BX114" s="3">
        <v>50.7</v>
      </c>
      <c r="BY114" s="3">
        <v>49.7</v>
      </c>
      <c r="BZ114" s="3">
        <v>63.6</v>
      </c>
      <c r="CA114" s="3">
        <v>124</v>
      </c>
      <c r="CB114" s="3">
        <v>58.8</v>
      </c>
      <c r="CC114" s="3">
        <v>60.3</v>
      </c>
      <c r="CD114" s="3">
        <v>45.9</v>
      </c>
      <c r="CE114" s="3">
        <v>53</v>
      </c>
      <c r="CF114" s="3">
        <v>56.6</v>
      </c>
      <c r="CG114" s="3">
        <v>62.3</v>
      </c>
      <c r="CH114" s="3">
        <v>71.5</v>
      </c>
      <c r="CI114" s="3">
        <v>69.7</v>
      </c>
      <c r="CJ114" s="3">
        <v>65.8</v>
      </c>
      <c r="CK114" s="3">
        <v>76.400000000000006</v>
      </c>
      <c r="CL114" s="3">
        <v>64.2</v>
      </c>
      <c r="CM114" s="3">
        <v>56.9</v>
      </c>
      <c r="CN114" s="3">
        <v>75.099999999999994</v>
      </c>
      <c r="CO114" s="3">
        <v>51.1</v>
      </c>
      <c r="CP114" s="3">
        <v>57.2</v>
      </c>
      <c r="CQ114" s="3">
        <v>63.6</v>
      </c>
      <c r="CR114" s="3">
        <v>65.7</v>
      </c>
      <c r="CS114" s="3">
        <v>74.2</v>
      </c>
      <c r="CT114" s="3">
        <v>63.6</v>
      </c>
      <c r="CU114" s="3">
        <v>73</v>
      </c>
      <c r="CV114" s="3">
        <v>59.7</v>
      </c>
      <c r="CW114" s="3">
        <v>55.7</v>
      </c>
      <c r="CX114" s="3">
        <v>53.5</v>
      </c>
      <c r="CY114" s="3">
        <v>45</v>
      </c>
      <c r="CZ114" s="3">
        <v>60.9</v>
      </c>
      <c r="DA114" s="3">
        <v>24.2</v>
      </c>
      <c r="DB114" s="3">
        <v>71.3</v>
      </c>
      <c r="DC114" s="3">
        <v>67.599999999999994</v>
      </c>
      <c r="DD114" s="3">
        <v>69</v>
      </c>
      <c r="DE114" s="3">
        <v>62.4</v>
      </c>
      <c r="DF114" s="3">
        <v>65.099999999999994</v>
      </c>
      <c r="DG114" s="3">
        <v>63.3</v>
      </c>
      <c r="DH114" s="3">
        <v>75</v>
      </c>
      <c r="DI114" s="3">
        <v>58.4</v>
      </c>
      <c r="DJ114" s="3">
        <v>49.2</v>
      </c>
      <c r="DK114" s="3">
        <v>0</v>
      </c>
      <c r="DL114" s="3">
        <v>126</v>
      </c>
      <c r="DM114" s="3">
        <v>53</v>
      </c>
      <c r="DN114" s="3">
        <v>78</v>
      </c>
      <c r="DO114" s="3">
        <v>58.4</v>
      </c>
      <c r="DP114" s="3">
        <v>78.400000000000006</v>
      </c>
      <c r="DQ114" s="3">
        <v>101</v>
      </c>
      <c r="DR114" s="3">
        <v>71.599999999999994</v>
      </c>
      <c r="DS114" s="3">
        <v>162</v>
      </c>
      <c r="DT114" s="3">
        <v>55.7</v>
      </c>
      <c r="DU114" s="3">
        <v>64.099999999999994</v>
      </c>
      <c r="DV114" s="3">
        <v>56.9</v>
      </c>
      <c r="DW114" s="3">
        <v>99.2</v>
      </c>
      <c r="DX114" s="3">
        <v>61.8</v>
      </c>
      <c r="DY114" s="3">
        <v>67.400000000000006</v>
      </c>
      <c r="DZ114" s="3">
        <v>60.1</v>
      </c>
      <c r="EA114" s="3">
        <v>89.9</v>
      </c>
      <c r="EB114" s="3">
        <v>68.599999999999994</v>
      </c>
      <c r="EC114" s="3">
        <v>52.4</v>
      </c>
      <c r="ED114" s="3">
        <v>60.8</v>
      </c>
      <c r="EE114" s="3">
        <v>37.700000000000003</v>
      </c>
      <c r="EF114" s="3">
        <v>56.6</v>
      </c>
      <c r="EG114" s="3">
        <v>65.3</v>
      </c>
      <c r="EH114" s="3">
        <v>62</v>
      </c>
      <c r="EI114" s="3">
        <v>71.900000000000006</v>
      </c>
      <c r="EJ114" s="3">
        <v>57.5</v>
      </c>
      <c r="EK114" s="3">
        <v>71.900000000000006</v>
      </c>
      <c r="EL114" s="3">
        <v>102</v>
      </c>
      <c r="EM114" s="3">
        <v>66.8</v>
      </c>
      <c r="EN114" s="3">
        <v>56.8</v>
      </c>
      <c r="EO114" s="3">
        <v>58.3</v>
      </c>
      <c r="EP114" s="3">
        <v>79.3</v>
      </c>
      <c r="EQ114" s="3">
        <v>57.6</v>
      </c>
      <c r="ER114" s="3">
        <v>51.8</v>
      </c>
      <c r="ES114" s="3">
        <v>51.1</v>
      </c>
      <c r="ET114" s="3">
        <v>73.599999999999994</v>
      </c>
      <c r="EU114" s="3">
        <v>10.199999999999999</v>
      </c>
      <c r="EV114" s="3">
        <v>54.2</v>
      </c>
      <c r="EW114" s="3">
        <v>59.3</v>
      </c>
      <c r="EX114" s="3">
        <v>51.5</v>
      </c>
      <c r="EY114" s="3">
        <v>65.900000000000006</v>
      </c>
      <c r="EZ114" s="3">
        <v>64.8</v>
      </c>
      <c r="FA114" s="3">
        <v>61.7</v>
      </c>
      <c r="FB114" s="3">
        <v>62.8</v>
      </c>
      <c r="FC114" s="3">
        <v>75.3</v>
      </c>
      <c r="FD114" s="3">
        <v>73.599999999999994</v>
      </c>
      <c r="FE114" s="3">
        <v>58.3</v>
      </c>
      <c r="FF114" s="3">
        <v>99.9</v>
      </c>
      <c r="FG114" s="3">
        <v>74.2</v>
      </c>
      <c r="FH114" s="3">
        <v>58.7</v>
      </c>
      <c r="FI114" s="3">
        <v>59.8</v>
      </c>
      <c r="FJ114" s="3">
        <v>65.7</v>
      </c>
      <c r="FK114" s="3">
        <v>42.6</v>
      </c>
      <c r="FL114" s="3">
        <v>51.6</v>
      </c>
      <c r="FM114" s="3">
        <v>79.3</v>
      </c>
      <c r="FN114" s="3">
        <v>53.4</v>
      </c>
      <c r="FO114" s="3">
        <v>74.8</v>
      </c>
      <c r="FP114" s="3">
        <v>55.7</v>
      </c>
      <c r="FQ114" s="3">
        <v>63.9</v>
      </c>
      <c r="FR114" s="3">
        <v>53.2</v>
      </c>
      <c r="FS114" s="3">
        <v>78.3</v>
      </c>
      <c r="FT114" s="3">
        <v>55.9</v>
      </c>
      <c r="FU114" s="3">
        <v>75.3</v>
      </c>
      <c r="FV114" s="3">
        <v>98.8</v>
      </c>
      <c r="FW114" s="3">
        <v>136</v>
      </c>
      <c r="FX114" s="3">
        <v>76.2</v>
      </c>
      <c r="FY114" s="3">
        <v>58</v>
      </c>
      <c r="FZ114" s="3">
        <v>59.8</v>
      </c>
      <c r="GA114" s="3">
        <v>1.5</v>
      </c>
      <c r="GB114" s="3">
        <v>59.7</v>
      </c>
      <c r="GC114" s="3">
        <v>55</v>
      </c>
      <c r="GD114" s="3">
        <v>53.5</v>
      </c>
      <c r="GE114" s="3">
        <v>58.4</v>
      </c>
      <c r="GF114" s="3">
        <v>54.3</v>
      </c>
      <c r="GG114" s="3">
        <v>78.7</v>
      </c>
      <c r="GH114" s="3">
        <v>43.2</v>
      </c>
      <c r="GI114" s="3">
        <v>65.7</v>
      </c>
      <c r="GJ114" s="3">
        <v>58.1</v>
      </c>
      <c r="GK114" s="3">
        <v>68.2</v>
      </c>
      <c r="GL114" s="3">
        <v>75.7</v>
      </c>
      <c r="GM114" s="3">
        <v>64.599999999999994</v>
      </c>
      <c r="GN114" s="3">
        <v>46.9</v>
      </c>
      <c r="GO114" s="3">
        <v>61.6</v>
      </c>
      <c r="GP114" s="3">
        <v>58.4</v>
      </c>
      <c r="GQ114" s="3">
        <v>36.9</v>
      </c>
      <c r="GR114" s="3">
        <v>58.7</v>
      </c>
      <c r="GS114" s="3">
        <v>62.1</v>
      </c>
      <c r="GT114" s="3">
        <v>87</v>
      </c>
      <c r="GU114" s="3">
        <v>51.9</v>
      </c>
      <c r="GV114" s="3">
        <v>49.5</v>
      </c>
      <c r="GW114" s="3">
        <v>49.4</v>
      </c>
      <c r="GX114" s="3">
        <v>58.2</v>
      </c>
      <c r="GY114" s="3">
        <v>48.6</v>
      </c>
      <c r="GZ114" s="3">
        <v>96.6</v>
      </c>
      <c r="HA114" s="3">
        <v>65.3</v>
      </c>
      <c r="HB114" s="3">
        <v>69</v>
      </c>
      <c r="HC114" s="3">
        <v>61.9</v>
      </c>
      <c r="HD114" s="3">
        <v>55</v>
      </c>
      <c r="HE114" s="3">
        <v>62.6</v>
      </c>
      <c r="HF114" s="3">
        <v>114</v>
      </c>
      <c r="HG114" s="3">
        <v>114</v>
      </c>
      <c r="HH114" s="3">
        <v>73</v>
      </c>
      <c r="HI114" s="3">
        <v>68.900000000000006</v>
      </c>
      <c r="HJ114" s="3">
        <v>68.900000000000006</v>
      </c>
      <c r="HK114" s="3">
        <v>76.8</v>
      </c>
      <c r="HL114" s="3">
        <v>60.8</v>
      </c>
      <c r="HM114" s="3">
        <v>60.2</v>
      </c>
      <c r="HN114" s="3">
        <v>57.6</v>
      </c>
      <c r="HO114" s="3">
        <v>9.6999999999999993</v>
      </c>
      <c r="HP114" s="3">
        <v>59.7</v>
      </c>
      <c r="HQ114" s="3">
        <v>56.2</v>
      </c>
      <c r="HR114" s="3">
        <v>68.599999999999994</v>
      </c>
      <c r="HS114" s="3">
        <v>51.3</v>
      </c>
      <c r="HT114" s="3">
        <v>63.7</v>
      </c>
      <c r="HU114" s="3">
        <v>62.2</v>
      </c>
      <c r="HV114" s="3">
        <v>57.7</v>
      </c>
      <c r="HW114" s="3">
        <v>59.7</v>
      </c>
      <c r="HX114" s="3">
        <v>62.8</v>
      </c>
      <c r="HY114" s="3">
        <v>58</v>
      </c>
      <c r="HZ114" s="3">
        <v>142</v>
      </c>
      <c r="IA114" s="3">
        <v>2</v>
      </c>
      <c r="IB114" s="3">
        <v>58.6</v>
      </c>
      <c r="IC114" s="3">
        <v>63</v>
      </c>
      <c r="ID114" s="3">
        <v>52.7</v>
      </c>
      <c r="IE114" s="3">
        <v>64</v>
      </c>
      <c r="IF114" s="3">
        <v>38</v>
      </c>
      <c r="IG114" s="3">
        <v>89.3</v>
      </c>
      <c r="IH114" s="3">
        <v>53.1</v>
      </c>
      <c r="II114" s="3">
        <v>60.4</v>
      </c>
      <c r="IJ114" s="3">
        <v>143</v>
      </c>
      <c r="IK114" s="3">
        <v>81.599999999999994</v>
      </c>
      <c r="IL114" s="3">
        <v>60.4</v>
      </c>
      <c r="IM114" s="3">
        <v>55.3</v>
      </c>
      <c r="IN114" s="3">
        <v>60.4</v>
      </c>
      <c r="IO114" s="3">
        <v>65.7</v>
      </c>
      <c r="IP114" s="3">
        <v>54.8</v>
      </c>
      <c r="IQ114" s="3">
        <v>57.7</v>
      </c>
      <c r="IR114" s="3">
        <v>61</v>
      </c>
      <c r="IS114" s="3">
        <v>94.5</v>
      </c>
      <c r="IT114" s="3">
        <v>60.4</v>
      </c>
      <c r="IU114" s="3">
        <v>69.8</v>
      </c>
      <c r="IV114" s="3">
        <v>56.6</v>
      </c>
      <c r="IW114" s="3">
        <v>60</v>
      </c>
      <c r="IX114" s="3">
        <v>85.6</v>
      </c>
      <c r="IY114" s="3">
        <v>46.7</v>
      </c>
      <c r="IZ114" s="3">
        <v>59.6</v>
      </c>
      <c r="JA114" s="3">
        <v>54.1</v>
      </c>
      <c r="JB114" s="3">
        <v>54.8</v>
      </c>
      <c r="JC114" s="3">
        <v>60.6</v>
      </c>
      <c r="JD114" s="3">
        <v>72</v>
      </c>
      <c r="JF114" s="3" t="str">
        <f t="shared" si="266"/>
        <v xml:space="preserve">112 1 24.5 </v>
      </c>
      <c r="JG114" s="3" t="str">
        <f t="shared" si="267"/>
        <v xml:space="preserve">112 2 58.2 </v>
      </c>
      <c r="JH114" s="3" t="str">
        <f t="shared" si="268"/>
        <v xml:space="preserve">112 3 44.4 </v>
      </c>
      <c r="JI114" s="3" t="str">
        <f t="shared" si="269"/>
        <v xml:space="preserve">112 4 60.1 </v>
      </c>
      <c r="JJ114" s="3" t="str">
        <f t="shared" si="270"/>
        <v xml:space="preserve">112 5 30.4 </v>
      </c>
      <c r="JK114" s="3" t="str">
        <f t="shared" si="271"/>
        <v xml:space="preserve">112 6 30.9 </v>
      </c>
      <c r="JL114" s="3" t="str">
        <f t="shared" si="272"/>
        <v xml:space="preserve">112 7 30.9 </v>
      </c>
      <c r="JM114" s="3" t="str">
        <f t="shared" si="273"/>
        <v xml:space="preserve">112 8 69.3 </v>
      </c>
      <c r="JN114" s="3" t="str">
        <f t="shared" si="274"/>
        <v xml:space="preserve">112 9 67.2 </v>
      </c>
      <c r="JO114" s="3" t="str">
        <f t="shared" si="275"/>
        <v xml:space="preserve">112 10 72.3 </v>
      </c>
      <c r="JP114" s="3" t="str">
        <f t="shared" si="276"/>
        <v xml:space="preserve">112 11 76.1 </v>
      </c>
      <c r="JQ114" s="3" t="str">
        <f t="shared" si="277"/>
        <v xml:space="preserve">112 12 66.3 </v>
      </c>
      <c r="JR114" s="3" t="str">
        <f t="shared" si="278"/>
        <v xml:space="preserve">112 13 57.7 </v>
      </c>
      <c r="JS114" s="3" t="str">
        <f t="shared" si="279"/>
        <v xml:space="preserve">112 14 59.3 </v>
      </c>
      <c r="JT114" s="3" t="str">
        <f t="shared" si="280"/>
        <v xml:space="preserve">112 15 53.5 </v>
      </c>
      <c r="JU114" s="3" t="str">
        <f t="shared" si="281"/>
        <v xml:space="preserve">112 16 56.6 </v>
      </c>
      <c r="JV114" s="3" t="str">
        <f t="shared" si="282"/>
        <v xml:space="preserve">112 17 74 </v>
      </c>
      <c r="JW114" s="3" t="str">
        <f t="shared" si="283"/>
        <v xml:space="preserve">112 18 96.6 </v>
      </c>
      <c r="JX114" s="3" t="str">
        <f t="shared" si="284"/>
        <v xml:space="preserve">112 19 53 </v>
      </c>
      <c r="JY114" s="3" t="str">
        <f t="shared" si="285"/>
        <v xml:space="preserve">112 20 51.6 </v>
      </c>
      <c r="JZ114" s="3" t="str">
        <f t="shared" si="286"/>
        <v xml:space="preserve">112 21 55.4 </v>
      </c>
      <c r="KA114" s="3" t="str">
        <f t="shared" si="287"/>
        <v xml:space="preserve">112 22 54.8 </v>
      </c>
      <c r="KB114" s="3" t="str">
        <f t="shared" si="288"/>
        <v xml:space="preserve">112 23 52.7 </v>
      </c>
      <c r="KC114" s="3" t="str">
        <f t="shared" si="289"/>
        <v xml:space="preserve">112 24 1.4 </v>
      </c>
      <c r="KD114" s="3" t="str">
        <f t="shared" si="290"/>
        <v xml:space="preserve">112 25 4.8 </v>
      </c>
      <c r="KE114" s="3" t="str">
        <f t="shared" si="291"/>
        <v xml:space="preserve">112 26 69.8 </v>
      </c>
      <c r="KF114" s="3" t="str">
        <f t="shared" si="292"/>
        <v xml:space="preserve">112 27 48.4 </v>
      </c>
      <c r="KG114" s="3" t="str">
        <f t="shared" si="293"/>
        <v xml:space="preserve">112 28 75.3 </v>
      </c>
      <c r="KH114" s="3" t="str">
        <f t="shared" si="294"/>
        <v xml:space="preserve">112 29 86.6 </v>
      </c>
      <c r="KI114" s="3" t="str">
        <f t="shared" si="295"/>
        <v xml:space="preserve">112 30 46.2 </v>
      </c>
      <c r="KJ114" s="3" t="str">
        <f t="shared" si="296"/>
        <v xml:space="preserve">112 31 55 </v>
      </c>
      <c r="KK114" s="3" t="str">
        <f t="shared" si="297"/>
        <v xml:space="preserve">112 32 106 </v>
      </c>
      <c r="KL114" s="3" t="str">
        <f t="shared" si="298"/>
        <v xml:space="preserve">112 33 124 </v>
      </c>
      <c r="KM114" s="3" t="str">
        <f t="shared" si="299"/>
        <v xml:space="preserve">112 34 98.4 </v>
      </c>
      <c r="KN114" s="3" t="str">
        <f t="shared" si="300"/>
        <v xml:space="preserve">112 35 117 </v>
      </c>
      <c r="KO114" s="3" t="str">
        <f t="shared" si="301"/>
        <v xml:space="preserve">112 36 57.3 </v>
      </c>
      <c r="KP114" s="3" t="str">
        <f t="shared" si="302"/>
        <v xml:space="preserve">112 37 57 </v>
      </c>
      <c r="KQ114" s="3" t="str">
        <f t="shared" si="303"/>
        <v xml:space="preserve">112 38 58.1 </v>
      </c>
      <c r="KR114" s="3" t="str">
        <f t="shared" si="304"/>
        <v xml:space="preserve">112 39 77.7 </v>
      </c>
      <c r="KS114" s="3" t="str">
        <f t="shared" si="305"/>
        <v xml:space="preserve">112 40 66 </v>
      </c>
      <c r="KT114" s="3" t="str">
        <f t="shared" si="306"/>
        <v xml:space="preserve">112 41 74.7 </v>
      </c>
      <c r="KU114" s="3" t="str">
        <f t="shared" si="307"/>
        <v xml:space="preserve">112 42 50.2 </v>
      </c>
      <c r="KV114" s="3" t="str">
        <f t="shared" si="308"/>
        <v xml:space="preserve">112 43 59 </v>
      </c>
      <c r="KW114" s="3" t="str">
        <f t="shared" si="309"/>
        <v xml:space="preserve">112 44 56.2 </v>
      </c>
      <c r="KX114" s="3" t="str">
        <f t="shared" si="310"/>
        <v xml:space="preserve">112 45 54.5 </v>
      </c>
      <c r="KY114" s="3" t="str">
        <f t="shared" si="311"/>
        <v xml:space="preserve">112 46 66.5 </v>
      </c>
      <c r="KZ114" s="3" t="str">
        <f t="shared" si="312"/>
        <v xml:space="preserve">112 47 41.9 </v>
      </c>
      <c r="LA114" s="3" t="str">
        <f t="shared" si="313"/>
        <v xml:space="preserve">112 48 54.8 </v>
      </c>
      <c r="LB114" s="3" t="str">
        <f t="shared" si="314"/>
        <v xml:space="preserve">112 49 53.5 </v>
      </c>
      <c r="LC114" s="3" t="str">
        <f t="shared" si="315"/>
        <v xml:space="preserve">112 50 59.6 </v>
      </c>
      <c r="LD114" s="3" t="str">
        <f t="shared" si="316"/>
        <v xml:space="preserve">112 51 58.2 </v>
      </c>
      <c r="LE114" s="3" t="str">
        <f t="shared" si="317"/>
        <v xml:space="preserve">112 52 59.9 </v>
      </c>
      <c r="LF114" s="3" t="str">
        <f t="shared" si="318"/>
        <v xml:space="preserve">112 53 123 </v>
      </c>
      <c r="LG114" s="3" t="str">
        <f t="shared" si="319"/>
        <v xml:space="preserve">112 54 76.4 </v>
      </c>
      <c r="LH114" s="3" t="str">
        <f t="shared" si="320"/>
        <v xml:space="preserve">112 55 60.7 </v>
      </c>
      <c r="LI114" s="3" t="str">
        <f t="shared" si="321"/>
        <v xml:space="preserve">112 56 60.2 </v>
      </c>
      <c r="LJ114" s="3" t="str">
        <f t="shared" si="322"/>
        <v xml:space="preserve">112 57 53.7 </v>
      </c>
      <c r="LK114" s="3" t="str">
        <f t="shared" si="323"/>
        <v xml:space="preserve">112 58 62.7 </v>
      </c>
      <c r="LL114" s="3" t="str">
        <f t="shared" si="324"/>
        <v xml:space="preserve">112 59 54.5 </v>
      </c>
      <c r="LM114" s="3" t="str">
        <f t="shared" si="325"/>
        <v xml:space="preserve">112 60 63 </v>
      </c>
      <c r="LN114" s="3" t="str">
        <f t="shared" si="326"/>
        <v xml:space="preserve">112 61 47.3 </v>
      </c>
      <c r="LO114" s="3" t="str">
        <f t="shared" si="327"/>
        <v xml:space="preserve">112 62 31.2 </v>
      </c>
      <c r="LP114" s="3" t="str">
        <f t="shared" si="328"/>
        <v xml:space="preserve">112 63 54.5 </v>
      </c>
      <c r="LQ114" s="3" t="str">
        <f t="shared" si="329"/>
        <v xml:space="preserve">112 64 60.6 </v>
      </c>
      <c r="LR114" s="3" t="str">
        <f t="shared" si="330"/>
        <v xml:space="preserve">112 65 64.6 </v>
      </c>
      <c r="LS114" s="3" t="str">
        <f t="shared" si="331"/>
        <v xml:space="preserve">112 66 58.6 </v>
      </c>
      <c r="LT114" s="3" t="str">
        <f t="shared" si="332"/>
        <v xml:space="preserve">112 67 39.3 </v>
      </c>
      <c r="LU114" s="3" t="str">
        <f t="shared" si="333"/>
        <v xml:space="preserve">112 68 66.3 </v>
      </c>
      <c r="LV114" s="3" t="str">
        <f t="shared" si="334"/>
        <v xml:space="preserve">112 69 111 </v>
      </c>
      <c r="LW114" s="3" t="str">
        <f t="shared" si="335"/>
        <v xml:space="preserve">112 70 112 </v>
      </c>
      <c r="LX114" s="3" t="str">
        <f t="shared" si="336"/>
        <v xml:space="preserve">112 71 48.9 </v>
      </c>
      <c r="LY114" s="3" t="str">
        <f t="shared" si="337"/>
        <v xml:space="preserve">112 72 46.7 </v>
      </c>
      <c r="LZ114" s="3" t="str">
        <f t="shared" si="338"/>
        <v xml:space="preserve">112 73 50.7 </v>
      </c>
      <c r="MA114" s="3" t="str">
        <f t="shared" si="339"/>
        <v xml:space="preserve">112 74 49.7 </v>
      </c>
      <c r="MB114" s="3" t="str">
        <f t="shared" si="340"/>
        <v xml:space="preserve">112 75 63.6 </v>
      </c>
      <c r="MC114" s="3" t="str">
        <f t="shared" si="341"/>
        <v xml:space="preserve">112 76 124 </v>
      </c>
      <c r="MD114" s="3" t="str">
        <f t="shared" si="342"/>
        <v xml:space="preserve">112 77 58.8 </v>
      </c>
      <c r="ME114" s="3" t="str">
        <f t="shared" si="343"/>
        <v xml:space="preserve">112 78 60.3 </v>
      </c>
      <c r="MF114" s="3" t="str">
        <f t="shared" si="344"/>
        <v xml:space="preserve">112 79 45.9 </v>
      </c>
      <c r="MG114" s="3" t="str">
        <f t="shared" si="345"/>
        <v xml:space="preserve">112 80 53 </v>
      </c>
      <c r="MH114" s="3" t="str">
        <f t="shared" si="346"/>
        <v xml:space="preserve">112 81 56.6 </v>
      </c>
      <c r="MI114" s="3" t="str">
        <f t="shared" si="347"/>
        <v xml:space="preserve">112 82 62.3 </v>
      </c>
      <c r="MJ114" s="3" t="str">
        <f t="shared" si="348"/>
        <v xml:space="preserve">112 83 71.5 </v>
      </c>
      <c r="MK114" s="3" t="str">
        <f t="shared" si="349"/>
        <v xml:space="preserve">112 84 69.7 </v>
      </c>
      <c r="ML114" s="3" t="str">
        <f t="shared" si="350"/>
        <v xml:space="preserve">112 85 65.8 </v>
      </c>
      <c r="MM114" s="3" t="str">
        <f t="shared" si="351"/>
        <v xml:space="preserve">112 86 76.4 </v>
      </c>
      <c r="MN114" s="3" t="str">
        <f t="shared" si="352"/>
        <v xml:space="preserve">112 87 64.2 </v>
      </c>
      <c r="MO114" s="3" t="str">
        <f t="shared" si="353"/>
        <v xml:space="preserve">112 88 56.9 </v>
      </c>
      <c r="MP114" s="3" t="str">
        <f t="shared" si="354"/>
        <v xml:space="preserve">112 89 75.1 </v>
      </c>
      <c r="MQ114" s="3" t="str">
        <f t="shared" si="355"/>
        <v xml:space="preserve">112 90 51.1 </v>
      </c>
      <c r="MR114" s="3" t="str">
        <f t="shared" si="356"/>
        <v xml:space="preserve">112 91 57.2 </v>
      </c>
      <c r="MS114" s="3" t="str">
        <f t="shared" si="357"/>
        <v xml:space="preserve">112 92 63.6 </v>
      </c>
      <c r="MT114" s="3" t="str">
        <f t="shared" si="358"/>
        <v xml:space="preserve">112 93 65.7 </v>
      </c>
      <c r="MU114" s="3" t="str">
        <f t="shared" si="359"/>
        <v xml:space="preserve">112 94 74.2 </v>
      </c>
      <c r="MV114" s="3" t="str">
        <f t="shared" si="360"/>
        <v xml:space="preserve">112 95 63.6 </v>
      </c>
      <c r="MW114" s="3" t="str">
        <f t="shared" si="361"/>
        <v xml:space="preserve">112 96 73 </v>
      </c>
      <c r="MX114" s="3" t="str">
        <f t="shared" si="362"/>
        <v xml:space="preserve">112 97 59.7 </v>
      </c>
      <c r="MY114" s="3" t="str">
        <f t="shared" si="363"/>
        <v xml:space="preserve">112 98 55.7 </v>
      </c>
      <c r="MZ114" s="3" t="str">
        <f t="shared" si="364"/>
        <v xml:space="preserve">112 99 53.5 </v>
      </c>
      <c r="NA114" s="3" t="str">
        <f t="shared" si="365"/>
        <v xml:space="preserve">112 100 45 </v>
      </c>
      <c r="NB114" s="3" t="str">
        <f t="shared" si="366"/>
        <v xml:space="preserve">112 101 60.9 </v>
      </c>
      <c r="NC114" s="3" t="str">
        <f t="shared" si="367"/>
        <v xml:space="preserve">112 102 24.2 </v>
      </c>
      <c r="ND114" s="3" t="str">
        <f t="shared" si="368"/>
        <v xml:space="preserve">112 103 71.3 </v>
      </c>
      <c r="NE114" s="3" t="str">
        <f t="shared" si="369"/>
        <v xml:space="preserve">112 104 67.6 </v>
      </c>
      <c r="NF114" s="3" t="str">
        <f t="shared" si="370"/>
        <v xml:space="preserve">112 105 69 </v>
      </c>
      <c r="NG114" s="3" t="str">
        <f t="shared" si="371"/>
        <v xml:space="preserve">112 106 62.4 </v>
      </c>
      <c r="NH114" s="3" t="str">
        <f t="shared" si="372"/>
        <v xml:space="preserve">112 107 65.1 </v>
      </c>
      <c r="NI114" s="3" t="str">
        <f t="shared" si="373"/>
        <v xml:space="preserve">112 108 63.3 </v>
      </c>
      <c r="NJ114" s="3" t="str">
        <f t="shared" si="374"/>
        <v xml:space="preserve">112 109 75 </v>
      </c>
      <c r="NK114" s="3" t="str">
        <f t="shared" si="375"/>
        <v xml:space="preserve">112 110 58.4 </v>
      </c>
      <c r="NL114" s="3" t="str">
        <f t="shared" si="376"/>
        <v xml:space="preserve">112 111 49.2 </v>
      </c>
      <c r="NM114" s="3" t="str">
        <f t="shared" si="377"/>
        <v xml:space="preserve">112 112 0 </v>
      </c>
      <c r="NN114" s="3" t="str">
        <f t="shared" si="378"/>
        <v xml:space="preserve">112 113 126 </v>
      </c>
      <c r="NO114" s="3" t="str">
        <f t="shared" si="379"/>
        <v xml:space="preserve">112 114 53 </v>
      </c>
      <c r="NP114" s="3" t="str">
        <f t="shared" si="380"/>
        <v xml:space="preserve">112 115 78 </v>
      </c>
      <c r="NQ114" s="3" t="str">
        <f t="shared" si="381"/>
        <v xml:space="preserve">112 116 58.4 </v>
      </c>
      <c r="NR114" s="3" t="str">
        <f t="shared" si="382"/>
        <v xml:space="preserve">112 117 78.4 </v>
      </c>
      <c r="NS114" s="3" t="str">
        <f t="shared" si="383"/>
        <v xml:space="preserve">112 118 101 </v>
      </c>
      <c r="NT114" s="3" t="str">
        <f t="shared" si="384"/>
        <v xml:space="preserve">112 119 71.6 </v>
      </c>
      <c r="NU114" s="3" t="str">
        <f t="shared" si="385"/>
        <v xml:space="preserve">112 120 162 </v>
      </c>
      <c r="NV114" s="3" t="str">
        <f t="shared" si="386"/>
        <v xml:space="preserve">112 121 55.7 </v>
      </c>
      <c r="NW114" s="3" t="str">
        <f t="shared" si="387"/>
        <v xml:space="preserve">112 122 64.1 </v>
      </c>
      <c r="NX114" s="3" t="str">
        <f t="shared" si="388"/>
        <v xml:space="preserve">112 123 56.9 </v>
      </c>
      <c r="NY114" s="3" t="str">
        <f t="shared" si="389"/>
        <v xml:space="preserve">112 124 99.2 </v>
      </c>
      <c r="NZ114" s="3" t="str">
        <f t="shared" si="390"/>
        <v xml:space="preserve">112 125 61.8 </v>
      </c>
      <c r="OA114" s="3" t="str">
        <f t="shared" si="391"/>
        <v xml:space="preserve">112 126 67.4 </v>
      </c>
      <c r="OB114" s="3" t="str">
        <f t="shared" si="392"/>
        <v xml:space="preserve">112 127 60.1 </v>
      </c>
      <c r="OC114" s="3" t="str">
        <f t="shared" si="393"/>
        <v xml:space="preserve">112 128 89.9 </v>
      </c>
      <c r="OD114" s="3" t="str">
        <f t="shared" si="394"/>
        <v xml:space="preserve">112 129 68.6 </v>
      </c>
      <c r="OE114" s="3" t="str">
        <f t="shared" si="395"/>
        <v xml:space="preserve">112 130 52.4 </v>
      </c>
      <c r="OF114" s="3" t="str">
        <f t="shared" si="396"/>
        <v xml:space="preserve">112 131 60.8 </v>
      </c>
      <c r="OG114" s="3" t="str">
        <f t="shared" si="397"/>
        <v xml:space="preserve">112 132 37.7 </v>
      </c>
      <c r="OH114" s="3" t="str">
        <f t="shared" si="398"/>
        <v xml:space="preserve">112 133 56.6 </v>
      </c>
      <c r="OI114" s="3" t="str">
        <f t="shared" si="399"/>
        <v xml:space="preserve">112 134 65.3 </v>
      </c>
      <c r="OJ114" s="3" t="str">
        <f t="shared" si="400"/>
        <v xml:space="preserve">112 135 62 </v>
      </c>
      <c r="OK114" s="3" t="str">
        <f t="shared" si="401"/>
        <v xml:space="preserve">112 136 71.9 </v>
      </c>
      <c r="OL114" s="3" t="str">
        <f t="shared" si="402"/>
        <v xml:space="preserve">112 137 57.5 </v>
      </c>
      <c r="OM114" s="3" t="str">
        <f t="shared" si="403"/>
        <v xml:space="preserve">112 138 71.9 </v>
      </c>
      <c r="ON114" s="3" t="str">
        <f t="shared" si="404"/>
        <v xml:space="preserve">112 139 102 </v>
      </c>
      <c r="OO114" s="3" t="str">
        <f t="shared" si="405"/>
        <v xml:space="preserve">112 140 66.8 </v>
      </c>
      <c r="OP114" s="3" t="str">
        <f t="shared" si="406"/>
        <v xml:space="preserve">112 141 56.8 </v>
      </c>
      <c r="OQ114" s="3" t="str">
        <f t="shared" si="407"/>
        <v xml:space="preserve">112 142 58.3 </v>
      </c>
      <c r="OR114" s="3" t="str">
        <f t="shared" si="408"/>
        <v xml:space="preserve">112 143 79.3 </v>
      </c>
      <c r="OS114" s="3" t="str">
        <f t="shared" si="409"/>
        <v xml:space="preserve">112 144 57.6 </v>
      </c>
      <c r="OT114" s="3" t="str">
        <f t="shared" si="410"/>
        <v xml:space="preserve">112 145 51.8 </v>
      </c>
      <c r="OU114" s="3" t="str">
        <f t="shared" si="411"/>
        <v xml:space="preserve">112 146 51.1 </v>
      </c>
      <c r="OV114" s="3" t="str">
        <f t="shared" si="412"/>
        <v xml:space="preserve">112 147 73.6 </v>
      </c>
      <c r="OW114" s="3" t="str">
        <f t="shared" si="413"/>
        <v xml:space="preserve">112 148 10.2 </v>
      </c>
      <c r="OX114" s="3" t="str">
        <f t="shared" si="414"/>
        <v xml:space="preserve">112 149 54.2 </v>
      </c>
      <c r="OY114" s="3" t="str">
        <f t="shared" si="415"/>
        <v xml:space="preserve">112 150 59.3 </v>
      </c>
      <c r="OZ114" s="3" t="str">
        <f t="shared" si="416"/>
        <v xml:space="preserve">112 151 51.5 </v>
      </c>
      <c r="PA114" s="3" t="str">
        <f t="shared" si="417"/>
        <v xml:space="preserve">112 152 65.9 </v>
      </c>
      <c r="PB114" s="3" t="str">
        <f t="shared" si="418"/>
        <v xml:space="preserve">112 153 64.8 </v>
      </c>
      <c r="PC114" s="3" t="str">
        <f t="shared" si="419"/>
        <v xml:space="preserve">112 154 61.7 </v>
      </c>
      <c r="PD114" s="3" t="str">
        <f t="shared" si="420"/>
        <v xml:space="preserve">112 155 62.8 </v>
      </c>
      <c r="PE114" s="3" t="str">
        <f t="shared" si="421"/>
        <v xml:space="preserve">112 156 75.3 </v>
      </c>
      <c r="PF114" s="3" t="str">
        <f t="shared" si="422"/>
        <v xml:space="preserve">112 157 73.6 </v>
      </c>
      <c r="PG114" s="3" t="str">
        <f t="shared" si="423"/>
        <v xml:space="preserve">112 158 58.3 </v>
      </c>
      <c r="PH114" s="3" t="str">
        <f t="shared" si="424"/>
        <v xml:space="preserve">112 159 99.9 </v>
      </c>
      <c r="PI114" s="3" t="str">
        <f t="shared" si="425"/>
        <v xml:space="preserve">112 160 74.2 </v>
      </c>
      <c r="PJ114" s="3" t="str">
        <f t="shared" si="426"/>
        <v xml:space="preserve">112 161 58.7 </v>
      </c>
      <c r="PK114" s="3" t="str">
        <f t="shared" si="427"/>
        <v xml:space="preserve">112 162 59.8 </v>
      </c>
      <c r="PL114" s="3" t="str">
        <f t="shared" si="428"/>
        <v xml:space="preserve">112 163 65.7 </v>
      </c>
      <c r="PM114" s="3" t="str">
        <f t="shared" si="429"/>
        <v xml:space="preserve">112 164 42.6 </v>
      </c>
      <c r="PN114" s="3" t="str">
        <f t="shared" si="430"/>
        <v xml:space="preserve">112 165 51.6 </v>
      </c>
      <c r="PO114" s="3" t="str">
        <f t="shared" si="431"/>
        <v xml:space="preserve">112 166 79.3 </v>
      </c>
      <c r="PP114" s="3" t="str">
        <f t="shared" si="432"/>
        <v xml:space="preserve">112 167 53.4 </v>
      </c>
      <c r="PQ114" s="3" t="str">
        <f t="shared" si="433"/>
        <v xml:space="preserve">112 168 74.8 </v>
      </c>
      <c r="PR114" s="3" t="str">
        <f t="shared" si="434"/>
        <v xml:space="preserve">112 169 55.7 </v>
      </c>
      <c r="PS114" s="3" t="str">
        <f t="shared" si="435"/>
        <v xml:space="preserve">112 170 63.9 </v>
      </c>
      <c r="PT114" s="3" t="str">
        <f t="shared" si="436"/>
        <v xml:space="preserve">112 171 53.2 </v>
      </c>
      <c r="PU114" s="3" t="str">
        <f t="shared" si="437"/>
        <v xml:space="preserve">112 172 78.3 </v>
      </c>
      <c r="PV114" s="3" t="str">
        <f t="shared" si="438"/>
        <v xml:space="preserve">112 173 55.9 </v>
      </c>
      <c r="PW114" s="3" t="str">
        <f t="shared" si="439"/>
        <v xml:space="preserve">112 174 75.3 </v>
      </c>
      <c r="PX114" s="3" t="str">
        <f t="shared" si="440"/>
        <v xml:space="preserve">112 175 98.8 </v>
      </c>
      <c r="PY114" s="3" t="str">
        <f t="shared" si="441"/>
        <v xml:space="preserve">112 176 136 </v>
      </c>
      <c r="PZ114" s="3" t="str">
        <f t="shared" si="442"/>
        <v xml:space="preserve">112 177 76.2 </v>
      </c>
      <c r="QA114" s="3" t="str">
        <f t="shared" si="443"/>
        <v xml:space="preserve">112 178 58 </v>
      </c>
      <c r="QB114" s="3" t="str">
        <f t="shared" si="444"/>
        <v xml:space="preserve">112 179 59.8 </v>
      </c>
      <c r="QC114" s="3" t="str">
        <f t="shared" si="445"/>
        <v xml:space="preserve">112 180 1.5 </v>
      </c>
      <c r="QD114" s="3" t="str">
        <f t="shared" si="446"/>
        <v xml:space="preserve">112 181 59.7 </v>
      </c>
      <c r="QE114" s="3" t="str">
        <f t="shared" si="447"/>
        <v xml:space="preserve">112 182 55 </v>
      </c>
      <c r="QF114" s="3" t="str">
        <f t="shared" si="448"/>
        <v xml:space="preserve">112 183 53.5 </v>
      </c>
      <c r="QG114" s="3" t="str">
        <f t="shared" si="449"/>
        <v xml:space="preserve">112 184 58.4 </v>
      </c>
      <c r="QH114" s="3" t="str">
        <f t="shared" si="450"/>
        <v xml:space="preserve">112 185 54.3 </v>
      </c>
      <c r="QI114" s="3" t="str">
        <f t="shared" si="451"/>
        <v xml:space="preserve">112 186 78.7 </v>
      </c>
      <c r="QJ114" s="3" t="str">
        <f t="shared" si="452"/>
        <v xml:space="preserve">112 187 43.2 </v>
      </c>
      <c r="QK114" s="3" t="str">
        <f t="shared" si="453"/>
        <v xml:space="preserve">112 188 65.7 </v>
      </c>
      <c r="QL114" s="3" t="str">
        <f t="shared" si="454"/>
        <v xml:space="preserve">112 189 58.1 </v>
      </c>
      <c r="QM114" s="3" t="str">
        <f t="shared" si="455"/>
        <v xml:space="preserve">112 190 68.2 </v>
      </c>
      <c r="QN114" s="3" t="str">
        <f t="shared" si="456"/>
        <v xml:space="preserve">112 191 75.7 </v>
      </c>
      <c r="QO114" s="3" t="str">
        <f t="shared" si="457"/>
        <v xml:space="preserve">112 192 64.6 </v>
      </c>
      <c r="QP114" s="3" t="str">
        <f t="shared" si="458"/>
        <v xml:space="preserve">112 193 46.9 </v>
      </c>
      <c r="QQ114" s="3" t="str">
        <f t="shared" si="459"/>
        <v xml:space="preserve">112 194 61.6 </v>
      </c>
      <c r="QR114" s="3" t="str">
        <f t="shared" si="460"/>
        <v xml:space="preserve">112 195 58.4 </v>
      </c>
      <c r="QS114" s="3" t="str">
        <f t="shared" si="461"/>
        <v xml:space="preserve">112 196 36.9 </v>
      </c>
      <c r="QT114" s="3" t="str">
        <f t="shared" si="462"/>
        <v xml:space="preserve">112 197 58.7 </v>
      </c>
      <c r="QU114" s="3" t="str">
        <f t="shared" si="463"/>
        <v xml:space="preserve">112 198 62.1 </v>
      </c>
      <c r="QV114" s="3" t="str">
        <f t="shared" si="464"/>
        <v xml:space="preserve">112 199 87 </v>
      </c>
      <c r="QW114" s="3" t="str">
        <f t="shared" si="465"/>
        <v xml:space="preserve">112 200 51.9 </v>
      </c>
      <c r="QX114" s="3" t="str">
        <f t="shared" si="466"/>
        <v xml:space="preserve">112 201 49.5 </v>
      </c>
      <c r="QY114" s="3" t="str">
        <f t="shared" si="467"/>
        <v xml:space="preserve">112 202 49.4 </v>
      </c>
      <c r="QZ114" s="3" t="str">
        <f t="shared" si="468"/>
        <v xml:space="preserve">112 203 58.2 </v>
      </c>
      <c r="RA114" s="3" t="str">
        <f t="shared" si="469"/>
        <v xml:space="preserve">112 204 48.6 </v>
      </c>
      <c r="RB114" s="3" t="str">
        <f t="shared" si="470"/>
        <v xml:space="preserve">112 205 96.6 </v>
      </c>
      <c r="RC114" s="3" t="str">
        <f t="shared" si="471"/>
        <v xml:space="preserve">112 206 65.3 </v>
      </c>
      <c r="RD114" s="3" t="str">
        <f t="shared" si="472"/>
        <v xml:space="preserve">112 207 69 </v>
      </c>
      <c r="RE114" s="3" t="str">
        <f t="shared" si="473"/>
        <v xml:space="preserve">112 208 61.9 </v>
      </c>
      <c r="RF114" s="3" t="str">
        <f t="shared" si="474"/>
        <v xml:space="preserve">112 209 55 </v>
      </c>
      <c r="RG114" s="3" t="str">
        <f t="shared" si="475"/>
        <v xml:space="preserve">112 210 62.6 </v>
      </c>
      <c r="RH114" s="3" t="str">
        <f t="shared" si="476"/>
        <v xml:space="preserve">112 211 114 </v>
      </c>
      <c r="RI114" s="3" t="str">
        <f t="shared" si="477"/>
        <v xml:space="preserve">112 212 114 </v>
      </c>
      <c r="RJ114" s="3" t="str">
        <f t="shared" si="478"/>
        <v xml:space="preserve">112 213 73 </v>
      </c>
      <c r="RK114" s="3" t="str">
        <f t="shared" si="479"/>
        <v xml:space="preserve">112 214 68.9 </v>
      </c>
      <c r="RL114" s="3" t="str">
        <f t="shared" si="480"/>
        <v xml:space="preserve">112 215 68.9 </v>
      </c>
      <c r="RM114" s="3" t="str">
        <f t="shared" si="481"/>
        <v xml:space="preserve">112 216 76.8 </v>
      </c>
      <c r="RN114" s="3" t="str">
        <f t="shared" si="482"/>
        <v xml:space="preserve">112 217 60.8 </v>
      </c>
      <c r="RO114" s="3" t="str">
        <f t="shared" si="483"/>
        <v xml:space="preserve">112 218 60.2 </v>
      </c>
      <c r="RP114" s="3" t="str">
        <f t="shared" si="484"/>
        <v xml:space="preserve">112 219 57.6 </v>
      </c>
      <c r="RQ114" s="3" t="str">
        <f t="shared" si="485"/>
        <v xml:space="preserve">112 220 9.7 </v>
      </c>
      <c r="RR114" s="3" t="str">
        <f t="shared" si="486"/>
        <v xml:space="preserve">112 221 59.7 </v>
      </c>
      <c r="RS114" s="3" t="str">
        <f t="shared" si="487"/>
        <v xml:space="preserve">112 222 56.2 </v>
      </c>
      <c r="RT114" s="3" t="str">
        <f t="shared" si="488"/>
        <v xml:space="preserve">112 223 68.6 </v>
      </c>
      <c r="RU114" s="3" t="str">
        <f t="shared" si="489"/>
        <v xml:space="preserve">112 224 51.3 </v>
      </c>
      <c r="RV114" s="3" t="str">
        <f t="shared" si="490"/>
        <v xml:space="preserve">112 225 63.7 </v>
      </c>
      <c r="RW114" s="3" t="str">
        <f t="shared" si="491"/>
        <v xml:space="preserve">112 226 62.2 </v>
      </c>
      <c r="RX114" s="3" t="str">
        <f t="shared" si="492"/>
        <v xml:space="preserve">112 227 57.7 </v>
      </c>
      <c r="RY114" s="3" t="str">
        <f t="shared" si="493"/>
        <v xml:space="preserve">112 228 59.7 </v>
      </c>
      <c r="RZ114" s="3" t="str">
        <f t="shared" si="494"/>
        <v xml:space="preserve">112 229 62.8 </v>
      </c>
      <c r="SA114" s="3" t="str">
        <f t="shared" si="495"/>
        <v xml:space="preserve">112 230 58 </v>
      </c>
      <c r="SB114" s="3" t="str">
        <f t="shared" si="496"/>
        <v xml:space="preserve">112 231 142 </v>
      </c>
      <c r="SC114" s="3" t="str">
        <f t="shared" si="497"/>
        <v xml:space="preserve">112 232 2 </v>
      </c>
      <c r="SD114" s="3" t="str">
        <f t="shared" si="498"/>
        <v xml:space="preserve">112 233 58.6 </v>
      </c>
      <c r="SE114" s="3" t="str">
        <f t="shared" si="499"/>
        <v xml:space="preserve">112 234 63 </v>
      </c>
      <c r="SF114" s="3" t="str">
        <f t="shared" si="500"/>
        <v xml:space="preserve">112 235 52.7 </v>
      </c>
      <c r="SG114" s="3" t="str">
        <f t="shared" si="501"/>
        <v xml:space="preserve">112 236 64 </v>
      </c>
      <c r="SH114" s="3" t="str">
        <f t="shared" si="502"/>
        <v xml:space="preserve">112 237 38 </v>
      </c>
      <c r="SI114" s="3" t="str">
        <f t="shared" si="503"/>
        <v xml:space="preserve">112 238 89.3 </v>
      </c>
      <c r="SJ114" s="3" t="str">
        <f t="shared" si="504"/>
        <v xml:space="preserve">112 239 53.1 </v>
      </c>
      <c r="SK114" s="3" t="str">
        <f t="shared" si="505"/>
        <v xml:space="preserve">112 240 60.4 </v>
      </c>
      <c r="SL114" s="3" t="str">
        <f t="shared" si="506"/>
        <v xml:space="preserve">112 241 143 </v>
      </c>
      <c r="SM114" s="3" t="str">
        <f t="shared" si="507"/>
        <v xml:space="preserve">112 242 81.6 </v>
      </c>
      <c r="SN114" s="3" t="str">
        <f t="shared" si="508"/>
        <v xml:space="preserve">112 243 60.4 </v>
      </c>
      <c r="SO114" s="3" t="str">
        <f t="shared" si="509"/>
        <v xml:space="preserve">112 244 55.3 </v>
      </c>
      <c r="SP114" s="3" t="str">
        <f t="shared" si="510"/>
        <v xml:space="preserve">112 245 60.4 </v>
      </c>
      <c r="SQ114" s="3" t="str">
        <f t="shared" si="511"/>
        <v xml:space="preserve">112 246 65.7 </v>
      </c>
      <c r="SR114" s="3" t="str">
        <f t="shared" si="512"/>
        <v xml:space="preserve">112 247 54.8 </v>
      </c>
      <c r="SS114" s="3" t="str">
        <f t="shared" si="513"/>
        <v xml:space="preserve">112 248 57.7 </v>
      </c>
      <c r="ST114" s="3" t="str">
        <f t="shared" si="514"/>
        <v xml:space="preserve">112 249 61 </v>
      </c>
      <c r="SU114" s="3" t="str">
        <f t="shared" si="515"/>
        <v xml:space="preserve">112 250 94.5 </v>
      </c>
      <c r="SV114" s="3" t="str">
        <f t="shared" si="516"/>
        <v xml:space="preserve">112 251 60.4 </v>
      </c>
      <c r="SW114" s="3" t="str">
        <f t="shared" si="517"/>
        <v xml:space="preserve">112 252 69.8 </v>
      </c>
      <c r="SX114" s="3" t="str">
        <f t="shared" si="518"/>
        <v xml:space="preserve">112 253 56.6 </v>
      </c>
      <c r="SY114" s="3" t="str">
        <f t="shared" si="519"/>
        <v xml:space="preserve">112 254 60 </v>
      </c>
      <c r="SZ114" s="3" t="str">
        <f t="shared" si="520"/>
        <v xml:space="preserve">112 255 85.6 </v>
      </c>
      <c r="TA114" s="3" t="str">
        <f t="shared" si="521"/>
        <v xml:space="preserve">112 256 46.7 </v>
      </c>
      <c r="TB114" s="3" t="str">
        <f t="shared" si="522"/>
        <v xml:space="preserve">112 257 59.6 </v>
      </c>
      <c r="TC114" s="3" t="str">
        <f t="shared" si="523"/>
        <v xml:space="preserve">112 258 54.1 </v>
      </c>
      <c r="TD114" s="3" t="str">
        <f t="shared" si="524"/>
        <v xml:space="preserve">112 259 54.8 </v>
      </c>
      <c r="TE114" s="3" t="str">
        <f t="shared" si="525"/>
        <v xml:space="preserve">112 260 60.6 </v>
      </c>
      <c r="TF114" s="3" t="str">
        <f t="shared" si="526"/>
        <v xml:space="preserve">112 261 72 </v>
      </c>
    </row>
    <row r="115" spans="1:526" ht="18.75" customHeight="1" thickBot="1" x14ac:dyDescent="0.4">
      <c r="A115" s="17">
        <v>113</v>
      </c>
      <c r="B115" s="19" t="s">
        <v>264</v>
      </c>
      <c r="C115" s="16" t="s">
        <v>115</v>
      </c>
      <c r="D115" s="3">
        <v>126</v>
      </c>
      <c r="E115" s="3">
        <v>79.099999999999994</v>
      </c>
      <c r="F115" s="3">
        <v>85.2</v>
      </c>
      <c r="G115" s="3">
        <v>87.2</v>
      </c>
      <c r="H115" s="3">
        <v>105</v>
      </c>
      <c r="I115" s="3">
        <v>103</v>
      </c>
      <c r="J115" s="3">
        <v>103</v>
      </c>
      <c r="K115" s="3">
        <v>64.099999999999994</v>
      </c>
      <c r="L115" s="3">
        <v>67.8</v>
      </c>
      <c r="M115" s="3">
        <v>61.4</v>
      </c>
      <c r="N115" s="3">
        <v>78.099999999999994</v>
      </c>
      <c r="O115" s="3">
        <v>63.9</v>
      </c>
      <c r="P115" s="3">
        <v>85.8</v>
      </c>
      <c r="Q115" s="3">
        <v>80.099999999999994</v>
      </c>
      <c r="R115" s="3">
        <v>81.7</v>
      </c>
      <c r="S115" s="3">
        <v>73.8</v>
      </c>
      <c r="T115" s="3">
        <v>96.2</v>
      </c>
      <c r="U115" s="3">
        <v>77.599999999999994</v>
      </c>
      <c r="V115" s="3">
        <v>73</v>
      </c>
      <c r="W115" s="3">
        <v>85.5</v>
      </c>
      <c r="X115" s="3">
        <v>84.6</v>
      </c>
      <c r="Y115" s="3">
        <v>74.7</v>
      </c>
      <c r="Z115" s="3">
        <v>82.3</v>
      </c>
      <c r="AA115" s="3">
        <v>129</v>
      </c>
      <c r="AB115" s="3">
        <v>131</v>
      </c>
      <c r="AC115" s="3">
        <v>72.3</v>
      </c>
      <c r="AD115" s="3">
        <v>84.5</v>
      </c>
      <c r="AE115" s="3">
        <v>65.400000000000006</v>
      </c>
      <c r="AF115" s="3">
        <v>97.3</v>
      </c>
      <c r="AG115" s="3">
        <v>94.6</v>
      </c>
      <c r="AH115" s="3">
        <v>79.5</v>
      </c>
      <c r="AI115" s="3">
        <v>58.2</v>
      </c>
      <c r="AJ115" s="3">
        <v>3.2</v>
      </c>
      <c r="AK115" s="3">
        <v>47.9</v>
      </c>
      <c r="AL115" s="3">
        <v>34.6</v>
      </c>
      <c r="AM115" s="3">
        <v>72.900000000000006</v>
      </c>
      <c r="AN115" s="3">
        <v>72.400000000000006</v>
      </c>
      <c r="AO115" s="3">
        <v>103</v>
      </c>
      <c r="AP115" s="3">
        <v>97.1</v>
      </c>
      <c r="AQ115" s="3">
        <v>62.9</v>
      </c>
      <c r="AR115" s="3">
        <v>86</v>
      </c>
      <c r="AS115" s="3">
        <v>77</v>
      </c>
      <c r="AT115" s="3">
        <v>81.599999999999994</v>
      </c>
      <c r="AU115" s="3">
        <v>77.8</v>
      </c>
      <c r="AV115" s="3">
        <v>74.400000000000006</v>
      </c>
      <c r="AW115" s="3">
        <v>66.7</v>
      </c>
      <c r="AX115" s="3">
        <v>92.7</v>
      </c>
      <c r="AY115" s="3">
        <v>85.5</v>
      </c>
      <c r="AZ115" s="3">
        <v>72.3</v>
      </c>
      <c r="BA115" s="3">
        <v>79.7</v>
      </c>
      <c r="BB115" s="3">
        <v>78.900000000000006</v>
      </c>
      <c r="BC115" s="3">
        <v>75.900000000000006</v>
      </c>
      <c r="BD115" s="3">
        <v>4</v>
      </c>
      <c r="BE115" s="3">
        <v>71.3</v>
      </c>
      <c r="BF115" s="3">
        <v>88.1</v>
      </c>
      <c r="BG115" s="3">
        <v>77.099999999999994</v>
      </c>
      <c r="BH115" s="3">
        <v>91.7</v>
      </c>
      <c r="BI115" s="3">
        <v>76</v>
      </c>
      <c r="BJ115" s="3">
        <v>83.2</v>
      </c>
      <c r="BK115" s="3">
        <v>64.7</v>
      </c>
      <c r="BL115" s="3">
        <v>84.3</v>
      </c>
      <c r="BM115" s="3">
        <v>102</v>
      </c>
      <c r="BN115" s="3">
        <v>86.7</v>
      </c>
      <c r="BO115" s="3">
        <v>91.9</v>
      </c>
      <c r="BP115" s="3">
        <v>78.599999999999994</v>
      </c>
      <c r="BQ115" s="3">
        <v>82.2</v>
      </c>
      <c r="BR115" s="3">
        <v>91.8</v>
      </c>
      <c r="BS115" s="3">
        <v>64.900000000000006</v>
      </c>
      <c r="BT115" s="3">
        <v>17</v>
      </c>
      <c r="BU115" s="3">
        <v>100</v>
      </c>
      <c r="BV115" s="3">
        <v>79.599999999999994</v>
      </c>
      <c r="BW115" s="3">
        <v>91.7</v>
      </c>
      <c r="BX115" s="3">
        <v>93.2</v>
      </c>
      <c r="BY115" s="3">
        <v>80</v>
      </c>
      <c r="BZ115" s="3">
        <v>64.099999999999994</v>
      </c>
      <c r="CA115" s="3">
        <v>3.8</v>
      </c>
      <c r="CB115" s="3">
        <v>69.900000000000006</v>
      </c>
      <c r="CC115" s="3">
        <v>66.5</v>
      </c>
      <c r="CD115" s="3">
        <v>84.6</v>
      </c>
      <c r="CE115" s="3">
        <v>86</v>
      </c>
      <c r="CF115" s="3">
        <v>84.4</v>
      </c>
      <c r="CG115" s="3">
        <v>69.400000000000006</v>
      </c>
      <c r="CH115" s="3">
        <v>60.4</v>
      </c>
      <c r="CI115" s="3">
        <v>58.2</v>
      </c>
      <c r="CJ115" s="3">
        <v>68.2</v>
      </c>
      <c r="CK115" s="3">
        <v>95.8</v>
      </c>
      <c r="CL115" s="3">
        <v>63.9</v>
      </c>
      <c r="CM115" s="3">
        <v>69.099999999999994</v>
      </c>
      <c r="CN115" s="3">
        <v>53.8</v>
      </c>
      <c r="CO115" s="3">
        <v>76</v>
      </c>
      <c r="CP115" s="3">
        <v>84.3</v>
      </c>
      <c r="CQ115" s="3">
        <v>76.900000000000006</v>
      </c>
      <c r="CR115" s="3">
        <v>75.599999999999994</v>
      </c>
      <c r="CS115" s="3">
        <v>67.7</v>
      </c>
      <c r="CT115" s="3">
        <v>76.900000000000006</v>
      </c>
      <c r="CU115" s="3">
        <v>62.2</v>
      </c>
      <c r="CV115" s="3">
        <v>79.7</v>
      </c>
      <c r="CW115" s="3">
        <v>70.3</v>
      </c>
      <c r="CX115" s="3">
        <v>87.2</v>
      </c>
      <c r="CY115" s="3">
        <v>86.2</v>
      </c>
      <c r="CZ115" s="3">
        <v>66.900000000000006</v>
      </c>
      <c r="DA115" s="3">
        <v>126</v>
      </c>
      <c r="DB115" s="3">
        <v>78.599999999999994</v>
      </c>
      <c r="DC115" s="3">
        <v>84.5</v>
      </c>
      <c r="DD115" s="3">
        <v>61.9</v>
      </c>
      <c r="DE115" s="3">
        <v>81.7</v>
      </c>
      <c r="DF115" s="3">
        <v>82.9</v>
      </c>
      <c r="DG115" s="3">
        <v>63.5</v>
      </c>
      <c r="DH115" s="3">
        <v>67.900000000000006</v>
      </c>
      <c r="DI115" s="3">
        <v>78.400000000000006</v>
      </c>
      <c r="DJ115" s="3">
        <v>90.1</v>
      </c>
      <c r="DK115" s="3">
        <v>126</v>
      </c>
      <c r="DL115" s="3">
        <v>0</v>
      </c>
      <c r="DM115" s="3">
        <v>75.900000000000006</v>
      </c>
      <c r="DN115" s="3">
        <v>63.3</v>
      </c>
      <c r="DO115" s="3">
        <v>73</v>
      </c>
      <c r="DP115" s="3">
        <v>90.4</v>
      </c>
      <c r="DQ115" s="3">
        <v>109</v>
      </c>
      <c r="DR115" s="3">
        <v>80.2</v>
      </c>
      <c r="DS115" s="3">
        <v>43.8</v>
      </c>
      <c r="DT115" s="3">
        <v>75.599999999999994</v>
      </c>
      <c r="DU115" s="3">
        <v>69.099999999999994</v>
      </c>
      <c r="DV115" s="3">
        <v>89.4</v>
      </c>
      <c r="DW115" s="3">
        <v>88.8</v>
      </c>
      <c r="DX115" s="3">
        <v>69.400000000000006</v>
      </c>
      <c r="DY115" s="3">
        <v>100</v>
      </c>
      <c r="DZ115" s="3">
        <v>69.2</v>
      </c>
      <c r="EA115" s="3">
        <v>49.8</v>
      </c>
      <c r="EB115" s="3">
        <v>62.2</v>
      </c>
      <c r="EC115" s="3">
        <v>76.5</v>
      </c>
      <c r="ED115" s="3">
        <v>85.8</v>
      </c>
      <c r="EE115" s="3">
        <v>90.2</v>
      </c>
      <c r="EF115" s="3">
        <v>81.900000000000006</v>
      </c>
      <c r="EG115" s="3">
        <v>63.6</v>
      </c>
      <c r="EH115" s="3">
        <v>72</v>
      </c>
      <c r="EI115" s="3">
        <v>62.7</v>
      </c>
      <c r="EJ115" s="3">
        <v>83.7</v>
      </c>
      <c r="EK115" s="3">
        <v>80.5</v>
      </c>
      <c r="EL115" s="3">
        <v>110</v>
      </c>
      <c r="EM115" s="3">
        <v>91.3</v>
      </c>
      <c r="EN115" s="3">
        <v>72</v>
      </c>
      <c r="EO115" s="3">
        <v>80</v>
      </c>
      <c r="EP115" s="3">
        <v>99.4</v>
      </c>
      <c r="EQ115" s="3">
        <v>88.1</v>
      </c>
      <c r="ER115" s="3">
        <v>81.8</v>
      </c>
      <c r="ES115" s="3">
        <v>81.599999999999994</v>
      </c>
      <c r="ET115" s="3">
        <v>57.9</v>
      </c>
      <c r="EU115" s="3">
        <v>116</v>
      </c>
      <c r="EV115" s="3">
        <v>85.9</v>
      </c>
      <c r="EW115" s="3">
        <v>71.3</v>
      </c>
      <c r="EX115" s="3">
        <v>79.2</v>
      </c>
      <c r="EY115" s="3">
        <v>81.599999999999994</v>
      </c>
      <c r="EZ115" s="3">
        <v>80.099999999999994</v>
      </c>
      <c r="FA115" s="3">
        <v>68.099999999999994</v>
      </c>
      <c r="FB115" s="3">
        <v>70.400000000000006</v>
      </c>
      <c r="FC115" s="3">
        <v>58.8</v>
      </c>
      <c r="FD115" s="3">
        <v>57.9</v>
      </c>
      <c r="FE115" s="3">
        <v>84.7</v>
      </c>
      <c r="FF115" s="3">
        <v>48.4</v>
      </c>
      <c r="FG115" s="3">
        <v>96.7</v>
      </c>
      <c r="FH115" s="3">
        <v>106</v>
      </c>
      <c r="FI115" s="3">
        <v>84.8</v>
      </c>
      <c r="FJ115" s="3">
        <v>76.599999999999994</v>
      </c>
      <c r="FK115" s="3">
        <v>92.8</v>
      </c>
      <c r="FL115" s="3">
        <v>77.900000000000006</v>
      </c>
      <c r="FM115" s="3">
        <v>66.599999999999994</v>
      </c>
      <c r="FN115" s="3">
        <v>75.8</v>
      </c>
      <c r="FO115" s="3">
        <v>78.8</v>
      </c>
      <c r="FP115" s="3">
        <v>86.2</v>
      </c>
      <c r="FQ115" s="3">
        <v>85.7</v>
      </c>
      <c r="FR115" s="3">
        <v>89.3</v>
      </c>
      <c r="FS115" s="3">
        <v>90.3</v>
      </c>
      <c r="FT115" s="3">
        <v>91.4</v>
      </c>
      <c r="FU115" s="3">
        <v>86.9</v>
      </c>
      <c r="FV115" s="3">
        <v>48.9</v>
      </c>
      <c r="FW115" s="3">
        <v>17.8</v>
      </c>
      <c r="FX115" s="3">
        <v>88.1</v>
      </c>
      <c r="FY115" s="3">
        <v>105</v>
      </c>
      <c r="FZ115" s="3">
        <v>92.3</v>
      </c>
      <c r="GA115" s="3">
        <v>129</v>
      </c>
      <c r="GB115" s="3">
        <v>80.599999999999994</v>
      </c>
      <c r="GC115" s="3">
        <v>72.3</v>
      </c>
      <c r="GD115" s="3">
        <v>92.7</v>
      </c>
      <c r="GE115" s="3">
        <v>71.8</v>
      </c>
      <c r="GF115" s="3">
        <v>79.5</v>
      </c>
      <c r="GG115" s="3">
        <v>89.5</v>
      </c>
      <c r="GH115" s="3">
        <v>93.5</v>
      </c>
      <c r="GI115" s="3">
        <v>76.7</v>
      </c>
      <c r="GJ115" s="3">
        <v>109</v>
      </c>
      <c r="GK115" s="3">
        <v>64.5</v>
      </c>
      <c r="GL115" s="3">
        <v>87.6</v>
      </c>
      <c r="GM115" s="3">
        <v>65.5</v>
      </c>
      <c r="GN115" s="3">
        <v>98.5</v>
      </c>
      <c r="GO115" s="3">
        <v>67.8</v>
      </c>
      <c r="GP115" s="3">
        <v>90.1</v>
      </c>
      <c r="GQ115" s="3">
        <v>96</v>
      </c>
      <c r="GR115" s="3">
        <v>87.2</v>
      </c>
      <c r="GS115" s="3">
        <v>86</v>
      </c>
      <c r="GT115" s="3">
        <v>86.9</v>
      </c>
      <c r="GU115" s="3">
        <v>91.1</v>
      </c>
      <c r="GV115" s="3">
        <v>78.7</v>
      </c>
      <c r="GW115" s="3">
        <v>78.599999999999994</v>
      </c>
      <c r="GX115" s="3">
        <v>85</v>
      </c>
      <c r="GY115" s="3">
        <v>86.4</v>
      </c>
      <c r="GZ115" s="3">
        <v>86.3</v>
      </c>
      <c r="HA115" s="3">
        <v>77.599999999999994</v>
      </c>
      <c r="HB115" s="3">
        <v>84.7</v>
      </c>
      <c r="HC115" s="3">
        <v>67.5</v>
      </c>
      <c r="HD115" s="3">
        <v>72.3</v>
      </c>
      <c r="HE115" s="3">
        <v>87.2</v>
      </c>
      <c r="HF115" s="3">
        <v>123</v>
      </c>
      <c r="HG115" s="3">
        <v>123</v>
      </c>
      <c r="HH115" s="3">
        <v>63.8</v>
      </c>
      <c r="HI115" s="3">
        <v>69.5</v>
      </c>
      <c r="HJ115" s="3">
        <v>69.5</v>
      </c>
      <c r="HK115" s="3">
        <v>96.9</v>
      </c>
      <c r="HL115" s="3">
        <v>85.8</v>
      </c>
      <c r="HM115" s="3">
        <v>85.2</v>
      </c>
      <c r="HN115" s="3">
        <v>85.2</v>
      </c>
      <c r="HO115" s="3">
        <v>117</v>
      </c>
      <c r="HP115" s="3">
        <v>84.6</v>
      </c>
      <c r="HQ115" s="3">
        <v>86.2</v>
      </c>
      <c r="HR115" s="3">
        <v>61.6</v>
      </c>
      <c r="HS115" s="3">
        <v>87.4</v>
      </c>
      <c r="HT115" s="3">
        <v>101</v>
      </c>
      <c r="HU115" s="3">
        <v>74.599999999999994</v>
      </c>
      <c r="HV115" s="3">
        <v>75.5</v>
      </c>
      <c r="HW115" s="3">
        <v>72.099999999999994</v>
      </c>
      <c r="HX115" s="3">
        <v>70.400000000000006</v>
      </c>
      <c r="HY115" s="3">
        <v>90</v>
      </c>
      <c r="HZ115" s="3">
        <v>24.5</v>
      </c>
      <c r="IA115" s="3">
        <v>128</v>
      </c>
      <c r="IB115" s="3">
        <v>76.400000000000006</v>
      </c>
      <c r="IC115" s="3">
        <v>66.7</v>
      </c>
      <c r="ID115" s="3">
        <v>77.8</v>
      </c>
      <c r="IE115" s="3">
        <v>76.400000000000006</v>
      </c>
      <c r="IF115" s="3">
        <v>94.5</v>
      </c>
      <c r="IG115" s="3">
        <v>60.6</v>
      </c>
      <c r="IH115" s="3">
        <v>75.599999999999994</v>
      </c>
      <c r="II115" s="3">
        <v>72.8</v>
      </c>
      <c r="IJ115" s="3">
        <v>25</v>
      </c>
      <c r="IK115" s="3">
        <v>54.2</v>
      </c>
      <c r="IL115" s="3">
        <v>81.3</v>
      </c>
      <c r="IM115" s="3">
        <v>86.5</v>
      </c>
      <c r="IN115" s="3">
        <v>81.3</v>
      </c>
      <c r="IO115" s="3">
        <v>81.400000000000006</v>
      </c>
      <c r="IP115" s="3">
        <v>104</v>
      </c>
      <c r="IQ115" s="3">
        <v>69.599999999999994</v>
      </c>
      <c r="IR115" s="3">
        <v>72.7</v>
      </c>
      <c r="IS115" s="3">
        <v>70.400000000000006</v>
      </c>
      <c r="IT115" s="3">
        <v>81.7</v>
      </c>
      <c r="IU115" s="3">
        <v>81.8</v>
      </c>
      <c r="IV115" s="3">
        <v>71.900000000000006</v>
      </c>
      <c r="IW115" s="3">
        <v>81.900000000000006</v>
      </c>
      <c r="IX115" s="3">
        <v>50.9</v>
      </c>
      <c r="IY115" s="3">
        <v>82.9</v>
      </c>
      <c r="IZ115" s="3">
        <v>80.5</v>
      </c>
      <c r="JA115" s="3">
        <v>73.2</v>
      </c>
      <c r="JB115" s="3">
        <v>79.400000000000006</v>
      </c>
      <c r="JC115" s="3">
        <v>67.3</v>
      </c>
      <c r="JD115" s="3">
        <v>69.7</v>
      </c>
      <c r="JF115" s="3" t="str">
        <f t="shared" si="266"/>
        <v xml:space="preserve">113 1 126 </v>
      </c>
      <c r="JG115" s="3" t="str">
        <f t="shared" si="267"/>
        <v xml:space="preserve">113 2 79.1 </v>
      </c>
      <c r="JH115" s="3" t="str">
        <f t="shared" si="268"/>
        <v xml:space="preserve">113 3 85.2 </v>
      </c>
      <c r="JI115" s="3" t="str">
        <f t="shared" si="269"/>
        <v xml:space="preserve">113 4 87.2 </v>
      </c>
      <c r="JJ115" s="3" t="str">
        <f t="shared" si="270"/>
        <v xml:space="preserve">113 5 105 </v>
      </c>
      <c r="JK115" s="3" t="str">
        <f t="shared" si="271"/>
        <v xml:space="preserve">113 6 103 </v>
      </c>
      <c r="JL115" s="3" t="str">
        <f t="shared" si="272"/>
        <v xml:space="preserve">113 7 103 </v>
      </c>
      <c r="JM115" s="3" t="str">
        <f t="shared" si="273"/>
        <v xml:space="preserve">113 8 64.1 </v>
      </c>
      <c r="JN115" s="3" t="str">
        <f t="shared" si="274"/>
        <v xml:space="preserve">113 9 67.8 </v>
      </c>
      <c r="JO115" s="3" t="str">
        <f t="shared" si="275"/>
        <v xml:space="preserve">113 10 61.4 </v>
      </c>
      <c r="JP115" s="3" t="str">
        <f t="shared" si="276"/>
        <v xml:space="preserve">113 11 78.1 </v>
      </c>
      <c r="JQ115" s="3" t="str">
        <f t="shared" si="277"/>
        <v xml:space="preserve">113 12 63.9 </v>
      </c>
      <c r="JR115" s="3" t="str">
        <f t="shared" si="278"/>
        <v xml:space="preserve">113 13 85.8 </v>
      </c>
      <c r="JS115" s="3" t="str">
        <f t="shared" si="279"/>
        <v xml:space="preserve">113 14 80.1 </v>
      </c>
      <c r="JT115" s="3" t="str">
        <f t="shared" si="280"/>
        <v xml:space="preserve">113 15 81.7 </v>
      </c>
      <c r="JU115" s="3" t="str">
        <f t="shared" si="281"/>
        <v xml:space="preserve">113 16 73.8 </v>
      </c>
      <c r="JV115" s="3" t="str">
        <f t="shared" si="282"/>
        <v xml:space="preserve">113 17 96.2 </v>
      </c>
      <c r="JW115" s="3" t="str">
        <f t="shared" si="283"/>
        <v xml:space="preserve">113 18 77.6 </v>
      </c>
      <c r="JX115" s="3" t="str">
        <f t="shared" si="284"/>
        <v xml:space="preserve">113 19 73 </v>
      </c>
      <c r="JY115" s="3" t="str">
        <f t="shared" si="285"/>
        <v xml:space="preserve">113 20 85.5 </v>
      </c>
      <c r="JZ115" s="3" t="str">
        <f t="shared" si="286"/>
        <v xml:space="preserve">113 21 84.6 </v>
      </c>
      <c r="KA115" s="3" t="str">
        <f t="shared" si="287"/>
        <v xml:space="preserve">113 22 74.7 </v>
      </c>
      <c r="KB115" s="3" t="str">
        <f t="shared" si="288"/>
        <v xml:space="preserve">113 23 82.3 </v>
      </c>
      <c r="KC115" s="3" t="str">
        <f t="shared" si="289"/>
        <v xml:space="preserve">113 24 129 </v>
      </c>
      <c r="KD115" s="3" t="str">
        <f t="shared" si="290"/>
        <v xml:space="preserve">113 25 131 </v>
      </c>
      <c r="KE115" s="3" t="str">
        <f t="shared" si="291"/>
        <v xml:space="preserve">113 26 72.3 </v>
      </c>
      <c r="KF115" s="3" t="str">
        <f t="shared" si="292"/>
        <v xml:space="preserve">113 27 84.5 </v>
      </c>
      <c r="KG115" s="3" t="str">
        <f t="shared" si="293"/>
        <v xml:space="preserve">113 28 65.4 </v>
      </c>
      <c r="KH115" s="3" t="str">
        <f t="shared" si="294"/>
        <v xml:space="preserve">113 29 97.3 </v>
      </c>
      <c r="KI115" s="3" t="str">
        <f t="shared" si="295"/>
        <v xml:space="preserve">113 30 94.6 </v>
      </c>
      <c r="KJ115" s="3" t="str">
        <f t="shared" si="296"/>
        <v xml:space="preserve">113 31 79.5 </v>
      </c>
      <c r="KK115" s="3" t="str">
        <f t="shared" si="297"/>
        <v xml:space="preserve">113 32 58.2 </v>
      </c>
      <c r="KL115" s="3" t="str">
        <f t="shared" si="298"/>
        <v xml:space="preserve">113 33 3.2 </v>
      </c>
      <c r="KM115" s="3" t="str">
        <f t="shared" si="299"/>
        <v xml:space="preserve">113 34 47.9 </v>
      </c>
      <c r="KN115" s="3" t="str">
        <f t="shared" si="300"/>
        <v xml:space="preserve">113 35 34.6 </v>
      </c>
      <c r="KO115" s="3" t="str">
        <f t="shared" si="301"/>
        <v xml:space="preserve">113 36 72.9 </v>
      </c>
      <c r="KP115" s="3" t="str">
        <f t="shared" si="302"/>
        <v xml:space="preserve">113 37 72.4 </v>
      </c>
      <c r="KQ115" s="3" t="str">
        <f t="shared" si="303"/>
        <v xml:space="preserve">113 38 103 </v>
      </c>
      <c r="KR115" s="3" t="str">
        <f t="shared" si="304"/>
        <v xml:space="preserve">113 39 97.1 </v>
      </c>
      <c r="KS115" s="3" t="str">
        <f t="shared" si="305"/>
        <v xml:space="preserve">113 40 62.9 </v>
      </c>
      <c r="KT115" s="3" t="str">
        <f t="shared" si="306"/>
        <v xml:space="preserve">113 41 86 </v>
      </c>
      <c r="KU115" s="3" t="str">
        <f t="shared" si="307"/>
        <v xml:space="preserve">113 42 77 </v>
      </c>
      <c r="KV115" s="3" t="str">
        <f t="shared" si="308"/>
        <v xml:space="preserve">113 43 81.6 </v>
      </c>
      <c r="KW115" s="3" t="str">
        <f t="shared" si="309"/>
        <v xml:space="preserve">113 44 77.8 </v>
      </c>
      <c r="KX115" s="3" t="str">
        <f t="shared" si="310"/>
        <v xml:space="preserve">113 45 74.4 </v>
      </c>
      <c r="KY115" s="3" t="str">
        <f t="shared" si="311"/>
        <v xml:space="preserve">113 46 66.7 </v>
      </c>
      <c r="KZ115" s="3" t="str">
        <f t="shared" si="312"/>
        <v xml:space="preserve">113 47 92.7 </v>
      </c>
      <c r="LA115" s="3" t="str">
        <f t="shared" si="313"/>
        <v xml:space="preserve">113 48 85.5 </v>
      </c>
      <c r="LB115" s="3" t="str">
        <f t="shared" si="314"/>
        <v xml:space="preserve">113 49 72.3 </v>
      </c>
      <c r="LC115" s="3" t="str">
        <f t="shared" si="315"/>
        <v xml:space="preserve">113 50 79.7 </v>
      </c>
      <c r="LD115" s="3" t="str">
        <f t="shared" si="316"/>
        <v xml:space="preserve">113 51 78.9 </v>
      </c>
      <c r="LE115" s="3" t="str">
        <f t="shared" si="317"/>
        <v xml:space="preserve">113 52 75.9 </v>
      </c>
      <c r="LF115" s="3" t="str">
        <f t="shared" si="318"/>
        <v xml:space="preserve">113 53 4 </v>
      </c>
      <c r="LG115" s="3" t="str">
        <f t="shared" si="319"/>
        <v xml:space="preserve">113 54 71.3 </v>
      </c>
      <c r="LH115" s="3" t="str">
        <f t="shared" si="320"/>
        <v xml:space="preserve">113 55 88.1 </v>
      </c>
      <c r="LI115" s="3" t="str">
        <f t="shared" si="321"/>
        <v xml:space="preserve">113 56 77.1 </v>
      </c>
      <c r="LJ115" s="3" t="str">
        <f t="shared" si="322"/>
        <v xml:space="preserve">113 57 91.7 </v>
      </c>
      <c r="LK115" s="3" t="str">
        <f t="shared" si="323"/>
        <v xml:space="preserve">113 58 76 </v>
      </c>
      <c r="LL115" s="3" t="str">
        <f t="shared" si="324"/>
        <v xml:space="preserve">113 59 83.2 </v>
      </c>
      <c r="LM115" s="3" t="str">
        <f t="shared" si="325"/>
        <v xml:space="preserve">113 60 64.7 </v>
      </c>
      <c r="LN115" s="3" t="str">
        <f t="shared" si="326"/>
        <v xml:space="preserve">113 61 84.3 </v>
      </c>
      <c r="LO115" s="3" t="str">
        <f t="shared" si="327"/>
        <v xml:space="preserve">113 62 102 </v>
      </c>
      <c r="LP115" s="3" t="str">
        <f t="shared" si="328"/>
        <v xml:space="preserve">113 63 86.7 </v>
      </c>
      <c r="LQ115" s="3" t="str">
        <f t="shared" si="329"/>
        <v xml:space="preserve">113 64 91.9 </v>
      </c>
      <c r="LR115" s="3" t="str">
        <f t="shared" si="330"/>
        <v xml:space="preserve">113 65 78.6 </v>
      </c>
      <c r="LS115" s="3" t="str">
        <f t="shared" si="331"/>
        <v xml:space="preserve">113 66 82.2 </v>
      </c>
      <c r="LT115" s="3" t="str">
        <f t="shared" si="332"/>
        <v xml:space="preserve">113 67 91.8 </v>
      </c>
      <c r="LU115" s="3" t="str">
        <f t="shared" si="333"/>
        <v xml:space="preserve">113 68 64.9 </v>
      </c>
      <c r="LV115" s="3" t="str">
        <f t="shared" si="334"/>
        <v xml:space="preserve">113 69 17 </v>
      </c>
      <c r="LW115" s="3" t="str">
        <f t="shared" si="335"/>
        <v xml:space="preserve">113 70 100 </v>
      </c>
      <c r="LX115" s="3" t="str">
        <f t="shared" si="336"/>
        <v xml:space="preserve">113 71 79.6 </v>
      </c>
      <c r="LY115" s="3" t="str">
        <f t="shared" si="337"/>
        <v xml:space="preserve">113 72 91.7 </v>
      </c>
      <c r="LZ115" s="3" t="str">
        <f t="shared" si="338"/>
        <v xml:space="preserve">113 73 93.2 </v>
      </c>
      <c r="MA115" s="3" t="str">
        <f t="shared" si="339"/>
        <v xml:space="preserve">113 74 80 </v>
      </c>
      <c r="MB115" s="3" t="str">
        <f t="shared" si="340"/>
        <v xml:space="preserve">113 75 64.1 </v>
      </c>
      <c r="MC115" s="3" t="str">
        <f t="shared" si="341"/>
        <v xml:space="preserve">113 76 3.8 </v>
      </c>
      <c r="MD115" s="3" t="str">
        <f t="shared" si="342"/>
        <v xml:space="preserve">113 77 69.9 </v>
      </c>
      <c r="ME115" s="3" t="str">
        <f t="shared" si="343"/>
        <v xml:space="preserve">113 78 66.5 </v>
      </c>
      <c r="MF115" s="3" t="str">
        <f t="shared" si="344"/>
        <v xml:space="preserve">113 79 84.6 </v>
      </c>
      <c r="MG115" s="3" t="str">
        <f t="shared" si="345"/>
        <v xml:space="preserve">113 80 86 </v>
      </c>
      <c r="MH115" s="3" t="str">
        <f t="shared" si="346"/>
        <v xml:space="preserve">113 81 84.4 </v>
      </c>
      <c r="MI115" s="3" t="str">
        <f t="shared" si="347"/>
        <v xml:space="preserve">113 82 69.4 </v>
      </c>
      <c r="MJ115" s="3" t="str">
        <f t="shared" si="348"/>
        <v xml:space="preserve">113 83 60.4 </v>
      </c>
      <c r="MK115" s="3" t="str">
        <f t="shared" si="349"/>
        <v xml:space="preserve">113 84 58.2 </v>
      </c>
      <c r="ML115" s="3" t="str">
        <f t="shared" si="350"/>
        <v xml:space="preserve">113 85 68.2 </v>
      </c>
      <c r="MM115" s="3" t="str">
        <f t="shared" si="351"/>
        <v xml:space="preserve">113 86 95.8 </v>
      </c>
      <c r="MN115" s="3" t="str">
        <f t="shared" si="352"/>
        <v xml:space="preserve">113 87 63.9 </v>
      </c>
      <c r="MO115" s="3" t="str">
        <f t="shared" si="353"/>
        <v xml:space="preserve">113 88 69.1 </v>
      </c>
      <c r="MP115" s="3" t="str">
        <f t="shared" si="354"/>
        <v xml:space="preserve">113 89 53.8 </v>
      </c>
      <c r="MQ115" s="3" t="str">
        <f t="shared" si="355"/>
        <v xml:space="preserve">113 90 76 </v>
      </c>
      <c r="MR115" s="3" t="str">
        <f t="shared" si="356"/>
        <v xml:space="preserve">113 91 84.3 </v>
      </c>
      <c r="MS115" s="3" t="str">
        <f t="shared" si="357"/>
        <v xml:space="preserve">113 92 76.9 </v>
      </c>
      <c r="MT115" s="3" t="str">
        <f t="shared" si="358"/>
        <v xml:space="preserve">113 93 75.6 </v>
      </c>
      <c r="MU115" s="3" t="str">
        <f t="shared" si="359"/>
        <v xml:space="preserve">113 94 67.7 </v>
      </c>
      <c r="MV115" s="3" t="str">
        <f t="shared" si="360"/>
        <v xml:space="preserve">113 95 76.9 </v>
      </c>
      <c r="MW115" s="3" t="str">
        <f t="shared" si="361"/>
        <v xml:space="preserve">113 96 62.2 </v>
      </c>
      <c r="MX115" s="3" t="str">
        <f t="shared" si="362"/>
        <v xml:space="preserve">113 97 79.7 </v>
      </c>
      <c r="MY115" s="3" t="str">
        <f t="shared" si="363"/>
        <v xml:space="preserve">113 98 70.3 </v>
      </c>
      <c r="MZ115" s="3" t="str">
        <f t="shared" si="364"/>
        <v xml:space="preserve">113 99 87.2 </v>
      </c>
      <c r="NA115" s="3" t="str">
        <f t="shared" si="365"/>
        <v xml:space="preserve">113 100 86.2 </v>
      </c>
      <c r="NB115" s="3" t="str">
        <f t="shared" si="366"/>
        <v xml:space="preserve">113 101 66.9 </v>
      </c>
      <c r="NC115" s="3" t="str">
        <f t="shared" si="367"/>
        <v xml:space="preserve">113 102 126 </v>
      </c>
      <c r="ND115" s="3" t="str">
        <f t="shared" si="368"/>
        <v xml:space="preserve">113 103 78.6 </v>
      </c>
      <c r="NE115" s="3" t="str">
        <f t="shared" si="369"/>
        <v xml:space="preserve">113 104 84.5 </v>
      </c>
      <c r="NF115" s="3" t="str">
        <f t="shared" si="370"/>
        <v xml:space="preserve">113 105 61.9 </v>
      </c>
      <c r="NG115" s="3" t="str">
        <f t="shared" si="371"/>
        <v xml:space="preserve">113 106 81.7 </v>
      </c>
      <c r="NH115" s="3" t="str">
        <f t="shared" si="372"/>
        <v xml:space="preserve">113 107 82.9 </v>
      </c>
      <c r="NI115" s="3" t="str">
        <f t="shared" si="373"/>
        <v xml:space="preserve">113 108 63.5 </v>
      </c>
      <c r="NJ115" s="3" t="str">
        <f t="shared" si="374"/>
        <v xml:space="preserve">113 109 67.9 </v>
      </c>
      <c r="NK115" s="3" t="str">
        <f t="shared" si="375"/>
        <v xml:space="preserve">113 110 78.4 </v>
      </c>
      <c r="NL115" s="3" t="str">
        <f t="shared" si="376"/>
        <v xml:space="preserve">113 111 90.1 </v>
      </c>
      <c r="NM115" s="3" t="str">
        <f t="shared" si="377"/>
        <v xml:space="preserve">113 112 126 </v>
      </c>
      <c r="NN115" s="3" t="str">
        <f t="shared" si="378"/>
        <v xml:space="preserve">113 113 0 </v>
      </c>
      <c r="NO115" s="3" t="str">
        <f t="shared" si="379"/>
        <v xml:space="preserve">113 114 75.9 </v>
      </c>
      <c r="NP115" s="3" t="str">
        <f t="shared" si="380"/>
        <v xml:space="preserve">113 115 63.3 </v>
      </c>
      <c r="NQ115" s="3" t="str">
        <f t="shared" si="381"/>
        <v xml:space="preserve">113 116 73 </v>
      </c>
      <c r="NR115" s="3" t="str">
        <f t="shared" si="382"/>
        <v xml:space="preserve">113 117 90.4 </v>
      </c>
      <c r="NS115" s="3" t="str">
        <f t="shared" si="383"/>
        <v xml:space="preserve">113 118 109 </v>
      </c>
      <c r="NT115" s="3" t="str">
        <f t="shared" si="384"/>
        <v xml:space="preserve">113 119 80.2 </v>
      </c>
      <c r="NU115" s="3" t="str">
        <f t="shared" si="385"/>
        <v xml:space="preserve">113 120 43.8 </v>
      </c>
      <c r="NV115" s="3" t="str">
        <f t="shared" si="386"/>
        <v xml:space="preserve">113 121 75.6 </v>
      </c>
      <c r="NW115" s="3" t="str">
        <f t="shared" si="387"/>
        <v xml:space="preserve">113 122 69.1 </v>
      </c>
      <c r="NX115" s="3" t="str">
        <f t="shared" si="388"/>
        <v xml:space="preserve">113 123 89.4 </v>
      </c>
      <c r="NY115" s="3" t="str">
        <f t="shared" si="389"/>
        <v xml:space="preserve">113 124 88.8 </v>
      </c>
      <c r="NZ115" s="3" t="str">
        <f t="shared" si="390"/>
        <v xml:space="preserve">113 125 69.4 </v>
      </c>
      <c r="OA115" s="3" t="str">
        <f t="shared" si="391"/>
        <v xml:space="preserve">113 126 100 </v>
      </c>
      <c r="OB115" s="3" t="str">
        <f t="shared" si="392"/>
        <v xml:space="preserve">113 127 69.2 </v>
      </c>
      <c r="OC115" s="3" t="str">
        <f t="shared" si="393"/>
        <v xml:space="preserve">113 128 49.8 </v>
      </c>
      <c r="OD115" s="3" t="str">
        <f t="shared" si="394"/>
        <v xml:space="preserve">113 129 62.2 </v>
      </c>
      <c r="OE115" s="3" t="str">
        <f t="shared" si="395"/>
        <v xml:space="preserve">113 130 76.5 </v>
      </c>
      <c r="OF115" s="3" t="str">
        <f t="shared" si="396"/>
        <v xml:space="preserve">113 131 85.8 </v>
      </c>
      <c r="OG115" s="3" t="str">
        <f t="shared" si="397"/>
        <v xml:space="preserve">113 132 90.2 </v>
      </c>
      <c r="OH115" s="3" t="str">
        <f t="shared" si="398"/>
        <v xml:space="preserve">113 133 81.9 </v>
      </c>
      <c r="OI115" s="3" t="str">
        <f t="shared" si="399"/>
        <v xml:space="preserve">113 134 63.6 </v>
      </c>
      <c r="OJ115" s="3" t="str">
        <f t="shared" si="400"/>
        <v xml:space="preserve">113 135 72 </v>
      </c>
      <c r="OK115" s="3" t="str">
        <f t="shared" si="401"/>
        <v xml:space="preserve">113 136 62.7 </v>
      </c>
      <c r="OL115" s="3" t="str">
        <f t="shared" si="402"/>
        <v xml:space="preserve">113 137 83.7 </v>
      </c>
      <c r="OM115" s="3" t="str">
        <f t="shared" si="403"/>
        <v xml:space="preserve">113 138 80.5 </v>
      </c>
      <c r="ON115" s="3" t="str">
        <f t="shared" si="404"/>
        <v xml:space="preserve">113 139 110 </v>
      </c>
      <c r="OO115" s="3" t="str">
        <f t="shared" si="405"/>
        <v xml:space="preserve">113 140 91.3 </v>
      </c>
      <c r="OP115" s="3" t="str">
        <f t="shared" si="406"/>
        <v xml:space="preserve">113 141 72 </v>
      </c>
      <c r="OQ115" s="3" t="str">
        <f t="shared" si="407"/>
        <v xml:space="preserve">113 142 80 </v>
      </c>
      <c r="OR115" s="3" t="str">
        <f t="shared" si="408"/>
        <v xml:space="preserve">113 143 99.4 </v>
      </c>
      <c r="OS115" s="3" t="str">
        <f t="shared" si="409"/>
        <v xml:space="preserve">113 144 88.1 </v>
      </c>
      <c r="OT115" s="3" t="str">
        <f t="shared" si="410"/>
        <v xml:space="preserve">113 145 81.8 </v>
      </c>
      <c r="OU115" s="3" t="str">
        <f t="shared" si="411"/>
        <v xml:space="preserve">113 146 81.6 </v>
      </c>
      <c r="OV115" s="3" t="str">
        <f t="shared" si="412"/>
        <v xml:space="preserve">113 147 57.9 </v>
      </c>
      <c r="OW115" s="3" t="str">
        <f t="shared" si="413"/>
        <v xml:space="preserve">113 148 116 </v>
      </c>
      <c r="OX115" s="3" t="str">
        <f t="shared" si="414"/>
        <v xml:space="preserve">113 149 85.9 </v>
      </c>
      <c r="OY115" s="3" t="str">
        <f t="shared" si="415"/>
        <v xml:space="preserve">113 150 71.3 </v>
      </c>
      <c r="OZ115" s="3" t="str">
        <f t="shared" si="416"/>
        <v xml:space="preserve">113 151 79.2 </v>
      </c>
      <c r="PA115" s="3" t="str">
        <f t="shared" si="417"/>
        <v xml:space="preserve">113 152 81.6 </v>
      </c>
      <c r="PB115" s="3" t="str">
        <f t="shared" si="418"/>
        <v xml:space="preserve">113 153 80.1 </v>
      </c>
      <c r="PC115" s="3" t="str">
        <f t="shared" si="419"/>
        <v xml:space="preserve">113 154 68.1 </v>
      </c>
      <c r="PD115" s="3" t="str">
        <f t="shared" si="420"/>
        <v xml:space="preserve">113 155 70.4 </v>
      </c>
      <c r="PE115" s="3" t="str">
        <f t="shared" si="421"/>
        <v xml:space="preserve">113 156 58.8 </v>
      </c>
      <c r="PF115" s="3" t="str">
        <f t="shared" si="422"/>
        <v xml:space="preserve">113 157 57.9 </v>
      </c>
      <c r="PG115" s="3" t="str">
        <f t="shared" si="423"/>
        <v xml:space="preserve">113 158 84.7 </v>
      </c>
      <c r="PH115" s="3" t="str">
        <f t="shared" si="424"/>
        <v xml:space="preserve">113 159 48.4 </v>
      </c>
      <c r="PI115" s="3" t="str">
        <f t="shared" si="425"/>
        <v xml:space="preserve">113 160 96.7 </v>
      </c>
      <c r="PJ115" s="3" t="str">
        <f t="shared" si="426"/>
        <v xml:space="preserve">113 161 106 </v>
      </c>
      <c r="PK115" s="3" t="str">
        <f t="shared" si="427"/>
        <v xml:space="preserve">113 162 84.8 </v>
      </c>
      <c r="PL115" s="3" t="str">
        <f t="shared" si="428"/>
        <v xml:space="preserve">113 163 76.6 </v>
      </c>
      <c r="PM115" s="3" t="str">
        <f t="shared" si="429"/>
        <v xml:space="preserve">113 164 92.8 </v>
      </c>
      <c r="PN115" s="3" t="str">
        <f t="shared" si="430"/>
        <v xml:space="preserve">113 165 77.9 </v>
      </c>
      <c r="PO115" s="3" t="str">
        <f t="shared" si="431"/>
        <v xml:space="preserve">113 166 66.6 </v>
      </c>
      <c r="PP115" s="3" t="str">
        <f t="shared" si="432"/>
        <v xml:space="preserve">113 167 75.8 </v>
      </c>
      <c r="PQ115" s="3" t="str">
        <f t="shared" si="433"/>
        <v xml:space="preserve">113 168 78.8 </v>
      </c>
      <c r="PR115" s="3" t="str">
        <f t="shared" si="434"/>
        <v xml:space="preserve">113 169 86.2 </v>
      </c>
      <c r="PS115" s="3" t="str">
        <f t="shared" si="435"/>
        <v xml:space="preserve">113 170 85.7 </v>
      </c>
      <c r="PT115" s="3" t="str">
        <f t="shared" si="436"/>
        <v xml:space="preserve">113 171 89.3 </v>
      </c>
      <c r="PU115" s="3" t="str">
        <f t="shared" si="437"/>
        <v xml:space="preserve">113 172 90.3 </v>
      </c>
      <c r="PV115" s="3" t="str">
        <f t="shared" si="438"/>
        <v xml:space="preserve">113 173 91.4 </v>
      </c>
      <c r="PW115" s="3" t="str">
        <f t="shared" si="439"/>
        <v xml:space="preserve">113 174 86.9 </v>
      </c>
      <c r="PX115" s="3" t="str">
        <f t="shared" si="440"/>
        <v xml:space="preserve">113 175 48.9 </v>
      </c>
      <c r="PY115" s="3" t="str">
        <f t="shared" si="441"/>
        <v xml:space="preserve">113 176 17.8 </v>
      </c>
      <c r="PZ115" s="3" t="str">
        <f t="shared" si="442"/>
        <v xml:space="preserve">113 177 88.1 </v>
      </c>
      <c r="QA115" s="3" t="str">
        <f t="shared" si="443"/>
        <v xml:space="preserve">113 178 105 </v>
      </c>
      <c r="QB115" s="3" t="str">
        <f t="shared" si="444"/>
        <v xml:space="preserve">113 179 92.3 </v>
      </c>
      <c r="QC115" s="3" t="str">
        <f t="shared" si="445"/>
        <v xml:space="preserve">113 180 129 </v>
      </c>
      <c r="QD115" s="3" t="str">
        <f t="shared" si="446"/>
        <v xml:space="preserve">113 181 80.6 </v>
      </c>
      <c r="QE115" s="3" t="str">
        <f t="shared" si="447"/>
        <v xml:space="preserve">113 182 72.3 </v>
      </c>
      <c r="QF115" s="3" t="str">
        <f t="shared" si="448"/>
        <v xml:space="preserve">113 183 92.7 </v>
      </c>
      <c r="QG115" s="3" t="str">
        <f t="shared" si="449"/>
        <v xml:space="preserve">113 184 71.8 </v>
      </c>
      <c r="QH115" s="3" t="str">
        <f t="shared" si="450"/>
        <v xml:space="preserve">113 185 79.5 </v>
      </c>
      <c r="QI115" s="3" t="str">
        <f t="shared" si="451"/>
        <v xml:space="preserve">113 186 89.5 </v>
      </c>
      <c r="QJ115" s="3" t="str">
        <f t="shared" si="452"/>
        <v xml:space="preserve">113 187 93.5 </v>
      </c>
      <c r="QK115" s="3" t="str">
        <f t="shared" si="453"/>
        <v xml:space="preserve">113 188 76.7 </v>
      </c>
      <c r="QL115" s="3" t="str">
        <f t="shared" si="454"/>
        <v xml:space="preserve">113 189 109 </v>
      </c>
      <c r="QM115" s="3" t="str">
        <f t="shared" si="455"/>
        <v xml:space="preserve">113 190 64.5 </v>
      </c>
      <c r="QN115" s="3" t="str">
        <f t="shared" si="456"/>
        <v xml:space="preserve">113 191 87.6 </v>
      </c>
      <c r="QO115" s="3" t="str">
        <f t="shared" si="457"/>
        <v xml:space="preserve">113 192 65.5 </v>
      </c>
      <c r="QP115" s="3" t="str">
        <f t="shared" si="458"/>
        <v xml:space="preserve">113 193 98.5 </v>
      </c>
      <c r="QQ115" s="3" t="str">
        <f t="shared" si="459"/>
        <v xml:space="preserve">113 194 67.8 </v>
      </c>
      <c r="QR115" s="3" t="str">
        <f t="shared" si="460"/>
        <v xml:space="preserve">113 195 90.1 </v>
      </c>
      <c r="QS115" s="3" t="str">
        <f t="shared" si="461"/>
        <v xml:space="preserve">113 196 96 </v>
      </c>
      <c r="QT115" s="3" t="str">
        <f t="shared" si="462"/>
        <v xml:space="preserve">113 197 87.2 </v>
      </c>
      <c r="QU115" s="3" t="str">
        <f t="shared" si="463"/>
        <v xml:space="preserve">113 198 86 </v>
      </c>
      <c r="QV115" s="3" t="str">
        <f t="shared" si="464"/>
        <v xml:space="preserve">113 199 86.9 </v>
      </c>
      <c r="QW115" s="3" t="str">
        <f t="shared" si="465"/>
        <v xml:space="preserve">113 200 91.1 </v>
      </c>
      <c r="QX115" s="3" t="str">
        <f t="shared" si="466"/>
        <v xml:space="preserve">113 201 78.7 </v>
      </c>
      <c r="QY115" s="3" t="str">
        <f t="shared" si="467"/>
        <v xml:space="preserve">113 202 78.6 </v>
      </c>
      <c r="QZ115" s="3" t="str">
        <f t="shared" si="468"/>
        <v xml:space="preserve">113 203 85 </v>
      </c>
      <c r="RA115" s="3" t="str">
        <f t="shared" si="469"/>
        <v xml:space="preserve">113 204 86.4 </v>
      </c>
      <c r="RB115" s="3" t="str">
        <f t="shared" si="470"/>
        <v xml:space="preserve">113 205 86.3 </v>
      </c>
      <c r="RC115" s="3" t="str">
        <f t="shared" si="471"/>
        <v xml:space="preserve">113 206 77.6 </v>
      </c>
      <c r="RD115" s="3" t="str">
        <f t="shared" si="472"/>
        <v xml:space="preserve">113 207 84.7 </v>
      </c>
      <c r="RE115" s="3" t="str">
        <f t="shared" si="473"/>
        <v xml:space="preserve">113 208 67.5 </v>
      </c>
      <c r="RF115" s="3" t="str">
        <f t="shared" si="474"/>
        <v xml:space="preserve">113 209 72.3 </v>
      </c>
      <c r="RG115" s="3" t="str">
        <f t="shared" si="475"/>
        <v xml:space="preserve">113 210 87.2 </v>
      </c>
      <c r="RH115" s="3" t="str">
        <f t="shared" si="476"/>
        <v xml:space="preserve">113 211 123 </v>
      </c>
      <c r="RI115" s="3" t="str">
        <f t="shared" si="477"/>
        <v xml:space="preserve">113 212 123 </v>
      </c>
      <c r="RJ115" s="3" t="str">
        <f t="shared" si="478"/>
        <v xml:space="preserve">113 213 63.8 </v>
      </c>
      <c r="RK115" s="3" t="str">
        <f t="shared" si="479"/>
        <v xml:space="preserve">113 214 69.5 </v>
      </c>
      <c r="RL115" s="3" t="str">
        <f t="shared" si="480"/>
        <v xml:space="preserve">113 215 69.5 </v>
      </c>
      <c r="RM115" s="3" t="str">
        <f t="shared" si="481"/>
        <v xml:space="preserve">113 216 96.9 </v>
      </c>
      <c r="RN115" s="3" t="str">
        <f t="shared" si="482"/>
        <v xml:space="preserve">113 217 85.8 </v>
      </c>
      <c r="RO115" s="3" t="str">
        <f t="shared" si="483"/>
        <v xml:space="preserve">113 218 85.2 </v>
      </c>
      <c r="RP115" s="3" t="str">
        <f t="shared" si="484"/>
        <v xml:space="preserve">113 219 85.2 </v>
      </c>
      <c r="RQ115" s="3" t="str">
        <f t="shared" si="485"/>
        <v xml:space="preserve">113 220 117 </v>
      </c>
      <c r="RR115" s="3" t="str">
        <f t="shared" si="486"/>
        <v xml:space="preserve">113 221 84.6 </v>
      </c>
      <c r="RS115" s="3" t="str">
        <f t="shared" si="487"/>
        <v xml:space="preserve">113 222 86.2 </v>
      </c>
      <c r="RT115" s="3" t="str">
        <f t="shared" si="488"/>
        <v xml:space="preserve">113 223 61.6 </v>
      </c>
      <c r="RU115" s="3" t="str">
        <f t="shared" si="489"/>
        <v xml:space="preserve">113 224 87.4 </v>
      </c>
      <c r="RV115" s="3" t="str">
        <f t="shared" si="490"/>
        <v xml:space="preserve">113 225 101 </v>
      </c>
      <c r="RW115" s="3" t="str">
        <f t="shared" si="491"/>
        <v xml:space="preserve">113 226 74.6 </v>
      </c>
      <c r="RX115" s="3" t="str">
        <f t="shared" si="492"/>
        <v xml:space="preserve">113 227 75.5 </v>
      </c>
      <c r="RY115" s="3" t="str">
        <f t="shared" si="493"/>
        <v xml:space="preserve">113 228 72.1 </v>
      </c>
      <c r="RZ115" s="3" t="str">
        <f t="shared" si="494"/>
        <v xml:space="preserve">113 229 70.4 </v>
      </c>
      <c r="SA115" s="3" t="str">
        <f t="shared" si="495"/>
        <v xml:space="preserve">113 230 90 </v>
      </c>
      <c r="SB115" s="3" t="str">
        <f t="shared" si="496"/>
        <v xml:space="preserve">113 231 24.5 </v>
      </c>
      <c r="SC115" s="3" t="str">
        <f t="shared" si="497"/>
        <v xml:space="preserve">113 232 128 </v>
      </c>
      <c r="SD115" s="3" t="str">
        <f t="shared" si="498"/>
        <v xml:space="preserve">113 233 76.4 </v>
      </c>
      <c r="SE115" s="3" t="str">
        <f t="shared" si="499"/>
        <v xml:space="preserve">113 234 66.7 </v>
      </c>
      <c r="SF115" s="3" t="str">
        <f t="shared" si="500"/>
        <v xml:space="preserve">113 235 77.8 </v>
      </c>
      <c r="SG115" s="3" t="str">
        <f t="shared" si="501"/>
        <v xml:space="preserve">113 236 76.4 </v>
      </c>
      <c r="SH115" s="3" t="str">
        <f t="shared" si="502"/>
        <v xml:space="preserve">113 237 94.5 </v>
      </c>
      <c r="SI115" s="3" t="str">
        <f t="shared" si="503"/>
        <v xml:space="preserve">113 238 60.6 </v>
      </c>
      <c r="SJ115" s="3" t="str">
        <f t="shared" si="504"/>
        <v xml:space="preserve">113 239 75.6 </v>
      </c>
      <c r="SK115" s="3" t="str">
        <f t="shared" si="505"/>
        <v xml:space="preserve">113 240 72.8 </v>
      </c>
      <c r="SL115" s="3" t="str">
        <f t="shared" si="506"/>
        <v xml:space="preserve">113 241 25 </v>
      </c>
      <c r="SM115" s="3" t="str">
        <f t="shared" si="507"/>
        <v xml:space="preserve">113 242 54.2 </v>
      </c>
      <c r="SN115" s="3" t="str">
        <f t="shared" si="508"/>
        <v xml:space="preserve">113 243 81.3 </v>
      </c>
      <c r="SO115" s="3" t="str">
        <f t="shared" si="509"/>
        <v xml:space="preserve">113 244 86.5 </v>
      </c>
      <c r="SP115" s="3" t="str">
        <f t="shared" si="510"/>
        <v xml:space="preserve">113 245 81.3 </v>
      </c>
      <c r="SQ115" s="3" t="str">
        <f t="shared" si="511"/>
        <v xml:space="preserve">113 246 81.4 </v>
      </c>
      <c r="SR115" s="3" t="str">
        <f t="shared" si="512"/>
        <v xml:space="preserve">113 247 104 </v>
      </c>
      <c r="SS115" s="3" t="str">
        <f t="shared" si="513"/>
        <v xml:space="preserve">113 248 69.6 </v>
      </c>
      <c r="ST115" s="3" t="str">
        <f t="shared" si="514"/>
        <v xml:space="preserve">113 249 72.7 </v>
      </c>
      <c r="SU115" s="3" t="str">
        <f t="shared" si="515"/>
        <v xml:space="preserve">113 250 70.4 </v>
      </c>
      <c r="SV115" s="3" t="str">
        <f t="shared" si="516"/>
        <v xml:space="preserve">113 251 81.7 </v>
      </c>
      <c r="SW115" s="3" t="str">
        <f t="shared" si="517"/>
        <v xml:space="preserve">113 252 81.8 </v>
      </c>
      <c r="SX115" s="3" t="str">
        <f t="shared" si="518"/>
        <v xml:space="preserve">113 253 71.9 </v>
      </c>
      <c r="SY115" s="3" t="str">
        <f t="shared" si="519"/>
        <v xml:space="preserve">113 254 81.9 </v>
      </c>
      <c r="SZ115" s="3" t="str">
        <f t="shared" si="520"/>
        <v xml:space="preserve">113 255 50.9 </v>
      </c>
      <c r="TA115" s="3" t="str">
        <f t="shared" si="521"/>
        <v xml:space="preserve">113 256 82.9 </v>
      </c>
      <c r="TB115" s="3" t="str">
        <f t="shared" si="522"/>
        <v xml:space="preserve">113 257 80.5 </v>
      </c>
      <c r="TC115" s="3" t="str">
        <f t="shared" si="523"/>
        <v xml:space="preserve">113 258 73.2 </v>
      </c>
      <c r="TD115" s="3" t="str">
        <f t="shared" si="524"/>
        <v xml:space="preserve">113 259 79.4 </v>
      </c>
      <c r="TE115" s="3" t="str">
        <f t="shared" si="525"/>
        <v xml:space="preserve">113 260 67.3 </v>
      </c>
      <c r="TF115" s="3" t="str">
        <f t="shared" si="526"/>
        <v xml:space="preserve">113 261 69.7 </v>
      </c>
    </row>
    <row r="116" spans="1:526" ht="18.75" customHeight="1" thickBot="1" x14ac:dyDescent="0.4">
      <c r="A116" s="17">
        <v>114</v>
      </c>
      <c r="B116" s="19" t="s">
        <v>264</v>
      </c>
      <c r="C116" s="16" t="s">
        <v>116</v>
      </c>
      <c r="D116" s="3">
        <v>53.5</v>
      </c>
      <c r="E116" s="3">
        <v>9.3000000000000007</v>
      </c>
      <c r="F116" s="3">
        <v>12.4</v>
      </c>
      <c r="G116" s="3">
        <v>20</v>
      </c>
      <c r="H116" s="3">
        <v>32.200000000000003</v>
      </c>
      <c r="I116" s="3">
        <v>30</v>
      </c>
      <c r="J116" s="3">
        <v>30</v>
      </c>
      <c r="K116" s="3">
        <v>18.3</v>
      </c>
      <c r="L116" s="3">
        <v>17.3</v>
      </c>
      <c r="M116" s="3">
        <v>20.3</v>
      </c>
      <c r="N116" s="3">
        <v>26.2</v>
      </c>
      <c r="O116" s="3">
        <v>14.3</v>
      </c>
      <c r="P116" s="3">
        <v>13.2</v>
      </c>
      <c r="Q116" s="3">
        <v>10.4</v>
      </c>
      <c r="R116" s="3">
        <v>9</v>
      </c>
      <c r="S116" s="3">
        <v>3.2</v>
      </c>
      <c r="T116" s="3">
        <v>26.4</v>
      </c>
      <c r="U116" s="3">
        <v>67.7</v>
      </c>
      <c r="V116" s="3">
        <v>0.7</v>
      </c>
      <c r="W116" s="3">
        <v>13.5</v>
      </c>
      <c r="X116" s="3">
        <v>12</v>
      </c>
      <c r="Y116" s="3">
        <v>1.3</v>
      </c>
      <c r="Z116" s="3">
        <v>9.1</v>
      </c>
      <c r="AA116" s="3">
        <v>56.1</v>
      </c>
      <c r="AB116" s="3">
        <v>57.9</v>
      </c>
      <c r="AC116" s="3">
        <v>22</v>
      </c>
      <c r="AD116" s="3">
        <v>11.8</v>
      </c>
      <c r="AE116" s="3">
        <v>24.4</v>
      </c>
      <c r="AF116" s="3">
        <v>40.5</v>
      </c>
      <c r="AG116" s="3">
        <v>21.9</v>
      </c>
      <c r="AH116" s="3">
        <v>6.9</v>
      </c>
      <c r="AI116" s="3">
        <v>53.9</v>
      </c>
      <c r="AJ116" s="3">
        <v>73.400000000000006</v>
      </c>
      <c r="AK116" s="3">
        <v>46.4</v>
      </c>
      <c r="AL116" s="3">
        <v>64.599999999999994</v>
      </c>
      <c r="AM116" s="3">
        <v>8</v>
      </c>
      <c r="AN116" s="3">
        <v>2.6</v>
      </c>
      <c r="AO116" s="3">
        <v>32.1</v>
      </c>
      <c r="AP116" s="3">
        <v>29</v>
      </c>
      <c r="AQ116" s="3">
        <v>13.9</v>
      </c>
      <c r="AR116" s="3">
        <v>28.6</v>
      </c>
      <c r="AS116" s="3">
        <v>4.3</v>
      </c>
      <c r="AT116" s="3">
        <v>11.8</v>
      </c>
      <c r="AU116" s="3">
        <v>6</v>
      </c>
      <c r="AV116" s="3">
        <v>1</v>
      </c>
      <c r="AW116" s="3">
        <v>15.6</v>
      </c>
      <c r="AX116" s="3">
        <v>20</v>
      </c>
      <c r="AY116" s="3">
        <v>15.8</v>
      </c>
      <c r="AZ116" s="3">
        <v>1.6</v>
      </c>
      <c r="BA116" s="3">
        <v>11.4</v>
      </c>
      <c r="BB116" s="3">
        <v>6.7</v>
      </c>
      <c r="BC116" s="3">
        <v>7.9</v>
      </c>
      <c r="BD116" s="3">
        <v>72.2</v>
      </c>
      <c r="BE116" s="3">
        <v>26.9</v>
      </c>
      <c r="BF116" s="3">
        <v>19.8</v>
      </c>
      <c r="BG116" s="3">
        <v>8.1999999999999993</v>
      </c>
      <c r="BH116" s="3">
        <v>17.100000000000001</v>
      </c>
      <c r="BI116" s="3">
        <v>12.9</v>
      </c>
      <c r="BJ116" s="3">
        <v>13.5</v>
      </c>
      <c r="BK116" s="3">
        <v>12</v>
      </c>
      <c r="BL116" s="3">
        <v>11.5</v>
      </c>
      <c r="BM116" s="3">
        <v>29.6</v>
      </c>
      <c r="BN116" s="3">
        <v>16.399999999999999</v>
      </c>
      <c r="BO116" s="3">
        <v>21.6</v>
      </c>
      <c r="BP116" s="3">
        <v>16</v>
      </c>
      <c r="BQ116" s="3">
        <v>14.3</v>
      </c>
      <c r="BR116" s="3">
        <v>19.100000000000001</v>
      </c>
      <c r="BS116" s="3">
        <v>14.3</v>
      </c>
      <c r="BT116" s="3">
        <v>59.6</v>
      </c>
      <c r="BU116" s="3">
        <v>60.7</v>
      </c>
      <c r="BV116" s="3">
        <v>6.9</v>
      </c>
      <c r="BW116" s="3">
        <v>18.5</v>
      </c>
      <c r="BX116" s="3">
        <v>22.9</v>
      </c>
      <c r="BY116" s="3">
        <v>7.2</v>
      </c>
      <c r="BZ116" s="3">
        <v>12.7</v>
      </c>
      <c r="CA116" s="3">
        <v>72.8</v>
      </c>
      <c r="CB116" s="3">
        <v>7.8</v>
      </c>
      <c r="CC116" s="3">
        <v>9.4</v>
      </c>
      <c r="CD116" s="3">
        <v>11.9</v>
      </c>
      <c r="CE116" s="3">
        <v>13.4</v>
      </c>
      <c r="CF116" s="3">
        <v>14.1</v>
      </c>
      <c r="CG116" s="3">
        <v>10.3</v>
      </c>
      <c r="CH116" s="3">
        <v>20.5</v>
      </c>
      <c r="CI116" s="3">
        <v>19.100000000000001</v>
      </c>
      <c r="CJ116" s="3">
        <v>13.8</v>
      </c>
      <c r="CK116" s="3">
        <v>27.7</v>
      </c>
      <c r="CL116" s="3">
        <v>13.3</v>
      </c>
      <c r="CM116" s="3">
        <v>6</v>
      </c>
      <c r="CN116" s="3">
        <v>23.6</v>
      </c>
      <c r="CO116" s="3">
        <v>1.8</v>
      </c>
      <c r="CP116" s="3">
        <v>15</v>
      </c>
      <c r="CQ116" s="3">
        <v>13.8</v>
      </c>
      <c r="CR116" s="3">
        <v>18.5</v>
      </c>
      <c r="CS116" s="3">
        <v>24.3</v>
      </c>
      <c r="CT116" s="3">
        <v>13.8</v>
      </c>
      <c r="CU116" s="3">
        <v>20.9</v>
      </c>
      <c r="CV116" s="3">
        <v>9.9</v>
      </c>
      <c r="CW116" s="3">
        <v>5.2</v>
      </c>
      <c r="CX116" s="3">
        <v>16.899999999999999</v>
      </c>
      <c r="CY116" s="3">
        <v>13.4</v>
      </c>
      <c r="CZ116" s="3">
        <v>9.3000000000000007</v>
      </c>
      <c r="DA116" s="3">
        <v>53.2</v>
      </c>
      <c r="DB116" s="3">
        <v>25.3</v>
      </c>
      <c r="DC116" s="3">
        <v>16.5</v>
      </c>
      <c r="DD116" s="3">
        <v>18.100000000000001</v>
      </c>
      <c r="DE116" s="3">
        <v>13.3</v>
      </c>
      <c r="DF116" s="3">
        <v>19.7</v>
      </c>
      <c r="DG116" s="3">
        <v>12.4</v>
      </c>
      <c r="DH116" s="3">
        <v>25.1</v>
      </c>
      <c r="DI116" s="3">
        <v>5.7</v>
      </c>
      <c r="DJ116" s="3">
        <v>17.3</v>
      </c>
      <c r="DK116" s="3">
        <v>53</v>
      </c>
      <c r="DL116" s="3">
        <v>75.900000000000006</v>
      </c>
      <c r="DM116" s="3">
        <v>0</v>
      </c>
      <c r="DN116" s="3">
        <v>25.9</v>
      </c>
      <c r="DO116" s="3">
        <v>6.2</v>
      </c>
      <c r="DP116" s="3">
        <v>32.1</v>
      </c>
      <c r="DQ116" s="3">
        <v>49.2</v>
      </c>
      <c r="DR116" s="3">
        <v>25.2</v>
      </c>
      <c r="DS116" s="3">
        <v>111</v>
      </c>
      <c r="DT116" s="3">
        <v>1.6</v>
      </c>
      <c r="DU116" s="3">
        <v>12</v>
      </c>
      <c r="DV116" s="3">
        <v>17.8</v>
      </c>
      <c r="DW116" s="3">
        <v>46.8</v>
      </c>
      <c r="DX116" s="3">
        <v>9.6999999999999993</v>
      </c>
      <c r="DY116" s="3">
        <v>26.7</v>
      </c>
      <c r="DZ116" s="3">
        <v>7.9</v>
      </c>
      <c r="EA116" s="3">
        <v>37.5</v>
      </c>
      <c r="EB116" s="3">
        <v>16.399999999999999</v>
      </c>
      <c r="EC116" s="3">
        <v>1.3</v>
      </c>
      <c r="ED116" s="3">
        <v>12.8</v>
      </c>
      <c r="EE116" s="3">
        <v>16.100000000000001</v>
      </c>
      <c r="EF116" s="3">
        <v>8.6999999999999993</v>
      </c>
      <c r="EG116" s="3">
        <v>14.1</v>
      </c>
      <c r="EH116" s="3">
        <v>11.7</v>
      </c>
      <c r="EI116" s="3">
        <v>19.7</v>
      </c>
      <c r="EJ116" s="3">
        <v>12.6</v>
      </c>
      <c r="EK116" s="3">
        <v>25.4</v>
      </c>
      <c r="EL116" s="3">
        <v>50</v>
      </c>
      <c r="EM116" s="3">
        <v>21.9</v>
      </c>
      <c r="EN116" s="3">
        <v>4.5999999999999996</v>
      </c>
      <c r="EO116" s="3">
        <v>7.5</v>
      </c>
      <c r="EP116" s="3">
        <v>30.4</v>
      </c>
      <c r="EQ116" s="3">
        <v>18.5</v>
      </c>
      <c r="ER116" s="3">
        <v>7.7</v>
      </c>
      <c r="ES116" s="3">
        <v>7.5</v>
      </c>
      <c r="ET116" s="3">
        <v>22.5</v>
      </c>
      <c r="EU116" s="3">
        <v>42.2</v>
      </c>
      <c r="EV116" s="3">
        <v>13.4</v>
      </c>
      <c r="EW116" s="3">
        <v>7.2</v>
      </c>
      <c r="EX116" s="3">
        <v>5.0999999999999996</v>
      </c>
      <c r="EY116" s="3">
        <v>13.5</v>
      </c>
      <c r="EZ116" s="3">
        <v>12.4</v>
      </c>
      <c r="FA116" s="3">
        <v>9.6</v>
      </c>
      <c r="FB116" s="3">
        <v>10.6</v>
      </c>
      <c r="FC116" s="3">
        <v>23.1</v>
      </c>
      <c r="FD116" s="3">
        <v>22.5</v>
      </c>
      <c r="FE116" s="3">
        <v>15.2</v>
      </c>
      <c r="FF116" s="3">
        <v>47.7</v>
      </c>
      <c r="FG116" s="3">
        <v>27.6</v>
      </c>
      <c r="FH116" s="3">
        <v>36.799999999999997</v>
      </c>
      <c r="FI116" s="3">
        <v>11.4</v>
      </c>
      <c r="FJ116" s="3">
        <v>15.7</v>
      </c>
      <c r="FK116" s="3">
        <v>18.7</v>
      </c>
      <c r="FL116" s="3">
        <v>2.5</v>
      </c>
      <c r="FM116" s="3">
        <v>26.9</v>
      </c>
      <c r="FN116" s="3">
        <v>0.3</v>
      </c>
      <c r="FO116" s="3">
        <v>25.5</v>
      </c>
      <c r="FP116" s="3">
        <v>16.100000000000001</v>
      </c>
      <c r="FQ116" s="3">
        <v>19</v>
      </c>
      <c r="FR116" s="3">
        <v>15.9</v>
      </c>
      <c r="FS116" s="3">
        <v>32.1</v>
      </c>
      <c r="FT116" s="3">
        <v>22</v>
      </c>
      <c r="FU116" s="3">
        <v>29.1</v>
      </c>
      <c r="FV116" s="3">
        <v>46.6</v>
      </c>
      <c r="FW116" s="3">
        <v>84.6</v>
      </c>
      <c r="FX116" s="3">
        <v>23.8</v>
      </c>
      <c r="FY116" s="3">
        <v>33</v>
      </c>
      <c r="FZ116" s="3">
        <v>20.8</v>
      </c>
      <c r="GA116" s="3">
        <v>55.6</v>
      </c>
      <c r="GB116" s="3">
        <v>9.5</v>
      </c>
      <c r="GC116" s="3">
        <v>2.9</v>
      </c>
      <c r="GD116" s="3">
        <v>16.8</v>
      </c>
      <c r="GE116" s="3">
        <v>7.6</v>
      </c>
      <c r="GF116" s="3">
        <v>6.2</v>
      </c>
      <c r="GG116" s="3">
        <v>32.4</v>
      </c>
      <c r="GH116" s="3">
        <v>19.399999999999999</v>
      </c>
      <c r="GI116" s="3">
        <v>16.600000000000001</v>
      </c>
      <c r="GJ116" s="3">
        <v>31.9</v>
      </c>
      <c r="GK116" s="3">
        <v>16.100000000000001</v>
      </c>
      <c r="GL116" s="3">
        <v>23.3</v>
      </c>
      <c r="GM116" s="3">
        <v>13.5</v>
      </c>
      <c r="GN116" s="3">
        <v>25.2</v>
      </c>
      <c r="GO116" s="3">
        <v>11.3</v>
      </c>
      <c r="GP116" s="3">
        <v>21.3</v>
      </c>
      <c r="GQ116" s="3">
        <v>22.2</v>
      </c>
      <c r="GR116" s="3">
        <v>17.399999999999999</v>
      </c>
      <c r="GS116" s="3">
        <v>12.6</v>
      </c>
      <c r="GT116" s="3">
        <v>55.6</v>
      </c>
      <c r="GU116" s="3">
        <v>15.2</v>
      </c>
      <c r="GV116" s="3">
        <v>4.5999999999999996</v>
      </c>
      <c r="GW116" s="3">
        <v>4.5</v>
      </c>
      <c r="GX116" s="3">
        <v>11.7</v>
      </c>
      <c r="GY116" s="3">
        <v>11.7</v>
      </c>
      <c r="GZ116" s="3">
        <v>44.3</v>
      </c>
      <c r="HA116" s="3">
        <v>16.3</v>
      </c>
      <c r="HB116" s="3">
        <v>17.399999999999999</v>
      </c>
      <c r="HC116" s="3">
        <v>9.8000000000000007</v>
      </c>
      <c r="HD116" s="3">
        <v>2.9</v>
      </c>
      <c r="HE116" s="3">
        <v>17.7</v>
      </c>
      <c r="HF116" s="3">
        <v>62.4</v>
      </c>
      <c r="HG116" s="3">
        <v>62.4</v>
      </c>
      <c r="HH116" s="3">
        <v>20.8</v>
      </c>
      <c r="HI116" s="3">
        <v>18.899999999999999</v>
      </c>
      <c r="HJ116" s="3">
        <v>18.899999999999999</v>
      </c>
      <c r="HK116" s="3">
        <v>27.9</v>
      </c>
      <c r="HL116" s="3">
        <v>12.8</v>
      </c>
      <c r="HM116" s="3">
        <v>12.2</v>
      </c>
      <c r="HN116" s="3">
        <v>12</v>
      </c>
      <c r="HO116" s="3">
        <v>42.9</v>
      </c>
      <c r="HP116" s="3">
        <v>11.6</v>
      </c>
      <c r="HQ116" s="3">
        <v>14.5</v>
      </c>
      <c r="HR116" s="3">
        <v>16.5</v>
      </c>
      <c r="HS116" s="3">
        <v>13.4</v>
      </c>
      <c r="HT116" s="3">
        <v>33</v>
      </c>
      <c r="HU116" s="3">
        <v>10</v>
      </c>
      <c r="HV116" s="3">
        <v>5.6</v>
      </c>
      <c r="HW116" s="3">
        <v>7.6</v>
      </c>
      <c r="HX116" s="3">
        <v>10.6</v>
      </c>
      <c r="HY116" s="3">
        <v>19.3</v>
      </c>
      <c r="HZ116" s="3">
        <v>91.3</v>
      </c>
      <c r="IA116" s="3">
        <v>54.1</v>
      </c>
      <c r="IB116" s="3">
        <v>6.5</v>
      </c>
      <c r="IC116" s="3">
        <v>11.8</v>
      </c>
      <c r="ID116" s="3">
        <v>4.2</v>
      </c>
      <c r="IE116" s="3">
        <v>11.9</v>
      </c>
      <c r="IF116" s="3">
        <v>20.399999999999999</v>
      </c>
      <c r="IG116" s="3">
        <v>36.9</v>
      </c>
      <c r="IH116" s="3">
        <v>0.3</v>
      </c>
      <c r="II116" s="3">
        <v>8.1999999999999993</v>
      </c>
      <c r="IJ116" s="3">
        <v>91.8</v>
      </c>
      <c r="IK116" s="3">
        <v>30.4</v>
      </c>
      <c r="IL116" s="3">
        <v>10.199999999999999</v>
      </c>
      <c r="IM116" s="3">
        <v>15.4</v>
      </c>
      <c r="IN116" s="3">
        <v>10.199999999999999</v>
      </c>
      <c r="IO116" s="3">
        <v>13.3</v>
      </c>
      <c r="IP116" s="3">
        <v>32.1</v>
      </c>
      <c r="IQ116" s="3">
        <v>6.5</v>
      </c>
      <c r="IR116" s="3">
        <v>8.8000000000000007</v>
      </c>
      <c r="IS116" s="3">
        <v>45</v>
      </c>
      <c r="IT116" s="3">
        <v>10.6</v>
      </c>
      <c r="IU116" s="3">
        <v>14.3</v>
      </c>
      <c r="IV116" s="3">
        <v>4.8</v>
      </c>
      <c r="IW116" s="3">
        <v>15</v>
      </c>
      <c r="IX116" s="3">
        <v>35.5</v>
      </c>
      <c r="IY116" s="3">
        <v>8.9</v>
      </c>
      <c r="IZ116" s="3">
        <v>9.4</v>
      </c>
      <c r="JA116" s="3">
        <v>1.9</v>
      </c>
      <c r="JB116" s="3">
        <v>6.1</v>
      </c>
      <c r="JC116" s="3">
        <v>10.3</v>
      </c>
      <c r="JD116" s="3">
        <v>22.1</v>
      </c>
      <c r="JF116" s="3" t="str">
        <f t="shared" si="266"/>
        <v xml:space="preserve">114 1 53.5 </v>
      </c>
      <c r="JG116" s="3" t="str">
        <f t="shared" si="267"/>
        <v xml:space="preserve">114 2 9.3 </v>
      </c>
      <c r="JH116" s="3" t="str">
        <f t="shared" si="268"/>
        <v xml:space="preserve">114 3 12.4 </v>
      </c>
      <c r="JI116" s="3" t="str">
        <f t="shared" si="269"/>
        <v xml:space="preserve">114 4 20 </v>
      </c>
      <c r="JJ116" s="3" t="str">
        <f t="shared" si="270"/>
        <v xml:space="preserve">114 5 32.2 </v>
      </c>
      <c r="JK116" s="3" t="str">
        <f t="shared" si="271"/>
        <v xml:space="preserve">114 6 30 </v>
      </c>
      <c r="JL116" s="3" t="str">
        <f t="shared" si="272"/>
        <v xml:space="preserve">114 7 30 </v>
      </c>
      <c r="JM116" s="3" t="str">
        <f t="shared" si="273"/>
        <v xml:space="preserve">114 8 18.3 </v>
      </c>
      <c r="JN116" s="3" t="str">
        <f t="shared" si="274"/>
        <v xml:space="preserve">114 9 17.3 </v>
      </c>
      <c r="JO116" s="3" t="str">
        <f t="shared" si="275"/>
        <v xml:space="preserve">114 10 20.3 </v>
      </c>
      <c r="JP116" s="3" t="str">
        <f t="shared" si="276"/>
        <v xml:space="preserve">114 11 26.2 </v>
      </c>
      <c r="JQ116" s="3" t="str">
        <f t="shared" si="277"/>
        <v xml:space="preserve">114 12 14.3 </v>
      </c>
      <c r="JR116" s="3" t="str">
        <f t="shared" si="278"/>
        <v xml:space="preserve">114 13 13.2 </v>
      </c>
      <c r="JS116" s="3" t="str">
        <f t="shared" si="279"/>
        <v xml:space="preserve">114 14 10.4 </v>
      </c>
      <c r="JT116" s="3" t="str">
        <f t="shared" si="280"/>
        <v xml:space="preserve">114 15 9 </v>
      </c>
      <c r="JU116" s="3" t="str">
        <f t="shared" si="281"/>
        <v xml:space="preserve">114 16 3.2 </v>
      </c>
      <c r="JV116" s="3" t="str">
        <f t="shared" si="282"/>
        <v xml:space="preserve">114 17 26.4 </v>
      </c>
      <c r="JW116" s="3" t="str">
        <f t="shared" si="283"/>
        <v xml:space="preserve">114 18 67.7 </v>
      </c>
      <c r="JX116" s="3" t="str">
        <f t="shared" si="284"/>
        <v xml:space="preserve">114 19 0.7 </v>
      </c>
      <c r="JY116" s="3" t="str">
        <f t="shared" si="285"/>
        <v xml:space="preserve">114 20 13.5 </v>
      </c>
      <c r="JZ116" s="3" t="str">
        <f t="shared" si="286"/>
        <v xml:space="preserve">114 21 12 </v>
      </c>
      <c r="KA116" s="3" t="str">
        <f t="shared" si="287"/>
        <v xml:space="preserve">114 22 1.3 </v>
      </c>
      <c r="KB116" s="3" t="str">
        <f t="shared" si="288"/>
        <v xml:space="preserve">114 23 9.1 </v>
      </c>
      <c r="KC116" s="3" t="str">
        <f t="shared" si="289"/>
        <v xml:space="preserve">114 24 56.1 </v>
      </c>
      <c r="KD116" s="3" t="str">
        <f t="shared" si="290"/>
        <v xml:space="preserve">114 25 57.9 </v>
      </c>
      <c r="KE116" s="3" t="str">
        <f t="shared" si="291"/>
        <v xml:space="preserve">114 26 22 </v>
      </c>
      <c r="KF116" s="3" t="str">
        <f t="shared" si="292"/>
        <v xml:space="preserve">114 27 11.8 </v>
      </c>
      <c r="KG116" s="3" t="str">
        <f t="shared" si="293"/>
        <v xml:space="preserve">114 28 24.4 </v>
      </c>
      <c r="KH116" s="3" t="str">
        <f t="shared" si="294"/>
        <v xml:space="preserve">114 29 40.5 </v>
      </c>
      <c r="KI116" s="3" t="str">
        <f t="shared" si="295"/>
        <v xml:space="preserve">114 30 21.9 </v>
      </c>
      <c r="KJ116" s="3" t="str">
        <f t="shared" si="296"/>
        <v xml:space="preserve">114 31 6.9 </v>
      </c>
      <c r="KK116" s="3" t="str">
        <f t="shared" si="297"/>
        <v xml:space="preserve">114 32 53.9 </v>
      </c>
      <c r="KL116" s="3" t="str">
        <f t="shared" si="298"/>
        <v xml:space="preserve">114 33 73.4 </v>
      </c>
      <c r="KM116" s="3" t="str">
        <f t="shared" si="299"/>
        <v xml:space="preserve">114 34 46.4 </v>
      </c>
      <c r="KN116" s="3" t="str">
        <f t="shared" si="300"/>
        <v xml:space="preserve">114 35 64.6 </v>
      </c>
      <c r="KO116" s="3" t="str">
        <f t="shared" si="301"/>
        <v xml:space="preserve">114 36 8 </v>
      </c>
      <c r="KP116" s="3" t="str">
        <f t="shared" si="302"/>
        <v xml:space="preserve">114 37 2.6 </v>
      </c>
      <c r="KQ116" s="3" t="str">
        <f t="shared" si="303"/>
        <v xml:space="preserve">114 38 32.1 </v>
      </c>
      <c r="KR116" s="3" t="str">
        <f t="shared" si="304"/>
        <v xml:space="preserve">114 39 29 </v>
      </c>
      <c r="KS116" s="3" t="str">
        <f t="shared" si="305"/>
        <v xml:space="preserve">114 40 13.9 </v>
      </c>
      <c r="KT116" s="3" t="str">
        <f t="shared" si="306"/>
        <v xml:space="preserve">114 41 28.6 </v>
      </c>
      <c r="KU116" s="3" t="str">
        <f t="shared" si="307"/>
        <v xml:space="preserve">114 42 4.3 </v>
      </c>
      <c r="KV116" s="3" t="str">
        <f t="shared" si="308"/>
        <v xml:space="preserve">114 43 11.8 </v>
      </c>
      <c r="KW116" s="3" t="str">
        <f t="shared" si="309"/>
        <v xml:space="preserve">114 44 6 </v>
      </c>
      <c r="KX116" s="3" t="str">
        <f t="shared" si="310"/>
        <v xml:space="preserve">114 45 1 </v>
      </c>
      <c r="KY116" s="3" t="str">
        <f t="shared" si="311"/>
        <v xml:space="preserve">114 46 15.6 </v>
      </c>
      <c r="KZ116" s="3" t="str">
        <f t="shared" si="312"/>
        <v xml:space="preserve">114 47 20 </v>
      </c>
      <c r="LA116" s="3" t="str">
        <f t="shared" si="313"/>
        <v xml:space="preserve">114 48 15.8 </v>
      </c>
      <c r="LB116" s="3" t="str">
        <f t="shared" si="314"/>
        <v xml:space="preserve">114 49 1.6 </v>
      </c>
      <c r="LC116" s="3" t="str">
        <f t="shared" si="315"/>
        <v xml:space="preserve">114 50 11.4 </v>
      </c>
      <c r="LD116" s="3" t="str">
        <f t="shared" si="316"/>
        <v xml:space="preserve">114 51 6.7 </v>
      </c>
      <c r="LE116" s="3" t="str">
        <f t="shared" si="317"/>
        <v xml:space="preserve">114 52 7.9 </v>
      </c>
      <c r="LF116" s="3" t="str">
        <f t="shared" si="318"/>
        <v xml:space="preserve">114 53 72.2 </v>
      </c>
      <c r="LG116" s="3" t="str">
        <f t="shared" si="319"/>
        <v xml:space="preserve">114 54 26.9 </v>
      </c>
      <c r="LH116" s="3" t="str">
        <f t="shared" si="320"/>
        <v xml:space="preserve">114 55 19.8 </v>
      </c>
      <c r="LI116" s="3" t="str">
        <f t="shared" si="321"/>
        <v xml:space="preserve">114 56 8.2 </v>
      </c>
      <c r="LJ116" s="3" t="str">
        <f t="shared" si="322"/>
        <v xml:space="preserve">114 57 17.1 </v>
      </c>
      <c r="LK116" s="3" t="str">
        <f t="shared" si="323"/>
        <v xml:space="preserve">114 58 12.9 </v>
      </c>
      <c r="LL116" s="3" t="str">
        <f t="shared" si="324"/>
        <v xml:space="preserve">114 59 13.5 </v>
      </c>
      <c r="LM116" s="3" t="str">
        <f t="shared" si="325"/>
        <v xml:space="preserve">114 60 12 </v>
      </c>
      <c r="LN116" s="3" t="str">
        <f t="shared" si="326"/>
        <v xml:space="preserve">114 61 11.5 </v>
      </c>
      <c r="LO116" s="3" t="str">
        <f t="shared" si="327"/>
        <v xml:space="preserve">114 62 29.6 </v>
      </c>
      <c r="LP116" s="3" t="str">
        <f t="shared" si="328"/>
        <v xml:space="preserve">114 63 16.4 </v>
      </c>
      <c r="LQ116" s="3" t="str">
        <f t="shared" si="329"/>
        <v xml:space="preserve">114 64 21.6 </v>
      </c>
      <c r="LR116" s="3" t="str">
        <f t="shared" si="330"/>
        <v xml:space="preserve">114 65 16 </v>
      </c>
      <c r="LS116" s="3" t="str">
        <f t="shared" si="331"/>
        <v xml:space="preserve">114 66 14.3 </v>
      </c>
      <c r="LT116" s="3" t="str">
        <f t="shared" si="332"/>
        <v xml:space="preserve">114 67 19.1 </v>
      </c>
      <c r="LU116" s="3" t="str">
        <f t="shared" si="333"/>
        <v xml:space="preserve">114 68 14.3 </v>
      </c>
      <c r="LV116" s="3" t="str">
        <f t="shared" si="334"/>
        <v xml:space="preserve">114 69 59.6 </v>
      </c>
      <c r="LW116" s="3" t="str">
        <f t="shared" si="335"/>
        <v xml:space="preserve">114 70 60.7 </v>
      </c>
      <c r="LX116" s="3" t="str">
        <f t="shared" si="336"/>
        <v xml:space="preserve">114 71 6.9 </v>
      </c>
      <c r="LY116" s="3" t="str">
        <f t="shared" si="337"/>
        <v xml:space="preserve">114 72 18.5 </v>
      </c>
      <c r="LZ116" s="3" t="str">
        <f t="shared" si="338"/>
        <v xml:space="preserve">114 73 22.9 </v>
      </c>
      <c r="MA116" s="3" t="str">
        <f t="shared" si="339"/>
        <v xml:space="preserve">114 74 7.2 </v>
      </c>
      <c r="MB116" s="3" t="str">
        <f t="shared" si="340"/>
        <v xml:space="preserve">114 75 12.7 </v>
      </c>
      <c r="MC116" s="3" t="str">
        <f t="shared" si="341"/>
        <v xml:space="preserve">114 76 72.8 </v>
      </c>
      <c r="MD116" s="3" t="str">
        <f t="shared" si="342"/>
        <v xml:space="preserve">114 77 7.8 </v>
      </c>
      <c r="ME116" s="3" t="str">
        <f t="shared" si="343"/>
        <v xml:space="preserve">114 78 9.4 </v>
      </c>
      <c r="MF116" s="3" t="str">
        <f t="shared" si="344"/>
        <v xml:space="preserve">114 79 11.9 </v>
      </c>
      <c r="MG116" s="3" t="str">
        <f t="shared" si="345"/>
        <v xml:space="preserve">114 80 13.4 </v>
      </c>
      <c r="MH116" s="3" t="str">
        <f t="shared" si="346"/>
        <v xml:space="preserve">114 81 14.1 </v>
      </c>
      <c r="MI116" s="3" t="str">
        <f t="shared" si="347"/>
        <v xml:space="preserve">114 82 10.3 </v>
      </c>
      <c r="MJ116" s="3" t="str">
        <f t="shared" si="348"/>
        <v xml:space="preserve">114 83 20.5 </v>
      </c>
      <c r="MK116" s="3" t="str">
        <f t="shared" si="349"/>
        <v xml:space="preserve">114 84 19.1 </v>
      </c>
      <c r="ML116" s="3" t="str">
        <f t="shared" si="350"/>
        <v xml:space="preserve">114 85 13.8 </v>
      </c>
      <c r="MM116" s="3" t="str">
        <f t="shared" si="351"/>
        <v xml:space="preserve">114 86 27.7 </v>
      </c>
      <c r="MN116" s="3" t="str">
        <f t="shared" si="352"/>
        <v xml:space="preserve">114 87 13.3 </v>
      </c>
      <c r="MO116" s="3" t="str">
        <f t="shared" si="353"/>
        <v xml:space="preserve">114 88 6 </v>
      </c>
      <c r="MP116" s="3" t="str">
        <f t="shared" si="354"/>
        <v xml:space="preserve">114 89 23.6 </v>
      </c>
      <c r="MQ116" s="3" t="str">
        <f t="shared" si="355"/>
        <v xml:space="preserve">114 90 1.8 </v>
      </c>
      <c r="MR116" s="3" t="str">
        <f t="shared" si="356"/>
        <v xml:space="preserve">114 91 15 </v>
      </c>
      <c r="MS116" s="3" t="str">
        <f t="shared" si="357"/>
        <v xml:space="preserve">114 92 13.8 </v>
      </c>
      <c r="MT116" s="3" t="str">
        <f t="shared" si="358"/>
        <v xml:space="preserve">114 93 18.5 </v>
      </c>
      <c r="MU116" s="3" t="str">
        <f t="shared" si="359"/>
        <v xml:space="preserve">114 94 24.3 </v>
      </c>
      <c r="MV116" s="3" t="str">
        <f t="shared" si="360"/>
        <v xml:space="preserve">114 95 13.8 </v>
      </c>
      <c r="MW116" s="3" t="str">
        <f t="shared" si="361"/>
        <v xml:space="preserve">114 96 20.9 </v>
      </c>
      <c r="MX116" s="3" t="str">
        <f t="shared" si="362"/>
        <v xml:space="preserve">114 97 9.9 </v>
      </c>
      <c r="MY116" s="3" t="str">
        <f t="shared" si="363"/>
        <v xml:space="preserve">114 98 5.2 </v>
      </c>
      <c r="MZ116" s="3" t="str">
        <f t="shared" si="364"/>
        <v xml:space="preserve">114 99 16.9 </v>
      </c>
      <c r="NA116" s="3" t="str">
        <f t="shared" si="365"/>
        <v xml:space="preserve">114 100 13.4 </v>
      </c>
      <c r="NB116" s="3" t="str">
        <f t="shared" si="366"/>
        <v xml:space="preserve">114 101 9.3 </v>
      </c>
      <c r="NC116" s="3" t="str">
        <f t="shared" si="367"/>
        <v xml:space="preserve">114 102 53.2 </v>
      </c>
      <c r="ND116" s="3" t="str">
        <f t="shared" si="368"/>
        <v xml:space="preserve">114 103 25.3 </v>
      </c>
      <c r="NE116" s="3" t="str">
        <f t="shared" si="369"/>
        <v xml:space="preserve">114 104 16.5 </v>
      </c>
      <c r="NF116" s="3" t="str">
        <f t="shared" si="370"/>
        <v xml:space="preserve">114 105 18.1 </v>
      </c>
      <c r="NG116" s="3" t="str">
        <f t="shared" si="371"/>
        <v xml:space="preserve">114 106 13.3 </v>
      </c>
      <c r="NH116" s="3" t="str">
        <f t="shared" si="372"/>
        <v xml:space="preserve">114 107 19.7 </v>
      </c>
      <c r="NI116" s="3" t="str">
        <f t="shared" si="373"/>
        <v xml:space="preserve">114 108 12.4 </v>
      </c>
      <c r="NJ116" s="3" t="str">
        <f t="shared" si="374"/>
        <v xml:space="preserve">114 109 25.1 </v>
      </c>
      <c r="NK116" s="3" t="str">
        <f t="shared" si="375"/>
        <v xml:space="preserve">114 110 5.7 </v>
      </c>
      <c r="NL116" s="3" t="str">
        <f t="shared" si="376"/>
        <v xml:space="preserve">114 111 17.3 </v>
      </c>
      <c r="NM116" s="3" t="str">
        <f t="shared" si="377"/>
        <v xml:space="preserve">114 112 53 </v>
      </c>
      <c r="NN116" s="3" t="str">
        <f t="shared" si="378"/>
        <v xml:space="preserve">114 113 75.9 </v>
      </c>
      <c r="NO116" s="3" t="str">
        <f t="shared" si="379"/>
        <v xml:space="preserve">114 114 0 </v>
      </c>
      <c r="NP116" s="3" t="str">
        <f t="shared" si="380"/>
        <v xml:space="preserve">114 115 25.9 </v>
      </c>
      <c r="NQ116" s="3" t="str">
        <f t="shared" si="381"/>
        <v xml:space="preserve">114 116 6.2 </v>
      </c>
      <c r="NR116" s="3" t="str">
        <f t="shared" si="382"/>
        <v xml:space="preserve">114 117 32.1 </v>
      </c>
      <c r="NS116" s="3" t="str">
        <f t="shared" si="383"/>
        <v xml:space="preserve">114 118 49.2 </v>
      </c>
      <c r="NT116" s="3" t="str">
        <f t="shared" si="384"/>
        <v xml:space="preserve">114 119 25.2 </v>
      </c>
      <c r="NU116" s="3" t="str">
        <f t="shared" si="385"/>
        <v xml:space="preserve">114 120 111 </v>
      </c>
      <c r="NV116" s="3" t="str">
        <f t="shared" si="386"/>
        <v xml:space="preserve">114 121 1.6 </v>
      </c>
      <c r="NW116" s="3" t="str">
        <f t="shared" si="387"/>
        <v xml:space="preserve">114 122 12 </v>
      </c>
      <c r="NX116" s="3" t="str">
        <f t="shared" si="388"/>
        <v xml:space="preserve">114 123 17.8 </v>
      </c>
      <c r="NY116" s="3" t="str">
        <f t="shared" si="389"/>
        <v xml:space="preserve">114 124 46.8 </v>
      </c>
      <c r="NZ116" s="3" t="str">
        <f t="shared" si="390"/>
        <v xml:space="preserve">114 125 9.7 </v>
      </c>
      <c r="OA116" s="3" t="str">
        <f t="shared" si="391"/>
        <v xml:space="preserve">114 126 26.7 </v>
      </c>
      <c r="OB116" s="3" t="str">
        <f t="shared" si="392"/>
        <v xml:space="preserve">114 127 7.9 </v>
      </c>
      <c r="OC116" s="3" t="str">
        <f t="shared" si="393"/>
        <v xml:space="preserve">114 128 37.5 </v>
      </c>
      <c r="OD116" s="3" t="str">
        <f t="shared" si="394"/>
        <v xml:space="preserve">114 129 16.4 </v>
      </c>
      <c r="OE116" s="3" t="str">
        <f t="shared" si="395"/>
        <v xml:space="preserve">114 130 1.3 </v>
      </c>
      <c r="OF116" s="3" t="str">
        <f t="shared" si="396"/>
        <v xml:space="preserve">114 131 12.8 </v>
      </c>
      <c r="OG116" s="3" t="str">
        <f t="shared" si="397"/>
        <v xml:space="preserve">114 132 16.1 </v>
      </c>
      <c r="OH116" s="3" t="str">
        <f t="shared" si="398"/>
        <v xml:space="preserve">114 133 8.7 </v>
      </c>
      <c r="OI116" s="3" t="str">
        <f t="shared" si="399"/>
        <v xml:space="preserve">114 134 14.1 </v>
      </c>
      <c r="OJ116" s="3" t="str">
        <f t="shared" si="400"/>
        <v xml:space="preserve">114 135 11.7 </v>
      </c>
      <c r="OK116" s="3" t="str">
        <f t="shared" si="401"/>
        <v xml:space="preserve">114 136 19.7 </v>
      </c>
      <c r="OL116" s="3" t="str">
        <f t="shared" si="402"/>
        <v xml:space="preserve">114 137 12.6 </v>
      </c>
      <c r="OM116" s="3" t="str">
        <f t="shared" si="403"/>
        <v xml:space="preserve">114 138 25.4 </v>
      </c>
      <c r="ON116" s="3" t="str">
        <f t="shared" si="404"/>
        <v xml:space="preserve">114 139 50 </v>
      </c>
      <c r="OO116" s="3" t="str">
        <f t="shared" si="405"/>
        <v xml:space="preserve">114 140 21.9 </v>
      </c>
      <c r="OP116" s="3" t="str">
        <f t="shared" si="406"/>
        <v xml:space="preserve">114 141 4.6 </v>
      </c>
      <c r="OQ116" s="3" t="str">
        <f t="shared" si="407"/>
        <v xml:space="preserve">114 142 7.5 </v>
      </c>
      <c r="OR116" s="3" t="str">
        <f t="shared" si="408"/>
        <v xml:space="preserve">114 143 30.4 </v>
      </c>
      <c r="OS116" s="3" t="str">
        <f t="shared" si="409"/>
        <v xml:space="preserve">114 144 18.5 </v>
      </c>
      <c r="OT116" s="3" t="str">
        <f t="shared" si="410"/>
        <v xml:space="preserve">114 145 7.7 </v>
      </c>
      <c r="OU116" s="3" t="str">
        <f t="shared" si="411"/>
        <v xml:space="preserve">114 146 7.5 </v>
      </c>
      <c r="OV116" s="3" t="str">
        <f t="shared" si="412"/>
        <v xml:space="preserve">114 147 22.5 </v>
      </c>
      <c r="OW116" s="3" t="str">
        <f t="shared" si="413"/>
        <v xml:space="preserve">114 148 42.2 </v>
      </c>
      <c r="OX116" s="3" t="str">
        <f t="shared" si="414"/>
        <v xml:space="preserve">114 149 13.4 </v>
      </c>
      <c r="OY116" s="3" t="str">
        <f t="shared" si="415"/>
        <v xml:space="preserve">114 150 7.2 </v>
      </c>
      <c r="OZ116" s="3" t="str">
        <f t="shared" si="416"/>
        <v xml:space="preserve">114 151 5.1 </v>
      </c>
      <c r="PA116" s="3" t="str">
        <f t="shared" si="417"/>
        <v xml:space="preserve">114 152 13.5 </v>
      </c>
      <c r="PB116" s="3" t="str">
        <f t="shared" si="418"/>
        <v xml:space="preserve">114 153 12.4 </v>
      </c>
      <c r="PC116" s="3" t="str">
        <f t="shared" si="419"/>
        <v xml:space="preserve">114 154 9.6 </v>
      </c>
      <c r="PD116" s="3" t="str">
        <f t="shared" si="420"/>
        <v xml:space="preserve">114 155 10.6 </v>
      </c>
      <c r="PE116" s="3" t="str">
        <f t="shared" si="421"/>
        <v xml:space="preserve">114 156 23.1 </v>
      </c>
      <c r="PF116" s="3" t="str">
        <f t="shared" si="422"/>
        <v xml:space="preserve">114 157 22.5 </v>
      </c>
      <c r="PG116" s="3" t="str">
        <f t="shared" si="423"/>
        <v xml:space="preserve">114 158 15.2 </v>
      </c>
      <c r="PH116" s="3" t="str">
        <f t="shared" si="424"/>
        <v xml:space="preserve">114 159 47.7 </v>
      </c>
      <c r="PI116" s="3" t="str">
        <f t="shared" si="425"/>
        <v xml:space="preserve">114 160 27.6 </v>
      </c>
      <c r="PJ116" s="3" t="str">
        <f t="shared" si="426"/>
        <v xml:space="preserve">114 161 36.8 </v>
      </c>
      <c r="PK116" s="3" t="str">
        <f t="shared" si="427"/>
        <v xml:space="preserve">114 162 11.4 </v>
      </c>
      <c r="PL116" s="3" t="str">
        <f t="shared" si="428"/>
        <v xml:space="preserve">114 163 15.7 </v>
      </c>
      <c r="PM116" s="3" t="str">
        <f t="shared" si="429"/>
        <v xml:space="preserve">114 164 18.7 </v>
      </c>
      <c r="PN116" s="3" t="str">
        <f t="shared" si="430"/>
        <v xml:space="preserve">114 165 2.5 </v>
      </c>
      <c r="PO116" s="3" t="str">
        <f t="shared" si="431"/>
        <v xml:space="preserve">114 166 26.9 </v>
      </c>
      <c r="PP116" s="3" t="str">
        <f t="shared" si="432"/>
        <v xml:space="preserve">114 167 0.3 </v>
      </c>
      <c r="PQ116" s="3" t="str">
        <f t="shared" si="433"/>
        <v xml:space="preserve">114 168 25.5 </v>
      </c>
      <c r="PR116" s="3" t="str">
        <f t="shared" si="434"/>
        <v xml:space="preserve">114 169 16.1 </v>
      </c>
      <c r="PS116" s="3" t="str">
        <f t="shared" si="435"/>
        <v xml:space="preserve">114 170 19 </v>
      </c>
      <c r="PT116" s="3" t="str">
        <f t="shared" si="436"/>
        <v xml:space="preserve">114 171 15.9 </v>
      </c>
      <c r="PU116" s="3" t="str">
        <f t="shared" si="437"/>
        <v xml:space="preserve">114 172 32.1 </v>
      </c>
      <c r="PV116" s="3" t="str">
        <f t="shared" si="438"/>
        <v xml:space="preserve">114 173 22 </v>
      </c>
      <c r="PW116" s="3" t="str">
        <f t="shared" si="439"/>
        <v xml:space="preserve">114 174 29.1 </v>
      </c>
      <c r="PX116" s="3" t="str">
        <f t="shared" si="440"/>
        <v xml:space="preserve">114 175 46.6 </v>
      </c>
      <c r="PY116" s="3" t="str">
        <f t="shared" si="441"/>
        <v xml:space="preserve">114 176 84.6 </v>
      </c>
      <c r="PZ116" s="3" t="str">
        <f t="shared" si="442"/>
        <v xml:space="preserve">114 177 23.8 </v>
      </c>
      <c r="QA116" s="3" t="str">
        <f t="shared" si="443"/>
        <v xml:space="preserve">114 178 33 </v>
      </c>
      <c r="QB116" s="3" t="str">
        <f t="shared" si="444"/>
        <v xml:space="preserve">114 179 20.8 </v>
      </c>
      <c r="QC116" s="3" t="str">
        <f t="shared" si="445"/>
        <v xml:space="preserve">114 180 55.6 </v>
      </c>
      <c r="QD116" s="3" t="str">
        <f t="shared" si="446"/>
        <v xml:space="preserve">114 181 9.5 </v>
      </c>
      <c r="QE116" s="3" t="str">
        <f t="shared" si="447"/>
        <v xml:space="preserve">114 182 2.9 </v>
      </c>
      <c r="QF116" s="3" t="str">
        <f t="shared" si="448"/>
        <v xml:space="preserve">114 183 16.8 </v>
      </c>
      <c r="QG116" s="3" t="str">
        <f t="shared" si="449"/>
        <v xml:space="preserve">114 184 7.6 </v>
      </c>
      <c r="QH116" s="3" t="str">
        <f t="shared" si="450"/>
        <v xml:space="preserve">114 185 6.2 </v>
      </c>
      <c r="QI116" s="3" t="str">
        <f t="shared" si="451"/>
        <v xml:space="preserve">114 186 32.4 </v>
      </c>
      <c r="QJ116" s="3" t="str">
        <f t="shared" si="452"/>
        <v xml:space="preserve">114 187 19.4 </v>
      </c>
      <c r="QK116" s="3" t="str">
        <f t="shared" si="453"/>
        <v xml:space="preserve">114 188 16.6 </v>
      </c>
      <c r="QL116" s="3" t="str">
        <f t="shared" si="454"/>
        <v xml:space="preserve">114 189 31.9 </v>
      </c>
      <c r="QM116" s="3" t="str">
        <f t="shared" si="455"/>
        <v xml:space="preserve">114 190 16.1 </v>
      </c>
      <c r="QN116" s="3" t="str">
        <f t="shared" si="456"/>
        <v xml:space="preserve">114 191 23.3 </v>
      </c>
      <c r="QO116" s="3" t="str">
        <f t="shared" si="457"/>
        <v xml:space="preserve">114 192 13.5 </v>
      </c>
      <c r="QP116" s="3" t="str">
        <f t="shared" si="458"/>
        <v xml:space="preserve">114 193 25.2 </v>
      </c>
      <c r="QQ116" s="3" t="str">
        <f t="shared" si="459"/>
        <v xml:space="preserve">114 194 11.3 </v>
      </c>
      <c r="QR116" s="3" t="str">
        <f t="shared" si="460"/>
        <v xml:space="preserve">114 195 21.3 </v>
      </c>
      <c r="QS116" s="3" t="str">
        <f t="shared" si="461"/>
        <v xml:space="preserve">114 196 22.2 </v>
      </c>
      <c r="QT116" s="3" t="str">
        <f t="shared" si="462"/>
        <v xml:space="preserve">114 197 17.4 </v>
      </c>
      <c r="QU116" s="3" t="str">
        <f t="shared" si="463"/>
        <v xml:space="preserve">114 198 12.6 </v>
      </c>
      <c r="QV116" s="3" t="str">
        <f t="shared" si="464"/>
        <v xml:space="preserve">114 199 55.6 </v>
      </c>
      <c r="QW116" s="3" t="str">
        <f t="shared" si="465"/>
        <v xml:space="preserve">114 200 15.2 </v>
      </c>
      <c r="QX116" s="3" t="str">
        <f t="shared" si="466"/>
        <v xml:space="preserve">114 201 4.6 </v>
      </c>
      <c r="QY116" s="3" t="str">
        <f t="shared" si="467"/>
        <v xml:space="preserve">114 202 4.5 </v>
      </c>
      <c r="QZ116" s="3" t="str">
        <f t="shared" si="468"/>
        <v xml:space="preserve">114 203 11.7 </v>
      </c>
      <c r="RA116" s="3" t="str">
        <f t="shared" si="469"/>
        <v xml:space="preserve">114 204 11.7 </v>
      </c>
      <c r="RB116" s="3" t="str">
        <f t="shared" si="470"/>
        <v xml:space="preserve">114 205 44.3 </v>
      </c>
      <c r="RC116" s="3" t="str">
        <f t="shared" si="471"/>
        <v xml:space="preserve">114 206 16.3 </v>
      </c>
      <c r="RD116" s="3" t="str">
        <f t="shared" si="472"/>
        <v xml:space="preserve">114 207 17.4 </v>
      </c>
      <c r="RE116" s="3" t="str">
        <f t="shared" si="473"/>
        <v xml:space="preserve">114 208 9.8 </v>
      </c>
      <c r="RF116" s="3" t="str">
        <f t="shared" si="474"/>
        <v xml:space="preserve">114 209 2.9 </v>
      </c>
      <c r="RG116" s="3" t="str">
        <f t="shared" si="475"/>
        <v xml:space="preserve">114 210 17.7 </v>
      </c>
      <c r="RH116" s="3" t="str">
        <f t="shared" si="476"/>
        <v xml:space="preserve">114 211 62.4 </v>
      </c>
      <c r="RI116" s="3" t="str">
        <f t="shared" si="477"/>
        <v xml:space="preserve">114 212 62.4 </v>
      </c>
      <c r="RJ116" s="3" t="str">
        <f t="shared" si="478"/>
        <v xml:space="preserve">114 213 20.8 </v>
      </c>
      <c r="RK116" s="3" t="str">
        <f t="shared" si="479"/>
        <v xml:space="preserve">114 214 18.9 </v>
      </c>
      <c r="RL116" s="3" t="str">
        <f t="shared" si="480"/>
        <v xml:space="preserve">114 215 18.9 </v>
      </c>
      <c r="RM116" s="3" t="str">
        <f t="shared" si="481"/>
        <v xml:space="preserve">114 216 27.9 </v>
      </c>
      <c r="RN116" s="3" t="str">
        <f t="shared" si="482"/>
        <v xml:space="preserve">114 217 12.8 </v>
      </c>
      <c r="RO116" s="3" t="str">
        <f t="shared" si="483"/>
        <v xml:space="preserve">114 218 12.2 </v>
      </c>
      <c r="RP116" s="3" t="str">
        <f t="shared" si="484"/>
        <v xml:space="preserve">114 219 12 </v>
      </c>
      <c r="RQ116" s="3" t="str">
        <f t="shared" si="485"/>
        <v xml:space="preserve">114 220 42.9 </v>
      </c>
      <c r="RR116" s="3" t="str">
        <f t="shared" si="486"/>
        <v xml:space="preserve">114 221 11.6 </v>
      </c>
      <c r="RS116" s="3" t="str">
        <f t="shared" si="487"/>
        <v xml:space="preserve">114 222 14.5 </v>
      </c>
      <c r="RT116" s="3" t="str">
        <f t="shared" si="488"/>
        <v xml:space="preserve">114 223 16.5 </v>
      </c>
      <c r="RU116" s="3" t="str">
        <f t="shared" si="489"/>
        <v xml:space="preserve">114 224 13.4 </v>
      </c>
      <c r="RV116" s="3" t="str">
        <f t="shared" si="490"/>
        <v xml:space="preserve">114 225 33 </v>
      </c>
      <c r="RW116" s="3" t="str">
        <f t="shared" si="491"/>
        <v xml:space="preserve">114 226 10 </v>
      </c>
      <c r="RX116" s="3" t="str">
        <f t="shared" si="492"/>
        <v xml:space="preserve">114 227 5.6 </v>
      </c>
      <c r="RY116" s="3" t="str">
        <f t="shared" si="493"/>
        <v xml:space="preserve">114 228 7.6 </v>
      </c>
      <c r="RZ116" s="3" t="str">
        <f t="shared" si="494"/>
        <v xml:space="preserve">114 229 10.6 </v>
      </c>
      <c r="SA116" s="3" t="str">
        <f t="shared" si="495"/>
        <v xml:space="preserve">114 230 19.3 </v>
      </c>
      <c r="SB116" s="3" t="str">
        <f t="shared" si="496"/>
        <v xml:space="preserve">114 231 91.3 </v>
      </c>
      <c r="SC116" s="3" t="str">
        <f t="shared" si="497"/>
        <v xml:space="preserve">114 232 54.1 </v>
      </c>
      <c r="SD116" s="3" t="str">
        <f t="shared" si="498"/>
        <v xml:space="preserve">114 233 6.5 </v>
      </c>
      <c r="SE116" s="3" t="str">
        <f t="shared" si="499"/>
        <v xml:space="preserve">114 234 11.8 </v>
      </c>
      <c r="SF116" s="3" t="str">
        <f t="shared" si="500"/>
        <v xml:space="preserve">114 235 4.2 </v>
      </c>
      <c r="SG116" s="3" t="str">
        <f t="shared" si="501"/>
        <v xml:space="preserve">114 236 11.9 </v>
      </c>
      <c r="SH116" s="3" t="str">
        <f t="shared" si="502"/>
        <v xml:space="preserve">114 237 20.4 </v>
      </c>
      <c r="SI116" s="3" t="str">
        <f t="shared" si="503"/>
        <v xml:space="preserve">114 238 36.9 </v>
      </c>
      <c r="SJ116" s="3" t="str">
        <f t="shared" si="504"/>
        <v xml:space="preserve">114 239 0.3 </v>
      </c>
      <c r="SK116" s="3" t="str">
        <f t="shared" si="505"/>
        <v xml:space="preserve">114 240 8.2 </v>
      </c>
      <c r="SL116" s="3" t="str">
        <f t="shared" si="506"/>
        <v xml:space="preserve">114 241 91.8 </v>
      </c>
      <c r="SM116" s="3" t="str">
        <f t="shared" si="507"/>
        <v xml:space="preserve">114 242 30.4 </v>
      </c>
      <c r="SN116" s="3" t="str">
        <f t="shared" si="508"/>
        <v xml:space="preserve">114 243 10.2 </v>
      </c>
      <c r="SO116" s="3" t="str">
        <f t="shared" si="509"/>
        <v xml:space="preserve">114 244 15.4 </v>
      </c>
      <c r="SP116" s="3" t="str">
        <f t="shared" si="510"/>
        <v xml:space="preserve">114 245 10.2 </v>
      </c>
      <c r="SQ116" s="3" t="str">
        <f t="shared" si="511"/>
        <v xml:space="preserve">114 246 13.3 </v>
      </c>
      <c r="SR116" s="3" t="str">
        <f t="shared" si="512"/>
        <v xml:space="preserve">114 247 32.1 </v>
      </c>
      <c r="SS116" s="3" t="str">
        <f t="shared" si="513"/>
        <v xml:space="preserve">114 248 6.5 </v>
      </c>
      <c r="ST116" s="3" t="str">
        <f t="shared" si="514"/>
        <v xml:space="preserve">114 249 8.8 </v>
      </c>
      <c r="SU116" s="3" t="str">
        <f t="shared" si="515"/>
        <v xml:space="preserve">114 250 45 </v>
      </c>
      <c r="SV116" s="3" t="str">
        <f t="shared" si="516"/>
        <v xml:space="preserve">114 251 10.6 </v>
      </c>
      <c r="SW116" s="3" t="str">
        <f t="shared" si="517"/>
        <v xml:space="preserve">114 252 14.3 </v>
      </c>
      <c r="SX116" s="3" t="str">
        <f t="shared" si="518"/>
        <v xml:space="preserve">114 253 4.8 </v>
      </c>
      <c r="SY116" s="3" t="str">
        <f t="shared" si="519"/>
        <v xml:space="preserve">114 254 15 </v>
      </c>
      <c r="SZ116" s="3" t="str">
        <f t="shared" si="520"/>
        <v xml:space="preserve">114 255 35.5 </v>
      </c>
      <c r="TA116" s="3" t="str">
        <f t="shared" si="521"/>
        <v xml:space="preserve">114 256 8.9 </v>
      </c>
      <c r="TB116" s="3" t="str">
        <f t="shared" si="522"/>
        <v xml:space="preserve">114 257 9.4 </v>
      </c>
      <c r="TC116" s="3" t="str">
        <f t="shared" si="523"/>
        <v xml:space="preserve">114 258 1.9 </v>
      </c>
      <c r="TD116" s="3" t="str">
        <f t="shared" si="524"/>
        <v xml:space="preserve">114 259 6.1 </v>
      </c>
      <c r="TE116" s="3" t="str">
        <f t="shared" si="525"/>
        <v xml:space="preserve">114 260 10.3 </v>
      </c>
      <c r="TF116" s="3" t="str">
        <f t="shared" si="526"/>
        <v xml:space="preserve">114 261 22.1 </v>
      </c>
    </row>
    <row r="117" spans="1:526" ht="18.75" customHeight="1" thickBot="1" x14ac:dyDescent="0.4">
      <c r="A117" s="17">
        <v>115</v>
      </c>
      <c r="B117" s="19" t="s">
        <v>264</v>
      </c>
      <c r="C117" s="16" t="s">
        <v>117</v>
      </c>
      <c r="D117" s="3">
        <v>78.5</v>
      </c>
      <c r="E117" s="3">
        <v>33.4</v>
      </c>
      <c r="F117" s="3">
        <v>37.4</v>
      </c>
      <c r="G117" s="3">
        <v>44.1</v>
      </c>
      <c r="H117" s="3">
        <v>57.2</v>
      </c>
      <c r="I117" s="3">
        <v>54.9</v>
      </c>
      <c r="J117" s="3">
        <v>54.9</v>
      </c>
      <c r="K117" s="3">
        <v>23.7</v>
      </c>
      <c r="L117" s="3">
        <v>27.3</v>
      </c>
      <c r="M117" s="3">
        <v>6</v>
      </c>
      <c r="N117" s="3">
        <v>37.700000000000003</v>
      </c>
      <c r="O117" s="3">
        <v>15.1</v>
      </c>
      <c r="P117" s="3">
        <v>39.200000000000003</v>
      </c>
      <c r="Q117" s="3">
        <v>34.4</v>
      </c>
      <c r="R117" s="3">
        <v>33.700000000000003</v>
      </c>
      <c r="S117" s="3">
        <v>25.4</v>
      </c>
      <c r="T117" s="3">
        <v>41.4</v>
      </c>
      <c r="U117" s="3">
        <v>83.6</v>
      </c>
      <c r="V117" s="3">
        <v>25.6</v>
      </c>
      <c r="W117" s="3">
        <v>38.5</v>
      </c>
      <c r="X117" s="3">
        <v>36.700000000000003</v>
      </c>
      <c r="Y117" s="3">
        <v>26.8</v>
      </c>
      <c r="Z117" s="3">
        <v>34.1</v>
      </c>
      <c r="AA117" s="3">
        <v>81.099999999999994</v>
      </c>
      <c r="AB117" s="3">
        <v>82.9</v>
      </c>
      <c r="AC117" s="3">
        <v>31.9</v>
      </c>
      <c r="AD117" s="3">
        <v>36.799999999999997</v>
      </c>
      <c r="AE117" s="3">
        <v>25</v>
      </c>
      <c r="AF117" s="3">
        <v>60</v>
      </c>
      <c r="AG117" s="3">
        <v>46.6</v>
      </c>
      <c r="AH117" s="3">
        <v>31.5</v>
      </c>
      <c r="AI117" s="3">
        <v>33</v>
      </c>
      <c r="AJ117" s="3">
        <v>60.9</v>
      </c>
      <c r="AK117" s="3">
        <v>25.5</v>
      </c>
      <c r="AL117" s="3">
        <v>43.7</v>
      </c>
      <c r="AM117" s="3">
        <v>27.9</v>
      </c>
      <c r="AN117" s="3">
        <v>23.4</v>
      </c>
      <c r="AO117" s="3">
        <v>56.2</v>
      </c>
      <c r="AP117" s="3">
        <v>42.3</v>
      </c>
      <c r="AQ117" s="3">
        <v>16.8</v>
      </c>
      <c r="AR117" s="3">
        <v>48.2</v>
      </c>
      <c r="AS117" s="3">
        <v>29.3</v>
      </c>
      <c r="AT117" s="3">
        <v>35.9</v>
      </c>
      <c r="AU117" s="3">
        <v>30</v>
      </c>
      <c r="AV117" s="3">
        <v>26.5</v>
      </c>
      <c r="AW117" s="3">
        <v>26</v>
      </c>
      <c r="AX117" s="3">
        <v>45</v>
      </c>
      <c r="AY117" s="3">
        <v>39.9</v>
      </c>
      <c r="AZ117" s="3">
        <v>26</v>
      </c>
      <c r="BA117" s="3">
        <v>30.2</v>
      </c>
      <c r="BB117" s="3">
        <v>29.6</v>
      </c>
      <c r="BC117" s="3">
        <v>26.4</v>
      </c>
      <c r="BD117" s="3">
        <v>59.7</v>
      </c>
      <c r="BE117" s="3">
        <v>37.200000000000003</v>
      </c>
      <c r="BF117" s="3">
        <v>43.9</v>
      </c>
      <c r="BG117" s="3">
        <v>27.8</v>
      </c>
      <c r="BH117" s="3">
        <v>42.1</v>
      </c>
      <c r="BI117" s="3">
        <v>31.3</v>
      </c>
      <c r="BJ117" s="3">
        <v>37.5</v>
      </c>
      <c r="BK117" s="3">
        <v>20.2</v>
      </c>
      <c r="BL117" s="3">
        <v>36.5</v>
      </c>
      <c r="BM117" s="3">
        <v>54.6</v>
      </c>
      <c r="BN117" s="3">
        <v>40.5</v>
      </c>
      <c r="BO117" s="3">
        <v>45.6</v>
      </c>
      <c r="BP117" s="3">
        <v>34.4</v>
      </c>
      <c r="BQ117" s="3">
        <v>38.299999999999997</v>
      </c>
      <c r="BR117" s="3">
        <v>44.1</v>
      </c>
      <c r="BS117" s="3">
        <v>14.2</v>
      </c>
      <c r="BT117" s="3">
        <v>47.1</v>
      </c>
      <c r="BU117" s="3">
        <v>42.3</v>
      </c>
      <c r="BV117" s="3">
        <v>31.9</v>
      </c>
      <c r="BW117" s="3">
        <v>43.5</v>
      </c>
      <c r="BX117" s="3">
        <v>46.9</v>
      </c>
      <c r="BY117" s="3">
        <v>32.200000000000003</v>
      </c>
      <c r="BZ117" s="3">
        <v>23.4</v>
      </c>
      <c r="CA117" s="3">
        <v>60.3</v>
      </c>
      <c r="CB117" s="3">
        <v>25.2</v>
      </c>
      <c r="CC117" s="3">
        <v>24.2</v>
      </c>
      <c r="CD117" s="3">
        <v>36.799999999999997</v>
      </c>
      <c r="CE117" s="3">
        <v>38.1</v>
      </c>
      <c r="CF117" s="3">
        <v>38.1</v>
      </c>
      <c r="CG117" s="3">
        <v>18.8</v>
      </c>
      <c r="CH117" s="3">
        <v>21.1</v>
      </c>
      <c r="CI117" s="3">
        <v>17.5</v>
      </c>
      <c r="CJ117" s="3">
        <v>13.7</v>
      </c>
      <c r="CK117" s="3">
        <v>41</v>
      </c>
      <c r="CL117" s="3">
        <v>23.2</v>
      </c>
      <c r="CM117" s="3">
        <v>24.2</v>
      </c>
      <c r="CN117" s="3">
        <v>15.3</v>
      </c>
      <c r="CO117" s="3">
        <v>28.2</v>
      </c>
      <c r="CP117" s="3">
        <v>43.9</v>
      </c>
      <c r="CQ117" s="3">
        <v>32.200000000000003</v>
      </c>
      <c r="CR117" s="3">
        <v>35.200000000000003</v>
      </c>
      <c r="CS117" s="3">
        <v>27.3</v>
      </c>
      <c r="CT117" s="3">
        <v>32.200000000000003</v>
      </c>
      <c r="CU117" s="3">
        <v>6.8</v>
      </c>
      <c r="CV117" s="3">
        <v>34</v>
      </c>
      <c r="CW117" s="3">
        <v>25.4</v>
      </c>
      <c r="CX117" s="3">
        <v>40.9</v>
      </c>
      <c r="CY117" s="3">
        <v>38.4</v>
      </c>
      <c r="CZ117" s="3">
        <v>19.7</v>
      </c>
      <c r="DA117" s="3">
        <v>78.2</v>
      </c>
      <c r="DB117" s="3">
        <v>38.200000000000003</v>
      </c>
      <c r="DC117" s="3">
        <v>29.8</v>
      </c>
      <c r="DD117" s="3">
        <v>21.5</v>
      </c>
      <c r="DE117" s="3">
        <v>34.9</v>
      </c>
      <c r="DF117" s="3">
        <v>42.4</v>
      </c>
      <c r="DG117" s="3">
        <v>22.8</v>
      </c>
      <c r="DH117" s="3">
        <v>27.5</v>
      </c>
      <c r="DI117" s="3">
        <v>29.5</v>
      </c>
      <c r="DJ117" s="3">
        <v>42.3</v>
      </c>
      <c r="DK117" s="3">
        <v>78</v>
      </c>
      <c r="DL117" s="3">
        <v>63.3</v>
      </c>
      <c r="DM117" s="3">
        <v>25.9</v>
      </c>
      <c r="DN117" s="3">
        <v>0</v>
      </c>
      <c r="DO117" s="3">
        <v>20.5</v>
      </c>
      <c r="DP117" s="3">
        <v>50.3</v>
      </c>
      <c r="DQ117" s="3">
        <v>61.6</v>
      </c>
      <c r="DR117" s="3">
        <v>38</v>
      </c>
      <c r="DS117" s="3">
        <v>94.3</v>
      </c>
      <c r="DT117" s="3">
        <v>26.9</v>
      </c>
      <c r="DU117" s="3">
        <v>16.600000000000001</v>
      </c>
      <c r="DV117" s="3">
        <v>41.3</v>
      </c>
      <c r="DW117" s="3">
        <v>32.9</v>
      </c>
      <c r="DX117" s="3">
        <v>17.399999999999999</v>
      </c>
      <c r="DY117" s="3">
        <v>43.5</v>
      </c>
      <c r="DZ117" s="3">
        <v>18.600000000000001</v>
      </c>
      <c r="EA117" s="3">
        <v>37.799999999999997</v>
      </c>
      <c r="EB117" s="3">
        <v>15.1</v>
      </c>
      <c r="EC117" s="3">
        <v>27</v>
      </c>
      <c r="ED117" s="3">
        <v>34.5</v>
      </c>
      <c r="EE117" s="3">
        <v>40.700000000000003</v>
      </c>
      <c r="EF117" s="3">
        <v>32.299999999999997</v>
      </c>
      <c r="EG117" s="3">
        <v>21.2</v>
      </c>
      <c r="EH117" s="3">
        <v>25.4</v>
      </c>
      <c r="EI117" s="3">
        <v>7.7</v>
      </c>
      <c r="EJ117" s="3">
        <v>36</v>
      </c>
      <c r="EK117" s="3">
        <v>38.299999999999997</v>
      </c>
      <c r="EL117" s="3">
        <v>62.4</v>
      </c>
      <c r="EM117" s="3">
        <v>45.3</v>
      </c>
      <c r="EN117" s="3">
        <v>22.4</v>
      </c>
      <c r="EO117" s="3">
        <v>29</v>
      </c>
      <c r="EP117" s="3">
        <v>42.9</v>
      </c>
      <c r="EQ117" s="3">
        <v>42</v>
      </c>
      <c r="ER117" s="3">
        <v>32.299999999999997</v>
      </c>
      <c r="ES117" s="3">
        <v>32.1</v>
      </c>
      <c r="ET117" s="3">
        <v>22.6</v>
      </c>
      <c r="EU117" s="3">
        <v>66.5</v>
      </c>
      <c r="EV117" s="3">
        <v>37.9</v>
      </c>
      <c r="EW117" s="3">
        <v>19.7</v>
      </c>
      <c r="EX117" s="3">
        <v>29.7</v>
      </c>
      <c r="EY117" s="3">
        <v>28.8</v>
      </c>
      <c r="EZ117" s="3">
        <v>27.1</v>
      </c>
      <c r="FA117" s="3">
        <v>15.9</v>
      </c>
      <c r="FB117" s="3">
        <v>18.3</v>
      </c>
      <c r="FC117" s="3">
        <v>8.6999999999999993</v>
      </c>
      <c r="FD117" s="3">
        <v>22.6</v>
      </c>
      <c r="FE117" s="3">
        <v>38.700000000000003</v>
      </c>
      <c r="FF117" s="3">
        <v>26.8</v>
      </c>
      <c r="FG117" s="3">
        <v>40.1</v>
      </c>
      <c r="FH117" s="3">
        <v>60.3</v>
      </c>
      <c r="FI117" s="3">
        <v>33.5</v>
      </c>
      <c r="FJ117" s="3">
        <v>30.9</v>
      </c>
      <c r="FK117" s="3">
        <v>43.3</v>
      </c>
      <c r="FL117" s="3">
        <v>28.4</v>
      </c>
      <c r="FM117" s="3">
        <v>27.1</v>
      </c>
      <c r="FN117" s="3">
        <v>25.2</v>
      </c>
      <c r="FO117" s="3">
        <v>36.6</v>
      </c>
      <c r="FP117" s="3">
        <v>39.6</v>
      </c>
      <c r="FQ117" s="3">
        <v>42.4</v>
      </c>
      <c r="FR117" s="3">
        <v>41.1</v>
      </c>
      <c r="FS117" s="3">
        <v>50.2</v>
      </c>
      <c r="FT117" s="3">
        <v>45.4</v>
      </c>
      <c r="FU117" s="3">
        <v>42.2</v>
      </c>
      <c r="FV117" s="3">
        <v>25.7</v>
      </c>
      <c r="FW117" s="3">
        <v>70.8</v>
      </c>
      <c r="FX117" s="3">
        <v>31.5</v>
      </c>
      <c r="FY117" s="3">
        <v>56.5</v>
      </c>
      <c r="FZ117" s="3">
        <v>44.2</v>
      </c>
      <c r="GA117" s="3">
        <v>80</v>
      </c>
      <c r="GB117" s="3">
        <v>32.9</v>
      </c>
      <c r="GC117" s="3">
        <v>26.3</v>
      </c>
      <c r="GD117" s="3">
        <v>41.4</v>
      </c>
      <c r="GE117" s="3">
        <v>25</v>
      </c>
      <c r="GF117" s="3">
        <v>29.8</v>
      </c>
      <c r="GG117" s="3">
        <v>50.6</v>
      </c>
      <c r="GH117" s="3">
        <v>46.7</v>
      </c>
      <c r="GI117" s="3">
        <v>30.9</v>
      </c>
      <c r="GJ117" s="3">
        <v>55.3</v>
      </c>
      <c r="GK117" s="3">
        <v>14.7</v>
      </c>
      <c r="GL117" s="3">
        <v>31</v>
      </c>
      <c r="GM117" s="3">
        <v>23.1</v>
      </c>
      <c r="GN117" s="3">
        <v>48.8</v>
      </c>
      <c r="GO117" s="3">
        <v>25</v>
      </c>
      <c r="GP117" s="3">
        <v>44.8</v>
      </c>
      <c r="GQ117" s="3">
        <v>46.5</v>
      </c>
      <c r="GR117" s="3">
        <v>40.799999999999997</v>
      </c>
      <c r="GS117" s="3">
        <v>34.700000000000003</v>
      </c>
      <c r="GT117" s="3">
        <v>73.7</v>
      </c>
      <c r="GU117" s="3">
        <v>39.700000000000003</v>
      </c>
      <c r="GV117" s="3">
        <v>29.2</v>
      </c>
      <c r="GW117" s="3">
        <v>29.1</v>
      </c>
      <c r="GX117" s="3">
        <v>35.299999999999997</v>
      </c>
      <c r="GY117" s="3">
        <v>36.299999999999997</v>
      </c>
      <c r="GZ117" s="3">
        <v>30.4</v>
      </c>
      <c r="HA117" s="3">
        <v>30.5</v>
      </c>
      <c r="HB117" s="3">
        <v>28.1</v>
      </c>
      <c r="HC117" s="3">
        <v>18.8</v>
      </c>
      <c r="HD117" s="3">
        <v>26.3</v>
      </c>
      <c r="HE117" s="3">
        <v>41.2</v>
      </c>
      <c r="HF117" s="3">
        <v>74.8</v>
      </c>
      <c r="HG117" s="3">
        <v>74.8</v>
      </c>
      <c r="HH117" s="3">
        <v>6.4</v>
      </c>
      <c r="HI117" s="3">
        <v>27.4</v>
      </c>
      <c r="HJ117" s="3">
        <v>27.4</v>
      </c>
      <c r="HK117" s="3">
        <v>40.299999999999997</v>
      </c>
      <c r="HL117" s="3">
        <v>34.5</v>
      </c>
      <c r="HM117" s="3">
        <v>33.9</v>
      </c>
      <c r="HN117" s="3">
        <v>35.6</v>
      </c>
      <c r="HO117" s="3">
        <v>67.3</v>
      </c>
      <c r="HP117" s="3">
        <v>33.4</v>
      </c>
      <c r="HQ117" s="3">
        <v>37.9</v>
      </c>
      <c r="HR117" s="3">
        <v>15.7</v>
      </c>
      <c r="HS117" s="3">
        <v>37.9</v>
      </c>
      <c r="HT117" s="3">
        <v>56.4</v>
      </c>
      <c r="HU117" s="3">
        <v>23.3</v>
      </c>
      <c r="HV117" s="3">
        <v>24.4</v>
      </c>
      <c r="HW117" s="3">
        <v>20.9</v>
      </c>
      <c r="HX117" s="3">
        <v>18.3</v>
      </c>
      <c r="HY117" s="3">
        <v>42.8</v>
      </c>
      <c r="HZ117" s="3">
        <v>77.5</v>
      </c>
      <c r="IA117" s="3">
        <v>78.400000000000006</v>
      </c>
      <c r="IB117" s="3">
        <v>25.3</v>
      </c>
      <c r="IC117" s="3">
        <v>24.3</v>
      </c>
      <c r="ID117" s="3">
        <v>28.1</v>
      </c>
      <c r="IE117" s="3">
        <v>19.8</v>
      </c>
      <c r="IF117" s="3">
        <v>45</v>
      </c>
      <c r="IG117" s="3">
        <v>34.1</v>
      </c>
      <c r="IH117" s="3">
        <v>25</v>
      </c>
      <c r="II117" s="3">
        <v>19.5</v>
      </c>
      <c r="IJ117" s="3">
        <v>78</v>
      </c>
      <c r="IK117" s="3">
        <v>27.6</v>
      </c>
      <c r="IL117" s="3">
        <v>33.6</v>
      </c>
      <c r="IM117" s="3">
        <v>38.9</v>
      </c>
      <c r="IN117" s="3">
        <v>33.6</v>
      </c>
      <c r="IO117" s="3">
        <v>28.2</v>
      </c>
      <c r="IP117" s="3">
        <v>55.6</v>
      </c>
      <c r="IQ117" s="3">
        <v>22.8</v>
      </c>
      <c r="IR117" s="3">
        <v>19.2</v>
      </c>
      <c r="IS117" s="3">
        <v>54.8</v>
      </c>
      <c r="IT117" s="3">
        <v>34.1</v>
      </c>
      <c r="IU117" s="3">
        <v>25.2</v>
      </c>
      <c r="IV117" s="3">
        <v>22.4</v>
      </c>
      <c r="IW117" s="3">
        <v>39.799999999999997</v>
      </c>
      <c r="IX117" s="3">
        <v>29.1</v>
      </c>
      <c r="IY117" s="3">
        <v>33.4</v>
      </c>
      <c r="IZ117" s="3">
        <v>32.9</v>
      </c>
      <c r="JA117" s="3">
        <v>25.1</v>
      </c>
      <c r="JB117" s="3">
        <v>29.7</v>
      </c>
      <c r="JC117" s="3">
        <v>24</v>
      </c>
      <c r="JD117" s="3">
        <v>27.5</v>
      </c>
      <c r="JF117" s="3" t="str">
        <f t="shared" si="266"/>
        <v xml:space="preserve">115 1 78.5 </v>
      </c>
      <c r="JG117" s="3" t="str">
        <f t="shared" si="267"/>
        <v xml:space="preserve">115 2 33.4 </v>
      </c>
      <c r="JH117" s="3" t="str">
        <f t="shared" si="268"/>
        <v xml:space="preserve">115 3 37.4 </v>
      </c>
      <c r="JI117" s="3" t="str">
        <f t="shared" si="269"/>
        <v xml:space="preserve">115 4 44.1 </v>
      </c>
      <c r="JJ117" s="3" t="str">
        <f t="shared" si="270"/>
        <v xml:space="preserve">115 5 57.2 </v>
      </c>
      <c r="JK117" s="3" t="str">
        <f t="shared" si="271"/>
        <v xml:space="preserve">115 6 54.9 </v>
      </c>
      <c r="JL117" s="3" t="str">
        <f t="shared" si="272"/>
        <v xml:space="preserve">115 7 54.9 </v>
      </c>
      <c r="JM117" s="3" t="str">
        <f t="shared" si="273"/>
        <v xml:space="preserve">115 8 23.7 </v>
      </c>
      <c r="JN117" s="3" t="str">
        <f t="shared" si="274"/>
        <v xml:space="preserve">115 9 27.3 </v>
      </c>
      <c r="JO117" s="3" t="str">
        <f t="shared" si="275"/>
        <v xml:space="preserve">115 10 6 </v>
      </c>
      <c r="JP117" s="3" t="str">
        <f t="shared" si="276"/>
        <v xml:space="preserve">115 11 37.7 </v>
      </c>
      <c r="JQ117" s="3" t="str">
        <f t="shared" si="277"/>
        <v xml:space="preserve">115 12 15.1 </v>
      </c>
      <c r="JR117" s="3" t="str">
        <f t="shared" si="278"/>
        <v xml:space="preserve">115 13 39.2 </v>
      </c>
      <c r="JS117" s="3" t="str">
        <f t="shared" si="279"/>
        <v xml:space="preserve">115 14 34.4 </v>
      </c>
      <c r="JT117" s="3" t="str">
        <f t="shared" si="280"/>
        <v xml:space="preserve">115 15 33.7 </v>
      </c>
      <c r="JU117" s="3" t="str">
        <f t="shared" si="281"/>
        <v xml:space="preserve">115 16 25.4 </v>
      </c>
      <c r="JV117" s="3" t="str">
        <f t="shared" si="282"/>
        <v xml:space="preserve">115 17 41.4 </v>
      </c>
      <c r="JW117" s="3" t="str">
        <f t="shared" si="283"/>
        <v xml:space="preserve">115 18 83.6 </v>
      </c>
      <c r="JX117" s="3" t="str">
        <f t="shared" si="284"/>
        <v xml:space="preserve">115 19 25.6 </v>
      </c>
      <c r="JY117" s="3" t="str">
        <f t="shared" si="285"/>
        <v xml:space="preserve">115 20 38.5 </v>
      </c>
      <c r="JZ117" s="3" t="str">
        <f t="shared" si="286"/>
        <v xml:space="preserve">115 21 36.7 </v>
      </c>
      <c r="KA117" s="3" t="str">
        <f t="shared" si="287"/>
        <v xml:space="preserve">115 22 26.8 </v>
      </c>
      <c r="KB117" s="3" t="str">
        <f t="shared" si="288"/>
        <v xml:space="preserve">115 23 34.1 </v>
      </c>
      <c r="KC117" s="3" t="str">
        <f t="shared" si="289"/>
        <v xml:space="preserve">115 24 81.1 </v>
      </c>
      <c r="KD117" s="3" t="str">
        <f t="shared" si="290"/>
        <v xml:space="preserve">115 25 82.9 </v>
      </c>
      <c r="KE117" s="3" t="str">
        <f t="shared" si="291"/>
        <v xml:space="preserve">115 26 31.9 </v>
      </c>
      <c r="KF117" s="3" t="str">
        <f t="shared" si="292"/>
        <v xml:space="preserve">115 27 36.8 </v>
      </c>
      <c r="KG117" s="3" t="str">
        <f t="shared" si="293"/>
        <v xml:space="preserve">115 28 25 </v>
      </c>
      <c r="KH117" s="3" t="str">
        <f t="shared" si="294"/>
        <v xml:space="preserve">115 29 60 </v>
      </c>
      <c r="KI117" s="3" t="str">
        <f t="shared" si="295"/>
        <v xml:space="preserve">115 30 46.6 </v>
      </c>
      <c r="KJ117" s="3" t="str">
        <f t="shared" si="296"/>
        <v xml:space="preserve">115 31 31.5 </v>
      </c>
      <c r="KK117" s="3" t="str">
        <f t="shared" si="297"/>
        <v xml:space="preserve">115 32 33 </v>
      </c>
      <c r="KL117" s="3" t="str">
        <f t="shared" si="298"/>
        <v xml:space="preserve">115 33 60.9 </v>
      </c>
      <c r="KM117" s="3" t="str">
        <f t="shared" si="299"/>
        <v xml:space="preserve">115 34 25.5 </v>
      </c>
      <c r="KN117" s="3" t="str">
        <f t="shared" si="300"/>
        <v xml:space="preserve">115 35 43.7 </v>
      </c>
      <c r="KO117" s="3" t="str">
        <f t="shared" si="301"/>
        <v xml:space="preserve">115 36 27.9 </v>
      </c>
      <c r="KP117" s="3" t="str">
        <f t="shared" si="302"/>
        <v xml:space="preserve">115 37 23.4 </v>
      </c>
      <c r="KQ117" s="3" t="str">
        <f t="shared" si="303"/>
        <v xml:space="preserve">115 38 56.2 </v>
      </c>
      <c r="KR117" s="3" t="str">
        <f t="shared" si="304"/>
        <v xml:space="preserve">115 39 42.3 </v>
      </c>
      <c r="KS117" s="3" t="str">
        <f t="shared" si="305"/>
        <v xml:space="preserve">115 40 16.8 </v>
      </c>
      <c r="KT117" s="3" t="str">
        <f t="shared" si="306"/>
        <v xml:space="preserve">115 41 48.2 </v>
      </c>
      <c r="KU117" s="3" t="str">
        <f t="shared" si="307"/>
        <v xml:space="preserve">115 42 29.3 </v>
      </c>
      <c r="KV117" s="3" t="str">
        <f t="shared" si="308"/>
        <v xml:space="preserve">115 43 35.9 </v>
      </c>
      <c r="KW117" s="3" t="str">
        <f t="shared" si="309"/>
        <v xml:space="preserve">115 44 30 </v>
      </c>
      <c r="KX117" s="3" t="str">
        <f t="shared" si="310"/>
        <v xml:space="preserve">115 45 26.5 </v>
      </c>
      <c r="KY117" s="3" t="str">
        <f t="shared" si="311"/>
        <v xml:space="preserve">115 46 26 </v>
      </c>
      <c r="KZ117" s="3" t="str">
        <f t="shared" si="312"/>
        <v xml:space="preserve">115 47 45 </v>
      </c>
      <c r="LA117" s="3" t="str">
        <f t="shared" si="313"/>
        <v xml:space="preserve">115 48 39.9 </v>
      </c>
      <c r="LB117" s="3" t="str">
        <f t="shared" si="314"/>
        <v xml:space="preserve">115 49 26 </v>
      </c>
      <c r="LC117" s="3" t="str">
        <f t="shared" si="315"/>
        <v xml:space="preserve">115 50 30.2 </v>
      </c>
      <c r="LD117" s="3" t="str">
        <f t="shared" si="316"/>
        <v xml:space="preserve">115 51 29.6 </v>
      </c>
      <c r="LE117" s="3" t="str">
        <f t="shared" si="317"/>
        <v xml:space="preserve">115 52 26.4 </v>
      </c>
      <c r="LF117" s="3" t="str">
        <f t="shared" si="318"/>
        <v xml:space="preserve">115 53 59.7 </v>
      </c>
      <c r="LG117" s="3" t="str">
        <f t="shared" si="319"/>
        <v xml:space="preserve">115 54 37.2 </v>
      </c>
      <c r="LH117" s="3" t="str">
        <f t="shared" si="320"/>
        <v xml:space="preserve">115 55 43.9 </v>
      </c>
      <c r="LI117" s="3" t="str">
        <f t="shared" si="321"/>
        <v xml:space="preserve">115 56 27.8 </v>
      </c>
      <c r="LJ117" s="3" t="str">
        <f t="shared" si="322"/>
        <v xml:space="preserve">115 57 42.1 </v>
      </c>
      <c r="LK117" s="3" t="str">
        <f t="shared" si="323"/>
        <v xml:space="preserve">115 58 31.3 </v>
      </c>
      <c r="LL117" s="3" t="str">
        <f t="shared" si="324"/>
        <v xml:space="preserve">115 59 37.5 </v>
      </c>
      <c r="LM117" s="3" t="str">
        <f t="shared" si="325"/>
        <v xml:space="preserve">115 60 20.2 </v>
      </c>
      <c r="LN117" s="3" t="str">
        <f t="shared" si="326"/>
        <v xml:space="preserve">115 61 36.5 </v>
      </c>
      <c r="LO117" s="3" t="str">
        <f t="shared" si="327"/>
        <v xml:space="preserve">115 62 54.6 </v>
      </c>
      <c r="LP117" s="3" t="str">
        <f t="shared" si="328"/>
        <v xml:space="preserve">115 63 40.5 </v>
      </c>
      <c r="LQ117" s="3" t="str">
        <f t="shared" si="329"/>
        <v xml:space="preserve">115 64 45.6 </v>
      </c>
      <c r="LR117" s="3" t="str">
        <f t="shared" si="330"/>
        <v xml:space="preserve">115 65 34.4 </v>
      </c>
      <c r="LS117" s="3" t="str">
        <f t="shared" si="331"/>
        <v xml:space="preserve">115 66 38.3 </v>
      </c>
      <c r="LT117" s="3" t="str">
        <f t="shared" si="332"/>
        <v xml:space="preserve">115 67 44.1 </v>
      </c>
      <c r="LU117" s="3" t="str">
        <f t="shared" si="333"/>
        <v xml:space="preserve">115 68 14.2 </v>
      </c>
      <c r="LV117" s="3" t="str">
        <f t="shared" si="334"/>
        <v xml:space="preserve">115 69 47.1 </v>
      </c>
      <c r="LW117" s="3" t="str">
        <f t="shared" si="335"/>
        <v xml:space="preserve">115 70 42.3 </v>
      </c>
      <c r="LX117" s="3" t="str">
        <f t="shared" si="336"/>
        <v xml:space="preserve">115 71 31.9 </v>
      </c>
      <c r="LY117" s="3" t="str">
        <f t="shared" si="337"/>
        <v xml:space="preserve">115 72 43.5 </v>
      </c>
      <c r="LZ117" s="3" t="str">
        <f t="shared" si="338"/>
        <v xml:space="preserve">115 73 46.9 </v>
      </c>
      <c r="MA117" s="3" t="str">
        <f t="shared" si="339"/>
        <v xml:space="preserve">115 74 32.2 </v>
      </c>
      <c r="MB117" s="3" t="str">
        <f t="shared" si="340"/>
        <v xml:space="preserve">115 75 23.4 </v>
      </c>
      <c r="MC117" s="3" t="str">
        <f t="shared" si="341"/>
        <v xml:space="preserve">115 76 60.3 </v>
      </c>
      <c r="MD117" s="3" t="str">
        <f t="shared" si="342"/>
        <v xml:space="preserve">115 77 25.2 </v>
      </c>
      <c r="ME117" s="3" t="str">
        <f t="shared" si="343"/>
        <v xml:space="preserve">115 78 24.2 </v>
      </c>
      <c r="MF117" s="3" t="str">
        <f t="shared" si="344"/>
        <v xml:space="preserve">115 79 36.8 </v>
      </c>
      <c r="MG117" s="3" t="str">
        <f t="shared" si="345"/>
        <v xml:space="preserve">115 80 38.1 </v>
      </c>
      <c r="MH117" s="3" t="str">
        <f t="shared" si="346"/>
        <v xml:space="preserve">115 81 38.1 </v>
      </c>
      <c r="MI117" s="3" t="str">
        <f t="shared" si="347"/>
        <v xml:space="preserve">115 82 18.8 </v>
      </c>
      <c r="MJ117" s="3" t="str">
        <f t="shared" si="348"/>
        <v xml:space="preserve">115 83 21.1 </v>
      </c>
      <c r="MK117" s="3" t="str">
        <f t="shared" si="349"/>
        <v xml:space="preserve">115 84 17.5 </v>
      </c>
      <c r="ML117" s="3" t="str">
        <f t="shared" si="350"/>
        <v xml:space="preserve">115 85 13.7 </v>
      </c>
      <c r="MM117" s="3" t="str">
        <f t="shared" si="351"/>
        <v xml:space="preserve">115 86 41 </v>
      </c>
      <c r="MN117" s="3" t="str">
        <f t="shared" si="352"/>
        <v xml:space="preserve">115 87 23.2 </v>
      </c>
      <c r="MO117" s="3" t="str">
        <f t="shared" si="353"/>
        <v xml:space="preserve">115 88 24.2 </v>
      </c>
      <c r="MP117" s="3" t="str">
        <f t="shared" si="354"/>
        <v xml:space="preserve">115 89 15.3 </v>
      </c>
      <c r="MQ117" s="3" t="str">
        <f t="shared" si="355"/>
        <v xml:space="preserve">115 90 28.2 </v>
      </c>
      <c r="MR117" s="3" t="str">
        <f t="shared" si="356"/>
        <v xml:space="preserve">115 91 43.9 </v>
      </c>
      <c r="MS117" s="3" t="str">
        <f t="shared" si="357"/>
        <v xml:space="preserve">115 92 32.2 </v>
      </c>
      <c r="MT117" s="3" t="str">
        <f t="shared" si="358"/>
        <v xml:space="preserve">115 93 35.2 </v>
      </c>
      <c r="MU117" s="3" t="str">
        <f t="shared" si="359"/>
        <v xml:space="preserve">115 94 27.3 </v>
      </c>
      <c r="MV117" s="3" t="str">
        <f t="shared" si="360"/>
        <v xml:space="preserve">115 95 32.2 </v>
      </c>
      <c r="MW117" s="3" t="str">
        <f t="shared" si="361"/>
        <v xml:space="preserve">115 96 6.8 </v>
      </c>
      <c r="MX117" s="3" t="str">
        <f t="shared" si="362"/>
        <v xml:space="preserve">115 97 34 </v>
      </c>
      <c r="MY117" s="3" t="str">
        <f t="shared" si="363"/>
        <v xml:space="preserve">115 98 25.4 </v>
      </c>
      <c r="MZ117" s="3" t="str">
        <f t="shared" si="364"/>
        <v xml:space="preserve">115 99 40.9 </v>
      </c>
      <c r="NA117" s="3" t="str">
        <f t="shared" si="365"/>
        <v xml:space="preserve">115 100 38.4 </v>
      </c>
      <c r="NB117" s="3" t="str">
        <f t="shared" si="366"/>
        <v xml:space="preserve">115 101 19.7 </v>
      </c>
      <c r="NC117" s="3" t="str">
        <f t="shared" si="367"/>
        <v xml:space="preserve">115 102 78.2 </v>
      </c>
      <c r="ND117" s="3" t="str">
        <f t="shared" si="368"/>
        <v xml:space="preserve">115 103 38.2 </v>
      </c>
      <c r="NE117" s="3" t="str">
        <f t="shared" si="369"/>
        <v xml:space="preserve">115 104 29.8 </v>
      </c>
      <c r="NF117" s="3" t="str">
        <f t="shared" si="370"/>
        <v xml:space="preserve">115 105 21.5 </v>
      </c>
      <c r="NG117" s="3" t="str">
        <f t="shared" si="371"/>
        <v xml:space="preserve">115 106 34.9 </v>
      </c>
      <c r="NH117" s="3" t="str">
        <f t="shared" si="372"/>
        <v xml:space="preserve">115 107 42.4 </v>
      </c>
      <c r="NI117" s="3" t="str">
        <f t="shared" si="373"/>
        <v xml:space="preserve">115 108 22.8 </v>
      </c>
      <c r="NJ117" s="3" t="str">
        <f t="shared" si="374"/>
        <v xml:space="preserve">115 109 27.5 </v>
      </c>
      <c r="NK117" s="3" t="str">
        <f t="shared" si="375"/>
        <v xml:space="preserve">115 110 29.5 </v>
      </c>
      <c r="NL117" s="3" t="str">
        <f t="shared" si="376"/>
        <v xml:space="preserve">115 111 42.3 </v>
      </c>
      <c r="NM117" s="3" t="str">
        <f t="shared" si="377"/>
        <v xml:space="preserve">115 112 78 </v>
      </c>
      <c r="NN117" s="3" t="str">
        <f t="shared" si="378"/>
        <v xml:space="preserve">115 113 63.3 </v>
      </c>
      <c r="NO117" s="3" t="str">
        <f t="shared" si="379"/>
        <v xml:space="preserve">115 114 25.9 </v>
      </c>
      <c r="NP117" s="3" t="str">
        <f t="shared" si="380"/>
        <v xml:space="preserve">115 115 0 </v>
      </c>
      <c r="NQ117" s="3" t="str">
        <f t="shared" si="381"/>
        <v xml:space="preserve">115 116 20.5 </v>
      </c>
      <c r="NR117" s="3" t="str">
        <f t="shared" si="382"/>
        <v xml:space="preserve">115 117 50.3 </v>
      </c>
      <c r="NS117" s="3" t="str">
        <f t="shared" si="383"/>
        <v xml:space="preserve">115 118 61.6 </v>
      </c>
      <c r="NT117" s="3" t="str">
        <f t="shared" si="384"/>
        <v xml:space="preserve">115 119 38 </v>
      </c>
      <c r="NU117" s="3" t="str">
        <f t="shared" si="385"/>
        <v xml:space="preserve">115 120 94.3 </v>
      </c>
      <c r="NV117" s="3" t="str">
        <f t="shared" si="386"/>
        <v xml:space="preserve">115 121 26.9 </v>
      </c>
      <c r="NW117" s="3" t="str">
        <f t="shared" si="387"/>
        <v xml:space="preserve">115 122 16.6 </v>
      </c>
      <c r="NX117" s="3" t="str">
        <f t="shared" si="388"/>
        <v xml:space="preserve">115 123 41.3 </v>
      </c>
      <c r="NY117" s="3" t="str">
        <f t="shared" si="389"/>
        <v xml:space="preserve">115 124 32.9 </v>
      </c>
      <c r="NZ117" s="3" t="str">
        <f t="shared" si="390"/>
        <v xml:space="preserve">115 125 17.4 </v>
      </c>
      <c r="OA117" s="3" t="str">
        <f t="shared" si="391"/>
        <v xml:space="preserve">115 126 43.5 </v>
      </c>
      <c r="OB117" s="3" t="str">
        <f t="shared" si="392"/>
        <v xml:space="preserve">115 127 18.6 </v>
      </c>
      <c r="OC117" s="3" t="str">
        <f t="shared" si="393"/>
        <v xml:space="preserve">115 128 37.8 </v>
      </c>
      <c r="OD117" s="3" t="str">
        <f t="shared" si="394"/>
        <v xml:space="preserve">115 129 15.1 </v>
      </c>
      <c r="OE117" s="3" t="str">
        <f t="shared" si="395"/>
        <v xml:space="preserve">115 130 27 </v>
      </c>
      <c r="OF117" s="3" t="str">
        <f t="shared" si="396"/>
        <v xml:space="preserve">115 131 34.5 </v>
      </c>
      <c r="OG117" s="3" t="str">
        <f t="shared" si="397"/>
        <v xml:space="preserve">115 132 40.7 </v>
      </c>
      <c r="OH117" s="3" t="str">
        <f t="shared" si="398"/>
        <v xml:space="preserve">115 133 32.3 </v>
      </c>
      <c r="OI117" s="3" t="str">
        <f t="shared" si="399"/>
        <v xml:space="preserve">115 134 21.2 </v>
      </c>
      <c r="OJ117" s="3" t="str">
        <f t="shared" si="400"/>
        <v xml:space="preserve">115 135 25.4 </v>
      </c>
      <c r="OK117" s="3" t="str">
        <f t="shared" si="401"/>
        <v xml:space="preserve">115 136 7.7 </v>
      </c>
      <c r="OL117" s="3" t="str">
        <f t="shared" si="402"/>
        <v xml:space="preserve">115 137 36 </v>
      </c>
      <c r="OM117" s="3" t="str">
        <f t="shared" si="403"/>
        <v xml:space="preserve">115 138 38.3 </v>
      </c>
      <c r="ON117" s="3" t="str">
        <f t="shared" si="404"/>
        <v xml:space="preserve">115 139 62.4 </v>
      </c>
      <c r="OO117" s="3" t="str">
        <f t="shared" si="405"/>
        <v xml:space="preserve">115 140 45.3 </v>
      </c>
      <c r="OP117" s="3" t="str">
        <f t="shared" si="406"/>
        <v xml:space="preserve">115 141 22.4 </v>
      </c>
      <c r="OQ117" s="3" t="str">
        <f t="shared" si="407"/>
        <v xml:space="preserve">115 142 29 </v>
      </c>
      <c r="OR117" s="3" t="str">
        <f t="shared" si="408"/>
        <v xml:space="preserve">115 143 42.9 </v>
      </c>
      <c r="OS117" s="3" t="str">
        <f t="shared" si="409"/>
        <v xml:space="preserve">115 144 42 </v>
      </c>
      <c r="OT117" s="3" t="str">
        <f t="shared" si="410"/>
        <v xml:space="preserve">115 145 32.3 </v>
      </c>
      <c r="OU117" s="3" t="str">
        <f t="shared" si="411"/>
        <v xml:space="preserve">115 146 32.1 </v>
      </c>
      <c r="OV117" s="3" t="str">
        <f t="shared" si="412"/>
        <v xml:space="preserve">115 147 22.6 </v>
      </c>
      <c r="OW117" s="3" t="str">
        <f t="shared" si="413"/>
        <v xml:space="preserve">115 148 66.5 </v>
      </c>
      <c r="OX117" s="3" t="str">
        <f t="shared" si="414"/>
        <v xml:space="preserve">115 149 37.9 </v>
      </c>
      <c r="OY117" s="3" t="str">
        <f t="shared" si="415"/>
        <v xml:space="preserve">115 150 19.7 </v>
      </c>
      <c r="OZ117" s="3" t="str">
        <f t="shared" si="416"/>
        <v xml:space="preserve">115 151 29.7 </v>
      </c>
      <c r="PA117" s="3" t="str">
        <f t="shared" si="417"/>
        <v xml:space="preserve">115 152 28.8 </v>
      </c>
      <c r="PB117" s="3" t="str">
        <f t="shared" si="418"/>
        <v xml:space="preserve">115 153 27.1 </v>
      </c>
      <c r="PC117" s="3" t="str">
        <f t="shared" si="419"/>
        <v xml:space="preserve">115 154 15.9 </v>
      </c>
      <c r="PD117" s="3" t="str">
        <f t="shared" si="420"/>
        <v xml:space="preserve">115 155 18.3 </v>
      </c>
      <c r="PE117" s="3" t="str">
        <f t="shared" si="421"/>
        <v xml:space="preserve">115 156 8.7 </v>
      </c>
      <c r="PF117" s="3" t="str">
        <f t="shared" si="422"/>
        <v xml:space="preserve">115 157 22.6 </v>
      </c>
      <c r="PG117" s="3" t="str">
        <f t="shared" si="423"/>
        <v xml:space="preserve">115 158 38.7 </v>
      </c>
      <c r="PH117" s="3" t="str">
        <f t="shared" si="424"/>
        <v xml:space="preserve">115 159 26.8 </v>
      </c>
      <c r="PI117" s="3" t="str">
        <f t="shared" si="425"/>
        <v xml:space="preserve">115 160 40.1 </v>
      </c>
      <c r="PJ117" s="3" t="str">
        <f t="shared" si="426"/>
        <v xml:space="preserve">115 161 60.3 </v>
      </c>
      <c r="PK117" s="3" t="str">
        <f t="shared" si="427"/>
        <v xml:space="preserve">115 162 33.5 </v>
      </c>
      <c r="PL117" s="3" t="str">
        <f t="shared" si="428"/>
        <v xml:space="preserve">115 163 30.9 </v>
      </c>
      <c r="PM117" s="3" t="str">
        <f t="shared" si="429"/>
        <v xml:space="preserve">115 164 43.3 </v>
      </c>
      <c r="PN117" s="3" t="str">
        <f t="shared" si="430"/>
        <v xml:space="preserve">115 165 28.4 </v>
      </c>
      <c r="PO117" s="3" t="str">
        <f t="shared" si="431"/>
        <v xml:space="preserve">115 166 27.1 </v>
      </c>
      <c r="PP117" s="3" t="str">
        <f t="shared" si="432"/>
        <v xml:space="preserve">115 167 25.2 </v>
      </c>
      <c r="PQ117" s="3" t="str">
        <f t="shared" si="433"/>
        <v xml:space="preserve">115 168 36.6 </v>
      </c>
      <c r="PR117" s="3" t="str">
        <f t="shared" si="434"/>
        <v xml:space="preserve">115 169 39.6 </v>
      </c>
      <c r="PS117" s="3" t="str">
        <f t="shared" si="435"/>
        <v xml:space="preserve">115 170 42.4 </v>
      </c>
      <c r="PT117" s="3" t="str">
        <f t="shared" si="436"/>
        <v xml:space="preserve">115 171 41.1 </v>
      </c>
      <c r="PU117" s="3" t="str">
        <f t="shared" si="437"/>
        <v xml:space="preserve">115 172 50.2 </v>
      </c>
      <c r="PV117" s="3" t="str">
        <f t="shared" si="438"/>
        <v xml:space="preserve">115 173 45.4 </v>
      </c>
      <c r="PW117" s="3" t="str">
        <f t="shared" si="439"/>
        <v xml:space="preserve">115 174 42.2 </v>
      </c>
      <c r="PX117" s="3" t="str">
        <f t="shared" si="440"/>
        <v xml:space="preserve">115 175 25.7 </v>
      </c>
      <c r="PY117" s="3" t="str">
        <f t="shared" si="441"/>
        <v xml:space="preserve">115 176 70.8 </v>
      </c>
      <c r="PZ117" s="3" t="str">
        <f t="shared" si="442"/>
        <v xml:space="preserve">115 177 31.5 </v>
      </c>
      <c r="QA117" s="3" t="str">
        <f t="shared" si="443"/>
        <v xml:space="preserve">115 178 56.5 </v>
      </c>
      <c r="QB117" s="3" t="str">
        <f t="shared" si="444"/>
        <v xml:space="preserve">115 179 44.2 </v>
      </c>
      <c r="QC117" s="3" t="str">
        <f t="shared" si="445"/>
        <v xml:space="preserve">115 180 80 </v>
      </c>
      <c r="QD117" s="3" t="str">
        <f t="shared" si="446"/>
        <v xml:space="preserve">115 181 32.9 </v>
      </c>
      <c r="QE117" s="3" t="str">
        <f t="shared" si="447"/>
        <v xml:space="preserve">115 182 26.3 </v>
      </c>
      <c r="QF117" s="3" t="str">
        <f t="shared" si="448"/>
        <v xml:space="preserve">115 183 41.4 </v>
      </c>
      <c r="QG117" s="3" t="str">
        <f t="shared" si="449"/>
        <v xml:space="preserve">115 184 25 </v>
      </c>
      <c r="QH117" s="3" t="str">
        <f t="shared" si="450"/>
        <v xml:space="preserve">115 185 29.8 </v>
      </c>
      <c r="QI117" s="3" t="str">
        <f t="shared" si="451"/>
        <v xml:space="preserve">115 186 50.6 </v>
      </c>
      <c r="QJ117" s="3" t="str">
        <f t="shared" si="452"/>
        <v xml:space="preserve">115 187 46.7 </v>
      </c>
      <c r="QK117" s="3" t="str">
        <f t="shared" si="453"/>
        <v xml:space="preserve">115 188 30.9 </v>
      </c>
      <c r="QL117" s="3" t="str">
        <f t="shared" si="454"/>
        <v xml:space="preserve">115 189 55.3 </v>
      </c>
      <c r="QM117" s="3" t="str">
        <f t="shared" si="455"/>
        <v xml:space="preserve">115 190 14.7 </v>
      </c>
      <c r="QN117" s="3" t="str">
        <f t="shared" si="456"/>
        <v xml:space="preserve">115 191 31 </v>
      </c>
      <c r="QO117" s="3" t="str">
        <f t="shared" si="457"/>
        <v xml:space="preserve">115 192 23.1 </v>
      </c>
      <c r="QP117" s="3" t="str">
        <f t="shared" si="458"/>
        <v xml:space="preserve">115 193 48.8 </v>
      </c>
      <c r="QQ117" s="3" t="str">
        <f t="shared" si="459"/>
        <v xml:space="preserve">115 194 25 </v>
      </c>
      <c r="QR117" s="3" t="str">
        <f t="shared" si="460"/>
        <v xml:space="preserve">115 195 44.8 </v>
      </c>
      <c r="QS117" s="3" t="str">
        <f t="shared" si="461"/>
        <v xml:space="preserve">115 196 46.5 </v>
      </c>
      <c r="QT117" s="3" t="str">
        <f t="shared" si="462"/>
        <v xml:space="preserve">115 197 40.8 </v>
      </c>
      <c r="QU117" s="3" t="str">
        <f t="shared" si="463"/>
        <v xml:space="preserve">115 198 34.7 </v>
      </c>
      <c r="QV117" s="3" t="str">
        <f t="shared" si="464"/>
        <v xml:space="preserve">115 199 73.7 </v>
      </c>
      <c r="QW117" s="3" t="str">
        <f t="shared" si="465"/>
        <v xml:space="preserve">115 200 39.7 </v>
      </c>
      <c r="QX117" s="3" t="str">
        <f t="shared" si="466"/>
        <v xml:space="preserve">115 201 29.2 </v>
      </c>
      <c r="QY117" s="3" t="str">
        <f t="shared" si="467"/>
        <v xml:space="preserve">115 202 29.1 </v>
      </c>
      <c r="QZ117" s="3" t="str">
        <f t="shared" si="468"/>
        <v xml:space="preserve">115 203 35.3 </v>
      </c>
      <c r="RA117" s="3" t="str">
        <f t="shared" si="469"/>
        <v xml:space="preserve">115 204 36.3 </v>
      </c>
      <c r="RB117" s="3" t="str">
        <f t="shared" si="470"/>
        <v xml:space="preserve">115 205 30.4 </v>
      </c>
      <c r="RC117" s="3" t="str">
        <f t="shared" si="471"/>
        <v xml:space="preserve">115 206 30.5 </v>
      </c>
      <c r="RD117" s="3" t="str">
        <f t="shared" si="472"/>
        <v xml:space="preserve">115 207 28.1 </v>
      </c>
      <c r="RE117" s="3" t="str">
        <f t="shared" si="473"/>
        <v xml:space="preserve">115 208 18.8 </v>
      </c>
      <c r="RF117" s="3" t="str">
        <f t="shared" si="474"/>
        <v xml:space="preserve">115 209 26.3 </v>
      </c>
      <c r="RG117" s="3" t="str">
        <f t="shared" si="475"/>
        <v xml:space="preserve">115 210 41.2 </v>
      </c>
      <c r="RH117" s="3" t="str">
        <f t="shared" si="476"/>
        <v xml:space="preserve">115 211 74.8 </v>
      </c>
      <c r="RI117" s="3" t="str">
        <f t="shared" si="477"/>
        <v xml:space="preserve">115 212 74.8 </v>
      </c>
      <c r="RJ117" s="3" t="str">
        <f t="shared" si="478"/>
        <v xml:space="preserve">115 213 6.4 </v>
      </c>
      <c r="RK117" s="3" t="str">
        <f t="shared" si="479"/>
        <v xml:space="preserve">115 214 27.4 </v>
      </c>
      <c r="RL117" s="3" t="str">
        <f t="shared" si="480"/>
        <v xml:space="preserve">115 215 27.4 </v>
      </c>
      <c r="RM117" s="3" t="str">
        <f t="shared" si="481"/>
        <v xml:space="preserve">115 216 40.3 </v>
      </c>
      <c r="RN117" s="3" t="str">
        <f t="shared" si="482"/>
        <v xml:space="preserve">115 217 34.5 </v>
      </c>
      <c r="RO117" s="3" t="str">
        <f t="shared" si="483"/>
        <v xml:space="preserve">115 218 33.9 </v>
      </c>
      <c r="RP117" s="3" t="str">
        <f t="shared" si="484"/>
        <v xml:space="preserve">115 219 35.6 </v>
      </c>
      <c r="RQ117" s="3" t="str">
        <f t="shared" si="485"/>
        <v xml:space="preserve">115 220 67.3 </v>
      </c>
      <c r="RR117" s="3" t="str">
        <f t="shared" si="486"/>
        <v xml:space="preserve">115 221 33.4 </v>
      </c>
      <c r="RS117" s="3" t="str">
        <f t="shared" si="487"/>
        <v xml:space="preserve">115 222 37.9 </v>
      </c>
      <c r="RT117" s="3" t="str">
        <f t="shared" si="488"/>
        <v xml:space="preserve">115 223 15.7 </v>
      </c>
      <c r="RU117" s="3" t="str">
        <f t="shared" si="489"/>
        <v xml:space="preserve">115 224 37.9 </v>
      </c>
      <c r="RV117" s="3" t="str">
        <f t="shared" si="490"/>
        <v xml:space="preserve">115 225 56.4 </v>
      </c>
      <c r="RW117" s="3" t="str">
        <f t="shared" si="491"/>
        <v xml:space="preserve">115 226 23.3 </v>
      </c>
      <c r="RX117" s="3" t="str">
        <f t="shared" si="492"/>
        <v xml:space="preserve">115 227 24.4 </v>
      </c>
      <c r="RY117" s="3" t="str">
        <f t="shared" si="493"/>
        <v xml:space="preserve">115 228 20.9 </v>
      </c>
      <c r="RZ117" s="3" t="str">
        <f t="shared" si="494"/>
        <v xml:space="preserve">115 229 18.3 </v>
      </c>
      <c r="SA117" s="3" t="str">
        <f t="shared" si="495"/>
        <v xml:space="preserve">115 230 42.8 </v>
      </c>
      <c r="SB117" s="3" t="str">
        <f t="shared" si="496"/>
        <v xml:space="preserve">115 231 77.5 </v>
      </c>
      <c r="SC117" s="3" t="str">
        <f t="shared" si="497"/>
        <v xml:space="preserve">115 232 78.4 </v>
      </c>
      <c r="SD117" s="3" t="str">
        <f t="shared" si="498"/>
        <v xml:space="preserve">115 233 25.3 </v>
      </c>
      <c r="SE117" s="3" t="str">
        <f t="shared" si="499"/>
        <v xml:space="preserve">115 234 24.3 </v>
      </c>
      <c r="SF117" s="3" t="str">
        <f t="shared" si="500"/>
        <v xml:space="preserve">115 235 28.1 </v>
      </c>
      <c r="SG117" s="3" t="str">
        <f t="shared" si="501"/>
        <v xml:space="preserve">115 236 19.8 </v>
      </c>
      <c r="SH117" s="3" t="str">
        <f t="shared" si="502"/>
        <v xml:space="preserve">115 237 45 </v>
      </c>
      <c r="SI117" s="3" t="str">
        <f t="shared" si="503"/>
        <v xml:space="preserve">115 238 34.1 </v>
      </c>
      <c r="SJ117" s="3" t="str">
        <f t="shared" si="504"/>
        <v xml:space="preserve">115 239 25 </v>
      </c>
      <c r="SK117" s="3" t="str">
        <f t="shared" si="505"/>
        <v xml:space="preserve">115 240 19.5 </v>
      </c>
      <c r="SL117" s="3" t="str">
        <f t="shared" si="506"/>
        <v xml:space="preserve">115 241 78 </v>
      </c>
      <c r="SM117" s="3" t="str">
        <f t="shared" si="507"/>
        <v xml:space="preserve">115 242 27.6 </v>
      </c>
      <c r="SN117" s="3" t="str">
        <f t="shared" si="508"/>
        <v xml:space="preserve">115 243 33.6 </v>
      </c>
      <c r="SO117" s="3" t="str">
        <f t="shared" si="509"/>
        <v xml:space="preserve">115 244 38.9 </v>
      </c>
      <c r="SP117" s="3" t="str">
        <f t="shared" si="510"/>
        <v xml:space="preserve">115 245 33.6 </v>
      </c>
      <c r="SQ117" s="3" t="str">
        <f t="shared" si="511"/>
        <v xml:space="preserve">115 246 28.2 </v>
      </c>
      <c r="SR117" s="3" t="str">
        <f t="shared" si="512"/>
        <v xml:space="preserve">115 247 55.6 </v>
      </c>
      <c r="SS117" s="3" t="str">
        <f t="shared" si="513"/>
        <v xml:space="preserve">115 248 22.8 </v>
      </c>
      <c r="ST117" s="3" t="str">
        <f t="shared" si="514"/>
        <v xml:space="preserve">115 249 19.2 </v>
      </c>
      <c r="SU117" s="3" t="str">
        <f t="shared" si="515"/>
        <v xml:space="preserve">115 250 54.8 </v>
      </c>
      <c r="SV117" s="3" t="str">
        <f t="shared" si="516"/>
        <v xml:space="preserve">115 251 34.1 </v>
      </c>
      <c r="SW117" s="3" t="str">
        <f t="shared" si="517"/>
        <v xml:space="preserve">115 252 25.2 </v>
      </c>
      <c r="SX117" s="3" t="str">
        <f t="shared" si="518"/>
        <v xml:space="preserve">115 253 22.4 </v>
      </c>
      <c r="SY117" s="3" t="str">
        <f t="shared" si="519"/>
        <v xml:space="preserve">115 254 39.8 </v>
      </c>
      <c r="SZ117" s="3" t="str">
        <f t="shared" si="520"/>
        <v xml:space="preserve">115 255 29.1 </v>
      </c>
      <c r="TA117" s="3" t="str">
        <f t="shared" si="521"/>
        <v xml:space="preserve">115 256 33.4 </v>
      </c>
      <c r="TB117" s="3" t="str">
        <f t="shared" si="522"/>
        <v xml:space="preserve">115 257 32.9 </v>
      </c>
      <c r="TC117" s="3" t="str">
        <f t="shared" si="523"/>
        <v xml:space="preserve">115 258 25.1 </v>
      </c>
      <c r="TD117" s="3" t="str">
        <f t="shared" si="524"/>
        <v xml:space="preserve">115 259 29.7 </v>
      </c>
      <c r="TE117" s="3" t="str">
        <f t="shared" si="525"/>
        <v xml:space="preserve">115 260 24 </v>
      </c>
      <c r="TF117" s="3" t="str">
        <f t="shared" si="526"/>
        <v xml:space="preserve">115 261 27.5 </v>
      </c>
    </row>
    <row r="118" spans="1:526" ht="18.75" customHeight="1" thickBot="1" x14ac:dyDescent="0.4">
      <c r="A118" s="17">
        <v>116</v>
      </c>
      <c r="B118" s="19" t="s">
        <v>264</v>
      </c>
      <c r="C118" s="16" t="s">
        <v>118</v>
      </c>
      <c r="D118" s="3">
        <v>58.8</v>
      </c>
      <c r="E118" s="3">
        <v>13.7</v>
      </c>
      <c r="F118" s="3">
        <v>17.8</v>
      </c>
      <c r="G118" s="3">
        <v>24.4</v>
      </c>
      <c r="H118" s="3">
        <v>37.6</v>
      </c>
      <c r="I118" s="3">
        <v>35.299999999999997</v>
      </c>
      <c r="J118" s="3">
        <v>35.299999999999997</v>
      </c>
      <c r="K118" s="3">
        <v>15.8</v>
      </c>
      <c r="L118" s="3">
        <v>15.5</v>
      </c>
      <c r="M118" s="3">
        <v>15.6</v>
      </c>
      <c r="N118" s="3">
        <v>24.4</v>
      </c>
      <c r="O118" s="3">
        <v>9.6</v>
      </c>
      <c r="P118" s="3">
        <v>19.5</v>
      </c>
      <c r="Q118" s="3">
        <v>14.8</v>
      </c>
      <c r="R118" s="3">
        <v>15.8</v>
      </c>
      <c r="S118" s="3">
        <v>3.8</v>
      </c>
      <c r="T118" s="3">
        <v>26.2</v>
      </c>
      <c r="U118" s="3">
        <v>67.900000000000006</v>
      </c>
      <c r="V118" s="3">
        <v>6</v>
      </c>
      <c r="W118" s="3">
        <v>18.8</v>
      </c>
      <c r="X118" s="3">
        <v>18.3</v>
      </c>
      <c r="Y118" s="3">
        <v>7.2</v>
      </c>
      <c r="Z118" s="3">
        <v>14.5</v>
      </c>
      <c r="AA118" s="3">
        <v>61.5</v>
      </c>
      <c r="AB118" s="3">
        <v>63.2</v>
      </c>
      <c r="AC118" s="3">
        <v>20.2</v>
      </c>
      <c r="AD118" s="3">
        <v>17.100000000000001</v>
      </c>
      <c r="AE118" s="3">
        <v>21.8</v>
      </c>
      <c r="AF118" s="3">
        <v>40.700000000000003</v>
      </c>
      <c r="AG118" s="3">
        <v>28.2</v>
      </c>
      <c r="AH118" s="3">
        <v>13.1</v>
      </c>
      <c r="AI118" s="3">
        <v>49.2</v>
      </c>
      <c r="AJ118" s="3">
        <v>70.599999999999994</v>
      </c>
      <c r="AK118" s="3">
        <v>41.7</v>
      </c>
      <c r="AL118" s="3">
        <v>59.9</v>
      </c>
      <c r="AM118" s="3">
        <v>8.1999999999999993</v>
      </c>
      <c r="AN118" s="3">
        <v>3.7</v>
      </c>
      <c r="AO118" s="3">
        <v>36.5</v>
      </c>
      <c r="AP118" s="3">
        <v>27.2</v>
      </c>
      <c r="AQ118" s="3">
        <v>10.6</v>
      </c>
      <c r="AR118" s="3">
        <v>28.8</v>
      </c>
      <c r="AS118" s="3">
        <v>9.6</v>
      </c>
      <c r="AT118" s="3">
        <v>16.3</v>
      </c>
      <c r="AU118" s="3">
        <v>10.4</v>
      </c>
      <c r="AV118" s="3">
        <v>6.8</v>
      </c>
      <c r="AW118" s="3">
        <v>13</v>
      </c>
      <c r="AX118" s="3">
        <v>25.3</v>
      </c>
      <c r="AY118" s="3">
        <v>20.2</v>
      </c>
      <c r="AZ118" s="3">
        <v>6.3</v>
      </c>
      <c r="BA118" s="3">
        <v>10.5</v>
      </c>
      <c r="BB118" s="3">
        <v>8</v>
      </c>
      <c r="BC118" s="3">
        <v>6.7</v>
      </c>
      <c r="BD118" s="3">
        <v>69.400000000000006</v>
      </c>
      <c r="BE118" s="3">
        <v>25.1</v>
      </c>
      <c r="BF118" s="3">
        <v>24.3</v>
      </c>
      <c r="BG118" s="3">
        <v>6.3</v>
      </c>
      <c r="BH118" s="3">
        <v>22.5</v>
      </c>
      <c r="BI118" s="3">
        <v>13</v>
      </c>
      <c r="BJ118" s="3">
        <v>17.899999999999999</v>
      </c>
      <c r="BK118" s="3">
        <v>9.5</v>
      </c>
      <c r="BL118" s="3">
        <v>16.899999999999999</v>
      </c>
      <c r="BM118" s="3">
        <v>35</v>
      </c>
      <c r="BN118" s="3">
        <v>20.8</v>
      </c>
      <c r="BO118" s="3">
        <v>26</v>
      </c>
      <c r="BP118" s="3">
        <v>16.2</v>
      </c>
      <c r="BQ118" s="3">
        <v>18.7</v>
      </c>
      <c r="BR118" s="3">
        <v>24.4</v>
      </c>
      <c r="BS118" s="3">
        <v>9.6</v>
      </c>
      <c r="BT118" s="3">
        <v>56.8</v>
      </c>
      <c r="BU118" s="3">
        <v>58.8</v>
      </c>
      <c r="BV118" s="3">
        <v>12.2</v>
      </c>
      <c r="BW118" s="3">
        <v>23.8</v>
      </c>
      <c r="BX118" s="3">
        <v>27.3</v>
      </c>
      <c r="BY118" s="3">
        <v>12.6</v>
      </c>
      <c r="BZ118" s="3">
        <v>10.1</v>
      </c>
      <c r="CA118" s="3">
        <v>70</v>
      </c>
      <c r="CB118" s="3">
        <v>7.8</v>
      </c>
      <c r="CC118" s="3">
        <v>6.8</v>
      </c>
      <c r="CD118" s="3">
        <v>17.2</v>
      </c>
      <c r="CE118" s="3">
        <v>19.7</v>
      </c>
      <c r="CF118" s="3">
        <v>18.5</v>
      </c>
      <c r="CG118" s="3">
        <v>4.5</v>
      </c>
      <c r="CH118" s="3">
        <v>18</v>
      </c>
      <c r="CI118" s="3">
        <v>15.8</v>
      </c>
      <c r="CJ118" s="3">
        <v>9.1</v>
      </c>
      <c r="CK118" s="3">
        <v>25.8</v>
      </c>
      <c r="CL118" s="3">
        <v>10.7</v>
      </c>
      <c r="CM118" s="3">
        <v>6.9</v>
      </c>
      <c r="CN118" s="3">
        <v>20.2</v>
      </c>
      <c r="CO118" s="3">
        <v>8.6</v>
      </c>
      <c r="CP118" s="3">
        <v>19.399999999999999</v>
      </c>
      <c r="CQ118" s="3">
        <v>13.9</v>
      </c>
      <c r="CR118" s="3">
        <v>18.600000000000001</v>
      </c>
      <c r="CS118" s="3">
        <v>22.5</v>
      </c>
      <c r="CT118" s="3">
        <v>13.9</v>
      </c>
      <c r="CU118" s="3">
        <v>16.2</v>
      </c>
      <c r="CV118" s="3">
        <v>14.3</v>
      </c>
      <c r="CW118" s="3">
        <v>8.1</v>
      </c>
      <c r="CX118" s="3">
        <v>21.3</v>
      </c>
      <c r="CY118" s="3">
        <v>18.8</v>
      </c>
      <c r="CZ118" s="3">
        <v>4.8</v>
      </c>
      <c r="DA118" s="3">
        <v>58.5</v>
      </c>
      <c r="DB118" s="3">
        <v>25.5</v>
      </c>
      <c r="DC118" s="3">
        <v>14.6</v>
      </c>
      <c r="DD118" s="3">
        <v>15.5</v>
      </c>
      <c r="DE118" s="3">
        <v>16.600000000000001</v>
      </c>
      <c r="DF118" s="3">
        <v>23.1</v>
      </c>
      <c r="DG118" s="3">
        <v>9.8000000000000007</v>
      </c>
      <c r="DH118" s="3">
        <v>23.3</v>
      </c>
      <c r="DI118" s="3">
        <v>7.9</v>
      </c>
      <c r="DJ118" s="3">
        <v>22.7</v>
      </c>
      <c r="DK118" s="3">
        <v>58.4</v>
      </c>
      <c r="DL118" s="3">
        <v>73</v>
      </c>
      <c r="DM118" s="3">
        <v>6.2</v>
      </c>
      <c r="DN118" s="3">
        <v>20.5</v>
      </c>
      <c r="DO118" s="3">
        <v>0</v>
      </c>
      <c r="DP118" s="3">
        <v>32.299999999999997</v>
      </c>
      <c r="DQ118" s="3">
        <v>48.7</v>
      </c>
      <c r="DR118" s="3">
        <v>25.4</v>
      </c>
      <c r="DS118" s="3">
        <v>107</v>
      </c>
      <c r="DT118" s="3">
        <v>7.6</v>
      </c>
      <c r="DU118" s="3">
        <v>7.2</v>
      </c>
      <c r="DV118" s="3">
        <v>22</v>
      </c>
      <c r="DW118" s="3">
        <v>46.3</v>
      </c>
      <c r="DX118" s="3">
        <v>4.9000000000000004</v>
      </c>
      <c r="DY118" s="3">
        <v>29.6</v>
      </c>
      <c r="DZ118" s="3">
        <v>2.8</v>
      </c>
      <c r="EA118" s="3">
        <v>34.5</v>
      </c>
      <c r="EB118" s="3">
        <v>12.7</v>
      </c>
      <c r="EC118" s="3">
        <v>7.6</v>
      </c>
      <c r="ED118" s="3">
        <v>15.7</v>
      </c>
      <c r="EE118" s="3">
        <v>21.4</v>
      </c>
      <c r="EF118" s="3">
        <v>12.9</v>
      </c>
      <c r="EG118" s="3">
        <v>11.1</v>
      </c>
      <c r="EH118" s="3">
        <v>7.9</v>
      </c>
      <c r="EI118" s="3">
        <v>15</v>
      </c>
      <c r="EJ118" s="3">
        <v>16.7</v>
      </c>
      <c r="EK118" s="3">
        <v>25.7</v>
      </c>
      <c r="EL118" s="3">
        <v>49.5</v>
      </c>
      <c r="EM118" s="3">
        <v>26</v>
      </c>
      <c r="EN118" s="3">
        <v>3.1</v>
      </c>
      <c r="EO118" s="3">
        <v>9.6</v>
      </c>
      <c r="EP118" s="3">
        <v>29.9</v>
      </c>
      <c r="EQ118" s="3">
        <v>22.7</v>
      </c>
      <c r="ER118" s="3">
        <v>13</v>
      </c>
      <c r="ES118" s="3">
        <v>12.7</v>
      </c>
      <c r="ET118" s="3">
        <v>19.5</v>
      </c>
      <c r="EU118" s="3">
        <v>47.2</v>
      </c>
      <c r="EV118" s="3">
        <v>18.600000000000001</v>
      </c>
      <c r="EW118" s="3">
        <v>1.6</v>
      </c>
      <c r="EX118" s="3">
        <v>10.4</v>
      </c>
      <c r="EY118" s="3">
        <v>13</v>
      </c>
      <c r="EZ118" s="3">
        <v>11.9</v>
      </c>
      <c r="FA118" s="3">
        <v>4.9000000000000004</v>
      </c>
      <c r="FB118" s="3">
        <v>5.9</v>
      </c>
      <c r="FC118" s="3">
        <v>18.399999999999999</v>
      </c>
      <c r="FD118" s="3">
        <v>19.5</v>
      </c>
      <c r="FE118" s="3">
        <v>19.399999999999999</v>
      </c>
      <c r="FF118" s="3">
        <v>43</v>
      </c>
      <c r="FG118" s="3">
        <v>27.1</v>
      </c>
      <c r="FH118" s="3">
        <v>41</v>
      </c>
      <c r="FI118" s="3">
        <v>14.7</v>
      </c>
      <c r="FJ118" s="3">
        <v>13.5</v>
      </c>
      <c r="FK118" s="3">
        <v>23.9</v>
      </c>
      <c r="FL118" s="3">
        <v>9.1</v>
      </c>
      <c r="FM118" s="3">
        <v>23.9</v>
      </c>
      <c r="FN118" s="3">
        <v>5.9</v>
      </c>
      <c r="FO118" s="3">
        <v>23.2</v>
      </c>
      <c r="FP118" s="3">
        <v>20.2</v>
      </c>
      <c r="FQ118" s="3">
        <v>23.1</v>
      </c>
      <c r="FR118" s="3">
        <v>21.8</v>
      </c>
      <c r="FS118" s="3">
        <v>32.299999999999997</v>
      </c>
      <c r="FT118" s="3">
        <v>26.1</v>
      </c>
      <c r="FU118" s="3">
        <v>29.3</v>
      </c>
      <c r="FV118" s="3">
        <v>41.9</v>
      </c>
      <c r="FW118" s="3">
        <v>81.3</v>
      </c>
      <c r="FX118" s="3">
        <v>23.3</v>
      </c>
      <c r="FY118" s="3">
        <v>37.200000000000003</v>
      </c>
      <c r="FZ118" s="3">
        <v>24.9</v>
      </c>
      <c r="GA118" s="3">
        <v>60.6</v>
      </c>
      <c r="GB118" s="3">
        <v>13.6</v>
      </c>
      <c r="GC118" s="3">
        <v>7</v>
      </c>
      <c r="GD118" s="3">
        <v>22</v>
      </c>
      <c r="GE118" s="3">
        <v>7.8</v>
      </c>
      <c r="GF118" s="3">
        <v>10.5</v>
      </c>
      <c r="GG118" s="3">
        <v>32.6</v>
      </c>
      <c r="GH118" s="3">
        <v>24.7</v>
      </c>
      <c r="GI118" s="3">
        <v>13.5</v>
      </c>
      <c r="GJ118" s="3">
        <v>36</v>
      </c>
      <c r="GK118" s="3">
        <v>11.3</v>
      </c>
      <c r="GL118" s="3">
        <v>22.8</v>
      </c>
      <c r="GM118" s="3">
        <v>10.5</v>
      </c>
      <c r="GN118" s="3">
        <v>29.5</v>
      </c>
      <c r="GO118" s="3">
        <v>7.5</v>
      </c>
      <c r="GP118" s="3">
        <v>25.4</v>
      </c>
      <c r="GQ118" s="3">
        <v>27.2</v>
      </c>
      <c r="GR118" s="3">
        <v>21.5</v>
      </c>
      <c r="GS118" s="3">
        <v>15.9</v>
      </c>
      <c r="GT118" s="3">
        <v>55.8</v>
      </c>
      <c r="GU118" s="3">
        <v>20.399999999999999</v>
      </c>
      <c r="GV118" s="3">
        <v>9.8000000000000007</v>
      </c>
      <c r="GW118" s="3">
        <v>9.6999999999999993</v>
      </c>
      <c r="GX118" s="3">
        <v>16</v>
      </c>
      <c r="GY118" s="3">
        <v>16.899999999999999</v>
      </c>
      <c r="GZ118" s="3">
        <v>43.8</v>
      </c>
      <c r="HA118" s="3">
        <v>13</v>
      </c>
      <c r="HB118" s="3">
        <v>16.899999999999999</v>
      </c>
      <c r="HC118" s="3">
        <v>6</v>
      </c>
      <c r="HD118" s="3">
        <v>7</v>
      </c>
      <c r="HE118" s="3">
        <v>21.8</v>
      </c>
      <c r="HF118" s="3">
        <v>61.9</v>
      </c>
      <c r="HG118" s="3">
        <v>61.9</v>
      </c>
      <c r="HH118" s="3">
        <v>16.100000000000001</v>
      </c>
      <c r="HI118" s="3">
        <v>16.600000000000001</v>
      </c>
      <c r="HJ118" s="3">
        <v>16.600000000000001</v>
      </c>
      <c r="HK118" s="3">
        <v>27.4</v>
      </c>
      <c r="HL118" s="3">
        <v>15.7</v>
      </c>
      <c r="HM118" s="3">
        <v>15.1</v>
      </c>
      <c r="HN118" s="3">
        <v>16.2</v>
      </c>
      <c r="HO118" s="3">
        <v>48</v>
      </c>
      <c r="HP118" s="3">
        <v>14.6</v>
      </c>
      <c r="HQ118" s="3">
        <v>18.600000000000001</v>
      </c>
      <c r="HR118" s="3">
        <v>12.7</v>
      </c>
      <c r="HS118" s="3">
        <v>18.600000000000001</v>
      </c>
      <c r="HT118" s="3">
        <v>37.1</v>
      </c>
      <c r="HU118" s="3">
        <v>4.5</v>
      </c>
      <c r="HV118" s="3">
        <v>5.0999999999999996</v>
      </c>
      <c r="HW118" s="3">
        <v>1.3</v>
      </c>
      <c r="HX118" s="3">
        <v>5.9</v>
      </c>
      <c r="HY118" s="3">
        <v>23.4</v>
      </c>
      <c r="HZ118" s="3">
        <v>88</v>
      </c>
      <c r="IA118" s="3">
        <v>59.1</v>
      </c>
      <c r="IB118" s="3">
        <v>3.8</v>
      </c>
      <c r="IC118" s="3">
        <v>9.3000000000000007</v>
      </c>
      <c r="ID118" s="3">
        <v>8.8000000000000007</v>
      </c>
      <c r="IE118" s="3">
        <v>6.4</v>
      </c>
      <c r="IF118" s="3">
        <v>25.7</v>
      </c>
      <c r="IG118" s="3">
        <v>34</v>
      </c>
      <c r="IH118" s="3">
        <v>5.7</v>
      </c>
      <c r="II118" s="3">
        <v>2.8</v>
      </c>
      <c r="IJ118" s="3">
        <v>88.5</v>
      </c>
      <c r="IK118" s="3">
        <v>27.5</v>
      </c>
      <c r="IL118" s="3">
        <v>14.3</v>
      </c>
      <c r="IM118" s="3">
        <v>19.5</v>
      </c>
      <c r="IN118" s="3">
        <v>14.3</v>
      </c>
      <c r="IO118" s="3">
        <v>12.8</v>
      </c>
      <c r="IP118" s="3">
        <v>36.200000000000003</v>
      </c>
      <c r="IQ118" s="3">
        <v>2.9</v>
      </c>
      <c r="IR118" s="3">
        <v>2.4</v>
      </c>
      <c r="IS118" s="3">
        <v>42.7</v>
      </c>
      <c r="IT118" s="3">
        <v>14.8</v>
      </c>
      <c r="IU118" s="3">
        <v>13.8</v>
      </c>
      <c r="IV118" s="3">
        <v>3.1</v>
      </c>
      <c r="IW118" s="3">
        <v>19.100000000000001</v>
      </c>
      <c r="IX118" s="3">
        <v>31.8</v>
      </c>
      <c r="IY118" s="3">
        <v>14.1</v>
      </c>
      <c r="IZ118" s="3">
        <v>13.6</v>
      </c>
      <c r="JA118" s="3">
        <v>5.8</v>
      </c>
      <c r="JB118" s="3">
        <v>10.4</v>
      </c>
      <c r="JC118" s="3">
        <v>6.5</v>
      </c>
      <c r="JD118" s="3">
        <v>19.8</v>
      </c>
      <c r="JF118" s="3" t="str">
        <f t="shared" si="266"/>
        <v xml:space="preserve">116 1 58.8 </v>
      </c>
      <c r="JG118" s="3" t="str">
        <f t="shared" si="267"/>
        <v xml:space="preserve">116 2 13.7 </v>
      </c>
      <c r="JH118" s="3" t="str">
        <f t="shared" si="268"/>
        <v xml:space="preserve">116 3 17.8 </v>
      </c>
      <c r="JI118" s="3" t="str">
        <f t="shared" si="269"/>
        <v xml:space="preserve">116 4 24.4 </v>
      </c>
      <c r="JJ118" s="3" t="str">
        <f t="shared" si="270"/>
        <v xml:space="preserve">116 5 37.6 </v>
      </c>
      <c r="JK118" s="3" t="str">
        <f t="shared" si="271"/>
        <v xml:space="preserve">116 6 35.3 </v>
      </c>
      <c r="JL118" s="3" t="str">
        <f t="shared" si="272"/>
        <v xml:space="preserve">116 7 35.3 </v>
      </c>
      <c r="JM118" s="3" t="str">
        <f t="shared" si="273"/>
        <v xml:space="preserve">116 8 15.8 </v>
      </c>
      <c r="JN118" s="3" t="str">
        <f t="shared" si="274"/>
        <v xml:space="preserve">116 9 15.5 </v>
      </c>
      <c r="JO118" s="3" t="str">
        <f t="shared" si="275"/>
        <v xml:space="preserve">116 10 15.6 </v>
      </c>
      <c r="JP118" s="3" t="str">
        <f t="shared" si="276"/>
        <v xml:space="preserve">116 11 24.4 </v>
      </c>
      <c r="JQ118" s="3" t="str">
        <f t="shared" si="277"/>
        <v xml:space="preserve">116 12 9.6 </v>
      </c>
      <c r="JR118" s="3" t="str">
        <f t="shared" si="278"/>
        <v xml:space="preserve">116 13 19.5 </v>
      </c>
      <c r="JS118" s="3" t="str">
        <f t="shared" si="279"/>
        <v xml:space="preserve">116 14 14.8 </v>
      </c>
      <c r="JT118" s="3" t="str">
        <f t="shared" si="280"/>
        <v xml:space="preserve">116 15 15.8 </v>
      </c>
      <c r="JU118" s="3" t="str">
        <f t="shared" si="281"/>
        <v xml:space="preserve">116 16 3.8 </v>
      </c>
      <c r="JV118" s="3" t="str">
        <f t="shared" si="282"/>
        <v xml:space="preserve">116 17 26.2 </v>
      </c>
      <c r="JW118" s="3" t="str">
        <f t="shared" si="283"/>
        <v xml:space="preserve">116 18 67.9 </v>
      </c>
      <c r="JX118" s="3" t="str">
        <f t="shared" si="284"/>
        <v xml:space="preserve">116 19 6 </v>
      </c>
      <c r="JY118" s="3" t="str">
        <f t="shared" si="285"/>
        <v xml:space="preserve">116 20 18.8 </v>
      </c>
      <c r="JZ118" s="3" t="str">
        <f t="shared" si="286"/>
        <v xml:space="preserve">116 21 18.3 </v>
      </c>
      <c r="KA118" s="3" t="str">
        <f t="shared" si="287"/>
        <v xml:space="preserve">116 22 7.2 </v>
      </c>
      <c r="KB118" s="3" t="str">
        <f t="shared" si="288"/>
        <v xml:space="preserve">116 23 14.5 </v>
      </c>
      <c r="KC118" s="3" t="str">
        <f t="shared" si="289"/>
        <v xml:space="preserve">116 24 61.5 </v>
      </c>
      <c r="KD118" s="3" t="str">
        <f t="shared" si="290"/>
        <v xml:space="preserve">116 25 63.2 </v>
      </c>
      <c r="KE118" s="3" t="str">
        <f t="shared" si="291"/>
        <v xml:space="preserve">116 26 20.2 </v>
      </c>
      <c r="KF118" s="3" t="str">
        <f t="shared" si="292"/>
        <v xml:space="preserve">116 27 17.1 </v>
      </c>
      <c r="KG118" s="3" t="str">
        <f t="shared" si="293"/>
        <v xml:space="preserve">116 28 21.8 </v>
      </c>
      <c r="KH118" s="3" t="str">
        <f t="shared" si="294"/>
        <v xml:space="preserve">116 29 40.7 </v>
      </c>
      <c r="KI118" s="3" t="str">
        <f t="shared" si="295"/>
        <v xml:space="preserve">116 30 28.2 </v>
      </c>
      <c r="KJ118" s="3" t="str">
        <f t="shared" si="296"/>
        <v xml:space="preserve">116 31 13.1 </v>
      </c>
      <c r="KK118" s="3" t="str">
        <f t="shared" si="297"/>
        <v xml:space="preserve">116 32 49.2 </v>
      </c>
      <c r="KL118" s="3" t="str">
        <f t="shared" si="298"/>
        <v xml:space="preserve">116 33 70.6 </v>
      </c>
      <c r="KM118" s="3" t="str">
        <f t="shared" si="299"/>
        <v xml:space="preserve">116 34 41.7 </v>
      </c>
      <c r="KN118" s="3" t="str">
        <f t="shared" si="300"/>
        <v xml:space="preserve">116 35 59.9 </v>
      </c>
      <c r="KO118" s="3" t="str">
        <f t="shared" si="301"/>
        <v xml:space="preserve">116 36 8.2 </v>
      </c>
      <c r="KP118" s="3" t="str">
        <f t="shared" si="302"/>
        <v xml:space="preserve">116 37 3.7 </v>
      </c>
      <c r="KQ118" s="3" t="str">
        <f t="shared" si="303"/>
        <v xml:space="preserve">116 38 36.5 </v>
      </c>
      <c r="KR118" s="3" t="str">
        <f t="shared" si="304"/>
        <v xml:space="preserve">116 39 27.2 </v>
      </c>
      <c r="KS118" s="3" t="str">
        <f t="shared" si="305"/>
        <v xml:space="preserve">116 40 10.6 </v>
      </c>
      <c r="KT118" s="3" t="str">
        <f t="shared" si="306"/>
        <v xml:space="preserve">116 41 28.8 </v>
      </c>
      <c r="KU118" s="3" t="str">
        <f t="shared" si="307"/>
        <v xml:space="preserve">116 42 9.6 </v>
      </c>
      <c r="KV118" s="3" t="str">
        <f t="shared" si="308"/>
        <v xml:space="preserve">116 43 16.3 </v>
      </c>
      <c r="KW118" s="3" t="str">
        <f t="shared" si="309"/>
        <v xml:space="preserve">116 44 10.4 </v>
      </c>
      <c r="KX118" s="3" t="str">
        <f t="shared" si="310"/>
        <v xml:space="preserve">116 45 6.8 </v>
      </c>
      <c r="KY118" s="3" t="str">
        <f t="shared" si="311"/>
        <v xml:space="preserve">116 46 13 </v>
      </c>
      <c r="KZ118" s="3" t="str">
        <f t="shared" si="312"/>
        <v xml:space="preserve">116 47 25.3 </v>
      </c>
      <c r="LA118" s="3" t="str">
        <f t="shared" si="313"/>
        <v xml:space="preserve">116 48 20.2 </v>
      </c>
      <c r="LB118" s="3" t="str">
        <f t="shared" si="314"/>
        <v xml:space="preserve">116 49 6.3 </v>
      </c>
      <c r="LC118" s="3" t="str">
        <f t="shared" si="315"/>
        <v xml:space="preserve">116 50 10.5 </v>
      </c>
      <c r="LD118" s="3" t="str">
        <f t="shared" si="316"/>
        <v xml:space="preserve">116 51 8 </v>
      </c>
      <c r="LE118" s="3" t="str">
        <f t="shared" si="317"/>
        <v xml:space="preserve">116 52 6.7 </v>
      </c>
      <c r="LF118" s="3" t="str">
        <f t="shared" si="318"/>
        <v xml:space="preserve">116 53 69.4 </v>
      </c>
      <c r="LG118" s="3" t="str">
        <f t="shared" si="319"/>
        <v xml:space="preserve">116 54 25.1 </v>
      </c>
      <c r="LH118" s="3" t="str">
        <f t="shared" si="320"/>
        <v xml:space="preserve">116 55 24.3 </v>
      </c>
      <c r="LI118" s="3" t="str">
        <f t="shared" si="321"/>
        <v xml:space="preserve">116 56 6.3 </v>
      </c>
      <c r="LJ118" s="3" t="str">
        <f t="shared" si="322"/>
        <v xml:space="preserve">116 57 22.5 </v>
      </c>
      <c r="LK118" s="3" t="str">
        <f t="shared" si="323"/>
        <v xml:space="preserve">116 58 13 </v>
      </c>
      <c r="LL118" s="3" t="str">
        <f t="shared" si="324"/>
        <v xml:space="preserve">116 59 17.9 </v>
      </c>
      <c r="LM118" s="3" t="str">
        <f t="shared" si="325"/>
        <v xml:space="preserve">116 60 9.5 </v>
      </c>
      <c r="LN118" s="3" t="str">
        <f t="shared" si="326"/>
        <v xml:space="preserve">116 61 16.9 </v>
      </c>
      <c r="LO118" s="3" t="str">
        <f t="shared" si="327"/>
        <v xml:space="preserve">116 62 35 </v>
      </c>
      <c r="LP118" s="3" t="str">
        <f t="shared" si="328"/>
        <v xml:space="preserve">116 63 20.8 </v>
      </c>
      <c r="LQ118" s="3" t="str">
        <f t="shared" si="329"/>
        <v xml:space="preserve">116 64 26 </v>
      </c>
      <c r="LR118" s="3" t="str">
        <f t="shared" si="330"/>
        <v xml:space="preserve">116 65 16.2 </v>
      </c>
      <c r="LS118" s="3" t="str">
        <f t="shared" si="331"/>
        <v xml:space="preserve">116 66 18.7 </v>
      </c>
      <c r="LT118" s="3" t="str">
        <f t="shared" si="332"/>
        <v xml:space="preserve">116 67 24.4 </v>
      </c>
      <c r="LU118" s="3" t="str">
        <f t="shared" si="333"/>
        <v xml:space="preserve">116 68 9.6 </v>
      </c>
      <c r="LV118" s="3" t="str">
        <f t="shared" si="334"/>
        <v xml:space="preserve">116 69 56.8 </v>
      </c>
      <c r="LW118" s="3" t="str">
        <f t="shared" si="335"/>
        <v xml:space="preserve">116 70 58.8 </v>
      </c>
      <c r="LX118" s="3" t="str">
        <f t="shared" si="336"/>
        <v xml:space="preserve">116 71 12.2 </v>
      </c>
      <c r="LY118" s="3" t="str">
        <f t="shared" si="337"/>
        <v xml:space="preserve">116 72 23.8 </v>
      </c>
      <c r="LZ118" s="3" t="str">
        <f t="shared" si="338"/>
        <v xml:space="preserve">116 73 27.3 </v>
      </c>
      <c r="MA118" s="3" t="str">
        <f t="shared" si="339"/>
        <v xml:space="preserve">116 74 12.6 </v>
      </c>
      <c r="MB118" s="3" t="str">
        <f t="shared" si="340"/>
        <v xml:space="preserve">116 75 10.1 </v>
      </c>
      <c r="MC118" s="3" t="str">
        <f t="shared" si="341"/>
        <v xml:space="preserve">116 76 70 </v>
      </c>
      <c r="MD118" s="3" t="str">
        <f t="shared" si="342"/>
        <v xml:space="preserve">116 77 7.8 </v>
      </c>
      <c r="ME118" s="3" t="str">
        <f t="shared" si="343"/>
        <v xml:space="preserve">116 78 6.8 </v>
      </c>
      <c r="MF118" s="3" t="str">
        <f t="shared" si="344"/>
        <v xml:space="preserve">116 79 17.2 </v>
      </c>
      <c r="MG118" s="3" t="str">
        <f t="shared" si="345"/>
        <v xml:space="preserve">116 80 19.7 </v>
      </c>
      <c r="MH118" s="3" t="str">
        <f t="shared" si="346"/>
        <v xml:space="preserve">116 81 18.5 </v>
      </c>
      <c r="MI118" s="3" t="str">
        <f t="shared" si="347"/>
        <v xml:space="preserve">116 82 4.5 </v>
      </c>
      <c r="MJ118" s="3" t="str">
        <f t="shared" si="348"/>
        <v xml:space="preserve">116 83 18 </v>
      </c>
      <c r="MK118" s="3" t="str">
        <f t="shared" si="349"/>
        <v xml:space="preserve">116 84 15.8 </v>
      </c>
      <c r="ML118" s="3" t="str">
        <f t="shared" si="350"/>
        <v xml:space="preserve">116 85 9.1 </v>
      </c>
      <c r="MM118" s="3" t="str">
        <f t="shared" si="351"/>
        <v xml:space="preserve">116 86 25.8 </v>
      </c>
      <c r="MN118" s="3" t="str">
        <f t="shared" si="352"/>
        <v xml:space="preserve">116 87 10.7 </v>
      </c>
      <c r="MO118" s="3" t="str">
        <f t="shared" si="353"/>
        <v xml:space="preserve">116 88 6.9 </v>
      </c>
      <c r="MP118" s="3" t="str">
        <f t="shared" si="354"/>
        <v xml:space="preserve">116 89 20.2 </v>
      </c>
      <c r="MQ118" s="3" t="str">
        <f t="shared" si="355"/>
        <v xml:space="preserve">116 90 8.6 </v>
      </c>
      <c r="MR118" s="3" t="str">
        <f t="shared" si="356"/>
        <v xml:space="preserve">116 91 19.4 </v>
      </c>
      <c r="MS118" s="3" t="str">
        <f t="shared" si="357"/>
        <v xml:space="preserve">116 92 13.9 </v>
      </c>
      <c r="MT118" s="3" t="str">
        <f t="shared" si="358"/>
        <v xml:space="preserve">116 93 18.6 </v>
      </c>
      <c r="MU118" s="3" t="str">
        <f t="shared" si="359"/>
        <v xml:space="preserve">116 94 22.5 </v>
      </c>
      <c r="MV118" s="3" t="str">
        <f t="shared" si="360"/>
        <v xml:space="preserve">116 95 13.9 </v>
      </c>
      <c r="MW118" s="3" t="str">
        <f t="shared" si="361"/>
        <v xml:space="preserve">116 96 16.2 </v>
      </c>
      <c r="MX118" s="3" t="str">
        <f t="shared" si="362"/>
        <v xml:space="preserve">116 97 14.3 </v>
      </c>
      <c r="MY118" s="3" t="str">
        <f t="shared" si="363"/>
        <v xml:space="preserve">116 98 8.1 </v>
      </c>
      <c r="MZ118" s="3" t="str">
        <f t="shared" si="364"/>
        <v xml:space="preserve">116 99 21.3 </v>
      </c>
      <c r="NA118" s="3" t="str">
        <f t="shared" si="365"/>
        <v xml:space="preserve">116 100 18.8 </v>
      </c>
      <c r="NB118" s="3" t="str">
        <f t="shared" si="366"/>
        <v xml:space="preserve">116 101 4.8 </v>
      </c>
      <c r="NC118" s="3" t="str">
        <f t="shared" si="367"/>
        <v xml:space="preserve">116 102 58.5 </v>
      </c>
      <c r="ND118" s="3" t="str">
        <f t="shared" si="368"/>
        <v xml:space="preserve">116 103 25.5 </v>
      </c>
      <c r="NE118" s="3" t="str">
        <f t="shared" si="369"/>
        <v xml:space="preserve">116 104 14.6 </v>
      </c>
      <c r="NF118" s="3" t="str">
        <f t="shared" si="370"/>
        <v xml:space="preserve">116 105 15.5 </v>
      </c>
      <c r="NG118" s="3" t="str">
        <f t="shared" si="371"/>
        <v xml:space="preserve">116 106 16.6 </v>
      </c>
      <c r="NH118" s="3" t="str">
        <f t="shared" si="372"/>
        <v xml:space="preserve">116 107 23.1 </v>
      </c>
      <c r="NI118" s="3" t="str">
        <f t="shared" si="373"/>
        <v xml:space="preserve">116 108 9.8 </v>
      </c>
      <c r="NJ118" s="3" t="str">
        <f t="shared" si="374"/>
        <v xml:space="preserve">116 109 23.3 </v>
      </c>
      <c r="NK118" s="3" t="str">
        <f t="shared" si="375"/>
        <v xml:space="preserve">116 110 7.9 </v>
      </c>
      <c r="NL118" s="3" t="str">
        <f t="shared" si="376"/>
        <v xml:space="preserve">116 111 22.7 </v>
      </c>
      <c r="NM118" s="3" t="str">
        <f t="shared" si="377"/>
        <v xml:space="preserve">116 112 58.4 </v>
      </c>
      <c r="NN118" s="3" t="str">
        <f t="shared" si="378"/>
        <v xml:space="preserve">116 113 73 </v>
      </c>
      <c r="NO118" s="3" t="str">
        <f t="shared" si="379"/>
        <v xml:space="preserve">116 114 6.2 </v>
      </c>
      <c r="NP118" s="3" t="str">
        <f t="shared" si="380"/>
        <v xml:space="preserve">116 115 20.5 </v>
      </c>
      <c r="NQ118" s="3" t="str">
        <f t="shared" si="381"/>
        <v xml:space="preserve">116 116 0 </v>
      </c>
      <c r="NR118" s="3" t="str">
        <f t="shared" si="382"/>
        <v xml:space="preserve">116 117 32.3 </v>
      </c>
      <c r="NS118" s="3" t="str">
        <f t="shared" si="383"/>
        <v xml:space="preserve">116 118 48.7 </v>
      </c>
      <c r="NT118" s="3" t="str">
        <f t="shared" si="384"/>
        <v xml:space="preserve">116 119 25.4 </v>
      </c>
      <c r="NU118" s="3" t="str">
        <f t="shared" si="385"/>
        <v xml:space="preserve">116 120 107 </v>
      </c>
      <c r="NV118" s="3" t="str">
        <f t="shared" si="386"/>
        <v xml:space="preserve">116 121 7.6 </v>
      </c>
      <c r="NW118" s="3" t="str">
        <f t="shared" si="387"/>
        <v xml:space="preserve">116 122 7.2 </v>
      </c>
      <c r="NX118" s="3" t="str">
        <f t="shared" si="388"/>
        <v xml:space="preserve">116 123 22 </v>
      </c>
      <c r="NY118" s="3" t="str">
        <f t="shared" si="389"/>
        <v xml:space="preserve">116 124 46.3 </v>
      </c>
      <c r="NZ118" s="3" t="str">
        <f t="shared" si="390"/>
        <v xml:space="preserve">116 125 4.9 </v>
      </c>
      <c r="OA118" s="3" t="str">
        <f t="shared" si="391"/>
        <v xml:space="preserve">116 126 29.6 </v>
      </c>
      <c r="OB118" s="3" t="str">
        <f t="shared" si="392"/>
        <v xml:space="preserve">116 127 2.8 </v>
      </c>
      <c r="OC118" s="3" t="str">
        <f t="shared" si="393"/>
        <v xml:space="preserve">116 128 34.5 </v>
      </c>
      <c r="OD118" s="3" t="str">
        <f t="shared" si="394"/>
        <v xml:space="preserve">116 129 12.7 </v>
      </c>
      <c r="OE118" s="3" t="str">
        <f t="shared" si="395"/>
        <v xml:space="preserve">116 130 7.6 </v>
      </c>
      <c r="OF118" s="3" t="str">
        <f t="shared" si="396"/>
        <v xml:space="preserve">116 131 15.7 </v>
      </c>
      <c r="OG118" s="3" t="str">
        <f t="shared" si="397"/>
        <v xml:space="preserve">116 132 21.4 </v>
      </c>
      <c r="OH118" s="3" t="str">
        <f t="shared" si="398"/>
        <v xml:space="preserve">116 133 12.9 </v>
      </c>
      <c r="OI118" s="3" t="str">
        <f t="shared" si="399"/>
        <v xml:space="preserve">116 134 11.1 </v>
      </c>
      <c r="OJ118" s="3" t="str">
        <f t="shared" si="400"/>
        <v xml:space="preserve">116 135 7.9 </v>
      </c>
      <c r="OK118" s="3" t="str">
        <f t="shared" si="401"/>
        <v xml:space="preserve">116 136 15 </v>
      </c>
      <c r="OL118" s="3" t="str">
        <f t="shared" si="402"/>
        <v xml:space="preserve">116 137 16.7 </v>
      </c>
      <c r="OM118" s="3" t="str">
        <f t="shared" si="403"/>
        <v xml:space="preserve">116 138 25.7 </v>
      </c>
      <c r="ON118" s="3" t="str">
        <f t="shared" si="404"/>
        <v xml:space="preserve">116 139 49.5 </v>
      </c>
      <c r="OO118" s="3" t="str">
        <f t="shared" si="405"/>
        <v xml:space="preserve">116 140 26 </v>
      </c>
      <c r="OP118" s="3" t="str">
        <f t="shared" si="406"/>
        <v xml:space="preserve">116 141 3.1 </v>
      </c>
      <c r="OQ118" s="3" t="str">
        <f t="shared" si="407"/>
        <v xml:space="preserve">116 142 9.6 </v>
      </c>
      <c r="OR118" s="3" t="str">
        <f t="shared" si="408"/>
        <v xml:space="preserve">116 143 29.9 </v>
      </c>
      <c r="OS118" s="3" t="str">
        <f t="shared" si="409"/>
        <v xml:space="preserve">116 144 22.7 </v>
      </c>
      <c r="OT118" s="3" t="str">
        <f t="shared" si="410"/>
        <v xml:space="preserve">116 145 13 </v>
      </c>
      <c r="OU118" s="3" t="str">
        <f t="shared" si="411"/>
        <v xml:space="preserve">116 146 12.7 </v>
      </c>
      <c r="OV118" s="3" t="str">
        <f t="shared" si="412"/>
        <v xml:space="preserve">116 147 19.5 </v>
      </c>
      <c r="OW118" s="3" t="str">
        <f t="shared" si="413"/>
        <v xml:space="preserve">116 148 47.2 </v>
      </c>
      <c r="OX118" s="3" t="str">
        <f t="shared" si="414"/>
        <v xml:space="preserve">116 149 18.6 </v>
      </c>
      <c r="OY118" s="3" t="str">
        <f t="shared" si="415"/>
        <v xml:space="preserve">116 150 1.6 </v>
      </c>
      <c r="OZ118" s="3" t="str">
        <f t="shared" si="416"/>
        <v xml:space="preserve">116 151 10.4 </v>
      </c>
      <c r="PA118" s="3" t="str">
        <f t="shared" si="417"/>
        <v xml:space="preserve">116 152 13 </v>
      </c>
      <c r="PB118" s="3" t="str">
        <f t="shared" si="418"/>
        <v xml:space="preserve">116 153 11.9 </v>
      </c>
      <c r="PC118" s="3" t="str">
        <f t="shared" si="419"/>
        <v xml:space="preserve">116 154 4.9 </v>
      </c>
      <c r="PD118" s="3" t="str">
        <f t="shared" si="420"/>
        <v xml:space="preserve">116 155 5.9 </v>
      </c>
      <c r="PE118" s="3" t="str">
        <f t="shared" si="421"/>
        <v xml:space="preserve">116 156 18.4 </v>
      </c>
      <c r="PF118" s="3" t="str">
        <f t="shared" si="422"/>
        <v xml:space="preserve">116 157 19.5 </v>
      </c>
      <c r="PG118" s="3" t="str">
        <f t="shared" si="423"/>
        <v xml:space="preserve">116 158 19.4 </v>
      </c>
      <c r="PH118" s="3" t="str">
        <f t="shared" si="424"/>
        <v xml:space="preserve">116 159 43 </v>
      </c>
      <c r="PI118" s="3" t="str">
        <f t="shared" si="425"/>
        <v xml:space="preserve">116 160 27.1 </v>
      </c>
      <c r="PJ118" s="3" t="str">
        <f t="shared" si="426"/>
        <v xml:space="preserve">116 161 41 </v>
      </c>
      <c r="PK118" s="3" t="str">
        <f t="shared" si="427"/>
        <v xml:space="preserve">116 162 14.7 </v>
      </c>
      <c r="PL118" s="3" t="str">
        <f t="shared" si="428"/>
        <v xml:space="preserve">116 163 13.5 </v>
      </c>
      <c r="PM118" s="3" t="str">
        <f t="shared" si="429"/>
        <v xml:space="preserve">116 164 23.9 </v>
      </c>
      <c r="PN118" s="3" t="str">
        <f t="shared" si="430"/>
        <v xml:space="preserve">116 165 9.1 </v>
      </c>
      <c r="PO118" s="3" t="str">
        <f t="shared" si="431"/>
        <v xml:space="preserve">116 166 23.9 </v>
      </c>
      <c r="PP118" s="3" t="str">
        <f t="shared" si="432"/>
        <v xml:space="preserve">116 167 5.9 </v>
      </c>
      <c r="PQ118" s="3" t="str">
        <f t="shared" si="433"/>
        <v xml:space="preserve">116 168 23.2 </v>
      </c>
      <c r="PR118" s="3" t="str">
        <f t="shared" si="434"/>
        <v xml:space="preserve">116 169 20.2 </v>
      </c>
      <c r="PS118" s="3" t="str">
        <f t="shared" si="435"/>
        <v xml:space="preserve">116 170 23.1 </v>
      </c>
      <c r="PT118" s="3" t="str">
        <f t="shared" si="436"/>
        <v xml:space="preserve">116 171 21.8 </v>
      </c>
      <c r="PU118" s="3" t="str">
        <f t="shared" si="437"/>
        <v xml:space="preserve">116 172 32.3 </v>
      </c>
      <c r="PV118" s="3" t="str">
        <f t="shared" si="438"/>
        <v xml:space="preserve">116 173 26.1 </v>
      </c>
      <c r="PW118" s="3" t="str">
        <f t="shared" si="439"/>
        <v xml:space="preserve">116 174 29.3 </v>
      </c>
      <c r="PX118" s="3" t="str">
        <f t="shared" si="440"/>
        <v xml:space="preserve">116 175 41.9 </v>
      </c>
      <c r="PY118" s="3" t="str">
        <f t="shared" si="441"/>
        <v xml:space="preserve">116 176 81.3 </v>
      </c>
      <c r="PZ118" s="3" t="str">
        <f t="shared" si="442"/>
        <v xml:space="preserve">116 177 23.3 </v>
      </c>
      <c r="QA118" s="3" t="str">
        <f t="shared" si="443"/>
        <v xml:space="preserve">116 178 37.2 </v>
      </c>
      <c r="QB118" s="3" t="str">
        <f t="shared" si="444"/>
        <v xml:space="preserve">116 179 24.9 </v>
      </c>
      <c r="QC118" s="3" t="str">
        <f t="shared" si="445"/>
        <v xml:space="preserve">116 180 60.6 </v>
      </c>
      <c r="QD118" s="3" t="str">
        <f t="shared" si="446"/>
        <v xml:space="preserve">116 181 13.6 </v>
      </c>
      <c r="QE118" s="3" t="str">
        <f t="shared" si="447"/>
        <v xml:space="preserve">116 182 7 </v>
      </c>
      <c r="QF118" s="3" t="str">
        <f t="shared" si="448"/>
        <v xml:space="preserve">116 183 22 </v>
      </c>
      <c r="QG118" s="3" t="str">
        <f t="shared" si="449"/>
        <v xml:space="preserve">116 184 7.8 </v>
      </c>
      <c r="QH118" s="3" t="str">
        <f t="shared" si="450"/>
        <v xml:space="preserve">116 185 10.5 </v>
      </c>
      <c r="QI118" s="3" t="str">
        <f t="shared" si="451"/>
        <v xml:space="preserve">116 186 32.6 </v>
      </c>
      <c r="QJ118" s="3" t="str">
        <f t="shared" si="452"/>
        <v xml:space="preserve">116 187 24.7 </v>
      </c>
      <c r="QK118" s="3" t="str">
        <f t="shared" si="453"/>
        <v xml:space="preserve">116 188 13.5 </v>
      </c>
      <c r="QL118" s="3" t="str">
        <f t="shared" si="454"/>
        <v xml:space="preserve">116 189 36 </v>
      </c>
      <c r="QM118" s="3" t="str">
        <f t="shared" si="455"/>
        <v xml:space="preserve">116 190 11.3 </v>
      </c>
      <c r="QN118" s="3" t="str">
        <f t="shared" si="456"/>
        <v xml:space="preserve">116 191 22.8 </v>
      </c>
      <c r="QO118" s="3" t="str">
        <f t="shared" si="457"/>
        <v xml:space="preserve">116 192 10.5 </v>
      </c>
      <c r="QP118" s="3" t="str">
        <f t="shared" si="458"/>
        <v xml:space="preserve">116 193 29.5 </v>
      </c>
      <c r="QQ118" s="3" t="str">
        <f t="shared" si="459"/>
        <v xml:space="preserve">116 194 7.5 </v>
      </c>
      <c r="QR118" s="3" t="str">
        <f t="shared" si="460"/>
        <v xml:space="preserve">116 195 25.4 </v>
      </c>
      <c r="QS118" s="3" t="str">
        <f t="shared" si="461"/>
        <v xml:space="preserve">116 196 27.2 </v>
      </c>
      <c r="QT118" s="3" t="str">
        <f t="shared" si="462"/>
        <v xml:space="preserve">116 197 21.5 </v>
      </c>
      <c r="QU118" s="3" t="str">
        <f t="shared" si="463"/>
        <v xml:space="preserve">116 198 15.9 </v>
      </c>
      <c r="QV118" s="3" t="str">
        <f t="shared" si="464"/>
        <v xml:space="preserve">116 199 55.8 </v>
      </c>
      <c r="QW118" s="3" t="str">
        <f t="shared" si="465"/>
        <v xml:space="preserve">116 200 20.4 </v>
      </c>
      <c r="QX118" s="3" t="str">
        <f t="shared" si="466"/>
        <v xml:space="preserve">116 201 9.8 </v>
      </c>
      <c r="QY118" s="3" t="str">
        <f t="shared" si="467"/>
        <v xml:space="preserve">116 202 9.7 </v>
      </c>
      <c r="QZ118" s="3" t="str">
        <f t="shared" si="468"/>
        <v xml:space="preserve">116 203 16 </v>
      </c>
      <c r="RA118" s="3" t="str">
        <f t="shared" si="469"/>
        <v xml:space="preserve">116 204 16.9 </v>
      </c>
      <c r="RB118" s="3" t="str">
        <f t="shared" si="470"/>
        <v xml:space="preserve">116 205 43.8 </v>
      </c>
      <c r="RC118" s="3" t="str">
        <f t="shared" si="471"/>
        <v xml:space="preserve">116 206 13 </v>
      </c>
      <c r="RD118" s="3" t="str">
        <f t="shared" si="472"/>
        <v xml:space="preserve">116 207 16.9 </v>
      </c>
      <c r="RE118" s="3" t="str">
        <f t="shared" si="473"/>
        <v xml:space="preserve">116 208 6 </v>
      </c>
      <c r="RF118" s="3" t="str">
        <f t="shared" si="474"/>
        <v xml:space="preserve">116 209 7 </v>
      </c>
      <c r="RG118" s="3" t="str">
        <f t="shared" si="475"/>
        <v xml:space="preserve">116 210 21.8 </v>
      </c>
      <c r="RH118" s="3" t="str">
        <f t="shared" si="476"/>
        <v xml:space="preserve">116 211 61.9 </v>
      </c>
      <c r="RI118" s="3" t="str">
        <f t="shared" si="477"/>
        <v xml:space="preserve">116 212 61.9 </v>
      </c>
      <c r="RJ118" s="3" t="str">
        <f t="shared" si="478"/>
        <v xml:space="preserve">116 213 16.1 </v>
      </c>
      <c r="RK118" s="3" t="str">
        <f t="shared" si="479"/>
        <v xml:space="preserve">116 214 16.6 </v>
      </c>
      <c r="RL118" s="3" t="str">
        <f t="shared" si="480"/>
        <v xml:space="preserve">116 215 16.6 </v>
      </c>
      <c r="RM118" s="3" t="str">
        <f t="shared" si="481"/>
        <v xml:space="preserve">116 216 27.4 </v>
      </c>
      <c r="RN118" s="3" t="str">
        <f t="shared" si="482"/>
        <v xml:space="preserve">116 217 15.7 </v>
      </c>
      <c r="RO118" s="3" t="str">
        <f t="shared" si="483"/>
        <v xml:space="preserve">116 218 15.1 </v>
      </c>
      <c r="RP118" s="3" t="str">
        <f t="shared" si="484"/>
        <v xml:space="preserve">116 219 16.2 </v>
      </c>
      <c r="RQ118" s="3" t="str">
        <f t="shared" si="485"/>
        <v xml:space="preserve">116 220 48 </v>
      </c>
      <c r="RR118" s="3" t="str">
        <f t="shared" si="486"/>
        <v xml:space="preserve">116 221 14.6 </v>
      </c>
      <c r="RS118" s="3" t="str">
        <f t="shared" si="487"/>
        <v xml:space="preserve">116 222 18.6 </v>
      </c>
      <c r="RT118" s="3" t="str">
        <f t="shared" si="488"/>
        <v xml:space="preserve">116 223 12.7 </v>
      </c>
      <c r="RU118" s="3" t="str">
        <f t="shared" si="489"/>
        <v xml:space="preserve">116 224 18.6 </v>
      </c>
      <c r="RV118" s="3" t="str">
        <f t="shared" si="490"/>
        <v xml:space="preserve">116 225 37.1 </v>
      </c>
      <c r="RW118" s="3" t="str">
        <f t="shared" si="491"/>
        <v xml:space="preserve">116 226 4.5 </v>
      </c>
      <c r="RX118" s="3" t="str">
        <f t="shared" si="492"/>
        <v xml:space="preserve">116 227 5.1 </v>
      </c>
      <c r="RY118" s="3" t="str">
        <f t="shared" si="493"/>
        <v xml:space="preserve">116 228 1.3 </v>
      </c>
      <c r="RZ118" s="3" t="str">
        <f t="shared" si="494"/>
        <v xml:space="preserve">116 229 5.9 </v>
      </c>
      <c r="SA118" s="3" t="str">
        <f t="shared" si="495"/>
        <v xml:space="preserve">116 230 23.4 </v>
      </c>
      <c r="SB118" s="3" t="str">
        <f t="shared" si="496"/>
        <v xml:space="preserve">116 231 88 </v>
      </c>
      <c r="SC118" s="3" t="str">
        <f t="shared" si="497"/>
        <v xml:space="preserve">116 232 59.1 </v>
      </c>
      <c r="SD118" s="3" t="str">
        <f t="shared" si="498"/>
        <v xml:space="preserve">116 233 3.8 </v>
      </c>
      <c r="SE118" s="3" t="str">
        <f t="shared" si="499"/>
        <v xml:space="preserve">116 234 9.3 </v>
      </c>
      <c r="SF118" s="3" t="str">
        <f t="shared" si="500"/>
        <v xml:space="preserve">116 235 8.8 </v>
      </c>
      <c r="SG118" s="3" t="str">
        <f t="shared" si="501"/>
        <v xml:space="preserve">116 236 6.4 </v>
      </c>
      <c r="SH118" s="3" t="str">
        <f t="shared" si="502"/>
        <v xml:space="preserve">116 237 25.7 </v>
      </c>
      <c r="SI118" s="3" t="str">
        <f t="shared" si="503"/>
        <v xml:space="preserve">116 238 34 </v>
      </c>
      <c r="SJ118" s="3" t="str">
        <f t="shared" si="504"/>
        <v xml:space="preserve">116 239 5.7 </v>
      </c>
      <c r="SK118" s="3" t="str">
        <f t="shared" si="505"/>
        <v xml:space="preserve">116 240 2.8 </v>
      </c>
      <c r="SL118" s="3" t="str">
        <f t="shared" si="506"/>
        <v xml:space="preserve">116 241 88.5 </v>
      </c>
      <c r="SM118" s="3" t="str">
        <f t="shared" si="507"/>
        <v xml:space="preserve">116 242 27.5 </v>
      </c>
      <c r="SN118" s="3" t="str">
        <f t="shared" si="508"/>
        <v xml:space="preserve">116 243 14.3 </v>
      </c>
      <c r="SO118" s="3" t="str">
        <f t="shared" si="509"/>
        <v xml:space="preserve">116 244 19.5 </v>
      </c>
      <c r="SP118" s="3" t="str">
        <f t="shared" si="510"/>
        <v xml:space="preserve">116 245 14.3 </v>
      </c>
      <c r="SQ118" s="3" t="str">
        <f t="shared" si="511"/>
        <v xml:space="preserve">116 246 12.8 </v>
      </c>
      <c r="SR118" s="3" t="str">
        <f t="shared" si="512"/>
        <v xml:space="preserve">116 247 36.2 </v>
      </c>
      <c r="SS118" s="3" t="str">
        <f t="shared" si="513"/>
        <v xml:space="preserve">116 248 2.9 </v>
      </c>
      <c r="ST118" s="3" t="str">
        <f t="shared" si="514"/>
        <v xml:space="preserve">116 249 2.4 </v>
      </c>
      <c r="SU118" s="3" t="str">
        <f t="shared" si="515"/>
        <v xml:space="preserve">116 250 42.7 </v>
      </c>
      <c r="SV118" s="3" t="str">
        <f t="shared" si="516"/>
        <v xml:space="preserve">116 251 14.8 </v>
      </c>
      <c r="SW118" s="3" t="str">
        <f t="shared" si="517"/>
        <v xml:space="preserve">116 252 13.8 </v>
      </c>
      <c r="SX118" s="3" t="str">
        <f t="shared" si="518"/>
        <v xml:space="preserve">116 253 3.1 </v>
      </c>
      <c r="SY118" s="3" t="str">
        <f t="shared" si="519"/>
        <v xml:space="preserve">116 254 19.1 </v>
      </c>
      <c r="SZ118" s="3" t="str">
        <f t="shared" si="520"/>
        <v xml:space="preserve">116 255 31.8 </v>
      </c>
      <c r="TA118" s="3" t="str">
        <f t="shared" si="521"/>
        <v xml:space="preserve">116 256 14.1 </v>
      </c>
      <c r="TB118" s="3" t="str">
        <f t="shared" si="522"/>
        <v xml:space="preserve">116 257 13.6 </v>
      </c>
      <c r="TC118" s="3" t="str">
        <f t="shared" si="523"/>
        <v xml:space="preserve">116 258 5.8 </v>
      </c>
      <c r="TD118" s="3" t="str">
        <f t="shared" si="524"/>
        <v xml:space="preserve">116 259 10.4 </v>
      </c>
      <c r="TE118" s="3" t="str">
        <f t="shared" si="525"/>
        <v xml:space="preserve">116 260 6.5 </v>
      </c>
      <c r="TF118" s="3" t="str">
        <f t="shared" si="526"/>
        <v xml:space="preserve">116 261 19.8 </v>
      </c>
    </row>
    <row r="119" spans="1:526" ht="18.75" customHeight="1" thickBot="1" x14ac:dyDescent="0.4">
      <c r="A119" s="17">
        <v>117</v>
      </c>
      <c r="B119" s="19" t="s">
        <v>264</v>
      </c>
      <c r="C119" s="16" t="s">
        <v>119</v>
      </c>
      <c r="D119" s="3">
        <v>55.6</v>
      </c>
      <c r="E119" s="3">
        <v>24</v>
      </c>
      <c r="F119" s="3">
        <v>34.4</v>
      </c>
      <c r="G119" s="3">
        <v>19.399999999999999</v>
      </c>
      <c r="H119" s="3">
        <v>57.6</v>
      </c>
      <c r="I119" s="3">
        <v>55.3</v>
      </c>
      <c r="J119" s="3">
        <v>55.3</v>
      </c>
      <c r="K119" s="3">
        <v>31.4</v>
      </c>
      <c r="L119" s="3">
        <v>27.3</v>
      </c>
      <c r="M119" s="3">
        <v>45.3</v>
      </c>
      <c r="N119" s="3">
        <v>15</v>
      </c>
      <c r="O119" s="3">
        <v>37.9</v>
      </c>
      <c r="P119" s="3">
        <v>43.3</v>
      </c>
      <c r="Q119" s="3">
        <v>29.2</v>
      </c>
      <c r="R119" s="3">
        <v>39.200000000000003</v>
      </c>
      <c r="S119" s="3">
        <v>31.3</v>
      </c>
      <c r="T119" s="3">
        <v>54.5</v>
      </c>
      <c r="U119" s="3">
        <v>37.299999999999997</v>
      </c>
      <c r="V119" s="3">
        <v>32</v>
      </c>
      <c r="W119" s="3">
        <v>28.5</v>
      </c>
      <c r="X119" s="3">
        <v>42.1</v>
      </c>
      <c r="Y119" s="3">
        <v>32.200000000000003</v>
      </c>
      <c r="Z119" s="3">
        <v>31.1</v>
      </c>
      <c r="AA119" s="3">
        <v>81.5</v>
      </c>
      <c r="AB119" s="3">
        <v>83.2</v>
      </c>
      <c r="AC119" s="3">
        <v>19.399999999999999</v>
      </c>
      <c r="AD119" s="3">
        <v>34.1</v>
      </c>
      <c r="AE119" s="3">
        <v>30.9</v>
      </c>
      <c r="AF119" s="3">
        <v>10.1</v>
      </c>
      <c r="AG119" s="3">
        <v>52</v>
      </c>
      <c r="AH119" s="3">
        <v>37</v>
      </c>
      <c r="AI119" s="3">
        <v>80.3</v>
      </c>
      <c r="AJ119" s="3">
        <v>87.9</v>
      </c>
      <c r="AK119" s="3">
        <v>72.8</v>
      </c>
      <c r="AL119" s="3">
        <v>91</v>
      </c>
      <c r="AM119" s="3">
        <v>25.4</v>
      </c>
      <c r="AN119" s="3">
        <v>29.9</v>
      </c>
      <c r="AO119" s="3">
        <v>19.600000000000001</v>
      </c>
      <c r="AP119" s="3">
        <v>55.5</v>
      </c>
      <c r="AQ119" s="3">
        <v>36.9</v>
      </c>
      <c r="AR119" s="3">
        <v>7.5</v>
      </c>
      <c r="AS119" s="3">
        <v>34.5</v>
      </c>
      <c r="AT119" s="3">
        <v>28.9</v>
      </c>
      <c r="AU119" s="3">
        <v>28.1</v>
      </c>
      <c r="AV119" s="3">
        <v>31.9</v>
      </c>
      <c r="AW119" s="3">
        <v>28.8</v>
      </c>
      <c r="AX119" s="3">
        <v>45.6</v>
      </c>
      <c r="AY119" s="3">
        <v>24.3</v>
      </c>
      <c r="AZ119" s="3">
        <v>29.8</v>
      </c>
      <c r="BA119" s="3">
        <v>38.200000000000003</v>
      </c>
      <c r="BB119" s="3">
        <v>36.299999999999997</v>
      </c>
      <c r="BC119" s="3">
        <v>34.299999999999997</v>
      </c>
      <c r="BD119" s="3">
        <v>86.7</v>
      </c>
      <c r="BE119" s="3">
        <v>19.8</v>
      </c>
      <c r="BF119" s="3">
        <v>18</v>
      </c>
      <c r="BG119" s="3">
        <v>34.6</v>
      </c>
      <c r="BH119" s="3">
        <v>26.3</v>
      </c>
      <c r="BI119" s="3">
        <v>21.3</v>
      </c>
      <c r="BJ119" s="3">
        <v>26.4</v>
      </c>
      <c r="BK119" s="3">
        <v>33</v>
      </c>
      <c r="BL119" s="3">
        <v>41.1</v>
      </c>
      <c r="BM119" s="3">
        <v>55</v>
      </c>
      <c r="BN119" s="3">
        <v>25.5</v>
      </c>
      <c r="BO119" s="3">
        <v>22.1</v>
      </c>
      <c r="BP119" s="3">
        <v>17.600000000000001</v>
      </c>
      <c r="BQ119" s="3">
        <v>21</v>
      </c>
      <c r="BR119" s="3">
        <v>39.1</v>
      </c>
      <c r="BS119" s="3">
        <v>41.4</v>
      </c>
      <c r="BT119" s="3">
        <v>74.099999999999994</v>
      </c>
      <c r="BU119" s="3">
        <v>87.1</v>
      </c>
      <c r="BV119" s="3">
        <v>36</v>
      </c>
      <c r="BW119" s="3">
        <v>30.5</v>
      </c>
      <c r="BX119" s="3">
        <v>26.2</v>
      </c>
      <c r="BY119" s="3">
        <v>32.6</v>
      </c>
      <c r="BZ119" s="3">
        <v>30.2</v>
      </c>
      <c r="CA119" s="3">
        <v>87.3</v>
      </c>
      <c r="CB119" s="3">
        <v>26.9</v>
      </c>
      <c r="CC119" s="3">
        <v>28.9</v>
      </c>
      <c r="CD119" s="3">
        <v>39.799999999999997</v>
      </c>
      <c r="CE119" s="3">
        <v>43.5</v>
      </c>
      <c r="CF119" s="3">
        <v>23.2</v>
      </c>
      <c r="CG119" s="3">
        <v>35.299999999999997</v>
      </c>
      <c r="CH119" s="3">
        <v>33.4</v>
      </c>
      <c r="CI119" s="3">
        <v>36.700000000000003</v>
      </c>
      <c r="CJ119" s="3">
        <v>38.799999999999997</v>
      </c>
      <c r="CK119" s="3">
        <v>54.1</v>
      </c>
      <c r="CL119" s="3">
        <v>29.4</v>
      </c>
      <c r="CM119" s="3">
        <v>28.5</v>
      </c>
      <c r="CN119" s="3">
        <v>41.8</v>
      </c>
      <c r="CO119" s="3">
        <v>33.4</v>
      </c>
      <c r="CP119" s="3">
        <v>23.2</v>
      </c>
      <c r="CQ119" s="3">
        <v>21.3</v>
      </c>
      <c r="CR119" s="3">
        <v>17.399999999999999</v>
      </c>
      <c r="CS119" s="3">
        <v>27</v>
      </c>
      <c r="CT119" s="3">
        <v>21.3</v>
      </c>
      <c r="CU119" s="3">
        <v>46</v>
      </c>
      <c r="CV119" s="3">
        <v>23.9</v>
      </c>
      <c r="CW119" s="3">
        <v>27.4</v>
      </c>
      <c r="CX119" s="3">
        <v>26</v>
      </c>
      <c r="CY119" s="3">
        <v>38.799999999999997</v>
      </c>
      <c r="CZ119" s="3">
        <v>31.2</v>
      </c>
      <c r="DA119" s="3">
        <v>55.5</v>
      </c>
      <c r="DB119" s="3">
        <v>14.6</v>
      </c>
      <c r="DC119" s="3">
        <v>42.9</v>
      </c>
      <c r="DD119" s="3">
        <v>33.299999999999997</v>
      </c>
      <c r="DE119" s="3">
        <v>19.899999999999999</v>
      </c>
      <c r="DF119" s="3">
        <v>15.2</v>
      </c>
      <c r="DG119" s="3">
        <v>33.4</v>
      </c>
      <c r="DH119" s="3">
        <v>27.8</v>
      </c>
      <c r="DI119" s="3">
        <v>36.200000000000003</v>
      </c>
      <c r="DJ119" s="3">
        <v>31.7</v>
      </c>
      <c r="DK119" s="3">
        <v>78.400000000000006</v>
      </c>
      <c r="DL119" s="3">
        <v>90.4</v>
      </c>
      <c r="DM119" s="3">
        <v>32.1</v>
      </c>
      <c r="DN119" s="3">
        <v>50.3</v>
      </c>
      <c r="DO119" s="3">
        <v>32.299999999999997</v>
      </c>
      <c r="DP119" s="3">
        <v>0</v>
      </c>
      <c r="DQ119" s="3">
        <v>75.400000000000006</v>
      </c>
      <c r="DR119" s="3">
        <v>14.6</v>
      </c>
      <c r="DS119" s="3">
        <v>125</v>
      </c>
      <c r="DT119" s="3">
        <v>31.9</v>
      </c>
      <c r="DU119" s="3">
        <v>36.700000000000003</v>
      </c>
      <c r="DV119" s="3">
        <v>26.9</v>
      </c>
      <c r="DW119" s="3">
        <v>73</v>
      </c>
      <c r="DX119" s="3">
        <v>34.4</v>
      </c>
      <c r="DY119" s="3">
        <v>57.7</v>
      </c>
      <c r="DZ119" s="3">
        <v>31.6</v>
      </c>
      <c r="EA119" s="3">
        <v>31.4</v>
      </c>
      <c r="EB119" s="3">
        <v>37.9</v>
      </c>
      <c r="EC119" s="3">
        <v>32.799999999999997</v>
      </c>
      <c r="ED119" s="3">
        <v>43.7</v>
      </c>
      <c r="EE119" s="3">
        <v>41.7</v>
      </c>
      <c r="EF119" s="3">
        <v>38.200000000000003</v>
      </c>
      <c r="EG119" s="3">
        <v>34.799999999999997</v>
      </c>
      <c r="EH119" s="3">
        <v>25.4</v>
      </c>
      <c r="EI119" s="3">
        <v>45.6</v>
      </c>
      <c r="EJ119" s="3">
        <v>24.4</v>
      </c>
      <c r="EK119" s="3">
        <v>15.3</v>
      </c>
      <c r="EL119" s="3">
        <v>76.2</v>
      </c>
      <c r="EM119" s="3">
        <v>16.399999999999999</v>
      </c>
      <c r="EN119" s="3">
        <v>29.7</v>
      </c>
      <c r="EO119" s="3">
        <v>36.4</v>
      </c>
      <c r="EP119" s="3">
        <v>56.6</v>
      </c>
      <c r="EQ119" s="3">
        <v>21.9</v>
      </c>
      <c r="ER119" s="3">
        <v>37.299999999999997</v>
      </c>
      <c r="ES119" s="3">
        <v>32</v>
      </c>
      <c r="ET119" s="3">
        <v>40</v>
      </c>
      <c r="EU119" s="3">
        <v>67.5</v>
      </c>
      <c r="EV119" s="3">
        <v>28</v>
      </c>
      <c r="EW119" s="3">
        <v>31.5</v>
      </c>
      <c r="EX119" s="3">
        <v>37</v>
      </c>
      <c r="EY119" s="3">
        <v>39.700000000000003</v>
      </c>
      <c r="EZ119" s="3">
        <v>38.6</v>
      </c>
      <c r="FA119" s="3">
        <v>34.299999999999997</v>
      </c>
      <c r="FB119" s="3">
        <v>35.299999999999997</v>
      </c>
      <c r="FC119" s="3">
        <v>45.3</v>
      </c>
      <c r="FD119" s="3">
        <v>40</v>
      </c>
      <c r="FE119" s="3">
        <v>22.2</v>
      </c>
      <c r="FF119" s="3">
        <v>73.8</v>
      </c>
      <c r="FG119" s="3">
        <v>53.8</v>
      </c>
      <c r="FH119" s="3">
        <v>20.8</v>
      </c>
      <c r="FI119" s="3">
        <v>42.7</v>
      </c>
      <c r="FJ119" s="3">
        <v>27.2</v>
      </c>
      <c r="FK119" s="3">
        <v>44.5</v>
      </c>
      <c r="FL119" s="3">
        <v>34.200000000000003</v>
      </c>
      <c r="FM119" s="3">
        <v>31.8</v>
      </c>
      <c r="FN119" s="3">
        <v>32.1</v>
      </c>
      <c r="FO119" s="3">
        <v>16.8</v>
      </c>
      <c r="FP119" s="3">
        <v>23.7</v>
      </c>
      <c r="FQ119" s="3">
        <v>15.2</v>
      </c>
      <c r="FR119" s="3">
        <v>26.8</v>
      </c>
      <c r="FS119" s="3">
        <v>0.6</v>
      </c>
      <c r="FT119" s="3">
        <v>17.7</v>
      </c>
      <c r="FU119" s="3">
        <v>8.8000000000000007</v>
      </c>
      <c r="FV119" s="3">
        <v>72.7</v>
      </c>
      <c r="FW119" s="3">
        <v>98.9</v>
      </c>
      <c r="FX119" s="3">
        <v>50</v>
      </c>
      <c r="FY119" s="3">
        <v>24.3</v>
      </c>
      <c r="FZ119" s="3">
        <v>22.8</v>
      </c>
      <c r="GA119" s="3">
        <v>80.900000000000006</v>
      </c>
      <c r="GB119" s="3">
        <v>23.8</v>
      </c>
      <c r="GC119" s="3">
        <v>28</v>
      </c>
      <c r="GD119" s="3">
        <v>30.3</v>
      </c>
      <c r="GE119" s="3">
        <v>26.8</v>
      </c>
      <c r="GF119" s="3">
        <v>35.799999999999997</v>
      </c>
      <c r="GG119" s="3">
        <v>1</v>
      </c>
      <c r="GH119" s="3">
        <v>45.2</v>
      </c>
      <c r="GI119" s="3">
        <v>21.4</v>
      </c>
      <c r="GJ119" s="3">
        <v>23.7</v>
      </c>
      <c r="GK119" s="3">
        <v>39.799999999999997</v>
      </c>
      <c r="GL119" s="3">
        <v>49.5</v>
      </c>
      <c r="GM119" s="3">
        <v>29.2</v>
      </c>
      <c r="GN119" s="3">
        <v>54.8</v>
      </c>
      <c r="GO119" s="3">
        <v>27</v>
      </c>
      <c r="GP119" s="3">
        <v>22.2</v>
      </c>
      <c r="GQ119" s="3">
        <v>39.299999999999997</v>
      </c>
      <c r="GR119" s="3">
        <v>21.4</v>
      </c>
      <c r="GS119" s="3">
        <v>43.9</v>
      </c>
      <c r="GT119" s="3">
        <v>24.4</v>
      </c>
      <c r="GU119" s="3">
        <v>28.7</v>
      </c>
      <c r="GV119" s="3">
        <v>35.1</v>
      </c>
      <c r="GW119" s="3">
        <v>35.200000000000003</v>
      </c>
      <c r="GX119" s="3">
        <v>41.3</v>
      </c>
      <c r="GY119" s="3">
        <v>32.9</v>
      </c>
      <c r="GZ119" s="3">
        <v>70.5</v>
      </c>
      <c r="HA119" s="3">
        <v>23</v>
      </c>
      <c r="HB119" s="3">
        <v>43.6</v>
      </c>
      <c r="HC119" s="3">
        <v>32.6</v>
      </c>
      <c r="HD119" s="3">
        <v>28</v>
      </c>
      <c r="HE119" s="3">
        <v>18.600000000000001</v>
      </c>
      <c r="HF119" s="3">
        <v>88.6</v>
      </c>
      <c r="HG119" s="3">
        <v>88.6</v>
      </c>
      <c r="HH119" s="3">
        <v>46.7</v>
      </c>
      <c r="HI119" s="3">
        <v>29.2</v>
      </c>
      <c r="HJ119" s="3">
        <v>29.2</v>
      </c>
      <c r="HK119" s="3">
        <v>54.1</v>
      </c>
      <c r="HL119" s="3">
        <v>43.7</v>
      </c>
      <c r="HM119" s="3">
        <v>43.1</v>
      </c>
      <c r="HN119" s="3">
        <v>41.5</v>
      </c>
      <c r="HO119" s="3">
        <v>68.3</v>
      </c>
      <c r="HP119" s="3">
        <v>42.6</v>
      </c>
      <c r="HQ119" s="3">
        <v>23.7</v>
      </c>
      <c r="HR119" s="3">
        <v>36.9</v>
      </c>
      <c r="HS119" s="3">
        <v>30</v>
      </c>
      <c r="HT119" s="3">
        <v>15.8</v>
      </c>
      <c r="HU119" s="3">
        <v>34.799999999999997</v>
      </c>
      <c r="HV119" s="3">
        <v>31.8</v>
      </c>
      <c r="HW119" s="3">
        <v>32.4</v>
      </c>
      <c r="HX119" s="3">
        <v>35.299999999999997</v>
      </c>
      <c r="HY119" s="3">
        <v>20</v>
      </c>
      <c r="HZ119" s="3">
        <v>106</v>
      </c>
      <c r="IA119" s="3">
        <v>79.400000000000006</v>
      </c>
      <c r="IB119" s="3">
        <v>32.700000000000003</v>
      </c>
      <c r="IC119" s="3">
        <v>28.7</v>
      </c>
      <c r="ID119" s="3">
        <v>34.1</v>
      </c>
      <c r="IE119" s="3">
        <v>36.6</v>
      </c>
      <c r="IF119" s="3">
        <v>46</v>
      </c>
      <c r="IG119" s="3">
        <v>33.700000000000003</v>
      </c>
      <c r="IH119" s="3">
        <v>31.9</v>
      </c>
      <c r="II119" s="3">
        <v>33</v>
      </c>
      <c r="IJ119" s="3">
        <v>106</v>
      </c>
      <c r="IK119" s="3">
        <v>39</v>
      </c>
      <c r="IL119" s="3">
        <v>23.1</v>
      </c>
      <c r="IM119" s="3">
        <v>27.2</v>
      </c>
      <c r="IN119" s="3">
        <v>23.1</v>
      </c>
      <c r="IO119" s="3">
        <v>39.5</v>
      </c>
      <c r="IP119" s="3">
        <v>27.5</v>
      </c>
      <c r="IQ119" s="3">
        <v>29</v>
      </c>
      <c r="IR119" s="3">
        <v>32.9</v>
      </c>
      <c r="IS119" s="3">
        <v>27.4</v>
      </c>
      <c r="IT119" s="3">
        <v>23.8</v>
      </c>
      <c r="IU119" s="3">
        <v>40.5</v>
      </c>
      <c r="IV119" s="3">
        <v>29.8</v>
      </c>
      <c r="IW119" s="3">
        <v>19.5</v>
      </c>
      <c r="IX119" s="3">
        <v>40.1</v>
      </c>
      <c r="IY119" s="3">
        <v>38.1</v>
      </c>
      <c r="IZ119" s="3">
        <v>23.7</v>
      </c>
      <c r="JA119" s="3">
        <v>29.5</v>
      </c>
      <c r="JB119" s="3">
        <v>35.700000000000003</v>
      </c>
      <c r="JC119" s="3">
        <v>27.8</v>
      </c>
      <c r="JD119" s="3">
        <v>24.6</v>
      </c>
      <c r="JF119" s="3" t="str">
        <f t="shared" si="266"/>
        <v xml:space="preserve">117 1 55.6 </v>
      </c>
      <c r="JG119" s="3" t="str">
        <f t="shared" si="267"/>
        <v xml:space="preserve">117 2 24 </v>
      </c>
      <c r="JH119" s="3" t="str">
        <f t="shared" si="268"/>
        <v xml:space="preserve">117 3 34.4 </v>
      </c>
      <c r="JI119" s="3" t="str">
        <f t="shared" si="269"/>
        <v xml:space="preserve">117 4 19.4 </v>
      </c>
      <c r="JJ119" s="3" t="str">
        <f t="shared" si="270"/>
        <v xml:space="preserve">117 5 57.6 </v>
      </c>
      <c r="JK119" s="3" t="str">
        <f t="shared" si="271"/>
        <v xml:space="preserve">117 6 55.3 </v>
      </c>
      <c r="JL119" s="3" t="str">
        <f t="shared" si="272"/>
        <v xml:space="preserve">117 7 55.3 </v>
      </c>
      <c r="JM119" s="3" t="str">
        <f t="shared" si="273"/>
        <v xml:space="preserve">117 8 31.4 </v>
      </c>
      <c r="JN119" s="3" t="str">
        <f t="shared" si="274"/>
        <v xml:space="preserve">117 9 27.3 </v>
      </c>
      <c r="JO119" s="3" t="str">
        <f t="shared" si="275"/>
        <v xml:space="preserve">117 10 45.3 </v>
      </c>
      <c r="JP119" s="3" t="str">
        <f t="shared" si="276"/>
        <v xml:space="preserve">117 11 15 </v>
      </c>
      <c r="JQ119" s="3" t="str">
        <f t="shared" si="277"/>
        <v xml:space="preserve">117 12 37.9 </v>
      </c>
      <c r="JR119" s="3" t="str">
        <f t="shared" si="278"/>
        <v xml:space="preserve">117 13 43.3 </v>
      </c>
      <c r="JS119" s="3" t="str">
        <f t="shared" si="279"/>
        <v xml:space="preserve">117 14 29.2 </v>
      </c>
      <c r="JT119" s="3" t="str">
        <f t="shared" si="280"/>
        <v xml:space="preserve">117 15 39.2 </v>
      </c>
      <c r="JU119" s="3" t="str">
        <f t="shared" si="281"/>
        <v xml:space="preserve">117 16 31.3 </v>
      </c>
      <c r="JV119" s="3" t="str">
        <f t="shared" si="282"/>
        <v xml:space="preserve">117 17 54.5 </v>
      </c>
      <c r="JW119" s="3" t="str">
        <f t="shared" si="283"/>
        <v xml:space="preserve">117 18 37.3 </v>
      </c>
      <c r="JX119" s="3" t="str">
        <f t="shared" si="284"/>
        <v xml:space="preserve">117 19 32 </v>
      </c>
      <c r="JY119" s="3" t="str">
        <f t="shared" si="285"/>
        <v xml:space="preserve">117 20 28.5 </v>
      </c>
      <c r="JZ119" s="3" t="str">
        <f t="shared" si="286"/>
        <v xml:space="preserve">117 21 42.1 </v>
      </c>
      <c r="KA119" s="3" t="str">
        <f t="shared" si="287"/>
        <v xml:space="preserve">117 22 32.2 </v>
      </c>
      <c r="KB119" s="3" t="str">
        <f t="shared" si="288"/>
        <v xml:space="preserve">117 23 31.1 </v>
      </c>
      <c r="KC119" s="3" t="str">
        <f t="shared" si="289"/>
        <v xml:space="preserve">117 24 81.5 </v>
      </c>
      <c r="KD119" s="3" t="str">
        <f t="shared" si="290"/>
        <v xml:space="preserve">117 25 83.2 </v>
      </c>
      <c r="KE119" s="3" t="str">
        <f t="shared" si="291"/>
        <v xml:space="preserve">117 26 19.4 </v>
      </c>
      <c r="KF119" s="3" t="str">
        <f t="shared" si="292"/>
        <v xml:space="preserve">117 27 34.1 </v>
      </c>
      <c r="KG119" s="3" t="str">
        <f t="shared" si="293"/>
        <v xml:space="preserve">117 28 30.9 </v>
      </c>
      <c r="KH119" s="3" t="str">
        <f t="shared" si="294"/>
        <v xml:space="preserve">117 29 10.1 </v>
      </c>
      <c r="KI119" s="3" t="str">
        <f t="shared" si="295"/>
        <v xml:space="preserve">117 30 52 </v>
      </c>
      <c r="KJ119" s="3" t="str">
        <f t="shared" si="296"/>
        <v xml:space="preserve">117 31 37 </v>
      </c>
      <c r="KK119" s="3" t="str">
        <f t="shared" si="297"/>
        <v xml:space="preserve">117 32 80.3 </v>
      </c>
      <c r="KL119" s="3" t="str">
        <f t="shared" si="298"/>
        <v xml:space="preserve">117 33 87.9 </v>
      </c>
      <c r="KM119" s="3" t="str">
        <f t="shared" si="299"/>
        <v xml:space="preserve">117 34 72.8 </v>
      </c>
      <c r="KN119" s="3" t="str">
        <f t="shared" si="300"/>
        <v xml:space="preserve">117 35 91 </v>
      </c>
      <c r="KO119" s="3" t="str">
        <f t="shared" si="301"/>
        <v xml:space="preserve">117 36 25.4 </v>
      </c>
      <c r="KP119" s="3" t="str">
        <f t="shared" si="302"/>
        <v xml:space="preserve">117 37 29.9 </v>
      </c>
      <c r="KQ119" s="3" t="str">
        <f t="shared" si="303"/>
        <v xml:space="preserve">117 38 19.6 </v>
      </c>
      <c r="KR119" s="3" t="str">
        <f t="shared" si="304"/>
        <v xml:space="preserve">117 39 55.5 </v>
      </c>
      <c r="KS119" s="3" t="str">
        <f t="shared" si="305"/>
        <v xml:space="preserve">117 40 36.9 </v>
      </c>
      <c r="KT119" s="3" t="str">
        <f t="shared" si="306"/>
        <v xml:space="preserve">117 41 7.5 </v>
      </c>
      <c r="KU119" s="3" t="str">
        <f t="shared" si="307"/>
        <v xml:space="preserve">117 42 34.5 </v>
      </c>
      <c r="KV119" s="3" t="str">
        <f t="shared" si="308"/>
        <v xml:space="preserve">117 43 28.9 </v>
      </c>
      <c r="KW119" s="3" t="str">
        <f t="shared" si="309"/>
        <v xml:space="preserve">117 44 28.1 </v>
      </c>
      <c r="KX119" s="3" t="str">
        <f t="shared" si="310"/>
        <v xml:space="preserve">117 45 31.9 </v>
      </c>
      <c r="KY119" s="3" t="str">
        <f t="shared" si="311"/>
        <v xml:space="preserve">117 46 28.8 </v>
      </c>
      <c r="KZ119" s="3" t="str">
        <f t="shared" si="312"/>
        <v xml:space="preserve">117 47 45.6 </v>
      </c>
      <c r="LA119" s="3" t="str">
        <f t="shared" si="313"/>
        <v xml:space="preserve">117 48 24.3 </v>
      </c>
      <c r="LB119" s="3" t="str">
        <f t="shared" si="314"/>
        <v xml:space="preserve">117 49 29.8 </v>
      </c>
      <c r="LC119" s="3" t="str">
        <f t="shared" si="315"/>
        <v xml:space="preserve">117 50 38.2 </v>
      </c>
      <c r="LD119" s="3" t="str">
        <f t="shared" si="316"/>
        <v xml:space="preserve">117 51 36.3 </v>
      </c>
      <c r="LE119" s="3" t="str">
        <f t="shared" si="317"/>
        <v xml:space="preserve">117 52 34.3 </v>
      </c>
      <c r="LF119" s="3" t="str">
        <f t="shared" si="318"/>
        <v xml:space="preserve">117 53 86.7 </v>
      </c>
      <c r="LG119" s="3" t="str">
        <f t="shared" si="319"/>
        <v xml:space="preserve">117 54 19.8 </v>
      </c>
      <c r="LH119" s="3" t="str">
        <f t="shared" si="320"/>
        <v xml:space="preserve">117 55 18 </v>
      </c>
      <c r="LI119" s="3" t="str">
        <f t="shared" si="321"/>
        <v xml:space="preserve">117 56 34.6 </v>
      </c>
      <c r="LJ119" s="3" t="str">
        <f t="shared" si="322"/>
        <v xml:space="preserve">117 57 26.3 </v>
      </c>
      <c r="LK119" s="3" t="str">
        <f t="shared" si="323"/>
        <v xml:space="preserve">117 58 21.3 </v>
      </c>
      <c r="LL119" s="3" t="str">
        <f t="shared" si="324"/>
        <v xml:space="preserve">117 59 26.4 </v>
      </c>
      <c r="LM119" s="3" t="str">
        <f t="shared" si="325"/>
        <v xml:space="preserve">117 60 33 </v>
      </c>
      <c r="LN119" s="3" t="str">
        <f t="shared" si="326"/>
        <v xml:space="preserve">117 61 41.1 </v>
      </c>
      <c r="LO119" s="3" t="str">
        <f t="shared" si="327"/>
        <v xml:space="preserve">117 62 55 </v>
      </c>
      <c r="LP119" s="3" t="str">
        <f t="shared" si="328"/>
        <v xml:space="preserve">117 63 25.5 </v>
      </c>
      <c r="LQ119" s="3" t="str">
        <f t="shared" si="329"/>
        <v xml:space="preserve">117 64 22.1 </v>
      </c>
      <c r="LR119" s="3" t="str">
        <f t="shared" si="330"/>
        <v xml:space="preserve">117 65 17.6 </v>
      </c>
      <c r="LS119" s="3" t="str">
        <f t="shared" si="331"/>
        <v xml:space="preserve">117 66 21 </v>
      </c>
      <c r="LT119" s="3" t="str">
        <f t="shared" si="332"/>
        <v xml:space="preserve">117 67 39.1 </v>
      </c>
      <c r="LU119" s="3" t="str">
        <f t="shared" si="333"/>
        <v xml:space="preserve">117 68 41.4 </v>
      </c>
      <c r="LV119" s="3" t="str">
        <f t="shared" si="334"/>
        <v xml:space="preserve">117 69 74.1 </v>
      </c>
      <c r="LW119" s="3" t="str">
        <f t="shared" si="335"/>
        <v xml:space="preserve">117 70 87.1 </v>
      </c>
      <c r="LX119" s="3" t="str">
        <f t="shared" si="336"/>
        <v xml:space="preserve">117 71 36 </v>
      </c>
      <c r="LY119" s="3" t="str">
        <f t="shared" si="337"/>
        <v xml:space="preserve">117 72 30.5 </v>
      </c>
      <c r="LZ119" s="3" t="str">
        <f t="shared" si="338"/>
        <v xml:space="preserve">117 73 26.2 </v>
      </c>
      <c r="MA119" s="3" t="str">
        <f t="shared" si="339"/>
        <v xml:space="preserve">117 74 32.6 </v>
      </c>
      <c r="MB119" s="3" t="str">
        <f t="shared" si="340"/>
        <v xml:space="preserve">117 75 30.2 </v>
      </c>
      <c r="MC119" s="3" t="str">
        <f t="shared" si="341"/>
        <v xml:space="preserve">117 76 87.3 </v>
      </c>
      <c r="MD119" s="3" t="str">
        <f t="shared" si="342"/>
        <v xml:space="preserve">117 77 26.9 </v>
      </c>
      <c r="ME119" s="3" t="str">
        <f t="shared" si="343"/>
        <v xml:space="preserve">117 78 28.9 </v>
      </c>
      <c r="MF119" s="3" t="str">
        <f t="shared" si="344"/>
        <v xml:space="preserve">117 79 39.8 </v>
      </c>
      <c r="MG119" s="3" t="str">
        <f t="shared" si="345"/>
        <v xml:space="preserve">117 80 43.5 </v>
      </c>
      <c r="MH119" s="3" t="str">
        <f t="shared" si="346"/>
        <v xml:space="preserve">117 81 23.2 </v>
      </c>
      <c r="MI119" s="3" t="str">
        <f t="shared" si="347"/>
        <v xml:space="preserve">117 82 35.3 </v>
      </c>
      <c r="MJ119" s="3" t="str">
        <f t="shared" si="348"/>
        <v xml:space="preserve">117 83 33.4 </v>
      </c>
      <c r="MK119" s="3" t="str">
        <f t="shared" si="349"/>
        <v xml:space="preserve">117 84 36.7 </v>
      </c>
      <c r="ML119" s="3" t="str">
        <f t="shared" si="350"/>
        <v xml:space="preserve">117 85 38.8 </v>
      </c>
      <c r="MM119" s="3" t="str">
        <f t="shared" si="351"/>
        <v xml:space="preserve">117 86 54.1 </v>
      </c>
      <c r="MN119" s="3" t="str">
        <f t="shared" si="352"/>
        <v xml:space="preserve">117 87 29.4 </v>
      </c>
      <c r="MO119" s="3" t="str">
        <f t="shared" si="353"/>
        <v xml:space="preserve">117 88 28.5 </v>
      </c>
      <c r="MP119" s="3" t="str">
        <f t="shared" si="354"/>
        <v xml:space="preserve">117 89 41.8 </v>
      </c>
      <c r="MQ119" s="3" t="str">
        <f t="shared" si="355"/>
        <v xml:space="preserve">117 90 33.4 </v>
      </c>
      <c r="MR119" s="3" t="str">
        <f t="shared" si="356"/>
        <v xml:space="preserve">117 91 23.2 </v>
      </c>
      <c r="MS119" s="3" t="str">
        <f t="shared" si="357"/>
        <v xml:space="preserve">117 92 21.3 </v>
      </c>
      <c r="MT119" s="3" t="str">
        <f t="shared" si="358"/>
        <v xml:space="preserve">117 93 17.4 </v>
      </c>
      <c r="MU119" s="3" t="str">
        <f t="shared" si="359"/>
        <v xml:space="preserve">117 94 27 </v>
      </c>
      <c r="MV119" s="3" t="str">
        <f t="shared" si="360"/>
        <v xml:space="preserve">117 95 21.3 </v>
      </c>
      <c r="MW119" s="3" t="str">
        <f t="shared" si="361"/>
        <v xml:space="preserve">117 96 46 </v>
      </c>
      <c r="MX119" s="3" t="str">
        <f t="shared" si="362"/>
        <v xml:space="preserve">117 97 23.9 </v>
      </c>
      <c r="MY119" s="3" t="str">
        <f t="shared" si="363"/>
        <v xml:space="preserve">117 98 27.4 </v>
      </c>
      <c r="MZ119" s="3" t="str">
        <f t="shared" si="364"/>
        <v xml:space="preserve">117 99 26 </v>
      </c>
      <c r="NA119" s="3" t="str">
        <f t="shared" si="365"/>
        <v xml:space="preserve">117 100 38.8 </v>
      </c>
      <c r="NB119" s="3" t="str">
        <f t="shared" si="366"/>
        <v xml:space="preserve">117 101 31.2 </v>
      </c>
      <c r="NC119" s="3" t="str">
        <f t="shared" si="367"/>
        <v xml:space="preserve">117 102 55.5 </v>
      </c>
      <c r="ND119" s="3" t="str">
        <f t="shared" si="368"/>
        <v xml:space="preserve">117 103 14.6 </v>
      </c>
      <c r="NE119" s="3" t="str">
        <f t="shared" si="369"/>
        <v xml:space="preserve">117 104 42.9 </v>
      </c>
      <c r="NF119" s="3" t="str">
        <f t="shared" si="370"/>
        <v xml:space="preserve">117 105 33.3 </v>
      </c>
      <c r="NG119" s="3" t="str">
        <f t="shared" si="371"/>
        <v xml:space="preserve">117 106 19.9 </v>
      </c>
      <c r="NH119" s="3" t="str">
        <f t="shared" si="372"/>
        <v xml:space="preserve">117 107 15.2 </v>
      </c>
      <c r="NI119" s="3" t="str">
        <f t="shared" si="373"/>
        <v xml:space="preserve">117 108 33.4 </v>
      </c>
      <c r="NJ119" s="3" t="str">
        <f t="shared" si="374"/>
        <v xml:space="preserve">117 109 27.8 </v>
      </c>
      <c r="NK119" s="3" t="str">
        <f t="shared" si="375"/>
        <v xml:space="preserve">117 110 36.2 </v>
      </c>
      <c r="NL119" s="3" t="str">
        <f t="shared" si="376"/>
        <v xml:space="preserve">117 111 31.7 </v>
      </c>
      <c r="NM119" s="3" t="str">
        <f t="shared" si="377"/>
        <v xml:space="preserve">117 112 78.4 </v>
      </c>
      <c r="NN119" s="3" t="str">
        <f t="shared" si="378"/>
        <v xml:space="preserve">117 113 90.4 </v>
      </c>
      <c r="NO119" s="3" t="str">
        <f t="shared" si="379"/>
        <v xml:space="preserve">117 114 32.1 </v>
      </c>
      <c r="NP119" s="3" t="str">
        <f t="shared" si="380"/>
        <v xml:space="preserve">117 115 50.3 </v>
      </c>
      <c r="NQ119" s="3" t="str">
        <f t="shared" si="381"/>
        <v xml:space="preserve">117 116 32.3 </v>
      </c>
      <c r="NR119" s="3" t="str">
        <f t="shared" si="382"/>
        <v xml:space="preserve">117 117 0 </v>
      </c>
      <c r="NS119" s="3" t="str">
        <f t="shared" si="383"/>
        <v xml:space="preserve">117 118 75.4 </v>
      </c>
      <c r="NT119" s="3" t="str">
        <f t="shared" si="384"/>
        <v xml:space="preserve">117 119 14.6 </v>
      </c>
      <c r="NU119" s="3" t="str">
        <f t="shared" si="385"/>
        <v xml:space="preserve">117 120 125 </v>
      </c>
      <c r="NV119" s="3" t="str">
        <f t="shared" si="386"/>
        <v xml:space="preserve">117 121 31.9 </v>
      </c>
      <c r="NW119" s="3" t="str">
        <f t="shared" si="387"/>
        <v xml:space="preserve">117 122 36.7 </v>
      </c>
      <c r="NX119" s="3" t="str">
        <f t="shared" si="388"/>
        <v xml:space="preserve">117 123 26.9 </v>
      </c>
      <c r="NY119" s="3" t="str">
        <f t="shared" si="389"/>
        <v xml:space="preserve">117 124 73 </v>
      </c>
      <c r="NZ119" s="3" t="str">
        <f t="shared" si="390"/>
        <v xml:space="preserve">117 125 34.4 </v>
      </c>
      <c r="OA119" s="3" t="str">
        <f t="shared" si="391"/>
        <v xml:space="preserve">117 126 57.7 </v>
      </c>
      <c r="OB119" s="3" t="str">
        <f t="shared" si="392"/>
        <v xml:space="preserve">117 127 31.6 </v>
      </c>
      <c r="OC119" s="3" t="str">
        <f t="shared" si="393"/>
        <v xml:space="preserve">117 128 31.4 </v>
      </c>
      <c r="OD119" s="3" t="str">
        <f t="shared" si="394"/>
        <v xml:space="preserve">117 129 37.9 </v>
      </c>
      <c r="OE119" s="3" t="str">
        <f t="shared" si="395"/>
        <v xml:space="preserve">117 130 32.8 </v>
      </c>
      <c r="OF119" s="3" t="str">
        <f t="shared" si="396"/>
        <v xml:space="preserve">117 131 43.7 </v>
      </c>
      <c r="OG119" s="3" t="str">
        <f t="shared" si="397"/>
        <v xml:space="preserve">117 132 41.7 </v>
      </c>
      <c r="OH119" s="3" t="str">
        <f t="shared" si="398"/>
        <v xml:space="preserve">117 133 38.2 </v>
      </c>
      <c r="OI119" s="3" t="str">
        <f t="shared" si="399"/>
        <v xml:space="preserve">117 134 34.8 </v>
      </c>
      <c r="OJ119" s="3" t="str">
        <f t="shared" si="400"/>
        <v xml:space="preserve">117 135 25.4 </v>
      </c>
      <c r="OK119" s="3" t="str">
        <f t="shared" si="401"/>
        <v xml:space="preserve">117 136 45.6 </v>
      </c>
      <c r="OL119" s="3" t="str">
        <f t="shared" si="402"/>
        <v xml:space="preserve">117 137 24.4 </v>
      </c>
      <c r="OM119" s="3" t="str">
        <f t="shared" si="403"/>
        <v xml:space="preserve">117 138 15.3 </v>
      </c>
      <c r="ON119" s="3" t="str">
        <f t="shared" si="404"/>
        <v xml:space="preserve">117 139 76.2 </v>
      </c>
      <c r="OO119" s="3" t="str">
        <f t="shared" si="405"/>
        <v xml:space="preserve">117 140 16.4 </v>
      </c>
      <c r="OP119" s="3" t="str">
        <f t="shared" si="406"/>
        <v xml:space="preserve">117 141 29.7 </v>
      </c>
      <c r="OQ119" s="3" t="str">
        <f t="shared" si="407"/>
        <v xml:space="preserve">117 142 36.4 </v>
      </c>
      <c r="OR119" s="3" t="str">
        <f t="shared" si="408"/>
        <v xml:space="preserve">117 143 56.6 </v>
      </c>
      <c r="OS119" s="3" t="str">
        <f t="shared" si="409"/>
        <v xml:space="preserve">117 144 21.9 </v>
      </c>
      <c r="OT119" s="3" t="str">
        <f t="shared" si="410"/>
        <v xml:space="preserve">117 145 37.3 </v>
      </c>
      <c r="OU119" s="3" t="str">
        <f t="shared" si="411"/>
        <v xml:space="preserve">117 146 32 </v>
      </c>
      <c r="OV119" s="3" t="str">
        <f t="shared" si="412"/>
        <v xml:space="preserve">117 147 40 </v>
      </c>
      <c r="OW119" s="3" t="str">
        <f t="shared" si="413"/>
        <v xml:space="preserve">117 148 67.5 </v>
      </c>
      <c r="OX119" s="3" t="str">
        <f t="shared" si="414"/>
        <v xml:space="preserve">117 149 28 </v>
      </c>
      <c r="OY119" s="3" t="str">
        <f t="shared" si="415"/>
        <v xml:space="preserve">117 150 31.5 </v>
      </c>
      <c r="OZ119" s="3" t="str">
        <f t="shared" si="416"/>
        <v xml:space="preserve">117 151 37 </v>
      </c>
      <c r="PA119" s="3" t="str">
        <f t="shared" si="417"/>
        <v xml:space="preserve">117 152 39.7 </v>
      </c>
      <c r="PB119" s="3" t="str">
        <f t="shared" si="418"/>
        <v xml:space="preserve">117 153 38.6 </v>
      </c>
      <c r="PC119" s="3" t="str">
        <f t="shared" si="419"/>
        <v xml:space="preserve">117 154 34.3 </v>
      </c>
      <c r="PD119" s="3" t="str">
        <f t="shared" si="420"/>
        <v xml:space="preserve">117 155 35.3 </v>
      </c>
      <c r="PE119" s="3" t="str">
        <f t="shared" si="421"/>
        <v xml:space="preserve">117 156 45.3 </v>
      </c>
      <c r="PF119" s="3" t="str">
        <f t="shared" si="422"/>
        <v xml:space="preserve">117 157 40 </v>
      </c>
      <c r="PG119" s="3" t="str">
        <f t="shared" si="423"/>
        <v xml:space="preserve">117 158 22.2 </v>
      </c>
      <c r="PH119" s="3" t="str">
        <f t="shared" si="424"/>
        <v xml:space="preserve">117 159 73.8 </v>
      </c>
      <c r="PI119" s="3" t="str">
        <f t="shared" si="425"/>
        <v xml:space="preserve">117 160 53.8 </v>
      </c>
      <c r="PJ119" s="3" t="str">
        <f t="shared" si="426"/>
        <v xml:space="preserve">117 161 20.8 </v>
      </c>
      <c r="PK119" s="3" t="str">
        <f t="shared" si="427"/>
        <v xml:space="preserve">117 162 42.7 </v>
      </c>
      <c r="PL119" s="3" t="str">
        <f t="shared" si="428"/>
        <v xml:space="preserve">117 163 27.2 </v>
      </c>
      <c r="PM119" s="3" t="str">
        <f t="shared" si="429"/>
        <v xml:space="preserve">117 164 44.5 </v>
      </c>
      <c r="PN119" s="3" t="str">
        <f t="shared" si="430"/>
        <v xml:space="preserve">117 165 34.2 </v>
      </c>
      <c r="PO119" s="3" t="str">
        <f t="shared" si="431"/>
        <v xml:space="preserve">117 166 31.8 </v>
      </c>
      <c r="PP119" s="3" t="str">
        <f t="shared" si="432"/>
        <v xml:space="preserve">117 167 32.1 </v>
      </c>
      <c r="PQ119" s="3" t="str">
        <f t="shared" si="433"/>
        <v xml:space="preserve">117 168 16.8 </v>
      </c>
      <c r="PR119" s="3" t="str">
        <f t="shared" si="434"/>
        <v xml:space="preserve">117 169 23.7 </v>
      </c>
      <c r="PS119" s="3" t="str">
        <f t="shared" si="435"/>
        <v xml:space="preserve">117 170 15.2 </v>
      </c>
      <c r="PT119" s="3" t="str">
        <f t="shared" si="436"/>
        <v xml:space="preserve">117 171 26.8 </v>
      </c>
      <c r="PU119" s="3" t="str">
        <f t="shared" si="437"/>
        <v xml:space="preserve">117 172 0.6 </v>
      </c>
      <c r="PV119" s="3" t="str">
        <f t="shared" si="438"/>
        <v xml:space="preserve">117 173 17.7 </v>
      </c>
      <c r="PW119" s="3" t="str">
        <f t="shared" si="439"/>
        <v xml:space="preserve">117 174 8.8 </v>
      </c>
      <c r="PX119" s="3" t="str">
        <f t="shared" si="440"/>
        <v xml:space="preserve">117 175 72.7 </v>
      </c>
      <c r="PY119" s="3" t="str">
        <f t="shared" si="441"/>
        <v xml:space="preserve">117 176 98.9 </v>
      </c>
      <c r="PZ119" s="3" t="str">
        <f t="shared" si="442"/>
        <v xml:space="preserve">117 177 50 </v>
      </c>
      <c r="QA119" s="3" t="str">
        <f t="shared" si="443"/>
        <v xml:space="preserve">117 178 24.3 </v>
      </c>
      <c r="QB119" s="3" t="str">
        <f t="shared" si="444"/>
        <v xml:space="preserve">117 179 22.8 </v>
      </c>
      <c r="QC119" s="3" t="str">
        <f t="shared" si="445"/>
        <v xml:space="preserve">117 180 80.9 </v>
      </c>
      <c r="QD119" s="3" t="str">
        <f t="shared" si="446"/>
        <v xml:space="preserve">117 181 23.8 </v>
      </c>
      <c r="QE119" s="3" t="str">
        <f t="shared" si="447"/>
        <v xml:space="preserve">117 182 28 </v>
      </c>
      <c r="QF119" s="3" t="str">
        <f t="shared" si="448"/>
        <v xml:space="preserve">117 183 30.3 </v>
      </c>
      <c r="QG119" s="3" t="str">
        <f t="shared" si="449"/>
        <v xml:space="preserve">117 184 26.8 </v>
      </c>
      <c r="QH119" s="3" t="str">
        <f t="shared" si="450"/>
        <v xml:space="preserve">117 185 35.8 </v>
      </c>
      <c r="QI119" s="3" t="str">
        <f t="shared" si="451"/>
        <v xml:space="preserve">117 186 1 </v>
      </c>
      <c r="QJ119" s="3" t="str">
        <f t="shared" si="452"/>
        <v xml:space="preserve">117 187 45.2 </v>
      </c>
      <c r="QK119" s="3" t="str">
        <f t="shared" si="453"/>
        <v xml:space="preserve">117 188 21.4 </v>
      </c>
      <c r="QL119" s="3" t="str">
        <f t="shared" si="454"/>
        <v xml:space="preserve">117 189 23.7 </v>
      </c>
      <c r="QM119" s="3" t="str">
        <f t="shared" si="455"/>
        <v xml:space="preserve">117 190 39.8 </v>
      </c>
      <c r="QN119" s="3" t="str">
        <f t="shared" si="456"/>
        <v xml:space="preserve">117 191 49.5 </v>
      </c>
      <c r="QO119" s="3" t="str">
        <f t="shared" si="457"/>
        <v xml:space="preserve">117 192 29.2 </v>
      </c>
      <c r="QP119" s="3" t="str">
        <f t="shared" si="458"/>
        <v xml:space="preserve">117 193 54.8 </v>
      </c>
      <c r="QQ119" s="3" t="str">
        <f t="shared" si="459"/>
        <v xml:space="preserve">117 194 27 </v>
      </c>
      <c r="QR119" s="3" t="str">
        <f t="shared" si="460"/>
        <v xml:space="preserve">117 195 22.2 </v>
      </c>
      <c r="QS119" s="3" t="str">
        <f t="shared" si="461"/>
        <v xml:space="preserve">117 196 39.3 </v>
      </c>
      <c r="QT119" s="3" t="str">
        <f t="shared" si="462"/>
        <v xml:space="preserve">117 197 21.4 </v>
      </c>
      <c r="QU119" s="3" t="str">
        <f t="shared" si="463"/>
        <v xml:space="preserve">117 198 43.9 </v>
      </c>
      <c r="QV119" s="3" t="str">
        <f t="shared" si="464"/>
        <v xml:space="preserve">117 199 24.4 </v>
      </c>
      <c r="QW119" s="3" t="str">
        <f t="shared" si="465"/>
        <v xml:space="preserve">117 200 28.7 </v>
      </c>
      <c r="QX119" s="3" t="str">
        <f t="shared" si="466"/>
        <v xml:space="preserve">117 201 35.1 </v>
      </c>
      <c r="QY119" s="3" t="str">
        <f t="shared" si="467"/>
        <v xml:space="preserve">117 202 35.2 </v>
      </c>
      <c r="QZ119" s="3" t="str">
        <f t="shared" si="468"/>
        <v xml:space="preserve">117 203 41.3 </v>
      </c>
      <c r="RA119" s="3" t="str">
        <f t="shared" si="469"/>
        <v xml:space="preserve">117 204 32.9 </v>
      </c>
      <c r="RB119" s="3" t="str">
        <f t="shared" si="470"/>
        <v xml:space="preserve">117 205 70.5 </v>
      </c>
      <c r="RC119" s="3" t="str">
        <f t="shared" si="471"/>
        <v xml:space="preserve">117 206 23 </v>
      </c>
      <c r="RD119" s="3" t="str">
        <f t="shared" si="472"/>
        <v xml:space="preserve">117 207 43.6 </v>
      </c>
      <c r="RE119" s="3" t="str">
        <f t="shared" si="473"/>
        <v xml:space="preserve">117 208 32.6 </v>
      </c>
      <c r="RF119" s="3" t="str">
        <f t="shared" si="474"/>
        <v xml:space="preserve">117 209 28 </v>
      </c>
      <c r="RG119" s="3" t="str">
        <f t="shared" si="475"/>
        <v xml:space="preserve">117 210 18.6 </v>
      </c>
      <c r="RH119" s="3" t="str">
        <f t="shared" si="476"/>
        <v xml:space="preserve">117 211 88.6 </v>
      </c>
      <c r="RI119" s="3" t="str">
        <f t="shared" si="477"/>
        <v xml:space="preserve">117 212 88.6 </v>
      </c>
      <c r="RJ119" s="3" t="str">
        <f t="shared" si="478"/>
        <v xml:space="preserve">117 213 46.7 </v>
      </c>
      <c r="RK119" s="3" t="str">
        <f t="shared" si="479"/>
        <v xml:space="preserve">117 214 29.2 </v>
      </c>
      <c r="RL119" s="3" t="str">
        <f t="shared" si="480"/>
        <v xml:space="preserve">117 215 29.2 </v>
      </c>
      <c r="RM119" s="3" t="str">
        <f t="shared" si="481"/>
        <v xml:space="preserve">117 216 54.1 </v>
      </c>
      <c r="RN119" s="3" t="str">
        <f t="shared" si="482"/>
        <v xml:space="preserve">117 217 43.7 </v>
      </c>
      <c r="RO119" s="3" t="str">
        <f t="shared" si="483"/>
        <v xml:space="preserve">117 218 43.1 </v>
      </c>
      <c r="RP119" s="3" t="str">
        <f t="shared" si="484"/>
        <v xml:space="preserve">117 219 41.5 </v>
      </c>
      <c r="RQ119" s="3" t="str">
        <f t="shared" si="485"/>
        <v xml:space="preserve">117 220 68.3 </v>
      </c>
      <c r="RR119" s="3" t="str">
        <f t="shared" si="486"/>
        <v xml:space="preserve">117 221 42.6 </v>
      </c>
      <c r="RS119" s="3" t="str">
        <f t="shared" si="487"/>
        <v xml:space="preserve">117 222 23.7 </v>
      </c>
      <c r="RT119" s="3" t="str">
        <f t="shared" si="488"/>
        <v xml:space="preserve">117 223 36.9 </v>
      </c>
      <c r="RU119" s="3" t="str">
        <f t="shared" si="489"/>
        <v xml:space="preserve">117 224 30 </v>
      </c>
      <c r="RV119" s="3" t="str">
        <f t="shared" si="490"/>
        <v xml:space="preserve">117 225 15.8 </v>
      </c>
      <c r="RW119" s="3" t="str">
        <f t="shared" si="491"/>
        <v xml:space="preserve">117 226 34.8 </v>
      </c>
      <c r="RX119" s="3" t="str">
        <f t="shared" si="492"/>
        <v xml:space="preserve">117 227 31.8 </v>
      </c>
      <c r="RY119" s="3" t="str">
        <f t="shared" si="493"/>
        <v xml:space="preserve">117 228 32.4 </v>
      </c>
      <c r="RZ119" s="3" t="str">
        <f t="shared" si="494"/>
        <v xml:space="preserve">117 229 35.3 </v>
      </c>
      <c r="SA119" s="3" t="str">
        <f t="shared" si="495"/>
        <v xml:space="preserve">117 230 20 </v>
      </c>
      <c r="SB119" s="3" t="str">
        <f t="shared" si="496"/>
        <v xml:space="preserve">117 231 106 </v>
      </c>
      <c r="SC119" s="3" t="str">
        <f t="shared" si="497"/>
        <v xml:space="preserve">117 232 79.4 </v>
      </c>
      <c r="SD119" s="3" t="str">
        <f t="shared" si="498"/>
        <v xml:space="preserve">117 233 32.7 </v>
      </c>
      <c r="SE119" s="3" t="str">
        <f t="shared" si="499"/>
        <v xml:space="preserve">117 234 28.7 </v>
      </c>
      <c r="SF119" s="3" t="str">
        <f t="shared" si="500"/>
        <v xml:space="preserve">117 235 34.1 </v>
      </c>
      <c r="SG119" s="3" t="str">
        <f t="shared" si="501"/>
        <v xml:space="preserve">117 236 36.6 </v>
      </c>
      <c r="SH119" s="3" t="str">
        <f t="shared" si="502"/>
        <v xml:space="preserve">117 237 46 </v>
      </c>
      <c r="SI119" s="3" t="str">
        <f t="shared" si="503"/>
        <v xml:space="preserve">117 238 33.7 </v>
      </c>
      <c r="SJ119" s="3" t="str">
        <f t="shared" si="504"/>
        <v xml:space="preserve">117 239 31.9 </v>
      </c>
      <c r="SK119" s="3" t="str">
        <f t="shared" si="505"/>
        <v xml:space="preserve">117 240 33 </v>
      </c>
      <c r="SL119" s="3" t="str">
        <f t="shared" si="506"/>
        <v xml:space="preserve">117 241 106 </v>
      </c>
      <c r="SM119" s="3" t="str">
        <f t="shared" si="507"/>
        <v xml:space="preserve">117 242 39 </v>
      </c>
      <c r="SN119" s="3" t="str">
        <f t="shared" si="508"/>
        <v xml:space="preserve">117 243 23.1 </v>
      </c>
      <c r="SO119" s="3" t="str">
        <f t="shared" si="509"/>
        <v xml:space="preserve">117 244 27.2 </v>
      </c>
      <c r="SP119" s="3" t="str">
        <f t="shared" si="510"/>
        <v xml:space="preserve">117 245 23.1 </v>
      </c>
      <c r="SQ119" s="3" t="str">
        <f t="shared" si="511"/>
        <v xml:space="preserve">117 246 39.5 </v>
      </c>
      <c r="SR119" s="3" t="str">
        <f t="shared" si="512"/>
        <v xml:space="preserve">117 247 27.5 </v>
      </c>
      <c r="SS119" s="3" t="str">
        <f t="shared" si="513"/>
        <v xml:space="preserve">117 248 29 </v>
      </c>
      <c r="ST119" s="3" t="str">
        <f t="shared" si="514"/>
        <v xml:space="preserve">117 249 32.9 </v>
      </c>
      <c r="SU119" s="3" t="str">
        <f t="shared" si="515"/>
        <v xml:space="preserve">117 250 27.4 </v>
      </c>
      <c r="SV119" s="3" t="str">
        <f t="shared" si="516"/>
        <v xml:space="preserve">117 251 23.8 </v>
      </c>
      <c r="SW119" s="3" t="str">
        <f t="shared" si="517"/>
        <v xml:space="preserve">117 252 40.5 </v>
      </c>
      <c r="SX119" s="3" t="str">
        <f t="shared" si="518"/>
        <v xml:space="preserve">117 253 29.8 </v>
      </c>
      <c r="SY119" s="3" t="str">
        <f t="shared" si="519"/>
        <v xml:space="preserve">117 254 19.5 </v>
      </c>
      <c r="SZ119" s="3" t="str">
        <f t="shared" si="520"/>
        <v xml:space="preserve">117 255 40.1 </v>
      </c>
      <c r="TA119" s="3" t="str">
        <f t="shared" si="521"/>
        <v xml:space="preserve">117 256 38.1 </v>
      </c>
      <c r="TB119" s="3" t="str">
        <f t="shared" si="522"/>
        <v xml:space="preserve">117 257 23.7 </v>
      </c>
      <c r="TC119" s="3" t="str">
        <f t="shared" si="523"/>
        <v xml:space="preserve">117 258 29.5 </v>
      </c>
      <c r="TD119" s="3" t="str">
        <f t="shared" si="524"/>
        <v xml:space="preserve">117 259 35.7 </v>
      </c>
      <c r="TE119" s="3" t="str">
        <f t="shared" si="525"/>
        <v xml:space="preserve">117 260 27.8 </v>
      </c>
      <c r="TF119" s="3" t="str">
        <f t="shared" si="526"/>
        <v xml:space="preserve">117 261 24.6 </v>
      </c>
    </row>
    <row r="120" spans="1:526" ht="18.75" customHeight="1" thickBot="1" x14ac:dyDescent="0.4">
      <c r="A120" s="17">
        <v>118</v>
      </c>
      <c r="B120" s="19" t="s">
        <v>264</v>
      </c>
      <c r="C120" s="16" t="s">
        <v>120</v>
      </c>
      <c r="D120" s="3">
        <v>101</v>
      </c>
      <c r="E120" s="3">
        <v>56.7</v>
      </c>
      <c r="F120" s="3">
        <v>60.3</v>
      </c>
      <c r="G120" s="3">
        <v>67.400000000000006</v>
      </c>
      <c r="H120" s="3">
        <v>65.3</v>
      </c>
      <c r="I120" s="3">
        <v>63.9</v>
      </c>
      <c r="J120" s="3">
        <v>63.9</v>
      </c>
      <c r="K120" s="3">
        <v>60</v>
      </c>
      <c r="L120" s="3">
        <v>60.6</v>
      </c>
      <c r="M120" s="3">
        <v>56.6</v>
      </c>
      <c r="N120" s="3">
        <v>69.400000000000006</v>
      </c>
      <c r="O120" s="3">
        <v>55.8</v>
      </c>
      <c r="P120" s="3">
        <v>45.8</v>
      </c>
      <c r="Q120" s="3">
        <v>57.8</v>
      </c>
      <c r="R120" s="3">
        <v>51.1</v>
      </c>
      <c r="S120" s="3">
        <v>46.8</v>
      </c>
      <c r="T120" s="3">
        <v>30.4</v>
      </c>
      <c r="U120" s="3">
        <v>111</v>
      </c>
      <c r="V120" s="3">
        <v>48.9</v>
      </c>
      <c r="W120" s="3">
        <v>62.1</v>
      </c>
      <c r="X120" s="3">
        <v>49.4</v>
      </c>
      <c r="Y120" s="3">
        <v>50.1</v>
      </c>
      <c r="Z120" s="3">
        <v>57.8</v>
      </c>
      <c r="AA120" s="3">
        <v>104</v>
      </c>
      <c r="AB120" s="3">
        <v>106</v>
      </c>
      <c r="AC120" s="3">
        <v>65.3</v>
      </c>
      <c r="AD120" s="3">
        <v>60.3</v>
      </c>
      <c r="AE120" s="3">
        <v>66.8</v>
      </c>
      <c r="AF120" s="3">
        <v>83.7</v>
      </c>
      <c r="AG120" s="3">
        <v>45.7</v>
      </c>
      <c r="AH120" s="3">
        <v>48.5</v>
      </c>
      <c r="AI120" s="3">
        <v>49.9</v>
      </c>
      <c r="AJ120" s="3">
        <v>107</v>
      </c>
      <c r="AK120" s="3">
        <v>56.4</v>
      </c>
      <c r="AL120" s="3">
        <v>75.3</v>
      </c>
      <c r="AM120" s="3">
        <v>51.3</v>
      </c>
      <c r="AN120" s="3">
        <v>46.7</v>
      </c>
      <c r="AO120" s="3">
        <v>79.5</v>
      </c>
      <c r="AP120" s="3">
        <v>24.1</v>
      </c>
      <c r="AQ120" s="3">
        <v>54.8</v>
      </c>
      <c r="AR120" s="3">
        <v>71.900000000000006</v>
      </c>
      <c r="AS120" s="3">
        <v>53.4</v>
      </c>
      <c r="AT120" s="3">
        <v>59.2</v>
      </c>
      <c r="AU120" s="3">
        <v>53.4</v>
      </c>
      <c r="AV120" s="3">
        <v>49.8</v>
      </c>
      <c r="AW120" s="3">
        <v>57.3</v>
      </c>
      <c r="AX120" s="3">
        <v>55</v>
      </c>
      <c r="AY120" s="3">
        <v>63.2</v>
      </c>
      <c r="AZ120" s="3">
        <v>49.4</v>
      </c>
      <c r="BA120" s="3">
        <v>42.3</v>
      </c>
      <c r="BB120" s="3">
        <v>46.8</v>
      </c>
      <c r="BC120" s="3">
        <v>43.7</v>
      </c>
      <c r="BD120" s="3">
        <v>106</v>
      </c>
      <c r="BE120" s="3">
        <v>70.2</v>
      </c>
      <c r="BF120" s="3">
        <v>67.2</v>
      </c>
      <c r="BG120" s="3">
        <v>45</v>
      </c>
      <c r="BH120" s="3">
        <v>65.8</v>
      </c>
      <c r="BI120" s="3">
        <v>56.1</v>
      </c>
      <c r="BJ120" s="3">
        <v>60.9</v>
      </c>
      <c r="BK120" s="3">
        <v>53.7</v>
      </c>
      <c r="BL120" s="3">
        <v>57.9</v>
      </c>
      <c r="BM120" s="3">
        <v>63</v>
      </c>
      <c r="BN120" s="3">
        <v>63.8</v>
      </c>
      <c r="BO120" s="3">
        <v>69</v>
      </c>
      <c r="BP120" s="3">
        <v>59.3</v>
      </c>
      <c r="BQ120" s="3">
        <v>61.7</v>
      </c>
      <c r="BR120" s="3">
        <v>67</v>
      </c>
      <c r="BS120" s="3">
        <v>56.3</v>
      </c>
      <c r="BT120" s="3">
        <v>93.1</v>
      </c>
      <c r="BU120" s="3">
        <v>20.8</v>
      </c>
      <c r="BV120" s="3">
        <v>52.6</v>
      </c>
      <c r="BW120" s="3">
        <v>66.5</v>
      </c>
      <c r="BX120" s="3">
        <v>70.2</v>
      </c>
      <c r="BY120" s="3">
        <v>55.9</v>
      </c>
      <c r="BZ120" s="3">
        <v>54.4</v>
      </c>
      <c r="CA120" s="3">
        <v>106</v>
      </c>
      <c r="CB120" s="3">
        <v>51.1</v>
      </c>
      <c r="CC120" s="3">
        <v>51.1</v>
      </c>
      <c r="CD120" s="3">
        <v>58</v>
      </c>
      <c r="CE120" s="3">
        <v>49.2</v>
      </c>
      <c r="CF120" s="3">
        <v>61.5</v>
      </c>
      <c r="CG120" s="3">
        <v>47.8</v>
      </c>
      <c r="CH120" s="3">
        <v>63</v>
      </c>
      <c r="CI120" s="3">
        <v>59.3</v>
      </c>
      <c r="CJ120" s="3">
        <v>55.5</v>
      </c>
      <c r="CK120" s="3">
        <v>25.7</v>
      </c>
      <c r="CL120" s="3">
        <v>55</v>
      </c>
      <c r="CM120" s="3">
        <v>49.2</v>
      </c>
      <c r="CN120" s="3">
        <v>64.5</v>
      </c>
      <c r="CO120" s="3">
        <v>51.5</v>
      </c>
      <c r="CP120" s="3">
        <v>62.4</v>
      </c>
      <c r="CQ120" s="3">
        <v>57</v>
      </c>
      <c r="CR120" s="3">
        <v>61.7</v>
      </c>
      <c r="CS120" s="3">
        <v>69.099999999999994</v>
      </c>
      <c r="CT120" s="3">
        <v>57</v>
      </c>
      <c r="CU120" s="3">
        <v>57.3</v>
      </c>
      <c r="CV120" s="3">
        <v>57.3</v>
      </c>
      <c r="CW120" s="3">
        <v>48.8</v>
      </c>
      <c r="CX120" s="3">
        <v>69.599999999999994</v>
      </c>
      <c r="CY120" s="3">
        <v>57.2</v>
      </c>
      <c r="CZ120" s="3">
        <v>50.2</v>
      </c>
      <c r="DA120" s="3">
        <v>101</v>
      </c>
      <c r="DB120" s="3">
        <v>68.5</v>
      </c>
      <c r="DC120" s="3">
        <v>34.5</v>
      </c>
      <c r="DD120" s="3">
        <v>59.8</v>
      </c>
      <c r="DE120" s="3">
        <v>59.7</v>
      </c>
      <c r="DF120" s="3">
        <v>66.099999999999994</v>
      </c>
      <c r="DG120" s="3">
        <v>54.1</v>
      </c>
      <c r="DH120" s="3">
        <v>69.3</v>
      </c>
      <c r="DI120" s="3">
        <v>46.7</v>
      </c>
      <c r="DJ120" s="3">
        <v>65.3</v>
      </c>
      <c r="DK120" s="3">
        <v>101</v>
      </c>
      <c r="DL120" s="3">
        <v>109</v>
      </c>
      <c r="DM120" s="3">
        <v>49.2</v>
      </c>
      <c r="DN120" s="3">
        <v>61.6</v>
      </c>
      <c r="DO120" s="3">
        <v>48.7</v>
      </c>
      <c r="DP120" s="3">
        <v>75.400000000000006</v>
      </c>
      <c r="DQ120" s="3">
        <v>0</v>
      </c>
      <c r="DR120" s="3">
        <v>68.5</v>
      </c>
      <c r="DS120" s="3">
        <v>114</v>
      </c>
      <c r="DT120" s="3">
        <v>47.7</v>
      </c>
      <c r="DU120" s="3">
        <v>52.9</v>
      </c>
      <c r="DV120" s="3">
        <v>65.099999999999994</v>
      </c>
      <c r="DW120" s="3">
        <v>26</v>
      </c>
      <c r="DX120" s="3">
        <v>48.5</v>
      </c>
      <c r="DY120" s="3">
        <v>37.9</v>
      </c>
      <c r="DZ120" s="3">
        <v>48.9</v>
      </c>
      <c r="EA120" s="3">
        <v>80.099999999999994</v>
      </c>
      <c r="EB120" s="3">
        <v>57.5</v>
      </c>
      <c r="EC120" s="3">
        <v>50.7</v>
      </c>
      <c r="ED120" s="3">
        <v>42.5</v>
      </c>
      <c r="EE120" s="3">
        <v>63.9</v>
      </c>
      <c r="EF120" s="3">
        <v>48.9</v>
      </c>
      <c r="EG120" s="3">
        <v>56.1</v>
      </c>
      <c r="EH120" s="3">
        <v>52.9</v>
      </c>
      <c r="EI120" s="3">
        <v>56.2</v>
      </c>
      <c r="EJ120" s="3">
        <v>59.8</v>
      </c>
      <c r="EK120" s="3">
        <v>68.8</v>
      </c>
      <c r="EL120" s="3">
        <v>0.8</v>
      </c>
      <c r="EM120" s="3">
        <v>69.099999999999994</v>
      </c>
      <c r="EN120" s="3">
        <v>48.2</v>
      </c>
      <c r="EO120" s="3">
        <v>46.6</v>
      </c>
      <c r="EP120" s="3">
        <v>23.1</v>
      </c>
      <c r="EQ120" s="3">
        <v>65.7</v>
      </c>
      <c r="ER120" s="3">
        <v>51.4</v>
      </c>
      <c r="ES120" s="3">
        <v>55.9</v>
      </c>
      <c r="ET120" s="3">
        <v>65</v>
      </c>
      <c r="EU120" s="3">
        <v>89.7</v>
      </c>
      <c r="EV120" s="3">
        <v>61.8</v>
      </c>
      <c r="EW120" s="3">
        <v>47.1</v>
      </c>
      <c r="EX120" s="3">
        <v>51.2</v>
      </c>
      <c r="EY120" s="3">
        <v>36.4</v>
      </c>
      <c r="EZ120" s="3">
        <v>39.5</v>
      </c>
      <c r="FA120" s="3">
        <v>50.5</v>
      </c>
      <c r="FB120" s="3">
        <v>47.9</v>
      </c>
      <c r="FC120" s="3">
        <v>59.6</v>
      </c>
      <c r="FD120" s="3">
        <v>65</v>
      </c>
      <c r="FE120" s="3">
        <v>62.4</v>
      </c>
      <c r="FF120" s="3">
        <v>57.9</v>
      </c>
      <c r="FG120" s="3">
        <v>28.7</v>
      </c>
      <c r="FH120" s="3">
        <v>84</v>
      </c>
      <c r="FI120" s="3">
        <v>44.9</v>
      </c>
      <c r="FJ120" s="3">
        <v>58.4</v>
      </c>
      <c r="FK120" s="3">
        <v>54.8</v>
      </c>
      <c r="FL120" s="3">
        <v>52.2</v>
      </c>
      <c r="FM120" s="3">
        <v>69.400000000000006</v>
      </c>
      <c r="FN120" s="3">
        <v>49</v>
      </c>
      <c r="FO120" s="3">
        <v>68.2</v>
      </c>
      <c r="FP120" s="3">
        <v>63.3</v>
      </c>
      <c r="FQ120" s="3">
        <v>66.2</v>
      </c>
      <c r="FR120" s="3">
        <v>69</v>
      </c>
      <c r="FS120" s="3">
        <v>75.400000000000006</v>
      </c>
      <c r="FT120" s="3">
        <v>69.2</v>
      </c>
      <c r="FU120" s="3">
        <v>72.400000000000006</v>
      </c>
      <c r="FV120" s="3">
        <v>56.8</v>
      </c>
      <c r="FW120" s="3">
        <v>118</v>
      </c>
      <c r="FX120" s="3">
        <v>32.700000000000003</v>
      </c>
      <c r="FY120" s="3">
        <v>80.2</v>
      </c>
      <c r="FZ120" s="3">
        <v>68</v>
      </c>
      <c r="GA120" s="3">
        <v>103</v>
      </c>
      <c r="GB120" s="3">
        <v>56.7</v>
      </c>
      <c r="GC120" s="3">
        <v>48.8</v>
      </c>
      <c r="GD120" s="3">
        <v>65.2</v>
      </c>
      <c r="GE120" s="3">
        <v>50.9</v>
      </c>
      <c r="GF120" s="3">
        <v>48.3</v>
      </c>
      <c r="GG120" s="3">
        <v>75.7</v>
      </c>
      <c r="GH120" s="3">
        <v>53.8</v>
      </c>
      <c r="GI120" s="3">
        <v>58.4</v>
      </c>
      <c r="GJ120" s="3">
        <v>79.099999999999994</v>
      </c>
      <c r="GK120" s="3">
        <v>57</v>
      </c>
      <c r="GL120" s="3">
        <v>32.200000000000003</v>
      </c>
      <c r="GM120" s="3">
        <v>55.5</v>
      </c>
      <c r="GN120" s="3">
        <v>46.6</v>
      </c>
      <c r="GO120" s="3">
        <v>52.5</v>
      </c>
      <c r="GP120" s="3">
        <v>68.5</v>
      </c>
      <c r="GQ120" s="3">
        <v>69.599999999999994</v>
      </c>
      <c r="GR120" s="3">
        <v>64.599999999999994</v>
      </c>
      <c r="GS120" s="3">
        <v>45</v>
      </c>
      <c r="GT120" s="3">
        <v>98.9</v>
      </c>
      <c r="GU120" s="3">
        <v>63.6</v>
      </c>
      <c r="GV120" s="3">
        <v>52.6</v>
      </c>
      <c r="GW120" s="3">
        <v>52.7</v>
      </c>
      <c r="GX120" s="3">
        <v>50.6</v>
      </c>
      <c r="GY120" s="3">
        <v>60.1</v>
      </c>
      <c r="GZ120" s="3">
        <v>24</v>
      </c>
      <c r="HA120" s="3">
        <v>58</v>
      </c>
      <c r="HB120" s="3">
        <v>33.700000000000003</v>
      </c>
      <c r="HC120" s="3">
        <v>50.9</v>
      </c>
      <c r="HD120" s="3">
        <v>48.8</v>
      </c>
      <c r="HE120" s="3">
        <v>64.900000000000006</v>
      </c>
      <c r="HF120" s="3">
        <v>19.5</v>
      </c>
      <c r="HG120" s="3">
        <v>19.5</v>
      </c>
      <c r="HH120" s="3">
        <v>57.3</v>
      </c>
      <c r="HI120" s="3">
        <v>61.5</v>
      </c>
      <c r="HJ120" s="3">
        <v>61.5</v>
      </c>
      <c r="HK120" s="3">
        <v>25.9</v>
      </c>
      <c r="HL120" s="3">
        <v>42.7</v>
      </c>
      <c r="HM120" s="3">
        <v>42.9</v>
      </c>
      <c r="HN120" s="3">
        <v>51.5</v>
      </c>
      <c r="HO120" s="3">
        <v>90.4</v>
      </c>
      <c r="HP120" s="3">
        <v>44.6</v>
      </c>
      <c r="HQ120" s="3">
        <v>61.7</v>
      </c>
      <c r="HR120" s="3">
        <v>58.1</v>
      </c>
      <c r="HS120" s="3">
        <v>61.8</v>
      </c>
      <c r="HT120" s="3">
        <v>80.2</v>
      </c>
      <c r="HU120" s="3">
        <v>44.7</v>
      </c>
      <c r="HV120" s="3">
        <v>43.8</v>
      </c>
      <c r="HW120" s="3">
        <v>46.2</v>
      </c>
      <c r="HX120" s="3">
        <v>47.9</v>
      </c>
      <c r="HY120" s="3">
        <v>66.5</v>
      </c>
      <c r="HZ120" s="3">
        <v>107</v>
      </c>
      <c r="IA120" s="3">
        <v>102</v>
      </c>
      <c r="IB120" s="3">
        <v>44.9</v>
      </c>
      <c r="IC120" s="3">
        <v>54.2</v>
      </c>
      <c r="ID120" s="3">
        <v>51.9</v>
      </c>
      <c r="IE120" s="3">
        <v>46.5</v>
      </c>
      <c r="IF120" s="3">
        <v>68.099999999999994</v>
      </c>
      <c r="IG120" s="3">
        <v>80.099999999999994</v>
      </c>
      <c r="IH120" s="3">
        <v>48.7</v>
      </c>
      <c r="II120" s="3">
        <v>46.6</v>
      </c>
      <c r="IJ120" s="3">
        <v>108</v>
      </c>
      <c r="IK120" s="3">
        <v>73.5</v>
      </c>
      <c r="IL120" s="3">
        <v>57.4</v>
      </c>
      <c r="IM120" s="3">
        <v>62.6</v>
      </c>
      <c r="IN120" s="3">
        <v>57.4</v>
      </c>
      <c r="IO120" s="3">
        <v>37.200000000000003</v>
      </c>
      <c r="IP120" s="3">
        <v>79.3</v>
      </c>
      <c r="IQ120" s="3">
        <v>49.8</v>
      </c>
      <c r="IR120" s="3">
        <v>46.9</v>
      </c>
      <c r="IS120" s="3">
        <v>87.6</v>
      </c>
      <c r="IT120" s="3">
        <v>57.8</v>
      </c>
      <c r="IU120" s="3">
        <v>37.9</v>
      </c>
      <c r="IV120" s="3">
        <v>48.2</v>
      </c>
      <c r="IW120" s="3">
        <v>62.2</v>
      </c>
      <c r="IX120" s="3">
        <v>75.099999999999994</v>
      </c>
      <c r="IY120" s="3">
        <v>55.1</v>
      </c>
      <c r="IZ120" s="3">
        <v>56.6</v>
      </c>
      <c r="JA120" s="3">
        <v>48.9</v>
      </c>
      <c r="JB120" s="3">
        <v>48.2</v>
      </c>
      <c r="JC120" s="3">
        <v>51.5</v>
      </c>
      <c r="JD120" s="3">
        <v>64.7</v>
      </c>
      <c r="JF120" s="3" t="str">
        <f t="shared" si="266"/>
        <v xml:space="preserve">118 1 101 </v>
      </c>
      <c r="JG120" s="3" t="str">
        <f t="shared" si="267"/>
        <v xml:space="preserve">118 2 56.7 </v>
      </c>
      <c r="JH120" s="3" t="str">
        <f t="shared" si="268"/>
        <v xml:space="preserve">118 3 60.3 </v>
      </c>
      <c r="JI120" s="3" t="str">
        <f t="shared" si="269"/>
        <v xml:space="preserve">118 4 67.4 </v>
      </c>
      <c r="JJ120" s="3" t="str">
        <f t="shared" si="270"/>
        <v xml:space="preserve">118 5 65.3 </v>
      </c>
      <c r="JK120" s="3" t="str">
        <f t="shared" si="271"/>
        <v xml:space="preserve">118 6 63.9 </v>
      </c>
      <c r="JL120" s="3" t="str">
        <f t="shared" si="272"/>
        <v xml:space="preserve">118 7 63.9 </v>
      </c>
      <c r="JM120" s="3" t="str">
        <f t="shared" si="273"/>
        <v xml:space="preserve">118 8 60 </v>
      </c>
      <c r="JN120" s="3" t="str">
        <f t="shared" si="274"/>
        <v xml:space="preserve">118 9 60.6 </v>
      </c>
      <c r="JO120" s="3" t="str">
        <f t="shared" si="275"/>
        <v xml:space="preserve">118 10 56.6 </v>
      </c>
      <c r="JP120" s="3" t="str">
        <f t="shared" si="276"/>
        <v xml:space="preserve">118 11 69.4 </v>
      </c>
      <c r="JQ120" s="3" t="str">
        <f t="shared" si="277"/>
        <v xml:space="preserve">118 12 55.8 </v>
      </c>
      <c r="JR120" s="3" t="str">
        <f t="shared" si="278"/>
        <v xml:space="preserve">118 13 45.8 </v>
      </c>
      <c r="JS120" s="3" t="str">
        <f t="shared" si="279"/>
        <v xml:space="preserve">118 14 57.8 </v>
      </c>
      <c r="JT120" s="3" t="str">
        <f t="shared" si="280"/>
        <v xml:space="preserve">118 15 51.1 </v>
      </c>
      <c r="JU120" s="3" t="str">
        <f t="shared" si="281"/>
        <v xml:space="preserve">118 16 46.8 </v>
      </c>
      <c r="JV120" s="3" t="str">
        <f t="shared" si="282"/>
        <v xml:space="preserve">118 17 30.4 </v>
      </c>
      <c r="JW120" s="3" t="str">
        <f t="shared" si="283"/>
        <v xml:space="preserve">118 18 111 </v>
      </c>
      <c r="JX120" s="3" t="str">
        <f t="shared" si="284"/>
        <v xml:space="preserve">118 19 48.9 </v>
      </c>
      <c r="JY120" s="3" t="str">
        <f t="shared" si="285"/>
        <v xml:space="preserve">118 20 62.1 </v>
      </c>
      <c r="JZ120" s="3" t="str">
        <f t="shared" si="286"/>
        <v xml:space="preserve">118 21 49.4 </v>
      </c>
      <c r="KA120" s="3" t="str">
        <f t="shared" si="287"/>
        <v xml:space="preserve">118 22 50.1 </v>
      </c>
      <c r="KB120" s="3" t="str">
        <f t="shared" si="288"/>
        <v xml:space="preserve">118 23 57.8 </v>
      </c>
      <c r="KC120" s="3" t="str">
        <f t="shared" si="289"/>
        <v xml:space="preserve">118 24 104 </v>
      </c>
      <c r="KD120" s="3" t="str">
        <f t="shared" si="290"/>
        <v xml:space="preserve">118 25 106 </v>
      </c>
      <c r="KE120" s="3" t="str">
        <f t="shared" si="291"/>
        <v xml:space="preserve">118 26 65.3 </v>
      </c>
      <c r="KF120" s="3" t="str">
        <f t="shared" si="292"/>
        <v xml:space="preserve">118 27 60.3 </v>
      </c>
      <c r="KG120" s="3" t="str">
        <f t="shared" si="293"/>
        <v xml:space="preserve">118 28 66.8 </v>
      </c>
      <c r="KH120" s="3" t="str">
        <f t="shared" si="294"/>
        <v xml:space="preserve">118 29 83.7 </v>
      </c>
      <c r="KI120" s="3" t="str">
        <f t="shared" si="295"/>
        <v xml:space="preserve">118 30 45.7 </v>
      </c>
      <c r="KJ120" s="3" t="str">
        <f t="shared" si="296"/>
        <v xml:space="preserve">118 31 48.5 </v>
      </c>
      <c r="KK120" s="3" t="str">
        <f t="shared" si="297"/>
        <v xml:space="preserve">118 32 49.9 </v>
      </c>
      <c r="KL120" s="3" t="str">
        <f t="shared" si="298"/>
        <v xml:space="preserve">118 33 107 </v>
      </c>
      <c r="KM120" s="3" t="str">
        <f t="shared" si="299"/>
        <v xml:space="preserve">118 34 56.4 </v>
      </c>
      <c r="KN120" s="3" t="str">
        <f t="shared" si="300"/>
        <v xml:space="preserve">118 35 75.3 </v>
      </c>
      <c r="KO120" s="3" t="str">
        <f t="shared" si="301"/>
        <v xml:space="preserve">118 36 51.3 </v>
      </c>
      <c r="KP120" s="3" t="str">
        <f t="shared" si="302"/>
        <v xml:space="preserve">118 37 46.7 </v>
      </c>
      <c r="KQ120" s="3" t="str">
        <f t="shared" si="303"/>
        <v xml:space="preserve">118 38 79.5 </v>
      </c>
      <c r="KR120" s="3" t="str">
        <f t="shared" si="304"/>
        <v xml:space="preserve">118 39 24.1 </v>
      </c>
      <c r="KS120" s="3" t="str">
        <f t="shared" si="305"/>
        <v xml:space="preserve">118 40 54.8 </v>
      </c>
      <c r="KT120" s="3" t="str">
        <f t="shared" si="306"/>
        <v xml:space="preserve">118 41 71.9 </v>
      </c>
      <c r="KU120" s="3" t="str">
        <f t="shared" si="307"/>
        <v xml:space="preserve">118 42 53.4 </v>
      </c>
      <c r="KV120" s="3" t="str">
        <f t="shared" si="308"/>
        <v xml:space="preserve">118 43 59.2 </v>
      </c>
      <c r="KW120" s="3" t="str">
        <f t="shared" si="309"/>
        <v xml:space="preserve">118 44 53.4 </v>
      </c>
      <c r="KX120" s="3" t="str">
        <f t="shared" si="310"/>
        <v xml:space="preserve">118 45 49.8 </v>
      </c>
      <c r="KY120" s="3" t="str">
        <f t="shared" si="311"/>
        <v xml:space="preserve">118 46 57.3 </v>
      </c>
      <c r="KZ120" s="3" t="str">
        <f t="shared" si="312"/>
        <v xml:space="preserve">118 47 55 </v>
      </c>
      <c r="LA120" s="3" t="str">
        <f t="shared" si="313"/>
        <v xml:space="preserve">118 48 63.2 </v>
      </c>
      <c r="LB120" s="3" t="str">
        <f t="shared" si="314"/>
        <v xml:space="preserve">118 49 49.4 </v>
      </c>
      <c r="LC120" s="3" t="str">
        <f t="shared" si="315"/>
        <v xml:space="preserve">118 50 42.3 </v>
      </c>
      <c r="LD120" s="3" t="str">
        <f t="shared" si="316"/>
        <v xml:space="preserve">118 51 46.8 </v>
      </c>
      <c r="LE120" s="3" t="str">
        <f t="shared" si="317"/>
        <v xml:space="preserve">118 52 43.7 </v>
      </c>
      <c r="LF120" s="3" t="str">
        <f t="shared" si="318"/>
        <v xml:space="preserve">118 53 106 </v>
      </c>
      <c r="LG120" s="3" t="str">
        <f t="shared" si="319"/>
        <v xml:space="preserve">118 54 70.2 </v>
      </c>
      <c r="LH120" s="3" t="str">
        <f t="shared" si="320"/>
        <v xml:space="preserve">118 55 67.2 </v>
      </c>
      <c r="LI120" s="3" t="str">
        <f t="shared" si="321"/>
        <v xml:space="preserve">118 56 45 </v>
      </c>
      <c r="LJ120" s="3" t="str">
        <f t="shared" si="322"/>
        <v xml:space="preserve">118 57 65.8 </v>
      </c>
      <c r="LK120" s="3" t="str">
        <f t="shared" si="323"/>
        <v xml:space="preserve">118 58 56.1 </v>
      </c>
      <c r="LL120" s="3" t="str">
        <f t="shared" si="324"/>
        <v xml:space="preserve">118 59 60.9 </v>
      </c>
      <c r="LM120" s="3" t="str">
        <f t="shared" si="325"/>
        <v xml:space="preserve">118 60 53.7 </v>
      </c>
      <c r="LN120" s="3" t="str">
        <f t="shared" si="326"/>
        <v xml:space="preserve">118 61 57.9 </v>
      </c>
      <c r="LO120" s="3" t="str">
        <f t="shared" si="327"/>
        <v xml:space="preserve">118 62 63 </v>
      </c>
      <c r="LP120" s="3" t="str">
        <f t="shared" si="328"/>
        <v xml:space="preserve">118 63 63.8 </v>
      </c>
      <c r="LQ120" s="3" t="str">
        <f t="shared" si="329"/>
        <v xml:space="preserve">118 64 69 </v>
      </c>
      <c r="LR120" s="3" t="str">
        <f t="shared" si="330"/>
        <v xml:space="preserve">118 65 59.3 </v>
      </c>
      <c r="LS120" s="3" t="str">
        <f t="shared" si="331"/>
        <v xml:space="preserve">118 66 61.7 </v>
      </c>
      <c r="LT120" s="3" t="str">
        <f t="shared" si="332"/>
        <v xml:space="preserve">118 67 67 </v>
      </c>
      <c r="LU120" s="3" t="str">
        <f t="shared" si="333"/>
        <v xml:space="preserve">118 68 56.3 </v>
      </c>
      <c r="LV120" s="3" t="str">
        <f t="shared" si="334"/>
        <v xml:space="preserve">118 69 93.1 </v>
      </c>
      <c r="LW120" s="3" t="str">
        <f t="shared" si="335"/>
        <v xml:space="preserve">118 70 20.8 </v>
      </c>
      <c r="LX120" s="3" t="str">
        <f t="shared" si="336"/>
        <v xml:space="preserve">118 71 52.6 </v>
      </c>
      <c r="LY120" s="3" t="str">
        <f t="shared" si="337"/>
        <v xml:space="preserve">118 72 66.5 </v>
      </c>
      <c r="LZ120" s="3" t="str">
        <f t="shared" si="338"/>
        <v xml:space="preserve">118 73 70.2 </v>
      </c>
      <c r="MA120" s="3" t="str">
        <f t="shared" si="339"/>
        <v xml:space="preserve">118 74 55.9 </v>
      </c>
      <c r="MB120" s="3" t="str">
        <f t="shared" si="340"/>
        <v xml:space="preserve">118 75 54.4 </v>
      </c>
      <c r="MC120" s="3" t="str">
        <f t="shared" si="341"/>
        <v xml:space="preserve">118 76 106 </v>
      </c>
      <c r="MD120" s="3" t="str">
        <f t="shared" si="342"/>
        <v xml:space="preserve">118 77 51.1 </v>
      </c>
      <c r="ME120" s="3" t="str">
        <f t="shared" si="343"/>
        <v xml:space="preserve">118 78 51.1 </v>
      </c>
      <c r="MF120" s="3" t="str">
        <f t="shared" si="344"/>
        <v xml:space="preserve">118 79 58 </v>
      </c>
      <c r="MG120" s="3" t="str">
        <f t="shared" si="345"/>
        <v xml:space="preserve">118 80 49.2 </v>
      </c>
      <c r="MH120" s="3" t="str">
        <f t="shared" si="346"/>
        <v xml:space="preserve">118 81 61.5 </v>
      </c>
      <c r="MI120" s="3" t="str">
        <f t="shared" si="347"/>
        <v xml:space="preserve">118 82 47.8 </v>
      </c>
      <c r="MJ120" s="3" t="str">
        <f t="shared" si="348"/>
        <v xml:space="preserve">118 83 63 </v>
      </c>
      <c r="MK120" s="3" t="str">
        <f t="shared" si="349"/>
        <v xml:space="preserve">118 84 59.3 </v>
      </c>
      <c r="ML120" s="3" t="str">
        <f t="shared" si="350"/>
        <v xml:space="preserve">118 85 55.5 </v>
      </c>
      <c r="MM120" s="3" t="str">
        <f t="shared" si="351"/>
        <v xml:space="preserve">118 86 25.7 </v>
      </c>
      <c r="MN120" s="3" t="str">
        <f t="shared" si="352"/>
        <v xml:space="preserve">118 87 55 </v>
      </c>
      <c r="MO120" s="3" t="str">
        <f t="shared" si="353"/>
        <v xml:space="preserve">118 88 49.2 </v>
      </c>
      <c r="MP120" s="3" t="str">
        <f t="shared" si="354"/>
        <v xml:space="preserve">118 89 64.5 </v>
      </c>
      <c r="MQ120" s="3" t="str">
        <f t="shared" si="355"/>
        <v xml:space="preserve">118 90 51.5 </v>
      </c>
      <c r="MR120" s="3" t="str">
        <f t="shared" si="356"/>
        <v xml:space="preserve">118 91 62.4 </v>
      </c>
      <c r="MS120" s="3" t="str">
        <f t="shared" si="357"/>
        <v xml:space="preserve">118 92 57 </v>
      </c>
      <c r="MT120" s="3" t="str">
        <f t="shared" si="358"/>
        <v xml:space="preserve">118 93 61.7 </v>
      </c>
      <c r="MU120" s="3" t="str">
        <f t="shared" si="359"/>
        <v xml:space="preserve">118 94 69.1 </v>
      </c>
      <c r="MV120" s="3" t="str">
        <f t="shared" si="360"/>
        <v xml:space="preserve">118 95 57 </v>
      </c>
      <c r="MW120" s="3" t="str">
        <f t="shared" si="361"/>
        <v xml:space="preserve">118 96 57.3 </v>
      </c>
      <c r="MX120" s="3" t="str">
        <f t="shared" si="362"/>
        <v xml:space="preserve">118 97 57.3 </v>
      </c>
      <c r="MY120" s="3" t="str">
        <f t="shared" si="363"/>
        <v xml:space="preserve">118 98 48.8 </v>
      </c>
      <c r="MZ120" s="3" t="str">
        <f t="shared" si="364"/>
        <v xml:space="preserve">118 99 69.6 </v>
      </c>
      <c r="NA120" s="3" t="str">
        <f t="shared" si="365"/>
        <v xml:space="preserve">118 100 57.2 </v>
      </c>
      <c r="NB120" s="3" t="str">
        <f t="shared" si="366"/>
        <v xml:space="preserve">118 101 50.2 </v>
      </c>
      <c r="NC120" s="3" t="str">
        <f t="shared" si="367"/>
        <v xml:space="preserve">118 102 101 </v>
      </c>
      <c r="ND120" s="3" t="str">
        <f t="shared" si="368"/>
        <v xml:space="preserve">118 103 68.5 </v>
      </c>
      <c r="NE120" s="3" t="str">
        <f t="shared" si="369"/>
        <v xml:space="preserve">118 104 34.5 </v>
      </c>
      <c r="NF120" s="3" t="str">
        <f t="shared" si="370"/>
        <v xml:space="preserve">118 105 59.8 </v>
      </c>
      <c r="NG120" s="3" t="str">
        <f t="shared" si="371"/>
        <v xml:space="preserve">118 106 59.7 </v>
      </c>
      <c r="NH120" s="3" t="str">
        <f t="shared" si="372"/>
        <v xml:space="preserve">118 107 66.1 </v>
      </c>
      <c r="NI120" s="3" t="str">
        <f t="shared" si="373"/>
        <v xml:space="preserve">118 108 54.1 </v>
      </c>
      <c r="NJ120" s="3" t="str">
        <f t="shared" si="374"/>
        <v xml:space="preserve">118 109 69.3 </v>
      </c>
      <c r="NK120" s="3" t="str">
        <f t="shared" si="375"/>
        <v xml:space="preserve">118 110 46.7 </v>
      </c>
      <c r="NL120" s="3" t="str">
        <f t="shared" si="376"/>
        <v xml:space="preserve">118 111 65.3 </v>
      </c>
      <c r="NM120" s="3" t="str">
        <f t="shared" si="377"/>
        <v xml:space="preserve">118 112 101 </v>
      </c>
      <c r="NN120" s="3" t="str">
        <f t="shared" si="378"/>
        <v xml:space="preserve">118 113 109 </v>
      </c>
      <c r="NO120" s="3" t="str">
        <f t="shared" si="379"/>
        <v xml:space="preserve">118 114 49.2 </v>
      </c>
      <c r="NP120" s="3" t="str">
        <f t="shared" si="380"/>
        <v xml:space="preserve">118 115 61.6 </v>
      </c>
      <c r="NQ120" s="3" t="str">
        <f t="shared" si="381"/>
        <v xml:space="preserve">118 116 48.7 </v>
      </c>
      <c r="NR120" s="3" t="str">
        <f t="shared" si="382"/>
        <v xml:space="preserve">118 117 75.4 </v>
      </c>
      <c r="NS120" s="3" t="str">
        <f t="shared" si="383"/>
        <v xml:space="preserve">118 118 0 </v>
      </c>
      <c r="NT120" s="3" t="str">
        <f t="shared" si="384"/>
        <v xml:space="preserve">118 119 68.5 </v>
      </c>
      <c r="NU120" s="3" t="str">
        <f t="shared" si="385"/>
        <v xml:space="preserve">118 120 114 </v>
      </c>
      <c r="NV120" s="3" t="str">
        <f t="shared" si="386"/>
        <v xml:space="preserve">118 121 47.7 </v>
      </c>
      <c r="NW120" s="3" t="str">
        <f t="shared" si="387"/>
        <v xml:space="preserve">118 122 52.9 </v>
      </c>
      <c r="NX120" s="3" t="str">
        <f t="shared" si="388"/>
        <v xml:space="preserve">118 123 65.1 </v>
      </c>
      <c r="NY120" s="3" t="str">
        <f t="shared" si="389"/>
        <v xml:space="preserve">118 124 26 </v>
      </c>
      <c r="NZ120" s="3" t="str">
        <f t="shared" si="390"/>
        <v xml:space="preserve">118 125 48.5 </v>
      </c>
      <c r="OA120" s="3" t="str">
        <f t="shared" si="391"/>
        <v xml:space="preserve">118 126 37.9 </v>
      </c>
      <c r="OB120" s="3" t="str">
        <f t="shared" si="392"/>
        <v xml:space="preserve">118 127 48.9 </v>
      </c>
      <c r="OC120" s="3" t="str">
        <f t="shared" si="393"/>
        <v xml:space="preserve">118 128 80.1 </v>
      </c>
      <c r="OD120" s="3" t="str">
        <f t="shared" si="394"/>
        <v xml:space="preserve">118 129 57.5 </v>
      </c>
      <c r="OE120" s="3" t="str">
        <f t="shared" si="395"/>
        <v xml:space="preserve">118 130 50.7 </v>
      </c>
      <c r="OF120" s="3" t="str">
        <f t="shared" si="396"/>
        <v xml:space="preserve">118 131 42.5 </v>
      </c>
      <c r="OG120" s="3" t="str">
        <f t="shared" si="397"/>
        <v xml:space="preserve">118 132 63.9 </v>
      </c>
      <c r="OH120" s="3" t="str">
        <f t="shared" si="398"/>
        <v xml:space="preserve">118 133 48.9 </v>
      </c>
      <c r="OI120" s="3" t="str">
        <f t="shared" si="399"/>
        <v xml:space="preserve">118 134 56.1 </v>
      </c>
      <c r="OJ120" s="3" t="str">
        <f t="shared" si="400"/>
        <v xml:space="preserve">118 135 52.9 </v>
      </c>
      <c r="OK120" s="3" t="str">
        <f t="shared" si="401"/>
        <v xml:space="preserve">118 136 56.2 </v>
      </c>
      <c r="OL120" s="3" t="str">
        <f t="shared" si="402"/>
        <v xml:space="preserve">118 137 59.8 </v>
      </c>
      <c r="OM120" s="3" t="str">
        <f t="shared" si="403"/>
        <v xml:space="preserve">118 138 68.8 </v>
      </c>
      <c r="ON120" s="3" t="str">
        <f t="shared" si="404"/>
        <v xml:space="preserve">118 139 0.8 </v>
      </c>
      <c r="OO120" s="3" t="str">
        <f t="shared" si="405"/>
        <v xml:space="preserve">118 140 69.1 </v>
      </c>
      <c r="OP120" s="3" t="str">
        <f t="shared" si="406"/>
        <v xml:space="preserve">118 141 48.2 </v>
      </c>
      <c r="OQ120" s="3" t="str">
        <f t="shared" si="407"/>
        <v xml:space="preserve">118 142 46.6 </v>
      </c>
      <c r="OR120" s="3" t="str">
        <f t="shared" si="408"/>
        <v xml:space="preserve">118 143 23.1 </v>
      </c>
      <c r="OS120" s="3" t="str">
        <f t="shared" si="409"/>
        <v xml:space="preserve">118 144 65.7 </v>
      </c>
      <c r="OT120" s="3" t="str">
        <f t="shared" si="410"/>
        <v xml:space="preserve">118 145 51.4 </v>
      </c>
      <c r="OU120" s="3" t="str">
        <f t="shared" si="411"/>
        <v xml:space="preserve">118 146 55.9 </v>
      </c>
      <c r="OV120" s="3" t="str">
        <f t="shared" si="412"/>
        <v xml:space="preserve">118 147 65 </v>
      </c>
      <c r="OW120" s="3" t="str">
        <f t="shared" si="413"/>
        <v xml:space="preserve">118 148 89.7 </v>
      </c>
      <c r="OX120" s="3" t="str">
        <f t="shared" si="414"/>
        <v xml:space="preserve">118 149 61.8 </v>
      </c>
      <c r="OY120" s="3" t="str">
        <f t="shared" si="415"/>
        <v xml:space="preserve">118 150 47.1 </v>
      </c>
      <c r="OZ120" s="3" t="str">
        <f t="shared" si="416"/>
        <v xml:space="preserve">118 151 51.2 </v>
      </c>
      <c r="PA120" s="3" t="str">
        <f t="shared" si="417"/>
        <v xml:space="preserve">118 152 36.4 </v>
      </c>
      <c r="PB120" s="3" t="str">
        <f t="shared" si="418"/>
        <v xml:space="preserve">118 153 39.5 </v>
      </c>
      <c r="PC120" s="3" t="str">
        <f t="shared" si="419"/>
        <v xml:space="preserve">118 154 50.5 </v>
      </c>
      <c r="PD120" s="3" t="str">
        <f t="shared" si="420"/>
        <v xml:space="preserve">118 155 47.9 </v>
      </c>
      <c r="PE120" s="3" t="str">
        <f t="shared" si="421"/>
        <v xml:space="preserve">118 156 59.6 </v>
      </c>
      <c r="PF120" s="3" t="str">
        <f t="shared" si="422"/>
        <v xml:space="preserve">118 157 65 </v>
      </c>
      <c r="PG120" s="3" t="str">
        <f t="shared" si="423"/>
        <v xml:space="preserve">118 158 62.4 </v>
      </c>
      <c r="PH120" s="3" t="str">
        <f t="shared" si="424"/>
        <v xml:space="preserve">118 159 57.9 </v>
      </c>
      <c r="PI120" s="3" t="str">
        <f t="shared" si="425"/>
        <v xml:space="preserve">118 160 28.7 </v>
      </c>
      <c r="PJ120" s="3" t="str">
        <f t="shared" si="426"/>
        <v xml:space="preserve">118 161 84 </v>
      </c>
      <c r="PK120" s="3" t="str">
        <f t="shared" si="427"/>
        <v xml:space="preserve">118 162 44.9 </v>
      </c>
      <c r="PL120" s="3" t="str">
        <f t="shared" si="428"/>
        <v xml:space="preserve">118 163 58.4 </v>
      </c>
      <c r="PM120" s="3" t="str">
        <f t="shared" si="429"/>
        <v xml:space="preserve">118 164 54.8 </v>
      </c>
      <c r="PN120" s="3" t="str">
        <f t="shared" si="430"/>
        <v xml:space="preserve">118 165 52.2 </v>
      </c>
      <c r="PO120" s="3" t="str">
        <f t="shared" si="431"/>
        <v xml:space="preserve">118 166 69.4 </v>
      </c>
      <c r="PP120" s="3" t="str">
        <f t="shared" si="432"/>
        <v xml:space="preserve">118 167 49 </v>
      </c>
      <c r="PQ120" s="3" t="str">
        <f t="shared" si="433"/>
        <v xml:space="preserve">118 168 68.2 </v>
      </c>
      <c r="PR120" s="3" t="str">
        <f t="shared" si="434"/>
        <v xml:space="preserve">118 169 63.3 </v>
      </c>
      <c r="PS120" s="3" t="str">
        <f t="shared" si="435"/>
        <v xml:space="preserve">118 170 66.2 </v>
      </c>
      <c r="PT120" s="3" t="str">
        <f t="shared" si="436"/>
        <v xml:space="preserve">118 171 69 </v>
      </c>
      <c r="PU120" s="3" t="str">
        <f t="shared" si="437"/>
        <v xml:space="preserve">118 172 75.4 </v>
      </c>
      <c r="PV120" s="3" t="str">
        <f t="shared" si="438"/>
        <v xml:space="preserve">118 173 69.2 </v>
      </c>
      <c r="PW120" s="3" t="str">
        <f t="shared" si="439"/>
        <v xml:space="preserve">118 174 72.4 </v>
      </c>
      <c r="PX120" s="3" t="str">
        <f t="shared" si="440"/>
        <v xml:space="preserve">118 175 56.8 </v>
      </c>
      <c r="PY120" s="3" t="str">
        <f t="shared" si="441"/>
        <v xml:space="preserve">118 176 118 </v>
      </c>
      <c r="PZ120" s="3" t="str">
        <f t="shared" si="442"/>
        <v xml:space="preserve">118 177 32.7 </v>
      </c>
      <c r="QA120" s="3" t="str">
        <f t="shared" si="443"/>
        <v xml:space="preserve">118 178 80.2 </v>
      </c>
      <c r="QB120" s="3" t="str">
        <f t="shared" si="444"/>
        <v xml:space="preserve">118 179 68 </v>
      </c>
      <c r="QC120" s="3" t="str">
        <f t="shared" si="445"/>
        <v xml:space="preserve">118 180 103 </v>
      </c>
      <c r="QD120" s="3" t="str">
        <f t="shared" si="446"/>
        <v xml:space="preserve">118 181 56.7 </v>
      </c>
      <c r="QE120" s="3" t="str">
        <f t="shared" si="447"/>
        <v xml:space="preserve">118 182 48.8 </v>
      </c>
      <c r="QF120" s="3" t="str">
        <f t="shared" si="448"/>
        <v xml:space="preserve">118 183 65.2 </v>
      </c>
      <c r="QG120" s="3" t="str">
        <f t="shared" si="449"/>
        <v xml:space="preserve">118 184 50.9 </v>
      </c>
      <c r="QH120" s="3" t="str">
        <f t="shared" si="450"/>
        <v xml:space="preserve">118 185 48.3 </v>
      </c>
      <c r="QI120" s="3" t="str">
        <f t="shared" si="451"/>
        <v xml:space="preserve">118 186 75.7 </v>
      </c>
      <c r="QJ120" s="3" t="str">
        <f t="shared" si="452"/>
        <v xml:space="preserve">118 187 53.8 </v>
      </c>
      <c r="QK120" s="3" t="str">
        <f t="shared" si="453"/>
        <v xml:space="preserve">118 188 58.4 </v>
      </c>
      <c r="QL120" s="3" t="str">
        <f t="shared" si="454"/>
        <v xml:space="preserve">118 189 79.1 </v>
      </c>
      <c r="QM120" s="3" t="str">
        <f t="shared" si="455"/>
        <v xml:space="preserve">118 190 57 </v>
      </c>
      <c r="QN120" s="3" t="str">
        <f t="shared" si="456"/>
        <v xml:space="preserve">118 191 32.2 </v>
      </c>
      <c r="QO120" s="3" t="str">
        <f t="shared" si="457"/>
        <v xml:space="preserve">118 192 55.5 </v>
      </c>
      <c r="QP120" s="3" t="str">
        <f t="shared" si="458"/>
        <v xml:space="preserve">118 193 46.6 </v>
      </c>
      <c r="QQ120" s="3" t="str">
        <f t="shared" si="459"/>
        <v xml:space="preserve">118 194 52.5 </v>
      </c>
      <c r="QR120" s="3" t="str">
        <f t="shared" si="460"/>
        <v xml:space="preserve">118 195 68.5 </v>
      </c>
      <c r="QS120" s="3" t="str">
        <f t="shared" si="461"/>
        <v xml:space="preserve">118 196 69.6 </v>
      </c>
      <c r="QT120" s="3" t="str">
        <f t="shared" si="462"/>
        <v xml:space="preserve">118 197 64.6 </v>
      </c>
      <c r="QU120" s="3" t="str">
        <f t="shared" si="463"/>
        <v xml:space="preserve">118 198 45 </v>
      </c>
      <c r="QV120" s="3" t="str">
        <f t="shared" si="464"/>
        <v xml:space="preserve">118 199 98.9 </v>
      </c>
      <c r="QW120" s="3" t="str">
        <f t="shared" si="465"/>
        <v xml:space="preserve">118 200 63.6 </v>
      </c>
      <c r="QX120" s="3" t="str">
        <f t="shared" si="466"/>
        <v xml:space="preserve">118 201 52.6 </v>
      </c>
      <c r="QY120" s="3" t="str">
        <f t="shared" si="467"/>
        <v xml:space="preserve">118 202 52.7 </v>
      </c>
      <c r="QZ120" s="3" t="str">
        <f t="shared" si="468"/>
        <v xml:space="preserve">118 203 50.6 </v>
      </c>
      <c r="RA120" s="3" t="str">
        <f t="shared" si="469"/>
        <v xml:space="preserve">118 204 60.1 </v>
      </c>
      <c r="RB120" s="3" t="str">
        <f t="shared" si="470"/>
        <v xml:space="preserve">118 205 24 </v>
      </c>
      <c r="RC120" s="3" t="str">
        <f t="shared" si="471"/>
        <v xml:space="preserve">118 206 58 </v>
      </c>
      <c r="RD120" s="3" t="str">
        <f t="shared" si="472"/>
        <v xml:space="preserve">118 207 33.7 </v>
      </c>
      <c r="RE120" s="3" t="str">
        <f t="shared" si="473"/>
        <v xml:space="preserve">118 208 50.9 </v>
      </c>
      <c r="RF120" s="3" t="str">
        <f t="shared" si="474"/>
        <v xml:space="preserve">118 209 48.8 </v>
      </c>
      <c r="RG120" s="3" t="str">
        <f t="shared" si="475"/>
        <v xml:space="preserve">118 210 64.9 </v>
      </c>
      <c r="RH120" s="3" t="str">
        <f t="shared" si="476"/>
        <v xml:space="preserve">118 211 19.5 </v>
      </c>
      <c r="RI120" s="3" t="str">
        <f t="shared" si="477"/>
        <v xml:space="preserve">118 212 19.5 </v>
      </c>
      <c r="RJ120" s="3" t="str">
        <f t="shared" si="478"/>
        <v xml:space="preserve">118 213 57.3 </v>
      </c>
      <c r="RK120" s="3" t="str">
        <f t="shared" si="479"/>
        <v xml:space="preserve">118 214 61.5 </v>
      </c>
      <c r="RL120" s="3" t="str">
        <f t="shared" si="480"/>
        <v xml:space="preserve">118 215 61.5 </v>
      </c>
      <c r="RM120" s="3" t="str">
        <f t="shared" si="481"/>
        <v xml:space="preserve">118 216 25.9 </v>
      </c>
      <c r="RN120" s="3" t="str">
        <f t="shared" si="482"/>
        <v xml:space="preserve">118 217 42.7 </v>
      </c>
      <c r="RO120" s="3" t="str">
        <f t="shared" si="483"/>
        <v xml:space="preserve">118 218 42.9 </v>
      </c>
      <c r="RP120" s="3" t="str">
        <f t="shared" si="484"/>
        <v xml:space="preserve">118 219 51.5 </v>
      </c>
      <c r="RQ120" s="3" t="str">
        <f t="shared" si="485"/>
        <v xml:space="preserve">118 220 90.4 </v>
      </c>
      <c r="RR120" s="3" t="str">
        <f t="shared" si="486"/>
        <v xml:space="preserve">118 221 44.6 </v>
      </c>
      <c r="RS120" s="3" t="str">
        <f t="shared" si="487"/>
        <v xml:space="preserve">118 222 61.7 </v>
      </c>
      <c r="RT120" s="3" t="str">
        <f t="shared" si="488"/>
        <v xml:space="preserve">118 223 58.1 </v>
      </c>
      <c r="RU120" s="3" t="str">
        <f t="shared" si="489"/>
        <v xml:space="preserve">118 224 61.8 </v>
      </c>
      <c r="RV120" s="3" t="str">
        <f t="shared" si="490"/>
        <v xml:space="preserve">118 225 80.2 </v>
      </c>
      <c r="RW120" s="3" t="str">
        <f t="shared" si="491"/>
        <v xml:space="preserve">118 226 44.7 </v>
      </c>
      <c r="RX120" s="3" t="str">
        <f t="shared" si="492"/>
        <v xml:space="preserve">118 227 43.8 </v>
      </c>
      <c r="RY120" s="3" t="str">
        <f t="shared" si="493"/>
        <v xml:space="preserve">118 228 46.2 </v>
      </c>
      <c r="RZ120" s="3" t="str">
        <f t="shared" si="494"/>
        <v xml:space="preserve">118 229 47.9 </v>
      </c>
      <c r="SA120" s="3" t="str">
        <f t="shared" si="495"/>
        <v xml:space="preserve">118 230 66.5 </v>
      </c>
      <c r="SB120" s="3" t="str">
        <f t="shared" si="496"/>
        <v xml:space="preserve">118 231 107 </v>
      </c>
      <c r="SC120" s="3" t="str">
        <f t="shared" si="497"/>
        <v xml:space="preserve">118 232 102 </v>
      </c>
      <c r="SD120" s="3" t="str">
        <f t="shared" si="498"/>
        <v xml:space="preserve">118 233 44.9 </v>
      </c>
      <c r="SE120" s="3" t="str">
        <f t="shared" si="499"/>
        <v xml:space="preserve">118 234 54.2 </v>
      </c>
      <c r="SF120" s="3" t="str">
        <f t="shared" si="500"/>
        <v xml:space="preserve">118 235 51.9 </v>
      </c>
      <c r="SG120" s="3" t="str">
        <f t="shared" si="501"/>
        <v xml:space="preserve">118 236 46.5 </v>
      </c>
      <c r="SH120" s="3" t="str">
        <f t="shared" si="502"/>
        <v xml:space="preserve">118 237 68.1 </v>
      </c>
      <c r="SI120" s="3" t="str">
        <f t="shared" si="503"/>
        <v xml:space="preserve">118 238 80.1 </v>
      </c>
      <c r="SJ120" s="3" t="str">
        <f t="shared" si="504"/>
        <v xml:space="preserve">118 239 48.7 </v>
      </c>
      <c r="SK120" s="3" t="str">
        <f t="shared" si="505"/>
        <v xml:space="preserve">118 240 46.6 </v>
      </c>
      <c r="SL120" s="3" t="str">
        <f t="shared" si="506"/>
        <v xml:space="preserve">118 241 108 </v>
      </c>
      <c r="SM120" s="3" t="str">
        <f t="shared" si="507"/>
        <v xml:space="preserve">118 242 73.5 </v>
      </c>
      <c r="SN120" s="3" t="str">
        <f t="shared" si="508"/>
        <v xml:space="preserve">118 243 57.4 </v>
      </c>
      <c r="SO120" s="3" t="str">
        <f t="shared" si="509"/>
        <v xml:space="preserve">118 244 62.6 </v>
      </c>
      <c r="SP120" s="3" t="str">
        <f t="shared" si="510"/>
        <v xml:space="preserve">118 245 57.4 </v>
      </c>
      <c r="SQ120" s="3" t="str">
        <f t="shared" si="511"/>
        <v xml:space="preserve">118 246 37.2 </v>
      </c>
      <c r="SR120" s="3" t="str">
        <f t="shared" si="512"/>
        <v xml:space="preserve">118 247 79.3 </v>
      </c>
      <c r="SS120" s="3" t="str">
        <f t="shared" si="513"/>
        <v xml:space="preserve">118 248 49.8 </v>
      </c>
      <c r="ST120" s="3" t="str">
        <f t="shared" si="514"/>
        <v xml:space="preserve">118 249 46.9 </v>
      </c>
      <c r="SU120" s="3" t="str">
        <f t="shared" si="515"/>
        <v xml:space="preserve">118 250 87.6 </v>
      </c>
      <c r="SV120" s="3" t="str">
        <f t="shared" si="516"/>
        <v xml:space="preserve">118 251 57.8 </v>
      </c>
      <c r="SW120" s="3" t="str">
        <f t="shared" si="517"/>
        <v xml:space="preserve">118 252 37.9 </v>
      </c>
      <c r="SX120" s="3" t="str">
        <f t="shared" si="518"/>
        <v xml:space="preserve">118 253 48.2 </v>
      </c>
      <c r="SY120" s="3" t="str">
        <f t="shared" si="519"/>
        <v xml:space="preserve">118 254 62.2 </v>
      </c>
      <c r="SZ120" s="3" t="str">
        <f t="shared" si="520"/>
        <v xml:space="preserve">118 255 75.1 </v>
      </c>
      <c r="TA120" s="3" t="str">
        <f t="shared" si="521"/>
        <v xml:space="preserve">118 256 55.1 </v>
      </c>
      <c r="TB120" s="3" t="str">
        <f t="shared" si="522"/>
        <v xml:space="preserve">118 257 56.6 </v>
      </c>
      <c r="TC120" s="3" t="str">
        <f t="shared" si="523"/>
        <v xml:space="preserve">118 258 48.9 </v>
      </c>
      <c r="TD120" s="3" t="str">
        <f t="shared" si="524"/>
        <v xml:space="preserve">118 259 48.2 </v>
      </c>
      <c r="TE120" s="3" t="str">
        <f t="shared" si="525"/>
        <v xml:space="preserve">118 260 51.5 </v>
      </c>
      <c r="TF120" s="3" t="str">
        <f t="shared" si="526"/>
        <v xml:space="preserve">118 261 64.7 </v>
      </c>
    </row>
    <row r="121" spans="1:526" ht="18.75" customHeight="1" thickBot="1" x14ac:dyDescent="0.4">
      <c r="A121" s="17">
        <v>119</v>
      </c>
      <c r="B121" s="19" t="s">
        <v>264</v>
      </c>
      <c r="C121" s="16" t="s">
        <v>121</v>
      </c>
      <c r="D121" s="3">
        <v>62.6</v>
      </c>
      <c r="E121" s="3">
        <v>17.2</v>
      </c>
      <c r="F121" s="3">
        <v>27.6</v>
      </c>
      <c r="G121" s="3">
        <v>12.8</v>
      </c>
      <c r="H121" s="3">
        <v>50.8</v>
      </c>
      <c r="I121" s="3">
        <v>48.5</v>
      </c>
      <c r="J121" s="3">
        <v>48.5</v>
      </c>
      <c r="K121" s="3">
        <v>18.100000000000001</v>
      </c>
      <c r="L121" s="3">
        <v>14</v>
      </c>
      <c r="M121" s="3">
        <v>33</v>
      </c>
      <c r="N121" s="3">
        <v>4.9000000000000004</v>
      </c>
      <c r="O121" s="3">
        <v>27.5</v>
      </c>
      <c r="P121" s="3">
        <v>36.299999999999997</v>
      </c>
      <c r="Q121" s="3">
        <v>22.4</v>
      </c>
      <c r="R121" s="3">
        <v>32.299999999999997</v>
      </c>
      <c r="S121" s="3">
        <v>24.4</v>
      </c>
      <c r="T121" s="3">
        <v>47.6</v>
      </c>
      <c r="U121" s="3">
        <v>50.2</v>
      </c>
      <c r="V121" s="3">
        <v>25.6</v>
      </c>
      <c r="W121" s="3">
        <v>21.7</v>
      </c>
      <c r="X121" s="3">
        <v>35.200000000000003</v>
      </c>
      <c r="Y121" s="3">
        <v>25.3</v>
      </c>
      <c r="Z121" s="3">
        <v>24.2</v>
      </c>
      <c r="AA121" s="3">
        <v>74.7</v>
      </c>
      <c r="AB121" s="3">
        <v>76.5</v>
      </c>
      <c r="AC121" s="3">
        <v>6.4</v>
      </c>
      <c r="AD121" s="3">
        <v>27.3</v>
      </c>
      <c r="AE121" s="3">
        <v>17.600000000000001</v>
      </c>
      <c r="AF121" s="3">
        <v>23</v>
      </c>
      <c r="AG121" s="3">
        <v>48.3</v>
      </c>
      <c r="AH121" s="3">
        <v>30</v>
      </c>
      <c r="AI121" s="3">
        <v>66.7</v>
      </c>
      <c r="AJ121" s="3">
        <v>77.7</v>
      </c>
      <c r="AK121" s="3">
        <v>59.2</v>
      </c>
      <c r="AL121" s="3">
        <v>77.3</v>
      </c>
      <c r="AM121" s="3">
        <v>18.5</v>
      </c>
      <c r="AN121" s="3">
        <v>23</v>
      </c>
      <c r="AO121" s="3">
        <v>24.4</v>
      </c>
      <c r="AP121" s="3">
        <v>48.5</v>
      </c>
      <c r="AQ121" s="3">
        <v>25.8</v>
      </c>
      <c r="AR121" s="3">
        <v>6</v>
      </c>
      <c r="AS121" s="3">
        <v>28</v>
      </c>
      <c r="AT121" s="3">
        <v>22.1</v>
      </c>
      <c r="AU121" s="3">
        <v>21.8</v>
      </c>
      <c r="AV121" s="3">
        <v>25</v>
      </c>
      <c r="AW121" s="3">
        <v>14.6</v>
      </c>
      <c r="AX121" s="3">
        <v>38.799999999999997</v>
      </c>
      <c r="AY121" s="3">
        <v>17.5</v>
      </c>
      <c r="AZ121" s="3">
        <v>22.8</v>
      </c>
      <c r="BA121" s="3">
        <v>31.3</v>
      </c>
      <c r="BB121" s="3">
        <v>29.4</v>
      </c>
      <c r="BC121" s="3">
        <v>27.4</v>
      </c>
      <c r="BD121" s="3">
        <v>76.599999999999994</v>
      </c>
      <c r="BE121" s="3">
        <v>7.3</v>
      </c>
      <c r="BF121" s="3">
        <v>11.4</v>
      </c>
      <c r="BG121" s="3">
        <v>27.7</v>
      </c>
      <c r="BH121" s="3">
        <v>23.7</v>
      </c>
      <c r="BI121" s="3">
        <v>14.4</v>
      </c>
      <c r="BJ121" s="3">
        <v>19.600000000000001</v>
      </c>
      <c r="BK121" s="3">
        <v>26.1</v>
      </c>
      <c r="BL121" s="3">
        <v>34.299999999999997</v>
      </c>
      <c r="BM121" s="3">
        <v>48.2</v>
      </c>
      <c r="BN121" s="3">
        <v>18.7</v>
      </c>
      <c r="BO121" s="3">
        <v>15.7</v>
      </c>
      <c r="BP121" s="3">
        <v>10.7</v>
      </c>
      <c r="BQ121" s="3">
        <v>14.2</v>
      </c>
      <c r="BR121" s="3">
        <v>32.299999999999997</v>
      </c>
      <c r="BS121" s="3">
        <v>28.1</v>
      </c>
      <c r="BT121" s="3">
        <v>63.9</v>
      </c>
      <c r="BU121" s="3">
        <v>80.2</v>
      </c>
      <c r="BV121" s="3">
        <v>29.1</v>
      </c>
      <c r="BW121" s="3">
        <v>23.7</v>
      </c>
      <c r="BX121" s="3">
        <v>25.2</v>
      </c>
      <c r="BY121" s="3">
        <v>25.6</v>
      </c>
      <c r="BZ121" s="3">
        <v>17.399999999999999</v>
      </c>
      <c r="CA121" s="3">
        <v>77.2</v>
      </c>
      <c r="CB121" s="3">
        <v>20</v>
      </c>
      <c r="CC121" s="3">
        <v>22</v>
      </c>
      <c r="CD121" s="3">
        <v>33</v>
      </c>
      <c r="CE121" s="3">
        <v>36.6</v>
      </c>
      <c r="CF121" s="3">
        <v>16.399999999999999</v>
      </c>
      <c r="CG121" s="3">
        <v>28.4</v>
      </c>
      <c r="CH121" s="3">
        <v>20.100000000000001</v>
      </c>
      <c r="CI121" s="3">
        <v>23.4</v>
      </c>
      <c r="CJ121" s="3">
        <v>31.5</v>
      </c>
      <c r="CK121" s="3">
        <v>47.2</v>
      </c>
      <c r="CL121" s="3">
        <v>17</v>
      </c>
      <c r="CM121" s="3">
        <v>21.6</v>
      </c>
      <c r="CN121" s="3">
        <v>28.5</v>
      </c>
      <c r="CO121" s="3">
        <v>26.9</v>
      </c>
      <c r="CP121" s="3">
        <v>16.399999999999999</v>
      </c>
      <c r="CQ121" s="3">
        <v>14.4</v>
      </c>
      <c r="CR121" s="3">
        <v>7</v>
      </c>
      <c r="CS121" s="3">
        <v>13.7</v>
      </c>
      <c r="CT121" s="3">
        <v>14.4</v>
      </c>
      <c r="CU121" s="3">
        <v>33.700000000000003</v>
      </c>
      <c r="CV121" s="3">
        <v>17.100000000000001</v>
      </c>
      <c r="CW121" s="3">
        <v>20.399999999999999</v>
      </c>
      <c r="CX121" s="3">
        <v>19.2</v>
      </c>
      <c r="CY121" s="3">
        <v>32.1</v>
      </c>
      <c r="CZ121" s="3">
        <v>24.2</v>
      </c>
      <c r="DA121" s="3">
        <v>62.4</v>
      </c>
      <c r="DB121" s="3">
        <v>0.8</v>
      </c>
      <c r="DC121" s="3">
        <v>35.9</v>
      </c>
      <c r="DD121" s="3">
        <v>20</v>
      </c>
      <c r="DE121" s="3">
        <v>13.7</v>
      </c>
      <c r="DF121" s="3">
        <v>8</v>
      </c>
      <c r="DG121" s="3">
        <v>26.6</v>
      </c>
      <c r="DH121" s="3">
        <v>10</v>
      </c>
      <c r="DI121" s="3">
        <v>29.3</v>
      </c>
      <c r="DJ121" s="3">
        <v>24.9</v>
      </c>
      <c r="DK121" s="3">
        <v>71.599999999999994</v>
      </c>
      <c r="DL121" s="3">
        <v>80.2</v>
      </c>
      <c r="DM121" s="3">
        <v>25.2</v>
      </c>
      <c r="DN121" s="3">
        <v>38</v>
      </c>
      <c r="DO121" s="3">
        <v>25.4</v>
      </c>
      <c r="DP121" s="3">
        <v>14.6</v>
      </c>
      <c r="DQ121" s="3">
        <v>68.5</v>
      </c>
      <c r="DR121" s="3">
        <v>0</v>
      </c>
      <c r="DS121" s="3">
        <v>115</v>
      </c>
      <c r="DT121" s="3">
        <v>25.3</v>
      </c>
      <c r="DU121" s="3">
        <v>29.7</v>
      </c>
      <c r="DV121" s="3">
        <v>20.2</v>
      </c>
      <c r="DW121" s="3">
        <v>66.400000000000006</v>
      </c>
      <c r="DX121" s="3">
        <v>27.5</v>
      </c>
      <c r="DY121" s="3">
        <v>51.1</v>
      </c>
      <c r="DZ121" s="3">
        <v>24.6</v>
      </c>
      <c r="EA121" s="3">
        <v>29.2</v>
      </c>
      <c r="EB121" s="3">
        <v>24.7</v>
      </c>
      <c r="EC121" s="3">
        <v>26.2</v>
      </c>
      <c r="ED121" s="3">
        <v>37.1</v>
      </c>
      <c r="EE121" s="3">
        <v>35</v>
      </c>
      <c r="EF121" s="3">
        <v>31.6</v>
      </c>
      <c r="EG121" s="3">
        <v>25.6</v>
      </c>
      <c r="EH121" s="3">
        <v>18.5</v>
      </c>
      <c r="EI121" s="3">
        <v>32.299999999999997</v>
      </c>
      <c r="EJ121" s="3">
        <v>17.7</v>
      </c>
      <c r="EK121" s="3">
        <v>1.7</v>
      </c>
      <c r="EL121" s="3">
        <v>69.599999999999994</v>
      </c>
      <c r="EM121" s="3">
        <v>10.7</v>
      </c>
      <c r="EN121" s="3">
        <v>23.1</v>
      </c>
      <c r="EO121" s="3">
        <v>29.8</v>
      </c>
      <c r="EP121" s="3">
        <v>50</v>
      </c>
      <c r="EQ121" s="3">
        <v>14.1</v>
      </c>
      <c r="ER121" s="3">
        <v>30.7</v>
      </c>
      <c r="ES121" s="3">
        <v>25.4</v>
      </c>
      <c r="ET121" s="3">
        <v>26.7</v>
      </c>
      <c r="EU121" s="3">
        <v>60.8</v>
      </c>
      <c r="EV121" s="3">
        <v>21.3</v>
      </c>
      <c r="EW121" s="3">
        <v>24.5</v>
      </c>
      <c r="EX121" s="3">
        <v>30.4</v>
      </c>
      <c r="EY121" s="3">
        <v>33.1</v>
      </c>
      <c r="EZ121" s="3">
        <v>32</v>
      </c>
      <c r="FA121" s="3">
        <v>27.4</v>
      </c>
      <c r="FB121" s="3">
        <v>28.4</v>
      </c>
      <c r="FC121" s="3">
        <v>32</v>
      </c>
      <c r="FD121" s="3">
        <v>26.7</v>
      </c>
      <c r="FE121" s="3">
        <v>15.6</v>
      </c>
      <c r="FF121" s="3">
        <v>60.3</v>
      </c>
      <c r="FG121" s="3">
        <v>47.2</v>
      </c>
      <c r="FH121" s="3">
        <v>28.1</v>
      </c>
      <c r="FI121" s="3">
        <v>36.1</v>
      </c>
      <c r="FJ121" s="3">
        <v>13.9</v>
      </c>
      <c r="FK121" s="3">
        <v>37.799999999999997</v>
      </c>
      <c r="FL121" s="3">
        <v>27.6</v>
      </c>
      <c r="FM121" s="3">
        <v>18.600000000000001</v>
      </c>
      <c r="FN121" s="3">
        <v>25.5</v>
      </c>
      <c r="FO121" s="3">
        <v>3.3</v>
      </c>
      <c r="FP121" s="3">
        <v>17</v>
      </c>
      <c r="FQ121" s="3">
        <v>8.6</v>
      </c>
      <c r="FR121" s="3">
        <v>20.100000000000001</v>
      </c>
      <c r="FS121" s="3">
        <v>13.3</v>
      </c>
      <c r="FT121" s="3">
        <v>12.8</v>
      </c>
      <c r="FU121" s="3">
        <v>4.3</v>
      </c>
      <c r="FV121" s="3">
        <v>59.2</v>
      </c>
      <c r="FW121" s="3">
        <v>88.8</v>
      </c>
      <c r="FX121" s="3">
        <v>43.4</v>
      </c>
      <c r="FY121" s="3">
        <v>24.6</v>
      </c>
      <c r="FZ121" s="3">
        <v>16.3</v>
      </c>
      <c r="GA121" s="3">
        <v>74.3</v>
      </c>
      <c r="GB121" s="3">
        <v>17.100000000000001</v>
      </c>
      <c r="GC121" s="3">
        <v>21.4</v>
      </c>
      <c r="GD121" s="3">
        <v>23.6</v>
      </c>
      <c r="GE121" s="3">
        <v>20.2</v>
      </c>
      <c r="GF121" s="3">
        <v>29.2</v>
      </c>
      <c r="GG121" s="3">
        <v>13.7</v>
      </c>
      <c r="GH121" s="3">
        <v>38.5</v>
      </c>
      <c r="GI121" s="3">
        <v>9.3000000000000007</v>
      </c>
      <c r="GJ121" s="3">
        <v>24</v>
      </c>
      <c r="GK121" s="3">
        <v>26.5</v>
      </c>
      <c r="GL121" s="3">
        <v>42.9</v>
      </c>
      <c r="GM121" s="3">
        <v>17</v>
      </c>
      <c r="GN121" s="3">
        <v>51.3</v>
      </c>
      <c r="GO121" s="3">
        <v>20.100000000000001</v>
      </c>
      <c r="GP121" s="3">
        <v>14.4</v>
      </c>
      <c r="GQ121" s="3">
        <v>32.6</v>
      </c>
      <c r="GR121" s="3">
        <v>13.8</v>
      </c>
      <c r="GS121" s="3">
        <v>37.299999999999997</v>
      </c>
      <c r="GT121" s="3">
        <v>36.799999999999997</v>
      </c>
      <c r="GU121" s="3">
        <v>22</v>
      </c>
      <c r="GV121" s="3">
        <v>28.5</v>
      </c>
      <c r="GW121" s="3">
        <v>28.6</v>
      </c>
      <c r="GX121" s="3">
        <v>34.700000000000003</v>
      </c>
      <c r="GY121" s="3">
        <v>26.2</v>
      </c>
      <c r="GZ121" s="3">
        <v>63.9</v>
      </c>
      <c r="HA121" s="3">
        <v>9.6</v>
      </c>
      <c r="HB121" s="3">
        <v>37</v>
      </c>
      <c r="HC121" s="3">
        <v>25.6</v>
      </c>
      <c r="HD121" s="3">
        <v>21.4</v>
      </c>
      <c r="HE121" s="3">
        <v>10.6</v>
      </c>
      <c r="HF121" s="3">
        <v>82</v>
      </c>
      <c r="HG121" s="3">
        <v>82</v>
      </c>
      <c r="HH121" s="3">
        <v>33.4</v>
      </c>
      <c r="HI121" s="3">
        <v>15.9</v>
      </c>
      <c r="HJ121" s="3">
        <v>15.9</v>
      </c>
      <c r="HK121" s="3">
        <v>47.5</v>
      </c>
      <c r="HL121" s="3">
        <v>37.1</v>
      </c>
      <c r="HM121" s="3">
        <v>36.5</v>
      </c>
      <c r="HN121" s="3">
        <v>34.9</v>
      </c>
      <c r="HO121" s="3">
        <v>61.6</v>
      </c>
      <c r="HP121" s="3">
        <v>36</v>
      </c>
      <c r="HQ121" s="3">
        <v>17.100000000000001</v>
      </c>
      <c r="HR121" s="3">
        <v>23.6</v>
      </c>
      <c r="HS121" s="3">
        <v>23.4</v>
      </c>
      <c r="HT121" s="3">
        <v>23.1</v>
      </c>
      <c r="HU121" s="3">
        <v>27.9</v>
      </c>
      <c r="HV121" s="3">
        <v>25.2</v>
      </c>
      <c r="HW121" s="3">
        <v>25.4</v>
      </c>
      <c r="HX121" s="3">
        <v>28.4</v>
      </c>
      <c r="HY121" s="3">
        <v>14.2</v>
      </c>
      <c r="HZ121" s="3">
        <v>95.5</v>
      </c>
      <c r="IA121" s="3">
        <v>72.7</v>
      </c>
      <c r="IB121" s="3">
        <v>26.1</v>
      </c>
      <c r="IC121" s="3">
        <v>17.3</v>
      </c>
      <c r="ID121" s="3">
        <v>27.5</v>
      </c>
      <c r="IE121" s="3">
        <v>29.7</v>
      </c>
      <c r="IF121" s="3">
        <v>39.299999999999997</v>
      </c>
      <c r="IG121" s="3">
        <v>28.6</v>
      </c>
      <c r="IH121" s="3">
        <v>25.3</v>
      </c>
      <c r="II121" s="3">
        <v>26.1</v>
      </c>
      <c r="IJ121" s="3">
        <v>96</v>
      </c>
      <c r="IK121" s="3">
        <v>28.1</v>
      </c>
      <c r="IL121" s="3">
        <v>16.5</v>
      </c>
      <c r="IM121" s="3">
        <v>20.5</v>
      </c>
      <c r="IN121" s="3">
        <v>16.5</v>
      </c>
      <c r="IO121" s="3">
        <v>32.9</v>
      </c>
      <c r="IP121" s="3">
        <v>34.5</v>
      </c>
      <c r="IQ121" s="3">
        <v>22.4</v>
      </c>
      <c r="IR121" s="3">
        <v>26</v>
      </c>
      <c r="IS121" s="3">
        <v>28</v>
      </c>
      <c r="IT121" s="3">
        <v>17.100000000000001</v>
      </c>
      <c r="IU121" s="3">
        <v>33.9</v>
      </c>
      <c r="IV121" s="3">
        <v>23.2</v>
      </c>
      <c r="IW121" s="3">
        <v>12.8</v>
      </c>
      <c r="IX121" s="3">
        <v>34.700000000000003</v>
      </c>
      <c r="IY121" s="3">
        <v>33.4</v>
      </c>
      <c r="IZ121" s="3">
        <v>17</v>
      </c>
      <c r="JA121" s="3">
        <v>22.9</v>
      </c>
      <c r="JB121" s="3">
        <v>29.1</v>
      </c>
      <c r="JC121" s="3">
        <v>20.9</v>
      </c>
      <c r="JD121" s="3">
        <v>11.3</v>
      </c>
      <c r="JF121" s="3" t="str">
        <f t="shared" si="266"/>
        <v xml:space="preserve">119 1 62.6 </v>
      </c>
      <c r="JG121" s="3" t="str">
        <f t="shared" si="267"/>
        <v xml:space="preserve">119 2 17.2 </v>
      </c>
      <c r="JH121" s="3" t="str">
        <f t="shared" si="268"/>
        <v xml:space="preserve">119 3 27.6 </v>
      </c>
      <c r="JI121" s="3" t="str">
        <f t="shared" si="269"/>
        <v xml:space="preserve">119 4 12.8 </v>
      </c>
      <c r="JJ121" s="3" t="str">
        <f t="shared" si="270"/>
        <v xml:space="preserve">119 5 50.8 </v>
      </c>
      <c r="JK121" s="3" t="str">
        <f t="shared" si="271"/>
        <v xml:space="preserve">119 6 48.5 </v>
      </c>
      <c r="JL121" s="3" t="str">
        <f t="shared" si="272"/>
        <v xml:space="preserve">119 7 48.5 </v>
      </c>
      <c r="JM121" s="3" t="str">
        <f t="shared" si="273"/>
        <v xml:space="preserve">119 8 18.1 </v>
      </c>
      <c r="JN121" s="3" t="str">
        <f t="shared" si="274"/>
        <v xml:space="preserve">119 9 14 </v>
      </c>
      <c r="JO121" s="3" t="str">
        <f t="shared" si="275"/>
        <v xml:space="preserve">119 10 33 </v>
      </c>
      <c r="JP121" s="3" t="str">
        <f t="shared" si="276"/>
        <v xml:space="preserve">119 11 4.9 </v>
      </c>
      <c r="JQ121" s="3" t="str">
        <f t="shared" si="277"/>
        <v xml:space="preserve">119 12 27.5 </v>
      </c>
      <c r="JR121" s="3" t="str">
        <f t="shared" si="278"/>
        <v xml:space="preserve">119 13 36.3 </v>
      </c>
      <c r="JS121" s="3" t="str">
        <f t="shared" si="279"/>
        <v xml:space="preserve">119 14 22.4 </v>
      </c>
      <c r="JT121" s="3" t="str">
        <f t="shared" si="280"/>
        <v xml:space="preserve">119 15 32.3 </v>
      </c>
      <c r="JU121" s="3" t="str">
        <f t="shared" si="281"/>
        <v xml:space="preserve">119 16 24.4 </v>
      </c>
      <c r="JV121" s="3" t="str">
        <f t="shared" si="282"/>
        <v xml:space="preserve">119 17 47.6 </v>
      </c>
      <c r="JW121" s="3" t="str">
        <f t="shared" si="283"/>
        <v xml:space="preserve">119 18 50.2 </v>
      </c>
      <c r="JX121" s="3" t="str">
        <f t="shared" si="284"/>
        <v xml:space="preserve">119 19 25.6 </v>
      </c>
      <c r="JY121" s="3" t="str">
        <f t="shared" si="285"/>
        <v xml:space="preserve">119 20 21.7 </v>
      </c>
      <c r="JZ121" s="3" t="str">
        <f t="shared" si="286"/>
        <v xml:space="preserve">119 21 35.2 </v>
      </c>
      <c r="KA121" s="3" t="str">
        <f t="shared" si="287"/>
        <v xml:space="preserve">119 22 25.3 </v>
      </c>
      <c r="KB121" s="3" t="str">
        <f t="shared" si="288"/>
        <v xml:space="preserve">119 23 24.2 </v>
      </c>
      <c r="KC121" s="3" t="str">
        <f t="shared" si="289"/>
        <v xml:space="preserve">119 24 74.7 </v>
      </c>
      <c r="KD121" s="3" t="str">
        <f t="shared" si="290"/>
        <v xml:space="preserve">119 25 76.5 </v>
      </c>
      <c r="KE121" s="3" t="str">
        <f t="shared" si="291"/>
        <v xml:space="preserve">119 26 6.4 </v>
      </c>
      <c r="KF121" s="3" t="str">
        <f t="shared" si="292"/>
        <v xml:space="preserve">119 27 27.3 </v>
      </c>
      <c r="KG121" s="3" t="str">
        <f t="shared" si="293"/>
        <v xml:space="preserve">119 28 17.6 </v>
      </c>
      <c r="KH121" s="3" t="str">
        <f t="shared" si="294"/>
        <v xml:space="preserve">119 29 23 </v>
      </c>
      <c r="KI121" s="3" t="str">
        <f t="shared" si="295"/>
        <v xml:space="preserve">119 30 48.3 </v>
      </c>
      <c r="KJ121" s="3" t="str">
        <f t="shared" si="296"/>
        <v xml:space="preserve">119 31 30 </v>
      </c>
      <c r="KK121" s="3" t="str">
        <f t="shared" si="297"/>
        <v xml:space="preserve">119 32 66.7 </v>
      </c>
      <c r="KL121" s="3" t="str">
        <f t="shared" si="298"/>
        <v xml:space="preserve">119 33 77.7 </v>
      </c>
      <c r="KM121" s="3" t="str">
        <f t="shared" si="299"/>
        <v xml:space="preserve">119 34 59.2 </v>
      </c>
      <c r="KN121" s="3" t="str">
        <f t="shared" si="300"/>
        <v xml:space="preserve">119 35 77.3 </v>
      </c>
      <c r="KO121" s="3" t="str">
        <f t="shared" si="301"/>
        <v xml:space="preserve">119 36 18.5 </v>
      </c>
      <c r="KP121" s="3" t="str">
        <f t="shared" si="302"/>
        <v xml:space="preserve">119 37 23 </v>
      </c>
      <c r="KQ121" s="3" t="str">
        <f t="shared" si="303"/>
        <v xml:space="preserve">119 38 24.4 </v>
      </c>
      <c r="KR121" s="3" t="str">
        <f t="shared" si="304"/>
        <v xml:space="preserve">119 39 48.5 </v>
      </c>
      <c r="KS121" s="3" t="str">
        <f t="shared" si="305"/>
        <v xml:space="preserve">119 40 25.8 </v>
      </c>
      <c r="KT121" s="3" t="str">
        <f t="shared" si="306"/>
        <v xml:space="preserve">119 41 6 </v>
      </c>
      <c r="KU121" s="3" t="str">
        <f t="shared" si="307"/>
        <v xml:space="preserve">119 42 28 </v>
      </c>
      <c r="KV121" s="3" t="str">
        <f t="shared" si="308"/>
        <v xml:space="preserve">119 43 22.1 </v>
      </c>
      <c r="KW121" s="3" t="str">
        <f t="shared" si="309"/>
        <v xml:space="preserve">119 44 21.8 </v>
      </c>
      <c r="KX121" s="3" t="str">
        <f t="shared" si="310"/>
        <v xml:space="preserve">119 45 25 </v>
      </c>
      <c r="KY121" s="3" t="str">
        <f t="shared" si="311"/>
        <v xml:space="preserve">119 46 14.6 </v>
      </c>
      <c r="KZ121" s="3" t="str">
        <f t="shared" si="312"/>
        <v xml:space="preserve">119 47 38.8 </v>
      </c>
      <c r="LA121" s="3" t="str">
        <f t="shared" si="313"/>
        <v xml:space="preserve">119 48 17.5 </v>
      </c>
      <c r="LB121" s="3" t="str">
        <f t="shared" si="314"/>
        <v xml:space="preserve">119 49 22.8 </v>
      </c>
      <c r="LC121" s="3" t="str">
        <f t="shared" si="315"/>
        <v xml:space="preserve">119 50 31.3 </v>
      </c>
      <c r="LD121" s="3" t="str">
        <f t="shared" si="316"/>
        <v xml:space="preserve">119 51 29.4 </v>
      </c>
      <c r="LE121" s="3" t="str">
        <f t="shared" si="317"/>
        <v xml:space="preserve">119 52 27.4 </v>
      </c>
      <c r="LF121" s="3" t="str">
        <f t="shared" si="318"/>
        <v xml:space="preserve">119 53 76.6 </v>
      </c>
      <c r="LG121" s="3" t="str">
        <f t="shared" si="319"/>
        <v xml:space="preserve">119 54 7.3 </v>
      </c>
      <c r="LH121" s="3" t="str">
        <f t="shared" si="320"/>
        <v xml:space="preserve">119 55 11.4 </v>
      </c>
      <c r="LI121" s="3" t="str">
        <f t="shared" si="321"/>
        <v xml:space="preserve">119 56 27.7 </v>
      </c>
      <c r="LJ121" s="3" t="str">
        <f t="shared" si="322"/>
        <v xml:space="preserve">119 57 23.7 </v>
      </c>
      <c r="LK121" s="3" t="str">
        <f t="shared" si="323"/>
        <v xml:space="preserve">119 58 14.4 </v>
      </c>
      <c r="LL121" s="3" t="str">
        <f t="shared" si="324"/>
        <v xml:space="preserve">119 59 19.6 </v>
      </c>
      <c r="LM121" s="3" t="str">
        <f t="shared" si="325"/>
        <v xml:space="preserve">119 60 26.1 </v>
      </c>
      <c r="LN121" s="3" t="str">
        <f t="shared" si="326"/>
        <v xml:space="preserve">119 61 34.3 </v>
      </c>
      <c r="LO121" s="3" t="str">
        <f t="shared" si="327"/>
        <v xml:space="preserve">119 62 48.2 </v>
      </c>
      <c r="LP121" s="3" t="str">
        <f t="shared" si="328"/>
        <v xml:space="preserve">119 63 18.7 </v>
      </c>
      <c r="LQ121" s="3" t="str">
        <f t="shared" si="329"/>
        <v xml:space="preserve">119 64 15.7 </v>
      </c>
      <c r="LR121" s="3" t="str">
        <f t="shared" si="330"/>
        <v xml:space="preserve">119 65 10.7 </v>
      </c>
      <c r="LS121" s="3" t="str">
        <f t="shared" si="331"/>
        <v xml:space="preserve">119 66 14.2 </v>
      </c>
      <c r="LT121" s="3" t="str">
        <f t="shared" si="332"/>
        <v xml:space="preserve">119 67 32.3 </v>
      </c>
      <c r="LU121" s="3" t="str">
        <f t="shared" si="333"/>
        <v xml:space="preserve">119 68 28.1 </v>
      </c>
      <c r="LV121" s="3" t="str">
        <f t="shared" si="334"/>
        <v xml:space="preserve">119 69 63.9 </v>
      </c>
      <c r="LW121" s="3" t="str">
        <f t="shared" si="335"/>
        <v xml:space="preserve">119 70 80.2 </v>
      </c>
      <c r="LX121" s="3" t="str">
        <f t="shared" si="336"/>
        <v xml:space="preserve">119 71 29.1 </v>
      </c>
      <c r="LY121" s="3" t="str">
        <f t="shared" si="337"/>
        <v xml:space="preserve">119 72 23.7 </v>
      </c>
      <c r="LZ121" s="3" t="str">
        <f t="shared" si="338"/>
        <v xml:space="preserve">119 73 25.2 </v>
      </c>
      <c r="MA121" s="3" t="str">
        <f t="shared" si="339"/>
        <v xml:space="preserve">119 74 25.6 </v>
      </c>
      <c r="MB121" s="3" t="str">
        <f t="shared" si="340"/>
        <v xml:space="preserve">119 75 17.4 </v>
      </c>
      <c r="MC121" s="3" t="str">
        <f t="shared" si="341"/>
        <v xml:space="preserve">119 76 77.2 </v>
      </c>
      <c r="MD121" s="3" t="str">
        <f t="shared" si="342"/>
        <v xml:space="preserve">119 77 20 </v>
      </c>
      <c r="ME121" s="3" t="str">
        <f t="shared" si="343"/>
        <v xml:space="preserve">119 78 22 </v>
      </c>
      <c r="MF121" s="3" t="str">
        <f t="shared" si="344"/>
        <v xml:space="preserve">119 79 33 </v>
      </c>
      <c r="MG121" s="3" t="str">
        <f t="shared" si="345"/>
        <v xml:space="preserve">119 80 36.6 </v>
      </c>
      <c r="MH121" s="3" t="str">
        <f t="shared" si="346"/>
        <v xml:space="preserve">119 81 16.4 </v>
      </c>
      <c r="MI121" s="3" t="str">
        <f t="shared" si="347"/>
        <v xml:space="preserve">119 82 28.4 </v>
      </c>
      <c r="MJ121" s="3" t="str">
        <f t="shared" si="348"/>
        <v xml:space="preserve">119 83 20.1 </v>
      </c>
      <c r="MK121" s="3" t="str">
        <f t="shared" si="349"/>
        <v xml:space="preserve">119 84 23.4 </v>
      </c>
      <c r="ML121" s="3" t="str">
        <f t="shared" si="350"/>
        <v xml:space="preserve">119 85 31.5 </v>
      </c>
      <c r="MM121" s="3" t="str">
        <f t="shared" si="351"/>
        <v xml:space="preserve">119 86 47.2 </v>
      </c>
      <c r="MN121" s="3" t="str">
        <f t="shared" si="352"/>
        <v xml:space="preserve">119 87 17 </v>
      </c>
      <c r="MO121" s="3" t="str">
        <f t="shared" si="353"/>
        <v xml:space="preserve">119 88 21.6 </v>
      </c>
      <c r="MP121" s="3" t="str">
        <f t="shared" si="354"/>
        <v xml:space="preserve">119 89 28.5 </v>
      </c>
      <c r="MQ121" s="3" t="str">
        <f t="shared" si="355"/>
        <v xml:space="preserve">119 90 26.9 </v>
      </c>
      <c r="MR121" s="3" t="str">
        <f t="shared" si="356"/>
        <v xml:space="preserve">119 91 16.4 </v>
      </c>
      <c r="MS121" s="3" t="str">
        <f t="shared" si="357"/>
        <v xml:space="preserve">119 92 14.4 </v>
      </c>
      <c r="MT121" s="3" t="str">
        <f t="shared" si="358"/>
        <v xml:space="preserve">119 93 7 </v>
      </c>
      <c r="MU121" s="3" t="str">
        <f t="shared" si="359"/>
        <v xml:space="preserve">119 94 13.7 </v>
      </c>
      <c r="MV121" s="3" t="str">
        <f t="shared" si="360"/>
        <v xml:space="preserve">119 95 14.4 </v>
      </c>
      <c r="MW121" s="3" t="str">
        <f t="shared" si="361"/>
        <v xml:space="preserve">119 96 33.7 </v>
      </c>
      <c r="MX121" s="3" t="str">
        <f t="shared" si="362"/>
        <v xml:space="preserve">119 97 17.1 </v>
      </c>
      <c r="MY121" s="3" t="str">
        <f t="shared" si="363"/>
        <v xml:space="preserve">119 98 20.4 </v>
      </c>
      <c r="MZ121" s="3" t="str">
        <f t="shared" si="364"/>
        <v xml:space="preserve">119 99 19.2 </v>
      </c>
      <c r="NA121" s="3" t="str">
        <f t="shared" si="365"/>
        <v xml:space="preserve">119 100 32.1 </v>
      </c>
      <c r="NB121" s="3" t="str">
        <f t="shared" si="366"/>
        <v xml:space="preserve">119 101 24.2 </v>
      </c>
      <c r="NC121" s="3" t="str">
        <f t="shared" si="367"/>
        <v xml:space="preserve">119 102 62.4 </v>
      </c>
      <c r="ND121" s="3" t="str">
        <f t="shared" si="368"/>
        <v xml:space="preserve">119 103 0.8 </v>
      </c>
      <c r="NE121" s="3" t="str">
        <f t="shared" si="369"/>
        <v xml:space="preserve">119 104 35.9 </v>
      </c>
      <c r="NF121" s="3" t="str">
        <f t="shared" si="370"/>
        <v xml:space="preserve">119 105 20 </v>
      </c>
      <c r="NG121" s="3" t="str">
        <f t="shared" si="371"/>
        <v xml:space="preserve">119 106 13.7 </v>
      </c>
      <c r="NH121" s="3" t="str">
        <f t="shared" si="372"/>
        <v xml:space="preserve">119 107 8 </v>
      </c>
      <c r="NI121" s="3" t="str">
        <f t="shared" si="373"/>
        <v xml:space="preserve">119 108 26.6 </v>
      </c>
      <c r="NJ121" s="3" t="str">
        <f t="shared" si="374"/>
        <v xml:space="preserve">119 109 10 </v>
      </c>
      <c r="NK121" s="3" t="str">
        <f t="shared" si="375"/>
        <v xml:space="preserve">119 110 29.3 </v>
      </c>
      <c r="NL121" s="3" t="str">
        <f t="shared" si="376"/>
        <v xml:space="preserve">119 111 24.9 </v>
      </c>
      <c r="NM121" s="3" t="str">
        <f t="shared" si="377"/>
        <v xml:space="preserve">119 112 71.6 </v>
      </c>
      <c r="NN121" s="3" t="str">
        <f t="shared" si="378"/>
        <v xml:space="preserve">119 113 80.2 </v>
      </c>
      <c r="NO121" s="3" t="str">
        <f t="shared" si="379"/>
        <v xml:space="preserve">119 114 25.2 </v>
      </c>
      <c r="NP121" s="3" t="str">
        <f t="shared" si="380"/>
        <v xml:space="preserve">119 115 38 </v>
      </c>
      <c r="NQ121" s="3" t="str">
        <f t="shared" si="381"/>
        <v xml:space="preserve">119 116 25.4 </v>
      </c>
      <c r="NR121" s="3" t="str">
        <f t="shared" si="382"/>
        <v xml:space="preserve">119 117 14.6 </v>
      </c>
      <c r="NS121" s="3" t="str">
        <f t="shared" si="383"/>
        <v xml:space="preserve">119 118 68.5 </v>
      </c>
      <c r="NT121" s="3" t="str">
        <f t="shared" si="384"/>
        <v xml:space="preserve">119 119 0 </v>
      </c>
      <c r="NU121" s="3" t="str">
        <f t="shared" si="385"/>
        <v xml:space="preserve">119 120 115 </v>
      </c>
      <c r="NV121" s="3" t="str">
        <f t="shared" si="386"/>
        <v xml:space="preserve">119 121 25.3 </v>
      </c>
      <c r="NW121" s="3" t="str">
        <f t="shared" si="387"/>
        <v xml:space="preserve">119 122 29.7 </v>
      </c>
      <c r="NX121" s="3" t="str">
        <f t="shared" si="388"/>
        <v xml:space="preserve">119 123 20.2 </v>
      </c>
      <c r="NY121" s="3" t="str">
        <f t="shared" si="389"/>
        <v xml:space="preserve">119 124 66.4 </v>
      </c>
      <c r="NZ121" s="3" t="str">
        <f t="shared" si="390"/>
        <v xml:space="preserve">119 125 27.5 </v>
      </c>
      <c r="OA121" s="3" t="str">
        <f t="shared" si="391"/>
        <v xml:space="preserve">119 126 51.1 </v>
      </c>
      <c r="OB121" s="3" t="str">
        <f t="shared" si="392"/>
        <v xml:space="preserve">119 127 24.6 </v>
      </c>
      <c r="OC121" s="3" t="str">
        <f t="shared" si="393"/>
        <v xml:space="preserve">119 128 29.2 </v>
      </c>
      <c r="OD121" s="3" t="str">
        <f t="shared" si="394"/>
        <v xml:space="preserve">119 129 24.7 </v>
      </c>
      <c r="OE121" s="3" t="str">
        <f t="shared" si="395"/>
        <v xml:space="preserve">119 130 26.2 </v>
      </c>
      <c r="OF121" s="3" t="str">
        <f t="shared" si="396"/>
        <v xml:space="preserve">119 131 37.1 </v>
      </c>
      <c r="OG121" s="3" t="str">
        <f t="shared" si="397"/>
        <v xml:space="preserve">119 132 35 </v>
      </c>
      <c r="OH121" s="3" t="str">
        <f t="shared" si="398"/>
        <v xml:space="preserve">119 133 31.6 </v>
      </c>
      <c r="OI121" s="3" t="str">
        <f t="shared" si="399"/>
        <v xml:space="preserve">119 134 25.6 </v>
      </c>
      <c r="OJ121" s="3" t="str">
        <f t="shared" si="400"/>
        <v xml:space="preserve">119 135 18.5 </v>
      </c>
      <c r="OK121" s="3" t="str">
        <f t="shared" si="401"/>
        <v xml:space="preserve">119 136 32.3 </v>
      </c>
      <c r="OL121" s="3" t="str">
        <f t="shared" si="402"/>
        <v xml:space="preserve">119 137 17.7 </v>
      </c>
      <c r="OM121" s="3" t="str">
        <f t="shared" si="403"/>
        <v xml:space="preserve">119 138 1.7 </v>
      </c>
      <c r="ON121" s="3" t="str">
        <f t="shared" si="404"/>
        <v xml:space="preserve">119 139 69.6 </v>
      </c>
      <c r="OO121" s="3" t="str">
        <f t="shared" si="405"/>
        <v xml:space="preserve">119 140 10.7 </v>
      </c>
      <c r="OP121" s="3" t="str">
        <f t="shared" si="406"/>
        <v xml:space="preserve">119 141 23.1 </v>
      </c>
      <c r="OQ121" s="3" t="str">
        <f t="shared" si="407"/>
        <v xml:space="preserve">119 142 29.8 </v>
      </c>
      <c r="OR121" s="3" t="str">
        <f t="shared" si="408"/>
        <v xml:space="preserve">119 143 50 </v>
      </c>
      <c r="OS121" s="3" t="str">
        <f t="shared" si="409"/>
        <v xml:space="preserve">119 144 14.1 </v>
      </c>
      <c r="OT121" s="3" t="str">
        <f t="shared" si="410"/>
        <v xml:space="preserve">119 145 30.7 </v>
      </c>
      <c r="OU121" s="3" t="str">
        <f t="shared" si="411"/>
        <v xml:space="preserve">119 146 25.4 </v>
      </c>
      <c r="OV121" s="3" t="str">
        <f t="shared" si="412"/>
        <v xml:space="preserve">119 147 26.7 </v>
      </c>
      <c r="OW121" s="3" t="str">
        <f t="shared" si="413"/>
        <v xml:space="preserve">119 148 60.8 </v>
      </c>
      <c r="OX121" s="3" t="str">
        <f t="shared" si="414"/>
        <v xml:space="preserve">119 149 21.3 </v>
      </c>
      <c r="OY121" s="3" t="str">
        <f t="shared" si="415"/>
        <v xml:space="preserve">119 150 24.5 </v>
      </c>
      <c r="OZ121" s="3" t="str">
        <f t="shared" si="416"/>
        <v xml:space="preserve">119 151 30.4 </v>
      </c>
      <c r="PA121" s="3" t="str">
        <f t="shared" si="417"/>
        <v xml:space="preserve">119 152 33.1 </v>
      </c>
      <c r="PB121" s="3" t="str">
        <f t="shared" si="418"/>
        <v xml:space="preserve">119 153 32 </v>
      </c>
      <c r="PC121" s="3" t="str">
        <f t="shared" si="419"/>
        <v xml:space="preserve">119 154 27.4 </v>
      </c>
      <c r="PD121" s="3" t="str">
        <f t="shared" si="420"/>
        <v xml:space="preserve">119 155 28.4 </v>
      </c>
      <c r="PE121" s="3" t="str">
        <f t="shared" si="421"/>
        <v xml:space="preserve">119 156 32 </v>
      </c>
      <c r="PF121" s="3" t="str">
        <f t="shared" si="422"/>
        <v xml:space="preserve">119 157 26.7 </v>
      </c>
      <c r="PG121" s="3" t="str">
        <f t="shared" si="423"/>
        <v xml:space="preserve">119 158 15.6 </v>
      </c>
      <c r="PH121" s="3" t="str">
        <f t="shared" si="424"/>
        <v xml:space="preserve">119 159 60.3 </v>
      </c>
      <c r="PI121" s="3" t="str">
        <f t="shared" si="425"/>
        <v xml:space="preserve">119 160 47.2 </v>
      </c>
      <c r="PJ121" s="3" t="str">
        <f t="shared" si="426"/>
        <v xml:space="preserve">119 161 28.1 </v>
      </c>
      <c r="PK121" s="3" t="str">
        <f t="shared" si="427"/>
        <v xml:space="preserve">119 162 36.1 </v>
      </c>
      <c r="PL121" s="3" t="str">
        <f t="shared" si="428"/>
        <v xml:space="preserve">119 163 13.9 </v>
      </c>
      <c r="PM121" s="3" t="str">
        <f t="shared" si="429"/>
        <v xml:space="preserve">119 164 37.8 </v>
      </c>
      <c r="PN121" s="3" t="str">
        <f t="shared" si="430"/>
        <v xml:space="preserve">119 165 27.6 </v>
      </c>
      <c r="PO121" s="3" t="str">
        <f t="shared" si="431"/>
        <v xml:space="preserve">119 166 18.6 </v>
      </c>
      <c r="PP121" s="3" t="str">
        <f t="shared" si="432"/>
        <v xml:space="preserve">119 167 25.5 </v>
      </c>
      <c r="PQ121" s="3" t="str">
        <f t="shared" si="433"/>
        <v xml:space="preserve">119 168 3.3 </v>
      </c>
      <c r="PR121" s="3" t="str">
        <f t="shared" si="434"/>
        <v xml:space="preserve">119 169 17 </v>
      </c>
      <c r="PS121" s="3" t="str">
        <f t="shared" si="435"/>
        <v xml:space="preserve">119 170 8.6 </v>
      </c>
      <c r="PT121" s="3" t="str">
        <f t="shared" si="436"/>
        <v xml:space="preserve">119 171 20.1 </v>
      </c>
      <c r="PU121" s="3" t="str">
        <f t="shared" si="437"/>
        <v xml:space="preserve">119 172 13.3 </v>
      </c>
      <c r="PV121" s="3" t="str">
        <f t="shared" si="438"/>
        <v xml:space="preserve">119 173 12.8 </v>
      </c>
      <c r="PW121" s="3" t="str">
        <f t="shared" si="439"/>
        <v xml:space="preserve">119 174 4.3 </v>
      </c>
      <c r="PX121" s="3" t="str">
        <f t="shared" si="440"/>
        <v xml:space="preserve">119 175 59.2 </v>
      </c>
      <c r="PY121" s="3" t="str">
        <f t="shared" si="441"/>
        <v xml:space="preserve">119 176 88.8 </v>
      </c>
      <c r="PZ121" s="3" t="str">
        <f t="shared" si="442"/>
        <v xml:space="preserve">119 177 43.4 </v>
      </c>
      <c r="QA121" s="3" t="str">
        <f t="shared" si="443"/>
        <v xml:space="preserve">119 178 24.6 </v>
      </c>
      <c r="QB121" s="3" t="str">
        <f t="shared" si="444"/>
        <v xml:space="preserve">119 179 16.3 </v>
      </c>
      <c r="QC121" s="3" t="str">
        <f t="shared" si="445"/>
        <v xml:space="preserve">119 180 74.3 </v>
      </c>
      <c r="QD121" s="3" t="str">
        <f t="shared" si="446"/>
        <v xml:space="preserve">119 181 17.1 </v>
      </c>
      <c r="QE121" s="3" t="str">
        <f t="shared" si="447"/>
        <v xml:space="preserve">119 182 21.4 </v>
      </c>
      <c r="QF121" s="3" t="str">
        <f t="shared" si="448"/>
        <v xml:space="preserve">119 183 23.6 </v>
      </c>
      <c r="QG121" s="3" t="str">
        <f t="shared" si="449"/>
        <v xml:space="preserve">119 184 20.2 </v>
      </c>
      <c r="QH121" s="3" t="str">
        <f t="shared" si="450"/>
        <v xml:space="preserve">119 185 29.2 </v>
      </c>
      <c r="QI121" s="3" t="str">
        <f t="shared" si="451"/>
        <v xml:space="preserve">119 186 13.7 </v>
      </c>
      <c r="QJ121" s="3" t="str">
        <f t="shared" si="452"/>
        <v xml:space="preserve">119 187 38.5 </v>
      </c>
      <c r="QK121" s="3" t="str">
        <f t="shared" si="453"/>
        <v xml:space="preserve">119 188 9.3 </v>
      </c>
      <c r="QL121" s="3" t="str">
        <f t="shared" si="454"/>
        <v xml:space="preserve">119 189 24 </v>
      </c>
      <c r="QM121" s="3" t="str">
        <f t="shared" si="455"/>
        <v xml:space="preserve">119 190 26.5 </v>
      </c>
      <c r="QN121" s="3" t="str">
        <f t="shared" si="456"/>
        <v xml:space="preserve">119 191 42.9 </v>
      </c>
      <c r="QO121" s="3" t="str">
        <f t="shared" si="457"/>
        <v xml:space="preserve">119 192 17 </v>
      </c>
      <c r="QP121" s="3" t="str">
        <f t="shared" si="458"/>
        <v xml:space="preserve">119 193 51.3 </v>
      </c>
      <c r="QQ121" s="3" t="str">
        <f t="shared" si="459"/>
        <v xml:space="preserve">119 194 20.1 </v>
      </c>
      <c r="QR121" s="3" t="str">
        <f t="shared" si="460"/>
        <v xml:space="preserve">119 195 14.4 </v>
      </c>
      <c r="QS121" s="3" t="str">
        <f t="shared" si="461"/>
        <v xml:space="preserve">119 196 32.6 </v>
      </c>
      <c r="QT121" s="3" t="str">
        <f t="shared" si="462"/>
        <v xml:space="preserve">119 197 13.8 </v>
      </c>
      <c r="QU121" s="3" t="str">
        <f t="shared" si="463"/>
        <v xml:space="preserve">119 198 37.3 </v>
      </c>
      <c r="QV121" s="3" t="str">
        <f t="shared" si="464"/>
        <v xml:space="preserve">119 199 36.8 </v>
      </c>
      <c r="QW121" s="3" t="str">
        <f t="shared" si="465"/>
        <v xml:space="preserve">119 200 22 </v>
      </c>
      <c r="QX121" s="3" t="str">
        <f t="shared" si="466"/>
        <v xml:space="preserve">119 201 28.5 </v>
      </c>
      <c r="QY121" s="3" t="str">
        <f t="shared" si="467"/>
        <v xml:space="preserve">119 202 28.6 </v>
      </c>
      <c r="QZ121" s="3" t="str">
        <f t="shared" si="468"/>
        <v xml:space="preserve">119 203 34.7 </v>
      </c>
      <c r="RA121" s="3" t="str">
        <f t="shared" si="469"/>
        <v xml:space="preserve">119 204 26.2 </v>
      </c>
      <c r="RB121" s="3" t="str">
        <f t="shared" si="470"/>
        <v xml:space="preserve">119 205 63.9 </v>
      </c>
      <c r="RC121" s="3" t="str">
        <f t="shared" si="471"/>
        <v xml:space="preserve">119 206 9.6 </v>
      </c>
      <c r="RD121" s="3" t="str">
        <f t="shared" si="472"/>
        <v xml:space="preserve">119 207 37 </v>
      </c>
      <c r="RE121" s="3" t="str">
        <f t="shared" si="473"/>
        <v xml:space="preserve">119 208 25.6 </v>
      </c>
      <c r="RF121" s="3" t="str">
        <f t="shared" si="474"/>
        <v xml:space="preserve">119 209 21.4 </v>
      </c>
      <c r="RG121" s="3" t="str">
        <f t="shared" si="475"/>
        <v xml:space="preserve">119 210 10.6 </v>
      </c>
      <c r="RH121" s="3" t="str">
        <f t="shared" si="476"/>
        <v xml:space="preserve">119 211 82 </v>
      </c>
      <c r="RI121" s="3" t="str">
        <f t="shared" si="477"/>
        <v xml:space="preserve">119 212 82 </v>
      </c>
      <c r="RJ121" s="3" t="str">
        <f t="shared" si="478"/>
        <v xml:space="preserve">119 213 33.4 </v>
      </c>
      <c r="RK121" s="3" t="str">
        <f t="shared" si="479"/>
        <v xml:space="preserve">119 214 15.9 </v>
      </c>
      <c r="RL121" s="3" t="str">
        <f t="shared" si="480"/>
        <v xml:space="preserve">119 215 15.9 </v>
      </c>
      <c r="RM121" s="3" t="str">
        <f t="shared" si="481"/>
        <v xml:space="preserve">119 216 47.5 </v>
      </c>
      <c r="RN121" s="3" t="str">
        <f t="shared" si="482"/>
        <v xml:space="preserve">119 217 37.1 </v>
      </c>
      <c r="RO121" s="3" t="str">
        <f t="shared" si="483"/>
        <v xml:space="preserve">119 218 36.5 </v>
      </c>
      <c r="RP121" s="3" t="str">
        <f t="shared" si="484"/>
        <v xml:space="preserve">119 219 34.9 </v>
      </c>
      <c r="RQ121" s="3" t="str">
        <f t="shared" si="485"/>
        <v xml:space="preserve">119 220 61.6 </v>
      </c>
      <c r="RR121" s="3" t="str">
        <f t="shared" si="486"/>
        <v xml:space="preserve">119 221 36 </v>
      </c>
      <c r="RS121" s="3" t="str">
        <f t="shared" si="487"/>
        <v xml:space="preserve">119 222 17.1 </v>
      </c>
      <c r="RT121" s="3" t="str">
        <f t="shared" si="488"/>
        <v xml:space="preserve">119 223 23.6 </v>
      </c>
      <c r="RU121" s="3" t="str">
        <f t="shared" si="489"/>
        <v xml:space="preserve">119 224 23.4 </v>
      </c>
      <c r="RV121" s="3" t="str">
        <f t="shared" si="490"/>
        <v xml:space="preserve">119 225 23.1 </v>
      </c>
      <c r="RW121" s="3" t="str">
        <f t="shared" si="491"/>
        <v xml:space="preserve">119 226 27.9 </v>
      </c>
      <c r="RX121" s="3" t="str">
        <f t="shared" si="492"/>
        <v xml:space="preserve">119 227 25.2 </v>
      </c>
      <c r="RY121" s="3" t="str">
        <f t="shared" si="493"/>
        <v xml:space="preserve">119 228 25.4 </v>
      </c>
      <c r="RZ121" s="3" t="str">
        <f t="shared" si="494"/>
        <v xml:space="preserve">119 229 28.4 </v>
      </c>
      <c r="SA121" s="3" t="str">
        <f t="shared" si="495"/>
        <v xml:space="preserve">119 230 14.2 </v>
      </c>
      <c r="SB121" s="3" t="str">
        <f t="shared" si="496"/>
        <v xml:space="preserve">119 231 95.5 </v>
      </c>
      <c r="SC121" s="3" t="str">
        <f t="shared" si="497"/>
        <v xml:space="preserve">119 232 72.7 </v>
      </c>
      <c r="SD121" s="3" t="str">
        <f t="shared" si="498"/>
        <v xml:space="preserve">119 233 26.1 </v>
      </c>
      <c r="SE121" s="3" t="str">
        <f t="shared" si="499"/>
        <v xml:space="preserve">119 234 17.3 </v>
      </c>
      <c r="SF121" s="3" t="str">
        <f t="shared" si="500"/>
        <v xml:space="preserve">119 235 27.5 </v>
      </c>
      <c r="SG121" s="3" t="str">
        <f t="shared" si="501"/>
        <v xml:space="preserve">119 236 29.7 </v>
      </c>
      <c r="SH121" s="3" t="str">
        <f t="shared" si="502"/>
        <v xml:space="preserve">119 237 39.3 </v>
      </c>
      <c r="SI121" s="3" t="str">
        <f t="shared" si="503"/>
        <v xml:space="preserve">119 238 28.6 </v>
      </c>
      <c r="SJ121" s="3" t="str">
        <f t="shared" si="504"/>
        <v xml:space="preserve">119 239 25.3 </v>
      </c>
      <c r="SK121" s="3" t="str">
        <f t="shared" si="505"/>
        <v xml:space="preserve">119 240 26.1 </v>
      </c>
      <c r="SL121" s="3" t="str">
        <f t="shared" si="506"/>
        <v xml:space="preserve">119 241 96 </v>
      </c>
      <c r="SM121" s="3" t="str">
        <f t="shared" si="507"/>
        <v xml:space="preserve">119 242 28.1 </v>
      </c>
      <c r="SN121" s="3" t="str">
        <f t="shared" si="508"/>
        <v xml:space="preserve">119 243 16.5 </v>
      </c>
      <c r="SO121" s="3" t="str">
        <f t="shared" si="509"/>
        <v xml:space="preserve">119 244 20.5 </v>
      </c>
      <c r="SP121" s="3" t="str">
        <f t="shared" si="510"/>
        <v xml:space="preserve">119 245 16.5 </v>
      </c>
      <c r="SQ121" s="3" t="str">
        <f t="shared" si="511"/>
        <v xml:space="preserve">119 246 32.9 </v>
      </c>
      <c r="SR121" s="3" t="str">
        <f t="shared" si="512"/>
        <v xml:space="preserve">119 247 34.5 </v>
      </c>
      <c r="SS121" s="3" t="str">
        <f t="shared" si="513"/>
        <v xml:space="preserve">119 248 22.4 </v>
      </c>
      <c r="ST121" s="3" t="str">
        <f t="shared" si="514"/>
        <v xml:space="preserve">119 249 26 </v>
      </c>
      <c r="SU121" s="3" t="str">
        <f t="shared" si="515"/>
        <v xml:space="preserve">119 250 28 </v>
      </c>
      <c r="SV121" s="3" t="str">
        <f t="shared" si="516"/>
        <v xml:space="preserve">119 251 17.1 </v>
      </c>
      <c r="SW121" s="3" t="str">
        <f t="shared" si="517"/>
        <v xml:space="preserve">119 252 33.9 </v>
      </c>
      <c r="SX121" s="3" t="str">
        <f t="shared" si="518"/>
        <v xml:space="preserve">119 253 23.2 </v>
      </c>
      <c r="SY121" s="3" t="str">
        <f t="shared" si="519"/>
        <v xml:space="preserve">119 254 12.8 </v>
      </c>
      <c r="SZ121" s="3" t="str">
        <f t="shared" si="520"/>
        <v xml:space="preserve">119 255 34.7 </v>
      </c>
      <c r="TA121" s="3" t="str">
        <f t="shared" si="521"/>
        <v xml:space="preserve">119 256 33.4 </v>
      </c>
      <c r="TB121" s="3" t="str">
        <f t="shared" si="522"/>
        <v xml:space="preserve">119 257 17 </v>
      </c>
      <c r="TC121" s="3" t="str">
        <f t="shared" si="523"/>
        <v xml:space="preserve">119 258 22.9 </v>
      </c>
      <c r="TD121" s="3" t="str">
        <f t="shared" si="524"/>
        <v xml:space="preserve">119 259 29.1 </v>
      </c>
      <c r="TE121" s="3" t="str">
        <f t="shared" si="525"/>
        <v xml:space="preserve">119 260 20.9 </v>
      </c>
      <c r="TF121" s="3" t="str">
        <f t="shared" si="526"/>
        <v xml:space="preserve">119 261 11.3 </v>
      </c>
    </row>
    <row r="122" spans="1:526" ht="18.75" customHeight="1" thickBot="1" x14ac:dyDescent="0.4">
      <c r="A122" s="17">
        <v>120</v>
      </c>
      <c r="B122" s="19" t="s">
        <v>264</v>
      </c>
      <c r="C122" s="16" t="s">
        <v>122</v>
      </c>
      <c r="D122" s="3">
        <v>162</v>
      </c>
      <c r="E122" s="3">
        <v>115</v>
      </c>
      <c r="F122" s="3">
        <v>121</v>
      </c>
      <c r="G122" s="3">
        <v>123</v>
      </c>
      <c r="H122" s="3">
        <v>141</v>
      </c>
      <c r="I122" s="3">
        <v>139</v>
      </c>
      <c r="J122" s="3">
        <v>139</v>
      </c>
      <c r="K122" s="3">
        <v>100</v>
      </c>
      <c r="L122" s="3">
        <v>104</v>
      </c>
      <c r="M122" s="3">
        <v>95.5</v>
      </c>
      <c r="N122" s="3">
        <v>114</v>
      </c>
      <c r="O122" s="3">
        <v>99.8</v>
      </c>
      <c r="P122" s="3">
        <v>122</v>
      </c>
      <c r="Q122" s="3">
        <v>116</v>
      </c>
      <c r="R122" s="3">
        <v>118</v>
      </c>
      <c r="S122" s="3">
        <v>110</v>
      </c>
      <c r="T122" s="3">
        <v>131</v>
      </c>
      <c r="U122" s="3">
        <v>119</v>
      </c>
      <c r="V122" s="3">
        <v>109</v>
      </c>
      <c r="W122" s="3">
        <v>121</v>
      </c>
      <c r="X122" s="3">
        <v>121</v>
      </c>
      <c r="Y122" s="3">
        <v>111</v>
      </c>
      <c r="Z122" s="3">
        <v>118</v>
      </c>
      <c r="AA122" s="3">
        <v>165</v>
      </c>
      <c r="AB122" s="3">
        <v>167</v>
      </c>
      <c r="AC122" s="3">
        <v>108</v>
      </c>
      <c r="AD122" s="3">
        <v>120</v>
      </c>
      <c r="AE122" s="3">
        <v>101</v>
      </c>
      <c r="AF122" s="3">
        <v>133</v>
      </c>
      <c r="AG122" s="3">
        <v>131</v>
      </c>
      <c r="AH122" s="3">
        <v>115</v>
      </c>
      <c r="AI122" s="3">
        <v>76.2</v>
      </c>
      <c r="AJ122" s="3">
        <v>39.9</v>
      </c>
      <c r="AK122" s="3">
        <v>69.3</v>
      </c>
      <c r="AL122" s="3">
        <v>48.1</v>
      </c>
      <c r="AM122" s="3">
        <v>109</v>
      </c>
      <c r="AN122" s="3">
        <v>108</v>
      </c>
      <c r="AO122" s="3">
        <v>139</v>
      </c>
      <c r="AP122" s="3">
        <v>117</v>
      </c>
      <c r="AQ122" s="3">
        <v>98.8</v>
      </c>
      <c r="AR122" s="3">
        <v>122</v>
      </c>
      <c r="AS122" s="3">
        <v>113</v>
      </c>
      <c r="AT122" s="3">
        <v>118</v>
      </c>
      <c r="AU122" s="3">
        <v>114</v>
      </c>
      <c r="AV122" s="3">
        <v>110</v>
      </c>
      <c r="AW122" s="3">
        <v>103</v>
      </c>
      <c r="AX122" s="3">
        <v>129</v>
      </c>
      <c r="AY122" s="3">
        <v>121</v>
      </c>
      <c r="AZ122" s="3">
        <v>108</v>
      </c>
      <c r="BA122" s="3">
        <v>116</v>
      </c>
      <c r="BB122" s="3">
        <v>115</v>
      </c>
      <c r="BC122" s="3">
        <v>112</v>
      </c>
      <c r="BD122" s="3">
        <v>41.5</v>
      </c>
      <c r="BE122" s="3">
        <v>107</v>
      </c>
      <c r="BF122" s="3">
        <v>124</v>
      </c>
      <c r="BG122" s="3">
        <v>113</v>
      </c>
      <c r="BH122" s="3">
        <v>128</v>
      </c>
      <c r="BI122" s="3">
        <v>112</v>
      </c>
      <c r="BJ122" s="3">
        <v>119</v>
      </c>
      <c r="BK122" s="3">
        <v>101</v>
      </c>
      <c r="BL122" s="3">
        <v>120</v>
      </c>
      <c r="BM122" s="3">
        <v>138</v>
      </c>
      <c r="BN122" s="3">
        <v>123</v>
      </c>
      <c r="BO122" s="3">
        <v>128</v>
      </c>
      <c r="BP122" s="3">
        <v>115</v>
      </c>
      <c r="BQ122" s="3">
        <v>118</v>
      </c>
      <c r="BR122" s="3">
        <v>128</v>
      </c>
      <c r="BS122" s="3">
        <v>101</v>
      </c>
      <c r="BT122" s="3">
        <v>50.9</v>
      </c>
      <c r="BU122" s="3">
        <v>97.9</v>
      </c>
      <c r="BV122" s="3">
        <v>116</v>
      </c>
      <c r="BW122" s="3">
        <v>128</v>
      </c>
      <c r="BX122" s="3">
        <v>129</v>
      </c>
      <c r="BY122" s="3">
        <v>116</v>
      </c>
      <c r="BZ122" s="3">
        <v>100</v>
      </c>
      <c r="CA122" s="3">
        <v>39.1</v>
      </c>
      <c r="CB122" s="3">
        <v>106</v>
      </c>
      <c r="CC122" s="3">
        <v>103</v>
      </c>
      <c r="CD122" s="3">
        <v>121</v>
      </c>
      <c r="CE122" s="3">
        <v>122</v>
      </c>
      <c r="CF122" s="3">
        <v>120</v>
      </c>
      <c r="CG122" s="3">
        <v>108</v>
      </c>
      <c r="CH122" s="3">
        <v>96.3</v>
      </c>
      <c r="CI122" s="3">
        <v>94.2</v>
      </c>
      <c r="CJ122" s="3">
        <v>103</v>
      </c>
      <c r="CK122" s="3">
        <v>130</v>
      </c>
      <c r="CL122" s="3">
        <v>99.9</v>
      </c>
      <c r="CM122" s="3">
        <v>105</v>
      </c>
      <c r="CN122" s="3">
        <v>89.8</v>
      </c>
      <c r="CO122" s="3">
        <v>112</v>
      </c>
      <c r="CP122" s="3">
        <v>120</v>
      </c>
      <c r="CQ122" s="3">
        <v>113</v>
      </c>
      <c r="CR122" s="3">
        <v>112</v>
      </c>
      <c r="CS122" s="3">
        <v>104</v>
      </c>
      <c r="CT122" s="3">
        <v>113</v>
      </c>
      <c r="CU122" s="3">
        <v>96.2</v>
      </c>
      <c r="CV122" s="3">
        <v>116</v>
      </c>
      <c r="CW122" s="3">
        <v>106</v>
      </c>
      <c r="CX122" s="3">
        <v>123</v>
      </c>
      <c r="CY122" s="3">
        <v>122</v>
      </c>
      <c r="CZ122" s="3">
        <v>103</v>
      </c>
      <c r="DA122" s="3">
        <v>162</v>
      </c>
      <c r="DB122" s="3">
        <v>115</v>
      </c>
      <c r="DC122" s="3">
        <v>119</v>
      </c>
      <c r="DD122" s="3">
        <v>97.9</v>
      </c>
      <c r="DE122" s="3">
        <v>118</v>
      </c>
      <c r="DF122" s="3">
        <v>119</v>
      </c>
      <c r="DG122" s="3">
        <v>99.4</v>
      </c>
      <c r="DH122" s="3">
        <v>104</v>
      </c>
      <c r="DI122" s="3">
        <v>114</v>
      </c>
      <c r="DJ122" s="3">
        <v>126</v>
      </c>
      <c r="DK122" s="3">
        <v>162</v>
      </c>
      <c r="DL122" s="3">
        <v>43.8</v>
      </c>
      <c r="DM122" s="3">
        <v>111</v>
      </c>
      <c r="DN122" s="3">
        <v>94.3</v>
      </c>
      <c r="DO122" s="3">
        <v>107</v>
      </c>
      <c r="DP122" s="3">
        <v>125</v>
      </c>
      <c r="DQ122" s="3">
        <v>114</v>
      </c>
      <c r="DR122" s="3">
        <v>115</v>
      </c>
      <c r="DS122" s="3">
        <v>0</v>
      </c>
      <c r="DT122" s="3">
        <v>110</v>
      </c>
      <c r="DU122" s="3">
        <v>107</v>
      </c>
      <c r="DV122" s="3">
        <v>124</v>
      </c>
      <c r="DW122" s="3">
        <v>88.3</v>
      </c>
      <c r="DX122" s="3">
        <v>107</v>
      </c>
      <c r="DY122" s="3">
        <v>133</v>
      </c>
      <c r="DZ122" s="3">
        <v>104</v>
      </c>
      <c r="EA122" s="3">
        <v>100</v>
      </c>
      <c r="EB122" s="3">
        <v>96.9</v>
      </c>
      <c r="EC122" s="3">
        <v>111</v>
      </c>
      <c r="ED122" s="3">
        <v>120</v>
      </c>
      <c r="EE122" s="3">
        <v>125</v>
      </c>
      <c r="EF122" s="3">
        <v>117</v>
      </c>
      <c r="EG122" s="3">
        <v>98.3</v>
      </c>
      <c r="EH122" s="3">
        <v>107</v>
      </c>
      <c r="EI122" s="3">
        <v>97.7</v>
      </c>
      <c r="EJ122" s="3">
        <v>118</v>
      </c>
      <c r="EK122" s="3">
        <v>115</v>
      </c>
      <c r="EL122" s="3">
        <v>115</v>
      </c>
      <c r="EM122" s="3">
        <v>126</v>
      </c>
      <c r="EN122" s="3">
        <v>107</v>
      </c>
      <c r="EO122" s="3">
        <v>115</v>
      </c>
      <c r="EP122" s="3">
        <v>116</v>
      </c>
      <c r="EQ122" s="3">
        <v>123</v>
      </c>
      <c r="ER122" s="3">
        <v>117</v>
      </c>
      <c r="ES122" s="3">
        <v>116</v>
      </c>
      <c r="ET122" s="3">
        <v>92.6</v>
      </c>
      <c r="EU122" s="3">
        <v>151</v>
      </c>
      <c r="EV122" s="3">
        <v>121</v>
      </c>
      <c r="EW122" s="3">
        <v>106</v>
      </c>
      <c r="EX122" s="3">
        <v>114</v>
      </c>
      <c r="EY122" s="3">
        <v>119</v>
      </c>
      <c r="EZ122" s="3">
        <v>115</v>
      </c>
      <c r="FA122" s="3">
        <v>106</v>
      </c>
      <c r="FB122" s="3">
        <v>108</v>
      </c>
      <c r="FC122" s="3">
        <v>93.4</v>
      </c>
      <c r="FD122" s="3">
        <v>92.6</v>
      </c>
      <c r="FE122" s="3">
        <v>119</v>
      </c>
      <c r="FF122" s="3">
        <v>68</v>
      </c>
      <c r="FG122" s="3">
        <v>130</v>
      </c>
      <c r="FH122" s="3">
        <v>140</v>
      </c>
      <c r="FI122" s="3">
        <v>119</v>
      </c>
      <c r="FJ122" s="3">
        <v>111</v>
      </c>
      <c r="FK122" s="3">
        <v>127</v>
      </c>
      <c r="FL122" s="3">
        <v>113</v>
      </c>
      <c r="FM122" s="3">
        <v>101</v>
      </c>
      <c r="FN122" s="3">
        <v>110</v>
      </c>
      <c r="FO122" s="3">
        <v>113</v>
      </c>
      <c r="FP122" s="3">
        <v>121</v>
      </c>
      <c r="FQ122" s="3">
        <v>120</v>
      </c>
      <c r="FR122" s="3">
        <v>124</v>
      </c>
      <c r="FS122" s="3">
        <v>125</v>
      </c>
      <c r="FT122" s="3">
        <v>126</v>
      </c>
      <c r="FU122" s="3">
        <v>122</v>
      </c>
      <c r="FV122" s="3">
        <v>68.900000000000006</v>
      </c>
      <c r="FW122" s="3">
        <v>26.5</v>
      </c>
      <c r="FX122" s="3">
        <v>112</v>
      </c>
      <c r="FY122" s="3">
        <v>139</v>
      </c>
      <c r="FZ122" s="3">
        <v>127</v>
      </c>
      <c r="GA122" s="3">
        <v>164</v>
      </c>
      <c r="GB122" s="3">
        <v>115</v>
      </c>
      <c r="GC122" s="3">
        <v>107</v>
      </c>
      <c r="GD122" s="3">
        <v>127</v>
      </c>
      <c r="GE122" s="3">
        <v>106</v>
      </c>
      <c r="GF122" s="3">
        <v>114</v>
      </c>
      <c r="GG122" s="3">
        <v>124</v>
      </c>
      <c r="GH122" s="3">
        <v>128</v>
      </c>
      <c r="GI122" s="3">
        <v>111</v>
      </c>
      <c r="GJ122" s="3">
        <v>143</v>
      </c>
      <c r="GK122" s="3">
        <v>99.2</v>
      </c>
      <c r="GL122" s="3">
        <v>112</v>
      </c>
      <c r="GM122" s="3">
        <v>100</v>
      </c>
      <c r="GN122" s="3">
        <v>133</v>
      </c>
      <c r="GO122" s="3">
        <v>103</v>
      </c>
      <c r="GP122" s="3">
        <v>125</v>
      </c>
      <c r="GQ122" s="3">
        <v>131</v>
      </c>
      <c r="GR122" s="3">
        <v>122</v>
      </c>
      <c r="GS122" s="3">
        <v>121</v>
      </c>
      <c r="GT122" s="3">
        <v>149</v>
      </c>
      <c r="GU122" s="3">
        <v>126</v>
      </c>
      <c r="GV122" s="3">
        <v>113</v>
      </c>
      <c r="GW122" s="3">
        <v>113</v>
      </c>
      <c r="GX122" s="3">
        <v>120</v>
      </c>
      <c r="GY122" s="3">
        <v>121</v>
      </c>
      <c r="GZ122" s="3">
        <v>90.5</v>
      </c>
      <c r="HA122" s="3">
        <v>112</v>
      </c>
      <c r="HB122" s="3">
        <v>118</v>
      </c>
      <c r="HC122" s="3">
        <v>102</v>
      </c>
      <c r="HD122" s="3">
        <v>107</v>
      </c>
      <c r="HE122" s="3">
        <v>122</v>
      </c>
      <c r="HF122" s="3">
        <v>121</v>
      </c>
      <c r="HG122" s="3">
        <v>121</v>
      </c>
      <c r="HH122" s="3">
        <v>96.4</v>
      </c>
      <c r="HI122" s="3">
        <v>104</v>
      </c>
      <c r="HJ122" s="3">
        <v>104</v>
      </c>
      <c r="HK122" s="3">
        <v>130</v>
      </c>
      <c r="HL122" s="3">
        <v>120</v>
      </c>
      <c r="HM122" s="3">
        <v>120</v>
      </c>
      <c r="HN122" s="3">
        <v>120</v>
      </c>
      <c r="HO122" s="3">
        <v>151</v>
      </c>
      <c r="HP122" s="3">
        <v>119</v>
      </c>
      <c r="HQ122" s="3">
        <v>121</v>
      </c>
      <c r="HR122" s="3">
        <v>96.3</v>
      </c>
      <c r="HS122" s="3">
        <v>122</v>
      </c>
      <c r="HT122" s="3">
        <v>135</v>
      </c>
      <c r="HU122" s="3">
        <v>109</v>
      </c>
      <c r="HV122" s="3">
        <v>110</v>
      </c>
      <c r="HW122" s="3">
        <v>107</v>
      </c>
      <c r="HX122" s="3">
        <v>108</v>
      </c>
      <c r="HY122" s="3">
        <v>125</v>
      </c>
      <c r="HZ122" s="3">
        <v>19.3</v>
      </c>
      <c r="IA122" s="3">
        <v>163</v>
      </c>
      <c r="IB122" s="3">
        <v>111</v>
      </c>
      <c r="IC122" s="3">
        <v>101</v>
      </c>
      <c r="ID122" s="3">
        <v>112</v>
      </c>
      <c r="IE122" s="3">
        <v>110</v>
      </c>
      <c r="IF122" s="3">
        <v>129</v>
      </c>
      <c r="IG122" s="3">
        <v>95.3</v>
      </c>
      <c r="IH122" s="3">
        <v>110</v>
      </c>
      <c r="II122" s="3">
        <v>107</v>
      </c>
      <c r="IJ122" s="3">
        <v>19.7</v>
      </c>
      <c r="IK122" s="3">
        <v>88.9</v>
      </c>
      <c r="IL122" s="3">
        <v>116</v>
      </c>
      <c r="IM122" s="3">
        <v>121</v>
      </c>
      <c r="IN122" s="3">
        <v>116</v>
      </c>
      <c r="IO122" s="3">
        <v>116</v>
      </c>
      <c r="IP122" s="3">
        <v>138</v>
      </c>
      <c r="IQ122" s="3">
        <v>104</v>
      </c>
      <c r="IR122" s="3">
        <v>107</v>
      </c>
      <c r="IS122" s="3">
        <v>117</v>
      </c>
      <c r="IT122" s="3">
        <v>116</v>
      </c>
      <c r="IU122" s="3">
        <v>115</v>
      </c>
      <c r="IV122" s="3">
        <v>107</v>
      </c>
      <c r="IW122" s="3">
        <v>117</v>
      </c>
      <c r="IX122" s="3">
        <v>85.5</v>
      </c>
      <c r="IY122" s="3">
        <v>118</v>
      </c>
      <c r="IZ122" s="3">
        <v>115</v>
      </c>
      <c r="JA122" s="3">
        <v>108</v>
      </c>
      <c r="JB122" s="3">
        <v>114</v>
      </c>
      <c r="JC122" s="3">
        <v>102</v>
      </c>
      <c r="JD122" s="3">
        <v>104</v>
      </c>
      <c r="JF122" s="3" t="str">
        <f t="shared" si="266"/>
        <v xml:space="preserve">120 1 162 </v>
      </c>
      <c r="JG122" s="3" t="str">
        <f t="shared" si="267"/>
        <v xml:space="preserve">120 2 115 </v>
      </c>
      <c r="JH122" s="3" t="str">
        <f t="shared" si="268"/>
        <v xml:space="preserve">120 3 121 </v>
      </c>
      <c r="JI122" s="3" t="str">
        <f t="shared" si="269"/>
        <v xml:space="preserve">120 4 123 </v>
      </c>
      <c r="JJ122" s="3" t="str">
        <f t="shared" si="270"/>
        <v xml:space="preserve">120 5 141 </v>
      </c>
      <c r="JK122" s="3" t="str">
        <f t="shared" si="271"/>
        <v xml:space="preserve">120 6 139 </v>
      </c>
      <c r="JL122" s="3" t="str">
        <f t="shared" si="272"/>
        <v xml:space="preserve">120 7 139 </v>
      </c>
      <c r="JM122" s="3" t="str">
        <f t="shared" si="273"/>
        <v xml:space="preserve">120 8 100 </v>
      </c>
      <c r="JN122" s="3" t="str">
        <f t="shared" si="274"/>
        <v xml:space="preserve">120 9 104 </v>
      </c>
      <c r="JO122" s="3" t="str">
        <f t="shared" si="275"/>
        <v xml:space="preserve">120 10 95.5 </v>
      </c>
      <c r="JP122" s="3" t="str">
        <f t="shared" si="276"/>
        <v xml:space="preserve">120 11 114 </v>
      </c>
      <c r="JQ122" s="3" t="str">
        <f t="shared" si="277"/>
        <v xml:space="preserve">120 12 99.8 </v>
      </c>
      <c r="JR122" s="3" t="str">
        <f t="shared" si="278"/>
        <v xml:space="preserve">120 13 122 </v>
      </c>
      <c r="JS122" s="3" t="str">
        <f t="shared" si="279"/>
        <v xml:space="preserve">120 14 116 </v>
      </c>
      <c r="JT122" s="3" t="str">
        <f t="shared" si="280"/>
        <v xml:space="preserve">120 15 118 </v>
      </c>
      <c r="JU122" s="3" t="str">
        <f t="shared" si="281"/>
        <v xml:space="preserve">120 16 110 </v>
      </c>
      <c r="JV122" s="3" t="str">
        <f t="shared" si="282"/>
        <v xml:space="preserve">120 17 131 </v>
      </c>
      <c r="JW122" s="3" t="str">
        <f t="shared" si="283"/>
        <v xml:space="preserve">120 18 119 </v>
      </c>
      <c r="JX122" s="3" t="str">
        <f t="shared" si="284"/>
        <v xml:space="preserve">120 19 109 </v>
      </c>
      <c r="JY122" s="3" t="str">
        <f t="shared" si="285"/>
        <v xml:space="preserve">120 20 121 </v>
      </c>
      <c r="JZ122" s="3" t="str">
        <f t="shared" si="286"/>
        <v xml:space="preserve">120 21 121 </v>
      </c>
      <c r="KA122" s="3" t="str">
        <f t="shared" si="287"/>
        <v xml:space="preserve">120 22 111 </v>
      </c>
      <c r="KB122" s="3" t="str">
        <f t="shared" si="288"/>
        <v xml:space="preserve">120 23 118 </v>
      </c>
      <c r="KC122" s="3" t="str">
        <f t="shared" si="289"/>
        <v xml:space="preserve">120 24 165 </v>
      </c>
      <c r="KD122" s="3" t="str">
        <f t="shared" si="290"/>
        <v xml:space="preserve">120 25 167 </v>
      </c>
      <c r="KE122" s="3" t="str">
        <f t="shared" si="291"/>
        <v xml:space="preserve">120 26 108 </v>
      </c>
      <c r="KF122" s="3" t="str">
        <f t="shared" si="292"/>
        <v xml:space="preserve">120 27 120 </v>
      </c>
      <c r="KG122" s="3" t="str">
        <f t="shared" si="293"/>
        <v xml:space="preserve">120 28 101 </v>
      </c>
      <c r="KH122" s="3" t="str">
        <f t="shared" si="294"/>
        <v xml:space="preserve">120 29 133 </v>
      </c>
      <c r="KI122" s="3" t="str">
        <f t="shared" si="295"/>
        <v xml:space="preserve">120 30 131 </v>
      </c>
      <c r="KJ122" s="3" t="str">
        <f t="shared" si="296"/>
        <v xml:space="preserve">120 31 115 </v>
      </c>
      <c r="KK122" s="3" t="str">
        <f t="shared" si="297"/>
        <v xml:space="preserve">120 32 76.2 </v>
      </c>
      <c r="KL122" s="3" t="str">
        <f t="shared" si="298"/>
        <v xml:space="preserve">120 33 39.9 </v>
      </c>
      <c r="KM122" s="3" t="str">
        <f t="shared" si="299"/>
        <v xml:space="preserve">120 34 69.3 </v>
      </c>
      <c r="KN122" s="3" t="str">
        <f t="shared" si="300"/>
        <v xml:space="preserve">120 35 48.1 </v>
      </c>
      <c r="KO122" s="3" t="str">
        <f t="shared" si="301"/>
        <v xml:space="preserve">120 36 109 </v>
      </c>
      <c r="KP122" s="3" t="str">
        <f t="shared" si="302"/>
        <v xml:space="preserve">120 37 108 </v>
      </c>
      <c r="KQ122" s="3" t="str">
        <f t="shared" si="303"/>
        <v xml:space="preserve">120 38 139 </v>
      </c>
      <c r="KR122" s="3" t="str">
        <f t="shared" si="304"/>
        <v xml:space="preserve">120 39 117 </v>
      </c>
      <c r="KS122" s="3" t="str">
        <f t="shared" si="305"/>
        <v xml:space="preserve">120 40 98.8 </v>
      </c>
      <c r="KT122" s="3" t="str">
        <f t="shared" si="306"/>
        <v xml:space="preserve">120 41 122 </v>
      </c>
      <c r="KU122" s="3" t="str">
        <f t="shared" si="307"/>
        <v xml:space="preserve">120 42 113 </v>
      </c>
      <c r="KV122" s="3" t="str">
        <f t="shared" si="308"/>
        <v xml:space="preserve">120 43 118 </v>
      </c>
      <c r="KW122" s="3" t="str">
        <f t="shared" si="309"/>
        <v xml:space="preserve">120 44 114 </v>
      </c>
      <c r="KX122" s="3" t="str">
        <f t="shared" si="310"/>
        <v xml:space="preserve">120 45 110 </v>
      </c>
      <c r="KY122" s="3" t="str">
        <f t="shared" si="311"/>
        <v xml:space="preserve">120 46 103 </v>
      </c>
      <c r="KZ122" s="3" t="str">
        <f t="shared" si="312"/>
        <v xml:space="preserve">120 47 129 </v>
      </c>
      <c r="LA122" s="3" t="str">
        <f t="shared" si="313"/>
        <v xml:space="preserve">120 48 121 </v>
      </c>
      <c r="LB122" s="3" t="str">
        <f t="shared" si="314"/>
        <v xml:space="preserve">120 49 108 </v>
      </c>
      <c r="LC122" s="3" t="str">
        <f t="shared" si="315"/>
        <v xml:space="preserve">120 50 116 </v>
      </c>
      <c r="LD122" s="3" t="str">
        <f t="shared" si="316"/>
        <v xml:space="preserve">120 51 115 </v>
      </c>
      <c r="LE122" s="3" t="str">
        <f t="shared" si="317"/>
        <v xml:space="preserve">120 52 112 </v>
      </c>
      <c r="LF122" s="3" t="str">
        <f t="shared" si="318"/>
        <v xml:space="preserve">120 53 41.5 </v>
      </c>
      <c r="LG122" s="3" t="str">
        <f t="shared" si="319"/>
        <v xml:space="preserve">120 54 107 </v>
      </c>
      <c r="LH122" s="3" t="str">
        <f t="shared" si="320"/>
        <v xml:space="preserve">120 55 124 </v>
      </c>
      <c r="LI122" s="3" t="str">
        <f t="shared" si="321"/>
        <v xml:space="preserve">120 56 113 </v>
      </c>
      <c r="LJ122" s="3" t="str">
        <f t="shared" si="322"/>
        <v xml:space="preserve">120 57 128 </v>
      </c>
      <c r="LK122" s="3" t="str">
        <f t="shared" si="323"/>
        <v xml:space="preserve">120 58 112 </v>
      </c>
      <c r="LL122" s="3" t="str">
        <f t="shared" si="324"/>
        <v xml:space="preserve">120 59 119 </v>
      </c>
      <c r="LM122" s="3" t="str">
        <f t="shared" si="325"/>
        <v xml:space="preserve">120 60 101 </v>
      </c>
      <c r="LN122" s="3" t="str">
        <f t="shared" si="326"/>
        <v xml:space="preserve">120 61 120 </v>
      </c>
      <c r="LO122" s="3" t="str">
        <f t="shared" si="327"/>
        <v xml:space="preserve">120 62 138 </v>
      </c>
      <c r="LP122" s="3" t="str">
        <f t="shared" si="328"/>
        <v xml:space="preserve">120 63 123 </v>
      </c>
      <c r="LQ122" s="3" t="str">
        <f t="shared" si="329"/>
        <v xml:space="preserve">120 64 128 </v>
      </c>
      <c r="LR122" s="3" t="str">
        <f t="shared" si="330"/>
        <v xml:space="preserve">120 65 115 </v>
      </c>
      <c r="LS122" s="3" t="str">
        <f t="shared" si="331"/>
        <v xml:space="preserve">120 66 118 </v>
      </c>
      <c r="LT122" s="3" t="str">
        <f t="shared" si="332"/>
        <v xml:space="preserve">120 67 128 </v>
      </c>
      <c r="LU122" s="3" t="str">
        <f t="shared" si="333"/>
        <v xml:space="preserve">120 68 101 </v>
      </c>
      <c r="LV122" s="3" t="str">
        <f t="shared" si="334"/>
        <v xml:space="preserve">120 69 50.9 </v>
      </c>
      <c r="LW122" s="3" t="str">
        <f t="shared" si="335"/>
        <v xml:space="preserve">120 70 97.9 </v>
      </c>
      <c r="LX122" s="3" t="str">
        <f t="shared" si="336"/>
        <v xml:space="preserve">120 71 116 </v>
      </c>
      <c r="LY122" s="3" t="str">
        <f t="shared" si="337"/>
        <v xml:space="preserve">120 72 128 </v>
      </c>
      <c r="LZ122" s="3" t="str">
        <f t="shared" si="338"/>
        <v xml:space="preserve">120 73 129 </v>
      </c>
      <c r="MA122" s="3" t="str">
        <f t="shared" si="339"/>
        <v xml:space="preserve">120 74 116 </v>
      </c>
      <c r="MB122" s="3" t="str">
        <f t="shared" si="340"/>
        <v xml:space="preserve">120 75 100 </v>
      </c>
      <c r="MC122" s="3" t="str">
        <f t="shared" si="341"/>
        <v xml:space="preserve">120 76 39.1 </v>
      </c>
      <c r="MD122" s="3" t="str">
        <f t="shared" si="342"/>
        <v xml:space="preserve">120 77 106 </v>
      </c>
      <c r="ME122" s="3" t="str">
        <f t="shared" si="343"/>
        <v xml:space="preserve">120 78 103 </v>
      </c>
      <c r="MF122" s="3" t="str">
        <f t="shared" si="344"/>
        <v xml:space="preserve">120 79 121 </v>
      </c>
      <c r="MG122" s="3" t="str">
        <f t="shared" si="345"/>
        <v xml:space="preserve">120 80 122 </v>
      </c>
      <c r="MH122" s="3" t="str">
        <f t="shared" si="346"/>
        <v xml:space="preserve">120 81 120 </v>
      </c>
      <c r="MI122" s="3" t="str">
        <f t="shared" si="347"/>
        <v xml:space="preserve">120 82 108 </v>
      </c>
      <c r="MJ122" s="3" t="str">
        <f t="shared" si="348"/>
        <v xml:space="preserve">120 83 96.3 </v>
      </c>
      <c r="MK122" s="3" t="str">
        <f t="shared" si="349"/>
        <v xml:space="preserve">120 84 94.2 </v>
      </c>
      <c r="ML122" s="3" t="str">
        <f t="shared" si="350"/>
        <v xml:space="preserve">120 85 103 </v>
      </c>
      <c r="MM122" s="3" t="str">
        <f t="shared" si="351"/>
        <v xml:space="preserve">120 86 130 </v>
      </c>
      <c r="MN122" s="3" t="str">
        <f t="shared" si="352"/>
        <v xml:space="preserve">120 87 99.9 </v>
      </c>
      <c r="MO122" s="3" t="str">
        <f t="shared" si="353"/>
        <v xml:space="preserve">120 88 105 </v>
      </c>
      <c r="MP122" s="3" t="str">
        <f t="shared" si="354"/>
        <v xml:space="preserve">120 89 89.8 </v>
      </c>
      <c r="MQ122" s="3" t="str">
        <f t="shared" si="355"/>
        <v xml:space="preserve">120 90 112 </v>
      </c>
      <c r="MR122" s="3" t="str">
        <f t="shared" si="356"/>
        <v xml:space="preserve">120 91 120 </v>
      </c>
      <c r="MS122" s="3" t="str">
        <f t="shared" si="357"/>
        <v xml:space="preserve">120 92 113 </v>
      </c>
      <c r="MT122" s="3" t="str">
        <f t="shared" si="358"/>
        <v xml:space="preserve">120 93 112 </v>
      </c>
      <c r="MU122" s="3" t="str">
        <f t="shared" si="359"/>
        <v xml:space="preserve">120 94 104 </v>
      </c>
      <c r="MV122" s="3" t="str">
        <f t="shared" si="360"/>
        <v xml:space="preserve">120 95 113 </v>
      </c>
      <c r="MW122" s="3" t="str">
        <f t="shared" si="361"/>
        <v xml:space="preserve">120 96 96.2 </v>
      </c>
      <c r="MX122" s="3" t="str">
        <f t="shared" si="362"/>
        <v xml:space="preserve">120 97 116 </v>
      </c>
      <c r="MY122" s="3" t="str">
        <f t="shared" si="363"/>
        <v xml:space="preserve">120 98 106 </v>
      </c>
      <c r="MZ122" s="3" t="str">
        <f t="shared" si="364"/>
        <v xml:space="preserve">120 99 123 </v>
      </c>
      <c r="NA122" s="3" t="str">
        <f t="shared" si="365"/>
        <v xml:space="preserve">120 100 122 </v>
      </c>
      <c r="NB122" s="3" t="str">
        <f t="shared" si="366"/>
        <v xml:space="preserve">120 101 103 </v>
      </c>
      <c r="NC122" s="3" t="str">
        <f t="shared" si="367"/>
        <v xml:space="preserve">120 102 162 </v>
      </c>
      <c r="ND122" s="3" t="str">
        <f t="shared" si="368"/>
        <v xml:space="preserve">120 103 115 </v>
      </c>
      <c r="NE122" s="3" t="str">
        <f t="shared" si="369"/>
        <v xml:space="preserve">120 104 119 </v>
      </c>
      <c r="NF122" s="3" t="str">
        <f t="shared" si="370"/>
        <v xml:space="preserve">120 105 97.9 </v>
      </c>
      <c r="NG122" s="3" t="str">
        <f t="shared" si="371"/>
        <v xml:space="preserve">120 106 118 </v>
      </c>
      <c r="NH122" s="3" t="str">
        <f t="shared" si="372"/>
        <v xml:space="preserve">120 107 119 </v>
      </c>
      <c r="NI122" s="3" t="str">
        <f t="shared" si="373"/>
        <v xml:space="preserve">120 108 99.4 </v>
      </c>
      <c r="NJ122" s="3" t="str">
        <f t="shared" si="374"/>
        <v xml:space="preserve">120 109 104 </v>
      </c>
      <c r="NK122" s="3" t="str">
        <f t="shared" si="375"/>
        <v xml:space="preserve">120 110 114 </v>
      </c>
      <c r="NL122" s="3" t="str">
        <f t="shared" si="376"/>
        <v xml:space="preserve">120 111 126 </v>
      </c>
      <c r="NM122" s="3" t="str">
        <f t="shared" si="377"/>
        <v xml:space="preserve">120 112 162 </v>
      </c>
      <c r="NN122" s="3" t="str">
        <f t="shared" si="378"/>
        <v xml:space="preserve">120 113 43.8 </v>
      </c>
      <c r="NO122" s="3" t="str">
        <f t="shared" si="379"/>
        <v xml:space="preserve">120 114 111 </v>
      </c>
      <c r="NP122" s="3" t="str">
        <f t="shared" si="380"/>
        <v xml:space="preserve">120 115 94.3 </v>
      </c>
      <c r="NQ122" s="3" t="str">
        <f t="shared" si="381"/>
        <v xml:space="preserve">120 116 107 </v>
      </c>
      <c r="NR122" s="3" t="str">
        <f t="shared" si="382"/>
        <v xml:space="preserve">120 117 125 </v>
      </c>
      <c r="NS122" s="3" t="str">
        <f t="shared" si="383"/>
        <v xml:space="preserve">120 118 114 </v>
      </c>
      <c r="NT122" s="3" t="str">
        <f t="shared" si="384"/>
        <v xml:space="preserve">120 119 115 </v>
      </c>
      <c r="NU122" s="3" t="str">
        <f t="shared" si="385"/>
        <v xml:space="preserve">120 120 0 </v>
      </c>
      <c r="NV122" s="3" t="str">
        <f t="shared" si="386"/>
        <v xml:space="preserve">120 121 110 </v>
      </c>
      <c r="NW122" s="3" t="str">
        <f t="shared" si="387"/>
        <v xml:space="preserve">120 122 107 </v>
      </c>
      <c r="NX122" s="3" t="str">
        <f t="shared" si="388"/>
        <v xml:space="preserve">120 123 124 </v>
      </c>
      <c r="NY122" s="3" t="str">
        <f t="shared" si="389"/>
        <v xml:space="preserve">120 124 88.3 </v>
      </c>
      <c r="NZ122" s="3" t="str">
        <f t="shared" si="390"/>
        <v xml:space="preserve">120 125 107 </v>
      </c>
      <c r="OA122" s="3" t="str">
        <f t="shared" si="391"/>
        <v xml:space="preserve">120 126 133 </v>
      </c>
      <c r="OB122" s="3" t="str">
        <f t="shared" si="392"/>
        <v xml:space="preserve">120 127 104 </v>
      </c>
      <c r="OC122" s="3" t="str">
        <f t="shared" si="393"/>
        <v xml:space="preserve">120 128 100 </v>
      </c>
      <c r="OD122" s="3" t="str">
        <f t="shared" si="394"/>
        <v xml:space="preserve">120 129 96.9 </v>
      </c>
      <c r="OE122" s="3" t="str">
        <f t="shared" si="395"/>
        <v xml:space="preserve">120 130 111 </v>
      </c>
      <c r="OF122" s="3" t="str">
        <f t="shared" si="396"/>
        <v xml:space="preserve">120 131 120 </v>
      </c>
      <c r="OG122" s="3" t="str">
        <f t="shared" si="397"/>
        <v xml:space="preserve">120 132 125 </v>
      </c>
      <c r="OH122" s="3" t="str">
        <f t="shared" si="398"/>
        <v xml:space="preserve">120 133 117 </v>
      </c>
      <c r="OI122" s="3" t="str">
        <f t="shared" si="399"/>
        <v xml:space="preserve">120 134 98.3 </v>
      </c>
      <c r="OJ122" s="3" t="str">
        <f t="shared" si="400"/>
        <v xml:space="preserve">120 135 107 </v>
      </c>
      <c r="OK122" s="3" t="str">
        <f t="shared" si="401"/>
        <v xml:space="preserve">120 136 97.7 </v>
      </c>
      <c r="OL122" s="3" t="str">
        <f t="shared" si="402"/>
        <v xml:space="preserve">120 137 118 </v>
      </c>
      <c r="OM122" s="3" t="str">
        <f t="shared" si="403"/>
        <v xml:space="preserve">120 138 115 </v>
      </c>
      <c r="ON122" s="3" t="str">
        <f t="shared" si="404"/>
        <v xml:space="preserve">120 139 115 </v>
      </c>
      <c r="OO122" s="3" t="str">
        <f t="shared" si="405"/>
        <v xml:space="preserve">120 140 126 </v>
      </c>
      <c r="OP122" s="3" t="str">
        <f t="shared" si="406"/>
        <v xml:space="preserve">120 141 107 </v>
      </c>
      <c r="OQ122" s="3" t="str">
        <f t="shared" si="407"/>
        <v xml:space="preserve">120 142 115 </v>
      </c>
      <c r="OR122" s="3" t="str">
        <f t="shared" si="408"/>
        <v xml:space="preserve">120 143 116 </v>
      </c>
      <c r="OS122" s="3" t="str">
        <f t="shared" si="409"/>
        <v xml:space="preserve">120 144 123 </v>
      </c>
      <c r="OT122" s="3" t="str">
        <f t="shared" si="410"/>
        <v xml:space="preserve">120 145 117 </v>
      </c>
      <c r="OU122" s="3" t="str">
        <f t="shared" si="411"/>
        <v xml:space="preserve">120 146 116 </v>
      </c>
      <c r="OV122" s="3" t="str">
        <f t="shared" si="412"/>
        <v xml:space="preserve">120 147 92.6 </v>
      </c>
      <c r="OW122" s="3" t="str">
        <f t="shared" si="413"/>
        <v xml:space="preserve">120 148 151 </v>
      </c>
      <c r="OX122" s="3" t="str">
        <f t="shared" si="414"/>
        <v xml:space="preserve">120 149 121 </v>
      </c>
      <c r="OY122" s="3" t="str">
        <f t="shared" si="415"/>
        <v xml:space="preserve">120 150 106 </v>
      </c>
      <c r="OZ122" s="3" t="str">
        <f t="shared" si="416"/>
        <v xml:space="preserve">120 151 114 </v>
      </c>
      <c r="PA122" s="3" t="str">
        <f t="shared" si="417"/>
        <v xml:space="preserve">120 152 119 </v>
      </c>
      <c r="PB122" s="3" t="str">
        <f t="shared" si="418"/>
        <v xml:space="preserve">120 153 115 </v>
      </c>
      <c r="PC122" s="3" t="str">
        <f t="shared" si="419"/>
        <v xml:space="preserve">120 154 106 </v>
      </c>
      <c r="PD122" s="3" t="str">
        <f t="shared" si="420"/>
        <v xml:space="preserve">120 155 108 </v>
      </c>
      <c r="PE122" s="3" t="str">
        <f t="shared" si="421"/>
        <v xml:space="preserve">120 156 93.4 </v>
      </c>
      <c r="PF122" s="3" t="str">
        <f t="shared" si="422"/>
        <v xml:space="preserve">120 157 92.6 </v>
      </c>
      <c r="PG122" s="3" t="str">
        <f t="shared" si="423"/>
        <v xml:space="preserve">120 158 119 </v>
      </c>
      <c r="PH122" s="3" t="str">
        <f t="shared" si="424"/>
        <v xml:space="preserve">120 159 68 </v>
      </c>
      <c r="PI122" s="3" t="str">
        <f t="shared" si="425"/>
        <v xml:space="preserve">120 160 130 </v>
      </c>
      <c r="PJ122" s="3" t="str">
        <f t="shared" si="426"/>
        <v xml:space="preserve">120 161 140 </v>
      </c>
      <c r="PK122" s="3" t="str">
        <f t="shared" si="427"/>
        <v xml:space="preserve">120 162 119 </v>
      </c>
      <c r="PL122" s="3" t="str">
        <f t="shared" si="428"/>
        <v xml:space="preserve">120 163 111 </v>
      </c>
      <c r="PM122" s="3" t="str">
        <f t="shared" si="429"/>
        <v xml:space="preserve">120 164 127 </v>
      </c>
      <c r="PN122" s="3" t="str">
        <f t="shared" si="430"/>
        <v xml:space="preserve">120 165 113 </v>
      </c>
      <c r="PO122" s="3" t="str">
        <f t="shared" si="431"/>
        <v xml:space="preserve">120 166 101 </v>
      </c>
      <c r="PP122" s="3" t="str">
        <f t="shared" si="432"/>
        <v xml:space="preserve">120 167 110 </v>
      </c>
      <c r="PQ122" s="3" t="str">
        <f t="shared" si="433"/>
        <v xml:space="preserve">120 168 113 </v>
      </c>
      <c r="PR122" s="3" t="str">
        <f t="shared" si="434"/>
        <v xml:space="preserve">120 169 121 </v>
      </c>
      <c r="PS122" s="3" t="str">
        <f t="shared" si="435"/>
        <v xml:space="preserve">120 170 120 </v>
      </c>
      <c r="PT122" s="3" t="str">
        <f t="shared" si="436"/>
        <v xml:space="preserve">120 171 124 </v>
      </c>
      <c r="PU122" s="3" t="str">
        <f t="shared" si="437"/>
        <v xml:space="preserve">120 172 125 </v>
      </c>
      <c r="PV122" s="3" t="str">
        <f t="shared" si="438"/>
        <v xml:space="preserve">120 173 126 </v>
      </c>
      <c r="PW122" s="3" t="str">
        <f t="shared" si="439"/>
        <v xml:space="preserve">120 174 122 </v>
      </c>
      <c r="PX122" s="3" t="str">
        <f t="shared" si="440"/>
        <v xml:space="preserve">120 175 68.9 </v>
      </c>
      <c r="PY122" s="3" t="str">
        <f t="shared" si="441"/>
        <v xml:space="preserve">120 176 26.5 </v>
      </c>
      <c r="PZ122" s="3" t="str">
        <f t="shared" si="442"/>
        <v xml:space="preserve">120 177 112 </v>
      </c>
      <c r="QA122" s="3" t="str">
        <f t="shared" si="443"/>
        <v xml:space="preserve">120 178 139 </v>
      </c>
      <c r="QB122" s="3" t="str">
        <f t="shared" si="444"/>
        <v xml:space="preserve">120 179 127 </v>
      </c>
      <c r="QC122" s="3" t="str">
        <f t="shared" si="445"/>
        <v xml:space="preserve">120 180 164 </v>
      </c>
      <c r="QD122" s="3" t="str">
        <f t="shared" si="446"/>
        <v xml:space="preserve">120 181 115 </v>
      </c>
      <c r="QE122" s="3" t="str">
        <f t="shared" si="447"/>
        <v xml:space="preserve">120 182 107 </v>
      </c>
      <c r="QF122" s="3" t="str">
        <f t="shared" si="448"/>
        <v xml:space="preserve">120 183 127 </v>
      </c>
      <c r="QG122" s="3" t="str">
        <f t="shared" si="449"/>
        <v xml:space="preserve">120 184 106 </v>
      </c>
      <c r="QH122" s="3" t="str">
        <f t="shared" si="450"/>
        <v xml:space="preserve">120 185 114 </v>
      </c>
      <c r="QI122" s="3" t="str">
        <f t="shared" si="451"/>
        <v xml:space="preserve">120 186 124 </v>
      </c>
      <c r="QJ122" s="3" t="str">
        <f t="shared" si="452"/>
        <v xml:space="preserve">120 187 128 </v>
      </c>
      <c r="QK122" s="3" t="str">
        <f t="shared" si="453"/>
        <v xml:space="preserve">120 188 111 </v>
      </c>
      <c r="QL122" s="3" t="str">
        <f t="shared" si="454"/>
        <v xml:space="preserve">120 189 143 </v>
      </c>
      <c r="QM122" s="3" t="str">
        <f t="shared" si="455"/>
        <v xml:space="preserve">120 190 99.2 </v>
      </c>
      <c r="QN122" s="3" t="str">
        <f t="shared" si="456"/>
        <v xml:space="preserve">120 191 112 </v>
      </c>
      <c r="QO122" s="3" t="str">
        <f t="shared" si="457"/>
        <v xml:space="preserve">120 192 100 </v>
      </c>
      <c r="QP122" s="3" t="str">
        <f t="shared" si="458"/>
        <v xml:space="preserve">120 193 133 </v>
      </c>
      <c r="QQ122" s="3" t="str">
        <f t="shared" si="459"/>
        <v xml:space="preserve">120 194 103 </v>
      </c>
      <c r="QR122" s="3" t="str">
        <f t="shared" si="460"/>
        <v xml:space="preserve">120 195 125 </v>
      </c>
      <c r="QS122" s="3" t="str">
        <f t="shared" si="461"/>
        <v xml:space="preserve">120 196 131 </v>
      </c>
      <c r="QT122" s="3" t="str">
        <f t="shared" si="462"/>
        <v xml:space="preserve">120 197 122 </v>
      </c>
      <c r="QU122" s="3" t="str">
        <f t="shared" si="463"/>
        <v xml:space="preserve">120 198 121 </v>
      </c>
      <c r="QV122" s="3" t="str">
        <f t="shared" si="464"/>
        <v xml:space="preserve">120 199 149 </v>
      </c>
      <c r="QW122" s="3" t="str">
        <f t="shared" si="465"/>
        <v xml:space="preserve">120 200 126 </v>
      </c>
      <c r="QX122" s="3" t="str">
        <f t="shared" si="466"/>
        <v xml:space="preserve">120 201 113 </v>
      </c>
      <c r="QY122" s="3" t="str">
        <f t="shared" si="467"/>
        <v xml:space="preserve">120 202 113 </v>
      </c>
      <c r="QZ122" s="3" t="str">
        <f t="shared" si="468"/>
        <v xml:space="preserve">120 203 120 </v>
      </c>
      <c r="RA122" s="3" t="str">
        <f t="shared" si="469"/>
        <v xml:space="preserve">120 204 121 </v>
      </c>
      <c r="RB122" s="3" t="str">
        <f t="shared" si="470"/>
        <v xml:space="preserve">120 205 90.5 </v>
      </c>
      <c r="RC122" s="3" t="str">
        <f t="shared" si="471"/>
        <v xml:space="preserve">120 206 112 </v>
      </c>
      <c r="RD122" s="3" t="str">
        <f t="shared" si="472"/>
        <v xml:space="preserve">120 207 118 </v>
      </c>
      <c r="RE122" s="3" t="str">
        <f t="shared" si="473"/>
        <v xml:space="preserve">120 208 102 </v>
      </c>
      <c r="RF122" s="3" t="str">
        <f t="shared" si="474"/>
        <v xml:space="preserve">120 209 107 </v>
      </c>
      <c r="RG122" s="3" t="str">
        <f t="shared" si="475"/>
        <v xml:space="preserve">120 210 122 </v>
      </c>
      <c r="RH122" s="3" t="str">
        <f t="shared" si="476"/>
        <v xml:space="preserve">120 211 121 </v>
      </c>
      <c r="RI122" s="3" t="str">
        <f t="shared" si="477"/>
        <v xml:space="preserve">120 212 121 </v>
      </c>
      <c r="RJ122" s="3" t="str">
        <f t="shared" si="478"/>
        <v xml:space="preserve">120 213 96.4 </v>
      </c>
      <c r="RK122" s="3" t="str">
        <f t="shared" si="479"/>
        <v xml:space="preserve">120 214 104 </v>
      </c>
      <c r="RL122" s="3" t="str">
        <f t="shared" si="480"/>
        <v xml:space="preserve">120 215 104 </v>
      </c>
      <c r="RM122" s="3" t="str">
        <f t="shared" si="481"/>
        <v xml:space="preserve">120 216 130 </v>
      </c>
      <c r="RN122" s="3" t="str">
        <f t="shared" si="482"/>
        <v xml:space="preserve">120 217 120 </v>
      </c>
      <c r="RO122" s="3" t="str">
        <f t="shared" si="483"/>
        <v xml:space="preserve">120 218 120 </v>
      </c>
      <c r="RP122" s="3" t="str">
        <f t="shared" si="484"/>
        <v xml:space="preserve">120 219 120 </v>
      </c>
      <c r="RQ122" s="3" t="str">
        <f t="shared" si="485"/>
        <v xml:space="preserve">120 220 151 </v>
      </c>
      <c r="RR122" s="3" t="str">
        <f t="shared" si="486"/>
        <v xml:space="preserve">120 221 119 </v>
      </c>
      <c r="RS122" s="3" t="str">
        <f t="shared" si="487"/>
        <v xml:space="preserve">120 222 121 </v>
      </c>
      <c r="RT122" s="3" t="str">
        <f t="shared" si="488"/>
        <v xml:space="preserve">120 223 96.3 </v>
      </c>
      <c r="RU122" s="3" t="str">
        <f t="shared" si="489"/>
        <v xml:space="preserve">120 224 122 </v>
      </c>
      <c r="RV122" s="3" t="str">
        <f t="shared" si="490"/>
        <v xml:space="preserve">120 225 135 </v>
      </c>
      <c r="RW122" s="3" t="str">
        <f t="shared" si="491"/>
        <v xml:space="preserve">120 226 109 </v>
      </c>
      <c r="RX122" s="3" t="str">
        <f t="shared" si="492"/>
        <v xml:space="preserve">120 227 110 </v>
      </c>
      <c r="RY122" s="3" t="str">
        <f t="shared" si="493"/>
        <v xml:space="preserve">120 228 107 </v>
      </c>
      <c r="RZ122" s="3" t="str">
        <f t="shared" si="494"/>
        <v xml:space="preserve">120 229 108 </v>
      </c>
      <c r="SA122" s="3" t="str">
        <f t="shared" si="495"/>
        <v xml:space="preserve">120 230 125 </v>
      </c>
      <c r="SB122" s="3" t="str">
        <f t="shared" si="496"/>
        <v xml:space="preserve">120 231 19.3 </v>
      </c>
      <c r="SC122" s="3" t="str">
        <f t="shared" si="497"/>
        <v xml:space="preserve">120 232 163 </v>
      </c>
      <c r="SD122" s="3" t="str">
        <f t="shared" si="498"/>
        <v xml:space="preserve">120 233 111 </v>
      </c>
      <c r="SE122" s="3" t="str">
        <f t="shared" si="499"/>
        <v xml:space="preserve">120 234 101 </v>
      </c>
      <c r="SF122" s="3" t="str">
        <f t="shared" si="500"/>
        <v xml:space="preserve">120 235 112 </v>
      </c>
      <c r="SG122" s="3" t="str">
        <f t="shared" si="501"/>
        <v xml:space="preserve">120 236 110 </v>
      </c>
      <c r="SH122" s="3" t="str">
        <f t="shared" si="502"/>
        <v xml:space="preserve">120 237 129 </v>
      </c>
      <c r="SI122" s="3" t="str">
        <f t="shared" si="503"/>
        <v xml:space="preserve">120 238 95.3 </v>
      </c>
      <c r="SJ122" s="3" t="str">
        <f t="shared" si="504"/>
        <v xml:space="preserve">120 239 110 </v>
      </c>
      <c r="SK122" s="3" t="str">
        <f t="shared" si="505"/>
        <v xml:space="preserve">120 240 107 </v>
      </c>
      <c r="SL122" s="3" t="str">
        <f t="shared" si="506"/>
        <v xml:space="preserve">120 241 19.7 </v>
      </c>
      <c r="SM122" s="3" t="str">
        <f t="shared" si="507"/>
        <v xml:space="preserve">120 242 88.9 </v>
      </c>
      <c r="SN122" s="3" t="str">
        <f t="shared" si="508"/>
        <v xml:space="preserve">120 243 116 </v>
      </c>
      <c r="SO122" s="3" t="str">
        <f t="shared" si="509"/>
        <v xml:space="preserve">120 244 121 </v>
      </c>
      <c r="SP122" s="3" t="str">
        <f t="shared" si="510"/>
        <v xml:space="preserve">120 245 116 </v>
      </c>
      <c r="SQ122" s="3" t="str">
        <f t="shared" si="511"/>
        <v xml:space="preserve">120 246 116 </v>
      </c>
      <c r="SR122" s="3" t="str">
        <f t="shared" si="512"/>
        <v xml:space="preserve">120 247 138 </v>
      </c>
      <c r="SS122" s="3" t="str">
        <f t="shared" si="513"/>
        <v xml:space="preserve">120 248 104 </v>
      </c>
      <c r="ST122" s="3" t="str">
        <f t="shared" si="514"/>
        <v xml:space="preserve">120 249 107 </v>
      </c>
      <c r="SU122" s="3" t="str">
        <f t="shared" si="515"/>
        <v xml:space="preserve">120 250 117 </v>
      </c>
      <c r="SV122" s="3" t="str">
        <f t="shared" si="516"/>
        <v xml:space="preserve">120 251 116 </v>
      </c>
      <c r="SW122" s="3" t="str">
        <f t="shared" si="517"/>
        <v xml:space="preserve">120 252 115 </v>
      </c>
      <c r="SX122" s="3" t="str">
        <f t="shared" si="518"/>
        <v xml:space="preserve">120 253 107 </v>
      </c>
      <c r="SY122" s="3" t="str">
        <f t="shared" si="519"/>
        <v xml:space="preserve">120 254 117 </v>
      </c>
      <c r="SZ122" s="3" t="str">
        <f t="shared" si="520"/>
        <v xml:space="preserve">120 255 85.5 </v>
      </c>
      <c r="TA122" s="3" t="str">
        <f t="shared" si="521"/>
        <v xml:space="preserve">120 256 118 </v>
      </c>
      <c r="TB122" s="3" t="str">
        <f t="shared" si="522"/>
        <v xml:space="preserve">120 257 115 </v>
      </c>
      <c r="TC122" s="3" t="str">
        <f t="shared" si="523"/>
        <v xml:space="preserve">120 258 108 </v>
      </c>
      <c r="TD122" s="3" t="str">
        <f t="shared" si="524"/>
        <v xml:space="preserve">120 259 114 </v>
      </c>
      <c r="TE122" s="3" t="str">
        <f t="shared" si="525"/>
        <v xml:space="preserve">120 260 102 </v>
      </c>
      <c r="TF122" s="3" t="str">
        <f t="shared" si="526"/>
        <v xml:space="preserve">120 261 104 </v>
      </c>
    </row>
    <row r="123" spans="1:526" ht="18.75" customHeight="1" thickBot="1" x14ac:dyDescent="0.4">
      <c r="A123" s="17">
        <v>121</v>
      </c>
      <c r="B123" s="19" t="s">
        <v>264</v>
      </c>
      <c r="C123" s="16" t="s">
        <v>123</v>
      </c>
      <c r="D123" s="3">
        <v>56.2</v>
      </c>
      <c r="E123" s="3">
        <v>11.1</v>
      </c>
      <c r="F123" s="3">
        <v>15.1</v>
      </c>
      <c r="G123" s="3">
        <v>21.8</v>
      </c>
      <c r="H123" s="3">
        <v>35</v>
      </c>
      <c r="I123" s="3">
        <v>32.700000000000003</v>
      </c>
      <c r="J123" s="3">
        <v>32.700000000000003</v>
      </c>
      <c r="K123" s="3">
        <v>18.100000000000001</v>
      </c>
      <c r="L123" s="3">
        <v>17</v>
      </c>
      <c r="M123" s="3">
        <v>22</v>
      </c>
      <c r="N123" s="3">
        <v>25.9</v>
      </c>
      <c r="O123" s="3">
        <v>16</v>
      </c>
      <c r="P123" s="3">
        <v>12.6</v>
      </c>
      <c r="Q123" s="3">
        <v>12.2</v>
      </c>
      <c r="R123" s="3">
        <v>6.4</v>
      </c>
      <c r="S123" s="3">
        <v>1.6</v>
      </c>
      <c r="T123" s="3">
        <v>25.8</v>
      </c>
      <c r="U123" s="3">
        <v>67.5</v>
      </c>
      <c r="V123" s="3">
        <v>1.5</v>
      </c>
      <c r="W123" s="3">
        <v>16.2</v>
      </c>
      <c r="X123" s="3">
        <v>11.4</v>
      </c>
      <c r="Y123" s="3">
        <v>1</v>
      </c>
      <c r="Z123" s="3">
        <v>11.8</v>
      </c>
      <c r="AA123" s="3">
        <v>58.9</v>
      </c>
      <c r="AB123" s="3">
        <v>60.6</v>
      </c>
      <c r="AC123" s="3">
        <v>21.8</v>
      </c>
      <c r="AD123" s="3">
        <v>14.5</v>
      </c>
      <c r="AE123" s="3">
        <v>24.1</v>
      </c>
      <c r="AF123" s="3">
        <v>40.200000000000003</v>
      </c>
      <c r="AG123" s="3">
        <v>21.3</v>
      </c>
      <c r="AH123" s="3">
        <v>6.2</v>
      </c>
      <c r="AI123" s="3">
        <v>55.6</v>
      </c>
      <c r="AJ123" s="3">
        <v>73.099999999999994</v>
      </c>
      <c r="AK123" s="3">
        <v>48.1</v>
      </c>
      <c r="AL123" s="3">
        <v>66.3</v>
      </c>
      <c r="AM123" s="3">
        <v>6.1</v>
      </c>
      <c r="AN123" s="3">
        <v>2.1</v>
      </c>
      <c r="AO123" s="3">
        <v>33.9</v>
      </c>
      <c r="AP123" s="3">
        <v>27.7</v>
      </c>
      <c r="AQ123" s="3">
        <v>15.6</v>
      </c>
      <c r="AR123" s="3">
        <v>28.4</v>
      </c>
      <c r="AS123" s="3">
        <v>7</v>
      </c>
      <c r="AT123" s="3">
        <v>13.6</v>
      </c>
      <c r="AU123" s="3">
        <v>7.8</v>
      </c>
      <c r="AV123" s="3">
        <v>1.1000000000000001</v>
      </c>
      <c r="AW123" s="3">
        <v>15.3</v>
      </c>
      <c r="AX123" s="3">
        <v>22.7</v>
      </c>
      <c r="AY123" s="3">
        <v>17.600000000000001</v>
      </c>
      <c r="AZ123" s="3">
        <v>2</v>
      </c>
      <c r="BA123" s="3">
        <v>10.8</v>
      </c>
      <c r="BB123" s="3">
        <v>3.7</v>
      </c>
      <c r="BC123" s="3">
        <v>6.5</v>
      </c>
      <c r="BD123" s="3">
        <v>72</v>
      </c>
      <c r="BE123" s="3">
        <v>26.7</v>
      </c>
      <c r="BF123" s="3">
        <v>21.6</v>
      </c>
      <c r="BG123" s="3">
        <v>3.6</v>
      </c>
      <c r="BH123" s="3">
        <v>19.899999999999999</v>
      </c>
      <c r="BI123" s="3">
        <v>12.6</v>
      </c>
      <c r="BJ123" s="3">
        <v>15.3</v>
      </c>
      <c r="BK123" s="3">
        <v>11.8</v>
      </c>
      <c r="BL123" s="3">
        <v>12.1</v>
      </c>
      <c r="BM123" s="3">
        <v>32.299999999999997</v>
      </c>
      <c r="BN123" s="3">
        <v>18.2</v>
      </c>
      <c r="BO123" s="3">
        <v>23.4</v>
      </c>
      <c r="BP123" s="3">
        <v>15.8</v>
      </c>
      <c r="BQ123" s="3">
        <v>16.100000000000001</v>
      </c>
      <c r="BR123" s="3">
        <v>21.8</v>
      </c>
      <c r="BS123" s="3">
        <v>16</v>
      </c>
      <c r="BT123" s="3">
        <v>59.3</v>
      </c>
      <c r="BU123" s="3">
        <v>59.4</v>
      </c>
      <c r="BV123" s="3">
        <v>9.6</v>
      </c>
      <c r="BW123" s="3">
        <v>21.2</v>
      </c>
      <c r="BX123" s="3">
        <v>24.7</v>
      </c>
      <c r="BY123" s="3">
        <v>9.9</v>
      </c>
      <c r="BZ123" s="3">
        <v>12.4</v>
      </c>
      <c r="CA123" s="3">
        <v>72.599999999999994</v>
      </c>
      <c r="CB123" s="3">
        <v>7.6</v>
      </c>
      <c r="CC123" s="3">
        <v>9.1</v>
      </c>
      <c r="CD123" s="3">
        <v>14.6</v>
      </c>
      <c r="CE123" s="3">
        <v>12.8</v>
      </c>
      <c r="CF123" s="3">
        <v>15.9</v>
      </c>
      <c r="CG123" s="3">
        <v>12</v>
      </c>
      <c r="CH123" s="3">
        <v>20.3</v>
      </c>
      <c r="CI123" s="3">
        <v>18.5</v>
      </c>
      <c r="CJ123" s="3">
        <v>15.5</v>
      </c>
      <c r="CK123" s="3">
        <v>26.4</v>
      </c>
      <c r="CL123" s="3">
        <v>13</v>
      </c>
      <c r="CM123" s="3">
        <v>5.7</v>
      </c>
      <c r="CN123" s="3">
        <v>23.9</v>
      </c>
      <c r="CO123" s="3">
        <v>3.1</v>
      </c>
      <c r="CP123" s="3">
        <v>16.8</v>
      </c>
      <c r="CQ123" s="3">
        <v>13.5</v>
      </c>
      <c r="CR123" s="3">
        <v>18.2</v>
      </c>
      <c r="CS123" s="3">
        <v>24</v>
      </c>
      <c r="CT123" s="3">
        <v>13.5</v>
      </c>
      <c r="CU123" s="3">
        <v>22.6</v>
      </c>
      <c r="CV123" s="3">
        <v>11.7</v>
      </c>
      <c r="CW123" s="3">
        <v>4.5</v>
      </c>
      <c r="CX123" s="3">
        <v>18.7</v>
      </c>
      <c r="CY123" s="3">
        <v>16.100000000000001</v>
      </c>
      <c r="CZ123" s="3">
        <v>11</v>
      </c>
      <c r="DA123" s="3">
        <v>55.9</v>
      </c>
      <c r="DB123" s="3">
        <v>25</v>
      </c>
      <c r="DC123" s="3">
        <v>15.1</v>
      </c>
      <c r="DD123" s="3">
        <v>17.8</v>
      </c>
      <c r="DE123" s="3">
        <v>16.2</v>
      </c>
      <c r="DF123" s="3">
        <v>21.5</v>
      </c>
      <c r="DG123" s="3">
        <v>12.1</v>
      </c>
      <c r="DH123" s="3">
        <v>24.8</v>
      </c>
      <c r="DI123" s="3">
        <v>3.1</v>
      </c>
      <c r="DJ123" s="3">
        <v>20</v>
      </c>
      <c r="DK123" s="3">
        <v>55.7</v>
      </c>
      <c r="DL123" s="3">
        <v>75.599999999999994</v>
      </c>
      <c r="DM123" s="3">
        <v>1.6</v>
      </c>
      <c r="DN123" s="3">
        <v>26.9</v>
      </c>
      <c r="DO123" s="3">
        <v>7.6</v>
      </c>
      <c r="DP123" s="3">
        <v>31.9</v>
      </c>
      <c r="DQ123" s="3">
        <v>47.7</v>
      </c>
      <c r="DR123" s="3">
        <v>25.3</v>
      </c>
      <c r="DS123" s="3">
        <v>110</v>
      </c>
      <c r="DT123" s="3">
        <v>0</v>
      </c>
      <c r="DU123" s="3">
        <v>12.5</v>
      </c>
      <c r="DV123" s="3">
        <v>18.399999999999999</v>
      </c>
      <c r="DW123" s="3">
        <v>47.4</v>
      </c>
      <c r="DX123" s="3">
        <v>10.199999999999999</v>
      </c>
      <c r="DY123" s="3">
        <v>25.4</v>
      </c>
      <c r="DZ123" s="3">
        <v>8.5</v>
      </c>
      <c r="EA123" s="3">
        <v>37.299999999999997</v>
      </c>
      <c r="EB123" s="3">
        <v>17</v>
      </c>
      <c r="EC123" s="3">
        <v>2.7</v>
      </c>
      <c r="ED123" s="3">
        <v>11.5</v>
      </c>
      <c r="EE123" s="3">
        <v>17.899999999999999</v>
      </c>
      <c r="EF123" s="3">
        <v>7.4</v>
      </c>
      <c r="EG123" s="3">
        <v>13.9</v>
      </c>
      <c r="EH123" s="3">
        <v>10.6</v>
      </c>
      <c r="EI123" s="3">
        <v>20.3</v>
      </c>
      <c r="EJ123" s="3">
        <v>13.1</v>
      </c>
      <c r="EK123" s="3">
        <v>25.2</v>
      </c>
      <c r="EL123" s="3">
        <v>50.6</v>
      </c>
      <c r="EM123" s="3">
        <v>22.4</v>
      </c>
      <c r="EN123" s="3">
        <v>3.5</v>
      </c>
      <c r="EO123" s="3">
        <v>4</v>
      </c>
      <c r="EP123" s="3">
        <v>30.5</v>
      </c>
      <c r="EQ123" s="3">
        <v>19</v>
      </c>
      <c r="ER123" s="3">
        <v>5.4</v>
      </c>
      <c r="ES123" s="3">
        <v>9.1999999999999993</v>
      </c>
      <c r="ET123" s="3">
        <v>22.2</v>
      </c>
      <c r="EU123" s="3">
        <v>43.7</v>
      </c>
      <c r="EV123" s="3">
        <v>15.1</v>
      </c>
      <c r="EW123" s="3">
        <v>5.8</v>
      </c>
      <c r="EX123" s="3">
        <v>4.7</v>
      </c>
      <c r="EY123" s="3">
        <v>14.1</v>
      </c>
      <c r="EZ123" s="3">
        <v>13</v>
      </c>
      <c r="FA123" s="3">
        <v>10.199999999999999</v>
      </c>
      <c r="FB123" s="3">
        <v>11.2</v>
      </c>
      <c r="FC123" s="3">
        <v>23.7</v>
      </c>
      <c r="FD123" s="3">
        <v>22.2</v>
      </c>
      <c r="FE123" s="3">
        <v>15.7</v>
      </c>
      <c r="FF123" s="3">
        <v>48.3</v>
      </c>
      <c r="FG123" s="3">
        <v>25.4</v>
      </c>
      <c r="FH123" s="3">
        <v>37.299999999999997</v>
      </c>
      <c r="FI123" s="3">
        <v>10.1</v>
      </c>
      <c r="FJ123" s="3">
        <v>15.5</v>
      </c>
      <c r="FK123" s="3">
        <v>14.3</v>
      </c>
      <c r="FL123" s="3">
        <v>2.5</v>
      </c>
      <c r="FM123" s="3">
        <v>26.6</v>
      </c>
      <c r="FN123" s="3">
        <v>1.5</v>
      </c>
      <c r="FO123" s="3">
        <v>25.3</v>
      </c>
      <c r="FP123" s="3">
        <v>16.600000000000001</v>
      </c>
      <c r="FQ123" s="3">
        <v>19.5</v>
      </c>
      <c r="FR123" s="3">
        <v>18.2</v>
      </c>
      <c r="FS123" s="3">
        <v>31.8</v>
      </c>
      <c r="FT123" s="3">
        <v>22.5</v>
      </c>
      <c r="FU123" s="3">
        <v>28.8</v>
      </c>
      <c r="FV123" s="3">
        <v>47.2</v>
      </c>
      <c r="FW123" s="3">
        <v>84.3</v>
      </c>
      <c r="FX123" s="3">
        <v>24.4</v>
      </c>
      <c r="FY123" s="3">
        <v>33.6</v>
      </c>
      <c r="FZ123" s="3">
        <v>21.3</v>
      </c>
      <c r="GA123" s="3">
        <v>57.2</v>
      </c>
      <c r="GB123" s="3">
        <v>10</v>
      </c>
      <c r="GC123" s="3">
        <v>3.6</v>
      </c>
      <c r="GD123" s="3">
        <v>18.600000000000001</v>
      </c>
      <c r="GE123" s="3">
        <v>7</v>
      </c>
      <c r="GF123" s="3">
        <v>4.9000000000000004</v>
      </c>
      <c r="GG123" s="3">
        <v>32.200000000000003</v>
      </c>
      <c r="GH123" s="3">
        <v>19.5</v>
      </c>
      <c r="GI123" s="3">
        <v>16.100000000000001</v>
      </c>
      <c r="GJ123" s="3">
        <v>32.4</v>
      </c>
      <c r="GK123" s="3">
        <v>16.600000000000001</v>
      </c>
      <c r="GL123" s="3">
        <v>23.9</v>
      </c>
      <c r="GM123" s="3">
        <v>13.2</v>
      </c>
      <c r="GN123" s="3">
        <v>23.9</v>
      </c>
      <c r="GO123" s="3">
        <v>10.199999999999999</v>
      </c>
      <c r="GP123" s="3">
        <v>21.8</v>
      </c>
      <c r="GQ123" s="3">
        <v>23.7</v>
      </c>
      <c r="GR123" s="3">
        <v>17.899999999999999</v>
      </c>
      <c r="GS123" s="3">
        <v>11.3</v>
      </c>
      <c r="GT123" s="3">
        <v>55.3</v>
      </c>
      <c r="GU123" s="3">
        <v>16.899999999999999</v>
      </c>
      <c r="GV123" s="3">
        <v>6.3</v>
      </c>
      <c r="GW123" s="3">
        <v>6.2</v>
      </c>
      <c r="GX123" s="3">
        <v>10.4</v>
      </c>
      <c r="GY123" s="3">
        <v>13.4</v>
      </c>
      <c r="GZ123" s="3">
        <v>44.9</v>
      </c>
      <c r="HA123" s="3">
        <v>15.7</v>
      </c>
      <c r="HB123" s="3">
        <v>17.899999999999999</v>
      </c>
      <c r="HC123" s="3">
        <v>10.3</v>
      </c>
      <c r="HD123" s="3">
        <v>3.6</v>
      </c>
      <c r="HE123" s="3">
        <v>18.2</v>
      </c>
      <c r="HF123" s="3">
        <v>63</v>
      </c>
      <c r="HG123" s="3">
        <v>63</v>
      </c>
      <c r="HH123" s="3">
        <v>21.4</v>
      </c>
      <c r="HI123" s="3">
        <v>18.600000000000001</v>
      </c>
      <c r="HJ123" s="3">
        <v>18.600000000000001</v>
      </c>
      <c r="HK123" s="3">
        <v>27.9</v>
      </c>
      <c r="HL123" s="3">
        <v>11.5</v>
      </c>
      <c r="HM123" s="3">
        <v>10.9</v>
      </c>
      <c r="HN123" s="3">
        <v>10.7</v>
      </c>
      <c r="HO123" s="3">
        <v>44.5</v>
      </c>
      <c r="HP123" s="3">
        <v>10.3</v>
      </c>
      <c r="HQ123" s="3">
        <v>15</v>
      </c>
      <c r="HR123" s="3">
        <v>17</v>
      </c>
      <c r="HS123" s="3">
        <v>15.1</v>
      </c>
      <c r="HT123" s="3">
        <v>33.5</v>
      </c>
      <c r="HU123" s="3">
        <v>10.6</v>
      </c>
      <c r="HV123" s="3">
        <v>4.0999999999999996</v>
      </c>
      <c r="HW123" s="3">
        <v>8.1999999999999993</v>
      </c>
      <c r="HX123" s="3">
        <v>11.2</v>
      </c>
      <c r="HY123" s="3">
        <v>19.8</v>
      </c>
      <c r="HZ123" s="3">
        <v>91</v>
      </c>
      <c r="IA123" s="3">
        <v>55.6</v>
      </c>
      <c r="IB123" s="3">
        <v>3.7</v>
      </c>
      <c r="IC123" s="3">
        <v>11.6</v>
      </c>
      <c r="ID123" s="3">
        <v>3.2</v>
      </c>
      <c r="IE123" s="3">
        <v>12.4</v>
      </c>
      <c r="IF123" s="3">
        <v>22.2</v>
      </c>
      <c r="IG123" s="3">
        <v>36.700000000000003</v>
      </c>
      <c r="IH123" s="3">
        <v>1.6</v>
      </c>
      <c r="II123" s="3">
        <v>8.8000000000000007</v>
      </c>
      <c r="IJ123" s="3">
        <v>91.5</v>
      </c>
      <c r="IK123" s="3">
        <v>30.2</v>
      </c>
      <c r="IL123" s="3">
        <v>10.7</v>
      </c>
      <c r="IM123" s="3">
        <v>15.9</v>
      </c>
      <c r="IN123" s="3">
        <v>10.7</v>
      </c>
      <c r="IO123" s="3">
        <v>13.9</v>
      </c>
      <c r="IP123" s="3">
        <v>32.6</v>
      </c>
      <c r="IQ123" s="3">
        <v>6.3</v>
      </c>
      <c r="IR123" s="3">
        <v>9.4</v>
      </c>
      <c r="IS123" s="3">
        <v>44.7</v>
      </c>
      <c r="IT123" s="3">
        <v>11.2</v>
      </c>
      <c r="IU123" s="3">
        <v>14.9</v>
      </c>
      <c r="IV123" s="3">
        <v>3.4</v>
      </c>
      <c r="IW123" s="3">
        <v>15.5</v>
      </c>
      <c r="IX123" s="3">
        <v>34.200000000000003</v>
      </c>
      <c r="IY123" s="3">
        <v>10.6</v>
      </c>
      <c r="IZ123" s="3">
        <v>9.9</v>
      </c>
      <c r="JA123" s="3">
        <v>2.2000000000000002</v>
      </c>
      <c r="JB123" s="3">
        <v>4.8</v>
      </c>
      <c r="JC123" s="3">
        <v>9.1999999999999993</v>
      </c>
      <c r="JD123" s="3">
        <v>21.8</v>
      </c>
      <c r="JF123" s="3" t="str">
        <f t="shared" si="266"/>
        <v xml:space="preserve">121 1 56.2 </v>
      </c>
      <c r="JG123" s="3" t="str">
        <f t="shared" si="267"/>
        <v xml:space="preserve">121 2 11.1 </v>
      </c>
      <c r="JH123" s="3" t="str">
        <f t="shared" si="268"/>
        <v xml:space="preserve">121 3 15.1 </v>
      </c>
      <c r="JI123" s="3" t="str">
        <f t="shared" si="269"/>
        <v xml:space="preserve">121 4 21.8 </v>
      </c>
      <c r="JJ123" s="3" t="str">
        <f t="shared" si="270"/>
        <v xml:space="preserve">121 5 35 </v>
      </c>
      <c r="JK123" s="3" t="str">
        <f t="shared" si="271"/>
        <v xml:space="preserve">121 6 32.7 </v>
      </c>
      <c r="JL123" s="3" t="str">
        <f t="shared" si="272"/>
        <v xml:space="preserve">121 7 32.7 </v>
      </c>
      <c r="JM123" s="3" t="str">
        <f t="shared" si="273"/>
        <v xml:space="preserve">121 8 18.1 </v>
      </c>
      <c r="JN123" s="3" t="str">
        <f t="shared" si="274"/>
        <v xml:space="preserve">121 9 17 </v>
      </c>
      <c r="JO123" s="3" t="str">
        <f t="shared" si="275"/>
        <v xml:space="preserve">121 10 22 </v>
      </c>
      <c r="JP123" s="3" t="str">
        <f t="shared" si="276"/>
        <v xml:space="preserve">121 11 25.9 </v>
      </c>
      <c r="JQ123" s="3" t="str">
        <f t="shared" si="277"/>
        <v xml:space="preserve">121 12 16 </v>
      </c>
      <c r="JR123" s="3" t="str">
        <f t="shared" si="278"/>
        <v xml:space="preserve">121 13 12.6 </v>
      </c>
      <c r="JS123" s="3" t="str">
        <f t="shared" si="279"/>
        <v xml:space="preserve">121 14 12.2 </v>
      </c>
      <c r="JT123" s="3" t="str">
        <f t="shared" si="280"/>
        <v xml:space="preserve">121 15 6.4 </v>
      </c>
      <c r="JU123" s="3" t="str">
        <f t="shared" si="281"/>
        <v xml:space="preserve">121 16 1.6 </v>
      </c>
      <c r="JV123" s="3" t="str">
        <f t="shared" si="282"/>
        <v xml:space="preserve">121 17 25.8 </v>
      </c>
      <c r="JW123" s="3" t="str">
        <f t="shared" si="283"/>
        <v xml:space="preserve">121 18 67.5 </v>
      </c>
      <c r="JX123" s="3" t="str">
        <f t="shared" si="284"/>
        <v xml:space="preserve">121 19 1.5 </v>
      </c>
      <c r="JY123" s="3" t="str">
        <f t="shared" si="285"/>
        <v xml:space="preserve">121 20 16.2 </v>
      </c>
      <c r="JZ123" s="3" t="str">
        <f t="shared" si="286"/>
        <v xml:space="preserve">121 21 11.4 </v>
      </c>
      <c r="KA123" s="3" t="str">
        <f t="shared" si="287"/>
        <v xml:space="preserve">121 22 1 </v>
      </c>
      <c r="KB123" s="3" t="str">
        <f t="shared" si="288"/>
        <v xml:space="preserve">121 23 11.8 </v>
      </c>
      <c r="KC123" s="3" t="str">
        <f t="shared" si="289"/>
        <v xml:space="preserve">121 24 58.9 </v>
      </c>
      <c r="KD123" s="3" t="str">
        <f t="shared" si="290"/>
        <v xml:space="preserve">121 25 60.6 </v>
      </c>
      <c r="KE123" s="3" t="str">
        <f t="shared" si="291"/>
        <v xml:space="preserve">121 26 21.8 </v>
      </c>
      <c r="KF123" s="3" t="str">
        <f t="shared" si="292"/>
        <v xml:space="preserve">121 27 14.5 </v>
      </c>
      <c r="KG123" s="3" t="str">
        <f t="shared" si="293"/>
        <v xml:space="preserve">121 28 24.1 </v>
      </c>
      <c r="KH123" s="3" t="str">
        <f t="shared" si="294"/>
        <v xml:space="preserve">121 29 40.2 </v>
      </c>
      <c r="KI123" s="3" t="str">
        <f t="shared" si="295"/>
        <v xml:space="preserve">121 30 21.3 </v>
      </c>
      <c r="KJ123" s="3" t="str">
        <f t="shared" si="296"/>
        <v xml:space="preserve">121 31 6.2 </v>
      </c>
      <c r="KK123" s="3" t="str">
        <f t="shared" si="297"/>
        <v xml:space="preserve">121 32 55.6 </v>
      </c>
      <c r="KL123" s="3" t="str">
        <f t="shared" si="298"/>
        <v xml:space="preserve">121 33 73.1 </v>
      </c>
      <c r="KM123" s="3" t="str">
        <f t="shared" si="299"/>
        <v xml:space="preserve">121 34 48.1 </v>
      </c>
      <c r="KN123" s="3" t="str">
        <f t="shared" si="300"/>
        <v xml:space="preserve">121 35 66.3 </v>
      </c>
      <c r="KO123" s="3" t="str">
        <f t="shared" si="301"/>
        <v xml:space="preserve">121 36 6.1 </v>
      </c>
      <c r="KP123" s="3" t="str">
        <f t="shared" si="302"/>
        <v xml:space="preserve">121 37 2.1 </v>
      </c>
      <c r="KQ123" s="3" t="str">
        <f t="shared" si="303"/>
        <v xml:space="preserve">121 38 33.9 </v>
      </c>
      <c r="KR123" s="3" t="str">
        <f t="shared" si="304"/>
        <v xml:space="preserve">121 39 27.7 </v>
      </c>
      <c r="KS123" s="3" t="str">
        <f t="shared" si="305"/>
        <v xml:space="preserve">121 40 15.6 </v>
      </c>
      <c r="KT123" s="3" t="str">
        <f t="shared" si="306"/>
        <v xml:space="preserve">121 41 28.4 </v>
      </c>
      <c r="KU123" s="3" t="str">
        <f t="shared" si="307"/>
        <v xml:space="preserve">121 42 7 </v>
      </c>
      <c r="KV123" s="3" t="str">
        <f t="shared" si="308"/>
        <v xml:space="preserve">121 43 13.6 </v>
      </c>
      <c r="KW123" s="3" t="str">
        <f t="shared" si="309"/>
        <v xml:space="preserve">121 44 7.8 </v>
      </c>
      <c r="KX123" s="3" t="str">
        <f t="shared" si="310"/>
        <v xml:space="preserve">121 45 1.1 </v>
      </c>
      <c r="KY123" s="3" t="str">
        <f t="shared" si="311"/>
        <v xml:space="preserve">121 46 15.3 </v>
      </c>
      <c r="KZ123" s="3" t="str">
        <f t="shared" si="312"/>
        <v xml:space="preserve">121 47 22.7 </v>
      </c>
      <c r="LA123" s="3" t="str">
        <f t="shared" si="313"/>
        <v xml:space="preserve">121 48 17.6 </v>
      </c>
      <c r="LB123" s="3" t="str">
        <f t="shared" si="314"/>
        <v xml:space="preserve">121 49 2 </v>
      </c>
      <c r="LC123" s="3" t="str">
        <f t="shared" si="315"/>
        <v xml:space="preserve">121 50 10.8 </v>
      </c>
      <c r="LD123" s="3" t="str">
        <f t="shared" si="316"/>
        <v xml:space="preserve">121 51 3.7 </v>
      </c>
      <c r="LE123" s="3" t="str">
        <f t="shared" si="317"/>
        <v xml:space="preserve">121 52 6.5 </v>
      </c>
      <c r="LF123" s="3" t="str">
        <f t="shared" si="318"/>
        <v xml:space="preserve">121 53 72 </v>
      </c>
      <c r="LG123" s="3" t="str">
        <f t="shared" si="319"/>
        <v xml:space="preserve">121 54 26.7 </v>
      </c>
      <c r="LH123" s="3" t="str">
        <f t="shared" si="320"/>
        <v xml:space="preserve">121 55 21.6 </v>
      </c>
      <c r="LI123" s="3" t="str">
        <f t="shared" si="321"/>
        <v xml:space="preserve">121 56 3.6 </v>
      </c>
      <c r="LJ123" s="3" t="str">
        <f t="shared" si="322"/>
        <v xml:space="preserve">121 57 19.9 </v>
      </c>
      <c r="LK123" s="3" t="str">
        <f t="shared" si="323"/>
        <v xml:space="preserve">121 58 12.6 </v>
      </c>
      <c r="LL123" s="3" t="str">
        <f t="shared" si="324"/>
        <v xml:space="preserve">121 59 15.3 </v>
      </c>
      <c r="LM123" s="3" t="str">
        <f t="shared" si="325"/>
        <v xml:space="preserve">121 60 11.8 </v>
      </c>
      <c r="LN123" s="3" t="str">
        <f t="shared" si="326"/>
        <v xml:space="preserve">121 61 12.1 </v>
      </c>
      <c r="LO123" s="3" t="str">
        <f t="shared" si="327"/>
        <v xml:space="preserve">121 62 32.3 </v>
      </c>
      <c r="LP123" s="3" t="str">
        <f t="shared" si="328"/>
        <v xml:space="preserve">121 63 18.2 </v>
      </c>
      <c r="LQ123" s="3" t="str">
        <f t="shared" si="329"/>
        <v xml:space="preserve">121 64 23.4 </v>
      </c>
      <c r="LR123" s="3" t="str">
        <f t="shared" si="330"/>
        <v xml:space="preserve">121 65 15.8 </v>
      </c>
      <c r="LS123" s="3" t="str">
        <f t="shared" si="331"/>
        <v xml:space="preserve">121 66 16.1 </v>
      </c>
      <c r="LT123" s="3" t="str">
        <f t="shared" si="332"/>
        <v xml:space="preserve">121 67 21.8 </v>
      </c>
      <c r="LU123" s="3" t="str">
        <f t="shared" si="333"/>
        <v xml:space="preserve">121 68 16 </v>
      </c>
      <c r="LV123" s="3" t="str">
        <f t="shared" si="334"/>
        <v xml:space="preserve">121 69 59.3 </v>
      </c>
      <c r="LW123" s="3" t="str">
        <f t="shared" si="335"/>
        <v xml:space="preserve">121 70 59.4 </v>
      </c>
      <c r="LX123" s="3" t="str">
        <f t="shared" si="336"/>
        <v xml:space="preserve">121 71 9.6 </v>
      </c>
      <c r="LY123" s="3" t="str">
        <f t="shared" si="337"/>
        <v xml:space="preserve">121 72 21.2 </v>
      </c>
      <c r="LZ123" s="3" t="str">
        <f t="shared" si="338"/>
        <v xml:space="preserve">121 73 24.7 </v>
      </c>
      <c r="MA123" s="3" t="str">
        <f t="shared" si="339"/>
        <v xml:space="preserve">121 74 9.9 </v>
      </c>
      <c r="MB123" s="3" t="str">
        <f t="shared" si="340"/>
        <v xml:space="preserve">121 75 12.4 </v>
      </c>
      <c r="MC123" s="3" t="str">
        <f t="shared" si="341"/>
        <v xml:space="preserve">121 76 72.6 </v>
      </c>
      <c r="MD123" s="3" t="str">
        <f t="shared" si="342"/>
        <v xml:space="preserve">121 77 7.6 </v>
      </c>
      <c r="ME123" s="3" t="str">
        <f t="shared" si="343"/>
        <v xml:space="preserve">121 78 9.1 </v>
      </c>
      <c r="MF123" s="3" t="str">
        <f t="shared" si="344"/>
        <v xml:space="preserve">121 79 14.6 </v>
      </c>
      <c r="MG123" s="3" t="str">
        <f t="shared" si="345"/>
        <v xml:space="preserve">121 80 12.8 </v>
      </c>
      <c r="MH123" s="3" t="str">
        <f t="shared" si="346"/>
        <v xml:space="preserve">121 81 15.9 </v>
      </c>
      <c r="MI123" s="3" t="str">
        <f t="shared" si="347"/>
        <v xml:space="preserve">121 82 12 </v>
      </c>
      <c r="MJ123" s="3" t="str">
        <f t="shared" si="348"/>
        <v xml:space="preserve">121 83 20.3 </v>
      </c>
      <c r="MK123" s="3" t="str">
        <f t="shared" si="349"/>
        <v xml:space="preserve">121 84 18.5 </v>
      </c>
      <c r="ML123" s="3" t="str">
        <f t="shared" si="350"/>
        <v xml:space="preserve">121 85 15.5 </v>
      </c>
      <c r="MM123" s="3" t="str">
        <f t="shared" si="351"/>
        <v xml:space="preserve">121 86 26.4 </v>
      </c>
      <c r="MN123" s="3" t="str">
        <f t="shared" si="352"/>
        <v xml:space="preserve">121 87 13 </v>
      </c>
      <c r="MO123" s="3" t="str">
        <f t="shared" si="353"/>
        <v xml:space="preserve">121 88 5.7 </v>
      </c>
      <c r="MP123" s="3" t="str">
        <f t="shared" si="354"/>
        <v xml:space="preserve">121 89 23.9 </v>
      </c>
      <c r="MQ123" s="3" t="str">
        <f t="shared" si="355"/>
        <v xml:space="preserve">121 90 3.1 </v>
      </c>
      <c r="MR123" s="3" t="str">
        <f t="shared" si="356"/>
        <v xml:space="preserve">121 91 16.8 </v>
      </c>
      <c r="MS123" s="3" t="str">
        <f t="shared" si="357"/>
        <v xml:space="preserve">121 92 13.5 </v>
      </c>
      <c r="MT123" s="3" t="str">
        <f t="shared" si="358"/>
        <v xml:space="preserve">121 93 18.2 </v>
      </c>
      <c r="MU123" s="3" t="str">
        <f t="shared" si="359"/>
        <v xml:space="preserve">121 94 24 </v>
      </c>
      <c r="MV123" s="3" t="str">
        <f t="shared" si="360"/>
        <v xml:space="preserve">121 95 13.5 </v>
      </c>
      <c r="MW123" s="3" t="str">
        <f t="shared" si="361"/>
        <v xml:space="preserve">121 96 22.6 </v>
      </c>
      <c r="MX123" s="3" t="str">
        <f t="shared" si="362"/>
        <v xml:space="preserve">121 97 11.7 </v>
      </c>
      <c r="MY123" s="3" t="str">
        <f t="shared" si="363"/>
        <v xml:space="preserve">121 98 4.5 </v>
      </c>
      <c r="MZ123" s="3" t="str">
        <f t="shared" si="364"/>
        <v xml:space="preserve">121 99 18.7 </v>
      </c>
      <c r="NA123" s="3" t="str">
        <f t="shared" si="365"/>
        <v xml:space="preserve">121 100 16.1 </v>
      </c>
      <c r="NB123" s="3" t="str">
        <f t="shared" si="366"/>
        <v xml:space="preserve">121 101 11 </v>
      </c>
      <c r="NC123" s="3" t="str">
        <f t="shared" si="367"/>
        <v xml:space="preserve">121 102 55.9 </v>
      </c>
      <c r="ND123" s="3" t="str">
        <f t="shared" si="368"/>
        <v xml:space="preserve">121 103 25 </v>
      </c>
      <c r="NE123" s="3" t="str">
        <f t="shared" si="369"/>
        <v xml:space="preserve">121 104 15.1 </v>
      </c>
      <c r="NF123" s="3" t="str">
        <f t="shared" si="370"/>
        <v xml:space="preserve">121 105 17.8 </v>
      </c>
      <c r="NG123" s="3" t="str">
        <f t="shared" si="371"/>
        <v xml:space="preserve">121 106 16.2 </v>
      </c>
      <c r="NH123" s="3" t="str">
        <f t="shared" si="372"/>
        <v xml:space="preserve">121 107 21.5 </v>
      </c>
      <c r="NI123" s="3" t="str">
        <f t="shared" si="373"/>
        <v xml:space="preserve">121 108 12.1 </v>
      </c>
      <c r="NJ123" s="3" t="str">
        <f t="shared" si="374"/>
        <v xml:space="preserve">121 109 24.8 </v>
      </c>
      <c r="NK123" s="3" t="str">
        <f t="shared" si="375"/>
        <v xml:space="preserve">121 110 3.1 </v>
      </c>
      <c r="NL123" s="3" t="str">
        <f t="shared" si="376"/>
        <v xml:space="preserve">121 111 20 </v>
      </c>
      <c r="NM123" s="3" t="str">
        <f t="shared" si="377"/>
        <v xml:space="preserve">121 112 55.7 </v>
      </c>
      <c r="NN123" s="3" t="str">
        <f t="shared" si="378"/>
        <v xml:space="preserve">121 113 75.6 </v>
      </c>
      <c r="NO123" s="3" t="str">
        <f t="shared" si="379"/>
        <v xml:space="preserve">121 114 1.6 </v>
      </c>
      <c r="NP123" s="3" t="str">
        <f t="shared" si="380"/>
        <v xml:space="preserve">121 115 26.9 </v>
      </c>
      <c r="NQ123" s="3" t="str">
        <f t="shared" si="381"/>
        <v xml:space="preserve">121 116 7.6 </v>
      </c>
      <c r="NR123" s="3" t="str">
        <f t="shared" si="382"/>
        <v xml:space="preserve">121 117 31.9 </v>
      </c>
      <c r="NS123" s="3" t="str">
        <f t="shared" si="383"/>
        <v xml:space="preserve">121 118 47.7 </v>
      </c>
      <c r="NT123" s="3" t="str">
        <f t="shared" si="384"/>
        <v xml:space="preserve">121 119 25.3 </v>
      </c>
      <c r="NU123" s="3" t="str">
        <f t="shared" si="385"/>
        <v xml:space="preserve">121 120 110 </v>
      </c>
      <c r="NV123" s="3" t="str">
        <f t="shared" si="386"/>
        <v xml:space="preserve">121 121 0 </v>
      </c>
      <c r="NW123" s="3" t="str">
        <f t="shared" si="387"/>
        <v xml:space="preserve">121 122 12.5 </v>
      </c>
      <c r="NX123" s="3" t="str">
        <f t="shared" si="388"/>
        <v xml:space="preserve">121 123 18.4 </v>
      </c>
      <c r="NY123" s="3" t="str">
        <f t="shared" si="389"/>
        <v xml:space="preserve">121 124 47.4 </v>
      </c>
      <c r="NZ123" s="3" t="str">
        <f t="shared" si="390"/>
        <v xml:space="preserve">121 125 10.2 </v>
      </c>
      <c r="OA123" s="3" t="str">
        <f t="shared" si="391"/>
        <v xml:space="preserve">121 126 25.4 </v>
      </c>
      <c r="OB123" s="3" t="str">
        <f t="shared" si="392"/>
        <v xml:space="preserve">121 127 8.5 </v>
      </c>
      <c r="OC123" s="3" t="str">
        <f t="shared" si="393"/>
        <v xml:space="preserve">121 128 37.3 </v>
      </c>
      <c r="OD123" s="3" t="str">
        <f t="shared" si="394"/>
        <v xml:space="preserve">121 129 17 </v>
      </c>
      <c r="OE123" s="3" t="str">
        <f t="shared" si="395"/>
        <v xml:space="preserve">121 130 2.7 </v>
      </c>
      <c r="OF123" s="3" t="str">
        <f t="shared" si="396"/>
        <v xml:space="preserve">121 131 11.5 </v>
      </c>
      <c r="OG123" s="3" t="str">
        <f t="shared" si="397"/>
        <v xml:space="preserve">121 132 17.9 </v>
      </c>
      <c r="OH123" s="3" t="str">
        <f t="shared" si="398"/>
        <v xml:space="preserve">121 133 7.4 </v>
      </c>
      <c r="OI123" s="3" t="str">
        <f t="shared" si="399"/>
        <v xml:space="preserve">121 134 13.9 </v>
      </c>
      <c r="OJ123" s="3" t="str">
        <f t="shared" si="400"/>
        <v xml:space="preserve">121 135 10.6 </v>
      </c>
      <c r="OK123" s="3" t="str">
        <f t="shared" si="401"/>
        <v xml:space="preserve">121 136 20.3 </v>
      </c>
      <c r="OL123" s="3" t="str">
        <f t="shared" si="402"/>
        <v xml:space="preserve">121 137 13.1 </v>
      </c>
      <c r="OM123" s="3" t="str">
        <f t="shared" si="403"/>
        <v xml:space="preserve">121 138 25.2 </v>
      </c>
      <c r="ON123" s="3" t="str">
        <f t="shared" si="404"/>
        <v xml:space="preserve">121 139 50.6 </v>
      </c>
      <c r="OO123" s="3" t="str">
        <f t="shared" si="405"/>
        <v xml:space="preserve">121 140 22.4 </v>
      </c>
      <c r="OP123" s="3" t="str">
        <f t="shared" si="406"/>
        <v xml:space="preserve">121 141 3.5 </v>
      </c>
      <c r="OQ123" s="3" t="str">
        <f t="shared" si="407"/>
        <v xml:space="preserve">121 142 4 </v>
      </c>
      <c r="OR123" s="3" t="str">
        <f t="shared" si="408"/>
        <v xml:space="preserve">121 143 30.5 </v>
      </c>
      <c r="OS123" s="3" t="str">
        <f t="shared" si="409"/>
        <v xml:space="preserve">121 144 19 </v>
      </c>
      <c r="OT123" s="3" t="str">
        <f t="shared" si="410"/>
        <v xml:space="preserve">121 145 5.4 </v>
      </c>
      <c r="OU123" s="3" t="str">
        <f t="shared" si="411"/>
        <v xml:space="preserve">121 146 9.2 </v>
      </c>
      <c r="OV123" s="3" t="str">
        <f t="shared" si="412"/>
        <v xml:space="preserve">121 147 22.2 </v>
      </c>
      <c r="OW123" s="3" t="str">
        <f t="shared" si="413"/>
        <v xml:space="preserve">121 148 43.7 </v>
      </c>
      <c r="OX123" s="3" t="str">
        <f t="shared" si="414"/>
        <v xml:space="preserve">121 149 15.1 </v>
      </c>
      <c r="OY123" s="3" t="str">
        <f t="shared" si="415"/>
        <v xml:space="preserve">121 150 5.8 </v>
      </c>
      <c r="OZ123" s="3" t="str">
        <f t="shared" si="416"/>
        <v xml:space="preserve">121 151 4.7 </v>
      </c>
      <c r="PA123" s="3" t="str">
        <f t="shared" si="417"/>
        <v xml:space="preserve">121 152 14.1 </v>
      </c>
      <c r="PB123" s="3" t="str">
        <f t="shared" si="418"/>
        <v xml:space="preserve">121 153 13 </v>
      </c>
      <c r="PC123" s="3" t="str">
        <f t="shared" si="419"/>
        <v xml:space="preserve">121 154 10.2 </v>
      </c>
      <c r="PD123" s="3" t="str">
        <f t="shared" si="420"/>
        <v xml:space="preserve">121 155 11.2 </v>
      </c>
      <c r="PE123" s="3" t="str">
        <f t="shared" si="421"/>
        <v xml:space="preserve">121 156 23.7 </v>
      </c>
      <c r="PF123" s="3" t="str">
        <f t="shared" si="422"/>
        <v xml:space="preserve">121 157 22.2 </v>
      </c>
      <c r="PG123" s="3" t="str">
        <f t="shared" si="423"/>
        <v xml:space="preserve">121 158 15.7 </v>
      </c>
      <c r="PH123" s="3" t="str">
        <f t="shared" si="424"/>
        <v xml:space="preserve">121 159 48.3 </v>
      </c>
      <c r="PI123" s="3" t="str">
        <f t="shared" si="425"/>
        <v xml:space="preserve">121 160 25.4 </v>
      </c>
      <c r="PJ123" s="3" t="str">
        <f t="shared" si="426"/>
        <v xml:space="preserve">121 161 37.3 </v>
      </c>
      <c r="PK123" s="3" t="str">
        <f t="shared" si="427"/>
        <v xml:space="preserve">121 162 10.1 </v>
      </c>
      <c r="PL123" s="3" t="str">
        <f t="shared" si="428"/>
        <v xml:space="preserve">121 163 15.5 </v>
      </c>
      <c r="PM123" s="3" t="str">
        <f t="shared" si="429"/>
        <v xml:space="preserve">121 164 14.3 </v>
      </c>
      <c r="PN123" s="3" t="str">
        <f t="shared" si="430"/>
        <v xml:space="preserve">121 165 2.5 </v>
      </c>
      <c r="PO123" s="3" t="str">
        <f t="shared" si="431"/>
        <v xml:space="preserve">121 166 26.6 </v>
      </c>
      <c r="PP123" s="3" t="str">
        <f t="shared" si="432"/>
        <v xml:space="preserve">121 167 1.5 </v>
      </c>
      <c r="PQ123" s="3" t="str">
        <f t="shared" si="433"/>
        <v xml:space="preserve">121 168 25.3 </v>
      </c>
      <c r="PR123" s="3" t="str">
        <f t="shared" si="434"/>
        <v xml:space="preserve">121 169 16.6 </v>
      </c>
      <c r="PS123" s="3" t="str">
        <f t="shared" si="435"/>
        <v xml:space="preserve">121 170 19.5 </v>
      </c>
      <c r="PT123" s="3" t="str">
        <f t="shared" si="436"/>
        <v xml:space="preserve">121 171 18.2 </v>
      </c>
      <c r="PU123" s="3" t="str">
        <f t="shared" si="437"/>
        <v xml:space="preserve">121 172 31.8 </v>
      </c>
      <c r="PV123" s="3" t="str">
        <f t="shared" si="438"/>
        <v xml:space="preserve">121 173 22.5 </v>
      </c>
      <c r="PW123" s="3" t="str">
        <f t="shared" si="439"/>
        <v xml:space="preserve">121 174 28.8 </v>
      </c>
      <c r="PX123" s="3" t="str">
        <f t="shared" si="440"/>
        <v xml:space="preserve">121 175 47.2 </v>
      </c>
      <c r="PY123" s="3" t="str">
        <f t="shared" si="441"/>
        <v xml:space="preserve">121 176 84.3 </v>
      </c>
      <c r="PZ123" s="3" t="str">
        <f t="shared" si="442"/>
        <v xml:space="preserve">121 177 24.4 </v>
      </c>
      <c r="QA123" s="3" t="str">
        <f t="shared" si="443"/>
        <v xml:space="preserve">121 178 33.6 </v>
      </c>
      <c r="QB123" s="3" t="str">
        <f t="shared" si="444"/>
        <v xml:space="preserve">121 179 21.3 </v>
      </c>
      <c r="QC123" s="3" t="str">
        <f t="shared" si="445"/>
        <v xml:space="preserve">121 180 57.2 </v>
      </c>
      <c r="QD123" s="3" t="str">
        <f t="shared" si="446"/>
        <v xml:space="preserve">121 181 10 </v>
      </c>
      <c r="QE123" s="3" t="str">
        <f t="shared" si="447"/>
        <v xml:space="preserve">121 182 3.6 </v>
      </c>
      <c r="QF123" s="3" t="str">
        <f t="shared" si="448"/>
        <v xml:space="preserve">121 183 18.6 </v>
      </c>
      <c r="QG123" s="3" t="str">
        <f t="shared" si="449"/>
        <v xml:space="preserve">121 184 7 </v>
      </c>
      <c r="QH123" s="3" t="str">
        <f t="shared" si="450"/>
        <v xml:space="preserve">121 185 4.9 </v>
      </c>
      <c r="QI123" s="3" t="str">
        <f t="shared" si="451"/>
        <v xml:space="preserve">121 186 32.2 </v>
      </c>
      <c r="QJ123" s="3" t="str">
        <f t="shared" si="452"/>
        <v xml:space="preserve">121 187 19.5 </v>
      </c>
      <c r="QK123" s="3" t="str">
        <f t="shared" si="453"/>
        <v xml:space="preserve">121 188 16.1 </v>
      </c>
      <c r="QL123" s="3" t="str">
        <f t="shared" si="454"/>
        <v xml:space="preserve">121 189 32.4 </v>
      </c>
      <c r="QM123" s="3" t="str">
        <f t="shared" si="455"/>
        <v xml:space="preserve">121 190 16.6 </v>
      </c>
      <c r="QN123" s="3" t="str">
        <f t="shared" si="456"/>
        <v xml:space="preserve">121 191 23.9 </v>
      </c>
      <c r="QO123" s="3" t="str">
        <f t="shared" si="457"/>
        <v xml:space="preserve">121 192 13.2 </v>
      </c>
      <c r="QP123" s="3" t="str">
        <f t="shared" si="458"/>
        <v xml:space="preserve">121 193 23.9 </v>
      </c>
      <c r="QQ123" s="3" t="str">
        <f t="shared" si="459"/>
        <v xml:space="preserve">121 194 10.2 </v>
      </c>
      <c r="QR123" s="3" t="str">
        <f t="shared" si="460"/>
        <v xml:space="preserve">121 195 21.8 </v>
      </c>
      <c r="QS123" s="3" t="str">
        <f t="shared" si="461"/>
        <v xml:space="preserve">121 196 23.7 </v>
      </c>
      <c r="QT123" s="3" t="str">
        <f t="shared" si="462"/>
        <v xml:space="preserve">121 197 17.9 </v>
      </c>
      <c r="QU123" s="3" t="str">
        <f t="shared" si="463"/>
        <v xml:space="preserve">121 198 11.3 </v>
      </c>
      <c r="QV123" s="3" t="str">
        <f t="shared" si="464"/>
        <v xml:space="preserve">121 199 55.3 </v>
      </c>
      <c r="QW123" s="3" t="str">
        <f t="shared" si="465"/>
        <v xml:space="preserve">121 200 16.9 </v>
      </c>
      <c r="QX123" s="3" t="str">
        <f t="shared" si="466"/>
        <v xml:space="preserve">121 201 6.3 </v>
      </c>
      <c r="QY123" s="3" t="str">
        <f t="shared" si="467"/>
        <v xml:space="preserve">121 202 6.2 </v>
      </c>
      <c r="QZ123" s="3" t="str">
        <f t="shared" si="468"/>
        <v xml:space="preserve">121 203 10.4 </v>
      </c>
      <c r="RA123" s="3" t="str">
        <f t="shared" si="469"/>
        <v xml:space="preserve">121 204 13.4 </v>
      </c>
      <c r="RB123" s="3" t="str">
        <f t="shared" si="470"/>
        <v xml:space="preserve">121 205 44.9 </v>
      </c>
      <c r="RC123" s="3" t="str">
        <f t="shared" si="471"/>
        <v xml:space="preserve">121 206 15.7 </v>
      </c>
      <c r="RD123" s="3" t="str">
        <f t="shared" si="472"/>
        <v xml:space="preserve">121 207 17.9 </v>
      </c>
      <c r="RE123" s="3" t="str">
        <f t="shared" si="473"/>
        <v xml:space="preserve">121 208 10.3 </v>
      </c>
      <c r="RF123" s="3" t="str">
        <f t="shared" si="474"/>
        <v xml:space="preserve">121 209 3.6 </v>
      </c>
      <c r="RG123" s="3" t="str">
        <f t="shared" si="475"/>
        <v xml:space="preserve">121 210 18.2 </v>
      </c>
      <c r="RH123" s="3" t="str">
        <f t="shared" si="476"/>
        <v xml:space="preserve">121 211 63 </v>
      </c>
      <c r="RI123" s="3" t="str">
        <f t="shared" si="477"/>
        <v xml:space="preserve">121 212 63 </v>
      </c>
      <c r="RJ123" s="3" t="str">
        <f t="shared" si="478"/>
        <v xml:space="preserve">121 213 21.4 </v>
      </c>
      <c r="RK123" s="3" t="str">
        <f t="shared" si="479"/>
        <v xml:space="preserve">121 214 18.6 </v>
      </c>
      <c r="RL123" s="3" t="str">
        <f t="shared" si="480"/>
        <v xml:space="preserve">121 215 18.6 </v>
      </c>
      <c r="RM123" s="3" t="str">
        <f t="shared" si="481"/>
        <v xml:space="preserve">121 216 27.9 </v>
      </c>
      <c r="RN123" s="3" t="str">
        <f t="shared" si="482"/>
        <v xml:space="preserve">121 217 11.5 </v>
      </c>
      <c r="RO123" s="3" t="str">
        <f t="shared" si="483"/>
        <v xml:space="preserve">121 218 10.9 </v>
      </c>
      <c r="RP123" s="3" t="str">
        <f t="shared" si="484"/>
        <v xml:space="preserve">121 219 10.7 </v>
      </c>
      <c r="RQ123" s="3" t="str">
        <f t="shared" si="485"/>
        <v xml:space="preserve">121 220 44.5 </v>
      </c>
      <c r="RR123" s="3" t="str">
        <f t="shared" si="486"/>
        <v xml:space="preserve">121 221 10.3 </v>
      </c>
      <c r="RS123" s="3" t="str">
        <f t="shared" si="487"/>
        <v xml:space="preserve">121 222 15 </v>
      </c>
      <c r="RT123" s="3" t="str">
        <f t="shared" si="488"/>
        <v xml:space="preserve">121 223 17 </v>
      </c>
      <c r="RU123" s="3" t="str">
        <f t="shared" si="489"/>
        <v xml:space="preserve">121 224 15.1 </v>
      </c>
      <c r="RV123" s="3" t="str">
        <f t="shared" si="490"/>
        <v xml:space="preserve">121 225 33.5 </v>
      </c>
      <c r="RW123" s="3" t="str">
        <f t="shared" si="491"/>
        <v xml:space="preserve">121 226 10.6 </v>
      </c>
      <c r="RX123" s="3" t="str">
        <f t="shared" si="492"/>
        <v xml:space="preserve">121 227 4.1 </v>
      </c>
      <c r="RY123" s="3" t="str">
        <f t="shared" si="493"/>
        <v xml:space="preserve">121 228 8.2 </v>
      </c>
      <c r="RZ123" s="3" t="str">
        <f t="shared" si="494"/>
        <v xml:space="preserve">121 229 11.2 </v>
      </c>
      <c r="SA123" s="3" t="str">
        <f t="shared" si="495"/>
        <v xml:space="preserve">121 230 19.8 </v>
      </c>
      <c r="SB123" s="3" t="str">
        <f t="shared" si="496"/>
        <v xml:space="preserve">121 231 91 </v>
      </c>
      <c r="SC123" s="3" t="str">
        <f t="shared" si="497"/>
        <v xml:space="preserve">121 232 55.6 </v>
      </c>
      <c r="SD123" s="3" t="str">
        <f t="shared" si="498"/>
        <v xml:space="preserve">121 233 3.7 </v>
      </c>
      <c r="SE123" s="3" t="str">
        <f t="shared" si="499"/>
        <v xml:space="preserve">121 234 11.6 </v>
      </c>
      <c r="SF123" s="3" t="str">
        <f t="shared" si="500"/>
        <v xml:space="preserve">121 235 3.2 </v>
      </c>
      <c r="SG123" s="3" t="str">
        <f t="shared" si="501"/>
        <v xml:space="preserve">121 236 12.4 </v>
      </c>
      <c r="SH123" s="3" t="str">
        <f t="shared" si="502"/>
        <v xml:space="preserve">121 237 22.2 </v>
      </c>
      <c r="SI123" s="3" t="str">
        <f t="shared" si="503"/>
        <v xml:space="preserve">121 238 36.7 </v>
      </c>
      <c r="SJ123" s="3" t="str">
        <f t="shared" si="504"/>
        <v xml:space="preserve">121 239 1.6 </v>
      </c>
      <c r="SK123" s="3" t="str">
        <f t="shared" si="505"/>
        <v xml:space="preserve">121 240 8.8 </v>
      </c>
      <c r="SL123" s="3" t="str">
        <f t="shared" si="506"/>
        <v xml:space="preserve">121 241 91.5 </v>
      </c>
      <c r="SM123" s="3" t="str">
        <f t="shared" si="507"/>
        <v xml:space="preserve">121 242 30.2 </v>
      </c>
      <c r="SN123" s="3" t="str">
        <f t="shared" si="508"/>
        <v xml:space="preserve">121 243 10.7 </v>
      </c>
      <c r="SO123" s="3" t="str">
        <f t="shared" si="509"/>
        <v xml:space="preserve">121 244 15.9 </v>
      </c>
      <c r="SP123" s="3" t="str">
        <f t="shared" si="510"/>
        <v xml:space="preserve">121 245 10.7 </v>
      </c>
      <c r="SQ123" s="3" t="str">
        <f t="shared" si="511"/>
        <v xml:space="preserve">121 246 13.9 </v>
      </c>
      <c r="SR123" s="3" t="str">
        <f t="shared" si="512"/>
        <v xml:space="preserve">121 247 32.6 </v>
      </c>
      <c r="SS123" s="3" t="str">
        <f t="shared" si="513"/>
        <v xml:space="preserve">121 248 6.3 </v>
      </c>
      <c r="ST123" s="3" t="str">
        <f t="shared" si="514"/>
        <v xml:space="preserve">121 249 9.4 </v>
      </c>
      <c r="SU123" s="3" t="str">
        <f t="shared" si="515"/>
        <v xml:space="preserve">121 250 44.7 </v>
      </c>
      <c r="SV123" s="3" t="str">
        <f t="shared" si="516"/>
        <v xml:space="preserve">121 251 11.2 </v>
      </c>
      <c r="SW123" s="3" t="str">
        <f t="shared" si="517"/>
        <v xml:space="preserve">121 252 14.9 </v>
      </c>
      <c r="SX123" s="3" t="str">
        <f t="shared" si="518"/>
        <v xml:space="preserve">121 253 3.4 </v>
      </c>
      <c r="SY123" s="3" t="str">
        <f t="shared" si="519"/>
        <v xml:space="preserve">121 254 15.5 </v>
      </c>
      <c r="SZ123" s="3" t="str">
        <f t="shared" si="520"/>
        <v xml:space="preserve">121 255 34.2 </v>
      </c>
      <c r="TA123" s="3" t="str">
        <f t="shared" si="521"/>
        <v xml:space="preserve">121 256 10.6 </v>
      </c>
      <c r="TB123" s="3" t="str">
        <f t="shared" si="522"/>
        <v xml:space="preserve">121 257 9.9 </v>
      </c>
      <c r="TC123" s="3" t="str">
        <f t="shared" si="523"/>
        <v xml:space="preserve">121 258 2.2 </v>
      </c>
      <c r="TD123" s="3" t="str">
        <f t="shared" si="524"/>
        <v xml:space="preserve">121 259 4.8 </v>
      </c>
      <c r="TE123" s="3" t="str">
        <f t="shared" si="525"/>
        <v xml:space="preserve">121 260 9.2 </v>
      </c>
      <c r="TF123" s="3" t="str">
        <f t="shared" si="526"/>
        <v xml:space="preserve">121 261 21.8 </v>
      </c>
    </row>
    <row r="124" spans="1:526" ht="18.75" customHeight="1" thickBot="1" x14ac:dyDescent="0.4">
      <c r="A124" s="17">
        <v>122</v>
      </c>
      <c r="B124" s="19" t="s">
        <v>264</v>
      </c>
      <c r="C124" s="16" t="s">
        <v>124</v>
      </c>
      <c r="D124" s="3">
        <v>64.599999999999994</v>
      </c>
      <c r="E124" s="3">
        <v>19.5</v>
      </c>
      <c r="F124" s="3">
        <v>23.5</v>
      </c>
      <c r="G124" s="3">
        <v>30.2</v>
      </c>
      <c r="H124" s="3">
        <v>43.3</v>
      </c>
      <c r="I124" s="3">
        <v>41</v>
      </c>
      <c r="J124" s="3">
        <v>41</v>
      </c>
      <c r="K124" s="3">
        <v>20.2</v>
      </c>
      <c r="L124" s="3">
        <v>19</v>
      </c>
      <c r="M124" s="3">
        <v>11.6</v>
      </c>
      <c r="N124" s="3">
        <v>27.8</v>
      </c>
      <c r="O124" s="3">
        <v>5.7</v>
      </c>
      <c r="P124" s="3">
        <v>24</v>
      </c>
      <c r="Q124" s="3">
        <v>20.5</v>
      </c>
      <c r="R124" s="3">
        <v>19.8</v>
      </c>
      <c r="S124" s="3">
        <v>11.5</v>
      </c>
      <c r="T124" s="3">
        <v>32</v>
      </c>
      <c r="U124" s="3">
        <v>74.8</v>
      </c>
      <c r="V124" s="3">
        <v>11.7</v>
      </c>
      <c r="W124" s="3">
        <v>24.6</v>
      </c>
      <c r="X124" s="3">
        <v>22.8</v>
      </c>
      <c r="Y124" s="3">
        <v>12.9</v>
      </c>
      <c r="Z124" s="3">
        <v>20.2</v>
      </c>
      <c r="AA124" s="3">
        <v>67.2</v>
      </c>
      <c r="AB124" s="3">
        <v>69</v>
      </c>
      <c r="AC124" s="3">
        <v>23.7</v>
      </c>
      <c r="AD124" s="3">
        <v>22.9</v>
      </c>
      <c r="AE124" s="3">
        <v>21.5</v>
      </c>
      <c r="AF124" s="3">
        <v>45</v>
      </c>
      <c r="AG124" s="3">
        <v>32.700000000000003</v>
      </c>
      <c r="AH124" s="3">
        <v>17.600000000000001</v>
      </c>
      <c r="AI124" s="3">
        <v>45.3</v>
      </c>
      <c r="AJ124" s="3">
        <v>66.7</v>
      </c>
      <c r="AK124" s="3">
        <v>37.799999999999997</v>
      </c>
      <c r="AL124" s="3">
        <v>55.9</v>
      </c>
      <c r="AM124" s="3">
        <v>14</v>
      </c>
      <c r="AN124" s="3">
        <v>9.5</v>
      </c>
      <c r="AO124" s="3">
        <v>42.3</v>
      </c>
      <c r="AP124" s="3">
        <v>32.9</v>
      </c>
      <c r="AQ124" s="3">
        <v>7.3</v>
      </c>
      <c r="AR124" s="3">
        <v>33.1</v>
      </c>
      <c r="AS124" s="3">
        <v>15.4</v>
      </c>
      <c r="AT124" s="3">
        <v>22</v>
      </c>
      <c r="AU124" s="3">
        <v>16.100000000000001</v>
      </c>
      <c r="AV124" s="3">
        <v>12.6</v>
      </c>
      <c r="AW124" s="3">
        <v>10.1</v>
      </c>
      <c r="AX124" s="3">
        <v>31.1</v>
      </c>
      <c r="AY124" s="3">
        <v>26</v>
      </c>
      <c r="AZ124" s="3">
        <v>12.1</v>
      </c>
      <c r="BA124" s="3">
        <v>16.3</v>
      </c>
      <c r="BB124" s="3">
        <v>15.7</v>
      </c>
      <c r="BC124" s="3">
        <v>12.5</v>
      </c>
      <c r="BD124" s="3">
        <v>65.5</v>
      </c>
      <c r="BE124" s="3">
        <v>28.6</v>
      </c>
      <c r="BF124" s="3">
        <v>30</v>
      </c>
      <c r="BG124" s="3">
        <v>13.9</v>
      </c>
      <c r="BH124" s="3">
        <v>28.2</v>
      </c>
      <c r="BI124" s="3">
        <v>17.399999999999999</v>
      </c>
      <c r="BJ124" s="3">
        <v>23.6</v>
      </c>
      <c r="BK124" s="3">
        <v>5.9</v>
      </c>
      <c r="BL124" s="3">
        <v>22.6</v>
      </c>
      <c r="BM124" s="3">
        <v>40.700000000000003</v>
      </c>
      <c r="BN124" s="3">
        <v>26.6</v>
      </c>
      <c r="BO124" s="3">
        <v>31.7</v>
      </c>
      <c r="BP124" s="3">
        <v>20.5</v>
      </c>
      <c r="BQ124" s="3">
        <v>24.4</v>
      </c>
      <c r="BR124" s="3">
        <v>30.2</v>
      </c>
      <c r="BS124" s="3">
        <v>5.2</v>
      </c>
      <c r="BT124" s="3">
        <v>52.9</v>
      </c>
      <c r="BU124" s="3">
        <v>54</v>
      </c>
      <c r="BV124" s="3">
        <v>18</v>
      </c>
      <c r="BW124" s="3">
        <v>29.6</v>
      </c>
      <c r="BX124" s="3">
        <v>33</v>
      </c>
      <c r="BY124" s="3">
        <v>18.3</v>
      </c>
      <c r="BZ124" s="3">
        <v>7.6</v>
      </c>
      <c r="CA124" s="3">
        <v>66.099999999999994</v>
      </c>
      <c r="CB124" s="3">
        <v>11.3</v>
      </c>
      <c r="CC124" s="3">
        <v>10.3</v>
      </c>
      <c r="CD124" s="3">
        <v>22.9</v>
      </c>
      <c r="CE124" s="3">
        <v>24.2</v>
      </c>
      <c r="CF124" s="3">
        <v>24.2</v>
      </c>
      <c r="CG124" s="3">
        <v>2.2999999999999998</v>
      </c>
      <c r="CH124" s="3">
        <v>17.7</v>
      </c>
      <c r="CI124" s="3">
        <v>11.9</v>
      </c>
      <c r="CJ124" s="3">
        <v>2.8</v>
      </c>
      <c r="CK124" s="3">
        <v>31.6</v>
      </c>
      <c r="CL124" s="3">
        <v>7.8</v>
      </c>
      <c r="CM124" s="3">
        <v>10.3</v>
      </c>
      <c r="CN124" s="3">
        <v>16.3</v>
      </c>
      <c r="CO124" s="3">
        <v>14.3</v>
      </c>
      <c r="CP124" s="3">
        <v>25.2</v>
      </c>
      <c r="CQ124" s="3">
        <v>18.3</v>
      </c>
      <c r="CR124" s="3">
        <v>23</v>
      </c>
      <c r="CS124" s="3">
        <v>23.8</v>
      </c>
      <c r="CT124" s="3">
        <v>18.3</v>
      </c>
      <c r="CU124" s="3">
        <v>12.3</v>
      </c>
      <c r="CV124" s="3">
        <v>20.100000000000001</v>
      </c>
      <c r="CW124" s="3">
        <v>11.5</v>
      </c>
      <c r="CX124" s="3">
        <v>27</v>
      </c>
      <c r="CY124" s="3">
        <v>24.5</v>
      </c>
      <c r="CZ124" s="3">
        <v>5.4</v>
      </c>
      <c r="DA124" s="3">
        <v>64.3</v>
      </c>
      <c r="DB124" s="3">
        <v>29.5</v>
      </c>
      <c r="DC124" s="3">
        <v>20.3</v>
      </c>
      <c r="DD124" s="3">
        <v>18</v>
      </c>
      <c r="DE124" s="3">
        <v>21</v>
      </c>
      <c r="DF124" s="3">
        <v>27.4</v>
      </c>
      <c r="DG124" s="3">
        <v>6.9</v>
      </c>
      <c r="DH124" s="3">
        <v>24</v>
      </c>
      <c r="DI124" s="3">
        <v>15.6</v>
      </c>
      <c r="DJ124" s="3">
        <v>28.4</v>
      </c>
      <c r="DK124" s="3">
        <v>64.099999999999994</v>
      </c>
      <c r="DL124" s="3">
        <v>69.099999999999994</v>
      </c>
      <c r="DM124" s="3">
        <v>12</v>
      </c>
      <c r="DN124" s="3">
        <v>16.600000000000001</v>
      </c>
      <c r="DO124" s="3">
        <v>7.2</v>
      </c>
      <c r="DP124" s="3">
        <v>36.700000000000003</v>
      </c>
      <c r="DQ124" s="3">
        <v>52.9</v>
      </c>
      <c r="DR124" s="3">
        <v>29.7</v>
      </c>
      <c r="DS124" s="3">
        <v>107</v>
      </c>
      <c r="DT124" s="3">
        <v>12.5</v>
      </c>
      <c r="DU124" s="3">
        <v>0</v>
      </c>
      <c r="DV124" s="3">
        <v>28.1</v>
      </c>
      <c r="DW124" s="3">
        <v>42.2</v>
      </c>
      <c r="DX124" s="3">
        <v>2.9</v>
      </c>
      <c r="DY124" s="3">
        <v>31.7</v>
      </c>
      <c r="DZ124" s="3">
        <v>5.3</v>
      </c>
      <c r="EA124" s="3">
        <v>33.4</v>
      </c>
      <c r="EB124" s="3">
        <v>7.8</v>
      </c>
      <c r="EC124" s="3">
        <v>13.7</v>
      </c>
      <c r="ED124" s="3">
        <v>17.8</v>
      </c>
      <c r="EE124" s="3">
        <v>27.5</v>
      </c>
      <c r="EF124" s="3">
        <v>16.2</v>
      </c>
      <c r="EG124" s="3">
        <v>7</v>
      </c>
      <c r="EH124" s="3">
        <v>12.1</v>
      </c>
      <c r="EI124" s="3">
        <v>9.8000000000000007</v>
      </c>
      <c r="EJ124" s="3">
        <v>22.8</v>
      </c>
      <c r="EK124" s="3">
        <v>30.4</v>
      </c>
      <c r="EL124" s="3">
        <v>50.1</v>
      </c>
      <c r="EM124" s="3">
        <v>32.1</v>
      </c>
      <c r="EN124" s="3">
        <v>9.1999999999999993</v>
      </c>
      <c r="EO124" s="3">
        <v>11.8</v>
      </c>
      <c r="EP124" s="3">
        <v>30.5</v>
      </c>
      <c r="EQ124" s="3">
        <v>28.8</v>
      </c>
      <c r="ER124" s="3">
        <v>19.100000000000001</v>
      </c>
      <c r="ES124" s="3">
        <v>18.8</v>
      </c>
      <c r="ET124" s="3">
        <v>18.3</v>
      </c>
      <c r="EU124" s="3">
        <v>53.3</v>
      </c>
      <c r="EV124" s="3">
        <v>24.7</v>
      </c>
      <c r="EW124" s="3">
        <v>5.4</v>
      </c>
      <c r="EX124" s="3">
        <v>16.5</v>
      </c>
      <c r="EY124" s="3">
        <v>13.6</v>
      </c>
      <c r="EZ124" s="3">
        <v>12.1</v>
      </c>
      <c r="FA124" s="3">
        <v>2.8</v>
      </c>
      <c r="FB124" s="3">
        <v>2</v>
      </c>
      <c r="FC124" s="3">
        <v>13.2</v>
      </c>
      <c r="FD124" s="3">
        <v>18.3</v>
      </c>
      <c r="FE124" s="3">
        <v>25.4</v>
      </c>
      <c r="FF124" s="3">
        <v>37.799999999999997</v>
      </c>
      <c r="FG124" s="3">
        <v>27.8</v>
      </c>
      <c r="FH124" s="3">
        <v>47</v>
      </c>
      <c r="FI124" s="3">
        <v>16.8</v>
      </c>
      <c r="FJ124" s="3">
        <v>17.7</v>
      </c>
      <c r="FK124" s="3">
        <v>30</v>
      </c>
      <c r="FL124" s="3">
        <v>15.2</v>
      </c>
      <c r="FM124" s="3">
        <v>22.8</v>
      </c>
      <c r="FN124" s="3">
        <v>12</v>
      </c>
      <c r="FO124" s="3">
        <v>27.5</v>
      </c>
      <c r="FP124" s="3">
        <v>26.3</v>
      </c>
      <c r="FQ124" s="3">
        <v>29.2</v>
      </c>
      <c r="FR124" s="3">
        <v>27.9</v>
      </c>
      <c r="FS124" s="3">
        <v>37</v>
      </c>
      <c r="FT124" s="3">
        <v>32.200000000000003</v>
      </c>
      <c r="FU124" s="3">
        <v>34</v>
      </c>
      <c r="FV124" s="3">
        <v>36.700000000000003</v>
      </c>
      <c r="FW124" s="3">
        <v>80.400000000000006</v>
      </c>
      <c r="FX124" s="3">
        <v>19.2</v>
      </c>
      <c r="FY124" s="3">
        <v>43.3</v>
      </c>
      <c r="FZ124" s="3">
        <v>31</v>
      </c>
      <c r="GA124" s="3">
        <v>66.7</v>
      </c>
      <c r="GB124" s="3">
        <v>19.7</v>
      </c>
      <c r="GC124" s="3">
        <v>13.1</v>
      </c>
      <c r="GD124" s="3">
        <v>28.1</v>
      </c>
      <c r="GE124" s="3">
        <v>11.8</v>
      </c>
      <c r="GF124" s="3">
        <v>16.600000000000001</v>
      </c>
      <c r="GG124" s="3">
        <v>37.299999999999997</v>
      </c>
      <c r="GH124" s="3">
        <v>30.8</v>
      </c>
      <c r="GI124" s="3">
        <v>17.7</v>
      </c>
      <c r="GJ124" s="3">
        <v>42.1</v>
      </c>
      <c r="GK124" s="3">
        <v>6.1</v>
      </c>
      <c r="GL124" s="3">
        <v>18.7</v>
      </c>
      <c r="GM124" s="3">
        <v>8.3000000000000007</v>
      </c>
      <c r="GN124" s="3">
        <v>33.299999999999997</v>
      </c>
      <c r="GO124" s="3">
        <v>11.8</v>
      </c>
      <c r="GP124" s="3">
        <v>31.5</v>
      </c>
      <c r="GQ124" s="3">
        <v>33.299999999999997</v>
      </c>
      <c r="GR124" s="3">
        <v>27.6</v>
      </c>
      <c r="GS124" s="3">
        <v>18</v>
      </c>
      <c r="GT124" s="3">
        <v>60.5</v>
      </c>
      <c r="GU124" s="3">
        <v>26.5</v>
      </c>
      <c r="GV124" s="3">
        <v>15.9</v>
      </c>
      <c r="GW124" s="3">
        <v>15.8</v>
      </c>
      <c r="GX124" s="3">
        <v>19.7</v>
      </c>
      <c r="GY124" s="3">
        <v>23</v>
      </c>
      <c r="GZ124" s="3">
        <v>39.700000000000003</v>
      </c>
      <c r="HA124" s="3">
        <v>17.2</v>
      </c>
      <c r="HB124" s="3">
        <v>17.5</v>
      </c>
      <c r="HC124" s="3">
        <v>5.5</v>
      </c>
      <c r="HD124" s="3">
        <v>13.1</v>
      </c>
      <c r="HE124" s="3">
        <v>27.9</v>
      </c>
      <c r="HF124" s="3">
        <v>62.5</v>
      </c>
      <c r="HG124" s="3">
        <v>62.5</v>
      </c>
      <c r="HH124" s="3">
        <v>10.9</v>
      </c>
      <c r="HI124" s="3">
        <v>20.8</v>
      </c>
      <c r="HJ124" s="3">
        <v>20.8</v>
      </c>
      <c r="HK124" s="3">
        <v>28</v>
      </c>
      <c r="HL124" s="3">
        <v>17.8</v>
      </c>
      <c r="HM124" s="3">
        <v>17.2</v>
      </c>
      <c r="HN124" s="3">
        <v>20</v>
      </c>
      <c r="HO124" s="3">
        <v>54</v>
      </c>
      <c r="HP124" s="3">
        <v>16.7</v>
      </c>
      <c r="HQ124" s="3">
        <v>24.7</v>
      </c>
      <c r="HR124" s="3">
        <v>11.4</v>
      </c>
      <c r="HS124" s="3">
        <v>24.7</v>
      </c>
      <c r="HT124" s="3">
        <v>43.2</v>
      </c>
      <c r="HU124" s="3">
        <v>5.2</v>
      </c>
      <c r="HV124" s="3">
        <v>11.2</v>
      </c>
      <c r="HW124" s="3">
        <v>7.7</v>
      </c>
      <c r="HX124" s="3">
        <v>2</v>
      </c>
      <c r="HY124" s="3">
        <v>29.5</v>
      </c>
      <c r="HZ124" s="3">
        <v>87.1</v>
      </c>
      <c r="IA124" s="3">
        <v>65.2</v>
      </c>
      <c r="IB124" s="3">
        <v>12.1</v>
      </c>
      <c r="IC124" s="3">
        <v>13.5</v>
      </c>
      <c r="ID124" s="3">
        <v>14.9</v>
      </c>
      <c r="IE124" s="3">
        <v>3.3</v>
      </c>
      <c r="IF124" s="3">
        <v>31.8</v>
      </c>
      <c r="IG124" s="3">
        <v>32.799999999999997</v>
      </c>
      <c r="IH124" s="3">
        <v>11.7</v>
      </c>
      <c r="II124" s="3">
        <v>5.0999999999999996</v>
      </c>
      <c r="IJ124" s="3">
        <v>87.6</v>
      </c>
      <c r="IK124" s="3">
        <v>26.2</v>
      </c>
      <c r="IL124" s="3">
        <v>20.399999999999999</v>
      </c>
      <c r="IM124" s="3">
        <v>25.6</v>
      </c>
      <c r="IN124" s="3">
        <v>20.399999999999999</v>
      </c>
      <c r="IO124" s="3">
        <v>13.4</v>
      </c>
      <c r="IP124" s="3">
        <v>42.3</v>
      </c>
      <c r="IQ124" s="3">
        <v>9.6</v>
      </c>
      <c r="IR124" s="3">
        <v>4.5999999999999996</v>
      </c>
      <c r="IS124" s="3">
        <v>46.9</v>
      </c>
      <c r="IT124" s="3">
        <v>20.9</v>
      </c>
      <c r="IU124" s="3">
        <v>15</v>
      </c>
      <c r="IV124" s="3">
        <v>9.1999999999999993</v>
      </c>
      <c r="IW124" s="3">
        <v>25.2</v>
      </c>
      <c r="IX124" s="3">
        <v>28.7</v>
      </c>
      <c r="IY124" s="3">
        <v>20.2</v>
      </c>
      <c r="IZ124" s="3">
        <v>19.600000000000001</v>
      </c>
      <c r="JA124" s="3">
        <v>11.9</v>
      </c>
      <c r="JB124" s="3">
        <v>16.5</v>
      </c>
      <c r="JC124" s="3">
        <v>10.7</v>
      </c>
      <c r="JD124" s="3">
        <v>23.2</v>
      </c>
      <c r="JF124" s="3" t="str">
        <f t="shared" si="266"/>
        <v xml:space="preserve">122 1 64.6 </v>
      </c>
      <c r="JG124" s="3" t="str">
        <f t="shared" si="267"/>
        <v xml:space="preserve">122 2 19.5 </v>
      </c>
      <c r="JH124" s="3" t="str">
        <f t="shared" si="268"/>
        <v xml:space="preserve">122 3 23.5 </v>
      </c>
      <c r="JI124" s="3" t="str">
        <f t="shared" si="269"/>
        <v xml:space="preserve">122 4 30.2 </v>
      </c>
      <c r="JJ124" s="3" t="str">
        <f t="shared" si="270"/>
        <v xml:space="preserve">122 5 43.3 </v>
      </c>
      <c r="JK124" s="3" t="str">
        <f t="shared" si="271"/>
        <v xml:space="preserve">122 6 41 </v>
      </c>
      <c r="JL124" s="3" t="str">
        <f t="shared" si="272"/>
        <v xml:space="preserve">122 7 41 </v>
      </c>
      <c r="JM124" s="3" t="str">
        <f t="shared" si="273"/>
        <v xml:space="preserve">122 8 20.2 </v>
      </c>
      <c r="JN124" s="3" t="str">
        <f t="shared" si="274"/>
        <v xml:space="preserve">122 9 19 </v>
      </c>
      <c r="JO124" s="3" t="str">
        <f t="shared" si="275"/>
        <v xml:space="preserve">122 10 11.6 </v>
      </c>
      <c r="JP124" s="3" t="str">
        <f t="shared" si="276"/>
        <v xml:space="preserve">122 11 27.8 </v>
      </c>
      <c r="JQ124" s="3" t="str">
        <f t="shared" si="277"/>
        <v xml:space="preserve">122 12 5.7 </v>
      </c>
      <c r="JR124" s="3" t="str">
        <f t="shared" si="278"/>
        <v xml:space="preserve">122 13 24 </v>
      </c>
      <c r="JS124" s="3" t="str">
        <f t="shared" si="279"/>
        <v xml:space="preserve">122 14 20.5 </v>
      </c>
      <c r="JT124" s="3" t="str">
        <f t="shared" si="280"/>
        <v xml:space="preserve">122 15 19.8 </v>
      </c>
      <c r="JU124" s="3" t="str">
        <f t="shared" si="281"/>
        <v xml:space="preserve">122 16 11.5 </v>
      </c>
      <c r="JV124" s="3" t="str">
        <f t="shared" si="282"/>
        <v xml:space="preserve">122 17 32 </v>
      </c>
      <c r="JW124" s="3" t="str">
        <f t="shared" si="283"/>
        <v xml:space="preserve">122 18 74.8 </v>
      </c>
      <c r="JX124" s="3" t="str">
        <f t="shared" si="284"/>
        <v xml:space="preserve">122 19 11.7 </v>
      </c>
      <c r="JY124" s="3" t="str">
        <f t="shared" si="285"/>
        <v xml:space="preserve">122 20 24.6 </v>
      </c>
      <c r="JZ124" s="3" t="str">
        <f t="shared" si="286"/>
        <v xml:space="preserve">122 21 22.8 </v>
      </c>
      <c r="KA124" s="3" t="str">
        <f t="shared" si="287"/>
        <v xml:space="preserve">122 22 12.9 </v>
      </c>
      <c r="KB124" s="3" t="str">
        <f t="shared" si="288"/>
        <v xml:space="preserve">122 23 20.2 </v>
      </c>
      <c r="KC124" s="3" t="str">
        <f t="shared" si="289"/>
        <v xml:space="preserve">122 24 67.2 </v>
      </c>
      <c r="KD124" s="3" t="str">
        <f t="shared" si="290"/>
        <v xml:space="preserve">122 25 69 </v>
      </c>
      <c r="KE124" s="3" t="str">
        <f t="shared" si="291"/>
        <v xml:space="preserve">122 26 23.7 </v>
      </c>
      <c r="KF124" s="3" t="str">
        <f t="shared" si="292"/>
        <v xml:space="preserve">122 27 22.9 </v>
      </c>
      <c r="KG124" s="3" t="str">
        <f t="shared" si="293"/>
        <v xml:space="preserve">122 28 21.5 </v>
      </c>
      <c r="KH124" s="3" t="str">
        <f t="shared" si="294"/>
        <v xml:space="preserve">122 29 45 </v>
      </c>
      <c r="KI124" s="3" t="str">
        <f t="shared" si="295"/>
        <v xml:space="preserve">122 30 32.7 </v>
      </c>
      <c r="KJ124" s="3" t="str">
        <f t="shared" si="296"/>
        <v xml:space="preserve">122 31 17.6 </v>
      </c>
      <c r="KK124" s="3" t="str">
        <f t="shared" si="297"/>
        <v xml:space="preserve">122 32 45.3 </v>
      </c>
      <c r="KL124" s="3" t="str">
        <f t="shared" si="298"/>
        <v xml:space="preserve">122 33 66.7 </v>
      </c>
      <c r="KM124" s="3" t="str">
        <f t="shared" si="299"/>
        <v xml:space="preserve">122 34 37.8 </v>
      </c>
      <c r="KN124" s="3" t="str">
        <f t="shared" si="300"/>
        <v xml:space="preserve">122 35 55.9 </v>
      </c>
      <c r="KO124" s="3" t="str">
        <f t="shared" si="301"/>
        <v xml:space="preserve">122 36 14 </v>
      </c>
      <c r="KP124" s="3" t="str">
        <f t="shared" si="302"/>
        <v xml:space="preserve">122 37 9.5 </v>
      </c>
      <c r="KQ124" s="3" t="str">
        <f t="shared" si="303"/>
        <v xml:space="preserve">122 38 42.3 </v>
      </c>
      <c r="KR124" s="3" t="str">
        <f t="shared" si="304"/>
        <v xml:space="preserve">122 39 32.9 </v>
      </c>
      <c r="KS124" s="3" t="str">
        <f t="shared" si="305"/>
        <v xml:space="preserve">122 40 7.3 </v>
      </c>
      <c r="KT124" s="3" t="str">
        <f t="shared" si="306"/>
        <v xml:space="preserve">122 41 33.1 </v>
      </c>
      <c r="KU124" s="3" t="str">
        <f t="shared" si="307"/>
        <v xml:space="preserve">122 42 15.4 </v>
      </c>
      <c r="KV124" s="3" t="str">
        <f t="shared" si="308"/>
        <v xml:space="preserve">122 43 22 </v>
      </c>
      <c r="KW124" s="3" t="str">
        <f t="shared" si="309"/>
        <v xml:space="preserve">122 44 16.1 </v>
      </c>
      <c r="KX124" s="3" t="str">
        <f t="shared" si="310"/>
        <v xml:space="preserve">122 45 12.6 </v>
      </c>
      <c r="KY124" s="3" t="str">
        <f t="shared" si="311"/>
        <v xml:space="preserve">122 46 10.1 </v>
      </c>
      <c r="KZ124" s="3" t="str">
        <f t="shared" si="312"/>
        <v xml:space="preserve">122 47 31.1 </v>
      </c>
      <c r="LA124" s="3" t="str">
        <f t="shared" si="313"/>
        <v xml:space="preserve">122 48 26 </v>
      </c>
      <c r="LB124" s="3" t="str">
        <f t="shared" si="314"/>
        <v xml:space="preserve">122 49 12.1 </v>
      </c>
      <c r="LC124" s="3" t="str">
        <f t="shared" si="315"/>
        <v xml:space="preserve">122 50 16.3 </v>
      </c>
      <c r="LD124" s="3" t="str">
        <f t="shared" si="316"/>
        <v xml:space="preserve">122 51 15.7 </v>
      </c>
      <c r="LE124" s="3" t="str">
        <f t="shared" si="317"/>
        <v xml:space="preserve">122 52 12.5 </v>
      </c>
      <c r="LF124" s="3" t="str">
        <f t="shared" si="318"/>
        <v xml:space="preserve">122 53 65.5 </v>
      </c>
      <c r="LG124" s="3" t="str">
        <f t="shared" si="319"/>
        <v xml:space="preserve">122 54 28.6 </v>
      </c>
      <c r="LH124" s="3" t="str">
        <f t="shared" si="320"/>
        <v xml:space="preserve">122 55 30 </v>
      </c>
      <c r="LI124" s="3" t="str">
        <f t="shared" si="321"/>
        <v xml:space="preserve">122 56 13.9 </v>
      </c>
      <c r="LJ124" s="3" t="str">
        <f t="shared" si="322"/>
        <v xml:space="preserve">122 57 28.2 </v>
      </c>
      <c r="LK124" s="3" t="str">
        <f t="shared" si="323"/>
        <v xml:space="preserve">122 58 17.4 </v>
      </c>
      <c r="LL124" s="3" t="str">
        <f t="shared" si="324"/>
        <v xml:space="preserve">122 59 23.6 </v>
      </c>
      <c r="LM124" s="3" t="str">
        <f t="shared" si="325"/>
        <v xml:space="preserve">122 60 5.9 </v>
      </c>
      <c r="LN124" s="3" t="str">
        <f t="shared" si="326"/>
        <v xml:space="preserve">122 61 22.6 </v>
      </c>
      <c r="LO124" s="3" t="str">
        <f t="shared" si="327"/>
        <v xml:space="preserve">122 62 40.7 </v>
      </c>
      <c r="LP124" s="3" t="str">
        <f t="shared" si="328"/>
        <v xml:space="preserve">122 63 26.6 </v>
      </c>
      <c r="LQ124" s="3" t="str">
        <f t="shared" si="329"/>
        <v xml:space="preserve">122 64 31.7 </v>
      </c>
      <c r="LR124" s="3" t="str">
        <f t="shared" si="330"/>
        <v xml:space="preserve">122 65 20.5 </v>
      </c>
      <c r="LS124" s="3" t="str">
        <f t="shared" si="331"/>
        <v xml:space="preserve">122 66 24.4 </v>
      </c>
      <c r="LT124" s="3" t="str">
        <f t="shared" si="332"/>
        <v xml:space="preserve">122 67 30.2 </v>
      </c>
      <c r="LU124" s="3" t="str">
        <f t="shared" si="333"/>
        <v xml:space="preserve">122 68 5.2 </v>
      </c>
      <c r="LV124" s="3" t="str">
        <f t="shared" si="334"/>
        <v xml:space="preserve">122 69 52.9 </v>
      </c>
      <c r="LW124" s="3" t="str">
        <f t="shared" si="335"/>
        <v xml:space="preserve">122 70 54 </v>
      </c>
      <c r="LX124" s="3" t="str">
        <f t="shared" si="336"/>
        <v xml:space="preserve">122 71 18 </v>
      </c>
      <c r="LY124" s="3" t="str">
        <f t="shared" si="337"/>
        <v xml:space="preserve">122 72 29.6 </v>
      </c>
      <c r="LZ124" s="3" t="str">
        <f t="shared" si="338"/>
        <v xml:space="preserve">122 73 33 </v>
      </c>
      <c r="MA124" s="3" t="str">
        <f t="shared" si="339"/>
        <v xml:space="preserve">122 74 18.3 </v>
      </c>
      <c r="MB124" s="3" t="str">
        <f t="shared" si="340"/>
        <v xml:space="preserve">122 75 7.6 </v>
      </c>
      <c r="MC124" s="3" t="str">
        <f t="shared" si="341"/>
        <v xml:space="preserve">122 76 66.1 </v>
      </c>
      <c r="MD124" s="3" t="str">
        <f t="shared" si="342"/>
        <v xml:space="preserve">122 77 11.3 </v>
      </c>
      <c r="ME124" s="3" t="str">
        <f t="shared" si="343"/>
        <v xml:space="preserve">122 78 10.3 </v>
      </c>
      <c r="MF124" s="3" t="str">
        <f t="shared" si="344"/>
        <v xml:space="preserve">122 79 22.9 </v>
      </c>
      <c r="MG124" s="3" t="str">
        <f t="shared" si="345"/>
        <v xml:space="preserve">122 80 24.2 </v>
      </c>
      <c r="MH124" s="3" t="str">
        <f t="shared" si="346"/>
        <v xml:space="preserve">122 81 24.2 </v>
      </c>
      <c r="MI124" s="3" t="str">
        <f t="shared" si="347"/>
        <v xml:space="preserve">122 82 2.3 </v>
      </c>
      <c r="MJ124" s="3" t="str">
        <f t="shared" si="348"/>
        <v xml:space="preserve">122 83 17.7 </v>
      </c>
      <c r="MK124" s="3" t="str">
        <f t="shared" si="349"/>
        <v xml:space="preserve">122 84 11.9 </v>
      </c>
      <c r="ML124" s="3" t="str">
        <f t="shared" si="350"/>
        <v xml:space="preserve">122 85 2.8 </v>
      </c>
      <c r="MM124" s="3" t="str">
        <f t="shared" si="351"/>
        <v xml:space="preserve">122 86 31.6 </v>
      </c>
      <c r="MN124" s="3" t="str">
        <f t="shared" si="352"/>
        <v xml:space="preserve">122 87 7.8 </v>
      </c>
      <c r="MO124" s="3" t="str">
        <f t="shared" si="353"/>
        <v xml:space="preserve">122 88 10.3 </v>
      </c>
      <c r="MP124" s="3" t="str">
        <f t="shared" si="354"/>
        <v xml:space="preserve">122 89 16.3 </v>
      </c>
      <c r="MQ124" s="3" t="str">
        <f t="shared" si="355"/>
        <v xml:space="preserve">122 90 14.3 </v>
      </c>
      <c r="MR124" s="3" t="str">
        <f t="shared" si="356"/>
        <v xml:space="preserve">122 91 25.2 </v>
      </c>
      <c r="MS124" s="3" t="str">
        <f t="shared" si="357"/>
        <v xml:space="preserve">122 92 18.3 </v>
      </c>
      <c r="MT124" s="3" t="str">
        <f t="shared" si="358"/>
        <v xml:space="preserve">122 93 23 </v>
      </c>
      <c r="MU124" s="3" t="str">
        <f t="shared" si="359"/>
        <v xml:space="preserve">122 94 23.8 </v>
      </c>
      <c r="MV124" s="3" t="str">
        <f t="shared" si="360"/>
        <v xml:space="preserve">122 95 18.3 </v>
      </c>
      <c r="MW124" s="3" t="str">
        <f t="shared" si="361"/>
        <v xml:space="preserve">122 96 12.3 </v>
      </c>
      <c r="MX124" s="3" t="str">
        <f t="shared" si="362"/>
        <v xml:space="preserve">122 97 20.1 </v>
      </c>
      <c r="MY124" s="3" t="str">
        <f t="shared" si="363"/>
        <v xml:space="preserve">122 98 11.5 </v>
      </c>
      <c r="MZ124" s="3" t="str">
        <f t="shared" si="364"/>
        <v xml:space="preserve">122 99 27 </v>
      </c>
      <c r="NA124" s="3" t="str">
        <f t="shared" si="365"/>
        <v xml:space="preserve">122 100 24.5 </v>
      </c>
      <c r="NB124" s="3" t="str">
        <f t="shared" si="366"/>
        <v xml:space="preserve">122 101 5.4 </v>
      </c>
      <c r="NC124" s="3" t="str">
        <f t="shared" si="367"/>
        <v xml:space="preserve">122 102 64.3 </v>
      </c>
      <c r="ND124" s="3" t="str">
        <f t="shared" si="368"/>
        <v xml:space="preserve">122 103 29.5 </v>
      </c>
      <c r="NE124" s="3" t="str">
        <f t="shared" si="369"/>
        <v xml:space="preserve">122 104 20.3 </v>
      </c>
      <c r="NF124" s="3" t="str">
        <f t="shared" si="370"/>
        <v xml:space="preserve">122 105 18 </v>
      </c>
      <c r="NG124" s="3" t="str">
        <f t="shared" si="371"/>
        <v xml:space="preserve">122 106 21 </v>
      </c>
      <c r="NH124" s="3" t="str">
        <f t="shared" si="372"/>
        <v xml:space="preserve">122 107 27.4 </v>
      </c>
      <c r="NI124" s="3" t="str">
        <f t="shared" si="373"/>
        <v xml:space="preserve">122 108 6.9 </v>
      </c>
      <c r="NJ124" s="3" t="str">
        <f t="shared" si="374"/>
        <v xml:space="preserve">122 109 24 </v>
      </c>
      <c r="NK124" s="3" t="str">
        <f t="shared" si="375"/>
        <v xml:space="preserve">122 110 15.6 </v>
      </c>
      <c r="NL124" s="3" t="str">
        <f t="shared" si="376"/>
        <v xml:space="preserve">122 111 28.4 </v>
      </c>
      <c r="NM124" s="3" t="str">
        <f t="shared" si="377"/>
        <v xml:space="preserve">122 112 64.1 </v>
      </c>
      <c r="NN124" s="3" t="str">
        <f t="shared" si="378"/>
        <v xml:space="preserve">122 113 69.1 </v>
      </c>
      <c r="NO124" s="3" t="str">
        <f t="shared" si="379"/>
        <v xml:space="preserve">122 114 12 </v>
      </c>
      <c r="NP124" s="3" t="str">
        <f t="shared" si="380"/>
        <v xml:space="preserve">122 115 16.6 </v>
      </c>
      <c r="NQ124" s="3" t="str">
        <f t="shared" si="381"/>
        <v xml:space="preserve">122 116 7.2 </v>
      </c>
      <c r="NR124" s="3" t="str">
        <f t="shared" si="382"/>
        <v xml:space="preserve">122 117 36.7 </v>
      </c>
      <c r="NS124" s="3" t="str">
        <f t="shared" si="383"/>
        <v xml:space="preserve">122 118 52.9 </v>
      </c>
      <c r="NT124" s="3" t="str">
        <f t="shared" si="384"/>
        <v xml:space="preserve">122 119 29.7 </v>
      </c>
      <c r="NU124" s="3" t="str">
        <f t="shared" si="385"/>
        <v xml:space="preserve">122 120 107 </v>
      </c>
      <c r="NV124" s="3" t="str">
        <f t="shared" si="386"/>
        <v xml:space="preserve">122 121 12.5 </v>
      </c>
      <c r="NW124" s="3" t="str">
        <f t="shared" si="387"/>
        <v xml:space="preserve">122 122 0 </v>
      </c>
      <c r="NX124" s="3" t="str">
        <f t="shared" si="388"/>
        <v xml:space="preserve">122 123 28.1 </v>
      </c>
      <c r="NY124" s="3" t="str">
        <f t="shared" si="389"/>
        <v xml:space="preserve">122 124 42.2 </v>
      </c>
      <c r="NZ124" s="3" t="str">
        <f t="shared" si="390"/>
        <v xml:space="preserve">122 125 2.9 </v>
      </c>
      <c r="OA124" s="3" t="str">
        <f t="shared" si="391"/>
        <v xml:space="preserve">122 126 31.7 </v>
      </c>
      <c r="OB124" s="3" t="str">
        <f t="shared" si="392"/>
        <v xml:space="preserve">122 127 5.3 </v>
      </c>
      <c r="OC124" s="3" t="str">
        <f t="shared" si="393"/>
        <v xml:space="preserve">122 128 33.4 </v>
      </c>
      <c r="OD124" s="3" t="str">
        <f t="shared" si="394"/>
        <v xml:space="preserve">122 129 7.8 </v>
      </c>
      <c r="OE124" s="3" t="str">
        <f t="shared" si="395"/>
        <v xml:space="preserve">122 130 13.7 </v>
      </c>
      <c r="OF124" s="3" t="str">
        <f t="shared" si="396"/>
        <v xml:space="preserve">122 131 17.8 </v>
      </c>
      <c r="OG124" s="3" t="str">
        <f t="shared" si="397"/>
        <v xml:space="preserve">122 132 27.5 </v>
      </c>
      <c r="OH124" s="3" t="str">
        <f t="shared" si="398"/>
        <v xml:space="preserve">122 133 16.2 </v>
      </c>
      <c r="OI124" s="3" t="str">
        <f t="shared" si="399"/>
        <v xml:space="preserve">122 134 7 </v>
      </c>
      <c r="OJ124" s="3" t="str">
        <f t="shared" si="400"/>
        <v xml:space="preserve">122 135 12.1 </v>
      </c>
      <c r="OK124" s="3" t="str">
        <f t="shared" si="401"/>
        <v xml:space="preserve">122 136 9.8 </v>
      </c>
      <c r="OL124" s="3" t="str">
        <f t="shared" si="402"/>
        <v xml:space="preserve">122 137 22.8 </v>
      </c>
      <c r="OM124" s="3" t="str">
        <f t="shared" si="403"/>
        <v xml:space="preserve">122 138 30.4 </v>
      </c>
      <c r="ON124" s="3" t="str">
        <f t="shared" si="404"/>
        <v xml:space="preserve">122 139 50.1 </v>
      </c>
      <c r="OO124" s="3" t="str">
        <f t="shared" si="405"/>
        <v xml:space="preserve">122 140 32.1 </v>
      </c>
      <c r="OP124" s="3" t="str">
        <f t="shared" si="406"/>
        <v xml:space="preserve">122 141 9.2 </v>
      </c>
      <c r="OQ124" s="3" t="str">
        <f t="shared" si="407"/>
        <v xml:space="preserve">122 142 11.8 </v>
      </c>
      <c r="OR124" s="3" t="str">
        <f t="shared" si="408"/>
        <v xml:space="preserve">122 143 30.5 </v>
      </c>
      <c r="OS124" s="3" t="str">
        <f t="shared" si="409"/>
        <v xml:space="preserve">122 144 28.8 </v>
      </c>
      <c r="OT124" s="3" t="str">
        <f t="shared" si="410"/>
        <v xml:space="preserve">122 145 19.1 </v>
      </c>
      <c r="OU124" s="3" t="str">
        <f t="shared" si="411"/>
        <v xml:space="preserve">122 146 18.8 </v>
      </c>
      <c r="OV124" s="3" t="str">
        <f t="shared" si="412"/>
        <v xml:space="preserve">122 147 18.3 </v>
      </c>
      <c r="OW124" s="3" t="str">
        <f t="shared" si="413"/>
        <v xml:space="preserve">122 148 53.3 </v>
      </c>
      <c r="OX124" s="3" t="str">
        <f t="shared" si="414"/>
        <v xml:space="preserve">122 149 24.7 </v>
      </c>
      <c r="OY124" s="3" t="str">
        <f t="shared" si="415"/>
        <v xml:space="preserve">122 150 5.4 </v>
      </c>
      <c r="OZ124" s="3" t="str">
        <f t="shared" si="416"/>
        <v xml:space="preserve">122 151 16.5 </v>
      </c>
      <c r="PA124" s="3" t="str">
        <f t="shared" si="417"/>
        <v xml:space="preserve">122 152 13.6 </v>
      </c>
      <c r="PB124" s="3" t="str">
        <f t="shared" si="418"/>
        <v xml:space="preserve">122 153 12.1 </v>
      </c>
      <c r="PC124" s="3" t="str">
        <f t="shared" si="419"/>
        <v xml:space="preserve">122 154 2.8 </v>
      </c>
      <c r="PD124" s="3" t="str">
        <f t="shared" si="420"/>
        <v xml:space="preserve">122 155 2 </v>
      </c>
      <c r="PE124" s="3" t="str">
        <f t="shared" si="421"/>
        <v xml:space="preserve">122 156 13.2 </v>
      </c>
      <c r="PF124" s="3" t="str">
        <f t="shared" si="422"/>
        <v xml:space="preserve">122 157 18.3 </v>
      </c>
      <c r="PG124" s="3" t="str">
        <f t="shared" si="423"/>
        <v xml:space="preserve">122 158 25.4 </v>
      </c>
      <c r="PH124" s="3" t="str">
        <f t="shared" si="424"/>
        <v xml:space="preserve">122 159 37.8 </v>
      </c>
      <c r="PI124" s="3" t="str">
        <f t="shared" si="425"/>
        <v xml:space="preserve">122 160 27.8 </v>
      </c>
      <c r="PJ124" s="3" t="str">
        <f t="shared" si="426"/>
        <v xml:space="preserve">122 161 47 </v>
      </c>
      <c r="PK124" s="3" t="str">
        <f t="shared" si="427"/>
        <v xml:space="preserve">122 162 16.8 </v>
      </c>
      <c r="PL124" s="3" t="str">
        <f t="shared" si="428"/>
        <v xml:space="preserve">122 163 17.7 </v>
      </c>
      <c r="PM124" s="3" t="str">
        <f t="shared" si="429"/>
        <v xml:space="preserve">122 164 30 </v>
      </c>
      <c r="PN124" s="3" t="str">
        <f t="shared" si="430"/>
        <v xml:space="preserve">122 165 15.2 </v>
      </c>
      <c r="PO124" s="3" t="str">
        <f t="shared" si="431"/>
        <v xml:space="preserve">122 166 22.8 </v>
      </c>
      <c r="PP124" s="3" t="str">
        <f t="shared" si="432"/>
        <v xml:space="preserve">122 167 12 </v>
      </c>
      <c r="PQ124" s="3" t="str">
        <f t="shared" si="433"/>
        <v xml:space="preserve">122 168 27.5 </v>
      </c>
      <c r="PR124" s="3" t="str">
        <f t="shared" si="434"/>
        <v xml:space="preserve">122 169 26.3 </v>
      </c>
      <c r="PS124" s="3" t="str">
        <f t="shared" si="435"/>
        <v xml:space="preserve">122 170 29.2 </v>
      </c>
      <c r="PT124" s="3" t="str">
        <f t="shared" si="436"/>
        <v xml:space="preserve">122 171 27.9 </v>
      </c>
      <c r="PU124" s="3" t="str">
        <f t="shared" si="437"/>
        <v xml:space="preserve">122 172 37 </v>
      </c>
      <c r="PV124" s="3" t="str">
        <f t="shared" si="438"/>
        <v xml:space="preserve">122 173 32.2 </v>
      </c>
      <c r="PW124" s="3" t="str">
        <f t="shared" si="439"/>
        <v xml:space="preserve">122 174 34 </v>
      </c>
      <c r="PX124" s="3" t="str">
        <f t="shared" si="440"/>
        <v xml:space="preserve">122 175 36.7 </v>
      </c>
      <c r="PY124" s="3" t="str">
        <f t="shared" si="441"/>
        <v xml:space="preserve">122 176 80.4 </v>
      </c>
      <c r="PZ124" s="3" t="str">
        <f t="shared" si="442"/>
        <v xml:space="preserve">122 177 19.2 </v>
      </c>
      <c r="QA124" s="3" t="str">
        <f t="shared" si="443"/>
        <v xml:space="preserve">122 178 43.3 </v>
      </c>
      <c r="QB124" s="3" t="str">
        <f t="shared" si="444"/>
        <v xml:space="preserve">122 179 31 </v>
      </c>
      <c r="QC124" s="3" t="str">
        <f t="shared" si="445"/>
        <v xml:space="preserve">122 180 66.7 </v>
      </c>
      <c r="QD124" s="3" t="str">
        <f t="shared" si="446"/>
        <v xml:space="preserve">122 181 19.7 </v>
      </c>
      <c r="QE124" s="3" t="str">
        <f t="shared" si="447"/>
        <v xml:space="preserve">122 182 13.1 </v>
      </c>
      <c r="QF124" s="3" t="str">
        <f t="shared" si="448"/>
        <v xml:space="preserve">122 183 28.1 </v>
      </c>
      <c r="QG124" s="3" t="str">
        <f t="shared" si="449"/>
        <v xml:space="preserve">122 184 11.8 </v>
      </c>
      <c r="QH124" s="3" t="str">
        <f t="shared" si="450"/>
        <v xml:space="preserve">122 185 16.6 </v>
      </c>
      <c r="QI124" s="3" t="str">
        <f t="shared" si="451"/>
        <v xml:space="preserve">122 186 37.3 </v>
      </c>
      <c r="QJ124" s="3" t="str">
        <f t="shared" si="452"/>
        <v xml:space="preserve">122 187 30.8 </v>
      </c>
      <c r="QK124" s="3" t="str">
        <f t="shared" si="453"/>
        <v xml:space="preserve">122 188 17.7 </v>
      </c>
      <c r="QL124" s="3" t="str">
        <f t="shared" si="454"/>
        <v xml:space="preserve">122 189 42.1 </v>
      </c>
      <c r="QM124" s="3" t="str">
        <f t="shared" si="455"/>
        <v xml:space="preserve">122 190 6.1 </v>
      </c>
      <c r="QN124" s="3" t="str">
        <f t="shared" si="456"/>
        <v xml:space="preserve">122 191 18.7 </v>
      </c>
      <c r="QO124" s="3" t="str">
        <f t="shared" si="457"/>
        <v xml:space="preserve">122 192 8.3 </v>
      </c>
      <c r="QP124" s="3" t="str">
        <f t="shared" si="458"/>
        <v xml:space="preserve">122 193 33.3 </v>
      </c>
      <c r="QQ124" s="3" t="str">
        <f t="shared" si="459"/>
        <v xml:space="preserve">122 194 11.8 </v>
      </c>
      <c r="QR124" s="3" t="str">
        <f t="shared" si="460"/>
        <v xml:space="preserve">122 195 31.5 </v>
      </c>
      <c r="QS124" s="3" t="str">
        <f t="shared" si="461"/>
        <v xml:space="preserve">122 196 33.3 </v>
      </c>
      <c r="QT124" s="3" t="str">
        <f t="shared" si="462"/>
        <v xml:space="preserve">122 197 27.6 </v>
      </c>
      <c r="QU124" s="3" t="str">
        <f t="shared" si="463"/>
        <v xml:space="preserve">122 198 18 </v>
      </c>
      <c r="QV124" s="3" t="str">
        <f t="shared" si="464"/>
        <v xml:space="preserve">122 199 60.5 </v>
      </c>
      <c r="QW124" s="3" t="str">
        <f t="shared" si="465"/>
        <v xml:space="preserve">122 200 26.5 </v>
      </c>
      <c r="QX124" s="3" t="str">
        <f t="shared" si="466"/>
        <v xml:space="preserve">122 201 15.9 </v>
      </c>
      <c r="QY124" s="3" t="str">
        <f t="shared" si="467"/>
        <v xml:space="preserve">122 202 15.8 </v>
      </c>
      <c r="QZ124" s="3" t="str">
        <f t="shared" si="468"/>
        <v xml:space="preserve">122 203 19.7 </v>
      </c>
      <c r="RA124" s="3" t="str">
        <f t="shared" si="469"/>
        <v xml:space="preserve">122 204 23 </v>
      </c>
      <c r="RB124" s="3" t="str">
        <f t="shared" si="470"/>
        <v xml:space="preserve">122 205 39.7 </v>
      </c>
      <c r="RC124" s="3" t="str">
        <f t="shared" si="471"/>
        <v xml:space="preserve">122 206 17.2 </v>
      </c>
      <c r="RD124" s="3" t="str">
        <f t="shared" si="472"/>
        <v xml:space="preserve">122 207 17.5 </v>
      </c>
      <c r="RE124" s="3" t="str">
        <f t="shared" si="473"/>
        <v xml:space="preserve">122 208 5.5 </v>
      </c>
      <c r="RF124" s="3" t="str">
        <f t="shared" si="474"/>
        <v xml:space="preserve">122 209 13.1 </v>
      </c>
      <c r="RG124" s="3" t="str">
        <f t="shared" si="475"/>
        <v xml:space="preserve">122 210 27.9 </v>
      </c>
      <c r="RH124" s="3" t="str">
        <f t="shared" si="476"/>
        <v xml:space="preserve">122 211 62.5 </v>
      </c>
      <c r="RI124" s="3" t="str">
        <f t="shared" si="477"/>
        <v xml:space="preserve">122 212 62.5 </v>
      </c>
      <c r="RJ124" s="3" t="str">
        <f t="shared" si="478"/>
        <v xml:space="preserve">122 213 10.9 </v>
      </c>
      <c r="RK124" s="3" t="str">
        <f t="shared" si="479"/>
        <v xml:space="preserve">122 214 20.8 </v>
      </c>
      <c r="RL124" s="3" t="str">
        <f t="shared" si="480"/>
        <v xml:space="preserve">122 215 20.8 </v>
      </c>
      <c r="RM124" s="3" t="str">
        <f t="shared" si="481"/>
        <v xml:space="preserve">122 216 28 </v>
      </c>
      <c r="RN124" s="3" t="str">
        <f t="shared" si="482"/>
        <v xml:space="preserve">122 217 17.8 </v>
      </c>
      <c r="RO124" s="3" t="str">
        <f t="shared" si="483"/>
        <v xml:space="preserve">122 218 17.2 </v>
      </c>
      <c r="RP124" s="3" t="str">
        <f t="shared" si="484"/>
        <v xml:space="preserve">122 219 20 </v>
      </c>
      <c r="RQ124" s="3" t="str">
        <f t="shared" si="485"/>
        <v xml:space="preserve">122 220 54 </v>
      </c>
      <c r="RR124" s="3" t="str">
        <f t="shared" si="486"/>
        <v xml:space="preserve">122 221 16.7 </v>
      </c>
      <c r="RS124" s="3" t="str">
        <f t="shared" si="487"/>
        <v xml:space="preserve">122 222 24.7 </v>
      </c>
      <c r="RT124" s="3" t="str">
        <f t="shared" si="488"/>
        <v xml:space="preserve">122 223 11.4 </v>
      </c>
      <c r="RU124" s="3" t="str">
        <f t="shared" si="489"/>
        <v xml:space="preserve">122 224 24.7 </v>
      </c>
      <c r="RV124" s="3" t="str">
        <f t="shared" si="490"/>
        <v xml:space="preserve">122 225 43.2 </v>
      </c>
      <c r="RW124" s="3" t="str">
        <f t="shared" si="491"/>
        <v xml:space="preserve">122 226 5.2 </v>
      </c>
      <c r="RX124" s="3" t="str">
        <f t="shared" si="492"/>
        <v xml:space="preserve">122 227 11.2 </v>
      </c>
      <c r="RY124" s="3" t="str">
        <f t="shared" si="493"/>
        <v xml:space="preserve">122 228 7.7 </v>
      </c>
      <c r="RZ124" s="3" t="str">
        <f t="shared" si="494"/>
        <v xml:space="preserve">122 229 2 </v>
      </c>
      <c r="SA124" s="3" t="str">
        <f t="shared" si="495"/>
        <v xml:space="preserve">122 230 29.5 </v>
      </c>
      <c r="SB124" s="3" t="str">
        <f t="shared" si="496"/>
        <v xml:space="preserve">122 231 87.1 </v>
      </c>
      <c r="SC124" s="3" t="str">
        <f t="shared" si="497"/>
        <v xml:space="preserve">122 232 65.2 </v>
      </c>
      <c r="SD124" s="3" t="str">
        <f t="shared" si="498"/>
        <v xml:space="preserve">122 233 12.1 </v>
      </c>
      <c r="SE124" s="3" t="str">
        <f t="shared" si="499"/>
        <v xml:space="preserve">122 234 13.5 </v>
      </c>
      <c r="SF124" s="3" t="str">
        <f t="shared" si="500"/>
        <v xml:space="preserve">122 235 14.9 </v>
      </c>
      <c r="SG124" s="3" t="str">
        <f t="shared" si="501"/>
        <v xml:space="preserve">122 236 3.3 </v>
      </c>
      <c r="SH124" s="3" t="str">
        <f t="shared" si="502"/>
        <v xml:space="preserve">122 237 31.8 </v>
      </c>
      <c r="SI124" s="3" t="str">
        <f t="shared" si="503"/>
        <v xml:space="preserve">122 238 32.8 </v>
      </c>
      <c r="SJ124" s="3" t="str">
        <f t="shared" si="504"/>
        <v xml:space="preserve">122 239 11.7 </v>
      </c>
      <c r="SK124" s="3" t="str">
        <f t="shared" si="505"/>
        <v xml:space="preserve">122 240 5.1 </v>
      </c>
      <c r="SL124" s="3" t="str">
        <f t="shared" si="506"/>
        <v xml:space="preserve">122 241 87.6 </v>
      </c>
      <c r="SM124" s="3" t="str">
        <f t="shared" si="507"/>
        <v xml:space="preserve">122 242 26.2 </v>
      </c>
      <c r="SN124" s="3" t="str">
        <f t="shared" si="508"/>
        <v xml:space="preserve">122 243 20.4 </v>
      </c>
      <c r="SO124" s="3" t="str">
        <f t="shared" si="509"/>
        <v xml:space="preserve">122 244 25.6 </v>
      </c>
      <c r="SP124" s="3" t="str">
        <f t="shared" si="510"/>
        <v xml:space="preserve">122 245 20.4 </v>
      </c>
      <c r="SQ124" s="3" t="str">
        <f t="shared" si="511"/>
        <v xml:space="preserve">122 246 13.4 </v>
      </c>
      <c r="SR124" s="3" t="str">
        <f t="shared" si="512"/>
        <v xml:space="preserve">122 247 42.3 </v>
      </c>
      <c r="SS124" s="3" t="str">
        <f t="shared" si="513"/>
        <v xml:space="preserve">122 248 9.6 </v>
      </c>
      <c r="ST124" s="3" t="str">
        <f t="shared" si="514"/>
        <v xml:space="preserve">122 249 4.6 </v>
      </c>
      <c r="SU124" s="3" t="str">
        <f t="shared" si="515"/>
        <v xml:space="preserve">122 250 46.9 </v>
      </c>
      <c r="SV124" s="3" t="str">
        <f t="shared" si="516"/>
        <v xml:space="preserve">122 251 20.9 </v>
      </c>
      <c r="SW124" s="3" t="str">
        <f t="shared" si="517"/>
        <v xml:space="preserve">122 252 15 </v>
      </c>
      <c r="SX124" s="3" t="str">
        <f t="shared" si="518"/>
        <v xml:space="preserve">122 253 9.2 </v>
      </c>
      <c r="SY124" s="3" t="str">
        <f t="shared" si="519"/>
        <v xml:space="preserve">122 254 25.2 </v>
      </c>
      <c r="SZ124" s="3" t="str">
        <f t="shared" si="520"/>
        <v xml:space="preserve">122 255 28.7 </v>
      </c>
      <c r="TA124" s="3" t="str">
        <f t="shared" si="521"/>
        <v xml:space="preserve">122 256 20.2 </v>
      </c>
      <c r="TB124" s="3" t="str">
        <f t="shared" si="522"/>
        <v xml:space="preserve">122 257 19.6 </v>
      </c>
      <c r="TC124" s="3" t="str">
        <f t="shared" si="523"/>
        <v xml:space="preserve">122 258 11.9 </v>
      </c>
      <c r="TD124" s="3" t="str">
        <f t="shared" si="524"/>
        <v xml:space="preserve">122 259 16.5 </v>
      </c>
      <c r="TE124" s="3" t="str">
        <f t="shared" si="525"/>
        <v xml:space="preserve">122 260 10.7 </v>
      </c>
      <c r="TF124" s="3" t="str">
        <f t="shared" si="526"/>
        <v xml:space="preserve">122 261 23.2 </v>
      </c>
    </row>
    <row r="125" spans="1:526" ht="18.75" customHeight="1" thickBot="1" x14ac:dyDescent="0.4">
      <c r="A125" s="17">
        <v>123</v>
      </c>
      <c r="B125" s="19" t="s">
        <v>264</v>
      </c>
      <c r="C125" s="16" t="s">
        <v>125</v>
      </c>
      <c r="D125" s="3">
        <v>43.4</v>
      </c>
      <c r="E125" s="3">
        <v>9</v>
      </c>
      <c r="F125" s="3">
        <v>12.9</v>
      </c>
      <c r="G125" s="3">
        <v>4.9000000000000004</v>
      </c>
      <c r="H125" s="3">
        <v>36.1</v>
      </c>
      <c r="I125" s="3">
        <v>33.799999999999997</v>
      </c>
      <c r="J125" s="3">
        <v>33.799999999999997</v>
      </c>
      <c r="K125" s="3">
        <v>27.3</v>
      </c>
      <c r="L125" s="3">
        <v>21.7</v>
      </c>
      <c r="M125" s="3">
        <v>36.299999999999997</v>
      </c>
      <c r="N125" s="3">
        <v>24.1</v>
      </c>
      <c r="O125" s="3">
        <v>30.4</v>
      </c>
      <c r="P125" s="3">
        <v>29.9</v>
      </c>
      <c r="Q125" s="3">
        <v>8</v>
      </c>
      <c r="R125" s="3">
        <v>21.4</v>
      </c>
      <c r="S125" s="3">
        <v>19.7</v>
      </c>
      <c r="T125" s="3">
        <v>44.2</v>
      </c>
      <c r="U125" s="3">
        <v>62.5</v>
      </c>
      <c r="V125" s="3">
        <v>17</v>
      </c>
      <c r="W125" s="3">
        <v>6.2</v>
      </c>
      <c r="X125" s="3">
        <v>27.6</v>
      </c>
      <c r="Y125" s="3">
        <v>18.8</v>
      </c>
      <c r="Z125" s="3">
        <v>13.1</v>
      </c>
      <c r="AA125" s="3">
        <v>60</v>
      </c>
      <c r="AB125" s="3">
        <v>61.7</v>
      </c>
      <c r="AC125" s="3">
        <v>18.5</v>
      </c>
      <c r="AD125" s="3">
        <v>12.9</v>
      </c>
      <c r="AE125" s="3">
        <v>26.8</v>
      </c>
      <c r="AF125" s="3">
        <v>35.200000000000003</v>
      </c>
      <c r="AG125" s="3">
        <v>33.6</v>
      </c>
      <c r="AH125" s="3">
        <v>23.6</v>
      </c>
      <c r="AI125" s="3">
        <v>70</v>
      </c>
      <c r="AJ125" s="3">
        <v>86.9</v>
      </c>
      <c r="AK125" s="3">
        <v>62.5</v>
      </c>
      <c r="AL125" s="3">
        <v>80.599999999999994</v>
      </c>
      <c r="AM125" s="3">
        <v>17.3</v>
      </c>
      <c r="AN125" s="3">
        <v>18.600000000000001</v>
      </c>
      <c r="AO125" s="3">
        <v>13.2</v>
      </c>
      <c r="AP125" s="3">
        <v>45.1</v>
      </c>
      <c r="AQ125" s="3">
        <v>30</v>
      </c>
      <c r="AR125" s="3">
        <v>23.4</v>
      </c>
      <c r="AS125" s="3">
        <v>19.3</v>
      </c>
      <c r="AT125" s="3">
        <v>7.7</v>
      </c>
      <c r="AU125" s="3">
        <v>13.1</v>
      </c>
      <c r="AV125" s="3">
        <v>18.3</v>
      </c>
      <c r="AW125" s="3">
        <v>20.8</v>
      </c>
      <c r="AX125" s="3">
        <v>24.1</v>
      </c>
      <c r="AY125" s="3">
        <v>3.2</v>
      </c>
      <c r="AZ125" s="3">
        <v>17.600000000000001</v>
      </c>
      <c r="BA125" s="3">
        <v>27.8</v>
      </c>
      <c r="BB125" s="3">
        <v>23.4</v>
      </c>
      <c r="BC125" s="3">
        <v>24</v>
      </c>
      <c r="BD125" s="3">
        <v>85.7</v>
      </c>
      <c r="BE125" s="3">
        <v>25.1</v>
      </c>
      <c r="BF125" s="3">
        <v>5.9</v>
      </c>
      <c r="BG125" s="3">
        <v>24.2</v>
      </c>
      <c r="BH125" s="3">
        <v>3.8</v>
      </c>
      <c r="BI125" s="3">
        <v>17</v>
      </c>
      <c r="BJ125" s="3">
        <v>5.2</v>
      </c>
      <c r="BK125" s="3">
        <v>25.1</v>
      </c>
      <c r="BL125" s="3">
        <v>19.600000000000001</v>
      </c>
      <c r="BM125" s="3">
        <v>33.4</v>
      </c>
      <c r="BN125" s="3">
        <v>2.8</v>
      </c>
      <c r="BO125" s="3">
        <v>4.4000000000000004</v>
      </c>
      <c r="BP125" s="3">
        <v>13.3</v>
      </c>
      <c r="BQ125" s="3">
        <v>7.3</v>
      </c>
      <c r="BR125" s="3">
        <v>17.5</v>
      </c>
      <c r="BS125" s="3">
        <v>30.3</v>
      </c>
      <c r="BT125" s="3">
        <v>73.099999999999994</v>
      </c>
      <c r="BU125" s="3">
        <v>76.8</v>
      </c>
      <c r="BV125" s="3">
        <v>21</v>
      </c>
      <c r="BW125" s="3">
        <v>8.9</v>
      </c>
      <c r="BX125" s="3">
        <v>6.1</v>
      </c>
      <c r="BY125" s="3">
        <v>14.3</v>
      </c>
      <c r="BZ125" s="3">
        <v>22.2</v>
      </c>
      <c r="CA125" s="3">
        <v>86.3</v>
      </c>
      <c r="CB125" s="3">
        <v>18.8</v>
      </c>
      <c r="CC125" s="3">
        <v>20.9</v>
      </c>
      <c r="CD125" s="3">
        <v>18.3</v>
      </c>
      <c r="CE125" s="3">
        <v>25.3</v>
      </c>
      <c r="CF125" s="3">
        <v>5.2</v>
      </c>
      <c r="CG125" s="3">
        <v>26.3</v>
      </c>
      <c r="CH125" s="3">
        <v>29.2</v>
      </c>
      <c r="CI125" s="3">
        <v>32.6</v>
      </c>
      <c r="CJ125" s="3">
        <v>29.8</v>
      </c>
      <c r="CK125" s="3">
        <v>43.8</v>
      </c>
      <c r="CL125" s="3">
        <v>21.4</v>
      </c>
      <c r="CM125" s="3">
        <v>20.9</v>
      </c>
      <c r="CN125" s="3">
        <v>37.6</v>
      </c>
      <c r="CO125" s="3">
        <v>18.2</v>
      </c>
      <c r="CP125" s="3">
        <v>4.4000000000000004</v>
      </c>
      <c r="CQ125" s="3">
        <v>17</v>
      </c>
      <c r="CR125" s="3">
        <v>14.3</v>
      </c>
      <c r="CS125" s="3">
        <v>22.9</v>
      </c>
      <c r="CT125" s="3">
        <v>17</v>
      </c>
      <c r="CU125" s="3">
        <v>37</v>
      </c>
      <c r="CV125" s="3">
        <v>8.4</v>
      </c>
      <c r="CW125" s="3">
        <v>19.7</v>
      </c>
      <c r="CX125" s="3">
        <v>4.0999999999999996</v>
      </c>
      <c r="CY125" s="3">
        <v>17.3</v>
      </c>
      <c r="CZ125" s="3">
        <v>23.2</v>
      </c>
      <c r="DA125" s="3">
        <v>43.3</v>
      </c>
      <c r="DB125" s="3">
        <v>20</v>
      </c>
      <c r="DC125" s="3">
        <v>32.5</v>
      </c>
      <c r="DD125" s="3">
        <v>29.2</v>
      </c>
      <c r="DE125" s="3">
        <v>11</v>
      </c>
      <c r="DF125" s="3">
        <v>9.3000000000000007</v>
      </c>
      <c r="DG125" s="3">
        <v>25.5</v>
      </c>
      <c r="DH125" s="3">
        <v>23.7</v>
      </c>
      <c r="DI125" s="3">
        <v>22.4</v>
      </c>
      <c r="DJ125" s="3">
        <v>10.199999999999999</v>
      </c>
      <c r="DK125" s="3">
        <v>56.9</v>
      </c>
      <c r="DL125" s="3">
        <v>89.4</v>
      </c>
      <c r="DM125" s="3">
        <v>17.8</v>
      </c>
      <c r="DN125" s="3">
        <v>41.3</v>
      </c>
      <c r="DO125" s="3">
        <v>22</v>
      </c>
      <c r="DP125" s="3">
        <v>26.9</v>
      </c>
      <c r="DQ125" s="3">
        <v>65.099999999999994</v>
      </c>
      <c r="DR125" s="3">
        <v>20.2</v>
      </c>
      <c r="DS125" s="3">
        <v>124</v>
      </c>
      <c r="DT125" s="3">
        <v>18.399999999999999</v>
      </c>
      <c r="DU125" s="3">
        <v>28.1</v>
      </c>
      <c r="DV125" s="3">
        <v>0</v>
      </c>
      <c r="DW125" s="3">
        <v>62.3</v>
      </c>
      <c r="DX125" s="3">
        <v>25.2</v>
      </c>
      <c r="DY125" s="3">
        <v>39</v>
      </c>
      <c r="DZ125" s="3">
        <v>23.4</v>
      </c>
      <c r="EA125" s="3">
        <v>38</v>
      </c>
      <c r="EB125" s="3">
        <v>33.4</v>
      </c>
      <c r="EC125" s="3">
        <v>17.2</v>
      </c>
      <c r="ED125" s="3">
        <v>28.5</v>
      </c>
      <c r="EE125" s="3">
        <v>19.8</v>
      </c>
      <c r="EF125" s="3">
        <v>24.4</v>
      </c>
      <c r="EG125" s="3">
        <v>26.5</v>
      </c>
      <c r="EH125" s="3">
        <v>17.100000000000001</v>
      </c>
      <c r="EI125" s="3">
        <v>35.200000000000003</v>
      </c>
      <c r="EJ125" s="3">
        <v>5.6</v>
      </c>
      <c r="EK125" s="3">
        <v>19.899999999999999</v>
      </c>
      <c r="EL125" s="3">
        <v>65.5</v>
      </c>
      <c r="EM125" s="3">
        <v>8.1</v>
      </c>
      <c r="EN125" s="3">
        <v>20.100000000000001</v>
      </c>
      <c r="EO125" s="3">
        <v>23.2</v>
      </c>
      <c r="EP125" s="3">
        <v>45.9</v>
      </c>
      <c r="EQ125" s="3">
        <v>3.2</v>
      </c>
      <c r="ER125" s="3">
        <v>21.4</v>
      </c>
      <c r="ES125" s="3">
        <v>13.4</v>
      </c>
      <c r="ET125" s="3">
        <v>35.5</v>
      </c>
      <c r="EU125" s="3">
        <v>45.6</v>
      </c>
      <c r="EV125" s="3">
        <v>6.1</v>
      </c>
      <c r="EW125" s="3">
        <v>23.2</v>
      </c>
      <c r="EX125" s="3">
        <v>21.1</v>
      </c>
      <c r="EY125" s="3">
        <v>29</v>
      </c>
      <c r="EZ125" s="3">
        <v>27.9</v>
      </c>
      <c r="FA125" s="3">
        <v>25.1</v>
      </c>
      <c r="FB125" s="3">
        <v>26.1</v>
      </c>
      <c r="FC125" s="3">
        <v>38.6</v>
      </c>
      <c r="FD125" s="3">
        <v>35.5</v>
      </c>
      <c r="FE125" s="3">
        <v>6.4</v>
      </c>
      <c r="FF125" s="3">
        <v>63.2</v>
      </c>
      <c r="FG125" s="3">
        <v>43.1</v>
      </c>
      <c r="FH125" s="3">
        <v>20.3</v>
      </c>
      <c r="FI125" s="3">
        <v>27.2</v>
      </c>
      <c r="FJ125" s="3">
        <v>19.600000000000001</v>
      </c>
      <c r="FK125" s="3">
        <v>22.5</v>
      </c>
      <c r="FL125" s="3">
        <v>18.7</v>
      </c>
      <c r="FM125" s="3">
        <v>27.3</v>
      </c>
      <c r="FN125" s="3">
        <v>17.3</v>
      </c>
      <c r="FO125" s="3">
        <v>22.9</v>
      </c>
      <c r="FP125" s="3">
        <v>3.7</v>
      </c>
      <c r="FQ125" s="3">
        <v>11.9</v>
      </c>
      <c r="FR125" s="3">
        <v>3.9</v>
      </c>
      <c r="FS125" s="3">
        <v>26.4</v>
      </c>
      <c r="FT125" s="3">
        <v>5.6</v>
      </c>
      <c r="FU125" s="3">
        <v>23.4</v>
      </c>
      <c r="FV125" s="3">
        <v>62.1</v>
      </c>
      <c r="FW125" s="3">
        <v>97.6</v>
      </c>
      <c r="FX125" s="3">
        <v>39.299999999999997</v>
      </c>
      <c r="FY125" s="3">
        <v>13.4</v>
      </c>
      <c r="FZ125" s="3">
        <v>3.2</v>
      </c>
      <c r="GA125" s="3">
        <v>59</v>
      </c>
      <c r="GB125" s="3">
        <v>8.5</v>
      </c>
      <c r="GC125" s="3">
        <v>18.399999999999999</v>
      </c>
      <c r="GD125" s="3">
        <v>5.3</v>
      </c>
      <c r="GE125" s="3">
        <v>18.399999999999999</v>
      </c>
      <c r="GF125" s="3">
        <v>22</v>
      </c>
      <c r="GG125" s="3">
        <v>26.8</v>
      </c>
      <c r="GH125" s="3">
        <v>23.3</v>
      </c>
      <c r="GI125" s="3">
        <v>16.8</v>
      </c>
      <c r="GJ125" s="3">
        <v>12.9</v>
      </c>
      <c r="GK125" s="3">
        <v>29.7</v>
      </c>
      <c r="GL125" s="3">
        <v>38.799999999999997</v>
      </c>
      <c r="GM125" s="3">
        <v>20.9</v>
      </c>
      <c r="GN125" s="3">
        <v>36</v>
      </c>
      <c r="GO125" s="3">
        <v>18.7</v>
      </c>
      <c r="GP125" s="3">
        <v>3.8</v>
      </c>
      <c r="GQ125" s="3">
        <v>17.399999999999999</v>
      </c>
      <c r="GR125" s="3">
        <v>4.4000000000000004</v>
      </c>
      <c r="GS125" s="3">
        <v>33.700000000000003</v>
      </c>
      <c r="GT125" s="3">
        <v>49.9</v>
      </c>
      <c r="GU125" s="3">
        <v>6.7</v>
      </c>
      <c r="GV125" s="3">
        <v>19.3</v>
      </c>
      <c r="GW125" s="3">
        <v>19.399999999999999</v>
      </c>
      <c r="GX125" s="3">
        <v>29.8</v>
      </c>
      <c r="GY125" s="3">
        <v>11</v>
      </c>
      <c r="GZ125" s="3">
        <v>59.8</v>
      </c>
      <c r="HA125" s="3">
        <v>18.3</v>
      </c>
      <c r="HB125" s="3">
        <v>32.9</v>
      </c>
      <c r="HC125" s="3">
        <v>24.3</v>
      </c>
      <c r="HD125" s="3">
        <v>18.399999999999999</v>
      </c>
      <c r="HE125" s="3">
        <v>6.6</v>
      </c>
      <c r="HF125" s="3">
        <v>77.900000000000006</v>
      </c>
      <c r="HG125" s="3">
        <v>77.900000000000006</v>
      </c>
      <c r="HH125" s="3">
        <v>36.299999999999997</v>
      </c>
      <c r="HI125" s="3">
        <v>22.8</v>
      </c>
      <c r="HJ125" s="3">
        <v>22.8</v>
      </c>
      <c r="HK125" s="3">
        <v>43.4</v>
      </c>
      <c r="HL125" s="3">
        <v>28.5</v>
      </c>
      <c r="HM125" s="3">
        <v>27.9</v>
      </c>
      <c r="HN125" s="3">
        <v>29.3</v>
      </c>
      <c r="HO125" s="3">
        <v>46.3</v>
      </c>
      <c r="HP125" s="3">
        <v>27.4</v>
      </c>
      <c r="HQ125" s="3">
        <v>4.3</v>
      </c>
      <c r="HR125" s="3">
        <v>32.4</v>
      </c>
      <c r="HS125" s="3">
        <v>8.1</v>
      </c>
      <c r="HT125" s="3">
        <v>17.5</v>
      </c>
      <c r="HU125" s="3">
        <v>25.5</v>
      </c>
      <c r="HV125" s="3">
        <v>21.1</v>
      </c>
      <c r="HW125" s="3">
        <v>23.1</v>
      </c>
      <c r="HX125" s="3">
        <v>26.1</v>
      </c>
      <c r="HY125" s="3">
        <v>3.4</v>
      </c>
      <c r="HZ125" s="3">
        <v>104</v>
      </c>
      <c r="IA125" s="3">
        <v>57.5</v>
      </c>
      <c r="IB125" s="3">
        <v>21.9</v>
      </c>
      <c r="IC125" s="3">
        <v>20.399999999999999</v>
      </c>
      <c r="ID125" s="3">
        <v>20.3</v>
      </c>
      <c r="IE125" s="3">
        <v>27.4</v>
      </c>
      <c r="IF125" s="3">
        <v>24.1</v>
      </c>
      <c r="IG125" s="3">
        <v>37.4</v>
      </c>
      <c r="IH125" s="3">
        <v>17</v>
      </c>
      <c r="II125" s="3">
        <v>23.7</v>
      </c>
      <c r="IJ125" s="3">
        <v>105</v>
      </c>
      <c r="IK125" s="3">
        <v>36.799999999999997</v>
      </c>
      <c r="IL125" s="3">
        <v>9</v>
      </c>
      <c r="IM125" s="3">
        <v>5.6</v>
      </c>
      <c r="IN125" s="3">
        <v>9</v>
      </c>
      <c r="IO125" s="3">
        <v>28.8</v>
      </c>
      <c r="IP125" s="3">
        <v>15.6</v>
      </c>
      <c r="IQ125" s="3">
        <v>20.5</v>
      </c>
      <c r="IR125" s="3">
        <v>24.3</v>
      </c>
      <c r="IS125" s="3">
        <v>42.5</v>
      </c>
      <c r="IT125" s="3">
        <v>8.5</v>
      </c>
      <c r="IU125" s="3">
        <v>29.8</v>
      </c>
      <c r="IV125" s="3">
        <v>20.3</v>
      </c>
      <c r="IW125" s="3">
        <v>8.1</v>
      </c>
      <c r="IX125" s="3">
        <v>43.5</v>
      </c>
      <c r="IY125" s="3">
        <v>18.2</v>
      </c>
      <c r="IZ125" s="3">
        <v>8.4</v>
      </c>
      <c r="JA125" s="3">
        <v>16.399999999999999</v>
      </c>
      <c r="JB125" s="3">
        <v>21.9</v>
      </c>
      <c r="JC125" s="3">
        <v>19.5</v>
      </c>
      <c r="JD125" s="3">
        <v>20.100000000000001</v>
      </c>
      <c r="JF125" s="3" t="str">
        <f t="shared" si="266"/>
        <v xml:space="preserve">123 1 43.4 </v>
      </c>
      <c r="JG125" s="3" t="str">
        <f t="shared" si="267"/>
        <v xml:space="preserve">123 2 9 </v>
      </c>
      <c r="JH125" s="3" t="str">
        <f t="shared" si="268"/>
        <v xml:space="preserve">123 3 12.9 </v>
      </c>
      <c r="JI125" s="3" t="str">
        <f t="shared" si="269"/>
        <v xml:space="preserve">123 4 4.9 </v>
      </c>
      <c r="JJ125" s="3" t="str">
        <f t="shared" si="270"/>
        <v xml:space="preserve">123 5 36.1 </v>
      </c>
      <c r="JK125" s="3" t="str">
        <f t="shared" si="271"/>
        <v xml:space="preserve">123 6 33.8 </v>
      </c>
      <c r="JL125" s="3" t="str">
        <f t="shared" si="272"/>
        <v xml:space="preserve">123 7 33.8 </v>
      </c>
      <c r="JM125" s="3" t="str">
        <f t="shared" si="273"/>
        <v xml:space="preserve">123 8 27.3 </v>
      </c>
      <c r="JN125" s="3" t="str">
        <f t="shared" si="274"/>
        <v xml:space="preserve">123 9 21.7 </v>
      </c>
      <c r="JO125" s="3" t="str">
        <f t="shared" si="275"/>
        <v xml:space="preserve">123 10 36.3 </v>
      </c>
      <c r="JP125" s="3" t="str">
        <f t="shared" si="276"/>
        <v xml:space="preserve">123 11 24.1 </v>
      </c>
      <c r="JQ125" s="3" t="str">
        <f t="shared" si="277"/>
        <v xml:space="preserve">123 12 30.4 </v>
      </c>
      <c r="JR125" s="3" t="str">
        <f t="shared" si="278"/>
        <v xml:space="preserve">123 13 29.9 </v>
      </c>
      <c r="JS125" s="3" t="str">
        <f t="shared" si="279"/>
        <v xml:space="preserve">123 14 8 </v>
      </c>
      <c r="JT125" s="3" t="str">
        <f t="shared" si="280"/>
        <v xml:space="preserve">123 15 21.4 </v>
      </c>
      <c r="JU125" s="3" t="str">
        <f t="shared" si="281"/>
        <v xml:space="preserve">123 16 19.7 </v>
      </c>
      <c r="JV125" s="3" t="str">
        <f t="shared" si="282"/>
        <v xml:space="preserve">123 17 44.2 </v>
      </c>
      <c r="JW125" s="3" t="str">
        <f t="shared" si="283"/>
        <v xml:space="preserve">123 18 62.5 </v>
      </c>
      <c r="JX125" s="3" t="str">
        <f t="shared" si="284"/>
        <v xml:space="preserve">123 19 17 </v>
      </c>
      <c r="JY125" s="3" t="str">
        <f t="shared" si="285"/>
        <v xml:space="preserve">123 20 6.2 </v>
      </c>
      <c r="JZ125" s="3" t="str">
        <f t="shared" si="286"/>
        <v xml:space="preserve">123 21 27.6 </v>
      </c>
      <c r="KA125" s="3" t="str">
        <f t="shared" si="287"/>
        <v xml:space="preserve">123 22 18.8 </v>
      </c>
      <c r="KB125" s="3" t="str">
        <f t="shared" si="288"/>
        <v xml:space="preserve">123 23 13.1 </v>
      </c>
      <c r="KC125" s="3" t="str">
        <f t="shared" si="289"/>
        <v xml:space="preserve">123 24 60 </v>
      </c>
      <c r="KD125" s="3" t="str">
        <f t="shared" si="290"/>
        <v xml:space="preserve">123 25 61.7 </v>
      </c>
      <c r="KE125" s="3" t="str">
        <f t="shared" si="291"/>
        <v xml:space="preserve">123 26 18.5 </v>
      </c>
      <c r="KF125" s="3" t="str">
        <f t="shared" si="292"/>
        <v xml:space="preserve">123 27 12.9 </v>
      </c>
      <c r="KG125" s="3" t="str">
        <f t="shared" si="293"/>
        <v xml:space="preserve">123 28 26.8 </v>
      </c>
      <c r="KH125" s="3" t="str">
        <f t="shared" si="294"/>
        <v xml:space="preserve">123 29 35.2 </v>
      </c>
      <c r="KI125" s="3" t="str">
        <f t="shared" si="295"/>
        <v xml:space="preserve">123 30 33.6 </v>
      </c>
      <c r="KJ125" s="3" t="str">
        <f t="shared" si="296"/>
        <v xml:space="preserve">123 31 23.6 </v>
      </c>
      <c r="KK125" s="3" t="str">
        <f t="shared" si="297"/>
        <v xml:space="preserve">123 32 70 </v>
      </c>
      <c r="KL125" s="3" t="str">
        <f t="shared" si="298"/>
        <v xml:space="preserve">123 33 86.9 </v>
      </c>
      <c r="KM125" s="3" t="str">
        <f t="shared" si="299"/>
        <v xml:space="preserve">123 34 62.5 </v>
      </c>
      <c r="KN125" s="3" t="str">
        <f t="shared" si="300"/>
        <v xml:space="preserve">123 35 80.6 </v>
      </c>
      <c r="KO125" s="3" t="str">
        <f t="shared" si="301"/>
        <v xml:space="preserve">123 36 17.3 </v>
      </c>
      <c r="KP125" s="3" t="str">
        <f t="shared" si="302"/>
        <v xml:space="preserve">123 37 18.6 </v>
      </c>
      <c r="KQ125" s="3" t="str">
        <f t="shared" si="303"/>
        <v xml:space="preserve">123 38 13.2 </v>
      </c>
      <c r="KR125" s="3" t="str">
        <f t="shared" si="304"/>
        <v xml:space="preserve">123 39 45.1 </v>
      </c>
      <c r="KS125" s="3" t="str">
        <f t="shared" si="305"/>
        <v xml:space="preserve">123 40 30 </v>
      </c>
      <c r="KT125" s="3" t="str">
        <f t="shared" si="306"/>
        <v xml:space="preserve">123 41 23.4 </v>
      </c>
      <c r="KU125" s="3" t="str">
        <f t="shared" si="307"/>
        <v xml:space="preserve">123 42 19.3 </v>
      </c>
      <c r="KV125" s="3" t="str">
        <f t="shared" si="308"/>
        <v xml:space="preserve">123 43 7.7 </v>
      </c>
      <c r="KW125" s="3" t="str">
        <f t="shared" si="309"/>
        <v xml:space="preserve">123 44 13.1 </v>
      </c>
      <c r="KX125" s="3" t="str">
        <f t="shared" si="310"/>
        <v xml:space="preserve">123 45 18.3 </v>
      </c>
      <c r="KY125" s="3" t="str">
        <f t="shared" si="311"/>
        <v xml:space="preserve">123 46 20.8 </v>
      </c>
      <c r="KZ125" s="3" t="str">
        <f t="shared" si="312"/>
        <v xml:space="preserve">123 47 24.1 </v>
      </c>
      <c r="LA125" s="3" t="str">
        <f t="shared" si="313"/>
        <v xml:space="preserve">123 48 3.2 </v>
      </c>
      <c r="LB125" s="3" t="str">
        <f t="shared" si="314"/>
        <v xml:space="preserve">123 49 17.6 </v>
      </c>
      <c r="LC125" s="3" t="str">
        <f t="shared" si="315"/>
        <v xml:space="preserve">123 50 27.8 </v>
      </c>
      <c r="LD125" s="3" t="str">
        <f t="shared" si="316"/>
        <v xml:space="preserve">123 51 23.4 </v>
      </c>
      <c r="LE125" s="3" t="str">
        <f t="shared" si="317"/>
        <v xml:space="preserve">123 52 24 </v>
      </c>
      <c r="LF125" s="3" t="str">
        <f t="shared" si="318"/>
        <v xml:space="preserve">123 53 85.7 </v>
      </c>
      <c r="LG125" s="3" t="str">
        <f t="shared" si="319"/>
        <v xml:space="preserve">123 54 25.1 </v>
      </c>
      <c r="LH125" s="3" t="str">
        <f t="shared" si="320"/>
        <v xml:space="preserve">123 55 5.9 </v>
      </c>
      <c r="LI125" s="3" t="str">
        <f t="shared" si="321"/>
        <v xml:space="preserve">123 56 24.2 </v>
      </c>
      <c r="LJ125" s="3" t="str">
        <f t="shared" si="322"/>
        <v xml:space="preserve">123 57 3.8 </v>
      </c>
      <c r="LK125" s="3" t="str">
        <f t="shared" si="323"/>
        <v xml:space="preserve">123 58 17 </v>
      </c>
      <c r="LL125" s="3" t="str">
        <f t="shared" si="324"/>
        <v xml:space="preserve">123 59 5.2 </v>
      </c>
      <c r="LM125" s="3" t="str">
        <f t="shared" si="325"/>
        <v xml:space="preserve">123 60 25.1 </v>
      </c>
      <c r="LN125" s="3" t="str">
        <f t="shared" si="326"/>
        <v xml:space="preserve">123 61 19.6 </v>
      </c>
      <c r="LO125" s="3" t="str">
        <f t="shared" si="327"/>
        <v xml:space="preserve">123 62 33.4 </v>
      </c>
      <c r="LP125" s="3" t="str">
        <f t="shared" si="328"/>
        <v xml:space="preserve">123 63 2.8 </v>
      </c>
      <c r="LQ125" s="3" t="str">
        <f t="shared" si="329"/>
        <v xml:space="preserve">123 64 4.4 </v>
      </c>
      <c r="LR125" s="3" t="str">
        <f t="shared" si="330"/>
        <v xml:space="preserve">123 65 13.3 </v>
      </c>
      <c r="LS125" s="3" t="str">
        <f t="shared" si="331"/>
        <v xml:space="preserve">123 66 7.3 </v>
      </c>
      <c r="LT125" s="3" t="str">
        <f t="shared" si="332"/>
        <v xml:space="preserve">123 67 17.5 </v>
      </c>
      <c r="LU125" s="3" t="str">
        <f t="shared" si="333"/>
        <v xml:space="preserve">123 68 30.3 </v>
      </c>
      <c r="LV125" s="3" t="str">
        <f t="shared" si="334"/>
        <v xml:space="preserve">123 69 73.1 </v>
      </c>
      <c r="LW125" s="3" t="str">
        <f t="shared" si="335"/>
        <v xml:space="preserve">123 70 76.8 </v>
      </c>
      <c r="LX125" s="3" t="str">
        <f t="shared" si="336"/>
        <v xml:space="preserve">123 71 21 </v>
      </c>
      <c r="LY125" s="3" t="str">
        <f t="shared" si="337"/>
        <v xml:space="preserve">123 72 8.9 </v>
      </c>
      <c r="LZ125" s="3" t="str">
        <f t="shared" si="338"/>
        <v xml:space="preserve">123 73 6.1 </v>
      </c>
      <c r="MA125" s="3" t="str">
        <f t="shared" si="339"/>
        <v xml:space="preserve">123 74 14.3 </v>
      </c>
      <c r="MB125" s="3" t="str">
        <f t="shared" si="340"/>
        <v xml:space="preserve">123 75 22.2 </v>
      </c>
      <c r="MC125" s="3" t="str">
        <f t="shared" si="341"/>
        <v xml:space="preserve">123 76 86.3 </v>
      </c>
      <c r="MD125" s="3" t="str">
        <f t="shared" si="342"/>
        <v xml:space="preserve">123 77 18.8 </v>
      </c>
      <c r="ME125" s="3" t="str">
        <f t="shared" si="343"/>
        <v xml:space="preserve">123 78 20.9 </v>
      </c>
      <c r="MF125" s="3" t="str">
        <f t="shared" si="344"/>
        <v xml:space="preserve">123 79 18.3 </v>
      </c>
      <c r="MG125" s="3" t="str">
        <f t="shared" si="345"/>
        <v xml:space="preserve">123 80 25.3 </v>
      </c>
      <c r="MH125" s="3" t="str">
        <f t="shared" si="346"/>
        <v xml:space="preserve">123 81 5.2 </v>
      </c>
      <c r="MI125" s="3" t="str">
        <f t="shared" si="347"/>
        <v xml:space="preserve">123 82 26.3 </v>
      </c>
      <c r="MJ125" s="3" t="str">
        <f t="shared" si="348"/>
        <v xml:space="preserve">123 83 29.2 </v>
      </c>
      <c r="MK125" s="3" t="str">
        <f t="shared" si="349"/>
        <v xml:space="preserve">123 84 32.6 </v>
      </c>
      <c r="ML125" s="3" t="str">
        <f t="shared" si="350"/>
        <v xml:space="preserve">123 85 29.8 </v>
      </c>
      <c r="MM125" s="3" t="str">
        <f t="shared" si="351"/>
        <v xml:space="preserve">123 86 43.8 </v>
      </c>
      <c r="MN125" s="3" t="str">
        <f t="shared" si="352"/>
        <v xml:space="preserve">123 87 21.4 </v>
      </c>
      <c r="MO125" s="3" t="str">
        <f t="shared" si="353"/>
        <v xml:space="preserve">123 88 20.9 </v>
      </c>
      <c r="MP125" s="3" t="str">
        <f t="shared" si="354"/>
        <v xml:space="preserve">123 89 37.6 </v>
      </c>
      <c r="MQ125" s="3" t="str">
        <f t="shared" si="355"/>
        <v xml:space="preserve">123 90 18.2 </v>
      </c>
      <c r="MR125" s="3" t="str">
        <f t="shared" si="356"/>
        <v xml:space="preserve">123 91 4.4 </v>
      </c>
      <c r="MS125" s="3" t="str">
        <f t="shared" si="357"/>
        <v xml:space="preserve">123 92 17 </v>
      </c>
      <c r="MT125" s="3" t="str">
        <f t="shared" si="358"/>
        <v xml:space="preserve">123 93 14.3 </v>
      </c>
      <c r="MU125" s="3" t="str">
        <f t="shared" si="359"/>
        <v xml:space="preserve">123 94 22.9 </v>
      </c>
      <c r="MV125" s="3" t="str">
        <f t="shared" si="360"/>
        <v xml:space="preserve">123 95 17 </v>
      </c>
      <c r="MW125" s="3" t="str">
        <f t="shared" si="361"/>
        <v xml:space="preserve">123 96 37 </v>
      </c>
      <c r="MX125" s="3" t="str">
        <f t="shared" si="362"/>
        <v xml:space="preserve">123 97 8.4 </v>
      </c>
      <c r="MY125" s="3" t="str">
        <f t="shared" si="363"/>
        <v xml:space="preserve">123 98 19.7 </v>
      </c>
      <c r="MZ125" s="3" t="str">
        <f t="shared" si="364"/>
        <v xml:space="preserve">123 99 4.1 </v>
      </c>
      <c r="NA125" s="3" t="str">
        <f t="shared" si="365"/>
        <v xml:space="preserve">123 100 17.3 </v>
      </c>
      <c r="NB125" s="3" t="str">
        <f t="shared" si="366"/>
        <v xml:space="preserve">123 101 23.2 </v>
      </c>
      <c r="NC125" s="3" t="str">
        <f t="shared" si="367"/>
        <v xml:space="preserve">123 102 43.3 </v>
      </c>
      <c r="ND125" s="3" t="str">
        <f t="shared" si="368"/>
        <v xml:space="preserve">123 103 20 </v>
      </c>
      <c r="NE125" s="3" t="str">
        <f t="shared" si="369"/>
        <v xml:space="preserve">123 104 32.5 </v>
      </c>
      <c r="NF125" s="3" t="str">
        <f t="shared" si="370"/>
        <v xml:space="preserve">123 105 29.2 </v>
      </c>
      <c r="NG125" s="3" t="str">
        <f t="shared" si="371"/>
        <v xml:space="preserve">123 106 11 </v>
      </c>
      <c r="NH125" s="3" t="str">
        <f t="shared" si="372"/>
        <v xml:space="preserve">123 107 9.3 </v>
      </c>
      <c r="NI125" s="3" t="str">
        <f t="shared" si="373"/>
        <v xml:space="preserve">123 108 25.5 </v>
      </c>
      <c r="NJ125" s="3" t="str">
        <f t="shared" si="374"/>
        <v xml:space="preserve">123 109 23.7 </v>
      </c>
      <c r="NK125" s="3" t="str">
        <f t="shared" si="375"/>
        <v xml:space="preserve">123 110 22.4 </v>
      </c>
      <c r="NL125" s="3" t="str">
        <f t="shared" si="376"/>
        <v xml:space="preserve">123 111 10.2 </v>
      </c>
      <c r="NM125" s="3" t="str">
        <f t="shared" si="377"/>
        <v xml:space="preserve">123 112 56.9 </v>
      </c>
      <c r="NN125" s="3" t="str">
        <f t="shared" si="378"/>
        <v xml:space="preserve">123 113 89.4 </v>
      </c>
      <c r="NO125" s="3" t="str">
        <f t="shared" si="379"/>
        <v xml:space="preserve">123 114 17.8 </v>
      </c>
      <c r="NP125" s="3" t="str">
        <f t="shared" si="380"/>
        <v xml:space="preserve">123 115 41.3 </v>
      </c>
      <c r="NQ125" s="3" t="str">
        <f t="shared" si="381"/>
        <v xml:space="preserve">123 116 22 </v>
      </c>
      <c r="NR125" s="3" t="str">
        <f t="shared" si="382"/>
        <v xml:space="preserve">123 117 26.9 </v>
      </c>
      <c r="NS125" s="3" t="str">
        <f t="shared" si="383"/>
        <v xml:space="preserve">123 118 65.1 </v>
      </c>
      <c r="NT125" s="3" t="str">
        <f t="shared" si="384"/>
        <v xml:space="preserve">123 119 20.2 </v>
      </c>
      <c r="NU125" s="3" t="str">
        <f t="shared" si="385"/>
        <v xml:space="preserve">123 120 124 </v>
      </c>
      <c r="NV125" s="3" t="str">
        <f t="shared" si="386"/>
        <v xml:space="preserve">123 121 18.4 </v>
      </c>
      <c r="NW125" s="3" t="str">
        <f t="shared" si="387"/>
        <v xml:space="preserve">123 122 28.1 </v>
      </c>
      <c r="NX125" s="3" t="str">
        <f t="shared" si="388"/>
        <v xml:space="preserve">123 123 0 </v>
      </c>
      <c r="NY125" s="3" t="str">
        <f t="shared" si="389"/>
        <v xml:space="preserve">123 124 62.3 </v>
      </c>
      <c r="NZ125" s="3" t="str">
        <f t="shared" si="390"/>
        <v xml:space="preserve">123 125 25.2 </v>
      </c>
      <c r="OA125" s="3" t="str">
        <f t="shared" si="391"/>
        <v xml:space="preserve">123 126 39 </v>
      </c>
      <c r="OB125" s="3" t="str">
        <f t="shared" si="392"/>
        <v xml:space="preserve">123 127 23.4 </v>
      </c>
      <c r="OC125" s="3" t="str">
        <f t="shared" si="393"/>
        <v xml:space="preserve">123 128 38 </v>
      </c>
      <c r="OD125" s="3" t="str">
        <f t="shared" si="394"/>
        <v xml:space="preserve">123 129 33.4 </v>
      </c>
      <c r="OE125" s="3" t="str">
        <f t="shared" si="395"/>
        <v xml:space="preserve">123 130 17.2 </v>
      </c>
      <c r="OF125" s="3" t="str">
        <f t="shared" si="396"/>
        <v xml:space="preserve">123 131 28.5 </v>
      </c>
      <c r="OG125" s="3" t="str">
        <f t="shared" si="397"/>
        <v xml:space="preserve">123 132 19.8 </v>
      </c>
      <c r="OH125" s="3" t="str">
        <f t="shared" si="398"/>
        <v xml:space="preserve">123 133 24.4 </v>
      </c>
      <c r="OI125" s="3" t="str">
        <f t="shared" si="399"/>
        <v xml:space="preserve">123 134 26.5 </v>
      </c>
      <c r="OJ125" s="3" t="str">
        <f t="shared" si="400"/>
        <v xml:space="preserve">123 135 17.1 </v>
      </c>
      <c r="OK125" s="3" t="str">
        <f t="shared" si="401"/>
        <v xml:space="preserve">123 136 35.2 </v>
      </c>
      <c r="OL125" s="3" t="str">
        <f t="shared" si="402"/>
        <v xml:space="preserve">123 137 5.6 </v>
      </c>
      <c r="OM125" s="3" t="str">
        <f t="shared" si="403"/>
        <v xml:space="preserve">123 138 19.9 </v>
      </c>
      <c r="ON125" s="3" t="str">
        <f t="shared" si="404"/>
        <v xml:space="preserve">123 139 65.5 </v>
      </c>
      <c r="OO125" s="3" t="str">
        <f t="shared" si="405"/>
        <v xml:space="preserve">123 140 8.1 </v>
      </c>
      <c r="OP125" s="3" t="str">
        <f t="shared" si="406"/>
        <v xml:space="preserve">123 141 20.1 </v>
      </c>
      <c r="OQ125" s="3" t="str">
        <f t="shared" si="407"/>
        <v xml:space="preserve">123 142 23.2 </v>
      </c>
      <c r="OR125" s="3" t="str">
        <f t="shared" si="408"/>
        <v xml:space="preserve">123 143 45.9 </v>
      </c>
      <c r="OS125" s="3" t="str">
        <f t="shared" si="409"/>
        <v xml:space="preserve">123 144 3.2 </v>
      </c>
      <c r="OT125" s="3" t="str">
        <f t="shared" si="410"/>
        <v xml:space="preserve">123 145 21.4 </v>
      </c>
      <c r="OU125" s="3" t="str">
        <f t="shared" si="411"/>
        <v xml:space="preserve">123 146 13.4 </v>
      </c>
      <c r="OV125" s="3" t="str">
        <f t="shared" si="412"/>
        <v xml:space="preserve">123 147 35.5 </v>
      </c>
      <c r="OW125" s="3" t="str">
        <f t="shared" si="413"/>
        <v xml:space="preserve">123 148 45.6 </v>
      </c>
      <c r="OX125" s="3" t="str">
        <f t="shared" si="414"/>
        <v xml:space="preserve">123 149 6.1 </v>
      </c>
      <c r="OY125" s="3" t="str">
        <f t="shared" si="415"/>
        <v xml:space="preserve">123 150 23.2 </v>
      </c>
      <c r="OZ125" s="3" t="str">
        <f t="shared" si="416"/>
        <v xml:space="preserve">123 151 21.1 </v>
      </c>
      <c r="PA125" s="3" t="str">
        <f t="shared" si="417"/>
        <v xml:space="preserve">123 152 29 </v>
      </c>
      <c r="PB125" s="3" t="str">
        <f t="shared" si="418"/>
        <v xml:space="preserve">123 153 27.9 </v>
      </c>
      <c r="PC125" s="3" t="str">
        <f t="shared" si="419"/>
        <v xml:space="preserve">123 154 25.1 </v>
      </c>
      <c r="PD125" s="3" t="str">
        <f t="shared" si="420"/>
        <v xml:space="preserve">123 155 26.1 </v>
      </c>
      <c r="PE125" s="3" t="str">
        <f t="shared" si="421"/>
        <v xml:space="preserve">123 156 38.6 </v>
      </c>
      <c r="PF125" s="3" t="str">
        <f t="shared" si="422"/>
        <v xml:space="preserve">123 157 35.5 </v>
      </c>
      <c r="PG125" s="3" t="str">
        <f t="shared" si="423"/>
        <v xml:space="preserve">123 158 6.4 </v>
      </c>
      <c r="PH125" s="3" t="str">
        <f t="shared" si="424"/>
        <v xml:space="preserve">123 159 63.2 </v>
      </c>
      <c r="PI125" s="3" t="str">
        <f t="shared" si="425"/>
        <v xml:space="preserve">123 160 43.1 </v>
      </c>
      <c r="PJ125" s="3" t="str">
        <f t="shared" si="426"/>
        <v xml:space="preserve">123 161 20.3 </v>
      </c>
      <c r="PK125" s="3" t="str">
        <f t="shared" si="427"/>
        <v xml:space="preserve">123 162 27.2 </v>
      </c>
      <c r="PL125" s="3" t="str">
        <f t="shared" si="428"/>
        <v xml:space="preserve">123 163 19.6 </v>
      </c>
      <c r="PM125" s="3" t="str">
        <f t="shared" si="429"/>
        <v xml:space="preserve">123 164 22.5 </v>
      </c>
      <c r="PN125" s="3" t="str">
        <f t="shared" si="430"/>
        <v xml:space="preserve">123 165 18.7 </v>
      </c>
      <c r="PO125" s="3" t="str">
        <f t="shared" si="431"/>
        <v xml:space="preserve">123 166 27.3 </v>
      </c>
      <c r="PP125" s="3" t="str">
        <f t="shared" si="432"/>
        <v xml:space="preserve">123 167 17.3 </v>
      </c>
      <c r="PQ125" s="3" t="str">
        <f t="shared" si="433"/>
        <v xml:space="preserve">123 168 22.9 </v>
      </c>
      <c r="PR125" s="3" t="str">
        <f t="shared" si="434"/>
        <v xml:space="preserve">123 169 3.7 </v>
      </c>
      <c r="PS125" s="3" t="str">
        <f t="shared" si="435"/>
        <v xml:space="preserve">123 170 11.9 </v>
      </c>
      <c r="PT125" s="3" t="str">
        <f t="shared" si="436"/>
        <v xml:space="preserve">123 171 3.9 </v>
      </c>
      <c r="PU125" s="3" t="str">
        <f t="shared" si="437"/>
        <v xml:space="preserve">123 172 26.4 </v>
      </c>
      <c r="PV125" s="3" t="str">
        <f t="shared" si="438"/>
        <v xml:space="preserve">123 173 5.6 </v>
      </c>
      <c r="PW125" s="3" t="str">
        <f t="shared" si="439"/>
        <v xml:space="preserve">123 174 23.4 </v>
      </c>
      <c r="PX125" s="3" t="str">
        <f t="shared" si="440"/>
        <v xml:space="preserve">123 175 62.1 </v>
      </c>
      <c r="PY125" s="3" t="str">
        <f t="shared" si="441"/>
        <v xml:space="preserve">123 176 97.6 </v>
      </c>
      <c r="PZ125" s="3" t="str">
        <f t="shared" si="442"/>
        <v xml:space="preserve">123 177 39.3 </v>
      </c>
      <c r="QA125" s="3" t="str">
        <f t="shared" si="443"/>
        <v xml:space="preserve">123 178 13.4 </v>
      </c>
      <c r="QB125" s="3" t="str">
        <f t="shared" si="444"/>
        <v xml:space="preserve">123 179 3.2 </v>
      </c>
      <c r="QC125" s="3" t="str">
        <f t="shared" si="445"/>
        <v xml:space="preserve">123 180 59 </v>
      </c>
      <c r="QD125" s="3" t="str">
        <f t="shared" si="446"/>
        <v xml:space="preserve">123 181 8.5 </v>
      </c>
      <c r="QE125" s="3" t="str">
        <f t="shared" si="447"/>
        <v xml:space="preserve">123 182 18.4 </v>
      </c>
      <c r="QF125" s="3" t="str">
        <f t="shared" si="448"/>
        <v xml:space="preserve">123 183 5.3 </v>
      </c>
      <c r="QG125" s="3" t="str">
        <f t="shared" si="449"/>
        <v xml:space="preserve">123 184 18.4 </v>
      </c>
      <c r="QH125" s="3" t="str">
        <f t="shared" si="450"/>
        <v xml:space="preserve">123 185 22 </v>
      </c>
      <c r="QI125" s="3" t="str">
        <f t="shared" si="451"/>
        <v xml:space="preserve">123 186 26.8 </v>
      </c>
      <c r="QJ125" s="3" t="str">
        <f t="shared" si="452"/>
        <v xml:space="preserve">123 187 23.3 </v>
      </c>
      <c r="QK125" s="3" t="str">
        <f t="shared" si="453"/>
        <v xml:space="preserve">123 188 16.8 </v>
      </c>
      <c r="QL125" s="3" t="str">
        <f t="shared" si="454"/>
        <v xml:space="preserve">123 189 12.9 </v>
      </c>
      <c r="QM125" s="3" t="str">
        <f t="shared" si="455"/>
        <v xml:space="preserve">123 190 29.7 </v>
      </c>
      <c r="QN125" s="3" t="str">
        <f t="shared" si="456"/>
        <v xml:space="preserve">123 191 38.8 </v>
      </c>
      <c r="QO125" s="3" t="str">
        <f t="shared" si="457"/>
        <v xml:space="preserve">123 192 20.9 </v>
      </c>
      <c r="QP125" s="3" t="str">
        <f t="shared" si="458"/>
        <v xml:space="preserve">123 193 36 </v>
      </c>
      <c r="QQ125" s="3" t="str">
        <f t="shared" si="459"/>
        <v xml:space="preserve">123 194 18.7 </v>
      </c>
      <c r="QR125" s="3" t="str">
        <f t="shared" si="460"/>
        <v xml:space="preserve">123 195 3.8 </v>
      </c>
      <c r="QS125" s="3" t="str">
        <f t="shared" si="461"/>
        <v xml:space="preserve">123 196 17.4 </v>
      </c>
      <c r="QT125" s="3" t="str">
        <f t="shared" si="462"/>
        <v xml:space="preserve">123 197 4.4 </v>
      </c>
      <c r="QU125" s="3" t="str">
        <f t="shared" si="463"/>
        <v xml:space="preserve">123 198 33.7 </v>
      </c>
      <c r="QV125" s="3" t="str">
        <f t="shared" si="464"/>
        <v xml:space="preserve">123 199 49.9 </v>
      </c>
      <c r="QW125" s="3" t="str">
        <f t="shared" si="465"/>
        <v xml:space="preserve">123 200 6.7 </v>
      </c>
      <c r="QX125" s="3" t="str">
        <f t="shared" si="466"/>
        <v xml:space="preserve">123 201 19.3 </v>
      </c>
      <c r="QY125" s="3" t="str">
        <f t="shared" si="467"/>
        <v xml:space="preserve">123 202 19.4 </v>
      </c>
      <c r="QZ125" s="3" t="str">
        <f t="shared" si="468"/>
        <v xml:space="preserve">123 203 29.8 </v>
      </c>
      <c r="RA125" s="3" t="str">
        <f t="shared" si="469"/>
        <v xml:space="preserve">123 204 11 </v>
      </c>
      <c r="RB125" s="3" t="str">
        <f t="shared" si="470"/>
        <v xml:space="preserve">123 205 59.8 </v>
      </c>
      <c r="RC125" s="3" t="str">
        <f t="shared" si="471"/>
        <v xml:space="preserve">123 206 18.3 </v>
      </c>
      <c r="RD125" s="3" t="str">
        <f t="shared" si="472"/>
        <v xml:space="preserve">123 207 32.9 </v>
      </c>
      <c r="RE125" s="3" t="str">
        <f t="shared" si="473"/>
        <v xml:space="preserve">123 208 24.3 </v>
      </c>
      <c r="RF125" s="3" t="str">
        <f t="shared" si="474"/>
        <v xml:space="preserve">123 209 18.4 </v>
      </c>
      <c r="RG125" s="3" t="str">
        <f t="shared" si="475"/>
        <v xml:space="preserve">123 210 6.6 </v>
      </c>
      <c r="RH125" s="3" t="str">
        <f t="shared" si="476"/>
        <v xml:space="preserve">123 211 77.9 </v>
      </c>
      <c r="RI125" s="3" t="str">
        <f t="shared" si="477"/>
        <v xml:space="preserve">123 212 77.9 </v>
      </c>
      <c r="RJ125" s="3" t="str">
        <f t="shared" si="478"/>
        <v xml:space="preserve">123 213 36.3 </v>
      </c>
      <c r="RK125" s="3" t="str">
        <f t="shared" si="479"/>
        <v xml:space="preserve">123 214 22.8 </v>
      </c>
      <c r="RL125" s="3" t="str">
        <f t="shared" si="480"/>
        <v xml:space="preserve">123 215 22.8 </v>
      </c>
      <c r="RM125" s="3" t="str">
        <f t="shared" si="481"/>
        <v xml:space="preserve">123 216 43.4 </v>
      </c>
      <c r="RN125" s="3" t="str">
        <f t="shared" si="482"/>
        <v xml:space="preserve">123 217 28.5 </v>
      </c>
      <c r="RO125" s="3" t="str">
        <f t="shared" si="483"/>
        <v xml:space="preserve">123 218 27.9 </v>
      </c>
      <c r="RP125" s="3" t="str">
        <f t="shared" si="484"/>
        <v xml:space="preserve">123 219 29.3 </v>
      </c>
      <c r="RQ125" s="3" t="str">
        <f t="shared" si="485"/>
        <v xml:space="preserve">123 220 46.3 </v>
      </c>
      <c r="RR125" s="3" t="str">
        <f t="shared" si="486"/>
        <v xml:space="preserve">123 221 27.4 </v>
      </c>
      <c r="RS125" s="3" t="str">
        <f t="shared" si="487"/>
        <v xml:space="preserve">123 222 4.3 </v>
      </c>
      <c r="RT125" s="3" t="str">
        <f t="shared" si="488"/>
        <v xml:space="preserve">123 223 32.4 </v>
      </c>
      <c r="RU125" s="3" t="str">
        <f t="shared" si="489"/>
        <v xml:space="preserve">123 224 8.1 </v>
      </c>
      <c r="RV125" s="3" t="str">
        <f t="shared" si="490"/>
        <v xml:space="preserve">123 225 17.5 </v>
      </c>
      <c r="RW125" s="3" t="str">
        <f t="shared" si="491"/>
        <v xml:space="preserve">123 226 25.5 </v>
      </c>
      <c r="RX125" s="3" t="str">
        <f t="shared" si="492"/>
        <v xml:space="preserve">123 227 21.1 </v>
      </c>
      <c r="RY125" s="3" t="str">
        <f t="shared" si="493"/>
        <v xml:space="preserve">123 228 23.1 </v>
      </c>
      <c r="RZ125" s="3" t="str">
        <f t="shared" si="494"/>
        <v xml:space="preserve">123 229 26.1 </v>
      </c>
      <c r="SA125" s="3" t="str">
        <f t="shared" si="495"/>
        <v xml:space="preserve">123 230 3.4 </v>
      </c>
      <c r="SB125" s="3" t="str">
        <f t="shared" si="496"/>
        <v xml:space="preserve">123 231 104 </v>
      </c>
      <c r="SC125" s="3" t="str">
        <f t="shared" si="497"/>
        <v xml:space="preserve">123 232 57.5 </v>
      </c>
      <c r="SD125" s="3" t="str">
        <f t="shared" si="498"/>
        <v xml:space="preserve">123 233 21.9 </v>
      </c>
      <c r="SE125" s="3" t="str">
        <f t="shared" si="499"/>
        <v xml:space="preserve">123 234 20.4 </v>
      </c>
      <c r="SF125" s="3" t="str">
        <f t="shared" si="500"/>
        <v xml:space="preserve">123 235 20.3 </v>
      </c>
      <c r="SG125" s="3" t="str">
        <f t="shared" si="501"/>
        <v xml:space="preserve">123 236 27.4 </v>
      </c>
      <c r="SH125" s="3" t="str">
        <f t="shared" si="502"/>
        <v xml:space="preserve">123 237 24.1 </v>
      </c>
      <c r="SI125" s="3" t="str">
        <f t="shared" si="503"/>
        <v xml:space="preserve">123 238 37.4 </v>
      </c>
      <c r="SJ125" s="3" t="str">
        <f t="shared" si="504"/>
        <v xml:space="preserve">123 239 17 </v>
      </c>
      <c r="SK125" s="3" t="str">
        <f t="shared" si="505"/>
        <v xml:space="preserve">123 240 23.7 </v>
      </c>
      <c r="SL125" s="3" t="str">
        <f t="shared" si="506"/>
        <v xml:space="preserve">123 241 105 </v>
      </c>
      <c r="SM125" s="3" t="str">
        <f t="shared" si="507"/>
        <v xml:space="preserve">123 242 36.8 </v>
      </c>
      <c r="SN125" s="3" t="str">
        <f t="shared" si="508"/>
        <v xml:space="preserve">123 243 9 </v>
      </c>
      <c r="SO125" s="3" t="str">
        <f t="shared" si="509"/>
        <v xml:space="preserve">123 244 5.6 </v>
      </c>
      <c r="SP125" s="3" t="str">
        <f t="shared" si="510"/>
        <v xml:space="preserve">123 245 9 </v>
      </c>
      <c r="SQ125" s="3" t="str">
        <f t="shared" si="511"/>
        <v xml:space="preserve">123 246 28.8 </v>
      </c>
      <c r="SR125" s="3" t="str">
        <f t="shared" si="512"/>
        <v xml:space="preserve">123 247 15.6 </v>
      </c>
      <c r="SS125" s="3" t="str">
        <f t="shared" si="513"/>
        <v xml:space="preserve">123 248 20.5 </v>
      </c>
      <c r="ST125" s="3" t="str">
        <f t="shared" si="514"/>
        <v xml:space="preserve">123 249 24.3 </v>
      </c>
      <c r="SU125" s="3" t="str">
        <f t="shared" si="515"/>
        <v xml:space="preserve">123 250 42.5 </v>
      </c>
      <c r="SV125" s="3" t="str">
        <f t="shared" si="516"/>
        <v xml:space="preserve">123 251 8.5 </v>
      </c>
      <c r="SW125" s="3" t="str">
        <f t="shared" si="517"/>
        <v xml:space="preserve">123 252 29.8 </v>
      </c>
      <c r="SX125" s="3" t="str">
        <f t="shared" si="518"/>
        <v xml:space="preserve">123 253 20.3 </v>
      </c>
      <c r="SY125" s="3" t="str">
        <f t="shared" si="519"/>
        <v xml:space="preserve">123 254 8.1 </v>
      </c>
      <c r="SZ125" s="3" t="str">
        <f t="shared" si="520"/>
        <v xml:space="preserve">123 255 43.5 </v>
      </c>
      <c r="TA125" s="3" t="str">
        <f t="shared" si="521"/>
        <v xml:space="preserve">123 256 18.2 </v>
      </c>
      <c r="TB125" s="3" t="str">
        <f t="shared" si="522"/>
        <v xml:space="preserve">123 257 8.4 </v>
      </c>
      <c r="TC125" s="3" t="str">
        <f t="shared" si="523"/>
        <v xml:space="preserve">123 258 16.4 </v>
      </c>
      <c r="TD125" s="3" t="str">
        <f t="shared" si="524"/>
        <v xml:space="preserve">123 259 21.9 </v>
      </c>
      <c r="TE125" s="3" t="str">
        <f t="shared" si="525"/>
        <v xml:space="preserve">123 260 19.5 </v>
      </c>
      <c r="TF125" s="3" t="str">
        <f t="shared" si="526"/>
        <v xml:space="preserve">123 261 20.1 </v>
      </c>
    </row>
    <row r="126" spans="1:526" ht="18.75" customHeight="1" thickBot="1" x14ac:dyDescent="0.4">
      <c r="A126" s="17">
        <v>124</v>
      </c>
      <c r="B126" s="19" t="s">
        <v>264</v>
      </c>
      <c r="C126" s="16" t="s">
        <v>126</v>
      </c>
      <c r="D126" s="3">
        <v>99.6</v>
      </c>
      <c r="E126" s="3">
        <v>54.3</v>
      </c>
      <c r="F126" s="3">
        <v>58.6</v>
      </c>
      <c r="G126" s="3">
        <v>65</v>
      </c>
      <c r="H126" s="3">
        <v>67.599999999999994</v>
      </c>
      <c r="I126" s="3">
        <v>66.2</v>
      </c>
      <c r="J126" s="3">
        <v>66.2</v>
      </c>
      <c r="K126" s="3">
        <v>58.4</v>
      </c>
      <c r="L126" s="3">
        <v>58.2</v>
      </c>
      <c r="M126" s="3">
        <v>33.299999999999997</v>
      </c>
      <c r="N126" s="3">
        <v>67.099999999999994</v>
      </c>
      <c r="O126" s="3">
        <v>49.7</v>
      </c>
      <c r="P126" s="3">
        <v>48.1</v>
      </c>
      <c r="Q126" s="3">
        <v>55.4</v>
      </c>
      <c r="R126" s="3">
        <v>48.7</v>
      </c>
      <c r="S126" s="3">
        <v>44.5</v>
      </c>
      <c r="T126" s="3">
        <v>36.200000000000003</v>
      </c>
      <c r="U126" s="3">
        <v>109</v>
      </c>
      <c r="V126" s="3">
        <v>46.6</v>
      </c>
      <c r="W126" s="3">
        <v>59.7</v>
      </c>
      <c r="X126" s="3">
        <v>51.7</v>
      </c>
      <c r="Y126" s="3">
        <v>47.8</v>
      </c>
      <c r="Z126" s="3">
        <v>55.4</v>
      </c>
      <c r="AA126" s="3">
        <v>102</v>
      </c>
      <c r="AB126" s="3">
        <v>104</v>
      </c>
      <c r="AC126" s="3">
        <v>62.9</v>
      </c>
      <c r="AD126" s="3">
        <v>57.9</v>
      </c>
      <c r="AE126" s="3">
        <v>59.7</v>
      </c>
      <c r="AF126" s="3">
        <v>81.400000000000006</v>
      </c>
      <c r="AG126" s="3">
        <v>50.4</v>
      </c>
      <c r="AH126" s="3">
        <v>46.1</v>
      </c>
      <c r="AI126" s="3">
        <v>29.8</v>
      </c>
      <c r="AJ126" s="3">
        <v>86.3</v>
      </c>
      <c r="AK126" s="3">
        <v>35.200000000000003</v>
      </c>
      <c r="AL126" s="3">
        <v>56.8</v>
      </c>
      <c r="AM126" s="3">
        <v>48.9</v>
      </c>
      <c r="AN126" s="3">
        <v>44.3</v>
      </c>
      <c r="AO126" s="3">
        <v>77.099999999999994</v>
      </c>
      <c r="AP126" s="3">
        <v>30.2</v>
      </c>
      <c r="AQ126" s="3">
        <v>51.8</v>
      </c>
      <c r="AR126" s="3">
        <v>69.5</v>
      </c>
      <c r="AS126" s="3">
        <v>51</v>
      </c>
      <c r="AT126" s="3">
        <v>56.8</v>
      </c>
      <c r="AU126" s="3">
        <v>51</v>
      </c>
      <c r="AV126" s="3">
        <v>47.4</v>
      </c>
      <c r="AW126" s="3">
        <v>56.5</v>
      </c>
      <c r="AX126" s="3">
        <v>57.3</v>
      </c>
      <c r="AY126" s="3">
        <v>60.8</v>
      </c>
      <c r="AZ126" s="3">
        <v>47</v>
      </c>
      <c r="BA126" s="3">
        <v>43.5</v>
      </c>
      <c r="BB126" s="3">
        <v>44.4</v>
      </c>
      <c r="BC126" s="3">
        <v>40.700000000000003</v>
      </c>
      <c r="BD126" s="3">
        <v>85.2</v>
      </c>
      <c r="BE126" s="3">
        <v>67.8</v>
      </c>
      <c r="BF126" s="3">
        <v>64.8</v>
      </c>
      <c r="BG126" s="3">
        <v>42.6</v>
      </c>
      <c r="BH126" s="3">
        <v>63.4</v>
      </c>
      <c r="BI126" s="3">
        <v>53.7</v>
      </c>
      <c r="BJ126" s="3">
        <v>58.5</v>
      </c>
      <c r="BK126" s="3">
        <v>52.9</v>
      </c>
      <c r="BL126" s="3">
        <v>52.4</v>
      </c>
      <c r="BM126" s="3">
        <v>65.3</v>
      </c>
      <c r="BN126" s="3">
        <v>61.4</v>
      </c>
      <c r="BO126" s="3">
        <v>66.599999999999994</v>
      </c>
      <c r="BP126" s="3">
        <v>56.9</v>
      </c>
      <c r="BQ126" s="3">
        <v>59.3</v>
      </c>
      <c r="BR126" s="3">
        <v>65.599999999999994</v>
      </c>
      <c r="BS126" s="3">
        <v>49.2</v>
      </c>
      <c r="BT126" s="3">
        <v>69.7</v>
      </c>
      <c r="BU126" s="3">
        <v>12.8</v>
      </c>
      <c r="BV126" s="3">
        <v>50.2</v>
      </c>
      <c r="BW126" s="3">
        <v>64.599999999999994</v>
      </c>
      <c r="BX126" s="3">
        <v>67.900000000000006</v>
      </c>
      <c r="BY126" s="3">
        <v>53.5</v>
      </c>
      <c r="BZ126" s="3">
        <v>53.6</v>
      </c>
      <c r="CA126" s="3">
        <v>85.8</v>
      </c>
      <c r="CB126" s="3">
        <v>48.7</v>
      </c>
      <c r="CC126" s="3">
        <v>50.2</v>
      </c>
      <c r="CD126" s="3">
        <v>53.4</v>
      </c>
      <c r="CE126" s="3">
        <v>51.5</v>
      </c>
      <c r="CF126" s="3">
        <v>59.1</v>
      </c>
      <c r="CG126" s="3">
        <v>41</v>
      </c>
      <c r="CH126" s="3">
        <v>55.9</v>
      </c>
      <c r="CI126" s="3">
        <v>52.3</v>
      </c>
      <c r="CJ126" s="3">
        <v>48.4</v>
      </c>
      <c r="CK126" s="3">
        <v>31.8</v>
      </c>
      <c r="CL126" s="3">
        <v>54.1</v>
      </c>
      <c r="CM126" s="3">
        <v>46.8</v>
      </c>
      <c r="CN126" s="3">
        <v>51.9</v>
      </c>
      <c r="CO126" s="3">
        <v>49.1</v>
      </c>
      <c r="CP126" s="3">
        <v>60</v>
      </c>
      <c r="CQ126" s="3">
        <v>54.6</v>
      </c>
      <c r="CR126" s="3">
        <v>59.3</v>
      </c>
      <c r="CS126" s="3">
        <v>62</v>
      </c>
      <c r="CT126" s="3">
        <v>54.6</v>
      </c>
      <c r="CU126" s="3">
        <v>31.8</v>
      </c>
      <c r="CV126" s="3">
        <v>54.9</v>
      </c>
      <c r="CW126" s="3">
        <v>46.4</v>
      </c>
      <c r="CX126" s="3">
        <v>61.9</v>
      </c>
      <c r="CY126" s="3">
        <v>59.5</v>
      </c>
      <c r="CZ126" s="3">
        <v>47.7</v>
      </c>
      <c r="DA126" s="3">
        <v>99.3</v>
      </c>
      <c r="DB126" s="3">
        <v>66.2</v>
      </c>
      <c r="DC126" s="3">
        <v>34.700000000000003</v>
      </c>
      <c r="DD126" s="3">
        <v>56.2</v>
      </c>
      <c r="DE126" s="3">
        <v>57.3</v>
      </c>
      <c r="DF126" s="3">
        <v>63.8</v>
      </c>
      <c r="DG126" s="3">
        <v>53.2</v>
      </c>
      <c r="DH126" s="3">
        <v>62.2</v>
      </c>
      <c r="DI126" s="3">
        <v>44.3</v>
      </c>
      <c r="DJ126" s="3">
        <v>63.5</v>
      </c>
      <c r="DK126" s="3">
        <v>99.2</v>
      </c>
      <c r="DL126" s="3">
        <v>88.8</v>
      </c>
      <c r="DM126" s="3">
        <v>46.8</v>
      </c>
      <c r="DN126" s="3">
        <v>32.9</v>
      </c>
      <c r="DO126" s="3">
        <v>46.3</v>
      </c>
      <c r="DP126" s="3">
        <v>73</v>
      </c>
      <c r="DQ126" s="3">
        <v>26</v>
      </c>
      <c r="DR126" s="3">
        <v>66.400000000000006</v>
      </c>
      <c r="DS126" s="3">
        <v>88.3</v>
      </c>
      <c r="DT126" s="3">
        <v>47.4</v>
      </c>
      <c r="DU126" s="3">
        <v>42.2</v>
      </c>
      <c r="DV126" s="3">
        <v>62.3</v>
      </c>
      <c r="DW126" s="3">
        <v>0</v>
      </c>
      <c r="DX126" s="3">
        <v>41.3</v>
      </c>
      <c r="DY126" s="3">
        <v>42.2</v>
      </c>
      <c r="DZ126" s="3">
        <v>47.8</v>
      </c>
      <c r="EA126" s="3">
        <v>66.900000000000006</v>
      </c>
      <c r="EB126" s="3">
        <v>49.8</v>
      </c>
      <c r="EC126" s="3">
        <v>47.7</v>
      </c>
      <c r="ED126" s="3">
        <v>44</v>
      </c>
      <c r="EE126" s="3">
        <v>61.5</v>
      </c>
      <c r="EF126" s="3">
        <v>45.9</v>
      </c>
      <c r="EG126" s="3">
        <v>54.5</v>
      </c>
      <c r="EH126" s="3">
        <v>51.2</v>
      </c>
      <c r="EI126" s="3">
        <v>33.9</v>
      </c>
      <c r="EJ126" s="3">
        <v>56.8</v>
      </c>
      <c r="EK126" s="3">
        <v>65.8</v>
      </c>
      <c r="EL126" s="3">
        <v>26.8</v>
      </c>
      <c r="EM126" s="3">
        <v>66.099999999999994</v>
      </c>
      <c r="EN126" s="3">
        <v>45.2</v>
      </c>
      <c r="EO126" s="3">
        <v>43.6</v>
      </c>
      <c r="EP126" s="3">
        <v>28.6</v>
      </c>
      <c r="EQ126" s="3">
        <v>62.8</v>
      </c>
      <c r="ER126" s="3">
        <v>48.4</v>
      </c>
      <c r="ES126" s="3">
        <v>52.9</v>
      </c>
      <c r="ET126" s="3">
        <v>59</v>
      </c>
      <c r="EU126" s="3">
        <v>87.3</v>
      </c>
      <c r="EV126" s="3">
        <v>58.8</v>
      </c>
      <c r="EW126" s="3">
        <v>42.6</v>
      </c>
      <c r="EX126" s="3">
        <v>48.2</v>
      </c>
      <c r="EY126" s="3">
        <v>37.5</v>
      </c>
      <c r="EZ126" s="3">
        <v>35.799999999999997</v>
      </c>
      <c r="FA126" s="3">
        <v>49.4</v>
      </c>
      <c r="FB126" s="3">
        <v>40.200000000000003</v>
      </c>
      <c r="FC126" s="3">
        <v>35.700000000000003</v>
      </c>
      <c r="FD126" s="3">
        <v>59</v>
      </c>
      <c r="FE126" s="3">
        <v>59.5</v>
      </c>
      <c r="FF126" s="3">
        <v>36.700000000000003</v>
      </c>
      <c r="FG126" s="3">
        <v>34.200000000000003</v>
      </c>
      <c r="FH126" s="3">
        <v>81.099999999999994</v>
      </c>
      <c r="FI126" s="3">
        <v>46.5</v>
      </c>
      <c r="FJ126" s="3">
        <v>56.1</v>
      </c>
      <c r="FK126" s="3">
        <v>56.4</v>
      </c>
      <c r="FL126" s="3">
        <v>49.2</v>
      </c>
      <c r="FM126" s="3">
        <v>61.8</v>
      </c>
      <c r="FN126" s="3">
        <v>46</v>
      </c>
      <c r="FO126" s="3">
        <v>65.900000000000006</v>
      </c>
      <c r="FP126" s="3">
        <v>60.4</v>
      </c>
      <c r="FQ126" s="3">
        <v>63.2</v>
      </c>
      <c r="FR126" s="3">
        <v>61.4</v>
      </c>
      <c r="FS126" s="3">
        <v>72.400000000000006</v>
      </c>
      <c r="FT126" s="3">
        <v>66.2</v>
      </c>
      <c r="FU126" s="3">
        <v>69.400000000000006</v>
      </c>
      <c r="FV126" s="3">
        <v>35.5</v>
      </c>
      <c r="FW126" s="3">
        <v>87.4</v>
      </c>
      <c r="FX126" s="3">
        <v>24.9</v>
      </c>
      <c r="FY126" s="3">
        <v>77.3</v>
      </c>
      <c r="FZ126" s="3">
        <v>65</v>
      </c>
      <c r="GA126" s="3">
        <v>101</v>
      </c>
      <c r="GB126" s="3">
        <v>53.7</v>
      </c>
      <c r="GC126" s="3">
        <v>45.9</v>
      </c>
      <c r="GD126" s="3">
        <v>62.3</v>
      </c>
      <c r="GE126" s="3">
        <v>48</v>
      </c>
      <c r="GF126" s="3">
        <v>45.3</v>
      </c>
      <c r="GG126" s="3">
        <v>72.8</v>
      </c>
      <c r="GH126" s="3">
        <v>55.4</v>
      </c>
      <c r="GI126" s="3">
        <v>57.3</v>
      </c>
      <c r="GJ126" s="3">
        <v>76.099999999999994</v>
      </c>
      <c r="GK126" s="3">
        <v>49.3</v>
      </c>
      <c r="GL126" s="3">
        <v>24.4</v>
      </c>
      <c r="GM126" s="3">
        <v>53.8</v>
      </c>
      <c r="GN126" s="3">
        <v>59.6</v>
      </c>
      <c r="GO126" s="3">
        <v>50.8</v>
      </c>
      <c r="GP126" s="3">
        <v>65.5</v>
      </c>
      <c r="GQ126" s="3">
        <v>67.3</v>
      </c>
      <c r="GR126" s="3">
        <v>61.6</v>
      </c>
      <c r="GS126" s="3">
        <v>46.6</v>
      </c>
      <c r="GT126" s="3">
        <v>95.9</v>
      </c>
      <c r="GU126" s="3">
        <v>60.6</v>
      </c>
      <c r="GV126" s="3">
        <v>49.6</v>
      </c>
      <c r="GW126" s="3">
        <v>49.7</v>
      </c>
      <c r="GX126" s="3">
        <v>49.5</v>
      </c>
      <c r="GY126" s="3">
        <v>57.1</v>
      </c>
      <c r="GZ126" s="3">
        <v>2.7</v>
      </c>
      <c r="HA126" s="3">
        <v>56.6</v>
      </c>
      <c r="HB126" s="3">
        <v>32.4</v>
      </c>
      <c r="HC126" s="3">
        <v>49.6</v>
      </c>
      <c r="HD126" s="3">
        <v>45.9</v>
      </c>
      <c r="HE126" s="3">
        <v>62</v>
      </c>
      <c r="HF126" s="3">
        <v>37.5</v>
      </c>
      <c r="HG126" s="3">
        <v>37.5</v>
      </c>
      <c r="HH126" s="3">
        <v>31.9</v>
      </c>
      <c r="HI126" s="3">
        <v>59.2</v>
      </c>
      <c r="HJ126" s="3">
        <v>59.2</v>
      </c>
      <c r="HK126" s="3">
        <v>31.4</v>
      </c>
      <c r="HL126" s="3">
        <v>44.3</v>
      </c>
      <c r="HM126" s="3">
        <v>44.5</v>
      </c>
      <c r="HN126" s="3">
        <v>49.7</v>
      </c>
      <c r="HO126" s="3">
        <v>88.1</v>
      </c>
      <c r="HP126" s="3">
        <v>46.4</v>
      </c>
      <c r="HQ126" s="3">
        <v>58.7</v>
      </c>
      <c r="HR126" s="3">
        <v>50.4</v>
      </c>
      <c r="HS126" s="3">
        <v>58.8</v>
      </c>
      <c r="HT126" s="3">
        <v>77.2</v>
      </c>
      <c r="HU126" s="3">
        <v>40.1</v>
      </c>
      <c r="HV126" s="3">
        <v>40.9</v>
      </c>
      <c r="HW126" s="3">
        <v>43.5</v>
      </c>
      <c r="HX126" s="3">
        <v>40.200000000000003</v>
      </c>
      <c r="HY126" s="3">
        <v>63.6</v>
      </c>
      <c r="HZ126" s="3">
        <v>81.8</v>
      </c>
      <c r="IA126" s="3">
        <v>99.2</v>
      </c>
      <c r="IB126" s="3">
        <v>42</v>
      </c>
      <c r="IC126" s="3">
        <v>52.2</v>
      </c>
      <c r="ID126" s="3">
        <v>48.3</v>
      </c>
      <c r="IE126" s="3">
        <v>39.299999999999997</v>
      </c>
      <c r="IF126" s="3">
        <v>65.8</v>
      </c>
      <c r="IG126" s="3">
        <v>61.8</v>
      </c>
      <c r="IH126" s="3">
        <v>45.8</v>
      </c>
      <c r="II126" s="3">
        <v>42.1</v>
      </c>
      <c r="IJ126" s="3">
        <v>82.4</v>
      </c>
      <c r="IK126" s="3">
        <v>55.2</v>
      </c>
      <c r="IL126" s="3">
        <v>54.4</v>
      </c>
      <c r="IM126" s="3">
        <v>59.6</v>
      </c>
      <c r="IN126" s="3">
        <v>54.4</v>
      </c>
      <c r="IO126" s="3">
        <v>35.299999999999997</v>
      </c>
      <c r="IP126" s="3">
        <v>76.3</v>
      </c>
      <c r="IQ126" s="3">
        <v>46.9</v>
      </c>
      <c r="IR126" s="3">
        <v>42.4</v>
      </c>
      <c r="IS126" s="3">
        <v>83.3</v>
      </c>
      <c r="IT126" s="3">
        <v>54.9</v>
      </c>
      <c r="IU126" s="3">
        <v>33.9</v>
      </c>
      <c r="IV126" s="3">
        <v>45.2</v>
      </c>
      <c r="IW126" s="3">
        <v>59.2</v>
      </c>
      <c r="IX126" s="3">
        <v>56.8</v>
      </c>
      <c r="IY126" s="3">
        <v>52.1</v>
      </c>
      <c r="IZ126" s="3">
        <v>53.7</v>
      </c>
      <c r="JA126" s="3">
        <v>46</v>
      </c>
      <c r="JB126" s="3">
        <v>45.2</v>
      </c>
      <c r="JC126" s="3">
        <v>49.8</v>
      </c>
      <c r="JD126" s="3">
        <v>62.2</v>
      </c>
      <c r="JF126" s="3" t="str">
        <f t="shared" si="266"/>
        <v xml:space="preserve">124 1 99.6 </v>
      </c>
      <c r="JG126" s="3" t="str">
        <f t="shared" si="267"/>
        <v xml:space="preserve">124 2 54.3 </v>
      </c>
      <c r="JH126" s="3" t="str">
        <f t="shared" si="268"/>
        <v xml:space="preserve">124 3 58.6 </v>
      </c>
      <c r="JI126" s="3" t="str">
        <f t="shared" si="269"/>
        <v xml:space="preserve">124 4 65 </v>
      </c>
      <c r="JJ126" s="3" t="str">
        <f t="shared" si="270"/>
        <v xml:space="preserve">124 5 67.6 </v>
      </c>
      <c r="JK126" s="3" t="str">
        <f t="shared" si="271"/>
        <v xml:space="preserve">124 6 66.2 </v>
      </c>
      <c r="JL126" s="3" t="str">
        <f t="shared" si="272"/>
        <v xml:space="preserve">124 7 66.2 </v>
      </c>
      <c r="JM126" s="3" t="str">
        <f t="shared" si="273"/>
        <v xml:space="preserve">124 8 58.4 </v>
      </c>
      <c r="JN126" s="3" t="str">
        <f t="shared" si="274"/>
        <v xml:space="preserve">124 9 58.2 </v>
      </c>
      <c r="JO126" s="3" t="str">
        <f t="shared" si="275"/>
        <v xml:space="preserve">124 10 33.3 </v>
      </c>
      <c r="JP126" s="3" t="str">
        <f t="shared" si="276"/>
        <v xml:space="preserve">124 11 67.1 </v>
      </c>
      <c r="JQ126" s="3" t="str">
        <f t="shared" si="277"/>
        <v xml:space="preserve">124 12 49.7 </v>
      </c>
      <c r="JR126" s="3" t="str">
        <f t="shared" si="278"/>
        <v xml:space="preserve">124 13 48.1 </v>
      </c>
      <c r="JS126" s="3" t="str">
        <f t="shared" si="279"/>
        <v xml:space="preserve">124 14 55.4 </v>
      </c>
      <c r="JT126" s="3" t="str">
        <f t="shared" si="280"/>
        <v xml:space="preserve">124 15 48.7 </v>
      </c>
      <c r="JU126" s="3" t="str">
        <f t="shared" si="281"/>
        <v xml:space="preserve">124 16 44.5 </v>
      </c>
      <c r="JV126" s="3" t="str">
        <f t="shared" si="282"/>
        <v xml:space="preserve">124 17 36.2 </v>
      </c>
      <c r="JW126" s="3" t="str">
        <f t="shared" si="283"/>
        <v xml:space="preserve">124 18 109 </v>
      </c>
      <c r="JX126" s="3" t="str">
        <f t="shared" si="284"/>
        <v xml:space="preserve">124 19 46.6 </v>
      </c>
      <c r="JY126" s="3" t="str">
        <f t="shared" si="285"/>
        <v xml:space="preserve">124 20 59.7 </v>
      </c>
      <c r="JZ126" s="3" t="str">
        <f t="shared" si="286"/>
        <v xml:space="preserve">124 21 51.7 </v>
      </c>
      <c r="KA126" s="3" t="str">
        <f t="shared" si="287"/>
        <v xml:space="preserve">124 22 47.8 </v>
      </c>
      <c r="KB126" s="3" t="str">
        <f t="shared" si="288"/>
        <v xml:space="preserve">124 23 55.4 </v>
      </c>
      <c r="KC126" s="3" t="str">
        <f t="shared" si="289"/>
        <v xml:space="preserve">124 24 102 </v>
      </c>
      <c r="KD126" s="3" t="str">
        <f t="shared" si="290"/>
        <v xml:space="preserve">124 25 104 </v>
      </c>
      <c r="KE126" s="3" t="str">
        <f t="shared" si="291"/>
        <v xml:space="preserve">124 26 62.9 </v>
      </c>
      <c r="KF126" s="3" t="str">
        <f t="shared" si="292"/>
        <v xml:space="preserve">124 27 57.9 </v>
      </c>
      <c r="KG126" s="3" t="str">
        <f t="shared" si="293"/>
        <v xml:space="preserve">124 28 59.7 </v>
      </c>
      <c r="KH126" s="3" t="str">
        <f t="shared" si="294"/>
        <v xml:space="preserve">124 29 81.4 </v>
      </c>
      <c r="KI126" s="3" t="str">
        <f t="shared" si="295"/>
        <v xml:space="preserve">124 30 50.4 </v>
      </c>
      <c r="KJ126" s="3" t="str">
        <f t="shared" si="296"/>
        <v xml:space="preserve">124 31 46.1 </v>
      </c>
      <c r="KK126" s="3" t="str">
        <f t="shared" si="297"/>
        <v xml:space="preserve">124 32 29.8 </v>
      </c>
      <c r="KL126" s="3" t="str">
        <f t="shared" si="298"/>
        <v xml:space="preserve">124 33 86.3 </v>
      </c>
      <c r="KM126" s="3" t="str">
        <f t="shared" si="299"/>
        <v xml:space="preserve">124 34 35.2 </v>
      </c>
      <c r="KN126" s="3" t="str">
        <f t="shared" si="300"/>
        <v xml:space="preserve">124 35 56.8 </v>
      </c>
      <c r="KO126" s="3" t="str">
        <f t="shared" si="301"/>
        <v xml:space="preserve">124 36 48.9 </v>
      </c>
      <c r="KP126" s="3" t="str">
        <f t="shared" si="302"/>
        <v xml:space="preserve">124 37 44.3 </v>
      </c>
      <c r="KQ126" s="3" t="str">
        <f t="shared" si="303"/>
        <v xml:space="preserve">124 38 77.1 </v>
      </c>
      <c r="KR126" s="3" t="str">
        <f t="shared" si="304"/>
        <v xml:space="preserve">124 39 30.2 </v>
      </c>
      <c r="KS126" s="3" t="str">
        <f t="shared" si="305"/>
        <v xml:space="preserve">124 40 51.8 </v>
      </c>
      <c r="KT126" s="3" t="str">
        <f t="shared" si="306"/>
        <v xml:space="preserve">124 41 69.5 </v>
      </c>
      <c r="KU126" s="3" t="str">
        <f t="shared" si="307"/>
        <v xml:space="preserve">124 42 51 </v>
      </c>
      <c r="KV126" s="3" t="str">
        <f t="shared" si="308"/>
        <v xml:space="preserve">124 43 56.8 </v>
      </c>
      <c r="KW126" s="3" t="str">
        <f t="shared" si="309"/>
        <v xml:space="preserve">124 44 51 </v>
      </c>
      <c r="KX126" s="3" t="str">
        <f t="shared" si="310"/>
        <v xml:space="preserve">124 45 47.4 </v>
      </c>
      <c r="KY126" s="3" t="str">
        <f t="shared" si="311"/>
        <v xml:space="preserve">124 46 56.5 </v>
      </c>
      <c r="KZ126" s="3" t="str">
        <f t="shared" si="312"/>
        <v xml:space="preserve">124 47 57.3 </v>
      </c>
      <c r="LA126" s="3" t="str">
        <f t="shared" si="313"/>
        <v xml:space="preserve">124 48 60.8 </v>
      </c>
      <c r="LB126" s="3" t="str">
        <f t="shared" si="314"/>
        <v xml:space="preserve">124 49 47 </v>
      </c>
      <c r="LC126" s="3" t="str">
        <f t="shared" si="315"/>
        <v xml:space="preserve">124 50 43.5 </v>
      </c>
      <c r="LD126" s="3" t="str">
        <f t="shared" si="316"/>
        <v xml:space="preserve">124 51 44.4 </v>
      </c>
      <c r="LE126" s="3" t="str">
        <f t="shared" si="317"/>
        <v xml:space="preserve">124 52 40.7 </v>
      </c>
      <c r="LF126" s="3" t="str">
        <f t="shared" si="318"/>
        <v xml:space="preserve">124 53 85.2 </v>
      </c>
      <c r="LG126" s="3" t="str">
        <f t="shared" si="319"/>
        <v xml:space="preserve">124 54 67.8 </v>
      </c>
      <c r="LH126" s="3" t="str">
        <f t="shared" si="320"/>
        <v xml:space="preserve">124 55 64.8 </v>
      </c>
      <c r="LI126" s="3" t="str">
        <f t="shared" si="321"/>
        <v xml:space="preserve">124 56 42.6 </v>
      </c>
      <c r="LJ126" s="3" t="str">
        <f t="shared" si="322"/>
        <v xml:space="preserve">124 57 63.4 </v>
      </c>
      <c r="LK126" s="3" t="str">
        <f t="shared" si="323"/>
        <v xml:space="preserve">124 58 53.7 </v>
      </c>
      <c r="LL126" s="3" t="str">
        <f t="shared" si="324"/>
        <v xml:space="preserve">124 59 58.5 </v>
      </c>
      <c r="LM126" s="3" t="str">
        <f t="shared" si="325"/>
        <v xml:space="preserve">124 60 52.9 </v>
      </c>
      <c r="LN126" s="3" t="str">
        <f t="shared" si="326"/>
        <v xml:space="preserve">124 61 52.4 </v>
      </c>
      <c r="LO126" s="3" t="str">
        <f t="shared" si="327"/>
        <v xml:space="preserve">124 62 65.3 </v>
      </c>
      <c r="LP126" s="3" t="str">
        <f t="shared" si="328"/>
        <v xml:space="preserve">124 63 61.4 </v>
      </c>
      <c r="LQ126" s="3" t="str">
        <f t="shared" si="329"/>
        <v xml:space="preserve">124 64 66.6 </v>
      </c>
      <c r="LR126" s="3" t="str">
        <f t="shared" si="330"/>
        <v xml:space="preserve">124 65 56.9 </v>
      </c>
      <c r="LS126" s="3" t="str">
        <f t="shared" si="331"/>
        <v xml:space="preserve">124 66 59.3 </v>
      </c>
      <c r="LT126" s="3" t="str">
        <f t="shared" si="332"/>
        <v xml:space="preserve">124 67 65.6 </v>
      </c>
      <c r="LU126" s="3" t="str">
        <f t="shared" si="333"/>
        <v xml:space="preserve">124 68 49.2 </v>
      </c>
      <c r="LV126" s="3" t="str">
        <f t="shared" si="334"/>
        <v xml:space="preserve">124 69 69.7 </v>
      </c>
      <c r="LW126" s="3" t="str">
        <f t="shared" si="335"/>
        <v xml:space="preserve">124 70 12.8 </v>
      </c>
      <c r="LX126" s="3" t="str">
        <f t="shared" si="336"/>
        <v xml:space="preserve">124 71 50.2 </v>
      </c>
      <c r="LY126" s="3" t="str">
        <f t="shared" si="337"/>
        <v xml:space="preserve">124 72 64.6 </v>
      </c>
      <c r="LZ126" s="3" t="str">
        <f t="shared" si="338"/>
        <v xml:space="preserve">124 73 67.9 </v>
      </c>
      <c r="MA126" s="3" t="str">
        <f t="shared" si="339"/>
        <v xml:space="preserve">124 74 53.5 </v>
      </c>
      <c r="MB126" s="3" t="str">
        <f t="shared" si="340"/>
        <v xml:space="preserve">124 75 53.6 </v>
      </c>
      <c r="MC126" s="3" t="str">
        <f t="shared" si="341"/>
        <v xml:space="preserve">124 76 85.8 </v>
      </c>
      <c r="MD126" s="3" t="str">
        <f t="shared" si="342"/>
        <v xml:space="preserve">124 77 48.7 </v>
      </c>
      <c r="ME126" s="3" t="str">
        <f t="shared" si="343"/>
        <v xml:space="preserve">124 78 50.2 </v>
      </c>
      <c r="MF126" s="3" t="str">
        <f t="shared" si="344"/>
        <v xml:space="preserve">124 79 53.4 </v>
      </c>
      <c r="MG126" s="3" t="str">
        <f t="shared" si="345"/>
        <v xml:space="preserve">124 80 51.5 </v>
      </c>
      <c r="MH126" s="3" t="str">
        <f t="shared" si="346"/>
        <v xml:space="preserve">124 81 59.1 </v>
      </c>
      <c r="MI126" s="3" t="str">
        <f t="shared" si="347"/>
        <v xml:space="preserve">124 82 41 </v>
      </c>
      <c r="MJ126" s="3" t="str">
        <f t="shared" si="348"/>
        <v xml:space="preserve">124 83 55.9 </v>
      </c>
      <c r="MK126" s="3" t="str">
        <f t="shared" si="349"/>
        <v xml:space="preserve">124 84 52.3 </v>
      </c>
      <c r="ML126" s="3" t="str">
        <f t="shared" si="350"/>
        <v xml:space="preserve">124 85 48.4 </v>
      </c>
      <c r="MM126" s="3" t="str">
        <f t="shared" si="351"/>
        <v xml:space="preserve">124 86 31.8 </v>
      </c>
      <c r="MN126" s="3" t="str">
        <f t="shared" si="352"/>
        <v xml:space="preserve">124 87 54.1 </v>
      </c>
      <c r="MO126" s="3" t="str">
        <f t="shared" si="353"/>
        <v xml:space="preserve">124 88 46.8 </v>
      </c>
      <c r="MP126" s="3" t="str">
        <f t="shared" si="354"/>
        <v xml:space="preserve">124 89 51.9 </v>
      </c>
      <c r="MQ126" s="3" t="str">
        <f t="shared" si="355"/>
        <v xml:space="preserve">124 90 49.1 </v>
      </c>
      <c r="MR126" s="3" t="str">
        <f t="shared" si="356"/>
        <v xml:space="preserve">124 91 60 </v>
      </c>
      <c r="MS126" s="3" t="str">
        <f t="shared" si="357"/>
        <v xml:space="preserve">124 92 54.6 </v>
      </c>
      <c r="MT126" s="3" t="str">
        <f t="shared" si="358"/>
        <v xml:space="preserve">124 93 59.3 </v>
      </c>
      <c r="MU126" s="3" t="str">
        <f t="shared" si="359"/>
        <v xml:space="preserve">124 94 62 </v>
      </c>
      <c r="MV126" s="3" t="str">
        <f t="shared" si="360"/>
        <v xml:space="preserve">124 95 54.6 </v>
      </c>
      <c r="MW126" s="3" t="str">
        <f t="shared" si="361"/>
        <v xml:space="preserve">124 96 31.8 </v>
      </c>
      <c r="MX126" s="3" t="str">
        <f t="shared" si="362"/>
        <v xml:space="preserve">124 97 54.9 </v>
      </c>
      <c r="MY126" s="3" t="str">
        <f t="shared" si="363"/>
        <v xml:space="preserve">124 98 46.4 </v>
      </c>
      <c r="MZ126" s="3" t="str">
        <f t="shared" si="364"/>
        <v xml:space="preserve">124 99 61.9 </v>
      </c>
      <c r="NA126" s="3" t="str">
        <f t="shared" si="365"/>
        <v xml:space="preserve">124 100 59.5 </v>
      </c>
      <c r="NB126" s="3" t="str">
        <f t="shared" si="366"/>
        <v xml:space="preserve">124 101 47.7 </v>
      </c>
      <c r="NC126" s="3" t="str">
        <f t="shared" si="367"/>
        <v xml:space="preserve">124 102 99.3 </v>
      </c>
      <c r="ND126" s="3" t="str">
        <f t="shared" si="368"/>
        <v xml:space="preserve">124 103 66.2 </v>
      </c>
      <c r="NE126" s="3" t="str">
        <f t="shared" si="369"/>
        <v xml:space="preserve">124 104 34.7 </v>
      </c>
      <c r="NF126" s="3" t="str">
        <f t="shared" si="370"/>
        <v xml:space="preserve">124 105 56.2 </v>
      </c>
      <c r="NG126" s="3" t="str">
        <f t="shared" si="371"/>
        <v xml:space="preserve">124 106 57.3 </v>
      </c>
      <c r="NH126" s="3" t="str">
        <f t="shared" si="372"/>
        <v xml:space="preserve">124 107 63.8 </v>
      </c>
      <c r="NI126" s="3" t="str">
        <f t="shared" si="373"/>
        <v xml:space="preserve">124 108 53.2 </v>
      </c>
      <c r="NJ126" s="3" t="str">
        <f t="shared" si="374"/>
        <v xml:space="preserve">124 109 62.2 </v>
      </c>
      <c r="NK126" s="3" t="str">
        <f t="shared" si="375"/>
        <v xml:space="preserve">124 110 44.3 </v>
      </c>
      <c r="NL126" s="3" t="str">
        <f t="shared" si="376"/>
        <v xml:space="preserve">124 111 63.5 </v>
      </c>
      <c r="NM126" s="3" t="str">
        <f t="shared" si="377"/>
        <v xml:space="preserve">124 112 99.2 </v>
      </c>
      <c r="NN126" s="3" t="str">
        <f t="shared" si="378"/>
        <v xml:space="preserve">124 113 88.8 </v>
      </c>
      <c r="NO126" s="3" t="str">
        <f t="shared" si="379"/>
        <v xml:space="preserve">124 114 46.8 </v>
      </c>
      <c r="NP126" s="3" t="str">
        <f t="shared" si="380"/>
        <v xml:space="preserve">124 115 32.9 </v>
      </c>
      <c r="NQ126" s="3" t="str">
        <f t="shared" si="381"/>
        <v xml:space="preserve">124 116 46.3 </v>
      </c>
      <c r="NR126" s="3" t="str">
        <f t="shared" si="382"/>
        <v xml:space="preserve">124 117 73 </v>
      </c>
      <c r="NS126" s="3" t="str">
        <f t="shared" si="383"/>
        <v xml:space="preserve">124 118 26 </v>
      </c>
      <c r="NT126" s="3" t="str">
        <f t="shared" si="384"/>
        <v xml:space="preserve">124 119 66.4 </v>
      </c>
      <c r="NU126" s="3" t="str">
        <f t="shared" si="385"/>
        <v xml:space="preserve">124 120 88.3 </v>
      </c>
      <c r="NV126" s="3" t="str">
        <f t="shared" si="386"/>
        <v xml:space="preserve">124 121 47.4 </v>
      </c>
      <c r="NW126" s="3" t="str">
        <f t="shared" si="387"/>
        <v xml:space="preserve">124 122 42.2 </v>
      </c>
      <c r="NX126" s="3" t="str">
        <f t="shared" si="388"/>
        <v xml:space="preserve">124 123 62.3 </v>
      </c>
      <c r="NY126" s="3" t="str">
        <f t="shared" si="389"/>
        <v xml:space="preserve">124 124 0 </v>
      </c>
      <c r="NZ126" s="3" t="str">
        <f t="shared" si="390"/>
        <v xml:space="preserve">124 125 41.3 </v>
      </c>
      <c r="OA126" s="3" t="str">
        <f t="shared" si="391"/>
        <v xml:space="preserve">124 126 42.2 </v>
      </c>
      <c r="OB126" s="3" t="str">
        <f t="shared" si="392"/>
        <v xml:space="preserve">124 127 47.8 </v>
      </c>
      <c r="OC126" s="3" t="str">
        <f t="shared" si="393"/>
        <v xml:space="preserve">124 128 66.9 </v>
      </c>
      <c r="OD126" s="3" t="str">
        <f t="shared" si="394"/>
        <v xml:space="preserve">124 129 49.8 </v>
      </c>
      <c r="OE126" s="3" t="str">
        <f t="shared" si="395"/>
        <v xml:space="preserve">124 130 47.7 </v>
      </c>
      <c r="OF126" s="3" t="str">
        <f t="shared" si="396"/>
        <v xml:space="preserve">124 131 44 </v>
      </c>
      <c r="OG126" s="3" t="str">
        <f t="shared" si="397"/>
        <v xml:space="preserve">124 132 61.5 </v>
      </c>
      <c r="OH126" s="3" t="str">
        <f t="shared" si="398"/>
        <v xml:space="preserve">124 133 45.9 </v>
      </c>
      <c r="OI126" s="3" t="str">
        <f t="shared" si="399"/>
        <v xml:space="preserve">124 134 54.5 </v>
      </c>
      <c r="OJ126" s="3" t="str">
        <f t="shared" si="400"/>
        <v xml:space="preserve">124 135 51.2 </v>
      </c>
      <c r="OK126" s="3" t="str">
        <f t="shared" si="401"/>
        <v xml:space="preserve">124 136 33.9 </v>
      </c>
      <c r="OL126" s="3" t="str">
        <f t="shared" si="402"/>
        <v xml:space="preserve">124 137 56.8 </v>
      </c>
      <c r="OM126" s="3" t="str">
        <f t="shared" si="403"/>
        <v xml:space="preserve">124 138 65.8 </v>
      </c>
      <c r="ON126" s="3" t="str">
        <f t="shared" si="404"/>
        <v xml:space="preserve">124 139 26.8 </v>
      </c>
      <c r="OO126" s="3" t="str">
        <f t="shared" si="405"/>
        <v xml:space="preserve">124 140 66.1 </v>
      </c>
      <c r="OP126" s="3" t="str">
        <f t="shared" si="406"/>
        <v xml:space="preserve">124 141 45.2 </v>
      </c>
      <c r="OQ126" s="3" t="str">
        <f t="shared" si="407"/>
        <v xml:space="preserve">124 142 43.6 </v>
      </c>
      <c r="OR126" s="3" t="str">
        <f t="shared" si="408"/>
        <v xml:space="preserve">124 143 28.6 </v>
      </c>
      <c r="OS126" s="3" t="str">
        <f t="shared" si="409"/>
        <v xml:space="preserve">124 144 62.8 </v>
      </c>
      <c r="OT126" s="3" t="str">
        <f t="shared" si="410"/>
        <v xml:space="preserve">124 145 48.4 </v>
      </c>
      <c r="OU126" s="3" t="str">
        <f t="shared" si="411"/>
        <v xml:space="preserve">124 146 52.9 </v>
      </c>
      <c r="OV126" s="3" t="str">
        <f t="shared" si="412"/>
        <v xml:space="preserve">124 147 59 </v>
      </c>
      <c r="OW126" s="3" t="str">
        <f t="shared" si="413"/>
        <v xml:space="preserve">124 148 87.3 </v>
      </c>
      <c r="OX126" s="3" t="str">
        <f t="shared" si="414"/>
        <v xml:space="preserve">124 149 58.8 </v>
      </c>
      <c r="OY126" s="3" t="str">
        <f t="shared" si="415"/>
        <v xml:space="preserve">124 150 42.6 </v>
      </c>
      <c r="OZ126" s="3" t="str">
        <f t="shared" si="416"/>
        <v xml:space="preserve">124 151 48.2 </v>
      </c>
      <c r="PA126" s="3" t="str">
        <f t="shared" si="417"/>
        <v xml:space="preserve">124 152 37.5 </v>
      </c>
      <c r="PB126" s="3" t="str">
        <f t="shared" si="418"/>
        <v xml:space="preserve">124 153 35.8 </v>
      </c>
      <c r="PC126" s="3" t="str">
        <f t="shared" si="419"/>
        <v xml:space="preserve">124 154 49.4 </v>
      </c>
      <c r="PD126" s="3" t="str">
        <f t="shared" si="420"/>
        <v xml:space="preserve">124 155 40.2 </v>
      </c>
      <c r="PE126" s="3" t="str">
        <f t="shared" si="421"/>
        <v xml:space="preserve">124 156 35.7 </v>
      </c>
      <c r="PF126" s="3" t="str">
        <f t="shared" si="422"/>
        <v xml:space="preserve">124 157 59 </v>
      </c>
      <c r="PG126" s="3" t="str">
        <f t="shared" si="423"/>
        <v xml:space="preserve">124 158 59.5 </v>
      </c>
      <c r="PH126" s="3" t="str">
        <f t="shared" si="424"/>
        <v xml:space="preserve">124 159 36.7 </v>
      </c>
      <c r="PI126" s="3" t="str">
        <f t="shared" si="425"/>
        <v xml:space="preserve">124 160 34.2 </v>
      </c>
      <c r="PJ126" s="3" t="str">
        <f t="shared" si="426"/>
        <v xml:space="preserve">124 161 81.1 </v>
      </c>
      <c r="PK126" s="3" t="str">
        <f t="shared" si="427"/>
        <v xml:space="preserve">124 162 46.5 </v>
      </c>
      <c r="PL126" s="3" t="str">
        <f t="shared" si="428"/>
        <v xml:space="preserve">124 163 56.1 </v>
      </c>
      <c r="PM126" s="3" t="str">
        <f t="shared" si="429"/>
        <v xml:space="preserve">124 164 56.4 </v>
      </c>
      <c r="PN126" s="3" t="str">
        <f t="shared" si="430"/>
        <v xml:space="preserve">124 165 49.2 </v>
      </c>
      <c r="PO126" s="3" t="str">
        <f t="shared" si="431"/>
        <v xml:space="preserve">124 166 61.8 </v>
      </c>
      <c r="PP126" s="3" t="str">
        <f t="shared" si="432"/>
        <v xml:space="preserve">124 167 46 </v>
      </c>
      <c r="PQ126" s="3" t="str">
        <f t="shared" si="433"/>
        <v xml:space="preserve">124 168 65.9 </v>
      </c>
      <c r="PR126" s="3" t="str">
        <f t="shared" si="434"/>
        <v xml:space="preserve">124 169 60.4 </v>
      </c>
      <c r="PS126" s="3" t="str">
        <f t="shared" si="435"/>
        <v xml:space="preserve">124 170 63.2 </v>
      </c>
      <c r="PT126" s="3" t="str">
        <f t="shared" si="436"/>
        <v xml:space="preserve">124 171 61.4 </v>
      </c>
      <c r="PU126" s="3" t="str">
        <f t="shared" si="437"/>
        <v xml:space="preserve">124 172 72.4 </v>
      </c>
      <c r="PV126" s="3" t="str">
        <f t="shared" si="438"/>
        <v xml:space="preserve">124 173 66.2 </v>
      </c>
      <c r="PW126" s="3" t="str">
        <f t="shared" si="439"/>
        <v xml:space="preserve">124 174 69.4 </v>
      </c>
      <c r="PX126" s="3" t="str">
        <f t="shared" si="440"/>
        <v xml:space="preserve">124 175 35.5 </v>
      </c>
      <c r="PY126" s="3" t="str">
        <f t="shared" si="441"/>
        <v xml:space="preserve">124 176 87.4 </v>
      </c>
      <c r="PZ126" s="3" t="str">
        <f t="shared" si="442"/>
        <v xml:space="preserve">124 177 24.9 </v>
      </c>
      <c r="QA126" s="3" t="str">
        <f t="shared" si="443"/>
        <v xml:space="preserve">124 178 77.3 </v>
      </c>
      <c r="QB126" s="3" t="str">
        <f t="shared" si="444"/>
        <v xml:space="preserve">124 179 65 </v>
      </c>
      <c r="QC126" s="3" t="str">
        <f t="shared" si="445"/>
        <v xml:space="preserve">124 180 101 </v>
      </c>
      <c r="QD126" s="3" t="str">
        <f t="shared" si="446"/>
        <v xml:space="preserve">124 181 53.7 </v>
      </c>
      <c r="QE126" s="3" t="str">
        <f t="shared" si="447"/>
        <v xml:space="preserve">124 182 45.9 </v>
      </c>
      <c r="QF126" s="3" t="str">
        <f t="shared" si="448"/>
        <v xml:space="preserve">124 183 62.3 </v>
      </c>
      <c r="QG126" s="3" t="str">
        <f t="shared" si="449"/>
        <v xml:space="preserve">124 184 48 </v>
      </c>
      <c r="QH126" s="3" t="str">
        <f t="shared" si="450"/>
        <v xml:space="preserve">124 185 45.3 </v>
      </c>
      <c r="QI126" s="3" t="str">
        <f t="shared" si="451"/>
        <v xml:space="preserve">124 186 72.8 </v>
      </c>
      <c r="QJ126" s="3" t="str">
        <f t="shared" si="452"/>
        <v xml:space="preserve">124 187 55.4 </v>
      </c>
      <c r="QK126" s="3" t="str">
        <f t="shared" si="453"/>
        <v xml:space="preserve">124 188 57.3 </v>
      </c>
      <c r="QL126" s="3" t="str">
        <f t="shared" si="454"/>
        <v xml:space="preserve">124 189 76.1 </v>
      </c>
      <c r="QM126" s="3" t="str">
        <f t="shared" si="455"/>
        <v xml:space="preserve">124 190 49.3 </v>
      </c>
      <c r="QN126" s="3" t="str">
        <f t="shared" si="456"/>
        <v xml:space="preserve">124 191 24.4 </v>
      </c>
      <c r="QO126" s="3" t="str">
        <f t="shared" si="457"/>
        <v xml:space="preserve">124 192 53.8 </v>
      </c>
      <c r="QP126" s="3" t="str">
        <f t="shared" si="458"/>
        <v xml:space="preserve">124 193 59.6 </v>
      </c>
      <c r="QQ126" s="3" t="str">
        <f t="shared" si="459"/>
        <v xml:space="preserve">124 194 50.8 </v>
      </c>
      <c r="QR126" s="3" t="str">
        <f t="shared" si="460"/>
        <v xml:space="preserve">124 195 65.5 </v>
      </c>
      <c r="QS126" s="3" t="str">
        <f t="shared" si="461"/>
        <v xml:space="preserve">124 196 67.3 </v>
      </c>
      <c r="QT126" s="3" t="str">
        <f t="shared" si="462"/>
        <v xml:space="preserve">124 197 61.6 </v>
      </c>
      <c r="QU126" s="3" t="str">
        <f t="shared" si="463"/>
        <v xml:space="preserve">124 198 46.6 </v>
      </c>
      <c r="QV126" s="3" t="str">
        <f t="shared" si="464"/>
        <v xml:space="preserve">124 199 95.9 </v>
      </c>
      <c r="QW126" s="3" t="str">
        <f t="shared" si="465"/>
        <v xml:space="preserve">124 200 60.6 </v>
      </c>
      <c r="QX126" s="3" t="str">
        <f t="shared" si="466"/>
        <v xml:space="preserve">124 201 49.6 </v>
      </c>
      <c r="QY126" s="3" t="str">
        <f t="shared" si="467"/>
        <v xml:space="preserve">124 202 49.7 </v>
      </c>
      <c r="QZ126" s="3" t="str">
        <f t="shared" si="468"/>
        <v xml:space="preserve">124 203 49.5 </v>
      </c>
      <c r="RA126" s="3" t="str">
        <f t="shared" si="469"/>
        <v xml:space="preserve">124 204 57.1 </v>
      </c>
      <c r="RB126" s="3" t="str">
        <f t="shared" si="470"/>
        <v xml:space="preserve">124 205 2.7 </v>
      </c>
      <c r="RC126" s="3" t="str">
        <f t="shared" si="471"/>
        <v xml:space="preserve">124 206 56.6 </v>
      </c>
      <c r="RD126" s="3" t="str">
        <f t="shared" si="472"/>
        <v xml:space="preserve">124 207 32.4 </v>
      </c>
      <c r="RE126" s="3" t="str">
        <f t="shared" si="473"/>
        <v xml:space="preserve">124 208 49.6 </v>
      </c>
      <c r="RF126" s="3" t="str">
        <f t="shared" si="474"/>
        <v xml:space="preserve">124 209 45.9 </v>
      </c>
      <c r="RG126" s="3" t="str">
        <f t="shared" si="475"/>
        <v xml:space="preserve">124 210 62 </v>
      </c>
      <c r="RH126" s="3" t="str">
        <f t="shared" si="476"/>
        <v xml:space="preserve">124 211 37.5 </v>
      </c>
      <c r="RI126" s="3" t="str">
        <f t="shared" si="477"/>
        <v xml:space="preserve">124 212 37.5 </v>
      </c>
      <c r="RJ126" s="3" t="str">
        <f t="shared" si="478"/>
        <v xml:space="preserve">124 213 31.9 </v>
      </c>
      <c r="RK126" s="3" t="str">
        <f t="shared" si="479"/>
        <v xml:space="preserve">124 214 59.2 </v>
      </c>
      <c r="RL126" s="3" t="str">
        <f t="shared" si="480"/>
        <v xml:space="preserve">124 215 59.2 </v>
      </c>
      <c r="RM126" s="3" t="str">
        <f t="shared" si="481"/>
        <v xml:space="preserve">124 216 31.4 </v>
      </c>
      <c r="RN126" s="3" t="str">
        <f t="shared" si="482"/>
        <v xml:space="preserve">124 217 44.3 </v>
      </c>
      <c r="RO126" s="3" t="str">
        <f t="shared" si="483"/>
        <v xml:space="preserve">124 218 44.5 </v>
      </c>
      <c r="RP126" s="3" t="str">
        <f t="shared" si="484"/>
        <v xml:space="preserve">124 219 49.7 </v>
      </c>
      <c r="RQ126" s="3" t="str">
        <f t="shared" si="485"/>
        <v xml:space="preserve">124 220 88.1 </v>
      </c>
      <c r="RR126" s="3" t="str">
        <f t="shared" si="486"/>
        <v xml:space="preserve">124 221 46.4 </v>
      </c>
      <c r="RS126" s="3" t="str">
        <f t="shared" si="487"/>
        <v xml:space="preserve">124 222 58.7 </v>
      </c>
      <c r="RT126" s="3" t="str">
        <f t="shared" si="488"/>
        <v xml:space="preserve">124 223 50.4 </v>
      </c>
      <c r="RU126" s="3" t="str">
        <f t="shared" si="489"/>
        <v xml:space="preserve">124 224 58.8 </v>
      </c>
      <c r="RV126" s="3" t="str">
        <f t="shared" si="490"/>
        <v xml:space="preserve">124 225 77.2 </v>
      </c>
      <c r="RW126" s="3" t="str">
        <f t="shared" si="491"/>
        <v xml:space="preserve">124 226 40.1 </v>
      </c>
      <c r="RX126" s="3" t="str">
        <f t="shared" si="492"/>
        <v xml:space="preserve">124 227 40.9 </v>
      </c>
      <c r="RY126" s="3" t="str">
        <f t="shared" si="493"/>
        <v xml:space="preserve">124 228 43.5 </v>
      </c>
      <c r="RZ126" s="3" t="str">
        <f t="shared" si="494"/>
        <v xml:space="preserve">124 229 40.2 </v>
      </c>
      <c r="SA126" s="3" t="str">
        <f t="shared" si="495"/>
        <v xml:space="preserve">124 230 63.6 </v>
      </c>
      <c r="SB126" s="3" t="str">
        <f t="shared" si="496"/>
        <v xml:space="preserve">124 231 81.8 </v>
      </c>
      <c r="SC126" s="3" t="str">
        <f t="shared" si="497"/>
        <v xml:space="preserve">124 232 99.2 </v>
      </c>
      <c r="SD126" s="3" t="str">
        <f t="shared" si="498"/>
        <v xml:space="preserve">124 233 42 </v>
      </c>
      <c r="SE126" s="3" t="str">
        <f t="shared" si="499"/>
        <v xml:space="preserve">124 234 52.2 </v>
      </c>
      <c r="SF126" s="3" t="str">
        <f t="shared" si="500"/>
        <v xml:space="preserve">124 235 48.3 </v>
      </c>
      <c r="SG126" s="3" t="str">
        <f t="shared" si="501"/>
        <v xml:space="preserve">124 236 39.3 </v>
      </c>
      <c r="SH126" s="3" t="str">
        <f t="shared" si="502"/>
        <v xml:space="preserve">124 237 65.8 </v>
      </c>
      <c r="SI126" s="3" t="str">
        <f t="shared" si="503"/>
        <v xml:space="preserve">124 238 61.8 </v>
      </c>
      <c r="SJ126" s="3" t="str">
        <f t="shared" si="504"/>
        <v xml:space="preserve">124 239 45.8 </v>
      </c>
      <c r="SK126" s="3" t="str">
        <f t="shared" si="505"/>
        <v xml:space="preserve">124 240 42.1 </v>
      </c>
      <c r="SL126" s="3" t="str">
        <f t="shared" si="506"/>
        <v xml:space="preserve">124 241 82.4 </v>
      </c>
      <c r="SM126" s="3" t="str">
        <f t="shared" si="507"/>
        <v xml:space="preserve">124 242 55.2 </v>
      </c>
      <c r="SN126" s="3" t="str">
        <f t="shared" si="508"/>
        <v xml:space="preserve">124 243 54.4 </v>
      </c>
      <c r="SO126" s="3" t="str">
        <f t="shared" si="509"/>
        <v xml:space="preserve">124 244 59.6 </v>
      </c>
      <c r="SP126" s="3" t="str">
        <f t="shared" si="510"/>
        <v xml:space="preserve">124 245 54.4 </v>
      </c>
      <c r="SQ126" s="3" t="str">
        <f t="shared" si="511"/>
        <v xml:space="preserve">124 246 35.3 </v>
      </c>
      <c r="SR126" s="3" t="str">
        <f t="shared" si="512"/>
        <v xml:space="preserve">124 247 76.3 </v>
      </c>
      <c r="SS126" s="3" t="str">
        <f t="shared" si="513"/>
        <v xml:space="preserve">124 248 46.9 </v>
      </c>
      <c r="ST126" s="3" t="str">
        <f t="shared" si="514"/>
        <v xml:space="preserve">124 249 42.4 </v>
      </c>
      <c r="SU126" s="3" t="str">
        <f t="shared" si="515"/>
        <v xml:space="preserve">124 250 83.3 </v>
      </c>
      <c r="SV126" s="3" t="str">
        <f t="shared" si="516"/>
        <v xml:space="preserve">124 251 54.9 </v>
      </c>
      <c r="SW126" s="3" t="str">
        <f t="shared" si="517"/>
        <v xml:space="preserve">124 252 33.9 </v>
      </c>
      <c r="SX126" s="3" t="str">
        <f t="shared" si="518"/>
        <v xml:space="preserve">124 253 45.2 </v>
      </c>
      <c r="SY126" s="3" t="str">
        <f t="shared" si="519"/>
        <v xml:space="preserve">124 254 59.2 </v>
      </c>
      <c r="SZ126" s="3" t="str">
        <f t="shared" si="520"/>
        <v xml:space="preserve">124 255 56.8 </v>
      </c>
      <c r="TA126" s="3" t="str">
        <f t="shared" si="521"/>
        <v xml:space="preserve">124 256 52.1 </v>
      </c>
      <c r="TB126" s="3" t="str">
        <f t="shared" si="522"/>
        <v xml:space="preserve">124 257 53.7 </v>
      </c>
      <c r="TC126" s="3" t="str">
        <f t="shared" si="523"/>
        <v xml:space="preserve">124 258 46 </v>
      </c>
      <c r="TD126" s="3" t="str">
        <f t="shared" si="524"/>
        <v xml:space="preserve">124 259 45.2 </v>
      </c>
      <c r="TE126" s="3" t="str">
        <f t="shared" si="525"/>
        <v xml:space="preserve">124 260 49.8 </v>
      </c>
      <c r="TF126" s="3" t="str">
        <f t="shared" si="526"/>
        <v xml:space="preserve">124 261 62.2 </v>
      </c>
    </row>
    <row r="127" spans="1:526" ht="18.75" customHeight="1" thickBot="1" x14ac:dyDescent="0.4">
      <c r="A127" s="17">
        <v>125</v>
      </c>
      <c r="B127" s="19" t="s">
        <v>264</v>
      </c>
      <c r="C127" s="16" t="s">
        <v>127</v>
      </c>
      <c r="D127" s="3">
        <v>62.3</v>
      </c>
      <c r="E127" s="3">
        <v>17.2</v>
      </c>
      <c r="F127" s="3">
        <v>21.2</v>
      </c>
      <c r="G127" s="3">
        <v>27.9</v>
      </c>
      <c r="H127" s="3">
        <v>41</v>
      </c>
      <c r="I127" s="3">
        <v>38.799999999999997</v>
      </c>
      <c r="J127" s="3">
        <v>38.799999999999997</v>
      </c>
      <c r="K127" s="3">
        <v>16.899999999999999</v>
      </c>
      <c r="L127" s="3">
        <v>16.7</v>
      </c>
      <c r="M127" s="3">
        <v>12.4</v>
      </c>
      <c r="N127" s="3">
        <v>25.5</v>
      </c>
      <c r="O127" s="3">
        <v>6.4</v>
      </c>
      <c r="P127" s="3">
        <v>21.7</v>
      </c>
      <c r="Q127" s="3">
        <v>18.2</v>
      </c>
      <c r="R127" s="3">
        <v>17.5</v>
      </c>
      <c r="S127" s="3">
        <v>9.1999999999999993</v>
      </c>
      <c r="T127" s="3">
        <v>27.7</v>
      </c>
      <c r="U127" s="3">
        <v>72.5</v>
      </c>
      <c r="V127" s="3">
        <v>9.4</v>
      </c>
      <c r="W127" s="3">
        <v>22.3</v>
      </c>
      <c r="X127" s="3">
        <v>20.5</v>
      </c>
      <c r="Y127" s="3">
        <v>10.6</v>
      </c>
      <c r="Z127" s="3">
        <v>17.899999999999999</v>
      </c>
      <c r="AA127" s="3">
        <v>64.900000000000006</v>
      </c>
      <c r="AB127" s="3">
        <v>66.7</v>
      </c>
      <c r="AC127" s="3">
        <v>21.4</v>
      </c>
      <c r="AD127" s="3">
        <v>20.6</v>
      </c>
      <c r="AE127" s="3">
        <v>22.3</v>
      </c>
      <c r="AF127" s="3">
        <v>42.7</v>
      </c>
      <c r="AG127" s="3">
        <v>30.4</v>
      </c>
      <c r="AH127" s="3">
        <v>15.3</v>
      </c>
      <c r="AI127" s="3">
        <v>46</v>
      </c>
      <c r="AJ127" s="3">
        <v>67</v>
      </c>
      <c r="AK127" s="3">
        <v>38.5</v>
      </c>
      <c r="AL127" s="3">
        <v>56.7</v>
      </c>
      <c r="AM127" s="3">
        <v>11.7</v>
      </c>
      <c r="AN127" s="3">
        <v>7.2</v>
      </c>
      <c r="AO127" s="3">
        <v>40</v>
      </c>
      <c r="AP127" s="3">
        <v>28.6</v>
      </c>
      <c r="AQ127" s="3">
        <v>7</v>
      </c>
      <c r="AR127" s="3">
        <v>30.8</v>
      </c>
      <c r="AS127" s="3">
        <v>13.1</v>
      </c>
      <c r="AT127" s="3">
        <v>19.7</v>
      </c>
      <c r="AU127" s="3">
        <v>13.8</v>
      </c>
      <c r="AV127" s="3">
        <v>10.3</v>
      </c>
      <c r="AW127" s="3">
        <v>14.2</v>
      </c>
      <c r="AX127" s="3">
        <v>28.8</v>
      </c>
      <c r="AY127" s="3">
        <v>23.7</v>
      </c>
      <c r="AZ127" s="3">
        <v>9.8000000000000007</v>
      </c>
      <c r="BA127" s="3">
        <v>12</v>
      </c>
      <c r="BB127" s="3">
        <v>13.4</v>
      </c>
      <c r="BC127" s="3">
        <v>8.1</v>
      </c>
      <c r="BD127" s="3">
        <v>65.8</v>
      </c>
      <c r="BE127" s="3">
        <v>26.3</v>
      </c>
      <c r="BF127" s="3">
        <v>27.7</v>
      </c>
      <c r="BG127" s="3">
        <v>11.6</v>
      </c>
      <c r="BH127" s="3">
        <v>25.9</v>
      </c>
      <c r="BI127" s="3">
        <v>15.1</v>
      </c>
      <c r="BJ127" s="3">
        <v>21.4</v>
      </c>
      <c r="BK127" s="3">
        <v>5.6</v>
      </c>
      <c r="BL127" s="3">
        <v>20.3</v>
      </c>
      <c r="BM127" s="3">
        <v>38.4</v>
      </c>
      <c r="BN127" s="3">
        <v>24.3</v>
      </c>
      <c r="BO127" s="3">
        <v>29.4</v>
      </c>
      <c r="BP127" s="3">
        <v>18.2</v>
      </c>
      <c r="BQ127" s="3">
        <v>22.1</v>
      </c>
      <c r="BR127" s="3">
        <v>27.9</v>
      </c>
      <c r="BS127" s="3">
        <v>6.4</v>
      </c>
      <c r="BT127" s="3">
        <v>53.2</v>
      </c>
      <c r="BU127" s="3">
        <v>60.3</v>
      </c>
      <c r="BV127" s="3">
        <v>15.7</v>
      </c>
      <c r="BW127" s="3">
        <v>27.3</v>
      </c>
      <c r="BX127" s="3">
        <v>30.7</v>
      </c>
      <c r="BY127" s="3">
        <v>16</v>
      </c>
      <c r="BZ127" s="3">
        <v>7</v>
      </c>
      <c r="CA127" s="3">
        <v>66.400000000000006</v>
      </c>
      <c r="CB127" s="3">
        <v>9</v>
      </c>
      <c r="CC127" s="3">
        <v>8</v>
      </c>
      <c r="CD127" s="3">
        <v>20.6</v>
      </c>
      <c r="CE127" s="3">
        <v>21.9</v>
      </c>
      <c r="CF127" s="3">
        <v>21.9</v>
      </c>
      <c r="CG127" s="3">
        <v>1</v>
      </c>
      <c r="CH127" s="3">
        <v>18.5</v>
      </c>
      <c r="CI127" s="3">
        <v>14.8</v>
      </c>
      <c r="CJ127" s="3">
        <v>5.9</v>
      </c>
      <c r="CK127" s="3">
        <v>27.3</v>
      </c>
      <c r="CL127" s="3">
        <v>11.8</v>
      </c>
      <c r="CM127" s="3">
        <v>8</v>
      </c>
      <c r="CN127" s="3">
        <v>16.600000000000001</v>
      </c>
      <c r="CO127" s="3">
        <v>12</v>
      </c>
      <c r="CP127" s="3">
        <v>22.9</v>
      </c>
      <c r="CQ127" s="3">
        <v>16</v>
      </c>
      <c r="CR127" s="3">
        <v>20.7</v>
      </c>
      <c r="CS127" s="3">
        <v>24.6</v>
      </c>
      <c r="CT127" s="3">
        <v>16</v>
      </c>
      <c r="CU127" s="3">
        <v>13.1</v>
      </c>
      <c r="CV127" s="3">
        <v>17.8</v>
      </c>
      <c r="CW127" s="3">
        <v>9.1999999999999993</v>
      </c>
      <c r="CX127" s="3">
        <v>24.7</v>
      </c>
      <c r="CY127" s="3">
        <v>22.2</v>
      </c>
      <c r="CZ127" s="3">
        <v>3.2</v>
      </c>
      <c r="DA127" s="3">
        <v>62</v>
      </c>
      <c r="DB127" s="3">
        <v>27.2</v>
      </c>
      <c r="DC127" s="3">
        <v>16</v>
      </c>
      <c r="DD127" s="3">
        <v>16.600000000000001</v>
      </c>
      <c r="DE127" s="3">
        <v>18.7</v>
      </c>
      <c r="DF127" s="3">
        <v>25.1</v>
      </c>
      <c r="DG127" s="3">
        <v>11</v>
      </c>
      <c r="DH127" s="3">
        <v>24.8</v>
      </c>
      <c r="DI127" s="3">
        <v>13.3</v>
      </c>
      <c r="DJ127" s="3">
        <v>26.1</v>
      </c>
      <c r="DK127" s="3">
        <v>61.8</v>
      </c>
      <c r="DL127" s="3">
        <v>69.400000000000006</v>
      </c>
      <c r="DM127" s="3">
        <v>9.6999999999999993</v>
      </c>
      <c r="DN127" s="3">
        <v>17.399999999999999</v>
      </c>
      <c r="DO127" s="3">
        <v>4.9000000000000004</v>
      </c>
      <c r="DP127" s="3">
        <v>34.4</v>
      </c>
      <c r="DQ127" s="3">
        <v>48.5</v>
      </c>
      <c r="DR127" s="3">
        <v>27.5</v>
      </c>
      <c r="DS127" s="3">
        <v>107</v>
      </c>
      <c r="DT127" s="3">
        <v>10.199999999999999</v>
      </c>
      <c r="DU127" s="3">
        <v>2.9</v>
      </c>
      <c r="DV127" s="3">
        <v>25.2</v>
      </c>
      <c r="DW127" s="3">
        <v>41.3</v>
      </c>
      <c r="DX127" s="3">
        <v>0</v>
      </c>
      <c r="DY127" s="3">
        <v>32.700000000000003</v>
      </c>
      <c r="DZ127" s="3">
        <v>2.4</v>
      </c>
      <c r="EA127" s="3">
        <v>35.5</v>
      </c>
      <c r="EB127" s="3">
        <v>10.4</v>
      </c>
      <c r="EC127" s="3">
        <v>11.2</v>
      </c>
      <c r="ED127" s="3">
        <v>18.8</v>
      </c>
      <c r="EE127" s="3">
        <v>25</v>
      </c>
      <c r="EF127" s="3">
        <v>16.5</v>
      </c>
      <c r="EG127" s="3">
        <v>7.3</v>
      </c>
      <c r="EH127" s="3">
        <v>9.6</v>
      </c>
      <c r="EI127" s="3">
        <v>11.9</v>
      </c>
      <c r="EJ127" s="3">
        <v>20.3</v>
      </c>
      <c r="EK127" s="3">
        <v>27.9</v>
      </c>
      <c r="EL127" s="3">
        <v>51.1</v>
      </c>
      <c r="EM127" s="3">
        <v>29.6</v>
      </c>
      <c r="EN127" s="3">
        <v>6.7</v>
      </c>
      <c r="EO127" s="3">
        <v>13.2</v>
      </c>
      <c r="EP127" s="3">
        <v>31.5</v>
      </c>
      <c r="EQ127" s="3">
        <v>26.2</v>
      </c>
      <c r="ER127" s="3">
        <v>16.600000000000001</v>
      </c>
      <c r="ES127" s="3">
        <v>16.3</v>
      </c>
      <c r="ET127" s="3">
        <v>20.3</v>
      </c>
      <c r="EU127" s="3">
        <v>50.8</v>
      </c>
      <c r="EV127" s="3">
        <v>22.2</v>
      </c>
      <c r="EW127" s="3">
        <v>2.9</v>
      </c>
      <c r="EX127" s="3">
        <v>13.9</v>
      </c>
      <c r="EY127" s="3">
        <v>14.6</v>
      </c>
      <c r="EZ127" s="3">
        <v>13.1</v>
      </c>
      <c r="FA127" s="3">
        <v>1.4</v>
      </c>
      <c r="FB127" s="3">
        <v>1.2</v>
      </c>
      <c r="FC127" s="3">
        <v>15.2</v>
      </c>
      <c r="FD127" s="3">
        <v>20.3</v>
      </c>
      <c r="FE127" s="3">
        <v>22.9</v>
      </c>
      <c r="FF127" s="3">
        <v>39.9</v>
      </c>
      <c r="FG127" s="3">
        <v>28.7</v>
      </c>
      <c r="FH127" s="3">
        <v>44.5</v>
      </c>
      <c r="FI127" s="3">
        <v>17.8</v>
      </c>
      <c r="FJ127" s="3">
        <v>15.1</v>
      </c>
      <c r="FK127" s="3">
        <v>27.5</v>
      </c>
      <c r="FL127" s="3">
        <v>12.7</v>
      </c>
      <c r="FM127" s="3">
        <v>24.8</v>
      </c>
      <c r="FN127" s="3">
        <v>9.5</v>
      </c>
      <c r="FO127" s="3">
        <v>24.9</v>
      </c>
      <c r="FP127" s="3">
        <v>23.8</v>
      </c>
      <c r="FQ127" s="3">
        <v>26.6</v>
      </c>
      <c r="FR127" s="3">
        <v>25.3</v>
      </c>
      <c r="FS127" s="3">
        <v>34.5</v>
      </c>
      <c r="FT127" s="3">
        <v>29.7</v>
      </c>
      <c r="FU127" s="3">
        <v>31.5</v>
      </c>
      <c r="FV127" s="3">
        <v>38.799999999999997</v>
      </c>
      <c r="FW127" s="3">
        <v>78.5</v>
      </c>
      <c r="FX127" s="3">
        <v>18.899999999999999</v>
      </c>
      <c r="FY127" s="3">
        <v>40.700000000000003</v>
      </c>
      <c r="FZ127" s="3">
        <v>28.5</v>
      </c>
      <c r="GA127" s="3">
        <v>64.2</v>
      </c>
      <c r="GB127" s="3">
        <v>17.2</v>
      </c>
      <c r="GC127" s="3">
        <v>10.6</v>
      </c>
      <c r="GD127" s="3">
        <v>25.6</v>
      </c>
      <c r="GE127" s="3">
        <v>9.1999999999999993</v>
      </c>
      <c r="GF127" s="3">
        <v>14.1</v>
      </c>
      <c r="GG127" s="3">
        <v>34.799999999999997</v>
      </c>
      <c r="GH127" s="3">
        <v>28.2</v>
      </c>
      <c r="GI127" s="3">
        <v>15.1</v>
      </c>
      <c r="GJ127" s="3">
        <v>39.6</v>
      </c>
      <c r="GK127" s="3">
        <v>8.1999999999999993</v>
      </c>
      <c r="GL127" s="3">
        <v>18.399999999999999</v>
      </c>
      <c r="GM127" s="3">
        <v>12.2</v>
      </c>
      <c r="GN127" s="3">
        <v>33.1</v>
      </c>
      <c r="GO127" s="3">
        <v>9.1999999999999993</v>
      </c>
      <c r="GP127" s="3">
        <v>29</v>
      </c>
      <c r="GQ127" s="3">
        <v>30.7</v>
      </c>
      <c r="GR127" s="3">
        <v>25.1</v>
      </c>
      <c r="GS127" s="3">
        <v>19</v>
      </c>
      <c r="GT127" s="3">
        <v>58</v>
      </c>
      <c r="GU127" s="3">
        <v>24</v>
      </c>
      <c r="GV127" s="3">
        <v>13.4</v>
      </c>
      <c r="GW127" s="3">
        <v>13.3</v>
      </c>
      <c r="GX127" s="3">
        <v>19.600000000000001</v>
      </c>
      <c r="GY127" s="3">
        <v>20.5</v>
      </c>
      <c r="GZ127" s="3">
        <v>39.4</v>
      </c>
      <c r="HA127" s="3">
        <v>14.7</v>
      </c>
      <c r="HB127" s="3">
        <v>18.5</v>
      </c>
      <c r="HC127" s="3">
        <v>3</v>
      </c>
      <c r="HD127" s="3">
        <v>10.6</v>
      </c>
      <c r="HE127" s="3">
        <v>25.4</v>
      </c>
      <c r="HF127" s="3">
        <v>63.5</v>
      </c>
      <c r="HG127" s="3">
        <v>63.5</v>
      </c>
      <c r="HH127" s="3">
        <v>13</v>
      </c>
      <c r="HI127" s="3">
        <v>18.3</v>
      </c>
      <c r="HJ127" s="3">
        <v>18.3</v>
      </c>
      <c r="HK127" s="3">
        <v>29</v>
      </c>
      <c r="HL127" s="3">
        <v>18.8</v>
      </c>
      <c r="HM127" s="3">
        <v>18.2</v>
      </c>
      <c r="HN127" s="3">
        <v>19.8</v>
      </c>
      <c r="HO127" s="3">
        <v>51.5</v>
      </c>
      <c r="HP127" s="3">
        <v>17.600000000000001</v>
      </c>
      <c r="HQ127" s="3">
        <v>22.2</v>
      </c>
      <c r="HR127" s="3">
        <v>10</v>
      </c>
      <c r="HS127" s="3">
        <v>22.2</v>
      </c>
      <c r="HT127" s="3">
        <v>40.700000000000003</v>
      </c>
      <c r="HU127" s="3">
        <v>4.5999999999999996</v>
      </c>
      <c r="HV127" s="3">
        <v>8.6999999999999993</v>
      </c>
      <c r="HW127" s="3">
        <v>3.2</v>
      </c>
      <c r="HX127" s="3">
        <v>1.2</v>
      </c>
      <c r="HY127" s="3">
        <v>27</v>
      </c>
      <c r="HZ127" s="3">
        <v>85.3</v>
      </c>
      <c r="IA127" s="3">
        <v>62.6</v>
      </c>
      <c r="IB127" s="3">
        <v>9.5</v>
      </c>
      <c r="IC127" s="3">
        <v>6.5</v>
      </c>
      <c r="ID127" s="3">
        <v>12.4</v>
      </c>
      <c r="IE127" s="3">
        <v>2.7</v>
      </c>
      <c r="IF127" s="3">
        <v>29.3</v>
      </c>
      <c r="IG127" s="3">
        <v>34.9</v>
      </c>
      <c r="IH127" s="3">
        <v>9.1999999999999993</v>
      </c>
      <c r="II127" s="3">
        <v>2</v>
      </c>
      <c r="IJ127" s="3">
        <v>85.7</v>
      </c>
      <c r="IK127" s="3">
        <v>28.3</v>
      </c>
      <c r="IL127" s="3">
        <v>17.899999999999999</v>
      </c>
      <c r="IM127" s="3">
        <v>23.1</v>
      </c>
      <c r="IN127" s="3">
        <v>17.899999999999999</v>
      </c>
      <c r="IO127" s="3">
        <v>14.4</v>
      </c>
      <c r="IP127" s="3">
        <v>39.799999999999997</v>
      </c>
      <c r="IQ127" s="3">
        <v>7.1</v>
      </c>
      <c r="IR127" s="3">
        <v>1.8</v>
      </c>
      <c r="IS127" s="3">
        <v>44.4</v>
      </c>
      <c r="IT127" s="3">
        <v>18.3</v>
      </c>
      <c r="IU127" s="3">
        <v>18.8</v>
      </c>
      <c r="IV127" s="3">
        <v>6.7</v>
      </c>
      <c r="IW127" s="3">
        <v>22.7</v>
      </c>
      <c r="IX127" s="3">
        <v>29</v>
      </c>
      <c r="IY127" s="3">
        <v>17.7</v>
      </c>
      <c r="IZ127" s="3">
        <v>17.100000000000001</v>
      </c>
      <c r="JA127" s="3">
        <v>9.4</v>
      </c>
      <c r="JB127" s="3">
        <v>13.9</v>
      </c>
      <c r="JC127" s="3">
        <v>8.1999999999999993</v>
      </c>
      <c r="JD127" s="3">
        <v>21.5</v>
      </c>
      <c r="JF127" s="3" t="str">
        <f t="shared" si="266"/>
        <v xml:space="preserve">125 1 62.3 </v>
      </c>
      <c r="JG127" s="3" t="str">
        <f t="shared" si="267"/>
        <v xml:space="preserve">125 2 17.2 </v>
      </c>
      <c r="JH127" s="3" t="str">
        <f t="shared" si="268"/>
        <v xml:space="preserve">125 3 21.2 </v>
      </c>
      <c r="JI127" s="3" t="str">
        <f t="shared" si="269"/>
        <v xml:space="preserve">125 4 27.9 </v>
      </c>
      <c r="JJ127" s="3" t="str">
        <f t="shared" si="270"/>
        <v xml:space="preserve">125 5 41 </v>
      </c>
      <c r="JK127" s="3" t="str">
        <f t="shared" si="271"/>
        <v xml:space="preserve">125 6 38.8 </v>
      </c>
      <c r="JL127" s="3" t="str">
        <f t="shared" si="272"/>
        <v xml:space="preserve">125 7 38.8 </v>
      </c>
      <c r="JM127" s="3" t="str">
        <f t="shared" si="273"/>
        <v xml:space="preserve">125 8 16.9 </v>
      </c>
      <c r="JN127" s="3" t="str">
        <f t="shared" si="274"/>
        <v xml:space="preserve">125 9 16.7 </v>
      </c>
      <c r="JO127" s="3" t="str">
        <f t="shared" si="275"/>
        <v xml:space="preserve">125 10 12.4 </v>
      </c>
      <c r="JP127" s="3" t="str">
        <f t="shared" si="276"/>
        <v xml:space="preserve">125 11 25.5 </v>
      </c>
      <c r="JQ127" s="3" t="str">
        <f t="shared" si="277"/>
        <v xml:space="preserve">125 12 6.4 </v>
      </c>
      <c r="JR127" s="3" t="str">
        <f t="shared" si="278"/>
        <v xml:space="preserve">125 13 21.7 </v>
      </c>
      <c r="JS127" s="3" t="str">
        <f t="shared" si="279"/>
        <v xml:space="preserve">125 14 18.2 </v>
      </c>
      <c r="JT127" s="3" t="str">
        <f t="shared" si="280"/>
        <v xml:space="preserve">125 15 17.5 </v>
      </c>
      <c r="JU127" s="3" t="str">
        <f t="shared" si="281"/>
        <v xml:space="preserve">125 16 9.2 </v>
      </c>
      <c r="JV127" s="3" t="str">
        <f t="shared" si="282"/>
        <v xml:space="preserve">125 17 27.7 </v>
      </c>
      <c r="JW127" s="3" t="str">
        <f t="shared" si="283"/>
        <v xml:space="preserve">125 18 72.5 </v>
      </c>
      <c r="JX127" s="3" t="str">
        <f t="shared" si="284"/>
        <v xml:space="preserve">125 19 9.4 </v>
      </c>
      <c r="JY127" s="3" t="str">
        <f t="shared" si="285"/>
        <v xml:space="preserve">125 20 22.3 </v>
      </c>
      <c r="JZ127" s="3" t="str">
        <f t="shared" si="286"/>
        <v xml:space="preserve">125 21 20.5 </v>
      </c>
      <c r="KA127" s="3" t="str">
        <f t="shared" si="287"/>
        <v xml:space="preserve">125 22 10.6 </v>
      </c>
      <c r="KB127" s="3" t="str">
        <f t="shared" si="288"/>
        <v xml:space="preserve">125 23 17.9 </v>
      </c>
      <c r="KC127" s="3" t="str">
        <f t="shared" si="289"/>
        <v xml:space="preserve">125 24 64.9 </v>
      </c>
      <c r="KD127" s="3" t="str">
        <f t="shared" si="290"/>
        <v xml:space="preserve">125 25 66.7 </v>
      </c>
      <c r="KE127" s="3" t="str">
        <f t="shared" si="291"/>
        <v xml:space="preserve">125 26 21.4 </v>
      </c>
      <c r="KF127" s="3" t="str">
        <f t="shared" si="292"/>
        <v xml:space="preserve">125 27 20.6 </v>
      </c>
      <c r="KG127" s="3" t="str">
        <f t="shared" si="293"/>
        <v xml:space="preserve">125 28 22.3 </v>
      </c>
      <c r="KH127" s="3" t="str">
        <f t="shared" si="294"/>
        <v xml:space="preserve">125 29 42.7 </v>
      </c>
      <c r="KI127" s="3" t="str">
        <f t="shared" si="295"/>
        <v xml:space="preserve">125 30 30.4 </v>
      </c>
      <c r="KJ127" s="3" t="str">
        <f t="shared" si="296"/>
        <v xml:space="preserve">125 31 15.3 </v>
      </c>
      <c r="KK127" s="3" t="str">
        <f t="shared" si="297"/>
        <v xml:space="preserve">125 32 46 </v>
      </c>
      <c r="KL127" s="3" t="str">
        <f t="shared" si="298"/>
        <v xml:space="preserve">125 33 67 </v>
      </c>
      <c r="KM127" s="3" t="str">
        <f t="shared" si="299"/>
        <v xml:space="preserve">125 34 38.5 </v>
      </c>
      <c r="KN127" s="3" t="str">
        <f t="shared" si="300"/>
        <v xml:space="preserve">125 35 56.7 </v>
      </c>
      <c r="KO127" s="3" t="str">
        <f t="shared" si="301"/>
        <v xml:space="preserve">125 36 11.7 </v>
      </c>
      <c r="KP127" s="3" t="str">
        <f t="shared" si="302"/>
        <v xml:space="preserve">125 37 7.2 </v>
      </c>
      <c r="KQ127" s="3" t="str">
        <f t="shared" si="303"/>
        <v xml:space="preserve">125 38 40 </v>
      </c>
      <c r="KR127" s="3" t="str">
        <f t="shared" si="304"/>
        <v xml:space="preserve">125 39 28.6 </v>
      </c>
      <c r="KS127" s="3" t="str">
        <f t="shared" si="305"/>
        <v xml:space="preserve">125 40 7 </v>
      </c>
      <c r="KT127" s="3" t="str">
        <f t="shared" si="306"/>
        <v xml:space="preserve">125 41 30.8 </v>
      </c>
      <c r="KU127" s="3" t="str">
        <f t="shared" si="307"/>
        <v xml:space="preserve">125 42 13.1 </v>
      </c>
      <c r="KV127" s="3" t="str">
        <f t="shared" si="308"/>
        <v xml:space="preserve">125 43 19.7 </v>
      </c>
      <c r="KW127" s="3" t="str">
        <f t="shared" si="309"/>
        <v xml:space="preserve">125 44 13.8 </v>
      </c>
      <c r="KX127" s="3" t="str">
        <f t="shared" si="310"/>
        <v xml:space="preserve">125 45 10.3 </v>
      </c>
      <c r="KY127" s="3" t="str">
        <f t="shared" si="311"/>
        <v xml:space="preserve">125 46 14.2 </v>
      </c>
      <c r="KZ127" s="3" t="str">
        <f t="shared" si="312"/>
        <v xml:space="preserve">125 47 28.8 </v>
      </c>
      <c r="LA127" s="3" t="str">
        <f t="shared" si="313"/>
        <v xml:space="preserve">125 48 23.7 </v>
      </c>
      <c r="LB127" s="3" t="str">
        <f t="shared" si="314"/>
        <v xml:space="preserve">125 49 9.8 </v>
      </c>
      <c r="LC127" s="3" t="str">
        <f t="shared" si="315"/>
        <v xml:space="preserve">125 50 12 </v>
      </c>
      <c r="LD127" s="3" t="str">
        <f t="shared" si="316"/>
        <v xml:space="preserve">125 51 13.4 </v>
      </c>
      <c r="LE127" s="3" t="str">
        <f t="shared" si="317"/>
        <v xml:space="preserve">125 52 8.1 </v>
      </c>
      <c r="LF127" s="3" t="str">
        <f t="shared" si="318"/>
        <v xml:space="preserve">125 53 65.8 </v>
      </c>
      <c r="LG127" s="3" t="str">
        <f t="shared" si="319"/>
        <v xml:space="preserve">125 54 26.3 </v>
      </c>
      <c r="LH127" s="3" t="str">
        <f t="shared" si="320"/>
        <v xml:space="preserve">125 55 27.7 </v>
      </c>
      <c r="LI127" s="3" t="str">
        <f t="shared" si="321"/>
        <v xml:space="preserve">125 56 11.6 </v>
      </c>
      <c r="LJ127" s="3" t="str">
        <f t="shared" si="322"/>
        <v xml:space="preserve">125 57 25.9 </v>
      </c>
      <c r="LK127" s="3" t="str">
        <f t="shared" si="323"/>
        <v xml:space="preserve">125 58 15.1 </v>
      </c>
      <c r="LL127" s="3" t="str">
        <f t="shared" si="324"/>
        <v xml:space="preserve">125 59 21.4 </v>
      </c>
      <c r="LM127" s="3" t="str">
        <f t="shared" si="325"/>
        <v xml:space="preserve">125 60 5.6 </v>
      </c>
      <c r="LN127" s="3" t="str">
        <f t="shared" si="326"/>
        <v xml:space="preserve">125 61 20.3 </v>
      </c>
      <c r="LO127" s="3" t="str">
        <f t="shared" si="327"/>
        <v xml:space="preserve">125 62 38.4 </v>
      </c>
      <c r="LP127" s="3" t="str">
        <f t="shared" si="328"/>
        <v xml:space="preserve">125 63 24.3 </v>
      </c>
      <c r="LQ127" s="3" t="str">
        <f t="shared" si="329"/>
        <v xml:space="preserve">125 64 29.4 </v>
      </c>
      <c r="LR127" s="3" t="str">
        <f t="shared" si="330"/>
        <v xml:space="preserve">125 65 18.2 </v>
      </c>
      <c r="LS127" s="3" t="str">
        <f t="shared" si="331"/>
        <v xml:space="preserve">125 66 22.1 </v>
      </c>
      <c r="LT127" s="3" t="str">
        <f t="shared" si="332"/>
        <v xml:space="preserve">125 67 27.9 </v>
      </c>
      <c r="LU127" s="3" t="str">
        <f t="shared" si="333"/>
        <v xml:space="preserve">125 68 6.4 </v>
      </c>
      <c r="LV127" s="3" t="str">
        <f t="shared" si="334"/>
        <v xml:space="preserve">125 69 53.2 </v>
      </c>
      <c r="LW127" s="3" t="str">
        <f t="shared" si="335"/>
        <v xml:space="preserve">125 70 60.3 </v>
      </c>
      <c r="LX127" s="3" t="str">
        <f t="shared" si="336"/>
        <v xml:space="preserve">125 71 15.7 </v>
      </c>
      <c r="LY127" s="3" t="str">
        <f t="shared" si="337"/>
        <v xml:space="preserve">125 72 27.3 </v>
      </c>
      <c r="LZ127" s="3" t="str">
        <f t="shared" si="338"/>
        <v xml:space="preserve">125 73 30.7 </v>
      </c>
      <c r="MA127" s="3" t="str">
        <f t="shared" si="339"/>
        <v xml:space="preserve">125 74 16 </v>
      </c>
      <c r="MB127" s="3" t="str">
        <f t="shared" si="340"/>
        <v xml:space="preserve">125 75 7 </v>
      </c>
      <c r="MC127" s="3" t="str">
        <f t="shared" si="341"/>
        <v xml:space="preserve">125 76 66.4 </v>
      </c>
      <c r="MD127" s="3" t="str">
        <f t="shared" si="342"/>
        <v xml:space="preserve">125 77 9 </v>
      </c>
      <c r="ME127" s="3" t="str">
        <f t="shared" si="343"/>
        <v xml:space="preserve">125 78 8 </v>
      </c>
      <c r="MF127" s="3" t="str">
        <f t="shared" si="344"/>
        <v xml:space="preserve">125 79 20.6 </v>
      </c>
      <c r="MG127" s="3" t="str">
        <f t="shared" si="345"/>
        <v xml:space="preserve">125 80 21.9 </v>
      </c>
      <c r="MH127" s="3" t="str">
        <f t="shared" si="346"/>
        <v xml:space="preserve">125 81 21.9 </v>
      </c>
      <c r="MI127" s="3" t="str">
        <f t="shared" si="347"/>
        <v xml:space="preserve">125 82 1 </v>
      </c>
      <c r="MJ127" s="3" t="str">
        <f t="shared" si="348"/>
        <v xml:space="preserve">125 83 18.5 </v>
      </c>
      <c r="MK127" s="3" t="str">
        <f t="shared" si="349"/>
        <v xml:space="preserve">125 84 14.8 </v>
      </c>
      <c r="ML127" s="3" t="str">
        <f t="shared" si="350"/>
        <v xml:space="preserve">125 85 5.9 </v>
      </c>
      <c r="MM127" s="3" t="str">
        <f t="shared" si="351"/>
        <v xml:space="preserve">125 86 27.3 </v>
      </c>
      <c r="MN127" s="3" t="str">
        <f t="shared" si="352"/>
        <v xml:space="preserve">125 87 11.8 </v>
      </c>
      <c r="MO127" s="3" t="str">
        <f t="shared" si="353"/>
        <v xml:space="preserve">125 88 8 </v>
      </c>
      <c r="MP127" s="3" t="str">
        <f t="shared" si="354"/>
        <v xml:space="preserve">125 89 16.6 </v>
      </c>
      <c r="MQ127" s="3" t="str">
        <f t="shared" si="355"/>
        <v xml:space="preserve">125 90 12 </v>
      </c>
      <c r="MR127" s="3" t="str">
        <f t="shared" si="356"/>
        <v xml:space="preserve">125 91 22.9 </v>
      </c>
      <c r="MS127" s="3" t="str">
        <f t="shared" si="357"/>
        <v xml:space="preserve">125 92 16 </v>
      </c>
      <c r="MT127" s="3" t="str">
        <f t="shared" si="358"/>
        <v xml:space="preserve">125 93 20.7 </v>
      </c>
      <c r="MU127" s="3" t="str">
        <f t="shared" si="359"/>
        <v xml:space="preserve">125 94 24.6 </v>
      </c>
      <c r="MV127" s="3" t="str">
        <f t="shared" si="360"/>
        <v xml:space="preserve">125 95 16 </v>
      </c>
      <c r="MW127" s="3" t="str">
        <f t="shared" si="361"/>
        <v xml:space="preserve">125 96 13.1 </v>
      </c>
      <c r="MX127" s="3" t="str">
        <f t="shared" si="362"/>
        <v xml:space="preserve">125 97 17.8 </v>
      </c>
      <c r="MY127" s="3" t="str">
        <f t="shared" si="363"/>
        <v xml:space="preserve">125 98 9.2 </v>
      </c>
      <c r="MZ127" s="3" t="str">
        <f t="shared" si="364"/>
        <v xml:space="preserve">125 99 24.7 </v>
      </c>
      <c r="NA127" s="3" t="str">
        <f t="shared" si="365"/>
        <v xml:space="preserve">125 100 22.2 </v>
      </c>
      <c r="NB127" s="3" t="str">
        <f t="shared" si="366"/>
        <v xml:space="preserve">125 101 3.2 </v>
      </c>
      <c r="NC127" s="3" t="str">
        <f t="shared" si="367"/>
        <v xml:space="preserve">125 102 62 </v>
      </c>
      <c r="ND127" s="3" t="str">
        <f t="shared" si="368"/>
        <v xml:space="preserve">125 103 27.2 </v>
      </c>
      <c r="NE127" s="3" t="str">
        <f t="shared" si="369"/>
        <v xml:space="preserve">125 104 16 </v>
      </c>
      <c r="NF127" s="3" t="str">
        <f t="shared" si="370"/>
        <v xml:space="preserve">125 105 16.6 </v>
      </c>
      <c r="NG127" s="3" t="str">
        <f t="shared" si="371"/>
        <v xml:space="preserve">125 106 18.7 </v>
      </c>
      <c r="NH127" s="3" t="str">
        <f t="shared" si="372"/>
        <v xml:space="preserve">125 107 25.1 </v>
      </c>
      <c r="NI127" s="3" t="str">
        <f t="shared" si="373"/>
        <v xml:space="preserve">125 108 11 </v>
      </c>
      <c r="NJ127" s="3" t="str">
        <f t="shared" si="374"/>
        <v xml:space="preserve">125 109 24.8 </v>
      </c>
      <c r="NK127" s="3" t="str">
        <f t="shared" si="375"/>
        <v xml:space="preserve">125 110 13.3 </v>
      </c>
      <c r="NL127" s="3" t="str">
        <f t="shared" si="376"/>
        <v xml:space="preserve">125 111 26.1 </v>
      </c>
      <c r="NM127" s="3" t="str">
        <f t="shared" si="377"/>
        <v xml:space="preserve">125 112 61.8 </v>
      </c>
      <c r="NN127" s="3" t="str">
        <f t="shared" si="378"/>
        <v xml:space="preserve">125 113 69.4 </v>
      </c>
      <c r="NO127" s="3" t="str">
        <f t="shared" si="379"/>
        <v xml:space="preserve">125 114 9.7 </v>
      </c>
      <c r="NP127" s="3" t="str">
        <f t="shared" si="380"/>
        <v xml:space="preserve">125 115 17.4 </v>
      </c>
      <c r="NQ127" s="3" t="str">
        <f t="shared" si="381"/>
        <v xml:space="preserve">125 116 4.9 </v>
      </c>
      <c r="NR127" s="3" t="str">
        <f t="shared" si="382"/>
        <v xml:space="preserve">125 117 34.4 </v>
      </c>
      <c r="NS127" s="3" t="str">
        <f t="shared" si="383"/>
        <v xml:space="preserve">125 118 48.5 </v>
      </c>
      <c r="NT127" s="3" t="str">
        <f t="shared" si="384"/>
        <v xml:space="preserve">125 119 27.5 </v>
      </c>
      <c r="NU127" s="3" t="str">
        <f t="shared" si="385"/>
        <v xml:space="preserve">125 120 107 </v>
      </c>
      <c r="NV127" s="3" t="str">
        <f t="shared" si="386"/>
        <v xml:space="preserve">125 121 10.2 </v>
      </c>
      <c r="NW127" s="3" t="str">
        <f t="shared" si="387"/>
        <v xml:space="preserve">125 122 2.9 </v>
      </c>
      <c r="NX127" s="3" t="str">
        <f t="shared" si="388"/>
        <v xml:space="preserve">125 123 25.2 </v>
      </c>
      <c r="NY127" s="3" t="str">
        <f t="shared" si="389"/>
        <v xml:space="preserve">125 124 41.3 </v>
      </c>
      <c r="NZ127" s="3" t="str">
        <f t="shared" si="390"/>
        <v xml:space="preserve">125 125 0 </v>
      </c>
      <c r="OA127" s="3" t="str">
        <f t="shared" si="391"/>
        <v xml:space="preserve">125 126 32.7 </v>
      </c>
      <c r="OB127" s="3" t="str">
        <f t="shared" si="392"/>
        <v xml:space="preserve">125 127 2.4 </v>
      </c>
      <c r="OC127" s="3" t="str">
        <f t="shared" si="393"/>
        <v xml:space="preserve">125 128 35.5 </v>
      </c>
      <c r="OD127" s="3" t="str">
        <f t="shared" si="394"/>
        <v xml:space="preserve">125 129 10.4 </v>
      </c>
      <c r="OE127" s="3" t="str">
        <f t="shared" si="395"/>
        <v xml:space="preserve">125 130 11.2 </v>
      </c>
      <c r="OF127" s="3" t="str">
        <f t="shared" si="396"/>
        <v xml:space="preserve">125 131 18.8 </v>
      </c>
      <c r="OG127" s="3" t="str">
        <f t="shared" si="397"/>
        <v xml:space="preserve">125 132 25 </v>
      </c>
      <c r="OH127" s="3" t="str">
        <f t="shared" si="398"/>
        <v xml:space="preserve">125 133 16.5 </v>
      </c>
      <c r="OI127" s="3" t="str">
        <f t="shared" si="399"/>
        <v xml:space="preserve">125 134 7.3 </v>
      </c>
      <c r="OJ127" s="3" t="str">
        <f t="shared" si="400"/>
        <v xml:space="preserve">125 135 9.6 </v>
      </c>
      <c r="OK127" s="3" t="str">
        <f t="shared" si="401"/>
        <v xml:space="preserve">125 136 11.9 </v>
      </c>
      <c r="OL127" s="3" t="str">
        <f t="shared" si="402"/>
        <v xml:space="preserve">125 137 20.3 </v>
      </c>
      <c r="OM127" s="3" t="str">
        <f t="shared" si="403"/>
        <v xml:space="preserve">125 138 27.9 </v>
      </c>
      <c r="ON127" s="3" t="str">
        <f t="shared" si="404"/>
        <v xml:space="preserve">125 139 51.1 </v>
      </c>
      <c r="OO127" s="3" t="str">
        <f t="shared" si="405"/>
        <v xml:space="preserve">125 140 29.6 </v>
      </c>
      <c r="OP127" s="3" t="str">
        <f t="shared" si="406"/>
        <v xml:space="preserve">125 141 6.7 </v>
      </c>
      <c r="OQ127" s="3" t="str">
        <f t="shared" si="407"/>
        <v xml:space="preserve">125 142 13.2 </v>
      </c>
      <c r="OR127" s="3" t="str">
        <f t="shared" si="408"/>
        <v xml:space="preserve">125 143 31.5 </v>
      </c>
      <c r="OS127" s="3" t="str">
        <f t="shared" si="409"/>
        <v xml:space="preserve">125 144 26.2 </v>
      </c>
      <c r="OT127" s="3" t="str">
        <f t="shared" si="410"/>
        <v xml:space="preserve">125 145 16.6 </v>
      </c>
      <c r="OU127" s="3" t="str">
        <f t="shared" si="411"/>
        <v xml:space="preserve">125 146 16.3 </v>
      </c>
      <c r="OV127" s="3" t="str">
        <f t="shared" si="412"/>
        <v xml:space="preserve">125 147 20.3 </v>
      </c>
      <c r="OW127" s="3" t="str">
        <f t="shared" si="413"/>
        <v xml:space="preserve">125 148 50.8 </v>
      </c>
      <c r="OX127" s="3" t="str">
        <f t="shared" si="414"/>
        <v xml:space="preserve">125 149 22.2 </v>
      </c>
      <c r="OY127" s="3" t="str">
        <f t="shared" si="415"/>
        <v xml:space="preserve">125 150 2.9 </v>
      </c>
      <c r="OZ127" s="3" t="str">
        <f t="shared" si="416"/>
        <v xml:space="preserve">125 151 13.9 </v>
      </c>
      <c r="PA127" s="3" t="str">
        <f t="shared" si="417"/>
        <v xml:space="preserve">125 152 14.6 </v>
      </c>
      <c r="PB127" s="3" t="str">
        <f t="shared" si="418"/>
        <v xml:space="preserve">125 153 13.1 </v>
      </c>
      <c r="PC127" s="3" t="str">
        <f t="shared" si="419"/>
        <v xml:space="preserve">125 154 1.4 </v>
      </c>
      <c r="PD127" s="3" t="str">
        <f t="shared" si="420"/>
        <v xml:space="preserve">125 155 1.2 </v>
      </c>
      <c r="PE127" s="3" t="str">
        <f t="shared" si="421"/>
        <v xml:space="preserve">125 156 15.2 </v>
      </c>
      <c r="PF127" s="3" t="str">
        <f t="shared" si="422"/>
        <v xml:space="preserve">125 157 20.3 </v>
      </c>
      <c r="PG127" s="3" t="str">
        <f t="shared" si="423"/>
        <v xml:space="preserve">125 158 22.9 </v>
      </c>
      <c r="PH127" s="3" t="str">
        <f t="shared" si="424"/>
        <v xml:space="preserve">125 159 39.9 </v>
      </c>
      <c r="PI127" s="3" t="str">
        <f t="shared" si="425"/>
        <v xml:space="preserve">125 160 28.7 </v>
      </c>
      <c r="PJ127" s="3" t="str">
        <f t="shared" si="426"/>
        <v xml:space="preserve">125 161 44.5 </v>
      </c>
      <c r="PK127" s="3" t="str">
        <f t="shared" si="427"/>
        <v xml:space="preserve">125 162 17.8 </v>
      </c>
      <c r="PL127" s="3" t="str">
        <f t="shared" si="428"/>
        <v xml:space="preserve">125 163 15.1 </v>
      </c>
      <c r="PM127" s="3" t="str">
        <f t="shared" si="429"/>
        <v xml:space="preserve">125 164 27.5 </v>
      </c>
      <c r="PN127" s="3" t="str">
        <f t="shared" si="430"/>
        <v xml:space="preserve">125 165 12.7 </v>
      </c>
      <c r="PO127" s="3" t="str">
        <f t="shared" si="431"/>
        <v xml:space="preserve">125 166 24.8 </v>
      </c>
      <c r="PP127" s="3" t="str">
        <f t="shared" si="432"/>
        <v xml:space="preserve">125 167 9.5 </v>
      </c>
      <c r="PQ127" s="3" t="str">
        <f t="shared" si="433"/>
        <v xml:space="preserve">125 168 24.9 </v>
      </c>
      <c r="PR127" s="3" t="str">
        <f t="shared" si="434"/>
        <v xml:space="preserve">125 169 23.8 </v>
      </c>
      <c r="PS127" s="3" t="str">
        <f t="shared" si="435"/>
        <v xml:space="preserve">125 170 26.6 </v>
      </c>
      <c r="PT127" s="3" t="str">
        <f t="shared" si="436"/>
        <v xml:space="preserve">125 171 25.3 </v>
      </c>
      <c r="PU127" s="3" t="str">
        <f t="shared" si="437"/>
        <v xml:space="preserve">125 172 34.5 </v>
      </c>
      <c r="PV127" s="3" t="str">
        <f t="shared" si="438"/>
        <v xml:space="preserve">125 173 29.7 </v>
      </c>
      <c r="PW127" s="3" t="str">
        <f t="shared" si="439"/>
        <v xml:space="preserve">125 174 31.5 </v>
      </c>
      <c r="PX127" s="3" t="str">
        <f t="shared" si="440"/>
        <v xml:space="preserve">125 175 38.8 </v>
      </c>
      <c r="PY127" s="3" t="str">
        <f t="shared" si="441"/>
        <v xml:space="preserve">125 176 78.5 </v>
      </c>
      <c r="PZ127" s="3" t="str">
        <f t="shared" si="442"/>
        <v xml:space="preserve">125 177 18.9 </v>
      </c>
      <c r="QA127" s="3" t="str">
        <f t="shared" si="443"/>
        <v xml:space="preserve">125 178 40.7 </v>
      </c>
      <c r="QB127" s="3" t="str">
        <f t="shared" si="444"/>
        <v xml:space="preserve">125 179 28.5 </v>
      </c>
      <c r="QC127" s="3" t="str">
        <f t="shared" si="445"/>
        <v xml:space="preserve">125 180 64.2 </v>
      </c>
      <c r="QD127" s="3" t="str">
        <f t="shared" si="446"/>
        <v xml:space="preserve">125 181 17.2 </v>
      </c>
      <c r="QE127" s="3" t="str">
        <f t="shared" si="447"/>
        <v xml:space="preserve">125 182 10.6 </v>
      </c>
      <c r="QF127" s="3" t="str">
        <f t="shared" si="448"/>
        <v xml:space="preserve">125 183 25.6 </v>
      </c>
      <c r="QG127" s="3" t="str">
        <f t="shared" si="449"/>
        <v xml:space="preserve">125 184 9.2 </v>
      </c>
      <c r="QH127" s="3" t="str">
        <f t="shared" si="450"/>
        <v xml:space="preserve">125 185 14.1 </v>
      </c>
      <c r="QI127" s="3" t="str">
        <f t="shared" si="451"/>
        <v xml:space="preserve">125 186 34.8 </v>
      </c>
      <c r="QJ127" s="3" t="str">
        <f t="shared" si="452"/>
        <v xml:space="preserve">125 187 28.2 </v>
      </c>
      <c r="QK127" s="3" t="str">
        <f t="shared" si="453"/>
        <v xml:space="preserve">125 188 15.1 </v>
      </c>
      <c r="QL127" s="3" t="str">
        <f t="shared" si="454"/>
        <v xml:space="preserve">125 189 39.6 </v>
      </c>
      <c r="QM127" s="3" t="str">
        <f t="shared" si="455"/>
        <v xml:space="preserve">125 190 8.2 </v>
      </c>
      <c r="QN127" s="3" t="str">
        <f t="shared" si="456"/>
        <v xml:space="preserve">125 191 18.4 </v>
      </c>
      <c r="QO127" s="3" t="str">
        <f t="shared" si="457"/>
        <v xml:space="preserve">125 192 12.2 </v>
      </c>
      <c r="QP127" s="3" t="str">
        <f t="shared" si="458"/>
        <v xml:space="preserve">125 193 33.1 </v>
      </c>
      <c r="QQ127" s="3" t="str">
        <f t="shared" si="459"/>
        <v xml:space="preserve">125 194 9.2 </v>
      </c>
      <c r="QR127" s="3" t="str">
        <f t="shared" si="460"/>
        <v xml:space="preserve">125 195 29 </v>
      </c>
      <c r="QS127" s="3" t="str">
        <f t="shared" si="461"/>
        <v xml:space="preserve">125 196 30.7 </v>
      </c>
      <c r="QT127" s="3" t="str">
        <f t="shared" si="462"/>
        <v xml:space="preserve">125 197 25.1 </v>
      </c>
      <c r="QU127" s="3" t="str">
        <f t="shared" si="463"/>
        <v xml:space="preserve">125 198 19 </v>
      </c>
      <c r="QV127" s="3" t="str">
        <f t="shared" si="464"/>
        <v xml:space="preserve">125 199 58 </v>
      </c>
      <c r="QW127" s="3" t="str">
        <f t="shared" si="465"/>
        <v xml:space="preserve">125 200 24 </v>
      </c>
      <c r="QX127" s="3" t="str">
        <f t="shared" si="466"/>
        <v xml:space="preserve">125 201 13.4 </v>
      </c>
      <c r="QY127" s="3" t="str">
        <f t="shared" si="467"/>
        <v xml:space="preserve">125 202 13.3 </v>
      </c>
      <c r="QZ127" s="3" t="str">
        <f t="shared" si="468"/>
        <v xml:space="preserve">125 203 19.6 </v>
      </c>
      <c r="RA127" s="3" t="str">
        <f t="shared" si="469"/>
        <v xml:space="preserve">125 204 20.5 </v>
      </c>
      <c r="RB127" s="3" t="str">
        <f t="shared" si="470"/>
        <v xml:space="preserve">125 205 39.4 </v>
      </c>
      <c r="RC127" s="3" t="str">
        <f t="shared" si="471"/>
        <v xml:space="preserve">125 206 14.7 </v>
      </c>
      <c r="RD127" s="3" t="str">
        <f t="shared" si="472"/>
        <v xml:space="preserve">125 207 18.5 </v>
      </c>
      <c r="RE127" s="3" t="str">
        <f t="shared" si="473"/>
        <v xml:space="preserve">125 208 3 </v>
      </c>
      <c r="RF127" s="3" t="str">
        <f t="shared" si="474"/>
        <v xml:space="preserve">125 209 10.6 </v>
      </c>
      <c r="RG127" s="3" t="str">
        <f t="shared" si="475"/>
        <v xml:space="preserve">125 210 25.4 </v>
      </c>
      <c r="RH127" s="3" t="str">
        <f t="shared" si="476"/>
        <v xml:space="preserve">125 211 63.5 </v>
      </c>
      <c r="RI127" s="3" t="str">
        <f t="shared" si="477"/>
        <v xml:space="preserve">125 212 63.5 </v>
      </c>
      <c r="RJ127" s="3" t="str">
        <f t="shared" si="478"/>
        <v xml:space="preserve">125 213 13 </v>
      </c>
      <c r="RK127" s="3" t="str">
        <f t="shared" si="479"/>
        <v xml:space="preserve">125 214 18.3 </v>
      </c>
      <c r="RL127" s="3" t="str">
        <f t="shared" si="480"/>
        <v xml:space="preserve">125 215 18.3 </v>
      </c>
      <c r="RM127" s="3" t="str">
        <f t="shared" si="481"/>
        <v xml:space="preserve">125 216 29 </v>
      </c>
      <c r="RN127" s="3" t="str">
        <f t="shared" si="482"/>
        <v xml:space="preserve">125 217 18.8 </v>
      </c>
      <c r="RO127" s="3" t="str">
        <f t="shared" si="483"/>
        <v xml:space="preserve">125 218 18.2 </v>
      </c>
      <c r="RP127" s="3" t="str">
        <f t="shared" si="484"/>
        <v xml:space="preserve">125 219 19.8 </v>
      </c>
      <c r="RQ127" s="3" t="str">
        <f t="shared" si="485"/>
        <v xml:space="preserve">125 220 51.5 </v>
      </c>
      <c r="RR127" s="3" t="str">
        <f t="shared" si="486"/>
        <v xml:space="preserve">125 221 17.6 </v>
      </c>
      <c r="RS127" s="3" t="str">
        <f t="shared" si="487"/>
        <v xml:space="preserve">125 222 22.2 </v>
      </c>
      <c r="RT127" s="3" t="str">
        <f t="shared" si="488"/>
        <v xml:space="preserve">125 223 10 </v>
      </c>
      <c r="RU127" s="3" t="str">
        <f t="shared" si="489"/>
        <v xml:space="preserve">125 224 22.2 </v>
      </c>
      <c r="RV127" s="3" t="str">
        <f t="shared" si="490"/>
        <v xml:space="preserve">125 225 40.7 </v>
      </c>
      <c r="RW127" s="3" t="str">
        <f t="shared" si="491"/>
        <v xml:space="preserve">125 226 4.6 </v>
      </c>
      <c r="RX127" s="3" t="str">
        <f t="shared" si="492"/>
        <v xml:space="preserve">125 227 8.7 </v>
      </c>
      <c r="RY127" s="3" t="str">
        <f t="shared" si="493"/>
        <v xml:space="preserve">125 228 3.2 </v>
      </c>
      <c r="RZ127" s="3" t="str">
        <f t="shared" si="494"/>
        <v xml:space="preserve">125 229 1.2 </v>
      </c>
      <c r="SA127" s="3" t="str">
        <f t="shared" si="495"/>
        <v xml:space="preserve">125 230 27 </v>
      </c>
      <c r="SB127" s="3" t="str">
        <f t="shared" si="496"/>
        <v xml:space="preserve">125 231 85.3 </v>
      </c>
      <c r="SC127" s="3" t="str">
        <f t="shared" si="497"/>
        <v xml:space="preserve">125 232 62.6 </v>
      </c>
      <c r="SD127" s="3" t="str">
        <f t="shared" si="498"/>
        <v xml:space="preserve">125 233 9.5 </v>
      </c>
      <c r="SE127" s="3" t="str">
        <f t="shared" si="499"/>
        <v xml:space="preserve">125 234 6.5 </v>
      </c>
      <c r="SF127" s="3" t="str">
        <f t="shared" si="500"/>
        <v xml:space="preserve">125 235 12.4 </v>
      </c>
      <c r="SG127" s="3" t="str">
        <f t="shared" si="501"/>
        <v xml:space="preserve">125 236 2.7 </v>
      </c>
      <c r="SH127" s="3" t="str">
        <f t="shared" si="502"/>
        <v xml:space="preserve">125 237 29.3 </v>
      </c>
      <c r="SI127" s="3" t="str">
        <f t="shared" si="503"/>
        <v xml:space="preserve">125 238 34.9 </v>
      </c>
      <c r="SJ127" s="3" t="str">
        <f t="shared" si="504"/>
        <v xml:space="preserve">125 239 9.2 </v>
      </c>
      <c r="SK127" s="3" t="str">
        <f t="shared" si="505"/>
        <v xml:space="preserve">125 240 2 </v>
      </c>
      <c r="SL127" s="3" t="str">
        <f t="shared" si="506"/>
        <v xml:space="preserve">125 241 85.7 </v>
      </c>
      <c r="SM127" s="3" t="str">
        <f t="shared" si="507"/>
        <v xml:space="preserve">125 242 28.3 </v>
      </c>
      <c r="SN127" s="3" t="str">
        <f t="shared" si="508"/>
        <v xml:space="preserve">125 243 17.9 </v>
      </c>
      <c r="SO127" s="3" t="str">
        <f t="shared" si="509"/>
        <v xml:space="preserve">125 244 23.1 </v>
      </c>
      <c r="SP127" s="3" t="str">
        <f t="shared" si="510"/>
        <v xml:space="preserve">125 245 17.9 </v>
      </c>
      <c r="SQ127" s="3" t="str">
        <f t="shared" si="511"/>
        <v xml:space="preserve">125 246 14.4 </v>
      </c>
      <c r="SR127" s="3" t="str">
        <f t="shared" si="512"/>
        <v xml:space="preserve">125 247 39.8 </v>
      </c>
      <c r="SS127" s="3" t="str">
        <f t="shared" si="513"/>
        <v xml:space="preserve">125 248 7.1 </v>
      </c>
      <c r="ST127" s="3" t="str">
        <f t="shared" si="514"/>
        <v xml:space="preserve">125 249 1.8 </v>
      </c>
      <c r="SU127" s="3" t="str">
        <f t="shared" si="515"/>
        <v xml:space="preserve">125 250 44.4 </v>
      </c>
      <c r="SV127" s="3" t="str">
        <f t="shared" si="516"/>
        <v xml:space="preserve">125 251 18.3 </v>
      </c>
      <c r="SW127" s="3" t="str">
        <f t="shared" si="517"/>
        <v xml:space="preserve">125 252 18.8 </v>
      </c>
      <c r="SX127" s="3" t="str">
        <f t="shared" si="518"/>
        <v xml:space="preserve">125 253 6.7 </v>
      </c>
      <c r="SY127" s="3" t="str">
        <f t="shared" si="519"/>
        <v xml:space="preserve">125 254 22.7 </v>
      </c>
      <c r="SZ127" s="3" t="str">
        <f t="shared" si="520"/>
        <v xml:space="preserve">125 255 29 </v>
      </c>
      <c r="TA127" s="3" t="str">
        <f t="shared" si="521"/>
        <v xml:space="preserve">125 256 17.7 </v>
      </c>
      <c r="TB127" s="3" t="str">
        <f t="shared" si="522"/>
        <v xml:space="preserve">125 257 17.1 </v>
      </c>
      <c r="TC127" s="3" t="str">
        <f t="shared" si="523"/>
        <v xml:space="preserve">125 258 9.4 </v>
      </c>
      <c r="TD127" s="3" t="str">
        <f t="shared" si="524"/>
        <v xml:space="preserve">125 259 13.9 </v>
      </c>
      <c r="TE127" s="3" t="str">
        <f t="shared" si="525"/>
        <v xml:space="preserve">125 260 8.2 </v>
      </c>
      <c r="TF127" s="3" t="str">
        <f t="shared" si="526"/>
        <v xml:space="preserve">125 261 21.5 </v>
      </c>
    </row>
    <row r="128" spans="1:526" ht="18.75" customHeight="1" thickBot="1" x14ac:dyDescent="0.4">
      <c r="A128" s="17">
        <v>126</v>
      </c>
      <c r="B128" s="19" t="s">
        <v>264</v>
      </c>
      <c r="C128" s="16" t="s">
        <v>128</v>
      </c>
      <c r="D128" s="3">
        <v>67.900000000000006</v>
      </c>
      <c r="E128" s="3">
        <v>34.5</v>
      </c>
      <c r="F128" s="3">
        <v>27</v>
      </c>
      <c r="G128" s="3">
        <v>45.2</v>
      </c>
      <c r="H128" s="3">
        <v>24.8</v>
      </c>
      <c r="I128" s="3">
        <v>23.7</v>
      </c>
      <c r="J128" s="3">
        <v>23.7</v>
      </c>
      <c r="K128" s="3">
        <v>42.4</v>
      </c>
      <c r="L128" s="3">
        <v>42.2</v>
      </c>
      <c r="M128" s="3">
        <v>38.5</v>
      </c>
      <c r="N128" s="3">
        <v>51.1</v>
      </c>
      <c r="O128" s="3">
        <v>38.200000000000003</v>
      </c>
      <c r="P128" s="3">
        <v>12.4</v>
      </c>
      <c r="Q128" s="3">
        <v>35.5</v>
      </c>
      <c r="R128" s="3">
        <v>24.2</v>
      </c>
      <c r="S128" s="3">
        <v>24.6</v>
      </c>
      <c r="T128" s="3">
        <v>9.1</v>
      </c>
      <c r="U128" s="3">
        <v>93.2</v>
      </c>
      <c r="V128" s="3">
        <v>26.1</v>
      </c>
      <c r="W128" s="3">
        <v>35.299999999999997</v>
      </c>
      <c r="X128" s="3">
        <v>16</v>
      </c>
      <c r="Y128" s="3">
        <v>25</v>
      </c>
      <c r="Z128" s="3">
        <v>30.9</v>
      </c>
      <c r="AA128" s="3">
        <v>70.5</v>
      </c>
      <c r="AB128" s="3">
        <v>72.3</v>
      </c>
      <c r="AC128" s="3">
        <v>46.9</v>
      </c>
      <c r="AD128" s="3">
        <v>33.5</v>
      </c>
      <c r="AE128" s="3">
        <v>48.7</v>
      </c>
      <c r="AF128" s="3">
        <v>66</v>
      </c>
      <c r="AG128" s="3">
        <v>9.1</v>
      </c>
      <c r="AH128" s="3">
        <v>21.6</v>
      </c>
      <c r="AI128" s="3">
        <v>53.6</v>
      </c>
      <c r="AJ128" s="3">
        <v>97.6</v>
      </c>
      <c r="AK128" s="3">
        <v>64.599999999999994</v>
      </c>
      <c r="AL128" s="3">
        <v>82.8</v>
      </c>
      <c r="AM128" s="3">
        <v>30.4</v>
      </c>
      <c r="AN128" s="3">
        <v>28.9</v>
      </c>
      <c r="AO128" s="3">
        <v>52.8</v>
      </c>
      <c r="AP128" s="3">
        <v>12.8</v>
      </c>
      <c r="AQ128" s="3">
        <v>37.299999999999997</v>
      </c>
      <c r="AR128" s="3">
        <v>54.1</v>
      </c>
      <c r="AS128" s="3">
        <v>26.5</v>
      </c>
      <c r="AT128" s="3">
        <v>35.5</v>
      </c>
      <c r="AU128" s="3">
        <v>31.1</v>
      </c>
      <c r="AV128" s="3">
        <v>25.7</v>
      </c>
      <c r="AW128" s="3">
        <v>39.700000000000003</v>
      </c>
      <c r="AX128" s="3">
        <v>21.6</v>
      </c>
      <c r="AY128" s="3">
        <v>41</v>
      </c>
      <c r="AZ128" s="3">
        <v>26.6</v>
      </c>
      <c r="BA128" s="3">
        <v>18.5</v>
      </c>
      <c r="BB128" s="3">
        <v>21.8</v>
      </c>
      <c r="BC128" s="3">
        <v>24.5</v>
      </c>
      <c r="BD128" s="3">
        <v>96.4</v>
      </c>
      <c r="BE128" s="3">
        <v>51.8</v>
      </c>
      <c r="BF128" s="3">
        <v>45</v>
      </c>
      <c r="BG128" s="3">
        <v>24</v>
      </c>
      <c r="BH128" s="3">
        <v>38.9</v>
      </c>
      <c r="BI128" s="3">
        <v>38.299999999999997</v>
      </c>
      <c r="BJ128" s="3">
        <v>35.700000000000003</v>
      </c>
      <c r="BK128" s="3">
        <v>36.1</v>
      </c>
      <c r="BL128" s="3">
        <v>24.5</v>
      </c>
      <c r="BM128" s="3">
        <v>22.8</v>
      </c>
      <c r="BN128" s="3">
        <v>37.200000000000003</v>
      </c>
      <c r="BO128" s="3">
        <v>43.9</v>
      </c>
      <c r="BP128" s="3">
        <v>41.5</v>
      </c>
      <c r="BQ128" s="3">
        <v>39.4</v>
      </c>
      <c r="BR128" s="3">
        <v>33.6</v>
      </c>
      <c r="BS128" s="3">
        <v>38.200000000000003</v>
      </c>
      <c r="BT128" s="3">
        <v>83.8</v>
      </c>
      <c r="BU128" s="3">
        <v>49.7</v>
      </c>
      <c r="BV128" s="3">
        <v>25.7</v>
      </c>
      <c r="BW128" s="3">
        <v>33.1</v>
      </c>
      <c r="BX128" s="3">
        <v>44.6</v>
      </c>
      <c r="BY128" s="3">
        <v>29</v>
      </c>
      <c r="BZ128" s="3">
        <v>36.799999999999997</v>
      </c>
      <c r="CA128" s="3">
        <v>97</v>
      </c>
      <c r="CB128" s="3">
        <v>33.299999999999997</v>
      </c>
      <c r="CC128" s="3">
        <v>33.5</v>
      </c>
      <c r="CD128" s="3">
        <v>24.7</v>
      </c>
      <c r="CE128" s="3">
        <v>15.8</v>
      </c>
      <c r="CF128" s="3">
        <v>39.200000000000003</v>
      </c>
      <c r="CG128" s="3">
        <v>30.2</v>
      </c>
      <c r="CH128" s="3">
        <v>44.8</v>
      </c>
      <c r="CI128" s="3">
        <v>41.2</v>
      </c>
      <c r="CJ128" s="3">
        <v>37.299999999999997</v>
      </c>
      <c r="CK128" s="3">
        <v>11.4</v>
      </c>
      <c r="CL128" s="3">
        <v>37.4</v>
      </c>
      <c r="CM128" s="3">
        <v>30.1</v>
      </c>
      <c r="CN128" s="3">
        <v>46.9</v>
      </c>
      <c r="CO128" s="3">
        <v>29</v>
      </c>
      <c r="CP128" s="3">
        <v>39.9</v>
      </c>
      <c r="CQ128" s="3">
        <v>39.200000000000003</v>
      </c>
      <c r="CR128" s="3">
        <v>44</v>
      </c>
      <c r="CS128" s="3">
        <v>50.9</v>
      </c>
      <c r="CT128" s="3">
        <v>39.200000000000003</v>
      </c>
      <c r="CU128" s="3">
        <v>39.200000000000003</v>
      </c>
      <c r="CV128" s="3">
        <v>35.1</v>
      </c>
      <c r="CW128" s="3">
        <v>28.9</v>
      </c>
      <c r="CX128" s="3">
        <v>36.200000000000003</v>
      </c>
      <c r="CY128" s="3">
        <v>23.8</v>
      </c>
      <c r="CZ128" s="3">
        <v>32.6</v>
      </c>
      <c r="DA128" s="3">
        <v>67.599999999999994</v>
      </c>
      <c r="DB128" s="3">
        <v>50.8</v>
      </c>
      <c r="DC128" s="3">
        <v>17.7</v>
      </c>
      <c r="DD128" s="3">
        <v>42.2</v>
      </c>
      <c r="DE128" s="3">
        <v>41.9</v>
      </c>
      <c r="DF128" s="3">
        <v>44.8</v>
      </c>
      <c r="DG128" s="3">
        <v>36.5</v>
      </c>
      <c r="DH128" s="3">
        <v>51.2</v>
      </c>
      <c r="DI128" s="3">
        <v>21.9</v>
      </c>
      <c r="DJ128" s="3">
        <v>31.9</v>
      </c>
      <c r="DK128" s="3">
        <v>67.400000000000006</v>
      </c>
      <c r="DL128" s="3">
        <v>100</v>
      </c>
      <c r="DM128" s="3">
        <v>26.7</v>
      </c>
      <c r="DN128" s="3">
        <v>43.5</v>
      </c>
      <c r="DO128" s="3">
        <v>29.6</v>
      </c>
      <c r="DP128" s="3">
        <v>57.7</v>
      </c>
      <c r="DQ128" s="3">
        <v>37.9</v>
      </c>
      <c r="DR128" s="3">
        <v>51.1</v>
      </c>
      <c r="DS128" s="3">
        <v>133</v>
      </c>
      <c r="DT128" s="3">
        <v>25.4</v>
      </c>
      <c r="DU128" s="3">
        <v>31.7</v>
      </c>
      <c r="DV128" s="3">
        <v>39</v>
      </c>
      <c r="DW128" s="3">
        <v>42.2</v>
      </c>
      <c r="DX128" s="3">
        <v>32.700000000000003</v>
      </c>
      <c r="DY128" s="3">
        <v>0</v>
      </c>
      <c r="DZ128" s="3">
        <v>31.2</v>
      </c>
      <c r="EA128" s="3">
        <v>62</v>
      </c>
      <c r="EB128" s="3">
        <v>39.4</v>
      </c>
      <c r="EC128" s="3">
        <v>28.6</v>
      </c>
      <c r="ED128" s="3">
        <v>15.9</v>
      </c>
      <c r="EE128" s="3">
        <v>30.5</v>
      </c>
      <c r="EF128" s="3">
        <v>21.4</v>
      </c>
      <c r="EG128" s="3">
        <v>38.4</v>
      </c>
      <c r="EH128" s="3">
        <v>35.200000000000003</v>
      </c>
      <c r="EI128" s="3">
        <v>38.1</v>
      </c>
      <c r="EJ128" s="3">
        <v>37.700000000000003</v>
      </c>
      <c r="EK128" s="3">
        <v>49.7</v>
      </c>
      <c r="EL128" s="3">
        <v>39</v>
      </c>
      <c r="EM128" s="3">
        <v>47</v>
      </c>
      <c r="EN128" s="3">
        <v>30.4</v>
      </c>
      <c r="EO128" s="3">
        <v>21.8</v>
      </c>
      <c r="EP128" s="3">
        <v>14.1</v>
      </c>
      <c r="EQ128" s="3">
        <v>40.1</v>
      </c>
      <c r="ER128" s="3">
        <v>24.7</v>
      </c>
      <c r="ES128" s="3">
        <v>29.3</v>
      </c>
      <c r="ET128" s="3">
        <v>46.9</v>
      </c>
      <c r="EU128" s="3">
        <v>56.3</v>
      </c>
      <c r="EV128" s="3">
        <v>35.200000000000003</v>
      </c>
      <c r="EW128" s="3">
        <v>29.4</v>
      </c>
      <c r="EX128" s="3">
        <v>24.6</v>
      </c>
      <c r="EY128" s="3">
        <v>18.3</v>
      </c>
      <c r="EZ128" s="3">
        <v>21.4</v>
      </c>
      <c r="FA128" s="3">
        <v>32.799999999999997</v>
      </c>
      <c r="FB128" s="3">
        <v>30.2</v>
      </c>
      <c r="FC128" s="3">
        <v>41.5</v>
      </c>
      <c r="FD128" s="3">
        <v>46.9</v>
      </c>
      <c r="FE128" s="3">
        <v>40.799999999999997</v>
      </c>
      <c r="FF128" s="3">
        <v>66.099999999999994</v>
      </c>
      <c r="FG128" s="3">
        <v>9</v>
      </c>
      <c r="FH128" s="3">
        <v>58.3</v>
      </c>
      <c r="FI128" s="3">
        <v>18.399999999999999</v>
      </c>
      <c r="FJ128" s="3">
        <v>40.700000000000003</v>
      </c>
      <c r="FK128" s="3">
        <v>21.5</v>
      </c>
      <c r="FL128" s="3">
        <v>26.4</v>
      </c>
      <c r="FM128" s="3">
        <v>51.4</v>
      </c>
      <c r="FN128" s="3">
        <v>26.2</v>
      </c>
      <c r="FO128" s="3">
        <v>50.5</v>
      </c>
      <c r="FP128" s="3">
        <v>38.200000000000003</v>
      </c>
      <c r="FQ128" s="3">
        <v>44.1</v>
      </c>
      <c r="FR128" s="3">
        <v>35.700000000000003</v>
      </c>
      <c r="FS128" s="3">
        <v>56.3</v>
      </c>
      <c r="FT128" s="3">
        <v>42.7</v>
      </c>
      <c r="FU128" s="3">
        <v>53.3</v>
      </c>
      <c r="FV128" s="3">
        <v>65</v>
      </c>
      <c r="FW128" s="3">
        <v>109</v>
      </c>
      <c r="FX128" s="3">
        <v>21.5</v>
      </c>
      <c r="FY128" s="3">
        <v>54.5</v>
      </c>
      <c r="FZ128" s="3">
        <v>43</v>
      </c>
      <c r="GA128" s="3">
        <v>69.8</v>
      </c>
      <c r="GB128" s="3">
        <v>34.6</v>
      </c>
      <c r="GC128" s="3">
        <v>28.1</v>
      </c>
      <c r="GD128" s="3">
        <v>38.6</v>
      </c>
      <c r="GE128" s="3">
        <v>31.5</v>
      </c>
      <c r="GF128" s="3">
        <v>21.6</v>
      </c>
      <c r="GG128" s="3">
        <v>56.7</v>
      </c>
      <c r="GH128" s="3">
        <v>20.399999999999999</v>
      </c>
      <c r="GI128" s="3">
        <v>40.700000000000003</v>
      </c>
      <c r="GJ128" s="3">
        <v>52.3</v>
      </c>
      <c r="GK128" s="3">
        <v>38.9</v>
      </c>
      <c r="GL128" s="3">
        <v>21.1</v>
      </c>
      <c r="GM128" s="3">
        <v>37.799999999999997</v>
      </c>
      <c r="GN128" s="3">
        <v>10.1</v>
      </c>
      <c r="GO128" s="3">
        <v>34.799999999999997</v>
      </c>
      <c r="GP128" s="3">
        <v>40.9</v>
      </c>
      <c r="GQ128" s="3">
        <v>36.299999999999997</v>
      </c>
      <c r="GR128" s="3">
        <v>41.2</v>
      </c>
      <c r="GS128" s="3">
        <v>17.899999999999999</v>
      </c>
      <c r="GT128" s="3">
        <v>79.8</v>
      </c>
      <c r="GU128" s="3">
        <v>37</v>
      </c>
      <c r="GV128" s="3">
        <v>26</v>
      </c>
      <c r="GW128" s="3">
        <v>26.1</v>
      </c>
      <c r="GX128" s="3">
        <v>14.4</v>
      </c>
      <c r="GY128" s="3">
        <v>33.5</v>
      </c>
      <c r="GZ128" s="3">
        <v>40.4</v>
      </c>
      <c r="HA128" s="3">
        <v>40.299999999999997</v>
      </c>
      <c r="HB128" s="3">
        <v>20.5</v>
      </c>
      <c r="HC128" s="3">
        <v>33.299999999999997</v>
      </c>
      <c r="HD128" s="3">
        <v>28.1</v>
      </c>
      <c r="HE128" s="3">
        <v>42.8</v>
      </c>
      <c r="HF128" s="3">
        <v>51.4</v>
      </c>
      <c r="HG128" s="3">
        <v>51.4</v>
      </c>
      <c r="HH128" s="3">
        <v>39.200000000000003</v>
      </c>
      <c r="HI128" s="3">
        <v>43.9</v>
      </c>
      <c r="HJ128" s="3">
        <v>43.9</v>
      </c>
      <c r="HK128" s="3">
        <v>11.6</v>
      </c>
      <c r="HL128" s="3">
        <v>16.2</v>
      </c>
      <c r="HM128" s="3">
        <v>16.3</v>
      </c>
      <c r="HN128" s="3">
        <v>18.2</v>
      </c>
      <c r="HO128" s="3">
        <v>57.1</v>
      </c>
      <c r="HP128" s="3">
        <v>18.100000000000001</v>
      </c>
      <c r="HQ128" s="3">
        <v>39.6</v>
      </c>
      <c r="HR128" s="3">
        <v>40</v>
      </c>
      <c r="HS128" s="3">
        <v>35.200000000000003</v>
      </c>
      <c r="HT128" s="3">
        <v>58.1</v>
      </c>
      <c r="HU128" s="3">
        <v>27</v>
      </c>
      <c r="HV128" s="3">
        <v>26</v>
      </c>
      <c r="HW128" s="3">
        <v>28.5</v>
      </c>
      <c r="HX128" s="3">
        <v>30.2</v>
      </c>
      <c r="HY128" s="3">
        <v>40.5</v>
      </c>
      <c r="HZ128" s="3">
        <v>116</v>
      </c>
      <c r="IA128" s="3">
        <v>68.2</v>
      </c>
      <c r="IB128" s="3">
        <v>24.6</v>
      </c>
      <c r="IC128" s="3">
        <v>36.5</v>
      </c>
      <c r="ID128" s="3">
        <v>24.7</v>
      </c>
      <c r="IE128" s="3">
        <v>28.9</v>
      </c>
      <c r="IF128" s="3">
        <v>34.799999999999997</v>
      </c>
      <c r="IG128" s="3">
        <v>61.4</v>
      </c>
      <c r="IH128" s="3">
        <v>26.1</v>
      </c>
      <c r="II128" s="3">
        <v>28.9</v>
      </c>
      <c r="IJ128" s="3">
        <v>116</v>
      </c>
      <c r="IK128" s="3">
        <v>54.9</v>
      </c>
      <c r="IL128" s="3">
        <v>35.299999999999997</v>
      </c>
      <c r="IM128" s="3">
        <v>35</v>
      </c>
      <c r="IN128" s="3">
        <v>35.299999999999997</v>
      </c>
      <c r="IO128" s="3">
        <v>19.100000000000001</v>
      </c>
      <c r="IP128" s="3">
        <v>53.6</v>
      </c>
      <c r="IQ128" s="3">
        <v>30.8</v>
      </c>
      <c r="IR128" s="3">
        <v>29.2</v>
      </c>
      <c r="IS128" s="3">
        <v>70</v>
      </c>
      <c r="IT128" s="3">
        <v>35.799999999999997</v>
      </c>
      <c r="IU128" s="3">
        <v>19.8</v>
      </c>
      <c r="IV128" s="3">
        <v>30.4</v>
      </c>
      <c r="IW128" s="3">
        <v>40.1</v>
      </c>
      <c r="IX128" s="3">
        <v>59</v>
      </c>
      <c r="IY128" s="3">
        <v>28.4</v>
      </c>
      <c r="IZ128" s="3">
        <v>34.5</v>
      </c>
      <c r="JA128" s="3">
        <v>27</v>
      </c>
      <c r="JB128" s="3">
        <v>21.5</v>
      </c>
      <c r="JC128" s="3">
        <v>33.799999999999997</v>
      </c>
      <c r="JD128" s="3">
        <v>47.1</v>
      </c>
      <c r="JF128" s="3" t="str">
        <f t="shared" si="266"/>
        <v xml:space="preserve">126 1 67.9 </v>
      </c>
      <c r="JG128" s="3" t="str">
        <f t="shared" si="267"/>
        <v xml:space="preserve">126 2 34.5 </v>
      </c>
      <c r="JH128" s="3" t="str">
        <f t="shared" si="268"/>
        <v xml:space="preserve">126 3 27 </v>
      </c>
      <c r="JI128" s="3" t="str">
        <f t="shared" si="269"/>
        <v xml:space="preserve">126 4 45.2 </v>
      </c>
      <c r="JJ128" s="3" t="str">
        <f t="shared" si="270"/>
        <v xml:space="preserve">126 5 24.8 </v>
      </c>
      <c r="JK128" s="3" t="str">
        <f t="shared" si="271"/>
        <v xml:space="preserve">126 6 23.7 </v>
      </c>
      <c r="JL128" s="3" t="str">
        <f t="shared" si="272"/>
        <v xml:space="preserve">126 7 23.7 </v>
      </c>
      <c r="JM128" s="3" t="str">
        <f t="shared" si="273"/>
        <v xml:space="preserve">126 8 42.4 </v>
      </c>
      <c r="JN128" s="3" t="str">
        <f t="shared" si="274"/>
        <v xml:space="preserve">126 9 42.2 </v>
      </c>
      <c r="JO128" s="3" t="str">
        <f t="shared" si="275"/>
        <v xml:space="preserve">126 10 38.5 </v>
      </c>
      <c r="JP128" s="3" t="str">
        <f t="shared" si="276"/>
        <v xml:space="preserve">126 11 51.1 </v>
      </c>
      <c r="JQ128" s="3" t="str">
        <f t="shared" si="277"/>
        <v xml:space="preserve">126 12 38.2 </v>
      </c>
      <c r="JR128" s="3" t="str">
        <f t="shared" si="278"/>
        <v xml:space="preserve">126 13 12.4 </v>
      </c>
      <c r="JS128" s="3" t="str">
        <f t="shared" si="279"/>
        <v xml:space="preserve">126 14 35.5 </v>
      </c>
      <c r="JT128" s="3" t="str">
        <f t="shared" si="280"/>
        <v xml:space="preserve">126 15 24.2 </v>
      </c>
      <c r="JU128" s="3" t="str">
        <f t="shared" si="281"/>
        <v xml:space="preserve">126 16 24.6 </v>
      </c>
      <c r="JV128" s="3" t="str">
        <f t="shared" si="282"/>
        <v xml:space="preserve">126 17 9.1 </v>
      </c>
      <c r="JW128" s="3" t="str">
        <f t="shared" si="283"/>
        <v xml:space="preserve">126 18 93.2 </v>
      </c>
      <c r="JX128" s="3" t="str">
        <f t="shared" si="284"/>
        <v xml:space="preserve">126 19 26.1 </v>
      </c>
      <c r="JY128" s="3" t="str">
        <f t="shared" si="285"/>
        <v xml:space="preserve">126 20 35.3 </v>
      </c>
      <c r="JZ128" s="3" t="str">
        <f t="shared" si="286"/>
        <v xml:space="preserve">126 21 16 </v>
      </c>
      <c r="KA128" s="3" t="str">
        <f t="shared" si="287"/>
        <v xml:space="preserve">126 22 25 </v>
      </c>
      <c r="KB128" s="3" t="str">
        <f t="shared" si="288"/>
        <v xml:space="preserve">126 23 30.9 </v>
      </c>
      <c r="KC128" s="3" t="str">
        <f t="shared" si="289"/>
        <v xml:space="preserve">126 24 70.5 </v>
      </c>
      <c r="KD128" s="3" t="str">
        <f t="shared" si="290"/>
        <v xml:space="preserve">126 25 72.3 </v>
      </c>
      <c r="KE128" s="3" t="str">
        <f t="shared" si="291"/>
        <v xml:space="preserve">126 26 46.9 </v>
      </c>
      <c r="KF128" s="3" t="str">
        <f t="shared" si="292"/>
        <v xml:space="preserve">126 27 33.5 </v>
      </c>
      <c r="KG128" s="3" t="str">
        <f t="shared" si="293"/>
        <v xml:space="preserve">126 28 48.7 </v>
      </c>
      <c r="KH128" s="3" t="str">
        <f t="shared" si="294"/>
        <v xml:space="preserve">126 29 66 </v>
      </c>
      <c r="KI128" s="3" t="str">
        <f t="shared" si="295"/>
        <v xml:space="preserve">126 30 9.1 </v>
      </c>
      <c r="KJ128" s="3" t="str">
        <f t="shared" si="296"/>
        <v xml:space="preserve">126 31 21.6 </v>
      </c>
      <c r="KK128" s="3" t="str">
        <f t="shared" si="297"/>
        <v xml:space="preserve">126 32 53.6 </v>
      </c>
      <c r="KL128" s="3" t="str">
        <f t="shared" si="298"/>
        <v xml:space="preserve">126 33 97.6 </v>
      </c>
      <c r="KM128" s="3" t="str">
        <f t="shared" si="299"/>
        <v xml:space="preserve">126 34 64.6 </v>
      </c>
      <c r="KN128" s="3" t="str">
        <f t="shared" si="300"/>
        <v xml:space="preserve">126 35 82.8 </v>
      </c>
      <c r="KO128" s="3" t="str">
        <f t="shared" si="301"/>
        <v xml:space="preserve">126 36 30.4 </v>
      </c>
      <c r="KP128" s="3" t="str">
        <f t="shared" si="302"/>
        <v xml:space="preserve">126 37 28.9 </v>
      </c>
      <c r="KQ128" s="3" t="str">
        <f t="shared" si="303"/>
        <v xml:space="preserve">126 38 52.8 </v>
      </c>
      <c r="KR128" s="3" t="str">
        <f t="shared" si="304"/>
        <v xml:space="preserve">126 39 12.8 </v>
      </c>
      <c r="KS128" s="3" t="str">
        <f t="shared" si="305"/>
        <v xml:space="preserve">126 40 37.3 </v>
      </c>
      <c r="KT128" s="3" t="str">
        <f t="shared" si="306"/>
        <v xml:space="preserve">126 41 54.1 </v>
      </c>
      <c r="KU128" s="3" t="str">
        <f t="shared" si="307"/>
        <v xml:space="preserve">126 42 26.5 </v>
      </c>
      <c r="KV128" s="3" t="str">
        <f t="shared" si="308"/>
        <v xml:space="preserve">126 43 35.5 </v>
      </c>
      <c r="KW128" s="3" t="str">
        <f t="shared" si="309"/>
        <v xml:space="preserve">126 44 31.1 </v>
      </c>
      <c r="KX128" s="3" t="str">
        <f t="shared" si="310"/>
        <v xml:space="preserve">126 45 25.7 </v>
      </c>
      <c r="KY128" s="3" t="str">
        <f t="shared" si="311"/>
        <v xml:space="preserve">126 46 39.7 </v>
      </c>
      <c r="KZ128" s="3" t="str">
        <f t="shared" si="312"/>
        <v xml:space="preserve">126 47 21.6 </v>
      </c>
      <c r="LA128" s="3" t="str">
        <f t="shared" si="313"/>
        <v xml:space="preserve">126 48 41 </v>
      </c>
      <c r="LB128" s="3" t="str">
        <f t="shared" si="314"/>
        <v xml:space="preserve">126 49 26.6 </v>
      </c>
      <c r="LC128" s="3" t="str">
        <f t="shared" si="315"/>
        <v xml:space="preserve">126 50 18.5 </v>
      </c>
      <c r="LD128" s="3" t="str">
        <f t="shared" si="316"/>
        <v xml:space="preserve">126 51 21.8 </v>
      </c>
      <c r="LE128" s="3" t="str">
        <f t="shared" si="317"/>
        <v xml:space="preserve">126 52 24.5 </v>
      </c>
      <c r="LF128" s="3" t="str">
        <f t="shared" si="318"/>
        <v xml:space="preserve">126 53 96.4 </v>
      </c>
      <c r="LG128" s="3" t="str">
        <f t="shared" si="319"/>
        <v xml:space="preserve">126 54 51.8 </v>
      </c>
      <c r="LH128" s="3" t="str">
        <f t="shared" si="320"/>
        <v xml:space="preserve">126 55 45 </v>
      </c>
      <c r="LI128" s="3" t="str">
        <f t="shared" si="321"/>
        <v xml:space="preserve">126 56 24 </v>
      </c>
      <c r="LJ128" s="3" t="str">
        <f t="shared" si="322"/>
        <v xml:space="preserve">126 57 38.9 </v>
      </c>
      <c r="LK128" s="3" t="str">
        <f t="shared" si="323"/>
        <v xml:space="preserve">126 58 38.3 </v>
      </c>
      <c r="LL128" s="3" t="str">
        <f t="shared" si="324"/>
        <v xml:space="preserve">126 59 35.7 </v>
      </c>
      <c r="LM128" s="3" t="str">
        <f t="shared" si="325"/>
        <v xml:space="preserve">126 60 36.1 </v>
      </c>
      <c r="LN128" s="3" t="str">
        <f t="shared" si="326"/>
        <v xml:space="preserve">126 61 24.5 </v>
      </c>
      <c r="LO128" s="3" t="str">
        <f t="shared" si="327"/>
        <v xml:space="preserve">126 62 22.8 </v>
      </c>
      <c r="LP128" s="3" t="str">
        <f t="shared" si="328"/>
        <v xml:space="preserve">126 63 37.2 </v>
      </c>
      <c r="LQ128" s="3" t="str">
        <f t="shared" si="329"/>
        <v xml:space="preserve">126 64 43.9 </v>
      </c>
      <c r="LR128" s="3" t="str">
        <f t="shared" si="330"/>
        <v xml:space="preserve">126 65 41.5 </v>
      </c>
      <c r="LS128" s="3" t="str">
        <f t="shared" si="331"/>
        <v xml:space="preserve">126 66 39.4 </v>
      </c>
      <c r="LT128" s="3" t="str">
        <f t="shared" si="332"/>
        <v xml:space="preserve">126 67 33.6 </v>
      </c>
      <c r="LU128" s="3" t="str">
        <f t="shared" si="333"/>
        <v xml:space="preserve">126 68 38.2 </v>
      </c>
      <c r="LV128" s="3" t="str">
        <f t="shared" si="334"/>
        <v xml:space="preserve">126 69 83.8 </v>
      </c>
      <c r="LW128" s="3" t="str">
        <f t="shared" si="335"/>
        <v xml:space="preserve">126 70 49.7 </v>
      </c>
      <c r="LX128" s="3" t="str">
        <f t="shared" si="336"/>
        <v xml:space="preserve">126 71 25.7 </v>
      </c>
      <c r="LY128" s="3" t="str">
        <f t="shared" si="337"/>
        <v xml:space="preserve">126 72 33.1 </v>
      </c>
      <c r="LZ128" s="3" t="str">
        <f t="shared" si="338"/>
        <v xml:space="preserve">126 73 44.6 </v>
      </c>
      <c r="MA128" s="3" t="str">
        <f t="shared" si="339"/>
        <v xml:space="preserve">126 74 29 </v>
      </c>
      <c r="MB128" s="3" t="str">
        <f t="shared" si="340"/>
        <v xml:space="preserve">126 75 36.8 </v>
      </c>
      <c r="MC128" s="3" t="str">
        <f t="shared" si="341"/>
        <v xml:space="preserve">126 76 97 </v>
      </c>
      <c r="MD128" s="3" t="str">
        <f t="shared" si="342"/>
        <v xml:space="preserve">126 77 33.3 </v>
      </c>
      <c r="ME128" s="3" t="str">
        <f t="shared" si="343"/>
        <v xml:space="preserve">126 78 33.5 </v>
      </c>
      <c r="MF128" s="3" t="str">
        <f t="shared" si="344"/>
        <v xml:space="preserve">126 79 24.7 </v>
      </c>
      <c r="MG128" s="3" t="str">
        <f t="shared" si="345"/>
        <v xml:space="preserve">126 80 15.8 </v>
      </c>
      <c r="MH128" s="3" t="str">
        <f t="shared" si="346"/>
        <v xml:space="preserve">126 81 39.2 </v>
      </c>
      <c r="MI128" s="3" t="str">
        <f t="shared" si="347"/>
        <v xml:space="preserve">126 82 30.2 </v>
      </c>
      <c r="MJ128" s="3" t="str">
        <f t="shared" si="348"/>
        <v xml:space="preserve">126 83 44.8 </v>
      </c>
      <c r="MK128" s="3" t="str">
        <f t="shared" si="349"/>
        <v xml:space="preserve">126 84 41.2 </v>
      </c>
      <c r="ML128" s="3" t="str">
        <f t="shared" si="350"/>
        <v xml:space="preserve">126 85 37.3 </v>
      </c>
      <c r="MM128" s="3" t="str">
        <f t="shared" si="351"/>
        <v xml:space="preserve">126 86 11.4 </v>
      </c>
      <c r="MN128" s="3" t="str">
        <f t="shared" si="352"/>
        <v xml:space="preserve">126 87 37.4 </v>
      </c>
      <c r="MO128" s="3" t="str">
        <f t="shared" si="353"/>
        <v xml:space="preserve">126 88 30.1 </v>
      </c>
      <c r="MP128" s="3" t="str">
        <f t="shared" si="354"/>
        <v xml:space="preserve">126 89 46.9 </v>
      </c>
      <c r="MQ128" s="3" t="str">
        <f t="shared" si="355"/>
        <v xml:space="preserve">126 90 29 </v>
      </c>
      <c r="MR128" s="3" t="str">
        <f t="shared" si="356"/>
        <v xml:space="preserve">126 91 39.9 </v>
      </c>
      <c r="MS128" s="3" t="str">
        <f t="shared" si="357"/>
        <v xml:space="preserve">126 92 39.2 </v>
      </c>
      <c r="MT128" s="3" t="str">
        <f t="shared" si="358"/>
        <v xml:space="preserve">126 93 44 </v>
      </c>
      <c r="MU128" s="3" t="str">
        <f t="shared" si="359"/>
        <v xml:space="preserve">126 94 50.9 </v>
      </c>
      <c r="MV128" s="3" t="str">
        <f t="shared" si="360"/>
        <v xml:space="preserve">126 95 39.2 </v>
      </c>
      <c r="MW128" s="3" t="str">
        <f t="shared" si="361"/>
        <v xml:space="preserve">126 96 39.2 </v>
      </c>
      <c r="MX128" s="3" t="str">
        <f t="shared" si="362"/>
        <v xml:space="preserve">126 97 35.1 </v>
      </c>
      <c r="MY128" s="3" t="str">
        <f t="shared" si="363"/>
        <v xml:space="preserve">126 98 28.9 </v>
      </c>
      <c r="MZ128" s="3" t="str">
        <f t="shared" si="364"/>
        <v xml:space="preserve">126 99 36.2 </v>
      </c>
      <c r="NA128" s="3" t="str">
        <f t="shared" si="365"/>
        <v xml:space="preserve">126 100 23.8 </v>
      </c>
      <c r="NB128" s="3" t="str">
        <f t="shared" si="366"/>
        <v xml:space="preserve">126 101 32.6 </v>
      </c>
      <c r="NC128" s="3" t="str">
        <f t="shared" si="367"/>
        <v xml:space="preserve">126 102 67.6 </v>
      </c>
      <c r="ND128" s="3" t="str">
        <f t="shared" si="368"/>
        <v xml:space="preserve">126 103 50.8 </v>
      </c>
      <c r="NE128" s="3" t="str">
        <f t="shared" si="369"/>
        <v xml:space="preserve">126 104 17.7 </v>
      </c>
      <c r="NF128" s="3" t="str">
        <f t="shared" si="370"/>
        <v xml:space="preserve">126 105 42.2 </v>
      </c>
      <c r="NG128" s="3" t="str">
        <f t="shared" si="371"/>
        <v xml:space="preserve">126 106 41.9 </v>
      </c>
      <c r="NH128" s="3" t="str">
        <f t="shared" si="372"/>
        <v xml:space="preserve">126 107 44.8 </v>
      </c>
      <c r="NI128" s="3" t="str">
        <f t="shared" si="373"/>
        <v xml:space="preserve">126 108 36.5 </v>
      </c>
      <c r="NJ128" s="3" t="str">
        <f t="shared" si="374"/>
        <v xml:space="preserve">126 109 51.2 </v>
      </c>
      <c r="NK128" s="3" t="str">
        <f t="shared" si="375"/>
        <v xml:space="preserve">126 110 21.9 </v>
      </c>
      <c r="NL128" s="3" t="str">
        <f t="shared" si="376"/>
        <v xml:space="preserve">126 111 31.9 </v>
      </c>
      <c r="NM128" s="3" t="str">
        <f t="shared" si="377"/>
        <v xml:space="preserve">126 112 67.4 </v>
      </c>
      <c r="NN128" s="3" t="str">
        <f t="shared" si="378"/>
        <v xml:space="preserve">126 113 100 </v>
      </c>
      <c r="NO128" s="3" t="str">
        <f t="shared" si="379"/>
        <v xml:space="preserve">126 114 26.7 </v>
      </c>
      <c r="NP128" s="3" t="str">
        <f t="shared" si="380"/>
        <v xml:space="preserve">126 115 43.5 </v>
      </c>
      <c r="NQ128" s="3" t="str">
        <f t="shared" si="381"/>
        <v xml:space="preserve">126 116 29.6 </v>
      </c>
      <c r="NR128" s="3" t="str">
        <f t="shared" si="382"/>
        <v xml:space="preserve">126 117 57.7 </v>
      </c>
      <c r="NS128" s="3" t="str">
        <f t="shared" si="383"/>
        <v xml:space="preserve">126 118 37.9 </v>
      </c>
      <c r="NT128" s="3" t="str">
        <f t="shared" si="384"/>
        <v xml:space="preserve">126 119 51.1 </v>
      </c>
      <c r="NU128" s="3" t="str">
        <f t="shared" si="385"/>
        <v xml:space="preserve">126 120 133 </v>
      </c>
      <c r="NV128" s="3" t="str">
        <f t="shared" si="386"/>
        <v xml:space="preserve">126 121 25.4 </v>
      </c>
      <c r="NW128" s="3" t="str">
        <f t="shared" si="387"/>
        <v xml:space="preserve">126 122 31.7 </v>
      </c>
      <c r="NX128" s="3" t="str">
        <f t="shared" si="388"/>
        <v xml:space="preserve">126 123 39 </v>
      </c>
      <c r="NY128" s="3" t="str">
        <f t="shared" si="389"/>
        <v xml:space="preserve">126 124 42.2 </v>
      </c>
      <c r="NZ128" s="3" t="str">
        <f t="shared" si="390"/>
        <v xml:space="preserve">126 125 32.7 </v>
      </c>
      <c r="OA128" s="3" t="str">
        <f t="shared" si="391"/>
        <v xml:space="preserve">126 126 0 </v>
      </c>
      <c r="OB128" s="3" t="str">
        <f t="shared" si="392"/>
        <v xml:space="preserve">126 127 31.2 </v>
      </c>
      <c r="OC128" s="3" t="str">
        <f t="shared" si="393"/>
        <v xml:space="preserve">126 128 62 </v>
      </c>
      <c r="OD128" s="3" t="str">
        <f t="shared" si="394"/>
        <v xml:space="preserve">126 129 39.4 </v>
      </c>
      <c r="OE128" s="3" t="str">
        <f t="shared" si="395"/>
        <v xml:space="preserve">126 130 28.6 </v>
      </c>
      <c r="OF128" s="3" t="str">
        <f t="shared" si="396"/>
        <v xml:space="preserve">126 131 15.9 </v>
      </c>
      <c r="OG128" s="3" t="str">
        <f t="shared" si="397"/>
        <v xml:space="preserve">126 132 30.5 </v>
      </c>
      <c r="OH128" s="3" t="str">
        <f t="shared" si="398"/>
        <v xml:space="preserve">126 133 21.4 </v>
      </c>
      <c r="OI128" s="3" t="str">
        <f t="shared" si="399"/>
        <v xml:space="preserve">126 134 38.4 </v>
      </c>
      <c r="OJ128" s="3" t="str">
        <f t="shared" si="400"/>
        <v xml:space="preserve">126 135 35.2 </v>
      </c>
      <c r="OK128" s="3" t="str">
        <f t="shared" si="401"/>
        <v xml:space="preserve">126 136 38.1 </v>
      </c>
      <c r="OL128" s="3" t="str">
        <f t="shared" si="402"/>
        <v xml:space="preserve">126 137 37.7 </v>
      </c>
      <c r="OM128" s="3" t="str">
        <f t="shared" si="403"/>
        <v xml:space="preserve">126 138 49.7 </v>
      </c>
      <c r="ON128" s="3" t="str">
        <f t="shared" si="404"/>
        <v xml:space="preserve">126 139 39 </v>
      </c>
      <c r="OO128" s="3" t="str">
        <f t="shared" si="405"/>
        <v xml:space="preserve">126 140 47 </v>
      </c>
      <c r="OP128" s="3" t="str">
        <f t="shared" si="406"/>
        <v xml:space="preserve">126 141 30.4 </v>
      </c>
      <c r="OQ128" s="3" t="str">
        <f t="shared" si="407"/>
        <v xml:space="preserve">126 142 21.8 </v>
      </c>
      <c r="OR128" s="3" t="str">
        <f t="shared" si="408"/>
        <v xml:space="preserve">126 143 14.1 </v>
      </c>
      <c r="OS128" s="3" t="str">
        <f t="shared" si="409"/>
        <v xml:space="preserve">126 144 40.1 </v>
      </c>
      <c r="OT128" s="3" t="str">
        <f t="shared" si="410"/>
        <v xml:space="preserve">126 145 24.7 </v>
      </c>
      <c r="OU128" s="3" t="str">
        <f t="shared" si="411"/>
        <v xml:space="preserve">126 146 29.3 </v>
      </c>
      <c r="OV128" s="3" t="str">
        <f t="shared" si="412"/>
        <v xml:space="preserve">126 147 46.9 </v>
      </c>
      <c r="OW128" s="3" t="str">
        <f t="shared" si="413"/>
        <v xml:space="preserve">126 148 56.3 </v>
      </c>
      <c r="OX128" s="3" t="str">
        <f t="shared" si="414"/>
        <v xml:space="preserve">126 149 35.2 </v>
      </c>
      <c r="OY128" s="3" t="str">
        <f t="shared" si="415"/>
        <v xml:space="preserve">126 150 29.4 </v>
      </c>
      <c r="OZ128" s="3" t="str">
        <f t="shared" si="416"/>
        <v xml:space="preserve">126 151 24.6 </v>
      </c>
      <c r="PA128" s="3" t="str">
        <f t="shared" si="417"/>
        <v xml:space="preserve">126 152 18.3 </v>
      </c>
      <c r="PB128" s="3" t="str">
        <f t="shared" si="418"/>
        <v xml:space="preserve">126 153 21.4 </v>
      </c>
      <c r="PC128" s="3" t="str">
        <f t="shared" si="419"/>
        <v xml:space="preserve">126 154 32.8 </v>
      </c>
      <c r="PD128" s="3" t="str">
        <f t="shared" si="420"/>
        <v xml:space="preserve">126 155 30.2 </v>
      </c>
      <c r="PE128" s="3" t="str">
        <f t="shared" si="421"/>
        <v xml:space="preserve">126 156 41.5 </v>
      </c>
      <c r="PF128" s="3" t="str">
        <f t="shared" si="422"/>
        <v xml:space="preserve">126 157 46.9 </v>
      </c>
      <c r="PG128" s="3" t="str">
        <f t="shared" si="423"/>
        <v xml:space="preserve">126 158 40.8 </v>
      </c>
      <c r="PH128" s="3" t="str">
        <f t="shared" si="424"/>
        <v xml:space="preserve">126 159 66.1 </v>
      </c>
      <c r="PI128" s="3" t="str">
        <f t="shared" si="425"/>
        <v xml:space="preserve">126 160 9 </v>
      </c>
      <c r="PJ128" s="3" t="str">
        <f t="shared" si="426"/>
        <v xml:space="preserve">126 161 58.3 </v>
      </c>
      <c r="PK128" s="3" t="str">
        <f t="shared" si="427"/>
        <v xml:space="preserve">126 162 18.4 </v>
      </c>
      <c r="PL128" s="3" t="str">
        <f t="shared" si="428"/>
        <v xml:space="preserve">126 163 40.7 </v>
      </c>
      <c r="PM128" s="3" t="str">
        <f t="shared" si="429"/>
        <v xml:space="preserve">126 164 21.5 </v>
      </c>
      <c r="PN128" s="3" t="str">
        <f t="shared" si="430"/>
        <v xml:space="preserve">126 165 26.4 </v>
      </c>
      <c r="PO128" s="3" t="str">
        <f t="shared" si="431"/>
        <v xml:space="preserve">126 166 51.4 </v>
      </c>
      <c r="PP128" s="3" t="str">
        <f t="shared" si="432"/>
        <v xml:space="preserve">126 167 26.2 </v>
      </c>
      <c r="PQ128" s="3" t="str">
        <f t="shared" si="433"/>
        <v xml:space="preserve">126 168 50.5 </v>
      </c>
      <c r="PR128" s="3" t="str">
        <f t="shared" si="434"/>
        <v xml:space="preserve">126 169 38.2 </v>
      </c>
      <c r="PS128" s="3" t="str">
        <f t="shared" si="435"/>
        <v xml:space="preserve">126 170 44.1 </v>
      </c>
      <c r="PT128" s="3" t="str">
        <f t="shared" si="436"/>
        <v xml:space="preserve">126 171 35.7 </v>
      </c>
      <c r="PU128" s="3" t="str">
        <f t="shared" si="437"/>
        <v xml:space="preserve">126 172 56.3 </v>
      </c>
      <c r="PV128" s="3" t="str">
        <f t="shared" si="438"/>
        <v xml:space="preserve">126 173 42.7 </v>
      </c>
      <c r="PW128" s="3" t="str">
        <f t="shared" si="439"/>
        <v xml:space="preserve">126 174 53.3 </v>
      </c>
      <c r="PX128" s="3" t="str">
        <f t="shared" si="440"/>
        <v xml:space="preserve">126 175 65 </v>
      </c>
      <c r="PY128" s="3" t="str">
        <f t="shared" si="441"/>
        <v xml:space="preserve">126 176 109 </v>
      </c>
      <c r="PZ128" s="3" t="str">
        <f t="shared" si="442"/>
        <v xml:space="preserve">126 177 21.5 </v>
      </c>
      <c r="QA128" s="3" t="str">
        <f t="shared" si="443"/>
        <v xml:space="preserve">126 178 54.5 </v>
      </c>
      <c r="QB128" s="3" t="str">
        <f t="shared" si="444"/>
        <v xml:space="preserve">126 179 43 </v>
      </c>
      <c r="QC128" s="3" t="str">
        <f t="shared" si="445"/>
        <v xml:space="preserve">126 180 69.8 </v>
      </c>
      <c r="QD128" s="3" t="str">
        <f t="shared" si="446"/>
        <v xml:space="preserve">126 181 34.6 </v>
      </c>
      <c r="QE128" s="3" t="str">
        <f t="shared" si="447"/>
        <v xml:space="preserve">126 182 28.1 </v>
      </c>
      <c r="QF128" s="3" t="str">
        <f t="shared" si="448"/>
        <v xml:space="preserve">126 183 38.6 </v>
      </c>
      <c r="QG128" s="3" t="str">
        <f t="shared" si="449"/>
        <v xml:space="preserve">126 184 31.5 </v>
      </c>
      <c r="QH128" s="3" t="str">
        <f t="shared" si="450"/>
        <v xml:space="preserve">126 185 21.6 </v>
      </c>
      <c r="QI128" s="3" t="str">
        <f t="shared" si="451"/>
        <v xml:space="preserve">126 186 56.7 </v>
      </c>
      <c r="QJ128" s="3" t="str">
        <f t="shared" si="452"/>
        <v xml:space="preserve">126 187 20.4 </v>
      </c>
      <c r="QK128" s="3" t="str">
        <f t="shared" si="453"/>
        <v xml:space="preserve">126 188 40.7 </v>
      </c>
      <c r="QL128" s="3" t="str">
        <f t="shared" si="454"/>
        <v xml:space="preserve">126 189 52.3 </v>
      </c>
      <c r="QM128" s="3" t="str">
        <f t="shared" si="455"/>
        <v xml:space="preserve">126 190 38.9 </v>
      </c>
      <c r="QN128" s="3" t="str">
        <f t="shared" si="456"/>
        <v xml:space="preserve">126 191 21.1 </v>
      </c>
      <c r="QO128" s="3" t="str">
        <f t="shared" si="457"/>
        <v xml:space="preserve">126 192 37.8 </v>
      </c>
      <c r="QP128" s="3" t="str">
        <f t="shared" si="458"/>
        <v xml:space="preserve">126 193 10.1 </v>
      </c>
      <c r="QQ128" s="3" t="str">
        <f t="shared" si="459"/>
        <v xml:space="preserve">126 194 34.8 </v>
      </c>
      <c r="QR128" s="3" t="str">
        <f t="shared" si="460"/>
        <v xml:space="preserve">126 195 40.9 </v>
      </c>
      <c r="QS128" s="3" t="str">
        <f t="shared" si="461"/>
        <v xml:space="preserve">126 196 36.3 </v>
      </c>
      <c r="QT128" s="3" t="str">
        <f t="shared" si="462"/>
        <v xml:space="preserve">126 197 41.2 </v>
      </c>
      <c r="QU128" s="3" t="str">
        <f t="shared" si="463"/>
        <v xml:space="preserve">126 198 17.9 </v>
      </c>
      <c r="QV128" s="3" t="str">
        <f t="shared" si="464"/>
        <v xml:space="preserve">126 199 79.8 </v>
      </c>
      <c r="QW128" s="3" t="str">
        <f t="shared" si="465"/>
        <v xml:space="preserve">126 200 37 </v>
      </c>
      <c r="QX128" s="3" t="str">
        <f t="shared" si="466"/>
        <v xml:space="preserve">126 201 26 </v>
      </c>
      <c r="QY128" s="3" t="str">
        <f t="shared" si="467"/>
        <v xml:space="preserve">126 202 26.1 </v>
      </c>
      <c r="QZ128" s="3" t="str">
        <f t="shared" si="468"/>
        <v xml:space="preserve">126 203 14.4 </v>
      </c>
      <c r="RA128" s="3" t="str">
        <f t="shared" si="469"/>
        <v xml:space="preserve">126 204 33.5 </v>
      </c>
      <c r="RB128" s="3" t="str">
        <f t="shared" si="470"/>
        <v xml:space="preserve">126 205 40.4 </v>
      </c>
      <c r="RC128" s="3" t="str">
        <f t="shared" si="471"/>
        <v xml:space="preserve">126 206 40.3 </v>
      </c>
      <c r="RD128" s="3" t="str">
        <f t="shared" si="472"/>
        <v xml:space="preserve">126 207 20.5 </v>
      </c>
      <c r="RE128" s="3" t="str">
        <f t="shared" si="473"/>
        <v xml:space="preserve">126 208 33.3 </v>
      </c>
      <c r="RF128" s="3" t="str">
        <f t="shared" si="474"/>
        <v xml:space="preserve">126 209 28.1 </v>
      </c>
      <c r="RG128" s="3" t="str">
        <f t="shared" si="475"/>
        <v xml:space="preserve">126 210 42.8 </v>
      </c>
      <c r="RH128" s="3" t="str">
        <f t="shared" si="476"/>
        <v xml:space="preserve">126 211 51.4 </v>
      </c>
      <c r="RI128" s="3" t="str">
        <f t="shared" si="477"/>
        <v xml:space="preserve">126 212 51.4 </v>
      </c>
      <c r="RJ128" s="3" t="str">
        <f t="shared" si="478"/>
        <v xml:space="preserve">126 213 39.2 </v>
      </c>
      <c r="RK128" s="3" t="str">
        <f t="shared" si="479"/>
        <v xml:space="preserve">126 214 43.9 </v>
      </c>
      <c r="RL128" s="3" t="str">
        <f t="shared" si="480"/>
        <v xml:space="preserve">126 215 43.9 </v>
      </c>
      <c r="RM128" s="3" t="str">
        <f t="shared" si="481"/>
        <v xml:space="preserve">126 216 11.6 </v>
      </c>
      <c r="RN128" s="3" t="str">
        <f t="shared" si="482"/>
        <v xml:space="preserve">126 217 16.2 </v>
      </c>
      <c r="RO128" s="3" t="str">
        <f t="shared" si="483"/>
        <v xml:space="preserve">126 218 16.3 </v>
      </c>
      <c r="RP128" s="3" t="str">
        <f t="shared" si="484"/>
        <v xml:space="preserve">126 219 18.2 </v>
      </c>
      <c r="RQ128" s="3" t="str">
        <f t="shared" si="485"/>
        <v xml:space="preserve">126 220 57.1 </v>
      </c>
      <c r="RR128" s="3" t="str">
        <f t="shared" si="486"/>
        <v xml:space="preserve">126 221 18.1 </v>
      </c>
      <c r="RS128" s="3" t="str">
        <f t="shared" si="487"/>
        <v xml:space="preserve">126 222 39.6 </v>
      </c>
      <c r="RT128" s="3" t="str">
        <f t="shared" si="488"/>
        <v xml:space="preserve">126 223 40 </v>
      </c>
      <c r="RU128" s="3" t="str">
        <f t="shared" si="489"/>
        <v xml:space="preserve">126 224 35.2 </v>
      </c>
      <c r="RV128" s="3" t="str">
        <f t="shared" si="490"/>
        <v xml:space="preserve">126 225 58.1 </v>
      </c>
      <c r="RW128" s="3" t="str">
        <f t="shared" si="491"/>
        <v xml:space="preserve">126 226 27 </v>
      </c>
      <c r="RX128" s="3" t="str">
        <f t="shared" si="492"/>
        <v xml:space="preserve">126 227 26 </v>
      </c>
      <c r="RY128" s="3" t="str">
        <f t="shared" si="493"/>
        <v xml:space="preserve">126 228 28.5 </v>
      </c>
      <c r="RZ128" s="3" t="str">
        <f t="shared" si="494"/>
        <v xml:space="preserve">126 229 30.2 </v>
      </c>
      <c r="SA128" s="3" t="str">
        <f t="shared" si="495"/>
        <v xml:space="preserve">126 230 40.5 </v>
      </c>
      <c r="SB128" s="3" t="str">
        <f t="shared" si="496"/>
        <v xml:space="preserve">126 231 116 </v>
      </c>
      <c r="SC128" s="3" t="str">
        <f t="shared" si="497"/>
        <v xml:space="preserve">126 232 68.2 </v>
      </c>
      <c r="SD128" s="3" t="str">
        <f t="shared" si="498"/>
        <v xml:space="preserve">126 233 24.6 </v>
      </c>
      <c r="SE128" s="3" t="str">
        <f t="shared" si="499"/>
        <v xml:space="preserve">126 234 36.5 </v>
      </c>
      <c r="SF128" s="3" t="str">
        <f t="shared" si="500"/>
        <v xml:space="preserve">126 235 24.7 </v>
      </c>
      <c r="SG128" s="3" t="str">
        <f t="shared" si="501"/>
        <v xml:space="preserve">126 236 28.9 </v>
      </c>
      <c r="SH128" s="3" t="str">
        <f t="shared" si="502"/>
        <v xml:space="preserve">126 237 34.8 </v>
      </c>
      <c r="SI128" s="3" t="str">
        <f t="shared" si="503"/>
        <v xml:space="preserve">126 238 61.4 </v>
      </c>
      <c r="SJ128" s="3" t="str">
        <f t="shared" si="504"/>
        <v xml:space="preserve">126 239 26.1 </v>
      </c>
      <c r="SK128" s="3" t="str">
        <f t="shared" si="505"/>
        <v xml:space="preserve">126 240 28.9 </v>
      </c>
      <c r="SL128" s="3" t="str">
        <f t="shared" si="506"/>
        <v xml:space="preserve">126 241 116 </v>
      </c>
      <c r="SM128" s="3" t="str">
        <f t="shared" si="507"/>
        <v xml:space="preserve">126 242 54.9 </v>
      </c>
      <c r="SN128" s="3" t="str">
        <f t="shared" si="508"/>
        <v xml:space="preserve">126 243 35.3 </v>
      </c>
      <c r="SO128" s="3" t="str">
        <f t="shared" si="509"/>
        <v xml:space="preserve">126 244 35 </v>
      </c>
      <c r="SP128" s="3" t="str">
        <f t="shared" si="510"/>
        <v xml:space="preserve">126 245 35.3 </v>
      </c>
      <c r="SQ128" s="3" t="str">
        <f t="shared" si="511"/>
        <v xml:space="preserve">126 246 19.1 </v>
      </c>
      <c r="SR128" s="3" t="str">
        <f t="shared" si="512"/>
        <v xml:space="preserve">126 247 53.6 </v>
      </c>
      <c r="SS128" s="3" t="str">
        <f t="shared" si="513"/>
        <v xml:space="preserve">126 248 30.8 </v>
      </c>
      <c r="ST128" s="3" t="str">
        <f t="shared" si="514"/>
        <v xml:space="preserve">126 249 29.2 </v>
      </c>
      <c r="SU128" s="3" t="str">
        <f t="shared" si="515"/>
        <v xml:space="preserve">126 250 70 </v>
      </c>
      <c r="SV128" s="3" t="str">
        <f t="shared" si="516"/>
        <v xml:space="preserve">126 251 35.8 </v>
      </c>
      <c r="SW128" s="3" t="str">
        <f t="shared" si="517"/>
        <v xml:space="preserve">126 252 19.8 </v>
      </c>
      <c r="SX128" s="3" t="str">
        <f t="shared" si="518"/>
        <v xml:space="preserve">126 253 30.4 </v>
      </c>
      <c r="SY128" s="3" t="str">
        <f t="shared" si="519"/>
        <v xml:space="preserve">126 254 40.1 </v>
      </c>
      <c r="SZ128" s="3" t="str">
        <f t="shared" si="520"/>
        <v xml:space="preserve">126 255 59 </v>
      </c>
      <c r="TA128" s="3" t="str">
        <f t="shared" si="521"/>
        <v xml:space="preserve">126 256 28.4 </v>
      </c>
      <c r="TB128" s="3" t="str">
        <f t="shared" si="522"/>
        <v xml:space="preserve">126 257 34.5 </v>
      </c>
      <c r="TC128" s="3" t="str">
        <f t="shared" si="523"/>
        <v xml:space="preserve">126 258 27 </v>
      </c>
      <c r="TD128" s="3" t="str">
        <f t="shared" si="524"/>
        <v xml:space="preserve">126 259 21.5 </v>
      </c>
      <c r="TE128" s="3" t="str">
        <f t="shared" si="525"/>
        <v xml:space="preserve">126 260 33.8 </v>
      </c>
      <c r="TF128" s="3" t="str">
        <f t="shared" si="526"/>
        <v xml:space="preserve">126 261 47.1 </v>
      </c>
    </row>
    <row r="129" spans="1:526" ht="18.75" customHeight="1" thickBot="1" x14ac:dyDescent="0.4">
      <c r="A129" s="17">
        <v>127</v>
      </c>
      <c r="B129" s="19" t="s">
        <v>264</v>
      </c>
      <c r="C129" s="16" t="s">
        <v>129</v>
      </c>
      <c r="D129" s="3">
        <v>60.6</v>
      </c>
      <c r="E129" s="3">
        <v>15.5</v>
      </c>
      <c r="F129" s="3">
        <v>19.5</v>
      </c>
      <c r="G129" s="3">
        <v>26.1</v>
      </c>
      <c r="H129" s="3">
        <v>39.299999999999997</v>
      </c>
      <c r="I129" s="3">
        <v>37</v>
      </c>
      <c r="J129" s="3">
        <v>37</v>
      </c>
      <c r="K129" s="3">
        <v>14.1</v>
      </c>
      <c r="L129" s="3">
        <v>13.9</v>
      </c>
      <c r="M129" s="3">
        <v>13.6</v>
      </c>
      <c r="N129" s="3">
        <v>22.7</v>
      </c>
      <c r="O129" s="3">
        <v>6</v>
      </c>
      <c r="P129" s="3">
        <v>19.899999999999999</v>
      </c>
      <c r="Q129" s="3">
        <v>16.5</v>
      </c>
      <c r="R129" s="3">
        <v>15.8</v>
      </c>
      <c r="S129" s="3">
        <v>7.4</v>
      </c>
      <c r="T129" s="3">
        <v>28</v>
      </c>
      <c r="U129" s="3">
        <v>69.7</v>
      </c>
      <c r="V129" s="3">
        <v>7.7</v>
      </c>
      <c r="W129" s="3">
        <v>20.6</v>
      </c>
      <c r="X129" s="3">
        <v>18.7</v>
      </c>
      <c r="Y129" s="3">
        <v>8.9</v>
      </c>
      <c r="Z129" s="3">
        <v>16.2</v>
      </c>
      <c r="AA129" s="3">
        <v>63.2</v>
      </c>
      <c r="AB129" s="3">
        <v>65</v>
      </c>
      <c r="AC129" s="3">
        <v>18.600000000000001</v>
      </c>
      <c r="AD129" s="3">
        <v>18.899999999999999</v>
      </c>
      <c r="AE129" s="3">
        <v>20.2</v>
      </c>
      <c r="AF129" s="3">
        <v>39.9</v>
      </c>
      <c r="AG129" s="3">
        <v>28.7</v>
      </c>
      <c r="AH129" s="3">
        <v>13.6</v>
      </c>
      <c r="AI129" s="3">
        <v>47.2</v>
      </c>
      <c r="AJ129" s="3">
        <v>66.7</v>
      </c>
      <c r="AK129" s="3">
        <v>39.700000000000003</v>
      </c>
      <c r="AL129" s="3">
        <v>57.9</v>
      </c>
      <c r="AM129" s="3">
        <v>9.9</v>
      </c>
      <c r="AN129" s="3">
        <v>5.4</v>
      </c>
      <c r="AO129" s="3">
        <v>38.299999999999997</v>
      </c>
      <c r="AP129" s="3">
        <v>28.9</v>
      </c>
      <c r="AQ129" s="3">
        <v>6.8</v>
      </c>
      <c r="AR129" s="3">
        <v>28</v>
      </c>
      <c r="AS129" s="3">
        <v>11.3</v>
      </c>
      <c r="AT129" s="3">
        <v>18</v>
      </c>
      <c r="AU129" s="3">
        <v>12.1</v>
      </c>
      <c r="AV129" s="3">
        <v>8.5</v>
      </c>
      <c r="AW129" s="3">
        <v>11.4</v>
      </c>
      <c r="AX129" s="3">
        <v>27.1</v>
      </c>
      <c r="AY129" s="3">
        <v>21.9</v>
      </c>
      <c r="AZ129" s="3">
        <v>8.1</v>
      </c>
      <c r="BA129" s="3">
        <v>12.3</v>
      </c>
      <c r="BB129" s="3">
        <v>11.7</v>
      </c>
      <c r="BC129" s="3">
        <v>8.4</v>
      </c>
      <c r="BD129" s="3">
        <v>65.599999999999994</v>
      </c>
      <c r="BE129" s="3">
        <v>23.5</v>
      </c>
      <c r="BF129" s="3">
        <v>26</v>
      </c>
      <c r="BG129" s="3">
        <v>9.9</v>
      </c>
      <c r="BH129" s="3">
        <v>24.2</v>
      </c>
      <c r="BI129" s="3">
        <v>12.3</v>
      </c>
      <c r="BJ129" s="3">
        <v>19.600000000000001</v>
      </c>
      <c r="BK129" s="3">
        <v>5.6</v>
      </c>
      <c r="BL129" s="3">
        <v>18.600000000000001</v>
      </c>
      <c r="BM129" s="3">
        <v>36.700000000000003</v>
      </c>
      <c r="BN129" s="3">
        <v>22.6</v>
      </c>
      <c r="BO129" s="3">
        <v>27.7</v>
      </c>
      <c r="BP129" s="3">
        <v>15.4</v>
      </c>
      <c r="BQ129" s="3">
        <v>20.399999999999999</v>
      </c>
      <c r="BR129" s="3">
        <v>26.2</v>
      </c>
      <c r="BS129" s="3">
        <v>7.6</v>
      </c>
      <c r="BT129" s="3">
        <v>52.9</v>
      </c>
      <c r="BU129" s="3">
        <v>60.6</v>
      </c>
      <c r="BV129" s="3">
        <v>13.9</v>
      </c>
      <c r="BW129" s="3">
        <v>25.6</v>
      </c>
      <c r="BX129" s="3">
        <v>29</v>
      </c>
      <c r="BY129" s="3">
        <v>14.3</v>
      </c>
      <c r="BZ129" s="3">
        <v>8.5</v>
      </c>
      <c r="CA129" s="3">
        <v>66.2</v>
      </c>
      <c r="CB129" s="3">
        <v>6.2</v>
      </c>
      <c r="CC129" s="3">
        <v>3.3</v>
      </c>
      <c r="CD129" s="3">
        <v>18.899999999999999</v>
      </c>
      <c r="CE129" s="3">
        <v>20.2</v>
      </c>
      <c r="CF129" s="3">
        <v>20.2</v>
      </c>
      <c r="CG129" s="3">
        <v>3.3</v>
      </c>
      <c r="CH129" s="3">
        <v>16.3</v>
      </c>
      <c r="CI129" s="3">
        <v>11.9</v>
      </c>
      <c r="CJ129" s="3">
        <v>7.1</v>
      </c>
      <c r="CK129" s="3">
        <v>27.6</v>
      </c>
      <c r="CL129" s="3">
        <v>9</v>
      </c>
      <c r="CM129" s="3">
        <v>5.2</v>
      </c>
      <c r="CN129" s="3">
        <v>16.399999999999999</v>
      </c>
      <c r="CO129" s="3">
        <v>10.3</v>
      </c>
      <c r="CP129" s="3">
        <v>21.2</v>
      </c>
      <c r="CQ129" s="3">
        <v>13.2</v>
      </c>
      <c r="CR129" s="3">
        <v>17.899999999999999</v>
      </c>
      <c r="CS129" s="3">
        <v>20.8</v>
      </c>
      <c r="CT129" s="3">
        <v>13.2</v>
      </c>
      <c r="CU129" s="3">
        <v>14.2</v>
      </c>
      <c r="CV129" s="3">
        <v>16</v>
      </c>
      <c r="CW129" s="3">
        <v>6.4</v>
      </c>
      <c r="CX129" s="3">
        <v>23</v>
      </c>
      <c r="CY129" s="3">
        <v>20.5</v>
      </c>
      <c r="CZ129" s="3">
        <v>1.9</v>
      </c>
      <c r="DA129" s="3">
        <v>60.3</v>
      </c>
      <c r="DB129" s="3">
        <v>24.4</v>
      </c>
      <c r="DC129" s="3">
        <v>16.3</v>
      </c>
      <c r="DD129" s="3">
        <v>13.8</v>
      </c>
      <c r="DE129" s="3">
        <v>15.9</v>
      </c>
      <c r="DF129" s="3">
        <v>22.3</v>
      </c>
      <c r="DG129" s="3">
        <v>8.1999999999999993</v>
      </c>
      <c r="DH129" s="3">
        <v>21.6</v>
      </c>
      <c r="DI129" s="3">
        <v>11.6</v>
      </c>
      <c r="DJ129" s="3">
        <v>24.4</v>
      </c>
      <c r="DK129" s="3">
        <v>60.1</v>
      </c>
      <c r="DL129" s="3">
        <v>69.2</v>
      </c>
      <c r="DM129" s="3">
        <v>7.9</v>
      </c>
      <c r="DN129" s="3">
        <v>18.600000000000001</v>
      </c>
      <c r="DO129" s="3">
        <v>2.8</v>
      </c>
      <c r="DP129" s="3">
        <v>31.6</v>
      </c>
      <c r="DQ129" s="3">
        <v>48.9</v>
      </c>
      <c r="DR129" s="3">
        <v>24.6</v>
      </c>
      <c r="DS129" s="3">
        <v>104</v>
      </c>
      <c r="DT129" s="3">
        <v>8.5</v>
      </c>
      <c r="DU129" s="3">
        <v>5.3</v>
      </c>
      <c r="DV129" s="3">
        <v>23.4</v>
      </c>
      <c r="DW129" s="3">
        <v>47.8</v>
      </c>
      <c r="DX129" s="3">
        <v>2.4</v>
      </c>
      <c r="DY129" s="3">
        <v>31.2</v>
      </c>
      <c r="DZ129" s="3">
        <v>0</v>
      </c>
      <c r="EA129" s="3">
        <v>31.5</v>
      </c>
      <c r="EB129" s="3">
        <v>9.4</v>
      </c>
      <c r="EC129" s="3">
        <v>9.6</v>
      </c>
      <c r="ED129" s="3">
        <v>17.2</v>
      </c>
      <c r="EE129" s="3">
        <v>23.4</v>
      </c>
      <c r="EF129" s="3">
        <v>14.9</v>
      </c>
      <c r="EG129" s="3">
        <v>6.8</v>
      </c>
      <c r="EH129" s="3">
        <v>6.8</v>
      </c>
      <c r="EI129" s="3">
        <v>12.8</v>
      </c>
      <c r="EJ129" s="3">
        <v>18.7</v>
      </c>
      <c r="EK129" s="3">
        <v>25</v>
      </c>
      <c r="EL129" s="3">
        <v>49.5</v>
      </c>
      <c r="EM129" s="3">
        <v>28</v>
      </c>
      <c r="EN129" s="3">
        <v>4.4000000000000004</v>
      </c>
      <c r="EO129" s="3">
        <v>11.6</v>
      </c>
      <c r="EP129" s="3">
        <v>29.9</v>
      </c>
      <c r="EQ129" s="3">
        <v>24.7</v>
      </c>
      <c r="ER129" s="3">
        <v>15</v>
      </c>
      <c r="ES129" s="3">
        <v>14.7</v>
      </c>
      <c r="ET129" s="3">
        <v>17.600000000000001</v>
      </c>
      <c r="EU129" s="3">
        <v>49.2</v>
      </c>
      <c r="EV129" s="3">
        <v>20.6</v>
      </c>
      <c r="EW129" s="3">
        <v>2.2999999999999998</v>
      </c>
      <c r="EX129" s="3">
        <v>12.4</v>
      </c>
      <c r="EY129" s="3">
        <v>13</v>
      </c>
      <c r="EZ129" s="3">
        <v>11.5</v>
      </c>
      <c r="FA129" s="3">
        <v>2.7</v>
      </c>
      <c r="FB129" s="3">
        <v>3.7</v>
      </c>
      <c r="FC129" s="3">
        <v>16.2</v>
      </c>
      <c r="FD129" s="3">
        <v>17.600000000000001</v>
      </c>
      <c r="FE129" s="3">
        <v>21.3</v>
      </c>
      <c r="FF129" s="3">
        <v>40.799999999999997</v>
      </c>
      <c r="FG129" s="3">
        <v>27.1</v>
      </c>
      <c r="FH129" s="3">
        <v>42.9</v>
      </c>
      <c r="FI129" s="3">
        <v>16.2</v>
      </c>
      <c r="FJ129" s="3">
        <v>12.3</v>
      </c>
      <c r="FK129" s="3">
        <v>25.9</v>
      </c>
      <c r="FL129" s="3">
        <v>11.1</v>
      </c>
      <c r="FM129" s="3">
        <v>20.8</v>
      </c>
      <c r="FN129" s="3">
        <v>7.9</v>
      </c>
      <c r="FO129" s="3">
        <v>22.1</v>
      </c>
      <c r="FP129" s="3">
        <v>22.2</v>
      </c>
      <c r="FQ129" s="3">
        <v>25.1</v>
      </c>
      <c r="FR129" s="3">
        <v>23.8</v>
      </c>
      <c r="FS129" s="3">
        <v>31.7</v>
      </c>
      <c r="FT129" s="3">
        <v>28.1</v>
      </c>
      <c r="FU129" s="3">
        <v>28.7</v>
      </c>
      <c r="FV129" s="3">
        <v>39.700000000000003</v>
      </c>
      <c r="FW129" s="3">
        <v>78</v>
      </c>
      <c r="FX129" s="3">
        <v>25.3</v>
      </c>
      <c r="FY129" s="3">
        <v>39.200000000000003</v>
      </c>
      <c r="FZ129" s="3">
        <v>26.9</v>
      </c>
      <c r="GA129" s="3">
        <v>62.6</v>
      </c>
      <c r="GB129" s="3">
        <v>15.6</v>
      </c>
      <c r="GC129" s="3">
        <v>9</v>
      </c>
      <c r="GD129" s="3">
        <v>24</v>
      </c>
      <c r="GE129" s="3">
        <v>6.4</v>
      </c>
      <c r="GF129" s="3">
        <v>12.5</v>
      </c>
      <c r="GG129" s="3">
        <v>32</v>
      </c>
      <c r="GH129" s="3">
        <v>26.7</v>
      </c>
      <c r="GI129" s="3">
        <v>12.3</v>
      </c>
      <c r="GJ129" s="3">
        <v>38</v>
      </c>
      <c r="GK129" s="3">
        <v>9.1999999999999993</v>
      </c>
      <c r="GL129" s="3">
        <v>24.8</v>
      </c>
      <c r="GM129" s="3">
        <v>9.4</v>
      </c>
      <c r="GN129" s="3">
        <v>31.5</v>
      </c>
      <c r="GO129" s="3">
        <v>6.4</v>
      </c>
      <c r="GP129" s="3">
        <v>27.4</v>
      </c>
      <c r="GQ129" s="3">
        <v>29.2</v>
      </c>
      <c r="GR129" s="3">
        <v>23.5</v>
      </c>
      <c r="GS129" s="3">
        <v>17.399999999999999</v>
      </c>
      <c r="GT129" s="3">
        <v>55.2</v>
      </c>
      <c r="GU129" s="3">
        <v>22.4</v>
      </c>
      <c r="GV129" s="3">
        <v>11.8</v>
      </c>
      <c r="GW129" s="3">
        <v>11.7</v>
      </c>
      <c r="GX129" s="3">
        <v>18</v>
      </c>
      <c r="GY129" s="3">
        <v>18.899999999999999</v>
      </c>
      <c r="GZ129" s="3">
        <v>45.8</v>
      </c>
      <c r="HA129" s="3">
        <v>11.9</v>
      </c>
      <c r="HB129" s="3">
        <v>16.899999999999999</v>
      </c>
      <c r="HC129" s="3">
        <v>2.7</v>
      </c>
      <c r="HD129" s="3">
        <v>9</v>
      </c>
      <c r="HE129" s="3">
        <v>23.8</v>
      </c>
      <c r="HF129" s="3">
        <v>61.9</v>
      </c>
      <c r="HG129" s="3">
        <v>61.9</v>
      </c>
      <c r="HH129" s="3">
        <v>13.9</v>
      </c>
      <c r="HI129" s="3">
        <v>15.5</v>
      </c>
      <c r="HJ129" s="3">
        <v>15.5</v>
      </c>
      <c r="HK129" s="3">
        <v>27.4</v>
      </c>
      <c r="HL129" s="3">
        <v>17.2</v>
      </c>
      <c r="HM129" s="3">
        <v>16.600000000000001</v>
      </c>
      <c r="HN129" s="3">
        <v>18.2</v>
      </c>
      <c r="HO129" s="3">
        <v>49.9</v>
      </c>
      <c r="HP129" s="3">
        <v>16</v>
      </c>
      <c r="HQ129" s="3">
        <v>20.6</v>
      </c>
      <c r="HR129" s="3">
        <v>9.4</v>
      </c>
      <c r="HS129" s="3">
        <v>20.6</v>
      </c>
      <c r="HT129" s="3">
        <v>39.1</v>
      </c>
      <c r="HU129" s="3">
        <v>6</v>
      </c>
      <c r="HV129" s="3">
        <v>7.1</v>
      </c>
      <c r="HW129" s="3">
        <v>3.6</v>
      </c>
      <c r="HX129" s="3">
        <v>3.7</v>
      </c>
      <c r="HY129" s="3">
        <v>25.4</v>
      </c>
      <c r="HZ129" s="3">
        <v>84.7</v>
      </c>
      <c r="IA129" s="3">
        <v>61.1</v>
      </c>
      <c r="IB129" s="3">
        <v>8</v>
      </c>
      <c r="IC129" s="3">
        <v>8.1999999999999993</v>
      </c>
      <c r="ID129" s="3">
        <v>10.8</v>
      </c>
      <c r="IE129" s="3">
        <v>4.5</v>
      </c>
      <c r="IF129" s="3">
        <v>27.7</v>
      </c>
      <c r="IG129" s="3">
        <v>30.9</v>
      </c>
      <c r="IH129" s="3">
        <v>7.6</v>
      </c>
      <c r="II129" s="3">
        <v>2.4</v>
      </c>
      <c r="IJ129" s="3">
        <v>85.2</v>
      </c>
      <c r="IK129" s="3">
        <v>24.8</v>
      </c>
      <c r="IL129" s="3">
        <v>16.3</v>
      </c>
      <c r="IM129" s="3">
        <v>21.5</v>
      </c>
      <c r="IN129" s="3">
        <v>16.3</v>
      </c>
      <c r="IO129" s="3">
        <v>12.8</v>
      </c>
      <c r="IP129" s="3">
        <v>38.200000000000003</v>
      </c>
      <c r="IQ129" s="3">
        <v>4.3</v>
      </c>
      <c r="IR129" s="3">
        <v>1.9</v>
      </c>
      <c r="IS129" s="3">
        <v>41.6</v>
      </c>
      <c r="IT129" s="3">
        <v>16.8</v>
      </c>
      <c r="IU129" s="3">
        <v>17.2</v>
      </c>
      <c r="IV129" s="3">
        <v>4.4000000000000004</v>
      </c>
      <c r="IW129" s="3">
        <v>20</v>
      </c>
      <c r="IX129" s="3">
        <v>28.5</v>
      </c>
      <c r="IY129" s="3">
        <v>16.100000000000001</v>
      </c>
      <c r="IZ129" s="3">
        <v>15.5</v>
      </c>
      <c r="JA129" s="3">
        <v>7.8</v>
      </c>
      <c r="JB129" s="3">
        <v>12.4</v>
      </c>
      <c r="JC129" s="3">
        <v>5.4</v>
      </c>
      <c r="JD129" s="3">
        <v>18.7</v>
      </c>
      <c r="JF129" s="3" t="str">
        <f t="shared" si="266"/>
        <v xml:space="preserve">127 1 60.6 </v>
      </c>
      <c r="JG129" s="3" t="str">
        <f t="shared" si="267"/>
        <v xml:space="preserve">127 2 15.5 </v>
      </c>
      <c r="JH129" s="3" t="str">
        <f t="shared" si="268"/>
        <v xml:space="preserve">127 3 19.5 </v>
      </c>
      <c r="JI129" s="3" t="str">
        <f t="shared" si="269"/>
        <v xml:space="preserve">127 4 26.1 </v>
      </c>
      <c r="JJ129" s="3" t="str">
        <f t="shared" si="270"/>
        <v xml:space="preserve">127 5 39.3 </v>
      </c>
      <c r="JK129" s="3" t="str">
        <f t="shared" si="271"/>
        <v xml:space="preserve">127 6 37 </v>
      </c>
      <c r="JL129" s="3" t="str">
        <f t="shared" si="272"/>
        <v xml:space="preserve">127 7 37 </v>
      </c>
      <c r="JM129" s="3" t="str">
        <f t="shared" si="273"/>
        <v xml:space="preserve">127 8 14.1 </v>
      </c>
      <c r="JN129" s="3" t="str">
        <f t="shared" si="274"/>
        <v xml:space="preserve">127 9 13.9 </v>
      </c>
      <c r="JO129" s="3" t="str">
        <f t="shared" si="275"/>
        <v xml:space="preserve">127 10 13.6 </v>
      </c>
      <c r="JP129" s="3" t="str">
        <f t="shared" si="276"/>
        <v xml:space="preserve">127 11 22.7 </v>
      </c>
      <c r="JQ129" s="3" t="str">
        <f t="shared" si="277"/>
        <v xml:space="preserve">127 12 6 </v>
      </c>
      <c r="JR129" s="3" t="str">
        <f t="shared" si="278"/>
        <v xml:space="preserve">127 13 19.9 </v>
      </c>
      <c r="JS129" s="3" t="str">
        <f t="shared" si="279"/>
        <v xml:space="preserve">127 14 16.5 </v>
      </c>
      <c r="JT129" s="3" t="str">
        <f t="shared" si="280"/>
        <v xml:space="preserve">127 15 15.8 </v>
      </c>
      <c r="JU129" s="3" t="str">
        <f t="shared" si="281"/>
        <v xml:space="preserve">127 16 7.4 </v>
      </c>
      <c r="JV129" s="3" t="str">
        <f t="shared" si="282"/>
        <v xml:space="preserve">127 17 28 </v>
      </c>
      <c r="JW129" s="3" t="str">
        <f t="shared" si="283"/>
        <v xml:space="preserve">127 18 69.7 </v>
      </c>
      <c r="JX129" s="3" t="str">
        <f t="shared" si="284"/>
        <v xml:space="preserve">127 19 7.7 </v>
      </c>
      <c r="JY129" s="3" t="str">
        <f t="shared" si="285"/>
        <v xml:space="preserve">127 20 20.6 </v>
      </c>
      <c r="JZ129" s="3" t="str">
        <f t="shared" si="286"/>
        <v xml:space="preserve">127 21 18.7 </v>
      </c>
      <c r="KA129" s="3" t="str">
        <f t="shared" si="287"/>
        <v xml:space="preserve">127 22 8.9 </v>
      </c>
      <c r="KB129" s="3" t="str">
        <f t="shared" si="288"/>
        <v xml:space="preserve">127 23 16.2 </v>
      </c>
      <c r="KC129" s="3" t="str">
        <f t="shared" si="289"/>
        <v xml:space="preserve">127 24 63.2 </v>
      </c>
      <c r="KD129" s="3" t="str">
        <f t="shared" si="290"/>
        <v xml:space="preserve">127 25 65 </v>
      </c>
      <c r="KE129" s="3" t="str">
        <f t="shared" si="291"/>
        <v xml:space="preserve">127 26 18.6 </v>
      </c>
      <c r="KF129" s="3" t="str">
        <f t="shared" si="292"/>
        <v xml:space="preserve">127 27 18.9 </v>
      </c>
      <c r="KG129" s="3" t="str">
        <f t="shared" si="293"/>
        <v xml:space="preserve">127 28 20.2 </v>
      </c>
      <c r="KH129" s="3" t="str">
        <f t="shared" si="294"/>
        <v xml:space="preserve">127 29 39.9 </v>
      </c>
      <c r="KI129" s="3" t="str">
        <f t="shared" si="295"/>
        <v xml:space="preserve">127 30 28.7 </v>
      </c>
      <c r="KJ129" s="3" t="str">
        <f t="shared" si="296"/>
        <v xml:space="preserve">127 31 13.6 </v>
      </c>
      <c r="KK129" s="3" t="str">
        <f t="shared" si="297"/>
        <v xml:space="preserve">127 32 47.2 </v>
      </c>
      <c r="KL129" s="3" t="str">
        <f t="shared" si="298"/>
        <v xml:space="preserve">127 33 66.7 </v>
      </c>
      <c r="KM129" s="3" t="str">
        <f t="shared" si="299"/>
        <v xml:space="preserve">127 34 39.7 </v>
      </c>
      <c r="KN129" s="3" t="str">
        <f t="shared" si="300"/>
        <v xml:space="preserve">127 35 57.9 </v>
      </c>
      <c r="KO129" s="3" t="str">
        <f t="shared" si="301"/>
        <v xml:space="preserve">127 36 9.9 </v>
      </c>
      <c r="KP129" s="3" t="str">
        <f t="shared" si="302"/>
        <v xml:space="preserve">127 37 5.4 </v>
      </c>
      <c r="KQ129" s="3" t="str">
        <f t="shared" si="303"/>
        <v xml:space="preserve">127 38 38.3 </v>
      </c>
      <c r="KR129" s="3" t="str">
        <f t="shared" si="304"/>
        <v xml:space="preserve">127 39 28.9 </v>
      </c>
      <c r="KS129" s="3" t="str">
        <f t="shared" si="305"/>
        <v xml:space="preserve">127 40 6.8 </v>
      </c>
      <c r="KT129" s="3" t="str">
        <f t="shared" si="306"/>
        <v xml:space="preserve">127 41 28 </v>
      </c>
      <c r="KU129" s="3" t="str">
        <f t="shared" si="307"/>
        <v xml:space="preserve">127 42 11.3 </v>
      </c>
      <c r="KV129" s="3" t="str">
        <f t="shared" si="308"/>
        <v xml:space="preserve">127 43 18 </v>
      </c>
      <c r="KW129" s="3" t="str">
        <f t="shared" si="309"/>
        <v xml:space="preserve">127 44 12.1 </v>
      </c>
      <c r="KX129" s="3" t="str">
        <f t="shared" si="310"/>
        <v xml:space="preserve">127 45 8.5 </v>
      </c>
      <c r="KY129" s="3" t="str">
        <f t="shared" si="311"/>
        <v xml:space="preserve">127 46 11.4 </v>
      </c>
      <c r="KZ129" s="3" t="str">
        <f t="shared" si="312"/>
        <v xml:space="preserve">127 47 27.1 </v>
      </c>
      <c r="LA129" s="3" t="str">
        <f t="shared" si="313"/>
        <v xml:space="preserve">127 48 21.9 </v>
      </c>
      <c r="LB129" s="3" t="str">
        <f t="shared" si="314"/>
        <v xml:space="preserve">127 49 8.1 </v>
      </c>
      <c r="LC129" s="3" t="str">
        <f t="shared" si="315"/>
        <v xml:space="preserve">127 50 12.3 </v>
      </c>
      <c r="LD129" s="3" t="str">
        <f t="shared" si="316"/>
        <v xml:space="preserve">127 51 11.7 </v>
      </c>
      <c r="LE129" s="3" t="str">
        <f t="shared" si="317"/>
        <v xml:space="preserve">127 52 8.4 </v>
      </c>
      <c r="LF129" s="3" t="str">
        <f t="shared" si="318"/>
        <v xml:space="preserve">127 53 65.6 </v>
      </c>
      <c r="LG129" s="3" t="str">
        <f t="shared" si="319"/>
        <v xml:space="preserve">127 54 23.5 </v>
      </c>
      <c r="LH129" s="3" t="str">
        <f t="shared" si="320"/>
        <v xml:space="preserve">127 55 26 </v>
      </c>
      <c r="LI129" s="3" t="str">
        <f t="shared" si="321"/>
        <v xml:space="preserve">127 56 9.9 </v>
      </c>
      <c r="LJ129" s="3" t="str">
        <f t="shared" si="322"/>
        <v xml:space="preserve">127 57 24.2 </v>
      </c>
      <c r="LK129" s="3" t="str">
        <f t="shared" si="323"/>
        <v xml:space="preserve">127 58 12.3 </v>
      </c>
      <c r="LL129" s="3" t="str">
        <f t="shared" si="324"/>
        <v xml:space="preserve">127 59 19.6 </v>
      </c>
      <c r="LM129" s="3" t="str">
        <f t="shared" si="325"/>
        <v xml:space="preserve">127 60 5.6 </v>
      </c>
      <c r="LN129" s="3" t="str">
        <f t="shared" si="326"/>
        <v xml:space="preserve">127 61 18.6 </v>
      </c>
      <c r="LO129" s="3" t="str">
        <f t="shared" si="327"/>
        <v xml:space="preserve">127 62 36.7 </v>
      </c>
      <c r="LP129" s="3" t="str">
        <f t="shared" si="328"/>
        <v xml:space="preserve">127 63 22.6 </v>
      </c>
      <c r="LQ129" s="3" t="str">
        <f t="shared" si="329"/>
        <v xml:space="preserve">127 64 27.7 </v>
      </c>
      <c r="LR129" s="3" t="str">
        <f t="shared" si="330"/>
        <v xml:space="preserve">127 65 15.4 </v>
      </c>
      <c r="LS129" s="3" t="str">
        <f t="shared" si="331"/>
        <v xml:space="preserve">127 66 20.4 </v>
      </c>
      <c r="LT129" s="3" t="str">
        <f t="shared" si="332"/>
        <v xml:space="preserve">127 67 26.2 </v>
      </c>
      <c r="LU129" s="3" t="str">
        <f t="shared" si="333"/>
        <v xml:space="preserve">127 68 7.6 </v>
      </c>
      <c r="LV129" s="3" t="str">
        <f t="shared" si="334"/>
        <v xml:space="preserve">127 69 52.9 </v>
      </c>
      <c r="LW129" s="3" t="str">
        <f t="shared" si="335"/>
        <v xml:space="preserve">127 70 60.6 </v>
      </c>
      <c r="LX129" s="3" t="str">
        <f t="shared" si="336"/>
        <v xml:space="preserve">127 71 13.9 </v>
      </c>
      <c r="LY129" s="3" t="str">
        <f t="shared" si="337"/>
        <v xml:space="preserve">127 72 25.6 </v>
      </c>
      <c r="LZ129" s="3" t="str">
        <f t="shared" si="338"/>
        <v xml:space="preserve">127 73 29 </v>
      </c>
      <c r="MA129" s="3" t="str">
        <f t="shared" si="339"/>
        <v xml:space="preserve">127 74 14.3 </v>
      </c>
      <c r="MB129" s="3" t="str">
        <f t="shared" si="340"/>
        <v xml:space="preserve">127 75 8.5 </v>
      </c>
      <c r="MC129" s="3" t="str">
        <f t="shared" si="341"/>
        <v xml:space="preserve">127 76 66.2 </v>
      </c>
      <c r="MD129" s="3" t="str">
        <f t="shared" si="342"/>
        <v xml:space="preserve">127 77 6.2 </v>
      </c>
      <c r="ME129" s="3" t="str">
        <f t="shared" si="343"/>
        <v xml:space="preserve">127 78 3.3 </v>
      </c>
      <c r="MF129" s="3" t="str">
        <f t="shared" si="344"/>
        <v xml:space="preserve">127 79 18.9 </v>
      </c>
      <c r="MG129" s="3" t="str">
        <f t="shared" si="345"/>
        <v xml:space="preserve">127 80 20.2 </v>
      </c>
      <c r="MH129" s="3" t="str">
        <f t="shared" si="346"/>
        <v xml:space="preserve">127 81 20.2 </v>
      </c>
      <c r="MI129" s="3" t="str">
        <f t="shared" si="347"/>
        <v xml:space="preserve">127 82 3.3 </v>
      </c>
      <c r="MJ129" s="3" t="str">
        <f t="shared" si="348"/>
        <v xml:space="preserve">127 83 16.3 </v>
      </c>
      <c r="MK129" s="3" t="str">
        <f t="shared" si="349"/>
        <v xml:space="preserve">127 84 11.9 </v>
      </c>
      <c r="ML129" s="3" t="str">
        <f t="shared" si="350"/>
        <v xml:space="preserve">127 85 7.1 </v>
      </c>
      <c r="MM129" s="3" t="str">
        <f t="shared" si="351"/>
        <v xml:space="preserve">127 86 27.6 </v>
      </c>
      <c r="MN129" s="3" t="str">
        <f t="shared" si="352"/>
        <v xml:space="preserve">127 87 9 </v>
      </c>
      <c r="MO129" s="3" t="str">
        <f t="shared" si="353"/>
        <v xml:space="preserve">127 88 5.2 </v>
      </c>
      <c r="MP129" s="3" t="str">
        <f t="shared" si="354"/>
        <v xml:space="preserve">127 89 16.4 </v>
      </c>
      <c r="MQ129" s="3" t="str">
        <f t="shared" si="355"/>
        <v xml:space="preserve">127 90 10.3 </v>
      </c>
      <c r="MR129" s="3" t="str">
        <f t="shared" si="356"/>
        <v xml:space="preserve">127 91 21.2 </v>
      </c>
      <c r="MS129" s="3" t="str">
        <f t="shared" si="357"/>
        <v xml:space="preserve">127 92 13.2 </v>
      </c>
      <c r="MT129" s="3" t="str">
        <f t="shared" si="358"/>
        <v xml:space="preserve">127 93 17.9 </v>
      </c>
      <c r="MU129" s="3" t="str">
        <f t="shared" si="359"/>
        <v xml:space="preserve">127 94 20.8 </v>
      </c>
      <c r="MV129" s="3" t="str">
        <f t="shared" si="360"/>
        <v xml:space="preserve">127 95 13.2 </v>
      </c>
      <c r="MW129" s="3" t="str">
        <f t="shared" si="361"/>
        <v xml:space="preserve">127 96 14.2 </v>
      </c>
      <c r="MX129" s="3" t="str">
        <f t="shared" si="362"/>
        <v xml:space="preserve">127 97 16 </v>
      </c>
      <c r="MY129" s="3" t="str">
        <f t="shared" si="363"/>
        <v xml:space="preserve">127 98 6.4 </v>
      </c>
      <c r="MZ129" s="3" t="str">
        <f t="shared" si="364"/>
        <v xml:space="preserve">127 99 23 </v>
      </c>
      <c r="NA129" s="3" t="str">
        <f t="shared" si="365"/>
        <v xml:space="preserve">127 100 20.5 </v>
      </c>
      <c r="NB129" s="3" t="str">
        <f t="shared" si="366"/>
        <v xml:space="preserve">127 101 1.9 </v>
      </c>
      <c r="NC129" s="3" t="str">
        <f t="shared" si="367"/>
        <v xml:space="preserve">127 102 60.3 </v>
      </c>
      <c r="ND129" s="3" t="str">
        <f t="shared" si="368"/>
        <v xml:space="preserve">127 103 24.4 </v>
      </c>
      <c r="NE129" s="3" t="str">
        <f t="shared" si="369"/>
        <v xml:space="preserve">127 104 16.3 </v>
      </c>
      <c r="NF129" s="3" t="str">
        <f t="shared" si="370"/>
        <v xml:space="preserve">127 105 13.8 </v>
      </c>
      <c r="NG129" s="3" t="str">
        <f t="shared" si="371"/>
        <v xml:space="preserve">127 106 15.9 </v>
      </c>
      <c r="NH129" s="3" t="str">
        <f t="shared" si="372"/>
        <v xml:space="preserve">127 107 22.3 </v>
      </c>
      <c r="NI129" s="3" t="str">
        <f t="shared" si="373"/>
        <v xml:space="preserve">127 108 8.2 </v>
      </c>
      <c r="NJ129" s="3" t="str">
        <f t="shared" si="374"/>
        <v xml:space="preserve">127 109 21.6 </v>
      </c>
      <c r="NK129" s="3" t="str">
        <f t="shared" si="375"/>
        <v xml:space="preserve">127 110 11.6 </v>
      </c>
      <c r="NL129" s="3" t="str">
        <f t="shared" si="376"/>
        <v xml:space="preserve">127 111 24.4 </v>
      </c>
      <c r="NM129" s="3" t="str">
        <f t="shared" si="377"/>
        <v xml:space="preserve">127 112 60.1 </v>
      </c>
      <c r="NN129" s="3" t="str">
        <f t="shared" si="378"/>
        <v xml:space="preserve">127 113 69.2 </v>
      </c>
      <c r="NO129" s="3" t="str">
        <f t="shared" si="379"/>
        <v xml:space="preserve">127 114 7.9 </v>
      </c>
      <c r="NP129" s="3" t="str">
        <f t="shared" si="380"/>
        <v xml:space="preserve">127 115 18.6 </v>
      </c>
      <c r="NQ129" s="3" t="str">
        <f t="shared" si="381"/>
        <v xml:space="preserve">127 116 2.8 </v>
      </c>
      <c r="NR129" s="3" t="str">
        <f t="shared" si="382"/>
        <v xml:space="preserve">127 117 31.6 </v>
      </c>
      <c r="NS129" s="3" t="str">
        <f t="shared" si="383"/>
        <v xml:space="preserve">127 118 48.9 </v>
      </c>
      <c r="NT129" s="3" t="str">
        <f t="shared" si="384"/>
        <v xml:space="preserve">127 119 24.6 </v>
      </c>
      <c r="NU129" s="3" t="str">
        <f t="shared" si="385"/>
        <v xml:space="preserve">127 120 104 </v>
      </c>
      <c r="NV129" s="3" t="str">
        <f t="shared" si="386"/>
        <v xml:space="preserve">127 121 8.5 </v>
      </c>
      <c r="NW129" s="3" t="str">
        <f t="shared" si="387"/>
        <v xml:space="preserve">127 122 5.3 </v>
      </c>
      <c r="NX129" s="3" t="str">
        <f t="shared" si="388"/>
        <v xml:space="preserve">127 123 23.4 </v>
      </c>
      <c r="NY129" s="3" t="str">
        <f t="shared" si="389"/>
        <v xml:space="preserve">127 124 47.8 </v>
      </c>
      <c r="NZ129" s="3" t="str">
        <f t="shared" si="390"/>
        <v xml:space="preserve">127 125 2.4 </v>
      </c>
      <c r="OA129" s="3" t="str">
        <f t="shared" si="391"/>
        <v xml:space="preserve">127 126 31.2 </v>
      </c>
      <c r="OB129" s="3" t="str">
        <f t="shared" si="392"/>
        <v xml:space="preserve">127 127 0 </v>
      </c>
      <c r="OC129" s="3" t="str">
        <f t="shared" si="393"/>
        <v xml:space="preserve">127 128 31.5 </v>
      </c>
      <c r="OD129" s="3" t="str">
        <f t="shared" si="394"/>
        <v xml:space="preserve">127 129 9.4 </v>
      </c>
      <c r="OE129" s="3" t="str">
        <f t="shared" si="395"/>
        <v xml:space="preserve">127 130 9.6 </v>
      </c>
      <c r="OF129" s="3" t="str">
        <f t="shared" si="396"/>
        <v xml:space="preserve">127 131 17.2 </v>
      </c>
      <c r="OG129" s="3" t="str">
        <f t="shared" si="397"/>
        <v xml:space="preserve">127 132 23.4 </v>
      </c>
      <c r="OH129" s="3" t="str">
        <f t="shared" si="398"/>
        <v xml:space="preserve">127 133 14.9 </v>
      </c>
      <c r="OI129" s="3" t="str">
        <f t="shared" si="399"/>
        <v xml:space="preserve">127 134 6.8 </v>
      </c>
      <c r="OJ129" s="3" t="str">
        <f t="shared" si="400"/>
        <v xml:space="preserve">127 135 6.8 </v>
      </c>
      <c r="OK129" s="3" t="str">
        <f t="shared" si="401"/>
        <v xml:space="preserve">127 136 12.8 </v>
      </c>
      <c r="OL129" s="3" t="str">
        <f t="shared" si="402"/>
        <v xml:space="preserve">127 137 18.7 </v>
      </c>
      <c r="OM129" s="3" t="str">
        <f t="shared" si="403"/>
        <v xml:space="preserve">127 138 25 </v>
      </c>
      <c r="ON129" s="3" t="str">
        <f t="shared" si="404"/>
        <v xml:space="preserve">127 139 49.5 </v>
      </c>
      <c r="OO129" s="3" t="str">
        <f t="shared" si="405"/>
        <v xml:space="preserve">127 140 28 </v>
      </c>
      <c r="OP129" s="3" t="str">
        <f t="shared" si="406"/>
        <v xml:space="preserve">127 141 4.4 </v>
      </c>
      <c r="OQ129" s="3" t="str">
        <f t="shared" si="407"/>
        <v xml:space="preserve">127 142 11.6 </v>
      </c>
      <c r="OR129" s="3" t="str">
        <f t="shared" si="408"/>
        <v xml:space="preserve">127 143 29.9 </v>
      </c>
      <c r="OS129" s="3" t="str">
        <f t="shared" si="409"/>
        <v xml:space="preserve">127 144 24.7 </v>
      </c>
      <c r="OT129" s="3" t="str">
        <f t="shared" si="410"/>
        <v xml:space="preserve">127 145 15 </v>
      </c>
      <c r="OU129" s="3" t="str">
        <f t="shared" si="411"/>
        <v xml:space="preserve">127 146 14.7 </v>
      </c>
      <c r="OV129" s="3" t="str">
        <f t="shared" si="412"/>
        <v xml:space="preserve">127 147 17.6 </v>
      </c>
      <c r="OW129" s="3" t="str">
        <f t="shared" si="413"/>
        <v xml:space="preserve">127 148 49.2 </v>
      </c>
      <c r="OX129" s="3" t="str">
        <f t="shared" si="414"/>
        <v xml:space="preserve">127 149 20.6 </v>
      </c>
      <c r="OY129" s="3" t="str">
        <f t="shared" si="415"/>
        <v xml:space="preserve">127 150 2.3 </v>
      </c>
      <c r="OZ129" s="3" t="str">
        <f t="shared" si="416"/>
        <v xml:space="preserve">127 151 12.4 </v>
      </c>
      <c r="PA129" s="3" t="str">
        <f t="shared" si="417"/>
        <v xml:space="preserve">127 152 13 </v>
      </c>
      <c r="PB129" s="3" t="str">
        <f t="shared" si="418"/>
        <v xml:space="preserve">127 153 11.5 </v>
      </c>
      <c r="PC129" s="3" t="str">
        <f t="shared" si="419"/>
        <v xml:space="preserve">127 154 2.7 </v>
      </c>
      <c r="PD129" s="3" t="str">
        <f t="shared" si="420"/>
        <v xml:space="preserve">127 155 3.7 </v>
      </c>
      <c r="PE129" s="3" t="str">
        <f t="shared" si="421"/>
        <v xml:space="preserve">127 156 16.2 </v>
      </c>
      <c r="PF129" s="3" t="str">
        <f t="shared" si="422"/>
        <v xml:space="preserve">127 157 17.6 </v>
      </c>
      <c r="PG129" s="3" t="str">
        <f t="shared" si="423"/>
        <v xml:space="preserve">127 158 21.3 </v>
      </c>
      <c r="PH129" s="3" t="str">
        <f t="shared" si="424"/>
        <v xml:space="preserve">127 159 40.8 </v>
      </c>
      <c r="PI129" s="3" t="str">
        <f t="shared" si="425"/>
        <v xml:space="preserve">127 160 27.1 </v>
      </c>
      <c r="PJ129" s="3" t="str">
        <f t="shared" si="426"/>
        <v xml:space="preserve">127 161 42.9 </v>
      </c>
      <c r="PK129" s="3" t="str">
        <f t="shared" si="427"/>
        <v xml:space="preserve">127 162 16.2 </v>
      </c>
      <c r="PL129" s="3" t="str">
        <f t="shared" si="428"/>
        <v xml:space="preserve">127 163 12.3 </v>
      </c>
      <c r="PM129" s="3" t="str">
        <f t="shared" si="429"/>
        <v xml:space="preserve">127 164 25.9 </v>
      </c>
      <c r="PN129" s="3" t="str">
        <f t="shared" si="430"/>
        <v xml:space="preserve">127 165 11.1 </v>
      </c>
      <c r="PO129" s="3" t="str">
        <f t="shared" si="431"/>
        <v xml:space="preserve">127 166 20.8 </v>
      </c>
      <c r="PP129" s="3" t="str">
        <f t="shared" si="432"/>
        <v xml:space="preserve">127 167 7.9 </v>
      </c>
      <c r="PQ129" s="3" t="str">
        <f t="shared" si="433"/>
        <v xml:space="preserve">127 168 22.1 </v>
      </c>
      <c r="PR129" s="3" t="str">
        <f t="shared" si="434"/>
        <v xml:space="preserve">127 169 22.2 </v>
      </c>
      <c r="PS129" s="3" t="str">
        <f t="shared" si="435"/>
        <v xml:space="preserve">127 170 25.1 </v>
      </c>
      <c r="PT129" s="3" t="str">
        <f t="shared" si="436"/>
        <v xml:space="preserve">127 171 23.8 </v>
      </c>
      <c r="PU129" s="3" t="str">
        <f t="shared" si="437"/>
        <v xml:space="preserve">127 172 31.7 </v>
      </c>
      <c r="PV129" s="3" t="str">
        <f t="shared" si="438"/>
        <v xml:space="preserve">127 173 28.1 </v>
      </c>
      <c r="PW129" s="3" t="str">
        <f t="shared" si="439"/>
        <v xml:space="preserve">127 174 28.7 </v>
      </c>
      <c r="PX129" s="3" t="str">
        <f t="shared" si="440"/>
        <v xml:space="preserve">127 175 39.7 </v>
      </c>
      <c r="PY129" s="3" t="str">
        <f t="shared" si="441"/>
        <v xml:space="preserve">127 176 78 </v>
      </c>
      <c r="PZ129" s="3" t="str">
        <f t="shared" si="442"/>
        <v xml:space="preserve">127 177 25.3 </v>
      </c>
      <c r="QA129" s="3" t="str">
        <f t="shared" si="443"/>
        <v xml:space="preserve">127 178 39.2 </v>
      </c>
      <c r="QB129" s="3" t="str">
        <f t="shared" si="444"/>
        <v xml:space="preserve">127 179 26.9 </v>
      </c>
      <c r="QC129" s="3" t="str">
        <f t="shared" si="445"/>
        <v xml:space="preserve">127 180 62.6 </v>
      </c>
      <c r="QD129" s="3" t="str">
        <f t="shared" si="446"/>
        <v xml:space="preserve">127 181 15.6 </v>
      </c>
      <c r="QE129" s="3" t="str">
        <f t="shared" si="447"/>
        <v xml:space="preserve">127 182 9 </v>
      </c>
      <c r="QF129" s="3" t="str">
        <f t="shared" si="448"/>
        <v xml:space="preserve">127 183 24 </v>
      </c>
      <c r="QG129" s="3" t="str">
        <f t="shared" si="449"/>
        <v xml:space="preserve">127 184 6.4 </v>
      </c>
      <c r="QH129" s="3" t="str">
        <f t="shared" si="450"/>
        <v xml:space="preserve">127 185 12.5 </v>
      </c>
      <c r="QI129" s="3" t="str">
        <f t="shared" si="451"/>
        <v xml:space="preserve">127 186 32 </v>
      </c>
      <c r="QJ129" s="3" t="str">
        <f t="shared" si="452"/>
        <v xml:space="preserve">127 187 26.7 </v>
      </c>
      <c r="QK129" s="3" t="str">
        <f t="shared" si="453"/>
        <v xml:space="preserve">127 188 12.3 </v>
      </c>
      <c r="QL129" s="3" t="str">
        <f t="shared" si="454"/>
        <v xml:space="preserve">127 189 38 </v>
      </c>
      <c r="QM129" s="3" t="str">
        <f t="shared" si="455"/>
        <v xml:space="preserve">127 190 9.2 </v>
      </c>
      <c r="QN129" s="3" t="str">
        <f t="shared" si="456"/>
        <v xml:space="preserve">127 191 24.8 </v>
      </c>
      <c r="QO129" s="3" t="str">
        <f t="shared" si="457"/>
        <v xml:space="preserve">127 192 9.4 </v>
      </c>
      <c r="QP129" s="3" t="str">
        <f t="shared" si="458"/>
        <v xml:space="preserve">127 193 31.5 </v>
      </c>
      <c r="QQ129" s="3" t="str">
        <f t="shared" si="459"/>
        <v xml:space="preserve">127 194 6.4 </v>
      </c>
      <c r="QR129" s="3" t="str">
        <f t="shared" si="460"/>
        <v xml:space="preserve">127 195 27.4 </v>
      </c>
      <c r="QS129" s="3" t="str">
        <f t="shared" si="461"/>
        <v xml:space="preserve">127 196 29.2 </v>
      </c>
      <c r="QT129" s="3" t="str">
        <f t="shared" si="462"/>
        <v xml:space="preserve">127 197 23.5 </v>
      </c>
      <c r="QU129" s="3" t="str">
        <f t="shared" si="463"/>
        <v xml:space="preserve">127 198 17.4 </v>
      </c>
      <c r="QV129" s="3" t="str">
        <f t="shared" si="464"/>
        <v xml:space="preserve">127 199 55.2 </v>
      </c>
      <c r="QW129" s="3" t="str">
        <f t="shared" si="465"/>
        <v xml:space="preserve">127 200 22.4 </v>
      </c>
      <c r="QX129" s="3" t="str">
        <f t="shared" si="466"/>
        <v xml:space="preserve">127 201 11.8 </v>
      </c>
      <c r="QY129" s="3" t="str">
        <f t="shared" si="467"/>
        <v xml:space="preserve">127 202 11.7 </v>
      </c>
      <c r="QZ129" s="3" t="str">
        <f t="shared" si="468"/>
        <v xml:space="preserve">127 203 18 </v>
      </c>
      <c r="RA129" s="3" t="str">
        <f t="shared" si="469"/>
        <v xml:space="preserve">127 204 18.9 </v>
      </c>
      <c r="RB129" s="3" t="str">
        <f t="shared" si="470"/>
        <v xml:space="preserve">127 205 45.8 </v>
      </c>
      <c r="RC129" s="3" t="str">
        <f t="shared" si="471"/>
        <v xml:space="preserve">127 206 11.9 </v>
      </c>
      <c r="RD129" s="3" t="str">
        <f t="shared" si="472"/>
        <v xml:space="preserve">127 207 16.9 </v>
      </c>
      <c r="RE129" s="3" t="str">
        <f t="shared" si="473"/>
        <v xml:space="preserve">127 208 2.7 </v>
      </c>
      <c r="RF129" s="3" t="str">
        <f t="shared" si="474"/>
        <v xml:space="preserve">127 209 9 </v>
      </c>
      <c r="RG129" s="3" t="str">
        <f t="shared" si="475"/>
        <v xml:space="preserve">127 210 23.8 </v>
      </c>
      <c r="RH129" s="3" t="str">
        <f t="shared" si="476"/>
        <v xml:space="preserve">127 211 61.9 </v>
      </c>
      <c r="RI129" s="3" t="str">
        <f t="shared" si="477"/>
        <v xml:space="preserve">127 212 61.9 </v>
      </c>
      <c r="RJ129" s="3" t="str">
        <f t="shared" si="478"/>
        <v xml:space="preserve">127 213 13.9 </v>
      </c>
      <c r="RK129" s="3" t="str">
        <f t="shared" si="479"/>
        <v xml:space="preserve">127 214 15.5 </v>
      </c>
      <c r="RL129" s="3" t="str">
        <f t="shared" si="480"/>
        <v xml:space="preserve">127 215 15.5 </v>
      </c>
      <c r="RM129" s="3" t="str">
        <f t="shared" si="481"/>
        <v xml:space="preserve">127 216 27.4 </v>
      </c>
      <c r="RN129" s="3" t="str">
        <f t="shared" si="482"/>
        <v xml:space="preserve">127 217 17.2 </v>
      </c>
      <c r="RO129" s="3" t="str">
        <f t="shared" si="483"/>
        <v xml:space="preserve">127 218 16.6 </v>
      </c>
      <c r="RP129" s="3" t="str">
        <f t="shared" si="484"/>
        <v xml:space="preserve">127 219 18.2 </v>
      </c>
      <c r="RQ129" s="3" t="str">
        <f t="shared" si="485"/>
        <v xml:space="preserve">127 220 49.9 </v>
      </c>
      <c r="RR129" s="3" t="str">
        <f t="shared" si="486"/>
        <v xml:space="preserve">127 221 16 </v>
      </c>
      <c r="RS129" s="3" t="str">
        <f t="shared" si="487"/>
        <v xml:space="preserve">127 222 20.6 </v>
      </c>
      <c r="RT129" s="3" t="str">
        <f t="shared" si="488"/>
        <v xml:space="preserve">127 223 9.4 </v>
      </c>
      <c r="RU129" s="3" t="str">
        <f t="shared" si="489"/>
        <v xml:space="preserve">127 224 20.6 </v>
      </c>
      <c r="RV129" s="3" t="str">
        <f t="shared" si="490"/>
        <v xml:space="preserve">127 225 39.1 </v>
      </c>
      <c r="RW129" s="3" t="str">
        <f t="shared" si="491"/>
        <v xml:space="preserve">127 226 6 </v>
      </c>
      <c r="RX129" s="3" t="str">
        <f t="shared" si="492"/>
        <v xml:space="preserve">127 227 7.1 </v>
      </c>
      <c r="RY129" s="3" t="str">
        <f t="shared" si="493"/>
        <v xml:space="preserve">127 228 3.6 </v>
      </c>
      <c r="RZ129" s="3" t="str">
        <f t="shared" si="494"/>
        <v xml:space="preserve">127 229 3.7 </v>
      </c>
      <c r="SA129" s="3" t="str">
        <f t="shared" si="495"/>
        <v xml:space="preserve">127 230 25.4 </v>
      </c>
      <c r="SB129" s="3" t="str">
        <f t="shared" si="496"/>
        <v xml:space="preserve">127 231 84.7 </v>
      </c>
      <c r="SC129" s="3" t="str">
        <f t="shared" si="497"/>
        <v xml:space="preserve">127 232 61.1 </v>
      </c>
      <c r="SD129" s="3" t="str">
        <f t="shared" si="498"/>
        <v xml:space="preserve">127 233 8 </v>
      </c>
      <c r="SE129" s="3" t="str">
        <f t="shared" si="499"/>
        <v xml:space="preserve">127 234 8.2 </v>
      </c>
      <c r="SF129" s="3" t="str">
        <f t="shared" si="500"/>
        <v xml:space="preserve">127 235 10.8 </v>
      </c>
      <c r="SG129" s="3" t="str">
        <f t="shared" si="501"/>
        <v xml:space="preserve">127 236 4.5 </v>
      </c>
      <c r="SH129" s="3" t="str">
        <f t="shared" si="502"/>
        <v xml:space="preserve">127 237 27.7 </v>
      </c>
      <c r="SI129" s="3" t="str">
        <f t="shared" si="503"/>
        <v xml:space="preserve">127 238 30.9 </v>
      </c>
      <c r="SJ129" s="3" t="str">
        <f t="shared" si="504"/>
        <v xml:space="preserve">127 239 7.6 </v>
      </c>
      <c r="SK129" s="3" t="str">
        <f t="shared" si="505"/>
        <v xml:space="preserve">127 240 2.4 </v>
      </c>
      <c r="SL129" s="3" t="str">
        <f t="shared" si="506"/>
        <v xml:space="preserve">127 241 85.2 </v>
      </c>
      <c r="SM129" s="3" t="str">
        <f t="shared" si="507"/>
        <v xml:space="preserve">127 242 24.8 </v>
      </c>
      <c r="SN129" s="3" t="str">
        <f t="shared" si="508"/>
        <v xml:space="preserve">127 243 16.3 </v>
      </c>
      <c r="SO129" s="3" t="str">
        <f t="shared" si="509"/>
        <v xml:space="preserve">127 244 21.5 </v>
      </c>
      <c r="SP129" s="3" t="str">
        <f t="shared" si="510"/>
        <v xml:space="preserve">127 245 16.3 </v>
      </c>
      <c r="SQ129" s="3" t="str">
        <f t="shared" si="511"/>
        <v xml:space="preserve">127 246 12.8 </v>
      </c>
      <c r="SR129" s="3" t="str">
        <f t="shared" si="512"/>
        <v xml:space="preserve">127 247 38.2 </v>
      </c>
      <c r="SS129" s="3" t="str">
        <f t="shared" si="513"/>
        <v xml:space="preserve">127 248 4.3 </v>
      </c>
      <c r="ST129" s="3" t="str">
        <f t="shared" si="514"/>
        <v xml:space="preserve">127 249 1.9 </v>
      </c>
      <c r="SU129" s="3" t="str">
        <f t="shared" si="515"/>
        <v xml:space="preserve">127 250 41.6 </v>
      </c>
      <c r="SV129" s="3" t="str">
        <f t="shared" si="516"/>
        <v xml:space="preserve">127 251 16.8 </v>
      </c>
      <c r="SW129" s="3" t="str">
        <f t="shared" si="517"/>
        <v xml:space="preserve">127 252 17.2 </v>
      </c>
      <c r="SX129" s="3" t="str">
        <f t="shared" si="518"/>
        <v xml:space="preserve">127 253 4.4 </v>
      </c>
      <c r="SY129" s="3" t="str">
        <f t="shared" si="519"/>
        <v xml:space="preserve">127 254 20 </v>
      </c>
      <c r="SZ129" s="3" t="str">
        <f t="shared" si="520"/>
        <v xml:space="preserve">127 255 28.5 </v>
      </c>
      <c r="TA129" s="3" t="str">
        <f t="shared" si="521"/>
        <v xml:space="preserve">127 256 16.1 </v>
      </c>
      <c r="TB129" s="3" t="str">
        <f t="shared" si="522"/>
        <v xml:space="preserve">127 257 15.5 </v>
      </c>
      <c r="TC129" s="3" t="str">
        <f t="shared" si="523"/>
        <v xml:space="preserve">127 258 7.8 </v>
      </c>
      <c r="TD129" s="3" t="str">
        <f t="shared" si="524"/>
        <v xml:space="preserve">127 259 12.4 </v>
      </c>
      <c r="TE129" s="3" t="str">
        <f t="shared" si="525"/>
        <v xml:space="preserve">127 260 5.4 </v>
      </c>
      <c r="TF129" s="3" t="str">
        <f t="shared" si="526"/>
        <v xml:space="preserve">127 261 18.7 </v>
      </c>
    </row>
    <row r="130" spans="1:526" ht="18.75" customHeight="1" thickBot="1" x14ac:dyDescent="0.4">
      <c r="A130" s="17">
        <v>128</v>
      </c>
      <c r="B130" s="19" t="s">
        <v>264</v>
      </c>
      <c r="C130" s="16" t="s">
        <v>130</v>
      </c>
      <c r="D130" s="3">
        <v>81.8</v>
      </c>
      <c r="E130" s="3">
        <v>35.9</v>
      </c>
      <c r="F130" s="3">
        <v>45.9</v>
      </c>
      <c r="G130" s="3">
        <v>37.5</v>
      </c>
      <c r="H130" s="3">
        <v>69.099999999999994</v>
      </c>
      <c r="I130" s="3">
        <v>66.8</v>
      </c>
      <c r="J130" s="3">
        <v>66.8</v>
      </c>
      <c r="K130" s="3">
        <v>17.8</v>
      </c>
      <c r="L130" s="3">
        <v>20.100000000000001</v>
      </c>
      <c r="M130" s="3">
        <v>32.799999999999997</v>
      </c>
      <c r="N130" s="3">
        <v>21.8</v>
      </c>
      <c r="O130" s="3">
        <v>27.3</v>
      </c>
      <c r="P130" s="3">
        <v>48.7</v>
      </c>
      <c r="Q130" s="3">
        <v>36.9</v>
      </c>
      <c r="R130" s="3">
        <v>44.5</v>
      </c>
      <c r="S130" s="3">
        <v>36.700000000000003</v>
      </c>
      <c r="T130" s="3">
        <v>59.2</v>
      </c>
      <c r="U130" s="3">
        <v>45.6</v>
      </c>
      <c r="V130" s="3">
        <v>35.9</v>
      </c>
      <c r="W130" s="3">
        <v>40</v>
      </c>
      <c r="X130" s="3">
        <v>47.5</v>
      </c>
      <c r="Y130" s="3">
        <v>37.6</v>
      </c>
      <c r="Z130" s="3">
        <v>39.1</v>
      </c>
      <c r="AA130" s="3">
        <v>93</v>
      </c>
      <c r="AB130" s="3">
        <v>94.8</v>
      </c>
      <c r="AC130" s="3">
        <v>22.6</v>
      </c>
      <c r="AD130" s="3">
        <v>41.9</v>
      </c>
      <c r="AE130" s="3">
        <v>15.8</v>
      </c>
      <c r="AF130" s="3">
        <v>39.700000000000003</v>
      </c>
      <c r="AG130" s="3">
        <v>57.5</v>
      </c>
      <c r="AH130" s="3">
        <v>42.4</v>
      </c>
      <c r="AI130" s="3">
        <v>55.7</v>
      </c>
      <c r="AJ130" s="3">
        <v>63.3</v>
      </c>
      <c r="AK130" s="3">
        <v>48.2</v>
      </c>
      <c r="AL130" s="3">
        <v>66.400000000000006</v>
      </c>
      <c r="AM130" s="3">
        <v>33.299999999999997</v>
      </c>
      <c r="AN130" s="3">
        <v>35.299999999999997</v>
      </c>
      <c r="AO130" s="3">
        <v>45.7</v>
      </c>
      <c r="AP130" s="3">
        <v>60.1</v>
      </c>
      <c r="AQ130" s="3">
        <v>25.5</v>
      </c>
      <c r="AR130" s="3">
        <v>28.3</v>
      </c>
      <c r="AS130" s="3">
        <v>39.9</v>
      </c>
      <c r="AT130" s="3">
        <v>40.4</v>
      </c>
      <c r="AU130" s="3">
        <v>36.1</v>
      </c>
      <c r="AV130" s="3">
        <v>37.299999999999997</v>
      </c>
      <c r="AW130" s="3">
        <v>21.3</v>
      </c>
      <c r="AX130" s="3">
        <v>57.1</v>
      </c>
      <c r="AY130" s="3">
        <v>35.799999999999997</v>
      </c>
      <c r="AZ130" s="3">
        <v>35.200000000000003</v>
      </c>
      <c r="BA130" s="3">
        <v>42.9</v>
      </c>
      <c r="BB130" s="3">
        <v>41.7</v>
      </c>
      <c r="BC130" s="3">
        <v>39.700000000000003</v>
      </c>
      <c r="BD130" s="3">
        <v>62.1</v>
      </c>
      <c r="BE130" s="3">
        <v>13.7</v>
      </c>
      <c r="BF130" s="3">
        <v>38.4</v>
      </c>
      <c r="BG130" s="3">
        <v>40</v>
      </c>
      <c r="BH130" s="3">
        <v>42</v>
      </c>
      <c r="BI130" s="3">
        <v>29.3</v>
      </c>
      <c r="BJ130" s="3">
        <v>37.9</v>
      </c>
      <c r="BK130" s="3">
        <v>27.6</v>
      </c>
      <c r="BL130" s="3">
        <v>47.2</v>
      </c>
      <c r="BM130" s="3">
        <v>66.5</v>
      </c>
      <c r="BN130" s="3">
        <v>37</v>
      </c>
      <c r="BO130" s="3">
        <v>42.2</v>
      </c>
      <c r="BP130" s="3">
        <v>29</v>
      </c>
      <c r="BQ130" s="3">
        <v>32.5</v>
      </c>
      <c r="BR130" s="3">
        <v>50.6</v>
      </c>
      <c r="BS130" s="3">
        <v>27.9</v>
      </c>
      <c r="BT130" s="3">
        <v>49.5</v>
      </c>
      <c r="BU130" s="3">
        <v>77.099999999999994</v>
      </c>
      <c r="BV130" s="3">
        <v>42.5</v>
      </c>
      <c r="BW130" s="3">
        <v>42</v>
      </c>
      <c r="BX130" s="3">
        <v>43.5</v>
      </c>
      <c r="BY130" s="3">
        <v>40.6</v>
      </c>
      <c r="BZ130" s="3">
        <v>27</v>
      </c>
      <c r="CA130" s="3">
        <v>62.7</v>
      </c>
      <c r="CB130" s="3">
        <v>33.200000000000003</v>
      </c>
      <c r="CC130" s="3">
        <v>29.4</v>
      </c>
      <c r="CD130" s="3">
        <v>51.3</v>
      </c>
      <c r="CE130" s="3">
        <v>48.9</v>
      </c>
      <c r="CF130" s="3">
        <v>34.700000000000003</v>
      </c>
      <c r="CG130" s="3">
        <v>36.200000000000003</v>
      </c>
      <c r="CH130" s="3">
        <v>19.8</v>
      </c>
      <c r="CI130" s="3">
        <v>23.2</v>
      </c>
      <c r="CJ130" s="3">
        <v>31.2</v>
      </c>
      <c r="CK130" s="3">
        <v>58.8</v>
      </c>
      <c r="CL130" s="3">
        <v>22.5</v>
      </c>
      <c r="CM130" s="3">
        <v>32</v>
      </c>
      <c r="CN130" s="3">
        <v>24.4</v>
      </c>
      <c r="CO130" s="3">
        <v>38.799999999999997</v>
      </c>
      <c r="CP130" s="3">
        <v>34.700000000000003</v>
      </c>
      <c r="CQ130" s="3">
        <v>29</v>
      </c>
      <c r="CR130" s="3">
        <v>26</v>
      </c>
      <c r="CS130" s="3">
        <v>18</v>
      </c>
      <c r="CT130" s="3">
        <v>29</v>
      </c>
      <c r="CU130" s="3">
        <v>33.4</v>
      </c>
      <c r="CV130" s="3">
        <v>35.4</v>
      </c>
      <c r="CW130" s="3">
        <v>33.200000000000003</v>
      </c>
      <c r="CX130" s="3">
        <v>37.5</v>
      </c>
      <c r="CY130" s="3">
        <v>50.4</v>
      </c>
      <c r="CZ130" s="3">
        <v>30.3</v>
      </c>
      <c r="DA130" s="3">
        <v>81.599999999999994</v>
      </c>
      <c r="DB130" s="3">
        <v>28.9</v>
      </c>
      <c r="DC130" s="3">
        <v>47.5</v>
      </c>
      <c r="DD130" s="3">
        <v>18.600000000000001</v>
      </c>
      <c r="DE130" s="3">
        <v>32</v>
      </c>
      <c r="DF130" s="3">
        <v>33.200000000000003</v>
      </c>
      <c r="DG130" s="3">
        <v>26.4</v>
      </c>
      <c r="DH130" s="3">
        <v>14.4</v>
      </c>
      <c r="DI130" s="3">
        <v>41.2</v>
      </c>
      <c r="DJ130" s="3">
        <v>43.2</v>
      </c>
      <c r="DK130" s="3">
        <v>89.9</v>
      </c>
      <c r="DL130" s="3">
        <v>49.8</v>
      </c>
      <c r="DM130" s="3">
        <v>37.5</v>
      </c>
      <c r="DN130" s="3">
        <v>37.799999999999997</v>
      </c>
      <c r="DO130" s="3">
        <v>34.5</v>
      </c>
      <c r="DP130" s="3">
        <v>31.4</v>
      </c>
      <c r="DQ130" s="3">
        <v>80.099999999999994</v>
      </c>
      <c r="DR130" s="3">
        <v>29.2</v>
      </c>
      <c r="DS130" s="3">
        <v>100</v>
      </c>
      <c r="DT130" s="3">
        <v>37.299999999999997</v>
      </c>
      <c r="DU130" s="3">
        <v>33.4</v>
      </c>
      <c r="DV130" s="3">
        <v>38</v>
      </c>
      <c r="DW130" s="3">
        <v>66.900000000000006</v>
      </c>
      <c r="DX130" s="3">
        <v>35.5</v>
      </c>
      <c r="DY130" s="3">
        <v>62</v>
      </c>
      <c r="DZ130" s="3">
        <v>31.5</v>
      </c>
      <c r="EA130" s="3">
        <v>0</v>
      </c>
      <c r="EB130" s="3">
        <v>24.5</v>
      </c>
      <c r="EC130" s="3">
        <v>38.299999999999997</v>
      </c>
      <c r="ED130" s="3">
        <v>47.9</v>
      </c>
      <c r="EE130" s="3">
        <v>52</v>
      </c>
      <c r="EF130" s="3">
        <v>43.7</v>
      </c>
      <c r="EG130" s="3">
        <v>25.5</v>
      </c>
      <c r="EH130" s="3">
        <v>30.6</v>
      </c>
      <c r="EI130" s="3">
        <v>32.1</v>
      </c>
      <c r="EJ130" s="3">
        <v>36.299999999999997</v>
      </c>
      <c r="EK130" s="3">
        <v>23.2</v>
      </c>
      <c r="EL130" s="3">
        <v>80.900000000000006</v>
      </c>
      <c r="EM130" s="3">
        <v>40.700000000000003</v>
      </c>
      <c r="EN130" s="3">
        <v>33.799999999999997</v>
      </c>
      <c r="EO130" s="3">
        <v>41.8</v>
      </c>
      <c r="EP130" s="3">
        <v>61.3</v>
      </c>
      <c r="EQ130" s="3">
        <v>37.5</v>
      </c>
      <c r="ER130" s="3">
        <v>43.6</v>
      </c>
      <c r="ES130" s="3">
        <v>40.200000000000003</v>
      </c>
      <c r="ET130" s="3">
        <v>18.8</v>
      </c>
      <c r="EU130" s="3">
        <v>77.900000000000006</v>
      </c>
      <c r="EV130" s="3">
        <v>39.799999999999997</v>
      </c>
      <c r="EW130" s="3">
        <v>33.299999999999997</v>
      </c>
      <c r="EX130" s="3">
        <v>41</v>
      </c>
      <c r="EY130" s="3">
        <v>47.3</v>
      </c>
      <c r="EZ130" s="3">
        <v>42.1</v>
      </c>
      <c r="FA130" s="3">
        <v>34.1</v>
      </c>
      <c r="FB130" s="3">
        <v>36.5</v>
      </c>
      <c r="FC130" s="3">
        <v>27.6</v>
      </c>
      <c r="FD130" s="3">
        <v>18.8</v>
      </c>
      <c r="FE130" s="3">
        <v>34.1</v>
      </c>
      <c r="FF130" s="3">
        <v>48.7</v>
      </c>
      <c r="FG130" s="3">
        <v>58.5</v>
      </c>
      <c r="FH130" s="3">
        <v>47</v>
      </c>
      <c r="FI130" s="3">
        <v>46.8</v>
      </c>
      <c r="FJ130" s="3">
        <v>26</v>
      </c>
      <c r="FK130" s="3">
        <v>56.3</v>
      </c>
      <c r="FL130" s="3">
        <v>39.799999999999997</v>
      </c>
      <c r="FM130" s="3">
        <v>11.2</v>
      </c>
      <c r="FN130" s="3">
        <v>37.6</v>
      </c>
      <c r="FO130" s="3">
        <v>21.6</v>
      </c>
      <c r="FP130" s="3">
        <v>35.6</v>
      </c>
      <c r="FQ130" s="3">
        <v>35.1</v>
      </c>
      <c r="FR130" s="3">
        <v>38.700000000000003</v>
      </c>
      <c r="FS130" s="3">
        <v>31.5</v>
      </c>
      <c r="FT130" s="3">
        <v>43.9</v>
      </c>
      <c r="FU130" s="3">
        <v>28.1</v>
      </c>
      <c r="FV130" s="3">
        <v>47.6</v>
      </c>
      <c r="FW130" s="3">
        <v>73.900000000000006</v>
      </c>
      <c r="FX130" s="3">
        <v>50</v>
      </c>
      <c r="FY130" s="3">
        <v>50.4</v>
      </c>
      <c r="FZ130" s="3">
        <v>41.7</v>
      </c>
      <c r="GA130" s="3">
        <v>91.3</v>
      </c>
      <c r="GB130" s="3">
        <v>35.6</v>
      </c>
      <c r="GC130" s="3">
        <v>34.1</v>
      </c>
      <c r="GD130" s="3">
        <v>42.2</v>
      </c>
      <c r="GE130" s="3">
        <v>33.6</v>
      </c>
      <c r="GF130" s="3">
        <v>41.3</v>
      </c>
      <c r="GG130" s="3">
        <v>30.6</v>
      </c>
      <c r="GH130" s="3">
        <v>57.1</v>
      </c>
      <c r="GI130" s="3">
        <v>26.1</v>
      </c>
      <c r="GJ130" s="3">
        <v>49.9</v>
      </c>
      <c r="GK130" s="3">
        <v>26.4</v>
      </c>
      <c r="GL130" s="3">
        <v>49.5</v>
      </c>
      <c r="GM130" s="3">
        <v>21.5</v>
      </c>
      <c r="GN130" s="3">
        <v>60.3</v>
      </c>
      <c r="GO130" s="3">
        <v>32.200000000000003</v>
      </c>
      <c r="GP130" s="3">
        <v>39.5</v>
      </c>
      <c r="GQ130" s="3">
        <v>51.1</v>
      </c>
      <c r="GR130" s="3">
        <v>36.6</v>
      </c>
      <c r="GS130" s="3">
        <v>48.1</v>
      </c>
      <c r="GT130" s="3">
        <v>55</v>
      </c>
      <c r="GU130" s="3">
        <v>40.5</v>
      </c>
      <c r="GV130" s="3">
        <v>40.5</v>
      </c>
      <c r="GW130" s="3">
        <v>40.4</v>
      </c>
      <c r="GX130" s="3">
        <v>46.8</v>
      </c>
      <c r="GY130" s="3">
        <v>42</v>
      </c>
      <c r="GZ130" s="3">
        <v>61.6</v>
      </c>
      <c r="HA130" s="3">
        <v>27</v>
      </c>
      <c r="HB130" s="3">
        <v>46.6</v>
      </c>
      <c r="HC130" s="3">
        <v>29.4</v>
      </c>
      <c r="HD130" s="3">
        <v>34.1</v>
      </c>
      <c r="HE130" s="3">
        <v>36.6</v>
      </c>
      <c r="HF130" s="3">
        <v>93.3</v>
      </c>
      <c r="HG130" s="3">
        <v>93.3</v>
      </c>
      <c r="HH130" s="3">
        <v>33.299999999999997</v>
      </c>
      <c r="HI130" s="3">
        <v>20.7</v>
      </c>
      <c r="HJ130" s="3">
        <v>20.7</v>
      </c>
      <c r="HK130" s="3">
        <v>58.8</v>
      </c>
      <c r="HL130" s="3">
        <v>47.8</v>
      </c>
      <c r="HM130" s="3">
        <v>47.2</v>
      </c>
      <c r="HN130" s="3">
        <v>47</v>
      </c>
      <c r="HO130" s="3">
        <v>78.599999999999994</v>
      </c>
      <c r="HP130" s="3">
        <v>46.7</v>
      </c>
      <c r="HQ130" s="3">
        <v>35.6</v>
      </c>
      <c r="HR130" s="3">
        <v>23.5</v>
      </c>
      <c r="HS130" s="3">
        <v>41.9</v>
      </c>
      <c r="HT130" s="3">
        <v>41.9</v>
      </c>
      <c r="HU130" s="3">
        <v>36.700000000000003</v>
      </c>
      <c r="HV130" s="3">
        <v>37.299999999999997</v>
      </c>
      <c r="HW130" s="3">
        <v>34.200000000000003</v>
      </c>
      <c r="HX130" s="3">
        <v>36.5</v>
      </c>
      <c r="HY130" s="3">
        <v>39.4</v>
      </c>
      <c r="HZ130" s="3">
        <v>80.599999999999994</v>
      </c>
      <c r="IA130" s="3">
        <v>89.7</v>
      </c>
      <c r="IB130" s="3">
        <v>38.200000000000003</v>
      </c>
      <c r="IC130" s="3">
        <v>28.5</v>
      </c>
      <c r="ID130" s="3">
        <v>39.6</v>
      </c>
      <c r="IE130" s="3">
        <v>38.5</v>
      </c>
      <c r="IF130" s="3">
        <v>56.3</v>
      </c>
      <c r="IG130" s="3">
        <v>2.4</v>
      </c>
      <c r="IH130" s="3">
        <v>37.4</v>
      </c>
      <c r="II130" s="3">
        <v>34.9</v>
      </c>
      <c r="IJ130" s="3">
        <v>81.099999999999994</v>
      </c>
      <c r="IK130" s="3">
        <v>11.7</v>
      </c>
      <c r="IL130" s="3">
        <v>34.5</v>
      </c>
      <c r="IM130" s="3">
        <v>39.1</v>
      </c>
      <c r="IN130" s="3">
        <v>34.5</v>
      </c>
      <c r="IO130" s="3">
        <v>43.5</v>
      </c>
      <c r="IP130" s="3">
        <v>53</v>
      </c>
      <c r="IQ130" s="3">
        <v>31.4</v>
      </c>
      <c r="IR130" s="3">
        <v>34.799999999999997</v>
      </c>
      <c r="IS130" s="3">
        <v>18.5</v>
      </c>
      <c r="IT130" s="3">
        <v>35.6</v>
      </c>
      <c r="IU130" s="3">
        <v>43.6</v>
      </c>
      <c r="IV130" s="3">
        <v>33.700000000000003</v>
      </c>
      <c r="IW130" s="3">
        <v>31.4</v>
      </c>
      <c r="IX130" s="3">
        <v>15.1</v>
      </c>
      <c r="IY130" s="3">
        <v>44.7</v>
      </c>
      <c r="IZ130" s="3">
        <v>35.5</v>
      </c>
      <c r="JA130" s="3">
        <v>35</v>
      </c>
      <c r="JB130" s="3">
        <v>41.2</v>
      </c>
      <c r="JC130" s="3">
        <v>29.1</v>
      </c>
      <c r="JD130" s="3">
        <v>19.100000000000001</v>
      </c>
      <c r="JF130" s="3" t="str">
        <f t="shared" si="266"/>
        <v xml:space="preserve">128 1 81.8 </v>
      </c>
      <c r="JG130" s="3" t="str">
        <f t="shared" si="267"/>
        <v xml:space="preserve">128 2 35.9 </v>
      </c>
      <c r="JH130" s="3" t="str">
        <f t="shared" si="268"/>
        <v xml:space="preserve">128 3 45.9 </v>
      </c>
      <c r="JI130" s="3" t="str">
        <f t="shared" si="269"/>
        <v xml:space="preserve">128 4 37.5 </v>
      </c>
      <c r="JJ130" s="3" t="str">
        <f t="shared" si="270"/>
        <v xml:space="preserve">128 5 69.1 </v>
      </c>
      <c r="JK130" s="3" t="str">
        <f t="shared" si="271"/>
        <v xml:space="preserve">128 6 66.8 </v>
      </c>
      <c r="JL130" s="3" t="str">
        <f t="shared" si="272"/>
        <v xml:space="preserve">128 7 66.8 </v>
      </c>
      <c r="JM130" s="3" t="str">
        <f t="shared" si="273"/>
        <v xml:space="preserve">128 8 17.8 </v>
      </c>
      <c r="JN130" s="3" t="str">
        <f t="shared" si="274"/>
        <v xml:space="preserve">128 9 20.1 </v>
      </c>
      <c r="JO130" s="3" t="str">
        <f t="shared" si="275"/>
        <v xml:space="preserve">128 10 32.8 </v>
      </c>
      <c r="JP130" s="3" t="str">
        <f t="shared" si="276"/>
        <v xml:space="preserve">128 11 21.8 </v>
      </c>
      <c r="JQ130" s="3" t="str">
        <f t="shared" si="277"/>
        <v xml:space="preserve">128 12 27.3 </v>
      </c>
      <c r="JR130" s="3" t="str">
        <f t="shared" si="278"/>
        <v xml:space="preserve">128 13 48.7 </v>
      </c>
      <c r="JS130" s="3" t="str">
        <f t="shared" si="279"/>
        <v xml:space="preserve">128 14 36.9 </v>
      </c>
      <c r="JT130" s="3" t="str">
        <f t="shared" si="280"/>
        <v xml:space="preserve">128 15 44.5 </v>
      </c>
      <c r="JU130" s="3" t="str">
        <f t="shared" si="281"/>
        <v xml:space="preserve">128 16 36.7 </v>
      </c>
      <c r="JV130" s="3" t="str">
        <f t="shared" si="282"/>
        <v xml:space="preserve">128 17 59.2 </v>
      </c>
      <c r="JW130" s="3" t="str">
        <f t="shared" si="283"/>
        <v xml:space="preserve">128 18 45.6 </v>
      </c>
      <c r="JX130" s="3" t="str">
        <f t="shared" si="284"/>
        <v xml:space="preserve">128 19 35.9 </v>
      </c>
      <c r="JY130" s="3" t="str">
        <f t="shared" si="285"/>
        <v xml:space="preserve">128 20 40 </v>
      </c>
      <c r="JZ130" s="3" t="str">
        <f t="shared" si="286"/>
        <v xml:space="preserve">128 21 47.5 </v>
      </c>
      <c r="KA130" s="3" t="str">
        <f t="shared" si="287"/>
        <v xml:space="preserve">128 22 37.6 </v>
      </c>
      <c r="KB130" s="3" t="str">
        <f t="shared" si="288"/>
        <v xml:space="preserve">128 23 39.1 </v>
      </c>
      <c r="KC130" s="3" t="str">
        <f t="shared" si="289"/>
        <v xml:space="preserve">128 24 93 </v>
      </c>
      <c r="KD130" s="3" t="str">
        <f t="shared" si="290"/>
        <v xml:space="preserve">128 25 94.8 </v>
      </c>
      <c r="KE130" s="3" t="str">
        <f t="shared" si="291"/>
        <v xml:space="preserve">128 26 22.6 </v>
      </c>
      <c r="KF130" s="3" t="str">
        <f t="shared" si="292"/>
        <v xml:space="preserve">128 27 41.9 </v>
      </c>
      <c r="KG130" s="3" t="str">
        <f t="shared" si="293"/>
        <v xml:space="preserve">128 28 15.8 </v>
      </c>
      <c r="KH130" s="3" t="str">
        <f t="shared" si="294"/>
        <v xml:space="preserve">128 29 39.7 </v>
      </c>
      <c r="KI130" s="3" t="str">
        <f t="shared" si="295"/>
        <v xml:space="preserve">128 30 57.5 </v>
      </c>
      <c r="KJ130" s="3" t="str">
        <f t="shared" si="296"/>
        <v xml:space="preserve">128 31 42.4 </v>
      </c>
      <c r="KK130" s="3" t="str">
        <f t="shared" si="297"/>
        <v xml:space="preserve">128 32 55.7 </v>
      </c>
      <c r="KL130" s="3" t="str">
        <f t="shared" si="298"/>
        <v xml:space="preserve">128 33 63.3 </v>
      </c>
      <c r="KM130" s="3" t="str">
        <f t="shared" si="299"/>
        <v xml:space="preserve">128 34 48.2 </v>
      </c>
      <c r="KN130" s="3" t="str">
        <f t="shared" si="300"/>
        <v xml:space="preserve">128 35 66.4 </v>
      </c>
      <c r="KO130" s="3" t="str">
        <f t="shared" si="301"/>
        <v xml:space="preserve">128 36 33.3 </v>
      </c>
      <c r="KP130" s="3" t="str">
        <f t="shared" si="302"/>
        <v xml:space="preserve">128 37 35.3 </v>
      </c>
      <c r="KQ130" s="3" t="str">
        <f t="shared" si="303"/>
        <v xml:space="preserve">128 38 45.7 </v>
      </c>
      <c r="KR130" s="3" t="str">
        <f t="shared" si="304"/>
        <v xml:space="preserve">128 39 60.1 </v>
      </c>
      <c r="KS130" s="3" t="str">
        <f t="shared" si="305"/>
        <v xml:space="preserve">128 40 25.5 </v>
      </c>
      <c r="KT130" s="3" t="str">
        <f t="shared" si="306"/>
        <v xml:space="preserve">128 41 28.3 </v>
      </c>
      <c r="KU130" s="3" t="str">
        <f t="shared" si="307"/>
        <v xml:space="preserve">128 42 39.9 </v>
      </c>
      <c r="KV130" s="3" t="str">
        <f t="shared" si="308"/>
        <v xml:space="preserve">128 43 40.4 </v>
      </c>
      <c r="KW130" s="3" t="str">
        <f t="shared" si="309"/>
        <v xml:space="preserve">128 44 36.1 </v>
      </c>
      <c r="KX130" s="3" t="str">
        <f t="shared" si="310"/>
        <v xml:space="preserve">128 45 37.3 </v>
      </c>
      <c r="KY130" s="3" t="str">
        <f t="shared" si="311"/>
        <v xml:space="preserve">128 46 21.3 </v>
      </c>
      <c r="KZ130" s="3" t="str">
        <f t="shared" si="312"/>
        <v xml:space="preserve">128 47 57.1 </v>
      </c>
      <c r="LA130" s="3" t="str">
        <f t="shared" si="313"/>
        <v xml:space="preserve">128 48 35.8 </v>
      </c>
      <c r="LB130" s="3" t="str">
        <f t="shared" si="314"/>
        <v xml:space="preserve">128 49 35.2 </v>
      </c>
      <c r="LC130" s="3" t="str">
        <f t="shared" si="315"/>
        <v xml:space="preserve">128 50 42.9 </v>
      </c>
      <c r="LD130" s="3" t="str">
        <f t="shared" si="316"/>
        <v xml:space="preserve">128 51 41.7 </v>
      </c>
      <c r="LE130" s="3" t="str">
        <f t="shared" si="317"/>
        <v xml:space="preserve">128 52 39.7 </v>
      </c>
      <c r="LF130" s="3" t="str">
        <f t="shared" si="318"/>
        <v xml:space="preserve">128 53 62.1 </v>
      </c>
      <c r="LG130" s="3" t="str">
        <f t="shared" si="319"/>
        <v xml:space="preserve">128 54 13.7 </v>
      </c>
      <c r="LH130" s="3" t="str">
        <f t="shared" si="320"/>
        <v xml:space="preserve">128 55 38.4 </v>
      </c>
      <c r="LI130" s="3" t="str">
        <f t="shared" si="321"/>
        <v xml:space="preserve">128 56 40 </v>
      </c>
      <c r="LJ130" s="3" t="str">
        <f t="shared" si="322"/>
        <v xml:space="preserve">128 57 42 </v>
      </c>
      <c r="LK130" s="3" t="str">
        <f t="shared" si="323"/>
        <v xml:space="preserve">128 58 29.3 </v>
      </c>
      <c r="LL130" s="3" t="str">
        <f t="shared" si="324"/>
        <v xml:space="preserve">128 59 37.9 </v>
      </c>
      <c r="LM130" s="3" t="str">
        <f t="shared" si="325"/>
        <v xml:space="preserve">128 60 27.6 </v>
      </c>
      <c r="LN130" s="3" t="str">
        <f t="shared" si="326"/>
        <v xml:space="preserve">128 61 47.2 </v>
      </c>
      <c r="LO130" s="3" t="str">
        <f t="shared" si="327"/>
        <v xml:space="preserve">128 62 66.5 </v>
      </c>
      <c r="LP130" s="3" t="str">
        <f t="shared" si="328"/>
        <v xml:space="preserve">128 63 37 </v>
      </c>
      <c r="LQ130" s="3" t="str">
        <f t="shared" si="329"/>
        <v xml:space="preserve">128 64 42.2 </v>
      </c>
      <c r="LR130" s="3" t="str">
        <f t="shared" si="330"/>
        <v xml:space="preserve">128 65 29 </v>
      </c>
      <c r="LS130" s="3" t="str">
        <f t="shared" si="331"/>
        <v xml:space="preserve">128 66 32.5 </v>
      </c>
      <c r="LT130" s="3" t="str">
        <f t="shared" si="332"/>
        <v xml:space="preserve">128 67 50.6 </v>
      </c>
      <c r="LU130" s="3" t="str">
        <f t="shared" si="333"/>
        <v xml:space="preserve">128 68 27.9 </v>
      </c>
      <c r="LV130" s="3" t="str">
        <f t="shared" si="334"/>
        <v xml:space="preserve">128 69 49.5 </v>
      </c>
      <c r="LW130" s="3" t="str">
        <f t="shared" si="335"/>
        <v xml:space="preserve">128 70 77.1 </v>
      </c>
      <c r="LX130" s="3" t="str">
        <f t="shared" si="336"/>
        <v xml:space="preserve">128 71 42.5 </v>
      </c>
      <c r="LY130" s="3" t="str">
        <f t="shared" si="337"/>
        <v xml:space="preserve">128 72 42 </v>
      </c>
      <c r="LZ130" s="3" t="str">
        <f t="shared" si="338"/>
        <v xml:space="preserve">128 73 43.5 </v>
      </c>
      <c r="MA130" s="3" t="str">
        <f t="shared" si="339"/>
        <v xml:space="preserve">128 74 40.6 </v>
      </c>
      <c r="MB130" s="3" t="str">
        <f t="shared" si="340"/>
        <v xml:space="preserve">128 75 27 </v>
      </c>
      <c r="MC130" s="3" t="str">
        <f t="shared" si="341"/>
        <v xml:space="preserve">128 76 62.7 </v>
      </c>
      <c r="MD130" s="3" t="str">
        <f t="shared" si="342"/>
        <v xml:space="preserve">128 77 33.2 </v>
      </c>
      <c r="ME130" s="3" t="str">
        <f t="shared" si="343"/>
        <v xml:space="preserve">128 78 29.4 </v>
      </c>
      <c r="MF130" s="3" t="str">
        <f t="shared" si="344"/>
        <v xml:space="preserve">128 79 51.3 </v>
      </c>
      <c r="MG130" s="3" t="str">
        <f t="shared" si="345"/>
        <v xml:space="preserve">128 80 48.9 </v>
      </c>
      <c r="MH130" s="3" t="str">
        <f t="shared" si="346"/>
        <v xml:space="preserve">128 81 34.7 </v>
      </c>
      <c r="MI130" s="3" t="str">
        <f t="shared" si="347"/>
        <v xml:space="preserve">128 82 36.2 </v>
      </c>
      <c r="MJ130" s="3" t="str">
        <f t="shared" si="348"/>
        <v xml:space="preserve">128 83 19.8 </v>
      </c>
      <c r="MK130" s="3" t="str">
        <f t="shared" si="349"/>
        <v xml:space="preserve">128 84 23.2 </v>
      </c>
      <c r="ML130" s="3" t="str">
        <f t="shared" si="350"/>
        <v xml:space="preserve">128 85 31.2 </v>
      </c>
      <c r="MM130" s="3" t="str">
        <f t="shared" si="351"/>
        <v xml:space="preserve">128 86 58.8 </v>
      </c>
      <c r="MN130" s="3" t="str">
        <f t="shared" si="352"/>
        <v xml:space="preserve">128 87 22.5 </v>
      </c>
      <c r="MO130" s="3" t="str">
        <f t="shared" si="353"/>
        <v xml:space="preserve">128 88 32 </v>
      </c>
      <c r="MP130" s="3" t="str">
        <f t="shared" si="354"/>
        <v xml:space="preserve">128 89 24.4 </v>
      </c>
      <c r="MQ130" s="3" t="str">
        <f t="shared" si="355"/>
        <v xml:space="preserve">128 90 38.8 </v>
      </c>
      <c r="MR130" s="3" t="str">
        <f t="shared" si="356"/>
        <v xml:space="preserve">128 91 34.7 </v>
      </c>
      <c r="MS130" s="3" t="str">
        <f t="shared" si="357"/>
        <v xml:space="preserve">128 92 29 </v>
      </c>
      <c r="MT130" s="3" t="str">
        <f t="shared" si="358"/>
        <v xml:space="preserve">128 93 26 </v>
      </c>
      <c r="MU130" s="3" t="str">
        <f t="shared" si="359"/>
        <v xml:space="preserve">128 94 18 </v>
      </c>
      <c r="MV130" s="3" t="str">
        <f t="shared" si="360"/>
        <v xml:space="preserve">128 95 29 </v>
      </c>
      <c r="MW130" s="3" t="str">
        <f t="shared" si="361"/>
        <v xml:space="preserve">128 96 33.4 </v>
      </c>
      <c r="MX130" s="3" t="str">
        <f t="shared" si="362"/>
        <v xml:space="preserve">128 97 35.4 </v>
      </c>
      <c r="MY130" s="3" t="str">
        <f t="shared" si="363"/>
        <v xml:space="preserve">128 98 33.2 </v>
      </c>
      <c r="MZ130" s="3" t="str">
        <f t="shared" si="364"/>
        <v xml:space="preserve">128 99 37.5 </v>
      </c>
      <c r="NA130" s="3" t="str">
        <f t="shared" si="365"/>
        <v xml:space="preserve">128 100 50.4 </v>
      </c>
      <c r="NB130" s="3" t="str">
        <f t="shared" si="366"/>
        <v xml:space="preserve">128 101 30.3 </v>
      </c>
      <c r="NC130" s="3" t="str">
        <f t="shared" si="367"/>
        <v xml:space="preserve">128 102 81.6 </v>
      </c>
      <c r="ND130" s="3" t="str">
        <f t="shared" si="368"/>
        <v xml:space="preserve">128 103 28.9 </v>
      </c>
      <c r="NE130" s="3" t="str">
        <f t="shared" si="369"/>
        <v xml:space="preserve">128 104 47.5 </v>
      </c>
      <c r="NF130" s="3" t="str">
        <f t="shared" si="370"/>
        <v xml:space="preserve">128 105 18.6 </v>
      </c>
      <c r="NG130" s="3" t="str">
        <f t="shared" si="371"/>
        <v xml:space="preserve">128 106 32 </v>
      </c>
      <c r="NH130" s="3" t="str">
        <f t="shared" si="372"/>
        <v xml:space="preserve">128 107 33.2 </v>
      </c>
      <c r="NI130" s="3" t="str">
        <f t="shared" si="373"/>
        <v xml:space="preserve">128 108 26.4 </v>
      </c>
      <c r="NJ130" s="3" t="str">
        <f t="shared" si="374"/>
        <v xml:space="preserve">128 109 14.4 </v>
      </c>
      <c r="NK130" s="3" t="str">
        <f t="shared" si="375"/>
        <v xml:space="preserve">128 110 41.2 </v>
      </c>
      <c r="NL130" s="3" t="str">
        <f t="shared" si="376"/>
        <v xml:space="preserve">128 111 43.2 </v>
      </c>
      <c r="NM130" s="3" t="str">
        <f t="shared" si="377"/>
        <v xml:space="preserve">128 112 89.9 </v>
      </c>
      <c r="NN130" s="3" t="str">
        <f t="shared" si="378"/>
        <v xml:space="preserve">128 113 49.8 </v>
      </c>
      <c r="NO130" s="3" t="str">
        <f t="shared" si="379"/>
        <v xml:space="preserve">128 114 37.5 </v>
      </c>
      <c r="NP130" s="3" t="str">
        <f t="shared" si="380"/>
        <v xml:space="preserve">128 115 37.8 </v>
      </c>
      <c r="NQ130" s="3" t="str">
        <f t="shared" si="381"/>
        <v xml:space="preserve">128 116 34.5 </v>
      </c>
      <c r="NR130" s="3" t="str">
        <f t="shared" si="382"/>
        <v xml:space="preserve">128 117 31.4 </v>
      </c>
      <c r="NS130" s="3" t="str">
        <f t="shared" si="383"/>
        <v xml:space="preserve">128 118 80.1 </v>
      </c>
      <c r="NT130" s="3" t="str">
        <f t="shared" si="384"/>
        <v xml:space="preserve">128 119 29.2 </v>
      </c>
      <c r="NU130" s="3" t="str">
        <f t="shared" si="385"/>
        <v xml:space="preserve">128 120 100 </v>
      </c>
      <c r="NV130" s="3" t="str">
        <f t="shared" si="386"/>
        <v xml:space="preserve">128 121 37.3 </v>
      </c>
      <c r="NW130" s="3" t="str">
        <f t="shared" si="387"/>
        <v xml:space="preserve">128 122 33.4 </v>
      </c>
      <c r="NX130" s="3" t="str">
        <f t="shared" si="388"/>
        <v xml:space="preserve">128 123 38 </v>
      </c>
      <c r="NY130" s="3" t="str">
        <f t="shared" si="389"/>
        <v xml:space="preserve">128 124 66.9 </v>
      </c>
      <c r="NZ130" s="3" t="str">
        <f t="shared" si="390"/>
        <v xml:space="preserve">128 125 35.5 </v>
      </c>
      <c r="OA130" s="3" t="str">
        <f t="shared" si="391"/>
        <v xml:space="preserve">128 126 62 </v>
      </c>
      <c r="OB130" s="3" t="str">
        <f t="shared" si="392"/>
        <v xml:space="preserve">128 127 31.5 </v>
      </c>
      <c r="OC130" s="3" t="str">
        <f t="shared" si="393"/>
        <v xml:space="preserve">128 128 0 </v>
      </c>
      <c r="OD130" s="3" t="str">
        <f t="shared" si="394"/>
        <v xml:space="preserve">128 129 24.5 </v>
      </c>
      <c r="OE130" s="3" t="str">
        <f t="shared" si="395"/>
        <v xml:space="preserve">128 130 38.3 </v>
      </c>
      <c r="OF130" s="3" t="str">
        <f t="shared" si="396"/>
        <v xml:space="preserve">128 131 47.9 </v>
      </c>
      <c r="OG130" s="3" t="str">
        <f t="shared" si="397"/>
        <v xml:space="preserve">128 132 52 </v>
      </c>
      <c r="OH130" s="3" t="str">
        <f t="shared" si="398"/>
        <v xml:space="preserve">128 133 43.7 </v>
      </c>
      <c r="OI130" s="3" t="str">
        <f t="shared" si="399"/>
        <v xml:space="preserve">128 134 25.5 </v>
      </c>
      <c r="OJ130" s="3" t="str">
        <f t="shared" si="400"/>
        <v xml:space="preserve">128 135 30.6 </v>
      </c>
      <c r="OK130" s="3" t="str">
        <f t="shared" si="401"/>
        <v xml:space="preserve">128 136 32.1 </v>
      </c>
      <c r="OL130" s="3" t="str">
        <f t="shared" si="402"/>
        <v xml:space="preserve">128 137 36.3 </v>
      </c>
      <c r="OM130" s="3" t="str">
        <f t="shared" si="403"/>
        <v xml:space="preserve">128 138 23.2 </v>
      </c>
      <c r="ON130" s="3" t="str">
        <f t="shared" si="404"/>
        <v xml:space="preserve">128 139 80.9 </v>
      </c>
      <c r="OO130" s="3" t="str">
        <f t="shared" si="405"/>
        <v xml:space="preserve">128 140 40.7 </v>
      </c>
      <c r="OP130" s="3" t="str">
        <f t="shared" si="406"/>
        <v xml:space="preserve">128 141 33.8 </v>
      </c>
      <c r="OQ130" s="3" t="str">
        <f t="shared" si="407"/>
        <v xml:space="preserve">128 142 41.8 </v>
      </c>
      <c r="OR130" s="3" t="str">
        <f t="shared" si="408"/>
        <v xml:space="preserve">128 143 61.3 </v>
      </c>
      <c r="OS130" s="3" t="str">
        <f t="shared" si="409"/>
        <v xml:space="preserve">128 144 37.5 </v>
      </c>
      <c r="OT130" s="3" t="str">
        <f t="shared" si="410"/>
        <v xml:space="preserve">128 145 43.6 </v>
      </c>
      <c r="OU130" s="3" t="str">
        <f t="shared" si="411"/>
        <v xml:space="preserve">128 146 40.2 </v>
      </c>
      <c r="OV130" s="3" t="str">
        <f t="shared" si="412"/>
        <v xml:space="preserve">128 147 18.8 </v>
      </c>
      <c r="OW130" s="3" t="str">
        <f t="shared" si="413"/>
        <v xml:space="preserve">128 148 77.9 </v>
      </c>
      <c r="OX130" s="3" t="str">
        <f t="shared" si="414"/>
        <v xml:space="preserve">128 149 39.8 </v>
      </c>
      <c r="OY130" s="3" t="str">
        <f t="shared" si="415"/>
        <v xml:space="preserve">128 150 33.3 </v>
      </c>
      <c r="OZ130" s="3" t="str">
        <f t="shared" si="416"/>
        <v xml:space="preserve">128 151 41 </v>
      </c>
      <c r="PA130" s="3" t="str">
        <f t="shared" si="417"/>
        <v xml:space="preserve">128 152 47.3 </v>
      </c>
      <c r="PB130" s="3" t="str">
        <f t="shared" si="418"/>
        <v xml:space="preserve">128 153 42.1 </v>
      </c>
      <c r="PC130" s="3" t="str">
        <f t="shared" si="419"/>
        <v xml:space="preserve">128 154 34.1 </v>
      </c>
      <c r="PD130" s="3" t="str">
        <f t="shared" si="420"/>
        <v xml:space="preserve">128 155 36.5 </v>
      </c>
      <c r="PE130" s="3" t="str">
        <f t="shared" si="421"/>
        <v xml:space="preserve">128 156 27.6 </v>
      </c>
      <c r="PF130" s="3" t="str">
        <f t="shared" si="422"/>
        <v xml:space="preserve">128 157 18.8 </v>
      </c>
      <c r="PG130" s="3" t="str">
        <f t="shared" si="423"/>
        <v xml:space="preserve">128 158 34.1 </v>
      </c>
      <c r="PH130" s="3" t="str">
        <f t="shared" si="424"/>
        <v xml:space="preserve">128 159 48.7 </v>
      </c>
      <c r="PI130" s="3" t="str">
        <f t="shared" si="425"/>
        <v xml:space="preserve">128 160 58.5 </v>
      </c>
      <c r="PJ130" s="3" t="str">
        <f t="shared" si="426"/>
        <v xml:space="preserve">128 161 47 </v>
      </c>
      <c r="PK130" s="3" t="str">
        <f t="shared" si="427"/>
        <v xml:space="preserve">128 162 46.8 </v>
      </c>
      <c r="PL130" s="3" t="str">
        <f t="shared" si="428"/>
        <v xml:space="preserve">128 163 26 </v>
      </c>
      <c r="PM130" s="3" t="str">
        <f t="shared" si="429"/>
        <v xml:space="preserve">128 164 56.3 </v>
      </c>
      <c r="PN130" s="3" t="str">
        <f t="shared" si="430"/>
        <v xml:space="preserve">128 165 39.8 </v>
      </c>
      <c r="PO130" s="3" t="str">
        <f t="shared" si="431"/>
        <v xml:space="preserve">128 166 11.2 </v>
      </c>
      <c r="PP130" s="3" t="str">
        <f t="shared" si="432"/>
        <v xml:space="preserve">128 167 37.6 </v>
      </c>
      <c r="PQ130" s="3" t="str">
        <f t="shared" si="433"/>
        <v xml:space="preserve">128 168 21.6 </v>
      </c>
      <c r="PR130" s="3" t="str">
        <f t="shared" si="434"/>
        <v xml:space="preserve">128 169 35.6 </v>
      </c>
      <c r="PS130" s="3" t="str">
        <f t="shared" si="435"/>
        <v xml:space="preserve">128 170 35.1 </v>
      </c>
      <c r="PT130" s="3" t="str">
        <f t="shared" si="436"/>
        <v xml:space="preserve">128 171 38.7 </v>
      </c>
      <c r="PU130" s="3" t="str">
        <f t="shared" si="437"/>
        <v xml:space="preserve">128 172 31.5 </v>
      </c>
      <c r="PV130" s="3" t="str">
        <f t="shared" si="438"/>
        <v xml:space="preserve">128 173 43.9 </v>
      </c>
      <c r="PW130" s="3" t="str">
        <f t="shared" si="439"/>
        <v xml:space="preserve">128 174 28.1 </v>
      </c>
      <c r="PX130" s="3" t="str">
        <f t="shared" si="440"/>
        <v xml:space="preserve">128 175 47.6 </v>
      </c>
      <c r="PY130" s="3" t="str">
        <f t="shared" si="441"/>
        <v xml:space="preserve">128 176 73.9 </v>
      </c>
      <c r="PZ130" s="3" t="str">
        <f t="shared" si="442"/>
        <v xml:space="preserve">128 177 50 </v>
      </c>
      <c r="QA130" s="3" t="str">
        <f t="shared" si="443"/>
        <v xml:space="preserve">128 178 50.4 </v>
      </c>
      <c r="QB130" s="3" t="str">
        <f t="shared" si="444"/>
        <v xml:space="preserve">128 179 41.7 </v>
      </c>
      <c r="QC130" s="3" t="str">
        <f t="shared" si="445"/>
        <v xml:space="preserve">128 180 91.3 </v>
      </c>
      <c r="QD130" s="3" t="str">
        <f t="shared" si="446"/>
        <v xml:space="preserve">128 181 35.6 </v>
      </c>
      <c r="QE130" s="3" t="str">
        <f t="shared" si="447"/>
        <v xml:space="preserve">128 182 34.1 </v>
      </c>
      <c r="QF130" s="3" t="str">
        <f t="shared" si="448"/>
        <v xml:space="preserve">128 183 42.2 </v>
      </c>
      <c r="QG130" s="3" t="str">
        <f t="shared" si="449"/>
        <v xml:space="preserve">128 184 33.6 </v>
      </c>
      <c r="QH130" s="3" t="str">
        <f t="shared" si="450"/>
        <v xml:space="preserve">128 185 41.3 </v>
      </c>
      <c r="QI130" s="3" t="str">
        <f t="shared" si="451"/>
        <v xml:space="preserve">128 186 30.6 </v>
      </c>
      <c r="QJ130" s="3" t="str">
        <f t="shared" si="452"/>
        <v xml:space="preserve">128 187 57.1 </v>
      </c>
      <c r="QK130" s="3" t="str">
        <f t="shared" si="453"/>
        <v xml:space="preserve">128 188 26.1 </v>
      </c>
      <c r="QL130" s="3" t="str">
        <f t="shared" si="454"/>
        <v xml:space="preserve">128 189 49.9 </v>
      </c>
      <c r="QM130" s="3" t="str">
        <f t="shared" si="455"/>
        <v xml:space="preserve">128 190 26.4 </v>
      </c>
      <c r="QN130" s="3" t="str">
        <f t="shared" si="456"/>
        <v xml:space="preserve">128 191 49.5 </v>
      </c>
      <c r="QO130" s="3" t="str">
        <f t="shared" si="457"/>
        <v xml:space="preserve">128 192 21.5 </v>
      </c>
      <c r="QP130" s="3" t="str">
        <f t="shared" si="458"/>
        <v xml:space="preserve">128 193 60.3 </v>
      </c>
      <c r="QQ130" s="3" t="str">
        <f t="shared" si="459"/>
        <v xml:space="preserve">128 194 32.2 </v>
      </c>
      <c r="QR130" s="3" t="str">
        <f t="shared" si="460"/>
        <v xml:space="preserve">128 195 39.5 </v>
      </c>
      <c r="QS130" s="3" t="str">
        <f t="shared" si="461"/>
        <v xml:space="preserve">128 196 51.1 </v>
      </c>
      <c r="QT130" s="3" t="str">
        <f t="shared" si="462"/>
        <v xml:space="preserve">128 197 36.6 </v>
      </c>
      <c r="QU130" s="3" t="str">
        <f t="shared" si="463"/>
        <v xml:space="preserve">128 198 48.1 </v>
      </c>
      <c r="QV130" s="3" t="str">
        <f t="shared" si="464"/>
        <v xml:space="preserve">128 199 55 </v>
      </c>
      <c r="QW130" s="3" t="str">
        <f t="shared" si="465"/>
        <v xml:space="preserve">128 200 40.5 </v>
      </c>
      <c r="QX130" s="3" t="str">
        <f t="shared" si="466"/>
        <v xml:space="preserve">128 201 40.5 </v>
      </c>
      <c r="QY130" s="3" t="str">
        <f t="shared" si="467"/>
        <v xml:space="preserve">128 202 40.4 </v>
      </c>
      <c r="QZ130" s="3" t="str">
        <f t="shared" si="468"/>
        <v xml:space="preserve">128 203 46.8 </v>
      </c>
      <c r="RA130" s="3" t="str">
        <f t="shared" si="469"/>
        <v xml:space="preserve">128 204 42 </v>
      </c>
      <c r="RB130" s="3" t="str">
        <f t="shared" si="470"/>
        <v xml:space="preserve">128 205 61.6 </v>
      </c>
      <c r="RC130" s="3" t="str">
        <f t="shared" si="471"/>
        <v xml:space="preserve">128 206 27 </v>
      </c>
      <c r="RD130" s="3" t="str">
        <f t="shared" si="472"/>
        <v xml:space="preserve">128 207 46.6 </v>
      </c>
      <c r="RE130" s="3" t="str">
        <f t="shared" si="473"/>
        <v xml:space="preserve">128 208 29.4 </v>
      </c>
      <c r="RF130" s="3" t="str">
        <f t="shared" si="474"/>
        <v xml:space="preserve">128 209 34.1 </v>
      </c>
      <c r="RG130" s="3" t="str">
        <f t="shared" si="475"/>
        <v xml:space="preserve">128 210 36.6 </v>
      </c>
      <c r="RH130" s="3" t="str">
        <f t="shared" si="476"/>
        <v xml:space="preserve">128 211 93.3 </v>
      </c>
      <c r="RI130" s="3" t="str">
        <f t="shared" si="477"/>
        <v xml:space="preserve">128 212 93.3 </v>
      </c>
      <c r="RJ130" s="3" t="str">
        <f t="shared" si="478"/>
        <v xml:space="preserve">128 213 33.3 </v>
      </c>
      <c r="RK130" s="3" t="str">
        <f t="shared" si="479"/>
        <v xml:space="preserve">128 214 20.7 </v>
      </c>
      <c r="RL130" s="3" t="str">
        <f t="shared" si="480"/>
        <v xml:space="preserve">128 215 20.7 </v>
      </c>
      <c r="RM130" s="3" t="str">
        <f t="shared" si="481"/>
        <v xml:space="preserve">128 216 58.8 </v>
      </c>
      <c r="RN130" s="3" t="str">
        <f t="shared" si="482"/>
        <v xml:space="preserve">128 217 47.8 </v>
      </c>
      <c r="RO130" s="3" t="str">
        <f t="shared" si="483"/>
        <v xml:space="preserve">128 218 47.2 </v>
      </c>
      <c r="RP130" s="3" t="str">
        <f t="shared" si="484"/>
        <v xml:space="preserve">128 219 47 </v>
      </c>
      <c r="RQ130" s="3" t="str">
        <f t="shared" si="485"/>
        <v xml:space="preserve">128 220 78.6 </v>
      </c>
      <c r="RR130" s="3" t="str">
        <f t="shared" si="486"/>
        <v xml:space="preserve">128 221 46.7 </v>
      </c>
      <c r="RS130" s="3" t="str">
        <f t="shared" si="487"/>
        <v xml:space="preserve">128 222 35.6 </v>
      </c>
      <c r="RT130" s="3" t="str">
        <f t="shared" si="488"/>
        <v xml:space="preserve">128 223 23.5 </v>
      </c>
      <c r="RU130" s="3" t="str">
        <f t="shared" si="489"/>
        <v xml:space="preserve">128 224 41.9 </v>
      </c>
      <c r="RV130" s="3" t="str">
        <f t="shared" si="490"/>
        <v xml:space="preserve">128 225 41.9 </v>
      </c>
      <c r="RW130" s="3" t="str">
        <f t="shared" si="491"/>
        <v xml:space="preserve">128 226 36.7 </v>
      </c>
      <c r="RX130" s="3" t="str">
        <f t="shared" si="492"/>
        <v xml:space="preserve">128 227 37.3 </v>
      </c>
      <c r="RY130" s="3" t="str">
        <f t="shared" si="493"/>
        <v xml:space="preserve">128 228 34.2 </v>
      </c>
      <c r="RZ130" s="3" t="str">
        <f t="shared" si="494"/>
        <v xml:space="preserve">128 229 36.5 </v>
      </c>
      <c r="SA130" s="3" t="str">
        <f t="shared" si="495"/>
        <v xml:space="preserve">128 230 39.4 </v>
      </c>
      <c r="SB130" s="3" t="str">
        <f t="shared" si="496"/>
        <v xml:space="preserve">128 231 80.6 </v>
      </c>
      <c r="SC130" s="3" t="str">
        <f t="shared" si="497"/>
        <v xml:space="preserve">128 232 89.7 </v>
      </c>
      <c r="SD130" s="3" t="str">
        <f t="shared" si="498"/>
        <v xml:space="preserve">128 233 38.2 </v>
      </c>
      <c r="SE130" s="3" t="str">
        <f t="shared" si="499"/>
        <v xml:space="preserve">128 234 28.5 </v>
      </c>
      <c r="SF130" s="3" t="str">
        <f t="shared" si="500"/>
        <v xml:space="preserve">128 235 39.6 </v>
      </c>
      <c r="SG130" s="3" t="str">
        <f t="shared" si="501"/>
        <v xml:space="preserve">128 236 38.5 </v>
      </c>
      <c r="SH130" s="3" t="str">
        <f t="shared" si="502"/>
        <v xml:space="preserve">128 237 56.3 </v>
      </c>
      <c r="SI130" s="3" t="str">
        <f t="shared" si="503"/>
        <v xml:space="preserve">128 238 2.4 </v>
      </c>
      <c r="SJ130" s="3" t="str">
        <f t="shared" si="504"/>
        <v xml:space="preserve">128 239 37.4 </v>
      </c>
      <c r="SK130" s="3" t="str">
        <f t="shared" si="505"/>
        <v xml:space="preserve">128 240 34.9 </v>
      </c>
      <c r="SL130" s="3" t="str">
        <f t="shared" si="506"/>
        <v xml:space="preserve">128 241 81.1 </v>
      </c>
      <c r="SM130" s="3" t="str">
        <f t="shared" si="507"/>
        <v xml:space="preserve">128 242 11.7 </v>
      </c>
      <c r="SN130" s="3" t="str">
        <f t="shared" si="508"/>
        <v xml:space="preserve">128 243 34.5 </v>
      </c>
      <c r="SO130" s="3" t="str">
        <f t="shared" si="509"/>
        <v xml:space="preserve">128 244 39.1 </v>
      </c>
      <c r="SP130" s="3" t="str">
        <f t="shared" si="510"/>
        <v xml:space="preserve">128 245 34.5 </v>
      </c>
      <c r="SQ130" s="3" t="str">
        <f t="shared" si="511"/>
        <v xml:space="preserve">128 246 43.5 </v>
      </c>
      <c r="SR130" s="3" t="str">
        <f t="shared" si="512"/>
        <v xml:space="preserve">128 247 53 </v>
      </c>
      <c r="SS130" s="3" t="str">
        <f t="shared" si="513"/>
        <v xml:space="preserve">128 248 31.4 </v>
      </c>
      <c r="ST130" s="3" t="str">
        <f t="shared" si="514"/>
        <v xml:space="preserve">128 249 34.8 </v>
      </c>
      <c r="SU130" s="3" t="str">
        <f t="shared" si="515"/>
        <v xml:space="preserve">128 250 18.5 </v>
      </c>
      <c r="SV130" s="3" t="str">
        <f t="shared" si="516"/>
        <v xml:space="preserve">128 251 35.6 </v>
      </c>
      <c r="SW130" s="3" t="str">
        <f t="shared" si="517"/>
        <v xml:space="preserve">128 252 43.6 </v>
      </c>
      <c r="SX130" s="3" t="str">
        <f t="shared" si="518"/>
        <v xml:space="preserve">128 253 33.7 </v>
      </c>
      <c r="SY130" s="3" t="str">
        <f t="shared" si="519"/>
        <v xml:space="preserve">128 254 31.4 </v>
      </c>
      <c r="SZ130" s="3" t="str">
        <f t="shared" si="520"/>
        <v xml:space="preserve">128 255 15.1 </v>
      </c>
      <c r="TA130" s="3" t="str">
        <f t="shared" si="521"/>
        <v xml:space="preserve">128 256 44.7 </v>
      </c>
      <c r="TB130" s="3" t="str">
        <f t="shared" si="522"/>
        <v xml:space="preserve">128 257 35.5 </v>
      </c>
      <c r="TC130" s="3" t="str">
        <f t="shared" si="523"/>
        <v xml:space="preserve">128 258 35 </v>
      </c>
      <c r="TD130" s="3" t="str">
        <f t="shared" si="524"/>
        <v xml:space="preserve">128 259 41.2 </v>
      </c>
      <c r="TE130" s="3" t="str">
        <f t="shared" si="525"/>
        <v xml:space="preserve">128 260 29.1 </v>
      </c>
      <c r="TF130" s="3" t="str">
        <f t="shared" si="526"/>
        <v xml:space="preserve">128 261 19.1 </v>
      </c>
    </row>
    <row r="131" spans="1:526" ht="18.75" customHeight="1" thickBot="1" x14ac:dyDescent="0.4">
      <c r="A131" s="17">
        <v>129</v>
      </c>
      <c r="B131" s="19" t="s">
        <v>264</v>
      </c>
      <c r="C131" s="16" t="s">
        <v>131</v>
      </c>
      <c r="D131" s="3">
        <v>69.099999999999994</v>
      </c>
      <c r="E131" s="3">
        <v>23</v>
      </c>
      <c r="F131" s="3">
        <v>28</v>
      </c>
      <c r="G131" s="3">
        <v>33</v>
      </c>
      <c r="H131" s="3">
        <v>47.8</v>
      </c>
      <c r="I131" s="3">
        <v>45.5</v>
      </c>
      <c r="J131" s="3">
        <v>45.5</v>
      </c>
      <c r="K131" s="3">
        <v>9.9</v>
      </c>
      <c r="L131" s="3">
        <v>13.5</v>
      </c>
      <c r="M131" s="3">
        <v>10.199999999999999</v>
      </c>
      <c r="N131" s="3">
        <v>23.9</v>
      </c>
      <c r="O131" s="3">
        <v>3</v>
      </c>
      <c r="P131" s="3">
        <v>28.4</v>
      </c>
      <c r="Q131" s="3">
        <v>24</v>
      </c>
      <c r="R131" s="3">
        <v>24.3</v>
      </c>
      <c r="S131" s="3">
        <v>15.9</v>
      </c>
      <c r="T131" s="3">
        <v>36.6</v>
      </c>
      <c r="U131" s="3">
        <v>69.7</v>
      </c>
      <c r="V131" s="3">
        <v>16.2</v>
      </c>
      <c r="W131" s="3">
        <v>29.1</v>
      </c>
      <c r="X131" s="3">
        <v>27.2</v>
      </c>
      <c r="Y131" s="3">
        <v>17.399999999999999</v>
      </c>
      <c r="Z131" s="3">
        <v>24.7</v>
      </c>
      <c r="AA131" s="3">
        <v>71.7</v>
      </c>
      <c r="AB131" s="3">
        <v>73.5</v>
      </c>
      <c r="AC131" s="3">
        <v>18.100000000000001</v>
      </c>
      <c r="AD131" s="3">
        <v>27.4</v>
      </c>
      <c r="AE131" s="3">
        <v>11.2</v>
      </c>
      <c r="AF131" s="3">
        <v>46.2</v>
      </c>
      <c r="AG131" s="3">
        <v>37.200000000000003</v>
      </c>
      <c r="AH131" s="3">
        <v>22.1</v>
      </c>
      <c r="AI131" s="3">
        <v>43.8</v>
      </c>
      <c r="AJ131" s="3">
        <v>59.7</v>
      </c>
      <c r="AK131" s="3">
        <v>36.299999999999997</v>
      </c>
      <c r="AL131" s="3">
        <v>54.5</v>
      </c>
      <c r="AM131" s="3">
        <v>16.7</v>
      </c>
      <c r="AN131" s="3">
        <v>13.9</v>
      </c>
      <c r="AO131" s="3">
        <v>48.2</v>
      </c>
      <c r="AP131" s="3">
        <v>37.5</v>
      </c>
      <c r="AQ131" s="3">
        <v>2.5</v>
      </c>
      <c r="AR131" s="3">
        <v>34.4</v>
      </c>
      <c r="AS131" s="3">
        <v>19.8</v>
      </c>
      <c r="AT131" s="3">
        <v>25.5</v>
      </c>
      <c r="AU131" s="3">
        <v>20.6</v>
      </c>
      <c r="AV131" s="3">
        <v>17</v>
      </c>
      <c r="AW131" s="3">
        <v>12.2</v>
      </c>
      <c r="AX131" s="3">
        <v>35.6</v>
      </c>
      <c r="AY131" s="3">
        <v>31.3</v>
      </c>
      <c r="AZ131" s="3">
        <v>16</v>
      </c>
      <c r="BA131" s="3">
        <v>21</v>
      </c>
      <c r="BB131" s="3">
        <v>20.2</v>
      </c>
      <c r="BC131" s="3">
        <v>17.2</v>
      </c>
      <c r="BD131" s="3">
        <v>58.5</v>
      </c>
      <c r="BE131" s="3">
        <v>23.4</v>
      </c>
      <c r="BF131" s="3">
        <v>33.799999999999997</v>
      </c>
      <c r="BG131" s="3">
        <v>18.399999999999999</v>
      </c>
      <c r="BH131" s="3">
        <v>37.4</v>
      </c>
      <c r="BI131" s="3">
        <v>19.899999999999999</v>
      </c>
      <c r="BJ131" s="3">
        <v>27.1</v>
      </c>
      <c r="BK131" s="3">
        <v>7.8</v>
      </c>
      <c r="BL131" s="3">
        <v>27.1</v>
      </c>
      <c r="BM131" s="3">
        <v>45.2</v>
      </c>
      <c r="BN131" s="3">
        <v>32.5</v>
      </c>
      <c r="BO131" s="3">
        <v>37.700000000000003</v>
      </c>
      <c r="BP131" s="3">
        <v>24.4</v>
      </c>
      <c r="BQ131" s="3">
        <v>28</v>
      </c>
      <c r="BR131" s="3">
        <v>34.700000000000003</v>
      </c>
      <c r="BS131" s="3">
        <v>3.2</v>
      </c>
      <c r="BT131" s="3">
        <v>45.9</v>
      </c>
      <c r="BU131" s="3">
        <v>59.9</v>
      </c>
      <c r="BV131" s="3">
        <v>22.4</v>
      </c>
      <c r="BW131" s="3">
        <v>37.4</v>
      </c>
      <c r="BX131" s="3">
        <v>39</v>
      </c>
      <c r="BY131" s="3">
        <v>22.8</v>
      </c>
      <c r="BZ131" s="3">
        <v>9.6</v>
      </c>
      <c r="CA131" s="3">
        <v>59.1</v>
      </c>
      <c r="CB131" s="3">
        <v>13.8</v>
      </c>
      <c r="CC131" s="3">
        <v>12.1</v>
      </c>
      <c r="CD131" s="3">
        <v>27.4</v>
      </c>
      <c r="CE131" s="3">
        <v>28.7</v>
      </c>
      <c r="CF131" s="3">
        <v>27.7</v>
      </c>
      <c r="CG131" s="3">
        <v>11.2</v>
      </c>
      <c r="CH131" s="3">
        <v>7.3</v>
      </c>
      <c r="CI131" s="3">
        <v>3.5</v>
      </c>
      <c r="CJ131" s="3">
        <v>5.6</v>
      </c>
      <c r="CK131" s="3">
        <v>36.200000000000003</v>
      </c>
      <c r="CL131" s="3">
        <v>9.5</v>
      </c>
      <c r="CM131" s="3">
        <v>12.9</v>
      </c>
      <c r="CN131" s="3">
        <v>9.4</v>
      </c>
      <c r="CO131" s="3">
        <v>18.8</v>
      </c>
      <c r="CP131" s="3">
        <v>30.1</v>
      </c>
      <c r="CQ131" s="3">
        <v>20.8</v>
      </c>
      <c r="CR131" s="3">
        <v>21.4</v>
      </c>
      <c r="CS131" s="3">
        <v>13.5</v>
      </c>
      <c r="CT131" s="3">
        <v>20.8</v>
      </c>
      <c r="CU131" s="3">
        <v>10.8</v>
      </c>
      <c r="CV131" s="3">
        <v>23.6</v>
      </c>
      <c r="CW131" s="3">
        <v>14.1</v>
      </c>
      <c r="CX131" s="3">
        <v>33</v>
      </c>
      <c r="CY131" s="3">
        <v>29</v>
      </c>
      <c r="CZ131" s="3">
        <v>8.1999999999999993</v>
      </c>
      <c r="DA131" s="3">
        <v>68.8</v>
      </c>
      <c r="DB131" s="3">
        <v>24.4</v>
      </c>
      <c r="DC131" s="3">
        <v>24.9</v>
      </c>
      <c r="DD131" s="3">
        <v>7.7</v>
      </c>
      <c r="DE131" s="3">
        <v>27.4</v>
      </c>
      <c r="DF131" s="3">
        <v>28.6</v>
      </c>
      <c r="DG131" s="3">
        <v>9</v>
      </c>
      <c r="DH131" s="3">
        <v>13.7</v>
      </c>
      <c r="DI131" s="3">
        <v>20.100000000000001</v>
      </c>
      <c r="DJ131" s="3">
        <v>32.9</v>
      </c>
      <c r="DK131" s="3">
        <v>68.599999999999994</v>
      </c>
      <c r="DL131" s="3">
        <v>62.2</v>
      </c>
      <c r="DM131" s="3">
        <v>16.399999999999999</v>
      </c>
      <c r="DN131" s="3">
        <v>15.1</v>
      </c>
      <c r="DO131" s="3">
        <v>12.7</v>
      </c>
      <c r="DP131" s="3">
        <v>37.9</v>
      </c>
      <c r="DQ131" s="3">
        <v>57.5</v>
      </c>
      <c r="DR131" s="3">
        <v>24.7</v>
      </c>
      <c r="DS131" s="3">
        <v>96.9</v>
      </c>
      <c r="DT131" s="3">
        <v>17</v>
      </c>
      <c r="DU131" s="3">
        <v>7.8</v>
      </c>
      <c r="DV131" s="3">
        <v>33.4</v>
      </c>
      <c r="DW131" s="3">
        <v>49.8</v>
      </c>
      <c r="DX131" s="3">
        <v>10.4</v>
      </c>
      <c r="DY131" s="3">
        <v>39.4</v>
      </c>
      <c r="DZ131" s="3">
        <v>9.4</v>
      </c>
      <c r="EA131" s="3">
        <v>24.5</v>
      </c>
      <c r="EB131" s="3">
        <v>0</v>
      </c>
      <c r="EC131" s="3">
        <v>18.7</v>
      </c>
      <c r="ED131" s="3">
        <v>26.4</v>
      </c>
      <c r="EE131" s="3">
        <v>32.5</v>
      </c>
      <c r="EF131" s="3">
        <v>24</v>
      </c>
      <c r="EG131" s="3">
        <v>5.5</v>
      </c>
      <c r="EH131" s="3">
        <v>15</v>
      </c>
      <c r="EI131" s="3">
        <v>8.6</v>
      </c>
      <c r="EJ131" s="3">
        <v>27.8</v>
      </c>
      <c r="EK131" s="3">
        <v>25.1</v>
      </c>
      <c r="EL131" s="3">
        <v>57.4</v>
      </c>
      <c r="EM131" s="3">
        <v>35.9</v>
      </c>
      <c r="EN131" s="3">
        <v>12.9</v>
      </c>
      <c r="EO131" s="3">
        <v>20.7</v>
      </c>
      <c r="EP131" s="3">
        <v>37.799999999999997</v>
      </c>
      <c r="EQ131" s="3">
        <v>32.700000000000003</v>
      </c>
      <c r="ER131" s="3">
        <v>24.1</v>
      </c>
      <c r="ES131" s="3">
        <v>23.8</v>
      </c>
      <c r="ET131" s="3">
        <v>9.4</v>
      </c>
      <c r="EU131" s="3">
        <v>58.3</v>
      </c>
      <c r="EV131" s="3">
        <v>29</v>
      </c>
      <c r="EW131" s="3">
        <v>11.9</v>
      </c>
      <c r="EX131" s="3">
        <v>21.5</v>
      </c>
      <c r="EY131" s="3">
        <v>23.7</v>
      </c>
      <c r="EZ131" s="3">
        <v>20.7</v>
      </c>
      <c r="FA131" s="3">
        <v>8.9</v>
      </c>
      <c r="FB131" s="3">
        <v>9.4</v>
      </c>
      <c r="FC131" s="3">
        <v>8.3000000000000007</v>
      </c>
      <c r="FD131" s="3">
        <v>9.4</v>
      </c>
      <c r="FE131" s="3">
        <v>29.3</v>
      </c>
      <c r="FF131" s="3">
        <v>36.6</v>
      </c>
      <c r="FG131" s="3">
        <v>35</v>
      </c>
      <c r="FH131" s="3">
        <v>52.9</v>
      </c>
      <c r="FI131" s="3">
        <v>25.4</v>
      </c>
      <c r="FJ131" s="3">
        <v>21.2</v>
      </c>
      <c r="FK131" s="3">
        <v>35</v>
      </c>
      <c r="FL131" s="3">
        <v>20.2</v>
      </c>
      <c r="FM131" s="3">
        <v>13.9</v>
      </c>
      <c r="FN131" s="3">
        <v>17</v>
      </c>
      <c r="FO131" s="3">
        <v>23.4</v>
      </c>
      <c r="FP131" s="3">
        <v>30.8</v>
      </c>
      <c r="FQ131" s="3">
        <v>30.3</v>
      </c>
      <c r="FR131" s="3">
        <v>33.799999999999997</v>
      </c>
      <c r="FS131" s="3">
        <v>38.1</v>
      </c>
      <c r="FT131" s="3">
        <v>36</v>
      </c>
      <c r="FU131" s="3">
        <v>29</v>
      </c>
      <c r="FV131" s="3">
        <v>35.5</v>
      </c>
      <c r="FW131" s="3">
        <v>71.5</v>
      </c>
      <c r="FX131" s="3">
        <v>26.5</v>
      </c>
      <c r="FY131" s="3">
        <v>49.2</v>
      </c>
      <c r="FZ131" s="3">
        <v>36.9</v>
      </c>
      <c r="GA131" s="3">
        <v>71.7</v>
      </c>
      <c r="GB131" s="3">
        <v>24.7</v>
      </c>
      <c r="GC131" s="3">
        <v>15.2</v>
      </c>
      <c r="GD131" s="3">
        <v>33.1</v>
      </c>
      <c r="GE131" s="3">
        <v>14.7</v>
      </c>
      <c r="GF131" s="3">
        <v>21.6</v>
      </c>
      <c r="GG131" s="3">
        <v>38.4</v>
      </c>
      <c r="GH131" s="3">
        <v>35.700000000000003</v>
      </c>
      <c r="GI131" s="3">
        <v>20.6</v>
      </c>
      <c r="GJ131" s="3">
        <v>48</v>
      </c>
      <c r="GK131" s="3">
        <v>1.7</v>
      </c>
      <c r="GL131" s="3">
        <v>26</v>
      </c>
      <c r="GM131" s="3">
        <v>9.8000000000000007</v>
      </c>
      <c r="GN131" s="3">
        <v>40.6</v>
      </c>
      <c r="GO131" s="3">
        <v>14.7</v>
      </c>
      <c r="GP131" s="3">
        <v>34.700000000000003</v>
      </c>
      <c r="GQ131" s="3">
        <v>38.200000000000003</v>
      </c>
      <c r="GR131" s="3">
        <v>31.8</v>
      </c>
      <c r="GS131" s="3">
        <v>26.6</v>
      </c>
      <c r="GT131" s="3">
        <v>61.6</v>
      </c>
      <c r="GU131" s="3">
        <v>31.5</v>
      </c>
      <c r="GV131" s="3">
        <v>20.9</v>
      </c>
      <c r="GW131" s="3">
        <v>20.8</v>
      </c>
      <c r="GX131" s="3">
        <v>27.1</v>
      </c>
      <c r="GY131" s="3">
        <v>29.4</v>
      </c>
      <c r="GZ131" s="3">
        <v>46.9</v>
      </c>
      <c r="HA131" s="3">
        <v>20.2</v>
      </c>
      <c r="HB131" s="3">
        <v>23</v>
      </c>
      <c r="HC131" s="3">
        <v>8.5</v>
      </c>
      <c r="HD131" s="3">
        <v>15.2</v>
      </c>
      <c r="HE131" s="3">
        <v>31.8</v>
      </c>
      <c r="HF131" s="3">
        <v>69.8</v>
      </c>
      <c r="HG131" s="3">
        <v>69.8</v>
      </c>
      <c r="HH131" s="3">
        <v>9.6999999999999993</v>
      </c>
      <c r="HI131" s="3">
        <v>14.1</v>
      </c>
      <c r="HJ131" s="3">
        <v>14.1</v>
      </c>
      <c r="HK131" s="3">
        <v>35.299999999999997</v>
      </c>
      <c r="HL131" s="3">
        <v>26.4</v>
      </c>
      <c r="HM131" s="3">
        <v>25.8</v>
      </c>
      <c r="HN131" s="3">
        <v>27.3</v>
      </c>
      <c r="HO131" s="3">
        <v>59</v>
      </c>
      <c r="HP131" s="3">
        <v>25.2</v>
      </c>
      <c r="HQ131" s="3">
        <v>30.8</v>
      </c>
      <c r="HR131" s="3">
        <v>2.4</v>
      </c>
      <c r="HS131" s="3">
        <v>29.7</v>
      </c>
      <c r="HT131" s="3">
        <v>47</v>
      </c>
      <c r="HU131" s="3">
        <v>15.2</v>
      </c>
      <c r="HV131" s="3">
        <v>16.2</v>
      </c>
      <c r="HW131" s="3">
        <v>12.8</v>
      </c>
      <c r="HX131" s="3">
        <v>9.4</v>
      </c>
      <c r="HY131" s="3">
        <v>34.6</v>
      </c>
      <c r="HZ131" s="3">
        <v>78.2</v>
      </c>
      <c r="IA131" s="3">
        <v>70.2</v>
      </c>
      <c r="IB131" s="3">
        <v>17</v>
      </c>
      <c r="IC131" s="3">
        <v>11.1</v>
      </c>
      <c r="ID131" s="3">
        <v>19.899999999999999</v>
      </c>
      <c r="IE131" s="3">
        <v>10.7</v>
      </c>
      <c r="IF131" s="3">
        <v>36.799999999999997</v>
      </c>
      <c r="IG131" s="3">
        <v>24</v>
      </c>
      <c r="IH131" s="3">
        <v>16.7</v>
      </c>
      <c r="II131" s="3">
        <v>13.4</v>
      </c>
      <c r="IJ131" s="3">
        <v>78.7</v>
      </c>
      <c r="IK131" s="3">
        <v>17.399999999999999</v>
      </c>
      <c r="IL131" s="3">
        <v>25.4</v>
      </c>
      <c r="IM131" s="3">
        <v>30.6</v>
      </c>
      <c r="IN131" s="3">
        <v>25.4</v>
      </c>
      <c r="IO131" s="3">
        <v>22</v>
      </c>
      <c r="IP131" s="3">
        <v>48.2</v>
      </c>
      <c r="IQ131" s="3">
        <v>12.5</v>
      </c>
      <c r="IR131" s="3">
        <v>13.3</v>
      </c>
      <c r="IS131" s="3">
        <v>41.6</v>
      </c>
      <c r="IT131" s="3">
        <v>25.8</v>
      </c>
      <c r="IU131" s="3">
        <v>20.100000000000001</v>
      </c>
      <c r="IV131" s="3">
        <v>12.9</v>
      </c>
      <c r="IW131" s="3">
        <v>26.5</v>
      </c>
      <c r="IX131" s="3">
        <v>21.6</v>
      </c>
      <c r="IY131" s="3">
        <v>25.2</v>
      </c>
      <c r="IZ131" s="3">
        <v>24.6</v>
      </c>
      <c r="JA131" s="3">
        <v>16.100000000000001</v>
      </c>
      <c r="JB131" s="3">
        <v>21.4</v>
      </c>
      <c r="JC131" s="3">
        <v>11.7</v>
      </c>
      <c r="JD131" s="3">
        <v>14.3</v>
      </c>
      <c r="JF131" s="3" t="str">
        <f t="shared" si="266"/>
        <v xml:space="preserve">129 1 69.1 </v>
      </c>
      <c r="JG131" s="3" t="str">
        <f t="shared" si="267"/>
        <v xml:space="preserve">129 2 23 </v>
      </c>
      <c r="JH131" s="3" t="str">
        <f t="shared" si="268"/>
        <v xml:space="preserve">129 3 28 </v>
      </c>
      <c r="JI131" s="3" t="str">
        <f t="shared" si="269"/>
        <v xml:space="preserve">129 4 33 </v>
      </c>
      <c r="JJ131" s="3" t="str">
        <f t="shared" si="270"/>
        <v xml:space="preserve">129 5 47.8 </v>
      </c>
      <c r="JK131" s="3" t="str">
        <f t="shared" si="271"/>
        <v xml:space="preserve">129 6 45.5 </v>
      </c>
      <c r="JL131" s="3" t="str">
        <f t="shared" si="272"/>
        <v xml:space="preserve">129 7 45.5 </v>
      </c>
      <c r="JM131" s="3" t="str">
        <f t="shared" si="273"/>
        <v xml:space="preserve">129 8 9.9 </v>
      </c>
      <c r="JN131" s="3" t="str">
        <f t="shared" si="274"/>
        <v xml:space="preserve">129 9 13.5 </v>
      </c>
      <c r="JO131" s="3" t="str">
        <f t="shared" si="275"/>
        <v xml:space="preserve">129 10 10.2 </v>
      </c>
      <c r="JP131" s="3" t="str">
        <f t="shared" si="276"/>
        <v xml:space="preserve">129 11 23.9 </v>
      </c>
      <c r="JQ131" s="3" t="str">
        <f t="shared" si="277"/>
        <v xml:space="preserve">129 12 3 </v>
      </c>
      <c r="JR131" s="3" t="str">
        <f t="shared" si="278"/>
        <v xml:space="preserve">129 13 28.4 </v>
      </c>
      <c r="JS131" s="3" t="str">
        <f t="shared" si="279"/>
        <v xml:space="preserve">129 14 24 </v>
      </c>
      <c r="JT131" s="3" t="str">
        <f t="shared" si="280"/>
        <v xml:space="preserve">129 15 24.3 </v>
      </c>
      <c r="JU131" s="3" t="str">
        <f t="shared" si="281"/>
        <v xml:space="preserve">129 16 15.9 </v>
      </c>
      <c r="JV131" s="3" t="str">
        <f t="shared" si="282"/>
        <v xml:space="preserve">129 17 36.6 </v>
      </c>
      <c r="JW131" s="3" t="str">
        <f t="shared" si="283"/>
        <v xml:space="preserve">129 18 69.7 </v>
      </c>
      <c r="JX131" s="3" t="str">
        <f t="shared" si="284"/>
        <v xml:space="preserve">129 19 16.2 </v>
      </c>
      <c r="JY131" s="3" t="str">
        <f t="shared" si="285"/>
        <v xml:space="preserve">129 20 29.1 </v>
      </c>
      <c r="JZ131" s="3" t="str">
        <f t="shared" si="286"/>
        <v xml:space="preserve">129 21 27.2 </v>
      </c>
      <c r="KA131" s="3" t="str">
        <f t="shared" si="287"/>
        <v xml:space="preserve">129 22 17.4 </v>
      </c>
      <c r="KB131" s="3" t="str">
        <f t="shared" si="288"/>
        <v xml:space="preserve">129 23 24.7 </v>
      </c>
      <c r="KC131" s="3" t="str">
        <f t="shared" si="289"/>
        <v xml:space="preserve">129 24 71.7 </v>
      </c>
      <c r="KD131" s="3" t="str">
        <f t="shared" si="290"/>
        <v xml:space="preserve">129 25 73.5 </v>
      </c>
      <c r="KE131" s="3" t="str">
        <f t="shared" si="291"/>
        <v xml:space="preserve">129 26 18.1 </v>
      </c>
      <c r="KF131" s="3" t="str">
        <f t="shared" si="292"/>
        <v xml:space="preserve">129 27 27.4 </v>
      </c>
      <c r="KG131" s="3" t="str">
        <f t="shared" si="293"/>
        <v xml:space="preserve">129 28 11.2 </v>
      </c>
      <c r="KH131" s="3" t="str">
        <f t="shared" si="294"/>
        <v xml:space="preserve">129 29 46.2 </v>
      </c>
      <c r="KI131" s="3" t="str">
        <f t="shared" si="295"/>
        <v xml:space="preserve">129 30 37.2 </v>
      </c>
      <c r="KJ131" s="3" t="str">
        <f t="shared" si="296"/>
        <v xml:space="preserve">129 31 22.1 </v>
      </c>
      <c r="KK131" s="3" t="str">
        <f t="shared" si="297"/>
        <v xml:space="preserve">129 32 43.8 </v>
      </c>
      <c r="KL131" s="3" t="str">
        <f t="shared" si="298"/>
        <v xml:space="preserve">129 33 59.7 </v>
      </c>
      <c r="KM131" s="3" t="str">
        <f t="shared" si="299"/>
        <v xml:space="preserve">129 34 36.3 </v>
      </c>
      <c r="KN131" s="3" t="str">
        <f t="shared" si="300"/>
        <v xml:space="preserve">129 35 54.5 </v>
      </c>
      <c r="KO131" s="3" t="str">
        <f t="shared" si="301"/>
        <v xml:space="preserve">129 36 16.7 </v>
      </c>
      <c r="KP131" s="3" t="str">
        <f t="shared" si="302"/>
        <v xml:space="preserve">129 37 13.9 </v>
      </c>
      <c r="KQ131" s="3" t="str">
        <f t="shared" si="303"/>
        <v xml:space="preserve">129 38 48.2 </v>
      </c>
      <c r="KR131" s="3" t="str">
        <f t="shared" si="304"/>
        <v xml:space="preserve">129 39 37.5 </v>
      </c>
      <c r="KS131" s="3" t="str">
        <f t="shared" si="305"/>
        <v xml:space="preserve">129 40 2.5 </v>
      </c>
      <c r="KT131" s="3" t="str">
        <f t="shared" si="306"/>
        <v xml:space="preserve">129 41 34.4 </v>
      </c>
      <c r="KU131" s="3" t="str">
        <f t="shared" si="307"/>
        <v xml:space="preserve">129 42 19.8 </v>
      </c>
      <c r="KV131" s="3" t="str">
        <f t="shared" si="308"/>
        <v xml:space="preserve">129 43 25.5 </v>
      </c>
      <c r="KW131" s="3" t="str">
        <f t="shared" si="309"/>
        <v xml:space="preserve">129 44 20.6 </v>
      </c>
      <c r="KX131" s="3" t="str">
        <f t="shared" si="310"/>
        <v xml:space="preserve">129 45 17 </v>
      </c>
      <c r="KY131" s="3" t="str">
        <f t="shared" si="311"/>
        <v xml:space="preserve">129 46 12.2 </v>
      </c>
      <c r="KZ131" s="3" t="str">
        <f t="shared" si="312"/>
        <v xml:space="preserve">129 47 35.6 </v>
      </c>
      <c r="LA131" s="3" t="str">
        <f t="shared" si="313"/>
        <v xml:space="preserve">129 48 31.3 </v>
      </c>
      <c r="LB131" s="3" t="str">
        <f t="shared" si="314"/>
        <v xml:space="preserve">129 49 16 </v>
      </c>
      <c r="LC131" s="3" t="str">
        <f t="shared" si="315"/>
        <v xml:space="preserve">129 50 21 </v>
      </c>
      <c r="LD131" s="3" t="str">
        <f t="shared" si="316"/>
        <v xml:space="preserve">129 51 20.2 </v>
      </c>
      <c r="LE131" s="3" t="str">
        <f t="shared" si="317"/>
        <v xml:space="preserve">129 52 17.2 </v>
      </c>
      <c r="LF131" s="3" t="str">
        <f t="shared" si="318"/>
        <v xml:space="preserve">129 53 58.5 </v>
      </c>
      <c r="LG131" s="3" t="str">
        <f t="shared" si="319"/>
        <v xml:space="preserve">129 54 23.4 </v>
      </c>
      <c r="LH131" s="3" t="str">
        <f t="shared" si="320"/>
        <v xml:space="preserve">129 55 33.8 </v>
      </c>
      <c r="LI131" s="3" t="str">
        <f t="shared" si="321"/>
        <v xml:space="preserve">129 56 18.4 </v>
      </c>
      <c r="LJ131" s="3" t="str">
        <f t="shared" si="322"/>
        <v xml:space="preserve">129 57 37.4 </v>
      </c>
      <c r="LK131" s="3" t="str">
        <f t="shared" si="323"/>
        <v xml:space="preserve">129 58 19.9 </v>
      </c>
      <c r="LL131" s="3" t="str">
        <f t="shared" si="324"/>
        <v xml:space="preserve">129 59 27.1 </v>
      </c>
      <c r="LM131" s="3" t="str">
        <f t="shared" si="325"/>
        <v xml:space="preserve">129 60 7.8 </v>
      </c>
      <c r="LN131" s="3" t="str">
        <f t="shared" si="326"/>
        <v xml:space="preserve">129 61 27.1 </v>
      </c>
      <c r="LO131" s="3" t="str">
        <f t="shared" si="327"/>
        <v xml:space="preserve">129 62 45.2 </v>
      </c>
      <c r="LP131" s="3" t="str">
        <f t="shared" si="328"/>
        <v xml:space="preserve">129 63 32.5 </v>
      </c>
      <c r="LQ131" s="3" t="str">
        <f t="shared" si="329"/>
        <v xml:space="preserve">129 64 37.7 </v>
      </c>
      <c r="LR131" s="3" t="str">
        <f t="shared" si="330"/>
        <v xml:space="preserve">129 65 24.4 </v>
      </c>
      <c r="LS131" s="3" t="str">
        <f t="shared" si="331"/>
        <v xml:space="preserve">129 66 28 </v>
      </c>
      <c r="LT131" s="3" t="str">
        <f t="shared" si="332"/>
        <v xml:space="preserve">129 67 34.7 </v>
      </c>
      <c r="LU131" s="3" t="str">
        <f t="shared" si="333"/>
        <v xml:space="preserve">129 68 3.2 </v>
      </c>
      <c r="LV131" s="3" t="str">
        <f t="shared" si="334"/>
        <v xml:space="preserve">129 69 45.9 </v>
      </c>
      <c r="LW131" s="3" t="str">
        <f t="shared" si="335"/>
        <v xml:space="preserve">129 70 59.9 </v>
      </c>
      <c r="LX131" s="3" t="str">
        <f t="shared" si="336"/>
        <v xml:space="preserve">129 71 22.4 </v>
      </c>
      <c r="LY131" s="3" t="str">
        <f t="shared" si="337"/>
        <v xml:space="preserve">129 72 37.4 </v>
      </c>
      <c r="LZ131" s="3" t="str">
        <f t="shared" si="338"/>
        <v xml:space="preserve">129 73 39 </v>
      </c>
      <c r="MA131" s="3" t="str">
        <f t="shared" si="339"/>
        <v xml:space="preserve">129 74 22.8 </v>
      </c>
      <c r="MB131" s="3" t="str">
        <f t="shared" si="340"/>
        <v xml:space="preserve">129 75 9.6 </v>
      </c>
      <c r="MC131" s="3" t="str">
        <f t="shared" si="341"/>
        <v xml:space="preserve">129 76 59.1 </v>
      </c>
      <c r="MD131" s="3" t="str">
        <f t="shared" si="342"/>
        <v xml:space="preserve">129 77 13.8 </v>
      </c>
      <c r="ME131" s="3" t="str">
        <f t="shared" si="343"/>
        <v xml:space="preserve">129 78 12.1 </v>
      </c>
      <c r="MF131" s="3" t="str">
        <f t="shared" si="344"/>
        <v xml:space="preserve">129 79 27.4 </v>
      </c>
      <c r="MG131" s="3" t="str">
        <f t="shared" si="345"/>
        <v xml:space="preserve">129 80 28.7 </v>
      </c>
      <c r="MH131" s="3" t="str">
        <f t="shared" si="346"/>
        <v xml:space="preserve">129 81 27.7 </v>
      </c>
      <c r="MI131" s="3" t="str">
        <f t="shared" si="347"/>
        <v xml:space="preserve">129 82 11.2 </v>
      </c>
      <c r="MJ131" s="3" t="str">
        <f t="shared" si="348"/>
        <v xml:space="preserve">129 83 7.3 </v>
      </c>
      <c r="MK131" s="3" t="str">
        <f t="shared" si="349"/>
        <v xml:space="preserve">129 84 3.5 </v>
      </c>
      <c r="ML131" s="3" t="str">
        <f t="shared" si="350"/>
        <v xml:space="preserve">129 85 5.6 </v>
      </c>
      <c r="MM131" s="3" t="str">
        <f t="shared" si="351"/>
        <v xml:space="preserve">129 86 36.2 </v>
      </c>
      <c r="MN131" s="3" t="str">
        <f t="shared" si="352"/>
        <v xml:space="preserve">129 87 9.5 </v>
      </c>
      <c r="MO131" s="3" t="str">
        <f t="shared" si="353"/>
        <v xml:space="preserve">129 88 12.9 </v>
      </c>
      <c r="MP131" s="3" t="str">
        <f t="shared" si="354"/>
        <v xml:space="preserve">129 89 9.4 </v>
      </c>
      <c r="MQ131" s="3" t="str">
        <f t="shared" si="355"/>
        <v xml:space="preserve">129 90 18.8 </v>
      </c>
      <c r="MR131" s="3" t="str">
        <f t="shared" si="356"/>
        <v xml:space="preserve">129 91 30.1 </v>
      </c>
      <c r="MS131" s="3" t="str">
        <f t="shared" si="357"/>
        <v xml:space="preserve">129 92 20.8 </v>
      </c>
      <c r="MT131" s="3" t="str">
        <f t="shared" si="358"/>
        <v xml:space="preserve">129 93 21.4 </v>
      </c>
      <c r="MU131" s="3" t="str">
        <f t="shared" si="359"/>
        <v xml:space="preserve">129 94 13.5 </v>
      </c>
      <c r="MV131" s="3" t="str">
        <f t="shared" si="360"/>
        <v xml:space="preserve">129 95 20.8 </v>
      </c>
      <c r="MW131" s="3" t="str">
        <f t="shared" si="361"/>
        <v xml:space="preserve">129 96 10.8 </v>
      </c>
      <c r="MX131" s="3" t="str">
        <f t="shared" si="362"/>
        <v xml:space="preserve">129 97 23.6 </v>
      </c>
      <c r="MY131" s="3" t="str">
        <f t="shared" si="363"/>
        <v xml:space="preserve">129 98 14.1 </v>
      </c>
      <c r="MZ131" s="3" t="str">
        <f t="shared" si="364"/>
        <v xml:space="preserve">129 99 33 </v>
      </c>
      <c r="NA131" s="3" t="str">
        <f t="shared" si="365"/>
        <v xml:space="preserve">129 100 29 </v>
      </c>
      <c r="NB131" s="3" t="str">
        <f t="shared" si="366"/>
        <v xml:space="preserve">129 101 8.2 </v>
      </c>
      <c r="NC131" s="3" t="str">
        <f t="shared" si="367"/>
        <v xml:space="preserve">129 102 68.8 </v>
      </c>
      <c r="ND131" s="3" t="str">
        <f t="shared" si="368"/>
        <v xml:space="preserve">129 103 24.4 </v>
      </c>
      <c r="NE131" s="3" t="str">
        <f t="shared" si="369"/>
        <v xml:space="preserve">129 104 24.9 </v>
      </c>
      <c r="NF131" s="3" t="str">
        <f t="shared" si="370"/>
        <v xml:space="preserve">129 105 7.7 </v>
      </c>
      <c r="NG131" s="3" t="str">
        <f t="shared" si="371"/>
        <v xml:space="preserve">129 106 27.4 </v>
      </c>
      <c r="NH131" s="3" t="str">
        <f t="shared" si="372"/>
        <v xml:space="preserve">129 107 28.6 </v>
      </c>
      <c r="NI131" s="3" t="str">
        <f t="shared" si="373"/>
        <v xml:space="preserve">129 108 9 </v>
      </c>
      <c r="NJ131" s="3" t="str">
        <f t="shared" si="374"/>
        <v xml:space="preserve">129 109 13.7 </v>
      </c>
      <c r="NK131" s="3" t="str">
        <f t="shared" si="375"/>
        <v xml:space="preserve">129 110 20.1 </v>
      </c>
      <c r="NL131" s="3" t="str">
        <f t="shared" si="376"/>
        <v xml:space="preserve">129 111 32.9 </v>
      </c>
      <c r="NM131" s="3" t="str">
        <f t="shared" si="377"/>
        <v xml:space="preserve">129 112 68.6 </v>
      </c>
      <c r="NN131" s="3" t="str">
        <f t="shared" si="378"/>
        <v xml:space="preserve">129 113 62.2 </v>
      </c>
      <c r="NO131" s="3" t="str">
        <f t="shared" si="379"/>
        <v xml:space="preserve">129 114 16.4 </v>
      </c>
      <c r="NP131" s="3" t="str">
        <f t="shared" si="380"/>
        <v xml:space="preserve">129 115 15.1 </v>
      </c>
      <c r="NQ131" s="3" t="str">
        <f t="shared" si="381"/>
        <v xml:space="preserve">129 116 12.7 </v>
      </c>
      <c r="NR131" s="3" t="str">
        <f t="shared" si="382"/>
        <v xml:space="preserve">129 117 37.9 </v>
      </c>
      <c r="NS131" s="3" t="str">
        <f t="shared" si="383"/>
        <v xml:space="preserve">129 118 57.5 </v>
      </c>
      <c r="NT131" s="3" t="str">
        <f t="shared" si="384"/>
        <v xml:space="preserve">129 119 24.7 </v>
      </c>
      <c r="NU131" s="3" t="str">
        <f t="shared" si="385"/>
        <v xml:space="preserve">129 120 96.9 </v>
      </c>
      <c r="NV131" s="3" t="str">
        <f t="shared" si="386"/>
        <v xml:space="preserve">129 121 17 </v>
      </c>
      <c r="NW131" s="3" t="str">
        <f t="shared" si="387"/>
        <v xml:space="preserve">129 122 7.8 </v>
      </c>
      <c r="NX131" s="3" t="str">
        <f t="shared" si="388"/>
        <v xml:space="preserve">129 123 33.4 </v>
      </c>
      <c r="NY131" s="3" t="str">
        <f t="shared" si="389"/>
        <v xml:space="preserve">129 124 49.8 </v>
      </c>
      <c r="NZ131" s="3" t="str">
        <f t="shared" si="390"/>
        <v xml:space="preserve">129 125 10.4 </v>
      </c>
      <c r="OA131" s="3" t="str">
        <f t="shared" si="391"/>
        <v xml:space="preserve">129 126 39.4 </v>
      </c>
      <c r="OB131" s="3" t="str">
        <f t="shared" si="392"/>
        <v xml:space="preserve">129 127 9.4 </v>
      </c>
      <c r="OC131" s="3" t="str">
        <f t="shared" si="393"/>
        <v xml:space="preserve">129 128 24.5 </v>
      </c>
      <c r="OD131" s="3" t="str">
        <f t="shared" si="394"/>
        <v xml:space="preserve">129 129 0 </v>
      </c>
      <c r="OE131" s="3" t="str">
        <f t="shared" si="395"/>
        <v xml:space="preserve">129 130 18.7 </v>
      </c>
      <c r="OF131" s="3" t="str">
        <f t="shared" si="396"/>
        <v xml:space="preserve">129 131 26.4 </v>
      </c>
      <c r="OG131" s="3" t="str">
        <f t="shared" si="397"/>
        <v xml:space="preserve">129 132 32.5 </v>
      </c>
      <c r="OH131" s="3" t="str">
        <f t="shared" si="398"/>
        <v xml:space="preserve">129 133 24 </v>
      </c>
      <c r="OI131" s="3" t="str">
        <f t="shared" si="399"/>
        <v xml:space="preserve">129 134 5.5 </v>
      </c>
      <c r="OJ131" s="3" t="str">
        <f t="shared" si="400"/>
        <v xml:space="preserve">129 135 15 </v>
      </c>
      <c r="OK131" s="3" t="str">
        <f t="shared" si="401"/>
        <v xml:space="preserve">129 136 8.6 </v>
      </c>
      <c r="OL131" s="3" t="str">
        <f t="shared" si="402"/>
        <v xml:space="preserve">129 137 27.8 </v>
      </c>
      <c r="OM131" s="3" t="str">
        <f t="shared" si="403"/>
        <v xml:space="preserve">129 138 25.1 </v>
      </c>
      <c r="ON131" s="3" t="str">
        <f t="shared" si="404"/>
        <v xml:space="preserve">129 139 57.4 </v>
      </c>
      <c r="OO131" s="3" t="str">
        <f t="shared" si="405"/>
        <v xml:space="preserve">129 140 35.9 </v>
      </c>
      <c r="OP131" s="3" t="str">
        <f t="shared" si="406"/>
        <v xml:space="preserve">129 141 12.9 </v>
      </c>
      <c r="OQ131" s="3" t="str">
        <f t="shared" si="407"/>
        <v xml:space="preserve">129 142 20.7 </v>
      </c>
      <c r="OR131" s="3" t="str">
        <f t="shared" si="408"/>
        <v xml:space="preserve">129 143 37.8 </v>
      </c>
      <c r="OS131" s="3" t="str">
        <f t="shared" si="409"/>
        <v xml:space="preserve">129 144 32.7 </v>
      </c>
      <c r="OT131" s="3" t="str">
        <f t="shared" si="410"/>
        <v xml:space="preserve">129 145 24.1 </v>
      </c>
      <c r="OU131" s="3" t="str">
        <f t="shared" si="411"/>
        <v xml:space="preserve">129 146 23.8 </v>
      </c>
      <c r="OV131" s="3" t="str">
        <f t="shared" si="412"/>
        <v xml:space="preserve">129 147 9.4 </v>
      </c>
      <c r="OW131" s="3" t="str">
        <f t="shared" si="413"/>
        <v xml:space="preserve">129 148 58.3 </v>
      </c>
      <c r="OX131" s="3" t="str">
        <f t="shared" si="414"/>
        <v xml:space="preserve">129 149 29 </v>
      </c>
      <c r="OY131" s="3" t="str">
        <f t="shared" si="415"/>
        <v xml:space="preserve">129 150 11.9 </v>
      </c>
      <c r="OZ131" s="3" t="str">
        <f t="shared" si="416"/>
        <v xml:space="preserve">129 151 21.5 </v>
      </c>
      <c r="PA131" s="3" t="str">
        <f t="shared" si="417"/>
        <v xml:space="preserve">129 152 23.7 </v>
      </c>
      <c r="PB131" s="3" t="str">
        <f t="shared" si="418"/>
        <v xml:space="preserve">129 153 20.7 </v>
      </c>
      <c r="PC131" s="3" t="str">
        <f t="shared" si="419"/>
        <v xml:space="preserve">129 154 8.9 </v>
      </c>
      <c r="PD131" s="3" t="str">
        <f t="shared" si="420"/>
        <v xml:space="preserve">129 155 9.4 </v>
      </c>
      <c r="PE131" s="3" t="str">
        <f t="shared" si="421"/>
        <v xml:space="preserve">129 156 8.3 </v>
      </c>
      <c r="PF131" s="3" t="str">
        <f t="shared" si="422"/>
        <v xml:space="preserve">129 157 9.4 </v>
      </c>
      <c r="PG131" s="3" t="str">
        <f t="shared" si="423"/>
        <v xml:space="preserve">129 158 29.3 </v>
      </c>
      <c r="PH131" s="3" t="str">
        <f t="shared" si="424"/>
        <v xml:space="preserve">129 159 36.6 </v>
      </c>
      <c r="PI131" s="3" t="str">
        <f t="shared" si="425"/>
        <v xml:space="preserve">129 160 35 </v>
      </c>
      <c r="PJ131" s="3" t="str">
        <f t="shared" si="426"/>
        <v xml:space="preserve">129 161 52.9 </v>
      </c>
      <c r="PK131" s="3" t="str">
        <f t="shared" si="427"/>
        <v xml:space="preserve">129 162 25.4 </v>
      </c>
      <c r="PL131" s="3" t="str">
        <f t="shared" si="428"/>
        <v xml:space="preserve">129 163 21.2 </v>
      </c>
      <c r="PM131" s="3" t="str">
        <f t="shared" si="429"/>
        <v xml:space="preserve">129 164 35 </v>
      </c>
      <c r="PN131" s="3" t="str">
        <f t="shared" si="430"/>
        <v xml:space="preserve">129 165 20.2 </v>
      </c>
      <c r="PO131" s="3" t="str">
        <f t="shared" si="431"/>
        <v xml:space="preserve">129 166 13.9 </v>
      </c>
      <c r="PP131" s="3" t="str">
        <f t="shared" si="432"/>
        <v xml:space="preserve">129 167 17 </v>
      </c>
      <c r="PQ131" s="3" t="str">
        <f t="shared" si="433"/>
        <v xml:space="preserve">129 168 23.4 </v>
      </c>
      <c r="PR131" s="3" t="str">
        <f t="shared" si="434"/>
        <v xml:space="preserve">129 169 30.8 </v>
      </c>
      <c r="PS131" s="3" t="str">
        <f t="shared" si="435"/>
        <v xml:space="preserve">129 170 30.3 </v>
      </c>
      <c r="PT131" s="3" t="str">
        <f t="shared" si="436"/>
        <v xml:space="preserve">129 171 33.8 </v>
      </c>
      <c r="PU131" s="3" t="str">
        <f t="shared" si="437"/>
        <v xml:space="preserve">129 172 38.1 </v>
      </c>
      <c r="PV131" s="3" t="str">
        <f t="shared" si="438"/>
        <v xml:space="preserve">129 173 36 </v>
      </c>
      <c r="PW131" s="3" t="str">
        <f t="shared" si="439"/>
        <v xml:space="preserve">129 174 29 </v>
      </c>
      <c r="PX131" s="3" t="str">
        <f t="shared" si="440"/>
        <v xml:space="preserve">129 175 35.5 </v>
      </c>
      <c r="PY131" s="3" t="str">
        <f t="shared" si="441"/>
        <v xml:space="preserve">129 176 71.5 </v>
      </c>
      <c r="PZ131" s="3" t="str">
        <f t="shared" si="442"/>
        <v xml:space="preserve">129 177 26.5 </v>
      </c>
      <c r="QA131" s="3" t="str">
        <f t="shared" si="443"/>
        <v xml:space="preserve">129 178 49.2 </v>
      </c>
      <c r="QB131" s="3" t="str">
        <f t="shared" si="444"/>
        <v xml:space="preserve">129 179 36.9 </v>
      </c>
      <c r="QC131" s="3" t="str">
        <f t="shared" si="445"/>
        <v xml:space="preserve">129 180 71.7 </v>
      </c>
      <c r="QD131" s="3" t="str">
        <f t="shared" si="446"/>
        <v xml:space="preserve">129 181 24.7 </v>
      </c>
      <c r="QE131" s="3" t="str">
        <f t="shared" si="447"/>
        <v xml:space="preserve">129 182 15.2 </v>
      </c>
      <c r="QF131" s="3" t="str">
        <f t="shared" si="448"/>
        <v xml:space="preserve">129 183 33.1 </v>
      </c>
      <c r="QG131" s="3" t="str">
        <f t="shared" si="449"/>
        <v xml:space="preserve">129 184 14.7 </v>
      </c>
      <c r="QH131" s="3" t="str">
        <f t="shared" si="450"/>
        <v xml:space="preserve">129 185 21.6 </v>
      </c>
      <c r="QI131" s="3" t="str">
        <f t="shared" si="451"/>
        <v xml:space="preserve">129 186 38.4 </v>
      </c>
      <c r="QJ131" s="3" t="str">
        <f t="shared" si="452"/>
        <v xml:space="preserve">129 187 35.7 </v>
      </c>
      <c r="QK131" s="3" t="str">
        <f t="shared" si="453"/>
        <v xml:space="preserve">129 188 20.6 </v>
      </c>
      <c r="QL131" s="3" t="str">
        <f t="shared" si="454"/>
        <v xml:space="preserve">129 189 48 </v>
      </c>
      <c r="QM131" s="3" t="str">
        <f t="shared" si="455"/>
        <v xml:space="preserve">129 190 1.7 </v>
      </c>
      <c r="QN131" s="3" t="str">
        <f t="shared" si="456"/>
        <v xml:space="preserve">129 191 26 </v>
      </c>
      <c r="QO131" s="3" t="str">
        <f t="shared" si="457"/>
        <v xml:space="preserve">129 192 9.8 </v>
      </c>
      <c r="QP131" s="3" t="str">
        <f t="shared" si="458"/>
        <v xml:space="preserve">129 193 40.6 </v>
      </c>
      <c r="QQ131" s="3" t="str">
        <f t="shared" si="459"/>
        <v xml:space="preserve">129 194 14.7 </v>
      </c>
      <c r="QR131" s="3" t="str">
        <f t="shared" si="460"/>
        <v xml:space="preserve">129 195 34.7 </v>
      </c>
      <c r="QS131" s="3" t="str">
        <f t="shared" si="461"/>
        <v xml:space="preserve">129 196 38.2 </v>
      </c>
      <c r="QT131" s="3" t="str">
        <f t="shared" si="462"/>
        <v xml:space="preserve">129 197 31.8 </v>
      </c>
      <c r="QU131" s="3" t="str">
        <f t="shared" si="463"/>
        <v xml:space="preserve">129 198 26.6 </v>
      </c>
      <c r="QV131" s="3" t="str">
        <f t="shared" si="464"/>
        <v xml:space="preserve">129 199 61.6 </v>
      </c>
      <c r="QW131" s="3" t="str">
        <f t="shared" si="465"/>
        <v xml:space="preserve">129 200 31.5 </v>
      </c>
      <c r="QX131" s="3" t="str">
        <f t="shared" si="466"/>
        <v xml:space="preserve">129 201 20.9 </v>
      </c>
      <c r="QY131" s="3" t="str">
        <f t="shared" si="467"/>
        <v xml:space="preserve">129 202 20.8 </v>
      </c>
      <c r="QZ131" s="3" t="str">
        <f t="shared" si="468"/>
        <v xml:space="preserve">129 203 27.1 </v>
      </c>
      <c r="RA131" s="3" t="str">
        <f t="shared" si="469"/>
        <v xml:space="preserve">129 204 29.4 </v>
      </c>
      <c r="RB131" s="3" t="str">
        <f t="shared" si="470"/>
        <v xml:space="preserve">129 205 46.9 </v>
      </c>
      <c r="RC131" s="3" t="str">
        <f t="shared" si="471"/>
        <v xml:space="preserve">129 206 20.2 </v>
      </c>
      <c r="RD131" s="3" t="str">
        <f t="shared" si="472"/>
        <v xml:space="preserve">129 207 23 </v>
      </c>
      <c r="RE131" s="3" t="str">
        <f t="shared" si="473"/>
        <v xml:space="preserve">129 208 8.5 </v>
      </c>
      <c r="RF131" s="3" t="str">
        <f t="shared" si="474"/>
        <v xml:space="preserve">129 209 15.2 </v>
      </c>
      <c r="RG131" s="3" t="str">
        <f t="shared" si="475"/>
        <v xml:space="preserve">129 210 31.8 </v>
      </c>
      <c r="RH131" s="3" t="str">
        <f t="shared" si="476"/>
        <v xml:space="preserve">129 211 69.8 </v>
      </c>
      <c r="RI131" s="3" t="str">
        <f t="shared" si="477"/>
        <v xml:space="preserve">129 212 69.8 </v>
      </c>
      <c r="RJ131" s="3" t="str">
        <f t="shared" si="478"/>
        <v xml:space="preserve">129 213 9.7 </v>
      </c>
      <c r="RK131" s="3" t="str">
        <f t="shared" si="479"/>
        <v xml:space="preserve">129 214 14.1 </v>
      </c>
      <c r="RL131" s="3" t="str">
        <f t="shared" si="480"/>
        <v xml:space="preserve">129 215 14.1 </v>
      </c>
      <c r="RM131" s="3" t="str">
        <f t="shared" si="481"/>
        <v xml:space="preserve">129 216 35.3 </v>
      </c>
      <c r="RN131" s="3" t="str">
        <f t="shared" si="482"/>
        <v xml:space="preserve">129 217 26.4 </v>
      </c>
      <c r="RO131" s="3" t="str">
        <f t="shared" si="483"/>
        <v xml:space="preserve">129 218 25.8 </v>
      </c>
      <c r="RP131" s="3" t="str">
        <f t="shared" si="484"/>
        <v xml:space="preserve">129 219 27.3 </v>
      </c>
      <c r="RQ131" s="3" t="str">
        <f t="shared" si="485"/>
        <v xml:space="preserve">129 220 59 </v>
      </c>
      <c r="RR131" s="3" t="str">
        <f t="shared" si="486"/>
        <v xml:space="preserve">129 221 25.2 </v>
      </c>
      <c r="RS131" s="3" t="str">
        <f t="shared" si="487"/>
        <v xml:space="preserve">129 222 30.8 </v>
      </c>
      <c r="RT131" s="3" t="str">
        <f t="shared" si="488"/>
        <v xml:space="preserve">129 223 2.4 </v>
      </c>
      <c r="RU131" s="3" t="str">
        <f t="shared" si="489"/>
        <v xml:space="preserve">129 224 29.7 </v>
      </c>
      <c r="RV131" s="3" t="str">
        <f t="shared" si="490"/>
        <v xml:space="preserve">129 225 47 </v>
      </c>
      <c r="RW131" s="3" t="str">
        <f t="shared" si="491"/>
        <v xml:space="preserve">129 226 15.2 </v>
      </c>
      <c r="RX131" s="3" t="str">
        <f t="shared" si="492"/>
        <v xml:space="preserve">129 227 16.2 </v>
      </c>
      <c r="RY131" s="3" t="str">
        <f t="shared" si="493"/>
        <v xml:space="preserve">129 228 12.8 </v>
      </c>
      <c r="RZ131" s="3" t="str">
        <f t="shared" si="494"/>
        <v xml:space="preserve">129 229 9.4 </v>
      </c>
      <c r="SA131" s="3" t="str">
        <f t="shared" si="495"/>
        <v xml:space="preserve">129 230 34.6 </v>
      </c>
      <c r="SB131" s="3" t="str">
        <f t="shared" si="496"/>
        <v xml:space="preserve">129 231 78.2 </v>
      </c>
      <c r="SC131" s="3" t="str">
        <f t="shared" si="497"/>
        <v xml:space="preserve">129 232 70.2 </v>
      </c>
      <c r="SD131" s="3" t="str">
        <f t="shared" si="498"/>
        <v xml:space="preserve">129 233 17 </v>
      </c>
      <c r="SE131" s="3" t="str">
        <f t="shared" si="499"/>
        <v xml:space="preserve">129 234 11.1 </v>
      </c>
      <c r="SF131" s="3" t="str">
        <f t="shared" si="500"/>
        <v xml:space="preserve">129 235 19.9 </v>
      </c>
      <c r="SG131" s="3" t="str">
        <f t="shared" si="501"/>
        <v xml:space="preserve">129 236 10.7 </v>
      </c>
      <c r="SH131" s="3" t="str">
        <f t="shared" si="502"/>
        <v xml:space="preserve">129 237 36.8 </v>
      </c>
      <c r="SI131" s="3" t="str">
        <f t="shared" si="503"/>
        <v xml:space="preserve">129 238 24 </v>
      </c>
      <c r="SJ131" s="3" t="str">
        <f t="shared" si="504"/>
        <v xml:space="preserve">129 239 16.7 </v>
      </c>
      <c r="SK131" s="3" t="str">
        <f t="shared" si="505"/>
        <v xml:space="preserve">129 240 13.4 </v>
      </c>
      <c r="SL131" s="3" t="str">
        <f t="shared" si="506"/>
        <v xml:space="preserve">129 241 78.7 </v>
      </c>
      <c r="SM131" s="3" t="str">
        <f t="shared" si="507"/>
        <v xml:space="preserve">129 242 17.4 </v>
      </c>
      <c r="SN131" s="3" t="str">
        <f t="shared" si="508"/>
        <v xml:space="preserve">129 243 25.4 </v>
      </c>
      <c r="SO131" s="3" t="str">
        <f t="shared" si="509"/>
        <v xml:space="preserve">129 244 30.6 </v>
      </c>
      <c r="SP131" s="3" t="str">
        <f t="shared" si="510"/>
        <v xml:space="preserve">129 245 25.4 </v>
      </c>
      <c r="SQ131" s="3" t="str">
        <f t="shared" si="511"/>
        <v xml:space="preserve">129 246 22 </v>
      </c>
      <c r="SR131" s="3" t="str">
        <f t="shared" si="512"/>
        <v xml:space="preserve">129 247 48.2 </v>
      </c>
      <c r="SS131" s="3" t="str">
        <f t="shared" si="513"/>
        <v xml:space="preserve">129 248 12.5 </v>
      </c>
      <c r="ST131" s="3" t="str">
        <f t="shared" si="514"/>
        <v xml:space="preserve">129 249 13.3 </v>
      </c>
      <c r="SU131" s="3" t="str">
        <f t="shared" si="515"/>
        <v xml:space="preserve">129 250 41.6 </v>
      </c>
      <c r="SV131" s="3" t="str">
        <f t="shared" si="516"/>
        <v xml:space="preserve">129 251 25.8 </v>
      </c>
      <c r="SW131" s="3" t="str">
        <f t="shared" si="517"/>
        <v xml:space="preserve">129 252 20.1 </v>
      </c>
      <c r="SX131" s="3" t="str">
        <f t="shared" si="518"/>
        <v xml:space="preserve">129 253 12.9 </v>
      </c>
      <c r="SY131" s="3" t="str">
        <f t="shared" si="519"/>
        <v xml:space="preserve">129 254 26.5 </v>
      </c>
      <c r="SZ131" s="3" t="str">
        <f t="shared" si="520"/>
        <v xml:space="preserve">129 255 21.6 </v>
      </c>
      <c r="TA131" s="3" t="str">
        <f t="shared" si="521"/>
        <v xml:space="preserve">129 256 25.2 </v>
      </c>
      <c r="TB131" s="3" t="str">
        <f t="shared" si="522"/>
        <v xml:space="preserve">129 257 24.6 </v>
      </c>
      <c r="TC131" s="3" t="str">
        <f t="shared" si="523"/>
        <v xml:space="preserve">129 258 16.1 </v>
      </c>
      <c r="TD131" s="3" t="str">
        <f t="shared" si="524"/>
        <v xml:space="preserve">129 259 21.4 </v>
      </c>
      <c r="TE131" s="3" t="str">
        <f t="shared" si="525"/>
        <v xml:space="preserve">129 260 11.7 </v>
      </c>
      <c r="TF131" s="3" t="str">
        <f t="shared" si="526"/>
        <v xml:space="preserve">129 261 14.3 </v>
      </c>
    </row>
    <row r="132" spans="1:526" ht="18.75" customHeight="1" thickBot="1" x14ac:dyDescent="0.4">
      <c r="A132" s="17">
        <v>130</v>
      </c>
      <c r="B132" s="19" t="s">
        <v>264</v>
      </c>
      <c r="C132" s="16" t="s">
        <v>132</v>
      </c>
      <c r="D132" s="3">
        <v>52.9</v>
      </c>
      <c r="E132" s="3">
        <v>9.1999999999999993</v>
      </c>
      <c r="F132" s="3">
        <v>11.8</v>
      </c>
      <c r="G132" s="3">
        <v>19.899999999999999</v>
      </c>
      <c r="H132" s="3">
        <v>31.6</v>
      </c>
      <c r="I132" s="3">
        <v>29.4</v>
      </c>
      <c r="J132" s="3">
        <v>29.4</v>
      </c>
      <c r="K132" s="3">
        <v>18.899999999999999</v>
      </c>
      <c r="L132" s="3">
        <v>17.899999999999999</v>
      </c>
      <c r="M132" s="3">
        <v>22</v>
      </c>
      <c r="N132" s="3">
        <v>26.8</v>
      </c>
      <c r="O132" s="3">
        <v>16</v>
      </c>
      <c r="P132" s="3">
        <v>15.6</v>
      </c>
      <c r="Q132" s="3">
        <v>10.3</v>
      </c>
      <c r="R132" s="3">
        <v>5.7</v>
      </c>
      <c r="S132" s="3">
        <v>4.2</v>
      </c>
      <c r="T132" s="3">
        <v>28.8</v>
      </c>
      <c r="U132" s="3">
        <v>68.3</v>
      </c>
      <c r="V132" s="3">
        <v>2.1</v>
      </c>
      <c r="W132" s="3">
        <v>12.9</v>
      </c>
      <c r="X132" s="3">
        <v>14.4</v>
      </c>
      <c r="Y132" s="3">
        <v>1.9</v>
      </c>
      <c r="Z132" s="3">
        <v>8.5</v>
      </c>
      <c r="AA132" s="3">
        <v>55.5</v>
      </c>
      <c r="AB132" s="3">
        <v>57.3</v>
      </c>
      <c r="AC132" s="3">
        <v>22.7</v>
      </c>
      <c r="AD132" s="3">
        <v>11.2</v>
      </c>
      <c r="AE132" s="3">
        <v>25</v>
      </c>
      <c r="AF132" s="3">
        <v>41.1</v>
      </c>
      <c r="AG132" s="3">
        <v>24.3</v>
      </c>
      <c r="AH132" s="3">
        <v>9.1999999999999993</v>
      </c>
      <c r="AI132" s="3">
        <v>55.6</v>
      </c>
      <c r="AJ132" s="3">
        <v>74</v>
      </c>
      <c r="AK132" s="3">
        <v>48.1</v>
      </c>
      <c r="AL132" s="3">
        <v>66.3</v>
      </c>
      <c r="AM132" s="3">
        <v>6.9</v>
      </c>
      <c r="AN132" s="3">
        <v>4.3</v>
      </c>
      <c r="AO132" s="3">
        <v>32</v>
      </c>
      <c r="AP132" s="3">
        <v>30.7</v>
      </c>
      <c r="AQ132" s="3">
        <v>15.6</v>
      </c>
      <c r="AR132" s="3">
        <v>29.2</v>
      </c>
      <c r="AS132" s="3">
        <v>3.1</v>
      </c>
      <c r="AT132" s="3">
        <v>11.7</v>
      </c>
      <c r="AU132" s="3">
        <v>5.9</v>
      </c>
      <c r="AV132" s="3">
        <v>1.6</v>
      </c>
      <c r="AW132" s="3">
        <v>16.2</v>
      </c>
      <c r="AX132" s="3">
        <v>20.7</v>
      </c>
      <c r="AY132" s="3">
        <v>15.7</v>
      </c>
      <c r="AZ132" s="3">
        <v>2.9</v>
      </c>
      <c r="BA132" s="3">
        <v>13.8</v>
      </c>
      <c r="BB132" s="3">
        <v>6.5</v>
      </c>
      <c r="BC132" s="3">
        <v>9.6</v>
      </c>
      <c r="BD132" s="3">
        <v>72.8</v>
      </c>
      <c r="BE132" s="3">
        <v>27.6</v>
      </c>
      <c r="BF132" s="3">
        <v>19.7</v>
      </c>
      <c r="BG132" s="3">
        <v>9.9</v>
      </c>
      <c r="BH132" s="3">
        <v>16.5</v>
      </c>
      <c r="BI132" s="3">
        <v>13.4</v>
      </c>
      <c r="BJ132" s="3">
        <v>13.4</v>
      </c>
      <c r="BK132" s="3">
        <v>12.6</v>
      </c>
      <c r="BL132" s="3">
        <v>8.1</v>
      </c>
      <c r="BM132" s="3">
        <v>29</v>
      </c>
      <c r="BN132" s="3">
        <v>16.3</v>
      </c>
      <c r="BO132" s="3">
        <v>21.5</v>
      </c>
      <c r="BP132" s="3">
        <v>16.600000000000001</v>
      </c>
      <c r="BQ132" s="3">
        <v>14.2</v>
      </c>
      <c r="BR132" s="3">
        <v>18.8</v>
      </c>
      <c r="BS132" s="3">
        <v>16</v>
      </c>
      <c r="BT132" s="3">
        <v>60.2</v>
      </c>
      <c r="BU132" s="3">
        <v>62.4</v>
      </c>
      <c r="BV132" s="3">
        <v>4.7</v>
      </c>
      <c r="BW132" s="3">
        <v>14.6</v>
      </c>
      <c r="BX132" s="3">
        <v>22.8</v>
      </c>
      <c r="BY132" s="3">
        <v>6.6</v>
      </c>
      <c r="BZ132" s="3">
        <v>13.3</v>
      </c>
      <c r="CA132" s="3">
        <v>73.400000000000006</v>
      </c>
      <c r="CB132" s="3">
        <v>8.4</v>
      </c>
      <c r="CC132" s="3">
        <v>10</v>
      </c>
      <c r="CD132" s="3">
        <v>11.2</v>
      </c>
      <c r="CE132" s="3">
        <v>15.8</v>
      </c>
      <c r="CF132" s="3">
        <v>14</v>
      </c>
      <c r="CG132" s="3">
        <v>12</v>
      </c>
      <c r="CH132" s="3">
        <v>21.1</v>
      </c>
      <c r="CI132" s="3">
        <v>19.3</v>
      </c>
      <c r="CJ132" s="3">
        <v>15.5</v>
      </c>
      <c r="CK132" s="3">
        <v>29.4</v>
      </c>
      <c r="CL132" s="3">
        <v>13.9</v>
      </c>
      <c r="CM132" s="3">
        <v>6.6</v>
      </c>
      <c r="CN132" s="3">
        <v>25.3</v>
      </c>
      <c r="CO132" s="3">
        <v>0.9</v>
      </c>
      <c r="CP132" s="3">
        <v>14.9</v>
      </c>
      <c r="CQ132" s="3">
        <v>14.4</v>
      </c>
      <c r="CR132" s="3">
        <v>19.100000000000001</v>
      </c>
      <c r="CS132" s="3">
        <v>24.9</v>
      </c>
      <c r="CT132" s="3">
        <v>14.4</v>
      </c>
      <c r="CU132" s="3">
        <v>22.6</v>
      </c>
      <c r="CV132" s="3">
        <v>9.8000000000000007</v>
      </c>
      <c r="CW132" s="3">
        <v>5.4</v>
      </c>
      <c r="CX132" s="3">
        <v>16.8</v>
      </c>
      <c r="CY132" s="3">
        <v>12.8</v>
      </c>
      <c r="CZ132" s="3">
        <v>11</v>
      </c>
      <c r="DA132" s="3">
        <v>52.6</v>
      </c>
      <c r="DB132" s="3">
        <v>25.9</v>
      </c>
      <c r="DC132" s="3">
        <v>18.2</v>
      </c>
      <c r="DD132" s="3">
        <v>18.7</v>
      </c>
      <c r="DE132" s="3">
        <v>13.2</v>
      </c>
      <c r="DF132" s="3">
        <v>19.600000000000001</v>
      </c>
      <c r="DG132" s="3">
        <v>13</v>
      </c>
      <c r="DH132" s="3">
        <v>25.7</v>
      </c>
      <c r="DI132" s="3">
        <v>5.9</v>
      </c>
      <c r="DJ132" s="3">
        <v>18.100000000000001</v>
      </c>
      <c r="DK132" s="3">
        <v>52.4</v>
      </c>
      <c r="DL132" s="3">
        <v>76.5</v>
      </c>
      <c r="DM132" s="3">
        <v>1.3</v>
      </c>
      <c r="DN132" s="3">
        <v>27</v>
      </c>
      <c r="DO132" s="3">
        <v>7.6</v>
      </c>
      <c r="DP132" s="3">
        <v>32.799999999999997</v>
      </c>
      <c r="DQ132" s="3">
        <v>50.7</v>
      </c>
      <c r="DR132" s="3">
        <v>26.2</v>
      </c>
      <c r="DS132" s="3">
        <v>111</v>
      </c>
      <c r="DT132" s="3">
        <v>2.7</v>
      </c>
      <c r="DU132" s="3">
        <v>13.7</v>
      </c>
      <c r="DV132" s="3">
        <v>17.2</v>
      </c>
      <c r="DW132" s="3">
        <v>47.7</v>
      </c>
      <c r="DX132" s="3">
        <v>11.2</v>
      </c>
      <c r="DY132" s="3">
        <v>28.6</v>
      </c>
      <c r="DZ132" s="3">
        <v>9.6</v>
      </c>
      <c r="EA132" s="3">
        <v>38.299999999999997</v>
      </c>
      <c r="EB132" s="3">
        <v>18.7</v>
      </c>
      <c r="EC132" s="3">
        <v>0</v>
      </c>
      <c r="ED132" s="3">
        <v>16.100000000000001</v>
      </c>
      <c r="EE132" s="3">
        <v>15.5</v>
      </c>
      <c r="EF132" s="3">
        <v>10.7</v>
      </c>
      <c r="EG132" s="3">
        <v>14.9</v>
      </c>
      <c r="EH132" s="3">
        <v>11.7</v>
      </c>
      <c r="EI132" s="3">
        <v>21.5</v>
      </c>
      <c r="EJ132" s="3">
        <v>12.4</v>
      </c>
      <c r="EK132" s="3">
        <v>26.7</v>
      </c>
      <c r="EL132" s="3">
        <v>51.8</v>
      </c>
      <c r="EM132" s="3">
        <v>21.7</v>
      </c>
      <c r="EN132" s="3">
        <v>6.5</v>
      </c>
      <c r="EO132" s="3">
        <v>9.5</v>
      </c>
      <c r="EP132" s="3">
        <v>32.200000000000003</v>
      </c>
      <c r="EQ132" s="3">
        <v>18.399999999999999</v>
      </c>
      <c r="ER132" s="3">
        <v>7.1</v>
      </c>
      <c r="ES132" s="3">
        <v>6.8</v>
      </c>
      <c r="ET132" s="3">
        <v>23.3</v>
      </c>
      <c r="EU132" s="3">
        <v>41.3</v>
      </c>
      <c r="EV132" s="3">
        <v>12.7</v>
      </c>
      <c r="EW132" s="3">
        <v>9</v>
      </c>
      <c r="EX132" s="3">
        <v>3.5</v>
      </c>
      <c r="EY132" s="3">
        <v>15.3</v>
      </c>
      <c r="EZ132" s="3">
        <v>14.2</v>
      </c>
      <c r="FA132" s="3">
        <v>11.4</v>
      </c>
      <c r="FB132" s="3">
        <v>12.4</v>
      </c>
      <c r="FC132" s="3">
        <v>24.9</v>
      </c>
      <c r="FD132" s="3">
        <v>23.3</v>
      </c>
      <c r="FE132" s="3">
        <v>15.1</v>
      </c>
      <c r="FF132" s="3">
        <v>49.6</v>
      </c>
      <c r="FG132" s="3">
        <v>29.4</v>
      </c>
      <c r="FH132" s="3">
        <v>36.700000000000003</v>
      </c>
      <c r="FI132" s="3">
        <v>15.1</v>
      </c>
      <c r="FJ132" s="3">
        <v>16.5</v>
      </c>
      <c r="FK132" s="3">
        <v>18</v>
      </c>
      <c r="FL132" s="3">
        <v>1.5</v>
      </c>
      <c r="FM132" s="3">
        <v>27.7</v>
      </c>
      <c r="FN132" s="3">
        <v>1.3</v>
      </c>
      <c r="FO132" s="3">
        <v>26.3</v>
      </c>
      <c r="FP132" s="3">
        <v>16</v>
      </c>
      <c r="FQ132" s="3">
        <v>18.8</v>
      </c>
      <c r="FR132" s="3">
        <v>15.2</v>
      </c>
      <c r="FS132" s="3">
        <v>32.9</v>
      </c>
      <c r="FT132" s="3">
        <v>21.8</v>
      </c>
      <c r="FU132" s="3">
        <v>29.9</v>
      </c>
      <c r="FV132" s="3">
        <v>48.5</v>
      </c>
      <c r="FW132" s="3">
        <v>85.4</v>
      </c>
      <c r="FX132" s="3">
        <v>25.6</v>
      </c>
      <c r="FY132" s="3">
        <v>32.9</v>
      </c>
      <c r="FZ132" s="3">
        <v>20.6</v>
      </c>
      <c r="GA132" s="3">
        <v>54.7</v>
      </c>
      <c r="GB132" s="3">
        <v>9.3000000000000007</v>
      </c>
      <c r="GC132" s="3">
        <v>4.7</v>
      </c>
      <c r="GD132" s="3">
        <v>16.100000000000001</v>
      </c>
      <c r="GE132" s="3">
        <v>8.1</v>
      </c>
      <c r="GF132" s="3">
        <v>8.3000000000000007</v>
      </c>
      <c r="GG132" s="3">
        <v>33.200000000000003</v>
      </c>
      <c r="GH132" s="3">
        <v>18.7</v>
      </c>
      <c r="GI132" s="3">
        <v>16.5</v>
      </c>
      <c r="GJ132" s="3">
        <v>31.7</v>
      </c>
      <c r="GK132" s="3">
        <v>17.899999999999999</v>
      </c>
      <c r="GL132" s="3">
        <v>25.1</v>
      </c>
      <c r="GM132" s="3">
        <v>14.3</v>
      </c>
      <c r="GN132" s="3">
        <v>27.3</v>
      </c>
      <c r="GO132" s="3">
        <v>11.3</v>
      </c>
      <c r="GP132" s="3">
        <v>21.2</v>
      </c>
      <c r="GQ132" s="3">
        <v>21.2</v>
      </c>
      <c r="GR132" s="3">
        <v>17.2</v>
      </c>
      <c r="GS132" s="3">
        <v>16.3</v>
      </c>
      <c r="GT132" s="3">
        <v>56.4</v>
      </c>
      <c r="GU132" s="3">
        <v>14.5</v>
      </c>
      <c r="GV132" s="3">
        <v>3.9</v>
      </c>
      <c r="GW132" s="3">
        <v>3.8</v>
      </c>
      <c r="GX132" s="3">
        <v>13.8</v>
      </c>
      <c r="GY132" s="3">
        <v>11</v>
      </c>
      <c r="GZ132" s="3">
        <v>46.1</v>
      </c>
      <c r="HA132" s="3">
        <v>16.100000000000001</v>
      </c>
      <c r="HB132" s="3">
        <v>19.2</v>
      </c>
      <c r="HC132" s="3">
        <v>11.6</v>
      </c>
      <c r="HD132" s="3">
        <v>4.7</v>
      </c>
      <c r="HE132" s="3">
        <v>17.600000000000001</v>
      </c>
      <c r="HF132" s="3">
        <v>64.2</v>
      </c>
      <c r="HG132" s="3">
        <v>64.2</v>
      </c>
      <c r="HH132" s="3">
        <v>22.7</v>
      </c>
      <c r="HI132" s="3">
        <v>19.600000000000001</v>
      </c>
      <c r="HJ132" s="3">
        <v>19.600000000000001</v>
      </c>
      <c r="HK132" s="3">
        <v>29.7</v>
      </c>
      <c r="HL132" s="3">
        <v>16.100000000000001</v>
      </c>
      <c r="HM132" s="3">
        <v>15.5</v>
      </c>
      <c r="HN132" s="3">
        <v>14</v>
      </c>
      <c r="HO132" s="3">
        <v>42</v>
      </c>
      <c r="HP132" s="3">
        <v>14.9</v>
      </c>
      <c r="HQ132" s="3">
        <v>14.4</v>
      </c>
      <c r="HR132" s="3">
        <v>18.3</v>
      </c>
      <c r="HS132" s="3">
        <v>12.7</v>
      </c>
      <c r="HT132" s="3">
        <v>32.799999999999997</v>
      </c>
      <c r="HU132" s="3">
        <v>11.8</v>
      </c>
      <c r="HV132" s="3">
        <v>7.4</v>
      </c>
      <c r="HW132" s="3">
        <v>9.4</v>
      </c>
      <c r="HX132" s="3">
        <v>12.4</v>
      </c>
      <c r="HY132" s="3">
        <v>19.2</v>
      </c>
      <c r="HZ132" s="3">
        <v>92.1</v>
      </c>
      <c r="IA132" s="3">
        <v>53.1</v>
      </c>
      <c r="IB132" s="3">
        <v>8.3000000000000007</v>
      </c>
      <c r="IC132" s="3">
        <v>12.7</v>
      </c>
      <c r="ID132" s="3">
        <v>2.8</v>
      </c>
      <c r="IE132" s="3">
        <v>13.7</v>
      </c>
      <c r="IF132" s="3">
        <v>19.8</v>
      </c>
      <c r="IG132" s="3">
        <v>37.799999999999997</v>
      </c>
      <c r="IH132" s="3">
        <v>1.7</v>
      </c>
      <c r="II132" s="3">
        <v>10.1</v>
      </c>
      <c r="IJ132" s="3">
        <v>92.6</v>
      </c>
      <c r="IK132" s="3">
        <v>31.3</v>
      </c>
      <c r="IL132" s="3">
        <v>10</v>
      </c>
      <c r="IM132" s="3">
        <v>15.3</v>
      </c>
      <c r="IN132" s="3">
        <v>10</v>
      </c>
      <c r="IO132" s="3">
        <v>15.1</v>
      </c>
      <c r="IP132" s="3">
        <v>32</v>
      </c>
      <c r="IQ132" s="3">
        <v>7.3</v>
      </c>
      <c r="IR132" s="3">
        <v>10.6</v>
      </c>
      <c r="IS132" s="3">
        <v>45.7</v>
      </c>
      <c r="IT132" s="3">
        <v>10.5</v>
      </c>
      <c r="IU132" s="3">
        <v>16.100000000000001</v>
      </c>
      <c r="IV132" s="3">
        <v>6.3</v>
      </c>
      <c r="IW132" s="3">
        <v>14.8</v>
      </c>
      <c r="IX132" s="3">
        <v>35.299999999999997</v>
      </c>
      <c r="IY132" s="3">
        <v>8.1999999999999993</v>
      </c>
      <c r="IZ132" s="3">
        <v>9.3000000000000007</v>
      </c>
      <c r="JA132" s="3">
        <v>3.2</v>
      </c>
      <c r="JB132" s="3">
        <v>10.1</v>
      </c>
      <c r="JC132" s="3">
        <v>10.3</v>
      </c>
      <c r="JD132" s="3">
        <v>22.8</v>
      </c>
      <c r="JF132" s="3" t="str">
        <f t="shared" ref="JF132:JF195" si="527">$A132&amp;" "&amp;D$2&amp;" "&amp;D132&amp;" "</f>
        <v xml:space="preserve">130 1 52.9 </v>
      </c>
      <c r="JG132" s="3" t="str">
        <f t="shared" ref="JG132:JG195" si="528">$A132&amp;" "&amp;E$2&amp;" "&amp;E132&amp;" "</f>
        <v xml:space="preserve">130 2 9.2 </v>
      </c>
      <c r="JH132" s="3" t="str">
        <f t="shared" ref="JH132:JH195" si="529">$A132&amp;" "&amp;F$2&amp;" "&amp;F132&amp;" "</f>
        <v xml:space="preserve">130 3 11.8 </v>
      </c>
      <c r="JI132" s="3" t="str">
        <f t="shared" ref="JI132:JI195" si="530">$A132&amp;" "&amp;G$2&amp;" "&amp;G132&amp;" "</f>
        <v xml:space="preserve">130 4 19.9 </v>
      </c>
      <c r="JJ132" s="3" t="str">
        <f t="shared" ref="JJ132:JJ195" si="531">$A132&amp;" "&amp;H$2&amp;" "&amp;H132&amp;" "</f>
        <v xml:space="preserve">130 5 31.6 </v>
      </c>
      <c r="JK132" s="3" t="str">
        <f t="shared" ref="JK132:JK195" si="532">$A132&amp;" "&amp;I$2&amp;" "&amp;I132&amp;" "</f>
        <v xml:space="preserve">130 6 29.4 </v>
      </c>
      <c r="JL132" s="3" t="str">
        <f t="shared" ref="JL132:JL195" si="533">$A132&amp;" "&amp;J$2&amp;" "&amp;J132&amp;" "</f>
        <v xml:space="preserve">130 7 29.4 </v>
      </c>
      <c r="JM132" s="3" t="str">
        <f t="shared" ref="JM132:JM195" si="534">$A132&amp;" "&amp;K$2&amp;" "&amp;K132&amp;" "</f>
        <v xml:space="preserve">130 8 18.9 </v>
      </c>
      <c r="JN132" s="3" t="str">
        <f t="shared" ref="JN132:JN195" si="535">$A132&amp;" "&amp;L$2&amp;" "&amp;L132&amp;" "</f>
        <v xml:space="preserve">130 9 17.9 </v>
      </c>
      <c r="JO132" s="3" t="str">
        <f t="shared" ref="JO132:JO195" si="536">$A132&amp;" "&amp;M$2&amp;" "&amp;M132&amp;" "</f>
        <v xml:space="preserve">130 10 22 </v>
      </c>
      <c r="JP132" s="3" t="str">
        <f t="shared" ref="JP132:JP195" si="537">$A132&amp;" "&amp;N$2&amp;" "&amp;N132&amp;" "</f>
        <v xml:space="preserve">130 11 26.8 </v>
      </c>
      <c r="JQ132" s="3" t="str">
        <f t="shared" ref="JQ132:JQ195" si="538">$A132&amp;" "&amp;O$2&amp;" "&amp;O132&amp;" "</f>
        <v xml:space="preserve">130 12 16 </v>
      </c>
      <c r="JR132" s="3" t="str">
        <f t="shared" ref="JR132:JR195" si="539">$A132&amp;" "&amp;P$2&amp;" "&amp;P132&amp;" "</f>
        <v xml:space="preserve">130 13 15.6 </v>
      </c>
      <c r="JS132" s="3" t="str">
        <f t="shared" ref="JS132:JS195" si="540">$A132&amp;" "&amp;Q$2&amp;" "&amp;Q132&amp;" "</f>
        <v xml:space="preserve">130 14 10.3 </v>
      </c>
      <c r="JT132" s="3" t="str">
        <f t="shared" ref="JT132:JT195" si="541">$A132&amp;" "&amp;R$2&amp;" "&amp;R132&amp;" "</f>
        <v xml:space="preserve">130 15 5.7 </v>
      </c>
      <c r="JU132" s="3" t="str">
        <f t="shared" ref="JU132:JU195" si="542">$A132&amp;" "&amp;S$2&amp;" "&amp;S132&amp;" "</f>
        <v xml:space="preserve">130 16 4.2 </v>
      </c>
      <c r="JV132" s="3" t="str">
        <f t="shared" ref="JV132:JV195" si="543">$A132&amp;" "&amp;T$2&amp;" "&amp;T132&amp;" "</f>
        <v xml:space="preserve">130 17 28.8 </v>
      </c>
      <c r="JW132" s="3" t="str">
        <f t="shared" ref="JW132:JW195" si="544">$A132&amp;" "&amp;U$2&amp;" "&amp;U132&amp;" "</f>
        <v xml:space="preserve">130 18 68.3 </v>
      </c>
      <c r="JX132" s="3" t="str">
        <f t="shared" ref="JX132:JX195" si="545">$A132&amp;" "&amp;V$2&amp;" "&amp;V132&amp;" "</f>
        <v xml:space="preserve">130 19 2.1 </v>
      </c>
      <c r="JY132" s="3" t="str">
        <f t="shared" ref="JY132:JY195" si="546">$A132&amp;" "&amp;W$2&amp;" "&amp;W132&amp;" "</f>
        <v xml:space="preserve">130 20 12.9 </v>
      </c>
      <c r="JZ132" s="3" t="str">
        <f t="shared" ref="JZ132:JZ195" si="547">$A132&amp;" "&amp;X$2&amp;" "&amp;X132&amp;" "</f>
        <v xml:space="preserve">130 21 14.4 </v>
      </c>
      <c r="KA132" s="3" t="str">
        <f t="shared" ref="KA132:KA195" si="548">$A132&amp;" "&amp;Y$2&amp;" "&amp;Y132&amp;" "</f>
        <v xml:space="preserve">130 22 1.9 </v>
      </c>
      <c r="KB132" s="3" t="str">
        <f t="shared" ref="KB132:KB195" si="549">$A132&amp;" "&amp;Z$2&amp;" "&amp;Z132&amp;" "</f>
        <v xml:space="preserve">130 23 8.5 </v>
      </c>
      <c r="KC132" s="3" t="str">
        <f t="shared" ref="KC132:KC195" si="550">$A132&amp;" "&amp;AA$2&amp;" "&amp;AA132&amp;" "</f>
        <v xml:space="preserve">130 24 55.5 </v>
      </c>
      <c r="KD132" s="3" t="str">
        <f t="shared" ref="KD132:KD195" si="551">$A132&amp;" "&amp;AB$2&amp;" "&amp;AB132&amp;" "</f>
        <v xml:space="preserve">130 25 57.3 </v>
      </c>
      <c r="KE132" s="3" t="str">
        <f t="shared" ref="KE132:KE195" si="552">$A132&amp;" "&amp;AC$2&amp;" "&amp;AC132&amp;" "</f>
        <v xml:space="preserve">130 26 22.7 </v>
      </c>
      <c r="KF132" s="3" t="str">
        <f t="shared" ref="KF132:KF195" si="553">$A132&amp;" "&amp;AD$2&amp;" "&amp;AD132&amp;" "</f>
        <v xml:space="preserve">130 27 11.2 </v>
      </c>
      <c r="KG132" s="3" t="str">
        <f t="shared" ref="KG132:KG195" si="554">$A132&amp;" "&amp;AE$2&amp;" "&amp;AE132&amp;" "</f>
        <v xml:space="preserve">130 28 25 </v>
      </c>
      <c r="KH132" s="3" t="str">
        <f t="shared" ref="KH132:KH195" si="555">$A132&amp;" "&amp;AF$2&amp;" "&amp;AF132&amp;" "</f>
        <v xml:space="preserve">130 29 41.1 </v>
      </c>
      <c r="KI132" s="3" t="str">
        <f t="shared" ref="KI132:KI195" si="556">$A132&amp;" "&amp;AG$2&amp;" "&amp;AG132&amp;" "</f>
        <v xml:space="preserve">130 30 24.3 </v>
      </c>
      <c r="KJ132" s="3" t="str">
        <f t="shared" ref="KJ132:KJ195" si="557">$A132&amp;" "&amp;AH$2&amp;" "&amp;AH132&amp;" "</f>
        <v xml:space="preserve">130 31 9.2 </v>
      </c>
      <c r="KK132" s="3" t="str">
        <f t="shared" ref="KK132:KK195" si="558">$A132&amp;" "&amp;AI$2&amp;" "&amp;AI132&amp;" "</f>
        <v xml:space="preserve">130 32 55.6 </v>
      </c>
      <c r="KL132" s="3" t="str">
        <f t="shared" ref="KL132:KL195" si="559">$A132&amp;" "&amp;AJ$2&amp;" "&amp;AJ132&amp;" "</f>
        <v xml:space="preserve">130 33 74 </v>
      </c>
      <c r="KM132" s="3" t="str">
        <f t="shared" ref="KM132:KM195" si="560">$A132&amp;" "&amp;AK$2&amp;" "&amp;AK132&amp;" "</f>
        <v xml:space="preserve">130 34 48.1 </v>
      </c>
      <c r="KN132" s="3" t="str">
        <f t="shared" ref="KN132:KN195" si="561">$A132&amp;" "&amp;AL$2&amp;" "&amp;AL132&amp;" "</f>
        <v xml:space="preserve">130 35 66.3 </v>
      </c>
      <c r="KO132" s="3" t="str">
        <f t="shared" ref="KO132:KO195" si="562">$A132&amp;" "&amp;AM$2&amp;" "&amp;AM132&amp;" "</f>
        <v xml:space="preserve">130 36 6.9 </v>
      </c>
      <c r="KP132" s="3" t="str">
        <f t="shared" ref="KP132:KP195" si="563">$A132&amp;" "&amp;AN$2&amp;" "&amp;AN132&amp;" "</f>
        <v xml:space="preserve">130 37 4.3 </v>
      </c>
      <c r="KQ132" s="3" t="str">
        <f t="shared" ref="KQ132:KQ195" si="564">$A132&amp;" "&amp;AO$2&amp;" "&amp;AO132&amp;" "</f>
        <v xml:space="preserve">130 38 32 </v>
      </c>
      <c r="KR132" s="3" t="str">
        <f t="shared" ref="KR132:KR195" si="565">$A132&amp;" "&amp;AP$2&amp;" "&amp;AP132&amp;" "</f>
        <v xml:space="preserve">130 39 30.7 </v>
      </c>
      <c r="KS132" s="3" t="str">
        <f t="shared" ref="KS132:KS195" si="566">$A132&amp;" "&amp;AQ$2&amp;" "&amp;AQ132&amp;" "</f>
        <v xml:space="preserve">130 40 15.6 </v>
      </c>
      <c r="KT132" s="3" t="str">
        <f t="shared" ref="KT132:KT195" si="567">$A132&amp;" "&amp;AR$2&amp;" "&amp;AR132&amp;" "</f>
        <v xml:space="preserve">130 41 29.2 </v>
      </c>
      <c r="KU132" s="3" t="str">
        <f t="shared" ref="KU132:KU195" si="568">$A132&amp;" "&amp;AS$2&amp;" "&amp;AS132&amp;" "</f>
        <v xml:space="preserve">130 42 3.1 </v>
      </c>
      <c r="KV132" s="3" t="str">
        <f t="shared" ref="KV132:KV195" si="569">$A132&amp;" "&amp;AT$2&amp;" "&amp;AT132&amp;" "</f>
        <v xml:space="preserve">130 43 11.7 </v>
      </c>
      <c r="KW132" s="3" t="str">
        <f t="shared" ref="KW132:KW195" si="570">$A132&amp;" "&amp;AU$2&amp;" "&amp;AU132&amp;" "</f>
        <v xml:space="preserve">130 44 5.9 </v>
      </c>
      <c r="KX132" s="3" t="str">
        <f t="shared" ref="KX132:KX195" si="571">$A132&amp;" "&amp;AV$2&amp;" "&amp;AV132&amp;" "</f>
        <v xml:space="preserve">130 45 1.6 </v>
      </c>
      <c r="KY132" s="3" t="str">
        <f t="shared" ref="KY132:KY195" si="572">$A132&amp;" "&amp;AW$2&amp;" "&amp;AW132&amp;" "</f>
        <v xml:space="preserve">130 46 16.2 </v>
      </c>
      <c r="KZ132" s="3" t="str">
        <f t="shared" ref="KZ132:KZ195" si="573">$A132&amp;" "&amp;AX$2&amp;" "&amp;AX132&amp;" "</f>
        <v xml:space="preserve">130 47 20.7 </v>
      </c>
      <c r="LA132" s="3" t="str">
        <f t="shared" ref="LA132:LA195" si="574">$A132&amp;" "&amp;AY$2&amp;" "&amp;AY132&amp;" "</f>
        <v xml:space="preserve">130 48 15.7 </v>
      </c>
      <c r="LB132" s="3" t="str">
        <f t="shared" ref="LB132:LB195" si="575">$A132&amp;" "&amp;AZ$2&amp;" "&amp;AZ132&amp;" "</f>
        <v xml:space="preserve">130 49 2.9 </v>
      </c>
      <c r="LC132" s="3" t="str">
        <f t="shared" ref="LC132:LC195" si="576">$A132&amp;" "&amp;BA$2&amp;" "&amp;BA132&amp;" "</f>
        <v xml:space="preserve">130 50 13.8 </v>
      </c>
      <c r="LD132" s="3" t="str">
        <f t="shared" ref="LD132:LD195" si="577">$A132&amp;" "&amp;BB$2&amp;" "&amp;BB132&amp;" "</f>
        <v xml:space="preserve">130 51 6.5 </v>
      </c>
      <c r="LE132" s="3" t="str">
        <f t="shared" ref="LE132:LE195" si="578">$A132&amp;" "&amp;BC$2&amp;" "&amp;BC132&amp;" "</f>
        <v xml:space="preserve">130 52 9.6 </v>
      </c>
      <c r="LF132" s="3" t="str">
        <f t="shared" ref="LF132:LF195" si="579">$A132&amp;" "&amp;BD$2&amp;" "&amp;BD132&amp;" "</f>
        <v xml:space="preserve">130 53 72.8 </v>
      </c>
      <c r="LG132" s="3" t="str">
        <f t="shared" ref="LG132:LG195" si="580">$A132&amp;" "&amp;BE$2&amp;" "&amp;BE132&amp;" "</f>
        <v xml:space="preserve">130 54 27.6 </v>
      </c>
      <c r="LH132" s="3" t="str">
        <f t="shared" ref="LH132:LH195" si="581">$A132&amp;" "&amp;BF$2&amp;" "&amp;BF132&amp;" "</f>
        <v xml:space="preserve">130 55 19.7 </v>
      </c>
      <c r="LI132" s="3" t="str">
        <f t="shared" ref="LI132:LI195" si="582">$A132&amp;" "&amp;BG$2&amp;" "&amp;BG132&amp;" "</f>
        <v xml:space="preserve">130 56 9.9 </v>
      </c>
      <c r="LJ132" s="3" t="str">
        <f t="shared" ref="LJ132:LJ195" si="583">$A132&amp;" "&amp;BH$2&amp;" "&amp;BH132&amp;" "</f>
        <v xml:space="preserve">130 57 16.5 </v>
      </c>
      <c r="LK132" s="3" t="str">
        <f t="shared" ref="LK132:LK195" si="584">$A132&amp;" "&amp;BI$2&amp;" "&amp;BI132&amp;" "</f>
        <v xml:space="preserve">130 58 13.4 </v>
      </c>
      <c r="LL132" s="3" t="str">
        <f t="shared" ref="LL132:LL195" si="585">$A132&amp;" "&amp;BJ$2&amp;" "&amp;BJ132&amp;" "</f>
        <v xml:space="preserve">130 59 13.4 </v>
      </c>
      <c r="LM132" s="3" t="str">
        <f t="shared" ref="LM132:LM195" si="586">$A132&amp;" "&amp;BK$2&amp;" "&amp;BK132&amp;" "</f>
        <v xml:space="preserve">130 60 12.6 </v>
      </c>
      <c r="LN132" s="3" t="str">
        <f t="shared" ref="LN132:LN195" si="587">$A132&amp;" "&amp;BL$2&amp;" "&amp;BL132&amp;" "</f>
        <v xml:space="preserve">130 61 8.1 </v>
      </c>
      <c r="LO132" s="3" t="str">
        <f t="shared" ref="LO132:LO195" si="588">$A132&amp;" "&amp;BM$2&amp;" "&amp;BM132&amp;" "</f>
        <v xml:space="preserve">130 62 29 </v>
      </c>
      <c r="LP132" s="3" t="str">
        <f t="shared" ref="LP132:LP195" si="589">$A132&amp;" "&amp;BN$2&amp;" "&amp;BN132&amp;" "</f>
        <v xml:space="preserve">130 63 16.3 </v>
      </c>
      <c r="LQ132" s="3" t="str">
        <f t="shared" ref="LQ132:LQ195" si="590">$A132&amp;" "&amp;BO$2&amp;" "&amp;BO132&amp;" "</f>
        <v xml:space="preserve">130 64 21.5 </v>
      </c>
      <c r="LR132" s="3" t="str">
        <f t="shared" ref="LR132:LR195" si="591">$A132&amp;" "&amp;BP$2&amp;" "&amp;BP132&amp;" "</f>
        <v xml:space="preserve">130 65 16.6 </v>
      </c>
      <c r="LS132" s="3" t="str">
        <f t="shared" ref="LS132:LS195" si="592">$A132&amp;" "&amp;BQ$2&amp;" "&amp;BQ132&amp;" "</f>
        <v xml:space="preserve">130 66 14.2 </v>
      </c>
      <c r="LT132" s="3" t="str">
        <f t="shared" ref="LT132:LT195" si="593">$A132&amp;" "&amp;BR$2&amp;" "&amp;BR132&amp;" "</f>
        <v xml:space="preserve">130 67 18.8 </v>
      </c>
      <c r="LU132" s="3" t="str">
        <f t="shared" ref="LU132:LU195" si="594">$A132&amp;" "&amp;BS$2&amp;" "&amp;BS132&amp;" "</f>
        <v xml:space="preserve">130 68 16 </v>
      </c>
      <c r="LV132" s="3" t="str">
        <f t="shared" ref="LV132:LV195" si="595">$A132&amp;" "&amp;BT$2&amp;" "&amp;BT132&amp;" "</f>
        <v xml:space="preserve">130 69 60.2 </v>
      </c>
      <c r="LW132" s="3" t="str">
        <f t="shared" ref="LW132:LW195" si="596">$A132&amp;" "&amp;BU$2&amp;" "&amp;BU132&amp;" "</f>
        <v xml:space="preserve">130 70 62.4 </v>
      </c>
      <c r="LX132" s="3" t="str">
        <f t="shared" ref="LX132:LX195" si="597">$A132&amp;" "&amp;BV$2&amp;" "&amp;BV132&amp;" "</f>
        <v xml:space="preserve">130 71 4.7 </v>
      </c>
      <c r="LY132" s="3" t="str">
        <f t="shared" ref="LY132:LY195" si="598">$A132&amp;" "&amp;BW$2&amp;" "&amp;BW132&amp;" "</f>
        <v xml:space="preserve">130 72 14.6 </v>
      </c>
      <c r="LZ132" s="3" t="str">
        <f t="shared" ref="LZ132:LZ195" si="599">$A132&amp;" "&amp;BX$2&amp;" "&amp;BX132&amp;" "</f>
        <v xml:space="preserve">130 73 22.8 </v>
      </c>
      <c r="MA132" s="3" t="str">
        <f t="shared" ref="MA132:MA195" si="600">$A132&amp;" "&amp;BY$2&amp;" "&amp;BY132&amp;" "</f>
        <v xml:space="preserve">130 74 6.6 </v>
      </c>
      <c r="MB132" s="3" t="str">
        <f t="shared" ref="MB132:MB195" si="601">$A132&amp;" "&amp;BZ$2&amp;" "&amp;BZ132&amp;" "</f>
        <v xml:space="preserve">130 75 13.3 </v>
      </c>
      <c r="MC132" s="3" t="str">
        <f t="shared" ref="MC132:MC195" si="602">$A132&amp;" "&amp;CA$2&amp;" "&amp;CA132&amp;" "</f>
        <v xml:space="preserve">130 76 73.4 </v>
      </c>
      <c r="MD132" s="3" t="str">
        <f t="shared" ref="MD132:MD195" si="603">$A132&amp;" "&amp;CB$2&amp;" "&amp;CB132&amp;" "</f>
        <v xml:space="preserve">130 77 8.4 </v>
      </c>
      <c r="ME132" s="3" t="str">
        <f t="shared" ref="ME132:ME195" si="604">$A132&amp;" "&amp;CC$2&amp;" "&amp;CC132&amp;" "</f>
        <v xml:space="preserve">130 78 10 </v>
      </c>
      <c r="MF132" s="3" t="str">
        <f t="shared" ref="MF132:MF195" si="605">$A132&amp;" "&amp;CD$2&amp;" "&amp;CD132&amp;" "</f>
        <v xml:space="preserve">130 79 11.2 </v>
      </c>
      <c r="MG132" s="3" t="str">
        <f t="shared" ref="MG132:MG195" si="606">$A132&amp;" "&amp;CE$2&amp;" "&amp;CE132&amp;" "</f>
        <v xml:space="preserve">130 80 15.8 </v>
      </c>
      <c r="MH132" s="3" t="str">
        <f t="shared" ref="MH132:MH195" si="607">$A132&amp;" "&amp;CF$2&amp;" "&amp;CF132&amp;" "</f>
        <v xml:space="preserve">130 81 14 </v>
      </c>
      <c r="MI132" s="3" t="str">
        <f t="shared" ref="MI132:MI195" si="608">$A132&amp;" "&amp;CG$2&amp;" "&amp;CG132&amp;" "</f>
        <v xml:space="preserve">130 82 12 </v>
      </c>
      <c r="MJ132" s="3" t="str">
        <f t="shared" ref="MJ132:MJ195" si="609">$A132&amp;" "&amp;CH$2&amp;" "&amp;CH132&amp;" "</f>
        <v xml:space="preserve">130 83 21.1 </v>
      </c>
      <c r="MK132" s="3" t="str">
        <f t="shared" ref="MK132:MK195" si="610">$A132&amp;" "&amp;CI$2&amp;" "&amp;CI132&amp;" "</f>
        <v xml:space="preserve">130 84 19.3 </v>
      </c>
      <c r="ML132" s="3" t="str">
        <f t="shared" ref="ML132:ML195" si="611">$A132&amp;" "&amp;CJ$2&amp;" "&amp;CJ132&amp;" "</f>
        <v xml:space="preserve">130 85 15.5 </v>
      </c>
      <c r="MM132" s="3" t="str">
        <f t="shared" ref="MM132:MM195" si="612">$A132&amp;" "&amp;CK$2&amp;" "&amp;CK132&amp;" "</f>
        <v xml:space="preserve">130 86 29.4 </v>
      </c>
      <c r="MN132" s="3" t="str">
        <f t="shared" ref="MN132:MN195" si="613">$A132&amp;" "&amp;CL$2&amp;" "&amp;CL132&amp;" "</f>
        <v xml:space="preserve">130 87 13.9 </v>
      </c>
      <c r="MO132" s="3" t="str">
        <f t="shared" ref="MO132:MO195" si="614">$A132&amp;" "&amp;CM$2&amp;" "&amp;CM132&amp;" "</f>
        <v xml:space="preserve">130 88 6.6 </v>
      </c>
      <c r="MP132" s="3" t="str">
        <f t="shared" ref="MP132:MP195" si="615">$A132&amp;" "&amp;CN$2&amp;" "&amp;CN132&amp;" "</f>
        <v xml:space="preserve">130 89 25.3 </v>
      </c>
      <c r="MQ132" s="3" t="str">
        <f t="shared" ref="MQ132:MQ195" si="616">$A132&amp;" "&amp;CO$2&amp;" "&amp;CO132&amp;" "</f>
        <v xml:space="preserve">130 90 0.9 </v>
      </c>
      <c r="MR132" s="3" t="str">
        <f t="shared" ref="MR132:MR195" si="617">$A132&amp;" "&amp;CP$2&amp;" "&amp;CP132&amp;" "</f>
        <v xml:space="preserve">130 91 14.9 </v>
      </c>
      <c r="MS132" s="3" t="str">
        <f t="shared" ref="MS132:MS195" si="618">$A132&amp;" "&amp;CQ$2&amp;" "&amp;CQ132&amp;" "</f>
        <v xml:space="preserve">130 92 14.4 </v>
      </c>
      <c r="MT132" s="3" t="str">
        <f t="shared" ref="MT132:MT195" si="619">$A132&amp;" "&amp;CR$2&amp;" "&amp;CR132&amp;" "</f>
        <v xml:space="preserve">130 93 19.1 </v>
      </c>
      <c r="MU132" s="3" t="str">
        <f t="shared" ref="MU132:MU195" si="620">$A132&amp;" "&amp;CS$2&amp;" "&amp;CS132&amp;" "</f>
        <v xml:space="preserve">130 94 24.9 </v>
      </c>
      <c r="MV132" s="3" t="str">
        <f t="shared" ref="MV132:MV195" si="621">$A132&amp;" "&amp;CT$2&amp;" "&amp;CT132&amp;" "</f>
        <v xml:space="preserve">130 95 14.4 </v>
      </c>
      <c r="MW132" s="3" t="str">
        <f t="shared" ref="MW132:MW195" si="622">$A132&amp;" "&amp;CU$2&amp;" "&amp;CU132&amp;" "</f>
        <v xml:space="preserve">130 96 22.6 </v>
      </c>
      <c r="MX132" s="3" t="str">
        <f t="shared" ref="MX132:MX195" si="623">$A132&amp;" "&amp;CV$2&amp;" "&amp;CV132&amp;" "</f>
        <v xml:space="preserve">130 97 9.8 </v>
      </c>
      <c r="MY132" s="3" t="str">
        <f t="shared" ref="MY132:MY195" si="624">$A132&amp;" "&amp;CW$2&amp;" "&amp;CW132&amp;" "</f>
        <v xml:space="preserve">130 98 5.4 </v>
      </c>
      <c r="MZ132" s="3" t="str">
        <f t="shared" ref="MZ132:MZ195" si="625">$A132&amp;" "&amp;CX$2&amp;" "&amp;CX132&amp;" "</f>
        <v xml:space="preserve">130 99 16.8 </v>
      </c>
      <c r="NA132" s="3" t="str">
        <f t="shared" ref="NA132:NA195" si="626">$A132&amp;" "&amp;CY$2&amp;" "&amp;CY132&amp;" "</f>
        <v xml:space="preserve">130 100 12.8 </v>
      </c>
      <c r="NB132" s="3" t="str">
        <f t="shared" ref="NB132:NB195" si="627">$A132&amp;" "&amp;CZ$2&amp;" "&amp;CZ132&amp;" "</f>
        <v xml:space="preserve">130 101 11 </v>
      </c>
      <c r="NC132" s="3" t="str">
        <f t="shared" ref="NC132:NC195" si="628">$A132&amp;" "&amp;DA$2&amp;" "&amp;DA132&amp;" "</f>
        <v xml:space="preserve">130 102 52.6 </v>
      </c>
      <c r="ND132" s="3" t="str">
        <f t="shared" ref="ND132:ND195" si="629">$A132&amp;" "&amp;DB$2&amp;" "&amp;DB132&amp;" "</f>
        <v xml:space="preserve">130 103 25.9 </v>
      </c>
      <c r="NE132" s="3" t="str">
        <f t="shared" ref="NE132:NE195" si="630">$A132&amp;" "&amp;DC$2&amp;" "&amp;DC132&amp;" "</f>
        <v xml:space="preserve">130 104 18.2 </v>
      </c>
      <c r="NF132" s="3" t="str">
        <f t="shared" ref="NF132:NF195" si="631">$A132&amp;" "&amp;DD$2&amp;" "&amp;DD132&amp;" "</f>
        <v xml:space="preserve">130 105 18.7 </v>
      </c>
      <c r="NG132" s="3" t="str">
        <f t="shared" ref="NG132:NG195" si="632">$A132&amp;" "&amp;DE$2&amp;" "&amp;DE132&amp;" "</f>
        <v xml:space="preserve">130 106 13.2 </v>
      </c>
      <c r="NH132" s="3" t="str">
        <f t="shared" ref="NH132:NH195" si="633">$A132&amp;" "&amp;DF$2&amp;" "&amp;DF132&amp;" "</f>
        <v xml:space="preserve">130 107 19.6 </v>
      </c>
      <c r="NI132" s="3" t="str">
        <f t="shared" ref="NI132:NI195" si="634">$A132&amp;" "&amp;DG$2&amp;" "&amp;DG132&amp;" "</f>
        <v xml:space="preserve">130 108 13 </v>
      </c>
      <c r="NJ132" s="3" t="str">
        <f t="shared" ref="NJ132:NJ195" si="635">$A132&amp;" "&amp;DH$2&amp;" "&amp;DH132&amp;" "</f>
        <v xml:space="preserve">130 109 25.7 </v>
      </c>
      <c r="NK132" s="3" t="str">
        <f t="shared" ref="NK132:NK195" si="636">$A132&amp;" "&amp;DI$2&amp;" "&amp;DI132&amp;" "</f>
        <v xml:space="preserve">130 110 5.9 </v>
      </c>
      <c r="NL132" s="3" t="str">
        <f t="shared" ref="NL132:NL195" si="637">$A132&amp;" "&amp;DJ$2&amp;" "&amp;DJ132&amp;" "</f>
        <v xml:space="preserve">130 111 18.1 </v>
      </c>
      <c r="NM132" s="3" t="str">
        <f t="shared" ref="NM132:NM195" si="638">$A132&amp;" "&amp;DK$2&amp;" "&amp;DK132&amp;" "</f>
        <v xml:space="preserve">130 112 52.4 </v>
      </c>
      <c r="NN132" s="3" t="str">
        <f t="shared" ref="NN132:NN195" si="639">$A132&amp;" "&amp;DL$2&amp;" "&amp;DL132&amp;" "</f>
        <v xml:space="preserve">130 113 76.5 </v>
      </c>
      <c r="NO132" s="3" t="str">
        <f t="shared" ref="NO132:NO195" si="640">$A132&amp;" "&amp;DM$2&amp;" "&amp;DM132&amp;" "</f>
        <v xml:space="preserve">130 114 1.3 </v>
      </c>
      <c r="NP132" s="3" t="str">
        <f t="shared" ref="NP132:NP195" si="641">$A132&amp;" "&amp;DN$2&amp;" "&amp;DN132&amp;" "</f>
        <v xml:space="preserve">130 115 27 </v>
      </c>
      <c r="NQ132" s="3" t="str">
        <f t="shared" ref="NQ132:NQ195" si="642">$A132&amp;" "&amp;DO$2&amp;" "&amp;DO132&amp;" "</f>
        <v xml:space="preserve">130 116 7.6 </v>
      </c>
      <c r="NR132" s="3" t="str">
        <f t="shared" ref="NR132:NR195" si="643">$A132&amp;" "&amp;DP$2&amp;" "&amp;DP132&amp;" "</f>
        <v xml:space="preserve">130 117 32.8 </v>
      </c>
      <c r="NS132" s="3" t="str">
        <f t="shared" ref="NS132:NS195" si="644">$A132&amp;" "&amp;DQ$2&amp;" "&amp;DQ132&amp;" "</f>
        <v xml:space="preserve">130 118 50.7 </v>
      </c>
      <c r="NT132" s="3" t="str">
        <f t="shared" ref="NT132:NT195" si="645">$A132&amp;" "&amp;DR$2&amp;" "&amp;DR132&amp;" "</f>
        <v xml:space="preserve">130 119 26.2 </v>
      </c>
      <c r="NU132" s="3" t="str">
        <f t="shared" ref="NU132:NU195" si="646">$A132&amp;" "&amp;DS$2&amp;" "&amp;DS132&amp;" "</f>
        <v xml:space="preserve">130 120 111 </v>
      </c>
      <c r="NV132" s="3" t="str">
        <f t="shared" ref="NV132:NV195" si="647">$A132&amp;" "&amp;DT$2&amp;" "&amp;DT132&amp;" "</f>
        <v xml:space="preserve">130 121 2.7 </v>
      </c>
      <c r="NW132" s="3" t="str">
        <f t="shared" ref="NW132:NW195" si="648">$A132&amp;" "&amp;DU$2&amp;" "&amp;DU132&amp;" "</f>
        <v xml:space="preserve">130 122 13.7 </v>
      </c>
      <c r="NX132" s="3" t="str">
        <f t="shared" ref="NX132:NX195" si="649">$A132&amp;" "&amp;DV$2&amp;" "&amp;DV132&amp;" "</f>
        <v xml:space="preserve">130 123 17.2 </v>
      </c>
      <c r="NY132" s="3" t="str">
        <f t="shared" ref="NY132:NY195" si="650">$A132&amp;" "&amp;DW$2&amp;" "&amp;DW132&amp;" "</f>
        <v xml:space="preserve">130 124 47.7 </v>
      </c>
      <c r="NZ132" s="3" t="str">
        <f t="shared" ref="NZ132:NZ195" si="651">$A132&amp;" "&amp;DX$2&amp;" "&amp;DX132&amp;" "</f>
        <v xml:space="preserve">130 125 11.2 </v>
      </c>
      <c r="OA132" s="3" t="str">
        <f t="shared" ref="OA132:OA195" si="652">$A132&amp;" "&amp;DY$2&amp;" "&amp;DY132&amp;" "</f>
        <v xml:space="preserve">130 126 28.6 </v>
      </c>
      <c r="OB132" s="3" t="str">
        <f t="shared" ref="OB132:OB195" si="653">$A132&amp;" "&amp;DZ$2&amp;" "&amp;DZ132&amp;" "</f>
        <v xml:space="preserve">130 127 9.6 </v>
      </c>
      <c r="OC132" s="3" t="str">
        <f t="shared" ref="OC132:OC195" si="654">$A132&amp;" "&amp;EA$2&amp;" "&amp;EA132&amp;" "</f>
        <v xml:space="preserve">130 128 38.3 </v>
      </c>
      <c r="OD132" s="3" t="str">
        <f t="shared" ref="OD132:OD195" si="655">$A132&amp;" "&amp;EB$2&amp;" "&amp;EB132&amp;" "</f>
        <v xml:space="preserve">130 129 18.7 </v>
      </c>
      <c r="OE132" s="3" t="str">
        <f t="shared" ref="OE132:OE195" si="656">$A132&amp;" "&amp;EC$2&amp;" "&amp;EC132&amp;" "</f>
        <v xml:space="preserve">130 130 0 </v>
      </c>
      <c r="OF132" s="3" t="str">
        <f t="shared" ref="OF132:OF195" si="657">$A132&amp;" "&amp;ED$2&amp;" "&amp;ED132&amp;" "</f>
        <v xml:space="preserve">130 131 16.1 </v>
      </c>
      <c r="OG132" s="3" t="str">
        <f t="shared" ref="OG132:OG195" si="658">$A132&amp;" "&amp;EE$2&amp;" "&amp;EE132&amp;" "</f>
        <v xml:space="preserve">130 132 15.5 </v>
      </c>
      <c r="OH132" s="3" t="str">
        <f t="shared" ref="OH132:OH195" si="659">$A132&amp;" "&amp;EF$2&amp;" "&amp;EF132&amp;" "</f>
        <v xml:space="preserve">130 133 10.7 </v>
      </c>
      <c r="OI132" s="3" t="str">
        <f t="shared" ref="OI132:OI195" si="660">$A132&amp;" "&amp;EG$2&amp;" "&amp;EG132&amp;" "</f>
        <v xml:space="preserve">130 134 14.9 </v>
      </c>
      <c r="OJ132" s="3" t="str">
        <f t="shared" ref="OJ132:OJ195" si="661">$A132&amp;" "&amp;EH$2&amp;" "&amp;EH132&amp;" "</f>
        <v xml:space="preserve">130 135 11.7 </v>
      </c>
      <c r="OK132" s="3" t="str">
        <f t="shared" ref="OK132:OK195" si="662">$A132&amp;" "&amp;EI$2&amp;" "&amp;EI132&amp;" "</f>
        <v xml:space="preserve">130 136 21.5 </v>
      </c>
      <c r="OL132" s="3" t="str">
        <f t="shared" ref="OL132:OL195" si="663">$A132&amp;" "&amp;EJ$2&amp;" "&amp;EJ132&amp;" "</f>
        <v xml:space="preserve">130 137 12.4 </v>
      </c>
      <c r="OM132" s="3" t="str">
        <f t="shared" ref="OM132:OM195" si="664">$A132&amp;" "&amp;EK$2&amp;" "&amp;EK132&amp;" "</f>
        <v xml:space="preserve">130 138 26.7 </v>
      </c>
      <c r="ON132" s="3" t="str">
        <f t="shared" ref="ON132:ON195" si="665">$A132&amp;" "&amp;EL$2&amp;" "&amp;EL132&amp;" "</f>
        <v xml:space="preserve">130 139 51.8 </v>
      </c>
      <c r="OO132" s="3" t="str">
        <f t="shared" ref="OO132:OO195" si="666">$A132&amp;" "&amp;EM$2&amp;" "&amp;EM132&amp;" "</f>
        <v xml:space="preserve">130 140 21.7 </v>
      </c>
      <c r="OP132" s="3" t="str">
        <f t="shared" ref="OP132:OP195" si="667">$A132&amp;" "&amp;EN$2&amp;" "&amp;EN132&amp;" "</f>
        <v xml:space="preserve">130 141 6.5 </v>
      </c>
      <c r="OQ132" s="3" t="str">
        <f t="shared" ref="OQ132:OQ195" si="668">$A132&amp;" "&amp;EO$2&amp;" "&amp;EO132&amp;" "</f>
        <v xml:space="preserve">130 142 9.5 </v>
      </c>
      <c r="OR132" s="3" t="str">
        <f t="shared" ref="OR132:OR195" si="669">$A132&amp;" "&amp;EP$2&amp;" "&amp;EP132&amp;" "</f>
        <v xml:space="preserve">130 143 32.2 </v>
      </c>
      <c r="OS132" s="3" t="str">
        <f t="shared" ref="OS132:OS195" si="670">$A132&amp;" "&amp;EQ$2&amp;" "&amp;EQ132&amp;" "</f>
        <v xml:space="preserve">130 144 18.4 </v>
      </c>
      <c r="OT132" s="3" t="str">
        <f t="shared" ref="OT132:OT195" si="671">$A132&amp;" "&amp;ER$2&amp;" "&amp;ER132&amp;" "</f>
        <v xml:space="preserve">130 145 7.1 </v>
      </c>
      <c r="OU132" s="3" t="str">
        <f t="shared" ref="OU132:OU195" si="672">$A132&amp;" "&amp;ES$2&amp;" "&amp;ES132&amp;" "</f>
        <v xml:space="preserve">130 146 6.8 </v>
      </c>
      <c r="OV132" s="3" t="str">
        <f t="shared" ref="OV132:OV195" si="673">$A132&amp;" "&amp;ET$2&amp;" "&amp;ET132&amp;" "</f>
        <v xml:space="preserve">130 147 23.3 </v>
      </c>
      <c r="OW132" s="3" t="str">
        <f t="shared" ref="OW132:OW195" si="674">$A132&amp;" "&amp;EU$2&amp;" "&amp;EU132&amp;" "</f>
        <v xml:space="preserve">130 148 41.3 </v>
      </c>
      <c r="OX132" s="3" t="str">
        <f t="shared" ref="OX132:OX195" si="675">$A132&amp;" "&amp;EV$2&amp;" "&amp;EV132&amp;" "</f>
        <v xml:space="preserve">130 149 12.7 </v>
      </c>
      <c r="OY132" s="3" t="str">
        <f t="shared" ref="OY132:OY195" si="676">$A132&amp;" "&amp;EW$2&amp;" "&amp;EW132&amp;" "</f>
        <v xml:space="preserve">130 150 9 </v>
      </c>
      <c r="OZ132" s="3" t="str">
        <f t="shared" ref="OZ132:OZ195" si="677">$A132&amp;" "&amp;EX$2&amp;" "&amp;EX132&amp;" "</f>
        <v xml:space="preserve">130 151 3.5 </v>
      </c>
      <c r="PA132" s="3" t="str">
        <f t="shared" ref="PA132:PA195" si="678">$A132&amp;" "&amp;EY$2&amp;" "&amp;EY132&amp;" "</f>
        <v xml:space="preserve">130 152 15.3 </v>
      </c>
      <c r="PB132" s="3" t="str">
        <f t="shared" ref="PB132:PB195" si="679">$A132&amp;" "&amp;EZ$2&amp;" "&amp;EZ132&amp;" "</f>
        <v xml:space="preserve">130 153 14.2 </v>
      </c>
      <c r="PC132" s="3" t="str">
        <f t="shared" ref="PC132:PC195" si="680">$A132&amp;" "&amp;FA$2&amp;" "&amp;FA132&amp;" "</f>
        <v xml:space="preserve">130 154 11.4 </v>
      </c>
      <c r="PD132" s="3" t="str">
        <f t="shared" ref="PD132:PD195" si="681">$A132&amp;" "&amp;FB$2&amp;" "&amp;FB132&amp;" "</f>
        <v xml:space="preserve">130 155 12.4 </v>
      </c>
      <c r="PE132" s="3" t="str">
        <f t="shared" ref="PE132:PE195" si="682">$A132&amp;" "&amp;FC$2&amp;" "&amp;FC132&amp;" "</f>
        <v xml:space="preserve">130 156 24.9 </v>
      </c>
      <c r="PF132" s="3" t="str">
        <f t="shared" ref="PF132:PF195" si="683">$A132&amp;" "&amp;FD$2&amp;" "&amp;FD132&amp;" "</f>
        <v xml:space="preserve">130 157 23.3 </v>
      </c>
      <c r="PG132" s="3" t="str">
        <f t="shared" ref="PG132:PG195" si="684">$A132&amp;" "&amp;FE$2&amp;" "&amp;FE132&amp;" "</f>
        <v xml:space="preserve">130 158 15.1 </v>
      </c>
      <c r="PH132" s="3" t="str">
        <f t="shared" ref="PH132:PH195" si="685">$A132&amp;" "&amp;FF$2&amp;" "&amp;FF132&amp;" "</f>
        <v xml:space="preserve">130 159 49.6 </v>
      </c>
      <c r="PI132" s="3" t="str">
        <f t="shared" ref="PI132:PI195" si="686">$A132&amp;" "&amp;FG$2&amp;" "&amp;FG132&amp;" "</f>
        <v xml:space="preserve">130 160 29.4 </v>
      </c>
      <c r="PJ132" s="3" t="str">
        <f t="shared" ref="PJ132:PJ195" si="687">$A132&amp;" "&amp;FH$2&amp;" "&amp;FH132&amp;" "</f>
        <v xml:space="preserve">130 161 36.7 </v>
      </c>
      <c r="PK132" s="3" t="str">
        <f t="shared" ref="PK132:PK195" si="688">$A132&amp;" "&amp;FI$2&amp;" "&amp;FI132&amp;" "</f>
        <v xml:space="preserve">130 162 15.1 </v>
      </c>
      <c r="PL132" s="3" t="str">
        <f t="shared" ref="PL132:PL195" si="689">$A132&amp;" "&amp;FJ$2&amp;" "&amp;FJ132&amp;" "</f>
        <v xml:space="preserve">130 163 16.5 </v>
      </c>
      <c r="PM132" s="3" t="str">
        <f t="shared" ref="PM132:PM195" si="690">$A132&amp;" "&amp;FK$2&amp;" "&amp;FK132&amp;" "</f>
        <v xml:space="preserve">130 164 18 </v>
      </c>
      <c r="PN132" s="3" t="str">
        <f t="shared" ref="PN132:PN195" si="691">$A132&amp;" "&amp;FL$2&amp;" "&amp;FL132&amp;" "</f>
        <v xml:space="preserve">130 165 1.5 </v>
      </c>
      <c r="PO132" s="3" t="str">
        <f t="shared" ref="PO132:PO195" si="692">$A132&amp;" "&amp;FM$2&amp;" "&amp;FM132&amp;" "</f>
        <v xml:space="preserve">130 166 27.7 </v>
      </c>
      <c r="PP132" s="3" t="str">
        <f t="shared" ref="PP132:PP195" si="693">$A132&amp;" "&amp;FN$2&amp;" "&amp;FN132&amp;" "</f>
        <v xml:space="preserve">130 167 1.3 </v>
      </c>
      <c r="PQ132" s="3" t="str">
        <f t="shared" ref="PQ132:PQ195" si="694">$A132&amp;" "&amp;FO$2&amp;" "&amp;FO132&amp;" "</f>
        <v xml:space="preserve">130 168 26.3 </v>
      </c>
      <c r="PR132" s="3" t="str">
        <f t="shared" ref="PR132:PR195" si="695">$A132&amp;" "&amp;FP$2&amp;" "&amp;FP132&amp;" "</f>
        <v xml:space="preserve">130 169 16 </v>
      </c>
      <c r="PS132" s="3" t="str">
        <f t="shared" ref="PS132:PS195" si="696">$A132&amp;" "&amp;FQ$2&amp;" "&amp;FQ132&amp;" "</f>
        <v xml:space="preserve">130 170 18.8 </v>
      </c>
      <c r="PT132" s="3" t="str">
        <f t="shared" ref="PT132:PT195" si="697">$A132&amp;" "&amp;FR$2&amp;" "&amp;FR132&amp;" "</f>
        <v xml:space="preserve">130 171 15.2 </v>
      </c>
      <c r="PU132" s="3" t="str">
        <f t="shared" ref="PU132:PU195" si="698">$A132&amp;" "&amp;FS$2&amp;" "&amp;FS132&amp;" "</f>
        <v xml:space="preserve">130 172 32.9 </v>
      </c>
      <c r="PV132" s="3" t="str">
        <f t="shared" ref="PV132:PV195" si="699">$A132&amp;" "&amp;FT$2&amp;" "&amp;FT132&amp;" "</f>
        <v xml:space="preserve">130 173 21.8 </v>
      </c>
      <c r="PW132" s="3" t="str">
        <f t="shared" ref="PW132:PW195" si="700">$A132&amp;" "&amp;FU$2&amp;" "&amp;FU132&amp;" "</f>
        <v xml:space="preserve">130 174 29.9 </v>
      </c>
      <c r="PX132" s="3" t="str">
        <f t="shared" ref="PX132:PX195" si="701">$A132&amp;" "&amp;FV$2&amp;" "&amp;FV132&amp;" "</f>
        <v xml:space="preserve">130 175 48.5 </v>
      </c>
      <c r="PY132" s="3" t="str">
        <f t="shared" ref="PY132:PY195" si="702">$A132&amp;" "&amp;FW$2&amp;" "&amp;FW132&amp;" "</f>
        <v xml:space="preserve">130 176 85.4 </v>
      </c>
      <c r="PZ132" s="3" t="str">
        <f t="shared" ref="PZ132:PZ195" si="703">$A132&amp;" "&amp;FX$2&amp;" "&amp;FX132&amp;" "</f>
        <v xml:space="preserve">130 177 25.6 </v>
      </c>
      <c r="QA132" s="3" t="str">
        <f t="shared" ref="QA132:QA195" si="704">$A132&amp;" "&amp;FY$2&amp;" "&amp;FY132&amp;" "</f>
        <v xml:space="preserve">130 178 32.9 </v>
      </c>
      <c r="QB132" s="3" t="str">
        <f t="shared" ref="QB132:QB195" si="705">$A132&amp;" "&amp;FZ$2&amp;" "&amp;FZ132&amp;" "</f>
        <v xml:space="preserve">130 179 20.6 </v>
      </c>
      <c r="QC132" s="3" t="str">
        <f t="shared" ref="QC132:QC195" si="706">$A132&amp;" "&amp;GA$2&amp;" "&amp;GA132&amp;" "</f>
        <v xml:space="preserve">130 180 54.7 </v>
      </c>
      <c r="QD132" s="3" t="str">
        <f t="shared" ref="QD132:QD195" si="707">$A132&amp;" "&amp;GB$2&amp;" "&amp;GB132&amp;" "</f>
        <v xml:space="preserve">130 181 9.3 </v>
      </c>
      <c r="QE132" s="3" t="str">
        <f t="shared" ref="QE132:QE195" si="708">$A132&amp;" "&amp;GC$2&amp;" "&amp;GC132&amp;" "</f>
        <v xml:space="preserve">130 182 4.7 </v>
      </c>
      <c r="QF132" s="3" t="str">
        <f t="shared" ref="QF132:QF195" si="709">$A132&amp;" "&amp;GD$2&amp;" "&amp;GD132&amp;" "</f>
        <v xml:space="preserve">130 183 16.1 </v>
      </c>
      <c r="QG132" s="3" t="str">
        <f t="shared" ref="QG132:QG195" si="710">$A132&amp;" "&amp;GE$2&amp;" "&amp;GE132&amp;" "</f>
        <v xml:space="preserve">130 184 8.1 </v>
      </c>
      <c r="QH132" s="3" t="str">
        <f t="shared" ref="QH132:QH195" si="711">$A132&amp;" "&amp;GF$2&amp;" "&amp;GF132&amp;" "</f>
        <v xml:space="preserve">130 185 8.3 </v>
      </c>
      <c r="QI132" s="3" t="str">
        <f t="shared" ref="QI132:QI195" si="712">$A132&amp;" "&amp;GG$2&amp;" "&amp;GG132&amp;" "</f>
        <v xml:space="preserve">130 186 33.2 </v>
      </c>
      <c r="QJ132" s="3" t="str">
        <f t="shared" ref="QJ132:QJ195" si="713">$A132&amp;" "&amp;GH$2&amp;" "&amp;GH132&amp;" "</f>
        <v xml:space="preserve">130 187 18.7 </v>
      </c>
      <c r="QK132" s="3" t="str">
        <f t="shared" ref="QK132:QK195" si="714">$A132&amp;" "&amp;GI$2&amp;" "&amp;GI132&amp;" "</f>
        <v xml:space="preserve">130 188 16.5 </v>
      </c>
      <c r="QL132" s="3" t="str">
        <f t="shared" ref="QL132:QL195" si="715">$A132&amp;" "&amp;GJ$2&amp;" "&amp;GJ132&amp;" "</f>
        <v xml:space="preserve">130 189 31.7 </v>
      </c>
      <c r="QM132" s="3" t="str">
        <f t="shared" ref="QM132:QM195" si="716">$A132&amp;" "&amp;GK$2&amp;" "&amp;GK132&amp;" "</f>
        <v xml:space="preserve">130 190 17.9 </v>
      </c>
      <c r="QN132" s="3" t="str">
        <f t="shared" ref="QN132:QN195" si="717">$A132&amp;" "&amp;GL$2&amp;" "&amp;GL132&amp;" "</f>
        <v xml:space="preserve">130 191 25.1 </v>
      </c>
      <c r="QO132" s="3" t="str">
        <f t="shared" ref="QO132:QO195" si="718">$A132&amp;" "&amp;GM$2&amp;" "&amp;GM132&amp;" "</f>
        <v xml:space="preserve">130 192 14.3 </v>
      </c>
      <c r="QP132" s="3" t="str">
        <f t="shared" ref="QP132:QP195" si="719">$A132&amp;" "&amp;GN$2&amp;" "&amp;GN132&amp;" "</f>
        <v xml:space="preserve">130 193 27.3 </v>
      </c>
      <c r="QQ132" s="3" t="str">
        <f t="shared" ref="QQ132:QQ195" si="720">$A132&amp;" "&amp;GO$2&amp;" "&amp;GO132&amp;" "</f>
        <v xml:space="preserve">130 194 11.3 </v>
      </c>
      <c r="QR132" s="3" t="str">
        <f t="shared" ref="QR132:QR195" si="721">$A132&amp;" "&amp;GP$2&amp;" "&amp;GP132&amp;" "</f>
        <v xml:space="preserve">130 195 21.2 </v>
      </c>
      <c r="QS132" s="3" t="str">
        <f t="shared" ref="QS132:QS195" si="722">$A132&amp;" "&amp;GQ$2&amp;" "&amp;GQ132&amp;" "</f>
        <v xml:space="preserve">130 196 21.2 </v>
      </c>
      <c r="QT132" s="3" t="str">
        <f t="shared" ref="QT132:QT195" si="723">$A132&amp;" "&amp;GR$2&amp;" "&amp;GR132&amp;" "</f>
        <v xml:space="preserve">130 197 17.2 </v>
      </c>
      <c r="QU132" s="3" t="str">
        <f t="shared" ref="QU132:QU195" si="724">$A132&amp;" "&amp;GS$2&amp;" "&amp;GS132&amp;" "</f>
        <v xml:space="preserve">130 198 16.3 </v>
      </c>
      <c r="QV132" s="3" t="str">
        <f t="shared" ref="QV132:QV195" si="725">$A132&amp;" "&amp;GT$2&amp;" "&amp;GT132&amp;" "</f>
        <v xml:space="preserve">130 199 56.4 </v>
      </c>
      <c r="QW132" s="3" t="str">
        <f t="shared" ref="QW132:QW195" si="726">$A132&amp;" "&amp;GU$2&amp;" "&amp;GU132&amp;" "</f>
        <v xml:space="preserve">130 200 14.5 </v>
      </c>
      <c r="QX132" s="3" t="str">
        <f t="shared" ref="QX132:QX195" si="727">$A132&amp;" "&amp;GV$2&amp;" "&amp;GV132&amp;" "</f>
        <v xml:space="preserve">130 201 3.9 </v>
      </c>
      <c r="QY132" s="3" t="str">
        <f t="shared" ref="QY132:QY195" si="728">$A132&amp;" "&amp;GW$2&amp;" "&amp;GW132&amp;" "</f>
        <v xml:space="preserve">130 202 3.8 </v>
      </c>
      <c r="QZ132" s="3" t="str">
        <f t="shared" ref="QZ132:QZ195" si="729">$A132&amp;" "&amp;GX$2&amp;" "&amp;GX132&amp;" "</f>
        <v xml:space="preserve">130 203 13.8 </v>
      </c>
      <c r="RA132" s="3" t="str">
        <f t="shared" ref="RA132:RA195" si="730">$A132&amp;" "&amp;GY$2&amp;" "&amp;GY132&amp;" "</f>
        <v xml:space="preserve">130 204 11 </v>
      </c>
      <c r="RB132" s="3" t="str">
        <f t="shared" ref="RB132:RB195" si="731">$A132&amp;" "&amp;GZ$2&amp;" "&amp;GZ132&amp;" "</f>
        <v xml:space="preserve">130 205 46.1 </v>
      </c>
      <c r="RC132" s="3" t="str">
        <f t="shared" ref="RC132:RC195" si="732">$A132&amp;" "&amp;HA$2&amp;" "&amp;HA132&amp;" "</f>
        <v xml:space="preserve">130 206 16.1 </v>
      </c>
      <c r="RD132" s="3" t="str">
        <f t="shared" ref="RD132:RD195" si="733">$A132&amp;" "&amp;HB$2&amp;" "&amp;HB132&amp;" "</f>
        <v xml:space="preserve">130 207 19.2 </v>
      </c>
      <c r="RE132" s="3" t="str">
        <f t="shared" ref="RE132:RE195" si="734">$A132&amp;" "&amp;HC$2&amp;" "&amp;HC132&amp;" "</f>
        <v xml:space="preserve">130 208 11.6 </v>
      </c>
      <c r="RF132" s="3" t="str">
        <f t="shared" ref="RF132:RF195" si="735">$A132&amp;" "&amp;HD$2&amp;" "&amp;HD132&amp;" "</f>
        <v xml:space="preserve">130 209 4.7 </v>
      </c>
      <c r="RG132" s="3" t="str">
        <f t="shared" ref="RG132:RG195" si="736">$A132&amp;" "&amp;HE$2&amp;" "&amp;HE132&amp;" "</f>
        <v xml:space="preserve">130 210 17.6 </v>
      </c>
      <c r="RH132" s="3" t="str">
        <f t="shared" ref="RH132:RH195" si="737">$A132&amp;" "&amp;HF$2&amp;" "&amp;HF132&amp;" "</f>
        <v xml:space="preserve">130 211 64.2 </v>
      </c>
      <c r="RI132" s="3" t="str">
        <f t="shared" ref="RI132:RI195" si="738">$A132&amp;" "&amp;HG$2&amp;" "&amp;HG132&amp;" "</f>
        <v xml:space="preserve">130 212 64.2 </v>
      </c>
      <c r="RJ132" s="3" t="str">
        <f t="shared" ref="RJ132:RJ195" si="739">$A132&amp;" "&amp;HH$2&amp;" "&amp;HH132&amp;" "</f>
        <v xml:space="preserve">130 213 22.7 </v>
      </c>
      <c r="RK132" s="3" t="str">
        <f t="shared" ref="RK132:RK195" si="740">$A132&amp;" "&amp;HI$2&amp;" "&amp;HI132&amp;" "</f>
        <v xml:space="preserve">130 214 19.6 </v>
      </c>
      <c r="RL132" s="3" t="str">
        <f t="shared" ref="RL132:RL195" si="741">$A132&amp;" "&amp;HJ$2&amp;" "&amp;HJ132&amp;" "</f>
        <v xml:space="preserve">130 215 19.6 </v>
      </c>
      <c r="RM132" s="3" t="str">
        <f t="shared" ref="RM132:RM195" si="742">$A132&amp;" "&amp;HK$2&amp;" "&amp;HK132&amp;" "</f>
        <v xml:space="preserve">130 216 29.7 </v>
      </c>
      <c r="RN132" s="3" t="str">
        <f t="shared" ref="RN132:RN195" si="743">$A132&amp;" "&amp;HL$2&amp;" "&amp;HL132&amp;" "</f>
        <v xml:space="preserve">130 217 16.1 </v>
      </c>
      <c r="RO132" s="3" t="str">
        <f t="shared" ref="RO132:RO195" si="744">$A132&amp;" "&amp;HM$2&amp;" "&amp;HM132&amp;" "</f>
        <v xml:space="preserve">130 218 15.5 </v>
      </c>
      <c r="RP132" s="3" t="str">
        <f t="shared" ref="RP132:RP195" si="745">$A132&amp;" "&amp;HN$2&amp;" "&amp;HN132&amp;" "</f>
        <v xml:space="preserve">130 219 14 </v>
      </c>
      <c r="RQ132" s="3" t="str">
        <f t="shared" ref="RQ132:RQ195" si="746">$A132&amp;" "&amp;HO$2&amp;" "&amp;HO132&amp;" "</f>
        <v xml:space="preserve">130 220 42 </v>
      </c>
      <c r="RR132" s="3" t="str">
        <f t="shared" ref="RR132:RR195" si="747">$A132&amp;" "&amp;HP$2&amp;" "&amp;HP132&amp;" "</f>
        <v xml:space="preserve">130 221 14.9 </v>
      </c>
      <c r="RS132" s="3" t="str">
        <f t="shared" ref="RS132:RS195" si="748">$A132&amp;" "&amp;HQ$2&amp;" "&amp;HQ132&amp;" "</f>
        <v xml:space="preserve">130 222 14.4 </v>
      </c>
      <c r="RT132" s="3" t="str">
        <f t="shared" ref="RT132:RT195" si="749">$A132&amp;" "&amp;HR$2&amp;" "&amp;HR132&amp;" "</f>
        <v xml:space="preserve">130 223 18.3 </v>
      </c>
      <c r="RU132" s="3" t="str">
        <f t="shared" ref="RU132:RU195" si="750">$A132&amp;" "&amp;HS$2&amp;" "&amp;HS132&amp;" "</f>
        <v xml:space="preserve">130 224 12.7 </v>
      </c>
      <c r="RV132" s="3" t="str">
        <f t="shared" ref="RV132:RV195" si="751">$A132&amp;" "&amp;HT$2&amp;" "&amp;HT132&amp;" "</f>
        <v xml:space="preserve">130 225 32.8 </v>
      </c>
      <c r="RW132" s="3" t="str">
        <f t="shared" ref="RW132:RW195" si="752">$A132&amp;" "&amp;HU$2&amp;" "&amp;HU132&amp;" "</f>
        <v xml:space="preserve">130 226 11.8 </v>
      </c>
      <c r="RX132" s="3" t="str">
        <f t="shared" ref="RX132:RX195" si="753">$A132&amp;" "&amp;HV$2&amp;" "&amp;HV132&amp;" "</f>
        <v xml:space="preserve">130 227 7.4 </v>
      </c>
      <c r="RY132" s="3" t="str">
        <f t="shared" ref="RY132:RY195" si="754">$A132&amp;" "&amp;HW$2&amp;" "&amp;HW132&amp;" "</f>
        <v xml:space="preserve">130 228 9.4 </v>
      </c>
      <c r="RZ132" s="3" t="str">
        <f t="shared" ref="RZ132:RZ195" si="755">$A132&amp;" "&amp;HX$2&amp;" "&amp;HX132&amp;" "</f>
        <v xml:space="preserve">130 229 12.4 </v>
      </c>
      <c r="SA132" s="3" t="str">
        <f t="shared" ref="SA132:SA195" si="756">$A132&amp;" "&amp;HY$2&amp;" "&amp;HY132&amp;" "</f>
        <v xml:space="preserve">130 230 19.2 </v>
      </c>
      <c r="SB132" s="3" t="str">
        <f t="shared" ref="SB132:SB195" si="757">$A132&amp;" "&amp;HZ$2&amp;" "&amp;HZ132&amp;" "</f>
        <v xml:space="preserve">130 231 92.1 </v>
      </c>
      <c r="SC132" s="3" t="str">
        <f t="shared" ref="SC132:SC195" si="758">$A132&amp;" "&amp;IA$2&amp;" "&amp;IA132&amp;" "</f>
        <v xml:space="preserve">130 232 53.1 </v>
      </c>
      <c r="SD132" s="3" t="str">
        <f t="shared" ref="SD132:SD195" si="759">$A132&amp;" "&amp;IB$2&amp;" "&amp;IB132&amp;" "</f>
        <v xml:space="preserve">130 233 8.3 </v>
      </c>
      <c r="SE132" s="3" t="str">
        <f t="shared" ref="SE132:SE195" si="760">$A132&amp;" "&amp;IC$2&amp;" "&amp;IC132&amp;" "</f>
        <v xml:space="preserve">130 234 12.7 </v>
      </c>
      <c r="SF132" s="3" t="str">
        <f t="shared" ref="SF132:SF195" si="761">$A132&amp;" "&amp;ID$2&amp;" "&amp;ID132&amp;" "</f>
        <v xml:space="preserve">130 235 2.8 </v>
      </c>
      <c r="SG132" s="3" t="str">
        <f t="shared" ref="SG132:SG195" si="762">$A132&amp;" "&amp;IE$2&amp;" "&amp;IE132&amp;" "</f>
        <v xml:space="preserve">130 236 13.7 </v>
      </c>
      <c r="SH132" s="3" t="str">
        <f t="shared" ref="SH132:SH195" si="763">$A132&amp;" "&amp;IF$2&amp;" "&amp;IF132&amp;" "</f>
        <v xml:space="preserve">130 237 19.8 </v>
      </c>
      <c r="SI132" s="3" t="str">
        <f t="shared" ref="SI132:SI195" si="764">$A132&amp;" "&amp;IG$2&amp;" "&amp;IG132&amp;" "</f>
        <v xml:space="preserve">130 238 37.8 </v>
      </c>
      <c r="SJ132" s="3" t="str">
        <f t="shared" ref="SJ132:SJ195" si="765">$A132&amp;" "&amp;IH$2&amp;" "&amp;IH132&amp;" "</f>
        <v xml:space="preserve">130 239 1.7 </v>
      </c>
      <c r="SK132" s="3" t="str">
        <f t="shared" ref="SK132:SK195" si="766">$A132&amp;" "&amp;II$2&amp;" "&amp;II132&amp;" "</f>
        <v xml:space="preserve">130 240 10.1 </v>
      </c>
      <c r="SL132" s="3" t="str">
        <f t="shared" ref="SL132:SL195" si="767">$A132&amp;" "&amp;IJ$2&amp;" "&amp;IJ132&amp;" "</f>
        <v xml:space="preserve">130 241 92.6 </v>
      </c>
      <c r="SM132" s="3" t="str">
        <f t="shared" ref="SM132:SM195" si="768">$A132&amp;" "&amp;IK$2&amp;" "&amp;IK132&amp;" "</f>
        <v xml:space="preserve">130 242 31.3 </v>
      </c>
      <c r="SN132" s="3" t="str">
        <f t="shared" ref="SN132:SN195" si="769">$A132&amp;" "&amp;IL$2&amp;" "&amp;IL132&amp;" "</f>
        <v xml:space="preserve">130 243 10 </v>
      </c>
      <c r="SO132" s="3" t="str">
        <f t="shared" ref="SO132:SO195" si="770">$A132&amp;" "&amp;IM$2&amp;" "&amp;IM132&amp;" "</f>
        <v xml:space="preserve">130 244 15.3 </v>
      </c>
      <c r="SP132" s="3" t="str">
        <f t="shared" ref="SP132:SP195" si="771">$A132&amp;" "&amp;IN$2&amp;" "&amp;IN132&amp;" "</f>
        <v xml:space="preserve">130 245 10 </v>
      </c>
      <c r="SQ132" s="3" t="str">
        <f t="shared" ref="SQ132:SQ195" si="772">$A132&amp;" "&amp;IO$2&amp;" "&amp;IO132&amp;" "</f>
        <v xml:space="preserve">130 246 15.1 </v>
      </c>
      <c r="SR132" s="3" t="str">
        <f t="shared" ref="SR132:SR195" si="773">$A132&amp;" "&amp;IP$2&amp;" "&amp;IP132&amp;" "</f>
        <v xml:space="preserve">130 247 32 </v>
      </c>
      <c r="SS132" s="3" t="str">
        <f t="shared" ref="SS132:SS195" si="774">$A132&amp;" "&amp;IQ$2&amp;" "&amp;IQ132&amp;" "</f>
        <v xml:space="preserve">130 248 7.3 </v>
      </c>
      <c r="ST132" s="3" t="str">
        <f t="shared" ref="ST132:ST195" si="775">$A132&amp;" "&amp;IR$2&amp;" "&amp;IR132&amp;" "</f>
        <v xml:space="preserve">130 249 10.6 </v>
      </c>
      <c r="SU132" s="3" t="str">
        <f t="shared" ref="SU132:SU195" si="776">$A132&amp;" "&amp;IS$2&amp;" "&amp;IS132&amp;" "</f>
        <v xml:space="preserve">130 250 45.7 </v>
      </c>
      <c r="SV132" s="3" t="str">
        <f t="shared" ref="SV132:SV195" si="777">$A132&amp;" "&amp;IT$2&amp;" "&amp;IT132&amp;" "</f>
        <v xml:space="preserve">130 251 10.5 </v>
      </c>
      <c r="SW132" s="3" t="str">
        <f t="shared" ref="SW132:SW195" si="778">$A132&amp;" "&amp;IU$2&amp;" "&amp;IU132&amp;" "</f>
        <v xml:space="preserve">130 252 16.1 </v>
      </c>
      <c r="SX132" s="3" t="str">
        <f t="shared" ref="SX132:SX195" si="779">$A132&amp;" "&amp;IV$2&amp;" "&amp;IV132&amp;" "</f>
        <v xml:space="preserve">130 253 6.3 </v>
      </c>
      <c r="SY132" s="3" t="str">
        <f t="shared" ref="SY132:SY195" si="780">$A132&amp;" "&amp;IW$2&amp;" "&amp;IW132&amp;" "</f>
        <v xml:space="preserve">130 254 14.8 </v>
      </c>
      <c r="SZ132" s="3" t="str">
        <f t="shared" ref="SZ132:SZ195" si="781">$A132&amp;" "&amp;IX$2&amp;" "&amp;IX132&amp;" "</f>
        <v xml:space="preserve">130 255 35.3 </v>
      </c>
      <c r="TA132" s="3" t="str">
        <f t="shared" ref="TA132:TA195" si="782">$A132&amp;" "&amp;IY$2&amp;" "&amp;IY132&amp;" "</f>
        <v xml:space="preserve">130 256 8.2 </v>
      </c>
      <c r="TB132" s="3" t="str">
        <f t="shared" ref="TB132:TB195" si="783">$A132&amp;" "&amp;IZ$2&amp;" "&amp;IZ132&amp;" "</f>
        <v xml:space="preserve">130 257 9.3 </v>
      </c>
      <c r="TC132" s="3" t="str">
        <f t="shared" ref="TC132:TC195" si="784">$A132&amp;" "&amp;JA$2&amp;" "&amp;JA132&amp;" "</f>
        <v xml:space="preserve">130 258 3.2 </v>
      </c>
      <c r="TD132" s="3" t="str">
        <f t="shared" ref="TD132:TD195" si="785">$A132&amp;" "&amp;JB$2&amp;" "&amp;JB132&amp;" "</f>
        <v xml:space="preserve">130 259 10.1 </v>
      </c>
      <c r="TE132" s="3" t="str">
        <f t="shared" ref="TE132:TE195" si="786">$A132&amp;" "&amp;JC$2&amp;" "&amp;JC132&amp;" "</f>
        <v xml:space="preserve">130 260 10.3 </v>
      </c>
      <c r="TF132" s="3" t="str">
        <f t="shared" ref="TF132:TF195" si="787">$A132&amp;" "&amp;JD$2&amp;" "&amp;JD132&amp;" "</f>
        <v xml:space="preserve">130 261 22.8 </v>
      </c>
    </row>
    <row r="133" spans="1:526" ht="18.75" customHeight="1" thickBot="1" x14ac:dyDescent="0.4">
      <c r="A133" s="17">
        <v>131</v>
      </c>
      <c r="B133" s="19" t="s">
        <v>264</v>
      </c>
      <c r="C133" s="16" t="s">
        <v>133</v>
      </c>
      <c r="D133" s="3">
        <v>61.3</v>
      </c>
      <c r="E133" s="3">
        <v>20.5</v>
      </c>
      <c r="F133" s="3">
        <v>20.2</v>
      </c>
      <c r="G133" s="3">
        <v>31.2</v>
      </c>
      <c r="H133" s="3">
        <v>27.8</v>
      </c>
      <c r="I133" s="3">
        <v>26.4</v>
      </c>
      <c r="J133" s="3">
        <v>26.4</v>
      </c>
      <c r="K133" s="3">
        <v>28.5</v>
      </c>
      <c r="L133" s="3">
        <v>28.3</v>
      </c>
      <c r="M133" s="3">
        <v>29.5</v>
      </c>
      <c r="N133" s="3">
        <v>37.1</v>
      </c>
      <c r="O133" s="3">
        <v>24.3</v>
      </c>
      <c r="P133" s="3">
        <v>4.2</v>
      </c>
      <c r="Q133" s="3">
        <v>21.6</v>
      </c>
      <c r="R133" s="3">
        <v>10.3</v>
      </c>
      <c r="S133" s="3">
        <v>10.6</v>
      </c>
      <c r="T133" s="3">
        <v>16.100000000000001</v>
      </c>
      <c r="U133" s="3">
        <v>79.3</v>
      </c>
      <c r="V133" s="3">
        <v>12.2</v>
      </c>
      <c r="W133" s="3">
        <v>21.4</v>
      </c>
      <c r="X133" s="3">
        <v>6.3</v>
      </c>
      <c r="Y133" s="3">
        <v>11.1</v>
      </c>
      <c r="Z133" s="3">
        <v>17</v>
      </c>
      <c r="AA133" s="3">
        <v>63.9</v>
      </c>
      <c r="AB133" s="3">
        <v>65.7</v>
      </c>
      <c r="AC133" s="3">
        <v>33</v>
      </c>
      <c r="AD133" s="3">
        <v>19.5</v>
      </c>
      <c r="AE133" s="3">
        <v>34.6</v>
      </c>
      <c r="AF133" s="3">
        <v>52.1</v>
      </c>
      <c r="AG133" s="3">
        <v>18</v>
      </c>
      <c r="AH133" s="3">
        <v>7.7</v>
      </c>
      <c r="AI133" s="3">
        <v>55.5</v>
      </c>
      <c r="AJ133" s="3">
        <v>83.3</v>
      </c>
      <c r="AK133" s="3">
        <v>55.7</v>
      </c>
      <c r="AL133" s="3">
        <v>73.900000000000006</v>
      </c>
      <c r="AM133" s="3">
        <v>16.5</v>
      </c>
      <c r="AN133" s="3">
        <v>15</v>
      </c>
      <c r="AO133" s="3">
        <v>38.799999999999997</v>
      </c>
      <c r="AP133" s="3">
        <v>19.8</v>
      </c>
      <c r="AQ133" s="3">
        <v>23.3</v>
      </c>
      <c r="AR133" s="3">
        <v>40.200000000000003</v>
      </c>
      <c r="AS133" s="3">
        <v>12.6</v>
      </c>
      <c r="AT133" s="3">
        <v>21.5</v>
      </c>
      <c r="AU133" s="3">
        <v>17.2</v>
      </c>
      <c r="AV133" s="3">
        <v>11.8</v>
      </c>
      <c r="AW133" s="3">
        <v>25.8</v>
      </c>
      <c r="AX133" s="3">
        <v>17.5</v>
      </c>
      <c r="AY133" s="3">
        <v>27</v>
      </c>
      <c r="AZ133" s="3">
        <v>12.7</v>
      </c>
      <c r="BA133" s="3">
        <v>4.7</v>
      </c>
      <c r="BB133" s="3">
        <v>7.9</v>
      </c>
      <c r="BC133" s="3">
        <v>10.5</v>
      </c>
      <c r="BD133" s="3">
        <v>82.1</v>
      </c>
      <c r="BE133" s="3">
        <v>37.9</v>
      </c>
      <c r="BF133" s="3">
        <v>31</v>
      </c>
      <c r="BG133" s="3">
        <v>10.1</v>
      </c>
      <c r="BH133" s="3">
        <v>25</v>
      </c>
      <c r="BI133" s="3">
        <v>24.4</v>
      </c>
      <c r="BJ133" s="3">
        <v>21.8</v>
      </c>
      <c r="BK133" s="3">
        <v>22.2</v>
      </c>
      <c r="BL133" s="3">
        <v>14</v>
      </c>
      <c r="BM133" s="3">
        <v>25.5</v>
      </c>
      <c r="BN133" s="3">
        <v>30.3</v>
      </c>
      <c r="BO133" s="3">
        <v>30</v>
      </c>
      <c r="BP133" s="3">
        <v>27.6</v>
      </c>
      <c r="BQ133" s="3">
        <v>25.5</v>
      </c>
      <c r="BR133" s="3">
        <v>27.2</v>
      </c>
      <c r="BS133" s="3">
        <v>23.5</v>
      </c>
      <c r="BT133" s="3">
        <v>69.5</v>
      </c>
      <c r="BU133" s="3">
        <v>54.2</v>
      </c>
      <c r="BV133" s="3">
        <v>11.8</v>
      </c>
      <c r="BW133" s="3">
        <v>26.3</v>
      </c>
      <c r="BX133" s="3">
        <v>34.1</v>
      </c>
      <c r="BY133" s="3">
        <v>15.1</v>
      </c>
      <c r="BZ133" s="3">
        <v>22.9</v>
      </c>
      <c r="CA133" s="3">
        <v>82.7</v>
      </c>
      <c r="CB133" s="3">
        <v>19.399999999999999</v>
      </c>
      <c r="CC133" s="3">
        <v>19.600000000000001</v>
      </c>
      <c r="CD133" s="3">
        <v>15</v>
      </c>
      <c r="CE133" s="3">
        <v>7.4</v>
      </c>
      <c r="CF133" s="3">
        <v>25.3</v>
      </c>
      <c r="CG133" s="3">
        <v>16.3</v>
      </c>
      <c r="CH133" s="3">
        <v>30.7</v>
      </c>
      <c r="CI133" s="3">
        <v>28.5</v>
      </c>
      <c r="CJ133" s="3">
        <v>23</v>
      </c>
      <c r="CK133" s="3">
        <v>18.399999999999999</v>
      </c>
      <c r="CL133" s="3">
        <v>23.4</v>
      </c>
      <c r="CM133" s="3">
        <v>16.100000000000001</v>
      </c>
      <c r="CN133" s="3">
        <v>33</v>
      </c>
      <c r="CO133" s="3">
        <v>15.1</v>
      </c>
      <c r="CP133" s="3">
        <v>26.2</v>
      </c>
      <c r="CQ133" s="3">
        <v>25.3</v>
      </c>
      <c r="CR133" s="3">
        <v>30</v>
      </c>
      <c r="CS133" s="3">
        <v>35.200000000000003</v>
      </c>
      <c r="CT133" s="3">
        <v>25.3</v>
      </c>
      <c r="CU133" s="3">
        <v>30.2</v>
      </c>
      <c r="CV133" s="3">
        <v>21.1</v>
      </c>
      <c r="CW133" s="3">
        <v>15</v>
      </c>
      <c r="CX133" s="3">
        <v>22.4</v>
      </c>
      <c r="CY133" s="3">
        <v>19.7</v>
      </c>
      <c r="CZ133" s="3">
        <v>18.7</v>
      </c>
      <c r="DA133" s="3">
        <v>61</v>
      </c>
      <c r="DB133" s="3">
        <v>36.9</v>
      </c>
      <c r="DC133" s="3">
        <v>9.6</v>
      </c>
      <c r="DD133" s="3">
        <v>28.2</v>
      </c>
      <c r="DE133" s="3">
        <v>28</v>
      </c>
      <c r="DF133" s="3">
        <v>30.9</v>
      </c>
      <c r="DG133" s="3">
        <v>22.6</v>
      </c>
      <c r="DH133" s="3">
        <v>36</v>
      </c>
      <c r="DI133" s="3">
        <v>8</v>
      </c>
      <c r="DJ133" s="3">
        <v>25.1</v>
      </c>
      <c r="DK133" s="3">
        <v>60.8</v>
      </c>
      <c r="DL133" s="3">
        <v>85.8</v>
      </c>
      <c r="DM133" s="3">
        <v>12.8</v>
      </c>
      <c r="DN133" s="3">
        <v>34.5</v>
      </c>
      <c r="DO133" s="3">
        <v>15.7</v>
      </c>
      <c r="DP133" s="3">
        <v>43.7</v>
      </c>
      <c r="DQ133" s="3">
        <v>42.5</v>
      </c>
      <c r="DR133" s="3">
        <v>37.1</v>
      </c>
      <c r="DS133" s="3">
        <v>120</v>
      </c>
      <c r="DT133" s="3">
        <v>11.5</v>
      </c>
      <c r="DU133" s="3">
        <v>17.8</v>
      </c>
      <c r="DV133" s="3">
        <v>28.5</v>
      </c>
      <c r="DW133" s="3">
        <v>44</v>
      </c>
      <c r="DX133" s="3">
        <v>18.8</v>
      </c>
      <c r="DY133" s="3">
        <v>15.9</v>
      </c>
      <c r="DZ133" s="3">
        <v>17.2</v>
      </c>
      <c r="EA133" s="3">
        <v>47.9</v>
      </c>
      <c r="EB133" s="3">
        <v>26.4</v>
      </c>
      <c r="EC133" s="3">
        <v>16.100000000000001</v>
      </c>
      <c r="ED133" s="3">
        <v>0</v>
      </c>
      <c r="EE133" s="3">
        <v>23.9</v>
      </c>
      <c r="EF133" s="3">
        <v>4.5</v>
      </c>
      <c r="EG133" s="3">
        <v>24.4</v>
      </c>
      <c r="EH133" s="3">
        <v>21.2</v>
      </c>
      <c r="EI133" s="3">
        <v>29</v>
      </c>
      <c r="EJ133" s="3">
        <v>23.7</v>
      </c>
      <c r="EK133" s="3">
        <v>35.700000000000003</v>
      </c>
      <c r="EL133" s="3">
        <v>43.3</v>
      </c>
      <c r="EM133" s="3">
        <v>33</v>
      </c>
      <c r="EN133" s="3">
        <v>16.399999999999999</v>
      </c>
      <c r="EO133" s="3">
        <v>7.8</v>
      </c>
      <c r="EP133" s="3">
        <v>21</v>
      </c>
      <c r="EQ133" s="3">
        <v>29.7</v>
      </c>
      <c r="ER133" s="3">
        <v>10.8</v>
      </c>
      <c r="ES133" s="3">
        <v>15.3</v>
      </c>
      <c r="ET133" s="3">
        <v>32.799999999999997</v>
      </c>
      <c r="EU133" s="3">
        <v>49.7</v>
      </c>
      <c r="EV133" s="3">
        <v>21.2</v>
      </c>
      <c r="EW133" s="3">
        <v>15.5</v>
      </c>
      <c r="EX133" s="3">
        <v>10.6</v>
      </c>
      <c r="EY133" s="3">
        <v>10</v>
      </c>
      <c r="EZ133" s="3">
        <v>7</v>
      </c>
      <c r="FA133" s="3">
        <v>18.899999999999999</v>
      </c>
      <c r="FB133" s="3">
        <v>16.2</v>
      </c>
      <c r="FC133" s="3">
        <v>32.4</v>
      </c>
      <c r="FD133" s="3">
        <v>32.799999999999997</v>
      </c>
      <c r="FE133" s="3">
        <v>26.4</v>
      </c>
      <c r="FF133" s="3">
        <v>57</v>
      </c>
      <c r="FG133" s="3">
        <v>15.9</v>
      </c>
      <c r="FH133" s="3">
        <v>48</v>
      </c>
      <c r="FI133" s="3">
        <v>2.5</v>
      </c>
      <c r="FJ133" s="3">
        <v>26.8</v>
      </c>
      <c r="FK133" s="3">
        <v>17.600000000000001</v>
      </c>
      <c r="FL133" s="3">
        <v>12.4</v>
      </c>
      <c r="FM133" s="3">
        <v>37.200000000000003</v>
      </c>
      <c r="FN133" s="3">
        <v>12.2</v>
      </c>
      <c r="FO133" s="3">
        <v>36.5</v>
      </c>
      <c r="FP133" s="3">
        <v>27.2</v>
      </c>
      <c r="FQ133" s="3">
        <v>30.1</v>
      </c>
      <c r="FR133" s="3">
        <v>23.8</v>
      </c>
      <c r="FS133" s="3">
        <v>42.3</v>
      </c>
      <c r="FT133" s="3">
        <v>33.1</v>
      </c>
      <c r="FU133" s="3">
        <v>39.299999999999997</v>
      </c>
      <c r="FV133" s="3">
        <v>55.9</v>
      </c>
      <c r="FW133" s="3">
        <v>94.6</v>
      </c>
      <c r="FX133" s="3">
        <v>20.3</v>
      </c>
      <c r="FY133" s="3">
        <v>38.9</v>
      </c>
      <c r="FZ133" s="3">
        <v>29</v>
      </c>
      <c r="GA133" s="3">
        <v>63.1</v>
      </c>
      <c r="GB133" s="3">
        <v>20.6</v>
      </c>
      <c r="GC133" s="3">
        <v>14.1</v>
      </c>
      <c r="GD133" s="3">
        <v>24.6</v>
      </c>
      <c r="GE133" s="3">
        <v>17.600000000000001</v>
      </c>
      <c r="GF133" s="3">
        <v>7.7</v>
      </c>
      <c r="GG133" s="3">
        <v>42.7</v>
      </c>
      <c r="GH133" s="3">
        <v>16.5</v>
      </c>
      <c r="GI133" s="3">
        <v>26.7</v>
      </c>
      <c r="GJ133" s="3">
        <v>38.299999999999997</v>
      </c>
      <c r="GK133" s="3">
        <v>24.7</v>
      </c>
      <c r="GL133" s="3">
        <v>20</v>
      </c>
      <c r="GM133" s="3">
        <v>23.8</v>
      </c>
      <c r="GN133" s="3">
        <v>20.7</v>
      </c>
      <c r="GO133" s="3">
        <v>20.8</v>
      </c>
      <c r="GP133" s="3">
        <v>32.4</v>
      </c>
      <c r="GQ133" s="3">
        <v>29.7</v>
      </c>
      <c r="GR133" s="3">
        <v>28.5</v>
      </c>
      <c r="GS133" s="3">
        <v>2.1</v>
      </c>
      <c r="GT133" s="3">
        <v>65.8</v>
      </c>
      <c r="GU133" s="3">
        <v>23</v>
      </c>
      <c r="GV133" s="3">
        <v>12</v>
      </c>
      <c r="GW133" s="3">
        <v>12.1</v>
      </c>
      <c r="GX133" s="3">
        <v>4.8</v>
      </c>
      <c r="GY133" s="3">
        <v>19.5</v>
      </c>
      <c r="GZ133" s="3">
        <v>42.3</v>
      </c>
      <c r="HA133" s="3">
        <v>26.3</v>
      </c>
      <c r="HB133" s="3">
        <v>10.7</v>
      </c>
      <c r="HC133" s="3">
        <v>19.3</v>
      </c>
      <c r="HD133" s="3">
        <v>14.1</v>
      </c>
      <c r="HE133" s="3">
        <v>28.8</v>
      </c>
      <c r="HF133" s="3">
        <v>55.8</v>
      </c>
      <c r="HG133" s="3">
        <v>55.8</v>
      </c>
      <c r="HH133" s="3">
        <v>30.1</v>
      </c>
      <c r="HI133" s="3">
        <v>29.9</v>
      </c>
      <c r="HJ133" s="3">
        <v>29.9</v>
      </c>
      <c r="HK133" s="3">
        <v>18.5</v>
      </c>
      <c r="HL133" s="3">
        <v>0.4</v>
      </c>
      <c r="HM133" s="3">
        <v>0.6</v>
      </c>
      <c r="HN133" s="3">
        <v>5.7</v>
      </c>
      <c r="HO133" s="3">
        <v>50.4</v>
      </c>
      <c r="HP133" s="3">
        <v>2.2000000000000002</v>
      </c>
      <c r="HQ133" s="3">
        <v>25.6</v>
      </c>
      <c r="HR133" s="3">
        <v>26</v>
      </c>
      <c r="HS133" s="3">
        <v>21.2</v>
      </c>
      <c r="HT133" s="3">
        <v>44.1</v>
      </c>
      <c r="HU133" s="3">
        <v>13</v>
      </c>
      <c r="HV133" s="3">
        <v>12.1</v>
      </c>
      <c r="HW133" s="3">
        <v>14.5</v>
      </c>
      <c r="HX133" s="3">
        <v>16.2</v>
      </c>
      <c r="HY133" s="3">
        <v>30.4</v>
      </c>
      <c r="HZ133" s="3">
        <v>101</v>
      </c>
      <c r="IA133" s="3">
        <v>61.6</v>
      </c>
      <c r="IB133" s="3">
        <v>10.6</v>
      </c>
      <c r="IC133" s="3">
        <v>22.6</v>
      </c>
      <c r="ID133" s="3">
        <v>10.7</v>
      </c>
      <c r="IE133" s="3">
        <v>14.9</v>
      </c>
      <c r="IF133" s="3">
        <v>28.2</v>
      </c>
      <c r="IG133" s="3">
        <v>47.3</v>
      </c>
      <c r="IH133" s="3">
        <v>12.2</v>
      </c>
      <c r="II133" s="3">
        <v>15</v>
      </c>
      <c r="IJ133" s="3">
        <v>102</v>
      </c>
      <c r="IK133" s="3">
        <v>40.799999999999997</v>
      </c>
      <c r="IL133" s="3">
        <v>21.3</v>
      </c>
      <c r="IM133" s="3">
        <v>21</v>
      </c>
      <c r="IN133" s="3">
        <v>21.3</v>
      </c>
      <c r="IO133" s="3">
        <v>7.8</v>
      </c>
      <c r="IP133" s="3">
        <v>43.2</v>
      </c>
      <c r="IQ133" s="3">
        <v>16.8</v>
      </c>
      <c r="IR133" s="3">
        <v>15.2</v>
      </c>
      <c r="IS133" s="3">
        <v>56</v>
      </c>
      <c r="IT133" s="3">
        <v>21.8</v>
      </c>
      <c r="IU133" s="3">
        <v>11.5</v>
      </c>
      <c r="IV133" s="3">
        <v>16.399999999999999</v>
      </c>
      <c r="IW133" s="3">
        <v>26.1</v>
      </c>
      <c r="IX133" s="3">
        <v>45.1</v>
      </c>
      <c r="IY133" s="3">
        <v>14.5</v>
      </c>
      <c r="IZ133" s="3">
        <v>20.6</v>
      </c>
      <c r="JA133" s="3">
        <v>13</v>
      </c>
      <c r="JB133" s="3">
        <v>7.6</v>
      </c>
      <c r="JC133" s="3">
        <v>19.8</v>
      </c>
      <c r="JD133" s="3">
        <v>33.1</v>
      </c>
      <c r="JF133" s="3" t="str">
        <f t="shared" si="527"/>
        <v xml:space="preserve">131 1 61.3 </v>
      </c>
      <c r="JG133" s="3" t="str">
        <f t="shared" si="528"/>
        <v xml:space="preserve">131 2 20.5 </v>
      </c>
      <c r="JH133" s="3" t="str">
        <f t="shared" si="529"/>
        <v xml:space="preserve">131 3 20.2 </v>
      </c>
      <c r="JI133" s="3" t="str">
        <f t="shared" si="530"/>
        <v xml:space="preserve">131 4 31.2 </v>
      </c>
      <c r="JJ133" s="3" t="str">
        <f t="shared" si="531"/>
        <v xml:space="preserve">131 5 27.8 </v>
      </c>
      <c r="JK133" s="3" t="str">
        <f t="shared" si="532"/>
        <v xml:space="preserve">131 6 26.4 </v>
      </c>
      <c r="JL133" s="3" t="str">
        <f t="shared" si="533"/>
        <v xml:space="preserve">131 7 26.4 </v>
      </c>
      <c r="JM133" s="3" t="str">
        <f t="shared" si="534"/>
        <v xml:space="preserve">131 8 28.5 </v>
      </c>
      <c r="JN133" s="3" t="str">
        <f t="shared" si="535"/>
        <v xml:space="preserve">131 9 28.3 </v>
      </c>
      <c r="JO133" s="3" t="str">
        <f t="shared" si="536"/>
        <v xml:space="preserve">131 10 29.5 </v>
      </c>
      <c r="JP133" s="3" t="str">
        <f t="shared" si="537"/>
        <v xml:space="preserve">131 11 37.1 </v>
      </c>
      <c r="JQ133" s="3" t="str">
        <f t="shared" si="538"/>
        <v xml:space="preserve">131 12 24.3 </v>
      </c>
      <c r="JR133" s="3" t="str">
        <f t="shared" si="539"/>
        <v xml:space="preserve">131 13 4.2 </v>
      </c>
      <c r="JS133" s="3" t="str">
        <f t="shared" si="540"/>
        <v xml:space="preserve">131 14 21.6 </v>
      </c>
      <c r="JT133" s="3" t="str">
        <f t="shared" si="541"/>
        <v xml:space="preserve">131 15 10.3 </v>
      </c>
      <c r="JU133" s="3" t="str">
        <f t="shared" si="542"/>
        <v xml:space="preserve">131 16 10.6 </v>
      </c>
      <c r="JV133" s="3" t="str">
        <f t="shared" si="543"/>
        <v xml:space="preserve">131 17 16.1 </v>
      </c>
      <c r="JW133" s="3" t="str">
        <f t="shared" si="544"/>
        <v xml:space="preserve">131 18 79.3 </v>
      </c>
      <c r="JX133" s="3" t="str">
        <f t="shared" si="545"/>
        <v xml:space="preserve">131 19 12.2 </v>
      </c>
      <c r="JY133" s="3" t="str">
        <f t="shared" si="546"/>
        <v xml:space="preserve">131 20 21.4 </v>
      </c>
      <c r="JZ133" s="3" t="str">
        <f t="shared" si="547"/>
        <v xml:space="preserve">131 21 6.3 </v>
      </c>
      <c r="KA133" s="3" t="str">
        <f t="shared" si="548"/>
        <v xml:space="preserve">131 22 11.1 </v>
      </c>
      <c r="KB133" s="3" t="str">
        <f t="shared" si="549"/>
        <v xml:space="preserve">131 23 17 </v>
      </c>
      <c r="KC133" s="3" t="str">
        <f t="shared" si="550"/>
        <v xml:space="preserve">131 24 63.9 </v>
      </c>
      <c r="KD133" s="3" t="str">
        <f t="shared" si="551"/>
        <v xml:space="preserve">131 25 65.7 </v>
      </c>
      <c r="KE133" s="3" t="str">
        <f t="shared" si="552"/>
        <v xml:space="preserve">131 26 33 </v>
      </c>
      <c r="KF133" s="3" t="str">
        <f t="shared" si="553"/>
        <v xml:space="preserve">131 27 19.5 </v>
      </c>
      <c r="KG133" s="3" t="str">
        <f t="shared" si="554"/>
        <v xml:space="preserve">131 28 34.6 </v>
      </c>
      <c r="KH133" s="3" t="str">
        <f t="shared" si="555"/>
        <v xml:space="preserve">131 29 52.1 </v>
      </c>
      <c r="KI133" s="3" t="str">
        <f t="shared" si="556"/>
        <v xml:space="preserve">131 30 18 </v>
      </c>
      <c r="KJ133" s="3" t="str">
        <f t="shared" si="557"/>
        <v xml:space="preserve">131 31 7.7 </v>
      </c>
      <c r="KK133" s="3" t="str">
        <f t="shared" si="558"/>
        <v xml:space="preserve">131 32 55.5 </v>
      </c>
      <c r="KL133" s="3" t="str">
        <f t="shared" si="559"/>
        <v xml:space="preserve">131 33 83.3 </v>
      </c>
      <c r="KM133" s="3" t="str">
        <f t="shared" si="560"/>
        <v xml:space="preserve">131 34 55.7 </v>
      </c>
      <c r="KN133" s="3" t="str">
        <f t="shared" si="561"/>
        <v xml:space="preserve">131 35 73.9 </v>
      </c>
      <c r="KO133" s="3" t="str">
        <f t="shared" si="562"/>
        <v xml:space="preserve">131 36 16.5 </v>
      </c>
      <c r="KP133" s="3" t="str">
        <f t="shared" si="563"/>
        <v xml:space="preserve">131 37 15 </v>
      </c>
      <c r="KQ133" s="3" t="str">
        <f t="shared" si="564"/>
        <v xml:space="preserve">131 38 38.8 </v>
      </c>
      <c r="KR133" s="3" t="str">
        <f t="shared" si="565"/>
        <v xml:space="preserve">131 39 19.8 </v>
      </c>
      <c r="KS133" s="3" t="str">
        <f t="shared" si="566"/>
        <v xml:space="preserve">131 40 23.3 </v>
      </c>
      <c r="KT133" s="3" t="str">
        <f t="shared" si="567"/>
        <v xml:space="preserve">131 41 40.2 </v>
      </c>
      <c r="KU133" s="3" t="str">
        <f t="shared" si="568"/>
        <v xml:space="preserve">131 42 12.6 </v>
      </c>
      <c r="KV133" s="3" t="str">
        <f t="shared" si="569"/>
        <v xml:space="preserve">131 43 21.5 </v>
      </c>
      <c r="KW133" s="3" t="str">
        <f t="shared" si="570"/>
        <v xml:space="preserve">131 44 17.2 </v>
      </c>
      <c r="KX133" s="3" t="str">
        <f t="shared" si="571"/>
        <v xml:space="preserve">131 45 11.8 </v>
      </c>
      <c r="KY133" s="3" t="str">
        <f t="shared" si="572"/>
        <v xml:space="preserve">131 46 25.8 </v>
      </c>
      <c r="KZ133" s="3" t="str">
        <f t="shared" si="573"/>
        <v xml:space="preserve">131 47 17.5 </v>
      </c>
      <c r="LA133" s="3" t="str">
        <f t="shared" si="574"/>
        <v xml:space="preserve">131 48 27 </v>
      </c>
      <c r="LB133" s="3" t="str">
        <f t="shared" si="575"/>
        <v xml:space="preserve">131 49 12.7 </v>
      </c>
      <c r="LC133" s="3" t="str">
        <f t="shared" si="576"/>
        <v xml:space="preserve">131 50 4.7 </v>
      </c>
      <c r="LD133" s="3" t="str">
        <f t="shared" si="577"/>
        <v xml:space="preserve">131 51 7.9 </v>
      </c>
      <c r="LE133" s="3" t="str">
        <f t="shared" si="578"/>
        <v xml:space="preserve">131 52 10.5 </v>
      </c>
      <c r="LF133" s="3" t="str">
        <f t="shared" si="579"/>
        <v xml:space="preserve">131 53 82.1 </v>
      </c>
      <c r="LG133" s="3" t="str">
        <f t="shared" si="580"/>
        <v xml:space="preserve">131 54 37.9 </v>
      </c>
      <c r="LH133" s="3" t="str">
        <f t="shared" si="581"/>
        <v xml:space="preserve">131 55 31 </v>
      </c>
      <c r="LI133" s="3" t="str">
        <f t="shared" si="582"/>
        <v xml:space="preserve">131 56 10.1 </v>
      </c>
      <c r="LJ133" s="3" t="str">
        <f t="shared" si="583"/>
        <v xml:space="preserve">131 57 25 </v>
      </c>
      <c r="LK133" s="3" t="str">
        <f t="shared" si="584"/>
        <v xml:space="preserve">131 58 24.4 </v>
      </c>
      <c r="LL133" s="3" t="str">
        <f t="shared" si="585"/>
        <v xml:space="preserve">131 59 21.8 </v>
      </c>
      <c r="LM133" s="3" t="str">
        <f t="shared" si="586"/>
        <v xml:space="preserve">131 60 22.2 </v>
      </c>
      <c r="LN133" s="3" t="str">
        <f t="shared" si="587"/>
        <v xml:space="preserve">131 61 14 </v>
      </c>
      <c r="LO133" s="3" t="str">
        <f t="shared" si="588"/>
        <v xml:space="preserve">131 62 25.5 </v>
      </c>
      <c r="LP133" s="3" t="str">
        <f t="shared" si="589"/>
        <v xml:space="preserve">131 63 30.3 </v>
      </c>
      <c r="LQ133" s="3" t="str">
        <f t="shared" si="590"/>
        <v xml:space="preserve">131 64 30 </v>
      </c>
      <c r="LR133" s="3" t="str">
        <f t="shared" si="591"/>
        <v xml:space="preserve">131 65 27.6 </v>
      </c>
      <c r="LS133" s="3" t="str">
        <f t="shared" si="592"/>
        <v xml:space="preserve">131 66 25.5 </v>
      </c>
      <c r="LT133" s="3" t="str">
        <f t="shared" si="593"/>
        <v xml:space="preserve">131 67 27.2 </v>
      </c>
      <c r="LU133" s="3" t="str">
        <f t="shared" si="594"/>
        <v xml:space="preserve">131 68 23.5 </v>
      </c>
      <c r="LV133" s="3" t="str">
        <f t="shared" si="595"/>
        <v xml:space="preserve">131 69 69.5 </v>
      </c>
      <c r="LW133" s="3" t="str">
        <f t="shared" si="596"/>
        <v xml:space="preserve">131 70 54.2 </v>
      </c>
      <c r="LX133" s="3" t="str">
        <f t="shared" si="597"/>
        <v xml:space="preserve">131 71 11.8 </v>
      </c>
      <c r="LY133" s="3" t="str">
        <f t="shared" si="598"/>
        <v xml:space="preserve">131 72 26.3 </v>
      </c>
      <c r="LZ133" s="3" t="str">
        <f t="shared" si="599"/>
        <v xml:space="preserve">131 73 34.1 </v>
      </c>
      <c r="MA133" s="3" t="str">
        <f t="shared" si="600"/>
        <v xml:space="preserve">131 74 15.1 </v>
      </c>
      <c r="MB133" s="3" t="str">
        <f t="shared" si="601"/>
        <v xml:space="preserve">131 75 22.9 </v>
      </c>
      <c r="MC133" s="3" t="str">
        <f t="shared" si="602"/>
        <v xml:space="preserve">131 76 82.7 </v>
      </c>
      <c r="MD133" s="3" t="str">
        <f t="shared" si="603"/>
        <v xml:space="preserve">131 77 19.4 </v>
      </c>
      <c r="ME133" s="3" t="str">
        <f t="shared" si="604"/>
        <v xml:space="preserve">131 78 19.6 </v>
      </c>
      <c r="MF133" s="3" t="str">
        <f t="shared" si="605"/>
        <v xml:space="preserve">131 79 15 </v>
      </c>
      <c r="MG133" s="3" t="str">
        <f t="shared" si="606"/>
        <v xml:space="preserve">131 80 7.4 </v>
      </c>
      <c r="MH133" s="3" t="str">
        <f t="shared" si="607"/>
        <v xml:space="preserve">131 81 25.3 </v>
      </c>
      <c r="MI133" s="3" t="str">
        <f t="shared" si="608"/>
        <v xml:space="preserve">131 82 16.3 </v>
      </c>
      <c r="MJ133" s="3" t="str">
        <f t="shared" si="609"/>
        <v xml:space="preserve">131 83 30.7 </v>
      </c>
      <c r="MK133" s="3" t="str">
        <f t="shared" si="610"/>
        <v xml:space="preserve">131 84 28.5 </v>
      </c>
      <c r="ML133" s="3" t="str">
        <f t="shared" si="611"/>
        <v xml:space="preserve">131 85 23 </v>
      </c>
      <c r="MM133" s="3" t="str">
        <f t="shared" si="612"/>
        <v xml:space="preserve">131 86 18.4 </v>
      </c>
      <c r="MN133" s="3" t="str">
        <f t="shared" si="613"/>
        <v xml:space="preserve">131 87 23.4 </v>
      </c>
      <c r="MO133" s="3" t="str">
        <f t="shared" si="614"/>
        <v xml:space="preserve">131 88 16.1 </v>
      </c>
      <c r="MP133" s="3" t="str">
        <f t="shared" si="615"/>
        <v xml:space="preserve">131 89 33 </v>
      </c>
      <c r="MQ133" s="3" t="str">
        <f t="shared" si="616"/>
        <v xml:space="preserve">131 90 15.1 </v>
      </c>
      <c r="MR133" s="3" t="str">
        <f t="shared" si="617"/>
        <v xml:space="preserve">131 91 26.2 </v>
      </c>
      <c r="MS133" s="3" t="str">
        <f t="shared" si="618"/>
        <v xml:space="preserve">131 92 25.3 </v>
      </c>
      <c r="MT133" s="3" t="str">
        <f t="shared" si="619"/>
        <v xml:space="preserve">131 93 30 </v>
      </c>
      <c r="MU133" s="3" t="str">
        <f t="shared" si="620"/>
        <v xml:space="preserve">131 94 35.2 </v>
      </c>
      <c r="MV133" s="3" t="str">
        <f t="shared" si="621"/>
        <v xml:space="preserve">131 95 25.3 </v>
      </c>
      <c r="MW133" s="3" t="str">
        <f t="shared" si="622"/>
        <v xml:space="preserve">131 96 30.2 </v>
      </c>
      <c r="MX133" s="3" t="str">
        <f t="shared" si="623"/>
        <v xml:space="preserve">131 97 21.1 </v>
      </c>
      <c r="MY133" s="3" t="str">
        <f t="shared" si="624"/>
        <v xml:space="preserve">131 98 15 </v>
      </c>
      <c r="MZ133" s="3" t="str">
        <f t="shared" si="625"/>
        <v xml:space="preserve">131 99 22.4 </v>
      </c>
      <c r="NA133" s="3" t="str">
        <f t="shared" si="626"/>
        <v xml:space="preserve">131 100 19.7 </v>
      </c>
      <c r="NB133" s="3" t="str">
        <f t="shared" si="627"/>
        <v xml:space="preserve">131 101 18.7 </v>
      </c>
      <c r="NC133" s="3" t="str">
        <f t="shared" si="628"/>
        <v xml:space="preserve">131 102 61 </v>
      </c>
      <c r="ND133" s="3" t="str">
        <f t="shared" si="629"/>
        <v xml:space="preserve">131 103 36.9 </v>
      </c>
      <c r="NE133" s="3" t="str">
        <f t="shared" si="630"/>
        <v xml:space="preserve">131 104 9.6 </v>
      </c>
      <c r="NF133" s="3" t="str">
        <f t="shared" si="631"/>
        <v xml:space="preserve">131 105 28.2 </v>
      </c>
      <c r="NG133" s="3" t="str">
        <f t="shared" si="632"/>
        <v xml:space="preserve">131 106 28 </v>
      </c>
      <c r="NH133" s="3" t="str">
        <f t="shared" si="633"/>
        <v xml:space="preserve">131 107 30.9 </v>
      </c>
      <c r="NI133" s="3" t="str">
        <f t="shared" si="634"/>
        <v xml:space="preserve">131 108 22.6 </v>
      </c>
      <c r="NJ133" s="3" t="str">
        <f t="shared" si="635"/>
        <v xml:space="preserve">131 109 36 </v>
      </c>
      <c r="NK133" s="3" t="str">
        <f t="shared" si="636"/>
        <v xml:space="preserve">131 110 8 </v>
      </c>
      <c r="NL133" s="3" t="str">
        <f t="shared" si="637"/>
        <v xml:space="preserve">131 111 25.1 </v>
      </c>
      <c r="NM133" s="3" t="str">
        <f t="shared" si="638"/>
        <v xml:space="preserve">131 112 60.8 </v>
      </c>
      <c r="NN133" s="3" t="str">
        <f t="shared" si="639"/>
        <v xml:space="preserve">131 113 85.8 </v>
      </c>
      <c r="NO133" s="3" t="str">
        <f t="shared" si="640"/>
        <v xml:space="preserve">131 114 12.8 </v>
      </c>
      <c r="NP133" s="3" t="str">
        <f t="shared" si="641"/>
        <v xml:space="preserve">131 115 34.5 </v>
      </c>
      <c r="NQ133" s="3" t="str">
        <f t="shared" si="642"/>
        <v xml:space="preserve">131 116 15.7 </v>
      </c>
      <c r="NR133" s="3" t="str">
        <f t="shared" si="643"/>
        <v xml:space="preserve">131 117 43.7 </v>
      </c>
      <c r="NS133" s="3" t="str">
        <f t="shared" si="644"/>
        <v xml:space="preserve">131 118 42.5 </v>
      </c>
      <c r="NT133" s="3" t="str">
        <f t="shared" si="645"/>
        <v xml:space="preserve">131 119 37.1 </v>
      </c>
      <c r="NU133" s="3" t="str">
        <f t="shared" si="646"/>
        <v xml:space="preserve">131 120 120 </v>
      </c>
      <c r="NV133" s="3" t="str">
        <f t="shared" si="647"/>
        <v xml:space="preserve">131 121 11.5 </v>
      </c>
      <c r="NW133" s="3" t="str">
        <f t="shared" si="648"/>
        <v xml:space="preserve">131 122 17.8 </v>
      </c>
      <c r="NX133" s="3" t="str">
        <f t="shared" si="649"/>
        <v xml:space="preserve">131 123 28.5 </v>
      </c>
      <c r="NY133" s="3" t="str">
        <f t="shared" si="650"/>
        <v xml:space="preserve">131 124 44 </v>
      </c>
      <c r="NZ133" s="3" t="str">
        <f t="shared" si="651"/>
        <v xml:space="preserve">131 125 18.8 </v>
      </c>
      <c r="OA133" s="3" t="str">
        <f t="shared" si="652"/>
        <v xml:space="preserve">131 126 15.9 </v>
      </c>
      <c r="OB133" s="3" t="str">
        <f t="shared" si="653"/>
        <v xml:space="preserve">131 127 17.2 </v>
      </c>
      <c r="OC133" s="3" t="str">
        <f t="shared" si="654"/>
        <v xml:space="preserve">131 128 47.9 </v>
      </c>
      <c r="OD133" s="3" t="str">
        <f t="shared" si="655"/>
        <v xml:space="preserve">131 129 26.4 </v>
      </c>
      <c r="OE133" s="3" t="str">
        <f t="shared" si="656"/>
        <v xml:space="preserve">131 130 16.1 </v>
      </c>
      <c r="OF133" s="3" t="str">
        <f t="shared" si="657"/>
        <v xml:space="preserve">131 131 0 </v>
      </c>
      <c r="OG133" s="3" t="str">
        <f t="shared" si="658"/>
        <v xml:space="preserve">131 132 23.9 </v>
      </c>
      <c r="OH133" s="3" t="str">
        <f t="shared" si="659"/>
        <v xml:space="preserve">131 133 4.5 </v>
      </c>
      <c r="OI133" s="3" t="str">
        <f t="shared" si="660"/>
        <v xml:space="preserve">131 134 24.4 </v>
      </c>
      <c r="OJ133" s="3" t="str">
        <f t="shared" si="661"/>
        <v xml:space="preserve">131 135 21.2 </v>
      </c>
      <c r="OK133" s="3" t="str">
        <f t="shared" si="662"/>
        <v xml:space="preserve">131 136 29 </v>
      </c>
      <c r="OL133" s="3" t="str">
        <f t="shared" si="663"/>
        <v xml:space="preserve">131 137 23.7 </v>
      </c>
      <c r="OM133" s="3" t="str">
        <f t="shared" si="664"/>
        <v xml:space="preserve">131 138 35.7 </v>
      </c>
      <c r="ON133" s="3" t="str">
        <f t="shared" si="665"/>
        <v xml:space="preserve">131 139 43.3 </v>
      </c>
      <c r="OO133" s="3" t="str">
        <f t="shared" si="666"/>
        <v xml:space="preserve">131 140 33 </v>
      </c>
      <c r="OP133" s="3" t="str">
        <f t="shared" si="667"/>
        <v xml:space="preserve">131 141 16.4 </v>
      </c>
      <c r="OQ133" s="3" t="str">
        <f t="shared" si="668"/>
        <v xml:space="preserve">131 142 7.8 </v>
      </c>
      <c r="OR133" s="3" t="str">
        <f t="shared" si="669"/>
        <v xml:space="preserve">131 143 21 </v>
      </c>
      <c r="OS133" s="3" t="str">
        <f t="shared" si="670"/>
        <v xml:space="preserve">131 144 29.7 </v>
      </c>
      <c r="OT133" s="3" t="str">
        <f t="shared" si="671"/>
        <v xml:space="preserve">131 145 10.8 </v>
      </c>
      <c r="OU133" s="3" t="str">
        <f t="shared" si="672"/>
        <v xml:space="preserve">131 146 15.3 </v>
      </c>
      <c r="OV133" s="3" t="str">
        <f t="shared" si="673"/>
        <v xml:space="preserve">131 147 32.8 </v>
      </c>
      <c r="OW133" s="3" t="str">
        <f t="shared" si="674"/>
        <v xml:space="preserve">131 148 49.7 </v>
      </c>
      <c r="OX133" s="3" t="str">
        <f t="shared" si="675"/>
        <v xml:space="preserve">131 149 21.2 </v>
      </c>
      <c r="OY133" s="3" t="str">
        <f t="shared" si="676"/>
        <v xml:space="preserve">131 150 15.5 </v>
      </c>
      <c r="OZ133" s="3" t="str">
        <f t="shared" si="677"/>
        <v xml:space="preserve">131 151 10.6 </v>
      </c>
      <c r="PA133" s="3" t="str">
        <f t="shared" si="678"/>
        <v xml:space="preserve">131 152 10 </v>
      </c>
      <c r="PB133" s="3" t="str">
        <f t="shared" si="679"/>
        <v xml:space="preserve">131 153 7 </v>
      </c>
      <c r="PC133" s="3" t="str">
        <f t="shared" si="680"/>
        <v xml:space="preserve">131 154 18.9 </v>
      </c>
      <c r="PD133" s="3" t="str">
        <f t="shared" si="681"/>
        <v xml:space="preserve">131 155 16.2 </v>
      </c>
      <c r="PE133" s="3" t="str">
        <f t="shared" si="682"/>
        <v xml:space="preserve">131 156 32.4 </v>
      </c>
      <c r="PF133" s="3" t="str">
        <f t="shared" si="683"/>
        <v xml:space="preserve">131 157 32.8 </v>
      </c>
      <c r="PG133" s="3" t="str">
        <f t="shared" si="684"/>
        <v xml:space="preserve">131 158 26.4 </v>
      </c>
      <c r="PH133" s="3" t="str">
        <f t="shared" si="685"/>
        <v xml:space="preserve">131 159 57 </v>
      </c>
      <c r="PI133" s="3" t="str">
        <f t="shared" si="686"/>
        <v xml:space="preserve">131 160 15.9 </v>
      </c>
      <c r="PJ133" s="3" t="str">
        <f t="shared" si="687"/>
        <v xml:space="preserve">131 161 48 </v>
      </c>
      <c r="PK133" s="3" t="str">
        <f t="shared" si="688"/>
        <v xml:space="preserve">131 162 2.5 </v>
      </c>
      <c r="PL133" s="3" t="str">
        <f t="shared" si="689"/>
        <v xml:space="preserve">131 163 26.8 </v>
      </c>
      <c r="PM133" s="3" t="str">
        <f t="shared" si="690"/>
        <v xml:space="preserve">131 164 17.6 </v>
      </c>
      <c r="PN133" s="3" t="str">
        <f t="shared" si="691"/>
        <v xml:space="preserve">131 165 12.4 </v>
      </c>
      <c r="PO133" s="3" t="str">
        <f t="shared" si="692"/>
        <v xml:space="preserve">131 166 37.2 </v>
      </c>
      <c r="PP133" s="3" t="str">
        <f t="shared" si="693"/>
        <v xml:space="preserve">131 167 12.2 </v>
      </c>
      <c r="PQ133" s="3" t="str">
        <f t="shared" si="694"/>
        <v xml:space="preserve">131 168 36.5 </v>
      </c>
      <c r="PR133" s="3" t="str">
        <f t="shared" si="695"/>
        <v xml:space="preserve">131 169 27.2 </v>
      </c>
      <c r="PS133" s="3" t="str">
        <f t="shared" si="696"/>
        <v xml:space="preserve">131 170 30.1 </v>
      </c>
      <c r="PT133" s="3" t="str">
        <f t="shared" si="697"/>
        <v xml:space="preserve">131 171 23.8 </v>
      </c>
      <c r="PU133" s="3" t="str">
        <f t="shared" si="698"/>
        <v xml:space="preserve">131 172 42.3 </v>
      </c>
      <c r="PV133" s="3" t="str">
        <f t="shared" si="699"/>
        <v xml:space="preserve">131 173 33.1 </v>
      </c>
      <c r="PW133" s="3" t="str">
        <f t="shared" si="700"/>
        <v xml:space="preserve">131 174 39.3 </v>
      </c>
      <c r="PX133" s="3" t="str">
        <f t="shared" si="701"/>
        <v xml:space="preserve">131 175 55.9 </v>
      </c>
      <c r="PY133" s="3" t="str">
        <f t="shared" si="702"/>
        <v xml:space="preserve">131 176 94.6 </v>
      </c>
      <c r="PZ133" s="3" t="str">
        <f t="shared" si="703"/>
        <v xml:space="preserve">131 177 20.3 </v>
      </c>
      <c r="QA133" s="3" t="str">
        <f t="shared" si="704"/>
        <v xml:space="preserve">131 178 38.9 </v>
      </c>
      <c r="QB133" s="3" t="str">
        <f t="shared" si="705"/>
        <v xml:space="preserve">131 179 29 </v>
      </c>
      <c r="QC133" s="3" t="str">
        <f t="shared" si="706"/>
        <v xml:space="preserve">131 180 63.1 </v>
      </c>
      <c r="QD133" s="3" t="str">
        <f t="shared" si="707"/>
        <v xml:space="preserve">131 181 20.6 </v>
      </c>
      <c r="QE133" s="3" t="str">
        <f t="shared" si="708"/>
        <v xml:space="preserve">131 182 14.1 </v>
      </c>
      <c r="QF133" s="3" t="str">
        <f t="shared" si="709"/>
        <v xml:space="preserve">131 183 24.6 </v>
      </c>
      <c r="QG133" s="3" t="str">
        <f t="shared" si="710"/>
        <v xml:space="preserve">131 184 17.6 </v>
      </c>
      <c r="QH133" s="3" t="str">
        <f t="shared" si="711"/>
        <v xml:space="preserve">131 185 7.7 </v>
      </c>
      <c r="QI133" s="3" t="str">
        <f t="shared" si="712"/>
        <v xml:space="preserve">131 186 42.7 </v>
      </c>
      <c r="QJ133" s="3" t="str">
        <f t="shared" si="713"/>
        <v xml:space="preserve">131 187 16.5 </v>
      </c>
      <c r="QK133" s="3" t="str">
        <f t="shared" si="714"/>
        <v xml:space="preserve">131 188 26.7 </v>
      </c>
      <c r="QL133" s="3" t="str">
        <f t="shared" si="715"/>
        <v xml:space="preserve">131 189 38.3 </v>
      </c>
      <c r="QM133" s="3" t="str">
        <f t="shared" si="716"/>
        <v xml:space="preserve">131 190 24.7 </v>
      </c>
      <c r="QN133" s="3" t="str">
        <f t="shared" si="717"/>
        <v xml:space="preserve">131 191 20 </v>
      </c>
      <c r="QO133" s="3" t="str">
        <f t="shared" si="718"/>
        <v xml:space="preserve">131 192 23.8 </v>
      </c>
      <c r="QP133" s="3" t="str">
        <f t="shared" si="719"/>
        <v xml:space="preserve">131 193 20.7 </v>
      </c>
      <c r="QQ133" s="3" t="str">
        <f t="shared" si="720"/>
        <v xml:space="preserve">131 194 20.8 </v>
      </c>
      <c r="QR133" s="3" t="str">
        <f t="shared" si="721"/>
        <v xml:space="preserve">131 195 32.4 </v>
      </c>
      <c r="QS133" s="3" t="str">
        <f t="shared" si="722"/>
        <v xml:space="preserve">131 196 29.7 </v>
      </c>
      <c r="QT133" s="3" t="str">
        <f t="shared" si="723"/>
        <v xml:space="preserve">131 197 28.5 </v>
      </c>
      <c r="QU133" s="3" t="str">
        <f t="shared" si="724"/>
        <v xml:space="preserve">131 198 2.1 </v>
      </c>
      <c r="QV133" s="3" t="str">
        <f t="shared" si="725"/>
        <v xml:space="preserve">131 199 65.8 </v>
      </c>
      <c r="QW133" s="3" t="str">
        <f t="shared" si="726"/>
        <v xml:space="preserve">131 200 23 </v>
      </c>
      <c r="QX133" s="3" t="str">
        <f t="shared" si="727"/>
        <v xml:space="preserve">131 201 12 </v>
      </c>
      <c r="QY133" s="3" t="str">
        <f t="shared" si="728"/>
        <v xml:space="preserve">131 202 12.1 </v>
      </c>
      <c r="QZ133" s="3" t="str">
        <f t="shared" si="729"/>
        <v xml:space="preserve">131 203 4.8 </v>
      </c>
      <c r="RA133" s="3" t="str">
        <f t="shared" si="730"/>
        <v xml:space="preserve">131 204 19.5 </v>
      </c>
      <c r="RB133" s="3" t="str">
        <f t="shared" si="731"/>
        <v xml:space="preserve">131 205 42.3 </v>
      </c>
      <c r="RC133" s="3" t="str">
        <f t="shared" si="732"/>
        <v xml:space="preserve">131 206 26.3 </v>
      </c>
      <c r="RD133" s="3" t="str">
        <f t="shared" si="733"/>
        <v xml:space="preserve">131 207 10.7 </v>
      </c>
      <c r="RE133" s="3" t="str">
        <f t="shared" si="734"/>
        <v xml:space="preserve">131 208 19.3 </v>
      </c>
      <c r="RF133" s="3" t="str">
        <f t="shared" si="735"/>
        <v xml:space="preserve">131 209 14.1 </v>
      </c>
      <c r="RG133" s="3" t="str">
        <f t="shared" si="736"/>
        <v xml:space="preserve">131 210 28.8 </v>
      </c>
      <c r="RH133" s="3" t="str">
        <f t="shared" si="737"/>
        <v xml:space="preserve">131 211 55.8 </v>
      </c>
      <c r="RI133" s="3" t="str">
        <f t="shared" si="738"/>
        <v xml:space="preserve">131 212 55.8 </v>
      </c>
      <c r="RJ133" s="3" t="str">
        <f t="shared" si="739"/>
        <v xml:space="preserve">131 213 30.1 </v>
      </c>
      <c r="RK133" s="3" t="str">
        <f t="shared" si="740"/>
        <v xml:space="preserve">131 214 29.9 </v>
      </c>
      <c r="RL133" s="3" t="str">
        <f t="shared" si="741"/>
        <v xml:space="preserve">131 215 29.9 </v>
      </c>
      <c r="RM133" s="3" t="str">
        <f t="shared" si="742"/>
        <v xml:space="preserve">131 216 18.5 </v>
      </c>
      <c r="RN133" s="3" t="str">
        <f t="shared" si="743"/>
        <v xml:space="preserve">131 217 0.4 </v>
      </c>
      <c r="RO133" s="3" t="str">
        <f t="shared" si="744"/>
        <v xml:space="preserve">131 218 0.6 </v>
      </c>
      <c r="RP133" s="3" t="str">
        <f t="shared" si="745"/>
        <v xml:space="preserve">131 219 5.7 </v>
      </c>
      <c r="RQ133" s="3" t="str">
        <f t="shared" si="746"/>
        <v xml:space="preserve">131 220 50.4 </v>
      </c>
      <c r="RR133" s="3" t="str">
        <f t="shared" si="747"/>
        <v xml:space="preserve">131 221 2.2 </v>
      </c>
      <c r="RS133" s="3" t="str">
        <f t="shared" si="748"/>
        <v xml:space="preserve">131 222 25.6 </v>
      </c>
      <c r="RT133" s="3" t="str">
        <f t="shared" si="749"/>
        <v xml:space="preserve">131 223 26 </v>
      </c>
      <c r="RU133" s="3" t="str">
        <f t="shared" si="750"/>
        <v xml:space="preserve">131 224 21.2 </v>
      </c>
      <c r="RV133" s="3" t="str">
        <f t="shared" si="751"/>
        <v xml:space="preserve">131 225 44.1 </v>
      </c>
      <c r="RW133" s="3" t="str">
        <f t="shared" si="752"/>
        <v xml:space="preserve">131 226 13 </v>
      </c>
      <c r="RX133" s="3" t="str">
        <f t="shared" si="753"/>
        <v xml:space="preserve">131 227 12.1 </v>
      </c>
      <c r="RY133" s="3" t="str">
        <f t="shared" si="754"/>
        <v xml:space="preserve">131 228 14.5 </v>
      </c>
      <c r="RZ133" s="3" t="str">
        <f t="shared" si="755"/>
        <v xml:space="preserve">131 229 16.2 </v>
      </c>
      <c r="SA133" s="3" t="str">
        <f t="shared" si="756"/>
        <v xml:space="preserve">131 230 30.4 </v>
      </c>
      <c r="SB133" s="3" t="str">
        <f t="shared" si="757"/>
        <v xml:space="preserve">131 231 101 </v>
      </c>
      <c r="SC133" s="3" t="str">
        <f t="shared" si="758"/>
        <v xml:space="preserve">131 232 61.6 </v>
      </c>
      <c r="SD133" s="3" t="str">
        <f t="shared" si="759"/>
        <v xml:space="preserve">131 233 10.6 </v>
      </c>
      <c r="SE133" s="3" t="str">
        <f t="shared" si="760"/>
        <v xml:space="preserve">131 234 22.6 </v>
      </c>
      <c r="SF133" s="3" t="str">
        <f t="shared" si="761"/>
        <v xml:space="preserve">131 235 10.7 </v>
      </c>
      <c r="SG133" s="3" t="str">
        <f t="shared" si="762"/>
        <v xml:space="preserve">131 236 14.9 </v>
      </c>
      <c r="SH133" s="3" t="str">
        <f t="shared" si="763"/>
        <v xml:space="preserve">131 237 28.2 </v>
      </c>
      <c r="SI133" s="3" t="str">
        <f t="shared" si="764"/>
        <v xml:space="preserve">131 238 47.3 </v>
      </c>
      <c r="SJ133" s="3" t="str">
        <f t="shared" si="765"/>
        <v xml:space="preserve">131 239 12.2 </v>
      </c>
      <c r="SK133" s="3" t="str">
        <f t="shared" si="766"/>
        <v xml:space="preserve">131 240 15 </v>
      </c>
      <c r="SL133" s="3" t="str">
        <f t="shared" si="767"/>
        <v xml:space="preserve">131 241 102 </v>
      </c>
      <c r="SM133" s="3" t="str">
        <f t="shared" si="768"/>
        <v xml:space="preserve">131 242 40.8 </v>
      </c>
      <c r="SN133" s="3" t="str">
        <f t="shared" si="769"/>
        <v xml:space="preserve">131 243 21.3 </v>
      </c>
      <c r="SO133" s="3" t="str">
        <f t="shared" si="770"/>
        <v xml:space="preserve">131 244 21 </v>
      </c>
      <c r="SP133" s="3" t="str">
        <f t="shared" si="771"/>
        <v xml:space="preserve">131 245 21.3 </v>
      </c>
      <c r="SQ133" s="3" t="str">
        <f t="shared" si="772"/>
        <v xml:space="preserve">131 246 7.8 </v>
      </c>
      <c r="SR133" s="3" t="str">
        <f t="shared" si="773"/>
        <v xml:space="preserve">131 247 43.2 </v>
      </c>
      <c r="SS133" s="3" t="str">
        <f t="shared" si="774"/>
        <v xml:space="preserve">131 248 16.8 </v>
      </c>
      <c r="ST133" s="3" t="str">
        <f t="shared" si="775"/>
        <v xml:space="preserve">131 249 15.2 </v>
      </c>
      <c r="SU133" s="3" t="str">
        <f t="shared" si="776"/>
        <v xml:space="preserve">131 250 56 </v>
      </c>
      <c r="SV133" s="3" t="str">
        <f t="shared" si="777"/>
        <v xml:space="preserve">131 251 21.8 </v>
      </c>
      <c r="SW133" s="3" t="str">
        <f t="shared" si="778"/>
        <v xml:space="preserve">131 252 11.5 </v>
      </c>
      <c r="SX133" s="3" t="str">
        <f t="shared" si="779"/>
        <v xml:space="preserve">131 253 16.4 </v>
      </c>
      <c r="SY133" s="3" t="str">
        <f t="shared" si="780"/>
        <v xml:space="preserve">131 254 26.1 </v>
      </c>
      <c r="SZ133" s="3" t="str">
        <f t="shared" si="781"/>
        <v xml:space="preserve">131 255 45.1 </v>
      </c>
      <c r="TA133" s="3" t="str">
        <f t="shared" si="782"/>
        <v xml:space="preserve">131 256 14.5 </v>
      </c>
      <c r="TB133" s="3" t="str">
        <f t="shared" si="783"/>
        <v xml:space="preserve">131 257 20.6 </v>
      </c>
      <c r="TC133" s="3" t="str">
        <f t="shared" si="784"/>
        <v xml:space="preserve">131 258 13 </v>
      </c>
      <c r="TD133" s="3" t="str">
        <f t="shared" si="785"/>
        <v xml:space="preserve">131 259 7.6 </v>
      </c>
      <c r="TE133" s="3" t="str">
        <f t="shared" si="786"/>
        <v xml:space="preserve">131 260 19.8 </v>
      </c>
      <c r="TF133" s="3" t="str">
        <f t="shared" si="787"/>
        <v xml:space="preserve">131 261 33.1 </v>
      </c>
    </row>
    <row r="134" spans="1:526" ht="18.75" customHeight="1" thickBot="1" x14ac:dyDescent="0.4">
      <c r="A134" s="17">
        <v>132</v>
      </c>
      <c r="B134" s="19" t="s">
        <v>264</v>
      </c>
      <c r="C134" s="16" t="s">
        <v>134</v>
      </c>
      <c r="D134" s="3">
        <v>38.200000000000003</v>
      </c>
      <c r="E134" s="3">
        <v>21.6</v>
      </c>
      <c r="F134" s="3">
        <v>7.8</v>
      </c>
      <c r="G134" s="3">
        <v>23.5</v>
      </c>
      <c r="H134" s="3">
        <v>16.899999999999999</v>
      </c>
      <c r="I134" s="3">
        <v>14.6</v>
      </c>
      <c r="J134" s="3">
        <v>14.6</v>
      </c>
      <c r="K134" s="3">
        <v>32.700000000000003</v>
      </c>
      <c r="L134" s="3">
        <v>30.7</v>
      </c>
      <c r="M134" s="3">
        <v>35.700000000000003</v>
      </c>
      <c r="N134" s="3">
        <v>39.5</v>
      </c>
      <c r="O134" s="3">
        <v>29.8</v>
      </c>
      <c r="P134" s="3">
        <v>21.1</v>
      </c>
      <c r="Q134" s="3">
        <v>22.7</v>
      </c>
      <c r="R134" s="3">
        <v>17</v>
      </c>
      <c r="S134" s="3">
        <v>20</v>
      </c>
      <c r="T134" s="3">
        <v>37.4</v>
      </c>
      <c r="U134" s="3">
        <v>77.2</v>
      </c>
      <c r="V134" s="3">
        <v>16.399999999999999</v>
      </c>
      <c r="W134" s="3">
        <v>15</v>
      </c>
      <c r="X134" s="3">
        <v>18.8</v>
      </c>
      <c r="Y134" s="3">
        <v>18.3</v>
      </c>
      <c r="Z134" s="3">
        <v>16.100000000000001</v>
      </c>
      <c r="AA134" s="3">
        <v>40.799999999999997</v>
      </c>
      <c r="AB134" s="3">
        <v>42.6</v>
      </c>
      <c r="AC134" s="3">
        <v>33.299999999999997</v>
      </c>
      <c r="AD134" s="3">
        <v>11.8</v>
      </c>
      <c r="AE134" s="3">
        <v>38.700000000000003</v>
      </c>
      <c r="AF134" s="3">
        <v>50</v>
      </c>
      <c r="AG134" s="3">
        <v>24.8</v>
      </c>
      <c r="AH134" s="3">
        <v>18.5</v>
      </c>
      <c r="AI134" s="3">
        <v>69.400000000000006</v>
      </c>
      <c r="AJ134" s="3">
        <v>87.8</v>
      </c>
      <c r="AK134" s="3">
        <v>61.9</v>
      </c>
      <c r="AL134" s="3">
        <v>80</v>
      </c>
      <c r="AM134" s="3">
        <v>20.7</v>
      </c>
      <c r="AN134" s="3">
        <v>20.399999999999999</v>
      </c>
      <c r="AO134" s="3">
        <v>34.6</v>
      </c>
      <c r="AP134" s="3">
        <v>41.1</v>
      </c>
      <c r="AQ134" s="3">
        <v>29.4</v>
      </c>
      <c r="AR134" s="3">
        <v>38.1</v>
      </c>
      <c r="AS134" s="3">
        <v>13.6</v>
      </c>
      <c r="AT134" s="3">
        <v>22.4</v>
      </c>
      <c r="AU134" s="3">
        <v>19.600000000000001</v>
      </c>
      <c r="AV134" s="3">
        <v>17.899999999999999</v>
      </c>
      <c r="AW134" s="3">
        <v>29.9</v>
      </c>
      <c r="AX134" s="3">
        <v>8.9</v>
      </c>
      <c r="AY134" s="3">
        <v>18.2</v>
      </c>
      <c r="AZ134" s="3">
        <v>16.899999999999999</v>
      </c>
      <c r="BA134" s="3">
        <v>23</v>
      </c>
      <c r="BB134" s="3">
        <v>21.7</v>
      </c>
      <c r="BC134" s="3">
        <v>23.4</v>
      </c>
      <c r="BD134" s="3">
        <v>86.6</v>
      </c>
      <c r="BE134" s="3">
        <v>39.9</v>
      </c>
      <c r="BF134" s="3">
        <v>24.2</v>
      </c>
      <c r="BG134" s="3">
        <v>23.6</v>
      </c>
      <c r="BH134" s="3">
        <v>17.2</v>
      </c>
      <c r="BI134" s="3">
        <v>26.1</v>
      </c>
      <c r="BJ134" s="3">
        <v>17.899999999999999</v>
      </c>
      <c r="BK134" s="3">
        <v>26.4</v>
      </c>
      <c r="BL134" s="3">
        <v>10.7</v>
      </c>
      <c r="BM134" s="3">
        <v>14.3</v>
      </c>
      <c r="BN134" s="3">
        <v>17.899999999999999</v>
      </c>
      <c r="BO134" s="3">
        <v>24</v>
      </c>
      <c r="BP134" s="3">
        <v>28.1</v>
      </c>
      <c r="BQ134" s="3">
        <v>22</v>
      </c>
      <c r="BR134" s="3">
        <v>5.5</v>
      </c>
      <c r="BS134" s="3">
        <v>29.7</v>
      </c>
      <c r="BT134" s="3">
        <v>73.900000000000006</v>
      </c>
      <c r="BU134" s="3">
        <v>75.599999999999994</v>
      </c>
      <c r="BV134" s="3">
        <v>12.4</v>
      </c>
      <c r="BW134" s="3">
        <v>13.8</v>
      </c>
      <c r="BX134" s="3">
        <v>25.3</v>
      </c>
      <c r="BY134" s="3">
        <v>13.1</v>
      </c>
      <c r="BZ134" s="3">
        <v>27</v>
      </c>
      <c r="CA134" s="3">
        <v>87.2</v>
      </c>
      <c r="CB134" s="3">
        <v>22.2</v>
      </c>
      <c r="CC134" s="3">
        <v>23.7</v>
      </c>
      <c r="CD134" s="3">
        <v>9.3000000000000007</v>
      </c>
      <c r="CE134" s="3">
        <v>16.5</v>
      </c>
      <c r="CF134" s="3">
        <v>20</v>
      </c>
      <c r="CG134" s="3">
        <v>25.7</v>
      </c>
      <c r="CH134" s="3">
        <v>34.9</v>
      </c>
      <c r="CI134" s="3">
        <v>33.1</v>
      </c>
      <c r="CJ134" s="3">
        <v>29.2</v>
      </c>
      <c r="CK134" s="3">
        <v>39.799999999999997</v>
      </c>
      <c r="CL134" s="3">
        <v>27.6</v>
      </c>
      <c r="CM134" s="3">
        <v>20.3</v>
      </c>
      <c r="CN134" s="3">
        <v>38.5</v>
      </c>
      <c r="CO134" s="3">
        <v>14.5</v>
      </c>
      <c r="CP134" s="3">
        <v>20.6</v>
      </c>
      <c r="CQ134" s="3">
        <v>27</v>
      </c>
      <c r="CR134" s="3">
        <v>29.1</v>
      </c>
      <c r="CS134" s="3">
        <v>37.6</v>
      </c>
      <c r="CT134" s="3">
        <v>27</v>
      </c>
      <c r="CU134" s="3">
        <v>36.4</v>
      </c>
      <c r="CV134" s="3">
        <v>23.1</v>
      </c>
      <c r="CW134" s="3">
        <v>19.100000000000001</v>
      </c>
      <c r="CX134" s="3">
        <v>16.899999999999999</v>
      </c>
      <c r="CY134" s="3">
        <v>8.4</v>
      </c>
      <c r="CZ134" s="3">
        <v>24.3</v>
      </c>
      <c r="DA134" s="3">
        <v>37.9</v>
      </c>
      <c r="DB134" s="3">
        <v>34.700000000000003</v>
      </c>
      <c r="DC134" s="3">
        <v>31</v>
      </c>
      <c r="DD134" s="3">
        <v>32.4</v>
      </c>
      <c r="DE134" s="3">
        <v>25.8</v>
      </c>
      <c r="DF134" s="3">
        <v>28.6</v>
      </c>
      <c r="DG134" s="3">
        <v>26.7</v>
      </c>
      <c r="DH134" s="3">
        <v>38.4</v>
      </c>
      <c r="DI134" s="3">
        <v>21.9</v>
      </c>
      <c r="DJ134" s="3">
        <v>12.7</v>
      </c>
      <c r="DK134" s="3">
        <v>37.700000000000003</v>
      </c>
      <c r="DL134" s="3">
        <v>90.2</v>
      </c>
      <c r="DM134" s="3">
        <v>16.100000000000001</v>
      </c>
      <c r="DN134" s="3">
        <v>40.700000000000003</v>
      </c>
      <c r="DO134" s="3">
        <v>21.4</v>
      </c>
      <c r="DP134" s="3">
        <v>41.7</v>
      </c>
      <c r="DQ134" s="3">
        <v>63.9</v>
      </c>
      <c r="DR134" s="3">
        <v>35</v>
      </c>
      <c r="DS134" s="3">
        <v>125</v>
      </c>
      <c r="DT134" s="3">
        <v>17.899999999999999</v>
      </c>
      <c r="DU134" s="3">
        <v>27.5</v>
      </c>
      <c r="DV134" s="3">
        <v>19.8</v>
      </c>
      <c r="DW134" s="3">
        <v>61.5</v>
      </c>
      <c r="DX134" s="3">
        <v>25</v>
      </c>
      <c r="DY134" s="3">
        <v>30.5</v>
      </c>
      <c r="DZ134" s="3">
        <v>23.4</v>
      </c>
      <c r="EA134" s="3">
        <v>52</v>
      </c>
      <c r="EB134" s="3">
        <v>32.5</v>
      </c>
      <c r="EC134" s="3">
        <v>15.5</v>
      </c>
      <c r="ED134" s="3">
        <v>23.9</v>
      </c>
      <c r="EE134" s="3">
        <v>0</v>
      </c>
      <c r="EF134" s="3">
        <v>19.600000000000001</v>
      </c>
      <c r="EG134" s="3">
        <v>28.3</v>
      </c>
      <c r="EH134" s="3">
        <v>25</v>
      </c>
      <c r="EI134" s="3">
        <v>34.9</v>
      </c>
      <c r="EJ134" s="3">
        <v>20.5</v>
      </c>
      <c r="EK134" s="3">
        <v>34.9</v>
      </c>
      <c r="EL134" s="3">
        <v>64.599999999999994</v>
      </c>
      <c r="EM134" s="3">
        <v>29.8</v>
      </c>
      <c r="EN134" s="3">
        <v>19.8</v>
      </c>
      <c r="EO134" s="3">
        <v>21.3</v>
      </c>
      <c r="EP134" s="3">
        <v>42.3</v>
      </c>
      <c r="EQ134" s="3">
        <v>20.6</v>
      </c>
      <c r="ER134" s="3">
        <v>14.8</v>
      </c>
      <c r="ES134" s="3">
        <v>14.1</v>
      </c>
      <c r="ET134" s="3">
        <v>36.6</v>
      </c>
      <c r="EU134" s="3">
        <v>26.9</v>
      </c>
      <c r="EV134" s="3">
        <v>17.2</v>
      </c>
      <c r="EW134" s="3">
        <v>22.3</v>
      </c>
      <c r="EX134" s="3">
        <v>14.5</v>
      </c>
      <c r="EY134" s="3">
        <v>31.3</v>
      </c>
      <c r="EZ134" s="3">
        <v>27.8</v>
      </c>
      <c r="FA134" s="3">
        <v>24.8</v>
      </c>
      <c r="FB134" s="3">
        <v>25.8</v>
      </c>
      <c r="FC134" s="3">
        <v>38.299999999999997</v>
      </c>
      <c r="FD134" s="3">
        <v>36.6</v>
      </c>
      <c r="FE134" s="3">
        <v>21.3</v>
      </c>
      <c r="FF134" s="3">
        <v>62.9</v>
      </c>
      <c r="FG134" s="3">
        <v>37.200000000000003</v>
      </c>
      <c r="FH134" s="3">
        <v>38.799999999999997</v>
      </c>
      <c r="FI134" s="3">
        <v>22.8</v>
      </c>
      <c r="FJ134" s="3">
        <v>28.7</v>
      </c>
      <c r="FK134" s="3">
        <v>8.6</v>
      </c>
      <c r="FL134" s="3">
        <v>15.5</v>
      </c>
      <c r="FM134" s="3">
        <v>42.3</v>
      </c>
      <c r="FN134" s="3">
        <v>16.399999999999999</v>
      </c>
      <c r="FO134" s="3">
        <v>37.799999999999997</v>
      </c>
      <c r="FP134" s="3">
        <v>18.7</v>
      </c>
      <c r="FQ134" s="3">
        <v>26.9</v>
      </c>
      <c r="FR134" s="3">
        <v>16.2</v>
      </c>
      <c r="FS134" s="3">
        <v>41.4</v>
      </c>
      <c r="FT134" s="3">
        <v>23.2</v>
      </c>
      <c r="FU134" s="3">
        <v>38.299999999999997</v>
      </c>
      <c r="FV134" s="3">
        <v>61.8</v>
      </c>
      <c r="FW134" s="3">
        <v>98.7</v>
      </c>
      <c r="FX134" s="3">
        <v>39.200000000000003</v>
      </c>
      <c r="FY134" s="3">
        <v>35.1</v>
      </c>
      <c r="FZ134" s="3">
        <v>22.8</v>
      </c>
      <c r="GA134" s="3">
        <v>40.299999999999997</v>
      </c>
      <c r="GB134" s="3">
        <v>21.3</v>
      </c>
      <c r="GC134" s="3">
        <v>18</v>
      </c>
      <c r="GD134" s="3">
        <v>16.5</v>
      </c>
      <c r="GE134" s="3">
        <v>21.5</v>
      </c>
      <c r="GF134" s="3">
        <v>17.3</v>
      </c>
      <c r="GG134" s="3">
        <v>41.7</v>
      </c>
      <c r="GH134" s="3">
        <v>14.7</v>
      </c>
      <c r="GI134" s="3">
        <v>28.7</v>
      </c>
      <c r="GJ134" s="3">
        <v>33.9</v>
      </c>
      <c r="GK134" s="3">
        <v>31.2</v>
      </c>
      <c r="GL134" s="3">
        <v>38.700000000000003</v>
      </c>
      <c r="GM134" s="3">
        <v>27.7</v>
      </c>
      <c r="GN134" s="3">
        <v>27.4</v>
      </c>
      <c r="GO134" s="3">
        <v>24.6</v>
      </c>
      <c r="GP134" s="3">
        <v>21.4</v>
      </c>
      <c r="GQ134" s="3">
        <v>5</v>
      </c>
      <c r="GR134" s="3">
        <v>21.8</v>
      </c>
      <c r="GS134" s="3">
        <v>25.1</v>
      </c>
      <c r="GT134" s="3">
        <v>64.8</v>
      </c>
      <c r="GU134" s="3">
        <v>14.9</v>
      </c>
      <c r="GV134" s="3">
        <v>12.5</v>
      </c>
      <c r="GW134" s="3">
        <v>12.4</v>
      </c>
      <c r="GX134" s="3">
        <v>21.2</v>
      </c>
      <c r="GY134" s="3">
        <v>11.6</v>
      </c>
      <c r="GZ134" s="3">
        <v>59.6</v>
      </c>
      <c r="HA134" s="3">
        <v>28.3</v>
      </c>
      <c r="HB134" s="3">
        <v>32</v>
      </c>
      <c r="HC134" s="3">
        <v>24.9</v>
      </c>
      <c r="HD134" s="3">
        <v>18</v>
      </c>
      <c r="HE134" s="3">
        <v>25.6</v>
      </c>
      <c r="HF134" s="3">
        <v>77</v>
      </c>
      <c r="HG134" s="3">
        <v>77</v>
      </c>
      <c r="HH134" s="3">
        <v>36</v>
      </c>
      <c r="HI134" s="3">
        <v>31.9</v>
      </c>
      <c r="HJ134" s="3">
        <v>31.9</v>
      </c>
      <c r="HK134" s="3">
        <v>39.799999999999997</v>
      </c>
      <c r="HL134" s="3">
        <v>23.8</v>
      </c>
      <c r="HM134" s="3">
        <v>23.2</v>
      </c>
      <c r="HN134" s="3">
        <v>20.6</v>
      </c>
      <c r="HO134" s="3">
        <v>27.6</v>
      </c>
      <c r="HP134" s="3">
        <v>22.7</v>
      </c>
      <c r="HQ134" s="3">
        <v>19.2</v>
      </c>
      <c r="HR134" s="3">
        <v>31.6</v>
      </c>
      <c r="HS134" s="3">
        <v>14.3</v>
      </c>
      <c r="HT134" s="3">
        <v>40.9</v>
      </c>
      <c r="HU134" s="3">
        <v>26.8</v>
      </c>
      <c r="HV134" s="3">
        <v>20.7</v>
      </c>
      <c r="HW134" s="3">
        <v>22.8</v>
      </c>
      <c r="HX134" s="3">
        <v>25.8</v>
      </c>
      <c r="HY134" s="3">
        <v>21</v>
      </c>
      <c r="HZ134" s="3">
        <v>105</v>
      </c>
      <c r="IA134" s="3">
        <v>38.700000000000003</v>
      </c>
      <c r="IB134" s="3">
        <v>21.6</v>
      </c>
      <c r="IC134" s="3">
        <v>26</v>
      </c>
      <c r="ID134" s="3">
        <v>15.7</v>
      </c>
      <c r="IE134" s="3">
        <v>28.7</v>
      </c>
      <c r="IF134" s="3">
        <v>5.3</v>
      </c>
      <c r="IG134" s="3">
        <v>52.3</v>
      </c>
      <c r="IH134" s="3">
        <v>16.2</v>
      </c>
      <c r="II134" s="3">
        <v>23.4</v>
      </c>
      <c r="IJ134" s="3">
        <v>106</v>
      </c>
      <c r="IK134" s="3">
        <v>44.6</v>
      </c>
      <c r="IL134" s="3">
        <v>22</v>
      </c>
      <c r="IM134" s="3">
        <v>18.3</v>
      </c>
      <c r="IN134" s="3">
        <v>22</v>
      </c>
      <c r="IO134" s="3">
        <v>28.7</v>
      </c>
      <c r="IP134" s="3">
        <v>34.1</v>
      </c>
      <c r="IQ134" s="3">
        <v>20.7</v>
      </c>
      <c r="IR134" s="3">
        <v>24</v>
      </c>
      <c r="IS134" s="3">
        <v>57.5</v>
      </c>
      <c r="IT134" s="3">
        <v>23.4</v>
      </c>
      <c r="IU134" s="3">
        <v>32.799999999999997</v>
      </c>
      <c r="IV134" s="3">
        <v>19.600000000000001</v>
      </c>
      <c r="IW134" s="3">
        <v>23</v>
      </c>
      <c r="IX134" s="3">
        <v>48.6</v>
      </c>
      <c r="IY134" s="3">
        <v>9.6999999999999993</v>
      </c>
      <c r="IZ134" s="3">
        <v>21.2</v>
      </c>
      <c r="JA134" s="3">
        <v>17.100000000000001</v>
      </c>
      <c r="JB134" s="3">
        <v>17.8</v>
      </c>
      <c r="JC134" s="3">
        <v>23.6</v>
      </c>
      <c r="JD134" s="3">
        <v>35</v>
      </c>
      <c r="JF134" s="3" t="str">
        <f t="shared" si="527"/>
        <v xml:space="preserve">132 1 38.2 </v>
      </c>
      <c r="JG134" s="3" t="str">
        <f t="shared" si="528"/>
        <v xml:space="preserve">132 2 21.6 </v>
      </c>
      <c r="JH134" s="3" t="str">
        <f t="shared" si="529"/>
        <v xml:space="preserve">132 3 7.8 </v>
      </c>
      <c r="JI134" s="3" t="str">
        <f t="shared" si="530"/>
        <v xml:space="preserve">132 4 23.5 </v>
      </c>
      <c r="JJ134" s="3" t="str">
        <f t="shared" si="531"/>
        <v xml:space="preserve">132 5 16.9 </v>
      </c>
      <c r="JK134" s="3" t="str">
        <f t="shared" si="532"/>
        <v xml:space="preserve">132 6 14.6 </v>
      </c>
      <c r="JL134" s="3" t="str">
        <f t="shared" si="533"/>
        <v xml:space="preserve">132 7 14.6 </v>
      </c>
      <c r="JM134" s="3" t="str">
        <f t="shared" si="534"/>
        <v xml:space="preserve">132 8 32.7 </v>
      </c>
      <c r="JN134" s="3" t="str">
        <f t="shared" si="535"/>
        <v xml:space="preserve">132 9 30.7 </v>
      </c>
      <c r="JO134" s="3" t="str">
        <f t="shared" si="536"/>
        <v xml:space="preserve">132 10 35.7 </v>
      </c>
      <c r="JP134" s="3" t="str">
        <f t="shared" si="537"/>
        <v xml:space="preserve">132 11 39.5 </v>
      </c>
      <c r="JQ134" s="3" t="str">
        <f t="shared" si="538"/>
        <v xml:space="preserve">132 12 29.8 </v>
      </c>
      <c r="JR134" s="3" t="str">
        <f t="shared" si="539"/>
        <v xml:space="preserve">132 13 21.1 </v>
      </c>
      <c r="JS134" s="3" t="str">
        <f t="shared" si="540"/>
        <v xml:space="preserve">132 14 22.7 </v>
      </c>
      <c r="JT134" s="3" t="str">
        <f t="shared" si="541"/>
        <v xml:space="preserve">132 15 17 </v>
      </c>
      <c r="JU134" s="3" t="str">
        <f t="shared" si="542"/>
        <v xml:space="preserve">132 16 20 </v>
      </c>
      <c r="JV134" s="3" t="str">
        <f t="shared" si="543"/>
        <v xml:space="preserve">132 17 37.4 </v>
      </c>
      <c r="JW134" s="3" t="str">
        <f t="shared" si="544"/>
        <v xml:space="preserve">132 18 77.2 </v>
      </c>
      <c r="JX134" s="3" t="str">
        <f t="shared" si="545"/>
        <v xml:space="preserve">132 19 16.4 </v>
      </c>
      <c r="JY134" s="3" t="str">
        <f t="shared" si="546"/>
        <v xml:space="preserve">132 20 15 </v>
      </c>
      <c r="JZ134" s="3" t="str">
        <f t="shared" si="547"/>
        <v xml:space="preserve">132 21 18.8 </v>
      </c>
      <c r="KA134" s="3" t="str">
        <f t="shared" si="548"/>
        <v xml:space="preserve">132 22 18.3 </v>
      </c>
      <c r="KB134" s="3" t="str">
        <f t="shared" si="549"/>
        <v xml:space="preserve">132 23 16.1 </v>
      </c>
      <c r="KC134" s="3" t="str">
        <f t="shared" si="550"/>
        <v xml:space="preserve">132 24 40.8 </v>
      </c>
      <c r="KD134" s="3" t="str">
        <f t="shared" si="551"/>
        <v xml:space="preserve">132 25 42.6 </v>
      </c>
      <c r="KE134" s="3" t="str">
        <f t="shared" si="552"/>
        <v xml:space="preserve">132 26 33.3 </v>
      </c>
      <c r="KF134" s="3" t="str">
        <f t="shared" si="553"/>
        <v xml:space="preserve">132 27 11.8 </v>
      </c>
      <c r="KG134" s="3" t="str">
        <f t="shared" si="554"/>
        <v xml:space="preserve">132 28 38.7 </v>
      </c>
      <c r="KH134" s="3" t="str">
        <f t="shared" si="555"/>
        <v xml:space="preserve">132 29 50 </v>
      </c>
      <c r="KI134" s="3" t="str">
        <f t="shared" si="556"/>
        <v xml:space="preserve">132 30 24.8 </v>
      </c>
      <c r="KJ134" s="3" t="str">
        <f t="shared" si="557"/>
        <v xml:space="preserve">132 31 18.5 </v>
      </c>
      <c r="KK134" s="3" t="str">
        <f t="shared" si="558"/>
        <v xml:space="preserve">132 32 69.4 </v>
      </c>
      <c r="KL134" s="3" t="str">
        <f t="shared" si="559"/>
        <v xml:space="preserve">132 33 87.8 </v>
      </c>
      <c r="KM134" s="3" t="str">
        <f t="shared" si="560"/>
        <v xml:space="preserve">132 34 61.9 </v>
      </c>
      <c r="KN134" s="3" t="str">
        <f t="shared" si="561"/>
        <v xml:space="preserve">132 35 80 </v>
      </c>
      <c r="KO134" s="3" t="str">
        <f t="shared" si="562"/>
        <v xml:space="preserve">132 36 20.7 </v>
      </c>
      <c r="KP134" s="3" t="str">
        <f t="shared" si="563"/>
        <v xml:space="preserve">132 37 20.4 </v>
      </c>
      <c r="KQ134" s="3" t="str">
        <f t="shared" si="564"/>
        <v xml:space="preserve">132 38 34.6 </v>
      </c>
      <c r="KR134" s="3" t="str">
        <f t="shared" si="565"/>
        <v xml:space="preserve">132 39 41.1 </v>
      </c>
      <c r="KS134" s="3" t="str">
        <f t="shared" si="566"/>
        <v xml:space="preserve">132 40 29.4 </v>
      </c>
      <c r="KT134" s="3" t="str">
        <f t="shared" si="567"/>
        <v xml:space="preserve">132 41 38.1 </v>
      </c>
      <c r="KU134" s="3" t="str">
        <f t="shared" si="568"/>
        <v xml:space="preserve">132 42 13.6 </v>
      </c>
      <c r="KV134" s="3" t="str">
        <f t="shared" si="569"/>
        <v xml:space="preserve">132 43 22.4 </v>
      </c>
      <c r="KW134" s="3" t="str">
        <f t="shared" si="570"/>
        <v xml:space="preserve">132 44 19.6 </v>
      </c>
      <c r="KX134" s="3" t="str">
        <f t="shared" si="571"/>
        <v xml:space="preserve">132 45 17.9 </v>
      </c>
      <c r="KY134" s="3" t="str">
        <f t="shared" si="572"/>
        <v xml:space="preserve">132 46 29.9 </v>
      </c>
      <c r="KZ134" s="3" t="str">
        <f t="shared" si="573"/>
        <v xml:space="preserve">132 47 8.9 </v>
      </c>
      <c r="LA134" s="3" t="str">
        <f t="shared" si="574"/>
        <v xml:space="preserve">132 48 18.2 </v>
      </c>
      <c r="LB134" s="3" t="str">
        <f t="shared" si="575"/>
        <v xml:space="preserve">132 49 16.9 </v>
      </c>
      <c r="LC134" s="3" t="str">
        <f t="shared" si="576"/>
        <v xml:space="preserve">132 50 23 </v>
      </c>
      <c r="LD134" s="3" t="str">
        <f t="shared" si="577"/>
        <v xml:space="preserve">132 51 21.7 </v>
      </c>
      <c r="LE134" s="3" t="str">
        <f t="shared" si="578"/>
        <v xml:space="preserve">132 52 23.4 </v>
      </c>
      <c r="LF134" s="3" t="str">
        <f t="shared" si="579"/>
        <v xml:space="preserve">132 53 86.6 </v>
      </c>
      <c r="LG134" s="3" t="str">
        <f t="shared" si="580"/>
        <v xml:space="preserve">132 54 39.9 </v>
      </c>
      <c r="LH134" s="3" t="str">
        <f t="shared" si="581"/>
        <v xml:space="preserve">132 55 24.2 </v>
      </c>
      <c r="LI134" s="3" t="str">
        <f t="shared" si="582"/>
        <v xml:space="preserve">132 56 23.6 </v>
      </c>
      <c r="LJ134" s="3" t="str">
        <f t="shared" si="583"/>
        <v xml:space="preserve">132 57 17.2 </v>
      </c>
      <c r="LK134" s="3" t="str">
        <f t="shared" si="584"/>
        <v xml:space="preserve">132 58 26.1 </v>
      </c>
      <c r="LL134" s="3" t="str">
        <f t="shared" si="585"/>
        <v xml:space="preserve">132 59 17.9 </v>
      </c>
      <c r="LM134" s="3" t="str">
        <f t="shared" si="586"/>
        <v xml:space="preserve">132 60 26.4 </v>
      </c>
      <c r="LN134" s="3" t="str">
        <f t="shared" si="587"/>
        <v xml:space="preserve">132 61 10.7 </v>
      </c>
      <c r="LO134" s="3" t="str">
        <f t="shared" si="588"/>
        <v xml:space="preserve">132 62 14.3 </v>
      </c>
      <c r="LP134" s="3" t="str">
        <f t="shared" si="589"/>
        <v xml:space="preserve">132 63 17.9 </v>
      </c>
      <c r="LQ134" s="3" t="str">
        <f t="shared" si="590"/>
        <v xml:space="preserve">132 64 24 </v>
      </c>
      <c r="LR134" s="3" t="str">
        <f t="shared" si="591"/>
        <v xml:space="preserve">132 65 28.1 </v>
      </c>
      <c r="LS134" s="3" t="str">
        <f t="shared" si="592"/>
        <v xml:space="preserve">132 66 22 </v>
      </c>
      <c r="LT134" s="3" t="str">
        <f t="shared" si="593"/>
        <v xml:space="preserve">132 67 5.5 </v>
      </c>
      <c r="LU134" s="3" t="str">
        <f t="shared" si="594"/>
        <v xml:space="preserve">132 68 29.7 </v>
      </c>
      <c r="LV134" s="3" t="str">
        <f t="shared" si="595"/>
        <v xml:space="preserve">132 69 73.9 </v>
      </c>
      <c r="LW134" s="3" t="str">
        <f t="shared" si="596"/>
        <v xml:space="preserve">132 70 75.6 </v>
      </c>
      <c r="LX134" s="3" t="str">
        <f t="shared" si="597"/>
        <v xml:space="preserve">132 71 12.4 </v>
      </c>
      <c r="LY134" s="3" t="str">
        <f t="shared" si="598"/>
        <v xml:space="preserve">132 72 13.8 </v>
      </c>
      <c r="LZ134" s="3" t="str">
        <f t="shared" si="599"/>
        <v xml:space="preserve">132 73 25.3 </v>
      </c>
      <c r="MA134" s="3" t="str">
        <f t="shared" si="600"/>
        <v xml:space="preserve">132 74 13.1 </v>
      </c>
      <c r="MB134" s="3" t="str">
        <f t="shared" si="601"/>
        <v xml:space="preserve">132 75 27 </v>
      </c>
      <c r="MC134" s="3" t="str">
        <f t="shared" si="602"/>
        <v xml:space="preserve">132 76 87.2 </v>
      </c>
      <c r="MD134" s="3" t="str">
        <f t="shared" si="603"/>
        <v xml:space="preserve">132 77 22.2 </v>
      </c>
      <c r="ME134" s="3" t="str">
        <f t="shared" si="604"/>
        <v xml:space="preserve">132 78 23.7 </v>
      </c>
      <c r="MF134" s="3" t="str">
        <f t="shared" si="605"/>
        <v xml:space="preserve">132 79 9.3 </v>
      </c>
      <c r="MG134" s="3" t="str">
        <f t="shared" si="606"/>
        <v xml:space="preserve">132 80 16.5 </v>
      </c>
      <c r="MH134" s="3" t="str">
        <f t="shared" si="607"/>
        <v xml:space="preserve">132 81 20 </v>
      </c>
      <c r="MI134" s="3" t="str">
        <f t="shared" si="608"/>
        <v xml:space="preserve">132 82 25.7 </v>
      </c>
      <c r="MJ134" s="3" t="str">
        <f t="shared" si="609"/>
        <v xml:space="preserve">132 83 34.9 </v>
      </c>
      <c r="MK134" s="3" t="str">
        <f t="shared" si="610"/>
        <v xml:space="preserve">132 84 33.1 </v>
      </c>
      <c r="ML134" s="3" t="str">
        <f t="shared" si="611"/>
        <v xml:space="preserve">132 85 29.2 </v>
      </c>
      <c r="MM134" s="3" t="str">
        <f t="shared" si="612"/>
        <v xml:space="preserve">132 86 39.8 </v>
      </c>
      <c r="MN134" s="3" t="str">
        <f t="shared" si="613"/>
        <v xml:space="preserve">132 87 27.6 </v>
      </c>
      <c r="MO134" s="3" t="str">
        <f t="shared" si="614"/>
        <v xml:space="preserve">132 88 20.3 </v>
      </c>
      <c r="MP134" s="3" t="str">
        <f t="shared" si="615"/>
        <v xml:space="preserve">132 89 38.5 </v>
      </c>
      <c r="MQ134" s="3" t="str">
        <f t="shared" si="616"/>
        <v xml:space="preserve">132 90 14.5 </v>
      </c>
      <c r="MR134" s="3" t="str">
        <f t="shared" si="617"/>
        <v xml:space="preserve">132 91 20.6 </v>
      </c>
      <c r="MS134" s="3" t="str">
        <f t="shared" si="618"/>
        <v xml:space="preserve">132 92 27 </v>
      </c>
      <c r="MT134" s="3" t="str">
        <f t="shared" si="619"/>
        <v xml:space="preserve">132 93 29.1 </v>
      </c>
      <c r="MU134" s="3" t="str">
        <f t="shared" si="620"/>
        <v xml:space="preserve">132 94 37.6 </v>
      </c>
      <c r="MV134" s="3" t="str">
        <f t="shared" si="621"/>
        <v xml:space="preserve">132 95 27 </v>
      </c>
      <c r="MW134" s="3" t="str">
        <f t="shared" si="622"/>
        <v xml:space="preserve">132 96 36.4 </v>
      </c>
      <c r="MX134" s="3" t="str">
        <f t="shared" si="623"/>
        <v xml:space="preserve">132 97 23.1 </v>
      </c>
      <c r="MY134" s="3" t="str">
        <f t="shared" si="624"/>
        <v xml:space="preserve">132 98 19.1 </v>
      </c>
      <c r="MZ134" s="3" t="str">
        <f t="shared" si="625"/>
        <v xml:space="preserve">132 99 16.9 </v>
      </c>
      <c r="NA134" s="3" t="str">
        <f t="shared" si="626"/>
        <v xml:space="preserve">132 100 8.4 </v>
      </c>
      <c r="NB134" s="3" t="str">
        <f t="shared" si="627"/>
        <v xml:space="preserve">132 101 24.3 </v>
      </c>
      <c r="NC134" s="3" t="str">
        <f t="shared" si="628"/>
        <v xml:space="preserve">132 102 37.9 </v>
      </c>
      <c r="ND134" s="3" t="str">
        <f t="shared" si="629"/>
        <v xml:space="preserve">132 103 34.7 </v>
      </c>
      <c r="NE134" s="3" t="str">
        <f t="shared" si="630"/>
        <v xml:space="preserve">132 104 31 </v>
      </c>
      <c r="NF134" s="3" t="str">
        <f t="shared" si="631"/>
        <v xml:space="preserve">132 105 32.4 </v>
      </c>
      <c r="NG134" s="3" t="str">
        <f t="shared" si="632"/>
        <v xml:space="preserve">132 106 25.8 </v>
      </c>
      <c r="NH134" s="3" t="str">
        <f t="shared" si="633"/>
        <v xml:space="preserve">132 107 28.6 </v>
      </c>
      <c r="NI134" s="3" t="str">
        <f t="shared" si="634"/>
        <v xml:space="preserve">132 108 26.7 </v>
      </c>
      <c r="NJ134" s="3" t="str">
        <f t="shared" si="635"/>
        <v xml:space="preserve">132 109 38.4 </v>
      </c>
      <c r="NK134" s="3" t="str">
        <f t="shared" si="636"/>
        <v xml:space="preserve">132 110 21.9 </v>
      </c>
      <c r="NL134" s="3" t="str">
        <f t="shared" si="637"/>
        <v xml:space="preserve">132 111 12.7 </v>
      </c>
      <c r="NM134" s="3" t="str">
        <f t="shared" si="638"/>
        <v xml:space="preserve">132 112 37.7 </v>
      </c>
      <c r="NN134" s="3" t="str">
        <f t="shared" si="639"/>
        <v xml:space="preserve">132 113 90.2 </v>
      </c>
      <c r="NO134" s="3" t="str">
        <f t="shared" si="640"/>
        <v xml:space="preserve">132 114 16.1 </v>
      </c>
      <c r="NP134" s="3" t="str">
        <f t="shared" si="641"/>
        <v xml:space="preserve">132 115 40.7 </v>
      </c>
      <c r="NQ134" s="3" t="str">
        <f t="shared" si="642"/>
        <v xml:space="preserve">132 116 21.4 </v>
      </c>
      <c r="NR134" s="3" t="str">
        <f t="shared" si="643"/>
        <v xml:space="preserve">132 117 41.7 </v>
      </c>
      <c r="NS134" s="3" t="str">
        <f t="shared" si="644"/>
        <v xml:space="preserve">132 118 63.9 </v>
      </c>
      <c r="NT134" s="3" t="str">
        <f t="shared" si="645"/>
        <v xml:space="preserve">132 119 35 </v>
      </c>
      <c r="NU134" s="3" t="str">
        <f t="shared" si="646"/>
        <v xml:space="preserve">132 120 125 </v>
      </c>
      <c r="NV134" s="3" t="str">
        <f t="shared" si="647"/>
        <v xml:space="preserve">132 121 17.9 </v>
      </c>
      <c r="NW134" s="3" t="str">
        <f t="shared" si="648"/>
        <v xml:space="preserve">132 122 27.5 </v>
      </c>
      <c r="NX134" s="3" t="str">
        <f t="shared" si="649"/>
        <v xml:space="preserve">132 123 19.8 </v>
      </c>
      <c r="NY134" s="3" t="str">
        <f t="shared" si="650"/>
        <v xml:space="preserve">132 124 61.5 </v>
      </c>
      <c r="NZ134" s="3" t="str">
        <f t="shared" si="651"/>
        <v xml:space="preserve">132 125 25 </v>
      </c>
      <c r="OA134" s="3" t="str">
        <f t="shared" si="652"/>
        <v xml:space="preserve">132 126 30.5 </v>
      </c>
      <c r="OB134" s="3" t="str">
        <f t="shared" si="653"/>
        <v xml:space="preserve">132 127 23.4 </v>
      </c>
      <c r="OC134" s="3" t="str">
        <f t="shared" si="654"/>
        <v xml:space="preserve">132 128 52 </v>
      </c>
      <c r="OD134" s="3" t="str">
        <f t="shared" si="655"/>
        <v xml:space="preserve">132 129 32.5 </v>
      </c>
      <c r="OE134" s="3" t="str">
        <f t="shared" si="656"/>
        <v xml:space="preserve">132 130 15.5 </v>
      </c>
      <c r="OF134" s="3" t="str">
        <f t="shared" si="657"/>
        <v xml:space="preserve">132 131 23.9 </v>
      </c>
      <c r="OG134" s="3" t="str">
        <f t="shared" si="658"/>
        <v xml:space="preserve">132 132 0 </v>
      </c>
      <c r="OH134" s="3" t="str">
        <f t="shared" si="659"/>
        <v xml:space="preserve">132 133 19.6 </v>
      </c>
      <c r="OI134" s="3" t="str">
        <f t="shared" si="660"/>
        <v xml:space="preserve">132 134 28.3 </v>
      </c>
      <c r="OJ134" s="3" t="str">
        <f t="shared" si="661"/>
        <v xml:space="preserve">132 135 25 </v>
      </c>
      <c r="OK134" s="3" t="str">
        <f t="shared" si="662"/>
        <v xml:space="preserve">132 136 34.9 </v>
      </c>
      <c r="OL134" s="3" t="str">
        <f t="shared" si="663"/>
        <v xml:space="preserve">132 137 20.5 </v>
      </c>
      <c r="OM134" s="3" t="str">
        <f t="shared" si="664"/>
        <v xml:space="preserve">132 138 34.9 </v>
      </c>
      <c r="ON134" s="3" t="str">
        <f t="shared" si="665"/>
        <v xml:space="preserve">132 139 64.6 </v>
      </c>
      <c r="OO134" s="3" t="str">
        <f t="shared" si="666"/>
        <v xml:space="preserve">132 140 29.8 </v>
      </c>
      <c r="OP134" s="3" t="str">
        <f t="shared" si="667"/>
        <v xml:space="preserve">132 141 19.8 </v>
      </c>
      <c r="OQ134" s="3" t="str">
        <f t="shared" si="668"/>
        <v xml:space="preserve">132 142 21.3 </v>
      </c>
      <c r="OR134" s="3" t="str">
        <f t="shared" si="669"/>
        <v xml:space="preserve">132 143 42.3 </v>
      </c>
      <c r="OS134" s="3" t="str">
        <f t="shared" si="670"/>
        <v xml:space="preserve">132 144 20.6 </v>
      </c>
      <c r="OT134" s="3" t="str">
        <f t="shared" si="671"/>
        <v xml:space="preserve">132 145 14.8 </v>
      </c>
      <c r="OU134" s="3" t="str">
        <f t="shared" si="672"/>
        <v xml:space="preserve">132 146 14.1 </v>
      </c>
      <c r="OV134" s="3" t="str">
        <f t="shared" si="673"/>
        <v xml:space="preserve">132 147 36.6 </v>
      </c>
      <c r="OW134" s="3" t="str">
        <f t="shared" si="674"/>
        <v xml:space="preserve">132 148 26.9 </v>
      </c>
      <c r="OX134" s="3" t="str">
        <f t="shared" si="675"/>
        <v xml:space="preserve">132 149 17.2 </v>
      </c>
      <c r="OY134" s="3" t="str">
        <f t="shared" si="676"/>
        <v xml:space="preserve">132 150 22.3 </v>
      </c>
      <c r="OZ134" s="3" t="str">
        <f t="shared" si="677"/>
        <v xml:space="preserve">132 151 14.5 </v>
      </c>
      <c r="PA134" s="3" t="str">
        <f t="shared" si="678"/>
        <v xml:space="preserve">132 152 31.3 </v>
      </c>
      <c r="PB134" s="3" t="str">
        <f t="shared" si="679"/>
        <v xml:space="preserve">132 153 27.8 </v>
      </c>
      <c r="PC134" s="3" t="str">
        <f t="shared" si="680"/>
        <v xml:space="preserve">132 154 24.8 </v>
      </c>
      <c r="PD134" s="3" t="str">
        <f t="shared" si="681"/>
        <v xml:space="preserve">132 155 25.8 </v>
      </c>
      <c r="PE134" s="3" t="str">
        <f t="shared" si="682"/>
        <v xml:space="preserve">132 156 38.3 </v>
      </c>
      <c r="PF134" s="3" t="str">
        <f t="shared" si="683"/>
        <v xml:space="preserve">132 157 36.6 </v>
      </c>
      <c r="PG134" s="3" t="str">
        <f t="shared" si="684"/>
        <v xml:space="preserve">132 158 21.3 </v>
      </c>
      <c r="PH134" s="3" t="str">
        <f t="shared" si="685"/>
        <v xml:space="preserve">132 159 62.9 </v>
      </c>
      <c r="PI134" s="3" t="str">
        <f t="shared" si="686"/>
        <v xml:space="preserve">132 160 37.2 </v>
      </c>
      <c r="PJ134" s="3" t="str">
        <f t="shared" si="687"/>
        <v xml:space="preserve">132 161 38.8 </v>
      </c>
      <c r="PK134" s="3" t="str">
        <f t="shared" si="688"/>
        <v xml:space="preserve">132 162 22.8 </v>
      </c>
      <c r="PL134" s="3" t="str">
        <f t="shared" si="689"/>
        <v xml:space="preserve">132 163 28.7 </v>
      </c>
      <c r="PM134" s="3" t="str">
        <f t="shared" si="690"/>
        <v xml:space="preserve">132 164 8.6 </v>
      </c>
      <c r="PN134" s="3" t="str">
        <f t="shared" si="691"/>
        <v xml:space="preserve">132 165 15.5 </v>
      </c>
      <c r="PO134" s="3" t="str">
        <f t="shared" si="692"/>
        <v xml:space="preserve">132 166 42.3 </v>
      </c>
      <c r="PP134" s="3" t="str">
        <f t="shared" si="693"/>
        <v xml:space="preserve">132 167 16.4 </v>
      </c>
      <c r="PQ134" s="3" t="str">
        <f t="shared" si="694"/>
        <v xml:space="preserve">132 168 37.8 </v>
      </c>
      <c r="PR134" s="3" t="str">
        <f t="shared" si="695"/>
        <v xml:space="preserve">132 169 18.7 </v>
      </c>
      <c r="PS134" s="3" t="str">
        <f t="shared" si="696"/>
        <v xml:space="preserve">132 170 26.9 </v>
      </c>
      <c r="PT134" s="3" t="str">
        <f t="shared" si="697"/>
        <v xml:space="preserve">132 171 16.2 </v>
      </c>
      <c r="PU134" s="3" t="str">
        <f t="shared" si="698"/>
        <v xml:space="preserve">132 172 41.4 </v>
      </c>
      <c r="PV134" s="3" t="str">
        <f t="shared" si="699"/>
        <v xml:space="preserve">132 173 23.2 </v>
      </c>
      <c r="PW134" s="3" t="str">
        <f t="shared" si="700"/>
        <v xml:space="preserve">132 174 38.3 </v>
      </c>
      <c r="PX134" s="3" t="str">
        <f t="shared" si="701"/>
        <v xml:space="preserve">132 175 61.8 </v>
      </c>
      <c r="PY134" s="3" t="str">
        <f t="shared" si="702"/>
        <v xml:space="preserve">132 176 98.7 </v>
      </c>
      <c r="PZ134" s="3" t="str">
        <f t="shared" si="703"/>
        <v xml:space="preserve">132 177 39.2 </v>
      </c>
      <c r="QA134" s="3" t="str">
        <f t="shared" si="704"/>
        <v xml:space="preserve">132 178 35.1 </v>
      </c>
      <c r="QB134" s="3" t="str">
        <f t="shared" si="705"/>
        <v xml:space="preserve">132 179 22.8 </v>
      </c>
      <c r="QC134" s="3" t="str">
        <f t="shared" si="706"/>
        <v xml:space="preserve">132 180 40.3 </v>
      </c>
      <c r="QD134" s="3" t="str">
        <f t="shared" si="707"/>
        <v xml:space="preserve">132 181 21.3 </v>
      </c>
      <c r="QE134" s="3" t="str">
        <f t="shared" si="708"/>
        <v xml:space="preserve">132 182 18 </v>
      </c>
      <c r="QF134" s="3" t="str">
        <f t="shared" si="709"/>
        <v xml:space="preserve">132 183 16.5 </v>
      </c>
      <c r="QG134" s="3" t="str">
        <f t="shared" si="710"/>
        <v xml:space="preserve">132 184 21.5 </v>
      </c>
      <c r="QH134" s="3" t="str">
        <f t="shared" si="711"/>
        <v xml:space="preserve">132 185 17.3 </v>
      </c>
      <c r="QI134" s="3" t="str">
        <f t="shared" si="712"/>
        <v xml:space="preserve">132 186 41.7 </v>
      </c>
      <c r="QJ134" s="3" t="str">
        <f t="shared" si="713"/>
        <v xml:space="preserve">132 187 14.7 </v>
      </c>
      <c r="QK134" s="3" t="str">
        <f t="shared" si="714"/>
        <v xml:space="preserve">132 188 28.7 </v>
      </c>
      <c r="QL134" s="3" t="str">
        <f t="shared" si="715"/>
        <v xml:space="preserve">132 189 33.9 </v>
      </c>
      <c r="QM134" s="3" t="str">
        <f t="shared" si="716"/>
        <v xml:space="preserve">132 190 31.2 </v>
      </c>
      <c r="QN134" s="3" t="str">
        <f t="shared" si="717"/>
        <v xml:space="preserve">132 191 38.7 </v>
      </c>
      <c r="QO134" s="3" t="str">
        <f t="shared" si="718"/>
        <v xml:space="preserve">132 192 27.7 </v>
      </c>
      <c r="QP134" s="3" t="str">
        <f t="shared" si="719"/>
        <v xml:space="preserve">132 193 27.4 </v>
      </c>
      <c r="QQ134" s="3" t="str">
        <f t="shared" si="720"/>
        <v xml:space="preserve">132 194 24.6 </v>
      </c>
      <c r="QR134" s="3" t="str">
        <f t="shared" si="721"/>
        <v xml:space="preserve">132 195 21.4 </v>
      </c>
      <c r="QS134" s="3" t="str">
        <f t="shared" si="722"/>
        <v xml:space="preserve">132 196 5 </v>
      </c>
      <c r="QT134" s="3" t="str">
        <f t="shared" si="723"/>
        <v xml:space="preserve">132 197 21.8 </v>
      </c>
      <c r="QU134" s="3" t="str">
        <f t="shared" si="724"/>
        <v xml:space="preserve">132 198 25.1 </v>
      </c>
      <c r="QV134" s="3" t="str">
        <f t="shared" si="725"/>
        <v xml:space="preserve">132 199 64.8 </v>
      </c>
      <c r="QW134" s="3" t="str">
        <f t="shared" si="726"/>
        <v xml:space="preserve">132 200 14.9 </v>
      </c>
      <c r="QX134" s="3" t="str">
        <f t="shared" si="727"/>
        <v xml:space="preserve">132 201 12.5 </v>
      </c>
      <c r="QY134" s="3" t="str">
        <f t="shared" si="728"/>
        <v xml:space="preserve">132 202 12.4 </v>
      </c>
      <c r="QZ134" s="3" t="str">
        <f t="shared" si="729"/>
        <v xml:space="preserve">132 203 21.2 </v>
      </c>
      <c r="RA134" s="3" t="str">
        <f t="shared" si="730"/>
        <v xml:space="preserve">132 204 11.6 </v>
      </c>
      <c r="RB134" s="3" t="str">
        <f t="shared" si="731"/>
        <v xml:space="preserve">132 205 59.6 </v>
      </c>
      <c r="RC134" s="3" t="str">
        <f t="shared" si="732"/>
        <v xml:space="preserve">132 206 28.3 </v>
      </c>
      <c r="RD134" s="3" t="str">
        <f t="shared" si="733"/>
        <v xml:space="preserve">132 207 32 </v>
      </c>
      <c r="RE134" s="3" t="str">
        <f t="shared" si="734"/>
        <v xml:space="preserve">132 208 24.9 </v>
      </c>
      <c r="RF134" s="3" t="str">
        <f t="shared" si="735"/>
        <v xml:space="preserve">132 209 18 </v>
      </c>
      <c r="RG134" s="3" t="str">
        <f t="shared" si="736"/>
        <v xml:space="preserve">132 210 25.6 </v>
      </c>
      <c r="RH134" s="3" t="str">
        <f t="shared" si="737"/>
        <v xml:space="preserve">132 211 77 </v>
      </c>
      <c r="RI134" s="3" t="str">
        <f t="shared" si="738"/>
        <v xml:space="preserve">132 212 77 </v>
      </c>
      <c r="RJ134" s="3" t="str">
        <f t="shared" si="739"/>
        <v xml:space="preserve">132 213 36 </v>
      </c>
      <c r="RK134" s="3" t="str">
        <f t="shared" si="740"/>
        <v xml:space="preserve">132 214 31.9 </v>
      </c>
      <c r="RL134" s="3" t="str">
        <f t="shared" si="741"/>
        <v xml:space="preserve">132 215 31.9 </v>
      </c>
      <c r="RM134" s="3" t="str">
        <f t="shared" si="742"/>
        <v xml:space="preserve">132 216 39.8 </v>
      </c>
      <c r="RN134" s="3" t="str">
        <f t="shared" si="743"/>
        <v xml:space="preserve">132 217 23.8 </v>
      </c>
      <c r="RO134" s="3" t="str">
        <f t="shared" si="744"/>
        <v xml:space="preserve">132 218 23.2 </v>
      </c>
      <c r="RP134" s="3" t="str">
        <f t="shared" si="745"/>
        <v xml:space="preserve">132 219 20.6 </v>
      </c>
      <c r="RQ134" s="3" t="str">
        <f t="shared" si="746"/>
        <v xml:space="preserve">132 220 27.6 </v>
      </c>
      <c r="RR134" s="3" t="str">
        <f t="shared" si="747"/>
        <v xml:space="preserve">132 221 22.7 </v>
      </c>
      <c r="RS134" s="3" t="str">
        <f t="shared" si="748"/>
        <v xml:space="preserve">132 222 19.2 </v>
      </c>
      <c r="RT134" s="3" t="str">
        <f t="shared" si="749"/>
        <v xml:space="preserve">132 223 31.6 </v>
      </c>
      <c r="RU134" s="3" t="str">
        <f t="shared" si="750"/>
        <v xml:space="preserve">132 224 14.3 </v>
      </c>
      <c r="RV134" s="3" t="str">
        <f t="shared" si="751"/>
        <v xml:space="preserve">132 225 40.9 </v>
      </c>
      <c r="RW134" s="3" t="str">
        <f t="shared" si="752"/>
        <v xml:space="preserve">132 226 26.8 </v>
      </c>
      <c r="RX134" s="3" t="str">
        <f t="shared" si="753"/>
        <v xml:space="preserve">132 227 20.7 </v>
      </c>
      <c r="RY134" s="3" t="str">
        <f t="shared" si="754"/>
        <v xml:space="preserve">132 228 22.8 </v>
      </c>
      <c r="RZ134" s="3" t="str">
        <f t="shared" si="755"/>
        <v xml:space="preserve">132 229 25.8 </v>
      </c>
      <c r="SA134" s="3" t="str">
        <f t="shared" si="756"/>
        <v xml:space="preserve">132 230 21 </v>
      </c>
      <c r="SB134" s="3" t="str">
        <f t="shared" si="757"/>
        <v xml:space="preserve">132 231 105 </v>
      </c>
      <c r="SC134" s="3" t="str">
        <f t="shared" si="758"/>
        <v xml:space="preserve">132 232 38.7 </v>
      </c>
      <c r="SD134" s="3" t="str">
        <f t="shared" si="759"/>
        <v xml:space="preserve">132 233 21.6 </v>
      </c>
      <c r="SE134" s="3" t="str">
        <f t="shared" si="760"/>
        <v xml:space="preserve">132 234 26 </v>
      </c>
      <c r="SF134" s="3" t="str">
        <f t="shared" si="761"/>
        <v xml:space="preserve">132 235 15.7 </v>
      </c>
      <c r="SG134" s="3" t="str">
        <f t="shared" si="762"/>
        <v xml:space="preserve">132 236 28.7 </v>
      </c>
      <c r="SH134" s="3" t="str">
        <f t="shared" si="763"/>
        <v xml:space="preserve">132 237 5.3 </v>
      </c>
      <c r="SI134" s="3" t="str">
        <f t="shared" si="764"/>
        <v xml:space="preserve">132 238 52.3 </v>
      </c>
      <c r="SJ134" s="3" t="str">
        <f t="shared" si="765"/>
        <v xml:space="preserve">132 239 16.2 </v>
      </c>
      <c r="SK134" s="3" t="str">
        <f t="shared" si="766"/>
        <v xml:space="preserve">132 240 23.4 </v>
      </c>
      <c r="SL134" s="3" t="str">
        <f t="shared" si="767"/>
        <v xml:space="preserve">132 241 106 </v>
      </c>
      <c r="SM134" s="3" t="str">
        <f t="shared" si="768"/>
        <v xml:space="preserve">132 242 44.6 </v>
      </c>
      <c r="SN134" s="3" t="str">
        <f t="shared" si="769"/>
        <v xml:space="preserve">132 243 22 </v>
      </c>
      <c r="SO134" s="3" t="str">
        <f t="shared" si="770"/>
        <v xml:space="preserve">132 244 18.3 </v>
      </c>
      <c r="SP134" s="3" t="str">
        <f t="shared" si="771"/>
        <v xml:space="preserve">132 245 22 </v>
      </c>
      <c r="SQ134" s="3" t="str">
        <f t="shared" si="772"/>
        <v xml:space="preserve">132 246 28.7 </v>
      </c>
      <c r="SR134" s="3" t="str">
        <f t="shared" si="773"/>
        <v xml:space="preserve">132 247 34.1 </v>
      </c>
      <c r="SS134" s="3" t="str">
        <f t="shared" si="774"/>
        <v xml:space="preserve">132 248 20.7 </v>
      </c>
      <c r="ST134" s="3" t="str">
        <f t="shared" si="775"/>
        <v xml:space="preserve">132 249 24 </v>
      </c>
      <c r="SU134" s="3" t="str">
        <f t="shared" si="776"/>
        <v xml:space="preserve">132 250 57.5 </v>
      </c>
      <c r="SV134" s="3" t="str">
        <f t="shared" si="777"/>
        <v xml:space="preserve">132 251 23.4 </v>
      </c>
      <c r="SW134" s="3" t="str">
        <f t="shared" si="778"/>
        <v xml:space="preserve">132 252 32.8 </v>
      </c>
      <c r="SX134" s="3" t="str">
        <f t="shared" si="779"/>
        <v xml:space="preserve">132 253 19.6 </v>
      </c>
      <c r="SY134" s="3" t="str">
        <f t="shared" si="780"/>
        <v xml:space="preserve">132 254 23 </v>
      </c>
      <c r="SZ134" s="3" t="str">
        <f t="shared" si="781"/>
        <v xml:space="preserve">132 255 48.6 </v>
      </c>
      <c r="TA134" s="3" t="str">
        <f t="shared" si="782"/>
        <v xml:space="preserve">132 256 9.7 </v>
      </c>
      <c r="TB134" s="3" t="str">
        <f t="shared" si="783"/>
        <v xml:space="preserve">132 257 21.2 </v>
      </c>
      <c r="TC134" s="3" t="str">
        <f t="shared" si="784"/>
        <v xml:space="preserve">132 258 17.1 </v>
      </c>
      <c r="TD134" s="3" t="str">
        <f t="shared" si="785"/>
        <v xml:space="preserve">132 259 17.8 </v>
      </c>
      <c r="TE134" s="3" t="str">
        <f t="shared" si="786"/>
        <v xml:space="preserve">132 260 23.6 </v>
      </c>
      <c r="TF134" s="3" t="str">
        <f t="shared" si="787"/>
        <v xml:space="preserve">132 261 35 </v>
      </c>
    </row>
    <row r="135" spans="1:526" ht="18.75" customHeight="1" thickBot="1" x14ac:dyDescent="0.4">
      <c r="A135" s="17">
        <v>133</v>
      </c>
      <c r="B135" s="19" t="s">
        <v>264</v>
      </c>
      <c r="C135" s="16" t="s">
        <v>135</v>
      </c>
      <c r="D135" s="3">
        <v>57.1</v>
      </c>
      <c r="E135" s="3">
        <v>16.399999999999999</v>
      </c>
      <c r="F135" s="3">
        <v>16</v>
      </c>
      <c r="G135" s="3">
        <v>27.1</v>
      </c>
      <c r="H135" s="3">
        <v>24.7</v>
      </c>
      <c r="I135" s="3">
        <v>23.3</v>
      </c>
      <c r="J135" s="3">
        <v>23.3</v>
      </c>
      <c r="K135" s="3">
        <v>24.4</v>
      </c>
      <c r="L135" s="3">
        <v>23.4</v>
      </c>
      <c r="M135" s="3">
        <v>27.3</v>
      </c>
      <c r="N135" s="3">
        <v>32.200000000000003</v>
      </c>
      <c r="O135" s="3">
        <v>21.3</v>
      </c>
      <c r="P135" s="3">
        <v>5</v>
      </c>
      <c r="Q135" s="3">
        <v>17.5</v>
      </c>
      <c r="R135" s="3">
        <v>4.0999999999999996</v>
      </c>
      <c r="S135" s="3">
        <v>8.4</v>
      </c>
      <c r="T135" s="3">
        <v>21.5</v>
      </c>
      <c r="U135" s="3">
        <v>73.8</v>
      </c>
      <c r="V135" s="3">
        <v>8.1</v>
      </c>
      <c r="W135" s="3">
        <v>17.2</v>
      </c>
      <c r="X135" s="3">
        <v>5</v>
      </c>
      <c r="Y135" s="3">
        <v>7</v>
      </c>
      <c r="Z135" s="3">
        <v>12.8</v>
      </c>
      <c r="AA135" s="3">
        <v>59.7</v>
      </c>
      <c r="AB135" s="3">
        <v>61.5</v>
      </c>
      <c r="AC135" s="3">
        <v>28.1</v>
      </c>
      <c r="AD135" s="3">
        <v>15.4</v>
      </c>
      <c r="AE135" s="3">
        <v>30.4</v>
      </c>
      <c r="AF135" s="3">
        <v>46.6</v>
      </c>
      <c r="AG135" s="3">
        <v>15</v>
      </c>
      <c r="AH135" s="3">
        <v>1.7</v>
      </c>
      <c r="AI135" s="3">
        <v>57.3</v>
      </c>
      <c r="AJ135" s="3">
        <v>79.400000000000006</v>
      </c>
      <c r="AK135" s="3">
        <v>53.4</v>
      </c>
      <c r="AL135" s="3">
        <v>71.599999999999994</v>
      </c>
      <c r="AM135" s="3">
        <v>12.4</v>
      </c>
      <c r="AN135" s="3">
        <v>9.4</v>
      </c>
      <c r="AO135" s="3">
        <v>34.700000000000003</v>
      </c>
      <c r="AP135" s="3">
        <v>25.2</v>
      </c>
      <c r="AQ135" s="3">
        <v>20.9</v>
      </c>
      <c r="AR135" s="3">
        <v>34.700000000000003</v>
      </c>
      <c r="AS135" s="3">
        <v>8.4</v>
      </c>
      <c r="AT135" s="3">
        <v>18.899999999999999</v>
      </c>
      <c r="AU135" s="3">
        <v>13.1</v>
      </c>
      <c r="AV135" s="3">
        <v>7.7</v>
      </c>
      <c r="AW135" s="3">
        <v>21.6</v>
      </c>
      <c r="AX135" s="3">
        <v>9.8000000000000007</v>
      </c>
      <c r="AY135" s="3">
        <v>22.9</v>
      </c>
      <c r="AZ135" s="3">
        <v>8.5</v>
      </c>
      <c r="BA135" s="3">
        <v>7.5</v>
      </c>
      <c r="BB135" s="3">
        <v>5.0999999999999996</v>
      </c>
      <c r="BC135" s="3">
        <v>8.9</v>
      </c>
      <c r="BD135" s="3">
        <v>78.3</v>
      </c>
      <c r="BE135" s="3">
        <v>33</v>
      </c>
      <c r="BF135" s="3">
        <v>26.9</v>
      </c>
      <c r="BG135" s="3">
        <v>6.4</v>
      </c>
      <c r="BH135" s="3">
        <v>20.9</v>
      </c>
      <c r="BI135" s="3">
        <v>18.899999999999999</v>
      </c>
      <c r="BJ135" s="3">
        <v>17.7</v>
      </c>
      <c r="BK135" s="3">
        <v>18.100000000000001</v>
      </c>
      <c r="BL135" s="3">
        <v>7.2</v>
      </c>
      <c r="BM135" s="3">
        <v>22.4</v>
      </c>
      <c r="BN135" s="3">
        <v>23.5</v>
      </c>
      <c r="BO135" s="3">
        <v>25.9</v>
      </c>
      <c r="BP135" s="3">
        <v>22.1</v>
      </c>
      <c r="BQ135" s="3">
        <v>21.4</v>
      </c>
      <c r="BR135" s="3">
        <v>23</v>
      </c>
      <c r="BS135" s="3">
        <v>21.3</v>
      </c>
      <c r="BT135" s="3">
        <v>65.599999999999994</v>
      </c>
      <c r="BU135" s="3">
        <v>60.6</v>
      </c>
      <c r="BV135" s="3">
        <v>7.6</v>
      </c>
      <c r="BW135" s="3">
        <v>22.1</v>
      </c>
      <c r="BX135" s="3">
        <v>30</v>
      </c>
      <c r="BY135" s="3">
        <v>10.9</v>
      </c>
      <c r="BZ135" s="3">
        <v>18.7</v>
      </c>
      <c r="CA135" s="3">
        <v>78.900000000000006</v>
      </c>
      <c r="CB135" s="3">
        <v>13.9</v>
      </c>
      <c r="CC135" s="3">
        <v>15.4</v>
      </c>
      <c r="CD135" s="3">
        <v>8.1</v>
      </c>
      <c r="CE135" s="3">
        <v>6.4</v>
      </c>
      <c r="CF135" s="3">
        <v>21.2</v>
      </c>
      <c r="CG135" s="3">
        <v>14.7</v>
      </c>
      <c r="CH135" s="3">
        <v>26.6</v>
      </c>
      <c r="CI135" s="3">
        <v>24.8</v>
      </c>
      <c r="CJ135" s="3">
        <v>20.8</v>
      </c>
      <c r="CK135" s="3">
        <v>23.9</v>
      </c>
      <c r="CL135" s="3">
        <v>19.3</v>
      </c>
      <c r="CM135" s="3">
        <v>12</v>
      </c>
      <c r="CN135" s="3">
        <v>30.2</v>
      </c>
      <c r="CO135" s="3">
        <v>10.9</v>
      </c>
      <c r="CP135" s="3">
        <v>22.1</v>
      </c>
      <c r="CQ135" s="3">
        <v>19.8</v>
      </c>
      <c r="CR135" s="3">
        <v>24.5</v>
      </c>
      <c r="CS135" s="3">
        <v>30.3</v>
      </c>
      <c r="CT135" s="3">
        <v>19.8</v>
      </c>
      <c r="CU135" s="3">
        <v>27.9</v>
      </c>
      <c r="CV135" s="3">
        <v>17</v>
      </c>
      <c r="CW135" s="3">
        <v>10.8</v>
      </c>
      <c r="CX135" s="3">
        <v>18.2</v>
      </c>
      <c r="CY135" s="3">
        <v>16.399999999999999</v>
      </c>
      <c r="CZ135" s="3">
        <v>16.3</v>
      </c>
      <c r="DA135" s="3">
        <v>56.8</v>
      </c>
      <c r="DB135" s="3">
        <v>31.4</v>
      </c>
      <c r="DC135" s="3">
        <v>16.3</v>
      </c>
      <c r="DD135" s="3">
        <v>24.1</v>
      </c>
      <c r="DE135" s="3">
        <v>20.399999999999999</v>
      </c>
      <c r="DF135" s="3">
        <v>26.8</v>
      </c>
      <c r="DG135" s="3">
        <v>18.399999999999999</v>
      </c>
      <c r="DH135" s="3">
        <v>31.2</v>
      </c>
      <c r="DI135" s="3">
        <v>5.2</v>
      </c>
      <c r="DJ135" s="3">
        <v>20.9</v>
      </c>
      <c r="DK135" s="3">
        <v>56.6</v>
      </c>
      <c r="DL135" s="3">
        <v>81.900000000000006</v>
      </c>
      <c r="DM135" s="3">
        <v>8.6999999999999993</v>
      </c>
      <c r="DN135" s="3">
        <v>32.299999999999997</v>
      </c>
      <c r="DO135" s="3">
        <v>12.9</v>
      </c>
      <c r="DP135" s="3">
        <v>38.200000000000003</v>
      </c>
      <c r="DQ135" s="3">
        <v>48.9</v>
      </c>
      <c r="DR135" s="3">
        <v>31.6</v>
      </c>
      <c r="DS135" s="3">
        <v>117</v>
      </c>
      <c r="DT135" s="3">
        <v>7.4</v>
      </c>
      <c r="DU135" s="3">
        <v>16.2</v>
      </c>
      <c r="DV135" s="3">
        <v>24.4</v>
      </c>
      <c r="DW135" s="3">
        <v>45.9</v>
      </c>
      <c r="DX135" s="3">
        <v>16.5</v>
      </c>
      <c r="DY135" s="3">
        <v>21.4</v>
      </c>
      <c r="DZ135" s="3">
        <v>14.9</v>
      </c>
      <c r="EA135" s="3">
        <v>43.7</v>
      </c>
      <c r="EB135" s="3">
        <v>24</v>
      </c>
      <c r="EC135" s="3">
        <v>10.7</v>
      </c>
      <c r="ED135" s="3">
        <v>4.5</v>
      </c>
      <c r="EE135" s="3">
        <v>19.600000000000001</v>
      </c>
      <c r="EF135" s="3">
        <v>0</v>
      </c>
      <c r="EG135" s="3">
        <v>20.2</v>
      </c>
      <c r="EH135" s="3">
        <v>17</v>
      </c>
      <c r="EI135" s="3">
        <v>26.7</v>
      </c>
      <c r="EJ135" s="3">
        <v>19.600000000000001</v>
      </c>
      <c r="EK135" s="3">
        <v>31.6</v>
      </c>
      <c r="EL135" s="3">
        <v>50.5</v>
      </c>
      <c r="EM135" s="3">
        <v>28.9</v>
      </c>
      <c r="EN135" s="3">
        <v>11.6</v>
      </c>
      <c r="EO135" s="3">
        <v>5.2</v>
      </c>
      <c r="EP135" s="3">
        <v>28</v>
      </c>
      <c r="EQ135" s="3">
        <v>25.5</v>
      </c>
      <c r="ER135" s="3">
        <v>6.6</v>
      </c>
      <c r="ES135" s="3">
        <v>11.2</v>
      </c>
      <c r="ET135" s="3">
        <v>28.6</v>
      </c>
      <c r="EU135" s="3">
        <v>45.6</v>
      </c>
      <c r="EV135" s="3">
        <v>17.100000000000001</v>
      </c>
      <c r="EW135" s="3">
        <v>14.4</v>
      </c>
      <c r="EX135" s="3">
        <v>6.5</v>
      </c>
      <c r="EY135" s="3">
        <v>14.1</v>
      </c>
      <c r="EZ135" s="3">
        <v>12.9</v>
      </c>
      <c r="FA135" s="3">
        <v>16.5</v>
      </c>
      <c r="FB135" s="3">
        <v>15.2</v>
      </c>
      <c r="FC135" s="3">
        <v>30.1</v>
      </c>
      <c r="FD135" s="3">
        <v>28.6</v>
      </c>
      <c r="FE135" s="3">
        <v>22.2</v>
      </c>
      <c r="FF135" s="3">
        <v>54.7</v>
      </c>
      <c r="FG135" s="3">
        <v>22.9</v>
      </c>
      <c r="FH135" s="3">
        <v>43.8</v>
      </c>
      <c r="FI135" s="3">
        <v>3.5</v>
      </c>
      <c r="FJ135" s="3">
        <v>21.9</v>
      </c>
      <c r="FK135" s="3">
        <v>9.8000000000000007</v>
      </c>
      <c r="FL135" s="3">
        <v>8.3000000000000007</v>
      </c>
      <c r="FM135" s="3">
        <v>33</v>
      </c>
      <c r="FN135" s="3">
        <v>8.1</v>
      </c>
      <c r="FO135" s="3">
        <v>31.7</v>
      </c>
      <c r="FP135" s="3">
        <v>23.1</v>
      </c>
      <c r="FQ135" s="3">
        <v>25.9</v>
      </c>
      <c r="FR135" s="3">
        <v>19.600000000000001</v>
      </c>
      <c r="FS135" s="3">
        <v>38.200000000000003</v>
      </c>
      <c r="FT135" s="3">
        <v>29</v>
      </c>
      <c r="FU135" s="3">
        <v>35.200000000000003</v>
      </c>
      <c r="FV135" s="3">
        <v>53.6</v>
      </c>
      <c r="FW135" s="3">
        <v>90.7</v>
      </c>
      <c r="FX135" s="3">
        <v>24.3</v>
      </c>
      <c r="FY135" s="3">
        <v>34.700000000000003</v>
      </c>
      <c r="FZ135" s="3">
        <v>24.9</v>
      </c>
      <c r="GA135" s="3">
        <v>59</v>
      </c>
      <c r="GB135" s="3">
        <v>16.5</v>
      </c>
      <c r="GC135" s="3">
        <v>10</v>
      </c>
      <c r="GD135" s="3">
        <v>20.5</v>
      </c>
      <c r="GE135" s="3">
        <v>13.4</v>
      </c>
      <c r="GF135" s="3">
        <v>3.5</v>
      </c>
      <c r="GG135" s="3">
        <v>38.5</v>
      </c>
      <c r="GH135" s="3">
        <v>8.6999999999999993</v>
      </c>
      <c r="GI135" s="3">
        <v>22.5</v>
      </c>
      <c r="GJ135" s="3">
        <v>34.200000000000003</v>
      </c>
      <c r="GK135" s="3">
        <v>23</v>
      </c>
      <c r="GL135" s="3">
        <v>23.8</v>
      </c>
      <c r="GM135" s="3">
        <v>19.600000000000001</v>
      </c>
      <c r="GN135" s="3">
        <v>17.5</v>
      </c>
      <c r="GO135" s="3">
        <v>16.600000000000001</v>
      </c>
      <c r="GP135" s="3">
        <v>28.3</v>
      </c>
      <c r="GQ135" s="3">
        <v>25.5</v>
      </c>
      <c r="GR135" s="3">
        <v>24.4</v>
      </c>
      <c r="GS135" s="3">
        <v>4.8</v>
      </c>
      <c r="GT135" s="3">
        <v>61.7</v>
      </c>
      <c r="GU135" s="3">
        <v>18.899999999999999</v>
      </c>
      <c r="GV135" s="3">
        <v>7.9</v>
      </c>
      <c r="GW135" s="3">
        <v>8</v>
      </c>
      <c r="GX135" s="3">
        <v>3.2</v>
      </c>
      <c r="GY135" s="3">
        <v>15.4</v>
      </c>
      <c r="GZ135" s="3">
        <v>44.8</v>
      </c>
      <c r="HA135" s="3">
        <v>22.1</v>
      </c>
      <c r="HB135" s="3">
        <v>17.899999999999999</v>
      </c>
      <c r="HC135" s="3">
        <v>16.7</v>
      </c>
      <c r="HD135" s="3">
        <v>10</v>
      </c>
      <c r="HE135" s="3">
        <v>24.7</v>
      </c>
      <c r="HF135" s="3">
        <v>62.9</v>
      </c>
      <c r="HG135" s="3">
        <v>62.9</v>
      </c>
      <c r="HH135" s="3">
        <v>27.8</v>
      </c>
      <c r="HI135" s="3">
        <v>25</v>
      </c>
      <c r="HJ135" s="3">
        <v>25</v>
      </c>
      <c r="HK135" s="3">
        <v>25.4</v>
      </c>
      <c r="HL135" s="3">
        <v>5</v>
      </c>
      <c r="HM135" s="3">
        <v>4.4000000000000004</v>
      </c>
      <c r="HN135" s="3">
        <v>3.7</v>
      </c>
      <c r="HO135" s="3">
        <v>46.3</v>
      </c>
      <c r="HP135" s="3">
        <v>3.2</v>
      </c>
      <c r="HQ135" s="3">
        <v>21.5</v>
      </c>
      <c r="HR135" s="3">
        <v>23.4</v>
      </c>
      <c r="HS135" s="3">
        <v>17.100000000000001</v>
      </c>
      <c r="HT135" s="3">
        <v>40</v>
      </c>
      <c r="HU135" s="3">
        <v>12</v>
      </c>
      <c r="HV135" s="3">
        <v>11</v>
      </c>
      <c r="HW135" s="3">
        <v>13.5</v>
      </c>
      <c r="HX135" s="3">
        <v>15.2</v>
      </c>
      <c r="HY135" s="3">
        <v>26.3</v>
      </c>
      <c r="HZ135" s="3">
        <v>97.4</v>
      </c>
      <c r="IA135" s="3">
        <v>57.4</v>
      </c>
      <c r="IB135" s="3">
        <v>9.5</v>
      </c>
      <c r="IC135" s="3">
        <v>18</v>
      </c>
      <c r="ID135" s="3">
        <v>6.6</v>
      </c>
      <c r="IE135" s="3">
        <v>13.8</v>
      </c>
      <c r="IF135" s="3">
        <v>24</v>
      </c>
      <c r="IG135" s="3">
        <v>43.1</v>
      </c>
      <c r="IH135" s="3">
        <v>8</v>
      </c>
      <c r="II135" s="3">
        <v>13.9</v>
      </c>
      <c r="IJ135" s="3">
        <v>97.9</v>
      </c>
      <c r="IK135" s="3">
        <v>36.6</v>
      </c>
      <c r="IL135" s="3">
        <v>17.2</v>
      </c>
      <c r="IM135" s="3">
        <v>16.899999999999999</v>
      </c>
      <c r="IN135" s="3">
        <v>17.2</v>
      </c>
      <c r="IO135" s="3">
        <v>13.9</v>
      </c>
      <c r="IP135" s="3">
        <v>39.1</v>
      </c>
      <c r="IQ135" s="3">
        <v>12.6</v>
      </c>
      <c r="IR135" s="3">
        <v>14.2</v>
      </c>
      <c r="IS135" s="3">
        <v>51.1</v>
      </c>
      <c r="IT135" s="3">
        <v>17.600000000000001</v>
      </c>
      <c r="IU135" s="3">
        <v>14.8</v>
      </c>
      <c r="IV135" s="3">
        <v>11.6</v>
      </c>
      <c r="IW135" s="3">
        <v>22</v>
      </c>
      <c r="IX135" s="3">
        <v>40.6</v>
      </c>
      <c r="IY135" s="3">
        <v>10.3</v>
      </c>
      <c r="IZ135" s="3">
        <v>16.399999999999999</v>
      </c>
      <c r="JA135" s="3">
        <v>8.9</v>
      </c>
      <c r="JB135" s="3">
        <v>3.4</v>
      </c>
      <c r="JC135" s="3">
        <v>15.6</v>
      </c>
      <c r="JD135" s="3">
        <v>28.2</v>
      </c>
      <c r="JF135" s="3" t="str">
        <f t="shared" si="527"/>
        <v xml:space="preserve">133 1 57.1 </v>
      </c>
      <c r="JG135" s="3" t="str">
        <f t="shared" si="528"/>
        <v xml:space="preserve">133 2 16.4 </v>
      </c>
      <c r="JH135" s="3" t="str">
        <f t="shared" si="529"/>
        <v xml:space="preserve">133 3 16 </v>
      </c>
      <c r="JI135" s="3" t="str">
        <f t="shared" si="530"/>
        <v xml:space="preserve">133 4 27.1 </v>
      </c>
      <c r="JJ135" s="3" t="str">
        <f t="shared" si="531"/>
        <v xml:space="preserve">133 5 24.7 </v>
      </c>
      <c r="JK135" s="3" t="str">
        <f t="shared" si="532"/>
        <v xml:space="preserve">133 6 23.3 </v>
      </c>
      <c r="JL135" s="3" t="str">
        <f t="shared" si="533"/>
        <v xml:space="preserve">133 7 23.3 </v>
      </c>
      <c r="JM135" s="3" t="str">
        <f t="shared" si="534"/>
        <v xml:space="preserve">133 8 24.4 </v>
      </c>
      <c r="JN135" s="3" t="str">
        <f t="shared" si="535"/>
        <v xml:space="preserve">133 9 23.4 </v>
      </c>
      <c r="JO135" s="3" t="str">
        <f t="shared" si="536"/>
        <v xml:space="preserve">133 10 27.3 </v>
      </c>
      <c r="JP135" s="3" t="str">
        <f t="shared" si="537"/>
        <v xml:space="preserve">133 11 32.2 </v>
      </c>
      <c r="JQ135" s="3" t="str">
        <f t="shared" si="538"/>
        <v xml:space="preserve">133 12 21.3 </v>
      </c>
      <c r="JR135" s="3" t="str">
        <f t="shared" si="539"/>
        <v xml:space="preserve">133 13 5 </v>
      </c>
      <c r="JS135" s="3" t="str">
        <f t="shared" si="540"/>
        <v xml:space="preserve">133 14 17.5 </v>
      </c>
      <c r="JT135" s="3" t="str">
        <f t="shared" si="541"/>
        <v xml:space="preserve">133 15 4.1 </v>
      </c>
      <c r="JU135" s="3" t="str">
        <f t="shared" si="542"/>
        <v xml:space="preserve">133 16 8.4 </v>
      </c>
      <c r="JV135" s="3" t="str">
        <f t="shared" si="543"/>
        <v xml:space="preserve">133 17 21.5 </v>
      </c>
      <c r="JW135" s="3" t="str">
        <f t="shared" si="544"/>
        <v xml:space="preserve">133 18 73.8 </v>
      </c>
      <c r="JX135" s="3" t="str">
        <f t="shared" si="545"/>
        <v xml:space="preserve">133 19 8.1 </v>
      </c>
      <c r="JY135" s="3" t="str">
        <f t="shared" si="546"/>
        <v xml:space="preserve">133 20 17.2 </v>
      </c>
      <c r="JZ135" s="3" t="str">
        <f t="shared" si="547"/>
        <v xml:space="preserve">133 21 5 </v>
      </c>
      <c r="KA135" s="3" t="str">
        <f t="shared" si="548"/>
        <v xml:space="preserve">133 22 7 </v>
      </c>
      <c r="KB135" s="3" t="str">
        <f t="shared" si="549"/>
        <v xml:space="preserve">133 23 12.8 </v>
      </c>
      <c r="KC135" s="3" t="str">
        <f t="shared" si="550"/>
        <v xml:space="preserve">133 24 59.7 </v>
      </c>
      <c r="KD135" s="3" t="str">
        <f t="shared" si="551"/>
        <v xml:space="preserve">133 25 61.5 </v>
      </c>
      <c r="KE135" s="3" t="str">
        <f t="shared" si="552"/>
        <v xml:space="preserve">133 26 28.1 </v>
      </c>
      <c r="KF135" s="3" t="str">
        <f t="shared" si="553"/>
        <v xml:space="preserve">133 27 15.4 </v>
      </c>
      <c r="KG135" s="3" t="str">
        <f t="shared" si="554"/>
        <v xml:space="preserve">133 28 30.4 </v>
      </c>
      <c r="KH135" s="3" t="str">
        <f t="shared" si="555"/>
        <v xml:space="preserve">133 29 46.6 </v>
      </c>
      <c r="KI135" s="3" t="str">
        <f t="shared" si="556"/>
        <v xml:space="preserve">133 30 15 </v>
      </c>
      <c r="KJ135" s="3" t="str">
        <f t="shared" si="557"/>
        <v xml:space="preserve">133 31 1.7 </v>
      </c>
      <c r="KK135" s="3" t="str">
        <f t="shared" si="558"/>
        <v xml:space="preserve">133 32 57.3 </v>
      </c>
      <c r="KL135" s="3" t="str">
        <f t="shared" si="559"/>
        <v xml:space="preserve">133 33 79.4 </v>
      </c>
      <c r="KM135" s="3" t="str">
        <f t="shared" si="560"/>
        <v xml:space="preserve">133 34 53.4 </v>
      </c>
      <c r="KN135" s="3" t="str">
        <f t="shared" si="561"/>
        <v xml:space="preserve">133 35 71.6 </v>
      </c>
      <c r="KO135" s="3" t="str">
        <f t="shared" si="562"/>
        <v xml:space="preserve">133 36 12.4 </v>
      </c>
      <c r="KP135" s="3" t="str">
        <f t="shared" si="563"/>
        <v xml:space="preserve">133 37 9.4 </v>
      </c>
      <c r="KQ135" s="3" t="str">
        <f t="shared" si="564"/>
        <v xml:space="preserve">133 38 34.7 </v>
      </c>
      <c r="KR135" s="3" t="str">
        <f t="shared" si="565"/>
        <v xml:space="preserve">133 39 25.2 </v>
      </c>
      <c r="KS135" s="3" t="str">
        <f t="shared" si="566"/>
        <v xml:space="preserve">133 40 20.9 </v>
      </c>
      <c r="KT135" s="3" t="str">
        <f t="shared" si="567"/>
        <v xml:space="preserve">133 41 34.7 </v>
      </c>
      <c r="KU135" s="3" t="str">
        <f t="shared" si="568"/>
        <v xml:space="preserve">133 42 8.4 </v>
      </c>
      <c r="KV135" s="3" t="str">
        <f t="shared" si="569"/>
        <v xml:space="preserve">133 43 18.9 </v>
      </c>
      <c r="KW135" s="3" t="str">
        <f t="shared" si="570"/>
        <v xml:space="preserve">133 44 13.1 </v>
      </c>
      <c r="KX135" s="3" t="str">
        <f t="shared" si="571"/>
        <v xml:space="preserve">133 45 7.7 </v>
      </c>
      <c r="KY135" s="3" t="str">
        <f t="shared" si="572"/>
        <v xml:space="preserve">133 46 21.6 </v>
      </c>
      <c r="KZ135" s="3" t="str">
        <f t="shared" si="573"/>
        <v xml:space="preserve">133 47 9.8 </v>
      </c>
      <c r="LA135" s="3" t="str">
        <f t="shared" si="574"/>
        <v xml:space="preserve">133 48 22.9 </v>
      </c>
      <c r="LB135" s="3" t="str">
        <f t="shared" si="575"/>
        <v xml:space="preserve">133 49 8.5 </v>
      </c>
      <c r="LC135" s="3" t="str">
        <f t="shared" si="576"/>
        <v xml:space="preserve">133 50 7.5 </v>
      </c>
      <c r="LD135" s="3" t="str">
        <f t="shared" si="577"/>
        <v xml:space="preserve">133 51 5.1 </v>
      </c>
      <c r="LE135" s="3" t="str">
        <f t="shared" si="578"/>
        <v xml:space="preserve">133 52 8.9 </v>
      </c>
      <c r="LF135" s="3" t="str">
        <f t="shared" si="579"/>
        <v xml:space="preserve">133 53 78.3 </v>
      </c>
      <c r="LG135" s="3" t="str">
        <f t="shared" si="580"/>
        <v xml:space="preserve">133 54 33 </v>
      </c>
      <c r="LH135" s="3" t="str">
        <f t="shared" si="581"/>
        <v xml:space="preserve">133 55 26.9 </v>
      </c>
      <c r="LI135" s="3" t="str">
        <f t="shared" si="582"/>
        <v xml:space="preserve">133 56 6.4 </v>
      </c>
      <c r="LJ135" s="3" t="str">
        <f t="shared" si="583"/>
        <v xml:space="preserve">133 57 20.9 </v>
      </c>
      <c r="LK135" s="3" t="str">
        <f t="shared" si="584"/>
        <v xml:space="preserve">133 58 18.9 </v>
      </c>
      <c r="LL135" s="3" t="str">
        <f t="shared" si="585"/>
        <v xml:space="preserve">133 59 17.7 </v>
      </c>
      <c r="LM135" s="3" t="str">
        <f t="shared" si="586"/>
        <v xml:space="preserve">133 60 18.1 </v>
      </c>
      <c r="LN135" s="3" t="str">
        <f t="shared" si="587"/>
        <v xml:space="preserve">133 61 7.2 </v>
      </c>
      <c r="LO135" s="3" t="str">
        <f t="shared" si="588"/>
        <v xml:space="preserve">133 62 22.4 </v>
      </c>
      <c r="LP135" s="3" t="str">
        <f t="shared" si="589"/>
        <v xml:space="preserve">133 63 23.5 </v>
      </c>
      <c r="LQ135" s="3" t="str">
        <f t="shared" si="590"/>
        <v xml:space="preserve">133 64 25.9 </v>
      </c>
      <c r="LR135" s="3" t="str">
        <f t="shared" si="591"/>
        <v xml:space="preserve">133 65 22.1 </v>
      </c>
      <c r="LS135" s="3" t="str">
        <f t="shared" si="592"/>
        <v xml:space="preserve">133 66 21.4 </v>
      </c>
      <c r="LT135" s="3" t="str">
        <f t="shared" si="593"/>
        <v xml:space="preserve">133 67 23 </v>
      </c>
      <c r="LU135" s="3" t="str">
        <f t="shared" si="594"/>
        <v xml:space="preserve">133 68 21.3 </v>
      </c>
      <c r="LV135" s="3" t="str">
        <f t="shared" si="595"/>
        <v xml:space="preserve">133 69 65.6 </v>
      </c>
      <c r="LW135" s="3" t="str">
        <f t="shared" si="596"/>
        <v xml:space="preserve">133 70 60.6 </v>
      </c>
      <c r="LX135" s="3" t="str">
        <f t="shared" si="597"/>
        <v xml:space="preserve">133 71 7.6 </v>
      </c>
      <c r="LY135" s="3" t="str">
        <f t="shared" si="598"/>
        <v xml:space="preserve">133 72 22.1 </v>
      </c>
      <c r="LZ135" s="3" t="str">
        <f t="shared" si="599"/>
        <v xml:space="preserve">133 73 30 </v>
      </c>
      <c r="MA135" s="3" t="str">
        <f t="shared" si="600"/>
        <v xml:space="preserve">133 74 10.9 </v>
      </c>
      <c r="MB135" s="3" t="str">
        <f t="shared" si="601"/>
        <v xml:space="preserve">133 75 18.7 </v>
      </c>
      <c r="MC135" s="3" t="str">
        <f t="shared" si="602"/>
        <v xml:space="preserve">133 76 78.9 </v>
      </c>
      <c r="MD135" s="3" t="str">
        <f t="shared" si="603"/>
        <v xml:space="preserve">133 77 13.9 </v>
      </c>
      <c r="ME135" s="3" t="str">
        <f t="shared" si="604"/>
        <v xml:space="preserve">133 78 15.4 </v>
      </c>
      <c r="MF135" s="3" t="str">
        <f t="shared" si="605"/>
        <v xml:space="preserve">133 79 8.1 </v>
      </c>
      <c r="MG135" s="3" t="str">
        <f t="shared" si="606"/>
        <v xml:space="preserve">133 80 6.4 </v>
      </c>
      <c r="MH135" s="3" t="str">
        <f t="shared" si="607"/>
        <v xml:space="preserve">133 81 21.2 </v>
      </c>
      <c r="MI135" s="3" t="str">
        <f t="shared" si="608"/>
        <v xml:space="preserve">133 82 14.7 </v>
      </c>
      <c r="MJ135" s="3" t="str">
        <f t="shared" si="609"/>
        <v xml:space="preserve">133 83 26.6 </v>
      </c>
      <c r="MK135" s="3" t="str">
        <f t="shared" si="610"/>
        <v xml:space="preserve">133 84 24.8 </v>
      </c>
      <c r="ML135" s="3" t="str">
        <f t="shared" si="611"/>
        <v xml:space="preserve">133 85 20.8 </v>
      </c>
      <c r="MM135" s="3" t="str">
        <f t="shared" si="612"/>
        <v xml:space="preserve">133 86 23.9 </v>
      </c>
      <c r="MN135" s="3" t="str">
        <f t="shared" si="613"/>
        <v xml:space="preserve">133 87 19.3 </v>
      </c>
      <c r="MO135" s="3" t="str">
        <f t="shared" si="614"/>
        <v xml:space="preserve">133 88 12 </v>
      </c>
      <c r="MP135" s="3" t="str">
        <f t="shared" si="615"/>
        <v xml:space="preserve">133 89 30.2 </v>
      </c>
      <c r="MQ135" s="3" t="str">
        <f t="shared" si="616"/>
        <v xml:space="preserve">133 90 10.9 </v>
      </c>
      <c r="MR135" s="3" t="str">
        <f t="shared" si="617"/>
        <v xml:space="preserve">133 91 22.1 </v>
      </c>
      <c r="MS135" s="3" t="str">
        <f t="shared" si="618"/>
        <v xml:space="preserve">133 92 19.8 </v>
      </c>
      <c r="MT135" s="3" t="str">
        <f t="shared" si="619"/>
        <v xml:space="preserve">133 93 24.5 </v>
      </c>
      <c r="MU135" s="3" t="str">
        <f t="shared" si="620"/>
        <v xml:space="preserve">133 94 30.3 </v>
      </c>
      <c r="MV135" s="3" t="str">
        <f t="shared" si="621"/>
        <v xml:space="preserve">133 95 19.8 </v>
      </c>
      <c r="MW135" s="3" t="str">
        <f t="shared" si="622"/>
        <v xml:space="preserve">133 96 27.9 </v>
      </c>
      <c r="MX135" s="3" t="str">
        <f t="shared" si="623"/>
        <v xml:space="preserve">133 97 17 </v>
      </c>
      <c r="MY135" s="3" t="str">
        <f t="shared" si="624"/>
        <v xml:space="preserve">133 98 10.8 </v>
      </c>
      <c r="MZ135" s="3" t="str">
        <f t="shared" si="625"/>
        <v xml:space="preserve">133 99 18.2 </v>
      </c>
      <c r="NA135" s="3" t="str">
        <f t="shared" si="626"/>
        <v xml:space="preserve">133 100 16.4 </v>
      </c>
      <c r="NB135" s="3" t="str">
        <f t="shared" si="627"/>
        <v xml:space="preserve">133 101 16.3 </v>
      </c>
      <c r="NC135" s="3" t="str">
        <f t="shared" si="628"/>
        <v xml:space="preserve">133 102 56.8 </v>
      </c>
      <c r="ND135" s="3" t="str">
        <f t="shared" si="629"/>
        <v xml:space="preserve">133 103 31.4 </v>
      </c>
      <c r="NE135" s="3" t="str">
        <f t="shared" si="630"/>
        <v xml:space="preserve">133 104 16.3 </v>
      </c>
      <c r="NF135" s="3" t="str">
        <f t="shared" si="631"/>
        <v xml:space="preserve">133 105 24.1 </v>
      </c>
      <c r="NG135" s="3" t="str">
        <f t="shared" si="632"/>
        <v xml:space="preserve">133 106 20.4 </v>
      </c>
      <c r="NH135" s="3" t="str">
        <f t="shared" si="633"/>
        <v xml:space="preserve">133 107 26.8 </v>
      </c>
      <c r="NI135" s="3" t="str">
        <f t="shared" si="634"/>
        <v xml:space="preserve">133 108 18.4 </v>
      </c>
      <c r="NJ135" s="3" t="str">
        <f t="shared" si="635"/>
        <v xml:space="preserve">133 109 31.2 </v>
      </c>
      <c r="NK135" s="3" t="str">
        <f t="shared" si="636"/>
        <v xml:space="preserve">133 110 5.2 </v>
      </c>
      <c r="NL135" s="3" t="str">
        <f t="shared" si="637"/>
        <v xml:space="preserve">133 111 20.9 </v>
      </c>
      <c r="NM135" s="3" t="str">
        <f t="shared" si="638"/>
        <v xml:space="preserve">133 112 56.6 </v>
      </c>
      <c r="NN135" s="3" t="str">
        <f t="shared" si="639"/>
        <v xml:space="preserve">133 113 81.9 </v>
      </c>
      <c r="NO135" s="3" t="str">
        <f t="shared" si="640"/>
        <v xml:space="preserve">133 114 8.7 </v>
      </c>
      <c r="NP135" s="3" t="str">
        <f t="shared" si="641"/>
        <v xml:space="preserve">133 115 32.3 </v>
      </c>
      <c r="NQ135" s="3" t="str">
        <f t="shared" si="642"/>
        <v xml:space="preserve">133 116 12.9 </v>
      </c>
      <c r="NR135" s="3" t="str">
        <f t="shared" si="643"/>
        <v xml:space="preserve">133 117 38.2 </v>
      </c>
      <c r="NS135" s="3" t="str">
        <f t="shared" si="644"/>
        <v xml:space="preserve">133 118 48.9 </v>
      </c>
      <c r="NT135" s="3" t="str">
        <f t="shared" si="645"/>
        <v xml:space="preserve">133 119 31.6 </v>
      </c>
      <c r="NU135" s="3" t="str">
        <f t="shared" si="646"/>
        <v xml:space="preserve">133 120 117 </v>
      </c>
      <c r="NV135" s="3" t="str">
        <f t="shared" si="647"/>
        <v xml:space="preserve">133 121 7.4 </v>
      </c>
      <c r="NW135" s="3" t="str">
        <f t="shared" si="648"/>
        <v xml:space="preserve">133 122 16.2 </v>
      </c>
      <c r="NX135" s="3" t="str">
        <f t="shared" si="649"/>
        <v xml:space="preserve">133 123 24.4 </v>
      </c>
      <c r="NY135" s="3" t="str">
        <f t="shared" si="650"/>
        <v xml:space="preserve">133 124 45.9 </v>
      </c>
      <c r="NZ135" s="3" t="str">
        <f t="shared" si="651"/>
        <v xml:space="preserve">133 125 16.5 </v>
      </c>
      <c r="OA135" s="3" t="str">
        <f t="shared" si="652"/>
        <v xml:space="preserve">133 126 21.4 </v>
      </c>
      <c r="OB135" s="3" t="str">
        <f t="shared" si="653"/>
        <v xml:space="preserve">133 127 14.9 </v>
      </c>
      <c r="OC135" s="3" t="str">
        <f t="shared" si="654"/>
        <v xml:space="preserve">133 128 43.7 </v>
      </c>
      <c r="OD135" s="3" t="str">
        <f t="shared" si="655"/>
        <v xml:space="preserve">133 129 24 </v>
      </c>
      <c r="OE135" s="3" t="str">
        <f t="shared" si="656"/>
        <v xml:space="preserve">133 130 10.7 </v>
      </c>
      <c r="OF135" s="3" t="str">
        <f t="shared" si="657"/>
        <v xml:space="preserve">133 131 4.5 </v>
      </c>
      <c r="OG135" s="3" t="str">
        <f t="shared" si="658"/>
        <v xml:space="preserve">133 132 19.6 </v>
      </c>
      <c r="OH135" s="3" t="str">
        <f t="shared" si="659"/>
        <v xml:space="preserve">133 133 0 </v>
      </c>
      <c r="OI135" s="3" t="str">
        <f t="shared" si="660"/>
        <v xml:space="preserve">133 134 20.2 </v>
      </c>
      <c r="OJ135" s="3" t="str">
        <f t="shared" si="661"/>
        <v xml:space="preserve">133 135 17 </v>
      </c>
      <c r="OK135" s="3" t="str">
        <f t="shared" si="662"/>
        <v xml:space="preserve">133 136 26.7 </v>
      </c>
      <c r="OL135" s="3" t="str">
        <f t="shared" si="663"/>
        <v xml:space="preserve">133 137 19.6 </v>
      </c>
      <c r="OM135" s="3" t="str">
        <f t="shared" si="664"/>
        <v xml:space="preserve">133 138 31.6 </v>
      </c>
      <c r="ON135" s="3" t="str">
        <f t="shared" si="665"/>
        <v xml:space="preserve">133 139 50.5 </v>
      </c>
      <c r="OO135" s="3" t="str">
        <f t="shared" si="666"/>
        <v xml:space="preserve">133 140 28.9 </v>
      </c>
      <c r="OP135" s="3" t="str">
        <f t="shared" si="667"/>
        <v xml:space="preserve">133 141 11.6 </v>
      </c>
      <c r="OQ135" s="3" t="str">
        <f t="shared" si="668"/>
        <v xml:space="preserve">133 142 5.2 </v>
      </c>
      <c r="OR135" s="3" t="str">
        <f t="shared" si="669"/>
        <v xml:space="preserve">133 143 28 </v>
      </c>
      <c r="OS135" s="3" t="str">
        <f t="shared" si="670"/>
        <v xml:space="preserve">133 144 25.5 </v>
      </c>
      <c r="OT135" s="3" t="str">
        <f t="shared" si="671"/>
        <v xml:space="preserve">133 145 6.6 </v>
      </c>
      <c r="OU135" s="3" t="str">
        <f t="shared" si="672"/>
        <v xml:space="preserve">133 146 11.2 </v>
      </c>
      <c r="OV135" s="3" t="str">
        <f t="shared" si="673"/>
        <v xml:space="preserve">133 147 28.6 </v>
      </c>
      <c r="OW135" s="3" t="str">
        <f t="shared" si="674"/>
        <v xml:space="preserve">133 148 45.6 </v>
      </c>
      <c r="OX135" s="3" t="str">
        <f t="shared" si="675"/>
        <v xml:space="preserve">133 149 17.1 </v>
      </c>
      <c r="OY135" s="3" t="str">
        <f t="shared" si="676"/>
        <v xml:space="preserve">133 150 14.4 </v>
      </c>
      <c r="OZ135" s="3" t="str">
        <f t="shared" si="677"/>
        <v xml:space="preserve">133 151 6.5 </v>
      </c>
      <c r="PA135" s="3" t="str">
        <f t="shared" si="678"/>
        <v xml:space="preserve">133 152 14.1 </v>
      </c>
      <c r="PB135" s="3" t="str">
        <f t="shared" si="679"/>
        <v xml:space="preserve">133 153 12.9 </v>
      </c>
      <c r="PC135" s="3" t="str">
        <f t="shared" si="680"/>
        <v xml:space="preserve">133 154 16.5 </v>
      </c>
      <c r="PD135" s="3" t="str">
        <f t="shared" si="681"/>
        <v xml:space="preserve">133 155 15.2 </v>
      </c>
      <c r="PE135" s="3" t="str">
        <f t="shared" si="682"/>
        <v xml:space="preserve">133 156 30.1 </v>
      </c>
      <c r="PF135" s="3" t="str">
        <f t="shared" si="683"/>
        <v xml:space="preserve">133 157 28.6 </v>
      </c>
      <c r="PG135" s="3" t="str">
        <f t="shared" si="684"/>
        <v xml:space="preserve">133 158 22.2 </v>
      </c>
      <c r="PH135" s="3" t="str">
        <f t="shared" si="685"/>
        <v xml:space="preserve">133 159 54.7 </v>
      </c>
      <c r="PI135" s="3" t="str">
        <f t="shared" si="686"/>
        <v xml:space="preserve">133 160 22.9 </v>
      </c>
      <c r="PJ135" s="3" t="str">
        <f t="shared" si="687"/>
        <v xml:space="preserve">133 161 43.8 </v>
      </c>
      <c r="PK135" s="3" t="str">
        <f t="shared" si="688"/>
        <v xml:space="preserve">133 162 3.5 </v>
      </c>
      <c r="PL135" s="3" t="str">
        <f t="shared" si="689"/>
        <v xml:space="preserve">133 163 21.9 </v>
      </c>
      <c r="PM135" s="3" t="str">
        <f t="shared" si="690"/>
        <v xml:space="preserve">133 164 9.8 </v>
      </c>
      <c r="PN135" s="3" t="str">
        <f t="shared" si="691"/>
        <v xml:space="preserve">133 165 8.3 </v>
      </c>
      <c r="PO135" s="3" t="str">
        <f t="shared" si="692"/>
        <v xml:space="preserve">133 166 33 </v>
      </c>
      <c r="PP135" s="3" t="str">
        <f t="shared" si="693"/>
        <v xml:space="preserve">133 167 8.1 </v>
      </c>
      <c r="PQ135" s="3" t="str">
        <f t="shared" si="694"/>
        <v xml:space="preserve">133 168 31.7 </v>
      </c>
      <c r="PR135" s="3" t="str">
        <f t="shared" si="695"/>
        <v xml:space="preserve">133 169 23.1 </v>
      </c>
      <c r="PS135" s="3" t="str">
        <f t="shared" si="696"/>
        <v xml:space="preserve">133 170 25.9 </v>
      </c>
      <c r="PT135" s="3" t="str">
        <f t="shared" si="697"/>
        <v xml:space="preserve">133 171 19.6 </v>
      </c>
      <c r="PU135" s="3" t="str">
        <f t="shared" si="698"/>
        <v xml:space="preserve">133 172 38.2 </v>
      </c>
      <c r="PV135" s="3" t="str">
        <f t="shared" si="699"/>
        <v xml:space="preserve">133 173 29 </v>
      </c>
      <c r="PW135" s="3" t="str">
        <f t="shared" si="700"/>
        <v xml:space="preserve">133 174 35.2 </v>
      </c>
      <c r="PX135" s="3" t="str">
        <f t="shared" si="701"/>
        <v xml:space="preserve">133 175 53.6 </v>
      </c>
      <c r="PY135" s="3" t="str">
        <f t="shared" si="702"/>
        <v xml:space="preserve">133 176 90.7 </v>
      </c>
      <c r="PZ135" s="3" t="str">
        <f t="shared" si="703"/>
        <v xml:space="preserve">133 177 24.3 </v>
      </c>
      <c r="QA135" s="3" t="str">
        <f t="shared" si="704"/>
        <v xml:space="preserve">133 178 34.7 </v>
      </c>
      <c r="QB135" s="3" t="str">
        <f t="shared" si="705"/>
        <v xml:space="preserve">133 179 24.9 </v>
      </c>
      <c r="QC135" s="3" t="str">
        <f t="shared" si="706"/>
        <v xml:space="preserve">133 180 59 </v>
      </c>
      <c r="QD135" s="3" t="str">
        <f t="shared" si="707"/>
        <v xml:space="preserve">133 181 16.5 </v>
      </c>
      <c r="QE135" s="3" t="str">
        <f t="shared" si="708"/>
        <v xml:space="preserve">133 182 10 </v>
      </c>
      <c r="QF135" s="3" t="str">
        <f t="shared" si="709"/>
        <v xml:space="preserve">133 183 20.5 </v>
      </c>
      <c r="QG135" s="3" t="str">
        <f t="shared" si="710"/>
        <v xml:space="preserve">133 184 13.4 </v>
      </c>
      <c r="QH135" s="3" t="str">
        <f t="shared" si="711"/>
        <v xml:space="preserve">133 185 3.5 </v>
      </c>
      <c r="QI135" s="3" t="str">
        <f t="shared" si="712"/>
        <v xml:space="preserve">133 186 38.5 </v>
      </c>
      <c r="QJ135" s="3" t="str">
        <f t="shared" si="713"/>
        <v xml:space="preserve">133 187 8.7 </v>
      </c>
      <c r="QK135" s="3" t="str">
        <f t="shared" si="714"/>
        <v xml:space="preserve">133 188 22.5 </v>
      </c>
      <c r="QL135" s="3" t="str">
        <f t="shared" si="715"/>
        <v xml:space="preserve">133 189 34.2 </v>
      </c>
      <c r="QM135" s="3" t="str">
        <f t="shared" si="716"/>
        <v xml:space="preserve">133 190 23 </v>
      </c>
      <c r="QN135" s="3" t="str">
        <f t="shared" si="717"/>
        <v xml:space="preserve">133 191 23.8 </v>
      </c>
      <c r="QO135" s="3" t="str">
        <f t="shared" si="718"/>
        <v xml:space="preserve">133 192 19.6 </v>
      </c>
      <c r="QP135" s="3" t="str">
        <f t="shared" si="719"/>
        <v xml:space="preserve">133 193 17.5 </v>
      </c>
      <c r="QQ135" s="3" t="str">
        <f t="shared" si="720"/>
        <v xml:space="preserve">133 194 16.6 </v>
      </c>
      <c r="QR135" s="3" t="str">
        <f t="shared" si="721"/>
        <v xml:space="preserve">133 195 28.3 </v>
      </c>
      <c r="QS135" s="3" t="str">
        <f t="shared" si="722"/>
        <v xml:space="preserve">133 196 25.5 </v>
      </c>
      <c r="QT135" s="3" t="str">
        <f t="shared" si="723"/>
        <v xml:space="preserve">133 197 24.4 </v>
      </c>
      <c r="QU135" s="3" t="str">
        <f t="shared" si="724"/>
        <v xml:space="preserve">133 198 4.8 </v>
      </c>
      <c r="QV135" s="3" t="str">
        <f t="shared" si="725"/>
        <v xml:space="preserve">133 199 61.7 </v>
      </c>
      <c r="QW135" s="3" t="str">
        <f t="shared" si="726"/>
        <v xml:space="preserve">133 200 18.9 </v>
      </c>
      <c r="QX135" s="3" t="str">
        <f t="shared" si="727"/>
        <v xml:space="preserve">133 201 7.9 </v>
      </c>
      <c r="QY135" s="3" t="str">
        <f t="shared" si="728"/>
        <v xml:space="preserve">133 202 8 </v>
      </c>
      <c r="QZ135" s="3" t="str">
        <f t="shared" si="729"/>
        <v xml:space="preserve">133 203 3.2 </v>
      </c>
      <c r="RA135" s="3" t="str">
        <f t="shared" si="730"/>
        <v xml:space="preserve">133 204 15.4 </v>
      </c>
      <c r="RB135" s="3" t="str">
        <f t="shared" si="731"/>
        <v xml:space="preserve">133 205 44.8 </v>
      </c>
      <c r="RC135" s="3" t="str">
        <f t="shared" si="732"/>
        <v xml:space="preserve">133 206 22.1 </v>
      </c>
      <c r="RD135" s="3" t="str">
        <f t="shared" si="733"/>
        <v xml:space="preserve">133 207 17.9 </v>
      </c>
      <c r="RE135" s="3" t="str">
        <f t="shared" si="734"/>
        <v xml:space="preserve">133 208 16.7 </v>
      </c>
      <c r="RF135" s="3" t="str">
        <f t="shared" si="735"/>
        <v xml:space="preserve">133 209 10 </v>
      </c>
      <c r="RG135" s="3" t="str">
        <f t="shared" si="736"/>
        <v xml:space="preserve">133 210 24.7 </v>
      </c>
      <c r="RH135" s="3" t="str">
        <f t="shared" si="737"/>
        <v xml:space="preserve">133 211 62.9 </v>
      </c>
      <c r="RI135" s="3" t="str">
        <f t="shared" si="738"/>
        <v xml:space="preserve">133 212 62.9 </v>
      </c>
      <c r="RJ135" s="3" t="str">
        <f t="shared" si="739"/>
        <v xml:space="preserve">133 213 27.8 </v>
      </c>
      <c r="RK135" s="3" t="str">
        <f t="shared" si="740"/>
        <v xml:space="preserve">133 214 25 </v>
      </c>
      <c r="RL135" s="3" t="str">
        <f t="shared" si="741"/>
        <v xml:space="preserve">133 215 25 </v>
      </c>
      <c r="RM135" s="3" t="str">
        <f t="shared" si="742"/>
        <v xml:space="preserve">133 216 25.4 </v>
      </c>
      <c r="RN135" s="3" t="str">
        <f t="shared" si="743"/>
        <v xml:space="preserve">133 217 5 </v>
      </c>
      <c r="RO135" s="3" t="str">
        <f t="shared" si="744"/>
        <v xml:space="preserve">133 218 4.4 </v>
      </c>
      <c r="RP135" s="3" t="str">
        <f t="shared" si="745"/>
        <v xml:space="preserve">133 219 3.7 </v>
      </c>
      <c r="RQ135" s="3" t="str">
        <f t="shared" si="746"/>
        <v xml:space="preserve">133 220 46.3 </v>
      </c>
      <c r="RR135" s="3" t="str">
        <f t="shared" si="747"/>
        <v xml:space="preserve">133 221 3.2 </v>
      </c>
      <c r="RS135" s="3" t="str">
        <f t="shared" si="748"/>
        <v xml:space="preserve">133 222 21.5 </v>
      </c>
      <c r="RT135" s="3" t="str">
        <f t="shared" si="749"/>
        <v xml:space="preserve">133 223 23.4 </v>
      </c>
      <c r="RU135" s="3" t="str">
        <f t="shared" si="750"/>
        <v xml:space="preserve">133 224 17.1 </v>
      </c>
      <c r="RV135" s="3" t="str">
        <f t="shared" si="751"/>
        <v xml:space="preserve">133 225 40 </v>
      </c>
      <c r="RW135" s="3" t="str">
        <f t="shared" si="752"/>
        <v xml:space="preserve">133 226 12 </v>
      </c>
      <c r="RX135" s="3" t="str">
        <f t="shared" si="753"/>
        <v xml:space="preserve">133 227 11 </v>
      </c>
      <c r="RY135" s="3" t="str">
        <f t="shared" si="754"/>
        <v xml:space="preserve">133 228 13.5 </v>
      </c>
      <c r="RZ135" s="3" t="str">
        <f t="shared" si="755"/>
        <v xml:space="preserve">133 229 15.2 </v>
      </c>
      <c r="SA135" s="3" t="str">
        <f t="shared" si="756"/>
        <v xml:space="preserve">133 230 26.3 </v>
      </c>
      <c r="SB135" s="3" t="str">
        <f t="shared" si="757"/>
        <v xml:space="preserve">133 231 97.4 </v>
      </c>
      <c r="SC135" s="3" t="str">
        <f t="shared" si="758"/>
        <v xml:space="preserve">133 232 57.4 </v>
      </c>
      <c r="SD135" s="3" t="str">
        <f t="shared" si="759"/>
        <v xml:space="preserve">133 233 9.5 </v>
      </c>
      <c r="SE135" s="3" t="str">
        <f t="shared" si="760"/>
        <v xml:space="preserve">133 234 18 </v>
      </c>
      <c r="SF135" s="3" t="str">
        <f t="shared" si="761"/>
        <v xml:space="preserve">133 235 6.6 </v>
      </c>
      <c r="SG135" s="3" t="str">
        <f t="shared" si="762"/>
        <v xml:space="preserve">133 236 13.8 </v>
      </c>
      <c r="SH135" s="3" t="str">
        <f t="shared" si="763"/>
        <v xml:space="preserve">133 237 24 </v>
      </c>
      <c r="SI135" s="3" t="str">
        <f t="shared" si="764"/>
        <v xml:space="preserve">133 238 43.1 </v>
      </c>
      <c r="SJ135" s="3" t="str">
        <f t="shared" si="765"/>
        <v xml:space="preserve">133 239 8 </v>
      </c>
      <c r="SK135" s="3" t="str">
        <f t="shared" si="766"/>
        <v xml:space="preserve">133 240 13.9 </v>
      </c>
      <c r="SL135" s="3" t="str">
        <f t="shared" si="767"/>
        <v xml:space="preserve">133 241 97.9 </v>
      </c>
      <c r="SM135" s="3" t="str">
        <f t="shared" si="768"/>
        <v xml:space="preserve">133 242 36.6 </v>
      </c>
      <c r="SN135" s="3" t="str">
        <f t="shared" si="769"/>
        <v xml:space="preserve">133 243 17.2 </v>
      </c>
      <c r="SO135" s="3" t="str">
        <f t="shared" si="770"/>
        <v xml:space="preserve">133 244 16.9 </v>
      </c>
      <c r="SP135" s="3" t="str">
        <f t="shared" si="771"/>
        <v xml:space="preserve">133 245 17.2 </v>
      </c>
      <c r="SQ135" s="3" t="str">
        <f t="shared" si="772"/>
        <v xml:space="preserve">133 246 13.9 </v>
      </c>
      <c r="SR135" s="3" t="str">
        <f t="shared" si="773"/>
        <v xml:space="preserve">133 247 39.1 </v>
      </c>
      <c r="SS135" s="3" t="str">
        <f t="shared" si="774"/>
        <v xml:space="preserve">133 248 12.6 </v>
      </c>
      <c r="ST135" s="3" t="str">
        <f t="shared" si="775"/>
        <v xml:space="preserve">133 249 14.2 </v>
      </c>
      <c r="SU135" s="3" t="str">
        <f t="shared" si="776"/>
        <v xml:space="preserve">133 250 51.1 </v>
      </c>
      <c r="SV135" s="3" t="str">
        <f t="shared" si="777"/>
        <v xml:space="preserve">133 251 17.6 </v>
      </c>
      <c r="SW135" s="3" t="str">
        <f t="shared" si="778"/>
        <v xml:space="preserve">133 252 14.8 </v>
      </c>
      <c r="SX135" s="3" t="str">
        <f t="shared" si="779"/>
        <v xml:space="preserve">133 253 11.6 </v>
      </c>
      <c r="SY135" s="3" t="str">
        <f t="shared" si="780"/>
        <v xml:space="preserve">133 254 22 </v>
      </c>
      <c r="SZ135" s="3" t="str">
        <f t="shared" si="781"/>
        <v xml:space="preserve">133 255 40.6 </v>
      </c>
      <c r="TA135" s="3" t="str">
        <f t="shared" si="782"/>
        <v xml:space="preserve">133 256 10.3 </v>
      </c>
      <c r="TB135" s="3" t="str">
        <f t="shared" si="783"/>
        <v xml:space="preserve">133 257 16.4 </v>
      </c>
      <c r="TC135" s="3" t="str">
        <f t="shared" si="784"/>
        <v xml:space="preserve">133 258 8.9 </v>
      </c>
      <c r="TD135" s="3" t="str">
        <f t="shared" si="785"/>
        <v xml:space="preserve">133 259 3.4 </v>
      </c>
      <c r="TE135" s="3" t="str">
        <f t="shared" si="786"/>
        <v xml:space="preserve">133 260 15.6 </v>
      </c>
      <c r="TF135" s="3" t="str">
        <f t="shared" si="787"/>
        <v xml:space="preserve">133 261 28.2 </v>
      </c>
    </row>
    <row r="136" spans="1:526" ht="18.75" customHeight="1" thickBot="1" x14ac:dyDescent="0.4">
      <c r="A136" s="17">
        <v>134</v>
      </c>
      <c r="B136" s="19" t="s">
        <v>264</v>
      </c>
      <c r="C136" s="16" t="s">
        <v>136</v>
      </c>
      <c r="D136" s="3">
        <v>65.7</v>
      </c>
      <c r="E136" s="3">
        <v>18.5</v>
      </c>
      <c r="F136" s="3">
        <v>24.7</v>
      </c>
      <c r="G136" s="3">
        <v>29.2</v>
      </c>
      <c r="H136" s="3">
        <v>44.5</v>
      </c>
      <c r="I136" s="3">
        <v>42.2</v>
      </c>
      <c r="J136" s="3">
        <v>42.2</v>
      </c>
      <c r="K136" s="3">
        <v>5.8</v>
      </c>
      <c r="L136" s="3">
        <v>7.4</v>
      </c>
      <c r="M136" s="3">
        <v>16.2</v>
      </c>
      <c r="N136" s="3">
        <v>24.9</v>
      </c>
      <c r="O136" s="3">
        <v>4.4000000000000004</v>
      </c>
      <c r="P136" s="3">
        <v>25.3</v>
      </c>
      <c r="Q136" s="3">
        <v>19.600000000000001</v>
      </c>
      <c r="R136" s="3">
        <v>21.1</v>
      </c>
      <c r="S136" s="3">
        <v>13.3</v>
      </c>
      <c r="T136" s="3">
        <v>35.200000000000003</v>
      </c>
      <c r="U136" s="3">
        <v>70.599999999999994</v>
      </c>
      <c r="V136" s="3">
        <v>12.5</v>
      </c>
      <c r="W136" s="3">
        <v>25</v>
      </c>
      <c r="X136" s="3">
        <v>24.1</v>
      </c>
      <c r="Y136" s="3">
        <v>14.2</v>
      </c>
      <c r="Z136" s="3">
        <v>21.8</v>
      </c>
      <c r="AA136" s="3">
        <v>68.400000000000006</v>
      </c>
      <c r="AB136" s="3">
        <v>70.099999999999994</v>
      </c>
      <c r="AC136" s="3">
        <v>19</v>
      </c>
      <c r="AD136" s="3">
        <v>24</v>
      </c>
      <c r="AE136" s="3">
        <v>12.2</v>
      </c>
      <c r="AF136" s="3">
        <v>43.1</v>
      </c>
      <c r="AG136" s="3">
        <v>34</v>
      </c>
      <c r="AH136" s="3">
        <v>19</v>
      </c>
      <c r="AI136" s="3">
        <v>49.9</v>
      </c>
      <c r="AJ136" s="3">
        <v>61.2</v>
      </c>
      <c r="AK136" s="3">
        <v>42.4</v>
      </c>
      <c r="AL136" s="3">
        <v>60.5</v>
      </c>
      <c r="AM136" s="3">
        <v>12.4</v>
      </c>
      <c r="AN136" s="3">
        <v>11.9</v>
      </c>
      <c r="AO136" s="3">
        <v>41.3</v>
      </c>
      <c r="AP136" s="3">
        <v>36.1</v>
      </c>
      <c r="AQ136" s="3">
        <v>3.4</v>
      </c>
      <c r="AR136" s="3">
        <v>31.3</v>
      </c>
      <c r="AS136" s="3">
        <v>16.5</v>
      </c>
      <c r="AT136" s="3">
        <v>21.1</v>
      </c>
      <c r="AU136" s="3">
        <v>17.3</v>
      </c>
      <c r="AV136" s="3">
        <v>13.9</v>
      </c>
      <c r="AW136" s="3">
        <v>5.8</v>
      </c>
      <c r="AX136" s="3">
        <v>32.200000000000003</v>
      </c>
      <c r="AY136" s="3">
        <v>25</v>
      </c>
      <c r="AZ136" s="3">
        <v>11.8</v>
      </c>
      <c r="BA136" s="3">
        <v>19.5</v>
      </c>
      <c r="BB136" s="3">
        <v>18.3</v>
      </c>
      <c r="BC136" s="3">
        <v>16.3</v>
      </c>
      <c r="BD136" s="3">
        <v>60</v>
      </c>
      <c r="BE136" s="3">
        <v>24.4</v>
      </c>
      <c r="BF136" s="3">
        <v>29</v>
      </c>
      <c r="BG136" s="3">
        <v>16.600000000000001</v>
      </c>
      <c r="BH136" s="3">
        <v>29.8</v>
      </c>
      <c r="BI136" s="3">
        <v>15.5</v>
      </c>
      <c r="BJ136" s="3">
        <v>22.7</v>
      </c>
      <c r="BK136" s="3">
        <v>2.6</v>
      </c>
      <c r="BL136" s="3">
        <v>23.8</v>
      </c>
      <c r="BM136" s="3">
        <v>41.8</v>
      </c>
      <c r="BN136" s="3">
        <v>25.6</v>
      </c>
      <c r="BO136" s="3">
        <v>30.8</v>
      </c>
      <c r="BP136" s="3">
        <v>18.7</v>
      </c>
      <c r="BQ136" s="3">
        <v>24.7</v>
      </c>
      <c r="BR136" s="3">
        <v>31.3</v>
      </c>
      <c r="BS136" s="3">
        <v>5.8</v>
      </c>
      <c r="BT136" s="3">
        <v>47.4</v>
      </c>
      <c r="BU136" s="3">
        <v>67.8</v>
      </c>
      <c r="BV136" s="3">
        <v>19.100000000000001</v>
      </c>
      <c r="BW136" s="3">
        <v>30.7</v>
      </c>
      <c r="BX136" s="3">
        <v>32.1</v>
      </c>
      <c r="BY136" s="3">
        <v>19.399999999999999</v>
      </c>
      <c r="BZ136" s="3">
        <v>3.5</v>
      </c>
      <c r="CA136" s="3">
        <v>60.6</v>
      </c>
      <c r="CB136" s="3">
        <v>9.4</v>
      </c>
      <c r="CC136" s="3">
        <v>6</v>
      </c>
      <c r="CD136" s="3">
        <v>24.1</v>
      </c>
      <c r="CE136" s="3">
        <v>25.5</v>
      </c>
      <c r="CF136" s="3">
        <v>23.3</v>
      </c>
      <c r="CG136" s="3">
        <v>8.1</v>
      </c>
      <c r="CH136" s="3">
        <v>8.3000000000000007</v>
      </c>
      <c r="CI136" s="3">
        <v>6.5</v>
      </c>
      <c r="CJ136" s="3">
        <v>7.5</v>
      </c>
      <c r="CK136" s="3">
        <v>34.799999999999997</v>
      </c>
      <c r="CL136" s="3">
        <v>3.1</v>
      </c>
      <c r="CM136" s="3">
        <v>8.6</v>
      </c>
      <c r="CN136" s="3">
        <v>11.9</v>
      </c>
      <c r="CO136" s="3">
        <v>15.4</v>
      </c>
      <c r="CP136" s="3">
        <v>26.9</v>
      </c>
      <c r="CQ136" s="3">
        <v>16.399999999999999</v>
      </c>
      <c r="CR136" s="3">
        <v>22.4</v>
      </c>
      <c r="CS136" s="3">
        <v>14.4</v>
      </c>
      <c r="CT136" s="3">
        <v>16.399999999999999</v>
      </c>
      <c r="CU136" s="3">
        <v>16.899999999999999</v>
      </c>
      <c r="CV136" s="3">
        <v>19.100000000000001</v>
      </c>
      <c r="CW136" s="3">
        <v>9.8000000000000007</v>
      </c>
      <c r="CX136" s="3">
        <v>26.1</v>
      </c>
      <c r="CY136" s="3">
        <v>25.7</v>
      </c>
      <c r="CZ136" s="3">
        <v>5.6</v>
      </c>
      <c r="DA136" s="3">
        <v>65.400000000000006</v>
      </c>
      <c r="DB136" s="3">
        <v>25.4</v>
      </c>
      <c r="DC136" s="3">
        <v>23.5</v>
      </c>
      <c r="DD136" s="3">
        <v>5.6</v>
      </c>
      <c r="DE136" s="3">
        <v>19.100000000000001</v>
      </c>
      <c r="DF136" s="3">
        <v>25.5</v>
      </c>
      <c r="DG136" s="3">
        <v>3</v>
      </c>
      <c r="DH136" s="3">
        <v>14.7</v>
      </c>
      <c r="DI136" s="3">
        <v>17.8</v>
      </c>
      <c r="DJ136" s="3">
        <v>29.5</v>
      </c>
      <c r="DK136" s="3">
        <v>65.3</v>
      </c>
      <c r="DL136" s="3">
        <v>63.6</v>
      </c>
      <c r="DM136" s="3">
        <v>14.1</v>
      </c>
      <c r="DN136" s="3">
        <v>21.2</v>
      </c>
      <c r="DO136" s="3">
        <v>11.1</v>
      </c>
      <c r="DP136" s="3">
        <v>34.799999999999997</v>
      </c>
      <c r="DQ136" s="3">
        <v>56.1</v>
      </c>
      <c r="DR136" s="3">
        <v>25.6</v>
      </c>
      <c r="DS136" s="3">
        <v>98.3</v>
      </c>
      <c r="DT136" s="3">
        <v>13.9</v>
      </c>
      <c r="DU136" s="3">
        <v>7</v>
      </c>
      <c r="DV136" s="3">
        <v>26.5</v>
      </c>
      <c r="DW136" s="3">
        <v>54.5</v>
      </c>
      <c r="DX136" s="3">
        <v>7.3</v>
      </c>
      <c r="DY136" s="3">
        <v>38.4</v>
      </c>
      <c r="DZ136" s="3">
        <v>6.8</v>
      </c>
      <c r="EA136" s="3">
        <v>25.5</v>
      </c>
      <c r="EB136" s="3">
        <v>5.5</v>
      </c>
      <c r="EC136" s="3">
        <v>14.9</v>
      </c>
      <c r="ED136" s="3">
        <v>24.4</v>
      </c>
      <c r="EE136" s="3">
        <v>28.3</v>
      </c>
      <c r="EF136" s="3">
        <v>20.2</v>
      </c>
      <c r="EG136" s="3">
        <v>0</v>
      </c>
      <c r="EH136" s="3">
        <v>10.3</v>
      </c>
      <c r="EI136" s="3">
        <v>15.7</v>
      </c>
      <c r="EJ136" s="3">
        <v>21.9</v>
      </c>
      <c r="EK136" s="3">
        <v>26</v>
      </c>
      <c r="EL136" s="3">
        <v>56.6</v>
      </c>
      <c r="EM136" s="3">
        <v>31.2</v>
      </c>
      <c r="EN136" s="3">
        <v>10.199999999999999</v>
      </c>
      <c r="EO136" s="3">
        <v>18.3</v>
      </c>
      <c r="EP136" s="3">
        <v>37</v>
      </c>
      <c r="EQ136" s="3">
        <v>29.6</v>
      </c>
      <c r="ER136" s="3">
        <v>20.100000000000001</v>
      </c>
      <c r="ES136" s="3">
        <v>19.8</v>
      </c>
      <c r="ET136" s="3">
        <v>10.4</v>
      </c>
      <c r="EU136" s="3">
        <v>54.3</v>
      </c>
      <c r="EV136" s="3">
        <v>24.2</v>
      </c>
      <c r="EW136" s="3">
        <v>9.1999999999999993</v>
      </c>
      <c r="EX136" s="3">
        <v>17.5</v>
      </c>
      <c r="EY136" s="3">
        <v>20.100000000000001</v>
      </c>
      <c r="EZ136" s="3">
        <v>18.600000000000001</v>
      </c>
      <c r="FA136" s="3">
        <v>6</v>
      </c>
      <c r="FB136" s="3">
        <v>8.3000000000000007</v>
      </c>
      <c r="FC136" s="3">
        <v>14.4</v>
      </c>
      <c r="FD136" s="3">
        <v>10.4</v>
      </c>
      <c r="FE136" s="3">
        <v>26.2</v>
      </c>
      <c r="FF136" s="3">
        <v>43.7</v>
      </c>
      <c r="FG136" s="3">
        <v>34.299999999999997</v>
      </c>
      <c r="FH136" s="3">
        <v>46.2</v>
      </c>
      <c r="FI136" s="3">
        <v>23.3</v>
      </c>
      <c r="FJ136" s="3">
        <v>8.4</v>
      </c>
      <c r="FK136" s="3">
        <v>31</v>
      </c>
      <c r="FL136" s="3">
        <v>16.2</v>
      </c>
      <c r="FM136" s="3">
        <v>14.8</v>
      </c>
      <c r="FN136" s="3">
        <v>14.1</v>
      </c>
      <c r="FO136" s="3">
        <v>24.3</v>
      </c>
      <c r="FP136" s="3">
        <v>27.7</v>
      </c>
      <c r="FQ136" s="3">
        <v>28.3</v>
      </c>
      <c r="FR136" s="3">
        <v>27</v>
      </c>
      <c r="FS136" s="3">
        <v>35.1</v>
      </c>
      <c r="FT136" s="3">
        <v>31.3</v>
      </c>
      <c r="FU136" s="3">
        <v>32.1</v>
      </c>
      <c r="FV136" s="3">
        <v>42.6</v>
      </c>
      <c r="FW136" s="3">
        <v>72.5</v>
      </c>
      <c r="FX136" s="3">
        <v>32</v>
      </c>
      <c r="FY136" s="3">
        <v>42.4</v>
      </c>
      <c r="FZ136" s="3">
        <v>30.1</v>
      </c>
      <c r="GA136" s="3">
        <v>67.7</v>
      </c>
      <c r="GB136" s="3">
        <v>18.8</v>
      </c>
      <c r="GC136" s="3">
        <v>10.5</v>
      </c>
      <c r="GD136" s="3">
        <v>29.1</v>
      </c>
      <c r="GE136" s="3">
        <v>10</v>
      </c>
      <c r="GF136" s="3">
        <v>17.7</v>
      </c>
      <c r="GG136" s="3">
        <v>35.5</v>
      </c>
      <c r="GH136" s="3">
        <v>31.8</v>
      </c>
      <c r="GI136" s="3">
        <v>15.8</v>
      </c>
      <c r="GJ136" s="3">
        <v>41.2</v>
      </c>
      <c r="GK136" s="3">
        <v>4.5999999999999996</v>
      </c>
      <c r="GL136" s="3">
        <v>31.5</v>
      </c>
      <c r="GM136" s="3">
        <v>3.8</v>
      </c>
      <c r="GN136" s="3">
        <v>36.700000000000003</v>
      </c>
      <c r="GO136" s="3">
        <v>6.4</v>
      </c>
      <c r="GP136" s="3">
        <v>30.7</v>
      </c>
      <c r="GQ136" s="3">
        <v>34.299999999999997</v>
      </c>
      <c r="GR136" s="3">
        <v>26.7</v>
      </c>
      <c r="GS136" s="3">
        <v>24.5</v>
      </c>
      <c r="GT136" s="3">
        <v>58.6</v>
      </c>
      <c r="GU136" s="3">
        <v>27.5</v>
      </c>
      <c r="GV136" s="3">
        <v>16.899999999999999</v>
      </c>
      <c r="GW136" s="3">
        <v>16.8</v>
      </c>
      <c r="GX136" s="3">
        <v>23.2</v>
      </c>
      <c r="GY136" s="3">
        <v>24.6</v>
      </c>
      <c r="GZ136" s="3">
        <v>52.4</v>
      </c>
      <c r="HA136" s="3">
        <v>15.4</v>
      </c>
      <c r="HB136" s="3">
        <v>24</v>
      </c>
      <c r="HC136" s="3">
        <v>4.2</v>
      </c>
      <c r="HD136" s="3">
        <v>10.5</v>
      </c>
      <c r="HE136" s="3">
        <v>27.1</v>
      </c>
      <c r="HF136" s="3">
        <v>69</v>
      </c>
      <c r="HG136" s="3">
        <v>69</v>
      </c>
      <c r="HH136" s="3">
        <v>16.8</v>
      </c>
      <c r="HI136" s="3">
        <v>9.1999999999999993</v>
      </c>
      <c r="HJ136" s="3">
        <v>9.1999999999999993</v>
      </c>
      <c r="HK136" s="3">
        <v>34.5</v>
      </c>
      <c r="HL136" s="3">
        <v>24.3</v>
      </c>
      <c r="HM136" s="3">
        <v>23.7</v>
      </c>
      <c r="HN136" s="3">
        <v>23.5</v>
      </c>
      <c r="HO136" s="3">
        <v>55</v>
      </c>
      <c r="HP136" s="3">
        <v>23.2</v>
      </c>
      <c r="HQ136" s="3">
        <v>23.8</v>
      </c>
      <c r="HR136" s="3">
        <v>7.1</v>
      </c>
      <c r="HS136" s="3">
        <v>25.7</v>
      </c>
      <c r="HT136" s="3">
        <v>42.3</v>
      </c>
      <c r="HU136" s="3">
        <v>13.1</v>
      </c>
      <c r="HV136" s="3">
        <v>13.7</v>
      </c>
      <c r="HW136" s="3">
        <v>10.7</v>
      </c>
      <c r="HX136" s="3">
        <v>8.3000000000000007</v>
      </c>
      <c r="HY136" s="3">
        <v>28.7</v>
      </c>
      <c r="HZ136" s="3">
        <v>79.2</v>
      </c>
      <c r="IA136" s="3">
        <v>66.2</v>
      </c>
      <c r="IB136" s="3">
        <v>14.6</v>
      </c>
      <c r="IC136" s="3">
        <v>5.3</v>
      </c>
      <c r="ID136" s="3">
        <v>16</v>
      </c>
      <c r="IE136" s="3">
        <v>9.9</v>
      </c>
      <c r="IF136" s="3">
        <v>32.799999999999997</v>
      </c>
      <c r="IG136" s="3">
        <v>24.9</v>
      </c>
      <c r="IH136" s="3">
        <v>13.8</v>
      </c>
      <c r="II136" s="3">
        <v>11.3</v>
      </c>
      <c r="IJ136" s="3">
        <v>79.7</v>
      </c>
      <c r="IK136" s="3">
        <v>18.399999999999999</v>
      </c>
      <c r="IL136" s="3">
        <v>19.5</v>
      </c>
      <c r="IM136" s="3">
        <v>24.8</v>
      </c>
      <c r="IN136" s="3">
        <v>19.5</v>
      </c>
      <c r="IO136" s="3">
        <v>19.899999999999999</v>
      </c>
      <c r="IP136" s="3">
        <v>41.5</v>
      </c>
      <c r="IQ136" s="3">
        <v>7.9</v>
      </c>
      <c r="IR136" s="3">
        <v>11.3</v>
      </c>
      <c r="IS136" s="3">
        <v>42.5</v>
      </c>
      <c r="IT136" s="3">
        <v>20</v>
      </c>
      <c r="IU136" s="3">
        <v>22.5</v>
      </c>
      <c r="IV136" s="3">
        <v>10.199999999999999</v>
      </c>
      <c r="IW136" s="3">
        <v>23.4</v>
      </c>
      <c r="IX136" s="3">
        <v>22.4</v>
      </c>
      <c r="IY136" s="3">
        <v>21.2</v>
      </c>
      <c r="IZ136" s="3">
        <v>18.8</v>
      </c>
      <c r="JA136" s="3">
        <v>11.4</v>
      </c>
      <c r="JB136" s="3">
        <v>17.600000000000001</v>
      </c>
      <c r="JC136" s="3">
        <v>5.6</v>
      </c>
      <c r="JD136" s="3">
        <v>15.2</v>
      </c>
      <c r="JF136" s="3" t="str">
        <f t="shared" si="527"/>
        <v xml:space="preserve">134 1 65.7 </v>
      </c>
      <c r="JG136" s="3" t="str">
        <f t="shared" si="528"/>
        <v xml:space="preserve">134 2 18.5 </v>
      </c>
      <c r="JH136" s="3" t="str">
        <f t="shared" si="529"/>
        <v xml:space="preserve">134 3 24.7 </v>
      </c>
      <c r="JI136" s="3" t="str">
        <f t="shared" si="530"/>
        <v xml:space="preserve">134 4 29.2 </v>
      </c>
      <c r="JJ136" s="3" t="str">
        <f t="shared" si="531"/>
        <v xml:space="preserve">134 5 44.5 </v>
      </c>
      <c r="JK136" s="3" t="str">
        <f t="shared" si="532"/>
        <v xml:space="preserve">134 6 42.2 </v>
      </c>
      <c r="JL136" s="3" t="str">
        <f t="shared" si="533"/>
        <v xml:space="preserve">134 7 42.2 </v>
      </c>
      <c r="JM136" s="3" t="str">
        <f t="shared" si="534"/>
        <v xml:space="preserve">134 8 5.8 </v>
      </c>
      <c r="JN136" s="3" t="str">
        <f t="shared" si="535"/>
        <v xml:space="preserve">134 9 7.4 </v>
      </c>
      <c r="JO136" s="3" t="str">
        <f t="shared" si="536"/>
        <v xml:space="preserve">134 10 16.2 </v>
      </c>
      <c r="JP136" s="3" t="str">
        <f t="shared" si="537"/>
        <v xml:space="preserve">134 11 24.9 </v>
      </c>
      <c r="JQ136" s="3" t="str">
        <f t="shared" si="538"/>
        <v xml:space="preserve">134 12 4.4 </v>
      </c>
      <c r="JR136" s="3" t="str">
        <f t="shared" si="539"/>
        <v xml:space="preserve">134 13 25.3 </v>
      </c>
      <c r="JS136" s="3" t="str">
        <f t="shared" si="540"/>
        <v xml:space="preserve">134 14 19.6 </v>
      </c>
      <c r="JT136" s="3" t="str">
        <f t="shared" si="541"/>
        <v xml:space="preserve">134 15 21.1 </v>
      </c>
      <c r="JU136" s="3" t="str">
        <f t="shared" si="542"/>
        <v xml:space="preserve">134 16 13.3 </v>
      </c>
      <c r="JV136" s="3" t="str">
        <f t="shared" si="543"/>
        <v xml:space="preserve">134 17 35.2 </v>
      </c>
      <c r="JW136" s="3" t="str">
        <f t="shared" si="544"/>
        <v xml:space="preserve">134 18 70.6 </v>
      </c>
      <c r="JX136" s="3" t="str">
        <f t="shared" si="545"/>
        <v xml:space="preserve">134 19 12.5 </v>
      </c>
      <c r="JY136" s="3" t="str">
        <f t="shared" si="546"/>
        <v xml:space="preserve">134 20 25 </v>
      </c>
      <c r="JZ136" s="3" t="str">
        <f t="shared" si="547"/>
        <v xml:space="preserve">134 21 24.1 </v>
      </c>
      <c r="KA136" s="3" t="str">
        <f t="shared" si="548"/>
        <v xml:space="preserve">134 22 14.2 </v>
      </c>
      <c r="KB136" s="3" t="str">
        <f t="shared" si="549"/>
        <v xml:space="preserve">134 23 21.8 </v>
      </c>
      <c r="KC136" s="3" t="str">
        <f t="shared" si="550"/>
        <v xml:space="preserve">134 24 68.4 </v>
      </c>
      <c r="KD136" s="3" t="str">
        <f t="shared" si="551"/>
        <v xml:space="preserve">134 25 70.1 </v>
      </c>
      <c r="KE136" s="3" t="str">
        <f t="shared" si="552"/>
        <v xml:space="preserve">134 26 19 </v>
      </c>
      <c r="KF136" s="3" t="str">
        <f t="shared" si="553"/>
        <v xml:space="preserve">134 27 24 </v>
      </c>
      <c r="KG136" s="3" t="str">
        <f t="shared" si="554"/>
        <v xml:space="preserve">134 28 12.2 </v>
      </c>
      <c r="KH136" s="3" t="str">
        <f t="shared" si="555"/>
        <v xml:space="preserve">134 29 43.1 </v>
      </c>
      <c r="KI136" s="3" t="str">
        <f t="shared" si="556"/>
        <v xml:space="preserve">134 30 34 </v>
      </c>
      <c r="KJ136" s="3" t="str">
        <f t="shared" si="557"/>
        <v xml:space="preserve">134 31 19 </v>
      </c>
      <c r="KK136" s="3" t="str">
        <f t="shared" si="558"/>
        <v xml:space="preserve">134 32 49.9 </v>
      </c>
      <c r="KL136" s="3" t="str">
        <f t="shared" si="559"/>
        <v xml:space="preserve">134 33 61.2 </v>
      </c>
      <c r="KM136" s="3" t="str">
        <f t="shared" si="560"/>
        <v xml:space="preserve">134 34 42.4 </v>
      </c>
      <c r="KN136" s="3" t="str">
        <f t="shared" si="561"/>
        <v xml:space="preserve">134 35 60.5 </v>
      </c>
      <c r="KO136" s="3" t="str">
        <f t="shared" si="562"/>
        <v xml:space="preserve">134 36 12.4 </v>
      </c>
      <c r="KP136" s="3" t="str">
        <f t="shared" si="563"/>
        <v xml:space="preserve">134 37 11.9 </v>
      </c>
      <c r="KQ136" s="3" t="str">
        <f t="shared" si="564"/>
        <v xml:space="preserve">134 38 41.3 </v>
      </c>
      <c r="KR136" s="3" t="str">
        <f t="shared" si="565"/>
        <v xml:space="preserve">134 39 36.1 </v>
      </c>
      <c r="KS136" s="3" t="str">
        <f t="shared" si="566"/>
        <v xml:space="preserve">134 40 3.4 </v>
      </c>
      <c r="KT136" s="3" t="str">
        <f t="shared" si="567"/>
        <v xml:space="preserve">134 41 31.3 </v>
      </c>
      <c r="KU136" s="3" t="str">
        <f t="shared" si="568"/>
        <v xml:space="preserve">134 42 16.5 </v>
      </c>
      <c r="KV136" s="3" t="str">
        <f t="shared" si="569"/>
        <v xml:space="preserve">134 43 21.1 </v>
      </c>
      <c r="KW136" s="3" t="str">
        <f t="shared" si="570"/>
        <v xml:space="preserve">134 44 17.3 </v>
      </c>
      <c r="KX136" s="3" t="str">
        <f t="shared" si="571"/>
        <v xml:space="preserve">134 45 13.9 </v>
      </c>
      <c r="KY136" s="3" t="str">
        <f t="shared" si="572"/>
        <v xml:space="preserve">134 46 5.8 </v>
      </c>
      <c r="KZ136" s="3" t="str">
        <f t="shared" si="573"/>
        <v xml:space="preserve">134 47 32.2 </v>
      </c>
      <c r="LA136" s="3" t="str">
        <f t="shared" si="574"/>
        <v xml:space="preserve">134 48 25 </v>
      </c>
      <c r="LB136" s="3" t="str">
        <f t="shared" si="575"/>
        <v xml:space="preserve">134 49 11.8 </v>
      </c>
      <c r="LC136" s="3" t="str">
        <f t="shared" si="576"/>
        <v xml:space="preserve">134 50 19.5 </v>
      </c>
      <c r="LD136" s="3" t="str">
        <f t="shared" si="577"/>
        <v xml:space="preserve">134 51 18.3 </v>
      </c>
      <c r="LE136" s="3" t="str">
        <f t="shared" si="578"/>
        <v xml:space="preserve">134 52 16.3 </v>
      </c>
      <c r="LF136" s="3" t="str">
        <f t="shared" si="579"/>
        <v xml:space="preserve">134 53 60 </v>
      </c>
      <c r="LG136" s="3" t="str">
        <f t="shared" si="580"/>
        <v xml:space="preserve">134 54 24.4 </v>
      </c>
      <c r="LH136" s="3" t="str">
        <f t="shared" si="581"/>
        <v xml:space="preserve">134 55 29 </v>
      </c>
      <c r="LI136" s="3" t="str">
        <f t="shared" si="582"/>
        <v xml:space="preserve">134 56 16.6 </v>
      </c>
      <c r="LJ136" s="3" t="str">
        <f t="shared" si="583"/>
        <v xml:space="preserve">134 57 29.8 </v>
      </c>
      <c r="LK136" s="3" t="str">
        <f t="shared" si="584"/>
        <v xml:space="preserve">134 58 15.5 </v>
      </c>
      <c r="LL136" s="3" t="str">
        <f t="shared" si="585"/>
        <v xml:space="preserve">134 59 22.7 </v>
      </c>
      <c r="LM136" s="3" t="str">
        <f t="shared" si="586"/>
        <v xml:space="preserve">134 60 2.6 </v>
      </c>
      <c r="LN136" s="3" t="str">
        <f t="shared" si="587"/>
        <v xml:space="preserve">134 61 23.8 </v>
      </c>
      <c r="LO136" s="3" t="str">
        <f t="shared" si="588"/>
        <v xml:space="preserve">134 62 41.8 </v>
      </c>
      <c r="LP136" s="3" t="str">
        <f t="shared" si="589"/>
        <v xml:space="preserve">134 63 25.6 </v>
      </c>
      <c r="LQ136" s="3" t="str">
        <f t="shared" si="590"/>
        <v xml:space="preserve">134 64 30.8 </v>
      </c>
      <c r="LR136" s="3" t="str">
        <f t="shared" si="591"/>
        <v xml:space="preserve">134 65 18.7 </v>
      </c>
      <c r="LS136" s="3" t="str">
        <f t="shared" si="592"/>
        <v xml:space="preserve">134 66 24.7 </v>
      </c>
      <c r="LT136" s="3" t="str">
        <f t="shared" si="593"/>
        <v xml:space="preserve">134 67 31.3 </v>
      </c>
      <c r="LU136" s="3" t="str">
        <f t="shared" si="594"/>
        <v xml:space="preserve">134 68 5.8 </v>
      </c>
      <c r="LV136" s="3" t="str">
        <f t="shared" si="595"/>
        <v xml:space="preserve">134 69 47.4 </v>
      </c>
      <c r="LW136" s="3" t="str">
        <f t="shared" si="596"/>
        <v xml:space="preserve">134 70 67.8 </v>
      </c>
      <c r="LX136" s="3" t="str">
        <f t="shared" si="597"/>
        <v xml:space="preserve">134 71 19.1 </v>
      </c>
      <c r="LY136" s="3" t="str">
        <f t="shared" si="598"/>
        <v xml:space="preserve">134 72 30.7 </v>
      </c>
      <c r="LZ136" s="3" t="str">
        <f t="shared" si="599"/>
        <v xml:space="preserve">134 73 32.1 </v>
      </c>
      <c r="MA136" s="3" t="str">
        <f t="shared" si="600"/>
        <v xml:space="preserve">134 74 19.4 </v>
      </c>
      <c r="MB136" s="3" t="str">
        <f t="shared" si="601"/>
        <v xml:space="preserve">134 75 3.5 </v>
      </c>
      <c r="MC136" s="3" t="str">
        <f t="shared" si="602"/>
        <v xml:space="preserve">134 76 60.6 </v>
      </c>
      <c r="MD136" s="3" t="str">
        <f t="shared" si="603"/>
        <v xml:space="preserve">134 77 9.4 </v>
      </c>
      <c r="ME136" s="3" t="str">
        <f t="shared" si="604"/>
        <v xml:space="preserve">134 78 6 </v>
      </c>
      <c r="MF136" s="3" t="str">
        <f t="shared" si="605"/>
        <v xml:space="preserve">134 79 24.1 </v>
      </c>
      <c r="MG136" s="3" t="str">
        <f t="shared" si="606"/>
        <v xml:space="preserve">134 80 25.5 </v>
      </c>
      <c r="MH136" s="3" t="str">
        <f t="shared" si="607"/>
        <v xml:space="preserve">134 81 23.3 </v>
      </c>
      <c r="MI136" s="3" t="str">
        <f t="shared" si="608"/>
        <v xml:space="preserve">134 82 8.1 </v>
      </c>
      <c r="MJ136" s="3" t="str">
        <f t="shared" si="609"/>
        <v xml:space="preserve">134 83 8.3 </v>
      </c>
      <c r="MK136" s="3" t="str">
        <f t="shared" si="610"/>
        <v xml:space="preserve">134 84 6.5 </v>
      </c>
      <c r="ML136" s="3" t="str">
        <f t="shared" si="611"/>
        <v xml:space="preserve">134 85 7.5 </v>
      </c>
      <c r="MM136" s="3" t="str">
        <f t="shared" si="612"/>
        <v xml:space="preserve">134 86 34.8 </v>
      </c>
      <c r="MN136" s="3" t="str">
        <f t="shared" si="613"/>
        <v xml:space="preserve">134 87 3.1 </v>
      </c>
      <c r="MO136" s="3" t="str">
        <f t="shared" si="614"/>
        <v xml:space="preserve">134 88 8.6 </v>
      </c>
      <c r="MP136" s="3" t="str">
        <f t="shared" si="615"/>
        <v xml:space="preserve">134 89 11.9 </v>
      </c>
      <c r="MQ136" s="3" t="str">
        <f t="shared" si="616"/>
        <v xml:space="preserve">134 90 15.4 </v>
      </c>
      <c r="MR136" s="3" t="str">
        <f t="shared" si="617"/>
        <v xml:space="preserve">134 91 26.9 </v>
      </c>
      <c r="MS136" s="3" t="str">
        <f t="shared" si="618"/>
        <v xml:space="preserve">134 92 16.4 </v>
      </c>
      <c r="MT136" s="3" t="str">
        <f t="shared" si="619"/>
        <v xml:space="preserve">134 93 22.4 </v>
      </c>
      <c r="MU136" s="3" t="str">
        <f t="shared" si="620"/>
        <v xml:space="preserve">134 94 14.4 </v>
      </c>
      <c r="MV136" s="3" t="str">
        <f t="shared" si="621"/>
        <v xml:space="preserve">134 95 16.4 </v>
      </c>
      <c r="MW136" s="3" t="str">
        <f t="shared" si="622"/>
        <v xml:space="preserve">134 96 16.9 </v>
      </c>
      <c r="MX136" s="3" t="str">
        <f t="shared" si="623"/>
        <v xml:space="preserve">134 97 19.1 </v>
      </c>
      <c r="MY136" s="3" t="str">
        <f t="shared" si="624"/>
        <v xml:space="preserve">134 98 9.8 </v>
      </c>
      <c r="MZ136" s="3" t="str">
        <f t="shared" si="625"/>
        <v xml:space="preserve">134 99 26.1 </v>
      </c>
      <c r="NA136" s="3" t="str">
        <f t="shared" si="626"/>
        <v xml:space="preserve">134 100 25.7 </v>
      </c>
      <c r="NB136" s="3" t="str">
        <f t="shared" si="627"/>
        <v xml:space="preserve">134 101 5.6 </v>
      </c>
      <c r="NC136" s="3" t="str">
        <f t="shared" si="628"/>
        <v xml:space="preserve">134 102 65.4 </v>
      </c>
      <c r="ND136" s="3" t="str">
        <f t="shared" si="629"/>
        <v xml:space="preserve">134 103 25.4 </v>
      </c>
      <c r="NE136" s="3" t="str">
        <f t="shared" si="630"/>
        <v xml:space="preserve">134 104 23.5 </v>
      </c>
      <c r="NF136" s="3" t="str">
        <f t="shared" si="631"/>
        <v xml:space="preserve">134 105 5.6 </v>
      </c>
      <c r="NG136" s="3" t="str">
        <f t="shared" si="632"/>
        <v xml:space="preserve">134 106 19.1 </v>
      </c>
      <c r="NH136" s="3" t="str">
        <f t="shared" si="633"/>
        <v xml:space="preserve">134 107 25.5 </v>
      </c>
      <c r="NI136" s="3" t="str">
        <f t="shared" si="634"/>
        <v xml:space="preserve">134 108 3 </v>
      </c>
      <c r="NJ136" s="3" t="str">
        <f t="shared" si="635"/>
        <v xml:space="preserve">134 109 14.7 </v>
      </c>
      <c r="NK136" s="3" t="str">
        <f t="shared" si="636"/>
        <v xml:space="preserve">134 110 17.8 </v>
      </c>
      <c r="NL136" s="3" t="str">
        <f t="shared" si="637"/>
        <v xml:space="preserve">134 111 29.5 </v>
      </c>
      <c r="NM136" s="3" t="str">
        <f t="shared" si="638"/>
        <v xml:space="preserve">134 112 65.3 </v>
      </c>
      <c r="NN136" s="3" t="str">
        <f t="shared" si="639"/>
        <v xml:space="preserve">134 113 63.6 </v>
      </c>
      <c r="NO136" s="3" t="str">
        <f t="shared" si="640"/>
        <v xml:space="preserve">134 114 14.1 </v>
      </c>
      <c r="NP136" s="3" t="str">
        <f t="shared" si="641"/>
        <v xml:space="preserve">134 115 21.2 </v>
      </c>
      <c r="NQ136" s="3" t="str">
        <f t="shared" si="642"/>
        <v xml:space="preserve">134 116 11.1 </v>
      </c>
      <c r="NR136" s="3" t="str">
        <f t="shared" si="643"/>
        <v xml:space="preserve">134 117 34.8 </v>
      </c>
      <c r="NS136" s="3" t="str">
        <f t="shared" si="644"/>
        <v xml:space="preserve">134 118 56.1 </v>
      </c>
      <c r="NT136" s="3" t="str">
        <f t="shared" si="645"/>
        <v xml:space="preserve">134 119 25.6 </v>
      </c>
      <c r="NU136" s="3" t="str">
        <f t="shared" si="646"/>
        <v xml:space="preserve">134 120 98.3 </v>
      </c>
      <c r="NV136" s="3" t="str">
        <f t="shared" si="647"/>
        <v xml:space="preserve">134 121 13.9 </v>
      </c>
      <c r="NW136" s="3" t="str">
        <f t="shared" si="648"/>
        <v xml:space="preserve">134 122 7 </v>
      </c>
      <c r="NX136" s="3" t="str">
        <f t="shared" si="649"/>
        <v xml:space="preserve">134 123 26.5 </v>
      </c>
      <c r="NY136" s="3" t="str">
        <f t="shared" si="650"/>
        <v xml:space="preserve">134 124 54.5 </v>
      </c>
      <c r="NZ136" s="3" t="str">
        <f t="shared" si="651"/>
        <v xml:space="preserve">134 125 7.3 </v>
      </c>
      <c r="OA136" s="3" t="str">
        <f t="shared" si="652"/>
        <v xml:space="preserve">134 126 38.4 </v>
      </c>
      <c r="OB136" s="3" t="str">
        <f t="shared" si="653"/>
        <v xml:space="preserve">134 127 6.8 </v>
      </c>
      <c r="OC136" s="3" t="str">
        <f t="shared" si="654"/>
        <v xml:space="preserve">134 128 25.5 </v>
      </c>
      <c r="OD136" s="3" t="str">
        <f t="shared" si="655"/>
        <v xml:space="preserve">134 129 5.5 </v>
      </c>
      <c r="OE136" s="3" t="str">
        <f t="shared" si="656"/>
        <v xml:space="preserve">134 130 14.9 </v>
      </c>
      <c r="OF136" s="3" t="str">
        <f t="shared" si="657"/>
        <v xml:space="preserve">134 131 24.4 </v>
      </c>
      <c r="OG136" s="3" t="str">
        <f t="shared" si="658"/>
        <v xml:space="preserve">134 132 28.3 </v>
      </c>
      <c r="OH136" s="3" t="str">
        <f t="shared" si="659"/>
        <v xml:space="preserve">134 133 20.2 </v>
      </c>
      <c r="OI136" s="3" t="str">
        <f t="shared" si="660"/>
        <v xml:space="preserve">134 134 0 </v>
      </c>
      <c r="OJ136" s="3" t="str">
        <f t="shared" si="661"/>
        <v xml:space="preserve">134 135 10.3 </v>
      </c>
      <c r="OK136" s="3" t="str">
        <f t="shared" si="662"/>
        <v xml:space="preserve">134 136 15.7 </v>
      </c>
      <c r="OL136" s="3" t="str">
        <f t="shared" si="663"/>
        <v xml:space="preserve">134 137 21.9 </v>
      </c>
      <c r="OM136" s="3" t="str">
        <f t="shared" si="664"/>
        <v xml:space="preserve">134 138 26 </v>
      </c>
      <c r="ON136" s="3" t="str">
        <f t="shared" si="665"/>
        <v xml:space="preserve">134 139 56.6 </v>
      </c>
      <c r="OO136" s="3" t="str">
        <f t="shared" si="666"/>
        <v xml:space="preserve">134 140 31.2 </v>
      </c>
      <c r="OP136" s="3" t="str">
        <f t="shared" si="667"/>
        <v xml:space="preserve">134 141 10.2 </v>
      </c>
      <c r="OQ136" s="3" t="str">
        <f t="shared" si="668"/>
        <v xml:space="preserve">134 142 18.3 </v>
      </c>
      <c r="OR136" s="3" t="str">
        <f t="shared" si="669"/>
        <v xml:space="preserve">134 143 37 </v>
      </c>
      <c r="OS136" s="3" t="str">
        <f t="shared" si="670"/>
        <v xml:space="preserve">134 144 29.6 </v>
      </c>
      <c r="OT136" s="3" t="str">
        <f t="shared" si="671"/>
        <v xml:space="preserve">134 145 20.1 </v>
      </c>
      <c r="OU136" s="3" t="str">
        <f t="shared" si="672"/>
        <v xml:space="preserve">134 146 19.8 </v>
      </c>
      <c r="OV136" s="3" t="str">
        <f t="shared" si="673"/>
        <v xml:space="preserve">134 147 10.4 </v>
      </c>
      <c r="OW136" s="3" t="str">
        <f t="shared" si="674"/>
        <v xml:space="preserve">134 148 54.3 </v>
      </c>
      <c r="OX136" s="3" t="str">
        <f t="shared" si="675"/>
        <v xml:space="preserve">134 149 24.2 </v>
      </c>
      <c r="OY136" s="3" t="str">
        <f t="shared" si="676"/>
        <v xml:space="preserve">134 150 9.2 </v>
      </c>
      <c r="OZ136" s="3" t="str">
        <f t="shared" si="677"/>
        <v xml:space="preserve">134 151 17.5 </v>
      </c>
      <c r="PA136" s="3" t="str">
        <f t="shared" si="678"/>
        <v xml:space="preserve">134 152 20.1 </v>
      </c>
      <c r="PB136" s="3" t="str">
        <f t="shared" si="679"/>
        <v xml:space="preserve">134 153 18.6 </v>
      </c>
      <c r="PC136" s="3" t="str">
        <f t="shared" si="680"/>
        <v xml:space="preserve">134 154 6 </v>
      </c>
      <c r="PD136" s="3" t="str">
        <f t="shared" si="681"/>
        <v xml:space="preserve">134 155 8.3 </v>
      </c>
      <c r="PE136" s="3" t="str">
        <f t="shared" si="682"/>
        <v xml:space="preserve">134 156 14.4 </v>
      </c>
      <c r="PF136" s="3" t="str">
        <f t="shared" si="683"/>
        <v xml:space="preserve">134 157 10.4 </v>
      </c>
      <c r="PG136" s="3" t="str">
        <f t="shared" si="684"/>
        <v xml:space="preserve">134 158 26.2 </v>
      </c>
      <c r="PH136" s="3" t="str">
        <f t="shared" si="685"/>
        <v xml:space="preserve">134 159 43.7 </v>
      </c>
      <c r="PI136" s="3" t="str">
        <f t="shared" si="686"/>
        <v xml:space="preserve">134 160 34.3 </v>
      </c>
      <c r="PJ136" s="3" t="str">
        <f t="shared" si="687"/>
        <v xml:space="preserve">134 161 46.2 </v>
      </c>
      <c r="PK136" s="3" t="str">
        <f t="shared" si="688"/>
        <v xml:space="preserve">134 162 23.3 </v>
      </c>
      <c r="PL136" s="3" t="str">
        <f t="shared" si="689"/>
        <v xml:space="preserve">134 163 8.4 </v>
      </c>
      <c r="PM136" s="3" t="str">
        <f t="shared" si="690"/>
        <v xml:space="preserve">134 164 31 </v>
      </c>
      <c r="PN136" s="3" t="str">
        <f t="shared" si="691"/>
        <v xml:space="preserve">134 165 16.2 </v>
      </c>
      <c r="PO136" s="3" t="str">
        <f t="shared" si="692"/>
        <v xml:space="preserve">134 166 14.8 </v>
      </c>
      <c r="PP136" s="3" t="str">
        <f t="shared" si="693"/>
        <v xml:space="preserve">134 167 14.1 </v>
      </c>
      <c r="PQ136" s="3" t="str">
        <f t="shared" si="694"/>
        <v xml:space="preserve">134 168 24.3 </v>
      </c>
      <c r="PR136" s="3" t="str">
        <f t="shared" si="695"/>
        <v xml:space="preserve">134 169 27.7 </v>
      </c>
      <c r="PS136" s="3" t="str">
        <f t="shared" si="696"/>
        <v xml:space="preserve">134 170 28.3 </v>
      </c>
      <c r="PT136" s="3" t="str">
        <f t="shared" si="697"/>
        <v xml:space="preserve">134 171 27 </v>
      </c>
      <c r="PU136" s="3" t="str">
        <f t="shared" si="698"/>
        <v xml:space="preserve">134 172 35.1 </v>
      </c>
      <c r="PV136" s="3" t="str">
        <f t="shared" si="699"/>
        <v xml:space="preserve">134 173 31.3 </v>
      </c>
      <c r="PW136" s="3" t="str">
        <f t="shared" si="700"/>
        <v xml:space="preserve">134 174 32.1 </v>
      </c>
      <c r="PX136" s="3" t="str">
        <f t="shared" si="701"/>
        <v xml:space="preserve">134 175 42.6 </v>
      </c>
      <c r="PY136" s="3" t="str">
        <f t="shared" si="702"/>
        <v xml:space="preserve">134 176 72.5 </v>
      </c>
      <c r="PZ136" s="3" t="str">
        <f t="shared" si="703"/>
        <v xml:space="preserve">134 177 32 </v>
      </c>
      <c r="QA136" s="3" t="str">
        <f t="shared" si="704"/>
        <v xml:space="preserve">134 178 42.4 </v>
      </c>
      <c r="QB136" s="3" t="str">
        <f t="shared" si="705"/>
        <v xml:space="preserve">134 179 30.1 </v>
      </c>
      <c r="QC136" s="3" t="str">
        <f t="shared" si="706"/>
        <v xml:space="preserve">134 180 67.7 </v>
      </c>
      <c r="QD136" s="3" t="str">
        <f t="shared" si="707"/>
        <v xml:space="preserve">134 181 18.8 </v>
      </c>
      <c r="QE136" s="3" t="str">
        <f t="shared" si="708"/>
        <v xml:space="preserve">134 182 10.5 </v>
      </c>
      <c r="QF136" s="3" t="str">
        <f t="shared" si="709"/>
        <v xml:space="preserve">134 183 29.1 </v>
      </c>
      <c r="QG136" s="3" t="str">
        <f t="shared" si="710"/>
        <v xml:space="preserve">134 184 10 </v>
      </c>
      <c r="QH136" s="3" t="str">
        <f t="shared" si="711"/>
        <v xml:space="preserve">134 185 17.7 </v>
      </c>
      <c r="QI136" s="3" t="str">
        <f t="shared" si="712"/>
        <v xml:space="preserve">134 186 35.5 </v>
      </c>
      <c r="QJ136" s="3" t="str">
        <f t="shared" si="713"/>
        <v xml:space="preserve">134 187 31.8 </v>
      </c>
      <c r="QK136" s="3" t="str">
        <f t="shared" si="714"/>
        <v xml:space="preserve">134 188 15.8 </v>
      </c>
      <c r="QL136" s="3" t="str">
        <f t="shared" si="715"/>
        <v xml:space="preserve">134 189 41.2 </v>
      </c>
      <c r="QM136" s="3" t="str">
        <f t="shared" si="716"/>
        <v xml:space="preserve">134 190 4.6 </v>
      </c>
      <c r="QN136" s="3" t="str">
        <f t="shared" si="717"/>
        <v xml:space="preserve">134 191 31.5 </v>
      </c>
      <c r="QO136" s="3" t="str">
        <f t="shared" si="718"/>
        <v xml:space="preserve">134 192 3.8 </v>
      </c>
      <c r="QP136" s="3" t="str">
        <f t="shared" si="719"/>
        <v xml:space="preserve">134 193 36.7 </v>
      </c>
      <c r="QQ136" s="3" t="str">
        <f t="shared" si="720"/>
        <v xml:space="preserve">134 194 6.4 </v>
      </c>
      <c r="QR136" s="3" t="str">
        <f t="shared" si="721"/>
        <v xml:space="preserve">134 195 30.7 </v>
      </c>
      <c r="QS136" s="3" t="str">
        <f t="shared" si="722"/>
        <v xml:space="preserve">134 196 34.3 </v>
      </c>
      <c r="QT136" s="3" t="str">
        <f t="shared" si="723"/>
        <v xml:space="preserve">134 197 26.7 </v>
      </c>
      <c r="QU136" s="3" t="str">
        <f t="shared" si="724"/>
        <v xml:space="preserve">134 198 24.5 </v>
      </c>
      <c r="QV136" s="3" t="str">
        <f t="shared" si="725"/>
        <v xml:space="preserve">134 199 58.6 </v>
      </c>
      <c r="QW136" s="3" t="str">
        <f t="shared" si="726"/>
        <v xml:space="preserve">134 200 27.5 </v>
      </c>
      <c r="QX136" s="3" t="str">
        <f t="shared" si="727"/>
        <v xml:space="preserve">134 201 16.9 </v>
      </c>
      <c r="QY136" s="3" t="str">
        <f t="shared" si="728"/>
        <v xml:space="preserve">134 202 16.8 </v>
      </c>
      <c r="QZ136" s="3" t="str">
        <f t="shared" si="729"/>
        <v xml:space="preserve">134 203 23.2 </v>
      </c>
      <c r="RA136" s="3" t="str">
        <f t="shared" si="730"/>
        <v xml:space="preserve">134 204 24.6 </v>
      </c>
      <c r="RB136" s="3" t="str">
        <f t="shared" si="731"/>
        <v xml:space="preserve">134 205 52.4 </v>
      </c>
      <c r="RC136" s="3" t="str">
        <f t="shared" si="732"/>
        <v xml:space="preserve">134 206 15.4 </v>
      </c>
      <c r="RD136" s="3" t="str">
        <f t="shared" si="733"/>
        <v xml:space="preserve">134 207 24 </v>
      </c>
      <c r="RE136" s="3" t="str">
        <f t="shared" si="734"/>
        <v xml:space="preserve">134 208 4.2 </v>
      </c>
      <c r="RF136" s="3" t="str">
        <f t="shared" si="735"/>
        <v xml:space="preserve">134 209 10.5 </v>
      </c>
      <c r="RG136" s="3" t="str">
        <f t="shared" si="736"/>
        <v xml:space="preserve">134 210 27.1 </v>
      </c>
      <c r="RH136" s="3" t="str">
        <f t="shared" si="737"/>
        <v xml:space="preserve">134 211 69 </v>
      </c>
      <c r="RI136" s="3" t="str">
        <f t="shared" si="738"/>
        <v xml:space="preserve">134 212 69 </v>
      </c>
      <c r="RJ136" s="3" t="str">
        <f t="shared" si="739"/>
        <v xml:space="preserve">134 213 16.8 </v>
      </c>
      <c r="RK136" s="3" t="str">
        <f t="shared" si="740"/>
        <v xml:space="preserve">134 214 9.2 </v>
      </c>
      <c r="RL136" s="3" t="str">
        <f t="shared" si="741"/>
        <v xml:space="preserve">134 215 9.2 </v>
      </c>
      <c r="RM136" s="3" t="str">
        <f t="shared" si="742"/>
        <v xml:space="preserve">134 216 34.5 </v>
      </c>
      <c r="RN136" s="3" t="str">
        <f t="shared" si="743"/>
        <v xml:space="preserve">134 217 24.3 </v>
      </c>
      <c r="RO136" s="3" t="str">
        <f t="shared" si="744"/>
        <v xml:space="preserve">134 218 23.7 </v>
      </c>
      <c r="RP136" s="3" t="str">
        <f t="shared" si="745"/>
        <v xml:space="preserve">134 219 23.5 </v>
      </c>
      <c r="RQ136" s="3" t="str">
        <f t="shared" si="746"/>
        <v xml:space="preserve">134 220 55 </v>
      </c>
      <c r="RR136" s="3" t="str">
        <f t="shared" si="747"/>
        <v xml:space="preserve">134 221 23.2 </v>
      </c>
      <c r="RS136" s="3" t="str">
        <f t="shared" si="748"/>
        <v xml:space="preserve">134 222 23.8 </v>
      </c>
      <c r="RT136" s="3" t="str">
        <f t="shared" si="749"/>
        <v xml:space="preserve">134 223 7.1 </v>
      </c>
      <c r="RU136" s="3" t="str">
        <f t="shared" si="750"/>
        <v xml:space="preserve">134 224 25.7 </v>
      </c>
      <c r="RV136" s="3" t="str">
        <f t="shared" si="751"/>
        <v xml:space="preserve">134 225 42.3 </v>
      </c>
      <c r="RW136" s="3" t="str">
        <f t="shared" si="752"/>
        <v xml:space="preserve">134 226 13.1 </v>
      </c>
      <c r="RX136" s="3" t="str">
        <f t="shared" si="753"/>
        <v xml:space="preserve">134 227 13.7 </v>
      </c>
      <c r="RY136" s="3" t="str">
        <f t="shared" si="754"/>
        <v xml:space="preserve">134 228 10.7 </v>
      </c>
      <c r="RZ136" s="3" t="str">
        <f t="shared" si="755"/>
        <v xml:space="preserve">134 229 8.3 </v>
      </c>
      <c r="SA136" s="3" t="str">
        <f t="shared" si="756"/>
        <v xml:space="preserve">134 230 28.7 </v>
      </c>
      <c r="SB136" s="3" t="str">
        <f t="shared" si="757"/>
        <v xml:space="preserve">134 231 79.2 </v>
      </c>
      <c r="SC136" s="3" t="str">
        <f t="shared" si="758"/>
        <v xml:space="preserve">134 232 66.2 </v>
      </c>
      <c r="SD136" s="3" t="str">
        <f t="shared" si="759"/>
        <v xml:space="preserve">134 233 14.6 </v>
      </c>
      <c r="SE136" s="3" t="str">
        <f t="shared" si="760"/>
        <v xml:space="preserve">134 234 5.3 </v>
      </c>
      <c r="SF136" s="3" t="str">
        <f t="shared" si="761"/>
        <v xml:space="preserve">134 235 16 </v>
      </c>
      <c r="SG136" s="3" t="str">
        <f t="shared" si="762"/>
        <v xml:space="preserve">134 236 9.9 </v>
      </c>
      <c r="SH136" s="3" t="str">
        <f t="shared" si="763"/>
        <v xml:space="preserve">134 237 32.8 </v>
      </c>
      <c r="SI136" s="3" t="str">
        <f t="shared" si="764"/>
        <v xml:space="preserve">134 238 24.9 </v>
      </c>
      <c r="SJ136" s="3" t="str">
        <f t="shared" si="765"/>
        <v xml:space="preserve">134 239 13.8 </v>
      </c>
      <c r="SK136" s="3" t="str">
        <f t="shared" si="766"/>
        <v xml:space="preserve">134 240 11.3 </v>
      </c>
      <c r="SL136" s="3" t="str">
        <f t="shared" si="767"/>
        <v xml:space="preserve">134 241 79.7 </v>
      </c>
      <c r="SM136" s="3" t="str">
        <f t="shared" si="768"/>
        <v xml:space="preserve">134 242 18.4 </v>
      </c>
      <c r="SN136" s="3" t="str">
        <f t="shared" si="769"/>
        <v xml:space="preserve">134 243 19.5 </v>
      </c>
      <c r="SO136" s="3" t="str">
        <f t="shared" si="770"/>
        <v xml:space="preserve">134 244 24.8 </v>
      </c>
      <c r="SP136" s="3" t="str">
        <f t="shared" si="771"/>
        <v xml:space="preserve">134 245 19.5 </v>
      </c>
      <c r="SQ136" s="3" t="str">
        <f t="shared" si="772"/>
        <v xml:space="preserve">134 246 19.9 </v>
      </c>
      <c r="SR136" s="3" t="str">
        <f t="shared" si="773"/>
        <v xml:space="preserve">134 247 41.5 </v>
      </c>
      <c r="SS136" s="3" t="str">
        <f t="shared" si="774"/>
        <v xml:space="preserve">134 248 7.9 </v>
      </c>
      <c r="ST136" s="3" t="str">
        <f t="shared" si="775"/>
        <v xml:space="preserve">134 249 11.3 </v>
      </c>
      <c r="SU136" s="3" t="str">
        <f t="shared" si="776"/>
        <v xml:space="preserve">134 250 42.5 </v>
      </c>
      <c r="SV136" s="3" t="str">
        <f t="shared" si="777"/>
        <v xml:space="preserve">134 251 20 </v>
      </c>
      <c r="SW136" s="3" t="str">
        <f t="shared" si="778"/>
        <v xml:space="preserve">134 252 22.5 </v>
      </c>
      <c r="SX136" s="3" t="str">
        <f t="shared" si="779"/>
        <v xml:space="preserve">134 253 10.2 </v>
      </c>
      <c r="SY136" s="3" t="str">
        <f t="shared" si="780"/>
        <v xml:space="preserve">134 254 23.4 </v>
      </c>
      <c r="SZ136" s="3" t="str">
        <f t="shared" si="781"/>
        <v xml:space="preserve">134 255 22.4 </v>
      </c>
      <c r="TA136" s="3" t="str">
        <f t="shared" si="782"/>
        <v xml:space="preserve">134 256 21.2 </v>
      </c>
      <c r="TB136" s="3" t="str">
        <f t="shared" si="783"/>
        <v xml:space="preserve">134 257 18.8 </v>
      </c>
      <c r="TC136" s="3" t="str">
        <f t="shared" si="784"/>
        <v xml:space="preserve">134 258 11.4 </v>
      </c>
      <c r="TD136" s="3" t="str">
        <f t="shared" si="785"/>
        <v xml:space="preserve">134 259 17.6 </v>
      </c>
      <c r="TE136" s="3" t="str">
        <f t="shared" si="786"/>
        <v xml:space="preserve">134 260 5.6 </v>
      </c>
      <c r="TF136" s="3" t="str">
        <f t="shared" si="787"/>
        <v xml:space="preserve">134 261 15.2 </v>
      </c>
    </row>
    <row r="137" spans="1:526" ht="18.75" customHeight="1" thickBot="1" x14ac:dyDescent="0.4">
      <c r="A137" s="17">
        <v>135</v>
      </c>
      <c r="B137" s="19" t="s">
        <v>264</v>
      </c>
      <c r="C137" s="16" t="s">
        <v>137</v>
      </c>
      <c r="D137" s="3">
        <v>62.5</v>
      </c>
      <c r="E137" s="3">
        <v>9.1</v>
      </c>
      <c r="F137" s="3">
        <v>21.4</v>
      </c>
      <c r="G137" s="3">
        <v>19.8</v>
      </c>
      <c r="H137" s="3">
        <v>41.2</v>
      </c>
      <c r="I137" s="3">
        <v>38.9</v>
      </c>
      <c r="J137" s="3">
        <v>38.9</v>
      </c>
      <c r="K137" s="3">
        <v>8.6</v>
      </c>
      <c r="L137" s="3">
        <v>7.7</v>
      </c>
      <c r="M137" s="3">
        <v>20.399999999999999</v>
      </c>
      <c r="N137" s="3">
        <v>16.600000000000001</v>
      </c>
      <c r="O137" s="3">
        <v>13</v>
      </c>
      <c r="P137" s="3">
        <v>22</v>
      </c>
      <c r="Q137" s="3">
        <v>10.199999999999999</v>
      </c>
      <c r="R137" s="3">
        <v>17.899999999999999</v>
      </c>
      <c r="S137" s="3">
        <v>10</v>
      </c>
      <c r="T137" s="3">
        <v>32</v>
      </c>
      <c r="U137" s="3">
        <v>63.5</v>
      </c>
      <c r="V137" s="3">
        <v>9.3000000000000007</v>
      </c>
      <c r="W137" s="3">
        <v>15.6</v>
      </c>
      <c r="X137" s="3">
        <v>20.8</v>
      </c>
      <c r="Y137" s="3">
        <v>11</v>
      </c>
      <c r="Z137" s="3">
        <v>12.4</v>
      </c>
      <c r="AA137" s="3">
        <v>65.099999999999994</v>
      </c>
      <c r="AB137" s="3">
        <v>66.8</v>
      </c>
      <c r="AC137" s="3">
        <v>12.4</v>
      </c>
      <c r="AD137" s="3">
        <v>15.2</v>
      </c>
      <c r="AE137" s="3">
        <v>18.600000000000001</v>
      </c>
      <c r="AF137" s="3">
        <v>33.700000000000003</v>
      </c>
      <c r="AG137" s="3">
        <v>30.8</v>
      </c>
      <c r="AH137" s="3">
        <v>15.7</v>
      </c>
      <c r="AI137" s="3">
        <v>54</v>
      </c>
      <c r="AJ137" s="3">
        <v>69.5</v>
      </c>
      <c r="AK137" s="3">
        <v>46.5</v>
      </c>
      <c r="AL137" s="3">
        <v>64.7</v>
      </c>
      <c r="AM137" s="3">
        <v>3.6</v>
      </c>
      <c r="AN137" s="3">
        <v>8.6</v>
      </c>
      <c r="AO137" s="3">
        <v>31.9</v>
      </c>
      <c r="AP137" s="3">
        <v>32.9</v>
      </c>
      <c r="AQ137" s="3">
        <v>12</v>
      </c>
      <c r="AR137" s="3">
        <v>21.9</v>
      </c>
      <c r="AS137" s="3">
        <v>13.2</v>
      </c>
      <c r="AT137" s="3">
        <v>11.6</v>
      </c>
      <c r="AU137" s="3">
        <v>9.4</v>
      </c>
      <c r="AV137" s="3">
        <v>10.6</v>
      </c>
      <c r="AW137" s="3">
        <v>6</v>
      </c>
      <c r="AX137" s="3">
        <v>29</v>
      </c>
      <c r="AY137" s="3">
        <v>15.6</v>
      </c>
      <c r="AZ137" s="3">
        <v>8.5</v>
      </c>
      <c r="BA137" s="3">
        <v>16.3</v>
      </c>
      <c r="BB137" s="3">
        <v>15.1</v>
      </c>
      <c r="BC137" s="3">
        <v>12.5</v>
      </c>
      <c r="BD137" s="3">
        <v>68.400000000000006</v>
      </c>
      <c r="BE137" s="3">
        <v>17.3</v>
      </c>
      <c r="BF137" s="3">
        <v>19.600000000000001</v>
      </c>
      <c r="BG137" s="3">
        <v>13.3</v>
      </c>
      <c r="BH137" s="3">
        <v>20.399999999999999</v>
      </c>
      <c r="BI137" s="3">
        <v>6.1</v>
      </c>
      <c r="BJ137" s="3">
        <v>13.3</v>
      </c>
      <c r="BK137" s="3">
        <v>8.1</v>
      </c>
      <c r="BL137" s="3">
        <v>20.5</v>
      </c>
      <c r="BM137" s="3">
        <v>38.6</v>
      </c>
      <c r="BN137" s="3">
        <v>16.2</v>
      </c>
      <c r="BO137" s="3">
        <v>21.4</v>
      </c>
      <c r="BP137" s="3">
        <v>9.3000000000000007</v>
      </c>
      <c r="BQ137" s="3">
        <v>15.3</v>
      </c>
      <c r="BR137" s="3">
        <v>28.1</v>
      </c>
      <c r="BS137" s="3">
        <v>14.4</v>
      </c>
      <c r="BT137" s="3">
        <v>55.7</v>
      </c>
      <c r="BU137" s="3">
        <v>64.599999999999994</v>
      </c>
      <c r="BV137" s="3">
        <v>15.8</v>
      </c>
      <c r="BW137" s="3">
        <v>21.1</v>
      </c>
      <c r="BX137" s="3">
        <v>22.7</v>
      </c>
      <c r="BY137" s="3">
        <v>13.8</v>
      </c>
      <c r="BZ137" s="3">
        <v>4</v>
      </c>
      <c r="CA137" s="3">
        <v>69</v>
      </c>
      <c r="CB137" s="3">
        <v>3.4</v>
      </c>
      <c r="CC137" s="3">
        <v>4</v>
      </c>
      <c r="CD137" s="3">
        <v>20.8</v>
      </c>
      <c r="CE137" s="3">
        <v>22.2</v>
      </c>
      <c r="CF137" s="3">
        <v>13.9</v>
      </c>
      <c r="CG137" s="3">
        <v>10.4</v>
      </c>
      <c r="CH137" s="3">
        <v>16.7</v>
      </c>
      <c r="CI137" s="3">
        <v>14.8</v>
      </c>
      <c r="CJ137" s="3">
        <v>13.9</v>
      </c>
      <c r="CK137" s="3">
        <v>31.6</v>
      </c>
      <c r="CL137" s="3">
        <v>4.5</v>
      </c>
      <c r="CM137" s="3">
        <v>5.3</v>
      </c>
      <c r="CN137" s="3">
        <v>20.3</v>
      </c>
      <c r="CO137" s="3">
        <v>12.2</v>
      </c>
      <c r="CP137" s="3">
        <v>17.5</v>
      </c>
      <c r="CQ137" s="3">
        <v>4.5999999999999996</v>
      </c>
      <c r="CR137" s="3">
        <v>11.7</v>
      </c>
      <c r="CS137" s="3">
        <v>14.6</v>
      </c>
      <c r="CT137" s="3">
        <v>4.5999999999999996</v>
      </c>
      <c r="CU137" s="3">
        <v>21.1</v>
      </c>
      <c r="CV137" s="3">
        <v>9.6999999999999993</v>
      </c>
      <c r="CW137" s="3">
        <v>6.6</v>
      </c>
      <c r="CX137" s="3">
        <v>16.7</v>
      </c>
      <c r="CY137" s="3">
        <v>22.4</v>
      </c>
      <c r="CZ137" s="3">
        <v>6.3</v>
      </c>
      <c r="DA137" s="3">
        <v>62.2</v>
      </c>
      <c r="DB137" s="3">
        <v>18.2</v>
      </c>
      <c r="DC137" s="3">
        <v>20.3</v>
      </c>
      <c r="DD137" s="3">
        <v>14.2</v>
      </c>
      <c r="DE137" s="3">
        <v>9.6999999999999993</v>
      </c>
      <c r="DF137" s="3">
        <v>16.100000000000001</v>
      </c>
      <c r="DG137" s="3">
        <v>8.5</v>
      </c>
      <c r="DH137" s="3">
        <v>15.5</v>
      </c>
      <c r="DI137" s="3">
        <v>14.6</v>
      </c>
      <c r="DJ137" s="3">
        <v>22.3</v>
      </c>
      <c r="DK137" s="3">
        <v>62</v>
      </c>
      <c r="DL137" s="3">
        <v>72</v>
      </c>
      <c r="DM137" s="3">
        <v>11.7</v>
      </c>
      <c r="DN137" s="3">
        <v>25.4</v>
      </c>
      <c r="DO137" s="3">
        <v>7.9</v>
      </c>
      <c r="DP137" s="3">
        <v>25.4</v>
      </c>
      <c r="DQ137" s="3">
        <v>52.9</v>
      </c>
      <c r="DR137" s="3">
        <v>18.5</v>
      </c>
      <c r="DS137" s="3">
        <v>107</v>
      </c>
      <c r="DT137" s="3">
        <v>10.6</v>
      </c>
      <c r="DU137" s="3">
        <v>12.1</v>
      </c>
      <c r="DV137" s="3">
        <v>17.100000000000001</v>
      </c>
      <c r="DW137" s="3">
        <v>51.2</v>
      </c>
      <c r="DX137" s="3">
        <v>9.6</v>
      </c>
      <c r="DY137" s="3">
        <v>35.200000000000003</v>
      </c>
      <c r="DZ137" s="3">
        <v>6.8</v>
      </c>
      <c r="EA137" s="3">
        <v>30.6</v>
      </c>
      <c r="EB137" s="3">
        <v>15</v>
      </c>
      <c r="EC137" s="3">
        <v>11.7</v>
      </c>
      <c r="ED137" s="3">
        <v>21.2</v>
      </c>
      <c r="EE137" s="3">
        <v>25</v>
      </c>
      <c r="EF137" s="3">
        <v>17</v>
      </c>
      <c r="EG137" s="3">
        <v>10.3</v>
      </c>
      <c r="EH137" s="3">
        <v>0</v>
      </c>
      <c r="EI137" s="3">
        <v>19.7</v>
      </c>
      <c r="EJ137" s="3">
        <v>12.2</v>
      </c>
      <c r="EK137" s="3">
        <v>18.8</v>
      </c>
      <c r="EL137" s="3">
        <v>53.6</v>
      </c>
      <c r="EM137" s="3">
        <v>21.5</v>
      </c>
      <c r="EN137" s="3">
        <v>7.1</v>
      </c>
      <c r="EO137" s="3">
        <v>15.2</v>
      </c>
      <c r="EP137" s="3">
        <v>34</v>
      </c>
      <c r="EQ137" s="3">
        <v>19.899999999999999</v>
      </c>
      <c r="ER137" s="3">
        <v>18.3</v>
      </c>
      <c r="ES137" s="3">
        <v>13.1</v>
      </c>
      <c r="ET137" s="3">
        <v>18.5</v>
      </c>
      <c r="EU137" s="3">
        <v>51.2</v>
      </c>
      <c r="EV137" s="3">
        <v>14.5</v>
      </c>
      <c r="EW137" s="3">
        <v>6.8</v>
      </c>
      <c r="EX137" s="3">
        <v>18</v>
      </c>
      <c r="EY137" s="3">
        <v>17.100000000000001</v>
      </c>
      <c r="EZ137" s="3">
        <v>15.6</v>
      </c>
      <c r="FA137" s="3">
        <v>9.6</v>
      </c>
      <c r="FB137" s="3">
        <v>10.6</v>
      </c>
      <c r="FC137" s="3">
        <v>23</v>
      </c>
      <c r="FD137" s="3">
        <v>18.5</v>
      </c>
      <c r="FE137" s="3">
        <v>16.5</v>
      </c>
      <c r="FF137" s="3">
        <v>47.7</v>
      </c>
      <c r="FG137" s="3">
        <v>31.2</v>
      </c>
      <c r="FH137" s="3">
        <v>36.5</v>
      </c>
      <c r="FI137" s="3">
        <v>20.3</v>
      </c>
      <c r="FJ137" s="3">
        <v>6.1</v>
      </c>
      <c r="FK137" s="3">
        <v>28</v>
      </c>
      <c r="FL137" s="3">
        <v>13.1</v>
      </c>
      <c r="FM137" s="3">
        <v>19.7</v>
      </c>
      <c r="FN137" s="3">
        <v>11.9</v>
      </c>
      <c r="FO137" s="3">
        <v>15.9</v>
      </c>
      <c r="FP137" s="3">
        <v>18</v>
      </c>
      <c r="FQ137" s="3">
        <v>18.600000000000001</v>
      </c>
      <c r="FR137" s="3">
        <v>17.3</v>
      </c>
      <c r="FS137" s="3">
        <v>25.4</v>
      </c>
      <c r="FT137" s="3">
        <v>21.6</v>
      </c>
      <c r="FU137" s="3">
        <v>22.4</v>
      </c>
      <c r="FV137" s="3">
        <v>46.6</v>
      </c>
      <c r="FW137" s="3">
        <v>80.599999999999994</v>
      </c>
      <c r="FX137" s="3">
        <v>27.3</v>
      </c>
      <c r="FY137" s="3">
        <v>32.700000000000003</v>
      </c>
      <c r="FZ137" s="3">
        <v>20.399999999999999</v>
      </c>
      <c r="GA137" s="3">
        <v>64.7</v>
      </c>
      <c r="GB137" s="3">
        <v>9.1</v>
      </c>
      <c r="GC137" s="3">
        <v>7.5</v>
      </c>
      <c r="GD137" s="3">
        <v>19.3</v>
      </c>
      <c r="GE137" s="3">
        <v>3.1</v>
      </c>
      <c r="GF137" s="3">
        <v>14.6</v>
      </c>
      <c r="GG137" s="3">
        <v>25.8</v>
      </c>
      <c r="GH137" s="3">
        <v>28.7</v>
      </c>
      <c r="GI137" s="3">
        <v>6.1</v>
      </c>
      <c r="GJ137" s="3">
        <v>31.5</v>
      </c>
      <c r="GK137" s="3">
        <v>13.2</v>
      </c>
      <c r="GL137" s="3">
        <v>26.8</v>
      </c>
      <c r="GM137" s="3">
        <v>4.5</v>
      </c>
      <c r="GN137" s="3">
        <v>33.700000000000003</v>
      </c>
      <c r="GO137" s="3">
        <v>1.7</v>
      </c>
      <c r="GP137" s="3">
        <v>21</v>
      </c>
      <c r="GQ137" s="3">
        <v>26.3</v>
      </c>
      <c r="GR137" s="3">
        <v>17</v>
      </c>
      <c r="GS137" s="3">
        <v>21.5</v>
      </c>
      <c r="GT137" s="3">
        <v>48.9</v>
      </c>
      <c r="GU137" s="3">
        <v>17.7</v>
      </c>
      <c r="GV137" s="3">
        <v>13.8</v>
      </c>
      <c r="GW137" s="3">
        <v>13.7</v>
      </c>
      <c r="GX137" s="3">
        <v>20.100000000000001</v>
      </c>
      <c r="GY137" s="3">
        <v>14.9</v>
      </c>
      <c r="GZ137" s="3">
        <v>47.8</v>
      </c>
      <c r="HA137" s="3">
        <v>5.7</v>
      </c>
      <c r="HB137" s="3">
        <v>21</v>
      </c>
      <c r="HC137" s="3">
        <v>7.9</v>
      </c>
      <c r="HD137" s="3">
        <v>7.5</v>
      </c>
      <c r="HE137" s="3">
        <v>17.399999999999999</v>
      </c>
      <c r="HF137" s="3">
        <v>66</v>
      </c>
      <c r="HG137" s="3">
        <v>66</v>
      </c>
      <c r="HH137" s="3">
        <v>20.9</v>
      </c>
      <c r="HI137" s="3">
        <v>9.1999999999999993</v>
      </c>
      <c r="HJ137" s="3">
        <v>9.1999999999999993</v>
      </c>
      <c r="HK137" s="3">
        <v>31.5</v>
      </c>
      <c r="HL137" s="3">
        <v>21.3</v>
      </c>
      <c r="HM137" s="3">
        <v>20.7</v>
      </c>
      <c r="HN137" s="3">
        <v>20.399999999999999</v>
      </c>
      <c r="HO137" s="3">
        <v>52</v>
      </c>
      <c r="HP137" s="3">
        <v>20.100000000000001</v>
      </c>
      <c r="HQ137" s="3">
        <v>14.2</v>
      </c>
      <c r="HR137" s="3">
        <v>14.6</v>
      </c>
      <c r="HS137" s="3">
        <v>15.9</v>
      </c>
      <c r="HT137" s="3">
        <v>32.6</v>
      </c>
      <c r="HU137" s="3">
        <v>10.1</v>
      </c>
      <c r="HV137" s="3">
        <v>10.7</v>
      </c>
      <c r="HW137" s="3">
        <v>7.7</v>
      </c>
      <c r="HX137" s="3">
        <v>10.6</v>
      </c>
      <c r="HY137" s="3">
        <v>19</v>
      </c>
      <c r="HZ137" s="3">
        <v>87.3</v>
      </c>
      <c r="IA137" s="3">
        <v>63.1</v>
      </c>
      <c r="IB137" s="3">
        <v>11.5</v>
      </c>
      <c r="IC137" s="3">
        <v>2.8</v>
      </c>
      <c r="ID137" s="3">
        <v>13</v>
      </c>
      <c r="IE137" s="3">
        <v>11.9</v>
      </c>
      <c r="IF137" s="3">
        <v>29.7</v>
      </c>
      <c r="IG137" s="3">
        <v>29.7</v>
      </c>
      <c r="IH137" s="3">
        <v>11.6</v>
      </c>
      <c r="II137" s="3">
        <v>8.3000000000000007</v>
      </c>
      <c r="IJ137" s="3">
        <v>87.8</v>
      </c>
      <c r="IK137" s="3">
        <v>26.4</v>
      </c>
      <c r="IL137" s="3">
        <v>9.8000000000000007</v>
      </c>
      <c r="IM137" s="3">
        <v>15.1</v>
      </c>
      <c r="IN137" s="3">
        <v>9.8000000000000007</v>
      </c>
      <c r="IO137" s="3">
        <v>16.899999999999999</v>
      </c>
      <c r="IP137" s="3">
        <v>31.8</v>
      </c>
      <c r="IQ137" s="3">
        <v>4.8</v>
      </c>
      <c r="IR137" s="3">
        <v>8.1999999999999993</v>
      </c>
      <c r="IS137" s="3">
        <v>35.299999999999997</v>
      </c>
      <c r="IT137" s="3">
        <v>10.3</v>
      </c>
      <c r="IU137" s="3">
        <v>21.3</v>
      </c>
      <c r="IV137" s="3">
        <v>7.1</v>
      </c>
      <c r="IW137" s="3">
        <v>13.7</v>
      </c>
      <c r="IX137" s="3">
        <v>30.5</v>
      </c>
      <c r="IY137" s="3">
        <v>19.2</v>
      </c>
      <c r="IZ137" s="3">
        <v>9.1</v>
      </c>
      <c r="JA137" s="3">
        <v>8.3000000000000007</v>
      </c>
      <c r="JB137" s="3">
        <v>14.5</v>
      </c>
      <c r="JC137" s="3">
        <v>3.1</v>
      </c>
      <c r="JD137" s="3">
        <v>12.4</v>
      </c>
      <c r="JF137" s="3" t="str">
        <f t="shared" si="527"/>
        <v xml:space="preserve">135 1 62.5 </v>
      </c>
      <c r="JG137" s="3" t="str">
        <f t="shared" si="528"/>
        <v xml:space="preserve">135 2 9.1 </v>
      </c>
      <c r="JH137" s="3" t="str">
        <f t="shared" si="529"/>
        <v xml:space="preserve">135 3 21.4 </v>
      </c>
      <c r="JI137" s="3" t="str">
        <f t="shared" si="530"/>
        <v xml:space="preserve">135 4 19.8 </v>
      </c>
      <c r="JJ137" s="3" t="str">
        <f t="shared" si="531"/>
        <v xml:space="preserve">135 5 41.2 </v>
      </c>
      <c r="JK137" s="3" t="str">
        <f t="shared" si="532"/>
        <v xml:space="preserve">135 6 38.9 </v>
      </c>
      <c r="JL137" s="3" t="str">
        <f t="shared" si="533"/>
        <v xml:space="preserve">135 7 38.9 </v>
      </c>
      <c r="JM137" s="3" t="str">
        <f t="shared" si="534"/>
        <v xml:space="preserve">135 8 8.6 </v>
      </c>
      <c r="JN137" s="3" t="str">
        <f t="shared" si="535"/>
        <v xml:space="preserve">135 9 7.7 </v>
      </c>
      <c r="JO137" s="3" t="str">
        <f t="shared" si="536"/>
        <v xml:space="preserve">135 10 20.4 </v>
      </c>
      <c r="JP137" s="3" t="str">
        <f t="shared" si="537"/>
        <v xml:space="preserve">135 11 16.6 </v>
      </c>
      <c r="JQ137" s="3" t="str">
        <f t="shared" si="538"/>
        <v xml:space="preserve">135 12 13 </v>
      </c>
      <c r="JR137" s="3" t="str">
        <f t="shared" si="539"/>
        <v xml:space="preserve">135 13 22 </v>
      </c>
      <c r="JS137" s="3" t="str">
        <f t="shared" si="540"/>
        <v xml:space="preserve">135 14 10.2 </v>
      </c>
      <c r="JT137" s="3" t="str">
        <f t="shared" si="541"/>
        <v xml:space="preserve">135 15 17.9 </v>
      </c>
      <c r="JU137" s="3" t="str">
        <f t="shared" si="542"/>
        <v xml:space="preserve">135 16 10 </v>
      </c>
      <c r="JV137" s="3" t="str">
        <f t="shared" si="543"/>
        <v xml:space="preserve">135 17 32 </v>
      </c>
      <c r="JW137" s="3" t="str">
        <f t="shared" si="544"/>
        <v xml:space="preserve">135 18 63.5 </v>
      </c>
      <c r="JX137" s="3" t="str">
        <f t="shared" si="545"/>
        <v xml:space="preserve">135 19 9.3 </v>
      </c>
      <c r="JY137" s="3" t="str">
        <f t="shared" si="546"/>
        <v xml:space="preserve">135 20 15.6 </v>
      </c>
      <c r="JZ137" s="3" t="str">
        <f t="shared" si="547"/>
        <v xml:space="preserve">135 21 20.8 </v>
      </c>
      <c r="KA137" s="3" t="str">
        <f t="shared" si="548"/>
        <v xml:space="preserve">135 22 11 </v>
      </c>
      <c r="KB137" s="3" t="str">
        <f t="shared" si="549"/>
        <v xml:space="preserve">135 23 12.4 </v>
      </c>
      <c r="KC137" s="3" t="str">
        <f t="shared" si="550"/>
        <v xml:space="preserve">135 24 65.1 </v>
      </c>
      <c r="KD137" s="3" t="str">
        <f t="shared" si="551"/>
        <v xml:space="preserve">135 25 66.8 </v>
      </c>
      <c r="KE137" s="3" t="str">
        <f t="shared" si="552"/>
        <v xml:space="preserve">135 26 12.4 </v>
      </c>
      <c r="KF137" s="3" t="str">
        <f t="shared" si="553"/>
        <v xml:space="preserve">135 27 15.2 </v>
      </c>
      <c r="KG137" s="3" t="str">
        <f t="shared" si="554"/>
        <v xml:space="preserve">135 28 18.6 </v>
      </c>
      <c r="KH137" s="3" t="str">
        <f t="shared" si="555"/>
        <v xml:space="preserve">135 29 33.7 </v>
      </c>
      <c r="KI137" s="3" t="str">
        <f t="shared" si="556"/>
        <v xml:space="preserve">135 30 30.8 </v>
      </c>
      <c r="KJ137" s="3" t="str">
        <f t="shared" si="557"/>
        <v xml:space="preserve">135 31 15.7 </v>
      </c>
      <c r="KK137" s="3" t="str">
        <f t="shared" si="558"/>
        <v xml:space="preserve">135 32 54 </v>
      </c>
      <c r="KL137" s="3" t="str">
        <f t="shared" si="559"/>
        <v xml:space="preserve">135 33 69.5 </v>
      </c>
      <c r="KM137" s="3" t="str">
        <f t="shared" si="560"/>
        <v xml:space="preserve">135 34 46.5 </v>
      </c>
      <c r="KN137" s="3" t="str">
        <f t="shared" si="561"/>
        <v xml:space="preserve">135 35 64.7 </v>
      </c>
      <c r="KO137" s="3" t="str">
        <f t="shared" si="562"/>
        <v xml:space="preserve">135 36 3.6 </v>
      </c>
      <c r="KP137" s="3" t="str">
        <f t="shared" si="563"/>
        <v xml:space="preserve">135 37 8.6 </v>
      </c>
      <c r="KQ137" s="3" t="str">
        <f t="shared" si="564"/>
        <v xml:space="preserve">135 38 31.9 </v>
      </c>
      <c r="KR137" s="3" t="str">
        <f t="shared" si="565"/>
        <v xml:space="preserve">135 39 32.9 </v>
      </c>
      <c r="KS137" s="3" t="str">
        <f t="shared" si="566"/>
        <v xml:space="preserve">135 40 12 </v>
      </c>
      <c r="KT137" s="3" t="str">
        <f t="shared" si="567"/>
        <v xml:space="preserve">135 41 21.9 </v>
      </c>
      <c r="KU137" s="3" t="str">
        <f t="shared" si="568"/>
        <v xml:space="preserve">135 42 13.2 </v>
      </c>
      <c r="KV137" s="3" t="str">
        <f t="shared" si="569"/>
        <v xml:space="preserve">135 43 11.6 </v>
      </c>
      <c r="KW137" s="3" t="str">
        <f t="shared" si="570"/>
        <v xml:space="preserve">135 44 9.4 </v>
      </c>
      <c r="KX137" s="3" t="str">
        <f t="shared" si="571"/>
        <v xml:space="preserve">135 45 10.6 </v>
      </c>
      <c r="KY137" s="3" t="str">
        <f t="shared" si="572"/>
        <v xml:space="preserve">135 46 6 </v>
      </c>
      <c r="KZ137" s="3" t="str">
        <f t="shared" si="573"/>
        <v xml:space="preserve">135 47 29 </v>
      </c>
      <c r="LA137" s="3" t="str">
        <f t="shared" si="574"/>
        <v xml:space="preserve">135 48 15.6 </v>
      </c>
      <c r="LB137" s="3" t="str">
        <f t="shared" si="575"/>
        <v xml:space="preserve">135 49 8.5 </v>
      </c>
      <c r="LC137" s="3" t="str">
        <f t="shared" si="576"/>
        <v xml:space="preserve">135 50 16.3 </v>
      </c>
      <c r="LD137" s="3" t="str">
        <f t="shared" si="577"/>
        <v xml:space="preserve">135 51 15.1 </v>
      </c>
      <c r="LE137" s="3" t="str">
        <f t="shared" si="578"/>
        <v xml:space="preserve">135 52 12.5 </v>
      </c>
      <c r="LF137" s="3" t="str">
        <f t="shared" si="579"/>
        <v xml:space="preserve">135 53 68.4 </v>
      </c>
      <c r="LG137" s="3" t="str">
        <f t="shared" si="580"/>
        <v xml:space="preserve">135 54 17.3 </v>
      </c>
      <c r="LH137" s="3" t="str">
        <f t="shared" si="581"/>
        <v xml:space="preserve">135 55 19.6 </v>
      </c>
      <c r="LI137" s="3" t="str">
        <f t="shared" si="582"/>
        <v xml:space="preserve">135 56 13.3 </v>
      </c>
      <c r="LJ137" s="3" t="str">
        <f t="shared" si="583"/>
        <v xml:space="preserve">135 57 20.4 </v>
      </c>
      <c r="LK137" s="3" t="str">
        <f t="shared" si="584"/>
        <v xml:space="preserve">135 58 6.1 </v>
      </c>
      <c r="LL137" s="3" t="str">
        <f t="shared" si="585"/>
        <v xml:space="preserve">135 59 13.3 </v>
      </c>
      <c r="LM137" s="3" t="str">
        <f t="shared" si="586"/>
        <v xml:space="preserve">135 60 8.1 </v>
      </c>
      <c r="LN137" s="3" t="str">
        <f t="shared" si="587"/>
        <v xml:space="preserve">135 61 20.5 </v>
      </c>
      <c r="LO137" s="3" t="str">
        <f t="shared" si="588"/>
        <v xml:space="preserve">135 62 38.6 </v>
      </c>
      <c r="LP137" s="3" t="str">
        <f t="shared" si="589"/>
        <v xml:space="preserve">135 63 16.2 </v>
      </c>
      <c r="LQ137" s="3" t="str">
        <f t="shared" si="590"/>
        <v xml:space="preserve">135 64 21.4 </v>
      </c>
      <c r="LR137" s="3" t="str">
        <f t="shared" si="591"/>
        <v xml:space="preserve">135 65 9.3 </v>
      </c>
      <c r="LS137" s="3" t="str">
        <f t="shared" si="592"/>
        <v xml:space="preserve">135 66 15.3 </v>
      </c>
      <c r="LT137" s="3" t="str">
        <f t="shared" si="593"/>
        <v xml:space="preserve">135 67 28.1 </v>
      </c>
      <c r="LU137" s="3" t="str">
        <f t="shared" si="594"/>
        <v xml:space="preserve">135 68 14.4 </v>
      </c>
      <c r="LV137" s="3" t="str">
        <f t="shared" si="595"/>
        <v xml:space="preserve">135 69 55.7 </v>
      </c>
      <c r="LW137" s="3" t="str">
        <f t="shared" si="596"/>
        <v xml:space="preserve">135 70 64.6 </v>
      </c>
      <c r="LX137" s="3" t="str">
        <f t="shared" si="597"/>
        <v xml:space="preserve">135 71 15.8 </v>
      </c>
      <c r="LY137" s="3" t="str">
        <f t="shared" si="598"/>
        <v xml:space="preserve">135 72 21.1 </v>
      </c>
      <c r="LZ137" s="3" t="str">
        <f t="shared" si="599"/>
        <v xml:space="preserve">135 73 22.7 </v>
      </c>
      <c r="MA137" s="3" t="str">
        <f t="shared" si="600"/>
        <v xml:space="preserve">135 74 13.8 </v>
      </c>
      <c r="MB137" s="3" t="str">
        <f t="shared" si="601"/>
        <v xml:space="preserve">135 75 4 </v>
      </c>
      <c r="MC137" s="3" t="str">
        <f t="shared" si="602"/>
        <v xml:space="preserve">135 76 69 </v>
      </c>
      <c r="MD137" s="3" t="str">
        <f t="shared" si="603"/>
        <v xml:space="preserve">135 77 3.4 </v>
      </c>
      <c r="ME137" s="3" t="str">
        <f t="shared" si="604"/>
        <v xml:space="preserve">135 78 4 </v>
      </c>
      <c r="MF137" s="3" t="str">
        <f t="shared" si="605"/>
        <v xml:space="preserve">135 79 20.8 </v>
      </c>
      <c r="MG137" s="3" t="str">
        <f t="shared" si="606"/>
        <v xml:space="preserve">135 80 22.2 </v>
      </c>
      <c r="MH137" s="3" t="str">
        <f t="shared" si="607"/>
        <v xml:space="preserve">135 81 13.9 </v>
      </c>
      <c r="MI137" s="3" t="str">
        <f t="shared" si="608"/>
        <v xml:space="preserve">135 82 10.4 </v>
      </c>
      <c r="MJ137" s="3" t="str">
        <f t="shared" si="609"/>
        <v xml:space="preserve">135 83 16.7 </v>
      </c>
      <c r="MK137" s="3" t="str">
        <f t="shared" si="610"/>
        <v xml:space="preserve">135 84 14.8 </v>
      </c>
      <c r="ML137" s="3" t="str">
        <f t="shared" si="611"/>
        <v xml:space="preserve">135 85 13.9 </v>
      </c>
      <c r="MM137" s="3" t="str">
        <f t="shared" si="612"/>
        <v xml:space="preserve">135 86 31.6 </v>
      </c>
      <c r="MN137" s="3" t="str">
        <f t="shared" si="613"/>
        <v xml:space="preserve">135 87 4.5 </v>
      </c>
      <c r="MO137" s="3" t="str">
        <f t="shared" si="614"/>
        <v xml:space="preserve">135 88 5.3 </v>
      </c>
      <c r="MP137" s="3" t="str">
        <f t="shared" si="615"/>
        <v xml:space="preserve">135 89 20.3 </v>
      </c>
      <c r="MQ137" s="3" t="str">
        <f t="shared" si="616"/>
        <v xml:space="preserve">135 90 12.2 </v>
      </c>
      <c r="MR137" s="3" t="str">
        <f t="shared" si="617"/>
        <v xml:space="preserve">135 91 17.5 </v>
      </c>
      <c r="MS137" s="3" t="str">
        <f t="shared" si="618"/>
        <v xml:space="preserve">135 92 4.6 </v>
      </c>
      <c r="MT137" s="3" t="str">
        <f t="shared" si="619"/>
        <v xml:space="preserve">135 93 11.7 </v>
      </c>
      <c r="MU137" s="3" t="str">
        <f t="shared" si="620"/>
        <v xml:space="preserve">135 94 14.6 </v>
      </c>
      <c r="MV137" s="3" t="str">
        <f t="shared" si="621"/>
        <v xml:space="preserve">135 95 4.6 </v>
      </c>
      <c r="MW137" s="3" t="str">
        <f t="shared" si="622"/>
        <v xml:space="preserve">135 96 21.1 </v>
      </c>
      <c r="MX137" s="3" t="str">
        <f t="shared" si="623"/>
        <v xml:space="preserve">135 97 9.7 </v>
      </c>
      <c r="MY137" s="3" t="str">
        <f t="shared" si="624"/>
        <v xml:space="preserve">135 98 6.6 </v>
      </c>
      <c r="MZ137" s="3" t="str">
        <f t="shared" si="625"/>
        <v xml:space="preserve">135 99 16.7 </v>
      </c>
      <c r="NA137" s="3" t="str">
        <f t="shared" si="626"/>
        <v xml:space="preserve">135 100 22.4 </v>
      </c>
      <c r="NB137" s="3" t="str">
        <f t="shared" si="627"/>
        <v xml:space="preserve">135 101 6.3 </v>
      </c>
      <c r="NC137" s="3" t="str">
        <f t="shared" si="628"/>
        <v xml:space="preserve">135 102 62.2 </v>
      </c>
      <c r="ND137" s="3" t="str">
        <f t="shared" si="629"/>
        <v xml:space="preserve">135 103 18.2 </v>
      </c>
      <c r="NE137" s="3" t="str">
        <f t="shared" si="630"/>
        <v xml:space="preserve">135 104 20.3 </v>
      </c>
      <c r="NF137" s="3" t="str">
        <f t="shared" si="631"/>
        <v xml:space="preserve">135 105 14.2 </v>
      </c>
      <c r="NG137" s="3" t="str">
        <f t="shared" si="632"/>
        <v xml:space="preserve">135 106 9.7 </v>
      </c>
      <c r="NH137" s="3" t="str">
        <f t="shared" si="633"/>
        <v xml:space="preserve">135 107 16.1 </v>
      </c>
      <c r="NI137" s="3" t="str">
        <f t="shared" si="634"/>
        <v xml:space="preserve">135 108 8.5 </v>
      </c>
      <c r="NJ137" s="3" t="str">
        <f t="shared" si="635"/>
        <v xml:space="preserve">135 109 15.5 </v>
      </c>
      <c r="NK137" s="3" t="str">
        <f t="shared" si="636"/>
        <v xml:space="preserve">135 110 14.6 </v>
      </c>
      <c r="NL137" s="3" t="str">
        <f t="shared" si="637"/>
        <v xml:space="preserve">135 111 22.3 </v>
      </c>
      <c r="NM137" s="3" t="str">
        <f t="shared" si="638"/>
        <v xml:space="preserve">135 112 62 </v>
      </c>
      <c r="NN137" s="3" t="str">
        <f t="shared" si="639"/>
        <v xml:space="preserve">135 113 72 </v>
      </c>
      <c r="NO137" s="3" t="str">
        <f t="shared" si="640"/>
        <v xml:space="preserve">135 114 11.7 </v>
      </c>
      <c r="NP137" s="3" t="str">
        <f t="shared" si="641"/>
        <v xml:space="preserve">135 115 25.4 </v>
      </c>
      <c r="NQ137" s="3" t="str">
        <f t="shared" si="642"/>
        <v xml:space="preserve">135 116 7.9 </v>
      </c>
      <c r="NR137" s="3" t="str">
        <f t="shared" si="643"/>
        <v xml:space="preserve">135 117 25.4 </v>
      </c>
      <c r="NS137" s="3" t="str">
        <f t="shared" si="644"/>
        <v xml:space="preserve">135 118 52.9 </v>
      </c>
      <c r="NT137" s="3" t="str">
        <f t="shared" si="645"/>
        <v xml:space="preserve">135 119 18.5 </v>
      </c>
      <c r="NU137" s="3" t="str">
        <f t="shared" si="646"/>
        <v xml:space="preserve">135 120 107 </v>
      </c>
      <c r="NV137" s="3" t="str">
        <f t="shared" si="647"/>
        <v xml:space="preserve">135 121 10.6 </v>
      </c>
      <c r="NW137" s="3" t="str">
        <f t="shared" si="648"/>
        <v xml:space="preserve">135 122 12.1 </v>
      </c>
      <c r="NX137" s="3" t="str">
        <f t="shared" si="649"/>
        <v xml:space="preserve">135 123 17.1 </v>
      </c>
      <c r="NY137" s="3" t="str">
        <f t="shared" si="650"/>
        <v xml:space="preserve">135 124 51.2 </v>
      </c>
      <c r="NZ137" s="3" t="str">
        <f t="shared" si="651"/>
        <v xml:space="preserve">135 125 9.6 </v>
      </c>
      <c r="OA137" s="3" t="str">
        <f t="shared" si="652"/>
        <v xml:space="preserve">135 126 35.2 </v>
      </c>
      <c r="OB137" s="3" t="str">
        <f t="shared" si="653"/>
        <v xml:space="preserve">135 127 6.8 </v>
      </c>
      <c r="OC137" s="3" t="str">
        <f t="shared" si="654"/>
        <v xml:space="preserve">135 128 30.6 </v>
      </c>
      <c r="OD137" s="3" t="str">
        <f t="shared" si="655"/>
        <v xml:space="preserve">135 129 15 </v>
      </c>
      <c r="OE137" s="3" t="str">
        <f t="shared" si="656"/>
        <v xml:space="preserve">135 130 11.7 </v>
      </c>
      <c r="OF137" s="3" t="str">
        <f t="shared" si="657"/>
        <v xml:space="preserve">135 131 21.2 </v>
      </c>
      <c r="OG137" s="3" t="str">
        <f t="shared" si="658"/>
        <v xml:space="preserve">135 132 25 </v>
      </c>
      <c r="OH137" s="3" t="str">
        <f t="shared" si="659"/>
        <v xml:space="preserve">135 133 17 </v>
      </c>
      <c r="OI137" s="3" t="str">
        <f t="shared" si="660"/>
        <v xml:space="preserve">135 134 10.3 </v>
      </c>
      <c r="OJ137" s="3" t="str">
        <f t="shared" si="661"/>
        <v xml:space="preserve">135 135 0 </v>
      </c>
      <c r="OK137" s="3" t="str">
        <f t="shared" si="662"/>
        <v xml:space="preserve">135 136 19.7 </v>
      </c>
      <c r="OL137" s="3" t="str">
        <f t="shared" si="663"/>
        <v xml:space="preserve">135 137 12.2 </v>
      </c>
      <c r="OM137" s="3" t="str">
        <f t="shared" si="664"/>
        <v xml:space="preserve">135 138 18.8 </v>
      </c>
      <c r="ON137" s="3" t="str">
        <f t="shared" si="665"/>
        <v xml:space="preserve">135 139 53.6 </v>
      </c>
      <c r="OO137" s="3" t="str">
        <f t="shared" si="666"/>
        <v xml:space="preserve">135 140 21.5 </v>
      </c>
      <c r="OP137" s="3" t="str">
        <f t="shared" si="667"/>
        <v xml:space="preserve">135 141 7.1 </v>
      </c>
      <c r="OQ137" s="3" t="str">
        <f t="shared" si="668"/>
        <v xml:space="preserve">135 142 15.2 </v>
      </c>
      <c r="OR137" s="3" t="str">
        <f t="shared" si="669"/>
        <v xml:space="preserve">135 143 34 </v>
      </c>
      <c r="OS137" s="3" t="str">
        <f t="shared" si="670"/>
        <v xml:space="preserve">135 144 19.9 </v>
      </c>
      <c r="OT137" s="3" t="str">
        <f t="shared" si="671"/>
        <v xml:space="preserve">135 145 18.3 </v>
      </c>
      <c r="OU137" s="3" t="str">
        <f t="shared" si="672"/>
        <v xml:space="preserve">135 146 13.1 </v>
      </c>
      <c r="OV137" s="3" t="str">
        <f t="shared" si="673"/>
        <v xml:space="preserve">135 147 18.5 </v>
      </c>
      <c r="OW137" s="3" t="str">
        <f t="shared" si="674"/>
        <v xml:space="preserve">135 148 51.2 </v>
      </c>
      <c r="OX137" s="3" t="str">
        <f t="shared" si="675"/>
        <v xml:space="preserve">135 149 14.5 </v>
      </c>
      <c r="OY137" s="3" t="str">
        <f t="shared" si="676"/>
        <v xml:space="preserve">135 150 6.8 </v>
      </c>
      <c r="OZ137" s="3" t="str">
        <f t="shared" si="677"/>
        <v xml:space="preserve">135 151 18 </v>
      </c>
      <c r="PA137" s="3" t="str">
        <f t="shared" si="678"/>
        <v xml:space="preserve">135 152 17.1 </v>
      </c>
      <c r="PB137" s="3" t="str">
        <f t="shared" si="679"/>
        <v xml:space="preserve">135 153 15.6 </v>
      </c>
      <c r="PC137" s="3" t="str">
        <f t="shared" si="680"/>
        <v xml:space="preserve">135 154 9.6 </v>
      </c>
      <c r="PD137" s="3" t="str">
        <f t="shared" si="681"/>
        <v xml:space="preserve">135 155 10.6 </v>
      </c>
      <c r="PE137" s="3" t="str">
        <f t="shared" si="682"/>
        <v xml:space="preserve">135 156 23 </v>
      </c>
      <c r="PF137" s="3" t="str">
        <f t="shared" si="683"/>
        <v xml:space="preserve">135 157 18.5 </v>
      </c>
      <c r="PG137" s="3" t="str">
        <f t="shared" si="684"/>
        <v xml:space="preserve">135 158 16.5 </v>
      </c>
      <c r="PH137" s="3" t="str">
        <f t="shared" si="685"/>
        <v xml:space="preserve">135 159 47.7 </v>
      </c>
      <c r="PI137" s="3" t="str">
        <f t="shared" si="686"/>
        <v xml:space="preserve">135 160 31.2 </v>
      </c>
      <c r="PJ137" s="3" t="str">
        <f t="shared" si="687"/>
        <v xml:space="preserve">135 161 36.5 </v>
      </c>
      <c r="PK137" s="3" t="str">
        <f t="shared" si="688"/>
        <v xml:space="preserve">135 162 20.3 </v>
      </c>
      <c r="PL137" s="3" t="str">
        <f t="shared" si="689"/>
        <v xml:space="preserve">135 163 6.1 </v>
      </c>
      <c r="PM137" s="3" t="str">
        <f t="shared" si="690"/>
        <v xml:space="preserve">135 164 28 </v>
      </c>
      <c r="PN137" s="3" t="str">
        <f t="shared" si="691"/>
        <v xml:space="preserve">135 165 13.1 </v>
      </c>
      <c r="PO137" s="3" t="str">
        <f t="shared" si="692"/>
        <v xml:space="preserve">135 166 19.7 </v>
      </c>
      <c r="PP137" s="3" t="str">
        <f t="shared" si="693"/>
        <v xml:space="preserve">135 167 11.9 </v>
      </c>
      <c r="PQ137" s="3" t="str">
        <f t="shared" si="694"/>
        <v xml:space="preserve">135 168 15.9 </v>
      </c>
      <c r="PR137" s="3" t="str">
        <f t="shared" si="695"/>
        <v xml:space="preserve">135 169 18 </v>
      </c>
      <c r="PS137" s="3" t="str">
        <f t="shared" si="696"/>
        <v xml:space="preserve">135 170 18.6 </v>
      </c>
      <c r="PT137" s="3" t="str">
        <f t="shared" si="697"/>
        <v xml:space="preserve">135 171 17.3 </v>
      </c>
      <c r="PU137" s="3" t="str">
        <f t="shared" si="698"/>
        <v xml:space="preserve">135 172 25.4 </v>
      </c>
      <c r="PV137" s="3" t="str">
        <f t="shared" si="699"/>
        <v xml:space="preserve">135 173 21.6 </v>
      </c>
      <c r="PW137" s="3" t="str">
        <f t="shared" si="700"/>
        <v xml:space="preserve">135 174 22.4 </v>
      </c>
      <c r="PX137" s="3" t="str">
        <f t="shared" si="701"/>
        <v xml:space="preserve">135 175 46.6 </v>
      </c>
      <c r="PY137" s="3" t="str">
        <f t="shared" si="702"/>
        <v xml:space="preserve">135 176 80.6 </v>
      </c>
      <c r="PZ137" s="3" t="str">
        <f t="shared" si="703"/>
        <v xml:space="preserve">135 177 27.3 </v>
      </c>
      <c r="QA137" s="3" t="str">
        <f t="shared" si="704"/>
        <v xml:space="preserve">135 178 32.7 </v>
      </c>
      <c r="QB137" s="3" t="str">
        <f t="shared" si="705"/>
        <v xml:space="preserve">135 179 20.4 </v>
      </c>
      <c r="QC137" s="3" t="str">
        <f t="shared" si="706"/>
        <v xml:space="preserve">135 180 64.7 </v>
      </c>
      <c r="QD137" s="3" t="str">
        <f t="shared" si="707"/>
        <v xml:space="preserve">135 181 9.1 </v>
      </c>
      <c r="QE137" s="3" t="str">
        <f t="shared" si="708"/>
        <v xml:space="preserve">135 182 7.5 </v>
      </c>
      <c r="QF137" s="3" t="str">
        <f t="shared" si="709"/>
        <v xml:space="preserve">135 183 19.3 </v>
      </c>
      <c r="QG137" s="3" t="str">
        <f t="shared" si="710"/>
        <v xml:space="preserve">135 184 3.1 </v>
      </c>
      <c r="QH137" s="3" t="str">
        <f t="shared" si="711"/>
        <v xml:space="preserve">135 185 14.6 </v>
      </c>
      <c r="QI137" s="3" t="str">
        <f t="shared" si="712"/>
        <v xml:space="preserve">135 186 25.8 </v>
      </c>
      <c r="QJ137" s="3" t="str">
        <f t="shared" si="713"/>
        <v xml:space="preserve">135 187 28.7 </v>
      </c>
      <c r="QK137" s="3" t="str">
        <f t="shared" si="714"/>
        <v xml:space="preserve">135 188 6.1 </v>
      </c>
      <c r="QL137" s="3" t="str">
        <f t="shared" si="715"/>
        <v xml:space="preserve">135 189 31.5 </v>
      </c>
      <c r="QM137" s="3" t="str">
        <f t="shared" si="716"/>
        <v xml:space="preserve">135 190 13.2 </v>
      </c>
      <c r="QN137" s="3" t="str">
        <f t="shared" si="717"/>
        <v xml:space="preserve">135 191 26.8 </v>
      </c>
      <c r="QO137" s="3" t="str">
        <f t="shared" si="718"/>
        <v xml:space="preserve">135 192 4.5 </v>
      </c>
      <c r="QP137" s="3" t="str">
        <f t="shared" si="719"/>
        <v xml:space="preserve">135 193 33.7 </v>
      </c>
      <c r="QQ137" s="3" t="str">
        <f t="shared" si="720"/>
        <v xml:space="preserve">135 194 1.7 </v>
      </c>
      <c r="QR137" s="3" t="str">
        <f t="shared" si="721"/>
        <v xml:space="preserve">135 195 21 </v>
      </c>
      <c r="QS137" s="3" t="str">
        <f t="shared" si="722"/>
        <v xml:space="preserve">135 196 26.3 </v>
      </c>
      <c r="QT137" s="3" t="str">
        <f t="shared" si="723"/>
        <v xml:space="preserve">135 197 17 </v>
      </c>
      <c r="QU137" s="3" t="str">
        <f t="shared" si="724"/>
        <v xml:space="preserve">135 198 21.5 </v>
      </c>
      <c r="QV137" s="3" t="str">
        <f t="shared" si="725"/>
        <v xml:space="preserve">135 199 48.9 </v>
      </c>
      <c r="QW137" s="3" t="str">
        <f t="shared" si="726"/>
        <v xml:space="preserve">135 200 17.7 </v>
      </c>
      <c r="QX137" s="3" t="str">
        <f t="shared" si="727"/>
        <v xml:space="preserve">135 201 13.8 </v>
      </c>
      <c r="QY137" s="3" t="str">
        <f t="shared" si="728"/>
        <v xml:space="preserve">135 202 13.7 </v>
      </c>
      <c r="QZ137" s="3" t="str">
        <f t="shared" si="729"/>
        <v xml:space="preserve">135 203 20.1 </v>
      </c>
      <c r="RA137" s="3" t="str">
        <f t="shared" si="730"/>
        <v xml:space="preserve">135 204 14.9 </v>
      </c>
      <c r="RB137" s="3" t="str">
        <f t="shared" si="731"/>
        <v xml:space="preserve">135 205 47.8 </v>
      </c>
      <c r="RC137" s="3" t="str">
        <f t="shared" si="732"/>
        <v xml:space="preserve">135 206 5.7 </v>
      </c>
      <c r="RD137" s="3" t="str">
        <f t="shared" si="733"/>
        <v xml:space="preserve">135 207 21 </v>
      </c>
      <c r="RE137" s="3" t="str">
        <f t="shared" si="734"/>
        <v xml:space="preserve">135 208 7.9 </v>
      </c>
      <c r="RF137" s="3" t="str">
        <f t="shared" si="735"/>
        <v xml:space="preserve">135 209 7.5 </v>
      </c>
      <c r="RG137" s="3" t="str">
        <f t="shared" si="736"/>
        <v xml:space="preserve">135 210 17.4 </v>
      </c>
      <c r="RH137" s="3" t="str">
        <f t="shared" si="737"/>
        <v xml:space="preserve">135 211 66 </v>
      </c>
      <c r="RI137" s="3" t="str">
        <f t="shared" si="738"/>
        <v xml:space="preserve">135 212 66 </v>
      </c>
      <c r="RJ137" s="3" t="str">
        <f t="shared" si="739"/>
        <v xml:space="preserve">135 213 20.9 </v>
      </c>
      <c r="RK137" s="3" t="str">
        <f t="shared" si="740"/>
        <v xml:space="preserve">135 214 9.2 </v>
      </c>
      <c r="RL137" s="3" t="str">
        <f t="shared" si="741"/>
        <v xml:space="preserve">135 215 9.2 </v>
      </c>
      <c r="RM137" s="3" t="str">
        <f t="shared" si="742"/>
        <v xml:space="preserve">135 216 31.5 </v>
      </c>
      <c r="RN137" s="3" t="str">
        <f t="shared" si="743"/>
        <v xml:space="preserve">135 217 21.3 </v>
      </c>
      <c r="RO137" s="3" t="str">
        <f t="shared" si="744"/>
        <v xml:space="preserve">135 218 20.7 </v>
      </c>
      <c r="RP137" s="3" t="str">
        <f t="shared" si="745"/>
        <v xml:space="preserve">135 219 20.4 </v>
      </c>
      <c r="RQ137" s="3" t="str">
        <f t="shared" si="746"/>
        <v xml:space="preserve">135 220 52 </v>
      </c>
      <c r="RR137" s="3" t="str">
        <f t="shared" si="747"/>
        <v xml:space="preserve">135 221 20.1 </v>
      </c>
      <c r="RS137" s="3" t="str">
        <f t="shared" si="748"/>
        <v xml:space="preserve">135 222 14.2 </v>
      </c>
      <c r="RT137" s="3" t="str">
        <f t="shared" si="749"/>
        <v xml:space="preserve">135 223 14.6 </v>
      </c>
      <c r="RU137" s="3" t="str">
        <f t="shared" si="750"/>
        <v xml:space="preserve">135 224 15.9 </v>
      </c>
      <c r="RV137" s="3" t="str">
        <f t="shared" si="751"/>
        <v xml:space="preserve">135 225 32.6 </v>
      </c>
      <c r="RW137" s="3" t="str">
        <f t="shared" si="752"/>
        <v xml:space="preserve">135 226 10.1 </v>
      </c>
      <c r="RX137" s="3" t="str">
        <f t="shared" si="753"/>
        <v xml:space="preserve">135 227 10.7 </v>
      </c>
      <c r="RY137" s="3" t="str">
        <f t="shared" si="754"/>
        <v xml:space="preserve">135 228 7.7 </v>
      </c>
      <c r="RZ137" s="3" t="str">
        <f t="shared" si="755"/>
        <v xml:space="preserve">135 229 10.6 </v>
      </c>
      <c r="SA137" s="3" t="str">
        <f t="shared" si="756"/>
        <v xml:space="preserve">135 230 19 </v>
      </c>
      <c r="SB137" s="3" t="str">
        <f t="shared" si="757"/>
        <v xml:space="preserve">135 231 87.3 </v>
      </c>
      <c r="SC137" s="3" t="str">
        <f t="shared" si="758"/>
        <v xml:space="preserve">135 232 63.1 </v>
      </c>
      <c r="SD137" s="3" t="str">
        <f t="shared" si="759"/>
        <v xml:space="preserve">135 233 11.5 </v>
      </c>
      <c r="SE137" s="3" t="str">
        <f t="shared" si="760"/>
        <v xml:space="preserve">135 234 2.8 </v>
      </c>
      <c r="SF137" s="3" t="str">
        <f t="shared" si="761"/>
        <v xml:space="preserve">135 235 13 </v>
      </c>
      <c r="SG137" s="3" t="str">
        <f t="shared" si="762"/>
        <v xml:space="preserve">135 236 11.9 </v>
      </c>
      <c r="SH137" s="3" t="str">
        <f t="shared" si="763"/>
        <v xml:space="preserve">135 237 29.7 </v>
      </c>
      <c r="SI137" s="3" t="str">
        <f t="shared" si="764"/>
        <v xml:space="preserve">135 238 29.7 </v>
      </c>
      <c r="SJ137" s="3" t="str">
        <f t="shared" si="765"/>
        <v xml:space="preserve">135 239 11.6 </v>
      </c>
      <c r="SK137" s="3" t="str">
        <f t="shared" si="766"/>
        <v xml:space="preserve">135 240 8.3 </v>
      </c>
      <c r="SL137" s="3" t="str">
        <f t="shared" si="767"/>
        <v xml:space="preserve">135 241 87.8 </v>
      </c>
      <c r="SM137" s="3" t="str">
        <f t="shared" si="768"/>
        <v xml:space="preserve">135 242 26.4 </v>
      </c>
      <c r="SN137" s="3" t="str">
        <f t="shared" si="769"/>
        <v xml:space="preserve">135 243 9.8 </v>
      </c>
      <c r="SO137" s="3" t="str">
        <f t="shared" si="770"/>
        <v xml:space="preserve">135 244 15.1 </v>
      </c>
      <c r="SP137" s="3" t="str">
        <f t="shared" si="771"/>
        <v xml:space="preserve">135 245 9.8 </v>
      </c>
      <c r="SQ137" s="3" t="str">
        <f t="shared" si="772"/>
        <v xml:space="preserve">135 246 16.9 </v>
      </c>
      <c r="SR137" s="3" t="str">
        <f t="shared" si="773"/>
        <v xml:space="preserve">135 247 31.8 </v>
      </c>
      <c r="SS137" s="3" t="str">
        <f t="shared" si="774"/>
        <v xml:space="preserve">135 248 4.8 </v>
      </c>
      <c r="ST137" s="3" t="str">
        <f t="shared" si="775"/>
        <v xml:space="preserve">135 249 8.2 </v>
      </c>
      <c r="SU137" s="3" t="str">
        <f t="shared" si="776"/>
        <v xml:space="preserve">135 250 35.3 </v>
      </c>
      <c r="SV137" s="3" t="str">
        <f t="shared" si="777"/>
        <v xml:space="preserve">135 251 10.3 </v>
      </c>
      <c r="SW137" s="3" t="str">
        <f t="shared" si="778"/>
        <v xml:space="preserve">135 252 21.3 </v>
      </c>
      <c r="SX137" s="3" t="str">
        <f t="shared" si="779"/>
        <v xml:space="preserve">135 253 7.1 </v>
      </c>
      <c r="SY137" s="3" t="str">
        <f t="shared" si="780"/>
        <v xml:space="preserve">135 254 13.7 </v>
      </c>
      <c r="SZ137" s="3" t="str">
        <f t="shared" si="781"/>
        <v xml:space="preserve">135 255 30.5 </v>
      </c>
      <c r="TA137" s="3" t="str">
        <f t="shared" si="782"/>
        <v xml:space="preserve">135 256 19.2 </v>
      </c>
      <c r="TB137" s="3" t="str">
        <f t="shared" si="783"/>
        <v xml:space="preserve">135 257 9.1 </v>
      </c>
      <c r="TC137" s="3" t="str">
        <f t="shared" si="784"/>
        <v xml:space="preserve">135 258 8.3 </v>
      </c>
      <c r="TD137" s="3" t="str">
        <f t="shared" si="785"/>
        <v xml:space="preserve">135 259 14.5 </v>
      </c>
      <c r="TE137" s="3" t="str">
        <f t="shared" si="786"/>
        <v xml:space="preserve">135 260 3.1 </v>
      </c>
      <c r="TF137" s="3" t="str">
        <f t="shared" si="787"/>
        <v xml:space="preserve">135 261 12.4 </v>
      </c>
    </row>
    <row r="138" spans="1:526" ht="18.75" customHeight="1" thickBot="1" x14ac:dyDescent="0.4">
      <c r="A138" s="17">
        <v>136</v>
      </c>
      <c r="B138" s="19" t="s">
        <v>264</v>
      </c>
      <c r="C138" s="16" t="s">
        <v>138</v>
      </c>
      <c r="D138" s="3">
        <v>72.3</v>
      </c>
      <c r="E138" s="3">
        <v>27.2</v>
      </c>
      <c r="F138" s="3">
        <v>31.3</v>
      </c>
      <c r="G138" s="3">
        <v>37.9</v>
      </c>
      <c r="H138" s="3">
        <v>51.1</v>
      </c>
      <c r="I138" s="3">
        <v>48.8</v>
      </c>
      <c r="J138" s="3">
        <v>48.8</v>
      </c>
      <c r="K138" s="3">
        <v>17.600000000000001</v>
      </c>
      <c r="L138" s="3">
        <v>21.2</v>
      </c>
      <c r="M138" s="3">
        <v>1.1000000000000001</v>
      </c>
      <c r="N138" s="3">
        <v>31.5</v>
      </c>
      <c r="O138" s="3">
        <v>8.9</v>
      </c>
      <c r="P138" s="3">
        <v>33</v>
      </c>
      <c r="Q138" s="3">
        <v>28.3</v>
      </c>
      <c r="R138" s="3">
        <v>27.6</v>
      </c>
      <c r="S138" s="3">
        <v>19.2</v>
      </c>
      <c r="T138" s="3">
        <v>35.299999999999997</v>
      </c>
      <c r="U138" s="3">
        <v>77.3</v>
      </c>
      <c r="V138" s="3">
        <v>19.5</v>
      </c>
      <c r="W138" s="3">
        <v>32.299999999999997</v>
      </c>
      <c r="X138" s="3">
        <v>30.5</v>
      </c>
      <c r="Y138" s="3">
        <v>20.7</v>
      </c>
      <c r="Z138" s="3">
        <v>28</v>
      </c>
      <c r="AA138" s="3">
        <v>75</v>
      </c>
      <c r="AB138" s="3">
        <v>76.7</v>
      </c>
      <c r="AC138" s="3">
        <v>25.7</v>
      </c>
      <c r="AD138" s="3">
        <v>30.6</v>
      </c>
      <c r="AE138" s="3">
        <v>18.899999999999999</v>
      </c>
      <c r="AF138" s="3">
        <v>53.9</v>
      </c>
      <c r="AG138" s="3">
        <v>40.5</v>
      </c>
      <c r="AH138" s="3">
        <v>25.4</v>
      </c>
      <c r="AI138" s="3">
        <v>36.4</v>
      </c>
      <c r="AJ138" s="3">
        <v>60.2</v>
      </c>
      <c r="AK138" s="3">
        <v>28.9</v>
      </c>
      <c r="AL138" s="3">
        <v>47</v>
      </c>
      <c r="AM138" s="3">
        <v>21.7</v>
      </c>
      <c r="AN138" s="3">
        <v>17.2</v>
      </c>
      <c r="AO138" s="3">
        <v>50</v>
      </c>
      <c r="AP138" s="3">
        <v>36.200000000000003</v>
      </c>
      <c r="AQ138" s="3">
        <v>10.6</v>
      </c>
      <c r="AR138" s="3">
        <v>42</v>
      </c>
      <c r="AS138" s="3">
        <v>23.1</v>
      </c>
      <c r="AT138" s="3">
        <v>29.8</v>
      </c>
      <c r="AU138" s="3">
        <v>23.9</v>
      </c>
      <c r="AV138" s="3">
        <v>20.3</v>
      </c>
      <c r="AW138" s="3">
        <v>19.8</v>
      </c>
      <c r="AX138" s="3">
        <v>38.799999999999997</v>
      </c>
      <c r="AY138" s="3">
        <v>33.700000000000003</v>
      </c>
      <c r="AZ138" s="3">
        <v>19.899999999999999</v>
      </c>
      <c r="BA138" s="3">
        <v>24</v>
      </c>
      <c r="BB138" s="3">
        <v>23.4</v>
      </c>
      <c r="BC138" s="3">
        <v>20.2</v>
      </c>
      <c r="BD138" s="3">
        <v>59</v>
      </c>
      <c r="BE138" s="3">
        <v>31.1</v>
      </c>
      <c r="BF138" s="3">
        <v>37.700000000000003</v>
      </c>
      <c r="BG138" s="3">
        <v>21.7</v>
      </c>
      <c r="BH138" s="3">
        <v>36</v>
      </c>
      <c r="BI138" s="3">
        <v>25.1</v>
      </c>
      <c r="BJ138" s="3">
        <v>31.4</v>
      </c>
      <c r="BK138" s="3">
        <v>14.1</v>
      </c>
      <c r="BL138" s="3">
        <v>30.4</v>
      </c>
      <c r="BM138" s="3">
        <v>48.5</v>
      </c>
      <c r="BN138" s="3">
        <v>34.299999999999997</v>
      </c>
      <c r="BO138" s="3">
        <v>39.5</v>
      </c>
      <c r="BP138" s="3">
        <v>28.3</v>
      </c>
      <c r="BQ138" s="3">
        <v>32.200000000000003</v>
      </c>
      <c r="BR138" s="3">
        <v>37.9</v>
      </c>
      <c r="BS138" s="3">
        <v>8</v>
      </c>
      <c r="BT138" s="3">
        <v>46.4</v>
      </c>
      <c r="BU138" s="3">
        <v>44</v>
      </c>
      <c r="BV138" s="3">
        <v>25.7</v>
      </c>
      <c r="BW138" s="3">
        <v>37.299999999999997</v>
      </c>
      <c r="BX138" s="3">
        <v>40.799999999999997</v>
      </c>
      <c r="BY138" s="3">
        <v>26.1</v>
      </c>
      <c r="BZ138" s="3">
        <v>17.2</v>
      </c>
      <c r="CA138" s="3">
        <v>59.6</v>
      </c>
      <c r="CB138" s="3">
        <v>19</v>
      </c>
      <c r="CC138" s="3">
        <v>18</v>
      </c>
      <c r="CD138" s="3">
        <v>30.7</v>
      </c>
      <c r="CE138" s="3">
        <v>31.9</v>
      </c>
      <c r="CF138" s="3">
        <v>32</v>
      </c>
      <c r="CG138" s="3">
        <v>12.6</v>
      </c>
      <c r="CH138" s="3">
        <v>15</v>
      </c>
      <c r="CI138" s="3">
        <v>11.4</v>
      </c>
      <c r="CJ138" s="3">
        <v>7.6</v>
      </c>
      <c r="CK138" s="3">
        <v>34.9</v>
      </c>
      <c r="CL138" s="3">
        <v>17.100000000000001</v>
      </c>
      <c r="CM138" s="3">
        <v>18.100000000000001</v>
      </c>
      <c r="CN138" s="3">
        <v>10.199999999999999</v>
      </c>
      <c r="CO138" s="3">
        <v>22.1</v>
      </c>
      <c r="CP138" s="3">
        <v>37.799999999999997</v>
      </c>
      <c r="CQ138" s="3">
        <v>26</v>
      </c>
      <c r="CR138" s="3">
        <v>29.1</v>
      </c>
      <c r="CS138" s="3">
        <v>21.1</v>
      </c>
      <c r="CT138" s="3">
        <v>26</v>
      </c>
      <c r="CU138" s="3">
        <v>2</v>
      </c>
      <c r="CV138" s="3">
        <v>27.8</v>
      </c>
      <c r="CW138" s="3">
        <v>19.3</v>
      </c>
      <c r="CX138" s="3">
        <v>34.799999999999997</v>
      </c>
      <c r="CY138" s="3">
        <v>32.299999999999997</v>
      </c>
      <c r="CZ138" s="3">
        <v>13.6</v>
      </c>
      <c r="DA138" s="3">
        <v>72</v>
      </c>
      <c r="DB138" s="3">
        <v>32</v>
      </c>
      <c r="DC138" s="3">
        <v>23.6</v>
      </c>
      <c r="DD138" s="3">
        <v>15.3</v>
      </c>
      <c r="DE138" s="3">
        <v>28.7</v>
      </c>
      <c r="DF138" s="3">
        <v>36.299999999999997</v>
      </c>
      <c r="DG138" s="3">
        <v>16.600000000000001</v>
      </c>
      <c r="DH138" s="3">
        <v>21.4</v>
      </c>
      <c r="DI138" s="3">
        <v>23.3</v>
      </c>
      <c r="DJ138" s="3">
        <v>36.200000000000003</v>
      </c>
      <c r="DK138" s="3">
        <v>71.900000000000006</v>
      </c>
      <c r="DL138" s="3">
        <v>62.7</v>
      </c>
      <c r="DM138" s="3">
        <v>19.7</v>
      </c>
      <c r="DN138" s="3">
        <v>7.7</v>
      </c>
      <c r="DO138" s="3">
        <v>15</v>
      </c>
      <c r="DP138" s="3">
        <v>45.6</v>
      </c>
      <c r="DQ138" s="3">
        <v>56.2</v>
      </c>
      <c r="DR138" s="3">
        <v>32.299999999999997</v>
      </c>
      <c r="DS138" s="3">
        <v>97.7</v>
      </c>
      <c r="DT138" s="3">
        <v>20.3</v>
      </c>
      <c r="DU138" s="3">
        <v>9.8000000000000007</v>
      </c>
      <c r="DV138" s="3">
        <v>35.200000000000003</v>
      </c>
      <c r="DW138" s="3">
        <v>33.9</v>
      </c>
      <c r="DX138" s="3">
        <v>11.9</v>
      </c>
      <c r="DY138" s="3">
        <v>38.1</v>
      </c>
      <c r="DZ138" s="3">
        <v>12.8</v>
      </c>
      <c r="EA138" s="3">
        <v>32.1</v>
      </c>
      <c r="EB138" s="3">
        <v>8.6</v>
      </c>
      <c r="EC138" s="3">
        <v>21.5</v>
      </c>
      <c r="ED138" s="3">
        <v>29</v>
      </c>
      <c r="EE138" s="3">
        <v>34.9</v>
      </c>
      <c r="EF138" s="3">
        <v>26.7</v>
      </c>
      <c r="EG138" s="3">
        <v>15.7</v>
      </c>
      <c r="EH138" s="3">
        <v>19.7</v>
      </c>
      <c r="EI138" s="3">
        <v>0</v>
      </c>
      <c r="EJ138" s="3">
        <v>31.6</v>
      </c>
      <c r="EK138" s="3">
        <v>33.799999999999997</v>
      </c>
      <c r="EL138" s="3">
        <v>58</v>
      </c>
      <c r="EM138" s="3">
        <v>40.9</v>
      </c>
      <c r="EN138" s="3">
        <v>18</v>
      </c>
      <c r="EO138" s="3">
        <v>24.5</v>
      </c>
      <c r="EP138" s="3">
        <v>38.4</v>
      </c>
      <c r="EQ138" s="3">
        <v>37.5</v>
      </c>
      <c r="ER138" s="3">
        <v>27.9</v>
      </c>
      <c r="ES138" s="3">
        <v>27.6</v>
      </c>
      <c r="ET138" s="3">
        <v>12.9</v>
      </c>
      <c r="EU138" s="3">
        <v>62.1</v>
      </c>
      <c r="EV138" s="3">
        <v>33.5</v>
      </c>
      <c r="EW138" s="3">
        <v>15.3</v>
      </c>
      <c r="EX138" s="3">
        <v>25.3</v>
      </c>
      <c r="EY138" s="3">
        <v>24.4</v>
      </c>
      <c r="EZ138" s="3">
        <v>22.6</v>
      </c>
      <c r="FA138" s="3">
        <v>11.5</v>
      </c>
      <c r="FB138" s="3">
        <v>13.9</v>
      </c>
      <c r="FC138" s="3">
        <v>3.8</v>
      </c>
      <c r="FD138" s="3">
        <v>12.9</v>
      </c>
      <c r="FE138" s="3">
        <v>34.200000000000003</v>
      </c>
      <c r="FF138" s="3">
        <v>28.4</v>
      </c>
      <c r="FG138" s="3">
        <v>35.6</v>
      </c>
      <c r="FH138" s="3">
        <v>55.8</v>
      </c>
      <c r="FI138" s="3">
        <v>29.1</v>
      </c>
      <c r="FJ138" s="3">
        <v>26.5</v>
      </c>
      <c r="FK138" s="3">
        <v>38.799999999999997</v>
      </c>
      <c r="FL138" s="3">
        <v>24</v>
      </c>
      <c r="FM138" s="3">
        <v>22.7</v>
      </c>
      <c r="FN138" s="3">
        <v>20.8</v>
      </c>
      <c r="FO138" s="3">
        <v>32.1</v>
      </c>
      <c r="FP138" s="3">
        <v>35.1</v>
      </c>
      <c r="FQ138" s="3">
        <v>38</v>
      </c>
      <c r="FR138" s="3">
        <v>36.6</v>
      </c>
      <c r="FS138" s="3">
        <v>45.8</v>
      </c>
      <c r="FT138" s="3">
        <v>41</v>
      </c>
      <c r="FU138" s="3">
        <v>37.799999999999997</v>
      </c>
      <c r="FV138" s="3">
        <v>27.3</v>
      </c>
      <c r="FW138" s="3">
        <v>71.3</v>
      </c>
      <c r="FX138" s="3">
        <v>27.1</v>
      </c>
      <c r="FY138" s="3">
        <v>52</v>
      </c>
      <c r="FZ138" s="3">
        <v>39.799999999999997</v>
      </c>
      <c r="GA138" s="3">
        <v>75.5</v>
      </c>
      <c r="GB138" s="3">
        <v>28.5</v>
      </c>
      <c r="GC138" s="3">
        <v>21.9</v>
      </c>
      <c r="GD138" s="3">
        <v>36.9</v>
      </c>
      <c r="GE138" s="3">
        <v>20.6</v>
      </c>
      <c r="GF138" s="3">
        <v>25.4</v>
      </c>
      <c r="GG138" s="3">
        <v>46.1</v>
      </c>
      <c r="GH138" s="3">
        <v>42.2</v>
      </c>
      <c r="GI138" s="3">
        <v>26.4</v>
      </c>
      <c r="GJ138" s="3">
        <v>50.9</v>
      </c>
      <c r="GK138" s="3">
        <v>10.3</v>
      </c>
      <c r="GL138" s="3">
        <v>26.6</v>
      </c>
      <c r="GM138" s="3">
        <v>18.600000000000001</v>
      </c>
      <c r="GN138" s="3">
        <v>44.4</v>
      </c>
      <c r="GO138" s="3">
        <v>20.5</v>
      </c>
      <c r="GP138" s="3">
        <v>40.299999999999997</v>
      </c>
      <c r="GQ138" s="3">
        <v>42</v>
      </c>
      <c r="GR138" s="3">
        <v>36.4</v>
      </c>
      <c r="GS138" s="3">
        <v>30.3</v>
      </c>
      <c r="GT138" s="3">
        <v>69.3</v>
      </c>
      <c r="GU138" s="3">
        <v>35.299999999999997</v>
      </c>
      <c r="GV138" s="3">
        <v>24.7</v>
      </c>
      <c r="GW138" s="3">
        <v>24.6</v>
      </c>
      <c r="GX138" s="3">
        <v>30.9</v>
      </c>
      <c r="GY138" s="3">
        <v>31.8</v>
      </c>
      <c r="GZ138" s="3">
        <v>31.3</v>
      </c>
      <c r="HA138" s="3">
        <v>26</v>
      </c>
      <c r="HB138" s="3">
        <v>23.6</v>
      </c>
      <c r="HC138" s="3">
        <v>14.4</v>
      </c>
      <c r="HD138" s="3">
        <v>21.9</v>
      </c>
      <c r="HE138" s="3">
        <v>36.700000000000003</v>
      </c>
      <c r="HF138" s="3">
        <v>70.400000000000006</v>
      </c>
      <c r="HG138" s="3">
        <v>70.400000000000006</v>
      </c>
      <c r="HH138" s="3">
        <v>2.2000000000000002</v>
      </c>
      <c r="HI138" s="3">
        <v>22.9</v>
      </c>
      <c r="HJ138" s="3">
        <v>22.9</v>
      </c>
      <c r="HK138" s="3">
        <v>35.9</v>
      </c>
      <c r="HL138" s="3">
        <v>30.1</v>
      </c>
      <c r="HM138" s="3">
        <v>29.5</v>
      </c>
      <c r="HN138" s="3">
        <v>31.1</v>
      </c>
      <c r="HO138" s="3">
        <v>62.8</v>
      </c>
      <c r="HP138" s="3">
        <v>28.9</v>
      </c>
      <c r="HQ138" s="3">
        <v>33.5</v>
      </c>
      <c r="HR138" s="3">
        <v>11.3</v>
      </c>
      <c r="HS138" s="3">
        <v>33.5</v>
      </c>
      <c r="HT138" s="3">
        <v>52</v>
      </c>
      <c r="HU138" s="3">
        <v>18.899999999999999</v>
      </c>
      <c r="HV138" s="3">
        <v>20</v>
      </c>
      <c r="HW138" s="3">
        <v>16.399999999999999</v>
      </c>
      <c r="HX138" s="3">
        <v>13.9</v>
      </c>
      <c r="HY138" s="3">
        <v>38.299999999999997</v>
      </c>
      <c r="HZ138" s="3">
        <v>78</v>
      </c>
      <c r="IA138" s="3">
        <v>74</v>
      </c>
      <c r="IB138" s="3">
        <v>20.8</v>
      </c>
      <c r="IC138" s="3">
        <v>19.8</v>
      </c>
      <c r="ID138" s="3">
        <v>23.7</v>
      </c>
      <c r="IE138" s="3">
        <v>15.4</v>
      </c>
      <c r="IF138" s="3">
        <v>40.6</v>
      </c>
      <c r="IG138" s="3">
        <v>26.7</v>
      </c>
      <c r="IH138" s="3">
        <v>20.5</v>
      </c>
      <c r="II138" s="3">
        <v>15</v>
      </c>
      <c r="IJ138" s="3">
        <v>78.5</v>
      </c>
      <c r="IK138" s="3">
        <v>16.399999999999999</v>
      </c>
      <c r="IL138" s="3">
        <v>29.2</v>
      </c>
      <c r="IM138" s="3">
        <v>34.4</v>
      </c>
      <c r="IN138" s="3">
        <v>29.2</v>
      </c>
      <c r="IO138" s="3">
        <v>23.7</v>
      </c>
      <c r="IP138" s="3">
        <v>51.1</v>
      </c>
      <c r="IQ138" s="3">
        <v>18.399999999999999</v>
      </c>
      <c r="IR138" s="3">
        <v>14.7</v>
      </c>
      <c r="IS138" s="3">
        <v>50.4</v>
      </c>
      <c r="IT138" s="3">
        <v>29.6</v>
      </c>
      <c r="IU138" s="3">
        <v>20.7</v>
      </c>
      <c r="IV138" s="3">
        <v>18</v>
      </c>
      <c r="IW138" s="3">
        <v>35.299999999999997</v>
      </c>
      <c r="IX138" s="3">
        <v>21.7</v>
      </c>
      <c r="IY138" s="3">
        <v>29</v>
      </c>
      <c r="IZ138" s="3">
        <v>28.4</v>
      </c>
      <c r="JA138" s="3">
        <v>20.7</v>
      </c>
      <c r="JB138" s="3">
        <v>25.2</v>
      </c>
      <c r="JC138" s="3">
        <v>19.5</v>
      </c>
      <c r="JD138" s="3">
        <v>23.1</v>
      </c>
      <c r="JF138" s="3" t="str">
        <f t="shared" si="527"/>
        <v xml:space="preserve">136 1 72.3 </v>
      </c>
      <c r="JG138" s="3" t="str">
        <f t="shared" si="528"/>
        <v xml:space="preserve">136 2 27.2 </v>
      </c>
      <c r="JH138" s="3" t="str">
        <f t="shared" si="529"/>
        <v xml:space="preserve">136 3 31.3 </v>
      </c>
      <c r="JI138" s="3" t="str">
        <f t="shared" si="530"/>
        <v xml:space="preserve">136 4 37.9 </v>
      </c>
      <c r="JJ138" s="3" t="str">
        <f t="shared" si="531"/>
        <v xml:space="preserve">136 5 51.1 </v>
      </c>
      <c r="JK138" s="3" t="str">
        <f t="shared" si="532"/>
        <v xml:space="preserve">136 6 48.8 </v>
      </c>
      <c r="JL138" s="3" t="str">
        <f t="shared" si="533"/>
        <v xml:space="preserve">136 7 48.8 </v>
      </c>
      <c r="JM138" s="3" t="str">
        <f t="shared" si="534"/>
        <v xml:space="preserve">136 8 17.6 </v>
      </c>
      <c r="JN138" s="3" t="str">
        <f t="shared" si="535"/>
        <v xml:space="preserve">136 9 21.2 </v>
      </c>
      <c r="JO138" s="3" t="str">
        <f t="shared" si="536"/>
        <v xml:space="preserve">136 10 1.1 </v>
      </c>
      <c r="JP138" s="3" t="str">
        <f t="shared" si="537"/>
        <v xml:space="preserve">136 11 31.5 </v>
      </c>
      <c r="JQ138" s="3" t="str">
        <f t="shared" si="538"/>
        <v xml:space="preserve">136 12 8.9 </v>
      </c>
      <c r="JR138" s="3" t="str">
        <f t="shared" si="539"/>
        <v xml:space="preserve">136 13 33 </v>
      </c>
      <c r="JS138" s="3" t="str">
        <f t="shared" si="540"/>
        <v xml:space="preserve">136 14 28.3 </v>
      </c>
      <c r="JT138" s="3" t="str">
        <f t="shared" si="541"/>
        <v xml:space="preserve">136 15 27.6 </v>
      </c>
      <c r="JU138" s="3" t="str">
        <f t="shared" si="542"/>
        <v xml:space="preserve">136 16 19.2 </v>
      </c>
      <c r="JV138" s="3" t="str">
        <f t="shared" si="543"/>
        <v xml:space="preserve">136 17 35.3 </v>
      </c>
      <c r="JW138" s="3" t="str">
        <f t="shared" si="544"/>
        <v xml:space="preserve">136 18 77.3 </v>
      </c>
      <c r="JX138" s="3" t="str">
        <f t="shared" si="545"/>
        <v xml:space="preserve">136 19 19.5 </v>
      </c>
      <c r="JY138" s="3" t="str">
        <f t="shared" si="546"/>
        <v xml:space="preserve">136 20 32.3 </v>
      </c>
      <c r="JZ138" s="3" t="str">
        <f t="shared" si="547"/>
        <v xml:space="preserve">136 21 30.5 </v>
      </c>
      <c r="KA138" s="3" t="str">
        <f t="shared" si="548"/>
        <v xml:space="preserve">136 22 20.7 </v>
      </c>
      <c r="KB138" s="3" t="str">
        <f t="shared" si="549"/>
        <v xml:space="preserve">136 23 28 </v>
      </c>
      <c r="KC138" s="3" t="str">
        <f t="shared" si="550"/>
        <v xml:space="preserve">136 24 75 </v>
      </c>
      <c r="KD138" s="3" t="str">
        <f t="shared" si="551"/>
        <v xml:space="preserve">136 25 76.7 </v>
      </c>
      <c r="KE138" s="3" t="str">
        <f t="shared" si="552"/>
        <v xml:space="preserve">136 26 25.7 </v>
      </c>
      <c r="KF138" s="3" t="str">
        <f t="shared" si="553"/>
        <v xml:space="preserve">136 27 30.6 </v>
      </c>
      <c r="KG138" s="3" t="str">
        <f t="shared" si="554"/>
        <v xml:space="preserve">136 28 18.9 </v>
      </c>
      <c r="KH138" s="3" t="str">
        <f t="shared" si="555"/>
        <v xml:space="preserve">136 29 53.9 </v>
      </c>
      <c r="KI138" s="3" t="str">
        <f t="shared" si="556"/>
        <v xml:space="preserve">136 30 40.5 </v>
      </c>
      <c r="KJ138" s="3" t="str">
        <f t="shared" si="557"/>
        <v xml:space="preserve">136 31 25.4 </v>
      </c>
      <c r="KK138" s="3" t="str">
        <f t="shared" si="558"/>
        <v xml:space="preserve">136 32 36.4 </v>
      </c>
      <c r="KL138" s="3" t="str">
        <f t="shared" si="559"/>
        <v xml:space="preserve">136 33 60.2 </v>
      </c>
      <c r="KM138" s="3" t="str">
        <f t="shared" si="560"/>
        <v xml:space="preserve">136 34 28.9 </v>
      </c>
      <c r="KN138" s="3" t="str">
        <f t="shared" si="561"/>
        <v xml:space="preserve">136 35 47 </v>
      </c>
      <c r="KO138" s="3" t="str">
        <f t="shared" si="562"/>
        <v xml:space="preserve">136 36 21.7 </v>
      </c>
      <c r="KP138" s="3" t="str">
        <f t="shared" si="563"/>
        <v xml:space="preserve">136 37 17.2 </v>
      </c>
      <c r="KQ138" s="3" t="str">
        <f t="shared" si="564"/>
        <v xml:space="preserve">136 38 50 </v>
      </c>
      <c r="KR138" s="3" t="str">
        <f t="shared" si="565"/>
        <v xml:space="preserve">136 39 36.2 </v>
      </c>
      <c r="KS138" s="3" t="str">
        <f t="shared" si="566"/>
        <v xml:space="preserve">136 40 10.6 </v>
      </c>
      <c r="KT138" s="3" t="str">
        <f t="shared" si="567"/>
        <v xml:space="preserve">136 41 42 </v>
      </c>
      <c r="KU138" s="3" t="str">
        <f t="shared" si="568"/>
        <v xml:space="preserve">136 42 23.1 </v>
      </c>
      <c r="KV138" s="3" t="str">
        <f t="shared" si="569"/>
        <v xml:space="preserve">136 43 29.8 </v>
      </c>
      <c r="KW138" s="3" t="str">
        <f t="shared" si="570"/>
        <v xml:space="preserve">136 44 23.9 </v>
      </c>
      <c r="KX138" s="3" t="str">
        <f t="shared" si="571"/>
        <v xml:space="preserve">136 45 20.3 </v>
      </c>
      <c r="KY138" s="3" t="str">
        <f t="shared" si="572"/>
        <v xml:space="preserve">136 46 19.8 </v>
      </c>
      <c r="KZ138" s="3" t="str">
        <f t="shared" si="573"/>
        <v xml:space="preserve">136 47 38.8 </v>
      </c>
      <c r="LA138" s="3" t="str">
        <f t="shared" si="574"/>
        <v xml:space="preserve">136 48 33.7 </v>
      </c>
      <c r="LB138" s="3" t="str">
        <f t="shared" si="575"/>
        <v xml:space="preserve">136 49 19.9 </v>
      </c>
      <c r="LC138" s="3" t="str">
        <f t="shared" si="576"/>
        <v xml:space="preserve">136 50 24 </v>
      </c>
      <c r="LD138" s="3" t="str">
        <f t="shared" si="577"/>
        <v xml:space="preserve">136 51 23.4 </v>
      </c>
      <c r="LE138" s="3" t="str">
        <f t="shared" si="578"/>
        <v xml:space="preserve">136 52 20.2 </v>
      </c>
      <c r="LF138" s="3" t="str">
        <f t="shared" si="579"/>
        <v xml:space="preserve">136 53 59 </v>
      </c>
      <c r="LG138" s="3" t="str">
        <f t="shared" si="580"/>
        <v xml:space="preserve">136 54 31.1 </v>
      </c>
      <c r="LH138" s="3" t="str">
        <f t="shared" si="581"/>
        <v xml:space="preserve">136 55 37.7 </v>
      </c>
      <c r="LI138" s="3" t="str">
        <f t="shared" si="582"/>
        <v xml:space="preserve">136 56 21.7 </v>
      </c>
      <c r="LJ138" s="3" t="str">
        <f t="shared" si="583"/>
        <v xml:space="preserve">136 57 36 </v>
      </c>
      <c r="LK138" s="3" t="str">
        <f t="shared" si="584"/>
        <v xml:space="preserve">136 58 25.1 </v>
      </c>
      <c r="LL138" s="3" t="str">
        <f t="shared" si="585"/>
        <v xml:space="preserve">136 59 31.4 </v>
      </c>
      <c r="LM138" s="3" t="str">
        <f t="shared" si="586"/>
        <v xml:space="preserve">136 60 14.1 </v>
      </c>
      <c r="LN138" s="3" t="str">
        <f t="shared" si="587"/>
        <v xml:space="preserve">136 61 30.4 </v>
      </c>
      <c r="LO138" s="3" t="str">
        <f t="shared" si="588"/>
        <v xml:space="preserve">136 62 48.5 </v>
      </c>
      <c r="LP138" s="3" t="str">
        <f t="shared" si="589"/>
        <v xml:space="preserve">136 63 34.3 </v>
      </c>
      <c r="LQ138" s="3" t="str">
        <f t="shared" si="590"/>
        <v xml:space="preserve">136 64 39.5 </v>
      </c>
      <c r="LR138" s="3" t="str">
        <f t="shared" si="591"/>
        <v xml:space="preserve">136 65 28.3 </v>
      </c>
      <c r="LS138" s="3" t="str">
        <f t="shared" si="592"/>
        <v xml:space="preserve">136 66 32.2 </v>
      </c>
      <c r="LT138" s="3" t="str">
        <f t="shared" si="593"/>
        <v xml:space="preserve">136 67 37.9 </v>
      </c>
      <c r="LU138" s="3" t="str">
        <f t="shared" si="594"/>
        <v xml:space="preserve">136 68 8 </v>
      </c>
      <c r="LV138" s="3" t="str">
        <f t="shared" si="595"/>
        <v xml:space="preserve">136 69 46.4 </v>
      </c>
      <c r="LW138" s="3" t="str">
        <f t="shared" si="596"/>
        <v xml:space="preserve">136 70 44 </v>
      </c>
      <c r="LX138" s="3" t="str">
        <f t="shared" si="597"/>
        <v xml:space="preserve">136 71 25.7 </v>
      </c>
      <c r="LY138" s="3" t="str">
        <f t="shared" si="598"/>
        <v xml:space="preserve">136 72 37.3 </v>
      </c>
      <c r="LZ138" s="3" t="str">
        <f t="shared" si="599"/>
        <v xml:space="preserve">136 73 40.8 </v>
      </c>
      <c r="MA138" s="3" t="str">
        <f t="shared" si="600"/>
        <v xml:space="preserve">136 74 26.1 </v>
      </c>
      <c r="MB138" s="3" t="str">
        <f t="shared" si="601"/>
        <v xml:space="preserve">136 75 17.2 </v>
      </c>
      <c r="MC138" s="3" t="str">
        <f t="shared" si="602"/>
        <v xml:space="preserve">136 76 59.6 </v>
      </c>
      <c r="MD138" s="3" t="str">
        <f t="shared" si="603"/>
        <v xml:space="preserve">136 77 19 </v>
      </c>
      <c r="ME138" s="3" t="str">
        <f t="shared" si="604"/>
        <v xml:space="preserve">136 78 18 </v>
      </c>
      <c r="MF138" s="3" t="str">
        <f t="shared" si="605"/>
        <v xml:space="preserve">136 79 30.7 </v>
      </c>
      <c r="MG138" s="3" t="str">
        <f t="shared" si="606"/>
        <v xml:space="preserve">136 80 31.9 </v>
      </c>
      <c r="MH138" s="3" t="str">
        <f t="shared" si="607"/>
        <v xml:space="preserve">136 81 32 </v>
      </c>
      <c r="MI138" s="3" t="str">
        <f t="shared" si="608"/>
        <v xml:space="preserve">136 82 12.6 </v>
      </c>
      <c r="MJ138" s="3" t="str">
        <f t="shared" si="609"/>
        <v xml:space="preserve">136 83 15 </v>
      </c>
      <c r="MK138" s="3" t="str">
        <f t="shared" si="610"/>
        <v xml:space="preserve">136 84 11.4 </v>
      </c>
      <c r="ML138" s="3" t="str">
        <f t="shared" si="611"/>
        <v xml:space="preserve">136 85 7.6 </v>
      </c>
      <c r="MM138" s="3" t="str">
        <f t="shared" si="612"/>
        <v xml:space="preserve">136 86 34.9 </v>
      </c>
      <c r="MN138" s="3" t="str">
        <f t="shared" si="613"/>
        <v xml:space="preserve">136 87 17.1 </v>
      </c>
      <c r="MO138" s="3" t="str">
        <f t="shared" si="614"/>
        <v xml:space="preserve">136 88 18.1 </v>
      </c>
      <c r="MP138" s="3" t="str">
        <f t="shared" si="615"/>
        <v xml:space="preserve">136 89 10.2 </v>
      </c>
      <c r="MQ138" s="3" t="str">
        <f t="shared" si="616"/>
        <v xml:space="preserve">136 90 22.1 </v>
      </c>
      <c r="MR138" s="3" t="str">
        <f t="shared" si="617"/>
        <v xml:space="preserve">136 91 37.8 </v>
      </c>
      <c r="MS138" s="3" t="str">
        <f t="shared" si="618"/>
        <v xml:space="preserve">136 92 26 </v>
      </c>
      <c r="MT138" s="3" t="str">
        <f t="shared" si="619"/>
        <v xml:space="preserve">136 93 29.1 </v>
      </c>
      <c r="MU138" s="3" t="str">
        <f t="shared" si="620"/>
        <v xml:space="preserve">136 94 21.1 </v>
      </c>
      <c r="MV138" s="3" t="str">
        <f t="shared" si="621"/>
        <v xml:space="preserve">136 95 26 </v>
      </c>
      <c r="MW138" s="3" t="str">
        <f t="shared" si="622"/>
        <v xml:space="preserve">136 96 2 </v>
      </c>
      <c r="MX138" s="3" t="str">
        <f t="shared" si="623"/>
        <v xml:space="preserve">136 97 27.8 </v>
      </c>
      <c r="MY138" s="3" t="str">
        <f t="shared" si="624"/>
        <v xml:space="preserve">136 98 19.3 </v>
      </c>
      <c r="MZ138" s="3" t="str">
        <f t="shared" si="625"/>
        <v xml:space="preserve">136 99 34.8 </v>
      </c>
      <c r="NA138" s="3" t="str">
        <f t="shared" si="626"/>
        <v xml:space="preserve">136 100 32.3 </v>
      </c>
      <c r="NB138" s="3" t="str">
        <f t="shared" si="627"/>
        <v xml:space="preserve">136 101 13.6 </v>
      </c>
      <c r="NC138" s="3" t="str">
        <f t="shared" si="628"/>
        <v xml:space="preserve">136 102 72 </v>
      </c>
      <c r="ND138" s="3" t="str">
        <f t="shared" si="629"/>
        <v xml:space="preserve">136 103 32 </v>
      </c>
      <c r="NE138" s="3" t="str">
        <f t="shared" si="630"/>
        <v xml:space="preserve">136 104 23.6 </v>
      </c>
      <c r="NF138" s="3" t="str">
        <f t="shared" si="631"/>
        <v xml:space="preserve">136 105 15.3 </v>
      </c>
      <c r="NG138" s="3" t="str">
        <f t="shared" si="632"/>
        <v xml:space="preserve">136 106 28.7 </v>
      </c>
      <c r="NH138" s="3" t="str">
        <f t="shared" si="633"/>
        <v xml:space="preserve">136 107 36.3 </v>
      </c>
      <c r="NI138" s="3" t="str">
        <f t="shared" si="634"/>
        <v xml:space="preserve">136 108 16.6 </v>
      </c>
      <c r="NJ138" s="3" t="str">
        <f t="shared" si="635"/>
        <v xml:space="preserve">136 109 21.4 </v>
      </c>
      <c r="NK138" s="3" t="str">
        <f t="shared" si="636"/>
        <v xml:space="preserve">136 110 23.3 </v>
      </c>
      <c r="NL138" s="3" t="str">
        <f t="shared" si="637"/>
        <v xml:space="preserve">136 111 36.2 </v>
      </c>
      <c r="NM138" s="3" t="str">
        <f t="shared" si="638"/>
        <v xml:space="preserve">136 112 71.9 </v>
      </c>
      <c r="NN138" s="3" t="str">
        <f t="shared" si="639"/>
        <v xml:space="preserve">136 113 62.7 </v>
      </c>
      <c r="NO138" s="3" t="str">
        <f t="shared" si="640"/>
        <v xml:space="preserve">136 114 19.7 </v>
      </c>
      <c r="NP138" s="3" t="str">
        <f t="shared" si="641"/>
        <v xml:space="preserve">136 115 7.7 </v>
      </c>
      <c r="NQ138" s="3" t="str">
        <f t="shared" si="642"/>
        <v xml:space="preserve">136 116 15 </v>
      </c>
      <c r="NR138" s="3" t="str">
        <f t="shared" si="643"/>
        <v xml:space="preserve">136 117 45.6 </v>
      </c>
      <c r="NS138" s="3" t="str">
        <f t="shared" si="644"/>
        <v xml:space="preserve">136 118 56.2 </v>
      </c>
      <c r="NT138" s="3" t="str">
        <f t="shared" si="645"/>
        <v xml:space="preserve">136 119 32.3 </v>
      </c>
      <c r="NU138" s="3" t="str">
        <f t="shared" si="646"/>
        <v xml:space="preserve">136 120 97.7 </v>
      </c>
      <c r="NV138" s="3" t="str">
        <f t="shared" si="647"/>
        <v xml:space="preserve">136 121 20.3 </v>
      </c>
      <c r="NW138" s="3" t="str">
        <f t="shared" si="648"/>
        <v xml:space="preserve">136 122 9.8 </v>
      </c>
      <c r="NX138" s="3" t="str">
        <f t="shared" si="649"/>
        <v xml:space="preserve">136 123 35.2 </v>
      </c>
      <c r="NY138" s="3" t="str">
        <f t="shared" si="650"/>
        <v xml:space="preserve">136 124 33.9 </v>
      </c>
      <c r="NZ138" s="3" t="str">
        <f t="shared" si="651"/>
        <v xml:space="preserve">136 125 11.9 </v>
      </c>
      <c r="OA138" s="3" t="str">
        <f t="shared" si="652"/>
        <v xml:space="preserve">136 126 38.1 </v>
      </c>
      <c r="OB138" s="3" t="str">
        <f t="shared" si="653"/>
        <v xml:space="preserve">136 127 12.8 </v>
      </c>
      <c r="OC138" s="3" t="str">
        <f t="shared" si="654"/>
        <v xml:space="preserve">136 128 32.1 </v>
      </c>
      <c r="OD138" s="3" t="str">
        <f t="shared" si="655"/>
        <v xml:space="preserve">136 129 8.6 </v>
      </c>
      <c r="OE138" s="3" t="str">
        <f t="shared" si="656"/>
        <v xml:space="preserve">136 130 21.5 </v>
      </c>
      <c r="OF138" s="3" t="str">
        <f t="shared" si="657"/>
        <v xml:space="preserve">136 131 29 </v>
      </c>
      <c r="OG138" s="3" t="str">
        <f t="shared" si="658"/>
        <v xml:space="preserve">136 132 34.9 </v>
      </c>
      <c r="OH138" s="3" t="str">
        <f t="shared" si="659"/>
        <v xml:space="preserve">136 133 26.7 </v>
      </c>
      <c r="OI138" s="3" t="str">
        <f t="shared" si="660"/>
        <v xml:space="preserve">136 134 15.7 </v>
      </c>
      <c r="OJ138" s="3" t="str">
        <f t="shared" si="661"/>
        <v xml:space="preserve">136 135 19.7 </v>
      </c>
      <c r="OK138" s="3" t="str">
        <f t="shared" si="662"/>
        <v xml:space="preserve">136 136 0 </v>
      </c>
      <c r="OL138" s="3" t="str">
        <f t="shared" si="663"/>
        <v xml:space="preserve">136 137 31.6 </v>
      </c>
      <c r="OM138" s="3" t="str">
        <f t="shared" si="664"/>
        <v xml:space="preserve">136 138 33.8 </v>
      </c>
      <c r="ON138" s="3" t="str">
        <f t="shared" si="665"/>
        <v xml:space="preserve">136 139 58 </v>
      </c>
      <c r="OO138" s="3" t="str">
        <f t="shared" si="666"/>
        <v xml:space="preserve">136 140 40.9 </v>
      </c>
      <c r="OP138" s="3" t="str">
        <f t="shared" si="667"/>
        <v xml:space="preserve">136 141 18 </v>
      </c>
      <c r="OQ138" s="3" t="str">
        <f t="shared" si="668"/>
        <v xml:space="preserve">136 142 24.5 </v>
      </c>
      <c r="OR138" s="3" t="str">
        <f t="shared" si="669"/>
        <v xml:space="preserve">136 143 38.4 </v>
      </c>
      <c r="OS138" s="3" t="str">
        <f t="shared" si="670"/>
        <v xml:space="preserve">136 144 37.5 </v>
      </c>
      <c r="OT138" s="3" t="str">
        <f t="shared" si="671"/>
        <v xml:space="preserve">136 145 27.9 </v>
      </c>
      <c r="OU138" s="3" t="str">
        <f t="shared" si="672"/>
        <v xml:space="preserve">136 146 27.6 </v>
      </c>
      <c r="OV138" s="3" t="str">
        <f t="shared" si="673"/>
        <v xml:space="preserve">136 147 12.9 </v>
      </c>
      <c r="OW138" s="3" t="str">
        <f t="shared" si="674"/>
        <v xml:space="preserve">136 148 62.1 </v>
      </c>
      <c r="OX138" s="3" t="str">
        <f t="shared" si="675"/>
        <v xml:space="preserve">136 149 33.5 </v>
      </c>
      <c r="OY138" s="3" t="str">
        <f t="shared" si="676"/>
        <v xml:space="preserve">136 150 15.3 </v>
      </c>
      <c r="OZ138" s="3" t="str">
        <f t="shared" si="677"/>
        <v xml:space="preserve">136 151 25.3 </v>
      </c>
      <c r="PA138" s="3" t="str">
        <f t="shared" si="678"/>
        <v xml:space="preserve">136 152 24.4 </v>
      </c>
      <c r="PB138" s="3" t="str">
        <f t="shared" si="679"/>
        <v xml:space="preserve">136 153 22.6 </v>
      </c>
      <c r="PC138" s="3" t="str">
        <f t="shared" si="680"/>
        <v xml:space="preserve">136 154 11.5 </v>
      </c>
      <c r="PD138" s="3" t="str">
        <f t="shared" si="681"/>
        <v xml:space="preserve">136 155 13.9 </v>
      </c>
      <c r="PE138" s="3" t="str">
        <f t="shared" si="682"/>
        <v xml:space="preserve">136 156 3.8 </v>
      </c>
      <c r="PF138" s="3" t="str">
        <f t="shared" si="683"/>
        <v xml:space="preserve">136 157 12.9 </v>
      </c>
      <c r="PG138" s="3" t="str">
        <f t="shared" si="684"/>
        <v xml:space="preserve">136 158 34.2 </v>
      </c>
      <c r="PH138" s="3" t="str">
        <f t="shared" si="685"/>
        <v xml:space="preserve">136 159 28.4 </v>
      </c>
      <c r="PI138" s="3" t="str">
        <f t="shared" si="686"/>
        <v xml:space="preserve">136 160 35.6 </v>
      </c>
      <c r="PJ138" s="3" t="str">
        <f t="shared" si="687"/>
        <v xml:space="preserve">136 161 55.8 </v>
      </c>
      <c r="PK138" s="3" t="str">
        <f t="shared" si="688"/>
        <v xml:space="preserve">136 162 29.1 </v>
      </c>
      <c r="PL138" s="3" t="str">
        <f t="shared" si="689"/>
        <v xml:space="preserve">136 163 26.5 </v>
      </c>
      <c r="PM138" s="3" t="str">
        <f t="shared" si="690"/>
        <v xml:space="preserve">136 164 38.8 </v>
      </c>
      <c r="PN138" s="3" t="str">
        <f t="shared" si="691"/>
        <v xml:space="preserve">136 165 24 </v>
      </c>
      <c r="PO138" s="3" t="str">
        <f t="shared" si="692"/>
        <v xml:space="preserve">136 166 22.7 </v>
      </c>
      <c r="PP138" s="3" t="str">
        <f t="shared" si="693"/>
        <v xml:space="preserve">136 167 20.8 </v>
      </c>
      <c r="PQ138" s="3" t="str">
        <f t="shared" si="694"/>
        <v xml:space="preserve">136 168 32.1 </v>
      </c>
      <c r="PR138" s="3" t="str">
        <f t="shared" si="695"/>
        <v xml:space="preserve">136 169 35.1 </v>
      </c>
      <c r="PS138" s="3" t="str">
        <f t="shared" si="696"/>
        <v xml:space="preserve">136 170 38 </v>
      </c>
      <c r="PT138" s="3" t="str">
        <f t="shared" si="697"/>
        <v xml:space="preserve">136 171 36.6 </v>
      </c>
      <c r="PU138" s="3" t="str">
        <f t="shared" si="698"/>
        <v xml:space="preserve">136 172 45.8 </v>
      </c>
      <c r="PV138" s="3" t="str">
        <f t="shared" si="699"/>
        <v xml:space="preserve">136 173 41 </v>
      </c>
      <c r="PW138" s="3" t="str">
        <f t="shared" si="700"/>
        <v xml:space="preserve">136 174 37.8 </v>
      </c>
      <c r="PX138" s="3" t="str">
        <f t="shared" si="701"/>
        <v xml:space="preserve">136 175 27.3 </v>
      </c>
      <c r="PY138" s="3" t="str">
        <f t="shared" si="702"/>
        <v xml:space="preserve">136 176 71.3 </v>
      </c>
      <c r="PZ138" s="3" t="str">
        <f t="shared" si="703"/>
        <v xml:space="preserve">136 177 27.1 </v>
      </c>
      <c r="QA138" s="3" t="str">
        <f t="shared" si="704"/>
        <v xml:space="preserve">136 178 52 </v>
      </c>
      <c r="QB138" s="3" t="str">
        <f t="shared" si="705"/>
        <v xml:space="preserve">136 179 39.8 </v>
      </c>
      <c r="QC138" s="3" t="str">
        <f t="shared" si="706"/>
        <v xml:space="preserve">136 180 75.5 </v>
      </c>
      <c r="QD138" s="3" t="str">
        <f t="shared" si="707"/>
        <v xml:space="preserve">136 181 28.5 </v>
      </c>
      <c r="QE138" s="3" t="str">
        <f t="shared" si="708"/>
        <v xml:space="preserve">136 182 21.9 </v>
      </c>
      <c r="QF138" s="3" t="str">
        <f t="shared" si="709"/>
        <v xml:space="preserve">136 183 36.9 </v>
      </c>
      <c r="QG138" s="3" t="str">
        <f t="shared" si="710"/>
        <v xml:space="preserve">136 184 20.6 </v>
      </c>
      <c r="QH138" s="3" t="str">
        <f t="shared" si="711"/>
        <v xml:space="preserve">136 185 25.4 </v>
      </c>
      <c r="QI138" s="3" t="str">
        <f t="shared" si="712"/>
        <v xml:space="preserve">136 186 46.1 </v>
      </c>
      <c r="QJ138" s="3" t="str">
        <f t="shared" si="713"/>
        <v xml:space="preserve">136 187 42.2 </v>
      </c>
      <c r="QK138" s="3" t="str">
        <f t="shared" si="714"/>
        <v xml:space="preserve">136 188 26.4 </v>
      </c>
      <c r="QL138" s="3" t="str">
        <f t="shared" si="715"/>
        <v xml:space="preserve">136 189 50.9 </v>
      </c>
      <c r="QM138" s="3" t="str">
        <f t="shared" si="716"/>
        <v xml:space="preserve">136 190 10.3 </v>
      </c>
      <c r="QN138" s="3" t="str">
        <f t="shared" si="717"/>
        <v xml:space="preserve">136 191 26.6 </v>
      </c>
      <c r="QO138" s="3" t="str">
        <f t="shared" si="718"/>
        <v xml:space="preserve">136 192 18.6 </v>
      </c>
      <c r="QP138" s="3" t="str">
        <f t="shared" si="719"/>
        <v xml:space="preserve">136 193 44.4 </v>
      </c>
      <c r="QQ138" s="3" t="str">
        <f t="shared" si="720"/>
        <v xml:space="preserve">136 194 20.5 </v>
      </c>
      <c r="QR138" s="3" t="str">
        <f t="shared" si="721"/>
        <v xml:space="preserve">136 195 40.3 </v>
      </c>
      <c r="QS138" s="3" t="str">
        <f t="shared" si="722"/>
        <v xml:space="preserve">136 196 42 </v>
      </c>
      <c r="QT138" s="3" t="str">
        <f t="shared" si="723"/>
        <v xml:space="preserve">136 197 36.4 </v>
      </c>
      <c r="QU138" s="3" t="str">
        <f t="shared" si="724"/>
        <v xml:space="preserve">136 198 30.3 </v>
      </c>
      <c r="QV138" s="3" t="str">
        <f t="shared" si="725"/>
        <v xml:space="preserve">136 199 69.3 </v>
      </c>
      <c r="QW138" s="3" t="str">
        <f t="shared" si="726"/>
        <v xml:space="preserve">136 200 35.3 </v>
      </c>
      <c r="QX138" s="3" t="str">
        <f t="shared" si="727"/>
        <v xml:space="preserve">136 201 24.7 </v>
      </c>
      <c r="QY138" s="3" t="str">
        <f t="shared" si="728"/>
        <v xml:space="preserve">136 202 24.6 </v>
      </c>
      <c r="QZ138" s="3" t="str">
        <f t="shared" si="729"/>
        <v xml:space="preserve">136 203 30.9 </v>
      </c>
      <c r="RA138" s="3" t="str">
        <f t="shared" si="730"/>
        <v xml:space="preserve">136 204 31.8 </v>
      </c>
      <c r="RB138" s="3" t="str">
        <f t="shared" si="731"/>
        <v xml:space="preserve">136 205 31.3 </v>
      </c>
      <c r="RC138" s="3" t="str">
        <f t="shared" si="732"/>
        <v xml:space="preserve">136 206 26 </v>
      </c>
      <c r="RD138" s="3" t="str">
        <f t="shared" si="733"/>
        <v xml:space="preserve">136 207 23.6 </v>
      </c>
      <c r="RE138" s="3" t="str">
        <f t="shared" si="734"/>
        <v xml:space="preserve">136 208 14.4 </v>
      </c>
      <c r="RF138" s="3" t="str">
        <f t="shared" si="735"/>
        <v xml:space="preserve">136 209 21.9 </v>
      </c>
      <c r="RG138" s="3" t="str">
        <f t="shared" si="736"/>
        <v xml:space="preserve">136 210 36.7 </v>
      </c>
      <c r="RH138" s="3" t="str">
        <f t="shared" si="737"/>
        <v xml:space="preserve">136 211 70.4 </v>
      </c>
      <c r="RI138" s="3" t="str">
        <f t="shared" si="738"/>
        <v xml:space="preserve">136 212 70.4 </v>
      </c>
      <c r="RJ138" s="3" t="str">
        <f t="shared" si="739"/>
        <v xml:space="preserve">136 213 2.2 </v>
      </c>
      <c r="RK138" s="3" t="str">
        <f t="shared" si="740"/>
        <v xml:space="preserve">136 214 22.9 </v>
      </c>
      <c r="RL138" s="3" t="str">
        <f t="shared" si="741"/>
        <v xml:space="preserve">136 215 22.9 </v>
      </c>
      <c r="RM138" s="3" t="str">
        <f t="shared" si="742"/>
        <v xml:space="preserve">136 216 35.9 </v>
      </c>
      <c r="RN138" s="3" t="str">
        <f t="shared" si="743"/>
        <v xml:space="preserve">136 217 30.1 </v>
      </c>
      <c r="RO138" s="3" t="str">
        <f t="shared" si="744"/>
        <v xml:space="preserve">136 218 29.5 </v>
      </c>
      <c r="RP138" s="3" t="str">
        <f t="shared" si="745"/>
        <v xml:space="preserve">136 219 31.1 </v>
      </c>
      <c r="RQ138" s="3" t="str">
        <f t="shared" si="746"/>
        <v xml:space="preserve">136 220 62.8 </v>
      </c>
      <c r="RR138" s="3" t="str">
        <f t="shared" si="747"/>
        <v xml:space="preserve">136 221 28.9 </v>
      </c>
      <c r="RS138" s="3" t="str">
        <f t="shared" si="748"/>
        <v xml:space="preserve">136 222 33.5 </v>
      </c>
      <c r="RT138" s="3" t="str">
        <f t="shared" si="749"/>
        <v xml:space="preserve">136 223 11.3 </v>
      </c>
      <c r="RU138" s="3" t="str">
        <f t="shared" si="750"/>
        <v xml:space="preserve">136 224 33.5 </v>
      </c>
      <c r="RV138" s="3" t="str">
        <f t="shared" si="751"/>
        <v xml:space="preserve">136 225 52 </v>
      </c>
      <c r="RW138" s="3" t="str">
        <f t="shared" si="752"/>
        <v xml:space="preserve">136 226 18.9 </v>
      </c>
      <c r="RX138" s="3" t="str">
        <f t="shared" si="753"/>
        <v xml:space="preserve">136 227 20 </v>
      </c>
      <c r="RY138" s="3" t="str">
        <f t="shared" si="754"/>
        <v xml:space="preserve">136 228 16.4 </v>
      </c>
      <c r="RZ138" s="3" t="str">
        <f t="shared" si="755"/>
        <v xml:space="preserve">136 229 13.9 </v>
      </c>
      <c r="SA138" s="3" t="str">
        <f t="shared" si="756"/>
        <v xml:space="preserve">136 230 38.3 </v>
      </c>
      <c r="SB138" s="3" t="str">
        <f t="shared" si="757"/>
        <v xml:space="preserve">136 231 78 </v>
      </c>
      <c r="SC138" s="3" t="str">
        <f t="shared" si="758"/>
        <v xml:space="preserve">136 232 74 </v>
      </c>
      <c r="SD138" s="3" t="str">
        <f t="shared" si="759"/>
        <v xml:space="preserve">136 233 20.8 </v>
      </c>
      <c r="SE138" s="3" t="str">
        <f t="shared" si="760"/>
        <v xml:space="preserve">136 234 19.8 </v>
      </c>
      <c r="SF138" s="3" t="str">
        <f t="shared" si="761"/>
        <v xml:space="preserve">136 235 23.7 </v>
      </c>
      <c r="SG138" s="3" t="str">
        <f t="shared" si="762"/>
        <v xml:space="preserve">136 236 15.4 </v>
      </c>
      <c r="SH138" s="3" t="str">
        <f t="shared" si="763"/>
        <v xml:space="preserve">136 237 40.6 </v>
      </c>
      <c r="SI138" s="3" t="str">
        <f t="shared" si="764"/>
        <v xml:space="preserve">136 238 26.7 </v>
      </c>
      <c r="SJ138" s="3" t="str">
        <f t="shared" si="765"/>
        <v xml:space="preserve">136 239 20.5 </v>
      </c>
      <c r="SK138" s="3" t="str">
        <f t="shared" si="766"/>
        <v xml:space="preserve">136 240 15 </v>
      </c>
      <c r="SL138" s="3" t="str">
        <f t="shared" si="767"/>
        <v xml:space="preserve">136 241 78.5 </v>
      </c>
      <c r="SM138" s="3" t="str">
        <f t="shared" si="768"/>
        <v xml:space="preserve">136 242 16.4 </v>
      </c>
      <c r="SN138" s="3" t="str">
        <f t="shared" si="769"/>
        <v xml:space="preserve">136 243 29.2 </v>
      </c>
      <c r="SO138" s="3" t="str">
        <f t="shared" si="770"/>
        <v xml:space="preserve">136 244 34.4 </v>
      </c>
      <c r="SP138" s="3" t="str">
        <f t="shared" si="771"/>
        <v xml:space="preserve">136 245 29.2 </v>
      </c>
      <c r="SQ138" s="3" t="str">
        <f t="shared" si="772"/>
        <v xml:space="preserve">136 246 23.7 </v>
      </c>
      <c r="SR138" s="3" t="str">
        <f t="shared" si="773"/>
        <v xml:space="preserve">136 247 51.1 </v>
      </c>
      <c r="SS138" s="3" t="str">
        <f t="shared" si="774"/>
        <v xml:space="preserve">136 248 18.4 </v>
      </c>
      <c r="ST138" s="3" t="str">
        <f t="shared" si="775"/>
        <v xml:space="preserve">136 249 14.7 </v>
      </c>
      <c r="SU138" s="3" t="str">
        <f t="shared" si="776"/>
        <v xml:space="preserve">136 250 50.4 </v>
      </c>
      <c r="SV138" s="3" t="str">
        <f t="shared" si="777"/>
        <v xml:space="preserve">136 251 29.6 </v>
      </c>
      <c r="SW138" s="3" t="str">
        <f t="shared" si="778"/>
        <v xml:space="preserve">136 252 20.7 </v>
      </c>
      <c r="SX138" s="3" t="str">
        <f t="shared" si="779"/>
        <v xml:space="preserve">136 253 18 </v>
      </c>
      <c r="SY138" s="3" t="str">
        <f t="shared" si="780"/>
        <v xml:space="preserve">136 254 35.3 </v>
      </c>
      <c r="SZ138" s="3" t="str">
        <f t="shared" si="781"/>
        <v xml:space="preserve">136 255 21.7 </v>
      </c>
      <c r="TA138" s="3" t="str">
        <f t="shared" si="782"/>
        <v xml:space="preserve">136 256 29 </v>
      </c>
      <c r="TB138" s="3" t="str">
        <f t="shared" si="783"/>
        <v xml:space="preserve">136 257 28.4 </v>
      </c>
      <c r="TC138" s="3" t="str">
        <f t="shared" si="784"/>
        <v xml:space="preserve">136 258 20.7 </v>
      </c>
      <c r="TD138" s="3" t="str">
        <f t="shared" si="785"/>
        <v xml:space="preserve">136 259 25.2 </v>
      </c>
      <c r="TE138" s="3" t="str">
        <f t="shared" si="786"/>
        <v xml:space="preserve">136 260 19.5 </v>
      </c>
      <c r="TF138" s="3" t="str">
        <f t="shared" si="787"/>
        <v xml:space="preserve">136 261 23.1 </v>
      </c>
    </row>
    <row r="139" spans="1:526" ht="18.75" customHeight="1" thickBot="1" x14ac:dyDescent="0.4">
      <c r="A139" s="17">
        <v>137</v>
      </c>
      <c r="B139" s="19" t="s">
        <v>264</v>
      </c>
      <c r="C139" s="16" t="s">
        <v>139</v>
      </c>
      <c r="D139" s="3">
        <v>48.5</v>
      </c>
      <c r="E139" s="3">
        <v>3.7</v>
      </c>
      <c r="F139" s="3">
        <v>13.5</v>
      </c>
      <c r="G139" s="3">
        <v>6.2</v>
      </c>
      <c r="H139" s="3">
        <v>36.700000000000003</v>
      </c>
      <c r="I139" s="3">
        <v>34.4</v>
      </c>
      <c r="J139" s="3">
        <v>34.4</v>
      </c>
      <c r="K139" s="3">
        <v>19.8</v>
      </c>
      <c r="L139" s="3">
        <v>16.399999999999999</v>
      </c>
      <c r="M139" s="3">
        <v>31</v>
      </c>
      <c r="N139" s="3">
        <v>21.5</v>
      </c>
      <c r="O139" s="3">
        <v>25.1</v>
      </c>
      <c r="P139" s="3">
        <v>24.6</v>
      </c>
      <c r="Q139" s="3">
        <v>2.7</v>
      </c>
      <c r="R139" s="3">
        <v>18.600000000000001</v>
      </c>
      <c r="S139" s="3">
        <v>14.4</v>
      </c>
      <c r="T139" s="3">
        <v>38.9</v>
      </c>
      <c r="U139" s="3">
        <v>59.9</v>
      </c>
      <c r="V139" s="3">
        <v>11.7</v>
      </c>
      <c r="W139" s="3">
        <v>4.8</v>
      </c>
      <c r="X139" s="3">
        <v>23.4</v>
      </c>
      <c r="Y139" s="3">
        <v>13.6</v>
      </c>
      <c r="Z139" s="3">
        <v>10.5</v>
      </c>
      <c r="AA139" s="3">
        <v>60.6</v>
      </c>
      <c r="AB139" s="3">
        <v>62.4</v>
      </c>
      <c r="AC139" s="3">
        <v>16</v>
      </c>
      <c r="AD139" s="3">
        <v>13.2</v>
      </c>
      <c r="AE139" s="3">
        <v>24.3</v>
      </c>
      <c r="AF139" s="3">
        <v>32.700000000000003</v>
      </c>
      <c r="AG139" s="3">
        <v>34.200000000000003</v>
      </c>
      <c r="AH139" s="3">
        <v>18.3</v>
      </c>
      <c r="AI139" s="3">
        <v>64.7</v>
      </c>
      <c r="AJ139" s="3">
        <v>81.2</v>
      </c>
      <c r="AK139" s="3">
        <v>57.2</v>
      </c>
      <c r="AL139" s="3">
        <v>75.3</v>
      </c>
      <c r="AM139" s="3">
        <v>12</v>
      </c>
      <c r="AN139" s="3">
        <v>13.3</v>
      </c>
      <c r="AO139" s="3">
        <v>20.399999999999999</v>
      </c>
      <c r="AP139" s="3">
        <v>39.799999999999997</v>
      </c>
      <c r="AQ139" s="3">
        <v>24.7</v>
      </c>
      <c r="AR139" s="3">
        <v>20.9</v>
      </c>
      <c r="AS139" s="3">
        <v>14</v>
      </c>
      <c r="AT139" s="3">
        <v>2.4</v>
      </c>
      <c r="AU139" s="3">
        <v>7.8</v>
      </c>
      <c r="AV139" s="3">
        <v>13</v>
      </c>
      <c r="AW139" s="3">
        <v>15.5</v>
      </c>
      <c r="AX139" s="3">
        <v>24.7</v>
      </c>
      <c r="AY139" s="3">
        <v>4.0999999999999996</v>
      </c>
      <c r="AZ139" s="3">
        <v>12.3</v>
      </c>
      <c r="BA139" s="3">
        <v>22.5</v>
      </c>
      <c r="BB139" s="3">
        <v>18.2</v>
      </c>
      <c r="BC139" s="3">
        <v>18.7</v>
      </c>
      <c r="BD139" s="3">
        <v>80</v>
      </c>
      <c r="BE139" s="3">
        <v>22.6</v>
      </c>
      <c r="BF139" s="3">
        <v>6.9</v>
      </c>
      <c r="BG139" s="3">
        <v>18.899999999999999</v>
      </c>
      <c r="BH139" s="3">
        <v>8.9</v>
      </c>
      <c r="BI139" s="3">
        <v>11.9</v>
      </c>
      <c r="BJ139" s="3">
        <v>1.5</v>
      </c>
      <c r="BK139" s="3">
        <v>19.8</v>
      </c>
      <c r="BL139" s="3">
        <v>20.2</v>
      </c>
      <c r="BM139" s="3">
        <v>34.1</v>
      </c>
      <c r="BN139" s="3">
        <v>4.7</v>
      </c>
      <c r="BO139" s="3">
        <v>9.9</v>
      </c>
      <c r="BP139" s="3">
        <v>10.8</v>
      </c>
      <c r="BQ139" s="3">
        <v>3.1</v>
      </c>
      <c r="BR139" s="3">
        <v>18.2</v>
      </c>
      <c r="BS139" s="3">
        <v>25</v>
      </c>
      <c r="BT139" s="3">
        <v>67.400000000000006</v>
      </c>
      <c r="BU139" s="3">
        <v>71.5</v>
      </c>
      <c r="BV139" s="3">
        <v>15.4</v>
      </c>
      <c r="BW139" s="3">
        <v>9.6</v>
      </c>
      <c r="BX139" s="3">
        <v>11.2</v>
      </c>
      <c r="BY139" s="3">
        <v>12</v>
      </c>
      <c r="BZ139" s="3">
        <v>16.899999999999999</v>
      </c>
      <c r="CA139" s="3">
        <v>80.599999999999994</v>
      </c>
      <c r="CB139" s="3">
        <v>13.6</v>
      </c>
      <c r="CC139" s="3">
        <v>15.7</v>
      </c>
      <c r="CD139" s="3">
        <v>18.899999999999999</v>
      </c>
      <c r="CE139" s="3">
        <v>24.8</v>
      </c>
      <c r="CF139" s="3">
        <v>2.4</v>
      </c>
      <c r="CG139" s="3">
        <v>21</v>
      </c>
      <c r="CH139" s="3">
        <v>26.7</v>
      </c>
      <c r="CI139" s="3">
        <v>26.5</v>
      </c>
      <c r="CJ139" s="3">
        <v>24.5</v>
      </c>
      <c r="CK139" s="3">
        <v>38.5</v>
      </c>
      <c r="CL139" s="3">
        <v>16.2</v>
      </c>
      <c r="CM139" s="3">
        <v>15.6</v>
      </c>
      <c r="CN139" s="3">
        <v>31.9</v>
      </c>
      <c r="CO139" s="3">
        <v>12.9</v>
      </c>
      <c r="CP139" s="3">
        <v>3.3</v>
      </c>
      <c r="CQ139" s="3">
        <v>12.8</v>
      </c>
      <c r="CR139" s="3">
        <v>11.8</v>
      </c>
      <c r="CS139" s="3">
        <v>20.3</v>
      </c>
      <c r="CT139" s="3">
        <v>12.8</v>
      </c>
      <c r="CU139" s="3">
        <v>31.7</v>
      </c>
      <c r="CV139" s="3">
        <v>3.1</v>
      </c>
      <c r="CW139" s="3">
        <v>14.4</v>
      </c>
      <c r="CX139" s="3">
        <v>3.2</v>
      </c>
      <c r="CY139" s="3">
        <v>18</v>
      </c>
      <c r="CZ139" s="3">
        <v>17.899999999999999</v>
      </c>
      <c r="DA139" s="3">
        <v>48.3</v>
      </c>
      <c r="DB139" s="3">
        <v>17.399999999999999</v>
      </c>
      <c r="DC139" s="3">
        <v>27.2</v>
      </c>
      <c r="DD139" s="3">
        <v>26.6</v>
      </c>
      <c r="DE139" s="3">
        <v>5.3</v>
      </c>
      <c r="DF139" s="3">
        <v>11.3</v>
      </c>
      <c r="DG139" s="3">
        <v>20.2</v>
      </c>
      <c r="DH139" s="3">
        <v>21.2</v>
      </c>
      <c r="DI139" s="3">
        <v>17.2</v>
      </c>
      <c r="DJ139" s="3">
        <v>10.8</v>
      </c>
      <c r="DK139" s="3">
        <v>57.5</v>
      </c>
      <c r="DL139" s="3">
        <v>83.7</v>
      </c>
      <c r="DM139" s="3">
        <v>12.6</v>
      </c>
      <c r="DN139" s="3">
        <v>36</v>
      </c>
      <c r="DO139" s="3">
        <v>16.7</v>
      </c>
      <c r="DP139" s="3">
        <v>24.4</v>
      </c>
      <c r="DQ139" s="3">
        <v>59.8</v>
      </c>
      <c r="DR139" s="3">
        <v>17.7</v>
      </c>
      <c r="DS139" s="3">
        <v>118</v>
      </c>
      <c r="DT139" s="3">
        <v>13.1</v>
      </c>
      <c r="DU139" s="3">
        <v>22.8</v>
      </c>
      <c r="DV139" s="3">
        <v>5.6</v>
      </c>
      <c r="DW139" s="3">
        <v>56.8</v>
      </c>
      <c r="DX139" s="3">
        <v>20.3</v>
      </c>
      <c r="DY139" s="3">
        <v>37.700000000000003</v>
      </c>
      <c r="DZ139" s="3">
        <v>18.7</v>
      </c>
      <c r="EA139" s="3">
        <v>36.299999999999997</v>
      </c>
      <c r="EB139" s="3">
        <v>27.8</v>
      </c>
      <c r="EC139" s="3">
        <v>12.4</v>
      </c>
      <c r="ED139" s="3">
        <v>23.7</v>
      </c>
      <c r="EE139" s="3">
        <v>20.5</v>
      </c>
      <c r="EF139" s="3">
        <v>19.600000000000001</v>
      </c>
      <c r="EG139" s="3">
        <v>21.9</v>
      </c>
      <c r="EH139" s="3">
        <v>12.2</v>
      </c>
      <c r="EI139" s="3">
        <v>31.6</v>
      </c>
      <c r="EJ139" s="3">
        <v>0</v>
      </c>
      <c r="EK139" s="3">
        <v>17.899999999999999</v>
      </c>
      <c r="EL139" s="3">
        <v>60.8</v>
      </c>
      <c r="EM139" s="3">
        <v>12.9</v>
      </c>
      <c r="EN139" s="3">
        <v>15.4</v>
      </c>
      <c r="EO139" s="3">
        <v>18.5</v>
      </c>
      <c r="EP139" s="3">
        <v>41.2</v>
      </c>
      <c r="EQ139" s="3">
        <v>5.4</v>
      </c>
      <c r="ER139" s="3">
        <v>16.7</v>
      </c>
      <c r="ES139" s="3">
        <v>11.5</v>
      </c>
      <c r="ET139" s="3">
        <v>30.2</v>
      </c>
      <c r="EU139" s="3">
        <v>47</v>
      </c>
      <c r="EV139" s="3">
        <v>3.7</v>
      </c>
      <c r="EW139" s="3">
        <v>18.5</v>
      </c>
      <c r="EX139" s="3">
        <v>16.399999999999999</v>
      </c>
      <c r="EY139" s="3">
        <v>24.3</v>
      </c>
      <c r="EZ139" s="3">
        <v>23.2</v>
      </c>
      <c r="FA139" s="3">
        <v>20.399999999999999</v>
      </c>
      <c r="FB139" s="3">
        <v>21.4</v>
      </c>
      <c r="FC139" s="3">
        <v>33.9</v>
      </c>
      <c r="FD139" s="3">
        <v>30.2</v>
      </c>
      <c r="FE139" s="3">
        <v>4.4000000000000004</v>
      </c>
      <c r="FF139" s="3">
        <v>58.5</v>
      </c>
      <c r="FG139" s="3">
        <v>38.4</v>
      </c>
      <c r="FH139" s="3">
        <v>25.5</v>
      </c>
      <c r="FI139" s="3">
        <v>22.4</v>
      </c>
      <c r="FJ139" s="3">
        <v>14.9</v>
      </c>
      <c r="FK139" s="3">
        <v>23.9</v>
      </c>
      <c r="FL139" s="3">
        <v>14</v>
      </c>
      <c r="FM139" s="3">
        <v>25.3</v>
      </c>
      <c r="FN139" s="3">
        <v>12.5</v>
      </c>
      <c r="FO139" s="3">
        <v>20.9</v>
      </c>
      <c r="FP139" s="3">
        <v>3.2</v>
      </c>
      <c r="FQ139" s="3">
        <v>10</v>
      </c>
      <c r="FR139" s="3">
        <v>6.3</v>
      </c>
      <c r="FS139" s="3">
        <v>24.4</v>
      </c>
      <c r="FT139" s="3">
        <v>10.199999999999999</v>
      </c>
      <c r="FU139" s="3">
        <v>21.4</v>
      </c>
      <c r="FV139" s="3">
        <v>57.4</v>
      </c>
      <c r="FW139" s="3">
        <v>92.3</v>
      </c>
      <c r="FX139" s="3">
        <v>34.6</v>
      </c>
      <c r="FY139" s="3">
        <v>21.7</v>
      </c>
      <c r="FZ139" s="3">
        <v>9.4</v>
      </c>
      <c r="GA139" s="3">
        <v>60.4</v>
      </c>
      <c r="GB139" s="3">
        <v>3.8</v>
      </c>
      <c r="GC139" s="3">
        <v>13.6</v>
      </c>
      <c r="GD139" s="3">
        <v>9.8000000000000007</v>
      </c>
      <c r="GE139" s="3">
        <v>13.7</v>
      </c>
      <c r="GF139" s="3">
        <v>17.3</v>
      </c>
      <c r="GG139" s="3">
        <v>24.8</v>
      </c>
      <c r="GH139" s="3">
        <v>24.7</v>
      </c>
      <c r="GI139" s="3">
        <v>14.9</v>
      </c>
      <c r="GJ139" s="3">
        <v>20.5</v>
      </c>
      <c r="GK139" s="3">
        <v>24.9</v>
      </c>
      <c r="GL139" s="3">
        <v>34.1</v>
      </c>
      <c r="GM139" s="3">
        <v>16.2</v>
      </c>
      <c r="GN139" s="3">
        <v>37.4</v>
      </c>
      <c r="GO139" s="3">
        <v>14</v>
      </c>
      <c r="GP139" s="3">
        <v>7.6</v>
      </c>
      <c r="GQ139" s="3">
        <v>18.8</v>
      </c>
      <c r="GR139" s="3">
        <v>4.8</v>
      </c>
      <c r="GS139" s="3">
        <v>23.7</v>
      </c>
      <c r="GT139" s="3">
        <v>47.9</v>
      </c>
      <c r="GU139" s="3">
        <v>8.1</v>
      </c>
      <c r="GV139" s="3">
        <v>14.6</v>
      </c>
      <c r="GW139" s="3">
        <v>14.7</v>
      </c>
      <c r="GX139" s="3">
        <v>22.8</v>
      </c>
      <c r="GY139" s="3">
        <v>12.4</v>
      </c>
      <c r="GZ139" s="3">
        <v>55.1</v>
      </c>
      <c r="HA139" s="3">
        <v>14.5</v>
      </c>
      <c r="HB139" s="3">
        <v>28.2</v>
      </c>
      <c r="HC139" s="3">
        <v>19.600000000000001</v>
      </c>
      <c r="HD139" s="3">
        <v>13.6</v>
      </c>
      <c r="HE139" s="3">
        <v>8.6999999999999993</v>
      </c>
      <c r="HF139" s="3">
        <v>73.2</v>
      </c>
      <c r="HG139" s="3">
        <v>73.2</v>
      </c>
      <c r="HH139" s="3">
        <v>31.6</v>
      </c>
      <c r="HI139" s="3">
        <v>18</v>
      </c>
      <c r="HJ139" s="3">
        <v>18</v>
      </c>
      <c r="HK139" s="3">
        <v>38.700000000000003</v>
      </c>
      <c r="HL139" s="3">
        <v>23.8</v>
      </c>
      <c r="HM139" s="3">
        <v>23.2</v>
      </c>
      <c r="HN139" s="3">
        <v>23</v>
      </c>
      <c r="HO139" s="3">
        <v>47.7</v>
      </c>
      <c r="HP139" s="3">
        <v>22.7</v>
      </c>
      <c r="HQ139" s="3">
        <v>2.7</v>
      </c>
      <c r="HR139" s="3">
        <v>26.3</v>
      </c>
      <c r="HS139" s="3">
        <v>9.5</v>
      </c>
      <c r="HT139" s="3">
        <v>24</v>
      </c>
      <c r="HU139" s="3">
        <v>20.8</v>
      </c>
      <c r="HV139" s="3">
        <v>16.399999999999999</v>
      </c>
      <c r="HW139" s="3">
        <v>18.399999999999999</v>
      </c>
      <c r="HX139" s="3">
        <v>21.4</v>
      </c>
      <c r="HY139" s="3">
        <v>7.9</v>
      </c>
      <c r="HZ139" s="3">
        <v>99</v>
      </c>
      <c r="IA139" s="3">
        <v>58.9</v>
      </c>
      <c r="IB139" s="3">
        <v>17.2</v>
      </c>
      <c r="IC139" s="3">
        <v>15.7</v>
      </c>
      <c r="ID139" s="3">
        <v>15.6</v>
      </c>
      <c r="IE139" s="3">
        <v>22.7</v>
      </c>
      <c r="IF139" s="3">
        <v>25.5</v>
      </c>
      <c r="IG139" s="3">
        <v>35.4</v>
      </c>
      <c r="IH139" s="3">
        <v>12.3</v>
      </c>
      <c r="II139" s="3">
        <v>19</v>
      </c>
      <c r="IJ139" s="3">
        <v>99.5</v>
      </c>
      <c r="IK139" s="3">
        <v>38.1</v>
      </c>
      <c r="IL139" s="3">
        <v>4.3</v>
      </c>
      <c r="IM139" s="3">
        <v>1.6</v>
      </c>
      <c r="IN139" s="3">
        <v>4.3</v>
      </c>
      <c r="IO139" s="3">
        <v>24.1</v>
      </c>
      <c r="IP139" s="3">
        <v>20.7</v>
      </c>
      <c r="IQ139" s="3">
        <v>15.8</v>
      </c>
      <c r="IR139" s="3">
        <v>19.600000000000001</v>
      </c>
      <c r="IS139" s="3">
        <v>40.6</v>
      </c>
      <c r="IT139" s="3">
        <v>3.8</v>
      </c>
      <c r="IU139" s="3">
        <v>25.1</v>
      </c>
      <c r="IV139" s="3">
        <v>15.5</v>
      </c>
      <c r="IW139" s="3">
        <v>6.1</v>
      </c>
      <c r="IX139" s="3">
        <v>41.5</v>
      </c>
      <c r="IY139" s="3">
        <v>19.600000000000001</v>
      </c>
      <c r="IZ139" s="3">
        <v>3.7</v>
      </c>
      <c r="JA139" s="3">
        <v>11.7</v>
      </c>
      <c r="JB139" s="3">
        <v>17.100000000000001</v>
      </c>
      <c r="JC139" s="3">
        <v>14.8</v>
      </c>
      <c r="JD139" s="3">
        <v>18.100000000000001</v>
      </c>
      <c r="JF139" s="3" t="str">
        <f t="shared" si="527"/>
        <v xml:space="preserve">137 1 48.5 </v>
      </c>
      <c r="JG139" s="3" t="str">
        <f t="shared" si="528"/>
        <v xml:space="preserve">137 2 3.7 </v>
      </c>
      <c r="JH139" s="3" t="str">
        <f t="shared" si="529"/>
        <v xml:space="preserve">137 3 13.5 </v>
      </c>
      <c r="JI139" s="3" t="str">
        <f t="shared" si="530"/>
        <v xml:space="preserve">137 4 6.2 </v>
      </c>
      <c r="JJ139" s="3" t="str">
        <f t="shared" si="531"/>
        <v xml:space="preserve">137 5 36.7 </v>
      </c>
      <c r="JK139" s="3" t="str">
        <f t="shared" si="532"/>
        <v xml:space="preserve">137 6 34.4 </v>
      </c>
      <c r="JL139" s="3" t="str">
        <f t="shared" si="533"/>
        <v xml:space="preserve">137 7 34.4 </v>
      </c>
      <c r="JM139" s="3" t="str">
        <f t="shared" si="534"/>
        <v xml:space="preserve">137 8 19.8 </v>
      </c>
      <c r="JN139" s="3" t="str">
        <f t="shared" si="535"/>
        <v xml:space="preserve">137 9 16.4 </v>
      </c>
      <c r="JO139" s="3" t="str">
        <f t="shared" si="536"/>
        <v xml:space="preserve">137 10 31 </v>
      </c>
      <c r="JP139" s="3" t="str">
        <f t="shared" si="537"/>
        <v xml:space="preserve">137 11 21.5 </v>
      </c>
      <c r="JQ139" s="3" t="str">
        <f t="shared" si="538"/>
        <v xml:space="preserve">137 12 25.1 </v>
      </c>
      <c r="JR139" s="3" t="str">
        <f t="shared" si="539"/>
        <v xml:space="preserve">137 13 24.6 </v>
      </c>
      <c r="JS139" s="3" t="str">
        <f t="shared" si="540"/>
        <v xml:space="preserve">137 14 2.7 </v>
      </c>
      <c r="JT139" s="3" t="str">
        <f t="shared" si="541"/>
        <v xml:space="preserve">137 15 18.6 </v>
      </c>
      <c r="JU139" s="3" t="str">
        <f t="shared" si="542"/>
        <v xml:space="preserve">137 16 14.4 </v>
      </c>
      <c r="JV139" s="3" t="str">
        <f t="shared" si="543"/>
        <v xml:space="preserve">137 17 38.9 </v>
      </c>
      <c r="JW139" s="3" t="str">
        <f t="shared" si="544"/>
        <v xml:space="preserve">137 18 59.9 </v>
      </c>
      <c r="JX139" s="3" t="str">
        <f t="shared" si="545"/>
        <v xml:space="preserve">137 19 11.7 </v>
      </c>
      <c r="JY139" s="3" t="str">
        <f t="shared" si="546"/>
        <v xml:space="preserve">137 20 4.8 </v>
      </c>
      <c r="JZ139" s="3" t="str">
        <f t="shared" si="547"/>
        <v xml:space="preserve">137 21 23.4 </v>
      </c>
      <c r="KA139" s="3" t="str">
        <f t="shared" si="548"/>
        <v xml:space="preserve">137 22 13.6 </v>
      </c>
      <c r="KB139" s="3" t="str">
        <f t="shared" si="549"/>
        <v xml:space="preserve">137 23 10.5 </v>
      </c>
      <c r="KC139" s="3" t="str">
        <f t="shared" si="550"/>
        <v xml:space="preserve">137 24 60.6 </v>
      </c>
      <c r="KD139" s="3" t="str">
        <f t="shared" si="551"/>
        <v xml:space="preserve">137 25 62.4 </v>
      </c>
      <c r="KE139" s="3" t="str">
        <f t="shared" si="552"/>
        <v xml:space="preserve">137 26 16 </v>
      </c>
      <c r="KF139" s="3" t="str">
        <f t="shared" si="553"/>
        <v xml:space="preserve">137 27 13.2 </v>
      </c>
      <c r="KG139" s="3" t="str">
        <f t="shared" si="554"/>
        <v xml:space="preserve">137 28 24.3 </v>
      </c>
      <c r="KH139" s="3" t="str">
        <f t="shared" si="555"/>
        <v xml:space="preserve">137 29 32.7 </v>
      </c>
      <c r="KI139" s="3" t="str">
        <f t="shared" si="556"/>
        <v xml:space="preserve">137 30 34.2 </v>
      </c>
      <c r="KJ139" s="3" t="str">
        <f t="shared" si="557"/>
        <v xml:space="preserve">137 31 18.3 </v>
      </c>
      <c r="KK139" s="3" t="str">
        <f t="shared" si="558"/>
        <v xml:space="preserve">137 32 64.7 </v>
      </c>
      <c r="KL139" s="3" t="str">
        <f t="shared" si="559"/>
        <v xml:space="preserve">137 33 81.2 </v>
      </c>
      <c r="KM139" s="3" t="str">
        <f t="shared" si="560"/>
        <v xml:space="preserve">137 34 57.2 </v>
      </c>
      <c r="KN139" s="3" t="str">
        <f t="shared" si="561"/>
        <v xml:space="preserve">137 35 75.3 </v>
      </c>
      <c r="KO139" s="3" t="str">
        <f t="shared" si="562"/>
        <v xml:space="preserve">137 36 12 </v>
      </c>
      <c r="KP139" s="3" t="str">
        <f t="shared" si="563"/>
        <v xml:space="preserve">137 37 13.3 </v>
      </c>
      <c r="KQ139" s="3" t="str">
        <f t="shared" si="564"/>
        <v xml:space="preserve">137 38 20.4 </v>
      </c>
      <c r="KR139" s="3" t="str">
        <f t="shared" si="565"/>
        <v xml:space="preserve">137 39 39.8 </v>
      </c>
      <c r="KS139" s="3" t="str">
        <f t="shared" si="566"/>
        <v xml:space="preserve">137 40 24.7 </v>
      </c>
      <c r="KT139" s="3" t="str">
        <f t="shared" si="567"/>
        <v xml:space="preserve">137 41 20.9 </v>
      </c>
      <c r="KU139" s="3" t="str">
        <f t="shared" si="568"/>
        <v xml:space="preserve">137 42 14 </v>
      </c>
      <c r="KV139" s="3" t="str">
        <f t="shared" si="569"/>
        <v xml:space="preserve">137 43 2.4 </v>
      </c>
      <c r="KW139" s="3" t="str">
        <f t="shared" si="570"/>
        <v xml:space="preserve">137 44 7.8 </v>
      </c>
      <c r="KX139" s="3" t="str">
        <f t="shared" si="571"/>
        <v xml:space="preserve">137 45 13 </v>
      </c>
      <c r="KY139" s="3" t="str">
        <f t="shared" si="572"/>
        <v xml:space="preserve">137 46 15.5 </v>
      </c>
      <c r="KZ139" s="3" t="str">
        <f t="shared" si="573"/>
        <v xml:space="preserve">137 47 24.7 </v>
      </c>
      <c r="LA139" s="3" t="str">
        <f t="shared" si="574"/>
        <v xml:space="preserve">137 48 4.1 </v>
      </c>
      <c r="LB139" s="3" t="str">
        <f t="shared" si="575"/>
        <v xml:space="preserve">137 49 12.3 </v>
      </c>
      <c r="LC139" s="3" t="str">
        <f t="shared" si="576"/>
        <v xml:space="preserve">137 50 22.5 </v>
      </c>
      <c r="LD139" s="3" t="str">
        <f t="shared" si="577"/>
        <v xml:space="preserve">137 51 18.2 </v>
      </c>
      <c r="LE139" s="3" t="str">
        <f t="shared" si="578"/>
        <v xml:space="preserve">137 52 18.7 </v>
      </c>
      <c r="LF139" s="3" t="str">
        <f t="shared" si="579"/>
        <v xml:space="preserve">137 53 80 </v>
      </c>
      <c r="LG139" s="3" t="str">
        <f t="shared" si="580"/>
        <v xml:space="preserve">137 54 22.6 </v>
      </c>
      <c r="LH139" s="3" t="str">
        <f t="shared" si="581"/>
        <v xml:space="preserve">137 55 6.9 </v>
      </c>
      <c r="LI139" s="3" t="str">
        <f t="shared" si="582"/>
        <v xml:space="preserve">137 56 18.9 </v>
      </c>
      <c r="LJ139" s="3" t="str">
        <f t="shared" si="583"/>
        <v xml:space="preserve">137 57 8.9 </v>
      </c>
      <c r="LK139" s="3" t="str">
        <f t="shared" si="584"/>
        <v xml:space="preserve">137 58 11.9 </v>
      </c>
      <c r="LL139" s="3" t="str">
        <f t="shared" si="585"/>
        <v xml:space="preserve">137 59 1.5 </v>
      </c>
      <c r="LM139" s="3" t="str">
        <f t="shared" si="586"/>
        <v xml:space="preserve">137 60 19.8 </v>
      </c>
      <c r="LN139" s="3" t="str">
        <f t="shared" si="587"/>
        <v xml:space="preserve">137 61 20.2 </v>
      </c>
      <c r="LO139" s="3" t="str">
        <f t="shared" si="588"/>
        <v xml:space="preserve">137 62 34.1 </v>
      </c>
      <c r="LP139" s="3" t="str">
        <f t="shared" si="589"/>
        <v xml:space="preserve">137 63 4.7 </v>
      </c>
      <c r="LQ139" s="3" t="str">
        <f t="shared" si="590"/>
        <v xml:space="preserve">137 64 9.9 </v>
      </c>
      <c r="LR139" s="3" t="str">
        <f t="shared" si="591"/>
        <v xml:space="preserve">137 65 10.8 </v>
      </c>
      <c r="LS139" s="3" t="str">
        <f t="shared" si="592"/>
        <v xml:space="preserve">137 66 3.1 </v>
      </c>
      <c r="LT139" s="3" t="str">
        <f t="shared" si="593"/>
        <v xml:space="preserve">137 67 18.2 </v>
      </c>
      <c r="LU139" s="3" t="str">
        <f t="shared" si="594"/>
        <v xml:space="preserve">137 68 25 </v>
      </c>
      <c r="LV139" s="3" t="str">
        <f t="shared" si="595"/>
        <v xml:space="preserve">137 69 67.4 </v>
      </c>
      <c r="LW139" s="3" t="str">
        <f t="shared" si="596"/>
        <v xml:space="preserve">137 70 71.5 </v>
      </c>
      <c r="LX139" s="3" t="str">
        <f t="shared" si="597"/>
        <v xml:space="preserve">137 71 15.4 </v>
      </c>
      <c r="LY139" s="3" t="str">
        <f t="shared" si="598"/>
        <v xml:space="preserve">137 72 9.6 </v>
      </c>
      <c r="LZ139" s="3" t="str">
        <f t="shared" si="599"/>
        <v xml:space="preserve">137 73 11.2 </v>
      </c>
      <c r="MA139" s="3" t="str">
        <f t="shared" si="600"/>
        <v xml:space="preserve">137 74 12 </v>
      </c>
      <c r="MB139" s="3" t="str">
        <f t="shared" si="601"/>
        <v xml:space="preserve">137 75 16.9 </v>
      </c>
      <c r="MC139" s="3" t="str">
        <f t="shared" si="602"/>
        <v xml:space="preserve">137 76 80.6 </v>
      </c>
      <c r="MD139" s="3" t="str">
        <f t="shared" si="603"/>
        <v xml:space="preserve">137 77 13.6 </v>
      </c>
      <c r="ME139" s="3" t="str">
        <f t="shared" si="604"/>
        <v xml:space="preserve">137 78 15.7 </v>
      </c>
      <c r="MF139" s="3" t="str">
        <f t="shared" si="605"/>
        <v xml:space="preserve">137 79 18.9 </v>
      </c>
      <c r="MG139" s="3" t="str">
        <f t="shared" si="606"/>
        <v xml:space="preserve">137 80 24.8 </v>
      </c>
      <c r="MH139" s="3" t="str">
        <f t="shared" si="607"/>
        <v xml:space="preserve">137 81 2.4 </v>
      </c>
      <c r="MI139" s="3" t="str">
        <f t="shared" si="608"/>
        <v xml:space="preserve">137 82 21 </v>
      </c>
      <c r="MJ139" s="3" t="str">
        <f t="shared" si="609"/>
        <v xml:space="preserve">137 83 26.7 </v>
      </c>
      <c r="MK139" s="3" t="str">
        <f t="shared" si="610"/>
        <v xml:space="preserve">137 84 26.5 </v>
      </c>
      <c r="ML139" s="3" t="str">
        <f t="shared" si="611"/>
        <v xml:space="preserve">137 85 24.5 </v>
      </c>
      <c r="MM139" s="3" t="str">
        <f t="shared" si="612"/>
        <v xml:space="preserve">137 86 38.5 </v>
      </c>
      <c r="MN139" s="3" t="str">
        <f t="shared" si="613"/>
        <v xml:space="preserve">137 87 16.2 </v>
      </c>
      <c r="MO139" s="3" t="str">
        <f t="shared" si="614"/>
        <v xml:space="preserve">137 88 15.6 </v>
      </c>
      <c r="MP139" s="3" t="str">
        <f t="shared" si="615"/>
        <v xml:space="preserve">137 89 31.9 </v>
      </c>
      <c r="MQ139" s="3" t="str">
        <f t="shared" si="616"/>
        <v xml:space="preserve">137 90 12.9 </v>
      </c>
      <c r="MR139" s="3" t="str">
        <f t="shared" si="617"/>
        <v xml:space="preserve">137 91 3.3 </v>
      </c>
      <c r="MS139" s="3" t="str">
        <f t="shared" si="618"/>
        <v xml:space="preserve">137 92 12.8 </v>
      </c>
      <c r="MT139" s="3" t="str">
        <f t="shared" si="619"/>
        <v xml:space="preserve">137 93 11.8 </v>
      </c>
      <c r="MU139" s="3" t="str">
        <f t="shared" si="620"/>
        <v xml:space="preserve">137 94 20.3 </v>
      </c>
      <c r="MV139" s="3" t="str">
        <f t="shared" si="621"/>
        <v xml:space="preserve">137 95 12.8 </v>
      </c>
      <c r="MW139" s="3" t="str">
        <f t="shared" si="622"/>
        <v xml:space="preserve">137 96 31.7 </v>
      </c>
      <c r="MX139" s="3" t="str">
        <f t="shared" si="623"/>
        <v xml:space="preserve">137 97 3.1 </v>
      </c>
      <c r="MY139" s="3" t="str">
        <f t="shared" si="624"/>
        <v xml:space="preserve">137 98 14.4 </v>
      </c>
      <c r="MZ139" s="3" t="str">
        <f t="shared" si="625"/>
        <v xml:space="preserve">137 99 3.2 </v>
      </c>
      <c r="NA139" s="3" t="str">
        <f t="shared" si="626"/>
        <v xml:space="preserve">137 100 18 </v>
      </c>
      <c r="NB139" s="3" t="str">
        <f t="shared" si="627"/>
        <v xml:space="preserve">137 101 17.9 </v>
      </c>
      <c r="NC139" s="3" t="str">
        <f t="shared" si="628"/>
        <v xml:space="preserve">137 102 48.3 </v>
      </c>
      <c r="ND139" s="3" t="str">
        <f t="shared" si="629"/>
        <v xml:space="preserve">137 103 17.4 </v>
      </c>
      <c r="NE139" s="3" t="str">
        <f t="shared" si="630"/>
        <v xml:space="preserve">137 104 27.2 </v>
      </c>
      <c r="NF139" s="3" t="str">
        <f t="shared" si="631"/>
        <v xml:space="preserve">137 105 26.6 </v>
      </c>
      <c r="NG139" s="3" t="str">
        <f t="shared" si="632"/>
        <v xml:space="preserve">137 106 5.3 </v>
      </c>
      <c r="NH139" s="3" t="str">
        <f t="shared" si="633"/>
        <v xml:space="preserve">137 107 11.3 </v>
      </c>
      <c r="NI139" s="3" t="str">
        <f t="shared" si="634"/>
        <v xml:space="preserve">137 108 20.2 </v>
      </c>
      <c r="NJ139" s="3" t="str">
        <f t="shared" si="635"/>
        <v xml:space="preserve">137 109 21.2 </v>
      </c>
      <c r="NK139" s="3" t="str">
        <f t="shared" si="636"/>
        <v xml:space="preserve">137 110 17.2 </v>
      </c>
      <c r="NL139" s="3" t="str">
        <f t="shared" si="637"/>
        <v xml:space="preserve">137 111 10.8 </v>
      </c>
      <c r="NM139" s="3" t="str">
        <f t="shared" si="638"/>
        <v xml:space="preserve">137 112 57.5 </v>
      </c>
      <c r="NN139" s="3" t="str">
        <f t="shared" si="639"/>
        <v xml:space="preserve">137 113 83.7 </v>
      </c>
      <c r="NO139" s="3" t="str">
        <f t="shared" si="640"/>
        <v xml:space="preserve">137 114 12.6 </v>
      </c>
      <c r="NP139" s="3" t="str">
        <f t="shared" si="641"/>
        <v xml:space="preserve">137 115 36 </v>
      </c>
      <c r="NQ139" s="3" t="str">
        <f t="shared" si="642"/>
        <v xml:space="preserve">137 116 16.7 </v>
      </c>
      <c r="NR139" s="3" t="str">
        <f t="shared" si="643"/>
        <v xml:space="preserve">137 117 24.4 </v>
      </c>
      <c r="NS139" s="3" t="str">
        <f t="shared" si="644"/>
        <v xml:space="preserve">137 118 59.8 </v>
      </c>
      <c r="NT139" s="3" t="str">
        <f t="shared" si="645"/>
        <v xml:space="preserve">137 119 17.7 </v>
      </c>
      <c r="NU139" s="3" t="str">
        <f t="shared" si="646"/>
        <v xml:space="preserve">137 120 118 </v>
      </c>
      <c r="NV139" s="3" t="str">
        <f t="shared" si="647"/>
        <v xml:space="preserve">137 121 13.1 </v>
      </c>
      <c r="NW139" s="3" t="str">
        <f t="shared" si="648"/>
        <v xml:space="preserve">137 122 22.8 </v>
      </c>
      <c r="NX139" s="3" t="str">
        <f t="shared" si="649"/>
        <v xml:space="preserve">137 123 5.6 </v>
      </c>
      <c r="NY139" s="3" t="str">
        <f t="shared" si="650"/>
        <v xml:space="preserve">137 124 56.8 </v>
      </c>
      <c r="NZ139" s="3" t="str">
        <f t="shared" si="651"/>
        <v xml:space="preserve">137 125 20.3 </v>
      </c>
      <c r="OA139" s="3" t="str">
        <f t="shared" si="652"/>
        <v xml:space="preserve">137 126 37.7 </v>
      </c>
      <c r="OB139" s="3" t="str">
        <f t="shared" si="653"/>
        <v xml:space="preserve">137 127 18.7 </v>
      </c>
      <c r="OC139" s="3" t="str">
        <f t="shared" si="654"/>
        <v xml:space="preserve">137 128 36.3 </v>
      </c>
      <c r="OD139" s="3" t="str">
        <f t="shared" si="655"/>
        <v xml:space="preserve">137 129 27.8 </v>
      </c>
      <c r="OE139" s="3" t="str">
        <f t="shared" si="656"/>
        <v xml:space="preserve">137 130 12.4 </v>
      </c>
      <c r="OF139" s="3" t="str">
        <f t="shared" si="657"/>
        <v xml:space="preserve">137 131 23.7 </v>
      </c>
      <c r="OG139" s="3" t="str">
        <f t="shared" si="658"/>
        <v xml:space="preserve">137 132 20.5 </v>
      </c>
      <c r="OH139" s="3" t="str">
        <f t="shared" si="659"/>
        <v xml:space="preserve">137 133 19.6 </v>
      </c>
      <c r="OI139" s="3" t="str">
        <f t="shared" si="660"/>
        <v xml:space="preserve">137 134 21.9 </v>
      </c>
      <c r="OJ139" s="3" t="str">
        <f t="shared" si="661"/>
        <v xml:space="preserve">137 135 12.2 </v>
      </c>
      <c r="OK139" s="3" t="str">
        <f t="shared" si="662"/>
        <v xml:space="preserve">137 136 31.6 </v>
      </c>
      <c r="OL139" s="3" t="str">
        <f t="shared" si="663"/>
        <v xml:space="preserve">137 137 0 </v>
      </c>
      <c r="OM139" s="3" t="str">
        <f t="shared" si="664"/>
        <v xml:space="preserve">137 138 17.9 </v>
      </c>
      <c r="ON139" s="3" t="str">
        <f t="shared" si="665"/>
        <v xml:space="preserve">137 139 60.8 </v>
      </c>
      <c r="OO139" s="3" t="str">
        <f t="shared" si="666"/>
        <v xml:space="preserve">137 140 12.9 </v>
      </c>
      <c r="OP139" s="3" t="str">
        <f t="shared" si="667"/>
        <v xml:space="preserve">137 141 15.4 </v>
      </c>
      <c r="OQ139" s="3" t="str">
        <f t="shared" si="668"/>
        <v xml:space="preserve">137 142 18.5 </v>
      </c>
      <c r="OR139" s="3" t="str">
        <f t="shared" si="669"/>
        <v xml:space="preserve">137 143 41.2 </v>
      </c>
      <c r="OS139" s="3" t="str">
        <f t="shared" si="670"/>
        <v xml:space="preserve">137 144 5.4 </v>
      </c>
      <c r="OT139" s="3" t="str">
        <f t="shared" si="671"/>
        <v xml:space="preserve">137 145 16.7 </v>
      </c>
      <c r="OU139" s="3" t="str">
        <f t="shared" si="672"/>
        <v xml:space="preserve">137 146 11.5 </v>
      </c>
      <c r="OV139" s="3" t="str">
        <f t="shared" si="673"/>
        <v xml:space="preserve">137 147 30.2 </v>
      </c>
      <c r="OW139" s="3" t="str">
        <f t="shared" si="674"/>
        <v xml:space="preserve">137 148 47 </v>
      </c>
      <c r="OX139" s="3" t="str">
        <f t="shared" si="675"/>
        <v xml:space="preserve">137 149 3.7 </v>
      </c>
      <c r="OY139" s="3" t="str">
        <f t="shared" si="676"/>
        <v xml:space="preserve">137 150 18.5 </v>
      </c>
      <c r="OZ139" s="3" t="str">
        <f t="shared" si="677"/>
        <v xml:space="preserve">137 151 16.4 </v>
      </c>
      <c r="PA139" s="3" t="str">
        <f t="shared" si="678"/>
        <v xml:space="preserve">137 152 24.3 </v>
      </c>
      <c r="PB139" s="3" t="str">
        <f t="shared" si="679"/>
        <v xml:space="preserve">137 153 23.2 </v>
      </c>
      <c r="PC139" s="3" t="str">
        <f t="shared" si="680"/>
        <v xml:space="preserve">137 154 20.4 </v>
      </c>
      <c r="PD139" s="3" t="str">
        <f t="shared" si="681"/>
        <v xml:space="preserve">137 155 21.4 </v>
      </c>
      <c r="PE139" s="3" t="str">
        <f t="shared" si="682"/>
        <v xml:space="preserve">137 156 33.9 </v>
      </c>
      <c r="PF139" s="3" t="str">
        <f t="shared" si="683"/>
        <v xml:space="preserve">137 157 30.2 </v>
      </c>
      <c r="PG139" s="3" t="str">
        <f t="shared" si="684"/>
        <v xml:space="preserve">137 158 4.4 </v>
      </c>
      <c r="PH139" s="3" t="str">
        <f t="shared" si="685"/>
        <v xml:space="preserve">137 159 58.5 </v>
      </c>
      <c r="PI139" s="3" t="str">
        <f t="shared" si="686"/>
        <v xml:space="preserve">137 160 38.4 </v>
      </c>
      <c r="PJ139" s="3" t="str">
        <f t="shared" si="687"/>
        <v xml:space="preserve">137 161 25.5 </v>
      </c>
      <c r="PK139" s="3" t="str">
        <f t="shared" si="688"/>
        <v xml:space="preserve">137 162 22.4 </v>
      </c>
      <c r="PL139" s="3" t="str">
        <f t="shared" si="689"/>
        <v xml:space="preserve">137 163 14.9 </v>
      </c>
      <c r="PM139" s="3" t="str">
        <f t="shared" si="690"/>
        <v xml:space="preserve">137 164 23.9 </v>
      </c>
      <c r="PN139" s="3" t="str">
        <f t="shared" si="691"/>
        <v xml:space="preserve">137 165 14 </v>
      </c>
      <c r="PO139" s="3" t="str">
        <f t="shared" si="692"/>
        <v xml:space="preserve">137 166 25.3 </v>
      </c>
      <c r="PP139" s="3" t="str">
        <f t="shared" si="693"/>
        <v xml:space="preserve">137 167 12.5 </v>
      </c>
      <c r="PQ139" s="3" t="str">
        <f t="shared" si="694"/>
        <v xml:space="preserve">137 168 20.9 </v>
      </c>
      <c r="PR139" s="3" t="str">
        <f t="shared" si="695"/>
        <v xml:space="preserve">137 169 3.2 </v>
      </c>
      <c r="PS139" s="3" t="str">
        <f t="shared" si="696"/>
        <v xml:space="preserve">137 170 10 </v>
      </c>
      <c r="PT139" s="3" t="str">
        <f t="shared" si="697"/>
        <v xml:space="preserve">137 171 6.3 </v>
      </c>
      <c r="PU139" s="3" t="str">
        <f t="shared" si="698"/>
        <v xml:space="preserve">137 172 24.4 </v>
      </c>
      <c r="PV139" s="3" t="str">
        <f t="shared" si="699"/>
        <v xml:space="preserve">137 173 10.2 </v>
      </c>
      <c r="PW139" s="3" t="str">
        <f t="shared" si="700"/>
        <v xml:space="preserve">137 174 21.4 </v>
      </c>
      <c r="PX139" s="3" t="str">
        <f t="shared" si="701"/>
        <v xml:space="preserve">137 175 57.4 </v>
      </c>
      <c r="PY139" s="3" t="str">
        <f t="shared" si="702"/>
        <v xml:space="preserve">137 176 92.3 </v>
      </c>
      <c r="PZ139" s="3" t="str">
        <f t="shared" si="703"/>
        <v xml:space="preserve">137 177 34.6 </v>
      </c>
      <c r="QA139" s="3" t="str">
        <f t="shared" si="704"/>
        <v xml:space="preserve">137 178 21.7 </v>
      </c>
      <c r="QB139" s="3" t="str">
        <f t="shared" si="705"/>
        <v xml:space="preserve">137 179 9.4 </v>
      </c>
      <c r="QC139" s="3" t="str">
        <f t="shared" si="706"/>
        <v xml:space="preserve">137 180 60.4 </v>
      </c>
      <c r="QD139" s="3" t="str">
        <f t="shared" si="707"/>
        <v xml:space="preserve">137 181 3.8 </v>
      </c>
      <c r="QE139" s="3" t="str">
        <f t="shared" si="708"/>
        <v xml:space="preserve">137 182 13.6 </v>
      </c>
      <c r="QF139" s="3" t="str">
        <f t="shared" si="709"/>
        <v xml:space="preserve">137 183 9.8 </v>
      </c>
      <c r="QG139" s="3" t="str">
        <f t="shared" si="710"/>
        <v xml:space="preserve">137 184 13.7 </v>
      </c>
      <c r="QH139" s="3" t="str">
        <f t="shared" si="711"/>
        <v xml:space="preserve">137 185 17.3 </v>
      </c>
      <c r="QI139" s="3" t="str">
        <f t="shared" si="712"/>
        <v xml:space="preserve">137 186 24.8 </v>
      </c>
      <c r="QJ139" s="3" t="str">
        <f t="shared" si="713"/>
        <v xml:space="preserve">137 187 24.7 </v>
      </c>
      <c r="QK139" s="3" t="str">
        <f t="shared" si="714"/>
        <v xml:space="preserve">137 188 14.9 </v>
      </c>
      <c r="QL139" s="3" t="str">
        <f t="shared" si="715"/>
        <v xml:space="preserve">137 189 20.5 </v>
      </c>
      <c r="QM139" s="3" t="str">
        <f t="shared" si="716"/>
        <v xml:space="preserve">137 190 24.9 </v>
      </c>
      <c r="QN139" s="3" t="str">
        <f t="shared" si="717"/>
        <v xml:space="preserve">137 191 34.1 </v>
      </c>
      <c r="QO139" s="3" t="str">
        <f t="shared" si="718"/>
        <v xml:space="preserve">137 192 16.2 </v>
      </c>
      <c r="QP139" s="3" t="str">
        <f t="shared" si="719"/>
        <v xml:space="preserve">137 193 37.4 </v>
      </c>
      <c r="QQ139" s="3" t="str">
        <f t="shared" si="720"/>
        <v xml:space="preserve">137 194 14 </v>
      </c>
      <c r="QR139" s="3" t="str">
        <f t="shared" si="721"/>
        <v xml:space="preserve">137 195 7.6 </v>
      </c>
      <c r="QS139" s="3" t="str">
        <f t="shared" si="722"/>
        <v xml:space="preserve">137 196 18.8 </v>
      </c>
      <c r="QT139" s="3" t="str">
        <f t="shared" si="723"/>
        <v xml:space="preserve">137 197 4.8 </v>
      </c>
      <c r="QU139" s="3" t="str">
        <f t="shared" si="724"/>
        <v xml:space="preserve">137 198 23.7 </v>
      </c>
      <c r="QV139" s="3" t="str">
        <f t="shared" si="725"/>
        <v xml:space="preserve">137 199 47.9 </v>
      </c>
      <c r="QW139" s="3" t="str">
        <f t="shared" si="726"/>
        <v xml:space="preserve">137 200 8.1 </v>
      </c>
      <c r="QX139" s="3" t="str">
        <f t="shared" si="727"/>
        <v xml:space="preserve">137 201 14.6 </v>
      </c>
      <c r="QY139" s="3" t="str">
        <f t="shared" si="728"/>
        <v xml:space="preserve">137 202 14.7 </v>
      </c>
      <c r="QZ139" s="3" t="str">
        <f t="shared" si="729"/>
        <v xml:space="preserve">137 203 22.8 </v>
      </c>
      <c r="RA139" s="3" t="str">
        <f t="shared" si="730"/>
        <v xml:space="preserve">137 204 12.4 </v>
      </c>
      <c r="RB139" s="3" t="str">
        <f t="shared" si="731"/>
        <v xml:space="preserve">137 205 55.1 </v>
      </c>
      <c r="RC139" s="3" t="str">
        <f t="shared" si="732"/>
        <v xml:space="preserve">137 206 14.5 </v>
      </c>
      <c r="RD139" s="3" t="str">
        <f t="shared" si="733"/>
        <v xml:space="preserve">137 207 28.2 </v>
      </c>
      <c r="RE139" s="3" t="str">
        <f t="shared" si="734"/>
        <v xml:space="preserve">137 208 19.6 </v>
      </c>
      <c r="RF139" s="3" t="str">
        <f t="shared" si="735"/>
        <v xml:space="preserve">137 209 13.6 </v>
      </c>
      <c r="RG139" s="3" t="str">
        <f t="shared" si="736"/>
        <v xml:space="preserve">137 210 8.7 </v>
      </c>
      <c r="RH139" s="3" t="str">
        <f t="shared" si="737"/>
        <v xml:space="preserve">137 211 73.2 </v>
      </c>
      <c r="RI139" s="3" t="str">
        <f t="shared" si="738"/>
        <v xml:space="preserve">137 212 73.2 </v>
      </c>
      <c r="RJ139" s="3" t="str">
        <f t="shared" si="739"/>
        <v xml:space="preserve">137 213 31.6 </v>
      </c>
      <c r="RK139" s="3" t="str">
        <f t="shared" si="740"/>
        <v xml:space="preserve">137 214 18 </v>
      </c>
      <c r="RL139" s="3" t="str">
        <f t="shared" si="741"/>
        <v xml:space="preserve">137 215 18 </v>
      </c>
      <c r="RM139" s="3" t="str">
        <f t="shared" si="742"/>
        <v xml:space="preserve">137 216 38.7 </v>
      </c>
      <c r="RN139" s="3" t="str">
        <f t="shared" si="743"/>
        <v xml:space="preserve">137 217 23.8 </v>
      </c>
      <c r="RO139" s="3" t="str">
        <f t="shared" si="744"/>
        <v xml:space="preserve">137 218 23.2 </v>
      </c>
      <c r="RP139" s="3" t="str">
        <f t="shared" si="745"/>
        <v xml:space="preserve">137 219 23 </v>
      </c>
      <c r="RQ139" s="3" t="str">
        <f t="shared" si="746"/>
        <v xml:space="preserve">137 220 47.7 </v>
      </c>
      <c r="RR139" s="3" t="str">
        <f t="shared" si="747"/>
        <v xml:space="preserve">137 221 22.7 </v>
      </c>
      <c r="RS139" s="3" t="str">
        <f t="shared" si="748"/>
        <v xml:space="preserve">137 222 2.7 </v>
      </c>
      <c r="RT139" s="3" t="str">
        <f t="shared" si="749"/>
        <v xml:space="preserve">137 223 26.3 </v>
      </c>
      <c r="RU139" s="3" t="str">
        <f t="shared" si="750"/>
        <v xml:space="preserve">137 224 9.5 </v>
      </c>
      <c r="RV139" s="3" t="str">
        <f t="shared" si="751"/>
        <v xml:space="preserve">137 225 24 </v>
      </c>
      <c r="RW139" s="3" t="str">
        <f t="shared" si="752"/>
        <v xml:space="preserve">137 226 20.8 </v>
      </c>
      <c r="RX139" s="3" t="str">
        <f t="shared" si="753"/>
        <v xml:space="preserve">137 227 16.4 </v>
      </c>
      <c r="RY139" s="3" t="str">
        <f t="shared" si="754"/>
        <v xml:space="preserve">137 228 18.4 </v>
      </c>
      <c r="RZ139" s="3" t="str">
        <f t="shared" si="755"/>
        <v xml:space="preserve">137 229 21.4 </v>
      </c>
      <c r="SA139" s="3" t="str">
        <f t="shared" si="756"/>
        <v xml:space="preserve">137 230 7.9 </v>
      </c>
      <c r="SB139" s="3" t="str">
        <f t="shared" si="757"/>
        <v xml:space="preserve">137 231 99 </v>
      </c>
      <c r="SC139" s="3" t="str">
        <f t="shared" si="758"/>
        <v xml:space="preserve">137 232 58.9 </v>
      </c>
      <c r="SD139" s="3" t="str">
        <f t="shared" si="759"/>
        <v xml:space="preserve">137 233 17.2 </v>
      </c>
      <c r="SE139" s="3" t="str">
        <f t="shared" si="760"/>
        <v xml:space="preserve">137 234 15.7 </v>
      </c>
      <c r="SF139" s="3" t="str">
        <f t="shared" si="761"/>
        <v xml:space="preserve">137 235 15.6 </v>
      </c>
      <c r="SG139" s="3" t="str">
        <f t="shared" si="762"/>
        <v xml:space="preserve">137 236 22.7 </v>
      </c>
      <c r="SH139" s="3" t="str">
        <f t="shared" si="763"/>
        <v xml:space="preserve">137 237 25.5 </v>
      </c>
      <c r="SI139" s="3" t="str">
        <f t="shared" si="764"/>
        <v xml:space="preserve">137 238 35.4 </v>
      </c>
      <c r="SJ139" s="3" t="str">
        <f t="shared" si="765"/>
        <v xml:space="preserve">137 239 12.3 </v>
      </c>
      <c r="SK139" s="3" t="str">
        <f t="shared" si="766"/>
        <v xml:space="preserve">137 240 19 </v>
      </c>
      <c r="SL139" s="3" t="str">
        <f t="shared" si="767"/>
        <v xml:space="preserve">137 241 99.5 </v>
      </c>
      <c r="SM139" s="3" t="str">
        <f t="shared" si="768"/>
        <v xml:space="preserve">137 242 38.1 </v>
      </c>
      <c r="SN139" s="3" t="str">
        <f t="shared" si="769"/>
        <v xml:space="preserve">137 243 4.3 </v>
      </c>
      <c r="SO139" s="3" t="str">
        <f t="shared" si="770"/>
        <v xml:space="preserve">137 244 1.6 </v>
      </c>
      <c r="SP139" s="3" t="str">
        <f t="shared" si="771"/>
        <v xml:space="preserve">137 245 4.3 </v>
      </c>
      <c r="SQ139" s="3" t="str">
        <f t="shared" si="772"/>
        <v xml:space="preserve">137 246 24.1 </v>
      </c>
      <c r="SR139" s="3" t="str">
        <f t="shared" si="773"/>
        <v xml:space="preserve">137 247 20.7 </v>
      </c>
      <c r="SS139" s="3" t="str">
        <f t="shared" si="774"/>
        <v xml:space="preserve">137 248 15.8 </v>
      </c>
      <c r="ST139" s="3" t="str">
        <f t="shared" si="775"/>
        <v xml:space="preserve">137 249 19.6 </v>
      </c>
      <c r="SU139" s="3" t="str">
        <f t="shared" si="776"/>
        <v xml:space="preserve">137 250 40.6 </v>
      </c>
      <c r="SV139" s="3" t="str">
        <f t="shared" si="777"/>
        <v xml:space="preserve">137 251 3.8 </v>
      </c>
      <c r="SW139" s="3" t="str">
        <f t="shared" si="778"/>
        <v xml:space="preserve">137 252 25.1 </v>
      </c>
      <c r="SX139" s="3" t="str">
        <f t="shared" si="779"/>
        <v xml:space="preserve">137 253 15.5 </v>
      </c>
      <c r="SY139" s="3" t="str">
        <f t="shared" si="780"/>
        <v xml:space="preserve">137 254 6.1 </v>
      </c>
      <c r="SZ139" s="3" t="str">
        <f t="shared" si="781"/>
        <v xml:space="preserve">137 255 41.5 </v>
      </c>
      <c r="TA139" s="3" t="str">
        <f t="shared" si="782"/>
        <v xml:space="preserve">137 256 19.6 </v>
      </c>
      <c r="TB139" s="3" t="str">
        <f t="shared" si="783"/>
        <v xml:space="preserve">137 257 3.7 </v>
      </c>
      <c r="TC139" s="3" t="str">
        <f t="shared" si="784"/>
        <v xml:space="preserve">137 258 11.7 </v>
      </c>
      <c r="TD139" s="3" t="str">
        <f t="shared" si="785"/>
        <v xml:space="preserve">137 259 17.1 </v>
      </c>
      <c r="TE139" s="3" t="str">
        <f t="shared" si="786"/>
        <v xml:space="preserve">137 260 14.8 </v>
      </c>
      <c r="TF139" s="3" t="str">
        <f t="shared" si="787"/>
        <v xml:space="preserve">137 261 18.1 </v>
      </c>
    </row>
    <row r="140" spans="1:526" ht="18.75" customHeight="1" thickBot="1" x14ac:dyDescent="0.4">
      <c r="A140" s="17">
        <v>138</v>
      </c>
      <c r="B140" s="19" t="s">
        <v>264</v>
      </c>
      <c r="C140" s="16" t="s">
        <v>140</v>
      </c>
      <c r="D140" s="3">
        <v>62.8</v>
      </c>
      <c r="E140" s="3">
        <v>17.5</v>
      </c>
      <c r="F140" s="3">
        <v>27.9</v>
      </c>
      <c r="G140" s="3">
        <v>13.5</v>
      </c>
      <c r="H140" s="3">
        <v>51.1</v>
      </c>
      <c r="I140" s="3">
        <v>48.8</v>
      </c>
      <c r="J140" s="3">
        <v>48.8</v>
      </c>
      <c r="K140" s="3">
        <v>18.399999999999999</v>
      </c>
      <c r="L140" s="3">
        <v>12</v>
      </c>
      <c r="M140" s="3">
        <v>33.299999999999997</v>
      </c>
      <c r="N140" s="3">
        <v>3.6</v>
      </c>
      <c r="O140" s="3">
        <v>27.8</v>
      </c>
      <c r="P140" s="3">
        <v>36.6</v>
      </c>
      <c r="Q140" s="3">
        <v>22.7</v>
      </c>
      <c r="R140" s="3">
        <v>32.6</v>
      </c>
      <c r="S140" s="3">
        <v>24.6</v>
      </c>
      <c r="T140" s="3">
        <v>47.9</v>
      </c>
      <c r="U140" s="3">
        <v>50.8</v>
      </c>
      <c r="V140" s="3">
        <v>25.9</v>
      </c>
      <c r="W140" s="3">
        <v>22</v>
      </c>
      <c r="X140" s="3">
        <v>35.4</v>
      </c>
      <c r="Y140" s="3">
        <v>25.6</v>
      </c>
      <c r="Z140" s="3">
        <v>24.5</v>
      </c>
      <c r="AA140" s="3">
        <v>75</v>
      </c>
      <c r="AB140" s="3">
        <v>76.7</v>
      </c>
      <c r="AC140" s="3">
        <v>5.3</v>
      </c>
      <c r="AD140" s="3">
        <v>27.6</v>
      </c>
      <c r="AE140" s="3">
        <v>17.899999999999999</v>
      </c>
      <c r="AF140" s="3">
        <v>23.6</v>
      </c>
      <c r="AG140" s="3">
        <v>48.6</v>
      </c>
      <c r="AH140" s="3">
        <v>30.3</v>
      </c>
      <c r="AI140" s="3">
        <v>66.900000000000006</v>
      </c>
      <c r="AJ140" s="3">
        <v>78</v>
      </c>
      <c r="AK140" s="3">
        <v>59.4</v>
      </c>
      <c r="AL140" s="3">
        <v>77.599999999999994</v>
      </c>
      <c r="AM140" s="3">
        <v>18.8</v>
      </c>
      <c r="AN140" s="3">
        <v>23.2</v>
      </c>
      <c r="AO140" s="3">
        <v>25.1</v>
      </c>
      <c r="AP140" s="3">
        <v>48.8</v>
      </c>
      <c r="AQ140" s="3">
        <v>26</v>
      </c>
      <c r="AR140" s="3">
        <v>7.4</v>
      </c>
      <c r="AS140" s="3">
        <v>28.2</v>
      </c>
      <c r="AT140" s="3">
        <v>22.4</v>
      </c>
      <c r="AU140" s="3">
        <v>22</v>
      </c>
      <c r="AV140" s="3">
        <v>25.2</v>
      </c>
      <c r="AW140" s="3">
        <v>12.6</v>
      </c>
      <c r="AX140" s="3">
        <v>39.1</v>
      </c>
      <c r="AY140" s="3">
        <v>17.8</v>
      </c>
      <c r="AZ140" s="3">
        <v>23.1</v>
      </c>
      <c r="BA140" s="3">
        <v>31.5</v>
      </c>
      <c r="BB140" s="3">
        <v>29.7</v>
      </c>
      <c r="BC140" s="3">
        <v>27.7</v>
      </c>
      <c r="BD140" s="3">
        <v>76.8</v>
      </c>
      <c r="BE140" s="3">
        <v>6.1</v>
      </c>
      <c r="BF140" s="3">
        <v>12.1</v>
      </c>
      <c r="BG140" s="3">
        <v>27.9</v>
      </c>
      <c r="BH140" s="3">
        <v>23.9</v>
      </c>
      <c r="BI140" s="3">
        <v>14.6</v>
      </c>
      <c r="BJ140" s="3">
        <v>19.8</v>
      </c>
      <c r="BK140" s="3">
        <v>26.4</v>
      </c>
      <c r="BL140" s="3">
        <v>34.6</v>
      </c>
      <c r="BM140" s="3">
        <v>48.4</v>
      </c>
      <c r="BN140" s="3">
        <v>19</v>
      </c>
      <c r="BO140" s="3">
        <v>16.3</v>
      </c>
      <c r="BP140" s="3">
        <v>10.9</v>
      </c>
      <c r="BQ140" s="3">
        <v>14.5</v>
      </c>
      <c r="BR140" s="3">
        <v>32.5</v>
      </c>
      <c r="BS140" s="3">
        <v>28.4</v>
      </c>
      <c r="BT140" s="3">
        <v>64.2</v>
      </c>
      <c r="BU140" s="3">
        <v>80.5</v>
      </c>
      <c r="BV140" s="3">
        <v>29.3</v>
      </c>
      <c r="BW140" s="3">
        <v>24</v>
      </c>
      <c r="BX140" s="3">
        <v>25.5</v>
      </c>
      <c r="BY140" s="3">
        <v>25.9</v>
      </c>
      <c r="BZ140" s="3">
        <v>15.4</v>
      </c>
      <c r="CA140" s="3">
        <v>77.400000000000006</v>
      </c>
      <c r="CB140" s="3">
        <v>20.3</v>
      </c>
      <c r="CC140" s="3">
        <v>22.2</v>
      </c>
      <c r="CD140" s="3">
        <v>33.299999999999997</v>
      </c>
      <c r="CE140" s="3">
        <v>36.799999999999997</v>
      </c>
      <c r="CF140" s="3">
        <v>16.600000000000001</v>
      </c>
      <c r="CG140" s="3">
        <v>28.6</v>
      </c>
      <c r="CH140" s="3">
        <v>20.3</v>
      </c>
      <c r="CI140" s="3">
        <v>23.7</v>
      </c>
      <c r="CJ140" s="3">
        <v>31.7</v>
      </c>
      <c r="CK140" s="3">
        <v>47.5</v>
      </c>
      <c r="CL140" s="3">
        <v>15</v>
      </c>
      <c r="CM140" s="3">
        <v>21.9</v>
      </c>
      <c r="CN140" s="3">
        <v>28.7</v>
      </c>
      <c r="CO140" s="3">
        <v>27.2</v>
      </c>
      <c r="CP140" s="3">
        <v>16.600000000000001</v>
      </c>
      <c r="CQ140" s="3">
        <v>14.6</v>
      </c>
      <c r="CR140" s="3">
        <v>7.2</v>
      </c>
      <c r="CS140" s="3">
        <v>14</v>
      </c>
      <c r="CT140" s="3">
        <v>14.6</v>
      </c>
      <c r="CU140" s="3">
        <v>34</v>
      </c>
      <c r="CV140" s="3">
        <v>17.399999999999999</v>
      </c>
      <c r="CW140" s="3">
        <v>20.7</v>
      </c>
      <c r="CX140" s="3">
        <v>19.5</v>
      </c>
      <c r="CY140" s="3">
        <v>32.299999999999997</v>
      </c>
      <c r="CZ140" s="3">
        <v>24.5</v>
      </c>
      <c r="DA140" s="3">
        <v>62.7</v>
      </c>
      <c r="DB140" s="3">
        <v>1</v>
      </c>
      <c r="DC140" s="3">
        <v>36.200000000000003</v>
      </c>
      <c r="DD140" s="3">
        <v>20.3</v>
      </c>
      <c r="DE140" s="3">
        <v>13.9</v>
      </c>
      <c r="DF140" s="3">
        <v>8.6999999999999993</v>
      </c>
      <c r="DG140" s="3">
        <v>26.9</v>
      </c>
      <c r="DH140" s="3">
        <v>8.8000000000000007</v>
      </c>
      <c r="DI140" s="3">
        <v>29.6</v>
      </c>
      <c r="DJ140" s="3">
        <v>25.2</v>
      </c>
      <c r="DK140" s="3">
        <v>71.900000000000006</v>
      </c>
      <c r="DL140" s="3">
        <v>80.5</v>
      </c>
      <c r="DM140" s="3">
        <v>25.4</v>
      </c>
      <c r="DN140" s="3">
        <v>38.299999999999997</v>
      </c>
      <c r="DO140" s="3">
        <v>25.7</v>
      </c>
      <c r="DP140" s="3">
        <v>15.3</v>
      </c>
      <c r="DQ140" s="3">
        <v>68.8</v>
      </c>
      <c r="DR140" s="3">
        <v>1.7</v>
      </c>
      <c r="DS140" s="3">
        <v>115</v>
      </c>
      <c r="DT140" s="3">
        <v>25.2</v>
      </c>
      <c r="DU140" s="3">
        <v>30.4</v>
      </c>
      <c r="DV140" s="3">
        <v>19.899999999999999</v>
      </c>
      <c r="DW140" s="3">
        <v>65.8</v>
      </c>
      <c r="DX140" s="3">
        <v>27.9</v>
      </c>
      <c r="DY140" s="3">
        <v>49.7</v>
      </c>
      <c r="DZ140" s="3">
        <v>25</v>
      </c>
      <c r="EA140" s="3">
        <v>23.2</v>
      </c>
      <c r="EB140" s="3">
        <v>25.1</v>
      </c>
      <c r="EC140" s="3">
        <v>26.7</v>
      </c>
      <c r="ED140" s="3">
        <v>35.700000000000003</v>
      </c>
      <c r="EE140" s="3">
        <v>34.9</v>
      </c>
      <c r="EF140" s="3">
        <v>31.6</v>
      </c>
      <c r="EG140" s="3">
        <v>26</v>
      </c>
      <c r="EH140" s="3">
        <v>18.8</v>
      </c>
      <c r="EI140" s="3">
        <v>33.799999999999997</v>
      </c>
      <c r="EJ140" s="3">
        <v>17.899999999999999</v>
      </c>
      <c r="EK140" s="3">
        <v>0</v>
      </c>
      <c r="EL140" s="3">
        <v>70.099999999999994</v>
      </c>
      <c r="EM140" s="3">
        <v>11.2</v>
      </c>
      <c r="EN140" s="3">
        <v>23.7</v>
      </c>
      <c r="EO140" s="3">
        <v>30.3</v>
      </c>
      <c r="EP140" s="3">
        <v>50.6</v>
      </c>
      <c r="EQ140" s="3">
        <v>14.7</v>
      </c>
      <c r="ER140" s="3">
        <v>31.2</v>
      </c>
      <c r="ES140" s="3">
        <v>26</v>
      </c>
      <c r="ET140" s="3">
        <v>27</v>
      </c>
      <c r="EU140" s="3">
        <v>61.1</v>
      </c>
      <c r="EV140" s="3">
        <v>21.5</v>
      </c>
      <c r="EW140" s="3">
        <v>24.7</v>
      </c>
      <c r="EX140" s="3">
        <v>30.9</v>
      </c>
      <c r="EY140" s="3">
        <v>33.700000000000003</v>
      </c>
      <c r="EZ140" s="3">
        <v>32.6</v>
      </c>
      <c r="FA140" s="3">
        <v>27.6</v>
      </c>
      <c r="FB140" s="3">
        <v>28.6</v>
      </c>
      <c r="FC140" s="3">
        <v>32.299999999999997</v>
      </c>
      <c r="FD140" s="3">
        <v>27</v>
      </c>
      <c r="FE140" s="3">
        <v>15.8</v>
      </c>
      <c r="FF140" s="3">
        <v>60.5</v>
      </c>
      <c r="FG140" s="3">
        <v>47.8</v>
      </c>
      <c r="FH140" s="3">
        <v>28.3</v>
      </c>
      <c r="FI140" s="3">
        <v>36.700000000000003</v>
      </c>
      <c r="FJ140" s="3">
        <v>14.2</v>
      </c>
      <c r="FK140" s="3">
        <v>38</v>
      </c>
      <c r="FL140" s="3">
        <v>28.2</v>
      </c>
      <c r="FM140" s="3">
        <v>11.6</v>
      </c>
      <c r="FN140" s="3">
        <v>26.1</v>
      </c>
      <c r="FO140" s="3">
        <v>2.1</v>
      </c>
      <c r="FP140" s="3">
        <v>17.3</v>
      </c>
      <c r="FQ140" s="3">
        <v>9.1999999999999993</v>
      </c>
      <c r="FR140" s="3">
        <v>20.3</v>
      </c>
      <c r="FS140" s="3">
        <v>15.3</v>
      </c>
      <c r="FT140" s="3">
        <v>13.3</v>
      </c>
      <c r="FU140" s="3">
        <v>5.8</v>
      </c>
      <c r="FV140" s="3">
        <v>59.4</v>
      </c>
      <c r="FW140" s="3">
        <v>89</v>
      </c>
      <c r="FX140" s="3">
        <v>44</v>
      </c>
      <c r="FY140" s="3">
        <v>25.1</v>
      </c>
      <c r="FZ140" s="3">
        <v>16.8</v>
      </c>
      <c r="GA140" s="3">
        <v>74.5</v>
      </c>
      <c r="GB140" s="3">
        <v>17.3</v>
      </c>
      <c r="GC140" s="3">
        <v>21.9</v>
      </c>
      <c r="GD140" s="3">
        <v>23.8</v>
      </c>
      <c r="GE140" s="3">
        <v>20.8</v>
      </c>
      <c r="GF140" s="3">
        <v>29.7</v>
      </c>
      <c r="GG140" s="3">
        <v>15.7</v>
      </c>
      <c r="GH140" s="3">
        <v>38.700000000000003</v>
      </c>
      <c r="GI140" s="3">
        <v>9.5</v>
      </c>
      <c r="GJ140" s="3">
        <v>24.6</v>
      </c>
      <c r="GK140" s="3">
        <v>26.8</v>
      </c>
      <c r="GL140" s="3">
        <v>43.5</v>
      </c>
      <c r="GM140" s="3">
        <v>17.2</v>
      </c>
      <c r="GN140" s="3">
        <v>51.5</v>
      </c>
      <c r="GO140" s="3">
        <v>20.3</v>
      </c>
      <c r="GP140" s="3">
        <v>15</v>
      </c>
      <c r="GQ140" s="3">
        <v>32.799999999999997</v>
      </c>
      <c r="GR140" s="3">
        <v>14.3</v>
      </c>
      <c r="GS140" s="3">
        <v>37.9</v>
      </c>
      <c r="GT140" s="3">
        <v>38.799999999999997</v>
      </c>
      <c r="GU140" s="3">
        <v>22.2</v>
      </c>
      <c r="GV140" s="3">
        <v>29.1</v>
      </c>
      <c r="GW140" s="3">
        <v>29.2</v>
      </c>
      <c r="GX140" s="3">
        <v>35.200000000000003</v>
      </c>
      <c r="GY140" s="3">
        <v>26.5</v>
      </c>
      <c r="GZ140" s="3">
        <v>64.400000000000006</v>
      </c>
      <c r="HA140" s="3">
        <v>9.8000000000000007</v>
      </c>
      <c r="HB140" s="3">
        <v>37.5</v>
      </c>
      <c r="HC140" s="3">
        <v>25.9</v>
      </c>
      <c r="HD140" s="3">
        <v>21.9</v>
      </c>
      <c r="HE140" s="3">
        <v>11.1</v>
      </c>
      <c r="HF140" s="3">
        <v>82.5</v>
      </c>
      <c r="HG140" s="3">
        <v>82.5</v>
      </c>
      <c r="HH140" s="3">
        <v>33.6</v>
      </c>
      <c r="HI140" s="3">
        <v>16.2</v>
      </c>
      <c r="HJ140" s="3">
        <v>16.2</v>
      </c>
      <c r="HK140" s="3">
        <v>48.1</v>
      </c>
      <c r="HL140" s="3">
        <v>37.700000000000003</v>
      </c>
      <c r="HM140" s="3">
        <v>37.1</v>
      </c>
      <c r="HN140" s="3">
        <v>35.5</v>
      </c>
      <c r="HO140" s="3">
        <v>61.8</v>
      </c>
      <c r="HP140" s="3">
        <v>36.5</v>
      </c>
      <c r="HQ140" s="3">
        <v>17.3</v>
      </c>
      <c r="HR140" s="3">
        <v>23.9</v>
      </c>
      <c r="HS140" s="3">
        <v>23.6</v>
      </c>
      <c r="HT140" s="3">
        <v>23.3</v>
      </c>
      <c r="HU140" s="3">
        <v>28.1</v>
      </c>
      <c r="HV140" s="3">
        <v>25.7</v>
      </c>
      <c r="HW140" s="3">
        <v>25.6</v>
      </c>
      <c r="HX140" s="3">
        <v>28.6</v>
      </c>
      <c r="HY140" s="3">
        <v>14.8</v>
      </c>
      <c r="HZ140" s="3">
        <v>95.8</v>
      </c>
      <c r="IA140" s="3">
        <v>72.900000000000006</v>
      </c>
      <c r="IB140" s="3">
        <v>26.6</v>
      </c>
      <c r="IC140" s="3">
        <v>17.600000000000001</v>
      </c>
      <c r="ID140" s="3">
        <v>28</v>
      </c>
      <c r="IE140" s="3">
        <v>29.9</v>
      </c>
      <c r="IF140" s="3">
        <v>39.5</v>
      </c>
      <c r="IG140" s="3">
        <v>28.9</v>
      </c>
      <c r="IH140" s="3">
        <v>25.8</v>
      </c>
      <c r="II140" s="3">
        <v>26.3</v>
      </c>
      <c r="IJ140" s="3">
        <v>96.3</v>
      </c>
      <c r="IK140" s="3">
        <v>28.3</v>
      </c>
      <c r="IL140" s="3">
        <v>17.100000000000001</v>
      </c>
      <c r="IM140" s="3">
        <v>20.7</v>
      </c>
      <c r="IN140" s="3">
        <v>17.100000000000001</v>
      </c>
      <c r="IO140" s="3">
        <v>33.5</v>
      </c>
      <c r="IP140" s="3">
        <v>34.700000000000003</v>
      </c>
      <c r="IQ140" s="3">
        <v>22.9</v>
      </c>
      <c r="IR140" s="3">
        <v>26.2</v>
      </c>
      <c r="IS140" s="3">
        <v>26.3</v>
      </c>
      <c r="IT140" s="3">
        <v>17.3</v>
      </c>
      <c r="IU140" s="3">
        <v>34.5</v>
      </c>
      <c r="IV140" s="3">
        <v>23.7</v>
      </c>
      <c r="IW140" s="3">
        <v>13</v>
      </c>
      <c r="IX140" s="3">
        <v>35</v>
      </c>
      <c r="IY140" s="3">
        <v>33.700000000000003</v>
      </c>
      <c r="IZ140" s="3">
        <v>17.2</v>
      </c>
      <c r="JA140" s="3">
        <v>23.4</v>
      </c>
      <c r="JB140" s="3">
        <v>29.6</v>
      </c>
      <c r="JC140" s="3">
        <v>21.1</v>
      </c>
      <c r="JD140" s="3">
        <v>11.5</v>
      </c>
      <c r="JF140" s="3" t="str">
        <f t="shared" si="527"/>
        <v xml:space="preserve">138 1 62.8 </v>
      </c>
      <c r="JG140" s="3" t="str">
        <f t="shared" si="528"/>
        <v xml:space="preserve">138 2 17.5 </v>
      </c>
      <c r="JH140" s="3" t="str">
        <f t="shared" si="529"/>
        <v xml:space="preserve">138 3 27.9 </v>
      </c>
      <c r="JI140" s="3" t="str">
        <f t="shared" si="530"/>
        <v xml:space="preserve">138 4 13.5 </v>
      </c>
      <c r="JJ140" s="3" t="str">
        <f t="shared" si="531"/>
        <v xml:space="preserve">138 5 51.1 </v>
      </c>
      <c r="JK140" s="3" t="str">
        <f t="shared" si="532"/>
        <v xml:space="preserve">138 6 48.8 </v>
      </c>
      <c r="JL140" s="3" t="str">
        <f t="shared" si="533"/>
        <v xml:space="preserve">138 7 48.8 </v>
      </c>
      <c r="JM140" s="3" t="str">
        <f t="shared" si="534"/>
        <v xml:space="preserve">138 8 18.4 </v>
      </c>
      <c r="JN140" s="3" t="str">
        <f t="shared" si="535"/>
        <v xml:space="preserve">138 9 12 </v>
      </c>
      <c r="JO140" s="3" t="str">
        <f t="shared" si="536"/>
        <v xml:space="preserve">138 10 33.3 </v>
      </c>
      <c r="JP140" s="3" t="str">
        <f t="shared" si="537"/>
        <v xml:space="preserve">138 11 3.6 </v>
      </c>
      <c r="JQ140" s="3" t="str">
        <f t="shared" si="538"/>
        <v xml:space="preserve">138 12 27.8 </v>
      </c>
      <c r="JR140" s="3" t="str">
        <f t="shared" si="539"/>
        <v xml:space="preserve">138 13 36.6 </v>
      </c>
      <c r="JS140" s="3" t="str">
        <f t="shared" si="540"/>
        <v xml:space="preserve">138 14 22.7 </v>
      </c>
      <c r="JT140" s="3" t="str">
        <f t="shared" si="541"/>
        <v xml:space="preserve">138 15 32.6 </v>
      </c>
      <c r="JU140" s="3" t="str">
        <f t="shared" si="542"/>
        <v xml:space="preserve">138 16 24.6 </v>
      </c>
      <c r="JV140" s="3" t="str">
        <f t="shared" si="543"/>
        <v xml:space="preserve">138 17 47.9 </v>
      </c>
      <c r="JW140" s="3" t="str">
        <f t="shared" si="544"/>
        <v xml:space="preserve">138 18 50.8 </v>
      </c>
      <c r="JX140" s="3" t="str">
        <f t="shared" si="545"/>
        <v xml:space="preserve">138 19 25.9 </v>
      </c>
      <c r="JY140" s="3" t="str">
        <f t="shared" si="546"/>
        <v xml:space="preserve">138 20 22 </v>
      </c>
      <c r="JZ140" s="3" t="str">
        <f t="shared" si="547"/>
        <v xml:space="preserve">138 21 35.4 </v>
      </c>
      <c r="KA140" s="3" t="str">
        <f t="shared" si="548"/>
        <v xml:space="preserve">138 22 25.6 </v>
      </c>
      <c r="KB140" s="3" t="str">
        <f t="shared" si="549"/>
        <v xml:space="preserve">138 23 24.5 </v>
      </c>
      <c r="KC140" s="3" t="str">
        <f t="shared" si="550"/>
        <v xml:space="preserve">138 24 75 </v>
      </c>
      <c r="KD140" s="3" t="str">
        <f t="shared" si="551"/>
        <v xml:space="preserve">138 25 76.7 </v>
      </c>
      <c r="KE140" s="3" t="str">
        <f t="shared" si="552"/>
        <v xml:space="preserve">138 26 5.3 </v>
      </c>
      <c r="KF140" s="3" t="str">
        <f t="shared" si="553"/>
        <v xml:space="preserve">138 27 27.6 </v>
      </c>
      <c r="KG140" s="3" t="str">
        <f t="shared" si="554"/>
        <v xml:space="preserve">138 28 17.9 </v>
      </c>
      <c r="KH140" s="3" t="str">
        <f t="shared" si="555"/>
        <v xml:space="preserve">138 29 23.6 </v>
      </c>
      <c r="KI140" s="3" t="str">
        <f t="shared" si="556"/>
        <v xml:space="preserve">138 30 48.6 </v>
      </c>
      <c r="KJ140" s="3" t="str">
        <f t="shared" si="557"/>
        <v xml:space="preserve">138 31 30.3 </v>
      </c>
      <c r="KK140" s="3" t="str">
        <f t="shared" si="558"/>
        <v xml:space="preserve">138 32 66.9 </v>
      </c>
      <c r="KL140" s="3" t="str">
        <f t="shared" si="559"/>
        <v xml:space="preserve">138 33 78 </v>
      </c>
      <c r="KM140" s="3" t="str">
        <f t="shared" si="560"/>
        <v xml:space="preserve">138 34 59.4 </v>
      </c>
      <c r="KN140" s="3" t="str">
        <f t="shared" si="561"/>
        <v xml:space="preserve">138 35 77.6 </v>
      </c>
      <c r="KO140" s="3" t="str">
        <f t="shared" si="562"/>
        <v xml:space="preserve">138 36 18.8 </v>
      </c>
      <c r="KP140" s="3" t="str">
        <f t="shared" si="563"/>
        <v xml:space="preserve">138 37 23.2 </v>
      </c>
      <c r="KQ140" s="3" t="str">
        <f t="shared" si="564"/>
        <v xml:space="preserve">138 38 25.1 </v>
      </c>
      <c r="KR140" s="3" t="str">
        <f t="shared" si="565"/>
        <v xml:space="preserve">138 39 48.8 </v>
      </c>
      <c r="KS140" s="3" t="str">
        <f t="shared" si="566"/>
        <v xml:space="preserve">138 40 26 </v>
      </c>
      <c r="KT140" s="3" t="str">
        <f t="shared" si="567"/>
        <v xml:space="preserve">138 41 7.4 </v>
      </c>
      <c r="KU140" s="3" t="str">
        <f t="shared" si="568"/>
        <v xml:space="preserve">138 42 28.2 </v>
      </c>
      <c r="KV140" s="3" t="str">
        <f t="shared" si="569"/>
        <v xml:space="preserve">138 43 22.4 </v>
      </c>
      <c r="KW140" s="3" t="str">
        <f t="shared" si="570"/>
        <v xml:space="preserve">138 44 22 </v>
      </c>
      <c r="KX140" s="3" t="str">
        <f t="shared" si="571"/>
        <v xml:space="preserve">138 45 25.2 </v>
      </c>
      <c r="KY140" s="3" t="str">
        <f t="shared" si="572"/>
        <v xml:space="preserve">138 46 12.6 </v>
      </c>
      <c r="KZ140" s="3" t="str">
        <f t="shared" si="573"/>
        <v xml:space="preserve">138 47 39.1 </v>
      </c>
      <c r="LA140" s="3" t="str">
        <f t="shared" si="574"/>
        <v xml:space="preserve">138 48 17.8 </v>
      </c>
      <c r="LB140" s="3" t="str">
        <f t="shared" si="575"/>
        <v xml:space="preserve">138 49 23.1 </v>
      </c>
      <c r="LC140" s="3" t="str">
        <f t="shared" si="576"/>
        <v xml:space="preserve">138 50 31.5 </v>
      </c>
      <c r="LD140" s="3" t="str">
        <f t="shared" si="577"/>
        <v xml:space="preserve">138 51 29.7 </v>
      </c>
      <c r="LE140" s="3" t="str">
        <f t="shared" si="578"/>
        <v xml:space="preserve">138 52 27.7 </v>
      </c>
      <c r="LF140" s="3" t="str">
        <f t="shared" si="579"/>
        <v xml:space="preserve">138 53 76.8 </v>
      </c>
      <c r="LG140" s="3" t="str">
        <f t="shared" si="580"/>
        <v xml:space="preserve">138 54 6.1 </v>
      </c>
      <c r="LH140" s="3" t="str">
        <f t="shared" si="581"/>
        <v xml:space="preserve">138 55 12.1 </v>
      </c>
      <c r="LI140" s="3" t="str">
        <f t="shared" si="582"/>
        <v xml:space="preserve">138 56 27.9 </v>
      </c>
      <c r="LJ140" s="3" t="str">
        <f t="shared" si="583"/>
        <v xml:space="preserve">138 57 23.9 </v>
      </c>
      <c r="LK140" s="3" t="str">
        <f t="shared" si="584"/>
        <v xml:space="preserve">138 58 14.6 </v>
      </c>
      <c r="LL140" s="3" t="str">
        <f t="shared" si="585"/>
        <v xml:space="preserve">138 59 19.8 </v>
      </c>
      <c r="LM140" s="3" t="str">
        <f t="shared" si="586"/>
        <v xml:space="preserve">138 60 26.4 </v>
      </c>
      <c r="LN140" s="3" t="str">
        <f t="shared" si="587"/>
        <v xml:space="preserve">138 61 34.6 </v>
      </c>
      <c r="LO140" s="3" t="str">
        <f t="shared" si="588"/>
        <v xml:space="preserve">138 62 48.4 </v>
      </c>
      <c r="LP140" s="3" t="str">
        <f t="shared" si="589"/>
        <v xml:space="preserve">138 63 19 </v>
      </c>
      <c r="LQ140" s="3" t="str">
        <f t="shared" si="590"/>
        <v xml:space="preserve">138 64 16.3 </v>
      </c>
      <c r="LR140" s="3" t="str">
        <f t="shared" si="591"/>
        <v xml:space="preserve">138 65 10.9 </v>
      </c>
      <c r="LS140" s="3" t="str">
        <f t="shared" si="592"/>
        <v xml:space="preserve">138 66 14.5 </v>
      </c>
      <c r="LT140" s="3" t="str">
        <f t="shared" si="593"/>
        <v xml:space="preserve">138 67 32.5 </v>
      </c>
      <c r="LU140" s="3" t="str">
        <f t="shared" si="594"/>
        <v xml:space="preserve">138 68 28.4 </v>
      </c>
      <c r="LV140" s="3" t="str">
        <f t="shared" si="595"/>
        <v xml:space="preserve">138 69 64.2 </v>
      </c>
      <c r="LW140" s="3" t="str">
        <f t="shared" si="596"/>
        <v xml:space="preserve">138 70 80.5 </v>
      </c>
      <c r="LX140" s="3" t="str">
        <f t="shared" si="597"/>
        <v xml:space="preserve">138 71 29.3 </v>
      </c>
      <c r="LY140" s="3" t="str">
        <f t="shared" si="598"/>
        <v xml:space="preserve">138 72 24 </v>
      </c>
      <c r="LZ140" s="3" t="str">
        <f t="shared" si="599"/>
        <v xml:space="preserve">138 73 25.5 </v>
      </c>
      <c r="MA140" s="3" t="str">
        <f t="shared" si="600"/>
        <v xml:space="preserve">138 74 25.9 </v>
      </c>
      <c r="MB140" s="3" t="str">
        <f t="shared" si="601"/>
        <v xml:space="preserve">138 75 15.4 </v>
      </c>
      <c r="MC140" s="3" t="str">
        <f t="shared" si="602"/>
        <v xml:space="preserve">138 76 77.4 </v>
      </c>
      <c r="MD140" s="3" t="str">
        <f t="shared" si="603"/>
        <v xml:space="preserve">138 77 20.3 </v>
      </c>
      <c r="ME140" s="3" t="str">
        <f t="shared" si="604"/>
        <v xml:space="preserve">138 78 22.2 </v>
      </c>
      <c r="MF140" s="3" t="str">
        <f t="shared" si="605"/>
        <v xml:space="preserve">138 79 33.3 </v>
      </c>
      <c r="MG140" s="3" t="str">
        <f t="shared" si="606"/>
        <v xml:space="preserve">138 80 36.8 </v>
      </c>
      <c r="MH140" s="3" t="str">
        <f t="shared" si="607"/>
        <v xml:space="preserve">138 81 16.6 </v>
      </c>
      <c r="MI140" s="3" t="str">
        <f t="shared" si="608"/>
        <v xml:space="preserve">138 82 28.6 </v>
      </c>
      <c r="MJ140" s="3" t="str">
        <f t="shared" si="609"/>
        <v xml:space="preserve">138 83 20.3 </v>
      </c>
      <c r="MK140" s="3" t="str">
        <f t="shared" si="610"/>
        <v xml:space="preserve">138 84 23.7 </v>
      </c>
      <c r="ML140" s="3" t="str">
        <f t="shared" si="611"/>
        <v xml:space="preserve">138 85 31.7 </v>
      </c>
      <c r="MM140" s="3" t="str">
        <f t="shared" si="612"/>
        <v xml:space="preserve">138 86 47.5 </v>
      </c>
      <c r="MN140" s="3" t="str">
        <f t="shared" si="613"/>
        <v xml:space="preserve">138 87 15 </v>
      </c>
      <c r="MO140" s="3" t="str">
        <f t="shared" si="614"/>
        <v xml:space="preserve">138 88 21.9 </v>
      </c>
      <c r="MP140" s="3" t="str">
        <f t="shared" si="615"/>
        <v xml:space="preserve">138 89 28.7 </v>
      </c>
      <c r="MQ140" s="3" t="str">
        <f t="shared" si="616"/>
        <v xml:space="preserve">138 90 27.2 </v>
      </c>
      <c r="MR140" s="3" t="str">
        <f t="shared" si="617"/>
        <v xml:space="preserve">138 91 16.6 </v>
      </c>
      <c r="MS140" s="3" t="str">
        <f t="shared" si="618"/>
        <v xml:space="preserve">138 92 14.6 </v>
      </c>
      <c r="MT140" s="3" t="str">
        <f t="shared" si="619"/>
        <v xml:space="preserve">138 93 7.2 </v>
      </c>
      <c r="MU140" s="3" t="str">
        <f t="shared" si="620"/>
        <v xml:space="preserve">138 94 14 </v>
      </c>
      <c r="MV140" s="3" t="str">
        <f t="shared" si="621"/>
        <v xml:space="preserve">138 95 14.6 </v>
      </c>
      <c r="MW140" s="3" t="str">
        <f t="shared" si="622"/>
        <v xml:space="preserve">138 96 34 </v>
      </c>
      <c r="MX140" s="3" t="str">
        <f t="shared" si="623"/>
        <v xml:space="preserve">138 97 17.4 </v>
      </c>
      <c r="MY140" s="3" t="str">
        <f t="shared" si="624"/>
        <v xml:space="preserve">138 98 20.7 </v>
      </c>
      <c r="MZ140" s="3" t="str">
        <f t="shared" si="625"/>
        <v xml:space="preserve">138 99 19.5 </v>
      </c>
      <c r="NA140" s="3" t="str">
        <f t="shared" si="626"/>
        <v xml:space="preserve">138 100 32.3 </v>
      </c>
      <c r="NB140" s="3" t="str">
        <f t="shared" si="627"/>
        <v xml:space="preserve">138 101 24.5 </v>
      </c>
      <c r="NC140" s="3" t="str">
        <f t="shared" si="628"/>
        <v xml:space="preserve">138 102 62.7 </v>
      </c>
      <c r="ND140" s="3" t="str">
        <f t="shared" si="629"/>
        <v xml:space="preserve">138 103 1 </v>
      </c>
      <c r="NE140" s="3" t="str">
        <f t="shared" si="630"/>
        <v xml:space="preserve">138 104 36.2 </v>
      </c>
      <c r="NF140" s="3" t="str">
        <f t="shared" si="631"/>
        <v xml:space="preserve">138 105 20.3 </v>
      </c>
      <c r="NG140" s="3" t="str">
        <f t="shared" si="632"/>
        <v xml:space="preserve">138 106 13.9 </v>
      </c>
      <c r="NH140" s="3" t="str">
        <f t="shared" si="633"/>
        <v xml:space="preserve">138 107 8.7 </v>
      </c>
      <c r="NI140" s="3" t="str">
        <f t="shared" si="634"/>
        <v xml:space="preserve">138 108 26.9 </v>
      </c>
      <c r="NJ140" s="3" t="str">
        <f t="shared" si="635"/>
        <v xml:space="preserve">138 109 8.8 </v>
      </c>
      <c r="NK140" s="3" t="str">
        <f t="shared" si="636"/>
        <v xml:space="preserve">138 110 29.6 </v>
      </c>
      <c r="NL140" s="3" t="str">
        <f t="shared" si="637"/>
        <v xml:space="preserve">138 111 25.2 </v>
      </c>
      <c r="NM140" s="3" t="str">
        <f t="shared" si="638"/>
        <v xml:space="preserve">138 112 71.9 </v>
      </c>
      <c r="NN140" s="3" t="str">
        <f t="shared" si="639"/>
        <v xml:space="preserve">138 113 80.5 </v>
      </c>
      <c r="NO140" s="3" t="str">
        <f t="shared" si="640"/>
        <v xml:space="preserve">138 114 25.4 </v>
      </c>
      <c r="NP140" s="3" t="str">
        <f t="shared" si="641"/>
        <v xml:space="preserve">138 115 38.3 </v>
      </c>
      <c r="NQ140" s="3" t="str">
        <f t="shared" si="642"/>
        <v xml:space="preserve">138 116 25.7 </v>
      </c>
      <c r="NR140" s="3" t="str">
        <f t="shared" si="643"/>
        <v xml:space="preserve">138 117 15.3 </v>
      </c>
      <c r="NS140" s="3" t="str">
        <f t="shared" si="644"/>
        <v xml:space="preserve">138 118 68.8 </v>
      </c>
      <c r="NT140" s="3" t="str">
        <f t="shared" si="645"/>
        <v xml:space="preserve">138 119 1.7 </v>
      </c>
      <c r="NU140" s="3" t="str">
        <f t="shared" si="646"/>
        <v xml:space="preserve">138 120 115 </v>
      </c>
      <c r="NV140" s="3" t="str">
        <f t="shared" si="647"/>
        <v xml:space="preserve">138 121 25.2 </v>
      </c>
      <c r="NW140" s="3" t="str">
        <f t="shared" si="648"/>
        <v xml:space="preserve">138 122 30.4 </v>
      </c>
      <c r="NX140" s="3" t="str">
        <f t="shared" si="649"/>
        <v xml:space="preserve">138 123 19.9 </v>
      </c>
      <c r="NY140" s="3" t="str">
        <f t="shared" si="650"/>
        <v xml:space="preserve">138 124 65.8 </v>
      </c>
      <c r="NZ140" s="3" t="str">
        <f t="shared" si="651"/>
        <v xml:space="preserve">138 125 27.9 </v>
      </c>
      <c r="OA140" s="3" t="str">
        <f t="shared" si="652"/>
        <v xml:space="preserve">138 126 49.7 </v>
      </c>
      <c r="OB140" s="3" t="str">
        <f t="shared" si="653"/>
        <v xml:space="preserve">138 127 25 </v>
      </c>
      <c r="OC140" s="3" t="str">
        <f t="shared" si="654"/>
        <v xml:space="preserve">138 128 23.2 </v>
      </c>
      <c r="OD140" s="3" t="str">
        <f t="shared" si="655"/>
        <v xml:space="preserve">138 129 25.1 </v>
      </c>
      <c r="OE140" s="3" t="str">
        <f t="shared" si="656"/>
        <v xml:space="preserve">138 130 26.7 </v>
      </c>
      <c r="OF140" s="3" t="str">
        <f t="shared" si="657"/>
        <v xml:space="preserve">138 131 35.7 </v>
      </c>
      <c r="OG140" s="3" t="str">
        <f t="shared" si="658"/>
        <v xml:space="preserve">138 132 34.9 </v>
      </c>
      <c r="OH140" s="3" t="str">
        <f t="shared" si="659"/>
        <v xml:space="preserve">138 133 31.6 </v>
      </c>
      <c r="OI140" s="3" t="str">
        <f t="shared" si="660"/>
        <v xml:space="preserve">138 134 26 </v>
      </c>
      <c r="OJ140" s="3" t="str">
        <f t="shared" si="661"/>
        <v xml:space="preserve">138 135 18.8 </v>
      </c>
      <c r="OK140" s="3" t="str">
        <f t="shared" si="662"/>
        <v xml:space="preserve">138 136 33.8 </v>
      </c>
      <c r="OL140" s="3" t="str">
        <f t="shared" si="663"/>
        <v xml:space="preserve">138 137 17.9 </v>
      </c>
      <c r="OM140" s="3" t="str">
        <f t="shared" si="664"/>
        <v xml:space="preserve">138 138 0 </v>
      </c>
      <c r="ON140" s="3" t="str">
        <f t="shared" si="665"/>
        <v xml:space="preserve">138 139 70.1 </v>
      </c>
      <c r="OO140" s="3" t="str">
        <f t="shared" si="666"/>
        <v xml:space="preserve">138 140 11.2 </v>
      </c>
      <c r="OP140" s="3" t="str">
        <f t="shared" si="667"/>
        <v xml:space="preserve">138 141 23.7 </v>
      </c>
      <c r="OQ140" s="3" t="str">
        <f t="shared" si="668"/>
        <v xml:space="preserve">138 142 30.3 </v>
      </c>
      <c r="OR140" s="3" t="str">
        <f t="shared" si="669"/>
        <v xml:space="preserve">138 143 50.6 </v>
      </c>
      <c r="OS140" s="3" t="str">
        <f t="shared" si="670"/>
        <v xml:space="preserve">138 144 14.7 </v>
      </c>
      <c r="OT140" s="3" t="str">
        <f t="shared" si="671"/>
        <v xml:space="preserve">138 145 31.2 </v>
      </c>
      <c r="OU140" s="3" t="str">
        <f t="shared" si="672"/>
        <v xml:space="preserve">138 146 26 </v>
      </c>
      <c r="OV140" s="3" t="str">
        <f t="shared" si="673"/>
        <v xml:space="preserve">138 147 27 </v>
      </c>
      <c r="OW140" s="3" t="str">
        <f t="shared" si="674"/>
        <v xml:space="preserve">138 148 61.1 </v>
      </c>
      <c r="OX140" s="3" t="str">
        <f t="shared" si="675"/>
        <v xml:space="preserve">138 149 21.5 </v>
      </c>
      <c r="OY140" s="3" t="str">
        <f t="shared" si="676"/>
        <v xml:space="preserve">138 150 24.7 </v>
      </c>
      <c r="OZ140" s="3" t="str">
        <f t="shared" si="677"/>
        <v xml:space="preserve">138 151 30.9 </v>
      </c>
      <c r="PA140" s="3" t="str">
        <f t="shared" si="678"/>
        <v xml:space="preserve">138 152 33.7 </v>
      </c>
      <c r="PB140" s="3" t="str">
        <f t="shared" si="679"/>
        <v xml:space="preserve">138 153 32.6 </v>
      </c>
      <c r="PC140" s="3" t="str">
        <f t="shared" si="680"/>
        <v xml:space="preserve">138 154 27.6 </v>
      </c>
      <c r="PD140" s="3" t="str">
        <f t="shared" si="681"/>
        <v xml:space="preserve">138 155 28.6 </v>
      </c>
      <c r="PE140" s="3" t="str">
        <f t="shared" si="682"/>
        <v xml:space="preserve">138 156 32.3 </v>
      </c>
      <c r="PF140" s="3" t="str">
        <f t="shared" si="683"/>
        <v xml:space="preserve">138 157 27 </v>
      </c>
      <c r="PG140" s="3" t="str">
        <f t="shared" si="684"/>
        <v xml:space="preserve">138 158 15.8 </v>
      </c>
      <c r="PH140" s="3" t="str">
        <f t="shared" si="685"/>
        <v xml:space="preserve">138 159 60.5 </v>
      </c>
      <c r="PI140" s="3" t="str">
        <f t="shared" si="686"/>
        <v xml:space="preserve">138 160 47.8 </v>
      </c>
      <c r="PJ140" s="3" t="str">
        <f t="shared" si="687"/>
        <v xml:space="preserve">138 161 28.3 </v>
      </c>
      <c r="PK140" s="3" t="str">
        <f t="shared" si="688"/>
        <v xml:space="preserve">138 162 36.7 </v>
      </c>
      <c r="PL140" s="3" t="str">
        <f t="shared" si="689"/>
        <v xml:space="preserve">138 163 14.2 </v>
      </c>
      <c r="PM140" s="3" t="str">
        <f t="shared" si="690"/>
        <v xml:space="preserve">138 164 38 </v>
      </c>
      <c r="PN140" s="3" t="str">
        <f t="shared" si="691"/>
        <v xml:space="preserve">138 165 28.2 </v>
      </c>
      <c r="PO140" s="3" t="str">
        <f t="shared" si="692"/>
        <v xml:space="preserve">138 166 11.6 </v>
      </c>
      <c r="PP140" s="3" t="str">
        <f t="shared" si="693"/>
        <v xml:space="preserve">138 167 26.1 </v>
      </c>
      <c r="PQ140" s="3" t="str">
        <f t="shared" si="694"/>
        <v xml:space="preserve">138 168 2.1 </v>
      </c>
      <c r="PR140" s="3" t="str">
        <f t="shared" si="695"/>
        <v xml:space="preserve">138 169 17.3 </v>
      </c>
      <c r="PS140" s="3" t="str">
        <f t="shared" si="696"/>
        <v xml:space="preserve">138 170 9.2 </v>
      </c>
      <c r="PT140" s="3" t="str">
        <f t="shared" si="697"/>
        <v xml:space="preserve">138 171 20.3 </v>
      </c>
      <c r="PU140" s="3" t="str">
        <f t="shared" si="698"/>
        <v xml:space="preserve">138 172 15.3 </v>
      </c>
      <c r="PV140" s="3" t="str">
        <f t="shared" si="699"/>
        <v xml:space="preserve">138 173 13.3 </v>
      </c>
      <c r="PW140" s="3" t="str">
        <f t="shared" si="700"/>
        <v xml:space="preserve">138 174 5.8 </v>
      </c>
      <c r="PX140" s="3" t="str">
        <f t="shared" si="701"/>
        <v xml:space="preserve">138 175 59.4 </v>
      </c>
      <c r="PY140" s="3" t="str">
        <f t="shared" si="702"/>
        <v xml:space="preserve">138 176 89 </v>
      </c>
      <c r="PZ140" s="3" t="str">
        <f t="shared" si="703"/>
        <v xml:space="preserve">138 177 44 </v>
      </c>
      <c r="QA140" s="3" t="str">
        <f t="shared" si="704"/>
        <v xml:space="preserve">138 178 25.1 </v>
      </c>
      <c r="QB140" s="3" t="str">
        <f t="shared" si="705"/>
        <v xml:space="preserve">138 179 16.8 </v>
      </c>
      <c r="QC140" s="3" t="str">
        <f t="shared" si="706"/>
        <v xml:space="preserve">138 180 74.5 </v>
      </c>
      <c r="QD140" s="3" t="str">
        <f t="shared" si="707"/>
        <v xml:space="preserve">138 181 17.3 </v>
      </c>
      <c r="QE140" s="3" t="str">
        <f t="shared" si="708"/>
        <v xml:space="preserve">138 182 21.9 </v>
      </c>
      <c r="QF140" s="3" t="str">
        <f t="shared" si="709"/>
        <v xml:space="preserve">138 183 23.8 </v>
      </c>
      <c r="QG140" s="3" t="str">
        <f t="shared" si="710"/>
        <v xml:space="preserve">138 184 20.8 </v>
      </c>
      <c r="QH140" s="3" t="str">
        <f t="shared" si="711"/>
        <v xml:space="preserve">138 185 29.7 </v>
      </c>
      <c r="QI140" s="3" t="str">
        <f t="shared" si="712"/>
        <v xml:space="preserve">138 186 15.7 </v>
      </c>
      <c r="QJ140" s="3" t="str">
        <f t="shared" si="713"/>
        <v xml:space="preserve">138 187 38.7 </v>
      </c>
      <c r="QK140" s="3" t="str">
        <f t="shared" si="714"/>
        <v xml:space="preserve">138 188 9.5 </v>
      </c>
      <c r="QL140" s="3" t="str">
        <f t="shared" si="715"/>
        <v xml:space="preserve">138 189 24.6 </v>
      </c>
      <c r="QM140" s="3" t="str">
        <f t="shared" si="716"/>
        <v xml:space="preserve">138 190 26.8 </v>
      </c>
      <c r="QN140" s="3" t="str">
        <f t="shared" si="717"/>
        <v xml:space="preserve">138 191 43.5 </v>
      </c>
      <c r="QO140" s="3" t="str">
        <f t="shared" si="718"/>
        <v xml:space="preserve">138 192 17.2 </v>
      </c>
      <c r="QP140" s="3" t="str">
        <f t="shared" si="719"/>
        <v xml:space="preserve">138 193 51.5 </v>
      </c>
      <c r="QQ140" s="3" t="str">
        <f t="shared" si="720"/>
        <v xml:space="preserve">138 194 20.3 </v>
      </c>
      <c r="QR140" s="3" t="str">
        <f t="shared" si="721"/>
        <v xml:space="preserve">138 195 15 </v>
      </c>
      <c r="QS140" s="3" t="str">
        <f t="shared" si="722"/>
        <v xml:space="preserve">138 196 32.8 </v>
      </c>
      <c r="QT140" s="3" t="str">
        <f t="shared" si="723"/>
        <v xml:space="preserve">138 197 14.3 </v>
      </c>
      <c r="QU140" s="3" t="str">
        <f t="shared" si="724"/>
        <v xml:space="preserve">138 198 37.9 </v>
      </c>
      <c r="QV140" s="3" t="str">
        <f t="shared" si="725"/>
        <v xml:space="preserve">138 199 38.8 </v>
      </c>
      <c r="QW140" s="3" t="str">
        <f t="shared" si="726"/>
        <v xml:space="preserve">138 200 22.2 </v>
      </c>
      <c r="QX140" s="3" t="str">
        <f t="shared" si="727"/>
        <v xml:space="preserve">138 201 29.1 </v>
      </c>
      <c r="QY140" s="3" t="str">
        <f t="shared" si="728"/>
        <v xml:space="preserve">138 202 29.2 </v>
      </c>
      <c r="QZ140" s="3" t="str">
        <f t="shared" si="729"/>
        <v xml:space="preserve">138 203 35.2 </v>
      </c>
      <c r="RA140" s="3" t="str">
        <f t="shared" si="730"/>
        <v xml:space="preserve">138 204 26.5 </v>
      </c>
      <c r="RB140" s="3" t="str">
        <f t="shared" si="731"/>
        <v xml:space="preserve">138 205 64.4 </v>
      </c>
      <c r="RC140" s="3" t="str">
        <f t="shared" si="732"/>
        <v xml:space="preserve">138 206 9.8 </v>
      </c>
      <c r="RD140" s="3" t="str">
        <f t="shared" si="733"/>
        <v xml:space="preserve">138 207 37.5 </v>
      </c>
      <c r="RE140" s="3" t="str">
        <f t="shared" si="734"/>
        <v xml:space="preserve">138 208 25.9 </v>
      </c>
      <c r="RF140" s="3" t="str">
        <f t="shared" si="735"/>
        <v xml:space="preserve">138 209 21.9 </v>
      </c>
      <c r="RG140" s="3" t="str">
        <f t="shared" si="736"/>
        <v xml:space="preserve">138 210 11.1 </v>
      </c>
      <c r="RH140" s="3" t="str">
        <f t="shared" si="737"/>
        <v xml:space="preserve">138 211 82.5 </v>
      </c>
      <c r="RI140" s="3" t="str">
        <f t="shared" si="738"/>
        <v xml:space="preserve">138 212 82.5 </v>
      </c>
      <c r="RJ140" s="3" t="str">
        <f t="shared" si="739"/>
        <v xml:space="preserve">138 213 33.6 </v>
      </c>
      <c r="RK140" s="3" t="str">
        <f t="shared" si="740"/>
        <v xml:space="preserve">138 214 16.2 </v>
      </c>
      <c r="RL140" s="3" t="str">
        <f t="shared" si="741"/>
        <v xml:space="preserve">138 215 16.2 </v>
      </c>
      <c r="RM140" s="3" t="str">
        <f t="shared" si="742"/>
        <v xml:space="preserve">138 216 48.1 </v>
      </c>
      <c r="RN140" s="3" t="str">
        <f t="shared" si="743"/>
        <v xml:space="preserve">138 217 37.7 </v>
      </c>
      <c r="RO140" s="3" t="str">
        <f t="shared" si="744"/>
        <v xml:space="preserve">138 218 37.1 </v>
      </c>
      <c r="RP140" s="3" t="str">
        <f t="shared" si="745"/>
        <v xml:space="preserve">138 219 35.5 </v>
      </c>
      <c r="RQ140" s="3" t="str">
        <f t="shared" si="746"/>
        <v xml:space="preserve">138 220 61.8 </v>
      </c>
      <c r="RR140" s="3" t="str">
        <f t="shared" si="747"/>
        <v xml:space="preserve">138 221 36.5 </v>
      </c>
      <c r="RS140" s="3" t="str">
        <f t="shared" si="748"/>
        <v xml:space="preserve">138 222 17.3 </v>
      </c>
      <c r="RT140" s="3" t="str">
        <f t="shared" si="749"/>
        <v xml:space="preserve">138 223 23.9 </v>
      </c>
      <c r="RU140" s="3" t="str">
        <f t="shared" si="750"/>
        <v xml:space="preserve">138 224 23.6 </v>
      </c>
      <c r="RV140" s="3" t="str">
        <f t="shared" si="751"/>
        <v xml:space="preserve">138 225 23.3 </v>
      </c>
      <c r="RW140" s="3" t="str">
        <f t="shared" si="752"/>
        <v xml:space="preserve">138 226 28.1 </v>
      </c>
      <c r="RX140" s="3" t="str">
        <f t="shared" si="753"/>
        <v xml:space="preserve">138 227 25.7 </v>
      </c>
      <c r="RY140" s="3" t="str">
        <f t="shared" si="754"/>
        <v xml:space="preserve">138 228 25.6 </v>
      </c>
      <c r="RZ140" s="3" t="str">
        <f t="shared" si="755"/>
        <v xml:space="preserve">138 229 28.6 </v>
      </c>
      <c r="SA140" s="3" t="str">
        <f t="shared" si="756"/>
        <v xml:space="preserve">138 230 14.8 </v>
      </c>
      <c r="SB140" s="3" t="str">
        <f t="shared" si="757"/>
        <v xml:space="preserve">138 231 95.8 </v>
      </c>
      <c r="SC140" s="3" t="str">
        <f t="shared" si="758"/>
        <v xml:space="preserve">138 232 72.9 </v>
      </c>
      <c r="SD140" s="3" t="str">
        <f t="shared" si="759"/>
        <v xml:space="preserve">138 233 26.6 </v>
      </c>
      <c r="SE140" s="3" t="str">
        <f t="shared" si="760"/>
        <v xml:space="preserve">138 234 17.6 </v>
      </c>
      <c r="SF140" s="3" t="str">
        <f t="shared" si="761"/>
        <v xml:space="preserve">138 235 28 </v>
      </c>
      <c r="SG140" s="3" t="str">
        <f t="shared" si="762"/>
        <v xml:space="preserve">138 236 29.9 </v>
      </c>
      <c r="SH140" s="3" t="str">
        <f t="shared" si="763"/>
        <v xml:space="preserve">138 237 39.5 </v>
      </c>
      <c r="SI140" s="3" t="str">
        <f t="shared" si="764"/>
        <v xml:space="preserve">138 238 28.9 </v>
      </c>
      <c r="SJ140" s="3" t="str">
        <f t="shared" si="765"/>
        <v xml:space="preserve">138 239 25.8 </v>
      </c>
      <c r="SK140" s="3" t="str">
        <f t="shared" si="766"/>
        <v xml:space="preserve">138 240 26.3 </v>
      </c>
      <c r="SL140" s="3" t="str">
        <f t="shared" si="767"/>
        <v xml:space="preserve">138 241 96.3 </v>
      </c>
      <c r="SM140" s="3" t="str">
        <f t="shared" si="768"/>
        <v xml:space="preserve">138 242 28.3 </v>
      </c>
      <c r="SN140" s="3" t="str">
        <f t="shared" si="769"/>
        <v xml:space="preserve">138 243 17.1 </v>
      </c>
      <c r="SO140" s="3" t="str">
        <f t="shared" si="770"/>
        <v xml:space="preserve">138 244 20.7 </v>
      </c>
      <c r="SP140" s="3" t="str">
        <f t="shared" si="771"/>
        <v xml:space="preserve">138 245 17.1 </v>
      </c>
      <c r="SQ140" s="3" t="str">
        <f t="shared" si="772"/>
        <v xml:space="preserve">138 246 33.5 </v>
      </c>
      <c r="SR140" s="3" t="str">
        <f t="shared" si="773"/>
        <v xml:space="preserve">138 247 34.7 </v>
      </c>
      <c r="SS140" s="3" t="str">
        <f t="shared" si="774"/>
        <v xml:space="preserve">138 248 22.9 </v>
      </c>
      <c r="ST140" s="3" t="str">
        <f t="shared" si="775"/>
        <v xml:space="preserve">138 249 26.2 </v>
      </c>
      <c r="SU140" s="3" t="str">
        <f t="shared" si="776"/>
        <v xml:space="preserve">138 250 26.3 </v>
      </c>
      <c r="SV140" s="3" t="str">
        <f t="shared" si="777"/>
        <v xml:space="preserve">138 251 17.3 </v>
      </c>
      <c r="SW140" s="3" t="str">
        <f t="shared" si="778"/>
        <v xml:space="preserve">138 252 34.5 </v>
      </c>
      <c r="SX140" s="3" t="str">
        <f t="shared" si="779"/>
        <v xml:space="preserve">138 253 23.7 </v>
      </c>
      <c r="SY140" s="3" t="str">
        <f t="shared" si="780"/>
        <v xml:space="preserve">138 254 13 </v>
      </c>
      <c r="SZ140" s="3" t="str">
        <f t="shared" si="781"/>
        <v xml:space="preserve">138 255 35 </v>
      </c>
      <c r="TA140" s="3" t="str">
        <f t="shared" si="782"/>
        <v xml:space="preserve">138 256 33.7 </v>
      </c>
      <c r="TB140" s="3" t="str">
        <f t="shared" si="783"/>
        <v xml:space="preserve">138 257 17.2 </v>
      </c>
      <c r="TC140" s="3" t="str">
        <f t="shared" si="784"/>
        <v xml:space="preserve">138 258 23.4 </v>
      </c>
      <c r="TD140" s="3" t="str">
        <f t="shared" si="785"/>
        <v xml:space="preserve">138 259 29.6 </v>
      </c>
      <c r="TE140" s="3" t="str">
        <f t="shared" si="786"/>
        <v xml:space="preserve">138 260 21.1 </v>
      </c>
      <c r="TF140" s="3" t="str">
        <f t="shared" si="787"/>
        <v xml:space="preserve">138 261 11.5 </v>
      </c>
    </row>
    <row r="141" spans="1:526" ht="18.75" customHeight="1" thickBot="1" x14ac:dyDescent="0.4">
      <c r="A141" s="17">
        <v>139</v>
      </c>
      <c r="B141" s="19" t="s">
        <v>264</v>
      </c>
      <c r="C141" s="16" t="s">
        <v>141</v>
      </c>
      <c r="D141" s="3">
        <v>102</v>
      </c>
      <c r="E141" s="3">
        <v>57.5</v>
      </c>
      <c r="F141" s="3">
        <v>61.1</v>
      </c>
      <c r="G141" s="3">
        <v>68.2</v>
      </c>
      <c r="H141" s="3">
        <v>66.099999999999994</v>
      </c>
      <c r="I141" s="3">
        <v>64.7</v>
      </c>
      <c r="J141" s="3">
        <v>64.7</v>
      </c>
      <c r="K141" s="3">
        <v>60.8</v>
      </c>
      <c r="L141" s="3">
        <v>61.3</v>
      </c>
      <c r="M141" s="3">
        <v>57.4</v>
      </c>
      <c r="N141" s="3">
        <v>70.2</v>
      </c>
      <c r="O141" s="3">
        <v>56.6</v>
      </c>
      <c r="P141" s="3">
        <v>46.6</v>
      </c>
      <c r="Q141" s="3">
        <v>58.6</v>
      </c>
      <c r="R141" s="3">
        <v>51.9</v>
      </c>
      <c r="S141" s="3">
        <v>47.6</v>
      </c>
      <c r="T141" s="3">
        <v>31.2</v>
      </c>
      <c r="U141" s="3">
        <v>112</v>
      </c>
      <c r="V141" s="3">
        <v>49.7</v>
      </c>
      <c r="W141" s="3">
        <v>62.9</v>
      </c>
      <c r="X141" s="3">
        <v>50.2</v>
      </c>
      <c r="Y141" s="3">
        <v>50.9</v>
      </c>
      <c r="Z141" s="3">
        <v>58.6</v>
      </c>
      <c r="AA141" s="3">
        <v>105</v>
      </c>
      <c r="AB141" s="3">
        <v>106</v>
      </c>
      <c r="AC141" s="3">
        <v>66.099999999999994</v>
      </c>
      <c r="AD141" s="3">
        <v>61.1</v>
      </c>
      <c r="AE141" s="3">
        <v>67.599999999999994</v>
      </c>
      <c r="AF141" s="3">
        <v>84.5</v>
      </c>
      <c r="AG141" s="3">
        <v>46.5</v>
      </c>
      <c r="AH141" s="3">
        <v>49.3</v>
      </c>
      <c r="AI141" s="3">
        <v>50.7</v>
      </c>
      <c r="AJ141" s="3">
        <v>108</v>
      </c>
      <c r="AK141" s="3">
        <v>57.2</v>
      </c>
      <c r="AL141" s="3">
        <v>76.099999999999994</v>
      </c>
      <c r="AM141" s="3">
        <v>52</v>
      </c>
      <c r="AN141" s="3">
        <v>47.4</v>
      </c>
      <c r="AO141" s="3">
        <v>80.3</v>
      </c>
      <c r="AP141" s="3">
        <v>24.9</v>
      </c>
      <c r="AQ141" s="3">
        <v>55.6</v>
      </c>
      <c r="AR141" s="3">
        <v>72.7</v>
      </c>
      <c r="AS141" s="3">
        <v>54.2</v>
      </c>
      <c r="AT141" s="3">
        <v>60</v>
      </c>
      <c r="AU141" s="3">
        <v>54.2</v>
      </c>
      <c r="AV141" s="3">
        <v>50.6</v>
      </c>
      <c r="AW141" s="3">
        <v>58.1</v>
      </c>
      <c r="AX141" s="3">
        <v>55.8</v>
      </c>
      <c r="AY141" s="3">
        <v>64</v>
      </c>
      <c r="AZ141" s="3">
        <v>50.2</v>
      </c>
      <c r="BA141" s="3">
        <v>43.1</v>
      </c>
      <c r="BB141" s="3">
        <v>47.6</v>
      </c>
      <c r="BC141" s="3">
        <v>44.5</v>
      </c>
      <c r="BD141" s="3">
        <v>107</v>
      </c>
      <c r="BE141" s="3">
        <v>71</v>
      </c>
      <c r="BF141" s="3">
        <v>68</v>
      </c>
      <c r="BG141" s="3">
        <v>45.8</v>
      </c>
      <c r="BH141" s="3">
        <v>66.599999999999994</v>
      </c>
      <c r="BI141" s="3">
        <v>56.9</v>
      </c>
      <c r="BJ141" s="3">
        <v>61.7</v>
      </c>
      <c r="BK141" s="3">
        <v>54.5</v>
      </c>
      <c r="BL141" s="3">
        <v>58.7</v>
      </c>
      <c r="BM141" s="3">
        <v>63.8</v>
      </c>
      <c r="BN141" s="3">
        <v>64.599999999999994</v>
      </c>
      <c r="BO141" s="3">
        <v>69.8</v>
      </c>
      <c r="BP141" s="3">
        <v>60.1</v>
      </c>
      <c r="BQ141" s="3">
        <v>62.4</v>
      </c>
      <c r="BR141" s="3">
        <v>67.8</v>
      </c>
      <c r="BS141" s="3">
        <v>57.1</v>
      </c>
      <c r="BT141" s="3">
        <v>93.9</v>
      </c>
      <c r="BU141" s="3">
        <v>21.8</v>
      </c>
      <c r="BV141" s="3">
        <v>53.4</v>
      </c>
      <c r="BW141" s="3">
        <v>67.3</v>
      </c>
      <c r="BX141" s="3">
        <v>71</v>
      </c>
      <c r="BY141" s="3">
        <v>56.7</v>
      </c>
      <c r="BZ141" s="3">
        <v>55.2</v>
      </c>
      <c r="CA141" s="3">
        <v>107</v>
      </c>
      <c r="CB141" s="3">
        <v>51.9</v>
      </c>
      <c r="CC141" s="3">
        <v>51.9</v>
      </c>
      <c r="CD141" s="3">
        <v>58.8</v>
      </c>
      <c r="CE141" s="3">
        <v>50</v>
      </c>
      <c r="CF141" s="3">
        <v>62.3</v>
      </c>
      <c r="CG141" s="3">
        <v>48.6</v>
      </c>
      <c r="CH141" s="3">
        <v>63.8</v>
      </c>
      <c r="CI141" s="3">
        <v>60.1</v>
      </c>
      <c r="CJ141" s="3">
        <v>56.3</v>
      </c>
      <c r="CK141" s="3">
        <v>26.5</v>
      </c>
      <c r="CL141" s="3">
        <v>55.8</v>
      </c>
      <c r="CM141" s="3">
        <v>50</v>
      </c>
      <c r="CN141" s="3">
        <v>65.3</v>
      </c>
      <c r="CO141" s="3">
        <v>52.3</v>
      </c>
      <c r="CP141" s="3">
        <v>63.2</v>
      </c>
      <c r="CQ141" s="3">
        <v>57.8</v>
      </c>
      <c r="CR141" s="3">
        <v>62.5</v>
      </c>
      <c r="CS141" s="3">
        <v>69.900000000000006</v>
      </c>
      <c r="CT141" s="3">
        <v>57.8</v>
      </c>
      <c r="CU141" s="3">
        <v>58.1</v>
      </c>
      <c r="CV141" s="3">
        <v>58.1</v>
      </c>
      <c r="CW141" s="3">
        <v>49.6</v>
      </c>
      <c r="CX141" s="3">
        <v>70.400000000000006</v>
      </c>
      <c r="CY141" s="3">
        <v>58</v>
      </c>
      <c r="CZ141" s="3">
        <v>51</v>
      </c>
      <c r="DA141" s="3">
        <v>102</v>
      </c>
      <c r="DB141" s="3">
        <v>69.3</v>
      </c>
      <c r="DC141" s="3">
        <v>35.299999999999997</v>
      </c>
      <c r="DD141" s="3">
        <v>60.6</v>
      </c>
      <c r="DE141" s="3">
        <v>60.5</v>
      </c>
      <c r="DF141" s="3">
        <v>66.900000000000006</v>
      </c>
      <c r="DG141" s="3">
        <v>54.9</v>
      </c>
      <c r="DH141" s="3">
        <v>70.099999999999994</v>
      </c>
      <c r="DI141" s="3">
        <v>47.5</v>
      </c>
      <c r="DJ141" s="3">
        <v>66.099999999999994</v>
      </c>
      <c r="DK141" s="3">
        <v>102</v>
      </c>
      <c r="DL141" s="3">
        <v>110</v>
      </c>
      <c r="DM141" s="3">
        <v>50</v>
      </c>
      <c r="DN141" s="3">
        <v>62.4</v>
      </c>
      <c r="DO141" s="3">
        <v>49.5</v>
      </c>
      <c r="DP141" s="3">
        <v>76.2</v>
      </c>
      <c r="DQ141" s="3">
        <v>0.8</v>
      </c>
      <c r="DR141" s="3">
        <v>69.599999999999994</v>
      </c>
      <c r="DS141" s="3">
        <v>115</v>
      </c>
      <c r="DT141" s="3">
        <v>50.6</v>
      </c>
      <c r="DU141" s="3">
        <v>50.1</v>
      </c>
      <c r="DV141" s="3">
        <v>65.5</v>
      </c>
      <c r="DW141" s="3">
        <v>26.8</v>
      </c>
      <c r="DX141" s="3">
        <v>51.1</v>
      </c>
      <c r="DY141" s="3">
        <v>39</v>
      </c>
      <c r="DZ141" s="3">
        <v>49.5</v>
      </c>
      <c r="EA141" s="3">
        <v>80.900000000000006</v>
      </c>
      <c r="EB141" s="3">
        <v>57.4</v>
      </c>
      <c r="EC141" s="3">
        <v>51.8</v>
      </c>
      <c r="ED141" s="3">
        <v>43.3</v>
      </c>
      <c r="EE141" s="3">
        <v>64.599999999999994</v>
      </c>
      <c r="EF141" s="3">
        <v>50.5</v>
      </c>
      <c r="EG141" s="3">
        <v>56.6</v>
      </c>
      <c r="EH141" s="3">
        <v>53.6</v>
      </c>
      <c r="EI141" s="3">
        <v>58</v>
      </c>
      <c r="EJ141" s="3">
        <v>60.8</v>
      </c>
      <c r="EK141" s="3">
        <v>70.099999999999994</v>
      </c>
      <c r="EL141" s="3">
        <v>0</v>
      </c>
      <c r="EM141" s="3">
        <v>69.8</v>
      </c>
      <c r="EN141" s="3">
        <v>48.9</v>
      </c>
      <c r="EO141" s="3">
        <v>47.3</v>
      </c>
      <c r="EP141" s="3">
        <v>23.8</v>
      </c>
      <c r="EQ141" s="3">
        <v>66.5</v>
      </c>
      <c r="ER141" s="3">
        <v>52.1</v>
      </c>
      <c r="ES141" s="3">
        <v>56.7</v>
      </c>
      <c r="ET141" s="3">
        <v>65.7</v>
      </c>
      <c r="EU141" s="3">
        <v>90.4</v>
      </c>
      <c r="EV141" s="3">
        <v>62.5</v>
      </c>
      <c r="EW141" s="3">
        <v>47.8</v>
      </c>
      <c r="EX141" s="3">
        <v>52</v>
      </c>
      <c r="EY141" s="3">
        <v>37.200000000000003</v>
      </c>
      <c r="EZ141" s="3">
        <v>40.200000000000003</v>
      </c>
      <c r="FA141" s="3">
        <v>51.2</v>
      </c>
      <c r="FB141" s="3">
        <v>48.6</v>
      </c>
      <c r="FC141" s="3">
        <v>60.3</v>
      </c>
      <c r="FD141" s="3">
        <v>65.7</v>
      </c>
      <c r="FE141" s="3">
        <v>63.2</v>
      </c>
      <c r="FF141" s="3">
        <v>58.7</v>
      </c>
      <c r="FG141" s="3">
        <v>29.5</v>
      </c>
      <c r="FH141" s="3">
        <v>84.8</v>
      </c>
      <c r="FI141" s="3">
        <v>45.6</v>
      </c>
      <c r="FJ141" s="3">
        <v>59.1</v>
      </c>
      <c r="FK141" s="3">
        <v>55.6</v>
      </c>
      <c r="FL141" s="3">
        <v>52.9</v>
      </c>
      <c r="FM141" s="3">
        <v>70.2</v>
      </c>
      <c r="FN141" s="3">
        <v>49.7</v>
      </c>
      <c r="FO141" s="3">
        <v>68.900000000000006</v>
      </c>
      <c r="FP141" s="3">
        <v>64.099999999999994</v>
      </c>
      <c r="FQ141" s="3">
        <v>66.900000000000006</v>
      </c>
      <c r="FR141" s="3">
        <v>69.8</v>
      </c>
      <c r="FS141" s="3">
        <v>76.099999999999994</v>
      </c>
      <c r="FT141" s="3">
        <v>69.900000000000006</v>
      </c>
      <c r="FU141" s="3">
        <v>73.099999999999994</v>
      </c>
      <c r="FV141" s="3">
        <v>57.5</v>
      </c>
      <c r="FW141" s="3">
        <v>119</v>
      </c>
      <c r="FX141" s="3">
        <v>33.4</v>
      </c>
      <c r="FY141" s="3">
        <v>81</v>
      </c>
      <c r="FZ141" s="3">
        <v>68.7</v>
      </c>
      <c r="GA141" s="3">
        <v>104</v>
      </c>
      <c r="GB141" s="3">
        <v>57.4</v>
      </c>
      <c r="GC141" s="3">
        <v>49.6</v>
      </c>
      <c r="GD141" s="3">
        <v>66</v>
      </c>
      <c r="GE141" s="3">
        <v>51.7</v>
      </c>
      <c r="GF141" s="3">
        <v>49</v>
      </c>
      <c r="GG141" s="3">
        <v>76.5</v>
      </c>
      <c r="GH141" s="3">
        <v>54.5</v>
      </c>
      <c r="GI141" s="3">
        <v>59.1</v>
      </c>
      <c r="GJ141" s="3">
        <v>79.8</v>
      </c>
      <c r="GK141" s="3">
        <v>57.7</v>
      </c>
      <c r="GL141" s="3">
        <v>32.9</v>
      </c>
      <c r="GM141" s="3">
        <v>56.2</v>
      </c>
      <c r="GN141" s="3">
        <v>47.3</v>
      </c>
      <c r="GO141" s="3">
        <v>53.2</v>
      </c>
      <c r="GP141" s="3">
        <v>69.3</v>
      </c>
      <c r="GQ141" s="3">
        <v>70.400000000000006</v>
      </c>
      <c r="GR141" s="3">
        <v>65.3</v>
      </c>
      <c r="GS141" s="3">
        <v>45.8</v>
      </c>
      <c r="GT141" s="3">
        <v>99.6</v>
      </c>
      <c r="GU141" s="3">
        <v>64.3</v>
      </c>
      <c r="GV141" s="3">
        <v>53.4</v>
      </c>
      <c r="GW141" s="3">
        <v>53.4</v>
      </c>
      <c r="GX141" s="3">
        <v>51.3</v>
      </c>
      <c r="GY141" s="3">
        <v>60.9</v>
      </c>
      <c r="GZ141" s="3">
        <v>24.8</v>
      </c>
      <c r="HA141" s="3">
        <v>58.7</v>
      </c>
      <c r="HB141" s="3">
        <v>34.4</v>
      </c>
      <c r="HC141" s="3">
        <v>51.7</v>
      </c>
      <c r="HD141" s="3">
        <v>49.6</v>
      </c>
      <c r="HE141" s="3">
        <v>65.7</v>
      </c>
      <c r="HF141" s="3">
        <v>20.100000000000001</v>
      </c>
      <c r="HG141" s="3">
        <v>20.100000000000001</v>
      </c>
      <c r="HH141" s="3">
        <v>58</v>
      </c>
      <c r="HI141" s="3">
        <v>62.3</v>
      </c>
      <c r="HJ141" s="3">
        <v>62.3</v>
      </c>
      <c r="HK141" s="3">
        <v>26.7</v>
      </c>
      <c r="HL141" s="3">
        <v>43.4</v>
      </c>
      <c r="HM141" s="3">
        <v>43.6</v>
      </c>
      <c r="HN141" s="3">
        <v>52.3</v>
      </c>
      <c r="HO141" s="3">
        <v>91.2</v>
      </c>
      <c r="HP141" s="3">
        <v>45.3</v>
      </c>
      <c r="HQ141" s="3">
        <v>62.4</v>
      </c>
      <c r="HR141" s="3">
        <v>58.8</v>
      </c>
      <c r="HS141" s="3">
        <v>62.5</v>
      </c>
      <c r="HT141" s="3">
        <v>80.900000000000006</v>
      </c>
      <c r="HU141" s="3">
        <v>45.4</v>
      </c>
      <c r="HV141" s="3">
        <v>44.6</v>
      </c>
      <c r="HW141" s="3">
        <v>46.9</v>
      </c>
      <c r="HX141" s="3">
        <v>48.6</v>
      </c>
      <c r="HY141" s="3">
        <v>67.3</v>
      </c>
      <c r="HZ141" s="3">
        <v>108</v>
      </c>
      <c r="IA141" s="3">
        <v>102</v>
      </c>
      <c r="IB141" s="3">
        <v>45.7</v>
      </c>
      <c r="IC141" s="3">
        <v>55</v>
      </c>
      <c r="ID141" s="3">
        <v>52.6</v>
      </c>
      <c r="IE141" s="3">
        <v>47.3</v>
      </c>
      <c r="IF141" s="3">
        <v>68.900000000000006</v>
      </c>
      <c r="IG141" s="3">
        <v>80.8</v>
      </c>
      <c r="IH141" s="3">
        <v>49.5</v>
      </c>
      <c r="II141" s="3">
        <v>47.4</v>
      </c>
      <c r="IJ141" s="3">
        <v>109</v>
      </c>
      <c r="IK141" s="3">
        <v>74.3</v>
      </c>
      <c r="IL141" s="3">
        <v>58.1</v>
      </c>
      <c r="IM141" s="3">
        <v>63.4</v>
      </c>
      <c r="IN141" s="3">
        <v>58.1</v>
      </c>
      <c r="IO141" s="3">
        <v>38</v>
      </c>
      <c r="IP141" s="3">
        <v>80.099999999999994</v>
      </c>
      <c r="IQ141" s="3">
        <v>50.6</v>
      </c>
      <c r="IR141" s="3">
        <v>47.6</v>
      </c>
      <c r="IS141" s="3">
        <v>88.4</v>
      </c>
      <c r="IT141" s="3">
        <v>58.6</v>
      </c>
      <c r="IU141" s="3">
        <v>38.6</v>
      </c>
      <c r="IV141" s="3">
        <v>48.9</v>
      </c>
      <c r="IW141" s="3">
        <v>62.9</v>
      </c>
      <c r="IX141" s="3">
        <v>75.900000000000006</v>
      </c>
      <c r="IY141" s="3">
        <v>55.8</v>
      </c>
      <c r="IZ141" s="3">
        <v>57.4</v>
      </c>
      <c r="JA141" s="3">
        <v>49.7</v>
      </c>
      <c r="JB141" s="3">
        <v>48.9</v>
      </c>
      <c r="JC141" s="3">
        <v>52.2</v>
      </c>
      <c r="JD141" s="3">
        <v>65.5</v>
      </c>
      <c r="JF141" s="3" t="str">
        <f t="shared" si="527"/>
        <v xml:space="preserve">139 1 102 </v>
      </c>
      <c r="JG141" s="3" t="str">
        <f t="shared" si="528"/>
        <v xml:space="preserve">139 2 57.5 </v>
      </c>
      <c r="JH141" s="3" t="str">
        <f t="shared" si="529"/>
        <v xml:space="preserve">139 3 61.1 </v>
      </c>
      <c r="JI141" s="3" t="str">
        <f t="shared" si="530"/>
        <v xml:space="preserve">139 4 68.2 </v>
      </c>
      <c r="JJ141" s="3" t="str">
        <f t="shared" si="531"/>
        <v xml:space="preserve">139 5 66.1 </v>
      </c>
      <c r="JK141" s="3" t="str">
        <f t="shared" si="532"/>
        <v xml:space="preserve">139 6 64.7 </v>
      </c>
      <c r="JL141" s="3" t="str">
        <f t="shared" si="533"/>
        <v xml:space="preserve">139 7 64.7 </v>
      </c>
      <c r="JM141" s="3" t="str">
        <f t="shared" si="534"/>
        <v xml:space="preserve">139 8 60.8 </v>
      </c>
      <c r="JN141" s="3" t="str">
        <f t="shared" si="535"/>
        <v xml:space="preserve">139 9 61.3 </v>
      </c>
      <c r="JO141" s="3" t="str">
        <f t="shared" si="536"/>
        <v xml:space="preserve">139 10 57.4 </v>
      </c>
      <c r="JP141" s="3" t="str">
        <f t="shared" si="537"/>
        <v xml:space="preserve">139 11 70.2 </v>
      </c>
      <c r="JQ141" s="3" t="str">
        <f t="shared" si="538"/>
        <v xml:space="preserve">139 12 56.6 </v>
      </c>
      <c r="JR141" s="3" t="str">
        <f t="shared" si="539"/>
        <v xml:space="preserve">139 13 46.6 </v>
      </c>
      <c r="JS141" s="3" t="str">
        <f t="shared" si="540"/>
        <v xml:space="preserve">139 14 58.6 </v>
      </c>
      <c r="JT141" s="3" t="str">
        <f t="shared" si="541"/>
        <v xml:space="preserve">139 15 51.9 </v>
      </c>
      <c r="JU141" s="3" t="str">
        <f t="shared" si="542"/>
        <v xml:space="preserve">139 16 47.6 </v>
      </c>
      <c r="JV141" s="3" t="str">
        <f t="shared" si="543"/>
        <v xml:space="preserve">139 17 31.2 </v>
      </c>
      <c r="JW141" s="3" t="str">
        <f t="shared" si="544"/>
        <v xml:space="preserve">139 18 112 </v>
      </c>
      <c r="JX141" s="3" t="str">
        <f t="shared" si="545"/>
        <v xml:space="preserve">139 19 49.7 </v>
      </c>
      <c r="JY141" s="3" t="str">
        <f t="shared" si="546"/>
        <v xml:space="preserve">139 20 62.9 </v>
      </c>
      <c r="JZ141" s="3" t="str">
        <f t="shared" si="547"/>
        <v xml:space="preserve">139 21 50.2 </v>
      </c>
      <c r="KA141" s="3" t="str">
        <f t="shared" si="548"/>
        <v xml:space="preserve">139 22 50.9 </v>
      </c>
      <c r="KB141" s="3" t="str">
        <f t="shared" si="549"/>
        <v xml:space="preserve">139 23 58.6 </v>
      </c>
      <c r="KC141" s="3" t="str">
        <f t="shared" si="550"/>
        <v xml:space="preserve">139 24 105 </v>
      </c>
      <c r="KD141" s="3" t="str">
        <f t="shared" si="551"/>
        <v xml:space="preserve">139 25 106 </v>
      </c>
      <c r="KE141" s="3" t="str">
        <f t="shared" si="552"/>
        <v xml:space="preserve">139 26 66.1 </v>
      </c>
      <c r="KF141" s="3" t="str">
        <f t="shared" si="553"/>
        <v xml:space="preserve">139 27 61.1 </v>
      </c>
      <c r="KG141" s="3" t="str">
        <f t="shared" si="554"/>
        <v xml:space="preserve">139 28 67.6 </v>
      </c>
      <c r="KH141" s="3" t="str">
        <f t="shared" si="555"/>
        <v xml:space="preserve">139 29 84.5 </v>
      </c>
      <c r="KI141" s="3" t="str">
        <f t="shared" si="556"/>
        <v xml:space="preserve">139 30 46.5 </v>
      </c>
      <c r="KJ141" s="3" t="str">
        <f t="shared" si="557"/>
        <v xml:space="preserve">139 31 49.3 </v>
      </c>
      <c r="KK141" s="3" t="str">
        <f t="shared" si="558"/>
        <v xml:space="preserve">139 32 50.7 </v>
      </c>
      <c r="KL141" s="3" t="str">
        <f t="shared" si="559"/>
        <v xml:space="preserve">139 33 108 </v>
      </c>
      <c r="KM141" s="3" t="str">
        <f t="shared" si="560"/>
        <v xml:space="preserve">139 34 57.2 </v>
      </c>
      <c r="KN141" s="3" t="str">
        <f t="shared" si="561"/>
        <v xml:space="preserve">139 35 76.1 </v>
      </c>
      <c r="KO141" s="3" t="str">
        <f t="shared" si="562"/>
        <v xml:space="preserve">139 36 52 </v>
      </c>
      <c r="KP141" s="3" t="str">
        <f t="shared" si="563"/>
        <v xml:space="preserve">139 37 47.4 </v>
      </c>
      <c r="KQ141" s="3" t="str">
        <f t="shared" si="564"/>
        <v xml:space="preserve">139 38 80.3 </v>
      </c>
      <c r="KR141" s="3" t="str">
        <f t="shared" si="565"/>
        <v xml:space="preserve">139 39 24.9 </v>
      </c>
      <c r="KS141" s="3" t="str">
        <f t="shared" si="566"/>
        <v xml:space="preserve">139 40 55.6 </v>
      </c>
      <c r="KT141" s="3" t="str">
        <f t="shared" si="567"/>
        <v xml:space="preserve">139 41 72.7 </v>
      </c>
      <c r="KU141" s="3" t="str">
        <f t="shared" si="568"/>
        <v xml:space="preserve">139 42 54.2 </v>
      </c>
      <c r="KV141" s="3" t="str">
        <f t="shared" si="569"/>
        <v xml:space="preserve">139 43 60 </v>
      </c>
      <c r="KW141" s="3" t="str">
        <f t="shared" si="570"/>
        <v xml:space="preserve">139 44 54.2 </v>
      </c>
      <c r="KX141" s="3" t="str">
        <f t="shared" si="571"/>
        <v xml:space="preserve">139 45 50.6 </v>
      </c>
      <c r="KY141" s="3" t="str">
        <f t="shared" si="572"/>
        <v xml:space="preserve">139 46 58.1 </v>
      </c>
      <c r="KZ141" s="3" t="str">
        <f t="shared" si="573"/>
        <v xml:space="preserve">139 47 55.8 </v>
      </c>
      <c r="LA141" s="3" t="str">
        <f t="shared" si="574"/>
        <v xml:space="preserve">139 48 64 </v>
      </c>
      <c r="LB141" s="3" t="str">
        <f t="shared" si="575"/>
        <v xml:space="preserve">139 49 50.2 </v>
      </c>
      <c r="LC141" s="3" t="str">
        <f t="shared" si="576"/>
        <v xml:space="preserve">139 50 43.1 </v>
      </c>
      <c r="LD141" s="3" t="str">
        <f t="shared" si="577"/>
        <v xml:space="preserve">139 51 47.6 </v>
      </c>
      <c r="LE141" s="3" t="str">
        <f t="shared" si="578"/>
        <v xml:space="preserve">139 52 44.5 </v>
      </c>
      <c r="LF141" s="3" t="str">
        <f t="shared" si="579"/>
        <v xml:space="preserve">139 53 107 </v>
      </c>
      <c r="LG141" s="3" t="str">
        <f t="shared" si="580"/>
        <v xml:space="preserve">139 54 71 </v>
      </c>
      <c r="LH141" s="3" t="str">
        <f t="shared" si="581"/>
        <v xml:space="preserve">139 55 68 </v>
      </c>
      <c r="LI141" s="3" t="str">
        <f t="shared" si="582"/>
        <v xml:space="preserve">139 56 45.8 </v>
      </c>
      <c r="LJ141" s="3" t="str">
        <f t="shared" si="583"/>
        <v xml:space="preserve">139 57 66.6 </v>
      </c>
      <c r="LK141" s="3" t="str">
        <f t="shared" si="584"/>
        <v xml:space="preserve">139 58 56.9 </v>
      </c>
      <c r="LL141" s="3" t="str">
        <f t="shared" si="585"/>
        <v xml:space="preserve">139 59 61.7 </v>
      </c>
      <c r="LM141" s="3" t="str">
        <f t="shared" si="586"/>
        <v xml:space="preserve">139 60 54.5 </v>
      </c>
      <c r="LN141" s="3" t="str">
        <f t="shared" si="587"/>
        <v xml:space="preserve">139 61 58.7 </v>
      </c>
      <c r="LO141" s="3" t="str">
        <f t="shared" si="588"/>
        <v xml:space="preserve">139 62 63.8 </v>
      </c>
      <c r="LP141" s="3" t="str">
        <f t="shared" si="589"/>
        <v xml:space="preserve">139 63 64.6 </v>
      </c>
      <c r="LQ141" s="3" t="str">
        <f t="shared" si="590"/>
        <v xml:space="preserve">139 64 69.8 </v>
      </c>
      <c r="LR141" s="3" t="str">
        <f t="shared" si="591"/>
        <v xml:space="preserve">139 65 60.1 </v>
      </c>
      <c r="LS141" s="3" t="str">
        <f t="shared" si="592"/>
        <v xml:space="preserve">139 66 62.4 </v>
      </c>
      <c r="LT141" s="3" t="str">
        <f t="shared" si="593"/>
        <v xml:space="preserve">139 67 67.8 </v>
      </c>
      <c r="LU141" s="3" t="str">
        <f t="shared" si="594"/>
        <v xml:space="preserve">139 68 57.1 </v>
      </c>
      <c r="LV141" s="3" t="str">
        <f t="shared" si="595"/>
        <v xml:space="preserve">139 69 93.9 </v>
      </c>
      <c r="LW141" s="3" t="str">
        <f t="shared" si="596"/>
        <v xml:space="preserve">139 70 21.8 </v>
      </c>
      <c r="LX141" s="3" t="str">
        <f t="shared" si="597"/>
        <v xml:space="preserve">139 71 53.4 </v>
      </c>
      <c r="LY141" s="3" t="str">
        <f t="shared" si="598"/>
        <v xml:space="preserve">139 72 67.3 </v>
      </c>
      <c r="LZ141" s="3" t="str">
        <f t="shared" si="599"/>
        <v xml:space="preserve">139 73 71 </v>
      </c>
      <c r="MA141" s="3" t="str">
        <f t="shared" si="600"/>
        <v xml:space="preserve">139 74 56.7 </v>
      </c>
      <c r="MB141" s="3" t="str">
        <f t="shared" si="601"/>
        <v xml:space="preserve">139 75 55.2 </v>
      </c>
      <c r="MC141" s="3" t="str">
        <f t="shared" si="602"/>
        <v xml:space="preserve">139 76 107 </v>
      </c>
      <c r="MD141" s="3" t="str">
        <f t="shared" si="603"/>
        <v xml:space="preserve">139 77 51.9 </v>
      </c>
      <c r="ME141" s="3" t="str">
        <f t="shared" si="604"/>
        <v xml:space="preserve">139 78 51.9 </v>
      </c>
      <c r="MF141" s="3" t="str">
        <f t="shared" si="605"/>
        <v xml:space="preserve">139 79 58.8 </v>
      </c>
      <c r="MG141" s="3" t="str">
        <f t="shared" si="606"/>
        <v xml:space="preserve">139 80 50 </v>
      </c>
      <c r="MH141" s="3" t="str">
        <f t="shared" si="607"/>
        <v xml:space="preserve">139 81 62.3 </v>
      </c>
      <c r="MI141" s="3" t="str">
        <f t="shared" si="608"/>
        <v xml:space="preserve">139 82 48.6 </v>
      </c>
      <c r="MJ141" s="3" t="str">
        <f t="shared" si="609"/>
        <v xml:space="preserve">139 83 63.8 </v>
      </c>
      <c r="MK141" s="3" t="str">
        <f t="shared" si="610"/>
        <v xml:space="preserve">139 84 60.1 </v>
      </c>
      <c r="ML141" s="3" t="str">
        <f t="shared" si="611"/>
        <v xml:space="preserve">139 85 56.3 </v>
      </c>
      <c r="MM141" s="3" t="str">
        <f t="shared" si="612"/>
        <v xml:space="preserve">139 86 26.5 </v>
      </c>
      <c r="MN141" s="3" t="str">
        <f t="shared" si="613"/>
        <v xml:space="preserve">139 87 55.8 </v>
      </c>
      <c r="MO141" s="3" t="str">
        <f t="shared" si="614"/>
        <v xml:space="preserve">139 88 50 </v>
      </c>
      <c r="MP141" s="3" t="str">
        <f t="shared" si="615"/>
        <v xml:space="preserve">139 89 65.3 </v>
      </c>
      <c r="MQ141" s="3" t="str">
        <f t="shared" si="616"/>
        <v xml:space="preserve">139 90 52.3 </v>
      </c>
      <c r="MR141" s="3" t="str">
        <f t="shared" si="617"/>
        <v xml:space="preserve">139 91 63.2 </v>
      </c>
      <c r="MS141" s="3" t="str">
        <f t="shared" si="618"/>
        <v xml:space="preserve">139 92 57.8 </v>
      </c>
      <c r="MT141" s="3" t="str">
        <f t="shared" si="619"/>
        <v xml:space="preserve">139 93 62.5 </v>
      </c>
      <c r="MU141" s="3" t="str">
        <f t="shared" si="620"/>
        <v xml:space="preserve">139 94 69.9 </v>
      </c>
      <c r="MV141" s="3" t="str">
        <f t="shared" si="621"/>
        <v xml:space="preserve">139 95 57.8 </v>
      </c>
      <c r="MW141" s="3" t="str">
        <f t="shared" si="622"/>
        <v xml:space="preserve">139 96 58.1 </v>
      </c>
      <c r="MX141" s="3" t="str">
        <f t="shared" si="623"/>
        <v xml:space="preserve">139 97 58.1 </v>
      </c>
      <c r="MY141" s="3" t="str">
        <f t="shared" si="624"/>
        <v xml:space="preserve">139 98 49.6 </v>
      </c>
      <c r="MZ141" s="3" t="str">
        <f t="shared" si="625"/>
        <v xml:space="preserve">139 99 70.4 </v>
      </c>
      <c r="NA141" s="3" t="str">
        <f t="shared" si="626"/>
        <v xml:space="preserve">139 100 58 </v>
      </c>
      <c r="NB141" s="3" t="str">
        <f t="shared" si="627"/>
        <v xml:space="preserve">139 101 51 </v>
      </c>
      <c r="NC141" s="3" t="str">
        <f t="shared" si="628"/>
        <v xml:space="preserve">139 102 102 </v>
      </c>
      <c r="ND141" s="3" t="str">
        <f t="shared" si="629"/>
        <v xml:space="preserve">139 103 69.3 </v>
      </c>
      <c r="NE141" s="3" t="str">
        <f t="shared" si="630"/>
        <v xml:space="preserve">139 104 35.3 </v>
      </c>
      <c r="NF141" s="3" t="str">
        <f t="shared" si="631"/>
        <v xml:space="preserve">139 105 60.6 </v>
      </c>
      <c r="NG141" s="3" t="str">
        <f t="shared" si="632"/>
        <v xml:space="preserve">139 106 60.5 </v>
      </c>
      <c r="NH141" s="3" t="str">
        <f t="shared" si="633"/>
        <v xml:space="preserve">139 107 66.9 </v>
      </c>
      <c r="NI141" s="3" t="str">
        <f t="shared" si="634"/>
        <v xml:space="preserve">139 108 54.9 </v>
      </c>
      <c r="NJ141" s="3" t="str">
        <f t="shared" si="635"/>
        <v xml:space="preserve">139 109 70.1 </v>
      </c>
      <c r="NK141" s="3" t="str">
        <f t="shared" si="636"/>
        <v xml:space="preserve">139 110 47.5 </v>
      </c>
      <c r="NL141" s="3" t="str">
        <f t="shared" si="637"/>
        <v xml:space="preserve">139 111 66.1 </v>
      </c>
      <c r="NM141" s="3" t="str">
        <f t="shared" si="638"/>
        <v xml:space="preserve">139 112 102 </v>
      </c>
      <c r="NN141" s="3" t="str">
        <f t="shared" si="639"/>
        <v xml:space="preserve">139 113 110 </v>
      </c>
      <c r="NO141" s="3" t="str">
        <f t="shared" si="640"/>
        <v xml:space="preserve">139 114 50 </v>
      </c>
      <c r="NP141" s="3" t="str">
        <f t="shared" si="641"/>
        <v xml:space="preserve">139 115 62.4 </v>
      </c>
      <c r="NQ141" s="3" t="str">
        <f t="shared" si="642"/>
        <v xml:space="preserve">139 116 49.5 </v>
      </c>
      <c r="NR141" s="3" t="str">
        <f t="shared" si="643"/>
        <v xml:space="preserve">139 117 76.2 </v>
      </c>
      <c r="NS141" s="3" t="str">
        <f t="shared" si="644"/>
        <v xml:space="preserve">139 118 0.8 </v>
      </c>
      <c r="NT141" s="3" t="str">
        <f t="shared" si="645"/>
        <v xml:space="preserve">139 119 69.6 </v>
      </c>
      <c r="NU141" s="3" t="str">
        <f t="shared" si="646"/>
        <v xml:space="preserve">139 120 115 </v>
      </c>
      <c r="NV141" s="3" t="str">
        <f t="shared" si="647"/>
        <v xml:space="preserve">139 121 50.6 </v>
      </c>
      <c r="NW141" s="3" t="str">
        <f t="shared" si="648"/>
        <v xml:space="preserve">139 122 50.1 </v>
      </c>
      <c r="NX141" s="3" t="str">
        <f t="shared" si="649"/>
        <v xml:space="preserve">139 123 65.5 </v>
      </c>
      <c r="NY141" s="3" t="str">
        <f t="shared" si="650"/>
        <v xml:space="preserve">139 124 26.8 </v>
      </c>
      <c r="NZ141" s="3" t="str">
        <f t="shared" si="651"/>
        <v xml:space="preserve">139 125 51.1 </v>
      </c>
      <c r="OA141" s="3" t="str">
        <f t="shared" si="652"/>
        <v xml:space="preserve">139 126 39 </v>
      </c>
      <c r="OB141" s="3" t="str">
        <f t="shared" si="653"/>
        <v xml:space="preserve">139 127 49.5 </v>
      </c>
      <c r="OC141" s="3" t="str">
        <f t="shared" si="654"/>
        <v xml:space="preserve">139 128 80.9 </v>
      </c>
      <c r="OD141" s="3" t="str">
        <f t="shared" si="655"/>
        <v xml:space="preserve">139 129 57.4 </v>
      </c>
      <c r="OE141" s="3" t="str">
        <f t="shared" si="656"/>
        <v xml:space="preserve">139 130 51.8 </v>
      </c>
      <c r="OF141" s="3" t="str">
        <f t="shared" si="657"/>
        <v xml:space="preserve">139 131 43.3 </v>
      </c>
      <c r="OG141" s="3" t="str">
        <f t="shared" si="658"/>
        <v xml:space="preserve">139 132 64.6 </v>
      </c>
      <c r="OH141" s="3" t="str">
        <f t="shared" si="659"/>
        <v xml:space="preserve">139 133 50.5 </v>
      </c>
      <c r="OI141" s="3" t="str">
        <f t="shared" si="660"/>
        <v xml:space="preserve">139 134 56.6 </v>
      </c>
      <c r="OJ141" s="3" t="str">
        <f t="shared" si="661"/>
        <v xml:space="preserve">139 135 53.6 </v>
      </c>
      <c r="OK141" s="3" t="str">
        <f t="shared" si="662"/>
        <v xml:space="preserve">139 136 58 </v>
      </c>
      <c r="OL141" s="3" t="str">
        <f t="shared" si="663"/>
        <v xml:space="preserve">139 137 60.8 </v>
      </c>
      <c r="OM141" s="3" t="str">
        <f t="shared" si="664"/>
        <v xml:space="preserve">139 138 70.1 </v>
      </c>
      <c r="ON141" s="3" t="str">
        <f t="shared" si="665"/>
        <v xml:space="preserve">139 139 0 </v>
      </c>
      <c r="OO141" s="3" t="str">
        <f t="shared" si="666"/>
        <v xml:space="preserve">139 140 69.8 </v>
      </c>
      <c r="OP141" s="3" t="str">
        <f t="shared" si="667"/>
        <v xml:space="preserve">139 141 48.9 </v>
      </c>
      <c r="OQ141" s="3" t="str">
        <f t="shared" si="668"/>
        <v xml:space="preserve">139 142 47.3 </v>
      </c>
      <c r="OR141" s="3" t="str">
        <f t="shared" si="669"/>
        <v xml:space="preserve">139 143 23.8 </v>
      </c>
      <c r="OS141" s="3" t="str">
        <f t="shared" si="670"/>
        <v xml:space="preserve">139 144 66.5 </v>
      </c>
      <c r="OT141" s="3" t="str">
        <f t="shared" si="671"/>
        <v xml:space="preserve">139 145 52.1 </v>
      </c>
      <c r="OU141" s="3" t="str">
        <f t="shared" si="672"/>
        <v xml:space="preserve">139 146 56.7 </v>
      </c>
      <c r="OV141" s="3" t="str">
        <f t="shared" si="673"/>
        <v xml:space="preserve">139 147 65.7 </v>
      </c>
      <c r="OW141" s="3" t="str">
        <f t="shared" si="674"/>
        <v xml:space="preserve">139 148 90.4 </v>
      </c>
      <c r="OX141" s="3" t="str">
        <f t="shared" si="675"/>
        <v xml:space="preserve">139 149 62.5 </v>
      </c>
      <c r="OY141" s="3" t="str">
        <f t="shared" si="676"/>
        <v xml:space="preserve">139 150 47.8 </v>
      </c>
      <c r="OZ141" s="3" t="str">
        <f t="shared" si="677"/>
        <v xml:space="preserve">139 151 52 </v>
      </c>
      <c r="PA141" s="3" t="str">
        <f t="shared" si="678"/>
        <v xml:space="preserve">139 152 37.2 </v>
      </c>
      <c r="PB141" s="3" t="str">
        <f t="shared" si="679"/>
        <v xml:space="preserve">139 153 40.2 </v>
      </c>
      <c r="PC141" s="3" t="str">
        <f t="shared" si="680"/>
        <v xml:space="preserve">139 154 51.2 </v>
      </c>
      <c r="PD141" s="3" t="str">
        <f t="shared" si="681"/>
        <v xml:space="preserve">139 155 48.6 </v>
      </c>
      <c r="PE141" s="3" t="str">
        <f t="shared" si="682"/>
        <v xml:space="preserve">139 156 60.3 </v>
      </c>
      <c r="PF141" s="3" t="str">
        <f t="shared" si="683"/>
        <v xml:space="preserve">139 157 65.7 </v>
      </c>
      <c r="PG141" s="3" t="str">
        <f t="shared" si="684"/>
        <v xml:space="preserve">139 158 63.2 </v>
      </c>
      <c r="PH141" s="3" t="str">
        <f t="shared" si="685"/>
        <v xml:space="preserve">139 159 58.7 </v>
      </c>
      <c r="PI141" s="3" t="str">
        <f t="shared" si="686"/>
        <v xml:space="preserve">139 160 29.5 </v>
      </c>
      <c r="PJ141" s="3" t="str">
        <f t="shared" si="687"/>
        <v xml:space="preserve">139 161 84.8 </v>
      </c>
      <c r="PK141" s="3" t="str">
        <f t="shared" si="688"/>
        <v xml:space="preserve">139 162 45.6 </v>
      </c>
      <c r="PL141" s="3" t="str">
        <f t="shared" si="689"/>
        <v xml:space="preserve">139 163 59.1 </v>
      </c>
      <c r="PM141" s="3" t="str">
        <f t="shared" si="690"/>
        <v xml:space="preserve">139 164 55.6 </v>
      </c>
      <c r="PN141" s="3" t="str">
        <f t="shared" si="691"/>
        <v xml:space="preserve">139 165 52.9 </v>
      </c>
      <c r="PO141" s="3" t="str">
        <f t="shared" si="692"/>
        <v xml:space="preserve">139 166 70.2 </v>
      </c>
      <c r="PP141" s="3" t="str">
        <f t="shared" si="693"/>
        <v xml:space="preserve">139 167 49.7 </v>
      </c>
      <c r="PQ141" s="3" t="str">
        <f t="shared" si="694"/>
        <v xml:space="preserve">139 168 68.9 </v>
      </c>
      <c r="PR141" s="3" t="str">
        <f t="shared" si="695"/>
        <v xml:space="preserve">139 169 64.1 </v>
      </c>
      <c r="PS141" s="3" t="str">
        <f t="shared" si="696"/>
        <v xml:space="preserve">139 170 66.9 </v>
      </c>
      <c r="PT141" s="3" t="str">
        <f t="shared" si="697"/>
        <v xml:space="preserve">139 171 69.8 </v>
      </c>
      <c r="PU141" s="3" t="str">
        <f t="shared" si="698"/>
        <v xml:space="preserve">139 172 76.1 </v>
      </c>
      <c r="PV141" s="3" t="str">
        <f t="shared" si="699"/>
        <v xml:space="preserve">139 173 69.9 </v>
      </c>
      <c r="PW141" s="3" t="str">
        <f t="shared" si="700"/>
        <v xml:space="preserve">139 174 73.1 </v>
      </c>
      <c r="PX141" s="3" t="str">
        <f t="shared" si="701"/>
        <v xml:space="preserve">139 175 57.5 </v>
      </c>
      <c r="PY141" s="3" t="str">
        <f t="shared" si="702"/>
        <v xml:space="preserve">139 176 119 </v>
      </c>
      <c r="PZ141" s="3" t="str">
        <f t="shared" si="703"/>
        <v xml:space="preserve">139 177 33.4 </v>
      </c>
      <c r="QA141" s="3" t="str">
        <f t="shared" si="704"/>
        <v xml:space="preserve">139 178 81 </v>
      </c>
      <c r="QB141" s="3" t="str">
        <f t="shared" si="705"/>
        <v xml:space="preserve">139 179 68.7 </v>
      </c>
      <c r="QC141" s="3" t="str">
        <f t="shared" si="706"/>
        <v xml:space="preserve">139 180 104 </v>
      </c>
      <c r="QD141" s="3" t="str">
        <f t="shared" si="707"/>
        <v xml:space="preserve">139 181 57.4 </v>
      </c>
      <c r="QE141" s="3" t="str">
        <f t="shared" si="708"/>
        <v xml:space="preserve">139 182 49.6 </v>
      </c>
      <c r="QF141" s="3" t="str">
        <f t="shared" si="709"/>
        <v xml:space="preserve">139 183 66 </v>
      </c>
      <c r="QG141" s="3" t="str">
        <f t="shared" si="710"/>
        <v xml:space="preserve">139 184 51.7 </v>
      </c>
      <c r="QH141" s="3" t="str">
        <f t="shared" si="711"/>
        <v xml:space="preserve">139 185 49 </v>
      </c>
      <c r="QI141" s="3" t="str">
        <f t="shared" si="712"/>
        <v xml:space="preserve">139 186 76.5 </v>
      </c>
      <c r="QJ141" s="3" t="str">
        <f t="shared" si="713"/>
        <v xml:space="preserve">139 187 54.5 </v>
      </c>
      <c r="QK141" s="3" t="str">
        <f t="shared" si="714"/>
        <v xml:space="preserve">139 188 59.1 </v>
      </c>
      <c r="QL141" s="3" t="str">
        <f t="shared" si="715"/>
        <v xml:space="preserve">139 189 79.8 </v>
      </c>
      <c r="QM141" s="3" t="str">
        <f t="shared" si="716"/>
        <v xml:space="preserve">139 190 57.7 </v>
      </c>
      <c r="QN141" s="3" t="str">
        <f t="shared" si="717"/>
        <v xml:space="preserve">139 191 32.9 </v>
      </c>
      <c r="QO141" s="3" t="str">
        <f t="shared" si="718"/>
        <v xml:space="preserve">139 192 56.2 </v>
      </c>
      <c r="QP141" s="3" t="str">
        <f t="shared" si="719"/>
        <v xml:space="preserve">139 193 47.3 </v>
      </c>
      <c r="QQ141" s="3" t="str">
        <f t="shared" si="720"/>
        <v xml:space="preserve">139 194 53.2 </v>
      </c>
      <c r="QR141" s="3" t="str">
        <f t="shared" si="721"/>
        <v xml:space="preserve">139 195 69.3 </v>
      </c>
      <c r="QS141" s="3" t="str">
        <f t="shared" si="722"/>
        <v xml:space="preserve">139 196 70.4 </v>
      </c>
      <c r="QT141" s="3" t="str">
        <f t="shared" si="723"/>
        <v xml:space="preserve">139 197 65.3 </v>
      </c>
      <c r="QU141" s="3" t="str">
        <f t="shared" si="724"/>
        <v xml:space="preserve">139 198 45.8 </v>
      </c>
      <c r="QV141" s="3" t="str">
        <f t="shared" si="725"/>
        <v xml:space="preserve">139 199 99.6 </v>
      </c>
      <c r="QW141" s="3" t="str">
        <f t="shared" si="726"/>
        <v xml:space="preserve">139 200 64.3 </v>
      </c>
      <c r="QX141" s="3" t="str">
        <f t="shared" si="727"/>
        <v xml:space="preserve">139 201 53.4 </v>
      </c>
      <c r="QY141" s="3" t="str">
        <f t="shared" si="728"/>
        <v xml:space="preserve">139 202 53.4 </v>
      </c>
      <c r="QZ141" s="3" t="str">
        <f t="shared" si="729"/>
        <v xml:space="preserve">139 203 51.3 </v>
      </c>
      <c r="RA141" s="3" t="str">
        <f t="shared" si="730"/>
        <v xml:space="preserve">139 204 60.9 </v>
      </c>
      <c r="RB141" s="3" t="str">
        <f t="shared" si="731"/>
        <v xml:space="preserve">139 205 24.8 </v>
      </c>
      <c r="RC141" s="3" t="str">
        <f t="shared" si="732"/>
        <v xml:space="preserve">139 206 58.7 </v>
      </c>
      <c r="RD141" s="3" t="str">
        <f t="shared" si="733"/>
        <v xml:space="preserve">139 207 34.4 </v>
      </c>
      <c r="RE141" s="3" t="str">
        <f t="shared" si="734"/>
        <v xml:space="preserve">139 208 51.7 </v>
      </c>
      <c r="RF141" s="3" t="str">
        <f t="shared" si="735"/>
        <v xml:space="preserve">139 209 49.6 </v>
      </c>
      <c r="RG141" s="3" t="str">
        <f t="shared" si="736"/>
        <v xml:space="preserve">139 210 65.7 </v>
      </c>
      <c r="RH141" s="3" t="str">
        <f t="shared" si="737"/>
        <v xml:space="preserve">139 211 20.1 </v>
      </c>
      <c r="RI141" s="3" t="str">
        <f t="shared" si="738"/>
        <v xml:space="preserve">139 212 20.1 </v>
      </c>
      <c r="RJ141" s="3" t="str">
        <f t="shared" si="739"/>
        <v xml:space="preserve">139 213 58 </v>
      </c>
      <c r="RK141" s="3" t="str">
        <f t="shared" si="740"/>
        <v xml:space="preserve">139 214 62.3 </v>
      </c>
      <c r="RL141" s="3" t="str">
        <f t="shared" si="741"/>
        <v xml:space="preserve">139 215 62.3 </v>
      </c>
      <c r="RM141" s="3" t="str">
        <f t="shared" si="742"/>
        <v xml:space="preserve">139 216 26.7 </v>
      </c>
      <c r="RN141" s="3" t="str">
        <f t="shared" si="743"/>
        <v xml:space="preserve">139 217 43.4 </v>
      </c>
      <c r="RO141" s="3" t="str">
        <f t="shared" si="744"/>
        <v xml:space="preserve">139 218 43.6 </v>
      </c>
      <c r="RP141" s="3" t="str">
        <f t="shared" si="745"/>
        <v xml:space="preserve">139 219 52.3 </v>
      </c>
      <c r="RQ141" s="3" t="str">
        <f t="shared" si="746"/>
        <v xml:space="preserve">139 220 91.2 </v>
      </c>
      <c r="RR141" s="3" t="str">
        <f t="shared" si="747"/>
        <v xml:space="preserve">139 221 45.3 </v>
      </c>
      <c r="RS141" s="3" t="str">
        <f t="shared" si="748"/>
        <v xml:space="preserve">139 222 62.4 </v>
      </c>
      <c r="RT141" s="3" t="str">
        <f t="shared" si="749"/>
        <v xml:space="preserve">139 223 58.8 </v>
      </c>
      <c r="RU141" s="3" t="str">
        <f t="shared" si="750"/>
        <v xml:space="preserve">139 224 62.5 </v>
      </c>
      <c r="RV141" s="3" t="str">
        <f t="shared" si="751"/>
        <v xml:space="preserve">139 225 80.9 </v>
      </c>
      <c r="RW141" s="3" t="str">
        <f t="shared" si="752"/>
        <v xml:space="preserve">139 226 45.4 </v>
      </c>
      <c r="RX141" s="3" t="str">
        <f t="shared" si="753"/>
        <v xml:space="preserve">139 227 44.6 </v>
      </c>
      <c r="RY141" s="3" t="str">
        <f t="shared" si="754"/>
        <v xml:space="preserve">139 228 46.9 </v>
      </c>
      <c r="RZ141" s="3" t="str">
        <f t="shared" si="755"/>
        <v xml:space="preserve">139 229 48.6 </v>
      </c>
      <c r="SA141" s="3" t="str">
        <f t="shared" si="756"/>
        <v xml:space="preserve">139 230 67.3 </v>
      </c>
      <c r="SB141" s="3" t="str">
        <f t="shared" si="757"/>
        <v xml:space="preserve">139 231 108 </v>
      </c>
      <c r="SC141" s="3" t="str">
        <f t="shared" si="758"/>
        <v xml:space="preserve">139 232 102 </v>
      </c>
      <c r="SD141" s="3" t="str">
        <f t="shared" si="759"/>
        <v xml:space="preserve">139 233 45.7 </v>
      </c>
      <c r="SE141" s="3" t="str">
        <f t="shared" si="760"/>
        <v xml:space="preserve">139 234 55 </v>
      </c>
      <c r="SF141" s="3" t="str">
        <f t="shared" si="761"/>
        <v xml:space="preserve">139 235 52.6 </v>
      </c>
      <c r="SG141" s="3" t="str">
        <f t="shared" si="762"/>
        <v xml:space="preserve">139 236 47.3 </v>
      </c>
      <c r="SH141" s="3" t="str">
        <f t="shared" si="763"/>
        <v xml:space="preserve">139 237 68.9 </v>
      </c>
      <c r="SI141" s="3" t="str">
        <f t="shared" si="764"/>
        <v xml:space="preserve">139 238 80.8 </v>
      </c>
      <c r="SJ141" s="3" t="str">
        <f t="shared" si="765"/>
        <v xml:space="preserve">139 239 49.5 </v>
      </c>
      <c r="SK141" s="3" t="str">
        <f t="shared" si="766"/>
        <v xml:space="preserve">139 240 47.4 </v>
      </c>
      <c r="SL141" s="3" t="str">
        <f t="shared" si="767"/>
        <v xml:space="preserve">139 241 109 </v>
      </c>
      <c r="SM141" s="3" t="str">
        <f t="shared" si="768"/>
        <v xml:space="preserve">139 242 74.3 </v>
      </c>
      <c r="SN141" s="3" t="str">
        <f t="shared" si="769"/>
        <v xml:space="preserve">139 243 58.1 </v>
      </c>
      <c r="SO141" s="3" t="str">
        <f t="shared" si="770"/>
        <v xml:space="preserve">139 244 63.4 </v>
      </c>
      <c r="SP141" s="3" t="str">
        <f t="shared" si="771"/>
        <v xml:space="preserve">139 245 58.1 </v>
      </c>
      <c r="SQ141" s="3" t="str">
        <f t="shared" si="772"/>
        <v xml:space="preserve">139 246 38 </v>
      </c>
      <c r="SR141" s="3" t="str">
        <f t="shared" si="773"/>
        <v xml:space="preserve">139 247 80.1 </v>
      </c>
      <c r="SS141" s="3" t="str">
        <f t="shared" si="774"/>
        <v xml:space="preserve">139 248 50.6 </v>
      </c>
      <c r="ST141" s="3" t="str">
        <f t="shared" si="775"/>
        <v xml:space="preserve">139 249 47.6 </v>
      </c>
      <c r="SU141" s="3" t="str">
        <f t="shared" si="776"/>
        <v xml:space="preserve">139 250 88.4 </v>
      </c>
      <c r="SV141" s="3" t="str">
        <f t="shared" si="777"/>
        <v xml:space="preserve">139 251 58.6 </v>
      </c>
      <c r="SW141" s="3" t="str">
        <f t="shared" si="778"/>
        <v xml:space="preserve">139 252 38.6 </v>
      </c>
      <c r="SX141" s="3" t="str">
        <f t="shared" si="779"/>
        <v xml:space="preserve">139 253 48.9 </v>
      </c>
      <c r="SY141" s="3" t="str">
        <f t="shared" si="780"/>
        <v xml:space="preserve">139 254 62.9 </v>
      </c>
      <c r="SZ141" s="3" t="str">
        <f t="shared" si="781"/>
        <v xml:space="preserve">139 255 75.9 </v>
      </c>
      <c r="TA141" s="3" t="str">
        <f t="shared" si="782"/>
        <v xml:space="preserve">139 256 55.8 </v>
      </c>
      <c r="TB141" s="3" t="str">
        <f t="shared" si="783"/>
        <v xml:space="preserve">139 257 57.4 </v>
      </c>
      <c r="TC141" s="3" t="str">
        <f t="shared" si="784"/>
        <v xml:space="preserve">139 258 49.7 </v>
      </c>
      <c r="TD141" s="3" t="str">
        <f t="shared" si="785"/>
        <v xml:space="preserve">139 259 48.9 </v>
      </c>
      <c r="TE141" s="3" t="str">
        <f t="shared" si="786"/>
        <v xml:space="preserve">139 260 52.2 </v>
      </c>
      <c r="TF141" s="3" t="str">
        <f t="shared" si="787"/>
        <v xml:space="preserve">139 261 65.5 </v>
      </c>
    </row>
    <row r="142" spans="1:526" ht="18.75" customHeight="1" thickBot="1" x14ac:dyDescent="0.4">
      <c r="A142" s="17">
        <v>140</v>
      </c>
      <c r="B142" s="19" t="s">
        <v>264</v>
      </c>
      <c r="C142" s="16" t="s">
        <v>142</v>
      </c>
      <c r="D142" s="3">
        <v>46.8</v>
      </c>
      <c r="E142" s="3">
        <v>12.5</v>
      </c>
      <c r="F142" s="3">
        <v>22.8</v>
      </c>
      <c r="G142" s="3">
        <v>3.7</v>
      </c>
      <c r="H142" s="3">
        <v>46</v>
      </c>
      <c r="I142" s="3">
        <v>43.7</v>
      </c>
      <c r="J142" s="3">
        <v>43.7</v>
      </c>
      <c r="K142" s="3">
        <v>29.2</v>
      </c>
      <c r="L142" s="3">
        <v>25.7</v>
      </c>
      <c r="M142" s="3">
        <v>40.299999999999997</v>
      </c>
      <c r="N142" s="3">
        <v>14.9</v>
      </c>
      <c r="O142" s="3">
        <v>34.4</v>
      </c>
      <c r="P142" s="3">
        <v>33.9</v>
      </c>
      <c r="Q142" s="3">
        <v>13.2</v>
      </c>
      <c r="R142" s="3">
        <v>27.9</v>
      </c>
      <c r="S142" s="3">
        <v>23.7</v>
      </c>
      <c r="T142" s="3">
        <v>48.2</v>
      </c>
      <c r="U142" s="3">
        <v>51.9</v>
      </c>
      <c r="V142" s="3">
        <v>21</v>
      </c>
      <c r="W142" s="3">
        <v>16.899999999999999</v>
      </c>
      <c r="X142" s="3">
        <v>32.700000000000003</v>
      </c>
      <c r="Y142" s="3">
        <v>22.8</v>
      </c>
      <c r="Z142" s="3">
        <v>19.8</v>
      </c>
      <c r="AA142" s="3">
        <v>69.900000000000006</v>
      </c>
      <c r="AB142" s="3">
        <v>71.599999999999994</v>
      </c>
      <c r="AC142" s="3">
        <v>15.4</v>
      </c>
      <c r="AD142" s="3">
        <v>22.5</v>
      </c>
      <c r="AE142" s="3">
        <v>28.7</v>
      </c>
      <c r="AF142" s="3">
        <v>22.2</v>
      </c>
      <c r="AG142" s="3">
        <v>43.5</v>
      </c>
      <c r="AH142" s="3">
        <v>27.6</v>
      </c>
      <c r="AI142" s="3">
        <v>74</v>
      </c>
      <c r="AJ142" s="3">
        <v>88.8</v>
      </c>
      <c r="AK142" s="3">
        <v>66.5</v>
      </c>
      <c r="AL142" s="3">
        <v>84.6</v>
      </c>
      <c r="AM142" s="3">
        <v>21.3</v>
      </c>
      <c r="AN142" s="3">
        <v>22.6</v>
      </c>
      <c r="AO142" s="3">
        <v>15.3</v>
      </c>
      <c r="AP142" s="3">
        <v>49.1</v>
      </c>
      <c r="AQ142" s="3">
        <v>34</v>
      </c>
      <c r="AR142" s="3">
        <v>13.7</v>
      </c>
      <c r="AS142" s="3">
        <v>23.3</v>
      </c>
      <c r="AT142" s="3">
        <v>17.3</v>
      </c>
      <c r="AU142" s="3">
        <v>17.100000000000001</v>
      </c>
      <c r="AV142" s="3">
        <v>22.3</v>
      </c>
      <c r="AW142" s="3">
        <v>24.8</v>
      </c>
      <c r="AX142" s="3">
        <v>34</v>
      </c>
      <c r="AY142" s="3">
        <v>12.7</v>
      </c>
      <c r="AZ142" s="3">
        <v>21.6</v>
      </c>
      <c r="BA142" s="3">
        <v>31.8</v>
      </c>
      <c r="BB142" s="3">
        <v>27.4</v>
      </c>
      <c r="BC142" s="3">
        <v>28</v>
      </c>
      <c r="BD142" s="3">
        <v>87.7</v>
      </c>
      <c r="BE142" s="3">
        <v>16.899999999999999</v>
      </c>
      <c r="BF142" s="3">
        <v>2.2999999999999998</v>
      </c>
      <c r="BG142" s="3">
        <v>28.2</v>
      </c>
      <c r="BH142" s="3">
        <v>12.3</v>
      </c>
      <c r="BI142" s="3">
        <v>17.2</v>
      </c>
      <c r="BJ142" s="3">
        <v>14.8</v>
      </c>
      <c r="BK142" s="3">
        <v>29.1</v>
      </c>
      <c r="BL142" s="3">
        <v>29.5</v>
      </c>
      <c r="BM142" s="3">
        <v>43.4</v>
      </c>
      <c r="BN142" s="3">
        <v>13.9</v>
      </c>
      <c r="BO142" s="3">
        <v>6.6</v>
      </c>
      <c r="BP142" s="3">
        <v>15.2</v>
      </c>
      <c r="BQ142" s="3">
        <v>9.4</v>
      </c>
      <c r="BR142" s="3">
        <v>27.5</v>
      </c>
      <c r="BS142" s="3">
        <v>34.299999999999997</v>
      </c>
      <c r="BT142" s="3">
        <v>75</v>
      </c>
      <c r="BU142" s="3">
        <v>80.8</v>
      </c>
      <c r="BV142" s="3">
        <v>24.7</v>
      </c>
      <c r="BW142" s="3">
        <v>18.899999999999999</v>
      </c>
      <c r="BX142" s="3">
        <v>10.3</v>
      </c>
      <c r="BY142" s="3">
        <v>21.3</v>
      </c>
      <c r="BZ142" s="3">
        <v>26.2</v>
      </c>
      <c r="CA142" s="3">
        <v>88.3</v>
      </c>
      <c r="CB142" s="3">
        <v>22.9</v>
      </c>
      <c r="CC142" s="3">
        <v>25</v>
      </c>
      <c r="CD142" s="3">
        <v>28.2</v>
      </c>
      <c r="CE142" s="3">
        <v>35.200000000000003</v>
      </c>
      <c r="CF142" s="3">
        <v>11.6</v>
      </c>
      <c r="CG142" s="3">
        <v>30.3</v>
      </c>
      <c r="CH142" s="3">
        <v>31.2</v>
      </c>
      <c r="CI142" s="3">
        <v>34.5</v>
      </c>
      <c r="CJ142" s="3">
        <v>33.799999999999997</v>
      </c>
      <c r="CK142" s="3">
        <v>47.8</v>
      </c>
      <c r="CL142" s="3">
        <v>25.5</v>
      </c>
      <c r="CM142" s="3">
        <v>24.9</v>
      </c>
      <c r="CN142" s="3">
        <v>39.6</v>
      </c>
      <c r="CO142" s="3">
        <v>22.2</v>
      </c>
      <c r="CP142" s="3">
        <v>5.9</v>
      </c>
      <c r="CQ142" s="3">
        <v>17.100000000000001</v>
      </c>
      <c r="CR142" s="3">
        <v>13.3</v>
      </c>
      <c r="CS142" s="3">
        <v>24.8</v>
      </c>
      <c r="CT142" s="3">
        <v>17.100000000000001</v>
      </c>
      <c r="CU142" s="3">
        <v>41</v>
      </c>
      <c r="CV142" s="3">
        <v>12.4</v>
      </c>
      <c r="CW142" s="3">
        <v>23.7</v>
      </c>
      <c r="CX142" s="3">
        <v>14.4</v>
      </c>
      <c r="CY142" s="3">
        <v>27.2</v>
      </c>
      <c r="CZ142" s="3">
        <v>27.2</v>
      </c>
      <c r="DA142" s="3">
        <v>46.7</v>
      </c>
      <c r="DB142" s="3">
        <v>10.4</v>
      </c>
      <c r="DC142" s="3">
        <v>36.5</v>
      </c>
      <c r="DD142" s="3">
        <v>31.1</v>
      </c>
      <c r="DE142" s="3">
        <v>13</v>
      </c>
      <c r="DF142" s="3">
        <v>5.2</v>
      </c>
      <c r="DG142" s="3">
        <v>29.5</v>
      </c>
      <c r="DH142" s="3">
        <v>25.6</v>
      </c>
      <c r="DI142" s="3">
        <v>26.4</v>
      </c>
      <c r="DJ142" s="3">
        <v>20.100000000000001</v>
      </c>
      <c r="DK142" s="3">
        <v>66.8</v>
      </c>
      <c r="DL142" s="3">
        <v>91.3</v>
      </c>
      <c r="DM142" s="3">
        <v>21.9</v>
      </c>
      <c r="DN142" s="3">
        <v>45.3</v>
      </c>
      <c r="DO142" s="3">
        <v>26</v>
      </c>
      <c r="DP142" s="3">
        <v>16.399999999999999</v>
      </c>
      <c r="DQ142" s="3">
        <v>69.099999999999994</v>
      </c>
      <c r="DR142" s="3">
        <v>10.7</v>
      </c>
      <c r="DS142" s="3">
        <v>126</v>
      </c>
      <c r="DT142" s="3">
        <v>22.4</v>
      </c>
      <c r="DU142" s="3">
        <v>32.1</v>
      </c>
      <c r="DV142" s="3">
        <v>8.1</v>
      </c>
      <c r="DW142" s="3">
        <v>66.099999999999994</v>
      </c>
      <c r="DX142" s="3">
        <v>29.6</v>
      </c>
      <c r="DY142" s="3">
        <v>47</v>
      </c>
      <c r="DZ142" s="3">
        <v>28</v>
      </c>
      <c r="EA142" s="3">
        <v>40.700000000000003</v>
      </c>
      <c r="EB142" s="3">
        <v>35.9</v>
      </c>
      <c r="EC142" s="3">
        <v>21.7</v>
      </c>
      <c r="ED142" s="3">
        <v>33</v>
      </c>
      <c r="EE142" s="3">
        <v>29.8</v>
      </c>
      <c r="EF142" s="3">
        <v>28.9</v>
      </c>
      <c r="EG142" s="3">
        <v>31.2</v>
      </c>
      <c r="EH142" s="3">
        <v>21.5</v>
      </c>
      <c r="EI142" s="3">
        <v>40.9</v>
      </c>
      <c r="EJ142" s="3">
        <v>12.9</v>
      </c>
      <c r="EK142" s="3">
        <v>11.2</v>
      </c>
      <c r="EL142" s="3">
        <v>69.8</v>
      </c>
      <c r="EM142" s="3">
        <v>0</v>
      </c>
      <c r="EN142" s="3">
        <v>23.5</v>
      </c>
      <c r="EO142" s="3">
        <v>26.5</v>
      </c>
      <c r="EP142" s="3">
        <v>49.2</v>
      </c>
      <c r="EQ142" s="3">
        <v>5</v>
      </c>
      <c r="ER142" s="3">
        <v>24.8</v>
      </c>
      <c r="ES142" s="3">
        <v>19.5</v>
      </c>
      <c r="ET142" s="3">
        <v>36.700000000000003</v>
      </c>
      <c r="EU142" s="3">
        <v>55.3</v>
      </c>
      <c r="EV142" s="3">
        <v>15.8</v>
      </c>
      <c r="EW142" s="3">
        <v>26.5</v>
      </c>
      <c r="EX142" s="3">
        <v>24.5</v>
      </c>
      <c r="EY142" s="3">
        <v>32.299999999999997</v>
      </c>
      <c r="EZ142" s="3">
        <v>31.2</v>
      </c>
      <c r="FA142" s="3">
        <v>28.4</v>
      </c>
      <c r="FB142" s="3">
        <v>29.4</v>
      </c>
      <c r="FC142" s="3">
        <v>41.9</v>
      </c>
      <c r="FD142" s="3">
        <v>36.700000000000003</v>
      </c>
      <c r="FE142" s="3">
        <v>5.6</v>
      </c>
      <c r="FF142" s="3">
        <v>66.599999999999994</v>
      </c>
      <c r="FG142" s="3">
        <v>46.5</v>
      </c>
      <c r="FH142" s="3">
        <v>19.3</v>
      </c>
      <c r="FI142" s="3">
        <v>30.5</v>
      </c>
      <c r="FJ142" s="3">
        <v>23</v>
      </c>
      <c r="FK142" s="3">
        <v>32.299999999999997</v>
      </c>
      <c r="FL142" s="3">
        <v>22</v>
      </c>
      <c r="FM142" s="3">
        <v>28.6</v>
      </c>
      <c r="FN142" s="3">
        <v>20.6</v>
      </c>
      <c r="FO142" s="3">
        <v>12.8</v>
      </c>
      <c r="FP142" s="3">
        <v>11.6</v>
      </c>
      <c r="FQ142" s="3">
        <v>3.4</v>
      </c>
      <c r="FR142" s="3">
        <v>14.6</v>
      </c>
      <c r="FS142" s="3">
        <v>16.100000000000001</v>
      </c>
      <c r="FT142" s="3">
        <v>3.2</v>
      </c>
      <c r="FU142" s="3">
        <v>14.4</v>
      </c>
      <c r="FV142" s="3">
        <v>65.5</v>
      </c>
      <c r="FW142" s="3">
        <v>98.8</v>
      </c>
      <c r="FX142" s="3">
        <v>42.6</v>
      </c>
      <c r="FY142" s="3">
        <v>15.4</v>
      </c>
      <c r="FZ142" s="3">
        <v>7.2</v>
      </c>
      <c r="GA142" s="3">
        <v>68.8</v>
      </c>
      <c r="GB142" s="3">
        <v>11.7</v>
      </c>
      <c r="GC142" s="3">
        <v>21.7</v>
      </c>
      <c r="GD142" s="3">
        <v>18.100000000000001</v>
      </c>
      <c r="GE142" s="3">
        <v>21.7</v>
      </c>
      <c r="GF142" s="3">
        <v>25.3</v>
      </c>
      <c r="GG142" s="3">
        <v>16.5</v>
      </c>
      <c r="GH142" s="3">
        <v>33</v>
      </c>
      <c r="GI142" s="3">
        <v>18</v>
      </c>
      <c r="GJ142" s="3">
        <v>14.9</v>
      </c>
      <c r="GK142" s="3">
        <v>33</v>
      </c>
      <c r="GL142" s="3">
        <v>42.2</v>
      </c>
      <c r="GM142" s="3">
        <v>24.3</v>
      </c>
      <c r="GN142" s="3">
        <v>45.8</v>
      </c>
      <c r="GO142" s="3">
        <v>22</v>
      </c>
      <c r="GP142" s="3">
        <v>5.3</v>
      </c>
      <c r="GQ142" s="3">
        <v>27.1</v>
      </c>
      <c r="GR142" s="3">
        <v>4.7</v>
      </c>
      <c r="GS142" s="3">
        <v>31.7</v>
      </c>
      <c r="GT142" s="3">
        <v>39.6</v>
      </c>
      <c r="GU142" s="3">
        <v>16.5</v>
      </c>
      <c r="GV142" s="3">
        <v>22.6</v>
      </c>
      <c r="GW142" s="3">
        <v>22.7</v>
      </c>
      <c r="GX142" s="3">
        <v>30.8</v>
      </c>
      <c r="GY142" s="3">
        <v>20.8</v>
      </c>
      <c r="GZ142" s="3">
        <v>63.1</v>
      </c>
      <c r="HA142" s="3">
        <v>19.600000000000001</v>
      </c>
      <c r="HB142" s="3">
        <v>36.200000000000003</v>
      </c>
      <c r="HC142" s="3">
        <v>27.6</v>
      </c>
      <c r="HD142" s="3">
        <v>21.7</v>
      </c>
      <c r="HE142" s="3">
        <v>3.1</v>
      </c>
      <c r="HF142" s="3">
        <v>81.2</v>
      </c>
      <c r="HG142" s="3">
        <v>81.2</v>
      </c>
      <c r="HH142" s="3">
        <v>39.700000000000003</v>
      </c>
      <c r="HI142" s="3">
        <v>25.9</v>
      </c>
      <c r="HJ142" s="3">
        <v>25.9</v>
      </c>
      <c r="HK142" s="3">
        <v>46.7</v>
      </c>
      <c r="HL142" s="3">
        <v>31.8</v>
      </c>
      <c r="HM142" s="3">
        <v>31.2</v>
      </c>
      <c r="HN142" s="3">
        <v>31.1</v>
      </c>
      <c r="HO142" s="3">
        <v>56.1</v>
      </c>
      <c r="HP142" s="3">
        <v>30.7</v>
      </c>
      <c r="HQ142" s="3">
        <v>11.6</v>
      </c>
      <c r="HR142" s="3">
        <v>33.6</v>
      </c>
      <c r="HS142" s="3">
        <v>17.899999999999999</v>
      </c>
      <c r="HT142" s="3">
        <v>14.3</v>
      </c>
      <c r="HU142" s="3">
        <v>28.8</v>
      </c>
      <c r="HV142" s="3">
        <v>24.4</v>
      </c>
      <c r="HW142" s="3">
        <v>26.4</v>
      </c>
      <c r="HX142" s="3">
        <v>29.4</v>
      </c>
      <c r="HY142" s="3">
        <v>5.0999999999999996</v>
      </c>
      <c r="HZ142" s="3">
        <v>106</v>
      </c>
      <c r="IA142" s="3">
        <v>67.2</v>
      </c>
      <c r="IB142" s="3">
        <v>25.3</v>
      </c>
      <c r="IC142" s="3">
        <v>23.8</v>
      </c>
      <c r="ID142" s="3">
        <v>23.6</v>
      </c>
      <c r="IE142" s="3">
        <v>30.7</v>
      </c>
      <c r="IF142" s="3">
        <v>33.799999999999997</v>
      </c>
      <c r="IG142" s="3">
        <v>38.6</v>
      </c>
      <c r="IH142" s="3">
        <v>20.399999999999999</v>
      </c>
      <c r="II142" s="3">
        <v>27.1</v>
      </c>
      <c r="IJ142" s="3">
        <v>106</v>
      </c>
      <c r="IK142" s="3">
        <v>38.1</v>
      </c>
      <c r="IL142" s="3">
        <v>12</v>
      </c>
      <c r="IM142" s="3">
        <v>15</v>
      </c>
      <c r="IN142" s="3">
        <v>12</v>
      </c>
      <c r="IO142" s="3">
        <v>32.1</v>
      </c>
      <c r="IP142" s="3">
        <v>20.2</v>
      </c>
      <c r="IQ142" s="3">
        <v>23.9</v>
      </c>
      <c r="IR142" s="3">
        <v>27.6</v>
      </c>
      <c r="IS142" s="3">
        <v>38.4</v>
      </c>
      <c r="IT142" s="3">
        <v>11.7</v>
      </c>
      <c r="IU142" s="3">
        <v>33.1</v>
      </c>
      <c r="IV142" s="3">
        <v>23.6</v>
      </c>
      <c r="IW142" s="3">
        <v>8.3000000000000007</v>
      </c>
      <c r="IX142" s="3">
        <v>44.7</v>
      </c>
      <c r="IY142" s="3">
        <v>28</v>
      </c>
      <c r="IZ142" s="3">
        <v>11.5</v>
      </c>
      <c r="JA142" s="3">
        <v>19.7</v>
      </c>
      <c r="JB142" s="3">
        <v>25.2</v>
      </c>
      <c r="JC142" s="3">
        <v>22.9</v>
      </c>
      <c r="JD142" s="3">
        <v>21.3</v>
      </c>
      <c r="JF142" s="3" t="str">
        <f t="shared" si="527"/>
        <v xml:space="preserve">140 1 46.8 </v>
      </c>
      <c r="JG142" s="3" t="str">
        <f t="shared" si="528"/>
        <v xml:space="preserve">140 2 12.5 </v>
      </c>
      <c r="JH142" s="3" t="str">
        <f t="shared" si="529"/>
        <v xml:space="preserve">140 3 22.8 </v>
      </c>
      <c r="JI142" s="3" t="str">
        <f t="shared" si="530"/>
        <v xml:space="preserve">140 4 3.7 </v>
      </c>
      <c r="JJ142" s="3" t="str">
        <f t="shared" si="531"/>
        <v xml:space="preserve">140 5 46 </v>
      </c>
      <c r="JK142" s="3" t="str">
        <f t="shared" si="532"/>
        <v xml:space="preserve">140 6 43.7 </v>
      </c>
      <c r="JL142" s="3" t="str">
        <f t="shared" si="533"/>
        <v xml:space="preserve">140 7 43.7 </v>
      </c>
      <c r="JM142" s="3" t="str">
        <f t="shared" si="534"/>
        <v xml:space="preserve">140 8 29.2 </v>
      </c>
      <c r="JN142" s="3" t="str">
        <f t="shared" si="535"/>
        <v xml:space="preserve">140 9 25.7 </v>
      </c>
      <c r="JO142" s="3" t="str">
        <f t="shared" si="536"/>
        <v xml:space="preserve">140 10 40.3 </v>
      </c>
      <c r="JP142" s="3" t="str">
        <f t="shared" si="537"/>
        <v xml:space="preserve">140 11 14.9 </v>
      </c>
      <c r="JQ142" s="3" t="str">
        <f t="shared" si="538"/>
        <v xml:space="preserve">140 12 34.4 </v>
      </c>
      <c r="JR142" s="3" t="str">
        <f t="shared" si="539"/>
        <v xml:space="preserve">140 13 33.9 </v>
      </c>
      <c r="JS142" s="3" t="str">
        <f t="shared" si="540"/>
        <v xml:space="preserve">140 14 13.2 </v>
      </c>
      <c r="JT142" s="3" t="str">
        <f t="shared" si="541"/>
        <v xml:space="preserve">140 15 27.9 </v>
      </c>
      <c r="JU142" s="3" t="str">
        <f t="shared" si="542"/>
        <v xml:space="preserve">140 16 23.7 </v>
      </c>
      <c r="JV142" s="3" t="str">
        <f t="shared" si="543"/>
        <v xml:space="preserve">140 17 48.2 </v>
      </c>
      <c r="JW142" s="3" t="str">
        <f t="shared" si="544"/>
        <v xml:space="preserve">140 18 51.9 </v>
      </c>
      <c r="JX142" s="3" t="str">
        <f t="shared" si="545"/>
        <v xml:space="preserve">140 19 21 </v>
      </c>
      <c r="JY142" s="3" t="str">
        <f t="shared" si="546"/>
        <v xml:space="preserve">140 20 16.9 </v>
      </c>
      <c r="JZ142" s="3" t="str">
        <f t="shared" si="547"/>
        <v xml:space="preserve">140 21 32.7 </v>
      </c>
      <c r="KA142" s="3" t="str">
        <f t="shared" si="548"/>
        <v xml:space="preserve">140 22 22.8 </v>
      </c>
      <c r="KB142" s="3" t="str">
        <f t="shared" si="549"/>
        <v xml:space="preserve">140 23 19.8 </v>
      </c>
      <c r="KC142" s="3" t="str">
        <f t="shared" si="550"/>
        <v xml:space="preserve">140 24 69.9 </v>
      </c>
      <c r="KD142" s="3" t="str">
        <f t="shared" si="551"/>
        <v xml:space="preserve">140 25 71.6 </v>
      </c>
      <c r="KE142" s="3" t="str">
        <f t="shared" si="552"/>
        <v xml:space="preserve">140 26 15.4 </v>
      </c>
      <c r="KF142" s="3" t="str">
        <f t="shared" si="553"/>
        <v xml:space="preserve">140 27 22.5 </v>
      </c>
      <c r="KG142" s="3" t="str">
        <f t="shared" si="554"/>
        <v xml:space="preserve">140 28 28.7 </v>
      </c>
      <c r="KH142" s="3" t="str">
        <f t="shared" si="555"/>
        <v xml:space="preserve">140 29 22.2 </v>
      </c>
      <c r="KI142" s="3" t="str">
        <f t="shared" si="556"/>
        <v xml:space="preserve">140 30 43.5 </v>
      </c>
      <c r="KJ142" s="3" t="str">
        <f t="shared" si="557"/>
        <v xml:space="preserve">140 31 27.6 </v>
      </c>
      <c r="KK142" s="3" t="str">
        <f t="shared" si="558"/>
        <v xml:space="preserve">140 32 74 </v>
      </c>
      <c r="KL142" s="3" t="str">
        <f t="shared" si="559"/>
        <v xml:space="preserve">140 33 88.8 </v>
      </c>
      <c r="KM142" s="3" t="str">
        <f t="shared" si="560"/>
        <v xml:space="preserve">140 34 66.5 </v>
      </c>
      <c r="KN142" s="3" t="str">
        <f t="shared" si="561"/>
        <v xml:space="preserve">140 35 84.6 </v>
      </c>
      <c r="KO142" s="3" t="str">
        <f t="shared" si="562"/>
        <v xml:space="preserve">140 36 21.3 </v>
      </c>
      <c r="KP142" s="3" t="str">
        <f t="shared" si="563"/>
        <v xml:space="preserve">140 37 22.6 </v>
      </c>
      <c r="KQ142" s="3" t="str">
        <f t="shared" si="564"/>
        <v xml:space="preserve">140 38 15.3 </v>
      </c>
      <c r="KR142" s="3" t="str">
        <f t="shared" si="565"/>
        <v xml:space="preserve">140 39 49.1 </v>
      </c>
      <c r="KS142" s="3" t="str">
        <f t="shared" si="566"/>
        <v xml:space="preserve">140 40 34 </v>
      </c>
      <c r="KT142" s="3" t="str">
        <f t="shared" si="567"/>
        <v xml:space="preserve">140 41 13.7 </v>
      </c>
      <c r="KU142" s="3" t="str">
        <f t="shared" si="568"/>
        <v xml:space="preserve">140 42 23.3 </v>
      </c>
      <c r="KV142" s="3" t="str">
        <f t="shared" si="569"/>
        <v xml:space="preserve">140 43 17.3 </v>
      </c>
      <c r="KW142" s="3" t="str">
        <f t="shared" si="570"/>
        <v xml:space="preserve">140 44 17.1 </v>
      </c>
      <c r="KX142" s="3" t="str">
        <f t="shared" si="571"/>
        <v xml:space="preserve">140 45 22.3 </v>
      </c>
      <c r="KY142" s="3" t="str">
        <f t="shared" si="572"/>
        <v xml:space="preserve">140 46 24.8 </v>
      </c>
      <c r="KZ142" s="3" t="str">
        <f t="shared" si="573"/>
        <v xml:space="preserve">140 47 34 </v>
      </c>
      <c r="LA142" s="3" t="str">
        <f t="shared" si="574"/>
        <v xml:space="preserve">140 48 12.7 </v>
      </c>
      <c r="LB142" s="3" t="str">
        <f t="shared" si="575"/>
        <v xml:space="preserve">140 49 21.6 </v>
      </c>
      <c r="LC142" s="3" t="str">
        <f t="shared" si="576"/>
        <v xml:space="preserve">140 50 31.8 </v>
      </c>
      <c r="LD142" s="3" t="str">
        <f t="shared" si="577"/>
        <v xml:space="preserve">140 51 27.4 </v>
      </c>
      <c r="LE142" s="3" t="str">
        <f t="shared" si="578"/>
        <v xml:space="preserve">140 52 28 </v>
      </c>
      <c r="LF142" s="3" t="str">
        <f t="shared" si="579"/>
        <v xml:space="preserve">140 53 87.7 </v>
      </c>
      <c r="LG142" s="3" t="str">
        <f t="shared" si="580"/>
        <v xml:space="preserve">140 54 16.9 </v>
      </c>
      <c r="LH142" s="3" t="str">
        <f t="shared" si="581"/>
        <v xml:space="preserve">140 55 2.3 </v>
      </c>
      <c r="LI142" s="3" t="str">
        <f t="shared" si="582"/>
        <v xml:space="preserve">140 56 28.2 </v>
      </c>
      <c r="LJ142" s="3" t="str">
        <f t="shared" si="583"/>
        <v xml:space="preserve">140 57 12.3 </v>
      </c>
      <c r="LK142" s="3" t="str">
        <f t="shared" si="584"/>
        <v xml:space="preserve">140 58 17.2 </v>
      </c>
      <c r="LL142" s="3" t="str">
        <f t="shared" si="585"/>
        <v xml:space="preserve">140 59 14.8 </v>
      </c>
      <c r="LM142" s="3" t="str">
        <f t="shared" si="586"/>
        <v xml:space="preserve">140 60 29.1 </v>
      </c>
      <c r="LN142" s="3" t="str">
        <f t="shared" si="587"/>
        <v xml:space="preserve">140 61 29.5 </v>
      </c>
      <c r="LO142" s="3" t="str">
        <f t="shared" si="588"/>
        <v xml:space="preserve">140 62 43.4 </v>
      </c>
      <c r="LP142" s="3" t="str">
        <f t="shared" si="589"/>
        <v xml:space="preserve">140 63 13.9 </v>
      </c>
      <c r="LQ142" s="3" t="str">
        <f t="shared" si="590"/>
        <v xml:space="preserve">140 64 6.6 </v>
      </c>
      <c r="LR142" s="3" t="str">
        <f t="shared" si="591"/>
        <v xml:space="preserve">140 65 15.2 </v>
      </c>
      <c r="LS142" s="3" t="str">
        <f t="shared" si="592"/>
        <v xml:space="preserve">140 66 9.4 </v>
      </c>
      <c r="LT142" s="3" t="str">
        <f t="shared" si="593"/>
        <v xml:space="preserve">140 67 27.5 </v>
      </c>
      <c r="LU142" s="3" t="str">
        <f t="shared" si="594"/>
        <v xml:space="preserve">140 68 34.3 </v>
      </c>
      <c r="LV142" s="3" t="str">
        <f t="shared" si="595"/>
        <v xml:space="preserve">140 69 75 </v>
      </c>
      <c r="LW142" s="3" t="str">
        <f t="shared" si="596"/>
        <v xml:space="preserve">140 70 80.8 </v>
      </c>
      <c r="LX142" s="3" t="str">
        <f t="shared" si="597"/>
        <v xml:space="preserve">140 71 24.7 </v>
      </c>
      <c r="LY142" s="3" t="str">
        <f t="shared" si="598"/>
        <v xml:space="preserve">140 72 18.9 </v>
      </c>
      <c r="LZ142" s="3" t="str">
        <f t="shared" si="599"/>
        <v xml:space="preserve">140 73 10.3 </v>
      </c>
      <c r="MA142" s="3" t="str">
        <f t="shared" si="600"/>
        <v xml:space="preserve">140 74 21.3 </v>
      </c>
      <c r="MB142" s="3" t="str">
        <f t="shared" si="601"/>
        <v xml:space="preserve">140 75 26.2 </v>
      </c>
      <c r="MC142" s="3" t="str">
        <f t="shared" si="602"/>
        <v xml:space="preserve">140 76 88.3 </v>
      </c>
      <c r="MD142" s="3" t="str">
        <f t="shared" si="603"/>
        <v xml:space="preserve">140 77 22.9 </v>
      </c>
      <c r="ME142" s="3" t="str">
        <f t="shared" si="604"/>
        <v xml:space="preserve">140 78 25 </v>
      </c>
      <c r="MF142" s="3" t="str">
        <f t="shared" si="605"/>
        <v xml:space="preserve">140 79 28.2 </v>
      </c>
      <c r="MG142" s="3" t="str">
        <f t="shared" si="606"/>
        <v xml:space="preserve">140 80 35.2 </v>
      </c>
      <c r="MH142" s="3" t="str">
        <f t="shared" si="607"/>
        <v xml:space="preserve">140 81 11.6 </v>
      </c>
      <c r="MI142" s="3" t="str">
        <f t="shared" si="608"/>
        <v xml:space="preserve">140 82 30.3 </v>
      </c>
      <c r="MJ142" s="3" t="str">
        <f t="shared" si="609"/>
        <v xml:space="preserve">140 83 31.2 </v>
      </c>
      <c r="MK142" s="3" t="str">
        <f t="shared" si="610"/>
        <v xml:space="preserve">140 84 34.5 </v>
      </c>
      <c r="ML142" s="3" t="str">
        <f t="shared" si="611"/>
        <v xml:space="preserve">140 85 33.8 </v>
      </c>
      <c r="MM142" s="3" t="str">
        <f t="shared" si="612"/>
        <v xml:space="preserve">140 86 47.8 </v>
      </c>
      <c r="MN142" s="3" t="str">
        <f t="shared" si="613"/>
        <v xml:space="preserve">140 87 25.5 </v>
      </c>
      <c r="MO142" s="3" t="str">
        <f t="shared" si="614"/>
        <v xml:space="preserve">140 88 24.9 </v>
      </c>
      <c r="MP142" s="3" t="str">
        <f t="shared" si="615"/>
        <v xml:space="preserve">140 89 39.6 </v>
      </c>
      <c r="MQ142" s="3" t="str">
        <f t="shared" si="616"/>
        <v xml:space="preserve">140 90 22.2 </v>
      </c>
      <c r="MR142" s="3" t="str">
        <f t="shared" si="617"/>
        <v xml:space="preserve">140 91 5.9 </v>
      </c>
      <c r="MS142" s="3" t="str">
        <f t="shared" si="618"/>
        <v xml:space="preserve">140 92 17.1 </v>
      </c>
      <c r="MT142" s="3" t="str">
        <f t="shared" si="619"/>
        <v xml:space="preserve">140 93 13.3 </v>
      </c>
      <c r="MU142" s="3" t="str">
        <f t="shared" si="620"/>
        <v xml:space="preserve">140 94 24.8 </v>
      </c>
      <c r="MV142" s="3" t="str">
        <f t="shared" si="621"/>
        <v xml:space="preserve">140 95 17.1 </v>
      </c>
      <c r="MW142" s="3" t="str">
        <f t="shared" si="622"/>
        <v xml:space="preserve">140 96 41 </v>
      </c>
      <c r="MX142" s="3" t="str">
        <f t="shared" si="623"/>
        <v xml:space="preserve">140 97 12.4 </v>
      </c>
      <c r="MY142" s="3" t="str">
        <f t="shared" si="624"/>
        <v xml:space="preserve">140 98 23.7 </v>
      </c>
      <c r="MZ142" s="3" t="str">
        <f t="shared" si="625"/>
        <v xml:space="preserve">140 99 14.4 </v>
      </c>
      <c r="NA142" s="3" t="str">
        <f t="shared" si="626"/>
        <v xml:space="preserve">140 100 27.2 </v>
      </c>
      <c r="NB142" s="3" t="str">
        <f t="shared" si="627"/>
        <v xml:space="preserve">140 101 27.2 </v>
      </c>
      <c r="NC142" s="3" t="str">
        <f t="shared" si="628"/>
        <v xml:space="preserve">140 102 46.7 </v>
      </c>
      <c r="ND142" s="3" t="str">
        <f t="shared" si="629"/>
        <v xml:space="preserve">140 103 10.4 </v>
      </c>
      <c r="NE142" s="3" t="str">
        <f t="shared" si="630"/>
        <v xml:space="preserve">140 104 36.5 </v>
      </c>
      <c r="NF142" s="3" t="str">
        <f t="shared" si="631"/>
        <v xml:space="preserve">140 105 31.1 </v>
      </c>
      <c r="NG142" s="3" t="str">
        <f t="shared" si="632"/>
        <v xml:space="preserve">140 106 13 </v>
      </c>
      <c r="NH142" s="3" t="str">
        <f t="shared" si="633"/>
        <v xml:space="preserve">140 107 5.2 </v>
      </c>
      <c r="NI142" s="3" t="str">
        <f t="shared" si="634"/>
        <v xml:space="preserve">140 108 29.5 </v>
      </c>
      <c r="NJ142" s="3" t="str">
        <f t="shared" si="635"/>
        <v xml:space="preserve">140 109 25.6 </v>
      </c>
      <c r="NK142" s="3" t="str">
        <f t="shared" si="636"/>
        <v xml:space="preserve">140 110 26.4 </v>
      </c>
      <c r="NL142" s="3" t="str">
        <f t="shared" si="637"/>
        <v xml:space="preserve">140 111 20.1 </v>
      </c>
      <c r="NM142" s="3" t="str">
        <f t="shared" si="638"/>
        <v xml:space="preserve">140 112 66.8 </v>
      </c>
      <c r="NN142" s="3" t="str">
        <f t="shared" si="639"/>
        <v xml:space="preserve">140 113 91.3 </v>
      </c>
      <c r="NO142" s="3" t="str">
        <f t="shared" si="640"/>
        <v xml:space="preserve">140 114 21.9 </v>
      </c>
      <c r="NP142" s="3" t="str">
        <f t="shared" si="641"/>
        <v xml:space="preserve">140 115 45.3 </v>
      </c>
      <c r="NQ142" s="3" t="str">
        <f t="shared" si="642"/>
        <v xml:space="preserve">140 116 26 </v>
      </c>
      <c r="NR142" s="3" t="str">
        <f t="shared" si="643"/>
        <v xml:space="preserve">140 117 16.4 </v>
      </c>
      <c r="NS142" s="3" t="str">
        <f t="shared" si="644"/>
        <v xml:space="preserve">140 118 69.1 </v>
      </c>
      <c r="NT142" s="3" t="str">
        <f t="shared" si="645"/>
        <v xml:space="preserve">140 119 10.7 </v>
      </c>
      <c r="NU142" s="3" t="str">
        <f t="shared" si="646"/>
        <v xml:space="preserve">140 120 126 </v>
      </c>
      <c r="NV142" s="3" t="str">
        <f t="shared" si="647"/>
        <v xml:space="preserve">140 121 22.4 </v>
      </c>
      <c r="NW142" s="3" t="str">
        <f t="shared" si="648"/>
        <v xml:space="preserve">140 122 32.1 </v>
      </c>
      <c r="NX142" s="3" t="str">
        <f t="shared" si="649"/>
        <v xml:space="preserve">140 123 8.1 </v>
      </c>
      <c r="NY142" s="3" t="str">
        <f t="shared" si="650"/>
        <v xml:space="preserve">140 124 66.1 </v>
      </c>
      <c r="NZ142" s="3" t="str">
        <f t="shared" si="651"/>
        <v xml:space="preserve">140 125 29.6 </v>
      </c>
      <c r="OA142" s="3" t="str">
        <f t="shared" si="652"/>
        <v xml:space="preserve">140 126 47 </v>
      </c>
      <c r="OB142" s="3" t="str">
        <f t="shared" si="653"/>
        <v xml:space="preserve">140 127 28 </v>
      </c>
      <c r="OC142" s="3" t="str">
        <f t="shared" si="654"/>
        <v xml:space="preserve">140 128 40.7 </v>
      </c>
      <c r="OD142" s="3" t="str">
        <f t="shared" si="655"/>
        <v xml:space="preserve">140 129 35.9 </v>
      </c>
      <c r="OE142" s="3" t="str">
        <f t="shared" si="656"/>
        <v xml:space="preserve">140 130 21.7 </v>
      </c>
      <c r="OF142" s="3" t="str">
        <f t="shared" si="657"/>
        <v xml:space="preserve">140 131 33 </v>
      </c>
      <c r="OG142" s="3" t="str">
        <f t="shared" si="658"/>
        <v xml:space="preserve">140 132 29.8 </v>
      </c>
      <c r="OH142" s="3" t="str">
        <f t="shared" si="659"/>
        <v xml:space="preserve">140 133 28.9 </v>
      </c>
      <c r="OI142" s="3" t="str">
        <f t="shared" si="660"/>
        <v xml:space="preserve">140 134 31.2 </v>
      </c>
      <c r="OJ142" s="3" t="str">
        <f t="shared" si="661"/>
        <v xml:space="preserve">140 135 21.5 </v>
      </c>
      <c r="OK142" s="3" t="str">
        <f t="shared" si="662"/>
        <v xml:space="preserve">140 136 40.9 </v>
      </c>
      <c r="OL142" s="3" t="str">
        <f t="shared" si="663"/>
        <v xml:space="preserve">140 137 12.9 </v>
      </c>
      <c r="OM142" s="3" t="str">
        <f t="shared" si="664"/>
        <v xml:space="preserve">140 138 11.2 </v>
      </c>
      <c r="ON142" s="3" t="str">
        <f t="shared" si="665"/>
        <v xml:space="preserve">140 139 69.8 </v>
      </c>
      <c r="OO142" s="3" t="str">
        <f t="shared" si="666"/>
        <v xml:space="preserve">140 140 0 </v>
      </c>
      <c r="OP142" s="3" t="str">
        <f t="shared" si="667"/>
        <v xml:space="preserve">140 141 23.5 </v>
      </c>
      <c r="OQ142" s="3" t="str">
        <f t="shared" si="668"/>
        <v xml:space="preserve">140 142 26.5 </v>
      </c>
      <c r="OR142" s="3" t="str">
        <f t="shared" si="669"/>
        <v xml:space="preserve">140 143 49.2 </v>
      </c>
      <c r="OS142" s="3" t="str">
        <f t="shared" si="670"/>
        <v xml:space="preserve">140 144 5 </v>
      </c>
      <c r="OT142" s="3" t="str">
        <f t="shared" si="671"/>
        <v xml:space="preserve">140 145 24.8 </v>
      </c>
      <c r="OU142" s="3" t="str">
        <f t="shared" si="672"/>
        <v xml:space="preserve">140 146 19.5 </v>
      </c>
      <c r="OV142" s="3" t="str">
        <f t="shared" si="673"/>
        <v xml:space="preserve">140 147 36.7 </v>
      </c>
      <c r="OW142" s="3" t="str">
        <f t="shared" si="674"/>
        <v xml:space="preserve">140 148 55.3 </v>
      </c>
      <c r="OX142" s="3" t="str">
        <f t="shared" si="675"/>
        <v xml:space="preserve">140 149 15.8 </v>
      </c>
      <c r="OY142" s="3" t="str">
        <f t="shared" si="676"/>
        <v xml:space="preserve">140 150 26.5 </v>
      </c>
      <c r="OZ142" s="3" t="str">
        <f t="shared" si="677"/>
        <v xml:space="preserve">140 151 24.5 </v>
      </c>
      <c r="PA142" s="3" t="str">
        <f t="shared" si="678"/>
        <v xml:space="preserve">140 152 32.3 </v>
      </c>
      <c r="PB142" s="3" t="str">
        <f t="shared" si="679"/>
        <v xml:space="preserve">140 153 31.2 </v>
      </c>
      <c r="PC142" s="3" t="str">
        <f t="shared" si="680"/>
        <v xml:space="preserve">140 154 28.4 </v>
      </c>
      <c r="PD142" s="3" t="str">
        <f t="shared" si="681"/>
        <v xml:space="preserve">140 155 29.4 </v>
      </c>
      <c r="PE142" s="3" t="str">
        <f t="shared" si="682"/>
        <v xml:space="preserve">140 156 41.9 </v>
      </c>
      <c r="PF142" s="3" t="str">
        <f t="shared" si="683"/>
        <v xml:space="preserve">140 157 36.7 </v>
      </c>
      <c r="PG142" s="3" t="str">
        <f t="shared" si="684"/>
        <v xml:space="preserve">140 158 5.6 </v>
      </c>
      <c r="PH142" s="3" t="str">
        <f t="shared" si="685"/>
        <v xml:space="preserve">140 159 66.6 </v>
      </c>
      <c r="PI142" s="3" t="str">
        <f t="shared" si="686"/>
        <v xml:space="preserve">140 160 46.5 </v>
      </c>
      <c r="PJ142" s="3" t="str">
        <f t="shared" si="687"/>
        <v xml:space="preserve">140 161 19.3 </v>
      </c>
      <c r="PK142" s="3" t="str">
        <f t="shared" si="688"/>
        <v xml:space="preserve">140 162 30.5 </v>
      </c>
      <c r="PL142" s="3" t="str">
        <f t="shared" si="689"/>
        <v xml:space="preserve">140 163 23 </v>
      </c>
      <c r="PM142" s="3" t="str">
        <f t="shared" si="690"/>
        <v xml:space="preserve">140 164 32.3 </v>
      </c>
      <c r="PN142" s="3" t="str">
        <f t="shared" si="691"/>
        <v xml:space="preserve">140 165 22 </v>
      </c>
      <c r="PO142" s="3" t="str">
        <f t="shared" si="692"/>
        <v xml:space="preserve">140 166 28.6 </v>
      </c>
      <c r="PP142" s="3" t="str">
        <f t="shared" si="693"/>
        <v xml:space="preserve">140 167 20.6 </v>
      </c>
      <c r="PQ142" s="3" t="str">
        <f t="shared" si="694"/>
        <v xml:space="preserve">140 168 12.8 </v>
      </c>
      <c r="PR142" s="3" t="str">
        <f t="shared" si="695"/>
        <v xml:space="preserve">140 169 11.6 </v>
      </c>
      <c r="PS142" s="3" t="str">
        <f t="shared" si="696"/>
        <v xml:space="preserve">140 170 3.4 </v>
      </c>
      <c r="PT142" s="3" t="str">
        <f t="shared" si="697"/>
        <v xml:space="preserve">140 171 14.6 </v>
      </c>
      <c r="PU142" s="3" t="str">
        <f t="shared" si="698"/>
        <v xml:space="preserve">140 172 16.1 </v>
      </c>
      <c r="PV142" s="3" t="str">
        <f t="shared" si="699"/>
        <v xml:space="preserve">140 173 3.2 </v>
      </c>
      <c r="PW142" s="3" t="str">
        <f t="shared" si="700"/>
        <v xml:space="preserve">140 174 14.4 </v>
      </c>
      <c r="PX142" s="3" t="str">
        <f t="shared" si="701"/>
        <v xml:space="preserve">140 175 65.5 </v>
      </c>
      <c r="PY142" s="3" t="str">
        <f t="shared" si="702"/>
        <v xml:space="preserve">140 176 98.8 </v>
      </c>
      <c r="PZ142" s="3" t="str">
        <f t="shared" si="703"/>
        <v xml:space="preserve">140 177 42.6 </v>
      </c>
      <c r="QA142" s="3" t="str">
        <f t="shared" si="704"/>
        <v xml:space="preserve">140 178 15.4 </v>
      </c>
      <c r="QB142" s="3" t="str">
        <f t="shared" si="705"/>
        <v xml:space="preserve">140 179 7.2 </v>
      </c>
      <c r="QC142" s="3" t="str">
        <f t="shared" si="706"/>
        <v xml:space="preserve">140 180 68.8 </v>
      </c>
      <c r="QD142" s="3" t="str">
        <f t="shared" si="707"/>
        <v xml:space="preserve">140 181 11.7 </v>
      </c>
      <c r="QE142" s="3" t="str">
        <f t="shared" si="708"/>
        <v xml:space="preserve">140 182 21.7 </v>
      </c>
      <c r="QF142" s="3" t="str">
        <f t="shared" si="709"/>
        <v xml:space="preserve">140 183 18.1 </v>
      </c>
      <c r="QG142" s="3" t="str">
        <f t="shared" si="710"/>
        <v xml:space="preserve">140 184 21.7 </v>
      </c>
      <c r="QH142" s="3" t="str">
        <f t="shared" si="711"/>
        <v xml:space="preserve">140 185 25.3 </v>
      </c>
      <c r="QI142" s="3" t="str">
        <f t="shared" si="712"/>
        <v xml:space="preserve">140 186 16.5 </v>
      </c>
      <c r="QJ142" s="3" t="str">
        <f t="shared" si="713"/>
        <v xml:space="preserve">140 187 33 </v>
      </c>
      <c r="QK142" s="3" t="str">
        <f t="shared" si="714"/>
        <v xml:space="preserve">140 188 18 </v>
      </c>
      <c r="QL142" s="3" t="str">
        <f t="shared" si="715"/>
        <v xml:space="preserve">140 189 14.9 </v>
      </c>
      <c r="QM142" s="3" t="str">
        <f t="shared" si="716"/>
        <v xml:space="preserve">140 190 33 </v>
      </c>
      <c r="QN142" s="3" t="str">
        <f t="shared" si="717"/>
        <v xml:space="preserve">140 191 42.2 </v>
      </c>
      <c r="QO142" s="3" t="str">
        <f t="shared" si="718"/>
        <v xml:space="preserve">140 192 24.3 </v>
      </c>
      <c r="QP142" s="3" t="str">
        <f t="shared" si="719"/>
        <v xml:space="preserve">140 193 45.8 </v>
      </c>
      <c r="QQ142" s="3" t="str">
        <f t="shared" si="720"/>
        <v xml:space="preserve">140 194 22 </v>
      </c>
      <c r="QR142" s="3" t="str">
        <f t="shared" si="721"/>
        <v xml:space="preserve">140 195 5.3 </v>
      </c>
      <c r="QS142" s="3" t="str">
        <f t="shared" si="722"/>
        <v xml:space="preserve">140 196 27.1 </v>
      </c>
      <c r="QT142" s="3" t="str">
        <f t="shared" si="723"/>
        <v xml:space="preserve">140 197 4.7 </v>
      </c>
      <c r="QU142" s="3" t="str">
        <f t="shared" si="724"/>
        <v xml:space="preserve">140 198 31.7 </v>
      </c>
      <c r="QV142" s="3" t="str">
        <f t="shared" si="725"/>
        <v xml:space="preserve">140 199 39.6 </v>
      </c>
      <c r="QW142" s="3" t="str">
        <f t="shared" si="726"/>
        <v xml:space="preserve">140 200 16.5 </v>
      </c>
      <c r="QX142" s="3" t="str">
        <f t="shared" si="727"/>
        <v xml:space="preserve">140 201 22.6 </v>
      </c>
      <c r="QY142" s="3" t="str">
        <f t="shared" si="728"/>
        <v xml:space="preserve">140 202 22.7 </v>
      </c>
      <c r="QZ142" s="3" t="str">
        <f t="shared" si="729"/>
        <v xml:space="preserve">140 203 30.8 </v>
      </c>
      <c r="RA142" s="3" t="str">
        <f t="shared" si="730"/>
        <v xml:space="preserve">140 204 20.8 </v>
      </c>
      <c r="RB142" s="3" t="str">
        <f t="shared" si="731"/>
        <v xml:space="preserve">140 205 63.1 </v>
      </c>
      <c r="RC142" s="3" t="str">
        <f t="shared" si="732"/>
        <v xml:space="preserve">140 206 19.6 </v>
      </c>
      <c r="RD142" s="3" t="str">
        <f t="shared" si="733"/>
        <v xml:space="preserve">140 207 36.2 </v>
      </c>
      <c r="RE142" s="3" t="str">
        <f t="shared" si="734"/>
        <v xml:space="preserve">140 208 27.6 </v>
      </c>
      <c r="RF142" s="3" t="str">
        <f t="shared" si="735"/>
        <v xml:space="preserve">140 209 21.7 </v>
      </c>
      <c r="RG142" s="3" t="str">
        <f t="shared" si="736"/>
        <v xml:space="preserve">140 210 3.1 </v>
      </c>
      <c r="RH142" s="3" t="str">
        <f t="shared" si="737"/>
        <v xml:space="preserve">140 211 81.2 </v>
      </c>
      <c r="RI142" s="3" t="str">
        <f t="shared" si="738"/>
        <v xml:space="preserve">140 212 81.2 </v>
      </c>
      <c r="RJ142" s="3" t="str">
        <f t="shared" si="739"/>
        <v xml:space="preserve">140 213 39.7 </v>
      </c>
      <c r="RK142" s="3" t="str">
        <f t="shared" si="740"/>
        <v xml:space="preserve">140 214 25.9 </v>
      </c>
      <c r="RL142" s="3" t="str">
        <f t="shared" si="741"/>
        <v xml:space="preserve">140 215 25.9 </v>
      </c>
      <c r="RM142" s="3" t="str">
        <f t="shared" si="742"/>
        <v xml:space="preserve">140 216 46.7 </v>
      </c>
      <c r="RN142" s="3" t="str">
        <f t="shared" si="743"/>
        <v xml:space="preserve">140 217 31.8 </v>
      </c>
      <c r="RO142" s="3" t="str">
        <f t="shared" si="744"/>
        <v xml:space="preserve">140 218 31.2 </v>
      </c>
      <c r="RP142" s="3" t="str">
        <f t="shared" si="745"/>
        <v xml:space="preserve">140 219 31.1 </v>
      </c>
      <c r="RQ142" s="3" t="str">
        <f t="shared" si="746"/>
        <v xml:space="preserve">140 220 56.1 </v>
      </c>
      <c r="RR142" s="3" t="str">
        <f t="shared" si="747"/>
        <v xml:space="preserve">140 221 30.7 </v>
      </c>
      <c r="RS142" s="3" t="str">
        <f t="shared" si="748"/>
        <v xml:space="preserve">140 222 11.6 </v>
      </c>
      <c r="RT142" s="3" t="str">
        <f t="shared" si="749"/>
        <v xml:space="preserve">140 223 33.6 </v>
      </c>
      <c r="RU142" s="3" t="str">
        <f t="shared" si="750"/>
        <v xml:space="preserve">140 224 17.9 </v>
      </c>
      <c r="RV142" s="3" t="str">
        <f t="shared" si="751"/>
        <v xml:space="preserve">140 225 14.3 </v>
      </c>
      <c r="RW142" s="3" t="str">
        <f t="shared" si="752"/>
        <v xml:space="preserve">140 226 28.8 </v>
      </c>
      <c r="RX142" s="3" t="str">
        <f t="shared" si="753"/>
        <v xml:space="preserve">140 227 24.4 </v>
      </c>
      <c r="RY142" s="3" t="str">
        <f t="shared" si="754"/>
        <v xml:space="preserve">140 228 26.4 </v>
      </c>
      <c r="RZ142" s="3" t="str">
        <f t="shared" si="755"/>
        <v xml:space="preserve">140 229 29.4 </v>
      </c>
      <c r="SA142" s="3" t="str">
        <f t="shared" si="756"/>
        <v xml:space="preserve">140 230 5.1 </v>
      </c>
      <c r="SB142" s="3" t="str">
        <f t="shared" si="757"/>
        <v xml:space="preserve">140 231 106 </v>
      </c>
      <c r="SC142" s="3" t="str">
        <f t="shared" si="758"/>
        <v xml:space="preserve">140 232 67.2 </v>
      </c>
      <c r="SD142" s="3" t="str">
        <f t="shared" si="759"/>
        <v xml:space="preserve">140 233 25.3 </v>
      </c>
      <c r="SE142" s="3" t="str">
        <f t="shared" si="760"/>
        <v xml:space="preserve">140 234 23.8 </v>
      </c>
      <c r="SF142" s="3" t="str">
        <f t="shared" si="761"/>
        <v xml:space="preserve">140 235 23.6 </v>
      </c>
      <c r="SG142" s="3" t="str">
        <f t="shared" si="762"/>
        <v xml:space="preserve">140 236 30.7 </v>
      </c>
      <c r="SH142" s="3" t="str">
        <f t="shared" si="763"/>
        <v xml:space="preserve">140 237 33.8 </v>
      </c>
      <c r="SI142" s="3" t="str">
        <f t="shared" si="764"/>
        <v xml:space="preserve">140 238 38.6 </v>
      </c>
      <c r="SJ142" s="3" t="str">
        <f t="shared" si="765"/>
        <v xml:space="preserve">140 239 20.4 </v>
      </c>
      <c r="SK142" s="3" t="str">
        <f t="shared" si="766"/>
        <v xml:space="preserve">140 240 27.1 </v>
      </c>
      <c r="SL142" s="3" t="str">
        <f t="shared" si="767"/>
        <v xml:space="preserve">140 241 106 </v>
      </c>
      <c r="SM142" s="3" t="str">
        <f t="shared" si="768"/>
        <v xml:space="preserve">140 242 38.1 </v>
      </c>
      <c r="SN142" s="3" t="str">
        <f t="shared" si="769"/>
        <v xml:space="preserve">140 243 12 </v>
      </c>
      <c r="SO142" s="3" t="str">
        <f t="shared" si="770"/>
        <v xml:space="preserve">140 244 15 </v>
      </c>
      <c r="SP142" s="3" t="str">
        <f t="shared" si="771"/>
        <v xml:space="preserve">140 245 12 </v>
      </c>
      <c r="SQ142" s="3" t="str">
        <f t="shared" si="772"/>
        <v xml:space="preserve">140 246 32.1 </v>
      </c>
      <c r="SR142" s="3" t="str">
        <f t="shared" si="773"/>
        <v xml:space="preserve">140 247 20.2 </v>
      </c>
      <c r="SS142" s="3" t="str">
        <f t="shared" si="774"/>
        <v xml:space="preserve">140 248 23.9 </v>
      </c>
      <c r="ST142" s="3" t="str">
        <f t="shared" si="775"/>
        <v xml:space="preserve">140 249 27.6 </v>
      </c>
      <c r="SU142" s="3" t="str">
        <f t="shared" si="776"/>
        <v xml:space="preserve">140 250 38.4 </v>
      </c>
      <c r="SV142" s="3" t="str">
        <f t="shared" si="777"/>
        <v xml:space="preserve">140 251 11.7 </v>
      </c>
      <c r="SW142" s="3" t="str">
        <f t="shared" si="778"/>
        <v xml:space="preserve">140 252 33.1 </v>
      </c>
      <c r="SX142" s="3" t="str">
        <f t="shared" si="779"/>
        <v xml:space="preserve">140 253 23.6 </v>
      </c>
      <c r="SY142" s="3" t="str">
        <f t="shared" si="780"/>
        <v xml:space="preserve">140 254 8.3 </v>
      </c>
      <c r="SZ142" s="3" t="str">
        <f t="shared" si="781"/>
        <v xml:space="preserve">140 255 44.7 </v>
      </c>
      <c r="TA142" s="3" t="str">
        <f t="shared" si="782"/>
        <v xml:space="preserve">140 256 28 </v>
      </c>
      <c r="TB142" s="3" t="str">
        <f t="shared" si="783"/>
        <v xml:space="preserve">140 257 11.5 </v>
      </c>
      <c r="TC142" s="3" t="str">
        <f t="shared" si="784"/>
        <v xml:space="preserve">140 258 19.7 </v>
      </c>
      <c r="TD142" s="3" t="str">
        <f t="shared" si="785"/>
        <v xml:space="preserve">140 259 25.2 </v>
      </c>
      <c r="TE142" s="3" t="str">
        <f t="shared" si="786"/>
        <v xml:space="preserve">140 260 22.9 </v>
      </c>
      <c r="TF142" s="3" t="str">
        <f t="shared" si="787"/>
        <v xml:space="preserve">140 261 21.3 </v>
      </c>
    </row>
    <row r="143" spans="1:526" ht="18.75" customHeight="1" thickBot="1" x14ac:dyDescent="0.4">
      <c r="A143" s="17">
        <v>141</v>
      </c>
      <c r="B143" s="19" t="s">
        <v>264</v>
      </c>
      <c r="C143" s="16" t="s">
        <v>143</v>
      </c>
      <c r="D143" s="3">
        <v>57.2</v>
      </c>
      <c r="E143" s="3">
        <v>12.1</v>
      </c>
      <c r="F143" s="3">
        <v>16.2</v>
      </c>
      <c r="G143" s="3">
        <v>22.8</v>
      </c>
      <c r="H143" s="3">
        <v>36</v>
      </c>
      <c r="I143" s="3">
        <v>33.700000000000003</v>
      </c>
      <c r="J143" s="3">
        <v>33.700000000000003</v>
      </c>
      <c r="K143" s="3">
        <v>14.4</v>
      </c>
      <c r="L143" s="3">
        <v>14.1</v>
      </c>
      <c r="M143" s="3">
        <v>17.5</v>
      </c>
      <c r="N143" s="3">
        <v>23</v>
      </c>
      <c r="O143" s="3">
        <v>10.8</v>
      </c>
      <c r="P143" s="3">
        <v>16.600000000000001</v>
      </c>
      <c r="Q143" s="3">
        <v>13.2</v>
      </c>
      <c r="R143" s="3">
        <v>12.5</v>
      </c>
      <c r="S143" s="3">
        <v>3</v>
      </c>
      <c r="T143" s="3">
        <v>27.3</v>
      </c>
      <c r="U143" s="3">
        <v>65.3</v>
      </c>
      <c r="V143" s="3">
        <v>3.2</v>
      </c>
      <c r="W143" s="3">
        <v>17.2</v>
      </c>
      <c r="X143" s="3">
        <v>15.4</v>
      </c>
      <c r="Y143" s="3">
        <v>5.6</v>
      </c>
      <c r="Z143" s="3">
        <v>12.9</v>
      </c>
      <c r="AA143" s="3">
        <v>59.9</v>
      </c>
      <c r="AB143" s="3">
        <v>61.6</v>
      </c>
      <c r="AC143" s="3">
        <v>18.8</v>
      </c>
      <c r="AD143" s="3">
        <v>15.5</v>
      </c>
      <c r="AE143" s="3">
        <v>20.5</v>
      </c>
      <c r="AF143" s="3">
        <v>38.1</v>
      </c>
      <c r="AG143" s="3">
        <v>25.4</v>
      </c>
      <c r="AH143" s="3">
        <v>10.3</v>
      </c>
      <c r="AI143" s="3">
        <v>51.1</v>
      </c>
      <c r="AJ143" s="3">
        <v>69.5</v>
      </c>
      <c r="AK143" s="3">
        <v>43.6</v>
      </c>
      <c r="AL143" s="3">
        <v>61.8</v>
      </c>
      <c r="AM143" s="3">
        <v>4.5999999999999996</v>
      </c>
      <c r="AN143" s="3">
        <v>1.9</v>
      </c>
      <c r="AO143" s="3">
        <v>35</v>
      </c>
      <c r="AP143" s="3">
        <v>28.2</v>
      </c>
      <c r="AQ143" s="3">
        <v>9.8000000000000007</v>
      </c>
      <c r="AR143" s="3">
        <v>26.2</v>
      </c>
      <c r="AS143" s="3">
        <v>8</v>
      </c>
      <c r="AT143" s="3">
        <v>14.7</v>
      </c>
      <c r="AU143" s="3">
        <v>8.8000000000000007</v>
      </c>
      <c r="AV143" s="3">
        <v>5.2</v>
      </c>
      <c r="AW143" s="3">
        <v>11.7</v>
      </c>
      <c r="AX143" s="3">
        <v>23.7</v>
      </c>
      <c r="AY143" s="3">
        <v>18.600000000000001</v>
      </c>
      <c r="AZ143" s="3">
        <v>3.1</v>
      </c>
      <c r="BA143" s="3">
        <v>10.9</v>
      </c>
      <c r="BB143" s="3">
        <v>5.9</v>
      </c>
      <c r="BC143" s="3">
        <v>7.1</v>
      </c>
      <c r="BD143" s="3">
        <v>68.3</v>
      </c>
      <c r="BE143" s="3">
        <v>23.7</v>
      </c>
      <c r="BF143" s="3">
        <v>22.7</v>
      </c>
      <c r="BG143" s="3">
        <v>7.4</v>
      </c>
      <c r="BH143" s="3">
        <v>20.9</v>
      </c>
      <c r="BI143" s="3">
        <v>10.4</v>
      </c>
      <c r="BJ143" s="3">
        <v>16.3</v>
      </c>
      <c r="BK143" s="3">
        <v>8.1</v>
      </c>
      <c r="BL143" s="3">
        <v>15.3</v>
      </c>
      <c r="BM143" s="3">
        <v>33.4</v>
      </c>
      <c r="BN143" s="3">
        <v>19.2</v>
      </c>
      <c r="BO143" s="3">
        <v>24.4</v>
      </c>
      <c r="BP143" s="3">
        <v>13.6</v>
      </c>
      <c r="BQ143" s="3">
        <v>17.100000000000001</v>
      </c>
      <c r="BR143" s="3">
        <v>22.9</v>
      </c>
      <c r="BS143" s="3">
        <v>11.4</v>
      </c>
      <c r="BT143" s="3">
        <v>55.7</v>
      </c>
      <c r="BU143" s="3">
        <v>59.9</v>
      </c>
      <c r="BV143" s="3">
        <v>10.6</v>
      </c>
      <c r="BW143" s="3">
        <v>22.2</v>
      </c>
      <c r="BX143" s="3">
        <v>25.7</v>
      </c>
      <c r="BY143" s="3">
        <v>11</v>
      </c>
      <c r="BZ143" s="3">
        <v>8.8000000000000007</v>
      </c>
      <c r="CA143" s="3">
        <v>68.900000000000006</v>
      </c>
      <c r="CB143" s="3">
        <v>3.6</v>
      </c>
      <c r="CC143" s="3">
        <v>5.5</v>
      </c>
      <c r="CD143" s="3">
        <v>15.6</v>
      </c>
      <c r="CE143" s="3">
        <v>16.899999999999999</v>
      </c>
      <c r="CF143" s="3">
        <v>16.899999999999999</v>
      </c>
      <c r="CG143" s="3">
        <v>7.5</v>
      </c>
      <c r="CH143" s="3">
        <v>16.600000000000001</v>
      </c>
      <c r="CI143" s="3">
        <v>14.8</v>
      </c>
      <c r="CJ143" s="3">
        <v>10.9</v>
      </c>
      <c r="CK143" s="3">
        <v>26.9</v>
      </c>
      <c r="CL143" s="3">
        <v>9.4</v>
      </c>
      <c r="CM143" s="3">
        <v>1.9</v>
      </c>
      <c r="CN143" s="3">
        <v>19.5</v>
      </c>
      <c r="CO143" s="3">
        <v>7</v>
      </c>
      <c r="CP143" s="3">
        <v>21.8</v>
      </c>
      <c r="CQ143" s="3">
        <v>11.3</v>
      </c>
      <c r="CR143" s="3">
        <v>16</v>
      </c>
      <c r="CS143" s="3">
        <v>22.8</v>
      </c>
      <c r="CT143" s="3">
        <v>11.3</v>
      </c>
      <c r="CU143" s="3">
        <v>18.100000000000001</v>
      </c>
      <c r="CV143" s="3">
        <v>12.7</v>
      </c>
      <c r="CW143" s="3">
        <v>1.6</v>
      </c>
      <c r="CX143" s="3">
        <v>19.7</v>
      </c>
      <c r="CY143" s="3">
        <v>17.2</v>
      </c>
      <c r="CZ143" s="3">
        <v>4.5999999999999996</v>
      </c>
      <c r="DA143" s="3">
        <v>56.9</v>
      </c>
      <c r="DB143" s="3">
        <v>22.9</v>
      </c>
      <c r="DC143" s="3">
        <v>15.6</v>
      </c>
      <c r="DD143" s="3">
        <v>14.2</v>
      </c>
      <c r="DE143" s="3">
        <v>14</v>
      </c>
      <c r="DF143" s="3">
        <v>20.5</v>
      </c>
      <c r="DG143" s="3">
        <v>8.5</v>
      </c>
      <c r="DH143" s="3">
        <v>23</v>
      </c>
      <c r="DI143" s="3">
        <v>5.8</v>
      </c>
      <c r="DJ143" s="3">
        <v>21.1</v>
      </c>
      <c r="DK143" s="3">
        <v>56.8</v>
      </c>
      <c r="DL143" s="3">
        <v>72</v>
      </c>
      <c r="DM143" s="3">
        <v>4.5999999999999996</v>
      </c>
      <c r="DN143" s="3">
        <v>22.4</v>
      </c>
      <c r="DO143" s="3">
        <v>3.1</v>
      </c>
      <c r="DP143" s="3">
        <v>29.7</v>
      </c>
      <c r="DQ143" s="3">
        <v>48.2</v>
      </c>
      <c r="DR143" s="3">
        <v>23.1</v>
      </c>
      <c r="DS143" s="3">
        <v>107</v>
      </c>
      <c r="DT143" s="3">
        <v>3.5</v>
      </c>
      <c r="DU143" s="3">
        <v>9.1999999999999993</v>
      </c>
      <c r="DV143" s="3">
        <v>20.100000000000001</v>
      </c>
      <c r="DW143" s="3">
        <v>45.2</v>
      </c>
      <c r="DX143" s="3">
        <v>6.7</v>
      </c>
      <c r="DY143" s="3">
        <v>30.4</v>
      </c>
      <c r="DZ143" s="3">
        <v>4.4000000000000004</v>
      </c>
      <c r="EA143" s="3">
        <v>33.799999999999997</v>
      </c>
      <c r="EB143" s="3">
        <v>12.9</v>
      </c>
      <c r="EC143" s="3">
        <v>6.5</v>
      </c>
      <c r="ED143" s="3">
        <v>16.399999999999999</v>
      </c>
      <c r="EE143" s="3">
        <v>19.8</v>
      </c>
      <c r="EF143" s="3">
        <v>11.6</v>
      </c>
      <c r="EG143" s="3">
        <v>10.199999999999999</v>
      </c>
      <c r="EH143" s="3">
        <v>7.1</v>
      </c>
      <c r="EI143" s="3">
        <v>18</v>
      </c>
      <c r="EJ143" s="3">
        <v>15.4</v>
      </c>
      <c r="EK143" s="3">
        <v>23.7</v>
      </c>
      <c r="EL143" s="3">
        <v>48.9</v>
      </c>
      <c r="EM143" s="3">
        <v>23.5</v>
      </c>
      <c r="EN143" s="3">
        <v>0</v>
      </c>
      <c r="EO143" s="3">
        <v>6.1</v>
      </c>
      <c r="EP143" s="3">
        <v>29.2</v>
      </c>
      <c r="EQ143" s="3">
        <v>21.5</v>
      </c>
      <c r="ER143" s="3">
        <v>11.8</v>
      </c>
      <c r="ES143" s="3">
        <v>11.5</v>
      </c>
      <c r="ET143" s="3">
        <v>18.8</v>
      </c>
      <c r="EU143" s="3">
        <v>45.7</v>
      </c>
      <c r="EV143" s="3">
        <v>17.399999999999999</v>
      </c>
      <c r="EW143" s="3">
        <v>4.4000000000000004</v>
      </c>
      <c r="EX143" s="3">
        <v>9.1999999999999993</v>
      </c>
      <c r="EY143" s="3">
        <v>12.3</v>
      </c>
      <c r="EZ143" s="3">
        <v>11.2</v>
      </c>
      <c r="FA143" s="3">
        <v>6.6</v>
      </c>
      <c r="FB143" s="3">
        <v>7.7</v>
      </c>
      <c r="FC143" s="3">
        <v>20.2</v>
      </c>
      <c r="FD143" s="3">
        <v>18.8</v>
      </c>
      <c r="FE143" s="3">
        <v>18.100000000000001</v>
      </c>
      <c r="FF143" s="3">
        <v>44.8</v>
      </c>
      <c r="FG143" s="3">
        <v>26.4</v>
      </c>
      <c r="FH143" s="3">
        <v>39.700000000000003</v>
      </c>
      <c r="FI143" s="3">
        <v>15.3</v>
      </c>
      <c r="FJ143" s="3">
        <v>12.6</v>
      </c>
      <c r="FK143" s="3">
        <v>22.4</v>
      </c>
      <c r="FL143" s="3">
        <v>7.9</v>
      </c>
      <c r="FM143" s="3">
        <v>23.1</v>
      </c>
      <c r="FN143" s="3">
        <v>4.7</v>
      </c>
      <c r="FO143" s="3">
        <v>22.4</v>
      </c>
      <c r="FP143" s="3">
        <v>19</v>
      </c>
      <c r="FQ143" s="3">
        <v>21.9</v>
      </c>
      <c r="FR143" s="3">
        <v>20.6</v>
      </c>
      <c r="FS143" s="3">
        <v>28.6</v>
      </c>
      <c r="FT143" s="3">
        <v>24.9</v>
      </c>
      <c r="FU143" s="3">
        <v>25.6</v>
      </c>
      <c r="FV143" s="3">
        <v>43.7</v>
      </c>
      <c r="FW143" s="3">
        <v>80.8</v>
      </c>
      <c r="FX143" s="3">
        <v>22.6</v>
      </c>
      <c r="FY143" s="3">
        <v>36</v>
      </c>
      <c r="FZ143" s="3">
        <v>23.7</v>
      </c>
      <c r="GA143" s="3">
        <v>59.1</v>
      </c>
      <c r="GB143" s="3">
        <v>12.4</v>
      </c>
      <c r="GC143" s="3">
        <v>1.7</v>
      </c>
      <c r="GD143" s="3">
        <v>20.8</v>
      </c>
      <c r="GE143" s="3">
        <v>3.2</v>
      </c>
      <c r="GF143" s="3">
        <v>9.3000000000000007</v>
      </c>
      <c r="GG143" s="3">
        <v>29</v>
      </c>
      <c r="GH143" s="3">
        <v>23.1</v>
      </c>
      <c r="GI143" s="3">
        <v>12.6</v>
      </c>
      <c r="GJ143" s="3">
        <v>34.799999999999997</v>
      </c>
      <c r="GK143" s="3">
        <v>11</v>
      </c>
      <c r="GL143" s="3">
        <v>22.1</v>
      </c>
      <c r="GM143" s="3">
        <v>9.8000000000000007</v>
      </c>
      <c r="GN143" s="3">
        <v>28.3</v>
      </c>
      <c r="GO143" s="3">
        <v>6.7</v>
      </c>
      <c r="GP143" s="3">
        <v>24.2</v>
      </c>
      <c r="GQ143" s="3">
        <v>25.6</v>
      </c>
      <c r="GR143" s="3">
        <v>20.3</v>
      </c>
      <c r="GS143" s="3">
        <v>16.5</v>
      </c>
      <c r="GT143" s="3">
        <v>52.1</v>
      </c>
      <c r="GU143" s="3">
        <v>19.2</v>
      </c>
      <c r="GV143" s="3">
        <v>8.6</v>
      </c>
      <c r="GW143" s="3">
        <v>8.5</v>
      </c>
      <c r="GX143" s="3">
        <v>14.8</v>
      </c>
      <c r="GY143" s="3">
        <v>15.7</v>
      </c>
      <c r="GZ143" s="3">
        <v>43.1</v>
      </c>
      <c r="HA143" s="3">
        <v>12.2</v>
      </c>
      <c r="HB143" s="3">
        <v>16.100000000000001</v>
      </c>
      <c r="HC143" s="3">
        <v>5.7</v>
      </c>
      <c r="HD143" s="3">
        <v>1.7</v>
      </c>
      <c r="HE143" s="3">
        <v>20.6</v>
      </c>
      <c r="HF143" s="3">
        <v>61.2</v>
      </c>
      <c r="HG143" s="3">
        <v>61.2</v>
      </c>
      <c r="HH143" s="3">
        <v>17.899999999999999</v>
      </c>
      <c r="HI143" s="3">
        <v>15.8</v>
      </c>
      <c r="HJ143" s="3">
        <v>15.8</v>
      </c>
      <c r="HK143" s="3">
        <v>26.7</v>
      </c>
      <c r="HL143" s="3">
        <v>16.3</v>
      </c>
      <c r="HM143" s="3">
        <v>15.7</v>
      </c>
      <c r="HN143" s="3">
        <v>15</v>
      </c>
      <c r="HO143" s="3">
        <v>46.4</v>
      </c>
      <c r="HP143" s="3">
        <v>15.1</v>
      </c>
      <c r="HQ143" s="3">
        <v>17.399999999999999</v>
      </c>
      <c r="HR143" s="3">
        <v>12.4</v>
      </c>
      <c r="HS143" s="3">
        <v>17.399999999999999</v>
      </c>
      <c r="HT143" s="3">
        <v>35.9</v>
      </c>
      <c r="HU143" s="3">
        <v>7.1</v>
      </c>
      <c r="HV143" s="3">
        <v>4.3</v>
      </c>
      <c r="HW143" s="3">
        <v>4.5999999999999996</v>
      </c>
      <c r="HX143" s="3">
        <v>7.7</v>
      </c>
      <c r="HY143" s="3">
        <v>22.2</v>
      </c>
      <c r="HZ143" s="3">
        <v>87.6</v>
      </c>
      <c r="IA143" s="3">
        <v>57.5</v>
      </c>
      <c r="IB143" s="3">
        <v>5.2</v>
      </c>
      <c r="IC143" s="3">
        <v>8.1</v>
      </c>
      <c r="ID143" s="3">
        <v>7.6</v>
      </c>
      <c r="IE143" s="3">
        <v>8.9</v>
      </c>
      <c r="IF143" s="3">
        <v>24.2</v>
      </c>
      <c r="IG143" s="3">
        <v>33.200000000000003</v>
      </c>
      <c r="IH143" s="3">
        <v>4.5</v>
      </c>
      <c r="II143" s="3">
        <v>5.3</v>
      </c>
      <c r="IJ143" s="3">
        <v>88.1</v>
      </c>
      <c r="IK143" s="3">
        <v>26.7</v>
      </c>
      <c r="IL143" s="3">
        <v>13.1</v>
      </c>
      <c r="IM143" s="3">
        <v>18.3</v>
      </c>
      <c r="IN143" s="3">
        <v>13.1</v>
      </c>
      <c r="IO143" s="3">
        <v>12.1</v>
      </c>
      <c r="IP143" s="3">
        <v>35</v>
      </c>
      <c r="IQ143" s="3">
        <v>2.1</v>
      </c>
      <c r="IR143" s="3">
        <v>5.8</v>
      </c>
      <c r="IS143" s="3">
        <v>41.9</v>
      </c>
      <c r="IT143" s="3">
        <v>13.6</v>
      </c>
      <c r="IU143" s="3">
        <v>13.1</v>
      </c>
      <c r="IV143" s="3">
        <v>262</v>
      </c>
      <c r="IW143" s="3">
        <v>16.899999999999999</v>
      </c>
      <c r="IX143" s="3">
        <v>31.4</v>
      </c>
      <c r="IY143" s="3">
        <v>12.9</v>
      </c>
      <c r="IZ143" s="3">
        <v>12.3</v>
      </c>
      <c r="JA143" s="3">
        <v>2.8</v>
      </c>
      <c r="JB143" s="3">
        <v>9.1999999999999993</v>
      </c>
      <c r="JC143" s="3">
        <v>5.7</v>
      </c>
      <c r="JD143" s="3">
        <v>19</v>
      </c>
      <c r="JF143" s="3" t="str">
        <f t="shared" si="527"/>
        <v xml:space="preserve">141 1 57.2 </v>
      </c>
      <c r="JG143" s="3" t="str">
        <f t="shared" si="528"/>
        <v xml:space="preserve">141 2 12.1 </v>
      </c>
      <c r="JH143" s="3" t="str">
        <f t="shared" si="529"/>
        <v xml:space="preserve">141 3 16.2 </v>
      </c>
      <c r="JI143" s="3" t="str">
        <f t="shared" si="530"/>
        <v xml:space="preserve">141 4 22.8 </v>
      </c>
      <c r="JJ143" s="3" t="str">
        <f t="shared" si="531"/>
        <v xml:space="preserve">141 5 36 </v>
      </c>
      <c r="JK143" s="3" t="str">
        <f t="shared" si="532"/>
        <v xml:space="preserve">141 6 33.7 </v>
      </c>
      <c r="JL143" s="3" t="str">
        <f t="shared" si="533"/>
        <v xml:space="preserve">141 7 33.7 </v>
      </c>
      <c r="JM143" s="3" t="str">
        <f t="shared" si="534"/>
        <v xml:space="preserve">141 8 14.4 </v>
      </c>
      <c r="JN143" s="3" t="str">
        <f t="shared" si="535"/>
        <v xml:space="preserve">141 9 14.1 </v>
      </c>
      <c r="JO143" s="3" t="str">
        <f t="shared" si="536"/>
        <v xml:space="preserve">141 10 17.5 </v>
      </c>
      <c r="JP143" s="3" t="str">
        <f t="shared" si="537"/>
        <v xml:space="preserve">141 11 23 </v>
      </c>
      <c r="JQ143" s="3" t="str">
        <f t="shared" si="538"/>
        <v xml:space="preserve">141 12 10.8 </v>
      </c>
      <c r="JR143" s="3" t="str">
        <f t="shared" si="539"/>
        <v xml:space="preserve">141 13 16.6 </v>
      </c>
      <c r="JS143" s="3" t="str">
        <f t="shared" si="540"/>
        <v xml:space="preserve">141 14 13.2 </v>
      </c>
      <c r="JT143" s="3" t="str">
        <f t="shared" si="541"/>
        <v xml:space="preserve">141 15 12.5 </v>
      </c>
      <c r="JU143" s="3" t="str">
        <f t="shared" si="542"/>
        <v xml:space="preserve">141 16 3 </v>
      </c>
      <c r="JV143" s="3" t="str">
        <f t="shared" si="543"/>
        <v xml:space="preserve">141 17 27.3 </v>
      </c>
      <c r="JW143" s="3" t="str">
        <f t="shared" si="544"/>
        <v xml:space="preserve">141 18 65.3 </v>
      </c>
      <c r="JX143" s="3" t="str">
        <f t="shared" si="545"/>
        <v xml:space="preserve">141 19 3.2 </v>
      </c>
      <c r="JY143" s="3" t="str">
        <f t="shared" si="546"/>
        <v xml:space="preserve">141 20 17.2 </v>
      </c>
      <c r="JZ143" s="3" t="str">
        <f t="shared" si="547"/>
        <v xml:space="preserve">141 21 15.4 </v>
      </c>
      <c r="KA143" s="3" t="str">
        <f t="shared" si="548"/>
        <v xml:space="preserve">141 22 5.6 </v>
      </c>
      <c r="KB143" s="3" t="str">
        <f t="shared" si="549"/>
        <v xml:space="preserve">141 23 12.9 </v>
      </c>
      <c r="KC143" s="3" t="str">
        <f t="shared" si="550"/>
        <v xml:space="preserve">141 24 59.9 </v>
      </c>
      <c r="KD143" s="3" t="str">
        <f t="shared" si="551"/>
        <v xml:space="preserve">141 25 61.6 </v>
      </c>
      <c r="KE143" s="3" t="str">
        <f t="shared" si="552"/>
        <v xml:space="preserve">141 26 18.8 </v>
      </c>
      <c r="KF143" s="3" t="str">
        <f t="shared" si="553"/>
        <v xml:space="preserve">141 27 15.5 </v>
      </c>
      <c r="KG143" s="3" t="str">
        <f t="shared" si="554"/>
        <v xml:space="preserve">141 28 20.5 </v>
      </c>
      <c r="KH143" s="3" t="str">
        <f t="shared" si="555"/>
        <v xml:space="preserve">141 29 38.1 </v>
      </c>
      <c r="KI143" s="3" t="str">
        <f t="shared" si="556"/>
        <v xml:space="preserve">141 30 25.4 </v>
      </c>
      <c r="KJ143" s="3" t="str">
        <f t="shared" si="557"/>
        <v xml:space="preserve">141 31 10.3 </v>
      </c>
      <c r="KK143" s="3" t="str">
        <f t="shared" si="558"/>
        <v xml:space="preserve">141 32 51.1 </v>
      </c>
      <c r="KL143" s="3" t="str">
        <f t="shared" si="559"/>
        <v xml:space="preserve">141 33 69.5 </v>
      </c>
      <c r="KM143" s="3" t="str">
        <f t="shared" si="560"/>
        <v xml:space="preserve">141 34 43.6 </v>
      </c>
      <c r="KN143" s="3" t="str">
        <f t="shared" si="561"/>
        <v xml:space="preserve">141 35 61.8 </v>
      </c>
      <c r="KO143" s="3" t="str">
        <f t="shared" si="562"/>
        <v xml:space="preserve">141 36 4.6 </v>
      </c>
      <c r="KP143" s="3" t="str">
        <f t="shared" si="563"/>
        <v xml:space="preserve">141 37 1.9 </v>
      </c>
      <c r="KQ143" s="3" t="str">
        <f t="shared" si="564"/>
        <v xml:space="preserve">141 38 35 </v>
      </c>
      <c r="KR143" s="3" t="str">
        <f t="shared" si="565"/>
        <v xml:space="preserve">141 39 28.2 </v>
      </c>
      <c r="KS143" s="3" t="str">
        <f t="shared" si="566"/>
        <v xml:space="preserve">141 40 9.8 </v>
      </c>
      <c r="KT143" s="3" t="str">
        <f t="shared" si="567"/>
        <v xml:space="preserve">141 41 26.2 </v>
      </c>
      <c r="KU143" s="3" t="str">
        <f t="shared" si="568"/>
        <v xml:space="preserve">141 42 8 </v>
      </c>
      <c r="KV143" s="3" t="str">
        <f t="shared" si="569"/>
        <v xml:space="preserve">141 43 14.7 </v>
      </c>
      <c r="KW143" s="3" t="str">
        <f t="shared" si="570"/>
        <v xml:space="preserve">141 44 8.8 </v>
      </c>
      <c r="KX143" s="3" t="str">
        <f t="shared" si="571"/>
        <v xml:space="preserve">141 45 5.2 </v>
      </c>
      <c r="KY143" s="3" t="str">
        <f t="shared" si="572"/>
        <v xml:space="preserve">141 46 11.7 </v>
      </c>
      <c r="KZ143" s="3" t="str">
        <f t="shared" si="573"/>
        <v xml:space="preserve">141 47 23.7 </v>
      </c>
      <c r="LA143" s="3" t="str">
        <f t="shared" si="574"/>
        <v xml:space="preserve">141 48 18.6 </v>
      </c>
      <c r="LB143" s="3" t="str">
        <f t="shared" si="575"/>
        <v xml:space="preserve">141 49 3.1 </v>
      </c>
      <c r="LC143" s="3" t="str">
        <f t="shared" si="576"/>
        <v xml:space="preserve">141 50 10.9 </v>
      </c>
      <c r="LD143" s="3" t="str">
        <f t="shared" si="577"/>
        <v xml:space="preserve">141 51 5.9 </v>
      </c>
      <c r="LE143" s="3" t="str">
        <f t="shared" si="578"/>
        <v xml:space="preserve">141 52 7.1 </v>
      </c>
      <c r="LF143" s="3" t="str">
        <f t="shared" si="579"/>
        <v xml:space="preserve">141 53 68.3 </v>
      </c>
      <c r="LG143" s="3" t="str">
        <f t="shared" si="580"/>
        <v xml:space="preserve">141 54 23.7 </v>
      </c>
      <c r="LH143" s="3" t="str">
        <f t="shared" si="581"/>
        <v xml:space="preserve">141 55 22.7 </v>
      </c>
      <c r="LI143" s="3" t="str">
        <f t="shared" si="582"/>
        <v xml:space="preserve">141 56 7.4 </v>
      </c>
      <c r="LJ143" s="3" t="str">
        <f t="shared" si="583"/>
        <v xml:space="preserve">141 57 20.9 </v>
      </c>
      <c r="LK143" s="3" t="str">
        <f t="shared" si="584"/>
        <v xml:space="preserve">141 58 10.4 </v>
      </c>
      <c r="LL143" s="3" t="str">
        <f t="shared" si="585"/>
        <v xml:space="preserve">141 59 16.3 </v>
      </c>
      <c r="LM143" s="3" t="str">
        <f t="shared" si="586"/>
        <v xml:space="preserve">141 60 8.1 </v>
      </c>
      <c r="LN143" s="3" t="str">
        <f t="shared" si="587"/>
        <v xml:space="preserve">141 61 15.3 </v>
      </c>
      <c r="LO143" s="3" t="str">
        <f t="shared" si="588"/>
        <v xml:space="preserve">141 62 33.4 </v>
      </c>
      <c r="LP143" s="3" t="str">
        <f t="shared" si="589"/>
        <v xml:space="preserve">141 63 19.2 </v>
      </c>
      <c r="LQ143" s="3" t="str">
        <f t="shared" si="590"/>
        <v xml:space="preserve">141 64 24.4 </v>
      </c>
      <c r="LR143" s="3" t="str">
        <f t="shared" si="591"/>
        <v xml:space="preserve">141 65 13.6 </v>
      </c>
      <c r="LS143" s="3" t="str">
        <f t="shared" si="592"/>
        <v xml:space="preserve">141 66 17.1 </v>
      </c>
      <c r="LT143" s="3" t="str">
        <f t="shared" si="593"/>
        <v xml:space="preserve">141 67 22.9 </v>
      </c>
      <c r="LU143" s="3" t="str">
        <f t="shared" si="594"/>
        <v xml:space="preserve">141 68 11.4 </v>
      </c>
      <c r="LV143" s="3" t="str">
        <f t="shared" si="595"/>
        <v xml:space="preserve">141 69 55.7 </v>
      </c>
      <c r="LW143" s="3" t="str">
        <f t="shared" si="596"/>
        <v xml:space="preserve">141 70 59.9 </v>
      </c>
      <c r="LX143" s="3" t="str">
        <f t="shared" si="597"/>
        <v xml:space="preserve">141 71 10.6 </v>
      </c>
      <c r="LY143" s="3" t="str">
        <f t="shared" si="598"/>
        <v xml:space="preserve">141 72 22.2 </v>
      </c>
      <c r="LZ143" s="3" t="str">
        <f t="shared" si="599"/>
        <v xml:space="preserve">141 73 25.7 </v>
      </c>
      <c r="MA143" s="3" t="str">
        <f t="shared" si="600"/>
        <v xml:space="preserve">141 74 11 </v>
      </c>
      <c r="MB143" s="3" t="str">
        <f t="shared" si="601"/>
        <v xml:space="preserve">141 75 8.8 </v>
      </c>
      <c r="MC143" s="3" t="str">
        <f t="shared" si="602"/>
        <v xml:space="preserve">141 76 68.9 </v>
      </c>
      <c r="MD143" s="3" t="str">
        <f t="shared" si="603"/>
        <v xml:space="preserve">141 77 3.6 </v>
      </c>
      <c r="ME143" s="3" t="str">
        <f t="shared" si="604"/>
        <v xml:space="preserve">141 78 5.5 </v>
      </c>
      <c r="MF143" s="3" t="str">
        <f t="shared" si="605"/>
        <v xml:space="preserve">141 79 15.6 </v>
      </c>
      <c r="MG143" s="3" t="str">
        <f t="shared" si="606"/>
        <v xml:space="preserve">141 80 16.9 </v>
      </c>
      <c r="MH143" s="3" t="str">
        <f t="shared" si="607"/>
        <v xml:space="preserve">141 81 16.9 </v>
      </c>
      <c r="MI143" s="3" t="str">
        <f t="shared" si="608"/>
        <v xml:space="preserve">141 82 7.5 </v>
      </c>
      <c r="MJ143" s="3" t="str">
        <f t="shared" si="609"/>
        <v xml:space="preserve">141 83 16.6 </v>
      </c>
      <c r="MK143" s="3" t="str">
        <f t="shared" si="610"/>
        <v xml:space="preserve">141 84 14.8 </v>
      </c>
      <c r="ML143" s="3" t="str">
        <f t="shared" si="611"/>
        <v xml:space="preserve">141 85 10.9 </v>
      </c>
      <c r="MM143" s="3" t="str">
        <f t="shared" si="612"/>
        <v xml:space="preserve">141 86 26.9 </v>
      </c>
      <c r="MN143" s="3" t="str">
        <f t="shared" si="613"/>
        <v xml:space="preserve">141 87 9.4 </v>
      </c>
      <c r="MO143" s="3" t="str">
        <f t="shared" si="614"/>
        <v xml:space="preserve">141 88 1.9 </v>
      </c>
      <c r="MP143" s="3" t="str">
        <f t="shared" si="615"/>
        <v xml:space="preserve">141 89 19.5 </v>
      </c>
      <c r="MQ143" s="3" t="str">
        <f t="shared" si="616"/>
        <v xml:space="preserve">141 90 7 </v>
      </c>
      <c r="MR143" s="3" t="str">
        <f t="shared" si="617"/>
        <v xml:space="preserve">141 91 21.8 </v>
      </c>
      <c r="MS143" s="3" t="str">
        <f t="shared" si="618"/>
        <v xml:space="preserve">141 92 11.3 </v>
      </c>
      <c r="MT143" s="3" t="str">
        <f t="shared" si="619"/>
        <v xml:space="preserve">141 93 16 </v>
      </c>
      <c r="MU143" s="3" t="str">
        <f t="shared" si="620"/>
        <v xml:space="preserve">141 94 22.8 </v>
      </c>
      <c r="MV143" s="3" t="str">
        <f t="shared" si="621"/>
        <v xml:space="preserve">141 95 11.3 </v>
      </c>
      <c r="MW143" s="3" t="str">
        <f t="shared" si="622"/>
        <v xml:space="preserve">141 96 18.1 </v>
      </c>
      <c r="MX143" s="3" t="str">
        <f t="shared" si="623"/>
        <v xml:space="preserve">141 97 12.7 </v>
      </c>
      <c r="MY143" s="3" t="str">
        <f t="shared" si="624"/>
        <v xml:space="preserve">141 98 1.6 </v>
      </c>
      <c r="MZ143" s="3" t="str">
        <f t="shared" si="625"/>
        <v xml:space="preserve">141 99 19.7 </v>
      </c>
      <c r="NA143" s="3" t="str">
        <f t="shared" si="626"/>
        <v xml:space="preserve">141 100 17.2 </v>
      </c>
      <c r="NB143" s="3" t="str">
        <f t="shared" si="627"/>
        <v xml:space="preserve">141 101 4.6 </v>
      </c>
      <c r="NC143" s="3" t="str">
        <f t="shared" si="628"/>
        <v xml:space="preserve">141 102 56.9 </v>
      </c>
      <c r="ND143" s="3" t="str">
        <f t="shared" si="629"/>
        <v xml:space="preserve">141 103 22.9 </v>
      </c>
      <c r="NE143" s="3" t="str">
        <f t="shared" si="630"/>
        <v xml:space="preserve">141 104 15.6 </v>
      </c>
      <c r="NF143" s="3" t="str">
        <f t="shared" si="631"/>
        <v xml:space="preserve">141 105 14.2 </v>
      </c>
      <c r="NG143" s="3" t="str">
        <f t="shared" si="632"/>
        <v xml:space="preserve">141 106 14 </v>
      </c>
      <c r="NH143" s="3" t="str">
        <f t="shared" si="633"/>
        <v xml:space="preserve">141 107 20.5 </v>
      </c>
      <c r="NI143" s="3" t="str">
        <f t="shared" si="634"/>
        <v xml:space="preserve">141 108 8.5 </v>
      </c>
      <c r="NJ143" s="3" t="str">
        <f t="shared" si="635"/>
        <v xml:space="preserve">141 109 23 </v>
      </c>
      <c r="NK143" s="3" t="str">
        <f t="shared" si="636"/>
        <v xml:space="preserve">141 110 5.8 </v>
      </c>
      <c r="NL143" s="3" t="str">
        <f t="shared" si="637"/>
        <v xml:space="preserve">141 111 21.1 </v>
      </c>
      <c r="NM143" s="3" t="str">
        <f t="shared" si="638"/>
        <v xml:space="preserve">141 112 56.8 </v>
      </c>
      <c r="NN143" s="3" t="str">
        <f t="shared" si="639"/>
        <v xml:space="preserve">141 113 72 </v>
      </c>
      <c r="NO143" s="3" t="str">
        <f t="shared" si="640"/>
        <v xml:space="preserve">141 114 4.6 </v>
      </c>
      <c r="NP143" s="3" t="str">
        <f t="shared" si="641"/>
        <v xml:space="preserve">141 115 22.4 </v>
      </c>
      <c r="NQ143" s="3" t="str">
        <f t="shared" si="642"/>
        <v xml:space="preserve">141 116 3.1 </v>
      </c>
      <c r="NR143" s="3" t="str">
        <f t="shared" si="643"/>
        <v xml:space="preserve">141 117 29.7 </v>
      </c>
      <c r="NS143" s="3" t="str">
        <f t="shared" si="644"/>
        <v xml:space="preserve">141 118 48.2 </v>
      </c>
      <c r="NT143" s="3" t="str">
        <f t="shared" si="645"/>
        <v xml:space="preserve">141 119 23.1 </v>
      </c>
      <c r="NU143" s="3" t="str">
        <f t="shared" si="646"/>
        <v xml:space="preserve">141 120 107 </v>
      </c>
      <c r="NV143" s="3" t="str">
        <f t="shared" si="647"/>
        <v xml:space="preserve">141 121 3.5 </v>
      </c>
      <c r="NW143" s="3" t="str">
        <f t="shared" si="648"/>
        <v xml:space="preserve">141 122 9.2 </v>
      </c>
      <c r="NX143" s="3" t="str">
        <f t="shared" si="649"/>
        <v xml:space="preserve">141 123 20.1 </v>
      </c>
      <c r="NY143" s="3" t="str">
        <f t="shared" si="650"/>
        <v xml:space="preserve">141 124 45.2 </v>
      </c>
      <c r="NZ143" s="3" t="str">
        <f t="shared" si="651"/>
        <v xml:space="preserve">141 125 6.7 </v>
      </c>
      <c r="OA143" s="3" t="str">
        <f t="shared" si="652"/>
        <v xml:space="preserve">141 126 30.4 </v>
      </c>
      <c r="OB143" s="3" t="str">
        <f t="shared" si="653"/>
        <v xml:space="preserve">141 127 4.4 </v>
      </c>
      <c r="OC143" s="3" t="str">
        <f t="shared" si="654"/>
        <v xml:space="preserve">141 128 33.8 </v>
      </c>
      <c r="OD143" s="3" t="str">
        <f t="shared" si="655"/>
        <v xml:space="preserve">141 129 12.9 </v>
      </c>
      <c r="OE143" s="3" t="str">
        <f t="shared" si="656"/>
        <v xml:space="preserve">141 130 6.5 </v>
      </c>
      <c r="OF143" s="3" t="str">
        <f t="shared" si="657"/>
        <v xml:space="preserve">141 131 16.4 </v>
      </c>
      <c r="OG143" s="3" t="str">
        <f t="shared" si="658"/>
        <v xml:space="preserve">141 132 19.8 </v>
      </c>
      <c r="OH143" s="3" t="str">
        <f t="shared" si="659"/>
        <v xml:space="preserve">141 133 11.6 </v>
      </c>
      <c r="OI143" s="3" t="str">
        <f t="shared" si="660"/>
        <v xml:space="preserve">141 134 10.2 </v>
      </c>
      <c r="OJ143" s="3" t="str">
        <f t="shared" si="661"/>
        <v xml:space="preserve">141 135 7.1 </v>
      </c>
      <c r="OK143" s="3" t="str">
        <f t="shared" si="662"/>
        <v xml:space="preserve">141 136 18 </v>
      </c>
      <c r="OL143" s="3" t="str">
        <f t="shared" si="663"/>
        <v xml:space="preserve">141 137 15.4 </v>
      </c>
      <c r="OM143" s="3" t="str">
        <f t="shared" si="664"/>
        <v xml:space="preserve">141 138 23.7 </v>
      </c>
      <c r="ON143" s="3" t="str">
        <f t="shared" si="665"/>
        <v xml:space="preserve">141 139 48.9 </v>
      </c>
      <c r="OO143" s="3" t="str">
        <f t="shared" si="666"/>
        <v xml:space="preserve">141 140 23.5 </v>
      </c>
      <c r="OP143" s="3" t="str">
        <f t="shared" si="667"/>
        <v xml:space="preserve">141 141 0 </v>
      </c>
      <c r="OQ143" s="3" t="str">
        <f t="shared" si="668"/>
        <v xml:space="preserve">141 142 6.1 </v>
      </c>
      <c r="OR143" s="3" t="str">
        <f t="shared" si="669"/>
        <v xml:space="preserve">141 143 29.2 </v>
      </c>
      <c r="OS143" s="3" t="str">
        <f t="shared" si="670"/>
        <v xml:space="preserve">141 144 21.5 </v>
      </c>
      <c r="OT143" s="3" t="str">
        <f t="shared" si="671"/>
        <v xml:space="preserve">141 145 11.8 </v>
      </c>
      <c r="OU143" s="3" t="str">
        <f t="shared" si="672"/>
        <v xml:space="preserve">141 146 11.5 </v>
      </c>
      <c r="OV143" s="3" t="str">
        <f t="shared" si="673"/>
        <v xml:space="preserve">141 147 18.8 </v>
      </c>
      <c r="OW143" s="3" t="str">
        <f t="shared" si="674"/>
        <v xml:space="preserve">141 148 45.7 </v>
      </c>
      <c r="OX143" s="3" t="str">
        <f t="shared" si="675"/>
        <v xml:space="preserve">141 149 17.4 </v>
      </c>
      <c r="OY143" s="3" t="str">
        <f t="shared" si="676"/>
        <v xml:space="preserve">141 150 4.4 </v>
      </c>
      <c r="OZ143" s="3" t="str">
        <f t="shared" si="677"/>
        <v xml:space="preserve">141 151 9.2 </v>
      </c>
      <c r="PA143" s="3" t="str">
        <f t="shared" si="678"/>
        <v xml:space="preserve">141 152 12.3 </v>
      </c>
      <c r="PB143" s="3" t="str">
        <f t="shared" si="679"/>
        <v xml:space="preserve">141 153 11.2 </v>
      </c>
      <c r="PC143" s="3" t="str">
        <f t="shared" si="680"/>
        <v xml:space="preserve">141 154 6.6 </v>
      </c>
      <c r="PD143" s="3" t="str">
        <f t="shared" si="681"/>
        <v xml:space="preserve">141 155 7.7 </v>
      </c>
      <c r="PE143" s="3" t="str">
        <f t="shared" si="682"/>
        <v xml:space="preserve">141 156 20.2 </v>
      </c>
      <c r="PF143" s="3" t="str">
        <f t="shared" si="683"/>
        <v xml:space="preserve">141 157 18.8 </v>
      </c>
      <c r="PG143" s="3" t="str">
        <f t="shared" si="684"/>
        <v xml:space="preserve">141 158 18.1 </v>
      </c>
      <c r="PH143" s="3" t="str">
        <f t="shared" si="685"/>
        <v xml:space="preserve">141 159 44.8 </v>
      </c>
      <c r="PI143" s="3" t="str">
        <f t="shared" si="686"/>
        <v xml:space="preserve">141 160 26.4 </v>
      </c>
      <c r="PJ143" s="3" t="str">
        <f t="shared" si="687"/>
        <v xml:space="preserve">141 161 39.7 </v>
      </c>
      <c r="PK143" s="3" t="str">
        <f t="shared" si="688"/>
        <v xml:space="preserve">141 162 15.3 </v>
      </c>
      <c r="PL143" s="3" t="str">
        <f t="shared" si="689"/>
        <v xml:space="preserve">141 163 12.6 </v>
      </c>
      <c r="PM143" s="3" t="str">
        <f t="shared" si="690"/>
        <v xml:space="preserve">141 164 22.4 </v>
      </c>
      <c r="PN143" s="3" t="str">
        <f t="shared" si="691"/>
        <v xml:space="preserve">141 165 7.9 </v>
      </c>
      <c r="PO143" s="3" t="str">
        <f t="shared" si="692"/>
        <v xml:space="preserve">141 166 23.1 </v>
      </c>
      <c r="PP143" s="3" t="str">
        <f t="shared" si="693"/>
        <v xml:space="preserve">141 167 4.7 </v>
      </c>
      <c r="PQ143" s="3" t="str">
        <f t="shared" si="694"/>
        <v xml:space="preserve">141 168 22.4 </v>
      </c>
      <c r="PR143" s="3" t="str">
        <f t="shared" si="695"/>
        <v xml:space="preserve">141 169 19 </v>
      </c>
      <c r="PS143" s="3" t="str">
        <f t="shared" si="696"/>
        <v xml:space="preserve">141 170 21.9 </v>
      </c>
      <c r="PT143" s="3" t="str">
        <f t="shared" si="697"/>
        <v xml:space="preserve">141 171 20.6 </v>
      </c>
      <c r="PU143" s="3" t="str">
        <f t="shared" si="698"/>
        <v xml:space="preserve">141 172 28.6 </v>
      </c>
      <c r="PV143" s="3" t="str">
        <f t="shared" si="699"/>
        <v xml:space="preserve">141 173 24.9 </v>
      </c>
      <c r="PW143" s="3" t="str">
        <f t="shared" si="700"/>
        <v xml:space="preserve">141 174 25.6 </v>
      </c>
      <c r="PX143" s="3" t="str">
        <f t="shared" si="701"/>
        <v xml:space="preserve">141 175 43.7 </v>
      </c>
      <c r="PY143" s="3" t="str">
        <f t="shared" si="702"/>
        <v xml:space="preserve">141 176 80.8 </v>
      </c>
      <c r="PZ143" s="3" t="str">
        <f t="shared" si="703"/>
        <v xml:space="preserve">141 177 22.6 </v>
      </c>
      <c r="QA143" s="3" t="str">
        <f t="shared" si="704"/>
        <v xml:space="preserve">141 178 36 </v>
      </c>
      <c r="QB143" s="3" t="str">
        <f t="shared" si="705"/>
        <v xml:space="preserve">141 179 23.7 </v>
      </c>
      <c r="QC143" s="3" t="str">
        <f t="shared" si="706"/>
        <v xml:space="preserve">141 180 59.1 </v>
      </c>
      <c r="QD143" s="3" t="str">
        <f t="shared" si="707"/>
        <v xml:space="preserve">141 181 12.4 </v>
      </c>
      <c r="QE143" s="3" t="str">
        <f t="shared" si="708"/>
        <v xml:space="preserve">141 182 1.7 </v>
      </c>
      <c r="QF143" s="3" t="str">
        <f t="shared" si="709"/>
        <v xml:space="preserve">141 183 20.8 </v>
      </c>
      <c r="QG143" s="3" t="str">
        <f t="shared" si="710"/>
        <v xml:space="preserve">141 184 3.2 </v>
      </c>
      <c r="QH143" s="3" t="str">
        <f t="shared" si="711"/>
        <v xml:space="preserve">141 185 9.3 </v>
      </c>
      <c r="QI143" s="3" t="str">
        <f t="shared" si="712"/>
        <v xml:space="preserve">141 186 29 </v>
      </c>
      <c r="QJ143" s="3" t="str">
        <f t="shared" si="713"/>
        <v xml:space="preserve">141 187 23.1 </v>
      </c>
      <c r="QK143" s="3" t="str">
        <f t="shared" si="714"/>
        <v xml:space="preserve">141 188 12.6 </v>
      </c>
      <c r="QL143" s="3" t="str">
        <f t="shared" si="715"/>
        <v xml:space="preserve">141 189 34.8 </v>
      </c>
      <c r="QM143" s="3" t="str">
        <f t="shared" si="716"/>
        <v xml:space="preserve">141 190 11 </v>
      </c>
      <c r="QN143" s="3" t="str">
        <f t="shared" si="717"/>
        <v xml:space="preserve">141 191 22.1 </v>
      </c>
      <c r="QO143" s="3" t="str">
        <f t="shared" si="718"/>
        <v xml:space="preserve">141 192 9.8 </v>
      </c>
      <c r="QP143" s="3" t="str">
        <f t="shared" si="719"/>
        <v xml:space="preserve">141 193 28.3 </v>
      </c>
      <c r="QQ143" s="3" t="str">
        <f t="shared" si="720"/>
        <v xml:space="preserve">141 194 6.7 </v>
      </c>
      <c r="QR143" s="3" t="str">
        <f t="shared" si="721"/>
        <v xml:space="preserve">141 195 24.2 </v>
      </c>
      <c r="QS143" s="3" t="str">
        <f t="shared" si="722"/>
        <v xml:space="preserve">141 196 25.6 </v>
      </c>
      <c r="QT143" s="3" t="str">
        <f t="shared" si="723"/>
        <v xml:space="preserve">141 197 20.3 </v>
      </c>
      <c r="QU143" s="3" t="str">
        <f t="shared" si="724"/>
        <v xml:space="preserve">141 198 16.5 </v>
      </c>
      <c r="QV143" s="3" t="str">
        <f t="shared" si="725"/>
        <v xml:space="preserve">141 199 52.1 </v>
      </c>
      <c r="QW143" s="3" t="str">
        <f t="shared" si="726"/>
        <v xml:space="preserve">141 200 19.2 </v>
      </c>
      <c r="QX143" s="3" t="str">
        <f t="shared" si="727"/>
        <v xml:space="preserve">141 201 8.6 </v>
      </c>
      <c r="QY143" s="3" t="str">
        <f t="shared" si="728"/>
        <v xml:space="preserve">141 202 8.5 </v>
      </c>
      <c r="QZ143" s="3" t="str">
        <f t="shared" si="729"/>
        <v xml:space="preserve">141 203 14.8 </v>
      </c>
      <c r="RA143" s="3" t="str">
        <f t="shared" si="730"/>
        <v xml:space="preserve">141 204 15.7 </v>
      </c>
      <c r="RB143" s="3" t="str">
        <f t="shared" si="731"/>
        <v xml:space="preserve">141 205 43.1 </v>
      </c>
      <c r="RC143" s="3" t="str">
        <f t="shared" si="732"/>
        <v xml:space="preserve">141 206 12.2 </v>
      </c>
      <c r="RD143" s="3" t="str">
        <f t="shared" si="733"/>
        <v xml:space="preserve">141 207 16.1 </v>
      </c>
      <c r="RE143" s="3" t="str">
        <f t="shared" si="734"/>
        <v xml:space="preserve">141 208 5.7 </v>
      </c>
      <c r="RF143" s="3" t="str">
        <f t="shared" si="735"/>
        <v xml:space="preserve">141 209 1.7 </v>
      </c>
      <c r="RG143" s="3" t="str">
        <f t="shared" si="736"/>
        <v xml:space="preserve">141 210 20.6 </v>
      </c>
      <c r="RH143" s="3" t="str">
        <f t="shared" si="737"/>
        <v xml:space="preserve">141 211 61.2 </v>
      </c>
      <c r="RI143" s="3" t="str">
        <f t="shared" si="738"/>
        <v xml:space="preserve">141 212 61.2 </v>
      </c>
      <c r="RJ143" s="3" t="str">
        <f t="shared" si="739"/>
        <v xml:space="preserve">141 213 17.9 </v>
      </c>
      <c r="RK143" s="3" t="str">
        <f t="shared" si="740"/>
        <v xml:space="preserve">141 214 15.8 </v>
      </c>
      <c r="RL143" s="3" t="str">
        <f t="shared" si="741"/>
        <v xml:space="preserve">141 215 15.8 </v>
      </c>
      <c r="RM143" s="3" t="str">
        <f t="shared" si="742"/>
        <v xml:space="preserve">141 216 26.7 </v>
      </c>
      <c r="RN143" s="3" t="str">
        <f t="shared" si="743"/>
        <v xml:space="preserve">141 217 16.3 </v>
      </c>
      <c r="RO143" s="3" t="str">
        <f t="shared" si="744"/>
        <v xml:space="preserve">141 218 15.7 </v>
      </c>
      <c r="RP143" s="3" t="str">
        <f t="shared" si="745"/>
        <v xml:space="preserve">141 219 15 </v>
      </c>
      <c r="RQ143" s="3" t="str">
        <f t="shared" si="746"/>
        <v xml:space="preserve">141 220 46.4 </v>
      </c>
      <c r="RR143" s="3" t="str">
        <f t="shared" si="747"/>
        <v xml:space="preserve">141 221 15.1 </v>
      </c>
      <c r="RS143" s="3" t="str">
        <f t="shared" si="748"/>
        <v xml:space="preserve">141 222 17.4 </v>
      </c>
      <c r="RT143" s="3" t="str">
        <f t="shared" si="749"/>
        <v xml:space="preserve">141 223 12.4 </v>
      </c>
      <c r="RU143" s="3" t="str">
        <f t="shared" si="750"/>
        <v xml:space="preserve">141 224 17.4 </v>
      </c>
      <c r="RV143" s="3" t="str">
        <f t="shared" si="751"/>
        <v xml:space="preserve">141 225 35.9 </v>
      </c>
      <c r="RW143" s="3" t="str">
        <f t="shared" si="752"/>
        <v xml:space="preserve">141 226 7.1 </v>
      </c>
      <c r="RX143" s="3" t="str">
        <f t="shared" si="753"/>
        <v xml:space="preserve">141 227 4.3 </v>
      </c>
      <c r="RY143" s="3" t="str">
        <f t="shared" si="754"/>
        <v xml:space="preserve">141 228 4.6 </v>
      </c>
      <c r="RZ143" s="3" t="str">
        <f t="shared" si="755"/>
        <v xml:space="preserve">141 229 7.7 </v>
      </c>
      <c r="SA143" s="3" t="str">
        <f t="shared" si="756"/>
        <v xml:space="preserve">141 230 22.2 </v>
      </c>
      <c r="SB143" s="3" t="str">
        <f t="shared" si="757"/>
        <v xml:space="preserve">141 231 87.6 </v>
      </c>
      <c r="SC143" s="3" t="str">
        <f t="shared" si="758"/>
        <v xml:space="preserve">141 232 57.5 </v>
      </c>
      <c r="SD143" s="3" t="str">
        <f t="shared" si="759"/>
        <v xml:space="preserve">141 233 5.2 </v>
      </c>
      <c r="SE143" s="3" t="str">
        <f t="shared" si="760"/>
        <v xml:space="preserve">141 234 8.1 </v>
      </c>
      <c r="SF143" s="3" t="str">
        <f t="shared" si="761"/>
        <v xml:space="preserve">141 235 7.6 </v>
      </c>
      <c r="SG143" s="3" t="str">
        <f t="shared" si="762"/>
        <v xml:space="preserve">141 236 8.9 </v>
      </c>
      <c r="SH143" s="3" t="str">
        <f t="shared" si="763"/>
        <v xml:space="preserve">141 237 24.2 </v>
      </c>
      <c r="SI143" s="3" t="str">
        <f t="shared" si="764"/>
        <v xml:space="preserve">141 238 33.2 </v>
      </c>
      <c r="SJ143" s="3" t="str">
        <f t="shared" si="765"/>
        <v xml:space="preserve">141 239 4.5 </v>
      </c>
      <c r="SK143" s="3" t="str">
        <f t="shared" si="766"/>
        <v xml:space="preserve">141 240 5.3 </v>
      </c>
      <c r="SL143" s="3" t="str">
        <f t="shared" si="767"/>
        <v xml:space="preserve">141 241 88.1 </v>
      </c>
      <c r="SM143" s="3" t="str">
        <f t="shared" si="768"/>
        <v xml:space="preserve">141 242 26.7 </v>
      </c>
      <c r="SN143" s="3" t="str">
        <f t="shared" si="769"/>
        <v xml:space="preserve">141 243 13.1 </v>
      </c>
      <c r="SO143" s="3" t="str">
        <f t="shared" si="770"/>
        <v xml:space="preserve">141 244 18.3 </v>
      </c>
      <c r="SP143" s="3" t="str">
        <f t="shared" si="771"/>
        <v xml:space="preserve">141 245 13.1 </v>
      </c>
      <c r="SQ143" s="3" t="str">
        <f t="shared" si="772"/>
        <v xml:space="preserve">141 246 12.1 </v>
      </c>
      <c r="SR143" s="3" t="str">
        <f t="shared" si="773"/>
        <v xml:space="preserve">141 247 35 </v>
      </c>
      <c r="SS143" s="3" t="str">
        <f t="shared" si="774"/>
        <v xml:space="preserve">141 248 2.1 </v>
      </c>
      <c r="ST143" s="3" t="str">
        <f t="shared" si="775"/>
        <v xml:space="preserve">141 249 5.8 </v>
      </c>
      <c r="SU143" s="3" t="str">
        <f t="shared" si="776"/>
        <v xml:space="preserve">141 250 41.9 </v>
      </c>
      <c r="SV143" s="3" t="str">
        <f t="shared" si="777"/>
        <v xml:space="preserve">141 251 13.6 </v>
      </c>
      <c r="SW143" s="3" t="str">
        <f t="shared" si="778"/>
        <v xml:space="preserve">141 252 13.1 </v>
      </c>
      <c r="SX143" s="3" t="str">
        <f t="shared" si="779"/>
        <v xml:space="preserve">141 253 262 </v>
      </c>
      <c r="SY143" s="3" t="str">
        <f t="shared" si="780"/>
        <v xml:space="preserve">141 254 16.9 </v>
      </c>
      <c r="SZ143" s="3" t="str">
        <f t="shared" si="781"/>
        <v xml:space="preserve">141 255 31.4 </v>
      </c>
      <c r="TA143" s="3" t="str">
        <f t="shared" si="782"/>
        <v xml:space="preserve">141 256 12.9 </v>
      </c>
      <c r="TB143" s="3" t="str">
        <f t="shared" si="783"/>
        <v xml:space="preserve">141 257 12.3 </v>
      </c>
      <c r="TC143" s="3" t="str">
        <f t="shared" si="784"/>
        <v xml:space="preserve">141 258 2.8 </v>
      </c>
      <c r="TD143" s="3" t="str">
        <f t="shared" si="785"/>
        <v xml:space="preserve">141 259 9.2 </v>
      </c>
      <c r="TE143" s="3" t="str">
        <f t="shared" si="786"/>
        <v xml:space="preserve">141 260 5.7 </v>
      </c>
      <c r="TF143" s="3" t="str">
        <f t="shared" si="787"/>
        <v xml:space="preserve">141 261 19 </v>
      </c>
    </row>
    <row r="144" spans="1:526" ht="18.75" customHeight="1" thickBot="1" x14ac:dyDescent="0.4">
      <c r="A144" s="17">
        <v>142</v>
      </c>
      <c r="B144" s="19" t="s">
        <v>264</v>
      </c>
      <c r="C144" s="16" t="s">
        <v>144</v>
      </c>
      <c r="D144" s="3">
        <v>58.7</v>
      </c>
      <c r="E144" s="3">
        <v>15.2</v>
      </c>
      <c r="F144" s="3">
        <v>17.600000000000001</v>
      </c>
      <c r="G144" s="3">
        <v>25.9</v>
      </c>
      <c r="H144" s="3">
        <v>30</v>
      </c>
      <c r="I144" s="3">
        <v>28.6</v>
      </c>
      <c r="J144" s="3">
        <v>28.6</v>
      </c>
      <c r="K144" s="3">
        <v>22.5</v>
      </c>
      <c r="L144" s="3">
        <v>21.5</v>
      </c>
      <c r="M144" s="3">
        <v>24</v>
      </c>
      <c r="N144" s="3">
        <v>30.4</v>
      </c>
      <c r="O144" s="3">
        <v>18</v>
      </c>
      <c r="P144" s="3">
        <v>8.9</v>
      </c>
      <c r="Q144" s="3">
        <v>16.3</v>
      </c>
      <c r="R144" s="3">
        <v>5.7</v>
      </c>
      <c r="S144" s="3">
        <v>3.3</v>
      </c>
      <c r="T144" s="3">
        <v>21.9</v>
      </c>
      <c r="U144" s="3">
        <v>71.900000000000006</v>
      </c>
      <c r="V144" s="3">
        <v>6.8</v>
      </c>
      <c r="W144" s="3">
        <v>18.8</v>
      </c>
      <c r="X144" s="3">
        <v>10.3</v>
      </c>
      <c r="Y144" s="3">
        <v>5.8</v>
      </c>
      <c r="Z144" s="3">
        <v>14.4</v>
      </c>
      <c r="AA144" s="3">
        <v>61.4</v>
      </c>
      <c r="AB144" s="3">
        <v>63.1</v>
      </c>
      <c r="AC144" s="3">
        <v>26.2</v>
      </c>
      <c r="AD144" s="3">
        <v>17</v>
      </c>
      <c r="AE144" s="3">
        <v>28.6</v>
      </c>
      <c r="AF144" s="3">
        <v>44.7</v>
      </c>
      <c r="AG144" s="3">
        <v>20.2</v>
      </c>
      <c r="AH144" s="3">
        <v>5.0999999999999996</v>
      </c>
      <c r="AI144" s="3">
        <v>55</v>
      </c>
      <c r="AJ144" s="3">
        <v>77.599999999999994</v>
      </c>
      <c r="AK144" s="3">
        <v>50.1</v>
      </c>
      <c r="AL144" s="3">
        <v>68.3</v>
      </c>
      <c r="AM144" s="3">
        <v>12.2</v>
      </c>
      <c r="AN144" s="3">
        <v>4.4000000000000004</v>
      </c>
      <c r="AO144" s="3">
        <v>38</v>
      </c>
      <c r="AP144" s="3">
        <v>25.6</v>
      </c>
      <c r="AQ144" s="3">
        <v>17.7</v>
      </c>
      <c r="AR144" s="3">
        <v>32.799999999999997</v>
      </c>
      <c r="AS144" s="3">
        <v>10.1</v>
      </c>
      <c r="AT144" s="3">
        <v>17.7</v>
      </c>
      <c r="AU144" s="3">
        <v>11.9</v>
      </c>
      <c r="AV144" s="3">
        <v>6.4</v>
      </c>
      <c r="AW144" s="3">
        <v>19.8</v>
      </c>
      <c r="AX144" s="3">
        <v>19.5</v>
      </c>
      <c r="AY144" s="3">
        <v>21.7</v>
      </c>
      <c r="AZ144" s="3">
        <v>7.3</v>
      </c>
      <c r="BA144" s="3">
        <v>6.3</v>
      </c>
      <c r="BB144" s="3">
        <v>0.3</v>
      </c>
      <c r="BC144" s="3">
        <v>5.5</v>
      </c>
      <c r="BD144" s="3">
        <v>76.400000000000006</v>
      </c>
      <c r="BE144" s="3">
        <v>31.1</v>
      </c>
      <c r="BF144" s="3">
        <v>25.7</v>
      </c>
      <c r="BG144" s="3">
        <v>1.9</v>
      </c>
      <c r="BH144" s="3">
        <v>22.5</v>
      </c>
      <c r="BI144" s="3">
        <v>17</v>
      </c>
      <c r="BJ144" s="3">
        <v>19.3</v>
      </c>
      <c r="BK144" s="3">
        <v>16.2</v>
      </c>
      <c r="BL144" s="3">
        <v>11.5</v>
      </c>
      <c r="BM144" s="3">
        <v>27.7</v>
      </c>
      <c r="BN144" s="3">
        <v>22.3</v>
      </c>
      <c r="BO144" s="3">
        <v>27.5</v>
      </c>
      <c r="BP144" s="3">
        <v>20.2</v>
      </c>
      <c r="BQ144" s="3">
        <v>20.2</v>
      </c>
      <c r="BR144" s="3">
        <v>24.6</v>
      </c>
      <c r="BS144" s="3">
        <v>18</v>
      </c>
      <c r="BT144" s="3">
        <v>63.8</v>
      </c>
      <c r="BU144" s="3">
        <v>58.3</v>
      </c>
      <c r="BV144" s="3">
        <v>9.3000000000000007</v>
      </c>
      <c r="BW144" s="3">
        <v>23.7</v>
      </c>
      <c r="BX144" s="3">
        <v>28.8</v>
      </c>
      <c r="BY144" s="3">
        <v>12.5</v>
      </c>
      <c r="BZ144" s="3">
        <v>16.899999999999999</v>
      </c>
      <c r="CA144" s="3">
        <v>77</v>
      </c>
      <c r="CB144" s="3">
        <v>12</v>
      </c>
      <c r="CC144" s="3">
        <v>13.6</v>
      </c>
      <c r="CD144" s="3">
        <v>12.5</v>
      </c>
      <c r="CE144" s="3">
        <v>11.7</v>
      </c>
      <c r="CF144" s="3">
        <v>20</v>
      </c>
      <c r="CG144" s="3">
        <v>10</v>
      </c>
      <c r="CH144" s="3">
        <v>24.7</v>
      </c>
      <c r="CI144" s="3">
        <v>22.8</v>
      </c>
      <c r="CJ144" s="3">
        <v>17.5</v>
      </c>
      <c r="CK144" s="3">
        <v>24.3</v>
      </c>
      <c r="CL144" s="3">
        <v>17.399999999999999</v>
      </c>
      <c r="CM144" s="3">
        <v>10.199999999999999</v>
      </c>
      <c r="CN144" s="3">
        <v>27.3</v>
      </c>
      <c r="CO144" s="3">
        <v>12.6</v>
      </c>
      <c r="CP144" s="3">
        <v>20.9</v>
      </c>
      <c r="CQ144" s="3">
        <v>17.899999999999999</v>
      </c>
      <c r="CR144" s="3">
        <v>22.6</v>
      </c>
      <c r="CS144" s="3">
        <v>28.5</v>
      </c>
      <c r="CT144" s="3">
        <v>17.899999999999999</v>
      </c>
      <c r="CU144" s="3">
        <v>24.7</v>
      </c>
      <c r="CV144" s="3">
        <v>15.8</v>
      </c>
      <c r="CW144" s="3">
        <v>9.6</v>
      </c>
      <c r="CX144" s="3">
        <v>19.8</v>
      </c>
      <c r="CY144" s="3">
        <v>18.600000000000001</v>
      </c>
      <c r="CZ144" s="3">
        <v>13</v>
      </c>
      <c r="DA144" s="3">
        <v>58.4</v>
      </c>
      <c r="DB144" s="3">
        <v>29.5</v>
      </c>
      <c r="DC144" s="3">
        <v>14</v>
      </c>
      <c r="DD144" s="3">
        <v>22.2</v>
      </c>
      <c r="DE144" s="3">
        <v>20.6</v>
      </c>
      <c r="DF144" s="3">
        <v>27.1</v>
      </c>
      <c r="DG144" s="3">
        <v>16.5</v>
      </c>
      <c r="DH144" s="3">
        <v>29.3</v>
      </c>
      <c r="DI144" s="3">
        <v>0.8</v>
      </c>
      <c r="DJ144" s="3">
        <v>22.5</v>
      </c>
      <c r="DK144" s="3">
        <v>58.3</v>
      </c>
      <c r="DL144" s="3">
        <v>80</v>
      </c>
      <c r="DM144" s="3">
        <v>7.5</v>
      </c>
      <c r="DN144" s="3">
        <v>29</v>
      </c>
      <c r="DO144" s="3">
        <v>9.6</v>
      </c>
      <c r="DP144" s="3">
        <v>36.4</v>
      </c>
      <c r="DQ144" s="3">
        <v>46.6</v>
      </c>
      <c r="DR144" s="3">
        <v>29.8</v>
      </c>
      <c r="DS144" s="3">
        <v>115</v>
      </c>
      <c r="DT144" s="3">
        <v>4</v>
      </c>
      <c r="DU144" s="3">
        <v>11.8</v>
      </c>
      <c r="DV144" s="3">
        <v>23.2</v>
      </c>
      <c r="DW144" s="3">
        <v>43.6</v>
      </c>
      <c r="DX144" s="3">
        <v>13.2</v>
      </c>
      <c r="DY144" s="3">
        <v>21.8</v>
      </c>
      <c r="DZ144" s="3">
        <v>11.6</v>
      </c>
      <c r="EA144" s="3">
        <v>41.8</v>
      </c>
      <c r="EB144" s="3">
        <v>20.7</v>
      </c>
      <c r="EC144" s="3">
        <v>9.5</v>
      </c>
      <c r="ED144" s="3">
        <v>7.8</v>
      </c>
      <c r="EE144" s="3">
        <v>21.3</v>
      </c>
      <c r="EF144" s="3">
        <v>5.2</v>
      </c>
      <c r="EG144" s="3">
        <v>18.3</v>
      </c>
      <c r="EH144" s="3">
        <v>15.2</v>
      </c>
      <c r="EI144" s="3">
        <v>24.5</v>
      </c>
      <c r="EJ144" s="3">
        <v>18.5</v>
      </c>
      <c r="EK144" s="3">
        <v>30.3</v>
      </c>
      <c r="EL144" s="3">
        <v>47.3</v>
      </c>
      <c r="EM144" s="3">
        <v>26.5</v>
      </c>
      <c r="EN144" s="3">
        <v>6.1</v>
      </c>
      <c r="EO144" s="3">
        <v>0</v>
      </c>
      <c r="EP144" s="3">
        <v>26.8</v>
      </c>
      <c r="EQ144" s="3">
        <v>24.3</v>
      </c>
      <c r="ER144" s="3">
        <v>8.5</v>
      </c>
      <c r="ES144" s="3">
        <v>13.1</v>
      </c>
      <c r="ET144" s="3">
        <v>26.8</v>
      </c>
      <c r="EU144" s="3">
        <v>47.4</v>
      </c>
      <c r="EV144" s="3">
        <v>18.899999999999999</v>
      </c>
      <c r="EW144" s="3">
        <v>9.1999999999999993</v>
      </c>
      <c r="EX144" s="3">
        <v>8.4</v>
      </c>
      <c r="EY144" s="3">
        <v>11.2</v>
      </c>
      <c r="EZ144" s="3">
        <v>10.1</v>
      </c>
      <c r="FA144" s="3">
        <v>13.4</v>
      </c>
      <c r="FB144" s="3">
        <v>10.199999999999999</v>
      </c>
      <c r="FC144" s="3">
        <v>26.9</v>
      </c>
      <c r="FD144" s="3">
        <v>26.8</v>
      </c>
      <c r="FE144" s="3">
        <v>21</v>
      </c>
      <c r="FF144" s="3">
        <v>51.5</v>
      </c>
      <c r="FG144" s="3">
        <v>21.7</v>
      </c>
      <c r="FH144" s="3">
        <v>42.6</v>
      </c>
      <c r="FI144" s="3">
        <v>6.8</v>
      </c>
      <c r="FJ144" s="3">
        <v>20.100000000000001</v>
      </c>
      <c r="FK144" s="3">
        <v>19.8</v>
      </c>
      <c r="FL144" s="3">
        <v>5.9</v>
      </c>
      <c r="FM144" s="3">
        <v>31.2</v>
      </c>
      <c r="FN144" s="3">
        <v>6.9</v>
      </c>
      <c r="FO144" s="3">
        <v>29.9</v>
      </c>
      <c r="FP144" s="3">
        <v>21.9</v>
      </c>
      <c r="FQ144" s="3">
        <v>24.7</v>
      </c>
      <c r="FR144" s="3">
        <v>21.5</v>
      </c>
      <c r="FS144" s="3">
        <v>36.4</v>
      </c>
      <c r="FT144" s="3">
        <v>27.8</v>
      </c>
      <c r="FU144" s="3">
        <v>33.4</v>
      </c>
      <c r="FV144" s="3">
        <v>50.4</v>
      </c>
      <c r="FW144" s="3">
        <v>88.9</v>
      </c>
      <c r="FX144" s="3">
        <v>21.5</v>
      </c>
      <c r="FY144" s="3">
        <v>38.799999999999997</v>
      </c>
      <c r="FZ144" s="3">
        <v>26.8</v>
      </c>
      <c r="GA144" s="3">
        <v>60.9</v>
      </c>
      <c r="GB144" s="3">
        <v>15.3</v>
      </c>
      <c r="GC144" s="3">
        <v>8.8000000000000007</v>
      </c>
      <c r="GD144" s="3">
        <v>22.4</v>
      </c>
      <c r="GE144" s="3">
        <v>12</v>
      </c>
      <c r="GF144" s="3">
        <v>3.2</v>
      </c>
      <c r="GG144" s="3">
        <v>36.799999999999997</v>
      </c>
      <c r="GH144" s="3">
        <v>18.7</v>
      </c>
      <c r="GI144" s="3">
        <v>21.3</v>
      </c>
      <c r="GJ144" s="3">
        <v>37.700000000000003</v>
      </c>
      <c r="GK144" s="3">
        <v>19.899999999999999</v>
      </c>
      <c r="GL144" s="3">
        <v>21</v>
      </c>
      <c r="GM144" s="3">
        <v>17.8</v>
      </c>
      <c r="GN144" s="3">
        <v>23.1</v>
      </c>
      <c r="GO144" s="3">
        <v>14.8</v>
      </c>
      <c r="GP144" s="3">
        <v>27.1</v>
      </c>
      <c r="GQ144" s="3">
        <v>27.4</v>
      </c>
      <c r="GR144" s="3">
        <v>23.2</v>
      </c>
      <c r="GS144" s="3">
        <v>8</v>
      </c>
      <c r="GT144" s="3">
        <v>59.9</v>
      </c>
      <c r="GU144" s="3">
        <v>20.7</v>
      </c>
      <c r="GV144" s="3">
        <v>9.8000000000000007</v>
      </c>
      <c r="GW144" s="3">
        <v>9.8000000000000007</v>
      </c>
      <c r="GX144" s="3">
        <v>6.9</v>
      </c>
      <c r="GY144" s="3">
        <v>17.3</v>
      </c>
      <c r="GZ144" s="3">
        <v>42</v>
      </c>
      <c r="HA144" s="3">
        <v>20.6</v>
      </c>
      <c r="HB144" s="3">
        <v>15</v>
      </c>
      <c r="HC144" s="3">
        <v>13.6</v>
      </c>
      <c r="HD144" s="3">
        <v>8.8000000000000007</v>
      </c>
      <c r="HE144" s="3">
        <v>23.5</v>
      </c>
      <c r="HF144" s="3">
        <v>60.1</v>
      </c>
      <c r="HG144" s="3">
        <v>60.1</v>
      </c>
      <c r="HH144" s="3">
        <v>24.7</v>
      </c>
      <c r="HI144" s="3">
        <v>23.2</v>
      </c>
      <c r="HJ144" s="3">
        <v>23.2</v>
      </c>
      <c r="HK144" s="3">
        <v>24.3</v>
      </c>
      <c r="HL144" s="3">
        <v>7.8</v>
      </c>
      <c r="HM144" s="3">
        <v>7.2</v>
      </c>
      <c r="HN144" s="3">
        <v>9.9</v>
      </c>
      <c r="HO144" s="3">
        <v>48.2</v>
      </c>
      <c r="HP144" s="3">
        <v>6.7</v>
      </c>
      <c r="HQ144" s="3">
        <v>20.3</v>
      </c>
      <c r="HR144" s="3">
        <v>20.3</v>
      </c>
      <c r="HS144" s="3">
        <v>18.899999999999999</v>
      </c>
      <c r="HT144" s="3">
        <v>38.799999999999997</v>
      </c>
      <c r="HU144" s="3">
        <v>6.8</v>
      </c>
      <c r="HV144" s="3">
        <v>4.4000000000000004</v>
      </c>
      <c r="HW144" s="3">
        <v>8.3000000000000007</v>
      </c>
      <c r="HX144" s="3">
        <v>10.199999999999999</v>
      </c>
      <c r="HY144" s="3">
        <v>25.1</v>
      </c>
      <c r="HZ144" s="3">
        <v>95.6</v>
      </c>
      <c r="IA144" s="3">
        <v>59.3</v>
      </c>
      <c r="IB144" s="3">
        <v>3.6</v>
      </c>
      <c r="IC144" s="3">
        <v>16.2</v>
      </c>
      <c r="ID144" s="3">
        <v>4.7</v>
      </c>
      <c r="IE144" s="3">
        <v>8.6999999999999993</v>
      </c>
      <c r="IF144" s="3">
        <v>25.9</v>
      </c>
      <c r="IG144" s="3">
        <v>41.3</v>
      </c>
      <c r="IH144" s="3">
        <v>6.8</v>
      </c>
      <c r="II144" s="3">
        <v>8.6999999999999993</v>
      </c>
      <c r="IJ144" s="3">
        <v>96.1</v>
      </c>
      <c r="IK144" s="3">
        <v>34.799999999999997</v>
      </c>
      <c r="IL144" s="3">
        <v>16</v>
      </c>
      <c r="IM144" s="3">
        <v>18.8</v>
      </c>
      <c r="IN144" s="3">
        <v>16</v>
      </c>
      <c r="IO144" s="3">
        <v>11</v>
      </c>
      <c r="IP144" s="3">
        <v>37.9</v>
      </c>
      <c r="IQ144" s="3">
        <v>10.9</v>
      </c>
      <c r="IR144" s="3">
        <v>9</v>
      </c>
      <c r="IS144" s="3">
        <v>49.3</v>
      </c>
      <c r="IT144" s="3">
        <v>16.399999999999999</v>
      </c>
      <c r="IU144" s="3">
        <v>12</v>
      </c>
      <c r="IV144" s="3">
        <v>6</v>
      </c>
      <c r="IW144" s="3">
        <v>20.8</v>
      </c>
      <c r="IX144" s="3">
        <v>39.299999999999997</v>
      </c>
      <c r="IY144" s="3">
        <v>12.2</v>
      </c>
      <c r="IZ144" s="3">
        <v>15.2</v>
      </c>
      <c r="JA144" s="3">
        <v>9.9</v>
      </c>
      <c r="JB144" s="3">
        <v>2.9</v>
      </c>
      <c r="JC144" s="3">
        <v>13.8</v>
      </c>
      <c r="JD144" s="3">
        <v>26.4</v>
      </c>
      <c r="JF144" s="3" t="str">
        <f t="shared" si="527"/>
        <v xml:space="preserve">142 1 58.7 </v>
      </c>
      <c r="JG144" s="3" t="str">
        <f t="shared" si="528"/>
        <v xml:space="preserve">142 2 15.2 </v>
      </c>
      <c r="JH144" s="3" t="str">
        <f t="shared" si="529"/>
        <v xml:space="preserve">142 3 17.6 </v>
      </c>
      <c r="JI144" s="3" t="str">
        <f t="shared" si="530"/>
        <v xml:space="preserve">142 4 25.9 </v>
      </c>
      <c r="JJ144" s="3" t="str">
        <f t="shared" si="531"/>
        <v xml:space="preserve">142 5 30 </v>
      </c>
      <c r="JK144" s="3" t="str">
        <f t="shared" si="532"/>
        <v xml:space="preserve">142 6 28.6 </v>
      </c>
      <c r="JL144" s="3" t="str">
        <f t="shared" si="533"/>
        <v xml:space="preserve">142 7 28.6 </v>
      </c>
      <c r="JM144" s="3" t="str">
        <f t="shared" si="534"/>
        <v xml:space="preserve">142 8 22.5 </v>
      </c>
      <c r="JN144" s="3" t="str">
        <f t="shared" si="535"/>
        <v xml:space="preserve">142 9 21.5 </v>
      </c>
      <c r="JO144" s="3" t="str">
        <f t="shared" si="536"/>
        <v xml:space="preserve">142 10 24 </v>
      </c>
      <c r="JP144" s="3" t="str">
        <f t="shared" si="537"/>
        <v xml:space="preserve">142 11 30.4 </v>
      </c>
      <c r="JQ144" s="3" t="str">
        <f t="shared" si="538"/>
        <v xml:space="preserve">142 12 18 </v>
      </c>
      <c r="JR144" s="3" t="str">
        <f t="shared" si="539"/>
        <v xml:space="preserve">142 13 8.9 </v>
      </c>
      <c r="JS144" s="3" t="str">
        <f t="shared" si="540"/>
        <v xml:space="preserve">142 14 16.3 </v>
      </c>
      <c r="JT144" s="3" t="str">
        <f t="shared" si="541"/>
        <v xml:space="preserve">142 15 5.7 </v>
      </c>
      <c r="JU144" s="3" t="str">
        <f t="shared" si="542"/>
        <v xml:space="preserve">142 16 3.3 </v>
      </c>
      <c r="JV144" s="3" t="str">
        <f t="shared" si="543"/>
        <v xml:space="preserve">142 17 21.9 </v>
      </c>
      <c r="JW144" s="3" t="str">
        <f t="shared" si="544"/>
        <v xml:space="preserve">142 18 71.9 </v>
      </c>
      <c r="JX144" s="3" t="str">
        <f t="shared" si="545"/>
        <v xml:space="preserve">142 19 6.8 </v>
      </c>
      <c r="JY144" s="3" t="str">
        <f t="shared" si="546"/>
        <v xml:space="preserve">142 20 18.8 </v>
      </c>
      <c r="JZ144" s="3" t="str">
        <f t="shared" si="547"/>
        <v xml:space="preserve">142 21 10.3 </v>
      </c>
      <c r="KA144" s="3" t="str">
        <f t="shared" si="548"/>
        <v xml:space="preserve">142 22 5.8 </v>
      </c>
      <c r="KB144" s="3" t="str">
        <f t="shared" si="549"/>
        <v xml:space="preserve">142 23 14.4 </v>
      </c>
      <c r="KC144" s="3" t="str">
        <f t="shared" si="550"/>
        <v xml:space="preserve">142 24 61.4 </v>
      </c>
      <c r="KD144" s="3" t="str">
        <f t="shared" si="551"/>
        <v xml:space="preserve">142 25 63.1 </v>
      </c>
      <c r="KE144" s="3" t="str">
        <f t="shared" si="552"/>
        <v xml:space="preserve">142 26 26.2 </v>
      </c>
      <c r="KF144" s="3" t="str">
        <f t="shared" si="553"/>
        <v xml:space="preserve">142 27 17 </v>
      </c>
      <c r="KG144" s="3" t="str">
        <f t="shared" si="554"/>
        <v xml:space="preserve">142 28 28.6 </v>
      </c>
      <c r="KH144" s="3" t="str">
        <f t="shared" si="555"/>
        <v xml:space="preserve">142 29 44.7 </v>
      </c>
      <c r="KI144" s="3" t="str">
        <f t="shared" si="556"/>
        <v xml:space="preserve">142 30 20.2 </v>
      </c>
      <c r="KJ144" s="3" t="str">
        <f t="shared" si="557"/>
        <v xml:space="preserve">142 31 5.1 </v>
      </c>
      <c r="KK144" s="3" t="str">
        <f t="shared" si="558"/>
        <v xml:space="preserve">142 32 55 </v>
      </c>
      <c r="KL144" s="3" t="str">
        <f t="shared" si="559"/>
        <v xml:space="preserve">142 33 77.6 </v>
      </c>
      <c r="KM144" s="3" t="str">
        <f t="shared" si="560"/>
        <v xml:space="preserve">142 34 50.1 </v>
      </c>
      <c r="KN144" s="3" t="str">
        <f t="shared" si="561"/>
        <v xml:space="preserve">142 35 68.3 </v>
      </c>
      <c r="KO144" s="3" t="str">
        <f t="shared" si="562"/>
        <v xml:space="preserve">142 36 12.2 </v>
      </c>
      <c r="KP144" s="3" t="str">
        <f t="shared" si="563"/>
        <v xml:space="preserve">142 37 4.4 </v>
      </c>
      <c r="KQ144" s="3" t="str">
        <f t="shared" si="564"/>
        <v xml:space="preserve">142 38 38 </v>
      </c>
      <c r="KR144" s="3" t="str">
        <f t="shared" si="565"/>
        <v xml:space="preserve">142 39 25.6 </v>
      </c>
      <c r="KS144" s="3" t="str">
        <f t="shared" si="566"/>
        <v xml:space="preserve">142 40 17.7 </v>
      </c>
      <c r="KT144" s="3" t="str">
        <f t="shared" si="567"/>
        <v xml:space="preserve">142 41 32.8 </v>
      </c>
      <c r="KU144" s="3" t="str">
        <f t="shared" si="568"/>
        <v xml:space="preserve">142 42 10.1 </v>
      </c>
      <c r="KV144" s="3" t="str">
        <f t="shared" si="569"/>
        <v xml:space="preserve">142 43 17.7 </v>
      </c>
      <c r="KW144" s="3" t="str">
        <f t="shared" si="570"/>
        <v xml:space="preserve">142 44 11.9 </v>
      </c>
      <c r="KX144" s="3" t="str">
        <f t="shared" si="571"/>
        <v xml:space="preserve">142 45 6.4 </v>
      </c>
      <c r="KY144" s="3" t="str">
        <f t="shared" si="572"/>
        <v xml:space="preserve">142 46 19.8 </v>
      </c>
      <c r="KZ144" s="3" t="str">
        <f t="shared" si="573"/>
        <v xml:space="preserve">142 47 19.5 </v>
      </c>
      <c r="LA144" s="3" t="str">
        <f t="shared" si="574"/>
        <v xml:space="preserve">142 48 21.7 </v>
      </c>
      <c r="LB144" s="3" t="str">
        <f t="shared" si="575"/>
        <v xml:space="preserve">142 49 7.3 </v>
      </c>
      <c r="LC144" s="3" t="str">
        <f t="shared" si="576"/>
        <v xml:space="preserve">142 50 6.3 </v>
      </c>
      <c r="LD144" s="3" t="str">
        <f t="shared" si="577"/>
        <v xml:space="preserve">142 51 0.3 </v>
      </c>
      <c r="LE144" s="3" t="str">
        <f t="shared" si="578"/>
        <v xml:space="preserve">142 52 5.5 </v>
      </c>
      <c r="LF144" s="3" t="str">
        <f t="shared" si="579"/>
        <v xml:space="preserve">142 53 76.4 </v>
      </c>
      <c r="LG144" s="3" t="str">
        <f t="shared" si="580"/>
        <v xml:space="preserve">142 54 31.1 </v>
      </c>
      <c r="LH144" s="3" t="str">
        <f t="shared" si="581"/>
        <v xml:space="preserve">142 55 25.7 </v>
      </c>
      <c r="LI144" s="3" t="str">
        <f t="shared" si="582"/>
        <v xml:space="preserve">142 56 1.9 </v>
      </c>
      <c r="LJ144" s="3" t="str">
        <f t="shared" si="583"/>
        <v xml:space="preserve">142 57 22.5 </v>
      </c>
      <c r="LK144" s="3" t="str">
        <f t="shared" si="584"/>
        <v xml:space="preserve">142 58 17 </v>
      </c>
      <c r="LL144" s="3" t="str">
        <f t="shared" si="585"/>
        <v xml:space="preserve">142 59 19.3 </v>
      </c>
      <c r="LM144" s="3" t="str">
        <f t="shared" si="586"/>
        <v xml:space="preserve">142 60 16.2 </v>
      </c>
      <c r="LN144" s="3" t="str">
        <f t="shared" si="587"/>
        <v xml:space="preserve">142 61 11.5 </v>
      </c>
      <c r="LO144" s="3" t="str">
        <f t="shared" si="588"/>
        <v xml:space="preserve">142 62 27.7 </v>
      </c>
      <c r="LP144" s="3" t="str">
        <f t="shared" si="589"/>
        <v xml:space="preserve">142 63 22.3 </v>
      </c>
      <c r="LQ144" s="3" t="str">
        <f t="shared" si="590"/>
        <v xml:space="preserve">142 64 27.5 </v>
      </c>
      <c r="LR144" s="3" t="str">
        <f t="shared" si="591"/>
        <v xml:space="preserve">142 65 20.2 </v>
      </c>
      <c r="LS144" s="3" t="str">
        <f t="shared" si="592"/>
        <v xml:space="preserve">142 66 20.2 </v>
      </c>
      <c r="LT144" s="3" t="str">
        <f t="shared" si="593"/>
        <v xml:space="preserve">142 67 24.6 </v>
      </c>
      <c r="LU144" s="3" t="str">
        <f t="shared" si="594"/>
        <v xml:space="preserve">142 68 18 </v>
      </c>
      <c r="LV144" s="3" t="str">
        <f t="shared" si="595"/>
        <v xml:space="preserve">142 69 63.8 </v>
      </c>
      <c r="LW144" s="3" t="str">
        <f t="shared" si="596"/>
        <v xml:space="preserve">142 70 58.3 </v>
      </c>
      <c r="LX144" s="3" t="str">
        <f t="shared" si="597"/>
        <v xml:space="preserve">142 71 9.3 </v>
      </c>
      <c r="LY144" s="3" t="str">
        <f t="shared" si="598"/>
        <v xml:space="preserve">142 72 23.7 </v>
      </c>
      <c r="LZ144" s="3" t="str">
        <f t="shared" si="599"/>
        <v xml:space="preserve">142 73 28.8 </v>
      </c>
      <c r="MA144" s="3" t="str">
        <f t="shared" si="600"/>
        <v xml:space="preserve">142 74 12.5 </v>
      </c>
      <c r="MB144" s="3" t="str">
        <f t="shared" si="601"/>
        <v xml:space="preserve">142 75 16.9 </v>
      </c>
      <c r="MC144" s="3" t="str">
        <f t="shared" si="602"/>
        <v xml:space="preserve">142 76 77 </v>
      </c>
      <c r="MD144" s="3" t="str">
        <f t="shared" si="603"/>
        <v xml:space="preserve">142 77 12 </v>
      </c>
      <c r="ME144" s="3" t="str">
        <f t="shared" si="604"/>
        <v xml:space="preserve">142 78 13.6 </v>
      </c>
      <c r="MF144" s="3" t="str">
        <f t="shared" si="605"/>
        <v xml:space="preserve">142 79 12.5 </v>
      </c>
      <c r="MG144" s="3" t="str">
        <f t="shared" si="606"/>
        <v xml:space="preserve">142 80 11.7 </v>
      </c>
      <c r="MH144" s="3" t="str">
        <f t="shared" si="607"/>
        <v xml:space="preserve">142 81 20 </v>
      </c>
      <c r="MI144" s="3" t="str">
        <f t="shared" si="608"/>
        <v xml:space="preserve">142 82 10 </v>
      </c>
      <c r="MJ144" s="3" t="str">
        <f t="shared" si="609"/>
        <v xml:space="preserve">142 83 24.7 </v>
      </c>
      <c r="MK144" s="3" t="str">
        <f t="shared" si="610"/>
        <v xml:space="preserve">142 84 22.8 </v>
      </c>
      <c r="ML144" s="3" t="str">
        <f t="shared" si="611"/>
        <v xml:space="preserve">142 85 17.5 </v>
      </c>
      <c r="MM144" s="3" t="str">
        <f t="shared" si="612"/>
        <v xml:space="preserve">142 86 24.3 </v>
      </c>
      <c r="MN144" s="3" t="str">
        <f t="shared" si="613"/>
        <v xml:space="preserve">142 87 17.4 </v>
      </c>
      <c r="MO144" s="3" t="str">
        <f t="shared" si="614"/>
        <v xml:space="preserve">142 88 10.2 </v>
      </c>
      <c r="MP144" s="3" t="str">
        <f t="shared" si="615"/>
        <v xml:space="preserve">142 89 27.3 </v>
      </c>
      <c r="MQ144" s="3" t="str">
        <f t="shared" si="616"/>
        <v xml:space="preserve">142 90 12.6 </v>
      </c>
      <c r="MR144" s="3" t="str">
        <f t="shared" si="617"/>
        <v xml:space="preserve">142 91 20.9 </v>
      </c>
      <c r="MS144" s="3" t="str">
        <f t="shared" si="618"/>
        <v xml:space="preserve">142 92 17.9 </v>
      </c>
      <c r="MT144" s="3" t="str">
        <f t="shared" si="619"/>
        <v xml:space="preserve">142 93 22.6 </v>
      </c>
      <c r="MU144" s="3" t="str">
        <f t="shared" si="620"/>
        <v xml:space="preserve">142 94 28.5 </v>
      </c>
      <c r="MV144" s="3" t="str">
        <f t="shared" si="621"/>
        <v xml:space="preserve">142 95 17.9 </v>
      </c>
      <c r="MW144" s="3" t="str">
        <f t="shared" si="622"/>
        <v xml:space="preserve">142 96 24.7 </v>
      </c>
      <c r="MX144" s="3" t="str">
        <f t="shared" si="623"/>
        <v xml:space="preserve">142 97 15.8 </v>
      </c>
      <c r="MY144" s="3" t="str">
        <f t="shared" si="624"/>
        <v xml:space="preserve">142 98 9.6 </v>
      </c>
      <c r="MZ144" s="3" t="str">
        <f t="shared" si="625"/>
        <v xml:space="preserve">142 99 19.8 </v>
      </c>
      <c r="NA144" s="3" t="str">
        <f t="shared" si="626"/>
        <v xml:space="preserve">142 100 18.6 </v>
      </c>
      <c r="NB144" s="3" t="str">
        <f t="shared" si="627"/>
        <v xml:space="preserve">142 101 13 </v>
      </c>
      <c r="NC144" s="3" t="str">
        <f t="shared" si="628"/>
        <v xml:space="preserve">142 102 58.4 </v>
      </c>
      <c r="ND144" s="3" t="str">
        <f t="shared" si="629"/>
        <v xml:space="preserve">142 103 29.5 </v>
      </c>
      <c r="NE144" s="3" t="str">
        <f t="shared" si="630"/>
        <v xml:space="preserve">142 104 14 </v>
      </c>
      <c r="NF144" s="3" t="str">
        <f t="shared" si="631"/>
        <v xml:space="preserve">142 105 22.2 </v>
      </c>
      <c r="NG144" s="3" t="str">
        <f t="shared" si="632"/>
        <v xml:space="preserve">142 106 20.6 </v>
      </c>
      <c r="NH144" s="3" t="str">
        <f t="shared" si="633"/>
        <v xml:space="preserve">142 107 27.1 </v>
      </c>
      <c r="NI144" s="3" t="str">
        <f t="shared" si="634"/>
        <v xml:space="preserve">142 108 16.5 </v>
      </c>
      <c r="NJ144" s="3" t="str">
        <f t="shared" si="635"/>
        <v xml:space="preserve">142 109 29.3 </v>
      </c>
      <c r="NK144" s="3" t="str">
        <f t="shared" si="636"/>
        <v xml:space="preserve">142 110 0.8 </v>
      </c>
      <c r="NL144" s="3" t="str">
        <f t="shared" si="637"/>
        <v xml:space="preserve">142 111 22.5 </v>
      </c>
      <c r="NM144" s="3" t="str">
        <f t="shared" si="638"/>
        <v xml:space="preserve">142 112 58.3 </v>
      </c>
      <c r="NN144" s="3" t="str">
        <f t="shared" si="639"/>
        <v xml:space="preserve">142 113 80 </v>
      </c>
      <c r="NO144" s="3" t="str">
        <f t="shared" si="640"/>
        <v xml:space="preserve">142 114 7.5 </v>
      </c>
      <c r="NP144" s="3" t="str">
        <f t="shared" si="641"/>
        <v xml:space="preserve">142 115 29 </v>
      </c>
      <c r="NQ144" s="3" t="str">
        <f t="shared" si="642"/>
        <v xml:space="preserve">142 116 9.6 </v>
      </c>
      <c r="NR144" s="3" t="str">
        <f t="shared" si="643"/>
        <v xml:space="preserve">142 117 36.4 </v>
      </c>
      <c r="NS144" s="3" t="str">
        <f t="shared" si="644"/>
        <v xml:space="preserve">142 118 46.6 </v>
      </c>
      <c r="NT144" s="3" t="str">
        <f t="shared" si="645"/>
        <v xml:space="preserve">142 119 29.8 </v>
      </c>
      <c r="NU144" s="3" t="str">
        <f t="shared" si="646"/>
        <v xml:space="preserve">142 120 115 </v>
      </c>
      <c r="NV144" s="3" t="str">
        <f t="shared" si="647"/>
        <v xml:space="preserve">142 121 4 </v>
      </c>
      <c r="NW144" s="3" t="str">
        <f t="shared" si="648"/>
        <v xml:space="preserve">142 122 11.8 </v>
      </c>
      <c r="NX144" s="3" t="str">
        <f t="shared" si="649"/>
        <v xml:space="preserve">142 123 23.2 </v>
      </c>
      <c r="NY144" s="3" t="str">
        <f t="shared" si="650"/>
        <v xml:space="preserve">142 124 43.6 </v>
      </c>
      <c r="NZ144" s="3" t="str">
        <f t="shared" si="651"/>
        <v xml:space="preserve">142 125 13.2 </v>
      </c>
      <c r="OA144" s="3" t="str">
        <f t="shared" si="652"/>
        <v xml:space="preserve">142 126 21.8 </v>
      </c>
      <c r="OB144" s="3" t="str">
        <f t="shared" si="653"/>
        <v xml:space="preserve">142 127 11.6 </v>
      </c>
      <c r="OC144" s="3" t="str">
        <f t="shared" si="654"/>
        <v xml:space="preserve">142 128 41.8 </v>
      </c>
      <c r="OD144" s="3" t="str">
        <f t="shared" si="655"/>
        <v xml:space="preserve">142 129 20.7 </v>
      </c>
      <c r="OE144" s="3" t="str">
        <f t="shared" si="656"/>
        <v xml:space="preserve">142 130 9.5 </v>
      </c>
      <c r="OF144" s="3" t="str">
        <f t="shared" si="657"/>
        <v xml:space="preserve">142 131 7.8 </v>
      </c>
      <c r="OG144" s="3" t="str">
        <f t="shared" si="658"/>
        <v xml:space="preserve">142 132 21.3 </v>
      </c>
      <c r="OH144" s="3" t="str">
        <f t="shared" si="659"/>
        <v xml:space="preserve">142 133 5.2 </v>
      </c>
      <c r="OI144" s="3" t="str">
        <f t="shared" si="660"/>
        <v xml:space="preserve">142 134 18.3 </v>
      </c>
      <c r="OJ144" s="3" t="str">
        <f t="shared" si="661"/>
        <v xml:space="preserve">142 135 15.2 </v>
      </c>
      <c r="OK144" s="3" t="str">
        <f t="shared" si="662"/>
        <v xml:space="preserve">142 136 24.5 </v>
      </c>
      <c r="OL144" s="3" t="str">
        <f t="shared" si="663"/>
        <v xml:space="preserve">142 137 18.5 </v>
      </c>
      <c r="OM144" s="3" t="str">
        <f t="shared" si="664"/>
        <v xml:space="preserve">142 138 30.3 </v>
      </c>
      <c r="ON144" s="3" t="str">
        <f t="shared" si="665"/>
        <v xml:space="preserve">142 139 47.3 </v>
      </c>
      <c r="OO144" s="3" t="str">
        <f t="shared" si="666"/>
        <v xml:space="preserve">142 140 26.5 </v>
      </c>
      <c r="OP144" s="3" t="str">
        <f t="shared" si="667"/>
        <v xml:space="preserve">142 141 6.1 </v>
      </c>
      <c r="OQ144" s="3" t="str">
        <f t="shared" si="668"/>
        <v xml:space="preserve">142 142 0 </v>
      </c>
      <c r="OR144" s="3" t="str">
        <f t="shared" si="669"/>
        <v xml:space="preserve">142 143 26.8 </v>
      </c>
      <c r="OS144" s="3" t="str">
        <f t="shared" si="670"/>
        <v xml:space="preserve">142 144 24.3 </v>
      </c>
      <c r="OT144" s="3" t="str">
        <f t="shared" si="671"/>
        <v xml:space="preserve">142 145 8.5 </v>
      </c>
      <c r="OU144" s="3" t="str">
        <f t="shared" si="672"/>
        <v xml:space="preserve">142 146 13.1 </v>
      </c>
      <c r="OV144" s="3" t="str">
        <f t="shared" si="673"/>
        <v xml:space="preserve">142 147 26.8 </v>
      </c>
      <c r="OW144" s="3" t="str">
        <f t="shared" si="674"/>
        <v xml:space="preserve">142 148 47.4 </v>
      </c>
      <c r="OX144" s="3" t="str">
        <f t="shared" si="675"/>
        <v xml:space="preserve">142 149 18.9 </v>
      </c>
      <c r="OY144" s="3" t="str">
        <f t="shared" si="676"/>
        <v xml:space="preserve">142 150 9.2 </v>
      </c>
      <c r="OZ144" s="3" t="str">
        <f t="shared" si="677"/>
        <v xml:space="preserve">142 151 8.4 </v>
      </c>
      <c r="PA144" s="3" t="str">
        <f t="shared" si="678"/>
        <v xml:space="preserve">142 152 11.2 </v>
      </c>
      <c r="PB144" s="3" t="str">
        <f t="shared" si="679"/>
        <v xml:space="preserve">142 153 10.1 </v>
      </c>
      <c r="PC144" s="3" t="str">
        <f t="shared" si="680"/>
        <v xml:space="preserve">142 154 13.4 </v>
      </c>
      <c r="PD144" s="3" t="str">
        <f t="shared" si="681"/>
        <v xml:space="preserve">142 155 10.2 </v>
      </c>
      <c r="PE144" s="3" t="str">
        <f t="shared" si="682"/>
        <v xml:space="preserve">142 156 26.9 </v>
      </c>
      <c r="PF144" s="3" t="str">
        <f t="shared" si="683"/>
        <v xml:space="preserve">142 157 26.8 </v>
      </c>
      <c r="PG144" s="3" t="str">
        <f t="shared" si="684"/>
        <v xml:space="preserve">142 158 21 </v>
      </c>
      <c r="PH144" s="3" t="str">
        <f t="shared" si="685"/>
        <v xml:space="preserve">142 159 51.5 </v>
      </c>
      <c r="PI144" s="3" t="str">
        <f t="shared" si="686"/>
        <v xml:space="preserve">142 160 21.7 </v>
      </c>
      <c r="PJ144" s="3" t="str">
        <f t="shared" si="687"/>
        <v xml:space="preserve">142 161 42.6 </v>
      </c>
      <c r="PK144" s="3" t="str">
        <f t="shared" si="688"/>
        <v xml:space="preserve">142 162 6.8 </v>
      </c>
      <c r="PL144" s="3" t="str">
        <f t="shared" si="689"/>
        <v xml:space="preserve">142 163 20.1 </v>
      </c>
      <c r="PM144" s="3" t="str">
        <f t="shared" si="690"/>
        <v xml:space="preserve">142 164 19.8 </v>
      </c>
      <c r="PN144" s="3" t="str">
        <f t="shared" si="691"/>
        <v xml:space="preserve">142 165 5.9 </v>
      </c>
      <c r="PO144" s="3" t="str">
        <f t="shared" si="692"/>
        <v xml:space="preserve">142 166 31.2 </v>
      </c>
      <c r="PP144" s="3" t="str">
        <f t="shared" si="693"/>
        <v xml:space="preserve">142 167 6.9 </v>
      </c>
      <c r="PQ144" s="3" t="str">
        <f t="shared" si="694"/>
        <v xml:space="preserve">142 168 29.9 </v>
      </c>
      <c r="PR144" s="3" t="str">
        <f t="shared" si="695"/>
        <v xml:space="preserve">142 169 21.9 </v>
      </c>
      <c r="PS144" s="3" t="str">
        <f t="shared" si="696"/>
        <v xml:space="preserve">142 170 24.7 </v>
      </c>
      <c r="PT144" s="3" t="str">
        <f t="shared" si="697"/>
        <v xml:space="preserve">142 171 21.5 </v>
      </c>
      <c r="PU144" s="3" t="str">
        <f t="shared" si="698"/>
        <v xml:space="preserve">142 172 36.4 </v>
      </c>
      <c r="PV144" s="3" t="str">
        <f t="shared" si="699"/>
        <v xml:space="preserve">142 173 27.8 </v>
      </c>
      <c r="PW144" s="3" t="str">
        <f t="shared" si="700"/>
        <v xml:space="preserve">142 174 33.4 </v>
      </c>
      <c r="PX144" s="3" t="str">
        <f t="shared" si="701"/>
        <v xml:space="preserve">142 175 50.4 </v>
      </c>
      <c r="PY144" s="3" t="str">
        <f t="shared" si="702"/>
        <v xml:space="preserve">142 176 88.9 </v>
      </c>
      <c r="PZ144" s="3" t="str">
        <f t="shared" si="703"/>
        <v xml:space="preserve">142 177 21.5 </v>
      </c>
      <c r="QA144" s="3" t="str">
        <f t="shared" si="704"/>
        <v xml:space="preserve">142 178 38.8 </v>
      </c>
      <c r="QB144" s="3" t="str">
        <f t="shared" si="705"/>
        <v xml:space="preserve">142 179 26.8 </v>
      </c>
      <c r="QC144" s="3" t="str">
        <f t="shared" si="706"/>
        <v xml:space="preserve">142 180 60.9 </v>
      </c>
      <c r="QD144" s="3" t="str">
        <f t="shared" si="707"/>
        <v xml:space="preserve">142 181 15.3 </v>
      </c>
      <c r="QE144" s="3" t="str">
        <f t="shared" si="708"/>
        <v xml:space="preserve">142 182 8.8 </v>
      </c>
      <c r="QF144" s="3" t="str">
        <f t="shared" si="709"/>
        <v xml:space="preserve">142 183 22.4 </v>
      </c>
      <c r="QG144" s="3" t="str">
        <f t="shared" si="710"/>
        <v xml:space="preserve">142 184 12 </v>
      </c>
      <c r="QH144" s="3" t="str">
        <f t="shared" si="711"/>
        <v xml:space="preserve">142 185 3.2 </v>
      </c>
      <c r="QI144" s="3" t="str">
        <f t="shared" si="712"/>
        <v xml:space="preserve">142 186 36.8 </v>
      </c>
      <c r="QJ144" s="3" t="str">
        <f t="shared" si="713"/>
        <v xml:space="preserve">142 187 18.7 </v>
      </c>
      <c r="QK144" s="3" t="str">
        <f t="shared" si="714"/>
        <v xml:space="preserve">142 188 21.3 </v>
      </c>
      <c r="QL144" s="3" t="str">
        <f t="shared" si="715"/>
        <v xml:space="preserve">142 189 37.7 </v>
      </c>
      <c r="QM144" s="3" t="str">
        <f t="shared" si="716"/>
        <v xml:space="preserve">142 190 19.9 </v>
      </c>
      <c r="QN144" s="3" t="str">
        <f t="shared" si="717"/>
        <v xml:space="preserve">142 191 21 </v>
      </c>
      <c r="QO144" s="3" t="str">
        <f t="shared" si="718"/>
        <v xml:space="preserve">142 192 17.8 </v>
      </c>
      <c r="QP144" s="3" t="str">
        <f t="shared" si="719"/>
        <v xml:space="preserve">142 193 23.1 </v>
      </c>
      <c r="QQ144" s="3" t="str">
        <f t="shared" si="720"/>
        <v xml:space="preserve">142 194 14.8 </v>
      </c>
      <c r="QR144" s="3" t="str">
        <f t="shared" si="721"/>
        <v xml:space="preserve">142 195 27.1 </v>
      </c>
      <c r="QS144" s="3" t="str">
        <f t="shared" si="722"/>
        <v xml:space="preserve">142 196 27.4 </v>
      </c>
      <c r="QT144" s="3" t="str">
        <f t="shared" si="723"/>
        <v xml:space="preserve">142 197 23.2 </v>
      </c>
      <c r="QU144" s="3" t="str">
        <f t="shared" si="724"/>
        <v xml:space="preserve">142 198 8 </v>
      </c>
      <c r="QV144" s="3" t="str">
        <f t="shared" si="725"/>
        <v xml:space="preserve">142 199 59.9 </v>
      </c>
      <c r="QW144" s="3" t="str">
        <f t="shared" si="726"/>
        <v xml:space="preserve">142 200 20.7 </v>
      </c>
      <c r="QX144" s="3" t="str">
        <f t="shared" si="727"/>
        <v xml:space="preserve">142 201 9.8 </v>
      </c>
      <c r="QY144" s="3" t="str">
        <f t="shared" si="728"/>
        <v xml:space="preserve">142 202 9.8 </v>
      </c>
      <c r="QZ144" s="3" t="str">
        <f t="shared" si="729"/>
        <v xml:space="preserve">142 203 6.9 </v>
      </c>
      <c r="RA144" s="3" t="str">
        <f t="shared" si="730"/>
        <v xml:space="preserve">142 204 17.3 </v>
      </c>
      <c r="RB144" s="3" t="str">
        <f t="shared" si="731"/>
        <v xml:space="preserve">142 205 42 </v>
      </c>
      <c r="RC144" s="3" t="str">
        <f t="shared" si="732"/>
        <v xml:space="preserve">142 206 20.6 </v>
      </c>
      <c r="RD144" s="3" t="str">
        <f t="shared" si="733"/>
        <v xml:space="preserve">142 207 15 </v>
      </c>
      <c r="RE144" s="3" t="str">
        <f t="shared" si="734"/>
        <v xml:space="preserve">142 208 13.6 </v>
      </c>
      <c r="RF144" s="3" t="str">
        <f t="shared" si="735"/>
        <v xml:space="preserve">142 209 8.8 </v>
      </c>
      <c r="RG144" s="3" t="str">
        <f t="shared" si="736"/>
        <v xml:space="preserve">142 210 23.5 </v>
      </c>
      <c r="RH144" s="3" t="str">
        <f t="shared" si="737"/>
        <v xml:space="preserve">142 211 60.1 </v>
      </c>
      <c r="RI144" s="3" t="str">
        <f t="shared" si="738"/>
        <v xml:space="preserve">142 212 60.1 </v>
      </c>
      <c r="RJ144" s="3" t="str">
        <f t="shared" si="739"/>
        <v xml:space="preserve">142 213 24.7 </v>
      </c>
      <c r="RK144" s="3" t="str">
        <f t="shared" si="740"/>
        <v xml:space="preserve">142 214 23.2 </v>
      </c>
      <c r="RL144" s="3" t="str">
        <f t="shared" si="741"/>
        <v xml:space="preserve">142 215 23.2 </v>
      </c>
      <c r="RM144" s="3" t="str">
        <f t="shared" si="742"/>
        <v xml:space="preserve">142 216 24.3 </v>
      </c>
      <c r="RN144" s="3" t="str">
        <f t="shared" si="743"/>
        <v xml:space="preserve">142 217 7.8 </v>
      </c>
      <c r="RO144" s="3" t="str">
        <f t="shared" si="744"/>
        <v xml:space="preserve">142 218 7.2 </v>
      </c>
      <c r="RP144" s="3" t="str">
        <f t="shared" si="745"/>
        <v xml:space="preserve">142 219 9.9 </v>
      </c>
      <c r="RQ144" s="3" t="str">
        <f t="shared" si="746"/>
        <v xml:space="preserve">142 220 48.2 </v>
      </c>
      <c r="RR144" s="3" t="str">
        <f t="shared" si="747"/>
        <v xml:space="preserve">142 221 6.7 </v>
      </c>
      <c r="RS144" s="3" t="str">
        <f t="shared" si="748"/>
        <v xml:space="preserve">142 222 20.3 </v>
      </c>
      <c r="RT144" s="3" t="str">
        <f t="shared" si="749"/>
        <v xml:space="preserve">142 223 20.3 </v>
      </c>
      <c r="RU144" s="3" t="str">
        <f t="shared" si="750"/>
        <v xml:space="preserve">142 224 18.9 </v>
      </c>
      <c r="RV144" s="3" t="str">
        <f t="shared" si="751"/>
        <v xml:space="preserve">142 225 38.8 </v>
      </c>
      <c r="RW144" s="3" t="str">
        <f t="shared" si="752"/>
        <v xml:space="preserve">142 226 6.8 </v>
      </c>
      <c r="RX144" s="3" t="str">
        <f t="shared" si="753"/>
        <v xml:space="preserve">142 227 4.4 </v>
      </c>
      <c r="RY144" s="3" t="str">
        <f t="shared" si="754"/>
        <v xml:space="preserve">142 228 8.3 </v>
      </c>
      <c r="RZ144" s="3" t="str">
        <f t="shared" si="755"/>
        <v xml:space="preserve">142 229 10.2 </v>
      </c>
      <c r="SA144" s="3" t="str">
        <f t="shared" si="756"/>
        <v xml:space="preserve">142 230 25.1 </v>
      </c>
      <c r="SB144" s="3" t="str">
        <f t="shared" si="757"/>
        <v xml:space="preserve">142 231 95.6 </v>
      </c>
      <c r="SC144" s="3" t="str">
        <f t="shared" si="758"/>
        <v xml:space="preserve">142 232 59.3 </v>
      </c>
      <c r="SD144" s="3" t="str">
        <f t="shared" si="759"/>
        <v xml:space="preserve">142 233 3.6 </v>
      </c>
      <c r="SE144" s="3" t="str">
        <f t="shared" si="760"/>
        <v xml:space="preserve">142 234 16.2 </v>
      </c>
      <c r="SF144" s="3" t="str">
        <f t="shared" si="761"/>
        <v xml:space="preserve">142 235 4.7 </v>
      </c>
      <c r="SG144" s="3" t="str">
        <f t="shared" si="762"/>
        <v xml:space="preserve">142 236 8.7 </v>
      </c>
      <c r="SH144" s="3" t="str">
        <f t="shared" si="763"/>
        <v xml:space="preserve">142 237 25.9 </v>
      </c>
      <c r="SI144" s="3" t="str">
        <f t="shared" si="764"/>
        <v xml:space="preserve">142 238 41.3 </v>
      </c>
      <c r="SJ144" s="3" t="str">
        <f t="shared" si="765"/>
        <v xml:space="preserve">142 239 6.8 </v>
      </c>
      <c r="SK144" s="3" t="str">
        <f t="shared" si="766"/>
        <v xml:space="preserve">142 240 8.7 </v>
      </c>
      <c r="SL144" s="3" t="str">
        <f t="shared" si="767"/>
        <v xml:space="preserve">142 241 96.1 </v>
      </c>
      <c r="SM144" s="3" t="str">
        <f t="shared" si="768"/>
        <v xml:space="preserve">142 242 34.8 </v>
      </c>
      <c r="SN144" s="3" t="str">
        <f t="shared" si="769"/>
        <v xml:space="preserve">142 243 16 </v>
      </c>
      <c r="SO144" s="3" t="str">
        <f t="shared" si="770"/>
        <v xml:space="preserve">142 244 18.8 </v>
      </c>
      <c r="SP144" s="3" t="str">
        <f t="shared" si="771"/>
        <v xml:space="preserve">142 245 16 </v>
      </c>
      <c r="SQ144" s="3" t="str">
        <f t="shared" si="772"/>
        <v xml:space="preserve">142 246 11 </v>
      </c>
      <c r="SR144" s="3" t="str">
        <f t="shared" si="773"/>
        <v xml:space="preserve">142 247 37.9 </v>
      </c>
      <c r="SS144" s="3" t="str">
        <f t="shared" si="774"/>
        <v xml:space="preserve">142 248 10.9 </v>
      </c>
      <c r="ST144" s="3" t="str">
        <f t="shared" si="775"/>
        <v xml:space="preserve">142 249 9 </v>
      </c>
      <c r="SU144" s="3" t="str">
        <f t="shared" si="776"/>
        <v xml:space="preserve">142 250 49.3 </v>
      </c>
      <c r="SV144" s="3" t="str">
        <f t="shared" si="777"/>
        <v xml:space="preserve">142 251 16.4 </v>
      </c>
      <c r="SW144" s="3" t="str">
        <f t="shared" si="778"/>
        <v xml:space="preserve">142 252 12 </v>
      </c>
      <c r="SX144" s="3" t="str">
        <f t="shared" si="779"/>
        <v xml:space="preserve">142 253 6 </v>
      </c>
      <c r="SY144" s="3" t="str">
        <f t="shared" si="780"/>
        <v xml:space="preserve">142 254 20.8 </v>
      </c>
      <c r="SZ144" s="3" t="str">
        <f t="shared" si="781"/>
        <v xml:space="preserve">142 255 39.3 </v>
      </c>
      <c r="TA144" s="3" t="str">
        <f t="shared" si="782"/>
        <v xml:space="preserve">142 256 12.2 </v>
      </c>
      <c r="TB144" s="3" t="str">
        <f t="shared" si="783"/>
        <v xml:space="preserve">142 257 15.2 </v>
      </c>
      <c r="TC144" s="3" t="str">
        <f t="shared" si="784"/>
        <v xml:space="preserve">142 258 9.9 </v>
      </c>
      <c r="TD144" s="3" t="str">
        <f t="shared" si="785"/>
        <v xml:space="preserve">142 259 2.9 </v>
      </c>
      <c r="TE144" s="3" t="str">
        <f t="shared" si="786"/>
        <v xml:space="preserve">142 260 13.8 </v>
      </c>
      <c r="TF144" s="3" t="str">
        <f t="shared" si="787"/>
        <v xml:space="preserve">142 261 26.4 </v>
      </c>
    </row>
    <row r="145" spans="1:526" ht="18.75" customHeight="1" thickBot="1" x14ac:dyDescent="0.4">
      <c r="A145" s="17">
        <v>143</v>
      </c>
      <c r="B145" s="19" t="s">
        <v>264</v>
      </c>
      <c r="C145" s="16" t="s">
        <v>145</v>
      </c>
      <c r="D145" s="3">
        <v>79.7</v>
      </c>
      <c r="E145" s="3">
        <v>37.9</v>
      </c>
      <c r="F145" s="3">
        <v>38.799999999999997</v>
      </c>
      <c r="G145" s="3">
        <v>48.6</v>
      </c>
      <c r="H145" s="3">
        <v>43.8</v>
      </c>
      <c r="I145" s="3">
        <v>42.4</v>
      </c>
      <c r="J145" s="3">
        <v>42.4</v>
      </c>
      <c r="K145" s="3">
        <v>41.2</v>
      </c>
      <c r="L145" s="3">
        <v>41.8</v>
      </c>
      <c r="M145" s="3">
        <v>37.9</v>
      </c>
      <c r="N145" s="3">
        <v>50.7</v>
      </c>
      <c r="O145" s="3">
        <v>37.1</v>
      </c>
      <c r="P145" s="3">
        <v>24.3</v>
      </c>
      <c r="Q145" s="3">
        <v>39</v>
      </c>
      <c r="R145" s="3">
        <v>29.3</v>
      </c>
      <c r="S145" s="3">
        <v>28.1</v>
      </c>
      <c r="T145" s="3">
        <v>7.4</v>
      </c>
      <c r="U145" s="3">
        <v>92.2</v>
      </c>
      <c r="V145" s="3">
        <v>30.2</v>
      </c>
      <c r="W145" s="3">
        <v>40.4</v>
      </c>
      <c r="X145" s="3">
        <v>27.9</v>
      </c>
      <c r="Y145" s="3">
        <v>30.1</v>
      </c>
      <c r="Z145" s="3">
        <v>36</v>
      </c>
      <c r="AA145" s="3">
        <v>82.4</v>
      </c>
      <c r="AB145" s="3">
        <v>84.1</v>
      </c>
      <c r="AC145" s="3">
        <v>46.5</v>
      </c>
      <c r="AD145" s="3">
        <v>38.5</v>
      </c>
      <c r="AE145" s="3">
        <v>48.1</v>
      </c>
      <c r="AF145" s="3">
        <v>65</v>
      </c>
      <c r="AG145" s="3">
        <v>21.6</v>
      </c>
      <c r="AH145" s="3">
        <v>26.7</v>
      </c>
      <c r="AI145" s="3">
        <v>40</v>
      </c>
      <c r="AJ145" s="3">
        <v>97</v>
      </c>
      <c r="AK145" s="3">
        <v>46.5</v>
      </c>
      <c r="AL145" s="3">
        <v>65.400000000000006</v>
      </c>
      <c r="AM145" s="3">
        <v>32.5</v>
      </c>
      <c r="AN145" s="3">
        <v>27.9</v>
      </c>
      <c r="AO145" s="3">
        <v>60.7</v>
      </c>
      <c r="AP145" s="3">
        <v>1.4</v>
      </c>
      <c r="AQ145" s="3">
        <v>36.1</v>
      </c>
      <c r="AR145" s="3">
        <v>53.1</v>
      </c>
      <c r="AS145" s="3">
        <v>31.6</v>
      </c>
      <c r="AT145" s="3">
        <v>40.4</v>
      </c>
      <c r="AU145" s="3">
        <v>34.6</v>
      </c>
      <c r="AV145" s="3">
        <v>31</v>
      </c>
      <c r="AW145" s="3">
        <v>38.5</v>
      </c>
      <c r="AX145" s="3">
        <v>33.5</v>
      </c>
      <c r="AY145" s="3">
        <v>44.4</v>
      </c>
      <c r="AZ145" s="3">
        <v>30.6</v>
      </c>
      <c r="BA145" s="3">
        <v>23.6</v>
      </c>
      <c r="BB145" s="3">
        <v>26.9</v>
      </c>
      <c r="BC145" s="3">
        <v>25</v>
      </c>
      <c r="BD145" s="3">
        <v>95.8</v>
      </c>
      <c r="BE145" s="3">
        <v>51.4</v>
      </c>
      <c r="BF145" s="3">
        <v>48.4</v>
      </c>
      <c r="BG145" s="3">
        <v>26.2</v>
      </c>
      <c r="BH145" s="3">
        <v>44</v>
      </c>
      <c r="BI145" s="3">
        <v>37.299999999999997</v>
      </c>
      <c r="BJ145" s="3">
        <v>42.1</v>
      </c>
      <c r="BK145" s="3">
        <v>34.9</v>
      </c>
      <c r="BL145" s="3">
        <v>33</v>
      </c>
      <c r="BM145" s="3">
        <v>41.5</v>
      </c>
      <c r="BN145" s="3">
        <v>45</v>
      </c>
      <c r="BO145" s="3">
        <v>50.2</v>
      </c>
      <c r="BP145" s="3">
        <v>40.5</v>
      </c>
      <c r="BQ145" s="3">
        <v>42.9</v>
      </c>
      <c r="BR145" s="3">
        <v>45.5</v>
      </c>
      <c r="BS145" s="3">
        <v>37.5</v>
      </c>
      <c r="BT145" s="3">
        <v>83.2</v>
      </c>
      <c r="BU145" s="3">
        <v>34.799999999999997</v>
      </c>
      <c r="BV145" s="3">
        <v>30.8</v>
      </c>
      <c r="BW145" s="3">
        <v>45</v>
      </c>
      <c r="BX145" s="3">
        <v>51.5</v>
      </c>
      <c r="BY145" s="3">
        <v>34.1</v>
      </c>
      <c r="BZ145" s="3">
        <v>35.6</v>
      </c>
      <c r="CA145" s="3">
        <v>96.4</v>
      </c>
      <c r="CB145" s="3">
        <v>32.299999999999997</v>
      </c>
      <c r="CC145" s="3">
        <v>32.299999999999997</v>
      </c>
      <c r="CD145" s="3">
        <v>36.5</v>
      </c>
      <c r="CE145" s="3">
        <v>27.7</v>
      </c>
      <c r="CF145" s="3">
        <v>42.7</v>
      </c>
      <c r="CG145" s="3">
        <v>29</v>
      </c>
      <c r="CH145" s="3">
        <v>44.2</v>
      </c>
      <c r="CI145" s="3">
        <v>40.6</v>
      </c>
      <c r="CJ145" s="3">
        <v>36.700000000000003</v>
      </c>
      <c r="CK145" s="3">
        <v>3</v>
      </c>
      <c r="CL145" s="3">
        <v>36.200000000000003</v>
      </c>
      <c r="CM145" s="3">
        <v>30.4</v>
      </c>
      <c r="CN145" s="3">
        <v>45.7</v>
      </c>
      <c r="CO145" s="3">
        <v>34.1</v>
      </c>
      <c r="CP145" s="3">
        <v>43.6</v>
      </c>
      <c r="CQ145" s="3">
        <v>38.200000000000003</v>
      </c>
      <c r="CR145" s="3">
        <v>42.9</v>
      </c>
      <c r="CS145" s="3">
        <v>50.3</v>
      </c>
      <c r="CT145" s="3">
        <v>38.200000000000003</v>
      </c>
      <c r="CU145" s="3">
        <v>38.5</v>
      </c>
      <c r="CV145" s="3">
        <v>38.5</v>
      </c>
      <c r="CW145" s="3">
        <v>30</v>
      </c>
      <c r="CX145" s="3">
        <v>41.4</v>
      </c>
      <c r="CY145" s="3">
        <v>35.700000000000003</v>
      </c>
      <c r="CZ145" s="3">
        <v>31.4</v>
      </c>
      <c r="DA145" s="3">
        <v>79.400000000000006</v>
      </c>
      <c r="DB145" s="3">
        <v>49.8</v>
      </c>
      <c r="DC145" s="3">
        <v>15.7</v>
      </c>
      <c r="DD145" s="3">
        <v>41</v>
      </c>
      <c r="DE145" s="3">
        <v>40.9</v>
      </c>
      <c r="DF145" s="3">
        <v>47.4</v>
      </c>
      <c r="DG145" s="3">
        <v>35.299999999999997</v>
      </c>
      <c r="DH145" s="3">
        <v>50.6</v>
      </c>
      <c r="DI145" s="3">
        <v>27</v>
      </c>
      <c r="DJ145" s="3">
        <v>43.8</v>
      </c>
      <c r="DK145" s="3">
        <v>79.3</v>
      </c>
      <c r="DL145" s="3">
        <v>99.4</v>
      </c>
      <c r="DM145" s="3">
        <v>30.4</v>
      </c>
      <c r="DN145" s="3">
        <v>42.9</v>
      </c>
      <c r="DO145" s="3">
        <v>29.9</v>
      </c>
      <c r="DP145" s="3">
        <v>56.6</v>
      </c>
      <c r="DQ145" s="3">
        <v>23.1</v>
      </c>
      <c r="DR145" s="3">
        <v>50</v>
      </c>
      <c r="DS145" s="3">
        <v>116</v>
      </c>
      <c r="DT145" s="3">
        <v>30.5</v>
      </c>
      <c r="DU145" s="3">
        <v>30.5</v>
      </c>
      <c r="DV145" s="3">
        <v>45.9</v>
      </c>
      <c r="DW145" s="3">
        <v>28.6</v>
      </c>
      <c r="DX145" s="3">
        <v>31.5</v>
      </c>
      <c r="DY145" s="3">
        <v>14.1</v>
      </c>
      <c r="DZ145" s="3">
        <v>29.9</v>
      </c>
      <c r="EA145" s="3">
        <v>61.3</v>
      </c>
      <c r="EB145" s="3">
        <v>37.799999999999997</v>
      </c>
      <c r="EC145" s="3">
        <v>32.200000000000003</v>
      </c>
      <c r="ED145" s="3">
        <v>21</v>
      </c>
      <c r="EE145" s="3">
        <v>42.3</v>
      </c>
      <c r="EF145" s="3">
        <v>28</v>
      </c>
      <c r="EG145" s="3">
        <v>37</v>
      </c>
      <c r="EH145" s="3">
        <v>34</v>
      </c>
      <c r="EI145" s="3">
        <v>38.4</v>
      </c>
      <c r="EJ145" s="3">
        <v>41.2</v>
      </c>
      <c r="EK145" s="3">
        <v>50.6</v>
      </c>
      <c r="EL145" s="3">
        <v>23.8</v>
      </c>
      <c r="EM145" s="3">
        <v>49.2</v>
      </c>
      <c r="EN145" s="3">
        <v>29.2</v>
      </c>
      <c r="EO145" s="3">
        <v>26.8</v>
      </c>
      <c r="EP145" s="3">
        <v>0</v>
      </c>
      <c r="EQ145" s="3">
        <v>46.6</v>
      </c>
      <c r="ER145" s="3">
        <v>29.4</v>
      </c>
      <c r="ES145" s="3">
        <v>33.9</v>
      </c>
      <c r="ET145" s="3">
        <v>45.8</v>
      </c>
      <c r="EU145" s="3">
        <v>67.8</v>
      </c>
      <c r="EV145" s="3">
        <v>39.799999999999997</v>
      </c>
      <c r="EW145" s="3">
        <v>28</v>
      </c>
      <c r="EX145" s="3">
        <v>29.3</v>
      </c>
      <c r="EY145" s="3">
        <v>17.3</v>
      </c>
      <c r="EZ145" s="3">
        <v>20.3</v>
      </c>
      <c r="FA145" s="3">
        <v>31.4</v>
      </c>
      <c r="FB145" s="3">
        <v>28.7</v>
      </c>
      <c r="FC145" s="3">
        <v>40.4</v>
      </c>
      <c r="FD145" s="3">
        <v>45.8</v>
      </c>
      <c r="FE145" s="3">
        <v>43.3</v>
      </c>
      <c r="FF145" s="3">
        <v>48.4</v>
      </c>
      <c r="FG145" s="3">
        <v>5.6</v>
      </c>
      <c r="FH145" s="3">
        <v>64.900000000000006</v>
      </c>
      <c r="FI145" s="3">
        <v>23</v>
      </c>
      <c r="FJ145" s="3">
        <v>39.299999999999997</v>
      </c>
      <c r="FK145" s="3">
        <v>32.9</v>
      </c>
      <c r="FL145" s="3">
        <v>33</v>
      </c>
      <c r="FM145" s="3">
        <v>50.3</v>
      </c>
      <c r="FN145" s="3">
        <v>29.8</v>
      </c>
      <c r="FO145" s="3">
        <v>49</v>
      </c>
      <c r="FP145" s="3">
        <v>44.2</v>
      </c>
      <c r="FQ145" s="3">
        <v>47</v>
      </c>
      <c r="FR145" s="3">
        <v>47.1</v>
      </c>
      <c r="FS145" s="3">
        <v>56.2</v>
      </c>
      <c r="FT145" s="3">
        <v>50</v>
      </c>
      <c r="FU145" s="3">
        <v>53.2</v>
      </c>
      <c r="FV145" s="3">
        <v>47.2</v>
      </c>
      <c r="FW145" s="3">
        <v>108</v>
      </c>
      <c r="FX145" s="3">
        <v>15.6</v>
      </c>
      <c r="FY145" s="3">
        <v>61.1</v>
      </c>
      <c r="FZ145" s="3">
        <v>48.8</v>
      </c>
      <c r="GA145" s="3">
        <v>81.2</v>
      </c>
      <c r="GB145" s="3">
        <v>37.5</v>
      </c>
      <c r="GC145" s="3">
        <v>29.7</v>
      </c>
      <c r="GD145" s="3">
        <v>43.3</v>
      </c>
      <c r="GE145" s="3">
        <v>31.8</v>
      </c>
      <c r="GF145" s="3">
        <v>26.3</v>
      </c>
      <c r="GG145" s="3">
        <v>56.6</v>
      </c>
      <c r="GH145" s="3">
        <v>31.9</v>
      </c>
      <c r="GI145" s="3">
        <v>39.200000000000003</v>
      </c>
      <c r="GJ145" s="3">
        <v>59.9</v>
      </c>
      <c r="GK145" s="3">
        <v>37.799999999999997</v>
      </c>
      <c r="GL145" s="3">
        <v>15.2</v>
      </c>
      <c r="GM145" s="3">
        <v>36.299999999999997</v>
      </c>
      <c r="GN145" s="3">
        <v>22.2</v>
      </c>
      <c r="GO145" s="3">
        <v>33.299999999999997</v>
      </c>
      <c r="GP145" s="3">
        <v>49.4</v>
      </c>
      <c r="GQ145" s="3">
        <v>47.7</v>
      </c>
      <c r="GR145" s="3">
        <v>45.4</v>
      </c>
      <c r="GS145" s="3">
        <v>22.6</v>
      </c>
      <c r="GT145" s="3">
        <v>79.7</v>
      </c>
      <c r="GU145" s="3">
        <v>41.6</v>
      </c>
      <c r="GV145" s="3">
        <v>30.7</v>
      </c>
      <c r="GW145" s="3">
        <v>30.7</v>
      </c>
      <c r="GX145" s="3">
        <v>25.2</v>
      </c>
      <c r="GY145" s="3">
        <v>38.200000000000003</v>
      </c>
      <c r="GZ145" s="3">
        <v>27.1</v>
      </c>
      <c r="HA145" s="3">
        <v>38.799999999999997</v>
      </c>
      <c r="HB145" s="3">
        <v>14.5</v>
      </c>
      <c r="HC145" s="3">
        <v>31.8</v>
      </c>
      <c r="HD145" s="3">
        <v>29.7</v>
      </c>
      <c r="HE145" s="3">
        <v>45.8</v>
      </c>
      <c r="HF145" s="3">
        <v>36.700000000000003</v>
      </c>
      <c r="HG145" s="3">
        <v>36.700000000000003</v>
      </c>
      <c r="HH145" s="3">
        <v>38.1</v>
      </c>
      <c r="HI145" s="3">
        <v>42.4</v>
      </c>
      <c r="HJ145" s="3">
        <v>42.4</v>
      </c>
      <c r="HK145" s="3">
        <v>2.8</v>
      </c>
      <c r="HL145" s="3">
        <v>20.8</v>
      </c>
      <c r="HM145" s="3">
        <v>21</v>
      </c>
      <c r="HN145" s="3">
        <v>29.6</v>
      </c>
      <c r="HO145" s="3">
        <v>68.5</v>
      </c>
      <c r="HP145" s="3">
        <v>22.7</v>
      </c>
      <c r="HQ145" s="3">
        <v>42.6</v>
      </c>
      <c r="HR145" s="3">
        <v>38.9</v>
      </c>
      <c r="HS145" s="3">
        <v>39.799999999999997</v>
      </c>
      <c r="HT145" s="3">
        <v>61</v>
      </c>
      <c r="HU145" s="3">
        <v>25.5</v>
      </c>
      <c r="HV145" s="3">
        <v>24.7</v>
      </c>
      <c r="HW145" s="3">
        <v>27</v>
      </c>
      <c r="HX145" s="3">
        <v>28.7</v>
      </c>
      <c r="HY145" s="3">
        <v>47.4</v>
      </c>
      <c r="HZ145" s="3">
        <v>115</v>
      </c>
      <c r="IA145" s="3">
        <v>79.599999999999994</v>
      </c>
      <c r="IB145" s="3">
        <v>25.8</v>
      </c>
      <c r="IC145" s="3">
        <v>35.1</v>
      </c>
      <c r="ID145" s="3">
        <v>29.3</v>
      </c>
      <c r="IE145" s="3">
        <v>27.4</v>
      </c>
      <c r="IF145" s="3">
        <v>46.2</v>
      </c>
      <c r="IG145" s="3">
        <v>60.4</v>
      </c>
      <c r="IH145" s="3">
        <v>29.6</v>
      </c>
      <c r="II145" s="3">
        <v>27.5</v>
      </c>
      <c r="IJ145" s="3">
        <v>115</v>
      </c>
      <c r="IK145" s="3">
        <v>53.8</v>
      </c>
      <c r="IL145" s="3">
        <v>38.200000000000003</v>
      </c>
      <c r="IM145" s="3">
        <v>39.700000000000003</v>
      </c>
      <c r="IN145" s="3">
        <v>38.200000000000003</v>
      </c>
      <c r="IO145" s="3">
        <v>18.100000000000001</v>
      </c>
      <c r="IP145" s="3">
        <v>60.2</v>
      </c>
      <c r="IQ145" s="3">
        <v>30.7</v>
      </c>
      <c r="IR145" s="3">
        <v>27.7</v>
      </c>
      <c r="IS145" s="3">
        <v>68.5</v>
      </c>
      <c r="IT145" s="3">
        <v>38.700000000000003</v>
      </c>
      <c r="IU145" s="3">
        <v>18.7</v>
      </c>
      <c r="IV145" s="3">
        <v>29</v>
      </c>
      <c r="IW145" s="3">
        <v>43</v>
      </c>
      <c r="IX145" s="3">
        <v>57.6</v>
      </c>
      <c r="IY145" s="3">
        <v>33.1</v>
      </c>
      <c r="IZ145" s="3">
        <v>37.5</v>
      </c>
      <c r="JA145" s="3">
        <v>29.8</v>
      </c>
      <c r="JB145" s="3">
        <v>26.2</v>
      </c>
      <c r="JC145" s="3">
        <v>32.299999999999997</v>
      </c>
      <c r="JD145" s="3">
        <v>45.6</v>
      </c>
      <c r="JF145" s="3" t="str">
        <f t="shared" si="527"/>
        <v xml:space="preserve">143 1 79.7 </v>
      </c>
      <c r="JG145" s="3" t="str">
        <f t="shared" si="528"/>
        <v xml:space="preserve">143 2 37.9 </v>
      </c>
      <c r="JH145" s="3" t="str">
        <f t="shared" si="529"/>
        <v xml:space="preserve">143 3 38.8 </v>
      </c>
      <c r="JI145" s="3" t="str">
        <f t="shared" si="530"/>
        <v xml:space="preserve">143 4 48.6 </v>
      </c>
      <c r="JJ145" s="3" t="str">
        <f t="shared" si="531"/>
        <v xml:space="preserve">143 5 43.8 </v>
      </c>
      <c r="JK145" s="3" t="str">
        <f t="shared" si="532"/>
        <v xml:space="preserve">143 6 42.4 </v>
      </c>
      <c r="JL145" s="3" t="str">
        <f t="shared" si="533"/>
        <v xml:space="preserve">143 7 42.4 </v>
      </c>
      <c r="JM145" s="3" t="str">
        <f t="shared" si="534"/>
        <v xml:space="preserve">143 8 41.2 </v>
      </c>
      <c r="JN145" s="3" t="str">
        <f t="shared" si="535"/>
        <v xml:space="preserve">143 9 41.8 </v>
      </c>
      <c r="JO145" s="3" t="str">
        <f t="shared" si="536"/>
        <v xml:space="preserve">143 10 37.9 </v>
      </c>
      <c r="JP145" s="3" t="str">
        <f t="shared" si="537"/>
        <v xml:space="preserve">143 11 50.7 </v>
      </c>
      <c r="JQ145" s="3" t="str">
        <f t="shared" si="538"/>
        <v xml:space="preserve">143 12 37.1 </v>
      </c>
      <c r="JR145" s="3" t="str">
        <f t="shared" si="539"/>
        <v xml:space="preserve">143 13 24.3 </v>
      </c>
      <c r="JS145" s="3" t="str">
        <f t="shared" si="540"/>
        <v xml:space="preserve">143 14 39 </v>
      </c>
      <c r="JT145" s="3" t="str">
        <f t="shared" si="541"/>
        <v xml:space="preserve">143 15 29.3 </v>
      </c>
      <c r="JU145" s="3" t="str">
        <f t="shared" si="542"/>
        <v xml:space="preserve">143 16 28.1 </v>
      </c>
      <c r="JV145" s="3" t="str">
        <f t="shared" si="543"/>
        <v xml:space="preserve">143 17 7.4 </v>
      </c>
      <c r="JW145" s="3" t="str">
        <f t="shared" si="544"/>
        <v xml:space="preserve">143 18 92.2 </v>
      </c>
      <c r="JX145" s="3" t="str">
        <f t="shared" si="545"/>
        <v xml:space="preserve">143 19 30.2 </v>
      </c>
      <c r="JY145" s="3" t="str">
        <f t="shared" si="546"/>
        <v xml:space="preserve">143 20 40.4 </v>
      </c>
      <c r="JZ145" s="3" t="str">
        <f t="shared" si="547"/>
        <v xml:space="preserve">143 21 27.9 </v>
      </c>
      <c r="KA145" s="3" t="str">
        <f t="shared" si="548"/>
        <v xml:space="preserve">143 22 30.1 </v>
      </c>
      <c r="KB145" s="3" t="str">
        <f t="shared" si="549"/>
        <v xml:space="preserve">143 23 36 </v>
      </c>
      <c r="KC145" s="3" t="str">
        <f t="shared" si="550"/>
        <v xml:space="preserve">143 24 82.4 </v>
      </c>
      <c r="KD145" s="3" t="str">
        <f t="shared" si="551"/>
        <v xml:space="preserve">143 25 84.1 </v>
      </c>
      <c r="KE145" s="3" t="str">
        <f t="shared" si="552"/>
        <v xml:space="preserve">143 26 46.5 </v>
      </c>
      <c r="KF145" s="3" t="str">
        <f t="shared" si="553"/>
        <v xml:space="preserve">143 27 38.5 </v>
      </c>
      <c r="KG145" s="3" t="str">
        <f t="shared" si="554"/>
        <v xml:space="preserve">143 28 48.1 </v>
      </c>
      <c r="KH145" s="3" t="str">
        <f t="shared" si="555"/>
        <v xml:space="preserve">143 29 65 </v>
      </c>
      <c r="KI145" s="3" t="str">
        <f t="shared" si="556"/>
        <v xml:space="preserve">143 30 21.6 </v>
      </c>
      <c r="KJ145" s="3" t="str">
        <f t="shared" si="557"/>
        <v xml:space="preserve">143 31 26.7 </v>
      </c>
      <c r="KK145" s="3" t="str">
        <f t="shared" si="558"/>
        <v xml:space="preserve">143 32 40 </v>
      </c>
      <c r="KL145" s="3" t="str">
        <f t="shared" si="559"/>
        <v xml:space="preserve">143 33 97 </v>
      </c>
      <c r="KM145" s="3" t="str">
        <f t="shared" si="560"/>
        <v xml:space="preserve">143 34 46.5 </v>
      </c>
      <c r="KN145" s="3" t="str">
        <f t="shared" si="561"/>
        <v xml:space="preserve">143 35 65.4 </v>
      </c>
      <c r="KO145" s="3" t="str">
        <f t="shared" si="562"/>
        <v xml:space="preserve">143 36 32.5 </v>
      </c>
      <c r="KP145" s="3" t="str">
        <f t="shared" si="563"/>
        <v xml:space="preserve">143 37 27.9 </v>
      </c>
      <c r="KQ145" s="3" t="str">
        <f t="shared" si="564"/>
        <v xml:space="preserve">143 38 60.7 </v>
      </c>
      <c r="KR145" s="3" t="str">
        <f t="shared" si="565"/>
        <v xml:space="preserve">143 39 1.4 </v>
      </c>
      <c r="KS145" s="3" t="str">
        <f t="shared" si="566"/>
        <v xml:space="preserve">143 40 36.1 </v>
      </c>
      <c r="KT145" s="3" t="str">
        <f t="shared" si="567"/>
        <v xml:space="preserve">143 41 53.1 </v>
      </c>
      <c r="KU145" s="3" t="str">
        <f t="shared" si="568"/>
        <v xml:space="preserve">143 42 31.6 </v>
      </c>
      <c r="KV145" s="3" t="str">
        <f t="shared" si="569"/>
        <v xml:space="preserve">143 43 40.4 </v>
      </c>
      <c r="KW145" s="3" t="str">
        <f t="shared" si="570"/>
        <v xml:space="preserve">143 44 34.6 </v>
      </c>
      <c r="KX145" s="3" t="str">
        <f t="shared" si="571"/>
        <v xml:space="preserve">143 45 31 </v>
      </c>
      <c r="KY145" s="3" t="str">
        <f t="shared" si="572"/>
        <v xml:space="preserve">143 46 38.5 </v>
      </c>
      <c r="KZ145" s="3" t="str">
        <f t="shared" si="573"/>
        <v xml:space="preserve">143 47 33.5 </v>
      </c>
      <c r="LA145" s="3" t="str">
        <f t="shared" si="574"/>
        <v xml:space="preserve">143 48 44.4 </v>
      </c>
      <c r="LB145" s="3" t="str">
        <f t="shared" si="575"/>
        <v xml:space="preserve">143 49 30.6 </v>
      </c>
      <c r="LC145" s="3" t="str">
        <f t="shared" si="576"/>
        <v xml:space="preserve">143 50 23.6 </v>
      </c>
      <c r="LD145" s="3" t="str">
        <f t="shared" si="577"/>
        <v xml:space="preserve">143 51 26.9 </v>
      </c>
      <c r="LE145" s="3" t="str">
        <f t="shared" si="578"/>
        <v xml:space="preserve">143 52 25 </v>
      </c>
      <c r="LF145" s="3" t="str">
        <f t="shared" si="579"/>
        <v xml:space="preserve">143 53 95.8 </v>
      </c>
      <c r="LG145" s="3" t="str">
        <f t="shared" si="580"/>
        <v xml:space="preserve">143 54 51.4 </v>
      </c>
      <c r="LH145" s="3" t="str">
        <f t="shared" si="581"/>
        <v xml:space="preserve">143 55 48.4 </v>
      </c>
      <c r="LI145" s="3" t="str">
        <f t="shared" si="582"/>
        <v xml:space="preserve">143 56 26.2 </v>
      </c>
      <c r="LJ145" s="3" t="str">
        <f t="shared" si="583"/>
        <v xml:space="preserve">143 57 44 </v>
      </c>
      <c r="LK145" s="3" t="str">
        <f t="shared" si="584"/>
        <v xml:space="preserve">143 58 37.3 </v>
      </c>
      <c r="LL145" s="3" t="str">
        <f t="shared" si="585"/>
        <v xml:space="preserve">143 59 42.1 </v>
      </c>
      <c r="LM145" s="3" t="str">
        <f t="shared" si="586"/>
        <v xml:space="preserve">143 60 34.9 </v>
      </c>
      <c r="LN145" s="3" t="str">
        <f t="shared" si="587"/>
        <v xml:space="preserve">143 61 33 </v>
      </c>
      <c r="LO145" s="3" t="str">
        <f t="shared" si="588"/>
        <v xml:space="preserve">143 62 41.5 </v>
      </c>
      <c r="LP145" s="3" t="str">
        <f t="shared" si="589"/>
        <v xml:space="preserve">143 63 45 </v>
      </c>
      <c r="LQ145" s="3" t="str">
        <f t="shared" si="590"/>
        <v xml:space="preserve">143 64 50.2 </v>
      </c>
      <c r="LR145" s="3" t="str">
        <f t="shared" si="591"/>
        <v xml:space="preserve">143 65 40.5 </v>
      </c>
      <c r="LS145" s="3" t="str">
        <f t="shared" si="592"/>
        <v xml:space="preserve">143 66 42.9 </v>
      </c>
      <c r="LT145" s="3" t="str">
        <f t="shared" si="593"/>
        <v xml:space="preserve">143 67 45.5 </v>
      </c>
      <c r="LU145" s="3" t="str">
        <f t="shared" si="594"/>
        <v xml:space="preserve">143 68 37.5 </v>
      </c>
      <c r="LV145" s="3" t="str">
        <f t="shared" si="595"/>
        <v xml:space="preserve">143 69 83.2 </v>
      </c>
      <c r="LW145" s="3" t="str">
        <f t="shared" si="596"/>
        <v xml:space="preserve">143 70 34.8 </v>
      </c>
      <c r="LX145" s="3" t="str">
        <f t="shared" si="597"/>
        <v xml:space="preserve">143 71 30.8 </v>
      </c>
      <c r="LY145" s="3" t="str">
        <f t="shared" si="598"/>
        <v xml:space="preserve">143 72 45 </v>
      </c>
      <c r="LZ145" s="3" t="str">
        <f t="shared" si="599"/>
        <v xml:space="preserve">143 73 51.5 </v>
      </c>
      <c r="MA145" s="3" t="str">
        <f t="shared" si="600"/>
        <v xml:space="preserve">143 74 34.1 </v>
      </c>
      <c r="MB145" s="3" t="str">
        <f t="shared" si="601"/>
        <v xml:space="preserve">143 75 35.6 </v>
      </c>
      <c r="MC145" s="3" t="str">
        <f t="shared" si="602"/>
        <v xml:space="preserve">143 76 96.4 </v>
      </c>
      <c r="MD145" s="3" t="str">
        <f t="shared" si="603"/>
        <v xml:space="preserve">143 77 32.3 </v>
      </c>
      <c r="ME145" s="3" t="str">
        <f t="shared" si="604"/>
        <v xml:space="preserve">143 78 32.3 </v>
      </c>
      <c r="MF145" s="3" t="str">
        <f t="shared" si="605"/>
        <v xml:space="preserve">143 79 36.5 </v>
      </c>
      <c r="MG145" s="3" t="str">
        <f t="shared" si="606"/>
        <v xml:space="preserve">143 80 27.7 </v>
      </c>
      <c r="MH145" s="3" t="str">
        <f t="shared" si="607"/>
        <v xml:space="preserve">143 81 42.7 </v>
      </c>
      <c r="MI145" s="3" t="str">
        <f t="shared" si="608"/>
        <v xml:space="preserve">143 82 29 </v>
      </c>
      <c r="MJ145" s="3" t="str">
        <f t="shared" si="609"/>
        <v xml:space="preserve">143 83 44.2 </v>
      </c>
      <c r="MK145" s="3" t="str">
        <f t="shared" si="610"/>
        <v xml:space="preserve">143 84 40.6 </v>
      </c>
      <c r="ML145" s="3" t="str">
        <f t="shared" si="611"/>
        <v xml:space="preserve">143 85 36.7 </v>
      </c>
      <c r="MM145" s="3" t="str">
        <f t="shared" si="612"/>
        <v xml:space="preserve">143 86 3 </v>
      </c>
      <c r="MN145" s="3" t="str">
        <f t="shared" si="613"/>
        <v xml:space="preserve">143 87 36.2 </v>
      </c>
      <c r="MO145" s="3" t="str">
        <f t="shared" si="614"/>
        <v xml:space="preserve">143 88 30.4 </v>
      </c>
      <c r="MP145" s="3" t="str">
        <f t="shared" si="615"/>
        <v xml:space="preserve">143 89 45.7 </v>
      </c>
      <c r="MQ145" s="3" t="str">
        <f t="shared" si="616"/>
        <v xml:space="preserve">143 90 34.1 </v>
      </c>
      <c r="MR145" s="3" t="str">
        <f t="shared" si="617"/>
        <v xml:space="preserve">143 91 43.6 </v>
      </c>
      <c r="MS145" s="3" t="str">
        <f t="shared" si="618"/>
        <v xml:space="preserve">143 92 38.2 </v>
      </c>
      <c r="MT145" s="3" t="str">
        <f t="shared" si="619"/>
        <v xml:space="preserve">143 93 42.9 </v>
      </c>
      <c r="MU145" s="3" t="str">
        <f t="shared" si="620"/>
        <v xml:space="preserve">143 94 50.3 </v>
      </c>
      <c r="MV145" s="3" t="str">
        <f t="shared" si="621"/>
        <v xml:space="preserve">143 95 38.2 </v>
      </c>
      <c r="MW145" s="3" t="str">
        <f t="shared" si="622"/>
        <v xml:space="preserve">143 96 38.5 </v>
      </c>
      <c r="MX145" s="3" t="str">
        <f t="shared" si="623"/>
        <v xml:space="preserve">143 97 38.5 </v>
      </c>
      <c r="MY145" s="3" t="str">
        <f t="shared" si="624"/>
        <v xml:space="preserve">143 98 30 </v>
      </c>
      <c r="MZ145" s="3" t="str">
        <f t="shared" si="625"/>
        <v xml:space="preserve">143 99 41.4 </v>
      </c>
      <c r="NA145" s="3" t="str">
        <f t="shared" si="626"/>
        <v xml:space="preserve">143 100 35.7 </v>
      </c>
      <c r="NB145" s="3" t="str">
        <f t="shared" si="627"/>
        <v xml:space="preserve">143 101 31.4 </v>
      </c>
      <c r="NC145" s="3" t="str">
        <f t="shared" si="628"/>
        <v xml:space="preserve">143 102 79.4 </v>
      </c>
      <c r="ND145" s="3" t="str">
        <f t="shared" si="629"/>
        <v xml:space="preserve">143 103 49.8 </v>
      </c>
      <c r="NE145" s="3" t="str">
        <f t="shared" si="630"/>
        <v xml:space="preserve">143 104 15.7 </v>
      </c>
      <c r="NF145" s="3" t="str">
        <f t="shared" si="631"/>
        <v xml:space="preserve">143 105 41 </v>
      </c>
      <c r="NG145" s="3" t="str">
        <f t="shared" si="632"/>
        <v xml:space="preserve">143 106 40.9 </v>
      </c>
      <c r="NH145" s="3" t="str">
        <f t="shared" si="633"/>
        <v xml:space="preserve">143 107 47.4 </v>
      </c>
      <c r="NI145" s="3" t="str">
        <f t="shared" si="634"/>
        <v xml:space="preserve">143 108 35.3 </v>
      </c>
      <c r="NJ145" s="3" t="str">
        <f t="shared" si="635"/>
        <v xml:space="preserve">143 109 50.6 </v>
      </c>
      <c r="NK145" s="3" t="str">
        <f t="shared" si="636"/>
        <v xml:space="preserve">143 110 27 </v>
      </c>
      <c r="NL145" s="3" t="str">
        <f t="shared" si="637"/>
        <v xml:space="preserve">143 111 43.8 </v>
      </c>
      <c r="NM145" s="3" t="str">
        <f t="shared" si="638"/>
        <v xml:space="preserve">143 112 79.3 </v>
      </c>
      <c r="NN145" s="3" t="str">
        <f t="shared" si="639"/>
        <v xml:space="preserve">143 113 99.4 </v>
      </c>
      <c r="NO145" s="3" t="str">
        <f t="shared" si="640"/>
        <v xml:space="preserve">143 114 30.4 </v>
      </c>
      <c r="NP145" s="3" t="str">
        <f t="shared" si="641"/>
        <v xml:space="preserve">143 115 42.9 </v>
      </c>
      <c r="NQ145" s="3" t="str">
        <f t="shared" si="642"/>
        <v xml:space="preserve">143 116 29.9 </v>
      </c>
      <c r="NR145" s="3" t="str">
        <f t="shared" si="643"/>
        <v xml:space="preserve">143 117 56.6 </v>
      </c>
      <c r="NS145" s="3" t="str">
        <f t="shared" si="644"/>
        <v xml:space="preserve">143 118 23.1 </v>
      </c>
      <c r="NT145" s="3" t="str">
        <f t="shared" si="645"/>
        <v xml:space="preserve">143 119 50 </v>
      </c>
      <c r="NU145" s="3" t="str">
        <f t="shared" si="646"/>
        <v xml:space="preserve">143 120 116 </v>
      </c>
      <c r="NV145" s="3" t="str">
        <f t="shared" si="647"/>
        <v xml:space="preserve">143 121 30.5 </v>
      </c>
      <c r="NW145" s="3" t="str">
        <f t="shared" si="648"/>
        <v xml:space="preserve">143 122 30.5 </v>
      </c>
      <c r="NX145" s="3" t="str">
        <f t="shared" si="649"/>
        <v xml:space="preserve">143 123 45.9 </v>
      </c>
      <c r="NY145" s="3" t="str">
        <f t="shared" si="650"/>
        <v xml:space="preserve">143 124 28.6 </v>
      </c>
      <c r="NZ145" s="3" t="str">
        <f t="shared" si="651"/>
        <v xml:space="preserve">143 125 31.5 </v>
      </c>
      <c r="OA145" s="3" t="str">
        <f t="shared" si="652"/>
        <v xml:space="preserve">143 126 14.1 </v>
      </c>
      <c r="OB145" s="3" t="str">
        <f t="shared" si="653"/>
        <v xml:space="preserve">143 127 29.9 </v>
      </c>
      <c r="OC145" s="3" t="str">
        <f t="shared" si="654"/>
        <v xml:space="preserve">143 128 61.3 </v>
      </c>
      <c r="OD145" s="3" t="str">
        <f t="shared" si="655"/>
        <v xml:space="preserve">143 129 37.8 </v>
      </c>
      <c r="OE145" s="3" t="str">
        <f t="shared" si="656"/>
        <v xml:space="preserve">143 130 32.2 </v>
      </c>
      <c r="OF145" s="3" t="str">
        <f t="shared" si="657"/>
        <v xml:space="preserve">143 131 21 </v>
      </c>
      <c r="OG145" s="3" t="str">
        <f t="shared" si="658"/>
        <v xml:space="preserve">143 132 42.3 </v>
      </c>
      <c r="OH145" s="3" t="str">
        <f t="shared" si="659"/>
        <v xml:space="preserve">143 133 28 </v>
      </c>
      <c r="OI145" s="3" t="str">
        <f t="shared" si="660"/>
        <v xml:space="preserve">143 134 37 </v>
      </c>
      <c r="OJ145" s="3" t="str">
        <f t="shared" si="661"/>
        <v xml:space="preserve">143 135 34 </v>
      </c>
      <c r="OK145" s="3" t="str">
        <f t="shared" si="662"/>
        <v xml:space="preserve">143 136 38.4 </v>
      </c>
      <c r="OL145" s="3" t="str">
        <f t="shared" si="663"/>
        <v xml:space="preserve">143 137 41.2 </v>
      </c>
      <c r="OM145" s="3" t="str">
        <f t="shared" si="664"/>
        <v xml:space="preserve">143 138 50.6 </v>
      </c>
      <c r="ON145" s="3" t="str">
        <f t="shared" si="665"/>
        <v xml:space="preserve">143 139 23.8 </v>
      </c>
      <c r="OO145" s="3" t="str">
        <f t="shared" si="666"/>
        <v xml:space="preserve">143 140 49.2 </v>
      </c>
      <c r="OP145" s="3" t="str">
        <f t="shared" si="667"/>
        <v xml:space="preserve">143 141 29.2 </v>
      </c>
      <c r="OQ145" s="3" t="str">
        <f t="shared" si="668"/>
        <v xml:space="preserve">143 142 26.8 </v>
      </c>
      <c r="OR145" s="3" t="str">
        <f t="shared" si="669"/>
        <v xml:space="preserve">143 143 0 </v>
      </c>
      <c r="OS145" s="3" t="str">
        <f t="shared" si="670"/>
        <v xml:space="preserve">143 144 46.6 </v>
      </c>
      <c r="OT145" s="3" t="str">
        <f t="shared" si="671"/>
        <v xml:space="preserve">143 145 29.4 </v>
      </c>
      <c r="OU145" s="3" t="str">
        <f t="shared" si="672"/>
        <v xml:space="preserve">143 146 33.9 </v>
      </c>
      <c r="OV145" s="3" t="str">
        <f t="shared" si="673"/>
        <v xml:space="preserve">143 147 45.8 </v>
      </c>
      <c r="OW145" s="3" t="str">
        <f t="shared" si="674"/>
        <v xml:space="preserve">143 148 67.8 </v>
      </c>
      <c r="OX145" s="3" t="str">
        <f t="shared" si="675"/>
        <v xml:space="preserve">143 149 39.8 </v>
      </c>
      <c r="OY145" s="3" t="str">
        <f t="shared" si="676"/>
        <v xml:space="preserve">143 150 28 </v>
      </c>
      <c r="OZ145" s="3" t="str">
        <f t="shared" si="677"/>
        <v xml:space="preserve">143 151 29.3 </v>
      </c>
      <c r="PA145" s="3" t="str">
        <f t="shared" si="678"/>
        <v xml:space="preserve">143 152 17.3 </v>
      </c>
      <c r="PB145" s="3" t="str">
        <f t="shared" si="679"/>
        <v xml:space="preserve">143 153 20.3 </v>
      </c>
      <c r="PC145" s="3" t="str">
        <f t="shared" si="680"/>
        <v xml:space="preserve">143 154 31.4 </v>
      </c>
      <c r="PD145" s="3" t="str">
        <f t="shared" si="681"/>
        <v xml:space="preserve">143 155 28.7 </v>
      </c>
      <c r="PE145" s="3" t="str">
        <f t="shared" si="682"/>
        <v xml:space="preserve">143 156 40.4 </v>
      </c>
      <c r="PF145" s="3" t="str">
        <f t="shared" si="683"/>
        <v xml:space="preserve">143 157 45.8 </v>
      </c>
      <c r="PG145" s="3" t="str">
        <f t="shared" si="684"/>
        <v xml:space="preserve">143 158 43.3 </v>
      </c>
      <c r="PH145" s="3" t="str">
        <f t="shared" si="685"/>
        <v xml:space="preserve">143 159 48.4 </v>
      </c>
      <c r="PI145" s="3" t="str">
        <f t="shared" si="686"/>
        <v xml:space="preserve">143 160 5.6 </v>
      </c>
      <c r="PJ145" s="3" t="str">
        <f t="shared" si="687"/>
        <v xml:space="preserve">143 161 64.9 </v>
      </c>
      <c r="PK145" s="3" t="str">
        <f t="shared" si="688"/>
        <v xml:space="preserve">143 162 23 </v>
      </c>
      <c r="PL145" s="3" t="str">
        <f t="shared" si="689"/>
        <v xml:space="preserve">143 163 39.3 </v>
      </c>
      <c r="PM145" s="3" t="str">
        <f t="shared" si="690"/>
        <v xml:space="preserve">143 164 32.9 </v>
      </c>
      <c r="PN145" s="3" t="str">
        <f t="shared" si="691"/>
        <v xml:space="preserve">143 165 33 </v>
      </c>
      <c r="PO145" s="3" t="str">
        <f t="shared" si="692"/>
        <v xml:space="preserve">143 166 50.3 </v>
      </c>
      <c r="PP145" s="3" t="str">
        <f t="shared" si="693"/>
        <v xml:space="preserve">143 167 29.8 </v>
      </c>
      <c r="PQ145" s="3" t="str">
        <f t="shared" si="694"/>
        <v xml:space="preserve">143 168 49 </v>
      </c>
      <c r="PR145" s="3" t="str">
        <f t="shared" si="695"/>
        <v xml:space="preserve">143 169 44.2 </v>
      </c>
      <c r="PS145" s="3" t="str">
        <f t="shared" si="696"/>
        <v xml:space="preserve">143 170 47 </v>
      </c>
      <c r="PT145" s="3" t="str">
        <f t="shared" si="697"/>
        <v xml:space="preserve">143 171 47.1 </v>
      </c>
      <c r="PU145" s="3" t="str">
        <f t="shared" si="698"/>
        <v xml:space="preserve">143 172 56.2 </v>
      </c>
      <c r="PV145" s="3" t="str">
        <f t="shared" si="699"/>
        <v xml:space="preserve">143 173 50 </v>
      </c>
      <c r="PW145" s="3" t="str">
        <f t="shared" si="700"/>
        <v xml:space="preserve">143 174 53.2 </v>
      </c>
      <c r="PX145" s="3" t="str">
        <f t="shared" si="701"/>
        <v xml:space="preserve">143 175 47.2 </v>
      </c>
      <c r="PY145" s="3" t="str">
        <f t="shared" si="702"/>
        <v xml:space="preserve">143 176 108 </v>
      </c>
      <c r="PZ145" s="3" t="str">
        <f t="shared" si="703"/>
        <v xml:space="preserve">143 177 15.6 </v>
      </c>
      <c r="QA145" s="3" t="str">
        <f t="shared" si="704"/>
        <v xml:space="preserve">143 178 61.1 </v>
      </c>
      <c r="QB145" s="3" t="str">
        <f t="shared" si="705"/>
        <v xml:space="preserve">143 179 48.8 </v>
      </c>
      <c r="QC145" s="3" t="str">
        <f t="shared" si="706"/>
        <v xml:space="preserve">143 180 81.2 </v>
      </c>
      <c r="QD145" s="3" t="str">
        <f t="shared" si="707"/>
        <v xml:space="preserve">143 181 37.5 </v>
      </c>
      <c r="QE145" s="3" t="str">
        <f t="shared" si="708"/>
        <v xml:space="preserve">143 182 29.7 </v>
      </c>
      <c r="QF145" s="3" t="str">
        <f t="shared" si="709"/>
        <v xml:space="preserve">143 183 43.3 </v>
      </c>
      <c r="QG145" s="3" t="str">
        <f t="shared" si="710"/>
        <v xml:space="preserve">143 184 31.8 </v>
      </c>
      <c r="QH145" s="3" t="str">
        <f t="shared" si="711"/>
        <v xml:space="preserve">143 185 26.3 </v>
      </c>
      <c r="QI145" s="3" t="str">
        <f t="shared" si="712"/>
        <v xml:space="preserve">143 186 56.6 </v>
      </c>
      <c r="QJ145" s="3" t="str">
        <f t="shared" si="713"/>
        <v xml:space="preserve">143 187 31.9 </v>
      </c>
      <c r="QK145" s="3" t="str">
        <f t="shared" si="714"/>
        <v xml:space="preserve">143 188 39.2 </v>
      </c>
      <c r="QL145" s="3" t="str">
        <f t="shared" si="715"/>
        <v xml:space="preserve">143 189 59.9 </v>
      </c>
      <c r="QM145" s="3" t="str">
        <f t="shared" si="716"/>
        <v xml:space="preserve">143 190 37.8 </v>
      </c>
      <c r="QN145" s="3" t="str">
        <f t="shared" si="717"/>
        <v xml:space="preserve">143 191 15.2 </v>
      </c>
      <c r="QO145" s="3" t="str">
        <f t="shared" si="718"/>
        <v xml:space="preserve">143 192 36.3 </v>
      </c>
      <c r="QP145" s="3" t="str">
        <f t="shared" si="719"/>
        <v xml:space="preserve">143 193 22.2 </v>
      </c>
      <c r="QQ145" s="3" t="str">
        <f t="shared" si="720"/>
        <v xml:space="preserve">143 194 33.3 </v>
      </c>
      <c r="QR145" s="3" t="str">
        <f t="shared" si="721"/>
        <v xml:space="preserve">143 195 49.4 </v>
      </c>
      <c r="QS145" s="3" t="str">
        <f t="shared" si="722"/>
        <v xml:space="preserve">143 196 47.7 </v>
      </c>
      <c r="QT145" s="3" t="str">
        <f t="shared" si="723"/>
        <v xml:space="preserve">143 197 45.4 </v>
      </c>
      <c r="QU145" s="3" t="str">
        <f t="shared" si="724"/>
        <v xml:space="preserve">143 198 22.6 </v>
      </c>
      <c r="QV145" s="3" t="str">
        <f t="shared" si="725"/>
        <v xml:space="preserve">143 199 79.7 </v>
      </c>
      <c r="QW145" s="3" t="str">
        <f t="shared" si="726"/>
        <v xml:space="preserve">143 200 41.6 </v>
      </c>
      <c r="QX145" s="3" t="str">
        <f t="shared" si="727"/>
        <v xml:space="preserve">143 201 30.7 </v>
      </c>
      <c r="QY145" s="3" t="str">
        <f t="shared" si="728"/>
        <v xml:space="preserve">143 202 30.7 </v>
      </c>
      <c r="QZ145" s="3" t="str">
        <f t="shared" si="729"/>
        <v xml:space="preserve">143 203 25.2 </v>
      </c>
      <c r="RA145" s="3" t="str">
        <f t="shared" si="730"/>
        <v xml:space="preserve">143 204 38.2 </v>
      </c>
      <c r="RB145" s="3" t="str">
        <f t="shared" si="731"/>
        <v xml:space="preserve">143 205 27.1 </v>
      </c>
      <c r="RC145" s="3" t="str">
        <f t="shared" si="732"/>
        <v xml:space="preserve">143 206 38.8 </v>
      </c>
      <c r="RD145" s="3" t="str">
        <f t="shared" si="733"/>
        <v xml:space="preserve">143 207 14.5 </v>
      </c>
      <c r="RE145" s="3" t="str">
        <f t="shared" si="734"/>
        <v xml:space="preserve">143 208 31.8 </v>
      </c>
      <c r="RF145" s="3" t="str">
        <f t="shared" si="735"/>
        <v xml:space="preserve">143 209 29.7 </v>
      </c>
      <c r="RG145" s="3" t="str">
        <f t="shared" si="736"/>
        <v xml:space="preserve">143 210 45.8 </v>
      </c>
      <c r="RH145" s="3" t="str">
        <f t="shared" si="737"/>
        <v xml:space="preserve">143 211 36.7 </v>
      </c>
      <c r="RI145" s="3" t="str">
        <f t="shared" si="738"/>
        <v xml:space="preserve">143 212 36.7 </v>
      </c>
      <c r="RJ145" s="3" t="str">
        <f t="shared" si="739"/>
        <v xml:space="preserve">143 213 38.1 </v>
      </c>
      <c r="RK145" s="3" t="str">
        <f t="shared" si="740"/>
        <v xml:space="preserve">143 214 42.4 </v>
      </c>
      <c r="RL145" s="3" t="str">
        <f t="shared" si="741"/>
        <v xml:space="preserve">143 215 42.4 </v>
      </c>
      <c r="RM145" s="3" t="str">
        <f t="shared" si="742"/>
        <v xml:space="preserve">143 216 2.8 </v>
      </c>
      <c r="RN145" s="3" t="str">
        <f t="shared" si="743"/>
        <v xml:space="preserve">143 217 20.8 </v>
      </c>
      <c r="RO145" s="3" t="str">
        <f t="shared" si="744"/>
        <v xml:space="preserve">143 218 21 </v>
      </c>
      <c r="RP145" s="3" t="str">
        <f t="shared" si="745"/>
        <v xml:space="preserve">143 219 29.6 </v>
      </c>
      <c r="RQ145" s="3" t="str">
        <f t="shared" si="746"/>
        <v xml:space="preserve">143 220 68.5 </v>
      </c>
      <c r="RR145" s="3" t="str">
        <f t="shared" si="747"/>
        <v xml:space="preserve">143 221 22.7 </v>
      </c>
      <c r="RS145" s="3" t="str">
        <f t="shared" si="748"/>
        <v xml:space="preserve">143 222 42.6 </v>
      </c>
      <c r="RT145" s="3" t="str">
        <f t="shared" si="749"/>
        <v xml:space="preserve">143 223 38.9 </v>
      </c>
      <c r="RU145" s="3" t="str">
        <f t="shared" si="750"/>
        <v xml:space="preserve">143 224 39.8 </v>
      </c>
      <c r="RV145" s="3" t="str">
        <f t="shared" si="751"/>
        <v xml:space="preserve">143 225 61 </v>
      </c>
      <c r="RW145" s="3" t="str">
        <f t="shared" si="752"/>
        <v xml:space="preserve">143 226 25.5 </v>
      </c>
      <c r="RX145" s="3" t="str">
        <f t="shared" si="753"/>
        <v xml:space="preserve">143 227 24.7 </v>
      </c>
      <c r="RY145" s="3" t="str">
        <f t="shared" si="754"/>
        <v xml:space="preserve">143 228 27 </v>
      </c>
      <c r="RZ145" s="3" t="str">
        <f t="shared" si="755"/>
        <v xml:space="preserve">143 229 28.7 </v>
      </c>
      <c r="SA145" s="3" t="str">
        <f t="shared" si="756"/>
        <v xml:space="preserve">143 230 47.4 </v>
      </c>
      <c r="SB145" s="3" t="str">
        <f t="shared" si="757"/>
        <v xml:space="preserve">143 231 115 </v>
      </c>
      <c r="SC145" s="3" t="str">
        <f t="shared" si="758"/>
        <v xml:space="preserve">143 232 79.6 </v>
      </c>
      <c r="SD145" s="3" t="str">
        <f t="shared" si="759"/>
        <v xml:space="preserve">143 233 25.8 </v>
      </c>
      <c r="SE145" s="3" t="str">
        <f t="shared" si="760"/>
        <v xml:space="preserve">143 234 35.1 </v>
      </c>
      <c r="SF145" s="3" t="str">
        <f t="shared" si="761"/>
        <v xml:space="preserve">143 235 29.3 </v>
      </c>
      <c r="SG145" s="3" t="str">
        <f t="shared" si="762"/>
        <v xml:space="preserve">143 236 27.4 </v>
      </c>
      <c r="SH145" s="3" t="str">
        <f t="shared" si="763"/>
        <v xml:space="preserve">143 237 46.2 </v>
      </c>
      <c r="SI145" s="3" t="str">
        <f t="shared" si="764"/>
        <v xml:space="preserve">143 238 60.4 </v>
      </c>
      <c r="SJ145" s="3" t="str">
        <f t="shared" si="765"/>
        <v xml:space="preserve">143 239 29.6 </v>
      </c>
      <c r="SK145" s="3" t="str">
        <f t="shared" si="766"/>
        <v xml:space="preserve">143 240 27.5 </v>
      </c>
      <c r="SL145" s="3" t="str">
        <f t="shared" si="767"/>
        <v xml:space="preserve">143 241 115 </v>
      </c>
      <c r="SM145" s="3" t="str">
        <f t="shared" si="768"/>
        <v xml:space="preserve">143 242 53.8 </v>
      </c>
      <c r="SN145" s="3" t="str">
        <f t="shared" si="769"/>
        <v xml:space="preserve">143 243 38.2 </v>
      </c>
      <c r="SO145" s="3" t="str">
        <f t="shared" si="770"/>
        <v xml:space="preserve">143 244 39.7 </v>
      </c>
      <c r="SP145" s="3" t="str">
        <f t="shared" si="771"/>
        <v xml:space="preserve">143 245 38.2 </v>
      </c>
      <c r="SQ145" s="3" t="str">
        <f t="shared" si="772"/>
        <v xml:space="preserve">143 246 18.1 </v>
      </c>
      <c r="SR145" s="3" t="str">
        <f t="shared" si="773"/>
        <v xml:space="preserve">143 247 60.2 </v>
      </c>
      <c r="SS145" s="3" t="str">
        <f t="shared" si="774"/>
        <v xml:space="preserve">143 248 30.7 </v>
      </c>
      <c r="ST145" s="3" t="str">
        <f t="shared" si="775"/>
        <v xml:space="preserve">143 249 27.7 </v>
      </c>
      <c r="SU145" s="3" t="str">
        <f t="shared" si="776"/>
        <v xml:space="preserve">143 250 68.5 </v>
      </c>
      <c r="SV145" s="3" t="str">
        <f t="shared" si="777"/>
        <v xml:space="preserve">143 251 38.7 </v>
      </c>
      <c r="SW145" s="3" t="str">
        <f t="shared" si="778"/>
        <v xml:space="preserve">143 252 18.7 </v>
      </c>
      <c r="SX145" s="3" t="str">
        <f t="shared" si="779"/>
        <v xml:space="preserve">143 253 29 </v>
      </c>
      <c r="SY145" s="3" t="str">
        <f t="shared" si="780"/>
        <v xml:space="preserve">143 254 43 </v>
      </c>
      <c r="SZ145" s="3" t="str">
        <f t="shared" si="781"/>
        <v xml:space="preserve">143 255 57.6 </v>
      </c>
      <c r="TA145" s="3" t="str">
        <f t="shared" si="782"/>
        <v xml:space="preserve">143 256 33.1 </v>
      </c>
      <c r="TB145" s="3" t="str">
        <f t="shared" si="783"/>
        <v xml:space="preserve">143 257 37.5 </v>
      </c>
      <c r="TC145" s="3" t="str">
        <f t="shared" si="784"/>
        <v xml:space="preserve">143 258 29.8 </v>
      </c>
      <c r="TD145" s="3" t="str">
        <f t="shared" si="785"/>
        <v xml:space="preserve">143 259 26.2 </v>
      </c>
      <c r="TE145" s="3" t="str">
        <f t="shared" si="786"/>
        <v xml:space="preserve">143 260 32.3 </v>
      </c>
      <c r="TF145" s="3" t="str">
        <f t="shared" si="787"/>
        <v xml:space="preserve">143 261 45.6 </v>
      </c>
    </row>
    <row r="146" spans="1:526" ht="18.75" customHeight="1" thickBot="1" x14ac:dyDescent="0.4">
      <c r="A146" s="17">
        <v>144</v>
      </c>
      <c r="B146" s="19" t="s">
        <v>264</v>
      </c>
      <c r="C146" s="16" t="s">
        <v>146</v>
      </c>
      <c r="D146" s="3">
        <v>45.6</v>
      </c>
      <c r="E146" s="3">
        <v>9.6999999999999993</v>
      </c>
      <c r="F146" s="3">
        <v>13.6</v>
      </c>
      <c r="G146" s="3">
        <v>1.4</v>
      </c>
      <c r="H146" s="3">
        <v>36.799999999999997</v>
      </c>
      <c r="I146" s="3">
        <v>34.6</v>
      </c>
      <c r="J146" s="3">
        <v>34.6</v>
      </c>
      <c r="K146" s="3">
        <v>26</v>
      </c>
      <c r="L146" s="3">
        <v>21.9</v>
      </c>
      <c r="M146" s="3">
        <v>37</v>
      </c>
      <c r="N146" s="3">
        <v>18.3</v>
      </c>
      <c r="O146" s="3">
        <v>32.299999999999997</v>
      </c>
      <c r="P146" s="3">
        <v>30.7</v>
      </c>
      <c r="Q146" s="3">
        <v>8.6999999999999993</v>
      </c>
      <c r="R146" s="3">
        <v>21.9</v>
      </c>
      <c r="S146" s="3">
        <v>20.399999999999999</v>
      </c>
      <c r="T146" s="3">
        <v>47</v>
      </c>
      <c r="U146" s="3">
        <v>57.5</v>
      </c>
      <c r="V146" s="3">
        <v>17.7</v>
      </c>
      <c r="W146" s="3">
        <v>7.8</v>
      </c>
      <c r="X146" s="3">
        <v>28.4</v>
      </c>
      <c r="Y146" s="3">
        <v>19.5</v>
      </c>
      <c r="Z146" s="3">
        <v>13.6</v>
      </c>
      <c r="AA146" s="3">
        <v>60.7</v>
      </c>
      <c r="AB146" s="3">
        <v>62.5</v>
      </c>
      <c r="AC146" s="3">
        <v>17.2</v>
      </c>
      <c r="AD146" s="3">
        <v>13.4</v>
      </c>
      <c r="AE146" s="3">
        <v>25.5</v>
      </c>
      <c r="AF146" s="3">
        <v>27.8</v>
      </c>
      <c r="AG146" s="3">
        <v>34.4</v>
      </c>
      <c r="AH146" s="3">
        <v>24.2</v>
      </c>
      <c r="AI146" s="3">
        <v>70.599999999999994</v>
      </c>
      <c r="AJ146" s="3">
        <v>85.6</v>
      </c>
      <c r="AK146" s="3">
        <v>63.1</v>
      </c>
      <c r="AL146" s="3">
        <v>81.3</v>
      </c>
      <c r="AM146" s="3">
        <v>19.899999999999999</v>
      </c>
      <c r="AN146" s="3">
        <v>19.3</v>
      </c>
      <c r="AO146" s="3">
        <v>15.2</v>
      </c>
      <c r="AP146" s="3">
        <v>45.8</v>
      </c>
      <c r="AQ146" s="3">
        <v>31.3</v>
      </c>
      <c r="AR146" s="3">
        <v>22.1</v>
      </c>
      <c r="AS146" s="3">
        <v>20</v>
      </c>
      <c r="AT146" s="3">
        <v>8.4</v>
      </c>
      <c r="AU146" s="3">
        <v>13.8</v>
      </c>
      <c r="AV146" s="3">
        <v>19</v>
      </c>
      <c r="AW146" s="3">
        <v>22.5</v>
      </c>
      <c r="AX146" s="3">
        <v>24.8</v>
      </c>
      <c r="AY146" s="3">
        <v>3</v>
      </c>
      <c r="AZ146" s="3">
        <v>18.3</v>
      </c>
      <c r="BA146" s="3">
        <v>28.5</v>
      </c>
      <c r="BB146" s="3">
        <v>24.1</v>
      </c>
      <c r="BC146" s="3">
        <v>24.6</v>
      </c>
      <c r="BD146" s="3">
        <v>84.5</v>
      </c>
      <c r="BE146" s="3">
        <v>23.8</v>
      </c>
      <c r="BF146" s="3">
        <v>2.8</v>
      </c>
      <c r="BG146" s="3">
        <v>24.9</v>
      </c>
      <c r="BH146" s="3">
        <v>6.9</v>
      </c>
      <c r="BI146" s="3">
        <v>15.8</v>
      </c>
      <c r="BJ146" s="3">
        <v>4.5</v>
      </c>
      <c r="BK146" s="3">
        <v>27.5</v>
      </c>
      <c r="BL146" s="3">
        <v>20.399999999999999</v>
      </c>
      <c r="BM146" s="3">
        <v>34.200000000000003</v>
      </c>
      <c r="BN146" s="3">
        <v>4</v>
      </c>
      <c r="BO146" s="3">
        <v>5.2</v>
      </c>
      <c r="BP146" s="3">
        <v>12</v>
      </c>
      <c r="BQ146" s="3">
        <v>6</v>
      </c>
      <c r="BR146" s="3">
        <v>18.3</v>
      </c>
      <c r="BS146" s="3">
        <v>31</v>
      </c>
      <c r="BT146" s="3">
        <v>71.8</v>
      </c>
      <c r="BU146" s="3">
        <v>77.5</v>
      </c>
      <c r="BV146" s="3">
        <v>21.8</v>
      </c>
      <c r="BW146" s="3">
        <v>9.6999999999999993</v>
      </c>
      <c r="BX146" s="3">
        <v>8.3000000000000007</v>
      </c>
      <c r="BY146" s="3">
        <v>14.8</v>
      </c>
      <c r="BZ146" s="3">
        <v>24.6</v>
      </c>
      <c r="CA146" s="3">
        <v>85.1</v>
      </c>
      <c r="CB146" s="3">
        <v>21.4</v>
      </c>
      <c r="CC146" s="3">
        <v>23.4</v>
      </c>
      <c r="CD146" s="3">
        <v>19</v>
      </c>
      <c r="CE146" s="3">
        <v>26</v>
      </c>
      <c r="CF146" s="3">
        <v>3.5</v>
      </c>
      <c r="CG146" s="3">
        <v>27</v>
      </c>
      <c r="CH146" s="3">
        <v>28</v>
      </c>
      <c r="CI146" s="3">
        <v>31.3</v>
      </c>
      <c r="CJ146" s="3">
        <v>30.5</v>
      </c>
      <c r="CK146" s="3">
        <v>44.4</v>
      </c>
      <c r="CL146" s="3">
        <v>23.9</v>
      </c>
      <c r="CM146" s="3">
        <v>23</v>
      </c>
      <c r="CN146" s="3">
        <v>36.4</v>
      </c>
      <c r="CO146" s="3">
        <v>18.899999999999999</v>
      </c>
      <c r="CP146" s="3">
        <v>2.6</v>
      </c>
      <c r="CQ146" s="3">
        <v>15.7</v>
      </c>
      <c r="CR146" s="3">
        <v>13.1</v>
      </c>
      <c r="CS146" s="3">
        <v>21.6</v>
      </c>
      <c r="CT146" s="3">
        <v>15.7</v>
      </c>
      <c r="CU146" s="3">
        <v>37.700000000000003</v>
      </c>
      <c r="CV146" s="3">
        <v>9.1</v>
      </c>
      <c r="CW146" s="3">
        <v>21.8</v>
      </c>
      <c r="CX146" s="3">
        <v>5.2</v>
      </c>
      <c r="CY146" s="3">
        <v>18.100000000000001</v>
      </c>
      <c r="CZ146" s="3">
        <v>25.6</v>
      </c>
      <c r="DA146" s="3">
        <v>45.5</v>
      </c>
      <c r="DB146" s="3">
        <v>13.9</v>
      </c>
      <c r="DC146" s="3">
        <v>33.200000000000003</v>
      </c>
      <c r="DD146" s="3">
        <v>27.9</v>
      </c>
      <c r="DE146" s="3">
        <v>9.8000000000000007</v>
      </c>
      <c r="DF146" s="3">
        <v>6.2</v>
      </c>
      <c r="DG146" s="3">
        <v>27.9</v>
      </c>
      <c r="DH146" s="3">
        <v>22.4</v>
      </c>
      <c r="DI146" s="3">
        <v>23.1</v>
      </c>
      <c r="DJ146" s="3">
        <v>10.9</v>
      </c>
      <c r="DK146" s="3">
        <v>57.6</v>
      </c>
      <c r="DL146" s="3">
        <v>88.1</v>
      </c>
      <c r="DM146" s="3">
        <v>18.5</v>
      </c>
      <c r="DN146" s="3">
        <v>42</v>
      </c>
      <c r="DO146" s="3">
        <v>22.7</v>
      </c>
      <c r="DP146" s="3">
        <v>21.9</v>
      </c>
      <c r="DQ146" s="3">
        <v>65.7</v>
      </c>
      <c r="DR146" s="3">
        <v>14.1</v>
      </c>
      <c r="DS146" s="3">
        <v>123</v>
      </c>
      <c r="DT146" s="3">
        <v>19</v>
      </c>
      <c r="DU146" s="3">
        <v>28.8</v>
      </c>
      <c r="DV146" s="3">
        <v>3.2</v>
      </c>
      <c r="DW146" s="3">
        <v>62.8</v>
      </c>
      <c r="DX146" s="3">
        <v>26.2</v>
      </c>
      <c r="DY146" s="3">
        <v>40.1</v>
      </c>
      <c r="DZ146" s="3">
        <v>24.7</v>
      </c>
      <c r="EA146" s="3">
        <v>37.5</v>
      </c>
      <c r="EB146" s="3">
        <v>32.700000000000003</v>
      </c>
      <c r="EC146" s="3">
        <v>18.399999999999999</v>
      </c>
      <c r="ED146" s="3">
        <v>29.7</v>
      </c>
      <c r="EE146" s="3">
        <v>20.6</v>
      </c>
      <c r="EF146" s="3">
        <v>25.5</v>
      </c>
      <c r="EG146" s="3">
        <v>29.6</v>
      </c>
      <c r="EH146" s="3">
        <v>19.899999999999999</v>
      </c>
      <c r="EI146" s="3">
        <v>37.5</v>
      </c>
      <c r="EJ146" s="3">
        <v>5.4</v>
      </c>
      <c r="EK146" s="3">
        <v>14.7</v>
      </c>
      <c r="EL146" s="3">
        <v>66.5</v>
      </c>
      <c r="EM146" s="3">
        <v>5</v>
      </c>
      <c r="EN146" s="3">
        <v>21.5</v>
      </c>
      <c r="EO146" s="3">
        <v>24.3</v>
      </c>
      <c r="EP146" s="3">
        <v>46.6</v>
      </c>
      <c r="EQ146" s="3">
        <v>0</v>
      </c>
      <c r="ER146" s="3">
        <v>21.2</v>
      </c>
      <c r="ES146" s="3">
        <v>14.5</v>
      </c>
      <c r="ET146" s="3">
        <v>34.6</v>
      </c>
      <c r="EU146" s="3">
        <v>46.7</v>
      </c>
      <c r="EV146" s="3">
        <v>6.3</v>
      </c>
      <c r="EW146" s="3">
        <v>22.9</v>
      </c>
      <c r="EX146" s="3">
        <v>20.9</v>
      </c>
      <c r="EY146" s="3">
        <v>28.8</v>
      </c>
      <c r="EZ146" s="3">
        <v>27.7</v>
      </c>
      <c r="FA146" s="3">
        <v>24.8</v>
      </c>
      <c r="FB146" s="3">
        <v>25.9</v>
      </c>
      <c r="FC146" s="3">
        <v>39.9</v>
      </c>
      <c r="FD146" s="3">
        <v>34.6</v>
      </c>
      <c r="FE146" s="3">
        <v>3.9</v>
      </c>
      <c r="FF146" s="3">
        <v>63</v>
      </c>
      <c r="FG146" s="3">
        <v>42.9</v>
      </c>
      <c r="FH146" s="3">
        <v>22.5</v>
      </c>
      <c r="FI146" s="3">
        <v>26.9</v>
      </c>
      <c r="FJ146" s="3">
        <v>21.8</v>
      </c>
      <c r="FK146" s="3">
        <v>23.7</v>
      </c>
      <c r="FL146" s="3">
        <v>18.399999999999999</v>
      </c>
      <c r="FM146" s="3">
        <v>26.4</v>
      </c>
      <c r="FN146" s="3">
        <v>17</v>
      </c>
      <c r="FO146" s="3">
        <v>16.2</v>
      </c>
      <c r="FP146" s="3">
        <v>2.9</v>
      </c>
      <c r="FQ146" s="3">
        <v>5.5</v>
      </c>
      <c r="FR146" s="3">
        <v>6</v>
      </c>
      <c r="FS146" s="3">
        <v>22.2</v>
      </c>
      <c r="FT146" s="3">
        <v>4</v>
      </c>
      <c r="FU146" s="3">
        <v>22.5</v>
      </c>
      <c r="FV146" s="3">
        <v>61.9</v>
      </c>
      <c r="FW146" s="3">
        <v>96.7</v>
      </c>
      <c r="FX146" s="3">
        <v>39</v>
      </c>
      <c r="FY146" s="3">
        <v>15.5</v>
      </c>
      <c r="FZ146" s="3">
        <v>4.7</v>
      </c>
      <c r="GA146" s="3">
        <v>60.2</v>
      </c>
      <c r="GB146" s="3">
        <v>8.1999999999999993</v>
      </c>
      <c r="GC146" s="3">
        <v>18.100000000000001</v>
      </c>
      <c r="GD146" s="3">
        <v>8.5</v>
      </c>
      <c r="GE146" s="3">
        <v>21.3</v>
      </c>
      <c r="GF146" s="3">
        <v>21.7</v>
      </c>
      <c r="GG146" s="3">
        <v>22.6</v>
      </c>
      <c r="GH146" s="3">
        <v>24.4</v>
      </c>
      <c r="GI146" s="3">
        <v>15.9</v>
      </c>
      <c r="GJ146" s="3">
        <v>15</v>
      </c>
      <c r="GK146" s="3">
        <v>34.4</v>
      </c>
      <c r="GL146" s="3">
        <v>38.6</v>
      </c>
      <c r="GM146" s="3">
        <v>20.7</v>
      </c>
      <c r="GN146" s="3">
        <v>37.1</v>
      </c>
      <c r="GO146" s="3">
        <v>18.5</v>
      </c>
      <c r="GP146" s="3">
        <v>2.2000000000000002</v>
      </c>
      <c r="GQ146" s="3">
        <v>18.5</v>
      </c>
      <c r="GR146" s="3">
        <v>1.4</v>
      </c>
      <c r="GS146" s="3">
        <v>28.1</v>
      </c>
      <c r="GT146" s="3">
        <v>45.7</v>
      </c>
      <c r="GU146" s="3">
        <v>7.9</v>
      </c>
      <c r="GV146" s="3">
        <v>19.100000000000001</v>
      </c>
      <c r="GW146" s="3">
        <v>19.100000000000001</v>
      </c>
      <c r="GX146" s="3">
        <v>27.2</v>
      </c>
      <c r="GY146" s="3">
        <v>12.1</v>
      </c>
      <c r="GZ146" s="3">
        <v>59.5</v>
      </c>
      <c r="HA146" s="3">
        <v>17.399999999999999</v>
      </c>
      <c r="HB146" s="3">
        <v>32.6</v>
      </c>
      <c r="HC146" s="3">
        <v>24</v>
      </c>
      <c r="HD146" s="3">
        <v>18.100000000000001</v>
      </c>
      <c r="HE146" s="3">
        <v>3.6</v>
      </c>
      <c r="HF146" s="3">
        <v>77.599999999999994</v>
      </c>
      <c r="HG146" s="3">
        <v>77.599999999999994</v>
      </c>
      <c r="HH146" s="3">
        <v>36.1</v>
      </c>
      <c r="HI146" s="3">
        <v>23.8</v>
      </c>
      <c r="HJ146" s="3">
        <v>23.8</v>
      </c>
      <c r="HK146" s="3">
        <v>43.1</v>
      </c>
      <c r="HL146" s="3">
        <v>28.3</v>
      </c>
      <c r="HM146" s="3">
        <v>27.7</v>
      </c>
      <c r="HN146" s="3">
        <v>30.4</v>
      </c>
      <c r="HO146" s="3">
        <v>47.5</v>
      </c>
      <c r="HP146" s="3">
        <v>27.1</v>
      </c>
      <c r="HQ146" s="3">
        <v>3.2</v>
      </c>
      <c r="HR146" s="3">
        <v>31.5</v>
      </c>
      <c r="HS146" s="3">
        <v>9.1999999999999993</v>
      </c>
      <c r="HT146" s="3">
        <v>20.3</v>
      </c>
      <c r="HU146" s="3">
        <v>25.3</v>
      </c>
      <c r="HV146" s="3">
        <v>20.8</v>
      </c>
      <c r="HW146" s="3">
        <v>22.8</v>
      </c>
      <c r="HX146" s="3">
        <v>25.9</v>
      </c>
      <c r="HY146" s="3">
        <v>2</v>
      </c>
      <c r="HZ146" s="3">
        <v>103</v>
      </c>
      <c r="IA146" s="3">
        <v>58.6</v>
      </c>
      <c r="IB146" s="3">
        <v>21.7</v>
      </c>
      <c r="IC146" s="3">
        <v>20.2</v>
      </c>
      <c r="ID146" s="3">
        <v>20</v>
      </c>
      <c r="IE146" s="3">
        <v>27.1</v>
      </c>
      <c r="IF146" s="3">
        <v>25.2</v>
      </c>
      <c r="IG146" s="3">
        <v>36.5</v>
      </c>
      <c r="IH146" s="3">
        <v>16.8</v>
      </c>
      <c r="II146" s="3">
        <v>23.5</v>
      </c>
      <c r="IJ146" s="3">
        <v>104</v>
      </c>
      <c r="IK146" s="3">
        <v>36</v>
      </c>
      <c r="IL146" s="3">
        <v>8.8000000000000007</v>
      </c>
      <c r="IM146" s="3">
        <v>5.3</v>
      </c>
      <c r="IN146" s="3">
        <v>8.8000000000000007</v>
      </c>
      <c r="IO146" s="3">
        <v>28.6</v>
      </c>
      <c r="IP146" s="3">
        <v>17.7</v>
      </c>
      <c r="IQ146" s="3">
        <v>23.4</v>
      </c>
      <c r="IR146" s="3">
        <v>24</v>
      </c>
      <c r="IS146" s="3">
        <v>41.6</v>
      </c>
      <c r="IT146" s="3">
        <v>8.1999999999999993</v>
      </c>
      <c r="IU146" s="3">
        <v>29.5</v>
      </c>
      <c r="IV146" s="3">
        <v>20</v>
      </c>
      <c r="IW146" s="3">
        <v>7.2</v>
      </c>
      <c r="IX146" s="3">
        <v>42.6</v>
      </c>
      <c r="IY146" s="3">
        <v>19.3</v>
      </c>
      <c r="IZ146" s="3">
        <v>8.1999999999999993</v>
      </c>
      <c r="JA146" s="3">
        <v>16.2</v>
      </c>
      <c r="JB146" s="3">
        <v>21.6</v>
      </c>
      <c r="JC146" s="3">
        <v>19.3</v>
      </c>
      <c r="JD146" s="3">
        <v>19.2</v>
      </c>
      <c r="JF146" s="3" t="str">
        <f t="shared" si="527"/>
        <v xml:space="preserve">144 1 45.6 </v>
      </c>
      <c r="JG146" s="3" t="str">
        <f t="shared" si="528"/>
        <v xml:space="preserve">144 2 9.7 </v>
      </c>
      <c r="JH146" s="3" t="str">
        <f t="shared" si="529"/>
        <v xml:space="preserve">144 3 13.6 </v>
      </c>
      <c r="JI146" s="3" t="str">
        <f t="shared" si="530"/>
        <v xml:space="preserve">144 4 1.4 </v>
      </c>
      <c r="JJ146" s="3" t="str">
        <f t="shared" si="531"/>
        <v xml:space="preserve">144 5 36.8 </v>
      </c>
      <c r="JK146" s="3" t="str">
        <f t="shared" si="532"/>
        <v xml:space="preserve">144 6 34.6 </v>
      </c>
      <c r="JL146" s="3" t="str">
        <f t="shared" si="533"/>
        <v xml:space="preserve">144 7 34.6 </v>
      </c>
      <c r="JM146" s="3" t="str">
        <f t="shared" si="534"/>
        <v xml:space="preserve">144 8 26 </v>
      </c>
      <c r="JN146" s="3" t="str">
        <f t="shared" si="535"/>
        <v xml:space="preserve">144 9 21.9 </v>
      </c>
      <c r="JO146" s="3" t="str">
        <f t="shared" si="536"/>
        <v xml:space="preserve">144 10 37 </v>
      </c>
      <c r="JP146" s="3" t="str">
        <f t="shared" si="537"/>
        <v xml:space="preserve">144 11 18.3 </v>
      </c>
      <c r="JQ146" s="3" t="str">
        <f t="shared" si="538"/>
        <v xml:space="preserve">144 12 32.3 </v>
      </c>
      <c r="JR146" s="3" t="str">
        <f t="shared" si="539"/>
        <v xml:space="preserve">144 13 30.7 </v>
      </c>
      <c r="JS146" s="3" t="str">
        <f t="shared" si="540"/>
        <v xml:space="preserve">144 14 8.7 </v>
      </c>
      <c r="JT146" s="3" t="str">
        <f t="shared" si="541"/>
        <v xml:space="preserve">144 15 21.9 </v>
      </c>
      <c r="JU146" s="3" t="str">
        <f t="shared" si="542"/>
        <v xml:space="preserve">144 16 20.4 </v>
      </c>
      <c r="JV146" s="3" t="str">
        <f t="shared" si="543"/>
        <v xml:space="preserve">144 17 47 </v>
      </c>
      <c r="JW146" s="3" t="str">
        <f t="shared" si="544"/>
        <v xml:space="preserve">144 18 57.5 </v>
      </c>
      <c r="JX146" s="3" t="str">
        <f t="shared" si="545"/>
        <v xml:space="preserve">144 19 17.7 </v>
      </c>
      <c r="JY146" s="3" t="str">
        <f t="shared" si="546"/>
        <v xml:space="preserve">144 20 7.8 </v>
      </c>
      <c r="JZ146" s="3" t="str">
        <f t="shared" si="547"/>
        <v xml:space="preserve">144 21 28.4 </v>
      </c>
      <c r="KA146" s="3" t="str">
        <f t="shared" si="548"/>
        <v xml:space="preserve">144 22 19.5 </v>
      </c>
      <c r="KB146" s="3" t="str">
        <f t="shared" si="549"/>
        <v xml:space="preserve">144 23 13.6 </v>
      </c>
      <c r="KC146" s="3" t="str">
        <f t="shared" si="550"/>
        <v xml:space="preserve">144 24 60.7 </v>
      </c>
      <c r="KD146" s="3" t="str">
        <f t="shared" si="551"/>
        <v xml:space="preserve">144 25 62.5 </v>
      </c>
      <c r="KE146" s="3" t="str">
        <f t="shared" si="552"/>
        <v xml:space="preserve">144 26 17.2 </v>
      </c>
      <c r="KF146" s="3" t="str">
        <f t="shared" si="553"/>
        <v xml:space="preserve">144 27 13.4 </v>
      </c>
      <c r="KG146" s="3" t="str">
        <f t="shared" si="554"/>
        <v xml:space="preserve">144 28 25.5 </v>
      </c>
      <c r="KH146" s="3" t="str">
        <f t="shared" si="555"/>
        <v xml:space="preserve">144 29 27.8 </v>
      </c>
      <c r="KI146" s="3" t="str">
        <f t="shared" si="556"/>
        <v xml:space="preserve">144 30 34.4 </v>
      </c>
      <c r="KJ146" s="3" t="str">
        <f t="shared" si="557"/>
        <v xml:space="preserve">144 31 24.2 </v>
      </c>
      <c r="KK146" s="3" t="str">
        <f t="shared" si="558"/>
        <v xml:space="preserve">144 32 70.6 </v>
      </c>
      <c r="KL146" s="3" t="str">
        <f t="shared" si="559"/>
        <v xml:space="preserve">144 33 85.6 </v>
      </c>
      <c r="KM146" s="3" t="str">
        <f t="shared" si="560"/>
        <v xml:space="preserve">144 34 63.1 </v>
      </c>
      <c r="KN146" s="3" t="str">
        <f t="shared" si="561"/>
        <v xml:space="preserve">144 35 81.3 </v>
      </c>
      <c r="KO146" s="3" t="str">
        <f t="shared" si="562"/>
        <v xml:space="preserve">144 36 19.9 </v>
      </c>
      <c r="KP146" s="3" t="str">
        <f t="shared" si="563"/>
        <v xml:space="preserve">144 37 19.3 </v>
      </c>
      <c r="KQ146" s="3" t="str">
        <f t="shared" si="564"/>
        <v xml:space="preserve">144 38 15.2 </v>
      </c>
      <c r="KR146" s="3" t="str">
        <f t="shared" si="565"/>
        <v xml:space="preserve">144 39 45.8 </v>
      </c>
      <c r="KS146" s="3" t="str">
        <f t="shared" si="566"/>
        <v xml:space="preserve">144 40 31.3 </v>
      </c>
      <c r="KT146" s="3" t="str">
        <f t="shared" si="567"/>
        <v xml:space="preserve">144 41 22.1 </v>
      </c>
      <c r="KU146" s="3" t="str">
        <f t="shared" si="568"/>
        <v xml:space="preserve">144 42 20 </v>
      </c>
      <c r="KV146" s="3" t="str">
        <f t="shared" si="569"/>
        <v xml:space="preserve">144 43 8.4 </v>
      </c>
      <c r="KW146" s="3" t="str">
        <f t="shared" si="570"/>
        <v xml:space="preserve">144 44 13.8 </v>
      </c>
      <c r="KX146" s="3" t="str">
        <f t="shared" si="571"/>
        <v xml:space="preserve">144 45 19 </v>
      </c>
      <c r="KY146" s="3" t="str">
        <f t="shared" si="572"/>
        <v xml:space="preserve">144 46 22.5 </v>
      </c>
      <c r="KZ146" s="3" t="str">
        <f t="shared" si="573"/>
        <v xml:space="preserve">144 47 24.8 </v>
      </c>
      <c r="LA146" s="3" t="str">
        <f t="shared" si="574"/>
        <v xml:space="preserve">144 48 3 </v>
      </c>
      <c r="LB146" s="3" t="str">
        <f t="shared" si="575"/>
        <v xml:space="preserve">144 49 18.3 </v>
      </c>
      <c r="LC146" s="3" t="str">
        <f t="shared" si="576"/>
        <v xml:space="preserve">144 50 28.5 </v>
      </c>
      <c r="LD146" s="3" t="str">
        <f t="shared" si="577"/>
        <v xml:space="preserve">144 51 24.1 </v>
      </c>
      <c r="LE146" s="3" t="str">
        <f t="shared" si="578"/>
        <v xml:space="preserve">144 52 24.6 </v>
      </c>
      <c r="LF146" s="3" t="str">
        <f t="shared" si="579"/>
        <v xml:space="preserve">144 53 84.5 </v>
      </c>
      <c r="LG146" s="3" t="str">
        <f t="shared" si="580"/>
        <v xml:space="preserve">144 54 23.8 </v>
      </c>
      <c r="LH146" s="3" t="str">
        <f t="shared" si="581"/>
        <v xml:space="preserve">144 55 2.8 </v>
      </c>
      <c r="LI146" s="3" t="str">
        <f t="shared" si="582"/>
        <v xml:space="preserve">144 56 24.9 </v>
      </c>
      <c r="LJ146" s="3" t="str">
        <f t="shared" si="583"/>
        <v xml:space="preserve">144 57 6.9 </v>
      </c>
      <c r="LK146" s="3" t="str">
        <f t="shared" si="584"/>
        <v xml:space="preserve">144 58 15.8 </v>
      </c>
      <c r="LL146" s="3" t="str">
        <f t="shared" si="585"/>
        <v xml:space="preserve">144 59 4.5 </v>
      </c>
      <c r="LM146" s="3" t="str">
        <f t="shared" si="586"/>
        <v xml:space="preserve">144 60 27.5 </v>
      </c>
      <c r="LN146" s="3" t="str">
        <f t="shared" si="587"/>
        <v xml:space="preserve">144 61 20.4 </v>
      </c>
      <c r="LO146" s="3" t="str">
        <f t="shared" si="588"/>
        <v xml:space="preserve">144 62 34.2 </v>
      </c>
      <c r="LP146" s="3" t="str">
        <f t="shared" si="589"/>
        <v xml:space="preserve">144 63 4 </v>
      </c>
      <c r="LQ146" s="3" t="str">
        <f t="shared" si="590"/>
        <v xml:space="preserve">144 64 5.2 </v>
      </c>
      <c r="LR146" s="3" t="str">
        <f t="shared" si="591"/>
        <v xml:space="preserve">144 65 12 </v>
      </c>
      <c r="LS146" s="3" t="str">
        <f t="shared" si="592"/>
        <v xml:space="preserve">144 66 6 </v>
      </c>
      <c r="LT146" s="3" t="str">
        <f t="shared" si="593"/>
        <v xml:space="preserve">144 67 18.3 </v>
      </c>
      <c r="LU146" s="3" t="str">
        <f t="shared" si="594"/>
        <v xml:space="preserve">144 68 31 </v>
      </c>
      <c r="LV146" s="3" t="str">
        <f t="shared" si="595"/>
        <v xml:space="preserve">144 69 71.8 </v>
      </c>
      <c r="LW146" s="3" t="str">
        <f t="shared" si="596"/>
        <v xml:space="preserve">144 70 77.5 </v>
      </c>
      <c r="LX146" s="3" t="str">
        <f t="shared" si="597"/>
        <v xml:space="preserve">144 71 21.8 </v>
      </c>
      <c r="LY146" s="3" t="str">
        <f t="shared" si="598"/>
        <v xml:space="preserve">144 72 9.7 </v>
      </c>
      <c r="LZ146" s="3" t="str">
        <f t="shared" si="599"/>
        <v xml:space="preserve">144 73 8.3 </v>
      </c>
      <c r="MA146" s="3" t="str">
        <f t="shared" si="600"/>
        <v xml:space="preserve">144 74 14.8 </v>
      </c>
      <c r="MB146" s="3" t="str">
        <f t="shared" si="601"/>
        <v xml:space="preserve">144 75 24.6 </v>
      </c>
      <c r="MC146" s="3" t="str">
        <f t="shared" si="602"/>
        <v xml:space="preserve">144 76 85.1 </v>
      </c>
      <c r="MD146" s="3" t="str">
        <f t="shared" si="603"/>
        <v xml:space="preserve">144 77 21.4 </v>
      </c>
      <c r="ME146" s="3" t="str">
        <f t="shared" si="604"/>
        <v xml:space="preserve">144 78 23.4 </v>
      </c>
      <c r="MF146" s="3" t="str">
        <f t="shared" si="605"/>
        <v xml:space="preserve">144 79 19 </v>
      </c>
      <c r="MG146" s="3" t="str">
        <f t="shared" si="606"/>
        <v xml:space="preserve">144 80 26 </v>
      </c>
      <c r="MH146" s="3" t="str">
        <f t="shared" si="607"/>
        <v xml:space="preserve">144 81 3.5 </v>
      </c>
      <c r="MI146" s="3" t="str">
        <f t="shared" si="608"/>
        <v xml:space="preserve">144 82 27 </v>
      </c>
      <c r="MJ146" s="3" t="str">
        <f t="shared" si="609"/>
        <v xml:space="preserve">144 83 28 </v>
      </c>
      <c r="MK146" s="3" t="str">
        <f t="shared" si="610"/>
        <v xml:space="preserve">144 84 31.3 </v>
      </c>
      <c r="ML146" s="3" t="str">
        <f t="shared" si="611"/>
        <v xml:space="preserve">144 85 30.5 </v>
      </c>
      <c r="MM146" s="3" t="str">
        <f t="shared" si="612"/>
        <v xml:space="preserve">144 86 44.4 </v>
      </c>
      <c r="MN146" s="3" t="str">
        <f t="shared" si="613"/>
        <v xml:space="preserve">144 87 23.9 </v>
      </c>
      <c r="MO146" s="3" t="str">
        <f t="shared" si="614"/>
        <v xml:space="preserve">144 88 23 </v>
      </c>
      <c r="MP146" s="3" t="str">
        <f t="shared" si="615"/>
        <v xml:space="preserve">144 89 36.4 </v>
      </c>
      <c r="MQ146" s="3" t="str">
        <f t="shared" si="616"/>
        <v xml:space="preserve">144 90 18.9 </v>
      </c>
      <c r="MR146" s="3" t="str">
        <f t="shared" si="617"/>
        <v xml:space="preserve">144 91 2.6 </v>
      </c>
      <c r="MS146" s="3" t="str">
        <f t="shared" si="618"/>
        <v xml:space="preserve">144 92 15.7 </v>
      </c>
      <c r="MT146" s="3" t="str">
        <f t="shared" si="619"/>
        <v xml:space="preserve">144 93 13.1 </v>
      </c>
      <c r="MU146" s="3" t="str">
        <f t="shared" si="620"/>
        <v xml:space="preserve">144 94 21.6 </v>
      </c>
      <c r="MV146" s="3" t="str">
        <f t="shared" si="621"/>
        <v xml:space="preserve">144 95 15.7 </v>
      </c>
      <c r="MW146" s="3" t="str">
        <f t="shared" si="622"/>
        <v xml:space="preserve">144 96 37.7 </v>
      </c>
      <c r="MX146" s="3" t="str">
        <f t="shared" si="623"/>
        <v xml:space="preserve">144 97 9.1 </v>
      </c>
      <c r="MY146" s="3" t="str">
        <f t="shared" si="624"/>
        <v xml:space="preserve">144 98 21.8 </v>
      </c>
      <c r="MZ146" s="3" t="str">
        <f t="shared" si="625"/>
        <v xml:space="preserve">144 99 5.2 </v>
      </c>
      <c r="NA146" s="3" t="str">
        <f t="shared" si="626"/>
        <v xml:space="preserve">144 100 18.1 </v>
      </c>
      <c r="NB146" s="3" t="str">
        <f t="shared" si="627"/>
        <v xml:space="preserve">144 101 25.6 </v>
      </c>
      <c r="NC146" s="3" t="str">
        <f t="shared" si="628"/>
        <v xml:space="preserve">144 102 45.5 </v>
      </c>
      <c r="ND146" s="3" t="str">
        <f t="shared" si="629"/>
        <v xml:space="preserve">144 103 13.9 </v>
      </c>
      <c r="NE146" s="3" t="str">
        <f t="shared" si="630"/>
        <v xml:space="preserve">144 104 33.2 </v>
      </c>
      <c r="NF146" s="3" t="str">
        <f t="shared" si="631"/>
        <v xml:space="preserve">144 105 27.9 </v>
      </c>
      <c r="NG146" s="3" t="str">
        <f t="shared" si="632"/>
        <v xml:space="preserve">144 106 9.8 </v>
      </c>
      <c r="NH146" s="3" t="str">
        <f t="shared" si="633"/>
        <v xml:space="preserve">144 107 6.2 </v>
      </c>
      <c r="NI146" s="3" t="str">
        <f t="shared" si="634"/>
        <v xml:space="preserve">144 108 27.9 </v>
      </c>
      <c r="NJ146" s="3" t="str">
        <f t="shared" si="635"/>
        <v xml:space="preserve">144 109 22.4 </v>
      </c>
      <c r="NK146" s="3" t="str">
        <f t="shared" si="636"/>
        <v xml:space="preserve">144 110 23.1 </v>
      </c>
      <c r="NL146" s="3" t="str">
        <f t="shared" si="637"/>
        <v xml:space="preserve">144 111 10.9 </v>
      </c>
      <c r="NM146" s="3" t="str">
        <f t="shared" si="638"/>
        <v xml:space="preserve">144 112 57.6 </v>
      </c>
      <c r="NN146" s="3" t="str">
        <f t="shared" si="639"/>
        <v xml:space="preserve">144 113 88.1 </v>
      </c>
      <c r="NO146" s="3" t="str">
        <f t="shared" si="640"/>
        <v xml:space="preserve">144 114 18.5 </v>
      </c>
      <c r="NP146" s="3" t="str">
        <f t="shared" si="641"/>
        <v xml:space="preserve">144 115 42 </v>
      </c>
      <c r="NQ146" s="3" t="str">
        <f t="shared" si="642"/>
        <v xml:space="preserve">144 116 22.7 </v>
      </c>
      <c r="NR146" s="3" t="str">
        <f t="shared" si="643"/>
        <v xml:space="preserve">144 117 21.9 </v>
      </c>
      <c r="NS146" s="3" t="str">
        <f t="shared" si="644"/>
        <v xml:space="preserve">144 118 65.7 </v>
      </c>
      <c r="NT146" s="3" t="str">
        <f t="shared" si="645"/>
        <v xml:space="preserve">144 119 14.1 </v>
      </c>
      <c r="NU146" s="3" t="str">
        <f t="shared" si="646"/>
        <v xml:space="preserve">144 120 123 </v>
      </c>
      <c r="NV146" s="3" t="str">
        <f t="shared" si="647"/>
        <v xml:space="preserve">144 121 19 </v>
      </c>
      <c r="NW146" s="3" t="str">
        <f t="shared" si="648"/>
        <v xml:space="preserve">144 122 28.8 </v>
      </c>
      <c r="NX146" s="3" t="str">
        <f t="shared" si="649"/>
        <v xml:space="preserve">144 123 3.2 </v>
      </c>
      <c r="NY146" s="3" t="str">
        <f t="shared" si="650"/>
        <v xml:space="preserve">144 124 62.8 </v>
      </c>
      <c r="NZ146" s="3" t="str">
        <f t="shared" si="651"/>
        <v xml:space="preserve">144 125 26.2 </v>
      </c>
      <c r="OA146" s="3" t="str">
        <f t="shared" si="652"/>
        <v xml:space="preserve">144 126 40.1 </v>
      </c>
      <c r="OB146" s="3" t="str">
        <f t="shared" si="653"/>
        <v xml:space="preserve">144 127 24.7 </v>
      </c>
      <c r="OC146" s="3" t="str">
        <f t="shared" si="654"/>
        <v xml:space="preserve">144 128 37.5 </v>
      </c>
      <c r="OD146" s="3" t="str">
        <f t="shared" si="655"/>
        <v xml:space="preserve">144 129 32.7 </v>
      </c>
      <c r="OE146" s="3" t="str">
        <f t="shared" si="656"/>
        <v xml:space="preserve">144 130 18.4 </v>
      </c>
      <c r="OF146" s="3" t="str">
        <f t="shared" si="657"/>
        <v xml:space="preserve">144 131 29.7 </v>
      </c>
      <c r="OG146" s="3" t="str">
        <f t="shared" si="658"/>
        <v xml:space="preserve">144 132 20.6 </v>
      </c>
      <c r="OH146" s="3" t="str">
        <f t="shared" si="659"/>
        <v xml:space="preserve">144 133 25.5 </v>
      </c>
      <c r="OI146" s="3" t="str">
        <f t="shared" si="660"/>
        <v xml:space="preserve">144 134 29.6 </v>
      </c>
      <c r="OJ146" s="3" t="str">
        <f t="shared" si="661"/>
        <v xml:space="preserve">144 135 19.9 </v>
      </c>
      <c r="OK146" s="3" t="str">
        <f t="shared" si="662"/>
        <v xml:space="preserve">144 136 37.5 </v>
      </c>
      <c r="OL146" s="3" t="str">
        <f t="shared" si="663"/>
        <v xml:space="preserve">144 137 5.4 </v>
      </c>
      <c r="OM146" s="3" t="str">
        <f t="shared" si="664"/>
        <v xml:space="preserve">144 138 14.7 </v>
      </c>
      <c r="ON146" s="3" t="str">
        <f t="shared" si="665"/>
        <v xml:space="preserve">144 139 66.5 </v>
      </c>
      <c r="OO146" s="3" t="str">
        <f t="shared" si="666"/>
        <v xml:space="preserve">144 140 5 </v>
      </c>
      <c r="OP146" s="3" t="str">
        <f t="shared" si="667"/>
        <v xml:space="preserve">144 141 21.5 </v>
      </c>
      <c r="OQ146" s="3" t="str">
        <f t="shared" si="668"/>
        <v xml:space="preserve">144 142 24.3 </v>
      </c>
      <c r="OR146" s="3" t="str">
        <f t="shared" si="669"/>
        <v xml:space="preserve">144 143 46.6 </v>
      </c>
      <c r="OS146" s="3" t="str">
        <f t="shared" si="670"/>
        <v xml:space="preserve">144 144 0 </v>
      </c>
      <c r="OT146" s="3" t="str">
        <f t="shared" si="671"/>
        <v xml:space="preserve">144 145 21.2 </v>
      </c>
      <c r="OU146" s="3" t="str">
        <f t="shared" si="672"/>
        <v xml:space="preserve">144 146 14.5 </v>
      </c>
      <c r="OV146" s="3" t="str">
        <f t="shared" si="673"/>
        <v xml:space="preserve">144 147 34.6 </v>
      </c>
      <c r="OW146" s="3" t="str">
        <f t="shared" si="674"/>
        <v xml:space="preserve">144 148 46.7 </v>
      </c>
      <c r="OX146" s="3" t="str">
        <f t="shared" si="675"/>
        <v xml:space="preserve">144 149 6.3 </v>
      </c>
      <c r="OY146" s="3" t="str">
        <f t="shared" si="676"/>
        <v xml:space="preserve">144 150 22.9 </v>
      </c>
      <c r="OZ146" s="3" t="str">
        <f t="shared" si="677"/>
        <v xml:space="preserve">144 151 20.9 </v>
      </c>
      <c r="PA146" s="3" t="str">
        <f t="shared" si="678"/>
        <v xml:space="preserve">144 152 28.8 </v>
      </c>
      <c r="PB146" s="3" t="str">
        <f t="shared" si="679"/>
        <v xml:space="preserve">144 153 27.7 </v>
      </c>
      <c r="PC146" s="3" t="str">
        <f t="shared" si="680"/>
        <v xml:space="preserve">144 154 24.8 </v>
      </c>
      <c r="PD146" s="3" t="str">
        <f t="shared" si="681"/>
        <v xml:space="preserve">144 155 25.9 </v>
      </c>
      <c r="PE146" s="3" t="str">
        <f t="shared" si="682"/>
        <v xml:space="preserve">144 156 39.9 </v>
      </c>
      <c r="PF146" s="3" t="str">
        <f t="shared" si="683"/>
        <v xml:space="preserve">144 157 34.6 </v>
      </c>
      <c r="PG146" s="3" t="str">
        <f t="shared" si="684"/>
        <v xml:space="preserve">144 158 3.9 </v>
      </c>
      <c r="PH146" s="3" t="str">
        <f t="shared" si="685"/>
        <v xml:space="preserve">144 159 63 </v>
      </c>
      <c r="PI146" s="3" t="str">
        <f t="shared" si="686"/>
        <v xml:space="preserve">144 160 42.9 </v>
      </c>
      <c r="PJ146" s="3" t="str">
        <f t="shared" si="687"/>
        <v xml:space="preserve">144 161 22.5 </v>
      </c>
      <c r="PK146" s="3" t="str">
        <f t="shared" si="688"/>
        <v xml:space="preserve">144 162 26.9 </v>
      </c>
      <c r="PL146" s="3" t="str">
        <f t="shared" si="689"/>
        <v xml:space="preserve">144 163 21.8 </v>
      </c>
      <c r="PM146" s="3" t="str">
        <f t="shared" si="690"/>
        <v xml:space="preserve">144 164 23.7 </v>
      </c>
      <c r="PN146" s="3" t="str">
        <f t="shared" si="691"/>
        <v xml:space="preserve">144 165 18.4 </v>
      </c>
      <c r="PO146" s="3" t="str">
        <f t="shared" si="692"/>
        <v xml:space="preserve">144 166 26.4 </v>
      </c>
      <c r="PP146" s="3" t="str">
        <f t="shared" si="693"/>
        <v xml:space="preserve">144 167 17 </v>
      </c>
      <c r="PQ146" s="3" t="str">
        <f t="shared" si="694"/>
        <v xml:space="preserve">144 168 16.2 </v>
      </c>
      <c r="PR146" s="3" t="str">
        <f t="shared" si="695"/>
        <v xml:space="preserve">144 169 2.9 </v>
      </c>
      <c r="PS146" s="3" t="str">
        <f t="shared" si="696"/>
        <v xml:space="preserve">144 170 5.5 </v>
      </c>
      <c r="PT146" s="3" t="str">
        <f t="shared" si="697"/>
        <v xml:space="preserve">144 171 6 </v>
      </c>
      <c r="PU146" s="3" t="str">
        <f t="shared" si="698"/>
        <v xml:space="preserve">144 172 22.2 </v>
      </c>
      <c r="PV146" s="3" t="str">
        <f t="shared" si="699"/>
        <v xml:space="preserve">144 173 4 </v>
      </c>
      <c r="PW146" s="3" t="str">
        <f t="shared" si="700"/>
        <v xml:space="preserve">144 174 22.5 </v>
      </c>
      <c r="PX146" s="3" t="str">
        <f t="shared" si="701"/>
        <v xml:space="preserve">144 175 61.9 </v>
      </c>
      <c r="PY146" s="3" t="str">
        <f t="shared" si="702"/>
        <v xml:space="preserve">144 176 96.7 </v>
      </c>
      <c r="PZ146" s="3" t="str">
        <f t="shared" si="703"/>
        <v xml:space="preserve">144 177 39 </v>
      </c>
      <c r="QA146" s="3" t="str">
        <f t="shared" si="704"/>
        <v xml:space="preserve">144 178 15.5 </v>
      </c>
      <c r="QB146" s="3" t="str">
        <f t="shared" si="705"/>
        <v xml:space="preserve">144 179 4.7 </v>
      </c>
      <c r="QC146" s="3" t="str">
        <f t="shared" si="706"/>
        <v xml:space="preserve">144 180 60.2 </v>
      </c>
      <c r="QD146" s="3" t="str">
        <f t="shared" si="707"/>
        <v xml:space="preserve">144 181 8.2 </v>
      </c>
      <c r="QE146" s="3" t="str">
        <f t="shared" si="708"/>
        <v xml:space="preserve">144 182 18.1 </v>
      </c>
      <c r="QF146" s="3" t="str">
        <f t="shared" si="709"/>
        <v xml:space="preserve">144 183 8.5 </v>
      </c>
      <c r="QG146" s="3" t="str">
        <f t="shared" si="710"/>
        <v xml:space="preserve">144 184 21.3 </v>
      </c>
      <c r="QH146" s="3" t="str">
        <f t="shared" si="711"/>
        <v xml:space="preserve">144 185 21.7 </v>
      </c>
      <c r="QI146" s="3" t="str">
        <f t="shared" si="712"/>
        <v xml:space="preserve">144 186 22.6 </v>
      </c>
      <c r="QJ146" s="3" t="str">
        <f t="shared" si="713"/>
        <v xml:space="preserve">144 187 24.4 </v>
      </c>
      <c r="QK146" s="3" t="str">
        <f t="shared" si="714"/>
        <v xml:space="preserve">144 188 15.9 </v>
      </c>
      <c r="QL146" s="3" t="str">
        <f t="shared" si="715"/>
        <v xml:space="preserve">144 189 15 </v>
      </c>
      <c r="QM146" s="3" t="str">
        <f t="shared" si="716"/>
        <v xml:space="preserve">144 190 34.4 </v>
      </c>
      <c r="QN146" s="3" t="str">
        <f t="shared" si="717"/>
        <v xml:space="preserve">144 191 38.6 </v>
      </c>
      <c r="QO146" s="3" t="str">
        <f t="shared" si="718"/>
        <v xml:space="preserve">144 192 20.7 </v>
      </c>
      <c r="QP146" s="3" t="str">
        <f t="shared" si="719"/>
        <v xml:space="preserve">144 193 37.1 </v>
      </c>
      <c r="QQ146" s="3" t="str">
        <f t="shared" si="720"/>
        <v xml:space="preserve">144 194 18.5 </v>
      </c>
      <c r="QR146" s="3" t="str">
        <f t="shared" si="721"/>
        <v xml:space="preserve">144 195 2.2 </v>
      </c>
      <c r="QS146" s="3" t="str">
        <f t="shared" si="722"/>
        <v xml:space="preserve">144 196 18.5 </v>
      </c>
      <c r="QT146" s="3" t="str">
        <f t="shared" si="723"/>
        <v xml:space="preserve">144 197 1.4 </v>
      </c>
      <c r="QU146" s="3" t="str">
        <f t="shared" si="724"/>
        <v xml:space="preserve">144 198 28.1 </v>
      </c>
      <c r="QV146" s="3" t="str">
        <f t="shared" si="725"/>
        <v xml:space="preserve">144 199 45.7 </v>
      </c>
      <c r="QW146" s="3" t="str">
        <f t="shared" si="726"/>
        <v xml:space="preserve">144 200 7.9 </v>
      </c>
      <c r="QX146" s="3" t="str">
        <f t="shared" si="727"/>
        <v xml:space="preserve">144 201 19.1 </v>
      </c>
      <c r="QY146" s="3" t="str">
        <f t="shared" si="728"/>
        <v xml:space="preserve">144 202 19.1 </v>
      </c>
      <c r="QZ146" s="3" t="str">
        <f t="shared" si="729"/>
        <v xml:space="preserve">144 203 27.2 </v>
      </c>
      <c r="RA146" s="3" t="str">
        <f t="shared" si="730"/>
        <v xml:space="preserve">144 204 12.1 </v>
      </c>
      <c r="RB146" s="3" t="str">
        <f t="shared" si="731"/>
        <v xml:space="preserve">144 205 59.5 </v>
      </c>
      <c r="RC146" s="3" t="str">
        <f t="shared" si="732"/>
        <v xml:space="preserve">144 206 17.4 </v>
      </c>
      <c r="RD146" s="3" t="str">
        <f t="shared" si="733"/>
        <v xml:space="preserve">144 207 32.6 </v>
      </c>
      <c r="RE146" s="3" t="str">
        <f t="shared" si="734"/>
        <v xml:space="preserve">144 208 24 </v>
      </c>
      <c r="RF146" s="3" t="str">
        <f t="shared" si="735"/>
        <v xml:space="preserve">144 209 18.1 </v>
      </c>
      <c r="RG146" s="3" t="str">
        <f t="shared" si="736"/>
        <v xml:space="preserve">144 210 3.6 </v>
      </c>
      <c r="RH146" s="3" t="str">
        <f t="shared" si="737"/>
        <v xml:space="preserve">144 211 77.6 </v>
      </c>
      <c r="RI146" s="3" t="str">
        <f t="shared" si="738"/>
        <v xml:space="preserve">144 212 77.6 </v>
      </c>
      <c r="RJ146" s="3" t="str">
        <f t="shared" si="739"/>
        <v xml:space="preserve">144 213 36.1 </v>
      </c>
      <c r="RK146" s="3" t="str">
        <f t="shared" si="740"/>
        <v xml:space="preserve">144 214 23.8 </v>
      </c>
      <c r="RL146" s="3" t="str">
        <f t="shared" si="741"/>
        <v xml:space="preserve">144 215 23.8 </v>
      </c>
      <c r="RM146" s="3" t="str">
        <f t="shared" si="742"/>
        <v xml:space="preserve">144 216 43.1 </v>
      </c>
      <c r="RN146" s="3" t="str">
        <f t="shared" si="743"/>
        <v xml:space="preserve">144 217 28.3 </v>
      </c>
      <c r="RO146" s="3" t="str">
        <f t="shared" si="744"/>
        <v xml:space="preserve">144 218 27.7 </v>
      </c>
      <c r="RP146" s="3" t="str">
        <f t="shared" si="745"/>
        <v xml:space="preserve">144 219 30.4 </v>
      </c>
      <c r="RQ146" s="3" t="str">
        <f t="shared" si="746"/>
        <v xml:space="preserve">144 220 47.5 </v>
      </c>
      <c r="RR146" s="3" t="str">
        <f t="shared" si="747"/>
        <v xml:space="preserve">144 221 27.1 </v>
      </c>
      <c r="RS146" s="3" t="str">
        <f t="shared" si="748"/>
        <v xml:space="preserve">144 222 3.2 </v>
      </c>
      <c r="RT146" s="3" t="str">
        <f t="shared" si="749"/>
        <v xml:space="preserve">144 223 31.5 </v>
      </c>
      <c r="RU146" s="3" t="str">
        <f t="shared" si="750"/>
        <v xml:space="preserve">144 224 9.2 </v>
      </c>
      <c r="RV146" s="3" t="str">
        <f t="shared" si="751"/>
        <v xml:space="preserve">144 225 20.3 </v>
      </c>
      <c r="RW146" s="3" t="str">
        <f t="shared" si="752"/>
        <v xml:space="preserve">144 226 25.3 </v>
      </c>
      <c r="RX146" s="3" t="str">
        <f t="shared" si="753"/>
        <v xml:space="preserve">144 227 20.8 </v>
      </c>
      <c r="RY146" s="3" t="str">
        <f t="shared" si="754"/>
        <v xml:space="preserve">144 228 22.8 </v>
      </c>
      <c r="RZ146" s="3" t="str">
        <f t="shared" si="755"/>
        <v xml:space="preserve">144 229 25.9 </v>
      </c>
      <c r="SA146" s="3" t="str">
        <f t="shared" si="756"/>
        <v xml:space="preserve">144 230 2 </v>
      </c>
      <c r="SB146" s="3" t="str">
        <f t="shared" si="757"/>
        <v xml:space="preserve">144 231 103 </v>
      </c>
      <c r="SC146" s="3" t="str">
        <f t="shared" si="758"/>
        <v xml:space="preserve">144 232 58.6 </v>
      </c>
      <c r="SD146" s="3" t="str">
        <f t="shared" si="759"/>
        <v xml:space="preserve">144 233 21.7 </v>
      </c>
      <c r="SE146" s="3" t="str">
        <f t="shared" si="760"/>
        <v xml:space="preserve">144 234 20.2 </v>
      </c>
      <c r="SF146" s="3" t="str">
        <f t="shared" si="761"/>
        <v xml:space="preserve">144 235 20 </v>
      </c>
      <c r="SG146" s="3" t="str">
        <f t="shared" si="762"/>
        <v xml:space="preserve">144 236 27.1 </v>
      </c>
      <c r="SH146" s="3" t="str">
        <f t="shared" si="763"/>
        <v xml:space="preserve">144 237 25.2 </v>
      </c>
      <c r="SI146" s="3" t="str">
        <f t="shared" si="764"/>
        <v xml:space="preserve">144 238 36.5 </v>
      </c>
      <c r="SJ146" s="3" t="str">
        <f t="shared" si="765"/>
        <v xml:space="preserve">144 239 16.8 </v>
      </c>
      <c r="SK146" s="3" t="str">
        <f t="shared" si="766"/>
        <v xml:space="preserve">144 240 23.5 </v>
      </c>
      <c r="SL146" s="3" t="str">
        <f t="shared" si="767"/>
        <v xml:space="preserve">144 241 104 </v>
      </c>
      <c r="SM146" s="3" t="str">
        <f t="shared" si="768"/>
        <v xml:space="preserve">144 242 36 </v>
      </c>
      <c r="SN146" s="3" t="str">
        <f t="shared" si="769"/>
        <v xml:space="preserve">144 243 8.8 </v>
      </c>
      <c r="SO146" s="3" t="str">
        <f t="shared" si="770"/>
        <v xml:space="preserve">144 244 5.3 </v>
      </c>
      <c r="SP146" s="3" t="str">
        <f t="shared" si="771"/>
        <v xml:space="preserve">144 245 8.8 </v>
      </c>
      <c r="SQ146" s="3" t="str">
        <f t="shared" si="772"/>
        <v xml:space="preserve">144 246 28.6 </v>
      </c>
      <c r="SR146" s="3" t="str">
        <f t="shared" si="773"/>
        <v xml:space="preserve">144 247 17.7 </v>
      </c>
      <c r="SS146" s="3" t="str">
        <f t="shared" si="774"/>
        <v xml:space="preserve">144 248 23.4 </v>
      </c>
      <c r="ST146" s="3" t="str">
        <f t="shared" si="775"/>
        <v xml:space="preserve">144 249 24 </v>
      </c>
      <c r="SU146" s="3" t="str">
        <f t="shared" si="776"/>
        <v xml:space="preserve">144 250 41.6 </v>
      </c>
      <c r="SV146" s="3" t="str">
        <f t="shared" si="777"/>
        <v xml:space="preserve">144 251 8.2 </v>
      </c>
      <c r="SW146" s="3" t="str">
        <f t="shared" si="778"/>
        <v xml:space="preserve">144 252 29.5 </v>
      </c>
      <c r="SX146" s="3" t="str">
        <f t="shared" si="779"/>
        <v xml:space="preserve">144 253 20 </v>
      </c>
      <c r="SY146" s="3" t="str">
        <f t="shared" si="780"/>
        <v xml:space="preserve">144 254 7.2 </v>
      </c>
      <c r="SZ146" s="3" t="str">
        <f t="shared" si="781"/>
        <v xml:space="preserve">144 255 42.6 </v>
      </c>
      <c r="TA146" s="3" t="str">
        <f t="shared" si="782"/>
        <v xml:space="preserve">144 256 19.3 </v>
      </c>
      <c r="TB146" s="3" t="str">
        <f t="shared" si="783"/>
        <v xml:space="preserve">144 257 8.2 </v>
      </c>
      <c r="TC146" s="3" t="str">
        <f t="shared" si="784"/>
        <v xml:space="preserve">144 258 16.2 </v>
      </c>
      <c r="TD146" s="3" t="str">
        <f t="shared" si="785"/>
        <v xml:space="preserve">144 259 21.6 </v>
      </c>
      <c r="TE146" s="3" t="str">
        <f t="shared" si="786"/>
        <v xml:space="preserve">144 260 19.3 </v>
      </c>
      <c r="TF146" s="3" t="str">
        <f t="shared" si="787"/>
        <v xml:space="preserve">144 261 19.2 </v>
      </c>
    </row>
    <row r="147" spans="1:526" ht="18.75" customHeight="1" thickBot="1" x14ac:dyDescent="0.4">
      <c r="A147" s="17">
        <v>145</v>
      </c>
      <c r="B147" s="19" t="s">
        <v>264</v>
      </c>
      <c r="C147" s="16" t="s">
        <v>147</v>
      </c>
      <c r="D147" s="3">
        <v>52.2</v>
      </c>
      <c r="E147" s="3">
        <v>13.4</v>
      </c>
      <c r="F147" s="3">
        <v>11.2</v>
      </c>
      <c r="G147" s="3">
        <v>24.1</v>
      </c>
      <c r="H147" s="3">
        <v>22.4</v>
      </c>
      <c r="I147" s="3">
        <v>28.7</v>
      </c>
      <c r="J147" s="3">
        <v>28.7</v>
      </c>
      <c r="K147" s="3">
        <v>24.3</v>
      </c>
      <c r="L147" s="3">
        <v>22.5</v>
      </c>
      <c r="M147" s="3">
        <v>27.3</v>
      </c>
      <c r="N147" s="3">
        <v>31.4</v>
      </c>
      <c r="O147" s="3">
        <v>21.4</v>
      </c>
      <c r="P147" s="3">
        <v>11.7</v>
      </c>
      <c r="Q147" s="3">
        <v>14.5</v>
      </c>
      <c r="R147" s="3">
        <v>2.2999999999999998</v>
      </c>
      <c r="S147" s="3">
        <v>6.6</v>
      </c>
      <c r="T147" s="3">
        <v>24.9</v>
      </c>
      <c r="U147" s="3">
        <v>72.8</v>
      </c>
      <c r="V147" s="3">
        <v>8</v>
      </c>
      <c r="W147" s="3">
        <v>12.3</v>
      </c>
      <c r="X147" s="3">
        <v>10.5</v>
      </c>
      <c r="Y147" s="3">
        <v>5.0999999999999996</v>
      </c>
      <c r="Z147" s="3">
        <v>8</v>
      </c>
      <c r="AA147" s="3">
        <v>54.9</v>
      </c>
      <c r="AB147" s="3">
        <v>56.6</v>
      </c>
      <c r="AC147" s="3">
        <v>27.2</v>
      </c>
      <c r="AD147" s="3">
        <v>10.5</v>
      </c>
      <c r="AE147" s="3">
        <v>30.3</v>
      </c>
      <c r="AF147" s="3">
        <v>45.6</v>
      </c>
      <c r="AG147" s="3">
        <v>20.399999999999999</v>
      </c>
      <c r="AH147" s="3">
        <v>5.4</v>
      </c>
      <c r="AI147" s="3">
        <v>59.8</v>
      </c>
      <c r="AJ147" s="3">
        <v>79.3</v>
      </c>
      <c r="AK147" s="3">
        <v>53.5</v>
      </c>
      <c r="AL147" s="3">
        <v>71.599999999999994</v>
      </c>
      <c r="AM147" s="3">
        <v>12.3</v>
      </c>
      <c r="AN147" s="3">
        <v>9.6</v>
      </c>
      <c r="AO147" s="3">
        <v>29.8</v>
      </c>
      <c r="AP147" s="3">
        <v>28.6</v>
      </c>
      <c r="AQ147" s="3">
        <v>21</v>
      </c>
      <c r="AR147" s="3">
        <v>33.700000000000003</v>
      </c>
      <c r="AS147" s="3">
        <v>3</v>
      </c>
      <c r="AT147" s="3">
        <v>12.5</v>
      </c>
      <c r="AU147" s="3">
        <v>11.2</v>
      </c>
      <c r="AV147" s="3">
        <v>5.7</v>
      </c>
      <c r="AW147" s="3">
        <v>21.6</v>
      </c>
      <c r="AX147" s="3">
        <v>10.5</v>
      </c>
      <c r="AY147" s="3">
        <v>19.899999999999999</v>
      </c>
      <c r="AZ147" s="3">
        <v>8.6</v>
      </c>
      <c r="BA147" s="3">
        <v>9.9</v>
      </c>
      <c r="BB147" s="3">
        <v>8.6</v>
      </c>
      <c r="BC147" s="3">
        <v>11.4</v>
      </c>
      <c r="BD147" s="3">
        <v>78.2</v>
      </c>
      <c r="BE147" s="3">
        <v>32.1</v>
      </c>
      <c r="BF147" s="3">
        <v>23.9</v>
      </c>
      <c r="BG147" s="3">
        <v>11</v>
      </c>
      <c r="BH147" s="3">
        <v>16</v>
      </c>
      <c r="BI147" s="3">
        <v>17.899999999999999</v>
      </c>
      <c r="BJ147" s="3">
        <v>12.8</v>
      </c>
      <c r="BK147" s="3">
        <v>18</v>
      </c>
      <c r="BL147" s="3">
        <v>3.3</v>
      </c>
      <c r="BM147" s="3">
        <v>28.4</v>
      </c>
      <c r="BN147" s="3">
        <v>21.3</v>
      </c>
      <c r="BO147" s="3">
        <v>21</v>
      </c>
      <c r="BP147" s="3">
        <v>21.1</v>
      </c>
      <c r="BQ147" s="3">
        <v>18.399999999999999</v>
      </c>
      <c r="BR147" s="3">
        <v>18.2</v>
      </c>
      <c r="BS147" s="3">
        <v>21.3</v>
      </c>
      <c r="BT147" s="3">
        <v>65.5</v>
      </c>
      <c r="BU147" s="3">
        <v>63.1</v>
      </c>
      <c r="BV147" s="3">
        <v>2.2000000000000002</v>
      </c>
      <c r="BW147" s="3">
        <v>17.2</v>
      </c>
      <c r="BX147" s="3">
        <v>27</v>
      </c>
      <c r="BY147" s="3">
        <v>6.1</v>
      </c>
      <c r="BZ147" s="3">
        <v>18.600000000000001</v>
      </c>
      <c r="CA147" s="3">
        <v>78.8</v>
      </c>
      <c r="CB147" s="3">
        <v>13.8</v>
      </c>
      <c r="CC147" s="3">
        <v>15.3</v>
      </c>
      <c r="CD147" s="3">
        <v>4.3</v>
      </c>
      <c r="CE147" s="3">
        <v>11.9</v>
      </c>
      <c r="CF147" s="3">
        <v>18.2</v>
      </c>
      <c r="CG147" s="3">
        <v>17.2</v>
      </c>
      <c r="CH147" s="3">
        <v>26.5</v>
      </c>
      <c r="CI147" s="3">
        <v>24.7</v>
      </c>
      <c r="CJ147" s="3">
        <v>20.8</v>
      </c>
      <c r="CK147" s="3">
        <v>27.3</v>
      </c>
      <c r="CL147" s="3">
        <v>19.2</v>
      </c>
      <c r="CM147" s="3">
        <v>11.9</v>
      </c>
      <c r="CN147" s="3">
        <v>30.1</v>
      </c>
      <c r="CO147" s="3">
        <v>6.1</v>
      </c>
      <c r="CP147" s="3">
        <v>19.100000000000001</v>
      </c>
      <c r="CQ147" s="3">
        <v>18.8</v>
      </c>
      <c r="CR147" s="3">
        <v>23.5</v>
      </c>
      <c r="CS147" s="3">
        <v>29.5</v>
      </c>
      <c r="CT147" s="3">
        <v>18.8</v>
      </c>
      <c r="CU147" s="3">
        <v>28</v>
      </c>
      <c r="CV147" s="3">
        <v>14</v>
      </c>
      <c r="CW147" s="3">
        <v>10.7</v>
      </c>
      <c r="CX147" s="3">
        <v>13.4</v>
      </c>
      <c r="CY147" s="3">
        <v>6.9</v>
      </c>
      <c r="CZ147" s="3">
        <v>16.3</v>
      </c>
      <c r="DA147" s="3">
        <v>51.9</v>
      </c>
      <c r="DB147" s="3">
        <v>30.4</v>
      </c>
      <c r="DC147" s="3">
        <v>18.8</v>
      </c>
      <c r="DD147" s="3">
        <v>24</v>
      </c>
      <c r="DE147" s="3">
        <v>17.5</v>
      </c>
      <c r="DF147" s="3">
        <v>23.8</v>
      </c>
      <c r="DG147" s="3">
        <v>18.3</v>
      </c>
      <c r="DH147" s="3">
        <v>30.3</v>
      </c>
      <c r="DI147" s="3">
        <v>6.1</v>
      </c>
      <c r="DJ147" s="3">
        <v>16.100000000000001</v>
      </c>
      <c r="DK147" s="3">
        <v>51.8</v>
      </c>
      <c r="DL147" s="3">
        <v>81.8</v>
      </c>
      <c r="DM147" s="3">
        <v>7.7</v>
      </c>
      <c r="DN147" s="3">
        <v>32.299999999999997</v>
      </c>
      <c r="DO147" s="3">
        <v>13</v>
      </c>
      <c r="DP147" s="3">
        <v>37.299999999999997</v>
      </c>
      <c r="DQ147" s="3">
        <v>51.4</v>
      </c>
      <c r="DR147" s="3">
        <v>30.7</v>
      </c>
      <c r="DS147" s="3">
        <v>117</v>
      </c>
      <c r="DT147" s="3">
        <v>5.4</v>
      </c>
      <c r="DU147" s="3">
        <v>19.100000000000001</v>
      </c>
      <c r="DV147" s="3">
        <v>21.4</v>
      </c>
      <c r="DW147" s="3">
        <v>48.4</v>
      </c>
      <c r="DX147" s="3">
        <v>16.600000000000001</v>
      </c>
      <c r="DY147" s="3">
        <v>24.7</v>
      </c>
      <c r="DZ147" s="3">
        <v>15</v>
      </c>
      <c r="EA147" s="3">
        <v>43.6</v>
      </c>
      <c r="EB147" s="3">
        <v>24.1</v>
      </c>
      <c r="EC147" s="3">
        <v>7.1</v>
      </c>
      <c r="ED147" s="3">
        <v>10.8</v>
      </c>
      <c r="EE147" s="3">
        <v>14.8</v>
      </c>
      <c r="EF147" s="3">
        <v>6.6</v>
      </c>
      <c r="EG147" s="3">
        <v>20.100000000000001</v>
      </c>
      <c r="EH147" s="3">
        <v>18.3</v>
      </c>
      <c r="EI147" s="3">
        <v>27.9</v>
      </c>
      <c r="EJ147" s="3">
        <v>16.7</v>
      </c>
      <c r="EK147" s="3">
        <v>31.2</v>
      </c>
      <c r="EL147" s="3">
        <v>52.1</v>
      </c>
      <c r="EM147" s="3">
        <v>24.8</v>
      </c>
      <c r="EN147" s="3">
        <v>11.8</v>
      </c>
      <c r="EO147" s="3">
        <v>8.5</v>
      </c>
      <c r="EP147" s="3">
        <v>29.4</v>
      </c>
      <c r="EQ147" s="3">
        <v>21.2</v>
      </c>
      <c r="ER147" s="3">
        <v>0</v>
      </c>
      <c r="ES147" s="3">
        <v>6.3</v>
      </c>
      <c r="ET147" s="3">
        <v>28.6</v>
      </c>
      <c r="EU147" s="3">
        <v>40.700000000000003</v>
      </c>
      <c r="EV147" s="3">
        <v>12.2</v>
      </c>
      <c r="EW147" s="3">
        <v>16.3</v>
      </c>
      <c r="EX147" s="3">
        <v>1.6</v>
      </c>
      <c r="EY147" s="3">
        <v>16</v>
      </c>
      <c r="EZ147" s="3">
        <v>14.9</v>
      </c>
      <c r="FA147" s="3">
        <v>16.7</v>
      </c>
      <c r="FB147" s="3">
        <v>17.100000000000001</v>
      </c>
      <c r="FC147" s="3">
        <v>30.2</v>
      </c>
      <c r="FD147" s="3">
        <v>28.6</v>
      </c>
      <c r="FE147" s="3">
        <v>19.2</v>
      </c>
      <c r="FF147" s="3">
        <v>54.8</v>
      </c>
      <c r="FG147" s="3">
        <v>24.8</v>
      </c>
      <c r="FH147" s="3">
        <v>36.5</v>
      </c>
      <c r="FI147" s="3">
        <v>9.9</v>
      </c>
      <c r="FJ147" s="3">
        <v>20.9</v>
      </c>
      <c r="FK147" s="3">
        <v>9.6</v>
      </c>
      <c r="FL147" s="3">
        <v>3.9</v>
      </c>
      <c r="FM147" s="3">
        <v>33</v>
      </c>
      <c r="FN147" s="3">
        <v>8.3000000000000007</v>
      </c>
      <c r="FO147" s="3">
        <v>30.7</v>
      </c>
      <c r="FP147" s="3">
        <v>20.100000000000001</v>
      </c>
      <c r="FQ147" s="3">
        <v>22.9</v>
      </c>
      <c r="FR147" s="3">
        <v>14.7</v>
      </c>
      <c r="FS147" s="3">
        <v>37.1</v>
      </c>
      <c r="FT147" s="3">
        <v>25.9</v>
      </c>
      <c r="FU147" s="3">
        <v>34.1</v>
      </c>
      <c r="FV147" s="3">
        <v>53.7</v>
      </c>
      <c r="FW147" s="3">
        <v>90.7</v>
      </c>
      <c r="FX147" s="3">
        <v>26.3</v>
      </c>
      <c r="FY147" s="3">
        <v>29.9</v>
      </c>
      <c r="FZ147" s="3">
        <v>20</v>
      </c>
      <c r="GA147" s="3">
        <v>54.1</v>
      </c>
      <c r="GB147" s="3">
        <v>13.4</v>
      </c>
      <c r="GC147" s="3">
        <v>9.9</v>
      </c>
      <c r="GD147" s="3">
        <v>15.6</v>
      </c>
      <c r="GE147" s="3">
        <v>13.4</v>
      </c>
      <c r="GF147" s="3">
        <v>4.3</v>
      </c>
      <c r="GG147" s="3">
        <v>37.4</v>
      </c>
      <c r="GH147" s="3">
        <v>10.3</v>
      </c>
      <c r="GI147" s="3">
        <v>20.9</v>
      </c>
      <c r="GJ147" s="3">
        <v>29.3</v>
      </c>
      <c r="GK147" s="3">
        <v>23.2</v>
      </c>
      <c r="GL147" s="3">
        <v>25.8</v>
      </c>
      <c r="GM147" s="3">
        <v>19.600000000000001</v>
      </c>
      <c r="GN147" s="3">
        <v>23.3</v>
      </c>
      <c r="GO147" s="3">
        <v>16.600000000000001</v>
      </c>
      <c r="GP147" s="3">
        <v>22.8</v>
      </c>
      <c r="GQ147" s="3">
        <v>20.6</v>
      </c>
      <c r="GR147" s="3">
        <v>21.3</v>
      </c>
      <c r="GS147" s="3">
        <v>11.1</v>
      </c>
      <c r="GT147" s="3">
        <v>60.6</v>
      </c>
      <c r="GU147" s="3">
        <v>14</v>
      </c>
      <c r="GV147" s="3">
        <v>3</v>
      </c>
      <c r="GW147" s="3">
        <v>3.1</v>
      </c>
      <c r="GX147" s="3">
        <v>9.8000000000000007</v>
      </c>
      <c r="GY147" s="3">
        <v>10.5</v>
      </c>
      <c r="GZ147" s="3">
        <v>46.7</v>
      </c>
      <c r="HA147" s="3">
        <v>20.5</v>
      </c>
      <c r="HB147" s="3">
        <v>19.899999999999999</v>
      </c>
      <c r="HC147" s="3">
        <v>16.899999999999999</v>
      </c>
      <c r="HD147" s="3">
        <v>9.9</v>
      </c>
      <c r="HE147" s="3">
        <v>21.7</v>
      </c>
      <c r="HF147" s="3">
        <v>64.900000000000006</v>
      </c>
      <c r="HG147" s="3">
        <v>64.900000000000006</v>
      </c>
      <c r="HH147" s="3">
        <v>28</v>
      </c>
      <c r="HI147" s="3">
        <v>24</v>
      </c>
      <c r="HJ147" s="3">
        <v>24</v>
      </c>
      <c r="HK147" s="3">
        <v>27.4</v>
      </c>
      <c r="HL147" s="3">
        <v>10.9</v>
      </c>
      <c r="HM147" s="3">
        <v>10.3</v>
      </c>
      <c r="HN147" s="3">
        <v>10</v>
      </c>
      <c r="HO147" s="3">
        <v>41.4</v>
      </c>
      <c r="HP147" s="3">
        <v>9.6999999999999993</v>
      </c>
      <c r="HQ147" s="3">
        <v>18.399999999999999</v>
      </c>
      <c r="HR147" s="3">
        <v>23.6</v>
      </c>
      <c r="HS147" s="3">
        <v>12.2</v>
      </c>
      <c r="HT147" s="3">
        <v>36.9</v>
      </c>
      <c r="HU147" s="3">
        <v>13.9</v>
      </c>
      <c r="HV147" s="3">
        <v>12.9</v>
      </c>
      <c r="HW147" s="3">
        <v>15.4</v>
      </c>
      <c r="HX147" s="3">
        <v>17.100000000000001</v>
      </c>
      <c r="HY147" s="3">
        <v>22.4</v>
      </c>
      <c r="HZ147" s="3">
        <v>97.4</v>
      </c>
      <c r="IA147" s="3">
        <v>52.5</v>
      </c>
      <c r="IB147" s="3">
        <v>11.5</v>
      </c>
      <c r="IC147" s="3">
        <v>18</v>
      </c>
      <c r="ID147" s="3">
        <v>2.8</v>
      </c>
      <c r="IE147" s="3">
        <v>15.7</v>
      </c>
      <c r="IF147" s="3">
        <v>19.100000000000001</v>
      </c>
      <c r="IG147" s="3">
        <v>43</v>
      </c>
      <c r="IH147" s="3">
        <v>8.1</v>
      </c>
      <c r="II147" s="3">
        <v>15.8</v>
      </c>
      <c r="IJ147" s="3">
        <v>97.9</v>
      </c>
      <c r="IK147" s="3">
        <v>36.5</v>
      </c>
      <c r="IL147" s="3">
        <v>14.1</v>
      </c>
      <c r="IM147" s="3">
        <v>12</v>
      </c>
      <c r="IN147" s="3">
        <v>14.1</v>
      </c>
      <c r="IO147" s="3">
        <v>15.8</v>
      </c>
      <c r="IP147" s="3">
        <v>31.8</v>
      </c>
      <c r="IQ147" s="3">
        <v>12.6</v>
      </c>
      <c r="IR147" s="3">
        <v>16.100000000000001</v>
      </c>
      <c r="IS147" s="3">
        <v>50.1</v>
      </c>
      <c r="IT147" s="3">
        <v>14.6</v>
      </c>
      <c r="IU147" s="3">
        <v>16.8</v>
      </c>
      <c r="IV147" s="3">
        <v>11.5</v>
      </c>
      <c r="IW147" s="3">
        <v>18.899999999999999</v>
      </c>
      <c r="IX147" s="3">
        <v>40.6</v>
      </c>
      <c r="IY147" s="3">
        <v>4</v>
      </c>
      <c r="IZ147" s="3">
        <v>13.4</v>
      </c>
      <c r="JA147" s="3">
        <v>9</v>
      </c>
      <c r="JB147" s="3">
        <v>4.9000000000000004</v>
      </c>
      <c r="JC147" s="3">
        <v>15.6</v>
      </c>
      <c r="JD147" s="3">
        <v>27.2</v>
      </c>
      <c r="JF147" s="3" t="str">
        <f t="shared" si="527"/>
        <v xml:space="preserve">145 1 52.2 </v>
      </c>
      <c r="JG147" s="3" t="str">
        <f t="shared" si="528"/>
        <v xml:space="preserve">145 2 13.4 </v>
      </c>
      <c r="JH147" s="3" t="str">
        <f t="shared" si="529"/>
        <v xml:space="preserve">145 3 11.2 </v>
      </c>
      <c r="JI147" s="3" t="str">
        <f t="shared" si="530"/>
        <v xml:space="preserve">145 4 24.1 </v>
      </c>
      <c r="JJ147" s="3" t="str">
        <f t="shared" si="531"/>
        <v xml:space="preserve">145 5 22.4 </v>
      </c>
      <c r="JK147" s="3" t="str">
        <f t="shared" si="532"/>
        <v xml:space="preserve">145 6 28.7 </v>
      </c>
      <c r="JL147" s="3" t="str">
        <f t="shared" si="533"/>
        <v xml:space="preserve">145 7 28.7 </v>
      </c>
      <c r="JM147" s="3" t="str">
        <f t="shared" si="534"/>
        <v xml:space="preserve">145 8 24.3 </v>
      </c>
      <c r="JN147" s="3" t="str">
        <f t="shared" si="535"/>
        <v xml:space="preserve">145 9 22.5 </v>
      </c>
      <c r="JO147" s="3" t="str">
        <f t="shared" si="536"/>
        <v xml:space="preserve">145 10 27.3 </v>
      </c>
      <c r="JP147" s="3" t="str">
        <f t="shared" si="537"/>
        <v xml:space="preserve">145 11 31.4 </v>
      </c>
      <c r="JQ147" s="3" t="str">
        <f t="shared" si="538"/>
        <v xml:space="preserve">145 12 21.4 </v>
      </c>
      <c r="JR147" s="3" t="str">
        <f t="shared" si="539"/>
        <v xml:space="preserve">145 13 11.7 </v>
      </c>
      <c r="JS147" s="3" t="str">
        <f t="shared" si="540"/>
        <v xml:space="preserve">145 14 14.5 </v>
      </c>
      <c r="JT147" s="3" t="str">
        <f t="shared" si="541"/>
        <v xml:space="preserve">145 15 2.3 </v>
      </c>
      <c r="JU147" s="3" t="str">
        <f t="shared" si="542"/>
        <v xml:space="preserve">145 16 6.6 </v>
      </c>
      <c r="JV147" s="3" t="str">
        <f t="shared" si="543"/>
        <v xml:space="preserve">145 17 24.9 </v>
      </c>
      <c r="JW147" s="3" t="str">
        <f t="shared" si="544"/>
        <v xml:space="preserve">145 18 72.8 </v>
      </c>
      <c r="JX147" s="3" t="str">
        <f t="shared" si="545"/>
        <v xml:space="preserve">145 19 8 </v>
      </c>
      <c r="JY147" s="3" t="str">
        <f t="shared" si="546"/>
        <v xml:space="preserve">145 20 12.3 </v>
      </c>
      <c r="JZ147" s="3" t="str">
        <f t="shared" si="547"/>
        <v xml:space="preserve">145 21 10.5 </v>
      </c>
      <c r="KA147" s="3" t="str">
        <f t="shared" si="548"/>
        <v xml:space="preserve">145 22 5.1 </v>
      </c>
      <c r="KB147" s="3" t="str">
        <f t="shared" si="549"/>
        <v xml:space="preserve">145 23 8 </v>
      </c>
      <c r="KC147" s="3" t="str">
        <f t="shared" si="550"/>
        <v xml:space="preserve">145 24 54.9 </v>
      </c>
      <c r="KD147" s="3" t="str">
        <f t="shared" si="551"/>
        <v xml:space="preserve">145 25 56.6 </v>
      </c>
      <c r="KE147" s="3" t="str">
        <f t="shared" si="552"/>
        <v xml:space="preserve">145 26 27.2 </v>
      </c>
      <c r="KF147" s="3" t="str">
        <f t="shared" si="553"/>
        <v xml:space="preserve">145 27 10.5 </v>
      </c>
      <c r="KG147" s="3" t="str">
        <f t="shared" si="554"/>
        <v xml:space="preserve">145 28 30.3 </v>
      </c>
      <c r="KH147" s="3" t="str">
        <f t="shared" si="555"/>
        <v xml:space="preserve">145 29 45.6 </v>
      </c>
      <c r="KI147" s="3" t="str">
        <f t="shared" si="556"/>
        <v xml:space="preserve">145 30 20.4 </v>
      </c>
      <c r="KJ147" s="3" t="str">
        <f t="shared" si="557"/>
        <v xml:space="preserve">145 31 5.4 </v>
      </c>
      <c r="KK147" s="3" t="str">
        <f t="shared" si="558"/>
        <v xml:space="preserve">145 32 59.8 </v>
      </c>
      <c r="KL147" s="3" t="str">
        <f t="shared" si="559"/>
        <v xml:space="preserve">145 33 79.3 </v>
      </c>
      <c r="KM147" s="3" t="str">
        <f t="shared" si="560"/>
        <v xml:space="preserve">145 34 53.5 </v>
      </c>
      <c r="KN147" s="3" t="str">
        <f t="shared" si="561"/>
        <v xml:space="preserve">145 35 71.6 </v>
      </c>
      <c r="KO147" s="3" t="str">
        <f t="shared" si="562"/>
        <v xml:space="preserve">145 36 12.3 </v>
      </c>
      <c r="KP147" s="3" t="str">
        <f t="shared" si="563"/>
        <v xml:space="preserve">145 37 9.6 </v>
      </c>
      <c r="KQ147" s="3" t="str">
        <f t="shared" si="564"/>
        <v xml:space="preserve">145 38 29.8 </v>
      </c>
      <c r="KR147" s="3" t="str">
        <f t="shared" si="565"/>
        <v xml:space="preserve">145 39 28.6 </v>
      </c>
      <c r="KS147" s="3" t="str">
        <f t="shared" si="566"/>
        <v xml:space="preserve">145 40 21 </v>
      </c>
      <c r="KT147" s="3" t="str">
        <f t="shared" si="567"/>
        <v xml:space="preserve">145 41 33.7 </v>
      </c>
      <c r="KU147" s="3" t="str">
        <f t="shared" si="568"/>
        <v xml:space="preserve">145 42 3 </v>
      </c>
      <c r="KV147" s="3" t="str">
        <f t="shared" si="569"/>
        <v xml:space="preserve">145 43 12.5 </v>
      </c>
      <c r="KW147" s="3" t="str">
        <f t="shared" si="570"/>
        <v xml:space="preserve">145 44 11.2 </v>
      </c>
      <c r="KX147" s="3" t="str">
        <f t="shared" si="571"/>
        <v xml:space="preserve">145 45 5.7 </v>
      </c>
      <c r="KY147" s="3" t="str">
        <f t="shared" si="572"/>
        <v xml:space="preserve">145 46 21.6 </v>
      </c>
      <c r="KZ147" s="3" t="str">
        <f t="shared" si="573"/>
        <v xml:space="preserve">145 47 10.5 </v>
      </c>
      <c r="LA147" s="3" t="str">
        <f t="shared" si="574"/>
        <v xml:space="preserve">145 48 19.9 </v>
      </c>
      <c r="LB147" s="3" t="str">
        <f t="shared" si="575"/>
        <v xml:space="preserve">145 49 8.6 </v>
      </c>
      <c r="LC147" s="3" t="str">
        <f t="shared" si="576"/>
        <v xml:space="preserve">145 50 9.9 </v>
      </c>
      <c r="LD147" s="3" t="str">
        <f t="shared" si="577"/>
        <v xml:space="preserve">145 51 8.6 </v>
      </c>
      <c r="LE147" s="3" t="str">
        <f t="shared" si="578"/>
        <v xml:space="preserve">145 52 11.4 </v>
      </c>
      <c r="LF147" s="3" t="str">
        <f t="shared" si="579"/>
        <v xml:space="preserve">145 53 78.2 </v>
      </c>
      <c r="LG147" s="3" t="str">
        <f t="shared" si="580"/>
        <v xml:space="preserve">145 54 32.1 </v>
      </c>
      <c r="LH147" s="3" t="str">
        <f t="shared" si="581"/>
        <v xml:space="preserve">145 55 23.9 </v>
      </c>
      <c r="LI147" s="3" t="str">
        <f t="shared" si="582"/>
        <v xml:space="preserve">145 56 11 </v>
      </c>
      <c r="LJ147" s="3" t="str">
        <f t="shared" si="583"/>
        <v xml:space="preserve">145 57 16 </v>
      </c>
      <c r="LK147" s="3" t="str">
        <f t="shared" si="584"/>
        <v xml:space="preserve">145 58 17.9 </v>
      </c>
      <c r="LL147" s="3" t="str">
        <f t="shared" si="585"/>
        <v xml:space="preserve">145 59 12.8 </v>
      </c>
      <c r="LM147" s="3" t="str">
        <f t="shared" si="586"/>
        <v xml:space="preserve">145 60 18 </v>
      </c>
      <c r="LN147" s="3" t="str">
        <f t="shared" si="587"/>
        <v xml:space="preserve">145 61 3.3 </v>
      </c>
      <c r="LO147" s="3" t="str">
        <f t="shared" si="588"/>
        <v xml:space="preserve">145 62 28.4 </v>
      </c>
      <c r="LP147" s="3" t="str">
        <f t="shared" si="589"/>
        <v xml:space="preserve">145 63 21.3 </v>
      </c>
      <c r="LQ147" s="3" t="str">
        <f t="shared" si="590"/>
        <v xml:space="preserve">145 64 21 </v>
      </c>
      <c r="LR147" s="3" t="str">
        <f t="shared" si="591"/>
        <v xml:space="preserve">145 65 21.1 </v>
      </c>
      <c r="LS147" s="3" t="str">
        <f t="shared" si="592"/>
        <v xml:space="preserve">145 66 18.4 </v>
      </c>
      <c r="LT147" s="3" t="str">
        <f t="shared" si="593"/>
        <v xml:space="preserve">145 67 18.2 </v>
      </c>
      <c r="LU147" s="3" t="str">
        <f t="shared" si="594"/>
        <v xml:space="preserve">145 68 21.3 </v>
      </c>
      <c r="LV147" s="3" t="str">
        <f t="shared" si="595"/>
        <v xml:space="preserve">145 69 65.5 </v>
      </c>
      <c r="LW147" s="3" t="str">
        <f t="shared" si="596"/>
        <v xml:space="preserve">145 70 63.1 </v>
      </c>
      <c r="LX147" s="3" t="str">
        <f t="shared" si="597"/>
        <v xml:space="preserve">145 71 2.2 </v>
      </c>
      <c r="LY147" s="3" t="str">
        <f t="shared" si="598"/>
        <v xml:space="preserve">145 72 17.2 </v>
      </c>
      <c r="LZ147" s="3" t="str">
        <f t="shared" si="599"/>
        <v xml:space="preserve">145 73 27 </v>
      </c>
      <c r="MA147" s="3" t="str">
        <f t="shared" si="600"/>
        <v xml:space="preserve">145 74 6.1 </v>
      </c>
      <c r="MB147" s="3" t="str">
        <f t="shared" si="601"/>
        <v xml:space="preserve">145 75 18.6 </v>
      </c>
      <c r="MC147" s="3" t="str">
        <f t="shared" si="602"/>
        <v xml:space="preserve">145 76 78.8 </v>
      </c>
      <c r="MD147" s="3" t="str">
        <f t="shared" si="603"/>
        <v xml:space="preserve">145 77 13.8 </v>
      </c>
      <c r="ME147" s="3" t="str">
        <f t="shared" si="604"/>
        <v xml:space="preserve">145 78 15.3 </v>
      </c>
      <c r="MF147" s="3" t="str">
        <f t="shared" si="605"/>
        <v xml:space="preserve">145 79 4.3 </v>
      </c>
      <c r="MG147" s="3" t="str">
        <f t="shared" si="606"/>
        <v xml:space="preserve">145 80 11.9 </v>
      </c>
      <c r="MH147" s="3" t="str">
        <f t="shared" si="607"/>
        <v xml:space="preserve">145 81 18.2 </v>
      </c>
      <c r="MI147" s="3" t="str">
        <f t="shared" si="608"/>
        <v xml:space="preserve">145 82 17.2 </v>
      </c>
      <c r="MJ147" s="3" t="str">
        <f t="shared" si="609"/>
        <v xml:space="preserve">145 83 26.5 </v>
      </c>
      <c r="MK147" s="3" t="str">
        <f t="shared" si="610"/>
        <v xml:space="preserve">145 84 24.7 </v>
      </c>
      <c r="ML147" s="3" t="str">
        <f t="shared" si="611"/>
        <v xml:space="preserve">145 85 20.8 </v>
      </c>
      <c r="MM147" s="3" t="str">
        <f t="shared" si="612"/>
        <v xml:space="preserve">145 86 27.3 </v>
      </c>
      <c r="MN147" s="3" t="str">
        <f t="shared" si="613"/>
        <v xml:space="preserve">145 87 19.2 </v>
      </c>
      <c r="MO147" s="3" t="str">
        <f t="shared" si="614"/>
        <v xml:space="preserve">145 88 11.9 </v>
      </c>
      <c r="MP147" s="3" t="str">
        <f t="shared" si="615"/>
        <v xml:space="preserve">145 89 30.1 </v>
      </c>
      <c r="MQ147" s="3" t="str">
        <f t="shared" si="616"/>
        <v xml:space="preserve">145 90 6.1 </v>
      </c>
      <c r="MR147" s="3" t="str">
        <f t="shared" si="617"/>
        <v xml:space="preserve">145 91 19.1 </v>
      </c>
      <c r="MS147" s="3" t="str">
        <f t="shared" si="618"/>
        <v xml:space="preserve">145 92 18.8 </v>
      </c>
      <c r="MT147" s="3" t="str">
        <f t="shared" si="619"/>
        <v xml:space="preserve">145 93 23.5 </v>
      </c>
      <c r="MU147" s="3" t="str">
        <f t="shared" si="620"/>
        <v xml:space="preserve">145 94 29.5 </v>
      </c>
      <c r="MV147" s="3" t="str">
        <f t="shared" si="621"/>
        <v xml:space="preserve">145 95 18.8 </v>
      </c>
      <c r="MW147" s="3" t="str">
        <f t="shared" si="622"/>
        <v xml:space="preserve">145 96 28 </v>
      </c>
      <c r="MX147" s="3" t="str">
        <f t="shared" si="623"/>
        <v xml:space="preserve">145 97 14 </v>
      </c>
      <c r="MY147" s="3" t="str">
        <f t="shared" si="624"/>
        <v xml:space="preserve">145 98 10.7 </v>
      </c>
      <c r="MZ147" s="3" t="str">
        <f t="shared" si="625"/>
        <v xml:space="preserve">145 99 13.4 </v>
      </c>
      <c r="NA147" s="3" t="str">
        <f t="shared" si="626"/>
        <v xml:space="preserve">145 100 6.9 </v>
      </c>
      <c r="NB147" s="3" t="str">
        <f t="shared" si="627"/>
        <v xml:space="preserve">145 101 16.3 </v>
      </c>
      <c r="NC147" s="3" t="str">
        <f t="shared" si="628"/>
        <v xml:space="preserve">145 102 51.9 </v>
      </c>
      <c r="ND147" s="3" t="str">
        <f t="shared" si="629"/>
        <v xml:space="preserve">145 103 30.4 </v>
      </c>
      <c r="NE147" s="3" t="str">
        <f t="shared" si="630"/>
        <v xml:space="preserve">145 104 18.8 </v>
      </c>
      <c r="NF147" s="3" t="str">
        <f t="shared" si="631"/>
        <v xml:space="preserve">145 105 24 </v>
      </c>
      <c r="NG147" s="3" t="str">
        <f t="shared" si="632"/>
        <v xml:space="preserve">145 106 17.5 </v>
      </c>
      <c r="NH147" s="3" t="str">
        <f t="shared" si="633"/>
        <v xml:space="preserve">145 107 23.8 </v>
      </c>
      <c r="NI147" s="3" t="str">
        <f t="shared" si="634"/>
        <v xml:space="preserve">145 108 18.3 </v>
      </c>
      <c r="NJ147" s="3" t="str">
        <f t="shared" si="635"/>
        <v xml:space="preserve">145 109 30.3 </v>
      </c>
      <c r="NK147" s="3" t="str">
        <f t="shared" si="636"/>
        <v xml:space="preserve">145 110 6.1 </v>
      </c>
      <c r="NL147" s="3" t="str">
        <f t="shared" si="637"/>
        <v xml:space="preserve">145 111 16.1 </v>
      </c>
      <c r="NM147" s="3" t="str">
        <f t="shared" si="638"/>
        <v xml:space="preserve">145 112 51.8 </v>
      </c>
      <c r="NN147" s="3" t="str">
        <f t="shared" si="639"/>
        <v xml:space="preserve">145 113 81.8 </v>
      </c>
      <c r="NO147" s="3" t="str">
        <f t="shared" si="640"/>
        <v xml:space="preserve">145 114 7.7 </v>
      </c>
      <c r="NP147" s="3" t="str">
        <f t="shared" si="641"/>
        <v xml:space="preserve">145 115 32.3 </v>
      </c>
      <c r="NQ147" s="3" t="str">
        <f t="shared" si="642"/>
        <v xml:space="preserve">145 116 13 </v>
      </c>
      <c r="NR147" s="3" t="str">
        <f t="shared" si="643"/>
        <v xml:space="preserve">145 117 37.3 </v>
      </c>
      <c r="NS147" s="3" t="str">
        <f t="shared" si="644"/>
        <v xml:space="preserve">145 118 51.4 </v>
      </c>
      <c r="NT147" s="3" t="str">
        <f t="shared" si="645"/>
        <v xml:space="preserve">145 119 30.7 </v>
      </c>
      <c r="NU147" s="3" t="str">
        <f t="shared" si="646"/>
        <v xml:space="preserve">145 120 117 </v>
      </c>
      <c r="NV147" s="3" t="str">
        <f t="shared" si="647"/>
        <v xml:space="preserve">145 121 5.4 </v>
      </c>
      <c r="NW147" s="3" t="str">
        <f t="shared" si="648"/>
        <v xml:space="preserve">145 122 19.1 </v>
      </c>
      <c r="NX147" s="3" t="str">
        <f t="shared" si="649"/>
        <v xml:space="preserve">145 123 21.4 </v>
      </c>
      <c r="NY147" s="3" t="str">
        <f t="shared" si="650"/>
        <v xml:space="preserve">145 124 48.4 </v>
      </c>
      <c r="NZ147" s="3" t="str">
        <f t="shared" si="651"/>
        <v xml:space="preserve">145 125 16.6 </v>
      </c>
      <c r="OA147" s="3" t="str">
        <f t="shared" si="652"/>
        <v xml:space="preserve">145 126 24.7 </v>
      </c>
      <c r="OB147" s="3" t="str">
        <f t="shared" si="653"/>
        <v xml:space="preserve">145 127 15 </v>
      </c>
      <c r="OC147" s="3" t="str">
        <f t="shared" si="654"/>
        <v xml:space="preserve">145 128 43.6 </v>
      </c>
      <c r="OD147" s="3" t="str">
        <f t="shared" si="655"/>
        <v xml:space="preserve">145 129 24.1 </v>
      </c>
      <c r="OE147" s="3" t="str">
        <f t="shared" si="656"/>
        <v xml:space="preserve">145 130 7.1 </v>
      </c>
      <c r="OF147" s="3" t="str">
        <f t="shared" si="657"/>
        <v xml:space="preserve">145 131 10.8 </v>
      </c>
      <c r="OG147" s="3" t="str">
        <f t="shared" si="658"/>
        <v xml:space="preserve">145 132 14.8 </v>
      </c>
      <c r="OH147" s="3" t="str">
        <f t="shared" si="659"/>
        <v xml:space="preserve">145 133 6.6 </v>
      </c>
      <c r="OI147" s="3" t="str">
        <f t="shared" si="660"/>
        <v xml:space="preserve">145 134 20.1 </v>
      </c>
      <c r="OJ147" s="3" t="str">
        <f t="shared" si="661"/>
        <v xml:space="preserve">145 135 18.3 </v>
      </c>
      <c r="OK147" s="3" t="str">
        <f t="shared" si="662"/>
        <v xml:space="preserve">145 136 27.9 </v>
      </c>
      <c r="OL147" s="3" t="str">
        <f t="shared" si="663"/>
        <v xml:space="preserve">145 137 16.7 </v>
      </c>
      <c r="OM147" s="3" t="str">
        <f t="shared" si="664"/>
        <v xml:space="preserve">145 138 31.2 </v>
      </c>
      <c r="ON147" s="3" t="str">
        <f t="shared" si="665"/>
        <v xml:space="preserve">145 139 52.1 </v>
      </c>
      <c r="OO147" s="3" t="str">
        <f t="shared" si="666"/>
        <v xml:space="preserve">145 140 24.8 </v>
      </c>
      <c r="OP147" s="3" t="str">
        <f t="shared" si="667"/>
        <v xml:space="preserve">145 141 11.8 </v>
      </c>
      <c r="OQ147" s="3" t="str">
        <f t="shared" si="668"/>
        <v xml:space="preserve">145 142 8.5 </v>
      </c>
      <c r="OR147" s="3" t="str">
        <f t="shared" si="669"/>
        <v xml:space="preserve">145 143 29.4 </v>
      </c>
      <c r="OS147" s="3" t="str">
        <f t="shared" si="670"/>
        <v xml:space="preserve">145 144 21.2 </v>
      </c>
      <c r="OT147" s="3" t="str">
        <f t="shared" si="671"/>
        <v xml:space="preserve">145 145 0 </v>
      </c>
      <c r="OU147" s="3" t="str">
        <f t="shared" si="672"/>
        <v xml:space="preserve">145 146 6.3 </v>
      </c>
      <c r="OV147" s="3" t="str">
        <f t="shared" si="673"/>
        <v xml:space="preserve">145 147 28.6 </v>
      </c>
      <c r="OW147" s="3" t="str">
        <f t="shared" si="674"/>
        <v xml:space="preserve">145 148 40.7 </v>
      </c>
      <c r="OX147" s="3" t="str">
        <f t="shared" si="675"/>
        <v xml:space="preserve">145 149 12.2 </v>
      </c>
      <c r="OY147" s="3" t="str">
        <f t="shared" si="676"/>
        <v xml:space="preserve">145 150 16.3 </v>
      </c>
      <c r="OZ147" s="3" t="str">
        <f t="shared" si="677"/>
        <v xml:space="preserve">145 151 1.6 </v>
      </c>
      <c r="PA147" s="3" t="str">
        <f t="shared" si="678"/>
        <v xml:space="preserve">145 152 16 </v>
      </c>
      <c r="PB147" s="3" t="str">
        <f t="shared" si="679"/>
        <v xml:space="preserve">145 153 14.9 </v>
      </c>
      <c r="PC147" s="3" t="str">
        <f t="shared" si="680"/>
        <v xml:space="preserve">145 154 16.7 </v>
      </c>
      <c r="PD147" s="3" t="str">
        <f t="shared" si="681"/>
        <v xml:space="preserve">145 155 17.1 </v>
      </c>
      <c r="PE147" s="3" t="str">
        <f t="shared" si="682"/>
        <v xml:space="preserve">145 156 30.2 </v>
      </c>
      <c r="PF147" s="3" t="str">
        <f t="shared" si="683"/>
        <v xml:space="preserve">145 157 28.6 </v>
      </c>
      <c r="PG147" s="3" t="str">
        <f t="shared" si="684"/>
        <v xml:space="preserve">145 158 19.2 </v>
      </c>
      <c r="PH147" s="3" t="str">
        <f t="shared" si="685"/>
        <v xml:space="preserve">145 159 54.8 </v>
      </c>
      <c r="PI147" s="3" t="str">
        <f t="shared" si="686"/>
        <v xml:space="preserve">145 160 24.8 </v>
      </c>
      <c r="PJ147" s="3" t="str">
        <f t="shared" si="687"/>
        <v xml:space="preserve">145 161 36.5 </v>
      </c>
      <c r="PK147" s="3" t="str">
        <f t="shared" si="688"/>
        <v xml:space="preserve">145 162 9.9 </v>
      </c>
      <c r="PL147" s="3" t="str">
        <f t="shared" si="689"/>
        <v xml:space="preserve">145 163 20.9 </v>
      </c>
      <c r="PM147" s="3" t="str">
        <f t="shared" si="690"/>
        <v xml:space="preserve">145 164 9.6 </v>
      </c>
      <c r="PN147" s="3" t="str">
        <f t="shared" si="691"/>
        <v xml:space="preserve">145 165 3.9 </v>
      </c>
      <c r="PO147" s="3" t="str">
        <f t="shared" si="692"/>
        <v xml:space="preserve">145 166 33 </v>
      </c>
      <c r="PP147" s="3" t="str">
        <f t="shared" si="693"/>
        <v xml:space="preserve">145 167 8.3 </v>
      </c>
      <c r="PQ147" s="3" t="str">
        <f t="shared" si="694"/>
        <v xml:space="preserve">145 168 30.7 </v>
      </c>
      <c r="PR147" s="3" t="str">
        <f t="shared" si="695"/>
        <v xml:space="preserve">145 169 20.1 </v>
      </c>
      <c r="PS147" s="3" t="str">
        <f t="shared" si="696"/>
        <v xml:space="preserve">145 170 22.9 </v>
      </c>
      <c r="PT147" s="3" t="str">
        <f t="shared" si="697"/>
        <v xml:space="preserve">145 171 14.7 </v>
      </c>
      <c r="PU147" s="3" t="str">
        <f t="shared" si="698"/>
        <v xml:space="preserve">145 172 37.1 </v>
      </c>
      <c r="PV147" s="3" t="str">
        <f t="shared" si="699"/>
        <v xml:space="preserve">145 173 25.9 </v>
      </c>
      <c r="PW147" s="3" t="str">
        <f t="shared" si="700"/>
        <v xml:space="preserve">145 174 34.1 </v>
      </c>
      <c r="PX147" s="3" t="str">
        <f t="shared" si="701"/>
        <v xml:space="preserve">145 175 53.7 </v>
      </c>
      <c r="PY147" s="3" t="str">
        <f t="shared" si="702"/>
        <v xml:space="preserve">145 176 90.7 </v>
      </c>
      <c r="PZ147" s="3" t="str">
        <f t="shared" si="703"/>
        <v xml:space="preserve">145 177 26.3 </v>
      </c>
      <c r="QA147" s="3" t="str">
        <f t="shared" si="704"/>
        <v xml:space="preserve">145 178 29.9 </v>
      </c>
      <c r="QB147" s="3" t="str">
        <f t="shared" si="705"/>
        <v xml:space="preserve">145 179 20 </v>
      </c>
      <c r="QC147" s="3" t="str">
        <f t="shared" si="706"/>
        <v xml:space="preserve">145 180 54.1 </v>
      </c>
      <c r="QD147" s="3" t="str">
        <f t="shared" si="707"/>
        <v xml:space="preserve">145 181 13.4 </v>
      </c>
      <c r="QE147" s="3" t="str">
        <f t="shared" si="708"/>
        <v xml:space="preserve">145 182 9.9 </v>
      </c>
      <c r="QF147" s="3" t="str">
        <f t="shared" si="709"/>
        <v xml:space="preserve">145 183 15.6 </v>
      </c>
      <c r="QG147" s="3" t="str">
        <f t="shared" si="710"/>
        <v xml:space="preserve">145 184 13.4 </v>
      </c>
      <c r="QH147" s="3" t="str">
        <f t="shared" si="711"/>
        <v xml:space="preserve">145 185 4.3 </v>
      </c>
      <c r="QI147" s="3" t="str">
        <f t="shared" si="712"/>
        <v xml:space="preserve">145 186 37.4 </v>
      </c>
      <c r="QJ147" s="3" t="str">
        <f t="shared" si="713"/>
        <v xml:space="preserve">145 187 10.3 </v>
      </c>
      <c r="QK147" s="3" t="str">
        <f t="shared" si="714"/>
        <v xml:space="preserve">145 188 20.9 </v>
      </c>
      <c r="QL147" s="3" t="str">
        <f t="shared" si="715"/>
        <v xml:space="preserve">145 189 29.3 </v>
      </c>
      <c r="QM147" s="3" t="str">
        <f t="shared" si="716"/>
        <v xml:space="preserve">145 190 23.2 </v>
      </c>
      <c r="QN147" s="3" t="str">
        <f t="shared" si="717"/>
        <v xml:space="preserve">145 191 25.8 </v>
      </c>
      <c r="QO147" s="3" t="str">
        <f t="shared" si="718"/>
        <v xml:space="preserve">145 192 19.6 </v>
      </c>
      <c r="QP147" s="3" t="str">
        <f t="shared" si="719"/>
        <v xml:space="preserve">145 193 23.3 </v>
      </c>
      <c r="QQ147" s="3" t="str">
        <f t="shared" si="720"/>
        <v xml:space="preserve">145 194 16.6 </v>
      </c>
      <c r="QR147" s="3" t="str">
        <f t="shared" si="721"/>
        <v xml:space="preserve">145 195 22.8 </v>
      </c>
      <c r="QS147" s="3" t="str">
        <f t="shared" si="722"/>
        <v xml:space="preserve">145 196 20.6 </v>
      </c>
      <c r="QT147" s="3" t="str">
        <f t="shared" si="723"/>
        <v xml:space="preserve">145 197 21.3 </v>
      </c>
      <c r="QU147" s="3" t="str">
        <f t="shared" si="724"/>
        <v xml:space="preserve">145 198 11.1 </v>
      </c>
      <c r="QV147" s="3" t="str">
        <f t="shared" si="725"/>
        <v xml:space="preserve">145 199 60.6 </v>
      </c>
      <c r="QW147" s="3" t="str">
        <f t="shared" si="726"/>
        <v xml:space="preserve">145 200 14 </v>
      </c>
      <c r="QX147" s="3" t="str">
        <f t="shared" si="727"/>
        <v xml:space="preserve">145 201 3 </v>
      </c>
      <c r="QY147" s="3" t="str">
        <f t="shared" si="728"/>
        <v xml:space="preserve">145 202 3.1 </v>
      </c>
      <c r="QZ147" s="3" t="str">
        <f t="shared" si="729"/>
        <v xml:space="preserve">145 203 9.8 </v>
      </c>
      <c r="RA147" s="3" t="str">
        <f t="shared" si="730"/>
        <v xml:space="preserve">145 204 10.5 </v>
      </c>
      <c r="RB147" s="3" t="str">
        <f t="shared" si="731"/>
        <v xml:space="preserve">145 205 46.7 </v>
      </c>
      <c r="RC147" s="3" t="str">
        <f t="shared" si="732"/>
        <v xml:space="preserve">145 206 20.5 </v>
      </c>
      <c r="RD147" s="3" t="str">
        <f t="shared" si="733"/>
        <v xml:space="preserve">145 207 19.9 </v>
      </c>
      <c r="RE147" s="3" t="str">
        <f t="shared" si="734"/>
        <v xml:space="preserve">145 208 16.9 </v>
      </c>
      <c r="RF147" s="3" t="str">
        <f t="shared" si="735"/>
        <v xml:space="preserve">145 209 9.9 </v>
      </c>
      <c r="RG147" s="3" t="str">
        <f t="shared" si="736"/>
        <v xml:space="preserve">145 210 21.7 </v>
      </c>
      <c r="RH147" s="3" t="str">
        <f t="shared" si="737"/>
        <v xml:space="preserve">145 211 64.9 </v>
      </c>
      <c r="RI147" s="3" t="str">
        <f t="shared" si="738"/>
        <v xml:space="preserve">145 212 64.9 </v>
      </c>
      <c r="RJ147" s="3" t="str">
        <f t="shared" si="739"/>
        <v xml:space="preserve">145 213 28 </v>
      </c>
      <c r="RK147" s="3" t="str">
        <f t="shared" si="740"/>
        <v xml:space="preserve">145 214 24 </v>
      </c>
      <c r="RL147" s="3" t="str">
        <f t="shared" si="741"/>
        <v xml:space="preserve">145 215 24 </v>
      </c>
      <c r="RM147" s="3" t="str">
        <f t="shared" si="742"/>
        <v xml:space="preserve">145 216 27.4 </v>
      </c>
      <c r="RN147" s="3" t="str">
        <f t="shared" si="743"/>
        <v xml:space="preserve">145 217 10.9 </v>
      </c>
      <c r="RO147" s="3" t="str">
        <f t="shared" si="744"/>
        <v xml:space="preserve">145 218 10.3 </v>
      </c>
      <c r="RP147" s="3" t="str">
        <f t="shared" si="745"/>
        <v xml:space="preserve">145 219 10 </v>
      </c>
      <c r="RQ147" s="3" t="str">
        <f t="shared" si="746"/>
        <v xml:space="preserve">145 220 41.4 </v>
      </c>
      <c r="RR147" s="3" t="str">
        <f t="shared" si="747"/>
        <v xml:space="preserve">145 221 9.7 </v>
      </c>
      <c r="RS147" s="3" t="str">
        <f t="shared" si="748"/>
        <v xml:space="preserve">145 222 18.4 </v>
      </c>
      <c r="RT147" s="3" t="str">
        <f t="shared" si="749"/>
        <v xml:space="preserve">145 223 23.6 </v>
      </c>
      <c r="RU147" s="3" t="str">
        <f t="shared" si="750"/>
        <v xml:space="preserve">145 224 12.2 </v>
      </c>
      <c r="RV147" s="3" t="str">
        <f t="shared" si="751"/>
        <v xml:space="preserve">145 225 36.9 </v>
      </c>
      <c r="RW147" s="3" t="str">
        <f t="shared" si="752"/>
        <v xml:space="preserve">145 226 13.9 </v>
      </c>
      <c r="RX147" s="3" t="str">
        <f t="shared" si="753"/>
        <v xml:space="preserve">145 227 12.9 </v>
      </c>
      <c r="RY147" s="3" t="str">
        <f t="shared" si="754"/>
        <v xml:space="preserve">145 228 15.4 </v>
      </c>
      <c r="RZ147" s="3" t="str">
        <f t="shared" si="755"/>
        <v xml:space="preserve">145 229 17.1 </v>
      </c>
      <c r="SA147" s="3" t="str">
        <f t="shared" si="756"/>
        <v xml:space="preserve">145 230 22.4 </v>
      </c>
      <c r="SB147" s="3" t="str">
        <f t="shared" si="757"/>
        <v xml:space="preserve">145 231 97.4 </v>
      </c>
      <c r="SC147" s="3" t="str">
        <f t="shared" si="758"/>
        <v xml:space="preserve">145 232 52.5 </v>
      </c>
      <c r="SD147" s="3" t="str">
        <f t="shared" si="759"/>
        <v xml:space="preserve">145 233 11.5 </v>
      </c>
      <c r="SE147" s="3" t="str">
        <f t="shared" si="760"/>
        <v xml:space="preserve">145 234 18 </v>
      </c>
      <c r="SF147" s="3" t="str">
        <f t="shared" si="761"/>
        <v xml:space="preserve">145 235 2.8 </v>
      </c>
      <c r="SG147" s="3" t="str">
        <f t="shared" si="762"/>
        <v xml:space="preserve">145 236 15.7 </v>
      </c>
      <c r="SH147" s="3" t="str">
        <f t="shared" si="763"/>
        <v xml:space="preserve">145 237 19.1 </v>
      </c>
      <c r="SI147" s="3" t="str">
        <f t="shared" si="764"/>
        <v xml:space="preserve">145 238 43 </v>
      </c>
      <c r="SJ147" s="3" t="str">
        <f t="shared" si="765"/>
        <v xml:space="preserve">145 239 8.1 </v>
      </c>
      <c r="SK147" s="3" t="str">
        <f t="shared" si="766"/>
        <v xml:space="preserve">145 240 15.8 </v>
      </c>
      <c r="SL147" s="3" t="str">
        <f t="shared" si="767"/>
        <v xml:space="preserve">145 241 97.9 </v>
      </c>
      <c r="SM147" s="3" t="str">
        <f t="shared" si="768"/>
        <v xml:space="preserve">145 242 36.5 </v>
      </c>
      <c r="SN147" s="3" t="str">
        <f t="shared" si="769"/>
        <v xml:space="preserve">145 243 14.1 </v>
      </c>
      <c r="SO147" s="3" t="str">
        <f t="shared" si="770"/>
        <v xml:space="preserve">145 244 12 </v>
      </c>
      <c r="SP147" s="3" t="str">
        <f t="shared" si="771"/>
        <v xml:space="preserve">145 245 14.1 </v>
      </c>
      <c r="SQ147" s="3" t="str">
        <f t="shared" si="772"/>
        <v xml:space="preserve">145 246 15.8 </v>
      </c>
      <c r="SR147" s="3" t="str">
        <f t="shared" si="773"/>
        <v xml:space="preserve">145 247 31.8 </v>
      </c>
      <c r="SS147" s="3" t="str">
        <f t="shared" si="774"/>
        <v xml:space="preserve">145 248 12.6 </v>
      </c>
      <c r="ST147" s="3" t="str">
        <f t="shared" si="775"/>
        <v xml:space="preserve">145 249 16.1 </v>
      </c>
      <c r="SU147" s="3" t="str">
        <f t="shared" si="776"/>
        <v xml:space="preserve">145 250 50.1 </v>
      </c>
      <c r="SV147" s="3" t="str">
        <f t="shared" si="777"/>
        <v xml:space="preserve">145 251 14.6 </v>
      </c>
      <c r="SW147" s="3" t="str">
        <f t="shared" si="778"/>
        <v xml:space="preserve">145 252 16.8 </v>
      </c>
      <c r="SX147" s="3" t="str">
        <f t="shared" si="779"/>
        <v xml:space="preserve">145 253 11.5 </v>
      </c>
      <c r="SY147" s="3" t="str">
        <f t="shared" si="780"/>
        <v xml:space="preserve">145 254 18.9 </v>
      </c>
      <c r="SZ147" s="3" t="str">
        <f t="shared" si="781"/>
        <v xml:space="preserve">145 255 40.6 </v>
      </c>
      <c r="TA147" s="3" t="str">
        <f t="shared" si="782"/>
        <v xml:space="preserve">145 256 4 </v>
      </c>
      <c r="TB147" s="3" t="str">
        <f t="shared" si="783"/>
        <v xml:space="preserve">145 257 13.4 </v>
      </c>
      <c r="TC147" s="3" t="str">
        <f t="shared" si="784"/>
        <v xml:space="preserve">145 258 9 </v>
      </c>
      <c r="TD147" s="3" t="str">
        <f t="shared" si="785"/>
        <v xml:space="preserve">145 259 4.9 </v>
      </c>
      <c r="TE147" s="3" t="str">
        <f t="shared" si="786"/>
        <v xml:space="preserve">145 260 15.6 </v>
      </c>
      <c r="TF147" s="3" t="str">
        <f t="shared" si="787"/>
        <v xml:space="preserve">145 261 27.2 </v>
      </c>
    </row>
    <row r="148" spans="1:526" ht="18.75" customHeight="1" thickBot="1" x14ac:dyDescent="0.4">
      <c r="A148" s="17">
        <v>146</v>
      </c>
      <c r="B148" s="19" t="s">
        <v>264</v>
      </c>
      <c r="C148" s="16" t="s">
        <v>148</v>
      </c>
      <c r="D148" s="3">
        <v>51.6</v>
      </c>
      <c r="E148" s="3">
        <v>8.1999999999999993</v>
      </c>
      <c r="F148" s="3">
        <v>10.5</v>
      </c>
      <c r="G148" s="3">
        <v>18.899999999999999</v>
      </c>
      <c r="H148" s="3">
        <v>30.3</v>
      </c>
      <c r="I148" s="3">
        <v>28.1</v>
      </c>
      <c r="J148" s="3">
        <v>28.1</v>
      </c>
      <c r="K148" s="3">
        <v>20.7</v>
      </c>
      <c r="L148" s="3">
        <v>17.3</v>
      </c>
      <c r="M148" s="3">
        <v>27.1</v>
      </c>
      <c r="N148" s="3">
        <v>26.2</v>
      </c>
      <c r="O148" s="3">
        <v>21.1</v>
      </c>
      <c r="P148" s="3">
        <v>16.2</v>
      </c>
      <c r="Q148" s="3">
        <v>9.3000000000000007</v>
      </c>
      <c r="R148" s="3">
        <v>8.4</v>
      </c>
      <c r="S148" s="3">
        <v>10.4</v>
      </c>
      <c r="T148" s="3">
        <v>29.4</v>
      </c>
      <c r="U148" s="3">
        <v>67.599999999999994</v>
      </c>
      <c r="V148" s="3">
        <v>7.7</v>
      </c>
      <c r="W148" s="3">
        <v>7.1</v>
      </c>
      <c r="X148" s="3">
        <v>15</v>
      </c>
      <c r="Y148" s="3">
        <v>9.6</v>
      </c>
      <c r="Z148" s="3">
        <v>2.8</v>
      </c>
      <c r="AA148" s="3">
        <v>54.2</v>
      </c>
      <c r="AB148" s="3">
        <v>56</v>
      </c>
      <c r="AC148" s="3">
        <v>22</v>
      </c>
      <c r="AD148" s="3">
        <v>5</v>
      </c>
      <c r="AE148" s="3">
        <v>28.2</v>
      </c>
      <c r="AF148" s="3">
        <v>40.4</v>
      </c>
      <c r="AG148" s="3">
        <v>25</v>
      </c>
      <c r="AH148" s="3">
        <v>9.9</v>
      </c>
      <c r="AI148" s="3">
        <v>60.7</v>
      </c>
      <c r="AJ148" s="3">
        <v>79.099999999999994</v>
      </c>
      <c r="AK148" s="3">
        <v>53.2</v>
      </c>
      <c r="AL148" s="3">
        <v>71.400000000000006</v>
      </c>
      <c r="AM148" s="3">
        <v>12.9</v>
      </c>
      <c r="AN148" s="3">
        <v>9.4</v>
      </c>
      <c r="AO148" s="3">
        <v>24.6</v>
      </c>
      <c r="AP148" s="3">
        <v>33.1</v>
      </c>
      <c r="AQ148" s="3">
        <v>20.7</v>
      </c>
      <c r="AR148" s="3">
        <v>28.5</v>
      </c>
      <c r="AS148" s="3">
        <v>4.9000000000000004</v>
      </c>
      <c r="AT148" s="3">
        <v>7.3</v>
      </c>
      <c r="AU148" s="3">
        <v>4.5999999999999996</v>
      </c>
      <c r="AV148" s="3">
        <v>8.1999999999999993</v>
      </c>
      <c r="AW148" s="3">
        <v>16.399999999999999</v>
      </c>
      <c r="AX148" s="3">
        <v>18.100000000000001</v>
      </c>
      <c r="AY148" s="3">
        <v>11.8</v>
      </c>
      <c r="AZ148" s="3">
        <v>8.3000000000000007</v>
      </c>
      <c r="BA148" s="3">
        <v>14.5</v>
      </c>
      <c r="BB148" s="3">
        <v>13.1</v>
      </c>
      <c r="BC148" s="3">
        <v>14.7</v>
      </c>
      <c r="BD148" s="3">
        <v>77.900000000000006</v>
      </c>
      <c r="BE148" s="3">
        <v>26.9</v>
      </c>
      <c r="BF148" s="3">
        <v>18.7</v>
      </c>
      <c r="BG148" s="3">
        <v>15</v>
      </c>
      <c r="BH148" s="3">
        <v>10.8</v>
      </c>
      <c r="BI148" s="3">
        <v>12.7</v>
      </c>
      <c r="BJ148" s="3">
        <v>7.6</v>
      </c>
      <c r="BK148" s="3">
        <v>17.7</v>
      </c>
      <c r="BL148" s="3">
        <v>9.4</v>
      </c>
      <c r="BM148" s="3">
        <v>27.7</v>
      </c>
      <c r="BN148" s="3">
        <v>11.5</v>
      </c>
      <c r="BO148" s="3">
        <v>15.8</v>
      </c>
      <c r="BP148" s="3">
        <v>15.9</v>
      </c>
      <c r="BQ148" s="3">
        <v>13.2</v>
      </c>
      <c r="BR148" s="3">
        <v>17.899999999999999</v>
      </c>
      <c r="BS148" s="3">
        <v>21.1</v>
      </c>
      <c r="BT148" s="3">
        <v>65.3</v>
      </c>
      <c r="BU148" s="3">
        <v>67.599999999999994</v>
      </c>
      <c r="BV148" s="3">
        <v>5.2</v>
      </c>
      <c r="BW148" s="3">
        <v>8.9</v>
      </c>
      <c r="BX148" s="3">
        <v>18.899999999999999</v>
      </c>
      <c r="BY148" s="3">
        <v>1.7</v>
      </c>
      <c r="BZ148" s="3">
        <v>17.8</v>
      </c>
      <c r="CA148" s="3">
        <v>78.5</v>
      </c>
      <c r="CB148" s="3">
        <v>14.4</v>
      </c>
      <c r="CC148" s="3">
        <v>15.1</v>
      </c>
      <c r="CD148" s="3">
        <v>9.9</v>
      </c>
      <c r="CE148" s="3">
        <v>16.5</v>
      </c>
      <c r="CF148" s="3">
        <v>13</v>
      </c>
      <c r="CG148" s="3">
        <v>17.100000000000001</v>
      </c>
      <c r="CH148" s="3">
        <v>26.2</v>
      </c>
      <c r="CI148" s="3">
        <v>24.4</v>
      </c>
      <c r="CJ148" s="3">
        <v>20.6</v>
      </c>
      <c r="CK148" s="3">
        <v>31.8</v>
      </c>
      <c r="CL148" s="3">
        <v>19</v>
      </c>
      <c r="CM148" s="3">
        <v>11.7</v>
      </c>
      <c r="CN148" s="3">
        <v>29.8</v>
      </c>
      <c r="CO148" s="3">
        <v>5.8</v>
      </c>
      <c r="CP148" s="3">
        <v>14.2</v>
      </c>
      <c r="CQ148" s="3">
        <v>13.6</v>
      </c>
      <c r="CR148" s="3">
        <v>18.3</v>
      </c>
      <c r="CS148" s="3">
        <v>24.3</v>
      </c>
      <c r="CT148" s="3">
        <v>13.6</v>
      </c>
      <c r="CU148" s="3">
        <v>27.7</v>
      </c>
      <c r="CV148" s="3">
        <v>8.8000000000000007</v>
      </c>
      <c r="CW148" s="3">
        <v>10.5</v>
      </c>
      <c r="CX148" s="3">
        <v>10.5</v>
      </c>
      <c r="CY148" s="3">
        <v>11.5</v>
      </c>
      <c r="CZ148" s="3">
        <v>16.100000000000001</v>
      </c>
      <c r="DA148" s="3">
        <v>51.3</v>
      </c>
      <c r="DB148" s="3">
        <v>25.2</v>
      </c>
      <c r="DC148" s="3">
        <v>23.4</v>
      </c>
      <c r="DD148" s="3">
        <v>23.8</v>
      </c>
      <c r="DE148" s="3">
        <v>12.2</v>
      </c>
      <c r="DF148" s="3">
        <v>18.600000000000001</v>
      </c>
      <c r="DG148" s="3">
        <v>18.100000000000001</v>
      </c>
      <c r="DH148" s="3">
        <v>25.1</v>
      </c>
      <c r="DI148" s="3">
        <v>13.2</v>
      </c>
      <c r="DJ148" s="3">
        <v>9.6999999999999993</v>
      </c>
      <c r="DK148" s="3">
        <v>51.1</v>
      </c>
      <c r="DL148" s="3">
        <v>81.599999999999994</v>
      </c>
      <c r="DM148" s="3">
        <v>7.5</v>
      </c>
      <c r="DN148" s="3">
        <v>32.1</v>
      </c>
      <c r="DO148" s="3">
        <v>12.7</v>
      </c>
      <c r="DP148" s="3">
        <v>32</v>
      </c>
      <c r="DQ148" s="3">
        <v>55.9</v>
      </c>
      <c r="DR148" s="3">
        <v>25.4</v>
      </c>
      <c r="DS148" s="3">
        <v>116</v>
      </c>
      <c r="DT148" s="3">
        <v>9.1999999999999993</v>
      </c>
      <c r="DU148" s="3">
        <v>18.8</v>
      </c>
      <c r="DV148" s="3">
        <v>13.4</v>
      </c>
      <c r="DW148" s="3">
        <v>52.9</v>
      </c>
      <c r="DX148" s="3">
        <v>16.3</v>
      </c>
      <c r="DY148" s="3">
        <v>29.3</v>
      </c>
      <c r="DZ148" s="3">
        <v>14.7</v>
      </c>
      <c r="EA148" s="3">
        <v>40.200000000000003</v>
      </c>
      <c r="EB148" s="3">
        <v>23.8</v>
      </c>
      <c r="EC148" s="3">
        <v>6.8</v>
      </c>
      <c r="ED148" s="3">
        <v>15.3</v>
      </c>
      <c r="EE148" s="3">
        <v>14.1</v>
      </c>
      <c r="EF148" s="3">
        <v>11.2</v>
      </c>
      <c r="EG148" s="3">
        <v>19.8</v>
      </c>
      <c r="EH148" s="3">
        <v>13.1</v>
      </c>
      <c r="EI148" s="3">
        <v>27.6</v>
      </c>
      <c r="EJ148" s="3">
        <v>11.5</v>
      </c>
      <c r="EK148" s="3">
        <v>26</v>
      </c>
      <c r="EL148" s="3">
        <v>56.7</v>
      </c>
      <c r="EM148" s="3">
        <v>19.5</v>
      </c>
      <c r="EN148" s="3">
        <v>11.5</v>
      </c>
      <c r="EO148" s="3">
        <v>13.1</v>
      </c>
      <c r="EP148" s="3">
        <v>33.9</v>
      </c>
      <c r="EQ148" s="3">
        <v>14.5</v>
      </c>
      <c r="ER148" s="3">
        <v>6.3</v>
      </c>
      <c r="ES148" s="3">
        <v>0</v>
      </c>
      <c r="ET148" s="3">
        <v>28</v>
      </c>
      <c r="EU148" s="3">
        <v>40.299999999999997</v>
      </c>
      <c r="EV148" s="3">
        <v>9.4</v>
      </c>
      <c r="EW148" s="3">
        <v>13.7</v>
      </c>
      <c r="EX148" s="3">
        <v>6</v>
      </c>
      <c r="EY148" s="3">
        <v>20.399999999999999</v>
      </c>
      <c r="EZ148" s="3">
        <v>19.3</v>
      </c>
      <c r="FA148" s="3">
        <v>16.100000000000001</v>
      </c>
      <c r="FB148" s="3">
        <v>17.2</v>
      </c>
      <c r="FC148" s="3">
        <v>29.7</v>
      </c>
      <c r="FD148" s="3">
        <v>28</v>
      </c>
      <c r="FE148" s="3">
        <v>15.4</v>
      </c>
      <c r="FF148" s="3">
        <v>54.3</v>
      </c>
      <c r="FG148" s="3">
        <v>29.2</v>
      </c>
      <c r="FH148" s="3">
        <v>31.5</v>
      </c>
      <c r="FI148" s="3">
        <v>14.3</v>
      </c>
      <c r="FJ148" s="3">
        <v>15.8</v>
      </c>
      <c r="FK148" s="3">
        <v>17</v>
      </c>
      <c r="FL148" s="3">
        <v>6.1</v>
      </c>
      <c r="FM148" s="3">
        <v>29.4</v>
      </c>
      <c r="FN148" s="3">
        <v>7.8</v>
      </c>
      <c r="FO148" s="3">
        <v>25.6</v>
      </c>
      <c r="FP148" s="3">
        <v>12.8</v>
      </c>
      <c r="FQ148" s="3">
        <v>17.899999999999999</v>
      </c>
      <c r="FR148" s="3">
        <v>9.6999999999999993</v>
      </c>
      <c r="FS148" s="3">
        <v>32</v>
      </c>
      <c r="FT148" s="3">
        <v>20.2</v>
      </c>
      <c r="FU148" s="3">
        <v>29</v>
      </c>
      <c r="FV148" s="3">
        <v>53.2</v>
      </c>
      <c r="FW148" s="3">
        <v>90.1</v>
      </c>
      <c r="FX148" s="3">
        <v>30.7</v>
      </c>
      <c r="FY148" s="3">
        <v>24.8</v>
      </c>
      <c r="FZ148" s="3">
        <v>15</v>
      </c>
      <c r="GA148" s="3">
        <v>53.7</v>
      </c>
      <c r="GB148" s="3">
        <v>8.4</v>
      </c>
      <c r="GC148" s="3">
        <v>9.4</v>
      </c>
      <c r="GD148" s="3">
        <v>10.6</v>
      </c>
      <c r="GE148" s="3">
        <v>12.8</v>
      </c>
      <c r="GF148" s="3">
        <v>8.8000000000000007</v>
      </c>
      <c r="GG148" s="3">
        <v>32.4</v>
      </c>
      <c r="GH148" s="3">
        <v>17.7</v>
      </c>
      <c r="GI148" s="3">
        <v>15.8</v>
      </c>
      <c r="GJ148" s="3">
        <v>24.3</v>
      </c>
      <c r="GK148" s="3">
        <v>22.6</v>
      </c>
      <c r="GL148" s="3">
        <v>30.2</v>
      </c>
      <c r="GM148" s="3">
        <v>19</v>
      </c>
      <c r="GN148" s="3">
        <v>27.7</v>
      </c>
      <c r="GO148" s="3">
        <v>14.9</v>
      </c>
      <c r="GP148" s="3">
        <v>17.7</v>
      </c>
      <c r="GQ148" s="3">
        <v>17.5</v>
      </c>
      <c r="GR148" s="3">
        <v>15.8</v>
      </c>
      <c r="GS148" s="3">
        <v>15.5</v>
      </c>
      <c r="GT148" s="3">
        <v>55.5</v>
      </c>
      <c r="GU148" s="3">
        <v>8.9</v>
      </c>
      <c r="GV148" s="3">
        <v>4.2</v>
      </c>
      <c r="GW148" s="3">
        <v>4.3</v>
      </c>
      <c r="GX148" s="3">
        <v>14.2</v>
      </c>
      <c r="GY148" s="3">
        <v>5.5</v>
      </c>
      <c r="GZ148" s="3">
        <v>51.1</v>
      </c>
      <c r="HA148" s="3">
        <v>15.4</v>
      </c>
      <c r="HB148" s="3">
        <v>24.3</v>
      </c>
      <c r="HC148" s="3">
        <v>16.3</v>
      </c>
      <c r="HD148" s="3">
        <v>9.4</v>
      </c>
      <c r="HE148" s="3">
        <v>16.600000000000001</v>
      </c>
      <c r="HF148" s="3">
        <v>69.3</v>
      </c>
      <c r="HG148" s="3">
        <v>69.3</v>
      </c>
      <c r="HH148" s="3">
        <v>27.4</v>
      </c>
      <c r="HI148" s="3">
        <v>19</v>
      </c>
      <c r="HJ148" s="3">
        <v>19</v>
      </c>
      <c r="HK148" s="3">
        <v>31.8</v>
      </c>
      <c r="HL148" s="3">
        <v>15.3</v>
      </c>
      <c r="HM148" s="3">
        <v>14.7</v>
      </c>
      <c r="HN148" s="3">
        <v>14.4</v>
      </c>
      <c r="HO148" s="3">
        <v>41</v>
      </c>
      <c r="HP148" s="3">
        <v>14.2</v>
      </c>
      <c r="HQ148" s="3">
        <v>13.3</v>
      </c>
      <c r="HR148" s="3">
        <v>23</v>
      </c>
      <c r="HS148" s="3">
        <v>7.1</v>
      </c>
      <c r="HT148" s="3">
        <v>31.9</v>
      </c>
      <c r="HU148" s="3">
        <v>18.3</v>
      </c>
      <c r="HV148" s="3">
        <v>12.1</v>
      </c>
      <c r="HW148" s="3">
        <v>14.1</v>
      </c>
      <c r="HX148" s="3">
        <v>17.2</v>
      </c>
      <c r="HY148" s="3">
        <v>17.3</v>
      </c>
      <c r="HZ148" s="3">
        <v>96.8</v>
      </c>
      <c r="IA148" s="3">
        <v>52.1</v>
      </c>
      <c r="IB148" s="3">
        <v>13</v>
      </c>
      <c r="IC148" s="3">
        <v>16.7</v>
      </c>
      <c r="ID148" s="3">
        <v>7.2</v>
      </c>
      <c r="IE148" s="3">
        <v>20.2</v>
      </c>
      <c r="IF148" s="3">
        <v>18.7</v>
      </c>
      <c r="IG148" s="3">
        <v>39.5</v>
      </c>
      <c r="IH148" s="3">
        <v>7.5</v>
      </c>
      <c r="II148" s="3">
        <v>14.8</v>
      </c>
      <c r="IJ148" s="3">
        <v>97.3</v>
      </c>
      <c r="IK148" s="3">
        <v>36</v>
      </c>
      <c r="IL148" s="3">
        <v>9.1</v>
      </c>
      <c r="IM148" s="3">
        <v>7</v>
      </c>
      <c r="IN148" s="3">
        <v>9.1</v>
      </c>
      <c r="IO148" s="3">
        <v>20.2</v>
      </c>
      <c r="IP148" s="3">
        <v>26.7</v>
      </c>
      <c r="IQ148" s="3">
        <v>12.1</v>
      </c>
      <c r="IR148" s="3">
        <v>15.3</v>
      </c>
      <c r="IS148" s="3">
        <v>45.1</v>
      </c>
      <c r="IT148" s="3">
        <v>9.5</v>
      </c>
      <c r="IU148" s="3">
        <v>21.2</v>
      </c>
      <c r="IV148" s="3">
        <v>11</v>
      </c>
      <c r="IW148" s="3">
        <v>13.9</v>
      </c>
      <c r="IX148" s="3">
        <v>40</v>
      </c>
      <c r="IY148" s="3">
        <v>7.1</v>
      </c>
      <c r="IZ148" s="3">
        <v>8.3000000000000007</v>
      </c>
      <c r="JA148" s="3">
        <v>8.5</v>
      </c>
      <c r="JB148" s="3">
        <v>9.3000000000000007</v>
      </c>
      <c r="JC148" s="3">
        <v>15.7</v>
      </c>
      <c r="JD148" s="3">
        <v>22.2</v>
      </c>
      <c r="JF148" s="3" t="str">
        <f t="shared" si="527"/>
        <v xml:space="preserve">146 1 51.6 </v>
      </c>
      <c r="JG148" s="3" t="str">
        <f t="shared" si="528"/>
        <v xml:space="preserve">146 2 8.2 </v>
      </c>
      <c r="JH148" s="3" t="str">
        <f t="shared" si="529"/>
        <v xml:space="preserve">146 3 10.5 </v>
      </c>
      <c r="JI148" s="3" t="str">
        <f t="shared" si="530"/>
        <v xml:space="preserve">146 4 18.9 </v>
      </c>
      <c r="JJ148" s="3" t="str">
        <f t="shared" si="531"/>
        <v xml:space="preserve">146 5 30.3 </v>
      </c>
      <c r="JK148" s="3" t="str">
        <f t="shared" si="532"/>
        <v xml:space="preserve">146 6 28.1 </v>
      </c>
      <c r="JL148" s="3" t="str">
        <f t="shared" si="533"/>
        <v xml:space="preserve">146 7 28.1 </v>
      </c>
      <c r="JM148" s="3" t="str">
        <f t="shared" si="534"/>
        <v xml:space="preserve">146 8 20.7 </v>
      </c>
      <c r="JN148" s="3" t="str">
        <f t="shared" si="535"/>
        <v xml:space="preserve">146 9 17.3 </v>
      </c>
      <c r="JO148" s="3" t="str">
        <f t="shared" si="536"/>
        <v xml:space="preserve">146 10 27.1 </v>
      </c>
      <c r="JP148" s="3" t="str">
        <f t="shared" si="537"/>
        <v xml:space="preserve">146 11 26.2 </v>
      </c>
      <c r="JQ148" s="3" t="str">
        <f t="shared" si="538"/>
        <v xml:space="preserve">146 12 21.1 </v>
      </c>
      <c r="JR148" s="3" t="str">
        <f t="shared" si="539"/>
        <v xml:space="preserve">146 13 16.2 </v>
      </c>
      <c r="JS148" s="3" t="str">
        <f t="shared" si="540"/>
        <v xml:space="preserve">146 14 9.3 </v>
      </c>
      <c r="JT148" s="3" t="str">
        <f t="shared" si="541"/>
        <v xml:space="preserve">146 15 8.4 </v>
      </c>
      <c r="JU148" s="3" t="str">
        <f t="shared" si="542"/>
        <v xml:space="preserve">146 16 10.4 </v>
      </c>
      <c r="JV148" s="3" t="str">
        <f t="shared" si="543"/>
        <v xml:space="preserve">146 17 29.4 </v>
      </c>
      <c r="JW148" s="3" t="str">
        <f t="shared" si="544"/>
        <v xml:space="preserve">146 18 67.6 </v>
      </c>
      <c r="JX148" s="3" t="str">
        <f t="shared" si="545"/>
        <v xml:space="preserve">146 19 7.7 </v>
      </c>
      <c r="JY148" s="3" t="str">
        <f t="shared" si="546"/>
        <v xml:space="preserve">146 20 7.1 </v>
      </c>
      <c r="JZ148" s="3" t="str">
        <f t="shared" si="547"/>
        <v xml:space="preserve">146 21 15 </v>
      </c>
      <c r="KA148" s="3" t="str">
        <f t="shared" si="548"/>
        <v xml:space="preserve">146 22 9.6 </v>
      </c>
      <c r="KB148" s="3" t="str">
        <f t="shared" si="549"/>
        <v xml:space="preserve">146 23 2.8 </v>
      </c>
      <c r="KC148" s="3" t="str">
        <f t="shared" si="550"/>
        <v xml:space="preserve">146 24 54.2 </v>
      </c>
      <c r="KD148" s="3" t="str">
        <f t="shared" si="551"/>
        <v xml:space="preserve">146 25 56 </v>
      </c>
      <c r="KE148" s="3" t="str">
        <f t="shared" si="552"/>
        <v xml:space="preserve">146 26 22 </v>
      </c>
      <c r="KF148" s="3" t="str">
        <f t="shared" si="553"/>
        <v xml:space="preserve">146 27 5 </v>
      </c>
      <c r="KG148" s="3" t="str">
        <f t="shared" si="554"/>
        <v xml:space="preserve">146 28 28.2 </v>
      </c>
      <c r="KH148" s="3" t="str">
        <f t="shared" si="555"/>
        <v xml:space="preserve">146 29 40.4 </v>
      </c>
      <c r="KI148" s="3" t="str">
        <f t="shared" si="556"/>
        <v xml:space="preserve">146 30 25 </v>
      </c>
      <c r="KJ148" s="3" t="str">
        <f t="shared" si="557"/>
        <v xml:space="preserve">146 31 9.9 </v>
      </c>
      <c r="KK148" s="3" t="str">
        <f t="shared" si="558"/>
        <v xml:space="preserve">146 32 60.7 </v>
      </c>
      <c r="KL148" s="3" t="str">
        <f t="shared" si="559"/>
        <v xml:space="preserve">146 33 79.1 </v>
      </c>
      <c r="KM148" s="3" t="str">
        <f t="shared" si="560"/>
        <v xml:space="preserve">146 34 53.2 </v>
      </c>
      <c r="KN148" s="3" t="str">
        <f t="shared" si="561"/>
        <v xml:space="preserve">146 35 71.4 </v>
      </c>
      <c r="KO148" s="3" t="str">
        <f t="shared" si="562"/>
        <v xml:space="preserve">146 36 12.9 </v>
      </c>
      <c r="KP148" s="3" t="str">
        <f t="shared" si="563"/>
        <v xml:space="preserve">146 37 9.4 </v>
      </c>
      <c r="KQ148" s="3" t="str">
        <f t="shared" si="564"/>
        <v xml:space="preserve">146 38 24.6 </v>
      </c>
      <c r="KR148" s="3" t="str">
        <f t="shared" si="565"/>
        <v xml:space="preserve">146 39 33.1 </v>
      </c>
      <c r="KS148" s="3" t="str">
        <f t="shared" si="566"/>
        <v xml:space="preserve">146 40 20.7 </v>
      </c>
      <c r="KT148" s="3" t="str">
        <f t="shared" si="567"/>
        <v xml:space="preserve">146 41 28.5 </v>
      </c>
      <c r="KU148" s="3" t="str">
        <f t="shared" si="568"/>
        <v xml:space="preserve">146 42 4.9 </v>
      </c>
      <c r="KV148" s="3" t="str">
        <f t="shared" si="569"/>
        <v xml:space="preserve">146 43 7.3 </v>
      </c>
      <c r="KW148" s="3" t="str">
        <f t="shared" si="570"/>
        <v xml:space="preserve">146 44 4.6 </v>
      </c>
      <c r="KX148" s="3" t="str">
        <f t="shared" si="571"/>
        <v xml:space="preserve">146 45 8.2 </v>
      </c>
      <c r="KY148" s="3" t="str">
        <f t="shared" si="572"/>
        <v xml:space="preserve">146 46 16.4 </v>
      </c>
      <c r="KZ148" s="3" t="str">
        <f t="shared" si="573"/>
        <v xml:space="preserve">146 47 18.1 </v>
      </c>
      <c r="LA148" s="3" t="str">
        <f t="shared" si="574"/>
        <v xml:space="preserve">146 48 11.8 </v>
      </c>
      <c r="LB148" s="3" t="str">
        <f t="shared" si="575"/>
        <v xml:space="preserve">146 49 8.3 </v>
      </c>
      <c r="LC148" s="3" t="str">
        <f t="shared" si="576"/>
        <v xml:space="preserve">146 50 14.5 </v>
      </c>
      <c r="LD148" s="3" t="str">
        <f t="shared" si="577"/>
        <v xml:space="preserve">146 51 13.1 </v>
      </c>
      <c r="LE148" s="3" t="str">
        <f t="shared" si="578"/>
        <v xml:space="preserve">146 52 14.7 </v>
      </c>
      <c r="LF148" s="3" t="str">
        <f t="shared" si="579"/>
        <v xml:space="preserve">146 53 77.9 </v>
      </c>
      <c r="LG148" s="3" t="str">
        <f t="shared" si="580"/>
        <v xml:space="preserve">146 54 26.9 </v>
      </c>
      <c r="LH148" s="3" t="str">
        <f t="shared" si="581"/>
        <v xml:space="preserve">146 55 18.7 </v>
      </c>
      <c r="LI148" s="3" t="str">
        <f t="shared" si="582"/>
        <v xml:space="preserve">146 56 15 </v>
      </c>
      <c r="LJ148" s="3" t="str">
        <f t="shared" si="583"/>
        <v xml:space="preserve">146 57 10.8 </v>
      </c>
      <c r="LK148" s="3" t="str">
        <f t="shared" si="584"/>
        <v xml:space="preserve">146 58 12.7 </v>
      </c>
      <c r="LL148" s="3" t="str">
        <f t="shared" si="585"/>
        <v xml:space="preserve">146 59 7.6 </v>
      </c>
      <c r="LM148" s="3" t="str">
        <f t="shared" si="586"/>
        <v xml:space="preserve">146 60 17.7 </v>
      </c>
      <c r="LN148" s="3" t="str">
        <f t="shared" si="587"/>
        <v xml:space="preserve">146 61 9.4 </v>
      </c>
      <c r="LO148" s="3" t="str">
        <f t="shared" si="588"/>
        <v xml:space="preserve">146 62 27.7 </v>
      </c>
      <c r="LP148" s="3" t="str">
        <f t="shared" si="589"/>
        <v xml:space="preserve">146 63 11.5 </v>
      </c>
      <c r="LQ148" s="3" t="str">
        <f t="shared" si="590"/>
        <v xml:space="preserve">146 64 15.8 </v>
      </c>
      <c r="LR148" s="3" t="str">
        <f t="shared" si="591"/>
        <v xml:space="preserve">146 65 15.9 </v>
      </c>
      <c r="LS148" s="3" t="str">
        <f t="shared" si="592"/>
        <v xml:space="preserve">146 66 13.2 </v>
      </c>
      <c r="LT148" s="3" t="str">
        <f t="shared" si="593"/>
        <v xml:space="preserve">146 67 17.9 </v>
      </c>
      <c r="LU148" s="3" t="str">
        <f t="shared" si="594"/>
        <v xml:space="preserve">146 68 21.1 </v>
      </c>
      <c r="LV148" s="3" t="str">
        <f t="shared" si="595"/>
        <v xml:space="preserve">146 69 65.3 </v>
      </c>
      <c r="LW148" s="3" t="str">
        <f t="shared" si="596"/>
        <v xml:space="preserve">146 70 67.6 </v>
      </c>
      <c r="LX148" s="3" t="str">
        <f t="shared" si="597"/>
        <v xml:space="preserve">146 71 5.2 </v>
      </c>
      <c r="LY148" s="3" t="str">
        <f t="shared" si="598"/>
        <v xml:space="preserve">146 72 8.9 </v>
      </c>
      <c r="LZ148" s="3" t="str">
        <f t="shared" si="599"/>
        <v xml:space="preserve">146 73 18.9 </v>
      </c>
      <c r="MA148" s="3" t="str">
        <f t="shared" si="600"/>
        <v xml:space="preserve">146 74 1.7 </v>
      </c>
      <c r="MB148" s="3" t="str">
        <f t="shared" si="601"/>
        <v xml:space="preserve">146 75 17.8 </v>
      </c>
      <c r="MC148" s="3" t="str">
        <f t="shared" si="602"/>
        <v xml:space="preserve">146 76 78.5 </v>
      </c>
      <c r="MD148" s="3" t="str">
        <f t="shared" si="603"/>
        <v xml:space="preserve">146 77 14.4 </v>
      </c>
      <c r="ME148" s="3" t="str">
        <f t="shared" si="604"/>
        <v xml:space="preserve">146 78 15.1 </v>
      </c>
      <c r="MF148" s="3" t="str">
        <f t="shared" si="605"/>
        <v xml:space="preserve">146 79 9.9 </v>
      </c>
      <c r="MG148" s="3" t="str">
        <f t="shared" si="606"/>
        <v xml:space="preserve">146 80 16.5 </v>
      </c>
      <c r="MH148" s="3" t="str">
        <f t="shared" si="607"/>
        <v xml:space="preserve">146 81 13 </v>
      </c>
      <c r="MI148" s="3" t="str">
        <f t="shared" si="608"/>
        <v xml:space="preserve">146 82 17.1 </v>
      </c>
      <c r="MJ148" s="3" t="str">
        <f t="shared" si="609"/>
        <v xml:space="preserve">146 83 26.2 </v>
      </c>
      <c r="MK148" s="3" t="str">
        <f t="shared" si="610"/>
        <v xml:space="preserve">146 84 24.4 </v>
      </c>
      <c r="ML148" s="3" t="str">
        <f t="shared" si="611"/>
        <v xml:space="preserve">146 85 20.6 </v>
      </c>
      <c r="MM148" s="3" t="str">
        <f t="shared" si="612"/>
        <v xml:space="preserve">146 86 31.8 </v>
      </c>
      <c r="MN148" s="3" t="str">
        <f t="shared" si="613"/>
        <v xml:space="preserve">146 87 19 </v>
      </c>
      <c r="MO148" s="3" t="str">
        <f t="shared" si="614"/>
        <v xml:space="preserve">146 88 11.7 </v>
      </c>
      <c r="MP148" s="3" t="str">
        <f t="shared" si="615"/>
        <v xml:space="preserve">146 89 29.8 </v>
      </c>
      <c r="MQ148" s="3" t="str">
        <f t="shared" si="616"/>
        <v xml:space="preserve">146 90 5.8 </v>
      </c>
      <c r="MR148" s="3" t="str">
        <f t="shared" si="617"/>
        <v xml:space="preserve">146 91 14.2 </v>
      </c>
      <c r="MS148" s="3" t="str">
        <f t="shared" si="618"/>
        <v xml:space="preserve">146 92 13.6 </v>
      </c>
      <c r="MT148" s="3" t="str">
        <f t="shared" si="619"/>
        <v xml:space="preserve">146 93 18.3 </v>
      </c>
      <c r="MU148" s="3" t="str">
        <f t="shared" si="620"/>
        <v xml:space="preserve">146 94 24.3 </v>
      </c>
      <c r="MV148" s="3" t="str">
        <f t="shared" si="621"/>
        <v xml:space="preserve">146 95 13.6 </v>
      </c>
      <c r="MW148" s="3" t="str">
        <f t="shared" si="622"/>
        <v xml:space="preserve">146 96 27.7 </v>
      </c>
      <c r="MX148" s="3" t="str">
        <f t="shared" si="623"/>
        <v xml:space="preserve">146 97 8.8 </v>
      </c>
      <c r="MY148" s="3" t="str">
        <f t="shared" si="624"/>
        <v xml:space="preserve">146 98 10.5 </v>
      </c>
      <c r="MZ148" s="3" t="str">
        <f t="shared" si="625"/>
        <v xml:space="preserve">146 99 10.5 </v>
      </c>
      <c r="NA148" s="3" t="str">
        <f t="shared" si="626"/>
        <v xml:space="preserve">146 100 11.5 </v>
      </c>
      <c r="NB148" s="3" t="str">
        <f t="shared" si="627"/>
        <v xml:space="preserve">146 101 16.1 </v>
      </c>
      <c r="NC148" s="3" t="str">
        <f t="shared" si="628"/>
        <v xml:space="preserve">146 102 51.3 </v>
      </c>
      <c r="ND148" s="3" t="str">
        <f t="shared" si="629"/>
        <v xml:space="preserve">146 103 25.2 </v>
      </c>
      <c r="NE148" s="3" t="str">
        <f t="shared" si="630"/>
        <v xml:space="preserve">146 104 23.4 </v>
      </c>
      <c r="NF148" s="3" t="str">
        <f t="shared" si="631"/>
        <v xml:space="preserve">146 105 23.8 </v>
      </c>
      <c r="NG148" s="3" t="str">
        <f t="shared" si="632"/>
        <v xml:space="preserve">146 106 12.2 </v>
      </c>
      <c r="NH148" s="3" t="str">
        <f t="shared" si="633"/>
        <v xml:space="preserve">146 107 18.6 </v>
      </c>
      <c r="NI148" s="3" t="str">
        <f t="shared" si="634"/>
        <v xml:space="preserve">146 108 18.1 </v>
      </c>
      <c r="NJ148" s="3" t="str">
        <f t="shared" si="635"/>
        <v xml:space="preserve">146 109 25.1 </v>
      </c>
      <c r="NK148" s="3" t="str">
        <f t="shared" si="636"/>
        <v xml:space="preserve">146 110 13.2 </v>
      </c>
      <c r="NL148" s="3" t="str">
        <f t="shared" si="637"/>
        <v xml:space="preserve">146 111 9.7 </v>
      </c>
      <c r="NM148" s="3" t="str">
        <f t="shared" si="638"/>
        <v xml:space="preserve">146 112 51.1 </v>
      </c>
      <c r="NN148" s="3" t="str">
        <f t="shared" si="639"/>
        <v xml:space="preserve">146 113 81.6 </v>
      </c>
      <c r="NO148" s="3" t="str">
        <f t="shared" si="640"/>
        <v xml:space="preserve">146 114 7.5 </v>
      </c>
      <c r="NP148" s="3" t="str">
        <f t="shared" si="641"/>
        <v xml:space="preserve">146 115 32.1 </v>
      </c>
      <c r="NQ148" s="3" t="str">
        <f t="shared" si="642"/>
        <v xml:space="preserve">146 116 12.7 </v>
      </c>
      <c r="NR148" s="3" t="str">
        <f t="shared" si="643"/>
        <v xml:space="preserve">146 117 32 </v>
      </c>
      <c r="NS148" s="3" t="str">
        <f t="shared" si="644"/>
        <v xml:space="preserve">146 118 55.9 </v>
      </c>
      <c r="NT148" s="3" t="str">
        <f t="shared" si="645"/>
        <v xml:space="preserve">146 119 25.4 </v>
      </c>
      <c r="NU148" s="3" t="str">
        <f t="shared" si="646"/>
        <v xml:space="preserve">146 120 116 </v>
      </c>
      <c r="NV148" s="3" t="str">
        <f t="shared" si="647"/>
        <v xml:space="preserve">146 121 9.2 </v>
      </c>
      <c r="NW148" s="3" t="str">
        <f t="shared" si="648"/>
        <v xml:space="preserve">146 122 18.8 </v>
      </c>
      <c r="NX148" s="3" t="str">
        <f t="shared" si="649"/>
        <v xml:space="preserve">146 123 13.4 </v>
      </c>
      <c r="NY148" s="3" t="str">
        <f t="shared" si="650"/>
        <v xml:space="preserve">146 124 52.9 </v>
      </c>
      <c r="NZ148" s="3" t="str">
        <f t="shared" si="651"/>
        <v xml:space="preserve">146 125 16.3 </v>
      </c>
      <c r="OA148" s="3" t="str">
        <f t="shared" si="652"/>
        <v xml:space="preserve">146 126 29.3 </v>
      </c>
      <c r="OB148" s="3" t="str">
        <f t="shared" si="653"/>
        <v xml:space="preserve">146 127 14.7 </v>
      </c>
      <c r="OC148" s="3" t="str">
        <f t="shared" si="654"/>
        <v xml:space="preserve">146 128 40.2 </v>
      </c>
      <c r="OD148" s="3" t="str">
        <f t="shared" si="655"/>
        <v xml:space="preserve">146 129 23.8 </v>
      </c>
      <c r="OE148" s="3" t="str">
        <f t="shared" si="656"/>
        <v xml:space="preserve">146 130 6.8 </v>
      </c>
      <c r="OF148" s="3" t="str">
        <f t="shared" si="657"/>
        <v xml:space="preserve">146 131 15.3 </v>
      </c>
      <c r="OG148" s="3" t="str">
        <f t="shared" si="658"/>
        <v xml:space="preserve">146 132 14.1 </v>
      </c>
      <c r="OH148" s="3" t="str">
        <f t="shared" si="659"/>
        <v xml:space="preserve">146 133 11.2 </v>
      </c>
      <c r="OI148" s="3" t="str">
        <f t="shared" si="660"/>
        <v xml:space="preserve">146 134 19.8 </v>
      </c>
      <c r="OJ148" s="3" t="str">
        <f t="shared" si="661"/>
        <v xml:space="preserve">146 135 13.1 </v>
      </c>
      <c r="OK148" s="3" t="str">
        <f t="shared" si="662"/>
        <v xml:space="preserve">146 136 27.6 </v>
      </c>
      <c r="OL148" s="3" t="str">
        <f t="shared" si="663"/>
        <v xml:space="preserve">146 137 11.5 </v>
      </c>
      <c r="OM148" s="3" t="str">
        <f t="shared" si="664"/>
        <v xml:space="preserve">146 138 26 </v>
      </c>
      <c r="ON148" s="3" t="str">
        <f t="shared" si="665"/>
        <v xml:space="preserve">146 139 56.7 </v>
      </c>
      <c r="OO148" s="3" t="str">
        <f t="shared" si="666"/>
        <v xml:space="preserve">146 140 19.5 </v>
      </c>
      <c r="OP148" s="3" t="str">
        <f t="shared" si="667"/>
        <v xml:space="preserve">146 141 11.5 </v>
      </c>
      <c r="OQ148" s="3" t="str">
        <f t="shared" si="668"/>
        <v xml:space="preserve">146 142 13.1 </v>
      </c>
      <c r="OR148" s="3" t="str">
        <f t="shared" si="669"/>
        <v xml:space="preserve">146 143 33.9 </v>
      </c>
      <c r="OS148" s="3" t="str">
        <f t="shared" si="670"/>
        <v xml:space="preserve">146 144 14.5 </v>
      </c>
      <c r="OT148" s="3" t="str">
        <f t="shared" si="671"/>
        <v xml:space="preserve">146 145 6.3 </v>
      </c>
      <c r="OU148" s="3" t="str">
        <f t="shared" si="672"/>
        <v xml:space="preserve">146 146 0 </v>
      </c>
      <c r="OV148" s="3" t="str">
        <f t="shared" si="673"/>
        <v xml:space="preserve">146 147 28 </v>
      </c>
      <c r="OW148" s="3" t="str">
        <f t="shared" si="674"/>
        <v xml:space="preserve">146 148 40.3 </v>
      </c>
      <c r="OX148" s="3" t="str">
        <f t="shared" si="675"/>
        <v xml:space="preserve">146 149 9.4 </v>
      </c>
      <c r="OY148" s="3" t="str">
        <f t="shared" si="676"/>
        <v xml:space="preserve">146 150 13.7 </v>
      </c>
      <c r="OZ148" s="3" t="str">
        <f t="shared" si="677"/>
        <v xml:space="preserve">146 151 6 </v>
      </c>
      <c r="PA148" s="3" t="str">
        <f t="shared" si="678"/>
        <v xml:space="preserve">146 152 20.4 </v>
      </c>
      <c r="PB148" s="3" t="str">
        <f t="shared" si="679"/>
        <v xml:space="preserve">146 153 19.3 </v>
      </c>
      <c r="PC148" s="3" t="str">
        <f t="shared" si="680"/>
        <v xml:space="preserve">146 154 16.1 </v>
      </c>
      <c r="PD148" s="3" t="str">
        <f t="shared" si="681"/>
        <v xml:space="preserve">146 155 17.2 </v>
      </c>
      <c r="PE148" s="3" t="str">
        <f t="shared" si="682"/>
        <v xml:space="preserve">146 156 29.7 </v>
      </c>
      <c r="PF148" s="3" t="str">
        <f t="shared" si="683"/>
        <v xml:space="preserve">146 157 28 </v>
      </c>
      <c r="PG148" s="3" t="str">
        <f t="shared" si="684"/>
        <v xml:space="preserve">146 158 15.4 </v>
      </c>
      <c r="PH148" s="3" t="str">
        <f t="shared" si="685"/>
        <v xml:space="preserve">146 159 54.3 </v>
      </c>
      <c r="PI148" s="3" t="str">
        <f t="shared" si="686"/>
        <v xml:space="preserve">146 160 29.2 </v>
      </c>
      <c r="PJ148" s="3" t="str">
        <f t="shared" si="687"/>
        <v xml:space="preserve">146 161 31.5 </v>
      </c>
      <c r="PK148" s="3" t="str">
        <f t="shared" si="688"/>
        <v xml:space="preserve">146 162 14.3 </v>
      </c>
      <c r="PL148" s="3" t="str">
        <f t="shared" si="689"/>
        <v xml:space="preserve">146 163 15.8 </v>
      </c>
      <c r="PM148" s="3" t="str">
        <f t="shared" si="690"/>
        <v xml:space="preserve">146 164 17 </v>
      </c>
      <c r="PN148" s="3" t="str">
        <f t="shared" si="691"/>
        <v xml:space="preserve">146 165 6.1 </v>
      </c>
      <c r="PO148" s="3" t="str">
        <f t="shared" si="692"/>
        <v xml:space="preserve">146 166 29.4 </v>
      </c>
      <c r="PP148" s="3" t="str">
        <f t="shared" si="693"/>
        <v xml:space="preserve">146 167 7.8 </v>
      </c>
      <c r="PQ148" s="3" t="str">
        <f t="shared" si="694"/>
        <v xml:space="preserve">146 168 25.6 </v>
      </c>
      <c r="PR148" s="3" t="str">
        <f t="shared" si="695"/>
        <v xml:space="preserve">146 169 12.8 </v>
      </c>
      <c r="PS148" s="3" t="str">
        <f t="shared" si="696"/>
        <v xml:space="preserve">146 170 17.9 </v>
      </c>
      <c r="PT148" s="3" t="str">
        <f t="shared" si="697"/>
        <v xml:space="preserve">146 171 9.7 </v>
      </c>
      <c r="PU148" s="3" t="str">
        <f t="shared" si="698"/>
        <v xml:space="preserve">146 172 32 </v>
      </c>
      <c r="PV148" s="3" t="str">
        <f t="shared" si="699"/>
        <v xml:space="preserve">146 173 20.2 </v>
      </c>
      <c r="PW148" s="3" t="str">
        <f t="shared" si="700"/>
        <v xml:space="preserve">146 174 29 </v>
      </c>
      <c r="PX148" s="3" t="str">
        <f t="shared" si="701"/>
        <v xml:space="preserve">146 175 53.2 </v>
      </c>
      <c r="PY148" s="3" t="str">
        <f t="shared" si="702"/>
        <v xml:space="preserve">146 176 90.1 </v>
      </c>
      <c r="PZ148" s="3" t="str">
        <f t="shared" si="703"/>
        <v xml:space="preserve">146 177 30.7 </v>
      </c>
      <c r="QA148" s="3" t="str">
        <f t="shared" si="704"/>
        <v xml:space="preserve">146 178 24.8 </v>
      </c>
      <c r="QB148" s="3" t="str">
        <f t="shared" si="705"/>
        <v xml:space="preserve">146 179 15 </v>
      </c>
      <c r="QC148" s="3" t="str">
        <f t="shared" si="706"/>
        <v xml:space="preserve">146 180 53.7 </v>
      </c>
      <c r="QD148" s="3" t="str">
        <f t="shared" si="707"/>
        <v xml:space="preserve">146 181 8.4 </v>
      </c>
      <c r="QE148" s="3" t="str">
        <f t="shared" si="708"/>
        <v xml:space="preserve">146 182 9.4 </v>
      </c>
      <c r="QF148" s="3" t="str">
        <f t="shared" si="709"/>
        <v xml:space="preserve">146 183 10.6 </v>
      </c>
      <c r="QG148" s="3" t="str">
        <f t="shared" si="710"/>
        <v xml:space="preserve">146 184 12.8 </v>
      </c>
      <c r="QH148" s="3" t="str">
        <f t="shared" si="711"/>
        <v xml:space="preserve">146 185 8.8 </v>
      </c>
      <c r="QI148" s="3" t="str">
        <f t="shared" si="712"/>
        <v xml:space="preserve">146 186 32.4 </v>
      </c>
      <c r="QJ148" s="3" t="str">
        <f t="shared" si="713"/>
        <v xml:space="preserve">146 187 17.7 </v>
      </c>
      <c r="QK148" s="3" t="str">
        <f t="shared" si="714"/>
        <v xml:space="preserve">146 188 15.8 </v>
      </c>
      <c r="QL148" s="3" t="str">
        <f t="shared" si="715"/>
        <v xml:space="preserve">146 189 24.3 </v>
      </c>
      <c r="QM148" s="3" t="str">
        <f t="shared" si="716"/>
        <v xml:space="preserve">146 190 22.6 </v>
      </c>
      <c r="QN148" s="3" t="str">
        <f t="shared" si="717"/>
        <v xml:space="preserve">146 191 30.2 </v>
      </c>
      <c r="QO148" s="3" t="str">
        <f t="shared" si="718"/>
        <v xml:space="preserve">146 192 19 </v>
      </c>
      <c r="QP148" s="3" t="str">
        <f t="shared" si="719"/>
        <v xml:space="preserve">146 193 27.7 </v>
      </c>
      <c r="QQ148" s="3" t="str">
        <f t="shared" si="720"/>
        <v xml:space="preserve">146 194 14.9 </v>
      </c>
      <c r="QR148" s="3" t="str">
        <f t="shared" si="721"/>
        <v xml:space="preserve">146 195 17.7 </v>
      </c>
      <c r="QS148" s="3" t="str">
        <f t="shared" si="722"/>
        <v xml:space="preserve">146 196 17.5 </v>
      </c>
      <c r="QT148" s="3" t="str">
        <f t="shared" si="723"/>
        <v xml:space="preserve">146 197 15.8 </v>
      </c>
      <c r="QU148" s="3" t="str">
        <f t="shared" si="724"/>
        <v xml:space="preserve">146 198 15.5 </v>
      </c>
      <c r="QV148" s="3" t="str">
        <f t="shared" si="725"/>
        <v xml:space="preserve">146 199 55.5 </v>
      </c>
      <c r="QW148" s="3" t="str">
        <f t="shared" si="726"/>
        <v xml:space="preserve">146 200 8.9 </v>
      </c>
      <c r="QX148" s="3" t="str">
        <f t="shared" si="727"/>
        <v xml:space="preserve">146 201 4.2 </v>
      </c>
      <c r="QY148" s="3" t="str">
        <f t="shared" si="728"/>
        <v xml:space="preserve">146 202 4.3 </v>
      </c>
      <c r="QZ148" s="3" t="str">
        <f t="shared" si="729"/>
        <v xml:space="preserve">146 203 14.2 </v>
      </c>
      <c r="RA148" s="3" t="str">
        <f t="shared" si="730"/>
        <v xml:space="preserve">146 204 5.5 </v>
      </c>
      <c r="RB148" s="3" t="str">
        <f t="shared" si="731"/>
        <v xml:space="preserve">146 205 51.1 </v>
      </c>
      <c r="RC148" s="3" t="str">
        <f t="shared" si="732"/>
        <v xml:space="preserve">146 206 15.4 </v>
      </c>
      <c r="RD148" s="3" t="str">
        <f t="shared" si="733"/>
        <v xml:space="preserve">146 207 24.3 </v>
      </c>
      <c r="RE148" s="3" t="str">
        <f t="shared" si="734"/>
        <v xml:space="preserve">146 208 16.3 </v>
      </c>
      <c r="RF148" s="3" t="str">
        <f t="shared" si="735"/>
        <v xml:space="preserve">146 209 9.4 </v>
      </c>
      <c r="RG148" s="3" t="str">
        <f t="shared" si="736"/>
        <v xml:space="preserve">146 210 16.6 </v>
      </c>
      <c r="RH148" s="3" t="str">
        <f t="shared" si="737"/>
        <v xml:space="preserve">146 211 69.3 </v>
      </c>
      <c r="RI148" s="3" t="str">
        <f t="shared" si="738"/>
        <v xml:space="preserve">146 212 69.3 </v>
      </c>
      <c r="RJ148" s="3" t="str">
        <f t="shared" si="739"/>
        <v xml:space="preserve">146 213 27.4 </v>
      </c>
      <c r="RK148" s="3" t="str">
        <f t="shared" si="740"/>
        <v xml:space="preserve">146 214 19 </v>
      </c>
      <c r="RL148" s="3" t="str">
        <f t="shared" si="741"/>
        <v xml:space="preserve">146 215 19 </v>
      </c>
      <c r="RM148" s="3" t="str">
        <f t="shared" si="742"/>
        <v xml:space="preserve">146 216 31.8 </v>
      </c>
      <c r="RN148" s="3" t="str">
        <f t="shared" si="743"/>
        <v xml:space="preserve">146 217 15.3 </v>
      </c>
      <c r="RO148" s="3" t="str">
        <f t="shared" si="744"/>
        <v xml:space="preserve">146 218 14.7 </v>
      </c>
      <c r="RP148" s="3" t="str">
        <f t="shared" si="745"/>
        <v xml:space="preserve">146 219 14.4 </v>
      </c>
      <c r="RQ148" s="3" t="str">
        <f t="shared" si="746"/>
        <v xml:space="preserve">146 220 41 </v>
      </c>
      <c r="RR148" s="3" t="str">
        <f t="shared" si="747"/>
        <v xml:space="preserve">146 221 14.2 </v>
      </c>
      <c r="RS148" s="3" t="str">
        <f t="shared" si="748"/>
        <v xml:space="preserve">146 222 13.3 </v>
      </c>
      <c r="RT148" s="3" t="str">
        <f t="shared" si="749"/>
        <v xml:space="preserve">146 223 23 </v>
      </c>
      <c r="RU148" s="3" t="str">
        <f t="shared" si="750"/>
        <v xml:space="preserve">146 224 7.1 </v>
      </c>
      <c r="RV148" s="3" t="str">
        <f t="shared" si="751"/>
        <v xml:space="preserve">146 225 31.9 </v>
      </c>
      <c r="RW148" s="3" t="str">
        <f t="shared" si="752"/>
        <v xml:space="preserve">146 226 18.3 </v>
      </c>
      <c r="RX148" s="3" t="str">
        <f t="shared" si="753"/>
        <v xml:space="preserve">146 227 12.1 </v>
      </c>
      <c r="RY148" s="3" t="str">
        <f t="shared" si="754"/>
        <v xml:space="preserve">146 228 14.1 </v>
      </c>
      <c r="RZ148" s="3" t="str">
        <f t="shared" si="755"/>
        <v xml:space="preserve">146 229 17.2 </v>
      </c>
      <c r="SA148" s="3" t="str">
        <f t="shared" si="756"/>
        <v xml:space="preserve">146 230 17.3 </v>
      </c>
      <c r="SB148" s="3" t="str">
        <f t="shared" si="757"/>
        <v xml:space="preserve">146 231 96.8 </v>
      </c>
      <c r="SC148" s="3" t="str">
        <f t="shared" si="758"/>
        <v xml:space="preserve">146 232 52.1 </v>
      </c>
      <c r="SD148" s="3" t="str">
        <f t="shared" si="759"/>
        <v xml:space="preserve">146 233 13 </v>
      </c>
      <c r="SE148" s="3" t="str">
        <f t="shared" si="760"/>
        <v xml:space="preserve">146 234 16.7 </v>
      </c>
      <c r="SF148" s="3" t="str">
        <f t="shared" si="761"/>
        <v xml:space="preserve">146 235 7.2 </v>
      </c>
      <c r="SG148" s="3" t="str">
        <f t="shared" si="762"/>
        <v xml:space="preserve">146 236 20.2 </v>
      </c>
      <c r="SH148" s="3" t="str">
        <f t="shared" si="763"/>
        <v xml:space="preserve">146 237 18.7 </v>
      </c>
      <c r="SI148" s="3" t="str">
        <f t="shared" si="764"/>
        <v xml:space="preserve">146 238 39.5 </v>
      </c>
      <c r="SJ148" s="3" t="str">
        <f t="shared" si="765"/>
        <v xml:space="preserve">146 239 7.5 </v>
      </c>
      <c r="SK148" s="3" t="str">
        <f t="shared" si="766"/>
        <v xml:space="preserve">146 240 14.8 </v>
      </c>
      <c r="SL148" s="3" t="str">
        <f t="shared" si="767"/>
        <v xml:space="preserve">146 241 97.3 </v>
      </c>
      <c r="SM148" s="3" t="str">
        <f t="shared" si="768"/>
        <v xml:space="preserve">146 242 36 </v>
      </c>
      <c r="SN148" s="3" t="str">
        <f t="shared" si="769"/>
        <v xml:space="preserve">146 243 9.1 </v>
      </c>
      <c r="SO148" s="3" t="str">
        <f t="shared" si="770"/>
        <v xml:space="preserve">146 244 7 </v>
      </c>
      <c r="SP148" s="3" t="str">
        <f t="shared" si="771"/>
        <v xml:space="preserve">146 245 9.1 </v>
      </c>
      <c r="SQ148" s="3" t="str">
        <f t="shared" si="772"/>
        <v xml:space="preserve">146 246 20.2 </v>
      </c>
      <c r="SR148" s="3" t="str">
        <f t="shared" si="773"/>
        <v xml:space="preserve">146 247 26.7 </v>
      </c>
      <c r="SS148" s="3" t="str">
        <f t="shared" si="774"/>
        <v xml:space="preserve">146 248 12.1 </v>
      </c>
      <c r="ST148" s="3" t="str">
        <f t="shared" si="775"/>
        <v xml:space="preserve">146 249 15.3 </v>
      </c>
      <c r="SU148" s="3" t="str">
        <f t="shared" si="776"/>
        <v xml:space="preserve">146 250 45.1 </v>
      </c>
      <c r="SV148" s="3" t="str">
        <f t="shared" si="777"/>
        <v xml:space="preserve">146 251 9.5 </v>
      </c>
      <c r="SW148" s="3" t="str">
        <f t="shared" si="778"/>
        <v xml:space="preserve">146 252 21.2 </v>
      </c>
      <c r="SX148" s="3" t="str">
        <f t="shared" si="779"/>
        <v xml:space="preserve">146 253 11 </v>
      </c>
      <c r="SY148" s="3" t="str">
        <f t="shared" si="780"/>
        <v xml:space="preserve">146 254 13.9 </v>
      </c>
      <c r="SZ148" s="3" t="str">
        <f t="shared" si="781"/>
        <v xml:space="preserve">146 255 40 </v>
      </c>
      <c r="TA148" s="3" t="str">
        <f t="shared" si="782"/>
        <v xml:space="preserve">146 256 7.1 </v>
      </c>
      <c r="TB148" s="3" t="str">
        <f t="shared" si="783"/>
        <v xml:space="preserve">146 257 8.3 </v>
      </c>
      <c r="TC148" s="3" t="str">
        <f t="shared" si="784"/>
        <v xml:space="preserve">146 258 8.5 </v>
      </c>
      <c r="TD148" s="3" t="str">
        <f t="shared" si="785"/>
        <v xml:space="preserve">146 259 9.3 </v>
      </c>
      <c r="TE148" s="3" t="str">
        <f t="shared" si="786"/>
        <v xml:space="preserve">146 260 15.7 </v>
      </c>
      <c r="TF148" s="3" t="str">
        <f t="shared" si="787"/>
        <v xml:space="preserve">146 261 22.2 </v>
      </c>
    </row>
    <row r="149" spans="1:526" ht="18.75" customHeight="1" thickBot="1" x14ac:dyDescent="0.4">
      <c r="A149" s="17">
        <v>147</v>
      </c>
      <c r="B149" s="19" t="s">
        <v>264</v>
      </c>
      <c r="C149" s="16" t="s">
        <v>149</v>
      </c>
      <c r="D149" s="3">
        <v>74.099999999999994</v>
      </c>
      <c r="E149" s="3">
        <v>26.9</v>
      </c>
      <c r="F149" s="3">
        <v>33</v>
      </c>
      <c r="G149" s="3">
        <v>35.1</v>
      </c>
      <c r="H149" s="3">
        <v>52.8</v>
      </c>
      <c r="I149" s="3">
        <v>50.6</v>
      </c>
      <c r="J149" s="3">
        <v>50.6</v>
      </c>
      <c r="K149" s="3">
        <v>12</v>
      </c>
      <c r="L149" s="3">
        <v>11.2</v>
      </c>
      <c r="M149" s="3">
        <v>17.600000000000001</v>
      </c>
      <c r="N149" s="3">
        <v>16.100000000000001</v>
      </c>
      <c r="O149" s="3">
        <v>13.4</v>
      </c>
      <c r="P149" s="3">
        <v>33.6</v>
      </c>
      <c r="Q149" s="3">
        <v>28</v>
      </c>
      <c r="R149" s="3">
        <v>29.5</v>
      </c>
      <c r="S149" s="3">
        <v>21.7</v>
      </c>
      <c r="T149" s="3">
        <v>44.1</v>
      </c>
      <c r="U149" s="3">
        <v>62.7</v>
      </c>
      <c r="V149" s="3">
        <v>20.9</v>
      </c>
      <c r="W149" s="3">
        <v>33.299999999999997</v>
      </c>
      <c r="X149" s="3">
        <v>32.5</v>
      </c>
      <c r="Y149" s="3">
        <v>22.6</v>
      </c>
      <c r="Z149" s="3">
        <v>30.2</v>
      </c>
      <c r="AA149" s="3">
        <v>76.7</v>
      </c>
      <c r="AB149" s="3">
        <v>78.5</v>
      </c>
      <c r="AC149" s="3">
        <v>20.100000000000001</v>
      </c>
      <c r="AD149" s="3">
        <v>32.4</v>
      </c>
      <c r="AE149" s="3">
        <v>4.9000000000000004</v>
      </c>
      <c r="AF149" s="3">
        <v>48.3</v>
      </c>
      <c r="AG149" s="3">
        <v>42.4</v>
      </c>
      <c r="AH149" s="3">
        <v>27.3</v>
      </c>
      <c r="AI149" s="3">
        <v>47.8</v>
      </c>
      <c r="AJ149" s="3">
        <v>55.5</v>
      </c>
      <c r="AK149" s="3">
        <v>40.299999999999997</v>
      </c>
      <c r="AL149" s="3">
        <v>59.5</v>
      </c>
      <c r="AM149" s="3">
        <v>20.8</v>
      </c>
      <c r="AN149" s="3">
        <v>20.3</v>
      </c>
      <c r="AO149" s="3">
        <v>50.3</v>
      </c>
      <c r="AP149" s="3">
        <v>45</v>
      </c>
      <c r="AQ149" s="3">
        <v>10.4</v>
      </c>
      <c r="AR149" s="3">
        <v>36.4</v>
      </c>
      <c r="AS149" s="3">
        <v>24.9</v>
      </c>
      <c r="AT149" s="3">
        <v>29.4</v>
      </c>
      <c r="AU149" s="3">
        <v>25.7</v>
      </c>
      <c r="AV149" s="3">
        <v>22.3</v>
      </c>
      <c r="AW149" s="3">
        <v>14.5</v>
      </c>
      <c r="AX149" s="3">
        <v>40.6</v>
      </c>
      <c r="AY149" s="3">
        <v>33.299999999999997</v>
      </c>
      <c r="AZ149" s="3">
        <v>20.100000000000001</v>
      </c>
      <c r="BA149" s="3">
        <v>27.9</v>
      </c>
      <c r="BB149" s="3">
        <v>26.7</v>
      </c>
      <c r="BC149" s="3">
        <v>24.7</v>
      </c>
      <c r="BD149" s="3">
        <v>54.3</v>
      </c>
      <c r="BE149" s="3">
        <v>14.2</v>
      </c>
      <c r="BF149" s="3">
        <v>35.9</v>
      </c>
      <c r="BG149" s="3">
        <v>25</v>
      </c>
      <c r="BH149" s="3">
        <v>39.5</v>
      </c>
      <c r="BI149" s="3">
        <v>23.9</v>
      </c>
      <c r="BJ149" s="3">
        <v>31.1</v>
      </c>
      <c r="BK149" s="3">
        <v>12.6</v>
      </c>
      <c r="BL149" s="3">
        <v>32.1</v>
      </c>
      <c r="BM149" s="3">
        <v>50.2</v>
      </c>
      <c r="BN149" s="3">
        <v>34.5</v>
      </c>
      <c r="BO149" s="3">
        <v>39.799999999999997</v>
      </c>
      <c r="BP149" s="3">
        <v>26.5</v>
      </c>
      <c r="BQ149" s="3">
        <v>30</v>
      </c>
      <c r="BR149" s="3">
        <v>39.700000000000003</v>
      </c>
      <c r="BS149" s="3">
        <v>12.7</v>
      </c>
      <c r="BT149" s="3">
        <v>41.7</v>
      </c>
      <c r="BU149" s="3">
        <v>69.099999999999994</v>
      </c>
      <c r="BV149" s="3">
        <v>27.5</v>
      </c>
      <c r="BW149" s="3">
        <v>39.5</v>
      </c>
      <c r="BX149" s="3">
        <v>41</v>
      </c>
      <c r="BY149" s="3">
        <v>27.8</v>
      </c>
      <c r="BZ149" s="3">
        <v>11.9</v>
      </c>
      <c r="CA149" s="3">
        <v>54.9</v>
      </c>
      <c r="CB149" s="3">
        <v>17.7</v>
      </c>
      <c r="CC149" s="3">
        <v>14.4</v>
      </c>
      <c r="CD149" s="3">
        <v>32.5</v>
      </c>
      <c r="CE149" s="3">
        <v>33.9</v>
      </c>
      <c r="CF149" s="3">
        <v>32.200000000000003</v>
      </c>
      <c r="CG149" s="3">
        <v>21.1</v>
      </c>
      <c r="CH149" s="3">
        <v>5.5</v>
      </c>
      <c r="CI149" s="3">
        <v>5.9</v>
      </c>
      <c r="CJ149" s="3">
        <v>16.100000000000001</v>
      </c>
      <c r="CK149" s="3">
        <v>43.7</v>
      </c>
      <c r="CL149" s="3">
        <v>11.8</v>
      </c>
      <c r="CM149" s="3">
        <v>17</v>
      </c>
      <c r="CN149" s="3">
        <v>4.7</v>
      </c>
      <c r="CO149" s="3">
        <v>23.8</v>
      </c>
      <c r="CP149" s="3">
        <v>32.200000000000003</v>
      </c>
      <c r="CQ149" s="3">
        <v>24.8</v>
      </c>
      <c r="CR149" s="3">
        <v>23.5</v>
      </c>
      <c r="CS149" s="3">
        <v>15.5</v>
      </c>
      <c r="CT149" s="3">
        <v>24.8</v>
      </c>
      <c r="CU149" s="3">
        <v>18.3</v>
      </c>
      <c r="CV149" s="3">
        <v>27.5</v>
      </c>
      <c r="CW149" s="3">
        <v>18.2</v>
      </c>
      <c r="CX149" s="3">
        <v>35.1</v>
      </c>
      <c r="CY149" s="3">
        <v>34</v>
      </c>
      <c r="CZ149" s="3">
        <v>16.399999999999999</v>
      </c>
      <c r="DA149" s="3">
        <v>73.8</v>
      </c>
      <c r="DB149" s="3">
        <v>26.5</v>
      </c>
      <c r="DC149" s="3">
        <v>32.4</v>
      </c>
      <c r="DD149" s="3">
        <v>8.5</v>
      </c>
      <c r="DE149" s="3">
        <v>29.5</v>
      </c>
      <c r="DF149" s="3">
        <v>30.7</v>
      </c>
      <c r="DG149" s="3">
        <v>11.3</v>
      </c>
      <c r="DH149" s="3">
        <v>8.8000000000000007</v>
      </c>
      <c r="DI149" s="3">
        <v>26.2</v>
      </c>
      <c r="DJ149" s="3">
        <v>37.9</v>
      </c>
      <c r="DK149" s="3">
        <v>73.599999999999994</v>
      </c>
      <c r="DL149" s="3">
        <v>57.9</v>
      </c>
      <c r="DM149" s="3">
        <v>22.5</v>
      </c>
      <c r="DN149" s="3">
        <v>22.6</v>
      </c>
      <c r="DO149" s="3">
        <v>19.5</v>
      </c>
      <c r="DP149" s="3">
        <v>40</v>
      </c>
      <c r="DQ149" s="3">
        <v>65</v>
      </c>
      <c r="DR149" s="3">
        <v>26.7</v>
      </c>
      <c r="DS149" s="3">
        <v>92.6</v>
      </c>
      <c r="DT149" s="3">
        <v>22.2</v>
      </c>
      <c r="DU149" s="3">
        <v>18.3</v>
      </c>
      <c r="DV149" s="3">
        <v>35.5</v>
      </c>
      <c r="DW149" s="3">
        <v>59</v>
      </c>
      <c r="DX149" s="3">
        <v>20.3</v>
      </c>
      <c r="DY149" s="3">
        <v>46.9</v>
      </c>
      <c r="DZ149" s="3">
        <v>17.600000000000001</v>
      </c>
      <c r="EA149" s="3">
        <v>18.8</v>
      </c>
      <c r="EB149" s="3">
        <v>9.4</v>
      </c>
      <c r="EC149" s="3">
        <v>23.3</v>
      </c>
      <c r="ED149" s="3">
        <v>32.799999999999997</v>
      </c>
      <c r="EE149" s="3">
        <v>36.6</v>
      </c>
      <c r="EF149" s="3">
        <v>28.6</v>
      </c>
      <c r="EG149" s="3">
        <v>10.4</v>
      </c>
      <c r="EH149" s="3">
        <v>18.5</v>
      </c>
      <c r="EI149" s="3">
        <v>12.9</v>
      </c>
      <c r="EJ149" s="3">
        <v>30.2</v>
      </c>
      <c r="EK149" s="3">
        <v>27</v>
      </c>
      <c r="EL149" s="3">
        <v>65.7</v>
      </c>
      <c r="EM149" s="3">
        <v>36.700000000000003</v>
      </c>
      <c r="EN149" s="3">
        <v>18.8</v>
      </c>
      <c r="EO149" s="3">
        <v>26.8</v>
      </c>
      <c r="EP149" s="3">
        <v>45.8</v>
      </c>
      <c r="EQ149" s="3">
        <v>34.6</v>
      </c>
      <c r="ER149" s="3">
        <v>28.6</v>
      </c>
      <c r="ES149" s="3">
        <v>28</v>
      </c>
      <c r="ET149" s="3">
        <v>0</v>
      </c>
      <c r="EU149" s="3">
        <v>64</v>
      </c>
      <c r="EV149" s="3">
        <v>33.9</v>
      </c>
      <c r="EW149" s="3">
        <v>19.5</v>
      </c>
      <c r="EX149" s="3">
        <v>27.2</v>
      </c>
      <c r="EY149" s="3">
        <v>29.8</v>
      </c>
      <c r="EZ149" s="3">
        <v>28.3</v>
      </c>
      <c r="FA149" s="3">
        <v>20.2</v>
      </c>
      <c r="FB149" s="3">
        <v>22.6</v>
      </c>
      <c r="FC149" s="3">
        <v>9</v>
      </c>
      <c r="FD149" s="3">
        <v>1</v>
      </c>
      <c r="FE149" s="3">
        <v>26.6</v>
      </c>
      <c r="FF149" s="3">
        <v>39.5</v>
      </c>
      <c r="FG149" s="3">
        <v>44.6</v>
      </c>
      <c r="FH149" s="3">
        <v>50.3</v>
      </c>
      <c r="FI149" s="3">
        <v>33</v>
      </c>
      <c r="FJ149" s="3">
        <v>13.7</v>
      </c>
      <c r="FK149" s="3">
        <v>40.700000000000003</v>
      </c>
      <c r="FL149" s="3">
        <v>25.9</v>
      </c>
      <c r="FM149" s="3">
        <v>9.1999999999999993</v>
      </c>
      <c r="FN149" s="3">
        <v>23.8</v>
      </c>
      <c r="FO149" s="3">
        <v>15.4</v>
      </c>
      <c r="FP149" s="3">
        <v>28.1</v>
      </c>
      <c r="FQ149" s="3">
        <v>27.6</v>
      </c>
      <c r="FR149" s="3">
        <v>31.2</v>
      </c>
      <c r="FS149" s="3">
        <v>35.4</v>
      </c>
      <c r="FT149" s="3">
        <v>33.4</v>
      </c>
      <c r="FU149" s="3">
        <v>26.3</v>
      </c>
      <c r="FV149" s="3">
        <v>38.4</v>
      </c>
      <c r="FW149" s="3">
        <v>66.8</v>
      </c>
      <c r="FX149" s="3">
        <v>36.1</v>
      </c>
      <c r="FY149" s="3">
        <v>46.5</v>
      </c>
      <c r="FZ149" s="3">
        <v>34.200000000000003</v>
      </c>
      <c r="GA149" s="3">
        <v>77.400000000000006</v>
      </c>
      <c r="GB149" s="3">
        <v>28.5</v>
      </c>
      <c r="GC149" s="3">
        <v>20.2</v>
      </c>
      <c r="GD149" s="3">
        <v>34.700000000000003</v>
      </c>
      <c r="GE149" s="3">
        <v>19.7</v>
      </c>
      <c r="GF149" s="3">
        <v>27.4</v>
      </c>
      <c r="GG149" s="3">
        <v>35.799999999999997</v>
      </c>
      <c r="GH149" s="3">
        <v>41.4</v>
      </c>
      <c r="GI149" s="3">
        <v>18.600000000000001</v>
      </c>
      <c r="GJ149" s="3">
        <v>45.3</v>
      </c>
      <c r="GK149" s="3">
        <v>12.4</v>
      </c>
      <c r="GL149" s="3">
        <v>35.6</v>
      </c>
      <c r="GM149" s="3">
        <v>13.5</v>
      </c>
      <c r="GN149" s="3">
        <v>46.4</v>
      </c>
      <c r="GO149" s="3">
        <v>15.8</v>
      </c>
      <c r="GP149" s="3">
        <v>32.1</v>
      </c>
      <c r="GQ149" s="3">
        <v>44</v>
      </c>
      <c r="GR149" s="3">
        <v>29.1</v>
      </c>
      <c r="GS149" s="3">
        <v>34.200000000000003</v>
      </c>
      <c r="GT149" s="3">
        <v>58.9</v>
      </c>
      <c r="GU149" s="3">
        <v>33</v>
      </c>
      <c r="GV149" s="3">
        <v>26.6</v>
      </c>
      <c r="GW149" s="3">
        <v>26.5</v>
      </c>
      <c r="GX149" s="3">
        <v>32.9</v>
      </c>
      <c r="GY149" s="3">
        <v>34.299999999999997</v>
      </c>
      <c r="GZ149" s="3">
        <v>52.4</v>
      </c>
      <c r="HA149" s="3">
        <v>19.600000000000001</v>
      </c>
      <c r="HB149" s="3">
        <v>32.6</v>
      </c>
      <c r="HC149" s="3">
        <v>15.5</v>
      </c>
      <c r="HD149" s="3">
        <v>20.2</v>
      </c>
      <c r="HE149" s="3">
        <v>29.1</v>
      </c>
      <c r="HF149" s="3">
        <v>79.400000000000006</v>
      </c>
      <c r="HG149" s="3">
        <v>79.400000000000006</v>
      </c>
      <c r="HH149" s="3">
        <v>14</v>
      </c>
      <c r="HI149" s="3">
        <v>11.5</v>
      </c>
      <c r="HJ149" s="3">
        <v>11.5</v>
      </c>
      <c r="HK149" s="3">
        <v>44.9</v>
      </c>
      <c r="HL149" s="3">
        <v>34</v>
      </c>
      <c r="HM149" s="3">
        <v>33.4</v>
      </c>
      <c r="HN149" s="3">
        <v>33.200000000000003</v>
      </c>
      <c r="HO149" s="3">
        <v>64.7</v>
      </c>
      <c r="HP149" s="3">
        <v>32.799999999999997</v>
      </c>
      <c r="HQ149" s="3">
        <v>28.1</v>
      </c>
      <c r="HR149" s="3">
        <v>9.5</v>
      </c>
      <c r="HS149" s="3">
        <v>35.4</v>
      </c>
      <c r="HT149" s="3">
        <v>44.4</v>
      </c>
      <c r="HU149" s="3">
        <v>22.8</v>
      </c>
      <c r="HV149" s="3">
        <v>23.4</v>
      </c>
      <c r="HW149" s="3">
        <v>20.399999999999999</v>
      </c>
      <c r="HX149" s="3">
        <v>22.6</v>
      </c>
      <c r="HY149" s="3">
        <v>31.9</v>
      </c>
      <c r="HZ149" s="3">
        <v>73.5</v>
      </c>
      <c r="IA149" s="3">
        <v>75.900000000000006</v>
      </c>
      <c r="IB149" s="3">
        <v>24.3</v>
      </c>
      <c r="IC149" s="3">
        <v>14.7</v>
      </c>
      <c r="ID149" s="3">
        <v>25.7</v>
      </c>
      <c r="IE149" s="3">
        <v>24.6</v>
      </c>
      <c r="IF149" s="3">
        <v>42.5</v>
      </c>
      <c r="IG149" s="3">
        <v>12.8</v>
      </c>
      <c r="IH149" s="3">
        <v>23.5</v>
      </c>
      <c r="II149" s="3">
        <v>21</v>
      </c>
      <c r="IJ149" s="3">
        <v>74</v>
      </c>
      <c r="IK149" s="3">
        <v>4.3</v>
      </c>
      <c r="IL149" s="3">
        <v>29.2</v>
      </c>
      <c r="IM149" s="3">
        <v>34.4</v>
      </c>
      <c r="IN149" s="3">
        <v>29.2</v>
      </c>
      <c r="IO149" s="3">
        <v>29.6</v>
      </c>
      <c r="IP149" s="3">
        <v>45.6</v>
      </c>
      <c r="IQ149" s="3">
        <v>17.600000000000001</v>
      </c>
      <c r="IR149" s="3">
        <v>20.9</v>
      </c>
      <c r="IS149" s="3">
        <v>34.299999999999997</v>
      </c>
      <c r="IT149" s="3">
        <v>29.7</v>
      </c>
      <c r="IU149" s="3">
        <v>29.7</v>
      </c>
      <c r="IV149" s="3">
        <v>19.899999999999999</v>
      </c>
      <c r="IW149" s="3">
        <v>23.9</v>
      </c>
      <c r="IX149" s="3">
        <v>10</v>
      </c>
      <c r="IY149" s="3">
        <v>30.9</v>
      </c>
      <c r="IZ149" s="3">
        <v>28.5</v>
      </c>
      <c r="JA149" s="3">
        <v>21.1</v>
      </c>
      <c r="JB149" s="3">
        <v>27.3</v>
      </c>
      <c r="JC149" s="3">
        <v>15.3</v>
      </c>
      <c r="JD149" s="3">
        <v>11.7</v>
      </c>
      <c r="JF149" s="3" t="str">
        <f t="shared" si="527"/>
        <v xml:space="preserve">147 1 74.1 </v>
      </c>
      <c r="JG149" s="3" t="str">
        <f t="shared" si="528"/>
        <v xml:space="preserve">147 2 26.9 </v>
      </c>
      <c r="JH149" s="3" t="str">
        <f t="shared" si="529"/>
        <v xml:space="preserve">147 3 33 </v>
      </c>
      <c r="JI149" s="3" t="str">
        <f t="shared" si="530"/>
        <v xml:space="preserve">147 4 35.1 </v>
      </c>
      <c r="JJ149" s="3" t="str">
        <f t="shared" si="531"/>
        <v xml:space="preserve">147 5 52.8 </v>
      </c>
      <c r="JK149" s="3" t="str">
        <f t="shared" si="532"/>
        <v xml:space="preserve">147 6 50.6 </v>
      </c>
      <c r="JL149" s="3" t="str">
        <f t="shared" si="533"/>
        <v xml:space="preserve">147 7 50.6 </v>
      </c>
      <c r="JM149" s="3" t="str">
        <f t="shared" si="534"/>
        <v xml:space="preserve">147 8 12 </v>
      </c>
      <c r="JN149" s="3" t="str">
        <f t="shared" si="535"/>
        <v xml:space="preserve">147 9 11.2 </v>
      </c>
      <c r="JO149" s="3" t="str">
        <f t="shared" si="536"/>
        <v xml:space="preserve">147 10 17.6 </v>
      </c>
      <c r="JP149" s="3" t="str">
        <f t="shared" si="537"/>
        <v xml:space="preserve">147 11 16.1 </v>
      </c>
      <c r="JQ149" s="3" t="str">
        <f t="shared" si="538"/>
        <v xml:space="preserve">147 12 13.4 </v>
      </c>
      <c r="JR149" s="3" t="str">
        <f t="shared" si="539"/>
        <v xml:space="preserve">147 13 33.6 </v>
      </c>
      <c r="JS149" s="3" t="str">
        <f t="shared" si="540"/>
        <v xml:space="preserve">147 14 28 </v>
      </c>
      <c r="JT149" s="3" t="str">
        <f t="shared" si="541"/>
        <v xml:space="preserve">147 15 29.5 </v>
      </c>
      <c r="JU149" s="3" t="str">
        <f t="shared" si="542"/>
        <v xml:space="preserve">147 16 21.7 </v>
      </c>
      <c r="JV149" s="3" t="str">
        <f t="shared" si="543"/>
        <v xml:space="preserve">147 17 44.1 </v>
      </c>
      <c r="JW149" s="3" t="str">
        <f t="shared" si="544"/>
        <v xml:space="preserve">147 18 62.7 </v>
      </c>
      <c r="JX149" s="3" t="str">
        <f t="shared" si="545"/>
        <v xml:space="preserve">147 19 20.9 </v>
      </c>
      <c r="JY149" s="3" t="str">
        <f t="shared" si="546"/>
        <v xml:space="preserve">147 20 33.3 </v>
      </c>
      <c r="JZ149" s="3" t="str">
        <f t="shared" si="547"/>
        <v xml:space="preserve">147 21 32.5 </v>
      </c>
      <c r="KA149" s="3" t="str">
        <f t="shared" si="548"/>
        <v xml:space="preserve">147 22 22.6 </v>
      </c>
      <c r="KB149" s="3" t="str">
        <f t="shared" si="549"/>
        <v xml:space="preserve">147 23 30.2 </v>
      </c>
      <c r="KC149" s="3" t="str">
        <f t="shared" si="550"/>
        <v xml:space="preserve">147 24 76.7 </v>
      </c>
      <c r="KD149" s="3" t="str">
        <f t="shared" si="551"/>
        <v xml:space="preserve">147 25 78.5 </v>
      </c>
      <c r="KE149" s="3" t="str">
        <f t="shared" si="552"/>
        <v xml:space="preserve">147 26 20.1 </v>
      </c>
      <c r="KF149" s="3" t="str">
        <f t="shared" si="553"/>
        <v xml:space="preserve">147 27 32.4 </v>
      </c>
      <c r="KG149" s="3" t="str">
        <f t="shared" si="554"/>
        <v xml:space="preserve">147 28 4.9 </v>
      </c>
      <c r="KH149" s="3" t="str">
        <f t="shared" si="555"/>
        <v xml:space="preserve">147 29 48.3 </v>
      </c>
      <c r="KI149" s="3" t="str">
        <f t="shared" si="556"/>
        <v xml:space="preserve">147 30 42.4 </v>
      </c>
      <c r="KJ149" s="3" t="str">
        <f t="shared" si="557"/>
        <v xml:space="preserve">147 31 27.3 </v>
      </c>
      <c r="KK149" s="3" t="str">
        <f t="shared" si="558"/>
        <v xml:space="preserve">147 32 47.8 </v>
      </c>
      <c r="KL149" s="3" t="str">
        <f t="shared" si="559"/>
        <v xml:space="preserve">147 33 55.5 </v>
      </c>
      <c r="KM149" s="3" t="str">
        <f t="shared" si="560"/>
        <v xml:space="preserve">147 34 40.3 </v>
      </c>
      <c r="KN149" s="3" t="str">
        <f t="shared" si="561"/>
        <v xml:space="preserve">147 35 59.5 </v>
      </c>
      <c r="KO149" s="3" t="str">
        <f t="shared" si="562"/>
        <v xml:space="preserve">147 36 20.8 </v>
      </c>
      <c r="KP149" s="3" t="str">
        <f t="shared" si="563"/>
        <v xml:space="preserve">147 37 20.3 </v>
      </c>
      <c r="KQ149" s="3" t="str">
        <f t="shared" si="564"/>
        <v xml:space="preserve">147 38 50.3 </v>
      </c>
      <c r="KR149" s="3" t="str">
        <f t="shared" si="565"/>
        <v xml:space="preserve">147 39 45 </v>
      </c>
      <c r="KS149" s="3" t="str">
        <f t="shared" si="566"/>
        <v xml:space="preserve">147 40 10.4 </v>
      </c>
      <c r="KT149" s="3" t="str">
        <f t="shared" si="567"/>
        <v xml:space="preserve">147 41 36.4 </v>
      </c>
      <c r="KU149" s="3" t="str">
        <f t="shared" si="568"/>
        <v xml:space="preserve">147 42 24.9 </v>
      </c>
      <c r="KV149" s="3" t="str">
        <f t="shared" si="569"/>
        <v xml:space="preserve">147 43 29.4 </v>
      </c>
      <c r="KW149" s="3" t="str">
        <f t="shared" si="570"/>
        <v xml:space="preserve">147 44 25.7 </v>
      </c>
      <c r="KX149" s="3" t="str">
        <f t="shared" si="571"/>
        <v xml:space="preserve">147 45 22.3 </v>
      </c>
      <c r="KY149" s="3" t="str">
        <f t="shared" si="572"/>
        <v xml:space="preserve">147 46 14.5 </v>
      </c>
      <c r="KZ149" s="3" t="str">
        <f t="shared" si="573"/>
        <v xml:space="preserve">147 47 40.6 </v>
      </c>
      <c r="LA149" s="3" t="str">
        <f t="shared" si="574"/>
        <v xml:space="preserve">147 48 33.3 </v>
      </c>
      <c r="LB149" s="3" t="str">
        <f t="shared" si="575"/>
        <v xml:space="preserve">147 49 20.1 </v>
      </c>
      <c r="LC149" s="3" t="str">
        <f t="shared" si="576"/>
        <v xml:space="preserve">147 50 27.9 </v>
      </c>
      <c r="LD149" s="3" t="str">
        <f t="shared" si="577"/>
        <v xml:space="preserve">147 51 26.7 </v>
      </c>
      <c r="LE149" s="3" t="str">
        <f t="shared" si="578"/>
        <v xml:space="preserve">147 52 24.7 </v>
      </c>
      <c r="LF149" s="3" t="str">
        <f t="shared" si="579"/>
        <v xml:space="preserve">147 53 54.3 </v>
      </c>
      <c r="LG149" s="3" t="str">
        <f t="shared" si="580"/>
        <v xml:space="preserve">147 54 14.2 </v>
      </c>
      <c r="LH149" s="3" t="str">
        <f t="shared" si="581"/>
        <v xml:space="preserve">147 55 35.9 </v>
      </c>
      <c r="LI149" s="3" t="str">
        <f t="shared" si="582"/>
        <v xml:space="preserve">147 56 25 </v>
      </c>
      <c r="LJ149" s="3" t="str">
        <f t="shared" si="583"/>
        <v xml:space="preserve">147 57 39.5 </v>
      </c>
      <c r="LK149" s="3" t="str">
        <f t="shared" si="584"/>
        <v xml:space="preserve">147 58 23.9 </v>
      </c>
      <c r="LL149" s="3" t="str">
        <f t="shared" si="585"/>
        <v xml:space="preserve">147 59 31.1 </v>
      </c>
      <c r="LM149" s="3" t="str">
        <f t="shared" si="586"/>
        <v xml:space="preserve">147 60 12.6 </v>
      </c>
      <c r="LN149" s="3" t="str">
        <f t="shared" si="587"/>
        <v xml:space="preserve">147 61 32.1 </v>
      </c>
      <c r="LO149" s="3" t="str">
        <f t="shared" si="588"/>
        <v xml:space="preserve">147 62 50.2 </v>
      </c>
      <c r="LP149" s="3" t="str">
        <f t="shared" si="589"/>
        <v xml:space="preserve">147 63 34.5 </v>
      </c>
      <c r="LQ149" s="3" t="str">
        <f t="shared" si="590"/>
        <v xml:space="preserve">147 64 39.8 </v>
      </c>
      <c r="LR149" s="3" t="str">
        <f t="shared" si="591"/>
        <v xml:space="preserve">147 65 26.5 </v>
      </c>
      <c r="LS149" s="3" t="str">
        <f t="shared" si="592"/>
        <v xml:space="preserve">147 66 30 </v>
      </c>
      <c r="LT149" s="3" t="str">
        <f t="shared" si="593"/>
        <v xml:space="preserve">147 67 39.7 </v>
      </c>
      <c r="LU149" s="3" t="str">
        <f t="shared" si="594"/>
        <v xml:space="preserve">147 68 12.7 </v>
      </c>
      <c r="LV149" s="3" t="str">
        <f t="shared" si="595"/>
        <v xml:space="preserve">147 69 41.7 </v>
      </c>
      <c r="LW149" s="3" t="str">
        <f t="shared" si="596"/>
        <v xml:space="preserve">147 70 69.1 </v>
      </c>
      <c r="LX149" s="3" t="str">
        <f t="shared" si="597"/>
        <v xml:space="preserve">147 71 27.5 </v>
      </c>
      <c r="LY149" s="3" t="str">
        <f t="shared" si="598"/>
        <v xml:space="preserve">147 72 39.5 </v>
      </c>
      <c r="LZ149" s="3" t="str">
        <f t="shared" si="599"/>
        <v xml:space="preserve">147 73 41 </v>
      </c>
      <c r="MA149" s="3" t="str">
        <f t="shared" si="600"/>
        <v xml:space="preserve">147 74 27.8 </v>
      </c>
      <c r="MB149" s="3" t="str">
        <f t="shared" si="601"/>
        <v xml:space="preserve">147 75 11.9 </v>
      </c>
      <c r="MC149" s="3" t="str">
        <f t="shared" si="602"/>
        <v xml:space="preserve">147 76 54.9 </v>
      </c>
      <c r="MD149" s="3" t="str">
        <f t="shared" si="603"/>
        <v xml:space="preserve">147 77 17.7 </v>
      </c>
      <c r="ME149" s="3" t="str">
        <f t="shared" si="604"/>
        <v xml:space="preserve">147 78 14.4 </v>
      </c>
      <c r="MF149" s="3" t="str">
        <f t="shared" si="605"/>
        <v xml:space="preserve">147 79 32.5 </v>
      </c>
      <c r="MG149" s="3" t="str">
        <f t="shared" si="606"/>
        <v xml:space="preserve">147 80 33.9 </v>
      </c>
      <c r="MH149" s="3" t="str">
        <f t="shared" si="607"/>
        <v xml:space="preserve">147 81 32.2 </v>
      </c>
      <c r="MI149" s="3" t="str">
        <f t="shared" si="608"/>
        <v xml:space="preserve">147 82 21.1 </v>
      </c>
      <c r="MJ149" s="3" t="str">
        <f t="shared" si="609"/>
        <v xml:space="preserve">147 83 5.5 </v>
      </c>
      <c r="MK149" s="3" t="str">
        <f t="shared" si="610"/>
        <v xml:space="preserve">147 84 5.9 </v>
      </c>
      <c r="ML149" s="3" t="str">
        <f t="shared" si="611"/>
        <v xml:space="preserve">147 85 16.1 </v>
      </c>
      <c r="MM149" s="3" t="str">
        <f t="shared" si="612"/>
        <v xml:space="preserve">147 86 43.7 </v>
      </c>
      <c r="MN149" s="3" t="str">
        <f t="shared" si="613"/>
        <v xml:space="preserve">147 87 11.8 </v>
      </c>
      <c r="MO149" s="3" t="str">
        <f t="shared" si="614"/>
        <v xml:space="preserve">147 88 17 </v>
      </c>
      <c r="MP149" s="3" t="str">
        <f t="shared" si="615"/>
        <v xml:space="preserve">147 89 4.7 </v>
      </c>
      <c r="MQ149" s="3" t="str">
        <f t="shared" si="616"/>
        <v xml:space="preserve">147 90 23.8 </v>
      </c>
      <c r="MR149" s="3" t="str">
        <f t="shared" si="617"/>
        <v xml:space="preserve">147 91 32.2 </v>
      </c>
      <c r="MS149" s="3" t="str">
        <f t="shared" si="618"/>
        <v xml:space="preserve">147 92 24.8 </v>
      </c>
      <c r="MT149" s="3" t="str">
        <f t="shared" si="619"/>
        <v xml:space="preserve">147 93 23.5 </v>
      </c>
      <c r="MU149" s="3" t="str">
        <f t="shared" si="620"/>
        <v xml:space="preserve">147 94 15.5 </v>
      </c>
      <c r="MV149" s="3" t="str">
        <f t="shared" si="621"/>
        <v xml:space="preserve">147 95 24.8 </v>
      </c>
      <c r="MW149" s="3" t="str">
        <f t="shared" si="622"/>
        <v xml:space="preserve">147 96 18.3 </v>
      </c>
      <c r="MX149" s="3" t="str">
        <f t="shared" si="623"/>
        <v xml:space="preserve">147 97 27.5 </v>
      </c>
      <c r="MY149" s="3" t="str">
        <f t="shared" si="624"/>
        <v xml:space="preserve">147 98 18.2 </v>
      </c>
      <c r="MZ149" s="3" t="str">
        <f t="shared" si="625"/>
        <v xml:space="preserve">147 99 35.1 </v>
      </c>
      <c r="NA149" s="3" t="str">
        <f t="shared" si="626"/>
        <v xml:space="preserve">147 100 34 </v>
      </c>
      <c r="NB149" s="3" t="str">
        <f t="shared" si="627"/>
        <v xml:space="preserve">147 101 16.4 </v>
      </c>
      <c r="NC149" s="3" t="str">
        <f t="shared" si="628"/>
        <v xml:space="preserve">147 102 73.8 </v>
      </c>
      <c r="ND149" s="3" t="str">
        <f t="shared" si="629"/>
        <v xml:space="preserve">147 103 26.5 </v>
      </c>
      <c r="NE149" s="3" t="str">
        <f t="shared" si="630"/>
        <v xml:space="preserve">147 104 32.4 </v>
      </c>
      <c r="NF149" s="3" t="str">
        <f t="shared" si="631"/>
        <v xml:space="preserve">147 105 8.5 </v>
      </c>
      <c r="NG149" s="3" t="str">
        <f t="shared" si="632"/>
        <v xml:space="preserve">147 106 29.5 </v>
      </c>
      <c r="NH149" s="3" t="str">
        <f t="shared" si="633"/>
        <v xml:space="preserve">147 107 30.7 </v>
      </c>
      <c r="NI149" s="3" t="str">
        <f t="shared" si="634"/>
        <v xml:space="preserve">147 108 11.3 </v>
      </c>
      <c r="NJ149" s="3" t="str">
        <f t="shared" si="635"/>
        <v xml:space="preserve">147 109 8.8 </v>
      </c>
      <c r="NK149" s="3" t="str">
        <f t="shared" si="636"/>
        <v xml:space="preserve">147 110 26.2 </v>
      </c>
      <c r="NL149" s="3" t="str">
        <f t="shared" si="637"/>
        <v xml:space="preserve">147 111 37.9 </v>
      </c>
      <c r="NM149" s="3" t="str">
        <f t="shared" si="638"/>
        <v xml:space="preserve">147 112 73.6 </v>
      </c>
      <c r="NN149" s="3" t="str">
        <f t="shared" si="639"/>
        <v xml:space="preserve">147 113 57.9 </v>
      </c>
      <c r="NO149" s="3" t="str">
        <f t="shared" si="640"/>
        <v xml:space="preserve">147 114 22.5 </v>
      </c>
      <c r="NP149" s="3" t="str">
        <f t="shared" si="641"/>
        <v xml:space="preserve">147 115 22.6 </v>
      </c>
      <c r="NQ149" s="3" t="str">
        <f t="shared" si="642"/>
        <v xml:space="preserve">147 116 19.5 </v>
      </c>
      <c r="NR149" s="3" t="str">
        <f t="shared" si="643"/>
        <v xml:space="preserve">147 117 40 </v>
      </c>
      <c r="NS149" s="3" t="str">
        <f t="shared" si="644"/>
        <v xml:space="preserve">147 118 65 </v>
      </c>
      <c r="NT149" s="3" t="str">
        <f t="shared" si="645"/>
        <v xml:space="preserve">147 119 26.7 </v>
      </c>
      <c r="NU149" s="3" t="str">
        <f t="shared" si="646"/>
        <v xml:space="preserve">147 120 92.6 </v>
      </c>
      <c r="NV149" s="3" t="str">
        <f t="shared" si="647"/>
        <v xml:space="preserve">147 121 22.2 </v>
      </c>
      <c r="NW149" s="3" t="str">
        <f t="shared" si="648"/>
        <v xml:space="preserve">147 122 18.3 </v>
      </c>
      <c r="NX149" s="3" t="str">
        <f t="shared" si="649"/>
        <v xml:space="preserve">147 123 35.5 </v>
      </c>
      <c r="NY149" s="3" t="str">
        <f t="shared" si="650"/>
        <v xml:space="preserve">147 124 59 </v>
      </c>
      <c r="NZ149" s="3" t="str">
        <f t="shared" si="651"/>
        <v xml:space="preserve">147 125 20.3 </v>
      </c>
      <c r="OA149" s="3" t="str">
        <f t="shared" si="652"/>
        <v xml:space="preserve">147 126 46.9 </v>
      </c>
      <c r="OB149" s="3" t="str">
        <f t="shared" si="653"/>
        <v xml:space="preserve">147 127 17.6 </v>
      </c>
      <c r="OC149" s="3" t="str">
        <f t="shared" si="654"/>
        <v xml:space="preserve">147 128 18.8 </v>
      </c>
      <c r="OD149" s="3" t="str">
        <f t="shared" si="655"/>
        <v xml:space="preserve">147 129 9.4 </v>
      </c>
      <c r="OE149" s="3" t="str">
        <f t="shared" si="656"/>
        <v xml:space="preserve">147 130 23.3 </v>
      </c>
      <c r="OF149" s="3" t="str">
        <f t="shared" si="657"/>
        <v xml:space="preserve">147 131 32.8 </v>
      </c>
      <c r="OG149" s="3" t="str">
        <f t="shared" si="658"/>
        <v xml:space="preserve">147 132 36.6 </v>
      </c>
      <c r="OH149" s="3" t="str">
        <f t="shared" si="659"/>
        <v xml:space="preserve">147 133 28.6 </v>
      </c>
      <c r="OI149" s="3" t="str">
        <f t="shared" si="660"/>
        <v xml:space="preserve">147 134 10.4 </v>
      </c>
      <c r="OJ149" s="3" t="str">
        <f t="shared" si="661"/>
        <v xml:space="preserve">147 135 18.5 </v>
      </c>
      <c r="OK149" s="3" t="str">
        <f t="shared" si="662"/>
        <v xml:space="preserve">147 136 12.9 </v>
      </c>
      <c r="OL149" s="3" t="str">
        <f t="shared" si="663"/>
        <v xml:space="preserve">147 137 30.2 </v>
      </c>
      <c r="OM149" s="3" t="str">
        <f t="shared" si="664"/>
        <v xml:space="preserve">147 138 27 </v>
      </c>
      <c r="ON149" s="3" t="str">
        <f t="shared" si="665"/>
        <v xml:space="preserve">147 139 65.7 </v>
      </c>
      <c r="OO149" s="3" t="str">
        <f t="shared" si="666"/>
        <v xml:space="preserve">147 140 36.7 </v>
      </c>
      <c r="OP149" s="3" t="str">
        <f t="shared" si="667"/>
        <v xml:space="preserve">147 141 18.8 </v>
      </c>
      <c r="OQ149" s="3" t="str">
        <f t="shared" si="668"/>
        <v xml:space="preserve">147 142 26.8 </v>
      </c>
      <c r="OR149" s="3" t="str">
        <f t="shared" si="669"/>
        <v xml:space="preserve">147 143 45.8 </v>
      </c>
      <c r="OS149" s="3" t="str">
        <f t="shared" si="670"/>
        <v xml:space="preserve">147 144 34.6 </v>
      </c>
      <c r="OT149" s="3" t="str">
        <f t="shared" si="671"/>
        <v xml:space="preserve">147 145 28.6 </v>
      </c>
      <c r="OU149" s="3" t="str">
        <f t="shared" si="672"/>
        <v xml:space="preserve">147 146 28 </v>
      </c>
      <c r="OV149" s="3" t="str">
        <f t="shared" si="673"/>
        <v xml:space="preserve">147 147 0 </v>
      </c>
      <c r="OW149" s="3" t="str">
        <f t="shared" si="674"/>
        <v xml:space="preserve">147 148 64 </v>
      </c>
      <c r="OX149" s="3" t="str">
        <f t="shared" si="675"/>
        <v xml:space="preserve">147 149 33.9 </v>
      </c>
      <c r="OY149" s="3" t="str">
        <f t="shared" si="676"/>
        <v xml:space="preserve">147 150 19.5 </v>
      </c>
      <c r="OZ149" s="3" t="str">
        <f t="shared" si="677"/>
        <v xml:space="preserve">147 151 27.2 </v>
      </c>
      <c r="PA149" s="3" t="str">
        <f t="shared" si="678"/>
        <v xml:space="preserve">147 152 29.8 </v>
      </c>
      <c r="PB149" s="3" t="str">
        <f t="shared" si="679"/>
        <v xml:space="preserve">147 153 28.3 </v>
      </c>
      <c r="PC149" s="3" t="str">
        <f t="shared" si="680"/>
        <v xml:space="preserve">147 154 20.2 </v>
      </c>
      <c r="PD149" s="3" t="str">
        <f t="shared" si="681"/>
        <v xml:space="preserve">147 155 22.6 </v>
      </c>
      <c r="PE149" s="3" t="str">
        <f t="shared" si="682"/>
        <v xml:space="preserve">147 156 9 </v>
      </c>
      <c r="PF149" s="3" t="str">
        <f t="shared" si="683"/>
        <v xml:space="preserve">147 157 1 </v>
      </c>
      <c r="PG149" s="3" t="str">
        <f t="shared" si="684"/>
        <v xml:space="preserve">147 158 26.6 </v>
      </c>
      <c r="PH149" s="3" t="str">
        <f t="shared" si="685"/>
        <v xml:space="preserve">147 159 39.5 </v>
      </c>
      <c r="PI149" s="3" t="str">
        <f t="shared" si="686"/>
        <v xml:space="preserve">147 160 44.6 </v>
      </c>
      <c r="PJ149" s="3" t="str">
        <f t="shared" si="687"/>
        <v xml:space="preserve">147 161 50.3 </v>
      </c>
      <c r="PK149" s="3" t="str">
        <f t="shared" si="688"/>
        <v xml:space="preserve">147 162 33 </v>
      </c>
      <c r="PL149" s="3" t="str">
        <f t="shared" si="689"/>
        <v xml:space="preserve">147 163 13.7 </v>
      </c>
      <c r="PM149" s="3" t="str">
        <f t="shared" si="690"/>
        <v xml:space="preserve">147 164 40.7 </v>
      </c>
      <c r="PN149" s="3" t="str">
        <f t="shared" si="691"/>
        <v xml:space="preserve">147 165 25.9 </v>
      </c>
      <c r="PO149" s="3" t="str">
        <f t="shared" si="692"/>
        <v xml:space="preserve">147 166 9.2 </v>
      </c>
      <c r="PP149" s="3" t="str">
        <f t="shared" si="693"/>
        <v xml:space="preserve">147 167 23.8 </v>
      </c>
      <c r="PQ149" s="3" t="str">
        <f t="shared" si="694"/>
        <v xml:space="preserve">147 168 15.4 </v>
      </c>
      <c r="PR149" s="3" t="str">
        <f t="shared" si="695"/>
        <v xml:space="preserve">147 169 28.1 </v>
      </c>
      <c r="PS149" s="3" t="str">
        <f t="shared" si="696"/>
        <v xml:space="preserve">147 170 27.6 </v>
      </c>
      <c r="PT149" s="3" t="str">
        <f t="shared" si="697"/>
        <v xml:space="preserve">147 171 31.2 </v>
      </c>
      <c r="PU149" s="3" t="str">
        <f t="shared" si="698"/>
        <v xml:space="preserve">147 172 35.4 </v>
      </c>
      <c r="PV149" s="3" t="str">
        <f t="shared" si="699"/>
        <v xml:space="preserve">147 173 33.4 </v>
      </c>
      <c r="PW149" s="3" t="str">
        <f t="shared" si="700"/>
        <v xml:space="preserve">147 174 26.3 </v>
      </c>
      <c r="PX149" s="3" t="str">
        <f t="shared" si="701"/>
        <v xml:space="preserve">147 175 38.4 </v>
      </c>
      <c r="PY149" s="3" t="str">
        <f t="shared" si="702"/>
        <v xml:space="preserve">147 176 66.8 </v>
      </c>
      <c r="PZ149" s="3" t="str">
        <f t="shared" si="703"/>
        <v xml:space="preserve">147 177 36.1 </v>
      </c>
      <c r="QA149" s="3" t="str">
        <f t="shared" si="704"/>
        <v xml:space="preserve">147 178 46.5 </v>
      </c>
      <c r="QB149" s="3" t="str">
        <f t="shared" si="705"/>
        <v xml:space="preserve">147 179 34.2 </v>
      </c>
      <c r="QC149" s="3" t="str">
        <f t="shared" si="706"/>
        <v xml:space="preserve">147 180 77.4 </v>
      </c>
      <c r="QD149" s="3" t="str">
        <f t="shared" si="707"/>
        <v xml:space="preserve">147 181 28.5 </v>
      </c>
      <c r="QE149" s="3" t="str">
        <f t="shared" si="708"/>
        <v xml:space="preserve">147 182 20.2 </v>
      </c>
      <c r="QF149" s="3" t="str">
        <f t="shared" si="709"/>
        <v xml:space="preserve">147 183 34.7 </v>
      </c>
      <c r="QG149" s="3" t="str">
        <f t="shared" si="710"/>
        <v xml:space="preserve">147 184 19.7 </v>
      </c>
      <c r="QH149" s="3" t="str">
        <f t="shared" si="711"/>
        <v xml:space="preserve">147 185 27.4 </v>
      </c>
      <c r="QI149" s="3" t="str">
        <f t="shared" si="712"/>
        <v xml:space="preserve">147 186 35.8 </v>
      </c>
      <c r="QJ149" s="3" t="str">
        <f t="shared" si="713"/>
        <v xml:space="preserve">147 187 41.4 </v>
      </c>
      <c r="QK149" s="3" t="str">
        <f t="shared" si="714"/>
        <v xml:space="preserve">147 188 18.6 </v>
      </c>
      <c r="QL149" s="3" t="str">
        <f t="shared" si="715"/>
        <v xml:space="preserve">147 189 45.3 </v>
      </c>
      <c r="QM149" s="3" t="str">
        <f t="shared" si="716"/>
        <v xml:space="preserve">147 190 12.4 </v>
      </c>
      <c r="QN149" s="3" t="str">
        <f t="shared" si="717"/>
        <v xml:space="preserve">147 191 35.6 </v>
      </c>
      <c r="QO149" s="3" t="str">
        <f t="shared" si="718"/>
        <v xml:space="preserve">147 192 13.5 </v>
      </c>
      <c r="QP149" s="3" t="str">
        <f t="shared" si="719"/>
        <v xml:space="preserve">147 193 46.4 </v>
      </c>
      <c r="QQ149" s="3" t="str">
        <f t="shared" si="720"/>
        <v xml:space="preserve">147 194 15.8 </v>
      </c>
      <c r="QR149" s="3" t="str">
        <f t="shared" si="721"/>
        <v xml:space="preserve">147 195 32.1 </v>
      </c>
      <c r="QS149" s="3" t="str">
        <f t="shared" si="722"/>
        <v xml:space="preserve">147 196 44 </v>
      </c>
      <c r="QT149" s="3" t="str">
        <f t="shared" si="723"/>
        <v xml:space="preserve">147 197 29.1 </v>
      </c>
      <c r="QU149" s="3" t="str">
        <f t="shared" si="724"/>
        <v xml:space="preserve">147 198 34.2 </v>
      </c>
      <c r="QV149" s="3" t="str">
        <f t="shared" si="725"/>
        <v xml:space="preserve">147 199 58.9 </v>
      </c>
      <c r="QW149" s="3" t="str">
        <f t="shared" si="726"/>
        <v xml:space="preserve">147 200 33 </v>
      </c>
      <c r="QX149" s="3" t="str">
        <f t="shared" si="727"/>
        <v xml:space="preserve">147 201 26.6 </v>
      </c>
      <c r="QY149" s="3" t="str">
        <f t="shared" si="728"/>
        <v xml:space="preserve">147 202 26.5 </v>
      </c>
      <c r="QZ149" s="3" t="str">
        <f t="shared" si="729"/>
        <v xml:space="preserve">147 203 32.9 </v>
      </c>
      <c r="RA149" s="3" t="str">
        <f t="shared" si="730"/>
        <v xml:space="preserve">147 204 34.3 </v>
      </c>
      <c r="RB149" s="3" t="str">
        <f t="shared" si="731"/>
        <v xml:space="preserve">147 205 52.4 </v>
      </c>
      <c r="RC149" s="3" t="str">
        <f t="shared" si="732"/>
        <v xml:space="preserve">147 206 19.6 </v>
      </c>
      <c r="RD149" s="3" t="str">
        <f t="shared" si="733"/>
        <v xml:space="preserve">147 207 32.6 </v>
      </c>
      <c r="RE149" s="3" t="str">
        <f t="shared" si="734"/>
        <v xml:space="preserve">147 208 15.5 </v>
      </c>
      <c r="RF149" s="3" t="str">
        <f t="shared" si="735"/>
        <v xml:space="preserve">147 209 20.2 </v>
      </c>
      <c r="RG149" s="3" t="str">
        <f t="shared" si="736"/>
        <v xml:space="preserve">147 210 29.1 </v>
      </c>
      <c r="RH149" s="3" t="str">
        <f t="shared" si="737"/>
        <v xml:space="preserve">147 211 79.4 </v>
      </c>
      <c r="RI149" s="3" t="str">
        <f t="shared" si="738"/>
        <v xml:space="preserve">147 212 79.4 </v>
      </c>
      <c r="RJ149" s="3" t="str">
        <f t="shared" si="739"/>
        <v xml:space="preserve">147 213 14 </v>
      </c>
      <c r="RK149" s="3" t="str">
        <f t="shared" si="740"/>
        <v xml:space="preserve">147 214 11.5 </v>
      </c>
      <c r="RL149" s="3" t="str">
        <f t="shared" si="741"/>
        <v xml:space="preserve">147 215 11.5 </v>
      </c>
      <c r="RM149" s="3" t="str">
        <f t="shared" si="742"/>
        <v xml:space="preserve">147 216 44.9 </v>
      </c>
      <c r="RN149" s="3" t="str">
        <f t="shared" si="743"/>
        <v xml:space="preserve">147 217 34 </v>
      </c>
      <c r="RO149" s="3" t="str">
        <f t="shared" si="744"/>
        <v xml:space="preserve">147 218 33.4 </v>
      </c>
      <c r="RP149" s="3" t="str">
        <f t="shared" si="745"/>
        <v xml:space="preserve">147 219 33.2 </v>
      </c>
      <c r="RQ149" s="3" t="str">
        <f t="shared" si="746"/>
        <v xml:space="preserve">147 220 64.7 </v>
      </c>
      <c r="RR149" s="3" t="str">
        <f t="shared" si="747"/>
        <v xml:space="preserve">147 221 32.8 </v>
      </c>
      <c r="RS149" s="3" t="str">
        <f t="shared" si="748"/>
        <v xml:space="preserve">147 222 28.1 </v>
      </c>
      <c r="RT149" s="3" t="str">
        <f t="shared" si="749"/>
        <v xml:space="preserve">147 223 9.5 </v>
      </c>
      <c r="RU149" s="3" t="str">
        <f t="shared" si="750"/>
        <v xml:space="preserve">147 224 35.4 </v>
      </c>
      <c r="RV149" s="3" t="str">
        <f t="shared" si="751"/>
        <v xml:space="preserve">147 225 44.4 </v>
      </c>
      <c r="RW149" s="3" t="str">
        <f t="shared" si="752"/>
        <v xml:space="preserve">147 226 22.8 </v>
      </c>
      <c r="RX149" s="3" t="str">
        <f t="shared" si="753"/>
        <v xml:space="preserve">147 227 23.4 </v>
      </c>
      <c r="RY149" s="3" t="str">
        <f t="shared" si="754"/>
        <v xml:space="preserve">147 228 20.4 </v>
      </c>
      <c r="RZ149" s="3" t="str">
        <f t="shared" si="755"/>
        <v xml:space="preserve">147 229 22.6 </v>
      </c>
      <c r="SA149" s="3" t="str">
        <f t="shared" si="756"/>
        <v xml:space="preserve">147 230 31.9 </v>
      </c>
      <c r="SB149" s="3" t="str">
        <f t="shared" si="757"/>
        <v xml:space="preserve">147 231 73.5 </v>
      </c>
      <c r="SC149" s="3" t="str">
        <f t="shared" si="758"/>
        <v xml:space="preserve">147 232 75.9 </v>
      </c>
      <c r="SD149" s="3" t="str">
        <f t="shared" si="759"/>
        <v xml:space="preserve">147 233 24.3 </v>
      </c>
      <c r="SE149" s="3" t="str">
        <f t="shared" si="760"/>
        <v xml:space="preserve">147 234 14.7 </v>
      </c>
      <c r="SF149" s="3" t="str">
        <f t="shared" si="761"/>
        <v xml:space="preserve">147 235 25.7 </v>
      </c>
      <c r="SG149" s="3" t="str">
        <f t="shared" si="762"/>
        <v xml:space="preserve">147 236 24.6 </v>
      </c>
      <c r="SH149" s="3" t="str">
        <f t="shared" si="763"/>
        <v xml:space="preserve">147 237 42.5 </v>
      </c>
      <c r="SI149" s="3" t="str">
        <f t="shared" si="764"/>
        <v xml:space="preserve">147 238 12.8 </v>
      </c>
      <c r="SJ149" s="3" t="str">
        <f t="shared" si="765"/>
        <v xml:space="preserve">147 239 23.5 </v>
      </c>
      <c r="SK149" s="3" t="str">
        <f t="shared" si="766"/>
        <v xml:space="preserve">147 240 21 </v>
      </c>
      <c r="SL149" s="3" t="str">
        <f t="shared" si="767"/>
        <v xml:space="preserve">147 241 74 </v>
      </c>
      <c r="SM149" s="3" t="str">
        <f t="shared" si="768"/>
        <v xml:space="preserve">147 242 4.3 </v>
      </c>
      <c r="SN149" s="3" t="str">
        <f t="shared" si="769"/>
        <v xml:space="preserve">147 243 29.2 </v>
      </c>
      <c r="SO149" s="3" t="str">
        <f t="shared" si="770"/>
        <v xml:space="preserve">147 244 34.4 </v>
      </c>
      <c r="SP149" s="3" t="str">
        <f t="shared" si="771"/>
        <v xml:space="preserve">147 245 29.2 </v>
      </c>
      <c r="SQ149" s="3" t="str">
        <f t="shared" si="772"/>
        <v xml:space="preserve">147 246 29.6 </v>
      </c>
      <c r="SR149" s="3" t="str">
        <f t="shared" si="773"/>
        <v xml:space="preserve">147 247 45.6 </v>
      </c>
      <c r="SS149" s="3" t="str">
        <f t="shared" si="774"/>
        <v xml:space="preserve">147 248 17.6 </v>
      </c>
      <c r="ST149" s="3" t="str">
        <f t="shared" si="775"/>
        <v xml:space="preserve">147 249 20.9 </v>
      </c>
      <c r="SU149" s="3" t="str">
        <f t="shared" si="776"/>
        <v xml:space="preserve">147 250 34.3 </v>
      </c>
      <c r="SV149" s="3" t="str">
        <f t="shared" si="777"/>
        <v xml:space="preserve">147 251 29.7 </v>
      </c>
      <c r="SW149" s="3" t="str">
        <f t="shared" si="778"/>
        <v xml:space="preserve">147 252 29.7 </v>
      </c>
      <c r="SX149" s="3" t="str">
        <f t="shared" si="779"/>
        <v xml:space="preserve">147 253 19.9 </v>
      </c>
      <c r="SY149" s="3" t="str">
        <f t="shared" si="780"/>
        <v xml:space="preserve">147 254 23.9 </v>
      </c>
      <c r="SZ149" s="3" t="str">
        <f t="shared" si="781"/>
        <v xml:space="preserve">147 255 10 </v>
      </c>
      <c r="TA149" s="3" t="str">
        <f t="shared" si="782"/>
        <v xml:space="preserve">147 256 30.9 </v>
      </c>
      <c r="TB149" s="3" t="str">
        <f t="shared" si="783"/>
        <v xml:space="preserve">147 257 28.5 </v>
      </c>
      <c r="TC149" s="3" t="str">
        <f t="shared" si="784"/>
        <v xml:space="preserve">147 258 21.1 </v>
      </c>
      <c r="TD149" s="3" t="str">
        <f t="shared" si="785"/>
        <v xml:space="preserve">147 259 27.3 </v>
      </c>
      <c r="TE149" s="3" t="str">
        <f t="shared" si="786"/>
        <v xml:space="preserve">147 260 15.3 </v>
      </c>
      <c r="TF149" s="3" t="str">
        <f t="shared" si="787"/>
        <v xml:space="preserve">147 261 11.7 </v>
      </c>
    </row>
    <row r="150" spans="1:526" ht="18.75" customHeight="1" thickBot="1" x14ac:dyDescent="0.4">
      <c r="A150" s="17">
        <v>148</v>
      </c>
      <c r="B150" s="19" t="s">
        <v>264</v>
      </c>
      <c r="C150" s="16" t="s">
        <v>150</v>
      </c>
      <c r="D150" s="3">
        <v>14.7</v>
      </c>
      <c r="E150" s="3">
        <v>47.4</v>
      </c>
      <c r="F150" s="3">
        <v>33.700000000000003</v>
      </c>
      <c r="G150" s="3">
        <v>49.3</v>
      </c>
      <c r="H150" s="3">
        <v>20.6</v>
      </c>
      <c r="I150" s="3">
        <v>21.1</v>
      </c>
      <c r="J150" s="3">
        <v>21.1</v>
      </c>
      <c r="K150" s="3">
        <v>58.5</v>
      </c>
      <c r="L150" s="3">
        <v>56.5</v>
      </c>
      <c r="M150" s="3">
        <v>61.6</v>
      </c>
      <c r="N150" s="3">
        <v>65.400000000000006</v>
      </c>
      <c r="O150" s="3">
        <v>55.6</v>
      </c>
      <c r="P150" s="3">
        <v>46.9</v>
      </c>
      <c r="Q150" s="3">
        <v>48.5</v>
      </c>
      <c r="R150" s="3">
        <v>42.8</v>
      </c>
      <c r="S150" s="3">
        <v>45.8</v>
      </c>
      <c r="T150" s="3">
        <v>63.3</v>
      </c>
      <c r="U150" s="3">
        <v>86.8</v>
      </c>
      <c r="V150" s="3">
        <v>42.2</v>
      </c>
      <c r="W150" s="3">
        <v>40.9</v>
      </c>
      <c r="X150" s="3">
        <v>44.6</v>
      </c>
      <c r="Y150" s="3">
        <v>44.1</v>
      </c>
      <c r="Z150" s="3">
        <v>42</v>
      </c>
      <c r="AA150" s="3">
        <v>11.2</v>
      </c>
      <c r="AB150" s="3">
        <v>14.6</v>
      </c>
      <c r="AC150" s="3">
        <v>59.1</v>
      </c>
      <c r="AD150" s="3">
        <v>37.700000000000003</v>
      </c>
      <c r="AE150" s="3">
        <v>64.599999999999994</v>
      </c>
      <c r="AF150" s="3">
        <v>75.8</v>
      </c>
      <c r="AG150" s="3">
        <v>36.4</v>
      </c>
      <c r="AH150" s="3">
        <v>44.3</v>
      </c>
      <c r="AI150" s="3">
        <v>95.2</v>
      </c>
      <c r="AJ150" s="3">
        <v>114</v>
      </c>
      <c r="AK150" s="3">
        <v>87.7</v>
      </c>
      <c r="AL150" s="3">
        <v>106</v>
      </c>
      <c r="AM150" s="3">
        <v>46.5</v>
      </c>
      <c r="AN150" s="3">
        <v>46.3</v>
      </c>
      <c r="AO150" s="3">
        <v>46.8</v>
      </c>
      <c r="AP150" s="3">
        <v>67</v>
      </c>
      <c r="AQ150" s="3">
        <v>55.2</v>
      </c>
      <c r="AR150" s="3">
        <v>64</v>
      </c>
      <c r="AS150" s="3">
        <v>39.4</v>
      </c>
      <c r="AT150" s="3">
        <v>48.2</v>
      </c>
      <c r="AU150" s="3">
        <v>45.5</v>
      </c>
      <c r="AV150" s="3">
        <v>43.7</v>
      </c>
      <c r="AW150" s="3">
        <v>55.8</v>
      </c>
      <c r="AX150" s="3">
        <v>32.1</v>
      </c>
      <c r="AY150" s="3">
        <v>44</v>
      </c>
      <c r="AZ150" s="3">
        <v>42.8</v>
      </c>
      <c r="BA150" s="3">
        <v>48.9</v>
      </c>
      <c r="BB150" s="3">
        <v>47.5</v>
      </c>
      <c r="BC150" s="3">
        <v>49.2</v>
      </c>
      <c r="BD150" s="3">
        <v>112</v>
      </c>
      <c r="BE150" s="3">
        <v>65.7</v>
      </c>
      <c r="BF150" s="3">
        <v>50</v>
      </c>
      <c r="BG150" s="3">
        <v>49.5</v>
      </c>
      <c r="BH150" s="3">
        <v>43</v>
      </c>
      <c r="BI150" s="3">
        <v>51.9</v>
      </c>
      <c r="BJ150" s="3">
        <v>43.8</v>
      </c>
      <c r="BK150" s="3">
        <v>52.2</v>
      </c>
      <c r="BL150" s="3">
        <v>36.5</v>
      </c>
      <c r="BM150" s="3">
        <v>21.4</v>
      </c>
      <c r="BN150" s="3">
        <v>43.7</v>
      </c>
      <c r="BO150" s="3">
        <v>49.9</v>
      </c>
      <c r="BP150" s="3">
        <v>53.9</v>
      </c>
      <c r="BQ150" s="3">
        <v>47.9</v>
      </c>
      <c r="BR150" s="3">
        <v>28.6</v>
      </c>
      <c r="BS150" s="3">
        <v>55.6</v>
      </c>
      <c r="BT150" s="3">
        <v>99.8</v>
      </c>
      <c r="BU150" s="3">
        <v>101</v>
      </c>
      <c r="BV150" s="3">
        <v>38.200000000000003</v>
      </c>
      <c r="BW150" s="3">
        <v>35.9</v>
      </c>
      <c r="BX150" s="3">
        <v>39.9</v>
      </c>
      <c r="BY150" s="3">
        <v>38.9</v>
      </c>
      <c r="BZ150" s="3">
        <v>52.9</v>
      </c>
      <c r="CA150" s="3">
        <v>113</v>
      </c>
      <c r="CB150" s="3">
        <v>48</v>
      </c>
      <c r="CC150" s="3">
        <v>49.6</v>
      </c>
      <c r="CD150" s="3">
        <v>35.200000000000003</v>
      </c>
      <c r="CE150" s="3">
        <v>42.3</v>
      </c>
      <c r="CF150" s="3">
        <v>45.8</v>
      </c>
      <c r="CG150" s="3">
        <v>51.6</v>
      </c>
      <c r="CH150" s="3">
        <v>60.7</v>
      </c>
      <c r="CI150" s="3">
        <v>58.9</v>
      </c>
      <c r="CJ150" s="3">
        <v>55.1</v>
      </c>
      <c r="CK150" s="3">
        <v>65.599999999999994</v>
      </c>
      <c r="CL150" s="3">
        <v>53.4</v>
      </c>
      <c r="CM150" s="3">
        <v>46.2</v>
      </c>
      <c r="CN150" s="3">
        <v>64.3</v>
      </c>
      <c r="CO150" s="3">
        <v>40.299999999999997</v>
      </c>
      <c r="CP150" s="3">
        <v>46.4</v>
      </c>
      <c r="CQ150" s="3">
        <v>52.8</v>
      </c>
      <c r="CR150" s="3">
        <v>54.9</v>
      </c>
      <c r="CS150" s="3">
        <v>63.5</v>
      </c>
      <c r="CT150" s="3">
        <v>52.8</v>
      </c>
      <c r="CU150" s="3">
        <v>62.2</v>
      </c>
      <c r="CV150" s="3">
        <v>48.9</v>
      </c>
      <c r="CW150" s="3">
        <v>45</v>
      </c>
      <c r="CX150" s="3">
        <v>42.7</v>
      </c>
      <c r="CY150" s="3">
        <v>34.299999999999997</v>
      </c>
      <c r="CZ150" s="3">
        <v>50.2</v>
      </c>
      <c r="DA150" s="3">
        <v>14.4</v>
      </c>
      <c r="DB150" s="3">
        <v>60.6</v>
      </c>
      <c r="DC150" s="3">
        <v>56.8</v>
      </c>
      <c r="DD150" s="3">
        <v>58.2</v>
      </c>
      <c r="DE150" s="3">
        <v>51.6</v>
      </c>
      <c r="DF150" s="3">
        <v>54.4</v>
      </c>
      <c r="DG150" s="3">
        <v>52.6</v>
      </c>
      <c r="DH150" s="3">
        <v>64.3</v>
      </c>
      <c r="DI150" s="3">
        <v>47.7</v>
      </c>
      <c r="DJ150" s="3">
        <v>38.5</v>
      </c>
      <c r="DK150" s="3">
        <v>10.199999999999999</v>
      </c>
      <c r="DL150" s="3">
        <v>116</v>
      </c>
      <c r="DM150" s="3">
        <v>42.2</v>
      </c>
      <c r="DN150" s="3">
        <v>66.5</v>
      </c>
      <c r="DO150" s="3">
        <v>47.2</v>
      </c>
      <c r="DP150" s="3">
        <v>67.5</v>
      </c>
      <c r="DQ150" s="3">
        <v>89.7</v>
      </c>
      <c r="DR150" s="3">
        <v>60.8</v>
      </c>
      <c r="DS150" s="3">
        <v>151</v>
      </c>
      <c r="DT150" s="3">
        <v>43.7</v>
      </c>
      <c r="DU150" s="3">
        <v>53.3</v>
      </c>
      <c r="DV150" s="3">
        <v>45.6</v>
      </c>
      <c r="DW150" s="3">
        <v>87.3</v>
      </c>
      <c r="DX150" s="3">
        <v>50.8</v>
      </c>
      <c r="DY150" s="3">
        <v>56.3</v>
      </c>
      <c r="DZ150" s="3">
        <v>49.2</v>
      </c>
      <c r="EA150" s="3">
        <v>77.900000000000006</v>
      </c>
      <c r="EB150" s="3">
        <v>58.3</v>
      </c>
      <c r="EC150" s="3">
        <v>41.3</v>
      </c>
      <c r="ED150" s="3">
        <v>49.7</v>
      </c>
      <c r="EE150" s="3">
        <v>26.9</v>
      </c>
      <c r="EF150" s="3">
        <v>45.6</v>
      </c>
      <c r="EG150" s="3">
        <v>54.3</v>
      </c>
      <c r="EH150" s="3">
        <v>51.2</v>
      </c>
      <c r="EI150" s="3">
        <v>62.1</v>
      </c>
      <c r="EJ150" s="3">
        <v>47</v>
      </c>
      <c r="EK150" s="3">
        <v>61.1</v>
      </c>
      <c r="EL150" s="3">
        <v>90.4</v>
      </c>
      <c r="EM150" s="3">
        <v>55.3</v>
      </c>
      <c r="EN150" s="3">
        <v>45.7</v>
      </c>
      <c r="EO150" s="3">
        <v>47.4</v>
      </c>
      <c r="EP150" s="3">
        <v>67.8</v>
      </c>
      <c r="EQ150" s="3">
        <v>46.7</v>
      </c>
      <c r="ER150" s="3">
        <v>40.700000000000003</v>
      </c>
      <c r="ES150" s="3">
        <v>40.299999999999997</v>
      </c>
      <c r="ET150" s="3">
        <v>64</v>
      </c>
      <c r="EU150" s="3">
        <v>0</v>
      </c>
      <c r="EV150" s="3">
        <v>43.4</v>
      </c>
      <c r="EW150" s="3">
        <v>48.5</v>
      </c>
      <c r="EX150" s="3">
        <v>40.700000000000003</v>
      </c>
      <c r="EY150" s="3">
        <v>55.1</v>
      </c>
      <c r="EZ150" s="3">
        <v>54</v>
      </c>
      <c r="FA150" s="3">
        <v>50.9</v>
      </c>
      <c r="FB150" s="3">
        <v>52</v>
      </c>
      <c r="FC150" s="3">
        <v>64.5</v>
      </c>
      <c r="FD150" s="3">
        <v>62.8</v>
      </c>
      <c r="FE150" s="3">
        <v>47.5</v>
      </c>
      <c r="FF150" s="3">
        <v>89.1</v>
      </c>
      <c r="FG150" s="3">
        <v>63.4</v>
      </c>
      <c r="FH150" s="3">
        <v>48.6</v>
      </c>
      <c r="FI150" s="3">
        <v>49</v>
      </c>
      <c r="FJ150" s="3">
        <v>54.9</v>
      </c>
      <c r="FK150" s="3">
        <v>35</v>
      </c>
      <c r="FL150" s="3">
        <v>40.700000000000003</v>
      </c>
      <c r="FM150" s="3">
        <v>68.400000000000006</v>
      </c>
      <c r="FN150" s="3">
        <v>42.6</v>
      </c>
      <c r="FO150" s="3">
        <v>64</v>
      </c>
      <c r="FP150" s="3">
        <v>44.9</v>
      </c>
      <c r="FQ150" s="3">
        <v>53.1</v>
      </c>
      <c r="FR150" s="3">
        <v>42.4</v>
      </c>
      <c r="FS150" s="3">
        <v>67.5</v>
      </c>
      <c r="FT150" s="3">
        <v>45.1</v>
      </c>
      <c r="FU150" s="3">
        <v>64.5</v>
      </c>
      <c r="FV150" s="3">
        <v>88</v>
      </c>
      <c r="FW150" s="3">
        <v>125</v>
      </c>
      <c r="FX150" s="3">
        <v>65.3</v>
      </c>
      <c r="FY150" s="3">
        <v>47.2</v>
      </c>
      <c r="FZ150" s="3">
        <v>49</v>
      </c>
      <c r="GA150" s="3">
        <v>11.2</v>
      </c>
      <c r="GB150" s="3">
        <v>48.9</v>
      </c>
      <c r="GC150" s="3">
        <v>44.2</v>
      </c>
      <c r="GD150" s="3">
        <v>42.7</v>
      </c>
      <c r="GE150" s="3">
        <v>47.6</v>
      </c>
      <c r="GF150" s="3">
        <v>43.4</v>
      </c>
      <c r="GG150" s="3">
        <v>67.900000000000006</v>
      </c>
      <c r="GH150" s="3">
        <v>33.5</v>
      </c>
      <c r="GI150" s="3">
        <v>54.9</v>
      </c>
      <c r="GJ150" s="3">
        <v>47.3</v>
      </c>
      <c r="GK150" s="3">
        <v>57.4</v>
      </c>
      <c r="GL150" s="3">
        <v>64.900000000000006</v>
      </c>
      <c r="GM150" s="3">
        <v>53.8</v>
      </c>
      <c r="GN150" s="3">
        <v>37.200000000000003</v>
      </c>
      <c r="GO150" s="3">
        <v>50.8</v>
      </c>
      <c r="GP150" s="3">
        <v>47.6</v>
      </c>
      <c r="GQ150" s="3">
        <v>26.1</v>
      </c>
      <c r="GR150" s="3">
        <v>47.9</v>
      </c>
      <c r="GS150" s="3">
        <v>51.3</v>
      </c>
      <c r="GT150" s="3">
        <v>76.900000000000006</v>
      </c>
      <c r="GU150" s="3">
        <v>41.1</v>
      </c>
      <c r="GV150" s="3">
        <v>38.700000000000003</v>
      </c>
      <c r="GW150" s="3">
        <v>38.6</v>
      </c>
      <c r="GX150" s="3">
        <v>47.3</v>
      </c>
      <c r="GY150" s="3">
        <v>37.799999999999997</v>
      </c>
      <c r="GZ150" s="3">
        <v>85.8</v>
      </c>
      <c r="HA150" s="3">
        <v>54.5</v>
      </c>
      <c r="HB150" s="3">
        <v>58.2</v>
      </c>
      <c r="HC150" s="3">
        <v>51.1</v>
      </c>
      <c r="HD150" s="3">
        <v>44.2</v>
      </c>
      <c r="HE150" s="3">
        <v>51.8</v>
      </c>
      <c r="HF150" s="3">
        <v>103</v>
      </c>
      <c r="HG150" s="3">
        <v>103</v>
      </c>
      <c r="HH150" s="3">
        <v>62.2</v>
      </c>
      <c r="HI150" s="3">
        <v>58</v>
      </c>
      <c r="HJ150" s="3">
        <v>58</v>
      </c>
      <c r="HK150" s="3">
        <v>65.900000000000006</v>
      </c>
      <c r="HL150" s="3">
        <v>50</v>
      </c>
      <c r="HM150" s="3">
        <v>49.4</v>
      </c>
      <c r="HN150" s="3">
        <v>46.8</v>
      </c>
      <c r="HO150" s="3">
        <v>0.7</v>
      </c>
      <c r="HP150" s="3">
        <v>48.8</v>
      </c>
      <c r="HQ150" s="3">
        <v>45.4</v>
      </c>
      <c r="HR150" s="3">
        <v>57.8</v>
      </c>
      <c r="HS150" s="3">
        <v>40.5</v>
      </c>
      <c r="HT150" s="3">
        <v>53.6</v>
      </c>
      <c r="HU150" s="3">
        <v>51.4</v>
      </c>
      <c r="HV150" s="3">
        <v>46.9</v>
      </c>
      <c r="HW150" s="3">
        <v>48.9</v>
      </c>
      <c r="HX150" s="3">
        <v>52</v>
      </c>
      <c r="HY150" s="3">
        <v>47.2</v>
      </c>
      <c r="HZ150" s="3">
        <v>132</v>
      </c>
      <c r="IA150" s="3">
        <v>13.9</v>
      </c>
      <c r="IB150" s="3">
        <v>47.8</v>
      </c>
      <c r="IC150" s="3">
        <v>52.2</v>
      </c>
      <c r="ID150" s="3">
        <v>41.9</v>
      </c>
      <c r="IE150" s="3">
        <v>53.2</v>
      </c>
      <c r="IF150" s="3">
        <v>27.2</v>
      </c>
      <c r="IG150" s="3">
        <v>78.5</v>
      </c>
      <c r="IH150" s="3">
        <v>42.3</v>
      </c>
      <c r="II150" s="3">
        <v>49.6</v>
      </c>
      <c r="IJ150" s="3">
        <v>132</v>
      </c>
      <c r="IK150" s="3">
        <v>70.8</v>
      </c>
      <c r="IL150" s="3">
        <v>49.6</v>
      </c>
      <c r="IM150" s="3">
        <v>44.5</v>
      </c>
      <c r="IN150" s="3">
        <v>49.6</v>
      </c>
      <c r="IO150" s="3">
        <v>54.9</v>
      </c>
      <c r="IP150" s="3">
        <v>44</v>
      </c>
      <c r="IQ150" s="3">
        <v>46.9</v>
      </c>
      <c r="IR150" s="3">
        <v>50.1</v>
      </c>
      <c r="IS150" s="3">
        <v>83.7</v>
      </c>
      <c r="IT150" s="3">
        <v>49.6</v>
      </c>
      <c r="IU150" s="3">
        <v>58.9</v>
      </c>
      <c r="IV150" s="3">
        <v>45.8</v>
      </c>
      <c r="IW150" s="3">
        <v>49.2</v>
      </c>
      <c r="IX150" s="3">
        <v>74.8</v>
      </c>
      <c r="IY150" s="3">
        <v>35.9</v>
      </c>
      <c r="IZ150" s="3">
        <v>48.8</v>
      </c>
      <c r="JA150" s="3">
        <v>43.3</v>
      </c>
      <c r="JB150" s="3">
        <v>44</v>
      </c>
      <c r="JC150" s="3">
        <v>49.8</v>
      </c>
      <c r="JD150" s="3">
        <v>61.2</v>
      </c>
      <c r="JF150" s="3" t="str">
        <f t="shared" si="527"/>
        <v xml:space="preserve">148 1 14.7 </v>
      </c>
      <c r="JG150" s="3" t="str">
        <f t="shared" si="528"/>
        <v xml:space="preserve">148 2 47.4 </v>
      </c>
      <c r="JH150" s="3" t="str">
        <f t="shared" si="529"/>
        <v xml:space="preserve">148 3 33.7 </v>
      </c>
      <c r="JI150" s="3" t="str">
        <f t="shared" si="530"/>
        <v xml:space="preserve">148 4 49.3 </v>
      </c>
      <c r="JJ150" s="3" t="str">
        <f t="shared" si="531"/>
        <v xml:space="preserve">148 5 20.6 </v>
      </c>
      <c r="JK150" s="3" t="str">
        <f t="shared" si="532"/>
        <v xml:space="preserve">148 6 21.1 </v>
      </c>
      <c r="JL150" s="3" t="str">
        <f t="shared" si="533"/>
        <v xml:space="preserve">148 7 21.1 </v>
      </c>
      <c r="JM150" s="3" t="str">
        <f t="shared" si="534"/>
        <v xml:space="preserve">148 8 58.5 </v>
      </c>
      <c r="JN150" s="3" t="str">
        <f t="shared" si="535"/>
        <v xml:space="preserve">148 9 56.5 </v>
      </c>
      <c r="JO150" s="3" t="str">
        <f t="shared" si="536"/>
        <v xml:space="preserve">148 10 61.6 </v>
      </c>
      <c r="JP150" s="3" t="str">
        <f t="shared" si="537"/>
        <v xml:space="preserve">148 11 65.4 </v>
      </c>
      <c r="JQ150" s="3" t="str">
        <f t="shared" si="538"/>
        <v xml:space="preserve">148 12 55.6 </v>
      </c>
      <c r="JR150" s="3" t="str">
        <f t="shared" si="539"/>
        <v xml:space="preserve">148 13 46.9 </v>
      </c>
      <c r="JS150" s="3" t="str">
        <f t="shared" si="540"/>
        <v xml:space="preserve">148 14 48.5 </v>
      </c>
      <c r="JT150" s="3" t="str">
        <f t="shared" si="541"/>
        <v xml:space="preserve">148 15 42.8 </v>
      </c>
      <c r="JU150" s="3" t="str">
        <f t="shared" si="542"/>
        <v xml:space="preserve">148 16 45.8 </v>
      </c>
      <c r="JV150" s="3" t="str">
        <f t="shared" si="543"/>
        <v xml:space="preserve">148 17 63.3 </v>
      </c>
      <c r="JW150" s="3" t="str">
        <f t="shared" si="544"/>
        <v xml:space="preserve">148 18 86.8 </v>
      </c>
      <c r="JX150" s="3" t="str">
        <f t="shared" si="545"/>
        <v xml:space="preserve">148 19 42.2 </v>
      </c>
      <c r="JY150" s="3" t="str">
        <f t="shared" si="546"/>
        <v xml:space="preserve">148 20 40.9 </v>
      </c>
      <c r="JZ150" s="3" t="str">
        <f t="shared" si="547"/>
        <v xml:space="preserve">148 21 44.6 </v>
      </c>
      <c r="KA150" s="3" t="str">
        <f t="shared" si="548"/>
        <v xml:space="preserve">148 22 44.1 </v>
      </c>
      <c r="KB150" s="3" t="str">
        <f t="shared" si="549"/>
        <v xml:space="preserve">148 23 42 </v>
      </c>
      <c r="KC150" s="3" t="str">
        <f t="shared" si="550"/>
        <v xml:space="preserve">148 24 11.2 </v>
      </c>
      <c r="KD150" s="3" t="str">
        <f t="shared" si="551"/>
        <v xml:space="preserve">148 25 14.6 </v>
      </c>
      <c r="KE150" s="3" t="str">
        <f t="shared" si="552"/>
        <v xml:space="preserve">148 26 59.1 </v>
      </c>
      <c r="KF150" s="3" t="str">
        <f t="shared" si="553"/>
        <v xml:space="preserve">148 27 37.7 </v>
      </c>
      <c r="KG150" s="3" t="str">
        <f t="shared" si="554"/>
        <v xml:space="preserve">148 28 64.6 </v>
      </c>
      <c r="KH150" s="3" t="str">
        <f t="shared" si="555"/>
        <v xml:space="preserve">148 29 75.8 </v>
      </c>
      <c r="KI150" s="3" t="str">
        <f t="shared" si="556"/>
        <v xml:space="preserve">148 30 36.4 </v>
      </c>
      <c r="KJ150" s="3" t="str">
        <f t="shared" si="557"/>
        <v xml:space="preserve">148 31 44.3 </v>
      </c>
      <c r="KK150" s="3" t="str">
        <f t="shared" si="558"/>
        <v xml:space="preserve">148 32 95.2 </v>
      </c>
      <c r="KL150" s="3" t="str">
        <f t="shared" si="559"/>
        <v xml:space="preserve">148 33 114 </v>
      </c>
      <c r="KM150" s="3" t="str">
        <f t="shared" si="560"/>
        <v xml:space="preserve">148 34 87.7 </v>
      </c>
      <c r="KN150" s="3" t="str">
        <f t="shared" si="561"/>
        <v xml:space="preserve">148 35 106 </v>
      </c>
      <c r="KO150" s="3" t="str">
        <f t="shared" si="562"/>
        <v xml:space="preserve">148 36 46.5 </v>
      </c>
      <c r="KP150" s="3" t="str">
        <f t="shared" si="563"/>
        <v xml:space="preserve">148 37 46.3 </v>
      </c>
      <c r="KQ150" s="3" t="str">
        <f t="shared" si="564"/>
        <v xml:space="preserve">148 38 46.8 </v>
      </c>
      <c r="KR150" s="3" t="str">
        <f t="shared" si="565"/>
        <v xml:space="preserve">148 39 67 </v>
      </c>
      <c r="KS150" s="3" t="str">
        <f t="shared" si="566"/>
        <v xml:space="preserve">148 40 55.2 </v>
      </c>
      <c r="KT150" s="3" t="str">
        <f t="shared" si="567"/>
        <v xml:space="preserve">148 41 64 </v>
      </c>
      <c r="KU150" s="3" t="str">
        <f t="shared" si="568"/>
        <v xml:space="preserve">148 42 39.4 </v>
      </c>
      <c r="KV150" s="3" t="str">
        <f t="shared" si="569"/>
        <v xml:space="preserve">148 43 48.2 </v>
      </c>
      <c r="KW150" s="3" t="str">
        <f t="shared" si="570"/>
        <v xml:space="preserve">148 44 45.5 </v>
      </c>
      <c r="KX150" s="3" t="str">
        <f t="shared" si="571"/>
        <v xml:space="preserve">148 45 43.7 </v>
      </c>
      <c r="KY150" s="3" t="str">
        <f t="shared" si="572"/>
        <v xml:space="preserve">148 46 55.8 </v>
      </c>
      <c r="KZ150" s="3" t="str">
        <f t="shared" si="573"/>
        <v xml:space="preserve">148 47 32.1 </v>
      </c>
      <c r="LA150" s="3" t="str">
        <f t="shared" si="574"/>
        <v xml:space="preserve">148 48 44 </v>
      </c>
      <c r="LB150" s="3" t="str">
        <f t="shared" si="575"/>
        <v xml:space="preserve">148 49 42.8 </v>
      </c>
      <c r="LC150" s="3" t="str">
        <f t="shared" si="576"/>
        <v xml:space="preserve">148 50 48.9 </v>
      </c>
      <c r="LD150" s="3" t="str">
        <f t="shared" si="577"/>
        <v xml:space="preserve">148 51 47.5 </v>
      </c>
      <c r="LE150" s="3" t="str">
        <f t="shared" si="578"/>
        <v xml:space="preserve">148 52 49.2 </v>
      </c>
      <c r="LF150" s="3" t="str">
        <f t="shared" si="579"/>
        <v xml:space="preserve">148 53 112 </v>
      </c>
      <c r="LG150" s="3" t="str">
        <f t="shared" si="580"/>
        <v xml:space="preserve">148 54 65.7 </v>
      </c>
      <c r="LH150" s="3" t="str">
        <f t="shared" si="581"/>
        <v xml:space="preserve">148 55 50 </v>
      </c>
      <c r="LI150" s="3" t="str">
        <f t="shared" si="582"/>
        <v xml:space="preserve">148 56 49.5 </v>
      </c>
      <c r="LJ150" s="3" t="str">
        <f t="shared" si="583"/>
        <v xml:space="preserve">148 57 43 </v>
      </c>
      <c r="LK150" s="3" t="str">
        <f t="shared" si="584"/>
        <v xml:space="preserve">148 58 51.9 </v>
      </c>
      <c r="LL150" s="3" t="str">
        <f t="shared" si="585"/>
        <v xml:space="preserve">148 59 43.8 </v>
      </c>
      <c r="LM150" s="3" t="str">
        <f t="shared" si="586"/>
        <v xml:space="preserve">148 60 52.2 </v>
      </c>
      <c r="LN150" s="3" t="str">
        <f t="shared" si="587"/>
        <v xml:space="preserve">148 61 36.5 </v>
      </c>
      <c r="LO150" s="3" t="str">
        <f t="shared" si="588"/>
        <v xml:space="preserve">148 62 21.4 </v>
      </c>
      <c r="LP150" s="3" t="str">
        <f t="shared" si="589"/>
        <v xml:space="preserve">148 63 43.7 </v>
      </c>
      <c r="LQ150" s="3" t="str">
        <f t="shared" si="590"/>
        <v xml:space="preserve">148 64 49.9 </v>
      </c>
      <c r="LR150" s="3" t="str">
        <f t="shared" si="591"/>
        <v xml:space="preserve">148 65 53.9 </v>
      </c>
      <c r="LS150" s="3" t="str">
        <f t="shared" si="592"/>
        <v xml:space="preserve">148 66 47.9 </v>
      </c>
      <c r="LT150" s="3" t="str">
        <f t="shared" si="593"/>
        <v xml:space="preserve">148 67 28.6 </v>
      </c>
      <c r="LU150" s="3" t="str">
        <f t="shared" si="594"/>
        <v xml:space="preserve">148 68 55.6 </v>
      </c>
      <c r="LV150" s="3" t="str">
        <f t="shared" si="595"/>
        <v xml:space="preserve">148 69 99.8 </v>
      </c>
      <c r="LW150" s="3" t="str">
        <f t="shared" si="596"/>
        <v xml:space="preserve">148 70 101 </v>
      </c>
      <c r="LX150" s="3" t="str">
        <f t="shared" si="597"/>
        <v xml:space="preserve">148 71 38.2 </v>
      </c>
      <c r="LY150" s="3" t="str">
        <f t="shared" si="598"/>
        <v xml:space="preserve">148 72 35.9 </v>
      </c>
      <c r="LZ150" s="3" t="str">
        <f t="shared" si="599"/>
        <v xml:space="preserve">148 73 39.9 </v>
      </c>
      <c r="MA150" s="3" t="str">
        <f t="shared" si="600"/>
        <v xml:space="preserve">148 74 38.9 </v>
      </c>
      <c r="MB150" s="3" t="str">
        <f t="shared" si="601"/>
        <v xml:space="preserve">148 75 52.9 </v>
      </c>
      <c r="MC150" s="3" t="str">
        <f t="shared" si="602"/>
        <v xml:space="preserve">148 76 113 </v>
      </c>
      <c r="MD150" s="3" t="str">
        <f t="shared" si="603"/>
        <v xml:space="preserve">148 77 48 </v>
      </c>
      <c r="ME150" s="3" t="str">
        <f t="shared" si="604"/>
        <v xml:space="preserve">148 78 49.6 </v>
      </c>
      <c r="MF150" s="3" t="str">
        <f t="shared" si="605"/>
        <v xml:space="preserve">148 79 35.2 </v>
      </c>
      <c r="MG150" s="3" t="str">
        <f t="shared" si="606"/>
        <v xml:space="preserve">148 80 42.3 </v>
      </c>
      <c r="MH150" s="3" t="str">
        <f t="shared" si="607"/>
        <v xml:space="preserve">148 81 45.8 </v>
      </c>
      <c r="MI150" s="3" t="str">
        <f t="shared" si="608"/>
        <v xml:space="preserve">148 82 51.6 </v>
      </c>
      <c r="MJ150" s="3" t="str">
        <f t="shared" si="609"/>
        <v xml:space="preserve">148 83 60.7 </v>
      </c>
      <c r="MK150" s="3" t="str">
        <f t="shared" si="610"/>
        <v xml:space="preserve">148 84 58.9 </v>
      </c>
      <c r="ML150" s="3" t="str">
        <f t="shared" si="611"/>
        <v xml:space="preserve">148 85 55.1 </v>
      </c>
      <c r="MM150" s="3" t="str">
        <f t="shared" si="612"/>
        <v xml:space="preserve">148 86 65.6 </v>
      </c>
      <c r="MN150" s="3" t="str">
        <f t="shared" si="613"/>
        <v xml:space="preserve">148 87 53.4 </v>
      </c>
      <c r="MO150" s="3" t="str">
        <f t="shared" si="614"/>
        <v xml:space="preserve">148 88 46.2 </v>
      </c>
      <c r="MP150" s="3" t="str">
        <f t="shared" si="615"/>
        <v xml:space="preserve">148 89 64.3 </v>
      </c>
      <c r="MQ150" s="3" t="str">
        <f t="shared" si="616"/>
        <v xml:space="preserve">148 90 40.3 </v>
      </c>
      <c r="MR150" s="3" t="str">
        <f t="shared" si="617"/>
        <v xml:space="preserve">148 91 46.4 </v>
      </c>
      <c r="MS150" s="3" t="str">
        <f t="shared" si="618"/>
        <v xml:space="preserve">148 92 52.8 </v>
      </c>
      <c r="MT150" s="3" t="str">
        <f t="shared" si="619"/>
        <v xml:space="preserve">148 93 54.9 </v>
      </c>
      <c r="MU150" s="3" t="str">
        <f t="shared" si="620"/>
        <v xml:space="preserve">148 94 63.5 </v>
      </c>
      <c r="MV150" s="3" t="str">
        <f t="shared" si="621"/>
        <v xml:space="preserve">148 95 52.8 </v>
      </c>
      <c r="MW150" s="3" t="str">
        <f t="shared" si="622"/>
        <v xml:space="preserve">148 96 62.2 </v>
      </c>
      <c r="MX150" s="3" t="str">
        <f t="shared" si="623"/>
        <v xml:space="preserve">148 97 48.9 </v>
      </c>
      <c r="MY150" s="3" t="str">
        <f t="shared" si="624"/>
        <v xml:space="preserve">148 98 45 </v>
      </c>
      <c r="MZ150" s="3" t="str">
        <f t="shared" si="625"/>
        <v xml:space="preserve">148 99 42.7 </v>
      </c>
      <c r="NA150" s="3" t="str">
        <f t="shared" si="626"/>
        <v xml:space="preserve">148 100 34.3 </v>
      </c>
      <c r="NB150" s="3" t="str">
        <f t="shared" si="627"/>
        <v xml:space="preserve">148 101 50.2 </v>
      </c>
      <c r="NC150" s="3" t="str">
        <f t="shared" si="628"/>
        <v xml:space="preserve">148 102 14.4 </v>
      </c>
      <c r="ND150" s="3" t="str">
        <f t="shared" si="629"/>
        <v xml:space="preserve">148 103 60.6 </v>
      </c>
      <c r="NE150" s="3" t="str">
        <f t="shared" si="630"/>
        <v xml:space="preserve">148 104 56.8 </v>
      </c>
      <c r="NF150" s="3" t="str">
        <f t="shared" si="631"/>
        <v xml:space="preserve">148 105 58.2 </v>
      </c>
      <c r="NG150" s="3" t="str">
        <f t="shared" si="632"/>
        <v xml:space="preserve">148 106 51.6 </v>
      </c>
      <c r="NH150" s="3" t="str">
        <f t="shared" si="633"/>
        <v xml:space="preserve">148 107 54.4 </v>
      </c>
      <c r="NI150" s="3" t="str">
        <f t="shared" si="634"/>
        <v xml:space="preserve">148 108 52.6 </v>
      </c>
      <c r="NJ150" s="3" t="str">
        <f t="shared" si="635"/>
        <v xml:space="preserve">148 109 64.3 </v>
      </c>
      <c r="NK150" s="3" t="str">
        <f t="shared" si="636"/>
        <v xml:space="preserve">148 110 47.7 </v>
      </c>
      <c r="NL150" s="3" t="str">
        <f t="shared" si="637"/>
        <v xml:space="preserve">148 111 38.5 </v>
      </c>
      <c r="NM150" s="3" t="str">
        <f t="shared" si="638"/>
        <v xml:space="preserve">148 112 10.2 </v>
      </c>
      <c r="NN150" s="3" t="str">
        <f t="shared" si="639"/>
        <v xml:space="preserve">148 113 116 </v>
      </c>
      <c r="NO150" s="3" t="str">
        <f t="shared" si="640"/>
        <v xml:space="preserve">148 114 42.2 </v>
      </c>
      <c r="NP150" s="3" t="str">
        <f t="shared" si="641"/>
        <v xml:space="preserve">148 115 66.5 </v>
      </c>
      <c r="NQ150" s="3" t="str">
        <f t="shared" si="642"/>
        <v xml:space="preserve">148 116 47.2 </v>
      </c>
      <c r="NR150" s="3" t="str">
        <f t="shared" si="643"/>
        <v xml:space="preserve">148 117 67.5 </v>
      </c>
      <c r="NS150" s="3" t="str">
        <f t="shared" si="644"/>
        <v xml:space="preserve">148 118 89.7 </v>
      </c>
      <c r="NT150" s="3" t="str">
        <f t="shared" si="645"/>
        <v xml:space="preserve">148 119 60.8 </v>
      </c>
      <c r="NU150" s="3" t="str">
        <f t="shared" si="646"/>
        <v xml:space="preserve">148 120 151 </v>
      </c>
      <c r="NV150" s="3" t="str">
        <f t="shared" si="647"/>
        <v xml:space="preserve">148 121 43.7 </v>
      </c>
      <c r="NW150" s="3" t="str">
        <f t="shared" si="648"/>
        <v xml:space="preserve">148 122 53.3 </v>
      </c>
      <c r="NX150" s="3" t="str">
        <f t="shared" si="649"/>
        <v xml:space="preserve">148 123 45.6 </v>
      </c>
      <c r="NY150" s="3" t="str">
        <f t="shared" si="650"/>
        <v xml:space="preserve">148 124 87.3 </v>
      </c>
      <c r="NZ150" s="3" t="str">
        <f t="shared" si="651"/>
        <v xml:space="preserve">148 125 50.8 </v>
      </c>
      <c r="OA150" s="3" t="str">
        <f t="shared" si="652"/>
        <v xml:space="preserve">148 126 56.3 </v>
      </c>
      <c r="OB150" s="3" t="str">
        <f t="shared" si="653"/>
        <v xml:space="preserve">148 127 49.2 </v>
      </c>
      <c r="OC150" s="3" t="str">
        <f t="shared" si="654"/>
        <v xml:space="preserve">148 128 77.9 </v>
      </c>
      <c r="OD150" s="3" t="str">
        <f t="shared" si="655"/>
        <v xml:space="preserve">148 129 58.3 </v>
      </c>
      <c r="OE150" s="3" t="str">
        <f t="shared" si="656"/>
        <v xml:space="preserve">148 130 41.3 </v>
      </c>
      <c r="OF150" s="3" t="str">
        <f t="shared" si="657"/>
        <v xml:space="preserve">148 131 49.7 </v>
      </c>
      <c r="OG150" s="3" t="str">
        <f t="shared" si="658"/>
        <v xml:space="preserve">148 132 26.9 </v>
      </c>
      <c r="OH150" s="3" t="str">
        <f t="shared" si="659"/>
        <v xml:space="preserve">148 133 45.6 </v>
      </c>
      <c r="OI150" s="3" t="str">
        <f t="shared" si="660"/>
        <v xml:space="preserve">148 134 54.3 </v>
      </c>
      <c r="OJ150" s="3" t="str">
        <f t="shared" si="661"/>
        <v xml:space="preserve">148 135 51.2 </v>
      </c>
      <c r="OK150" s="3" t="str">
        <f t="shared" si="662"/>
        <v xml:space="preserve">148 136 62.1 </v>
      </c>
      <c r="OL150" s="3" t="str">
        <f t="shared" si="663"/>
        <v xml:space="preserve">148 137 47 </v>
      </c>
      <c r="OM150" s="3" t="str">
        <f t="shared" si="664"/>
        <v xml:space="preserve">148 138 61.1 </v>
      </c>
      <c r="ON150" s="3" t="str">
        <f t="shared" si="665"/>
        <v xml:space="preserve">148 139 90.4 </v>
      </c>
      <c r="OO150" s="3" t="str">
        <f t="shared" si="666"/>
        <v xml:space="preserve">148 140 55.3 </v>
      </c>
      <c r="OP150" s="3" t="str">
        <f t="shared" si="667"/>
        <v xml:space="preserve">148 141 45.7 </v>
      </c>
      <c r="OQ150" s="3" t="str">
        <f t="shared" si="668"/>
        <v xml:space="preserve">148 142 47.4 </v>
      </c>
      <c r="OR150" s="3" t="str">
        <f t="shared" si="669"/>
        <v xml:space="preserve">148 143 67.8 </v>
      </c>
      <c r="OS150" s="3" t="str">
        <f t="shared" si="670"/>
        <v xml:space="preserve">148 144 46.7 </v>
      </c>
      <c r="OT150" s="3" t="str">
        <f t="shared" si="671"/>
        <v xml:space="preserve">148 145 40.7 </v>
      </c>
      <c r="OU150" s="3" t="str">
        <f t="shared" si="672"/>
        <v xml:space="preserve">148 146 40.3 </v>
      </c>
      <c r="OV150" s="3" t="str">
        <f t="shared" si="673"/>
        <v xml:space="preserve">148 147 64 </v>
      </c>
      <c r="OW150" s="3" t="str">
        <f t="shared" si="674"/>
        <v xml:space="preserve">148 148 0 </v>
      </c>
      <c r="OX150" s="3" t="str">
        <f t="shared" si="675"/>
        <v xml:space="preserve">148 149 43.4 </v>
      </c>
      <c r="OY150" s="3" t="str">
        <f t="shared" si="676"/>
        <v xml:space="preserve">148 150 48.5 </v>
      </c>
      <c r="OZ150" s="3" t="str">
        <f t="shared" si="677"/>
        <v xml:space="preserve">148 151 40.7 </v>
      </c>
      <c r="PA150" s="3" t="str">
        <f t="shared" si="678"/>
        <v xml:space="preserve">148 152 55.1 </v>
      </c>
      <c r="PB150" s="3" t="str">
        <f t="shared" si="679"/>
        <v xml:space="preserve">148 153 54 </v>
      </c>
      <c r="PC150" s="3" t="str">
        <f t="shared" si="680"/>
        <v xml:space="preserve">148 154 50.9 </v>
      </c>
      <c r="PD150" s="3" t="str">
        <f t="shared" si="681"/>
        <v xml:space="preserve">148 155 52 </v>
      </c>
      <c r="PE150" s="3" t="str">
        <f t="shared" si="682"/>
        <v xml:space="preserve">148 156 64.5 </v>
      </c>
      <c r="PF150" s="3" t="str">
        <f t="shared" si="683"/>
        <v xml:space="preserve">148 157 62.8 </v>
      </c>
      <c r="PG150" s="3" t="str">
        <f t="shared" si="684"/>
        <v xml:space="preserve">148 158 47.5 </v>
      </c>
      <c r="PH150" s="3" t="str">
        <f t="shared" si="685"/>
        <v xml:space="preserve">148 159 89.1 </v>
      </c>
      <c r="PI150" s="3" t="str">
        <f t="shared" si="686"/>
        <v xml:space="preserve">148 160 63.4 </v>
      </c>
      <c r="PJ150" s="3" t="str">
        <f t="shared" si="687"/>
        <v xml:space="preserve">148 161 48.6 </v>
      </c>
      <c r="PK150" s="3" t="str">
        <f t="shared" si="688"/>
        <v xml:space="preserve">148 162 49 </v>
      </c>
      <c r="PL150" s="3" t="str">
        <f t="shared" si="689"/>
        <v xml:space="preserve">148 163 54.9 </v>
      </c>
      <c r="PM150" s="3" t="str">
        <f t="shared" si="690"/>
        <v xml:space="preserve">148 164 35 </v>
      </c>
      <c r="PN150" s="3" t="str">
        <f t="shared" si="691"/>
        <v xml:space="preserve">148 165 40.7 </v>
      </c>
      <c r="PO150" s="3" t="str">
        <f t="shared" si="692"/>
        <v xml:space="preserve">148 166 68.4 </v>
      </c>
      <c r="PP150" s="3" t="str">
        <f t="shared" si="693"/>
        <v xml:space="preserve">148 167 42.6 </v>
      </c>
      <c r="PQ150" s="3" t="str">
        <f t="shared" si="694"/>
        <v xml:space="preserve">148 168 64 </v>
      </c>
      <c r="PR150" s="3" t="str">
        <f t="shared" si="695"/>
        <v xml:space="preserve">148 169 44.9 </v>
      </c>
      <c r="PS150" s="3" t="str">
        <f t="shared" si="696"/>
        <v xml:space="preserve">148 170 53.1 </v>
      </c>
      <c r="PT150" s="3" t="str">
        <f t="shared" si="697"/>
        <v xml:space="preserve">148 171 42.4 </v>
      </c>
      <c r="PU150" s="3" t="str">
        <f t="shared" si="698"/>
        <v xml:space="preserve">148 172 67.5 </v>
      </c>
      <c r="PV150" s="3" t="str">
        <f t="shared" si="699"/>
        <v xml:space="preserve">148 173 45.1 </v>
      </c>
      <c r="PW150" s="3" t="str">
        <f t="shared" si="700"/>
        <v xml:space="preserve">148 174 64.5 </v>
      </c>
      <c r="PX150" s="3" t="str">
        <f t="shared" si="701"/>
        <v xml:space="preserve">148 175 88 </v>
      </c>
      <c r="PY150" s="3" t="str">
        <f t="shared" si="702"/>
        <v xml:space="preserve">148 176 125 </v>
      </c>
      <c r="PZ150" s="3" t="str">
        <f t="shared" si="703"/>
        <v xml:space="preserve">148 177 65.3 </v>
      </c>
      <c r="QA150" s="3" t="str">
        <f t="shared" si="704"/>
        <v xml:space="preserve">148 178 47.2 </v>
      </c>
      <c r="QB150" s="3" t="str">
        <f t="shared" si="705"/>
        <v xml:space="preserve">148 179 49 </v>
      </c>
      <c r="QC150" s="3" t="str">
        <f t="shared" si="706"/>
        <v xml:space="preserve">148 180 11.2 </v>
      </c>
      <c r="QD150" s="3" t="str">
        <f t="shared" si="707"/>
        <v xml:space="preserve">148 181 48.9 </v>
      </c>
      <c r="QE150" s="3" t="str">
        <f t="shared" si="708"/>
        <v xml:space="preserve">148 182 44.2 </v>
      </c>
      <c r="QF150" s="3" t="str">
        <f t="shared" si="709"/>
        <v xml:space="preserve">148 183 42.7 </v>
      </c>
      <c r="QG150" s="3" t="str">
        <f t="shared" si="710"/>
        <v xml:space="preserve">148 184 47.6 </v>
      </c>
      <c r="QH150" s="3" t="str">
        <f t="shared" si="711"/>
        <v xml:space="preserve">148 185 43.4 </v>
      </c>
      <c r="QI150" s="3" t="str">
        <f t="shared" si="712"/>
        <v xml:space="preserve">148 186 67.9 </v>
      </c>
      <c r="QJ150" s="3" t="str">
        <f t="shared" si="713"/>
        <v xml:space="preserve">148 187 33.5 </v>
      </c>
      <c r="QK150" s="3" t="str">
        <f t="shared" si="714"/>
        <v xml:space="preserve">148 188 54.9 </v>
      </c>
      <c r="QL150" s="3" t="str">
        <f t="shared" si="715"/>
        <v xml:space="preserve">148 189 47.3 </v>
      </c>
      <c r="QM150" s="3" t="str">
        <f t="shared" si="716"/>
        <v xml:space="preserve">148 190 57.4 </v>
      </c>
      <c r="QN150" s="3" t="str">
        <f t="shared" si="717"/>
        <v xml:space="preserve">148 191 64.9 </v>
      </c>
      <c r="QO150" s="3" t="str">
        <f t="shared" si="718"/>
        <v xml:space="preserve">148 192 53.8 </v>
      </c>
      <c r="QP150" s="3" t="str">
        <f t="shared" si="719"/>
        <v xml:space="preserve">148 193 37.2 </v>
      </c>
      <c r="QQ150" s="3" t="str">
        <f t="shared" si="720"/>
        <v xml:space="preserve">148 194 50.8 </v>
      </c>
      <c r="QR150" s="3" t="str">
        <f t="shared" si="721"/>
        <v xml:space="preserve">148 195 47.6 </v>
      </c>
      <c r="QS150" s="3" t="str">
        <f t="shared" si="722"/>
        <v xml:space="preserve">148 196 26.1 </v>
      </c>
      <c r="QT150" s="3" t="str">
        <f t="shared" si="723"/>
        <v xml:space="preserve">148 197 47.9 </v>
      </c>
      <c r="QU150" s="3" t="str">
        <f t="shared" si="724"/>
        <v xml:space="preserve">148 198 51.3 </v>
      </c>
      <c r="QV150" s="3" t="str">
        <f t="shared" si="725"/>
        <v xml:space="preserve">148 199 76.9 </v>
      </c>
      <c r="QW150" s="3" t="str">
        <f t="shared" si="726"/>
        <v xml:space="preserve">148 200 41.1 </v>
      </c>
      <c r="QX150" s="3" t="str">
        <f t="shared" si="727"/>
        <v xml:space="preserve">148 201 38.7 </v>
      </c>
      <c r="QY150" s="3" t="str">
        <f t="shared" si="728"/>
        <v xml:space="preserve">148 202 38.6 </v>
      </c>
      <c r="QZ150" s="3" t="str">
        <f t="shared" si="729"/>
        <v xml:space="preserve">148 203 47.3 </v>
      </c>
      <c r="RA150" s="3" t="str">
        <f t="shared" si="730"/>
        <v xml:space="preserve">148 204 37.8 </v>
      </c>
      <c r="RB150" s="3" t="str">
        <f t="shared" si="731"/>
        <v xml:space="preserve">148 205 85.8 </v>
      </c>
      <c r="RC150" s="3" t="str">
        <f t="shared" si="732"/>
        <v xml:space="preserve">148 206 54.5 </v>
      </c>
      <c r="RD150" s="3" t="str">
        <f t="shared" si="733"/>
        <v xml:space="preserve">148 207 58.2 </v>
      </c>
      <c r="RE150" s="3" t="str">
        <f t="shared" si="734"/>
        <v xml:space="preserve">148 208 51.1 </v>
      </c>
      <c r="RF150" s="3" t="str">
        <f t="shared" si="735"/>
        <v xml:space="preserve">148 209 44.2 </v>
      </c>
      <c r="RG150" s="3" t="str">
        <f t="shared" si="736"/>
        <v xml:space="preserve">148 210 51.8 </v>
      </c>
      <c r="RH150" s="3" t="str">
        <f t="shared" si="737"/>
        <v xml:space="preserve">148 211 103 </v>
      </c>
      <c r="RI150" s="3" t="str">
        <f t="shared" si="738"/>
        <v xml:space="preserve">148 212 103 </v>
      </c>
      <c r="RJ150" s="3" t="str">
        <f t="shared" si="739"/>
        <v xml:space="preserve">148 213 62.2 </v>
      </c>
      <c r="RK150" s="3" t="str">
        <f t="shared" si="740"/>
        <v xml:space="preserve">148 214 58 </v>
      </c>
      <c r="RL150" s="3" t="str">
        <f t="shared" si="741"/>
        <v xml:space="preserve">148 215 58 </v>
      </c>
      <c r="RM150" s="3" t="str">
        <f t="shared" si="742"/>
        <v xml:space="preserve">148 216 65.9 </v>
      </c>
      <c r="RN150" s="3" t="str">
        <f t="shared" si="743"/>
        <v xml:space="preserve">148 217 50 </v>
      </c>
      <c r="RO150" s="3" t="str">
        <f t="shared" si="744"/>
        <v xml:space="preserve">148 218 49.4 </v>
      </c>
      <c r="RP150" s="3" t="str">
        <f t="shared" si="745"/>
        <v xml:space="preserve">148 219 46.8 </v>
      </c>
      <c r="RQ150" s="3" t="str">
        <f t="shared" si="746"/>
        <v xml:space="preserve">148 220 0.7 </v>
      </c>
      <c r="RR150" s="3" t="str">
        <f t="shared" si="747"/>
        <v xml:space="preserve">148 221 48.8 </v>
      </c>
      <c r="RS150" s="3" t="str">
        <f t="shared" si="748"/>
        <v xml:space="preserve">148 222 45.4 </v>
      </c>
      <c r="RT150" s="3" t="str">
        <f t="shared" si="749"/>
        <v xml:space="preserve">148 223 57.8 </v>
      </c>
      <c r="RU150" s="3" t="str">
        <f t="shared" si="750"/>
        <v xml:space="preserve">148 224 40.5 </v>
      </c>
      <c r="RV150" s="3" t="str">
        <f t="shared" si="751"/>
        <v xml:space="preserve">148 225 53.6 </v>
      </c>
      <c r="RW150" s="3" t="str">
        <f t="shared" si="752"/>
        <v xml:space="preserve">148 226 51.4 </v>
      </c>
      <c r="RX150" s="3" t="str">
        <f t="shared" si="753"/>
        <v xml:space="preserve">148 227 46.9 </v>
      </c>
      <c r="RY150" s="3" t="str">
        <f t="shared" si="754"/>
        <v xml:space="preserve">148 228 48.9 </v>
      </c>
      <c r="RZ150" s="3" t="str">
        <f t="shared" si="755"/>
        <v xml:space="preserve">148 229 52 </v>
      </c>
      <c r="SA150" s="3" t="str">
        <f t="shared" si="756"/>
        <v xml:space="preserve">148 230 47.2 </v>
      </c>
      <c r="SB150" s="3" t="str">
        <f t="shared" si="757"/>
        <v xml:space="preserve">148 231 132 </v>
      </c>
      <c r="SC150" s="3" t="str">
        <f t="shared" si="758"/>
        <v xml:space="preserve">148 232 13.9 </v>
      </c>
      <c r="SD150" s="3" t="str">
        <f t="shared" si="759"/>
        <v xml:space="preserve">148 233 47.8 </v>
      </c>
      <c r="SE150" s="3" t="str">
        <f t="shared" si="760"/>
        <v xml:space="preserve">148 234 52.2 </v>
      </c>
      <c r="SF150" s="3" t="str">
        <f t="shared" si="761"/>
        <v xml:space="preserve">148 235 41.9 </v>
      </c>
      <c r="SG150" s="3" t="str">
        <f t="shared" si="762"/>
        <v xml:space="preserve">148 236 53.2 </v>
      </c>
      <c r="SH150" s="3" t="str">
        <f t="shared" si="763"/>
        <v xml:space="preserve">148 237 27.2 </v>
      </c>
      <c r="SI150" s="3" t="str">
        <f t="shared" si="764"/>
        <v xml:space="preserve">148 238 78.5 </v>
      </c>
      <c r="SJ150" s="3" t="str">
        <f t="shared" si="765"/>
        <v xml:space="preserve">148 239 42.3 </v>
      </c>
      <c r="SK150" s="3" t="str">
        <f t="shared" si="766"/>
        <v xml:space="preserve">148 240 49.6 </v>
      </c>
      <c r="SL150" s="3" t="str">
        <f t="shared" si="767"/>
        <v xml:space="preserve">148 241 132 </v>
      </c>
      <c r="SM150" s="3" t="str">
        <f t="shared" si="768"/>
        <v xml:space="preserve">148 242 70.8 </v>
      </c>
      <c r="SN150" s="3" t="str">
        <f t="shared" si="769"/>
        <v xml:space="preserve">148 243 49.6 </v>
      </c>
      <c r="SO150" s="3" t="str">
        <f t="shared" si="770"/>
        <v xml:space="preserve">148 244 44.5 </v>
      </c>
      <c r="SP150" s="3" t="str">
        <f t="shared" si="771"/>
        <v xml:space="preserve">148 245 49.6 </v>
      </c>
      <c r="SQ150" s="3" t="str">
        <f t="shared" si="772"/>
        <v xml:space="preserve">148 246 54.9 </v>
      </c>
      <c r="SR150" s="3" t="str">
        <f t="shared" si="773"/>
        <v xml:space="preserve">148 247 44 </v>
      </c>
      <c r="SS150" s="3" t="str">
        <f t="shared" si="774"/>
        <v xml:space="preserve">148 248 46.9 </v>
      </c>
      <c r="ST150" s="3" t="str">
        <f t="shared" si="775"/>
        <v xml:space="preserve">148 249 50.1 </v>
      </c>
      <c r="SU150" s="3" t="str">
        <f t="shared" si="776"/>
        <v xml:space="preserve">148 250 83.7 </v>
      </c>
      <c r="SV150" s="3" t="str">
        <f t="shared" si="777"/>
        <v xml:space="preserve">148 251 49.6 </v>
      </c>
      <c r="SW150" s="3" t="str">
        <f t="shared" si="778"/>
        <v xml:space="preserve">148 252 58.9 </v>
      </c>
      <c r="SX150" s="3" t="str">
        <f t="shared" si="779"/>
        <v xml:space="preserve">148 253 45.8 </v>
      </c>
      <c r="SY150" s="3" t="str">
        <f t="shared" si="780"/>
        <v xml:space="preserve">148 254 49.2 </v>
      </c>
      <c r="SZ150" s="3" t="str">
        <f t="shared" si="781"/>
        <v xml:space="preserve">148 255 74.8 </v>
      </c>
      <c r="TA150" s="3" t="str">
        <f t="shared" si="782"/>
        <v xml:space="preserve">148 256 35.9 </v>
      </c>
      <c r="TB150" s="3" t="str">
        <f t="shared" si="783"/>
        <v xml:space="preserve">148 257 48.8 </v>
      </c>
      <c r="TC150" s="3" t="str">
        <f t="shared" si="784"/>
        <v xml:space="preserve">148 258 43.3 </v>
      </c>
      <c r="TD150" s="3" t="str">
        <f t="shared" si="785"/>
        <v xml:space="preserve">148 259 44 </v>
      </c>
      <c r="TE150" s="3" t="str">
        <f t="shared" si="786"/>
        <v xml:space="preserve">148 260 49.8 </v>
      </c>
      <c r="TF150" s="3" t="str">
        <f t="shared" si="787"/>
        <v xml:space="preserve">148 261 61.2 </v>
      </c>
    </row>
    <row r="151" spans="1:526" ht="18.75" customHeight="1" thickBot="1" x14ac:dyDescent="0.4">
      <c r="A151" s="17">
        <v>149</v>
      </c>
      <c r="B151" s="19" t="s">
        <v>264</v>
      </c>
      <c r="C151" s="16" t="s">
        <v>151</v>
      </c>
      <c r="D151" s="3">
        <v>49</v>
      </c>
      <c r="E151" s="3">
        <v>9.1</v>
      </c>
      <c r="F151" s="3">
        <v>10.199999999999999</v>
      </c>
      <c r="G151" s="3">
        <v>8.1999999999999993</v>
      </c>
      <c r="H151" s="3">
        <v>33.4</v>
      </c>
      <c r="I151" s="3">
        <v>31.1</v>
      </c>
      <c r="J151" s="3">
        <v>31.1</v>
      </c>
      <c r="K151" s="3">
        <v>22.1</v>
      </c>
      <c r="L151" s="3">
        <v>18.7</v>
      </c>
      <c r="M151" s="3">
        <v>32.9</v>
      </c>
      <c r="N151" s="3">
        <v>25.1</v>
      </c>
      <c r="O151" s="3">
        <v>26.9</v>
      </c>
      <c r="P151" s="3">
        <v>22.1</v>
      </c>
      <c r="Q151" s="3">
        <v>8.1</v>
      </c>
      <c r="R151" s="3">
        <v>14.3</v>
      </c>
      <c r="S151" s="3">
        <v>16.3</v>
      </c>
      <c r="T151" s="3">
        <v>35.299999999999997</v>
      </c>
      <c r="U151" s="3">
        <v>63.5</v>
      </c>
      <c r="V151" s="3">
        <v>13.6</v>
      </c>
      <c r="W151" s="3">
        <v>1.9</v>
      </c>
      <c r="X151" s="3">
        <v>20.9</v>
      </c>
      <c r="Y151" s="3">
        <v>15.5</v>
      </c>
      <c r="Z151" s="3">
        <v>4.4000000000000004</v>
      </c>
      <c r="AA151" s="3">
        <v>57.3</v>
      </c>
      <c r="AB151" s="3">
        <v>59</v>
      </c>
      <c r="AC151" s="3">
        <v>19.600000000000001</v>
      </c>
      <c r="AD151" s="3">
        <v>8.1</v>
      </c>
      <c r="AE151" s="3">
        <v>27.9</v>
      </c>
      <c r="AF151" s="3">
        <v>36.299999999999997</v>
      </c>
      <c r="AG151" s="3">
        <v>30.9</v>
      </c>
      <c r="AH151" s="3">
        <v>15.8</v>
      </c>
      <c r="AI151" s="3">
        <v>66.599999999999994</v>
      </c>
      <c r="AJ151" s="3">
        <v>83.5</v>
      </c>
      <c r="AK151" s="3">
        <v>59.1</v>
      </c>
      <c r="AL151" s="3">
        <v>77.3</v>
      </c>
      <c r="AM151" s="3">
        <v>14.3</v>
      </c>
      <c r="AN151" s="3">
        <v>15.3</v>
      </c>
      <c r="AO151" s="3">
        <v>20.9</v>
      </c>
      <c r="AP151" s="3">
        <v>39</v>
      </c>
      <c r="AQ151" s="3">
        <v>25.9</v>
      </c>
      <c r="AR151" s="3">
        <v>24.4</v>
      </c>
      <c r="AS151" s="3">
        <v>10.8</v>
      </c>
      <c r="AT151" s="3">
        <v>7.8</v>
      </c>
      <c r="AU151" s="3">
        <v>10</v>
      </c>
      <c r="AV151" s="3">
        <v>14.1</v>
      </c>
      <c r="AW151" s="3">
        <v>17.8</v>
      </c>
      <c r="AX151" s="3">
        <v>21.4</v>
      </c>
      <c r="AY151" s="3">
        <v>3.6</v>
      </c>
      <c r="AZ151" s="3">
        <v>14.2</v>
      </c>
      <c r="BA151" s="3">
        <v>20.399999999999999</v>
      </c>
      <c r="BB151" s="3">
        <v>19</v>
      </c>
      <c r="BC151" s="3">
        <v>20.6</v>
      </c>
      <c r="BD151" s="3">
        <v>82.3</v>
      </c>
      <c r="BE151" s="3">
        <v>26.2</v>
      </c>
      <c r="BF151" s="3">
        <v>9.3000000000000007</v>
      </c>
      <c r="BG151" s="3">
        <v>20.9</v>
      </c>
      <c r="BH151" s="3">
        <v>5.9</v>
      </c>
      <c r="BI151" s="3">
        <v>14.1</v>
      </c>
      <c r="BJ151" s="3">
        <v>2.2999999999999998</v>
      </c>
      <c r="BK151" s="3">
        <v>22.1</v>
      </c>
      <c r="BL151" s="3">
        <v>16.899999999999999</v>
      </c>
      <c r="BM151" s="3">
        <v>30.8</v>
      </c>
      <c r="BN151" s="3">
        <v>3.3</v>
      </c>
      <c r="BO151" s="3">
        <v>10.3</v>
      </c>
      <c r="BP151" s="3">
        <v>14.4</v>
      </c>
      <c r="BQ151" s="3">
        <v>8.3000000000000007</v>
      </c>
      <c r="BR151" s="3">
        <v>14.9</v>
      </c>
      <c r="BS151" s="3">
        <v>26.9</v>
      </c>
      <c r="BT151" s="3">
        <v>69.7</v>
      </c>
      <c r="BU151" s="3">
        <v>73.5</v>
      </c>
      <c r="BV151" s="3">
        <v>11.1</v>
      </c>
      <c r="BW151" s="3">
        <v>4.3</v>
      </c>
      <c r="BX151" s="3">
        <v>11.6</v>
      </c>
      <c r="BY151" s="3">
        <v>7.6</v>
      </c>
      <c r="BZ151" s="3">
        <v>19.2</v>
      </c>
      <c r="CA151" s="3">
        <v>82.9</v>
      </c>
      <c r="CB151" s="3">
        <v>15.9</v>
      </c>
      <c r="CC151" s="3">
        <v>18</v>
      </c>
      <c r="CD151" s="3">
        <v>15.6</v>
      </c>
      <c r="CE151" s="3">
        <v>22.6</v>
      </c>
      <c r="CF151" s="3">
        <v>3.9</v>
      </c>
      <c r="CG151" s="3">
        <v>23</v>
      </c>
      <c r="CH151" s="3">
        <v>30.3</v>
      </c>
      <c r="CI151" s="3">
        <v>28.8</v>
      </c>
      <c r="CJ151" s="3">
        <v>26.4</v>
      </c>
      <c r="CK151" s="3">
        <v>37.700000000000003</v>
      </c>
      <c r="CL151" s="3">
        <v>18.5</v>
      </c>
      <c r="CM151" s="3">
        <v>17.600000000000001</v>
      </c>
      <c r="CN151" s="3">
        <v>34.200000000000003</v>
      </c>
      <c r="CO151" s="3">
        <v>11.7</v>
      </c>
      <c r="CP151" s="3">
        <v>5.7</v>
      </c>
      <c r="CQ151" s="3">
        <v>15.1</v>
      </c>
      <c r="CR151" s="3">
        <v>15.4</v>
      </c>
      <c r="CS151" s="3">
        <v>23.9</v>
      </c>
      <c r="CT151" s="3">
        <v>15.1</v>
      </c>
      <c r="CU151" s="3">
        <v>33.6</v>
      </c>
      <c r="CV151" s="3">
        <v>8.5</v>
      </c>
      <c r="CW151" s="3">
        <v>16.399999999999999</v>
      </c>
      <c r="CX151" s="3">
        <v>1.3</v>
      </c>
      <c r="CY151" s="3">
        <v>14.6</v>
      </c>
      <c r="CZ151" s="3">
        <v>20.2</v>
      </c>
      <c r="DA151" s="3">
        <v>54.3</v>
      </c>
      <c r="DB151" s="3">
        <v>21</v>
      </c>
      <c r="DC151" s="3">
        <v>29.2</v>
      </c>
      <c r="DD151" s="3">
        <v>30.2</v>
      </c>
      <c r="DE151" s="3">
        <v>12.1</v>
      </c>
      <c r="DF151" s="3">
        <v>14.9</v>
      </c>
      <c r="DG151" s="3">
        <v>22.5</v>
      </c>
      <c r="DH151" s="3">
        <v>24.7</v>
      </c>
      <c r="DI151" s="3">
        <v>19.100000000000001</v>
      </c>
      <c r="DJ151" s="3">
        <v>7.5</v>
      </c>
      <c r="DK151" s="3">
        <v>54.2</v>
      </c>
      <c r="DL151" s="3">
        <v>85.9</v>
      </c>
      <c r="DM151" s="3">
        <v>13.4</v>
      </c>
      <c r="DN151" s="3">
        <v>37.9</v>
      </c>
      <c r="DO151" s="3">
        <v>18.600000000000001</v>
      </c>
      <c r="DP151" s="3">
        <v>28</v>
      </c>
      <c r="DQ151" s="3">
        <v>61.8</v>
      </c>
      <c r="DR151" s="3">
        <v>21.3</v>
      </c>
      <c r="DS151" s="3">
        <v>121</v>
      </c>
      <c r="DT151" s="3">
        <v>15.1</v>
      </c>
      <c r="DU151" s="3">
        <v>24.7</v>
      </c>
      <c r="DV151" s="3">
        <v>6.1</v>
      </c>
      <c r="DW151" s="3">
        <v>58.8</v>
      </c>
      <c r="DX151" s="3">
        <v>22.2</v>
      </c>
      <c r="DY151" s="3">
        <v>35.200000000000003</v>
      </c>
      <c r="DZ151" s="3">
        <v>20.6</v>
      </c>
      <c r="EA151" s="3">
        <v>39.799999999999997</v>
      </c>
      <c r="EB151" s="3">
        <v>29</v>
      </c>
      <c r="EC151" s="3">
        <v>12.7</v>
      </c>
      <c r="ED151" s="3">
        <v>21.2</v>
      </c>
      <c r="EE151" s="3">
        <v>17.2</v>
      </c>
      <c r="EF151" s="3">
        <v>17.100000000000001</v>
      </c>
      <c r="EG151" s="3">
        <v>24.2</v>
      </c>
      <c r="EH151" s="3">
        <v>14.5</v>
      </c>
      <c r="EI151" s="3">
        <v>33.5</v>
      </c>
      <c r="EJ151" s="3">
        <v>3.7</v>
      </c>
      <c r="EK151" s="3">
        <v>21.5</v>
      </c>
      <c r="EL151" s="3">
        <v>62.5</v>
      </c>
      <c r="EM151" s="3">
        <v>15.8</v>
      </c>
      <c r="EN151" s="3">
        <v>17.399999999999999</v>
      </c>
      <c r="EO151" s="3">
        <v>18.899999999999999</v>
      </c>
      <c r="EP151" s="3">
        <v>39.799999999999997</v>
      </c>
      <c r="EQ151" s="3">
        <v>6.3</v>
      </c>
      <c r="ER151" s="3">
        <v>12.2</v>
      </c>
      <c r="ES151" s="3">
        <v>9.4</v>
      </c>
      <c r="ET151" s="3">
        <v>33.9</v>
      </c>
      <c r="EU151" s="3">
        <v>43.4</v>
      </c>
      <c r="EV151" s="3">
        <v>0</v>
      </c>
      <c r="EW151" s="3">
        <v>20.7</v>
      </c>
      <c r="EX151" s="3">
        <v>11.9</v>
      </c>
      <c r="EY151" s="3">
        <v>26.4</v>
      </c>
      <c r="EZ151" s="3">
        <v>25.2</v>
      </c>
      <c r="FA151" s="3">
        <v>22.1</v>
      </c>
      <c r="FB151" s="3">
        <v>23.1</v>
      </c>
      <c r="FC151" s="3">
        <v>35.6</v>
      </c>
      <c r="FD151" s="3">
        <v>32.4</v>
      </c>
      <c r="FE151" s="3">
        <v>7.1</v>
      </c>
      <c r="FF151" s="3">
        <v>60.2</v>
      </c>
      <c r="FG151" s="3">
        <v>35.200000000000003</v>
      </c>
      <c r="FH151" s="3">
        <v>24.3</v>
      </c>
      <c r="FI151" s="3">
        <v>20.2</v>
      </c>
      <c r="FJ151" s="3">
        <v>17.100000000000001</v>
      </c>
      <c r="FK151" s="3">
        <v>20.2</v>
      </c>
      <c r="FL151" s="3">
        <v>12</v>
      </c>
      <c r="FM151" s="3">
        <v>28.1</v>
      </c>
      <c r="FN151" s="3">
        <v>13.7</v>
      </c>
      <c r="FO151" s="3">
        <v>23.6</v>
      </c>
      <c r="FP151" s="3">
        <v>4.5</v>
      </c>
      <c r="FQ151" s="3">
        <v>12.7</v>
      </c>
      <c r="FR151" s="3">
        <v>3</v>
      </c>
      <c r="FS151" s="3">
        <v>27.2</v>
      </c>
      <c r="FT151" s="3">
        <v>9</v>
      </c>
      <c r="FU151" s="3">
        <v>24.1</v>
      </c>
      <c r="FV151" s="3">
        <v>59.1</v>
      </c>
      <c r="FW151" s="3">
        <v>94.5</v>
      </c>
      <c r="FX151" s="3">
        <v>36.6</v>
      </c>
      <c r="FY151" s="3">
        <v>20.5</v>
      </c>
      <c r="FZ151" s="3">
        <v>8.1999999999999993</v>
      </c>
      <c r="GA151" s="3">
        <v>56.7</v>
      </c>
      <c r="GB151" s="3">
        <v>7.7</v>
      </c>
      <c r="GC151" s="3">
        <v>15.3</v>
      </c>
      <c r="GD151" s="3">
        <v>5</v>
      </c>
      <c r="GE151" s="3">
        <v>15.9</v>
      </c>
      <c r="GF151" s="3">
        <v>14.7</v>
      </c>
      <c r="GG151" s="3">
        <v>27.5</v>
      </c>
      <c r="GH151" s="3">
        <v>20.9</v>
      </c>
      <c r="GI151" s="3">
        <v>17.5</v>
      </c>
      <c r="GJ151" s="3">
        <v>19.3</v>
      </c>
      <c r="GK151" s="3">
        <v>27.1</v>
      </c>
      <c r="GL151" s="3">
        <v>36.1</v>
      </c>
      <c r="GM151" s="3">
        <v>18.399999999999999</v>
      </c>
      <c r="GN151" s="3">
        <v>33.700000000000003</v>
      </c>
      <c r="GO151" s="3">
        <v>16.2</v>
      </c>
      <c r="GP151" s="3">
        <v>7.2</v>
      </c>
      <c r="GQ151" s="3">
        <v>15</v>
      </c>
      <c r="GR151" s="3">
        <v>7.3</v>
      </c>
      <c r="GS151" s="3">
        <v>21.5</v>
      </c>
      <c r="GT151" s="3">
        <v>50.6</v>
      </c>
      <c r="GU151" s="3">
        <v>4.4000000000000004</v>
      </c>
      <c r="GV151" s="3">
        <v>10.1</v>
      </c>
      <c r="GW151" s="3">
        <v>10.199999999999999</v>
      </c>
      <c r="GX151" s="3">
        <v>20.100000000000001</v>
      </c>
      <c r="GY151" s="3">
        <v>6.1</v>
      </c>
      <c r="GZ151" s="3">
        <v>57.1</v>
      </c>
      <c r="HA151" s="3">
        <v>16.7</v>
      </c>
      <c r="HB151" s="3">
        <v>30.2</v>
      </c>
      <c r="HC151" s="3">
        <v>21.8</v>
      </c>
      <c r="HD151" s="3">
        <v>15.3</v>
      </c>
      <c r="HE151" s="3">
        <v>11.5</v>
      </c>
      <c r="HF151" s="3">
        <v>75.2</v>
      </c>
      <c r="HG151" s="3">
        <v>75.2</v>
      </c>
      <c r="HH151" s="3">
        <v>33.299999999999997</v>
      </c>
      <c r="HI151" s="3">
        <v>20.2</v>
      </c>
      <c r="HJ151" s="3">
        <v>20.2</v>
      </c>
      <c r="HK151" s="3">
        <v>37.700000000000003</v>
      </c>
      <c r="HL151" s="3">
        <v>21.2</v>
      </c>
      <c r="HM151" s="3">
        <v>20.6</v>
      </c>
      <c r="HN151" s="3">
        <v>20.399999999999999</v>
      </c>
      <c r="HO151" s="3">
        <v>44</v>
      </c>
      <c r="HP151" s="3">
        <v>20.100000000000001</v>
      </c>
      <c r="HQ151" s="3">
        <v>3.6</v>
      </c>
      <c r="HR151" s="3">
        <v>33.200000000000003</v>
      </c>
      <c r="HS151" s="3">
        <v>4</v>
      </c>
      <c r="HT151" s="3">
        <v>26.7</v>
      </c>
      <c r="HU151" s="3">
        <v>24.3</v>
      </c>
      <c r="HV151" s="3">
        <v>18.100000000000001</v>
      </c>
      <c r="HW151" s="3">
        <v>20.100000000000001</v>
      </c>
      <c r="HX151" s="3">
        <v>23.1</v>
      </c>
      <c r="HY151" s="3">
        <v>6.8</v>
      </c>
      <c r="HZ151" s="3">
        <v>101</v>
      </c>
      <c r="IA151" s="3">
        <v>55.1</v>
      </c>
      <c r="IB151" s="3">
        <v>19</v>
      </c>
      <c r="IC151" s="3">
        <v>17.899999999999999</v>
      </c>
      <c r="ID151" s="3">
        <v>13.1</v>
      </c>
      <c r="IE151" s="3">
        <v>26.1</v>
      </c>
      <c r="IF151" s="3">
        <v>21.7</v>
      </c>
      <c r="IG151" s="3">
        <v>38.1</v>
      </c>
      <c r="IH151" s="3">
        <v>13.5</v>
      </c>
      <c r="II151" s="3">
        <v>20.8</v>
      </c>
      <c r="IJ151" s="3">
        <v>102</v>
      </c>
      <c r="IK151" s="3">
        <v>37.6</v>
      </c>
      <c r="IL151" s="3">
        <v>8.3000000000000007</v>
      </c>
      <c r="IM151" s="3">
        <v>1.9</v>
      </c>
      <c r="IN151" s="3">
        <v>8.3000000000000007</v>
      </c>
      <c r="IO151" s="3">
        <v>26.2</v>
      </c>
      <c r="IP151" s="3">
        <v>19.600000000000001</v>
      </c>
      <c r="IQ151" s="3">
        <v>18</v>
      </c>
      <c r="IR151" s="3">
        <v>21.3</v>
      </c>
      <c r="IS151" s="3">
        <v>43.3</v>
      </c>
      <c r="IT151" s="3">
        <v>7.7</v>
      </c>
      <c r="IU151" s="3">
        <v>27.1</v>
      </c>
      <c r="IV151" s="3">
        <v>16.899999999999999</v>
      </c>
      <c r="IW151" s="3">
        <v>8.8000000000000007</v>
      </c>
      <c r="IX151" s="3">
        <v>44.2</v>
      </c>
      <c r="IY151" s="3">
        <v>15.9</v>
      </c>
      <c r="IZ151" s="3">
        <v>7.7</v>
      </c>
      <c r="JA151" s="3">
        <v>14.4</v>
      </c>
      <c r="JB151" s="3">
        <v>15.2</v>
      </c>
      <c r="JC151" s="3">
        <v>17</v>
      </c>
      <c r="JD151" s="3">
        <v>20.8</v>
      </c>
      <c r="JF151" s="3" t="str">
        <f t="shared" si="527"/>
        <v xml:space="preserve">149 1 49 </v>
      </c>
      <c r="JG151" s="3" t="str">
        <f t="shared" si="528"/>
        <v xml:space="preserve">149 2 9.1 </v>
      </c>
      <c r="JH151" s="3" t="str">
        <f t="shared" si="529"/>
        <v xml:space="preserve">149 3 10.2 </v>
      </c>
      <c r="JI151" s="3" t="str">
        <f t="shared" si="530"/>
        <v xml:space="preserve">149 4 8.2 </v>
      </c>
      <c r="JJ151" s="3" t="str">
        <f t="shared" si="531"/>
        <v xml:space="preserve">149 5 33.4 </v>
      </c>
      <c r="JK151" s="3" t="str">
        <f t="shared" si="532"/>
        <v xml:space="preserve">149 6 31.1 </v>
      </c>
      <c r="JL151" s="3" t="str">
        <f t="shared" si="533"/>
        <v xml:space="preserve">149 7 31.1 </v>
      </c>
      <c r="JM151" s="3" t="str">
        <f t="shared" si="534"/>
        <v xml:space="preserve">149 8 22.1 </v>
      </c>
      <c r="JN151" s="3" t="str">
        <f t="shared" si="535"/>
        <v xml:space="preserve">149 9 18.7 </v>
      </c>
      <c r="JO151" s="3" t="str">
        <f t="shared" si="536"/>
        <v xml:space="preserve">149 10 32.9 </v>
      </c>
      <c r="JP151" s="3" t="str">
        <f t="shared" si="537"/>
        <v xml:space="preserve">149 11 25.1 </v>
      </c>
      <c r="JQ151" s="3" t="str">
        <f t="shared" si="538"/>
        <v xml:space="preserve">149 12 26.9 </v>
      </c>
      <c r="JR151" s="3" t="str">
        <f t="shared" si="539"/>
        <v xml:space="preserve">149 13 22.1 </v>
      </c>
      <c r="JS151" s="3" t="str">
        <f t="shared" si="540"/>
        <v xml:space="preserve">149 14 8.1 </v>
      </c>
      <c r="JT151" s="3" t="str">
        <f t="shared" si="541"/>
        <v xml:space="preserve">149 15 14.3 </v>
      </c>
      <c r="JU151" s="3" t="str">
        <f t="shared" si="542"/>
        <v xml:space="preserve">149 16 16.3 </v>
      </c>
      <c r="JV151" s="3" t="str">
        <f t="shared" si="543"/>
        <v xml:space="preserve">149 17 35.3 </v>
      </c>
      <c r="JW151" s="3" t="str">
        <f t="shared" si="544"/>
        <v xml:space="preserve">149 18 63.5 </v>
      </c>
      <c r="JX151" s="3" t="str">
        <f t="shared" si="545"/>
        <v xml:space="preserve">149 19 13.6 </v>
      </c>
      <c r="JY151" s="3" t="str">
        <f t="shared" si="546"/>
        <v xml:space="preserve">149 20 1.9 </v>
      </c>
      <c r="JZ151" s="3" t="str">
        <f t="shared" si="547"/>
        <v xml:space="preserve">149 21 20.9 </v>
      </c>
      <c r="KA151" s="3" t="str">
        <f t="shared" si="548"/>
        <v xml:space="preserve">149 22 15.5 </v>
      </c>
      <c r="KB151" s="3" t="str">
        <f t="shared" si="549"/>
        <v xml:space="preserve">149 23 4.4 </v>
      </c>
      <c r="KC151" s="3" t="str">
        <f t="shared" si="550"/>
        <v xml:space="preserve">149 24 57.3 </v>
      </c>
      <c r="KD151" s="3" t="str">
        <f t="shared" si="551"/>
        <v xml:space="preserve">149 25 59 </v>
      </c>
      <c r="KE151" s="3" t="str">
        <f t="shared" si="552"/>
        <v xml:space="preserve">149 26 19.6 </v>
      </c>
      <c r="KF151" s="3" t="str">
        <f t="shared" si="553"/>
        <v xml:space="preserve">149 27 8.1 </v>
      </c>
      <c r="KG151" s="3" t="str">
        <f t="shared" si="554"/>
        <v xml:space="preserve">149 28 27.9 </v>
      </c>
      <c r="KH151" s="3" t="str">
        <f t="shared" si="555"/>
        <v xml:space="preserve">149 29 36.3 </v>
      </c>
      <c r="KI151" s="3" t="str">
        <f t="shared" si="556"/>
        <v xml:space="preserve">149 30 30.9 </v>
      </c>
      <c r="KJ151" s="3" t="str">
        <f t="shared" si="557"/>
        <v xml:space="preserve">149 31 15.8 </v>
      </c>
      <c r="KK151" s="3" t="str">
        <f t="shared" si="558"/>
        <v xml:space="preserve">149 32 66.6 </v>
      </c>
      <c r="KL151" s="3" t="str">
        <f t="shared" si="559"/>
        <v xml:space="preserve">149 33 83.5 </v>
      </c>
      <c r="KM151" s="3" t="str">
        <f t="shared" si="560"/>
        <v xml:space="preserve">149 34 59.1 </v>
      </c>
      <c r="KN151" s="3" t="str">
        <f t="shared" si="561"/>
        <v xml:space="preserve">149 35 77.3 </v>
      </c>
      <c r="KO151" s="3" t="str">
        <f t="shared" si="562"/>
        <v xml:space="preserve">149 36 14.3 </v>
      </c>
      <c r="KP151" s="3" t="str">
        <f t="shared" si="563"/>
        <v xml:space="preserve">149 37 15.3 </v>
      </c>
      <c r="KQ151" s="3" t="str">
        <f t="shared" si="564"/>
        <v xml:space="preserve">149 38 20.9 </v>
      </c>
      <c r="KR151" s="3" t="str">
        <f t="shared" si="565"/>
        <v xml:space="preserve">149 39 39 </v>
      </c>
      <c r="KS151" s="3" t="str">
        <f t="shared" si="566"/>
        <v xml:space="preserve">149 40 25.9 </v>
      </c>
      <c r="KT151" s="3" t="str">
        <f t="shared" si="567"/>
        <v xml:space="preserve">149 41 24.4 </v>
      </c>
      <c r="KU151" s="3" t="str">
        <f t="shared" si="568"/>
        <v xml:space="preserve">149 42 10.8 </v>
      </c>
      <c r="KV151" s="3" t="str">
        <f t="shared" si="569"/>
        <v xml:space="preserve">149 43 7.8 </v>
      </c>
      <c r="KW151" s="3" t="str">
        <f t="shared" si="570"/>
        <v xml:space="preserve">149 44 10 </v>
      </c>
      <c r="KX151" s="3" t="str">
        <f t="shared" si="571"/>
        <v xml:space="preserve">149 45 14.1 </v>
      </c>
      <c r="KY151" s="3" t="str">
        <f t="shared" si="572"/>
        <v xml:space="preserve">149 46 17.8 </v>
      </c>
      <c r="KZ151" s="3" t="str">
        <f t="shared" si="573"/>
        <v xml:space="preserve">149 47 21.4 </v>
      </c>
      <c r="LA151" s="3" t="str">
        <f t="shared" si="574"/>
        <v xml:space="preserve">149 48 3.6 </v>
      </c>
      <c r="LB151" s="3" t="str">
        <f t="shared" si="575"/>
        <v xml:space="preserve">149 49 14.2 </v>
      </c>
      <c r="LC151" s="3" t="str">
        <f t="shared" si="576"/>
        <v xml:space="preserve">149 50 20.4 </v>
      </c>
      <c r="LD151" s="3" t="str">
        <f t="shared" si="577"/>
        <v xml:space="preserve">149 51 19 </v>
      </c>
      <c r="LE151" s="3" t="str">
        <f t="shared" si="578"/>
        <v xml:space="preserve">149 52 20.6 </v>
      </c>
      <c r="LF151" s="3" t="str">
        <f t="shared" si="579"/>
        <v xml:space="preserve">149 53 82.3 </v>
      </c>
      <c r="LG151" s="3" t="str">
        <f t="shared" si="580"/>
        <v xml:space="preserve">149 54 26.2 </v>
      </c>
      <c r="LH151" s="3" t="str">
        <f t="shared" si="581"/>
        <v xml:space="preserve">149 55 9.3 </v>
      </c>
      <c r="LI151" s="3" t="str">
        <f t="shared" si="582"/>
        <v xml:space="preserve">149 56 20.9 </v>
      </c>
      <c r="LJ151" s="3" t="str">
        <f t="shared" si="583"/>
        <v xml:space="preserve">149 57 5.9 </v>
      </c>
      <c r="LK151" s="3" t="str">
        <f t="shared" si="584"/>
        <v xml:space="preserve">149 58 14.1 </v>
      </c>
      <c r="LL151" s="3" t="str">
        <f t="shared" si="585"/>
        <v xml:space="preserve">149 59 2.3 </v>
      </c>
      <c r="LM151" s="3" t="str">
        <f t="shared" si="586"/>
        <v xml:space="preserve">149 60 22.1 </v>
      </c>
      <c r="LN151" s="3" t="str">
        <f t="shared" si="587"/>
        <v xml:space="preserve">149 61 16.9 </v>
      </c>
      <c r="LO151" s="3" t="str">
        <f t="shared" si="588"/>
        <v xml:space="preserve">149 62 30.8 </v>
      </c>
      <c r="LP151" s="3" t="str">
        <f t="shared" si="589"/>
        <v xml:space="preserve">149 63 3.3 </v>
      </c>
      <c r="LQ151" s="3" t="str">
        <f t="shared" si="590"/>
        <v xml:space="preserve">149 64 10.3 </v>
      </c>
      <c r="LR151" s="3" t="str">
        <f t="shared" si="591"/>
        <v xml:space="preserve">149 65 14.4 </v>
      </c>
      <c r="LS151" s="3" t="str">
        <f t="shared" si="592"/>
        <v xml:space="preserve">149 66 8.3 </v>
      </c>
      <c r="LT151" s="3" t="str">
        <f t="shared" si="593"/>
        <v xml:space="preserve">149 67 14.9 </v>
      </c>
      <c r="LU151" s="3" t="str">
        <f t="shared" si="594"/>
        <v xml:space="preserve">149 68 26.9 </v>
      </c>
      <c r="LV151" s="3" t="str">
        <f t="shared" si="595"/>
        <v xml:space="preserve">149 69 69.7 </v>
      </c>
      <c r="LW151" s="3" t="str">
        <f t="shared" si="596"/>
        <v xml:space="preserve">149 70 73.5 </v>
      </c>
      <c r="LX151" s="3" t="str">
        <f t="shared" si="597"/>
        <v xml:space="preserve">149 71 11.1 </v>
      </c>
      <c r="LY151" s="3" t="str">
        <f t="shared" si="598"/>
        <v xml:space="preserve">149 72 4.3 </v>
      </c>
      <c r="LZ151" s="3" t="str">
        <f t="shared" si="599"/>
        <v xml:space="preserve">149 73 11.6 </v>
      </c>
      <c r="MA151" s="3" t="str">
        <f t="shared" si="600"/>
        <v xml:space="preserve">149 74 7.6 </v>
      </c>
      <c r="MB151" s="3" t="str">
        <f t="shared" si="601"/>
        <v xml:space="preserve">149 75 19.2 </v>
      </c>
      <c r="MC151" s="3" t="str">
        <f t="shared" si="602"/>
        <v xml:space="preserve">149 76 82.9 </v>
      </c>
      <c r="MD151" s="3" t="str">
        <f t="shared" si="603"/>
        <v xml:space="preserve">149 77 15.9 </v>
      </c>
      <c r="ME151" s="3" t="str">
        <f t="shared" si="604"/>
        <v xml:space="preserve">149 78 18 </v>
      </c>
      <c r="MF151" s="3" t="str">
        <f t="shared" si="605"/>
        <v xml:space="preserve">149 79 15.6 </v>
      </c>
      <c r="MG151" s="3" t="str">
        <f t="shared" si="606"/>
        <v xml:space="preserve">149 80 22.6 </v>
      </c>
      <c r="MH151" s="3" t="str">
        <f t="shared" si="607"/>
        <v xml:space="preserve">149 81 3.9 </v>
      </c>
      <c r="MI151" s="3" t="str">
        <f t="shared" si="608"/>
        <v xml:space="preserve">149 82 23 </v>
      </c>
      <c r="MJ151" s="3" t="str">
        <f t="shared" si="609"/>
        <v xml:space="preserve">149 83 30.3 </v>
      </c>
      <c r="MK151" s="3" t="str">
        <f t="shared" si="610"/>
        <v xml:space="preserve">149 84 28.8 </v>
      </c>
      <c r="ML151" s="3" t="str">
        <f t="shared" si="611"/>
        <v xml:space="preserve">149 85 26.4 </v>
      </c>
      <c r="MM151" s="3" t="str">
        <f t="shared" si="612"/>
        <v xml:space="preserve">149 86 37.7 </v>
      </c>
      <c r="MN151" s="3" t="str">
        <f t="shared" si="613"/>
        <v xml:space="preserve">149 87 18.5 </v>
      </c>
      <c r="MO151" s="3" t="str">
        <f t="shared" si="614"/>
        <v xml:space="preserve">149 88 17.6 </v>
      </c>
      <c r="MP151" s="3" t="str">
        <f t="shared" si="615"/>
        <v xml:space="preserve">149 89 34.2 </v>
      </c>
      <c r="MQ151" s="3" t="str">
        <f t="shared" si="616"/>
        <v xml:space="preserve">149 90 11.7 </v>
      </c>
      <c r="MR151" s="3" t="str">
        <f t="shared" si="617"/>
        <v xml:space="preserve">149 91 5.7 </v>
      </c>
      <c r="MS151" s="3" t="str">
        <f t="shared" si="618"/>
        <v xml:space="preserve">149 92 15.1 </v>
      </c>
      <c r="MT151" s="3" t="str">
        <f t="shared" si="619"/>
        <v xml:space="preserve">149 93 15.4 </v>
      </c>
      <c r="MU151" s="3" t="str">
        <f t="shared" si="620"/>
        <v xml:space="preserve">149 94 23.9 </v>
      </c>
      <c r="MV151" s="3" t="str">
        <f t="shared" si="621"/>
        <v xml:space="preserve">149 95 15.1 </v>
      </c>
      <c r="MW151" s="3" t="str">
        <f t="shared" si="622"/>
        <v xml:space="preserve">149 96 33.6 </v>
      </c>
      <c r="MX151" s="3" t="str">
        <f t="shared" si="623"/>
        <v xml:space="preserve">149 97 8.5 </v>
      </c>
      <c r="MY151" s="3" t="str">
        <f t="shared" si="624"/>
        <v xml:space="preserve">149 98 16.4 </v>
      </c>
      <c r="MZ151" s="3" t="str">
        <f t="shared" si="625"/>
        <v xml:space="preserve">149 99 1.3 </v>
      </c>
      <c r="NA151" s="3" t="str">
        <f t="shared" si="626"/>
        <v xml:space="preserve">149 100 14.6 </v>
      </c>
      <c r="NB151" s="3" t="str">
        <f t="shared" si="627"/>
        <v xml:space="preserve">149 101 20.2 </v>
      </c>
      <c r="NC151" s="3" t="str">
        <f t="shared" si="628"/>
        <v xml:space="preserve">149 102 54.3 </v>
      </c>
      <c r="ND151" s="3" t="str">
        <f t="shared" si="629"/>
        <v xml:space="preserve">149 103 21 </v>
      </c>
      <c r="NE151" s="3" t="str">
        <f t="shared" si="630"/>
        <v xml:space="preserve">149 104 29.2 </v>
      </c>
      <c r="NF151" s="3" t="str">
        <f t="shared" si="631"/>
        <v xml:space="preserve">149 105 30.2 </v>
      </c>
      <c r="NG151" s="3" t="str">
        <f t="shared" si="632"/>
        <v xml:space="preserve">149 106 12.1 </v>
      </c>
      <c r="NH151" s="3" t="str">
        <f t="shared" si="633"/>
        <v xml:space="preserve">149 107 14.9 </v>
      </c>
      <c r="NI151" s="3" t="str">
        <f t="shared" si="634"/>
        <v xml:space="preserve">149 108 22.5 </v>
      </c>
      <c r="NJ151" s="3" t="str">
        <f t="shared" si="635"/>
        <v xml:space="preserve">149 109 24.7 </v>
      </c>
      <c r="NK151" s="3" t="str">
        <f t="shared" si="636"/>
        <v xml:space="preserve">149 110 19.1 </v>
      </c>
      <c r="NL151" s="3" t="str">
        <f t="shared" si="637"/>
        <v xml:space="preserve">149 111 7.5 </v>
      </c>
      <c r="NM151" s="3" t="str">
        <f t="shared" si="638"/>
        <v xml:space="preserve">149 112 54.2 </v>
      </c>
      <c r="NN151" s="3" t="str">
        <f t="shared" si="639"/>
        <v xml:space="preserve">149 113 85.9 </v>
      </c>
      <c r="NO151" s="3" t="str">
        <f t="shared" si="640"/>
        <v xml:space="preserve">149 114 13.4 </v>
      </c>
      <c r="NP151" s="3" t="str">
        <f t="shared" si="641"/>
        <v xml:space="preserve">149 115 37.9 </v>
      </c>
      <c r="NQ151" s="3" t="str">
        <f t="shared" si="642"/>
        <v xml:space="preserve">149 116 18.6 </v>
      </c>
      <c r="NR151" s="3" t="str">
        <f t="shared" si="643"/>
        <v xml:space="preserve">149 117 28 </v>
      </c>
      <c r="NS151" s="3" t="str">
        <f t="shared" si="644"/>
        <v xml:space="preserve">149 118 61.8 </v>
      </c>
      <c r="NT151" s="3" t="str">
        <f t="shared" si="645"/>
        <v xml:space="preserve">149 119 21.3 </v>
      </c>
      <c r="NU151" s="3" t="str">
        <f t="shared" si="646"/>
        <v xml:space="preserve">149 120 121 </v>
      </c>
      <c r="NV151" s="3" t="str">
        <f t="shared" si="647"/>
        <v xml:space="preserve">149 121 15.1 </v>
      </c>
      <c r="NW151" s="3" t="str">
        <f t="shared" si="648"/>
        <v xml:space="preserve">149 122 24.7 </v>
      </c>
      <c r="NX151" s="3" t="str">
        <f t="shared" si="649"/>
        <v xml:space="preserve">149 123 6.1 </v>
      </c>
      <c r="NY151" s="3" t="str">
        <f t="shared" si="650"/>
        <v xml:space="preserve">149 124 58.8 </v>
      </c>
      <c r="NZ151" s="3" t="str">
        <f t="shared" si="651"/>
        <v xml:space="preserve">149 125 22.2 </v>
      </c>
      <c r="OA151" s="3" t="str">
        <f t="shared" si="652"/>
        <v xml:space="preserve">149 126 35.2 </v>
      </c>
      <c r="OB151" s="3" t="str">
        <f t="shared" si="653"/>
        <v xml:space="preserve">149 127 20.6 </v>
      </c>
      <c r="OC151" s="3" t="str">
        <f t="shared" si="654"/>
        <v xml:space="preserve">149 128 39.8 </v>
      </c>
      <c r="OD151" s="3" t="str">
        <f t="shared" si="655"/>
        <v xml:space="preserve">149 129 29 </v>
      </c>
      <c r="OE151" s="3" t="str">
        <f t="shared" si="656"/>
        <v xml:space="preserve">149 130 12.7 </v>
      </c>
      <c r="OF151" s="3" t="str">
        <f t="shared" si="657"/>
        <v xml:space="preserve">149 131 21.2 </v>
      </c>
      <c r="OG151" s="3" t="str">
        <f t="shared" si="658"/>
        <v xml:space="preserve">149 132 17.2 </v>
      </c>
      <c r="OH151" s="3" t="str">
        <f t="shared" si="659"/>
        <v xml:space="preserve">149 133 17.1 </v>
      </c>
      <c r="OI151" s="3" t="str">
        <f t="shared" si="660"/>
        <v xml:space="preserve">149 134 24.2 </v>
      </c>
      <c r="OJ151" s="3" t="str">
        <f t="shared" si="661"/>
        <v xml:space="preserve">149 135 14.5 </v>
      </c>
      <c r="OK151" s="3" t="str">
        <f t="shared" si="662"/>
        <v xml:space="preserve">149 136 33.5 </v>
      </c>
      <c r="OL151" s="3" t="str">
        <f t="shared" si="663"/>
        <v xml:space="preserve">149 137 3.7 </v>
      </c>
      <c r="OM151" s="3" t="str">
        <f t="shared" si="664"/>
        <v xml:space="preserve">149 138 21.5 </v>
      </c>
      <c r="ON151" s="3" t="str">
        <f t="shared" si="665"/>
        <v xml:space="preserve">149 139 62.5 </v>
      </c>
      <c r="OO151" s="3" t="str">
        <f t="shared" si="666"/>
        <v xml:space="preserve">149 140 15.8 </v>
      </c>
      <c r="OP151" s="3" t="str">
        <f t="shared" si="667"/>
        <v xml:space="preserve">149 141 17.4 </v>
      </c>
      <c r="OQ151" s="3" t="str">
        <f t="shared" si="668"/>
        <v xml:space="preserve">149 142 18.9 </v>
      </c>
      <c r="OR151" s="3" t="str">
        <f t="shared" si="669"/>
        <v xml:space="preserve">149 143 39.8 </v>
      </c>
      <c r="OS151" s="3" t="str">
        <f t="shared" si="670"/>
        <v xml:space="preserve">149 144 6.3 </v>
      </c>
      <c r="OT151" s="3" t="str">
        <f t="shared" si="671"/>
        <v xml:space="preserve">149 145 12.2 </v>
      </c>
      <c r="OU151" s="3" t="str">
        <f t="shared" si="672"/>
        <v xml:space="preserve">149 146 9.4 </v>
      </c>
      <c r="OV151" s="3" t="str">
        <f t="shared" si="673"/>
        <v xml:space="preserve">149 147 33.9 </v>
      </c>
      <c r="OW151" s="3" t="str">
        <f t="shared" si="674"/>
        <v xml:space="preserve">149 148 43.4 </v>
      </c>
      <c r="OX151" s="3" t="str">
        <f t="shared" si="675"/>
        <v xml:space="preserve">149 149 0 </v>
      </c>
      <c r="OY151" s="3" t="str">
        <f t="shared" si="676"/>
        <v xml:space="preserve">149 150 20.7 </v>
      </c>
      <c r="OZ151" s="3" t="str">
        <f t="shared" si="677"/>
        <v xml:space="preserve">149 151 11.9 </v>
      </c>
      <c r="PA151" s="3" t="str">
        <f t="shared" si="678"/>
        <v xml:space="preserve">149 152 26.4 </v>
      </c>
      <c r="PB151" s="3" t="str">
        <f t="shared" si="679"/>
        <v xml:space="preserve">149 153 25.2 </v>
      </c>
      <c r="PC151" s="3" t="str">
        <f t="shared" si="680"/>
        <v xml:space="preserve">149 154 22.1 </v>
      </c>
      <c r="PD151" s="3" t="str">
        <f t="shared" si="681"/>
        <v xml:space="preserve">149 155 23.1 </v>
      </c>
      <c r="PE151" s="3" t="str">
        <f t="shared" si="682"/>
        <v xml:space="preserve">149 156 35.6 </v>
      </c>
      <c r="PF151" s="3" t="str">
        <f t="shared" si="683"/>
        <v xml:space="preserve">149 157 32.4 </v>
      </c>
      <c r="PG151" s="3" t="str">
        <f t="shared" si="684"/>
        <v xml:space="preserve">149 158 7.1 </v>
      </c>
      <c r="PH151" s="3" t="str">
        <f t="shared" si="685"/>
        <v xml:space="preserve">149 159 60.2 </v>
      </c>
      <c r="PI151" s="3" t="str">
        <f t="shared" si="686"/>
        <v xml:space="preserve">149 160 35.2 </v>
      </c>
      <c r="PJ151" s="3" t="str">
        <f t="shared" si="687"/>
        <v xml:space="preserve">149 161 24.3 </v>
      </c>
      <c r="PK151" s="3" t="str">
        <f t="shared" si="688"/>
        <v xml:space="preserve">149 162 20.2 </v>
      </c>
      <c r="PL151" s="3" t="str">
        <f t="shared" si="689"/>
        <v xml:space="preserve">149 163 17.1 </v>
      </c>
      <c r="PM151" s="3" t="str">
        <f t="shared" si="690"/>
        <v xml:space="preserve">149 164 20.2 </v>
      </c>
      <c r="PN151" s="3" t="str">
        <f t="shared" si="691"/>
        <v xml:space="preserve">149 165 12 </v>
      </c>
      <c r="PO151" s="3" t="str">
        <f t="shared" si="692"/>
        <v xml:space="preserve">149 166 28.1 </v>
      </c>
      <c r="PP151" s="3" t="str">
        <f t="shared" si="693"/>
        <v xml:space="preserve">149 167 13.7 </v>
      </c>
      <c r="PQ151" s="3" t="str">
        <f t="shared" si="694"/>
        <v xml:space="preserve">149 168 23.6 </v>
      </c>
      <c r="PR151" s="3" t="str">
        <f t="shared" si="695"/>
        <v xml:space="preserve">149 169 4.5 </v>
      </c>
      <c r="PS151" s="3" t="str">
        <f t="shared" si="696"/>
        <v xml:space="preserve">149 170 12.7 </v>
      </c>
      <c r="PT151" s="3" t="str">
        <f t="shared" si="697"/>
        <v xml:space="preserve">149 171 3 </v>
      </c>
      <c r="PU151" s="3" t="str">
        <f t="shared" si="698"/>
        <v xml:space="preserve">149 172 27.2 </v>
      </c>
      <c r="PV151" s="3" t="str">
        <f t="shared" si="699"/>
        <v xml:space="preserve">149 173 9 </v>
      </c>
      <c r="PW151" s="3" t="str">
        <f t="shared" si="700"/>
        <v xml:space="preserve">149 174 24.1 </v>
      </c>
      <c r="PX151" s="3" t="str">
        <f t="shared" si="701"/>
        <v xml:space="preserve">149 175 59.1 </v>
      </c>
      <c r="PY151" s="3" t="str">
        <f t="shared" si="702"/>
        <v xml:space="preserve">149 176 94.5 </v>
      </c>
      <c r="PZ151" s="3" t="str">
        <f t="shared" si="703"/>
        <v xml:space="preserve">149 177 36.6 </v>
      </c>
      <c r="QA151" s="3" t="str">
        <f t="shared" si="704"/>
        <v xml:space="preserve">149 178 20.5 </v>
      </c>
      <c r="QB151" s="3" t="str">
        <f t="shared" si="705"/>
        <v xml:space="preserve">149 179 8.2 </v>
      </c>
      <c r="QC151" s="3" t="str">
        <f t="shared" si="706"/>
        <v xml:space="preserve">149 180 56.7 </v>
      </c>
      <c r="QD151" s="3" t="str">
        <f t="shared" si="707"/>
        <v xml:space="preserve">149 181 7.7 </v>
      </c>
      <c r="QE151" s="3" t="str">
        <f t="shared" si="708"/>
        <v xml:space="preserve">149 182 15.3 </v>
      </c>
      <c r="QF151" s="3" t="str">
        <f t="shared" si="709"/>
        <v xml:space="preserve">149 183 5 </v>
      </c>
      <c r="QG151" s="3" t="str">
        <f t="shared" si="710"/>
        <v xml:space="preserve">149 184 15.9 </v>
      </c>
      <c r="QH151" s="3" t="str">
        <f t="shared" si="711"/>
        <v xml:space="preserve">149 185 14.7 </v>
      </c>
      <c r="QI151" s="3" t="str">
        <f t="shared" si="712"/>
        <v xml:space="preserve">149 186 27.5 </v>
      </c>
      <c r="QJ151" s="3" t="str">
        <f t="shared" si="713"/>
        <v xml:space="preserve">149 187 20.9 </v>
      </c>
      <c r="QK151" s="3" t="str">
        <f t="shared" si="714"/>
        <v xml:space="preserve">149 188 17.5 </v>
      </c>
      <c r="QL151" s="3" t="str">
        <f t="shared" si="715"/>
        <v xml:space="preserve">149 189 19.3 </v>
      </c>
      <c r="QM151" s="3" t="str">
        <f t="shared" si="716"/>
        <v xml:space="preserve">149 190 27.1 </v>
      </c>
      <c r="QN151" s="3" t="str">
        <f t="shared" si="717"/>
        <v xml:space="preserve">149 191 36.1 </v>
      </c>
      <c r="QO151" s="3" t="str">
        <f t="shared" si="718"/>
        <v xml:space="preserve">149 192 18.4 </v>
      </c>
      <c r="QP151" s="3" t="str">
        <f t="shared" si="719"/>
        <v xml:space="preserve">149 193 33.7 </v>
      </c>
      <c r="QQ151" s="3" t="str">
        <f t="shared" si="720"/>
        <v xml:space="preserve">149 194 16.2 </v>
      </c>
      <c r="QR151" s="3" t="str">
        <f t="shared" si="721"/>
        <v xml:space="preserve">149 195 7.2 </v>
      </c>
      <c r="QS151" s="3" t="str">
        <f t="shared" si="722"/>
        <v xml:space="preserve">149 196 15 </v>
      </c>
      <c r="QT151" s="3" t="str">
        <f t="shared" si="723"/>
        <v xml:space="preserve">149 197 7.3 </v>
      </c>
      <c r="QU151" s="3" t="str">
        <f t="shared" si="724"/>
        <v xml:space="preserve">149 198 21.5 </v>
      </c>
      <c r="QV151" s="3" t="str">
        <f t="shared" si="725"/>
        <v xml:space="preserve">149 199 50.6 </v>
      </c>
      <c r="QW151" s="3" t="str">
        <f t="shared" si="726"/>
        <v xml:space="preserve">149 200 4.4 </v>
      </c>
      <c r="QX151" s="3" t="str">
        <f t="shared" si="727"/>
        <v xml:space="preserve">149 201 10.1 </v>
      </c>
      <c r="QY151" s="3" t="str">
        <f t="shared" si="728"/>
        <v xml:space="preserve">149 202 10.2 </v>
      </c>
      <c r="QZ151" s="3" t="str">
        <f t="shared" si="729"/>
        <v xml:space="preserve">149 203 20.1 </v>
      </c>
      <c r="RA151" s="3" t="str">
        <f t="shared" si="730"/>
        <v xml:space="preserve">149 204 6.1 </v>
      </c>
      <c r="RB151" s="3" t="str">
        <f t="shared" si="731"/>
        <v xml:space="preserve">149 205 57.1 </v>
      </c>
      <c r="RC151" s="3" t="str">
        <f t="shared" si="732"/>
        <v xml:space="preserve">149 206 16.7 </v>
      </c>
      <c r="RD151" s="3" t="str">
        <f t="shared" si="733"/>
        <v xml:space="preserve">149 207 30.2 </v>
      </c>
      <c r="RE151" s="3" t="str">
        <f t="shared" si="734"/>
        <v xml:space="preserve">149 208 21.8 </v>
      </c>
      <c r="RF151" s="3" t="str">
        <f t="shared" si="735"/>
        <v xml:space="preserve">149 209 15.3 </v>
      </c>
      <c r="RG151" s="3" t="str">
        <f t="shared" si="736"/>
        <v xml:space="preserve">149 210 11.5 </v>
      </c>
      <c r="RH151" s="3" t="str">
        <f t="shared" si="737"/>
        <v xml:space="preserve">149 211 75.2 </v>
      </c>
      <c r="RI151" s="3" t="str">
        <f t="shared" si="738"/>
        <v xml:space="preserve">149 212 75.2 </v>
      </c>
      <c r="RJ151" s="3" t="str">
        <f t="shared" si="739"/>
        <v xml:space="preserve">149 213 33.3 </v>
      </c>
      <c r="RK151" s="3" t="str">
        <f t="shared" si="740"/>
        <v xml:space="preserve">149 214 20.2 </v>
      </c>
      <c r="RL151" s="3" t="str">
        <f t="shared" si="741"/>
        <v xml:space="preserve">149 215 20.2 </v>
      </c>
      <c r="RM151" s="3" t="str">
        <f t="shared" si="742"/>
        <v xml:space="preserve">149 216 37.7 </v>
      </c>
      <c r="RN151" s="3" t="str">
        <f t="shared" si="743"/>
        <v xml:space="preserve">149 217 21.2 </v>
      </c>
      <c r="RO151" s="3" t="str">
        <f t="shared" si="744"/>
        <v xml:space="preserve">149 218 20.6 </v>
      </c>
      <c r="RP151" s="3" t="str">
        <f t="shared" si="745"/>
        <v xml:space="preserve">149 219 20.4 </v>
      </c>
      <c r="RQ151" s="3" t="str">
        <f t="shared" si="746"/>
        <v xml:space="preserve">149 220 44 </v>
      </c>
      <c r="RR151" s="3" t="str">
        <f t="shared" si="747"/>
        <v xml:space="preserve">149 221 20.1 </v>
      </c>
      <c r="RS151" s="3" t="str">
        <f t="shared" si="748"/>
        <v xml:space="preserve">149 222 3.6 </v>
      </c>
      <c r="RT151" s="3" t="str">
        <f t="shared" si="749"/>
        <v xml:space="preserve">149 223 33.2 </v>
      </c>
      <c r="RU151" s="3" t="str">
        <f t="shared" si="750"/>
        <v xml:space="preserve">149 224 4 </v>
      </c>
      <c r="RV151" s="3" t="str">
        <f t="shared" si="751"/>
        <v xml:space="preserve">149 225 26.7 </v>
      </c>
      <c r="RW151" s="3" t="str">
        <f t="shared" si="752"/>
        <v xml:space="preserve">149 226 24.3 </v>
      </c>
      <c r="RX151" s="3" t="str">
        <f t="shared" si="753"/>
        <v xml:space="preserve">149 227 18.1 </v>
      </c>
      <c r="RY151" s="3" t="str">
        <f t="shared" si="754"/>
        <v xml:space="preserve">149 228 20.1 </v>
      </c>
      <c r="RZ151" s="3" t="str">
        <f t="shared" si="755"/>
        <v xml:space="preserve">149 229 23.1 </v>
      </c>
      <c r="SA151" s="3" t="str">
        <f t="shared" si="756"/>
        <v xml:space="preserve">149 230 6.8 </v>
      </c>
      <c r="SB151" s="3" t="str">
        <f t="shared" si="757"/>
        <v xml:space="preserve">149 231 101 </v>
      </c>
      <c r="SC151" s="3" t="str">
        <f t="shared" si="758"/>
        <v xml:space="preserve">149 232 55.1 </v>
      </c>
      <c r="SD151" s="3" t="str">
        <f t="shared" si="759"/>
        <v xml:space="preserve">149 233 19 </v>
      </c>
      <c r="SE151" s="3" t="str">
        <f t="shared" si="760"/>
        <v xml:space="preserve">149 234 17.9 </v>
      </c>
      <c r="SF151" s="3" t="str">
        <f t="shared" si="761"/>
        <v xml:space="preserve">149 235 13.1 </v>
      </c>
      <c r="SG151" s="3" t="str">
        <f t="shared" si="762"/>
        <v xml:space="preserve">149 236 26.1 </v>
      </c>
      <c r="SH151" s="3" t="str">
        <f t="shared" si="763"/>
        <v xml:space="preserve">149 237 21.7 </v>
      </c>
      <c r="SI151" s="3" t="str">
        <f t="shared" si="764"/>
        <v xml:space="preserve">149 238 38.1 </v>
      </c>
      <c r="SJ151" s="3" t="str">
        <f t="shared" si="765"/>
        <v xml:space="preserve">149 239 13.5 </v>
      </c>
      <c r="SK151" s="3" t="str">
        <f t="shared" si="766"/>
        <v xml:space="preserve">149 240 20.8 </v>
      </c>
      <c r="SL151" s="3" t="str">
        <f t="shared" si="767"/>
        <v xml:space="preserve">149 241 102 </v>
      </c>
      <c r="SM151" s="3" t="str">
        <f t="shared" si="768"/>
        <v xml:space="preserve">149 242 37.6 </v>
      </c>
      <c r="SN151" s="3" t="str">
        <f t="shared" si="769"/>
        <v xml:space="preserve">149 243 8.3 </v>
      </c>
      <c r="SO151" s="3" t="str">
        <f t="shared" si="770"/>
        <v xml:space="preserve">149 244 1.9 </v>
      </c>
      <c r="SP151" s="3" t="str">
        <f t="shared" si="771"/>
        <v xml:space="preserve">149 245 8.3 </v>
      </c>
      <c r="SQ151" s="3" t="str">
        <f t="shared" si="772"/>
        <v xml:space="preserve">149 246 26.2 </v>
      </c>
      <c r="SR151" s="3" t="str">
        <f t="shared" si="773"/>
        <v xml:space="preserve">149 247 19.6 </v>
      </c>
      <c r="SS151" s="3" t="str">
        <f t="shared" si="774"/>
        <v xml:space="preserve">149 248 18 </v>
      </c>
      <c r="ST151" s="3" t="str">
        <f t="shared" si="775"/>
        <v xml:space="preserve">149 249 21.3 </v>
      </c>
      <c r="SU151" s="3" t="str">
        <f t="shared" si="776"/>
        <v xml:space="preserve">149 250 43.3 </v>
      </c>
      <c r="SV151" s="3" t="str">
        <f t="shared" si="777"/>
        <v xml:space="preserve">149 251 7.7 </v>
      </c>
      <c r="SW151" s="3" t="str">
        <f t="shared" si="778"/>
        <v xml:space="preserve">149 252 27.1 </v>
      </c>
      <c r="SX151" s="3" t="str">
        <f t="shared" si="779"/>
        <v xml:space="preserve">149 253 16.9 </v>
      </c>
      <c r="SY151" s="3" t="str">
        <f t="shared" si="780"/>
        <v xml:space="preserve">149 254 8.8 </v>
      </c>
      <c r="SZ151" s="3" t="str">
        <f t="shared" si="781"/>
        <v xml:space="preserve">149 255 44.2 </v>
      </c>
      <c r="TA151" s="3" t="str">
        <f t="shared" si="782"/>
        <v xml:space="preserve">149 256 15.9 </v>
      </c>
      <c r="TB151" s="3" t="str">
        <f t="shared" si="783"/>
        <v xml:space="preserve">149 257 7.7 </v>
      </c>
      <c r="TC151" s="3" t="str">
        <f t="shared" si="784"/>
        <v xml:space="preserve">149 258 14.4 </v>
      </c>
      <c r="TD151" s="3" t="str">
        <f t="shared" si="785"/>
        <v xml:space="preserve">149 259 15.2 </v>
      </c>
      <c r="TE151" s="3" t="str">
        <f t="shared" si="786"/>
        <v xml:space="preserve">149 260 17 </v>
      </c>
      <c r="TF151" s="3" t="str">
        <f t="shared" si="787"/>
        <v xml:space="preserve">149 261 20.8 </v>
      </c>
    </row>
    <row r="152" spans="1:526" ht="18.75" customHeight="1" thickBot="1" x14ac:dyDescent="0.4">
      <c r="A152" s="17">
        <v>150</v>
      </c>
      <c r="B152" s="19" t="s">
        <v>264</v>
      </c>
      <c r="C152" s="16" t="s">
        <v>152</v>
      </c>
      <c r="D152" s="3">
        <v>59.8</v>
      </c>
      <c r="E152" s="3">
        <v>15.2</v>
      </c>
      <c r="F152" s="3">
        <v>18.7</v>
      </c>
      <c r="G152" s="3">
        <v>25.9</v>
      </c>
      <c r="H152" s="3">
        <v>37.9</v>
      </c>
      <c r="I152" s="3">
        <v>36.200000000000003</v>
      </c>
      <c r="J152" s="3">
        <v>36.200000000000003</v>
      </c>
      <c r="K152" s="3">
        <v>14</v>
      </c>
      <c r="L152" s="3">
        <v>13.7</v>
      </c>
      <c r="M152" s="3">
        <v>14.7</v>
      </c>
      <c r="N152" s="3">
        <v>22.6</v>
      </c>
      <c r="O152" s="3">
        <v>9.8000000000000007</v>
      </c>
      <c r="P152" s="3">
        <v>19.399999999999999</v>
      </c>
      <c r="Q152" s="3">
        <v>16.2</v>
      </c>
      <c r="R152" s="3">
        <v>15.7</v>
      </c>
      <c r="S152" s="3">
        <v>4.9000000000000004</v>
      </c>
      <c r="T152" s="3">
        <v>26.2</v>
      </c>
      <c r="U152" s="3">
        <v>69.599999999999994</v>
      </c>
      <c r="V152" s="3">
        <v>6.9</v>
      </c>
      <c r="W152" s="3">
        <v>19.8</v>
      </c>
      <c r="X152" s="3">
        <v>18.2</v>
      </c>
      <c r="Y152" s="3">
        <v>8.1</v>
      </c>
      <c r="Z152" s="3">
        <v>15.4</v>
      </c>
      <c r="AA152" s="3">
        <v>62.4</v>
      </c>
      <c r="AB152" s="3">
        <v>64.2</v>
      </c>
      <c r="AC152" s="3">
        <v>18.5</v>
      </c>
      <c r="AD152" s="3">
        <v>18.100000000000001</v>
      </c>
      <c r="AE152" s="3">
        <v>20</v>
      </c>
      <c r="AF152" s="3">
        <v>39.799999999999997</v>
      </c>
      <c r="AG152" s="3">
        <v>28.2</v>
      </c>
      <c r="AH152" s="3">
        <v>13.1</v>
      </c>
      <c r="AI152" s="3">
        <v>48.4</v>
      </c>
      <c r="AJ152" s="3">
        <v>68.8</v>
      </c>
      <c r="AK152" s="3">
        <v>40.9</v>
      </c>
      <c r="AL152" s="3">
        <v>59</v>
      </c>
      <c r="AM152" s="3">
        <v>8.9</v>
      </c>
      <c r="AN152" s="3">
        <v>4.5999999999999996</v>
      </c>
      <c r="AO152" s="3">
        <v>38</v>
      </c>
      <c r="AP152" s="3">
        <v>27.1</v>
      </c>
      <c r="AQ152" s="3">
        <v>8.8000000000000007</v>
      </c>
      <c r="AR152" s="3">
        <v>27.9</v>
      </c>
      <c r="AS152" s="3">
        <v>10.6</v>
      </c>
      <c r="AT152" s="3">
        <v>17.7</v>
      </c>
      <c r="AU152" s="3">
        <v>11.3</v>
      </c>
      <c r="AV152" s="3">
        <v>7.8</v>
      </c>
      <c r="AW152" s="3">
        <v>11.2</v>
      </c>
      <c r="AX152" s="3">
        <v>27.5</v>
      </c>
      <c r="AY152" s="3">
        <v>21.7</v>
      </c>
      <c r="AZ152" s="3">
        <v>8.1999999999999993</v>
      </c>
      <c r="BA152" s="3">
        <v>10.5</v>
      </c>
      <c r="BB152" s="3">
        <v>9.1</v>
      </c>
      <c r="BC152" s="3">
        <v>6.7</v>
      </c>
      <c r="BD152" s="3">
        <v>67.7</v>
      </c>
      <c r="BE152" s="3">
        <v>23.3</v>
      </c>
      <c r="BF152" s="3">
        <v>25.7</v>
      </c>
      <c r="BG152" s="3">
        <v>7.4</v>
      </c>
      <c r="BH152" s="3">
        <v>23.4</v>
      </c>
      <c r="BI152" s="3">
        <v>12.1</v>
      </c>
      <c r="BJ152" s="3">
        <v>19.399999999999999</v>
      </c>
      <c r="BK152" s="3">
        <v>7.7</v>
      </c>
      <c r="BL152" s="3">
        <v>19.5</v>
      </c>
      <c r="BM152" s="3">
        <v>35.9</v>
      </c>
      <c r="BN152" s="3">
        <v>22.3</v>
      </c>
      <c r="BO152" s="3">
        <v>27.4</v>
      </c>
      <c r="BP152" s="3">
        <v>15.3</v>
      </c>
      <c r="BQ152" s="3">
        <v>21.4</v>
      </c>
      <c r="BR152" s="3">
        <v>25.4</v>
      </c>
      <c r="BS152" s="3">
        <v>8.6999999999999993</v>
      </c>
      <c r="BT152" s="3">
        <v>55</v>
      </c>
      <c r="BU152" s="3">
        <v>58.8</v>
      </c>
      <c r="BV152" s="3">
        <v>13.2</v>
      </c>
      <c r="BW152" s="3">
        <v>24.8</v>
      </c>
      <c r="BX152" s="3">
        <v>28.7</v>
      </c>
      <c r="BY152" s="3">
        <v>13.5</v>
      </c>
      <c r="BZ152" s="3">
        <v>8.3000000000000007</v>
      </c>
      <c r="CA152" s="3">
        <v>68.3</v>
      </c>
      <c r="CB152" s="3">
        <v>6</v>
      </c>
      <c r="CC152" s="3">
        <v>5</v>
      </c>
      <c r="CD152" s="3">
        <v>18.100000000000001</v>
      </c>
      <c r="CE152" s="3">
        <v>19.7</v>
      </c>
      <c r="CF152" s="3">
        <v>19.899999999999999</v>
      </c>
      <c r="CG152" s="3">
        <v>3.8</v>
      </c>
      <c r="CH152" s="3">
        <v>16.2</v>
      </c>
      <c r="CI152" s="3">
        <v>14</v>
      </c>
      <c r="CJ152" s="3">
        <v>8.1999999999999993</v>
      </c>
      <c r="CK152" s="3">
        <v>25.8</v>
      </c>
      <c r="CL152" s="3">
        <v>8.9</v>
      </c>
      <c r="CM152" s="3">
        <v>5.0999999999999996</v>
      </c>
      <c r="CN152" s="3">
        <v>18.5</v>
      </c>
      <c r="CO152" s="3">
        <v>9.5</v>
      </c>
      <c r="CP152" s="3">
        <v>23.5</v>
      </c>
      <c r="CQ152" s="3">
        <v>13</v>
      </c>
      <c r="CR152" s="3">
        <v>17.7</v>
      </c>
      <c r="CS152" s="3">
        <v>20.7</v>
      </c>
      <c r="CT152" s="3">
        <v>13</v>
      </c>
      <c r="CU152" s="3">
        <v>15.4</v>
      </c>
      <c r="CV152" s="3">
        <v>15.8</v>
      </c>
      <c r="CW152" s="3">
        <v>6.3</v>
      </c>
      <c r="CX152" s="3">
        <v>22.7</v>
      </c>
      <c r="CY152" s="3">
        <v>19.7</v>
      </c>
      <c r="CZ152" s="3">
        <v>4.0999999999999996</v>
      </c>
      <c r="DA152" s="3">
        <v>59.5</v>
      </c>
      <c r="DB152" s="3">
        <v>24.3</v>
      </c>
      <c r="DC152" s="3">
        <v>14.5</v>
      </c>
      <c r="DD152" s="3">
        <v>13.7</v>
      </c>
      <c r="DE152" s="3">
        <v>15.7</v>
      </c>
      <c r="DF152" s="3">
        <v>22.2</v>
      </c>
      <c r="DG152" s="3">
        <v>8</v>
      </c>
      <c r="DH152" s="3">
        <v>21.5</v>
      </c>
      <c r="DI152" s="3">
        <v>9</v>
      </c>
      <c r="DJ152" s="3">
        <v>23.6</v>
      </c>
      <c r="DK152" s="3">
        <v>59.3</v>
      </c>
      <c r="DL152" s="3">
        <v>71.3</v>
      </c>
      <c r="DM152" s="3">
        <v>7.2</v>
      </c>
      <c r="DN152" s="3">
        <v>19.7</v>
      </c>
      <c r="DO152" s="3">
        <v>1.6</v>
      </c>
      <c r="DP152" s="3">
        <v>31.5</v>
      </c>
      <c r="DQ152" s="3">
        <v>47.1</v>
      </c>
      <c r="DR152" s="3">
        <v>24.5</v>
      </c>
      <c r="DS152" s="3">
        <v>106</v>
      </c>
      <c r="DT152" s="3">
        <v>5.8</v>
      </c>
      <c r="DU152" s="3">
        <v>5.4</v>
      </c>
      <c r="DV152" s="3">
        <v>23.2</v>
      </c>
      <c r="DW152" s="3">
        <v>42.6</v>
      </c>
      <c r="DX152" s="3">
        <v>2.9</v>
      </c>
      <c r="DY152" s="3">
        <v>29.4</v>
      </c>
      <c r="DZ152" s="3">
        <v>2.2999999999999998</v>
      </c>
      <c r="EA152" s="3">
        <v>33.299999999999997</v>
      </c>
      <c r="EB152" s="3">
        <v>11.9</v>
      </c>
      <c r="EC152" s="3">
        <v>9</v>
      </c>
      <c r="ED152" s="3">
        <v>15.5</v>
      </c>
      <c r="EE152" s="3">
        <v>22.3</v>
      </c>
      <c r="EF152" s="3">
        <v>14.4</v>
      </c>
      <c r="EG152" s="3">
        <v>9.1999999999999993</v>
      </c>
      <c r="EH152" s="3">
        <v>6.8</v>
      </c>
      <c r="EI152" s="3">
        <v>15.3</v>
      </c>
      <c r="EJ152" s="3">
        <v>18.5</v>
      </c>
      <c r="EK152" s="3">
        <v>24.7</v>
      </c>
      <c r="EL152" s="3">
        <v>47.8</v>
      </c>
      <c r="EM152" s="3">
        <v>26.5</v>
      </c>
      <c r="EN152" s="3">
        <v>4.4000000000000004</v>
      </c>
      <c r="EO152" s="3">
        <v>9.1999999999999993</v>
      </c>
      <c r="EP152" s="3">
        <v>28</v>
      </c>
      <c r="EQ152" s="3">
        <v>22.9</v>
      </c>
      <c r="ER152" s="3">
        <v>16.3</v>
      </c>
      <c r="ES152" s="3">
        <v>13.7</v>
      </c>
      <c r="ET152" s="3">
        <v>19.5</v>
      </c>
      <c r="EU152" s="3">
        <v>48.5</v>
      </c>
      <c r="EV152" s="3">
        <v>20.7</v>
      </c>
      <c r="EW152" s="3">
        <v>0</v>
      </c>
      <c r="EX152" s="3">
        <v>12</v>
      </c>
      <c r="EY152" s="3">
        <v>10.6</v>
      </c>
      <c r="EZ152" s="3">
        <v>9</v>
      </c>
      <c r="FA152" s="3">
        <v>5.4</v>
      </c>
      <c r="FB152" s="3">
        <v>3.7</v>
      </c>
      <c r="FC152" s="3">
        <v>18.899999999999999</v>
      </c>
      <c r="FD152" s="3">
        <v>19.3</v>
      </c>
      <c r="FE152" s="3">
        <v>21</v>
      </c>
      <c r="FF152" s="3">
        <v>43.5</v>
      </c>
      <c r="FG152" s="3">
        <v>24.7</v>
      </c>
      <c r="FH152" s="3">
        <v>42.6</v>
      </c>
      <c r="FI152" s="3">
        <v>13.7</v>
      </c>
      <c r="FJ152" s="3">
        <v>13.3</v>
      </c>
      <c r="FK152" s="3">
        <v>26.8</v>
      </c>
      <c r="FL152" s="3">
        <v>10.8</v>
      </c>
      <c r="FM152" s="3">
        <v>23.7</v>
      </c>
      <c r="FN152" s="3">
        <v>7.6</v>
      </c>
      <c r="FO152" s="3">
        <v>23.1</v>
      </c>
      <c r="FP152" s="3">
        <v>21.9</v>
      </c>
      <c r="FQ152" s="3">
        <v>24.7</v>
      </c>
      <c r="FR152" s="3">
        <v>23.4</v>
      </c>
      <c r="FS152" s="3">
        <v>32.6</v>
      </c>
      <c r="FT152" s="3">
        <v>27.8</v>
      </c>
      <c r="FU152" s="3">
        <v>29.6</v>
      </c>
      <c r="FV152" s="3">
        <v>42.4</v>
      </c>
      <c r="FW152" s="3">
        <v>81.099999999999994</v>
      </c>
      <c r="FX152" s="3">
        <v>20.8</v>
      </c>
      <c r="FY152" s="3">
        <v>38.799999999999997</v>
      </c>
      <c r="FZ152" s="3">
        <v>26.6</v>
      </c>
      <c r="GA152" s="3">
        <v>62.3</v>
      </c>
      <c r="GB152" s="3">
        <v>15.3</v>
      </c>
      <c r="GC152" s="3">
        <v>8.6999999999999993</v>
      </c>
      <c r="GD152" s="3">
        <v>23.7</v>
      </c>
      <c r="GE152" s="3">
        <v>7.4</v>
      </c>
      <c r="GF152" s="3">
        <v>12.5</v>
      </c>
      <c r="GG152" s="3">
        <v>33</v>
      </c>
      <c r="GH152" s="3">
        <v>25.8</v>
      </c>
      <c r="GI152" s="3">
        <v>13.3</v>
      </c>
      <c r="GJ152" s="3">
        <v>37.700000000000003</v>
      </c>
      <c r="GK152" s="3">
        <v>11.2</v>
      </c>
      <c r="GL152" s="3">
        <v>20.3</v>
      </c>
      <c r="GM152" s="3">
        <v>10.3</v>
      </c>
      <c r="GN152" s="3">
        <v>30.2</v>
      </c>
      <c r="GO152" s="3">
        <v>7.4</v>
      </c>
      <c r="GP152" s="3">
        <v>27.1</v>
      </c>
      <c r="GQ152" s="3">
        <v>28.8</v>
      </c>
      <c r="GR152" s="3">
        <v>23.2</v>
      </c>
      <c r="GS152" s="3">
        <v>14.9</v>
      </c>
      <c r="GT152" s="3">
        <v>56.1</v>
      </c>
      <c r="GU152" s="3">
        <v>22.1</v>
      </c>
      <c r="GV152" s="3">
        <v>11.5</v>
      </c>
      <c r="GW152" s="3">
        <v>11.4</v>
      </c>
      <c r="GX152" s="3">
        <v>16.7</v>
      </c>
      <c r="GY152" s="3">
        <v>18.600000000000001</v>
      </c>
      <c r="GZ152" s="3">
        <v>41.2</v>
      </c>
      <c r="HA152" s="3">
        <v>12.9</v>
      </c>
      <c r="HB152" s="3">
        <v>14.4</v>
      </c>
      <c r="HC152" s="3">
        <v>5.8</v>
      </c>
      <c r="HD152" s="3">
        <v>8.6999999999999993</v>
      </c>
      <c r="HE152" s="3">
        <v>23.5</v>
      </c>
      <c r="HF152" s="3">
        <v>59.4</v>
      </c>
      <c r="HG152" s="3">
        <v>59.4</v>
      </c>
      <c r="HH152" s="3">
        <v>16.600000000000001</v>
      </c>
      <c r="HI152" s="3">
        <v>16.399999999999999</v>
      </c>
      <c r="HJ152" s="3">
        <v>16.399999999999999</v>
      </c>
      <c r="HK152" s="3">
        <v>25</v>
      </c>
      <c r="HL152" s="3">
        <v>14.7</v>
      </c>
      <c r="HM152" s="3">
        <v>14.1</v>
      </c>
      <c r="HN152" s="3">
        <v>16.899999999999999</v>
      </c>
      <c r="HO152" s="3">
        <v>49.6</v>
      </c>
      <c r="HP152" s="3">
        <v>13.6</v>
      </c>
      <c r="HQ152" s="3">
        <v>20.3</v>
      </c>
      <c r="HR152" s="3">
        <v>12.5</v>
      </c>
      <c r="HS152" s="3">
        <v>20.3</v>
      </c>
      <c r="HT152" s="3">
        <v>38.799999999999997</v>
      </c>
      <c r="HU152" s="3">
        <v>3.5</v>
      </c>
      <c r="HV152" s="3">
        <v>3.8</v>
      </c>
      <c r="HW152" s="3">
        <v>1.1000000000000001</v>
      </c>
      <c r="HX152" s="3">
        <v>3.7</v>
      </c>
      <c r="HY152" s="3">
        <v>25.1</v>
      </c>
      <c r="HZ152" s="3">
        <v>87.8</v>
      </c>
      <c r="IA152" s="3">
        <v>60.7</v>
      </c>
      <c r="IB152" s="3">
        <v>4</v>
      </c>
      <c r="IC152" s="3">
        <v>9.1</v>
      </c>
      <c r="ID152" s="3">
        <v>10.5</v>
      </c>
      <c r="IE152" s="3">
        <v>4.5</v>
      </c>
      <c r="IF152" s="3">
        <v>27.4</v>
      </c>
      <c r="IG152" s="3">
        <v>33.799999999999997</v>
      </c>
      <c r="IH152" s="3">
        <v>7.3</v>
      </c>
      <c r="II152" s="3">
        <v>1.2</v>
      </c>
      <c r="IJ152" s="3">
        <v>88.3</v>
      </c>
      <c r="IK152" s="3">
        <v>27.3</v>
      </c>
      <c r="IL152" s="3">
        <v>16</v>
      </c>
      <c r="IM152" s="3">
        <v>21.2</v>
      </c>
      <c r="IN152" s="3">
        <v>16</v>
      </c>
      <c r="IO152" s="3">
        <v>10.4</v>
      </c>
      <c r="IP152" s="3">
        <v>37.9</v>
      </c>
      <c r="IQ152" s="3">
        <v>5.2</v>
      </c>
      <c r="IR152" s="3">
        <v>1.1000000000000001</v>
      </c>
      <c r="IS152" s="3">
        <v>42.5</v>
      </c>
      <c r="IT152" s="3">
        <v>16.399999999999999</v>
      </c>
      <c r="IU152" s="3">
        <v>14.8</v>
      </c>
      <c r="IV152" s="3">
        <v>4.8</v>
      </c>
      <c r="IW152" s="3">
        <v>20.9</v>
      </c>
      <c r="IX152" s="3">
        <v>31.6</v>
      </c>
      <c r="IY152" s="3">
        <v>15.8</v>
      </c>
      <c r="IZ152" s="3">
        <v>15.2</v>
      </c>
      <c r="JA152" s="3">
        <v>7.5</v>
      </c>
      <c r="JB152" s="3">
        <v>12.4</v>
      </c>
      <c r="JC152" s="3">
        <v>6.4</v>
      </c>
      <c r="JD152" s="3">
        <v>19.600000000000001</v>
      </c>
      <c r="JF152" s="3" t="str">
        <f t="shared" si="527"/>
        <v xml:space="preserve">150 1 59.8 </v>
      </c>
      <c r="JG152" s="3" t="str">
        <f t="shared" si="528"/>
        <v xml:space="preserve">150 2 15.2 </v>
      </c>
      <c r="JH152" s="3" t="str">
        <f t="shared" si="529"/>
        <v xml:space="preserve">150 3 18.7 </v>
      </c>
      <c r="JI152" s="3" t="str">
        <f t="shared" si="530"/>
        <v xml:space="preserve">150 4 25.9 </v>
      </c>
      <c r="JJ152" s="3" t="str">
        <f t="shared" si="531"/>
        <v xml:space="preserve">150 5 37.9 </v>
      </c>
      <c r="JK152" s="3" t="str">
        <f t="shared" si="532"/>
        <v xml:space="preserve">150 6 36.2 </v>
      </c>
      <c r="JL152" s="3" t="str">
        <f t="shared" si="533"/>
        <v xml:space="preserve">150 7 36.2 </v>
      </c>
      <c r="JM152" s="3" t="str">
        <f t="shared" si="534"/>
        <v xml:space="preserve">150 8 14 </v>
      </c>
      <c r="JN152" s="3" t="str">
        <f t="shared" si="535"/>
        <v xml:space="preserve">150 9 13.7 </v>
      </c>
      <c r="JO152" s="3" t="str">
        <f t="shared" si="536"/>
        <v xml:space="preserve">150 10 14.7 </v>
      </c>
      <c r="JP152" s="3" t="str">
        <f t="shared" si="537"/>
        <v xml:space="preserve">150 11 22.6 </v>
      </c>
      <c r="JQ152" s="3" t="str">
        <f t="shared" si="538"/>
        <v xml:space="preserve">150 12 9.8 </v>
      </c>
      <c r="JR152" s="3" t="str">
        <f t="shared" si="539"/>
        <v xml:space="preserve">150 13 19.4 </v>
      </c>
      <c r="JS152" s="3" t="str">
        <f t="shared" si="540"/>
        <v xml:space="preserve">150 14 16.2 </v>
      </c>
      <c r="JT152" s="3" t="str">
        <f t="shared" si="541"/>
        <v xml:space="preserve">150 15 15.7 </v>
      </c>
      <c r="JU152" s="3" t="str">
        <f t="shared" si="542"/>
        <v xml:space="preserve">150 16 4.9 </v>
      </c>
      <c r="JV152" s="3" t="str">
        <f t="shared" si="543"/>
        <v xml:space="preserve">150 17 26.2 </v>
      </c>
      <c r="JW152" s="3" t="str">
        <f t="shared" si="544"/>
        <v xml:space="preserve">150 18 69.6 </v>
      </c>
      <c r="JX152" s="3" t="str">
        <f t="shared" si="545"/>
        <v xml:space="preserve">150 19 6.9 </v>
      </c>
      <c r="JY152" s="3" t="str">
        <f t="shared" si="546"/>
        <v xml:space="preserve">150 20 19.8 </v>
      </c>
      <c r="JZ152" s="3" t="str">
        <f t="shared" si="547"/>
        <v xml:space="preserve">150 21 18.2 </v>
      </c>
      <c r="KA152" s="3" t="str">
        <f t="shared" si="548"/>
        <v xml:space="preserve">150 22 8.1 </v>
      </c>
      <c r="KB152" s="3" t="str">
        <f t="shared" si="549"/>
        <v xml:space="preserve">150 23 15.4 </v>
      </c>
      <c r="KC152" s="3" t="str">
        <f t="shared" si="550"/>
        <v xml:space="preserve">150 24 62.4 </v>
      </c>
      <c r="KD152" s="3" t="str">
        <f t="shared" si="551"/>
        <v xml:space="preserve">150 25 64.2 </v>
      </c>
      <c r="KE152" s="3" t="str">
        <f t="shared" si="552"/>
        <v xml:space="preserve">150 26 18.5 </v>
      </c>
      <c r="KF152" s="3" t="str">
        <f t="shared" si="553"/>
        <v xml:space="preserve">150 27 18.1 </v>
      </c>
      <c r="KG152" s="3" t="str">
        <f t="shared" si="554"/>
        <v xml:space="preserve">150 28 20 </v>
      </c>
      <c r="KH152" s="3" t="str">
        <f t="shared" si="555"/>
        <v xml:space="preserve">150 29 39.8 </v>
      </c>
      <c r="KI152" s="3" t="str">
        <f t="shared" si="556"/>
        <v xml:space="preserve">150 30 28.2 </v>
      </c>
      <c r="KJ152" s="3" t="str">
        <f t="shared" si="557"/>
        <v xml:space="preserve">150 31 13.1 </v>
      </c>
      <c r="KK152" s="3" t="str">
        <f t="shared" si="558"/>
        <v xml:space="preserve">150 32 48.4 </v>
      </c>
      <c r="KL152" s="3" t="str">
        <f t="shared" si="559"/>
        <v xml:space="preserve">150 33 68.8 </v>
      </c>
      <c r="KM152" s="3" t="str">
        <f t="shared" si="560"/>
        <v xml:space="preserve">150 34 40.9 </v>
      </c>
      <c r="KN152" s="3" t="str">
        <f t="shared" si="561"/>
        <v xml:space="preserve">150 35 59 </v>
      </c>
      <c r="KO152" s="3" t="str">
        <f t="shared" si="562"/>
        <v xml:space="preserve">150 36 8.9 </v>
      </c>
      <c r="KP152" s="3" t="str">
        <f t="shared" si="563"/>
        <v xml:space="preserve">150 37 4.6 </v>
      </c>
      <c r="KQ152" s="3" t="str">
        <f t="shared" si="564"/>
        <v xml:space="preserve">150 38 38 </v>
      </c>
      <c r="KR152" s="3" t="str">
        <f t="shared" si="565"/>
        <v xml:space="preserve">150 39 27.1 </v>
      </c>
      <c r="KS152" s="3" t="str">
        <f t="shared" si="566"/>
        <v xml:space="preserve">150 40 8.8 </v>
      </c>
      <c r="KT152" s="3" t="str">
        <f t="shared" si="567"/>
        <v xml:space="preserve">150 41 27.9 </v>
      </c>
      <c r="KU152" s="3" t="str">
        <f t="shared" si="568"/>
        <v xml:space="preserve">150 42 10.6 </v>
      </c>
      <c r="KV152" s="3" t="str">
        <f t="shared" si="569"/>
        <v xml:space="preserve">150 43 17.7 </v>
      </c>
      <c r="KW152" s="3" t="str">
        <f t="shared" si="570"/>
        <v xml:space="preserve">150 44 11.3 </v>
      </c>
      <c r="KX152" s="3" t="str">
        <f t="shared" si="571"/>
        <v xml:space="preserve">150 45 7.8 </v>
      </c>
      <c r="KY152" s="3" t="str">
        <f t="shared" si="572"/>
        <v xml:space="preserve">150 46 11.2 </v>
      </c>
      <c r="KZ152" s="3" t="str">
        <f t="shared" si="573"/>
        <v xml:space="preserve">150 47 27.5 </v>
      </c>
      <c r="LA152" s="3" t="str">
        <f t="shared" si="574"/>
        <v xml:space="preserve">150 48 21.7 </v>
      </c>
      <c r="LB152" s="3" t="str">
        <f t="shared" si="575"/>
        <v xml:space="preserve">150 49 8.2 </v>
      </c>
      <c r="LC152" s="3" t="str">
        <f t="shared" si="576"/>
        <v xml:space="preserve">150 50 10.5 </v>
      </c>
      <c r="LD152" s="3" t="str">
        <f t="shared" si="577"/>
        <v xml:space="preserve">150 51 9.1 </v>
      </c>
      <c r="LE152" s="3" t="str">
        <f t="shared" si="578"/>
        <v xml:space="preserve">150 52 6.7 </v>
      </c>
      <c r="LF152" s="3" t="str">
        <f t="shared" si="579"/>
        <v xml:space="preserve">150 53 67.7 </v>
      </c>
      <c r="LG152" s="3" t="str">
        <f t="shared" si="580"/>
        <v xml:space="preserve">150 54 23.3 </v>
      </c>
      <c r="LH152" s="3" t="str">
        <f t="shared" si="581"/>
        <v xml:space="preserve">150 55 25.7 </v>
      </c>
      <c r="LI152" s="3" t="str">
        <f t="shared" si="582"/>
        <v xml:space="preserve">150 56 7.4 </v>
      </c>
      <c r="LJ152" s="3" t="str">
        <f t="shared" si="583"/>
        <v xml:space="preserve">150 57 23.4 </v>
      </c>
      <c r="LK152" s="3" t="str">
        <f t="shared" si="584"/>
        <v xml:space="preserve">150 58 12.1 </v>
      </c>
      <c r="LL152" s="3" t="str">
        <f t="shared" si="585"/>
        <v xml:space="preserve">150 59 19.4 </v>
      </c>
      <c r="LM152" s="3" t="str">
        <f t="shared" si="586"/>
        <v xml:space="preserve">150 60 7.7 </v>
      </c>
      <c r="LN152" s="3" t="str">
        <f t="shared" si="587"/>
        <v xml:space="preserve">150 61 19.5 </v>
      </c>
      <c r="LO152" s="3" t="str">
        <f t="shared" si="588"/>
        <v xml:space="preserve">150 62 35.9 </v>
      </c>
      <c r="LP152" s="3" t="str">
        <f t="shared" si="589"/>
        <v xml:space="preserve">150 63 22.3 </v>
      </c>
      <c r="LQ152" s="3" t="str">
        <f t="shared" si="590"/>
        <v xml:space="preserve">150 64 27.4 </v>
      </c>
      <c r="LR152" s="3" t="str">
        <f t="shared" si="591"/>
        <v xml:space="preserve">150 65 15.3 </v>
      </c>
      <c r="LS152" s="3" t="str">
        <f t="shared" si="592"/>
        <v xml:space="preserve">150 66 21.4 </v>
      </c>
      <c r="LT152" s="3" t="str">
        <f t="shared" si="593"/>
        <v xml:space="preserve">150 67 25.4 </v>
      </c>
      <c r="LU152" s="3" t="str">
        <f t="shared" si="594"/>
        <v xml:space="preserve">150 68 8.7 </v>
      </c>
      <c r="LV152" s="3" t="str">
        <f t="shared" si="595"/>
        <v xml:space="preserve">150 69 55 </v>
      </c>
      <c r="LW152" s="3" t="str">
        <f t="shared" si="596"/>
        <v xml:space="preserve">150 70 58.8 </v>
      </c>
      <c r="LX152" s="3" t="str">
        <f t="shared" si="597"/>
        <v xml:space="preserve">150 71 13.2 </v>
      </c>
      <c r="LY152" s="3" t="str">
        <f t="shared" si="598"/>
        <v xml:space="preserve">150 72 24.8 </v>
      </c>
      <c r="LZ152" s="3" t="str">
        <f t="shared" si="599"/>
        <v xml:space="preserve">150 73 28.7 </v>
      </c>
      <c r="MA152" s="3" t="str">
        <f t="shared" si="600"/>
        <v xml:space="preserve">150 74 13.5 </v>
      </c>
      <c r="MB152" s="3" t="str">
        <f t="shared" si="601"/>
        <v xml:space="preserve">150 75 8.3 </v>
      </c>
      <c r="MC152" s="3" t="str">
        <f t="shared" si="602"/>
        <v xml:space="preserve">150 76 68.3 </v>
      </c>
      <c r="MD152" s="3" t="str">
        <f t="shared" si="603"/>
        <v xml:space="preserve">150 77 6 </v>
      </c>
      <c r="ME152" s="3" t="str">
        <f t="shared" si="604"/>
        <v xml:space="preserve">150 78 5 </v>
      </c>
      <c r="MF152" s="3" t="str">
        <f t="shared" si="605"/>
        <v xml:space="preserve">150 79 18.1 </v>
      </c>
      <c r="MG152" s="3" t="str">
        <f t="shared" si="606"/>
        <v xml:space="preserve">150 80 19.7 </v>
      </c>
      <c r="MH152" s="3" t="str">
        <f t="shared" si="607"/>
        <v xml:space="preserve">150 81 19.9 </v>
      </c>
      <c r="MI152" s="3" t="str">
        <f t="shared" si="608"/>
        <v xml:space="preserve">150 82 3.8 </v>
      </c>
      <c r="MJ152" s="3" t="str">
        <f t="shared" si="609"/>
        <v xml:space="preserve">150 83 16.2 </v>
      </c>
      <c r="MK152" s="3" t="str">
        <f t="shared" si="610"/>
        <v xml:space="preserve">150 84 14 </v>
      </c>
      <c r="ML152" s="3" t="str">
        <f t="shared" si="611"/>
        <v xml:space="preserve">150 85 8.2 </v>
      </c>
      <c r="MM152" s="3" t="str">
        <f t="shared" si="612"/>
        <v xml:space="preserve">150 86 25.8 </v>
      </c>
      <c r="MN152" s="3" t="str">
        <f t="shared" si="613"/>
        <v xml:space="preserve">150 87 8.9 </v>
      </c>
      <c r="MO152" s="3" t="str">
        <f t="shared" si="614"/>
        <v xml:space="preserve">150 88 5.1 </v>
      </c>
      <c r="MP152" s="3" t="str">
        <f t="shared" si="615"/>
        <v xml:space="preserve">150 89 18.5 </v>
      </c>
      <c r="MQ152" s="3" t="str">
        <f t="shared" si="616"/>
        <v xml:space="preserve">150 90 9.5 </v>
      </c>
      <c r="MR152" s="3" t="str">
        <f t="shared" si="617"/>
        <v xml:space="preserve">150 91 23.5 </v>
      </c>
      <c r="MS152" s="3" t="str">
        <f t="shared" si="618"/>
        <v xml:space="preserve">150 92 13 </v>
      </c>
      <c r="MT152" s="3" t="str">
        <f t="shared" si="619"/>
        <v xml:space="preserve">150 93 17.7 </v>
      </c>
      <c r="MU152" s="3" t="str">
        <f t="shared" si="620"/>
        <v xml:space="preserve">150 94 20.7 </v>
      </c>
      <c r="MV152" s="3" t="str">
        <f t="shared" si="621"/>
        <v xml:space="preserve">150 95 13 </v>
      </c>
      <c r="MW152" s="3" t="str">
        <f t="shared" si="622"/>
        <v xml:space="preserve">150 96 15.4 </v>
      </c>
      <c r="MX152" s="3" t="str">
        <f t="shared" si="623"/>
        <v xml:space="preserve">150 97 15.8 </v>
      </c>
      <c r="MY152" s="3" t="str">
        <f t="shared" si="624"/>
        <v xml:space="preserve">150 98 6.3 </v>
      </c>
      <c r="MZ152" s="3" t="str">
        <f t="shared" si="625"/>
        <v xml:space="preserve">150 99 22.7 </v>
      </c>
      <c r="NA152" s="3" t="str">
        <f t="shared" si="626"/>
        <v xml:space="preserve">150 100 19.7 </v>
      </c>
      <c r="NB152" s="3" t="str">
        <f t="shared" si="627"/>
        <v xml:space="preserve">150 101 4.1 </v>
      </c>
      <c r="NC152" s="3" t="str">
        <f t="shared" si="628"/>
        <v xml:space="preserve">150 102 59.5 </v>
      </c>
      <c r="ND152" s="3" t="str">
        <f t="shared" si="629"/>
        <v xml:space="preserve">150 103 24.3 </v>
      </c>
      <c r="NE152" s="3" t="str">
        <f t="shared" si="630"/>
        <v xml:space="preserve">150 104 14.5 </v>
      </c>
      <c r="NF152" s="3" t="str">
        <f t="shared" si="631"/>
        <v xml:space="preserve">150 105 13.7 </v>
      </c>
      <c r="NG152" s="3" t="str">
        <f t="shared" si="632"/>
        <v xml:space="preserve">150 106 15.7 </v>
      </c>
      <c r="NH152" s="3" t="str">
        <f t="shared" si="633"/>
        <v xml:space="preserve">150 107 22.2 </v>
      </c>
      <c r="NI152" s="3" t="str">
        <f t="shared" si="634"/>
        <v xml:space="preserve">150 108 8 </v>
      </c>
      <c r="NJ152" s="3" t="str">
        <f t="shared" si="635"/>
        <v xml:space="preserve">150 109 21.5 </v>
      </c>
      <c r="NK152" s="3" t="str">
        <f t="shared" si="636"/>
        <v xml:space="preserve">150 110 9 </v>
      </c>
      <c r="NL152" s="3" t="str">
        <f t="shared" si="637"/>
        <v xml:space="preserve">150 111 23.6 </v>
      </c>
      <c r="NM152" s="3" t="str">
        <f t="shared" si="638"/>
        <v xml:space="preserve">150 112 59.3 </v>
      </c>
      <c r="NN152" s="3" t="str">
        <f t="shared" si="639"/>
        <v xml:space="preserve">150 113 71.3 </v>
      </c>
      <c r="NO152" s="3" t="str">
        <f t="shared" si="640"/>
        <v xml:space="preserve">150 114 7.2 </v>
      </c>
      <c r="NP152" s="3" t="str">
        <f t="shared" si="641"/>
        <v xml:space="preserve">150 115 19.7 </v>
      </c>
      <c r="NQ152" s="3" t="str">
        <f t="shared" si="642"/>
        <v xml:space="preserve">150 116 1.6 </v>
      </c>
      <c r="NR152" s="3" t="str">
        <f t="shared" si="643"/>
        <v xml:space="preserve">150 117 31.5 </v>
      </c>
      <c r="NS152" s="3" t="str">
        <f t="shared" si="644"/>
        <v xml:space="preserve">150 118 47.1 </v>
      </c>
      <c r="NT152" s="3" t="str">
        <f t="shared" si="645"/>
        <v xml:space="preserve">150 119 24.5 </v>
      </c>
      <c r="NU152" s="3" t="str">
        <f t="shared" si="646"/>
        <v xml:space="preserve">150 120 106 </v>
      </c>
      <c r="NV152" s="3" t="str">
        <f t="shared" si="647"/>
        <v xml:space="preserve">150 121 5.8 </v>
      </c>
      <c r="NW152" s="3" t="str">
        <f t="shared" si="648"/>
        <v xml:space="preserve">150 122 5.4 </v>
      </c>
      <c r="NX152" s="3" t="str">
        <f t="shared" si="649"/>
        <v xml:space="preserve">150 123 23.2 </v>
      </c>
      <c r="NY152" s="3" t="str">
        <f t="shared" si="650"/>
        <v xml:space="preserve">150 124 42.6 </v>
      </c>
      <c r="NZ152" s="3" t="str">
        <f t="shared" si="651"/>
        <v xml:space="preserve">150 125 2.9 </v>
      </c>
      <c r="OA152" s="3" t="str">
        <f t="shared" si="652"/>
        <v xml:space="preserve">150 126 29.4 </v>
      </c>
      <c r="OB152" s="3" t="str">
        <f t="shared" si="653"/>
        <v xml:space="preserve">150 127 2.3 </v>
      </c>
      <c r="OC152" s="3" t="str">
        <f t="shared" si="654"/>
        <v xml:space="preserve">150 128 33.3 </v>
      </c>
      <c r="OD152" s="3" t="str">
        <f t="shared" si="655"/>
        <v xml:space="preserve">150 129 11.9 </v>
      </c>
      <c r="OE152" s="3" t="str">
        <f t="shared" si="656"/>
        <v xml:space="preserve">150 130 9 </v>
      </c>
      <c r="OF152" s="3" t="str">
        <f t="shared" si="657"/>
        <v xml:space="preserve">150 131 15.5 </v>
      </c>
      <c r="OG152" s="3" t="str">
        <f t="shared" si="658"/>
        <v xml:space="preserve">150 132 22.3 </v>
      </c>
      <c r="OH152" s="3" t="str">
        <f t="shared" si="659"/>
        <v xml:space="preserve">150 133 14.4 </v>
      </c>
      <c r="OI152" s="3" t="str">
        <f t="shared" si="660"/>
        <v xml:space="preserve">150 134 9.2 </v>
      </c>
      <c r="OJ152" s="3" t="str">
        <f t="shared" si="661"/>
        <v xml:space="preserve">150 135 6.8 </v>
      </c>
      <c r="OK152" s="3" t="str">
        <f t="shared" si="662"/>
        <v xml:space="preserve">150 136 15.3 </v>
      </c>
      <c r="OL152" s="3" t="str">
        <f t="shared" si="663"/>
        <v xml:space="preserve">150 137 18.5 </v>
      </c>
      <c r="OM152" s="3" t="str">
        <f t="shared" si="664"/>
        <v xml:space="preserve">150 138 24.7 </v>
      </c>
      <c r="ON152" s="3" t="str">
        <f t="shared" si="665"/>
        <v xml:space="preserve">150 139 47.8 </v>
      </c>
      <c r="OO152" s="3" t="str">
        <f t="shared" si="666"/>
        <v xml:space="preserve">150 140 26.5 </v>
      </c>
      <c r="OP152" s="3" t="str">
        <f t="shared" si="667"/>
        <v xml:space="preserve">150 141 4.4 </v>
      </c>
      <c r="OQ152" s="3" t="str">
        <f t="shared" si="668"/>
        <v xml:space="preserve">150 142 9.2 </v>
      </c>
      <c r="OR152" s="3" t="str">
        <f t="shared" si="669"/>
        <v xml:space="preserve">150 143 28 </v>
      </c>
      <c r="OS152" s="3" t="str">
        <f t="shared" si="670"/>
        <v xml:space="preserve">150 144 22.9 </v>
      </c>
      <c r="OT152" s="3" t="str">
        <f t="shared" si="671"/>
        <v xml:space="preserve">150 145 16.3 </v>
      </c>
      <c r="OU152" s="3" t="str">
        <f t="shared" si="672"/>
        <v xml:space="preserve">150 146 13.7 </v>
      </c>
      <c r="OV152" s="3" t="str">
        <f t="shared" si="673"/>
        <v xml:space="preserve">150 147 19.5 </v>
      </c>
      <c r="OW152" s="3" t="str">
        <f t="shared" si="674"/>
        <v xml:space="preserve">150 148 48.5 </v>
      </c>
      <c r="OX152" s="3" t="str">
        <f t="shared" si="675"/>
        <v xml:space="preserve">150 149 20.7 </v>
      </c>
      <c r="OY152" s="3" t="str">
        <f t="shared" si="676"/>
        <v xml:space="preserve">150 150 0 </v>
      </c>
      <c r="OZ152" s="3" t="str">
        <f t="shared" si="677"/>
        <v xml:space="preserve">150 151 12 </v>
      </c>
      <c r="PA152" s="3" t="str">
        <f t="shared" si="678"/>
        <v xml:space="preserve">150 152 10.6 </v>
      </c>
      <c r="PB152" s="3" t="str">
        <f t="shared" si="679"/>
        <v xml:space="preserve">150 153 9 </v>
      </c>
      <c r="PC152" s="3" t="str">
        <f t="shared" si="680"/>
        <v xml:space="preserve">150 154 5.4 </v>
      </c>
      <c r="PD152" s="3" t="str">
        <f t="shared" si="681"/>
        <v xml:space="preserve">150 155 3.7 </v>
      </c>
      <c r="PE152" s="3" t="str">
        <f t="shared" si="682"/>
        <v xml:space="preserve">150 156 18.9 </v>
      </c>
      <c r="PF152" s="3" t="str">
        <f t="shared" si="683"/>
        <v xml:space="preserve">150 157 19.3 </v>
      </c>
      <c r="PG152" s="3" t="str">
        <f t="shared" si="684"/>
        <v xml:space="preserve">150 158 21 </v>
      </c>
      <c r="PH152" s="3" t="str">
        <f t="shared" si="685"/>
        <v xml:space="preserve">150 159 43.5 </v>
      </c>
      <c r="PI152" s="3" t="str">
        <f t="shared" si="686"/>
        <v xml:space="preserve">150 160 24.7 </v>
      </c>
      <c r="PJ152" s="3" t="str">
        <f t="shared" si="687"/>
        <v xml:space="preserve">150 161 42.6 </v>
      </c>
      <c r="PK152" s="3" t="str">
        <f t="shared" si="688"/>
        <v xml:space="preserve">150 162 13.7 </v>
      </c>
      <c r="PL152" s="3" t="str">
        <f t="shared" si="689"/>
        <v xml:space="preserve">150 163 13.3 </v>
      </c>
      <c r="PM152" s="3" t="str">
        <f t="shared" si="690"/>
        <v xml:space="preserve">150 164 26.8 </v>
      </c>
      <c r="PN152" s="3" t="str">
        <f t="shared" si="691"/>
        <v xml:space="preserve">150 165 10.8 </v>
      </c>
      <c r="PO152" s="3" t="str">
        <f t="shared" si="692"/>
        <v xml:space="preserve">150 166 23.7 </v>
      </c>
      <c r="PP152" s="3" t="str">
        <f t="shared" si="693"/>
        <v xml:space="preserve">150 167 7.6 </v>
      </c>
      <c r="PQ152" s="3" t="str">
        <f t="shared" si="694"/>
        <v xml:space="preserve">150 168 23.1 </v>
      </c>
      <c r="PR152" s="3" t="str">
        <f t="shared" si="695"/>
        <v xml:space="preserve">150 169 21.9 </v>
      </c>
      <c r="PS152" s="3" t="str">
        <f t="shared" si="696"/>
        <v xml:space="preserve">150 170 24.7 </v>
      </c>
      <c r="PT152" s="3" t="str">
        <f t="shared" si="697"/>
        <v xml:space="preserve">150 171 23.4 </v>
      </c>
      <c r="PU152" s="3" t="str">
        <f t="shared" si="698"/>
        <v xml:space="preserve">150 172 32.6 </v>
      </c>
      <c r="PV152" s="3" t="str">
        <f t="shared" si="699"/>
        <v xml:space="preserve">150 173 27.8 </v>
      </c>
      <c r="PW152" s="3" t="str">
        <f t="shared" si="700"/>
        <v xml:space="preserve">150 174 29.6 </v>
      </c>
      <c r="PX152" s="3" t="str">
        <f t="shared" si="701"/>
        <v xml:space="preserve">150 175 42.4 </v>
      </c>
      <c r="PY152" s="3" t="str">
        <f t="shared" si="702"/>
        <v xml:space="preserve">150 176 81.1 </v>
      </c>
      <c r="PZ152" s="3" t="str">
        <f t="shared" si="703"/>
        <v xml:space="preserve">150 177 20.8 </v>
      </c>
      <c r="QA152" s="3" t="str">
        <f t="shared" si="704"/>
        <v xml:space="preserve">150 178 38.8 </v>
      </c>
      <c r="QB152" s="3" t="str">
        <f t="shared" si="705"/>
        <v xml:space="preserve">150 179 26.6 </v>
      </c>
      <c r="QC152" s="3" t="str">
        <f t="shared" si="706"/>
        <v xml:space="preserve">150 180 62.3 </v>
      </c>
      <c r="QD152" s="3" t="str">
        <f t="shared" si="707"/>
        <v xml:space="preserve">150 181 15.3 </v>
      </c>
      <c r="QE152" s="3" t="str">
        <f t="shared" si="708"/>
        <v xml:space="preserve">150 182 8.7 </v>
      </c>
      <c r="QF152" s="3" t="str">
        <f t="shared" si="709"/>
        <v xml:space="preserve">150 183 23.7 </v>
      </c>
      <c r="QG152" s="3" t="str">
        <f t="shared" si="710"/>
        <v xml:space="preserve">150 184 7.4 </v>
      </c>
      <c r="QH152" s="3" t="str">
        <f t="shared" si="711"/>
        <v xml:space="preserve">150 185 12.5 </v>
      </c>
      <c r="QI152" s="3" t="str">
        <f t="shared" si="712"/>
        <v xml:space="preserve">150 186 33 </v>
      </c>
      <c r="QJ152" s="3" t="str">
        <f t="shared" si="713"/>
        <v xml:space="preserve">150 187 25.8 </v>
      </c>
      <c r="QK152" s="3" t="str">
        <f t="shared" si="714"/>
        <v xml:space="preserve">150 188 13.3 </v>
      </c>
      <c r="QL152" s="3" t="str">
        <f t="shared" si="715"/>
        <v xml:space="preserve">150 189 37.7 </v>
      </c>
      <c r="QM152" s="3" t="str">
        <f t="shared" si="716"/>
        <v xml:space="preserve">150 190 11.2 </v>
      </c>
      <c r="QN152" s="3" t="str">
        <f t="shared" si="717"/>
        <v xml:space="preserve">150 191 20.3 </v>
      </c>
      <c r="QO152" s="3" t="str">
        <f t="shared" si="718"/>
        <v xml:space="preserve">150 192 10.3 </v>
      </c>
      <c r="QP152" s="3" t="str">
        <f t="shared" si="719"/>
        <v xml:space="preserve">150 193 30.2 </v>
      </c>
      <c r="QQ152" s="3" t="str">
        <f t="shared" si="720"/>
        <v xml:space="preserve">150 194 7.4 </v>
      </c>
      <c r="QR152" s="3" t="str">
        <f t="shared" si="721"/>
        <v xml:space="preserve">150 195 27.1 </v>
      </c>
      <c r="QS152" s="3" t="str">
        <f t="shared" si="722"/>
        <v xml:space="preserve">150 196 28.8 </v>
      </c>
      <c r="QT152" s="3" t="str">
        <f t="shared" si="723"/>
        <v xml:space="preserve">150 197 23.2 </v>
      </c>
      <c r="QU152" s="3" t="str">
        <f t="shared" si="724"/>
        <v xml:space="preserve">150 198 14.9 </v>
      </c>
      <c r="QV152" s="3" t="str">
        <f t="shared" si="725"/>
        <v xml:space="preserve">150 199 56.1 </v>
      </c>
      <c r="QW152" s="3" t="str">
        <f t="shared" si="726"/>
        <v xml:space="preserve">150 200 22.1 </v>
      </c>
      <c r="QX152" s="3" t="str">
        <f t="shared" si="727"/>
        <v xml:space="preserve">150 201 11.5 </v>
      </c>
      <c r="QY152" s="3" t="str">
        <f t="shared" si="728"/>
        <v xml:space="preserve">150 202 11.4 </v>
      </c>
      <c r="QZ152" s="3" t="str">
        <f t="shared" si="729"/>
        <v xml:space="preserve">150 203 16.7 </v>
      </c>
      <c r="RA152" s="3" t="str">
        <f t="shared" si="730"/>
        <v xml:space="preserve">150 204 18.6 </v>
      </c>
      <c r="RB152" s="3" t="str">
        <f t="shared" si="731"/>
        <v xml:space="preserve">150 205 41.2 </v>
      </c>
      <c r="RC152" s="3" t="str">
        <f t="shared" si="732"/>
        <v xml:space="preserve">150 206 12.9 </v>
      </c>
      <c r="RD152" s="3" t="str">
        <f t="shared" si="733"/>
        <v xml:space="preserve">150 207 14.4 </v>
      </c>
      <c r="RE152" s="3" t="str">
        <f t="shared" si="734"/>
        <v xml:space="preserve">150 208 5.8 </v>
      </c>
      <c r="RF152" s="3" t="str">
        <f t="shared" si="735"/>
        <v xml:space="preserve">150 209 8.7 </v>
      </c>
      <c r="RG152" s="3" t="str">
        <f t="shared" si="736"/>
        <v xml:space="preserve">150 210 23.5 </v>
      </c>
      <c r="RH152" s="3" t="str">
        <f t="shared" si="737"/>
        <v xml:space="preserve">150 211 59.4 </v>
      </c>
      <c r="RI152" s="3" t="str">
        <f t="shared" si="738"/>
        <v xml:space="preserve">150 212 59.4 </v>
      </c>
      <c r="RJ152" s="3" t="str">
        <f t="shared" si="739"/>
        <v xml:space="preserve">150 213 16.6 </v>
      </c>
      <c r="RK152" s="3" t="str">
        <f t="shared" si="740"/>
        <v xml:space="preserve">150 214 16.4 </v>
      </c>
      <c r="RL152" s="3" t="str">
        <f t="shared" si="741"/>
        <v xml:space="preserve">150 215 16.4 </v>
      </c>
      <c r="RM152" s="3" t="str">
        <f t="shared" si="742"/>
        <v xml:space="preserve">150 216 25 </v>
      </c>
      <c r="RN152" s="3" t="str">
        <f t="shared" si="743"/>
        <v xml:space="preserve">150 217 14.7 </v>
      </c>
      <c r="RO152" s="3" t="str">
        <f t="shared" si="744"/>
        <v xml:space="preserve">150 218 14.1 </v>
      </c>
      <c r="RP152" s="3" t="str">
        <f t="shared" si="745"/>
        <v xml:space="preserve">150 219 16.9 </v>
      </c>
      <c r="RQ152" s="3" t="str">
        <f t="shared" si="746"/>
        <v xml:space="preserve">150 220 49.6 </v>
      </c>
      <c r="RR152" s="3" t="str">
        <f t="shared" si="747"/>
        <v xml:space="preserve">150 221 13.6 </v>
      </c>
      <c r="RS152" s="3" t="str">
        <f t="shared" si="748"/>
        <v xml:space="preserve">150 222 20.3 </v>
      </c>
      <c r="RT152" s="3" t="str">
        <f t="shared" si="749"/>
        <v xml:space="preserve">150 223 12.5 </v>
      </c>
      <c r="RU152" s="3" t="str">
        <f t="shared" si="750"/>
        <v xml:space="preserve">150 224 20.3 </v>
      </c>
      <c r="RV152" s="3" t="str">
        <f t="shared" si="751"/>
        <v xml:space="preserve">150 225 38.8 </v>
      </c>
      <c r="RW152" s="3" t="str">
        <f t="shared" si="752"/>
        <v xml:space="preserve">150 226 3.5 </v>
      </c>
      <c r="RX152" s="3" t="str">
        <f t="shared" si="753"/>
        <v xml:space="preserve">150 227 3.8 </v>
      </c>
      <c r="RY152" s="3" t="str">
        <f t="shared" si="754"/>
        <v xml:space="preserve">150 228 1.1 </v>
      </c>
      <c r="RZ152" s="3" t="str">
        <f t="shared" si="755"/>
        <v xml:space="preserve">150 229 3.7 </v>
      </c>
      <c r="SA152" s="3" t="str">
        <f t="shared" si="756"/>
        <v xml:space="preserve">150 230 25.1 </v>
      </c>
      <c r="SB152" s="3" t="str">
        <f t="shared" si="757"/>
        <v xml:space="preserve">150 231 87.8 </v>
      </c>
      <c r="SC152" s="3" t="str">
        <f t="shared" si="758"/>
        <v xml:space="preserve">150 232 60.7 </v>
      </c>
      <c r="SD152" s="3" t="str">
        <f t="shared" si="759"/>
        <v xml:space="preserve">150 233 4 </v>
      </c>
      <c r="SE152" s="3" t="str">
        <f t="shared" si="760"/>
        <v xml:space="preserve">150 234 9.1 </v>
      </c>
      <c r="SF152" s="3" t="str">
        <f t="shared" si="761"/>
        <v xml:space="preserve">150 235 10.5 </v>
      </c>
      <c r="SG152" s="3" t="str">
        <f t="shared" si="762"/>
        <v xml:space="preserve">150 236 4.5 </v>
      </c>
      <c r="SH152" s="3" t="str">
        <f t="shared" si="763"/>
        <v xml:space="preserve">150 237 27.4 </v>
      </c>
      <c r="SI152" s="3" t="str">
        <f t="shared" si="764"/>
        <v xml:space="preserve">150 238 33.8 </v>
      </c>
      <c r="SJ152" s="3" t="str">
        <f t="shared" si="765"/>
        <v xml:space="preserve">150 239 7.3 </v>
      </c>
      <c r="SK152" s="3" t="str">
        <f t="shared" si="766"/>
        <v xml:space="preserve">150 240 1.2 </v>
      </c>
      <c r="SL152" s="3" t="str">
        <f t="shared" si="767"/>
        <v xml:space="preserve">150 241 88.3 </v>
      </c>
      <c r="SM152" s="3" t="str">
        <f t="shared" si="768"/>
        <v xml:space="preserve">150 242 27.3 </v>
      </c>
      <c r="SN152" s="3" t="str">
        <f t="shared" si="769"/>
        <v xml:space="preserve">150 243 16 </v>
      </c>
      <c r="SO152" s="3" t="str">
        <f t="shared" si="770"/>
        <v xml:space="preserve">150 244 21.2 </v>
      </c>
      <c r="SP152" s="3" t="str">
        <f t="shared" si="771"/>
        <v xml:space="preserve">150 245 16 </v>
      </c>
      <c r="SQ152" s="3" t="str">
        <f t="shared" si="772"/>
        <v xml:space="preserve">150 246 10.4 </v>
      </c>
      <c r="SR152" s="3" t="str">
        <f t="shared" si="773"/>
        <v xml:space="preserve">150 247 37.9 </v>
      </c>
      <c r="SS152" s="3" t="str">
        <f t="shared" si="774"/>
        <v xml:space="preserve">150 248 5.2 </v>
      </c>
      <c r="ST152" s="3" t="str">
        <f t="shared" si="775"/>
        <v xml:space="preserve">150 249 1.1 </v>
      </c>
      <c r="SU152" s="3" t="str">
        <f t="shared" si="776"/>
        <v xml:space="preserve">150 250 42.5 </v>
      </c>
      <c r="SV152" s="3" t="str">
        <f t="shared" si="777"/>
        <v xml:space="preserve">150 251 16.4 </v>
      </c>
      <c r="SW152" s="3" t="str">
        <f t="shared" si="778"/>
        <v xml:space="preserve">150 252 14.8 </v>
      </c>
      <c r="SX152" s="3" t="str">
        <f t="shared" si="779"/>
        <v xml:space="preserve">150 253 4.8 </v>
      </c>
      <c r="SY152" s="3" t="str">
        <f t="shared" si="780"/>
        <v xml:space="preserve">150 254 20.9 </v>
      </c>
      <c r="SZ152" s="3" t="str">
        <f t="shared" si="781"/>
        <v xml:space="preserve">150 255 31.6 </v>
      </c>
      <c r="TA152" s="3" t="str">
        <f t="shared" si="782"/>
        <v xml:space="preserve">150 256 15.8 </v>
      </c>
      <c r="TB152" s="3" t="str">
        <f t="shared" si="783"/>
        <v xml:space="preserve">150 257 15.2 </v>
      </c>
      <c r="TC152" s="3" t="str">
        <f t="shared" si="784"/>
        <v xml:space="preserve">150 258 7.5 </v>
      </c>
      <c r="TD152" s="3" t="str">
        <f t="shared" si="785"/>
        <v xml:space="preserve">150 259 12.4 </v>
      </c>
      <c r="TE152" s="3" t="str">
        <f t="shared" si="786"/>
        <v xml:space="preserve">150 260 6.4 </v>
      </c>
      <c r="TF152" s="3" t="str">
        <f t="shared" si="787"/>
        <v xml:space="preserve">150 261 19.6 </v>
      </c>
    </row>
    <row r="153" spans="1:526" ht="18.75" customHeight="1" thickBot="1" x14ac:dyDescent="0.4">
      <c r="A153" s="17">
        <v>151</v>
      </c>
      <c r="B153" s="19" t="s">
        <v>264</v>
      </c>
      <c r="C153" s="16" t="s">
        <v>153</v>
      </c>
      <c r="D153" s="3">
        <v>51.9</v>
      </c>
      <c r="E153" s="3">
        <v>13.2</v>
      </c>
      <c r="F153" s="3">
        <v>10.9</v>
      </c>
      <c r="G153" s="3">
        <v>23.8</v>
      </c>
      <c r="H153" s="3">
        <v>30.7</v>
      </c>
      <c r="I153" s="3">
        <v>28.4</v>
      </c>
      <c r="J153" s="3">
        <v>28.4</v>
      </c>
      <c r="K153" s="3">
        <v>21.7</v>
      </c>
      <c r="L153" s="3">
        <v>22.2</v>
      </c>
      <c r="M153" s="3">
        <v>24.7</v>
      </c>
      <c r="N153" s="3">
        <v>31.1</v>
      </c>
      <c r="O153" s="3">
        <v>18.8</v>
      </c>
      <c r="P153" s="3">
        <v>11.5</v>
      </c>
      <c r="Q153" s="3">
        <v>14.2</v>
      </c>
      <c r="R153" s="3">
        <v>3.4</v>
      </c>
      <c r="S153" s="3">
        <v>5.8</v>
      </c>
      <c r="T153" s="3">
        <v>24.7</v>
      </c>
      <c r="U153" s="3">
        <v>72.5</v>
      </c>
      <c r="V153" s="3">
        <v>5.4</v>
      </c>
      <c r="W153" s="3">
        <v>12.1</v>
      </c>
      <c r="X153" s="3">
        <v>10.3</v>
      </c>
      <c r="Y153" s="3">
        <v>3.7</v>
      </c>
      <c r="Z153" s="3">
        <v>7.7</v>
      </c>
      <c r="AA153" s="3">
        <v>54.6</v>
      </c>
      <c r="AB153" s="3">
        <v>56.3</v>
      </c>
      <c r="AC153" s="3">
        <v>27</v>
      </c>
      <c r="AD153" s="3">
        <v>10.199999999999999</v>
      </c>
      <c r="AE153" s="3">
        <v>27.7</v>
      </c>
      <c r="AF153" s="3">
        <v>45.3</v>
      </c>
      <c r="AG153" s="3">
        <v>20.3</v>
      </c>
      <c r="AH153" s="3">
        <v>5.2</v>
      </c>
      <c r="AI153" s="3">
        <v>59.7</v>
      </c>
      <c r="AJ153" s="3">
        <v>76.7</v>
      </c>
      <c r="AK153" s="3">
        <v>50.9</v>
      </c>
      <c r="AL153" s="3">
        <v>69</v>
      </c>
      <c r="AM153" s="3">
        <v>9.6999999999999993</v>
      </c>
      <c r="AN153" s="3">
        <v>7</v>
      </c>
      <c r="AO153" s="3">
        <v>29.5</v>
      </c>
      <c r="AP153" s="3">
        <v>28.4</v>
      </c>
      <c r="AQ153" s="3">
        <v>18.399999999999999</v>
      </c>
      <c r="AR153" s="3">
        <v>33.4</v>
      </c>
      <c r="AS153" s="3">
        <v>1.5</v>
      </c>
      <c r="AT153" s="3">
        <v>12.2</v>
      </c>
      <c r="AU153" s="3">
        <v>8.6</v>
      </c>
      <c r="AV153" s="3">
        <v>3.9</v>
      </c>
      <c r="AW153" s="3">
        <v>21.3</v>
      </c>
      <c r="AX153" s="3">
        <v>18.399999999999999</v>
      </c>
      <c r="AY153" s="3">
        <v>19.600000000000001</v>
      </c>
      <c r="AZ153" s="3">
        <v>6</v>
      </c>
      <c r="BA153" s="3">
        <v>9.8000000000000007</v>
      </c>
      <c r="BB153" s="3">
        <v>5.7</v>
      </c>
      <c r="BC153" s="3">
        <v>11.3</v>
      </c>
      <c r="BD153" s="3">
        <v>75.599999999999994</v>
      </c>
      <c r="BE153" s="3">
        <v>31.8</v>
      </c>
      <c r="BF153" s="3">
        <v>23.7</v>
      </c>
      <c r="BG153" s="3">
        <v>6.1</v>
      </c>
      <c r="BH153" s="3">
        <v>15.7</v>
      </c>
      <c r="BI153" s="3">
        <v>17.600000000000001</v>
      </c>
      <c r="BJ153" s="3">
        <v>12.5</v>
      </c>
      <c r="BK153" s="3">
        <v>15.4</v>
      </c>
      <c r="BL153" s="3">
        <v>4.7</v>
      </c>
      <c r="BM153" s="3">
        <v>28.1</v>
      </c>
      <c r="BN153" s="3">
        <v>21</v>
      </c>
      <c r="BO153" s="3">
        <v>20.7</v>
      </c>
      <c r="BP153" s="3">
        <v>20.8</v>
      </c>
      <c r="BQ153" s="3">
        <v>18.100000000000001</v>
      </c>
      <c r="BR153" s="3">
        <v>17.899999999999999</v>
      </c>
      <c r="BS153" s="3">
        <v>18.7</v>
      </c>
      <c r="BT153" s="3">
        <v>62.9</v>
      </c>
      <c r="BU153" s="3">
        <v>62.9</v>
      </c>
      <c r="BV153" s="3">
        <v>1.9</v>
      </c>
      <c r="BW153" s="3">
        <v>16.899999999999999</v>
      </c>
      <c r="BX153" s="3">
        <v>26.7</v>
      </c>
      <c r="BY153" s="3">
        <v>5.8</v>
      </c>
      <c r="BZ153" s="3">
        <v>16</v>
      </c>
      <c r="CA153" s="3">
        <v>76.2</v>
      </c>
      <c r="CB153" s="3">
        <v>11.2</v>
      </c>
      <c r="CC153" s="3">
        <v>12.7</v>
      </c>
      <c r="CD153" s="3">
        <v>5.7</v>
      </c>
      <c r="CE153" s="3">
        <v>11.8</v>
      </c>
      <c r="CF153" s="3">
        <v>17.899999999999999</v>
      </c>
      <c r="CG153" s="3">
        <v>14.7</v>
      </c>
      <c r="CH153" s="3">
        <v>23.9</v>
      </c>
      <c r="CI153" s="3">
        <v>22.1</v>
      </c>
      <c r="CJ153" s="3">
        <v>18.2</v>
      </c>
      <c r="CK153" s="3">
        <v>27.1</v>
      </c>
      <c r="CL153" s="3">
        <v>16.600000000000001</v>
      </c>
      <c r="CM153" s="3">
        <v>9.3000000000000007</v>
      </c>
      <c r="CN153" s="3">
        <v>28</v>
      </c>
      <c r="CO153" s="3">
        <v>3.3</v>
      </c>
      <c r="CP153" s="3">
        <v>18.899999999999999</v>
      </c>
      <c r="CQ153" s="3">
        <v>18.600000000000001</v>
      </c>
      <c r="CR153" s="3">
        <v>23.3</v>
      </c>
      <c r="CS153" s="3">
        <v>29.2</v>
      </c>
      <c r="CT153" s="3">
        <v>18.600000000000001</v>
      </c>
      <c r="CU153" s="3">
        <v>25.4</v>
      </c>
      <c r="CV153" s="3">
        <v>13.7</v>
      </c>
      <c r="CW153" s="3">
        <v>8.1</v>
      </c>
      <c r="CX153" s="3">
        <v>13.1</v>
      </c>
      <c r="CY153" s="3">
        <v>7.7</v>
      </c>
      <c r="CZ153" s="3">
        <v>13.7</v>
      </c>
      <c r="DA153" s="3">
        <v>51.6</v>
      </c>
      <c r="DB153" s="3">
        <v>30.1</v>
      </c>
      <c r="DC153" s="3">
        <v>18.7</v>
      </c>
      <c r="DD153" s="3">
        <v>21.4</v>
      </c>
      <c r="DE153" s="3">
        <v>17.2</v>
      </c>
      <c r="DF153" s="3">
        <v>23.5</v>
      </c>
      <c r="DG153" s="3">
        <v>15.7</v>
      </c>
      <c r="DH153" s="3">
        <v>30</v>
      </c>
      <c r="DI153" s="3">
        <v>5.4</v>
      </c>
      <c r="DJ153" s="3">
        <v>15.8</v>
      </c>
      <c r="DK153" s="3">
        <v>51.5</v>
      </c>
      <c r="DL153" s="3">
        <v>79.2</v>
      </c>
      <c r="DM153" s="3">
        <v>5.0999999999999996</v>
      </c>
      <c r="DN153" s="3">
        <v>29.7</v>
      </c>
      <c r="DO153" s="3">
        <v>10.4</v>
      </c>
      <c r="DP153" s="3">
        <v>37</v>
      </c>
      <c r="DQ153" s="3">
        <v>51.2</v>
      </c>
      <c r="DR153" s="3">
        <v>30.4</v>
      </c>
      <c r="DS153" s="3">
        <v>114</v>
      </c>
      <c r="DT153" s="3">
        <v>4.7</v>
      </c>
      <c r="DU153" s="3">
        <v>16.5</v>
      </c>
      <c r="DV153" s="3">
        <v>21.1</v>
      </c>
      <c r="DW153" s="3">
        <v>48.2</v>
      </c>
      <c r="DX153" s="3">
        <v>13.9</v>
      </c>
      <c r="DY153" s="3">
        <v>24.6</v>
      </c>
      <c r="DZ153" s="3">
        <v>12.4</v>
      </c>
      <c r="EA153" s="3">
        <v>41</v>
      </c>
      <c r="EB153" s="3">
        <v>21.5</v>
      </c>
      <c r="EC153" s="3">
        <v>3.5</v>
      </c>
      <c r="ED153" s="3">
        <v>10.6</v>
      </c>
      <c r="EE153" s="3">
        <v>14.5</v>
      </c>
      <c r="EF153" s="3">
        <v>6.5</v>
      </c>
      <c r="EG153" s="3">
        <v>17.5</v>
      </c>
      <c r="EH153" s="3">
        <v>18</v>
      </c>
      <c r="EI153" s="3">
        <v>25.3</v>
      </c>
      <c r="EJ153" s="3">
        <v>16.399999999999999</v>
      </c>
      <c r="EK153" s="3">
        <v>30.9</v>
      </c>
      <c r="EL153" s="3">
        <v>52</v>
      </c>
      <c r="EM153" s="3">
        <v>24.5</v>
      </c>
      <c r="EN153" s="3">
        <v>9.1999999999999993</v>
      </c>
      <c r="EO153" s="3">
        <v>8.4</v>
      </c>
      <c r="EP153" s="3">
        <v>29.3</v>
      </c>
      <c r="EQ153" s="3">
        <v>20.9</v>
      </c>
      <c r="ER153" s="3">
        <v>1.6</v>
      </c>
      <c r="ES153" s="3">
        <v>6</v>
      </c>
      <c r="ET153" s="3">
        <v>27.2</v>
      </c>
      <c r="EU153" s="3">
        <v>40.700000000000003</v>
      </c>
      <c r="EV153" s="3">
        <v>11.9</v>
      </c>
      <c r="EW153" s="3">
        <v>12</v>
      </c>
      <c r="EX153" s="3">
        <v>0</v>
      </c>
      <c r="EY153" s="3">
        <v>15.7</v>
      </c>
      <c r="EZ153" s="3">
        <v>14.6</v>
      </c>
      <c r="FA153" s="3">
        <v>13.7</v>
      </c>
      <c r="FB153" s="3">
        <v>16.8</v>
      </c>
      <c r="FC153" s="3">
        <v>27.3</v>
      </c>
      <c r="FD153" s="3">
        <v>25.9</v>
      </c>
      <c r="FE153" s="3">
        <v>18.5</v>
      </c>
      <c r="FF153" s="3">
        <v>51.9</v>
      </c>
      <c r="FG153" s="3">
        <v>24.5</v>
      </c>
      <c r="FH153" s="3">
        <v>35.799999999999997</v>
      </c>
      <c r="FI153" s="3">
        <v>9.6</v>
      </c>
      <c r="FJ153" s="3">
        <v>20.2</v>
      </c>
      <c r="FK153" s="3">
        <v>11.4</v>
      </c>
      <c r="FL153" s="3">
        <v>2.4</v>
      </c>
      <c r="FM153" s="3">
        <v>30.3</v>
      </c>
      <c r="FN153" s="3">
        <v>5.3</v>
      </c>
      <c r="FO153" s="3">
        <v>30</v>
      </c>
      <c r="FP153" s="3">
        <v>19.399999999999999</v>
      </c>
      <c r="FQ153" s="3">
        <v>22.2</v>
      </c>
      <c r="FR153" s="3">
        <v>14.1</v>
      </c>
      <c r="FS153" s="3">
        <v>36.4</v>
      </c>
      <c r="FT153" s="3">
        <v>25.2</v>
      </c>
      <c r="FU153" s="3">
        <v>33.4</v>
      </c>
      <c r="FV153" s="3">
        <v>50.8</v>
      </c>
      <c r="FW153" s="3">
        <v>88</v>
      </c>
      <c r="FX153" s="3">
        <v>26</v>
      </c>
      <c r="FY153" s="3">
        <v>29.2</v>
      </c>
      <c r="FZ153" s="3">
        <v>19.3</v>
      </c>
      <c r="GA153" s="3">
        <v>53.4</v>
      </c>
      <c r="GB153" s="3">
        <v>12.7</v>
      </c>
      <c r="GC153" s="3">
        <v>7.3</v>
      </c>
      <c r="GD153" s="3">
        <v>14.9</v>
      </c>
      <c r="GE153" s="3">
        <v>10.7</v>
      </c>
      <c r="GF153" s="3">
        <v>4.0999999999999996</v>
      </c>
      <c r="GG153" s="3">
        <v>36.700000000000003</v>
      </c>
      <c r="GH153" s="3">
        <v>12.1</v>
      </c>
      <c r="GI153" s="3">
        <v>20.2</v>
      </c>
      <c r="GJ153" s="3">
        <v>28.6</v>
      </c>
      <c r="GK153" s="3">
        <v>20.2</v>
      </c>
      <c r="GL153" s="3">
        <v>25.5</v>
      </c>
      <c r="GM153" s="3">
        <v>16.899999999999999</v>
      </c>
      <c r="GN153" s="3">
        <v>23</v>
      </c>
      <c r="GO153" s="3">
        <v>13.9</v>
      </c>
      <c r="GP153" s="3">
        <v>22.1</v>
      </c>
      <c r="GQ153" s="3">
        <v>20</v>
      </c>
      <c r="GR153" s="3">
        <v>20.6</v>
      </c>
      <c r="GS153" s="3">
        <v>10.8</v>
      </c>
      <c r="GT153" s="3">
        <v>59.9</v>
      </c>
      <c r="GU153" s="3">
        <v>13.3</v>
      </c>
      <c r="GV153" s="3">
        <v>2.1</v>
      </c>
      <c r="GW153" s="3">
        <v>2.2000000000000002</v>
      </c>
      <c r="GX153" s="3">
        <v>9.5</v>
      </c>
      <c r="GY153" s="3">
        <v>9.8000000000000007</v>
      </c>
      <c r="GZ153" s="3">
        <v>46.5</v>
      </c>
      <c r="HA153" s="3">
        <v>19.8</v>
      </c>
      <c r="HB153" s="3">
        <v>19.600000000000001</v>
      </c>
      <c r="HC153" s="3">
        <v>13.9</v>
      </c>
      <c r="HD153" s="3">
        <v>7.3</v>
      </c>
      <c r="HE153" s="3">
        <v>21</v>
      </c>
      <c r="HF153" s="3">
        <v>64.599999999999994</v>
      </c>
      <c r="HG153" s="3">
        <v>64.599999999999994</v>
      </c>
      <c r="HH153" s="3">
        <v>25</v>
      </c>
      <c r="HI153" s="3">
        <v>23.3</v>
      </c>
      <c r="HJ153" s="3">
        <v>23.3</v>
      </c>
      <c r="HK153" s="3">
        <v>27.1</v>
      </c>
      <c r="HL153" s="3">
        <v>10.6</v>
      </c>
      <c r="HM153" s="3">
        <v>10</v>
      </c>
      <c r="HN153" s="3">
        <v>9.8000000000000007</v>
      </c>
      <c r="HO153" s="3">
        <v>40.700000000000003</v>
      </c>
      <c r="HP153" s="3">
        <v>9.5</v>
      </c>
      <c r="HQ153" s="3">
        <v>17.8</v>
      </c>
      <c r="HR153" s="3">
        <v>20.6</v>
      </c>
      <c r="HS153" s="3">
        <v>11.5</v>
      </c>
      <c r="HT153" s="3">
        <v>36.200000000000003</v>
      </c>
      <c r="HU153" s="3">
        <v>13.6</v>
      </c>
      <c r="HV153" s="3">
        <v>12.7</v>
      </c>
      <c r="HW153" s="3">
        <v>15.1</v>
      </c>
      <c r="HX153" s="3">
        <v>16.8</v>
      </c>
      <c r="HY153" s="3">
        <v>21.7</v>
      </c>
      <c r="HZ153" s="3">
        <v>94.7</v>
      </c>
      <c r="IA153" s="3">
        <v>51.9</v>
      </c>
      <c r="IB153" s="3">
        <v>11.2</v>
      </c>
      <c r="IC153" s="3">
        <v>15.3</v>
      </c>
      <c r="ID153" s="3">
        <v>2.2999999999999998</v>
      </c>
      <c r="IE153" s="3">
        <v>15.5</v>
      </c>
      <c r="IF153" s="3">
        <v>18.5</v>
      </c>
      <c r="IG153" s="3">
        <v>40.4</v>
      </c>
      <c r="IH153" s="3">
        <v>5.2</v>
      </c>
      <c r="II153" s="3">
        <v>15.6</v>
      </c>
      <c r="IJ153" s="3">
        <v>95.2</v>
      </c>
      <c r="IK153" s="3">
        <v>33.9</v>
      </c>
      <c r="IL153" s="3">
        <v>13.4</v>
      </c>
      <c r="IM153" s="3">
        <v>11.3</v>
      </c>
      <c r="IN153" s="3">
        <v>13.4</v>
      </c>
      <c r="IO153" s="3">
        <v>15.5</v>
      </c>
      <c r="IP153" s="3">
        <v>31.1</v>
      </c>
      <c r="IQ153" s="3">
        <v>10</v>
      </c>
      <c r="IR153" s="3">
        <v>15.9</v>
      </c>
      <c r="IS153" s="3">
        <v>49.4</v>
      </c>
      <c r="IT153" s="3">
        <v>13.9</v>
      </c>
      <c r="IU153" s="3">
        <v>16.5</v>
      </c>
      <c r="IV153" s="3">
        <v>8.9</v>
      </c>
      <c r="IW153" s="3">
        <v>18.2</v>
      </c>
      <c r="IX153" s="3">
        <v>37.9</v>
      </c>
      <c r="IY153" s="3">
        <v>4.5999999999999996</v>
      </c>
      <c r="IZ153" s="3">
        <v>12.7</v>
      </c>
      <c r="JA153" s="3">
        <v>6.1</v>
      </c>
      <c r="JB153" s="3">
        <v>4.5999999999999996</v>
      </c>
      <c r="JC153" s="3">
        <v>12.9</v>
      </c>
      <c r="JD153" s="3">
        <v>26.5</v>
      </c>
      <c r="JF153" s="3" t="str">
        <f t="shared" si="527"/>
        <v xml:space="preserve">151 1 51.9 </v>
      </c>
      <c r="JG153" s="3" t="str">
        <f t="shared" si="528"/>
        <v xml:space="preserve">151 2 13.2 </v>
      </c>
      <c r="JH153" s="3" t="str">
        <f t="shared" si="529"/>
        <v xml:space="preserve">151 3 10.9 </v>
      </c>
      <c r="JI153" s="3" t="str">
        <f t="shared" si="530"/>
        <v xml:space="preserve">151 4 23.8 </v>
      </c>
      <c r="JJ153" s="3" t="str">
        <f t="shared" si="531"/>
        <v xml:space="preserve">151 5 30.7 </v>
      </c>
      <c r="JK153" s="3" t="str">
        <f t="shared" si="532"/>
        <v xml:space="preserve">151 6 28.4 </v>
      </c>
      <c r="JL153" s="3" t="str">
        <f t="shared" si="533"/>
        <v xml:space="preserve">151 7 28.4 </v>
      </c>
      <c r="JM153" s="3" t="str">
        <f t="shared" si="534"/>
        <v xml:space="preserve">151 8 21.7 </v>
      </c>
      <c r="JN153" s="3" t="str">
        <f t="shared" si="535"/>
        <v xml:space="preserve">151 9 22.2 </v>
      </c>
      <c r="JO153" s="3" t="str">
        <f t="shared" si="536"/>
        <v xml:space="preserve">151 10 24.7 </v>
      </c>
      <c r="JP153" s="3" t="str">
        <f t="shared" si="537"/>
        <v xml:space="preserve">151 11 31.1 </v>
      </c>
      <c r="JQ153" s="3" t="str">
        <f t="shared" si="538"/>
        <v xml:space="preserve">151 12 18.8 </v>
      </c>
      <c r="JR153" s="3" t="str">
        <f t="shared" si="539"/>
        <v xml:space="preserve">151 13 11.5 </v>
      </c>
      <c r="JS153" s="3" t="str">
        <f t="shared" si="540"/>
        <v xml:space="preserve">151 14 14.2 </v>
      </c>
      <c r="JT153" s="3" t="str">
        <f t="shared" si="541"/>
        <v xml:space="preserve">151 15 3.4 </v>
      </c>
      <c r="JU153" s="3" t="str">
        <f t="shared" si="542"/>
        <v xml:space="preserve">151 16 5.8 </v>
      </c>
      <c r="JV153" s="3" t="str">
        <f t="shared" si="543"/>
        <v xml:space="preserve">151 17 24.7 </v>
      </c>
      <c r="JW153" s="3" t="str">
        <f t="shared" si="544"/>
        <v xml:space="preserve">151 18 72.5 </v>
      </c>
      <c r="JX153" s="3" t="str">
        <f t="shared" si="545"/>
        <v xml:space="preserve">151 19 5.4 </v>
      </c>
      <c r="JY153" s="3" t="str">
        <f t="shared" si="546"/>
        <v xml:space="preserve">151 20 12.1 </v>
      </c>
      <c r="JZ153" s="3" t="str">
        <f t="shared" si="547"/>
        <v xml:space="preserve">151 21 10.3 </v>
      </c>
      <c r="KA153" s="3" t="str">
        <f t="shared" si="548"/>
        <v xml:space="preserve">151 22 3.7 </v>
      </c>
      <c r="KB153" s="3" t="str">
        <f t="shared" si="549"/>
        <v xml:space="preserve">151 23 7.7 </v>
      </c>
      <c r="KC153" s="3" t="str">
        <f t="shared" si="550"/>
        <v xml:space="preserve">151 24 54.6 </v>
      </c>
      <c r="KD153" s="3" t="str">
        <f t="shared" si="551"/>
        <v xml:space="preserve">151 25 56.3 </v>
      </c>
      <c r="KE153" s="3" t="str">
        <f t="shared" si="552"/>
        <v xml:space="preserve">151 26 27 </v>
      </c>
      <c r="KF153" s="3" t="str">
        <f t="shared" si="553"/>
        <v xml:space="preserve">151 27 10.2 </v>
      </c>
      <c r="KG153" s="3" t="str">
        <f t="shared" si="554"/>
        <v xml:space="preserve">151 28 27.7 </v>
      </c>
      <c r="KH153" s="3" t="str">
        <f t="shared" si="555"/>
        <v xml:space="preserve">151 29 45.3 </v>
      </c>
      <c r="KI153" s="3" t="str">
        <f t="shared" si="556"/>
        <v xml:space="preserve">151 30 20.3 </v>
      </c>
      <c r="KJ153" s="3" t="str">
        <f t="shared" si="557"/>
        <v xml:space="preserve">151 31 5.2 </v>
      </c>
      <c r="KK153" s="3" t="str">
        <f t="shared" si="558"/>
        <v xml:space="preserve">151 32 59.7 </v>
      </c>
      <c r="KL153" s="3" t="str">
        <f t="shared" si="559"/>
        <v xml:space="preserve">151 33 76.7 </v>
      </c>
      <c r="KM153" s="3" t="str">
        <f t="shared" si="560"/>
        <v xml:space="preserve">151 34 50.9 </v>
      </c>
      <c r="KN153" s="3" t="str">
        <f t="shared" si="561"/>
        <v xml:space="preserve">151 35 69 </v>
      </c>
      <c r="KO153" s="3" t="str">
        <f t="shared" si="562"/>
        <v xml:space="preserve">151 36 9.7 </v>
      </c>
      <c r="KP153" s="3" t="str">
        <f t="shared" si="563"/>
        <v xml:space="preserve">151 37 7 </v>
      </c>
      <c r="KQ153" s="3" t="str">
        <f t="shared" si="564"/>
        <v xml:space="preserve">151 38 29.5 </v>
      </c>
      <c r="KR153" s="3" t="str">
        <f t="shared" si="565"/>
        <v xml:space="preserve">151 39 28.4 </v>
      </c>
      <c r="KS153" s="3" t="str">
        <f t="shared" si="566"/>
        <v xml:space="preserve">151 40 18.4 </v>
      </c>
      <c r="KT153" s="3" t="str">
        <f t="shared" si="567"/>
        <v xml:space="preserve">151 41 33.4 </v>
      </c>
      <c r="KU153" s="3" t="str">
        <f t="shared" si="568"/>
        <v xml:space="preserve">151 42 1.5 </v>
      </c>
      <c r="KV153" s="3" t="str">
        <f t="shared" si="569"/>
        <v xml:space="preserve">151 43 12.2 </v>
      </c>
      <c r="KW153" s="3" t="str">
        <f t="shared" si="570"/>
        <v xml:space="preserve">151 44 8.6 </v>
      </c>
      <c r="KX153" s="3" t="str">
        <f t="shared" si="571"/>
        <v xml:space="preserve">151 45 3.9 </v>
      </c>
      <c r="KY153" s="3" t="str">
        <f t="shared" si="572"/>
        <v xml:space="preserve">151 46 21.3 </v>
      </c>
      <c r="KZ153" s="3" t="str">
        <f t="shared" si="573"/>
        <v xml:space="preserve">151 47 18.4 </v>
      </c>
      <c r="LA153" s="3" t="str">
        <f t="shared" si="574"/>
        <v xml:space="preserve">151 48 19.6 </v>
      </c>
      <c r="LB153" s="3" t="str">
        <f t="shared" si="575"/>
        <v xml:space="preserve">151 49 6 </v>
      </c>
      <c r="LC153" s="3" t="str">
        <f t="shared" si="576"/>
        <v xml:space="preserve">151 50 9.8 </v>
      </c>
      <c r="LD153" s="3" t="str">
        <f t="shared" si="577"/>
        <v xml:space="preserve">151 51 5.7 </v>
      </c>
      <c r="LE153" s="3" t="str">
        <f t="shared" si="578"/>
        <v xml:space="preserve">151 52 11.3 </v>
      </c>
      <c r="LF153" s="3" t="str">
        <f t="shared" si="579"/>
        <v xml:space="preserve">151 53 75.6 </v>
      </c>
      <c r="LG153" s="3" t="str">
        <f t="shared" si="580"/>
        <v xml:space="preserve">151 54 31.8 </v>
      </c>
      <c r="LH153" s="3" t="str">
        <f t="shared" si="581"/>
        <v xml:space="preserve">151 55 23.7 </v>
      </c>
      <c r="LI153" s="3" t="str">
        <f t="shared" si="582"/>
        <v xml:space="preserve">151 56 6.1 </v>
      </c>
      <c r="LJ153" s="3" t="str">
        <f t="shared" si="583"/>
        <v xml:space="preserve">151 57 15.7 </v>
      </c>
      <c r="LK153" s="3" t="str">
        <f t="shared" si="584"/>
        <v xml:space="preserve">151 58 17.6 </v>
      </c>
      <c r="LL153" s="3" t="str">
        <f t="shared" si="585"/>
        <v xml:space="preserve">151 59 12.5 </v>
      </c>
      <c r="LM153" s="3" t="str">
        <f t="shared" si="586"/>
        <v xml:space="preserve">151 60 15.4 </v>
      </c>
      <c r="LN153" s="3" t="str">
        <f t="shared" si="587"/>
        <v xml:space="preserve">151 61 4.7 </v>
      </c>
      <c r="LO153" s="3" t="str">
        <f t="shared" si="588"/>
        <v xml:space="preserve">151 62 28.1 </v>
      </c>
      <c r="LP153" s="3" t="str">
        <f t="shared" si="589"/>
        <v xml:space="preserve">151 63 21 </v>
      </c>
      <c r="LQ153" s="3" t="str">
        <f t="shared" si="590"/>
        <v xml:space="preserve">151 64 20.7 </v>
      </c>
      <c r="LR153" s="3" t="str">
        <f t="shared" si="591"/>
        <v xml:space="preserve">151 65 20.8 </v>
      </c>
      <c r="LS153" s="3" t="str">
        <f t="shared" si="592"/>
        <v xml:space="preserve">151 66 18.1 </v>
      </c>
      <c r="LT153" s="3" t="str">
        <f t="shared" si="593"/>
        <v xml:space="preserve">151 67 17.9 </v>
      </c>
      <c r="LU153" s="3" t="str">
        <f t="shared" si="594"/>
        <v xml:space="preserve">151 68 18.7 </v>
      </c>
      <c r="LV153" s="3" t="str">
        <f t="shared" si="595"/>
        <v xml:space="preserve">151 69 62.9 </v>
      </c>
      <c r="LW153" s="3" t="str">
        <f t="shared" si="596"/>
        <v xml:space="preserve">151 70 62.9 </v>
      </c>
      <c r="LX153" s="3" t="str">
        <f t="shared" si="597"/>
        <v xml:space="preserve">151 71 1.9 </v>
      </c>
      <c r="LY153" s="3" t="str">
        <f t="shared" si="598"/>
        <v xml:space="preserve">151 72 16.9 </v>
      </c>
      <c r="LZ153" s="3" t="str">
        <f t="shared" si="599"/>
        <v xml:space="preserve">151 73 26.7 </v>
      </c>
      <c r="MA153" s="3" t="str">
        <f t="shared" si="600"/>
        <v xml:space="preserve">151 74 5.8 </v>
      </c>
      <c r="MB153" s="3" t="str">
        <f t="shared" si="601"/>
        <v xml:space="preserve">151 75 16 </v>
      </c>
      <c r="MC153" s="3" t="str">
        <f t="shared" si="602"/>
        <v xml:space="preserve">151 76 76.2 </v>
      </c>
      <c r="MD153" s="3" t="str">
        <f t="shared" si="603"/>
        <v xml:space="preserve">151 77 11.2 </v>
      </c>
      <c r="ME153" s="3" t="str">
        <f t="shared" si="604"/>
        <v xml:space="preserve">151 78 12.7 </v>
      </c>
      <c r="MF153" s="3" t="str">
        <f t="shared" si="605"/>
        <v xml:space="preserve">151 79 5.7 </v>
      </c>
      <c r="MG153" s="3" t="str">
        <f t="shared" si="606"/>
        <v xml:space="preserve">151 80 11.8 </v>
      </c>
      <c r="MH153" s="3" t="str">
        <f t="shared" si="607"/>
        <v xml:space="preserve">151 81 17.9 </v>
      </c>
      <c r="MI153" s="3" t="str">
        <f t="shared" si="608"/>
        <v xml:space="preserve">151 82 14.7 </v>
      </c>
      <c r="MJ153" s="3" t="str">
        <f t="shared" si="609"/>
        <v xml:space="preserve">151 83 23.9 </v>
      </c>
      <c r="MK153" s="3" t="str">
        <f t="shared" si="610"/>
        <v xml:space="preserve">151 84 22.1 </v>
      </c>
      <c r="ML153" s="3" t="str">
        <f t="shared" si="611"/>
        <v xml:space="preserve">151 85 18.2 </v>
      </c>
      <c r="MM153" s="3" t="str">
        <f t="shared" si="612"/>
        <v xml:space="preserve">151 86 27.1 </v>
      </c>
      <c r="MN153" s="3" t="str">
        <f t="shared" si="613"/>
        <v xml:space="preserve">151 87 16.6 </v>
      </c>
      <c r="MO153" s="3" t="str">
        <f t="shared" si="614"/>
        <v xml:space="preserve">151 88 9.3 </v>
      </c>
      <c r="MP153" s="3" t="str">
        <f t="shared" si="615"/>
        <v xml:space="preserve">151 89 28 </v>
      </c>
      <c r="MQ153" s="3" t="str">
        <f t="shared" si="616"/>
        <v xml:space="preserve">151 90 3.3 </v>
      </c>
      <c r="MR153" s="3" t="str">
        <f t="shared" si="617"/>
        <v xml:space="preserve">151 91 18.9 </v>
      </c>
      <c r="MS153" s="3" t="str">
        <f t="shared" si="618"/>
        <v xml:space="preserve">151 92 18.6 </v>
      </c>
      <c r="MT153" s="3" t="str">
        <f t="shared" si="619"/>
        <v xml:space="preserve">151 93 23.3 </v>
      </c>
      <c r="MU153" s="3" t="str">
        <f t="shared" si="620"/>
        <v xml:space="preserve">151 94 29.2 </v>
      </c>
      <c r="MV153" s="3" t="str">
        <f t="shared" si="621"/>
        <v xml:space="preserve">151 95 18.6 </v>
      </c>
      <c r="MW153" s="3" t="str">
        <f t="shared" si="622"/>
        <v xml:space="preserve">151 96 25.4 </v>
      </c>
      <c r="MX153" s="3" t="str">
        <f t="shared" si="623"/>
        <v xml:space="preserve">151 97 13.7 </v>
      </c>
      <c r="MY153" s="3" t="str">
        <f t="shared" si="624"/>
        <v xml:space="preserve">151 98 8.1 </v>
      </c>
      <c r="MZ153" s="3" t="str">
        <f t="shared" si="625"/>
        <v xml:space="preserve">151 99 13.1 </v>
      </c>
      <c r="NA153" s="3" t="str">
        <f t="shared" si="626"/>
        <v xml:space="preserve">151 100 7.7 </v>
      </c>
      <c r="NB153" s="3" t="str">
        <f t="shared" si="627"/>
        <v xml:space="preserve">151 101 13.7 </v>
      </c>
      <c r="NC153" s="3" t="str">
        <f t="shared" si="628"/>
        <v xml:space="preserve">151 102 51.6 </v>
      </c>
      <c r="ND153" s="3" t="str">
        <f t="shared" si="629"/>
        <v xml:space="preserve">151 103 30.1 </v>
      </c>
      <c r="NE153" s="3" t="str">
        <f t="shared" si="630"/>
        <v xml:space="preserve">151 104 18.7 </v>
      </c>
      <c r="NF153" s="3" t="str">
        <f t="shared" si="631"/>
        <v xml:space="preserve">151 105 21.4 </v>
      </c>
      <c r="NG153" s="3" t="str">
        <f t="shared" si="632"/>
        <v xml:space="preserve">151 106 17.2 </v>
      </c>
      <c r="NH153" s="3" t="str">
        <f t="shared" si="633"/>
        <v xml:space="preserve">151 107 23.5 </v>
      </c>
      <c r="NI153" s="3" t="str">
        <f t="shared" si="634"/>
        <v xml:space="preserve">151 108 15.7 </v>
      </c>
      <c r="NJ153" s="3" t="str">
        <f t="shared" si="635"/>
        <v xml:space="preserve">151 109 30 </v>
      </c>
      <c r="NK153" s="3" t="str">
        <f t="shared" si="636"/>
        <v xml:space="preserve">151 110 5.4 </v>
      </c>
      <c r="NL153" s="3" t="str">
        <f t="shared" si="637"/>
        <v xml:space="preserve">151 111 15.8 </v>
      </c>
      <c r="NM153" s="3" t="str">
        <f t="shared" si="638"/>
        <v xml:space="preserve">151 112 51.5 </v>
      </c>
      <c r="NN153" s="3" t="str">
        <f t="shared" si="639"/>
        <v xml:space="preserve">151 113 79.2 </v>
      </c>
      <c r="NO153" s="3" t="str">
        <f t="shared" si="640"/>
        <v xml:space="preserve">151 114 5.1 </v>
      </c>
      <c r="NP153" s="3" t="str">
        <f t="shared" si="641"/>
        <v xml:space="preserve">151 115 29.7 </v>
      </c>
      <c r="NQ153" s="3" t="str">
        <f t="shared" si="642"/>
        <v xml:space="preserve">151 116 10.4 </v>
      </c>
      <c r="NR153" s="3" t="str">
        <f t="shared" si="643"/>
        <v xml:space="preserve">151 117 37 </v>
      </c>
      <c r="NS153" s="3" t="str">
        <f t="shared" si="644"/>
        <v xml:space="preserve">151 118 51.2 </v>
      </c>
      <c r="NT153" s="3" t="str">
        <f t="shared" si="645"/>
        <v xml:space="preserve">151 119 30.4 </v>
      </c>
      <c r="NU153" s="3" t="str">
        <f t="shared" si="646"/>
        <v xml:space="preserve">151 120 114 </v>
      </c>
      <c r="NV153" s="3" t="str">
        <f t="shared" si="647"/>
        <v xml:space="preserve">151 121 4.7 </v>
      </c>
      <c r="NW153" s="3" t="str">
        <f t="shared" si="648"/>
        <v xml:space="preserve">151 122 16.5 </v>
      </c>
      <c r="NX153" s="3" t="str">
        <f t="shared" si="649"/>
        <v xml:space="preserve">151 123 21.1 </v>
      </c>
      <c r="NY153" s="3" t="str">
        <f t="shared" si="650"/>
        <v xml:space="preserve">151 124 48.2 </v>
      </c>
      <c r="NZ153" s="3" t="str">
        <f t="shared" si="651"/>
        <v xml:space="preserve">151 125 13.9 </v>
      </c>
      <c r="OA153" s="3" t="str">
        <f t="shared" si="652"/>
        <v xml:space="preserve">151 126 24.6 </v>
      </c>
      <c r="OB153" s="3" t="str">
        <f t="shared" si="653"/>
        <v xml:space="preserve">151 127 12.4 </v>
      </c>
      <c r="OC153" s="3" t="str">
        <f t="shared" si="654"/>
        <v xml:space="preserve">151 128 41 </v>
      </c>
      <c r="OD153" s="3" t="str">
        <f t="shared" si="655"/>
        <v xml:space="preserve">151 129 21.5 </v>
      </c>
      <c r="OE153" s="3" t="str">
        <f t="shared" si="656"/>
        <v xml:space="preserve">151 130 3.5 </v>
      </c>
      <c r="OF153" s="3" t="str">
        <f t="shared" si="657"/>
        <v xml:space="preserve">151 131 10.6 </v>
      </c>
      <c r="OG153" s="3" t="str">
        <f t="shared" si="658"/>
        <v xml:space="preserve">151 132 14.5 </v>
      </c>
      <c r="OH153" s="3" t="str">
        <f t="shared" si="659"/>
        <v xml:space="preserve">151 133 6.5 </v>
      </c>
      <c r="OI153" s="3" t="str">
        <f t="shared" si="660"/>
        <v xml:space="preserve">151 134 17.5 </v>
      </c>
      <c r="OJ153" s="3" t="str">
        <f t="shared" si="661"/>
        <v xml:space="preserve">151 135 18 </v>
      </c>
      <c r="OK153" s="3" t="str">
        <f t="shared" si="662"/>
        <v xml:space="preserve">151 136 25.3 </v>
      </c>
      <c r="OL153" s="3" t="str">
        <f t="shared" si="663"/>
        <v xml:space="preserve">151 137 16.4 </v>
      </c>
      <c r="OM153" s="3" t="str">
        <f t="shared" si="664"/>
        <v xml:space="preserve">151 138 30.9 </v>
      </c>
      <c r="ON153" s="3" t="str">
        <f t="shared" si="665"/>
        <v xml:space="preserve">151 139 52 </v>
      </c>
      <c r="OO153" s="3" t="str">
        <f t="shared" si="666"/>
        <v xml:space="preserve">151 140 24.5 </v>
      </c>
      <c r="OP153" s="3" t="str">
        <f t="shared" si="667"/>
        <v xml:space="preserve">151 141 9.2 </v>
      </c>
      <c r="OQ153" s="3" t="str">
        <f t="shared" si="668"/>
        <v xml:space="preserve">151 142 8.4 </v>
      </c>
      <c r="OR153" s="3" t="str">
        <f t="shared" si="669"/>
        <v xml:space="preserve">151 143 29.3 </v>
      </c>
      <c r="OS153" s="3" t="str">
        <f t="shared" si="670"/>
        <v xml:space="preserve">151 144 20.9 </v>
      </c>
      <c r="OT153" s="3" t="str">
        <f t="shared" si="671"/>
        <v xml:space="preserve">151 145 1.6 </v>
      </c>
      <c r="OU153" s="3" t="str">
        <f t="shared" si="672"/>
        <v xml:space="preserve">151 146 6 </v>
      </c>
      <c r="OV153" s="3" t="str">
        <f t="shared" si="673"/>
        <v xml:space="preserve">151 147 27.2 </v>
      </c>
      <c r="OW153" s="3" t="str">
        <f t="shared" si="674"/>
        <v xml:space="preserve">151 148 40.7 </v>
      </c>
      <c r="OX153" s="3" t="str">
        <f t="shared" si="675"/>
        <v xml:space="preserve">151 149 11.9 </v>
      </c>
      <c r="OY153" s="3" t="str">
        <f t="shared" si="676"/>
        <v xml:space="preserve">151 150 12 </v>
      </c>
      <c r="OZ153" s="3" t="str">
        <f t="shared" si="677"/>
        <v xml:space="preserve">151 151 0 </v>
      </c>
      <c r="PA153" s="3" t="str">
        <f t="shared" si="678"/>
        <v xml:space="preserve">151 152 15.7 </v>
      </c>
      <c r="PB153" s="3" t="str">
        <f t="shared" si="679"/>
        <v xml:space="preserve">151 153 14.6 </v>
      </c>
      <c r="PC153" s="3" t="str">
        <f t="shared" si="680"/>
        <v xml:space="preserve">151 154 13.7 </v>
      </c>
      <c r="PD153" s="3" t="str">
        <f t="shared" si="681"/>
        <v xml:space="preserve">151 155 16.8 </v>
      </c>
      <c r="PE153" s="3" t="str">
        <f t="shared" si="682"/>
        <v xml:space="preserve">151 156 27.3 </v>
      </c>
      <c r="PF153" s="3" t="str">
        <f t="shared" si="683"/>
        <v xml:space="preserve">151 157 25.9 </v>
      </c>
      <c r="PG153" s="3" t="str">
        <f t="shared" si="684"/>
        <v xml:space="preserve">151 158 18.5 </v>
      </c>
      <c r="PH153" s="3" t="str">
        <f t="shared" si="685"/>
        <v xml:space="preserve">151 159 51.9 </v>
      </c>
      <c r="PI153" s="3" t="str">
        <f t="shared" si="686"/>
        <v xml:space="preserve">151 160 24.5 </v>
      </c>
      <c r="PJ153" s="3" t="str">
        <f t="shared" si="687"/>
        <v xml:space="preserve">151 161 35.8 </v>
      </c>
      <c r="PK153" s="3" t="str">
        <f t="shared" si="688"/>
        <v xml:space="preserve">151 162 9.6 </v>
      </c>
      <c r="PL153" s="3" t="str">
        <f t="shared" si="689"/>
        <v xml:space="preserve">151 163 20.2 </v>
      </c>
      <c r="PM153" s="3" t="str">
        <f t="shared" si="690"/>
        <v xml:space="preserve">151 164 11.4 </v>
      </c>
      <c r="PN153" s="3" t="str">
        <f t="shared" si="691"/>
        <v xml:space="preserve">151 165 2.4 </v>
      </c>
      <c r="PO153" s="3" t="str">
        <f t="shared" si="692"/>
        <v xml:space="preserve">151 166 30.3 </v>
      </c>
      <c r="PP153" s="3" t="str">
        <f t="shared" si="693"/>
        <v xml:space="preserve">151 167 5.3 </v>
      </c>
      <c r="PQ153" s="3" t="str">
        <f t="shared" si="694"/>
        <v xml:space="preserve">151 168 30 </v>
      </c>
      <c r="PR153" s="3" t="str">
        <f t="shared" si="695"/>
        <v xml:space="preserve">151 169 19.4 </v>
      </c>
      <c r="PS153" s="3" t="str">
        <f t="shared" si="696"/>
        <v xml:space="preserve">151 170 22.2 </v>
      </c>
      <c r="PT153" s="3" t="str">
        <f t="shared" si="697"/>
        <v xml:space="preserve">151 171 14.1 </v>
      </c>
      <c r="PU153" s="3" t="str">
        <f t="shared" si="698"/>
        <v xml:space="preserve">151 172 36.4 </v>
      </c>
      <c r="PV153" s="3" t="str">
        <f t="shared" si="699"/>
        <v xml:space="preserve">151 173 25.2 </v>
      </c>
      <c r="PW153" s="3" t="str">
        <f t="shared" si="700"/>
        <v xml:space="preserve">151 174 33.4 </v>
      </c>
      <c r="PX153" s="3" t="str">
        <f t="shared" si="701"/>
        <v xml:space="preserve">151 175 50.8 </v>
      </c>
      <c r="PY153" s="3" t="str">
        <f t="shared" si="702"/>
        <v xml:space="preserve">151 176 88 </v>
      </c>
      <c r="PZ153" s="3" t="str">
        <f t="shared" si="703"/>
        <v xml:space="preserve">151 177 26 </v>
      </c>
      <c r="QA153" s="3" t="str">
        <f t="shared" si="704"/>
        <v xml:space="preserve">151 178 29.2 </v>
      </c>
      <c r="QB153" s="3" t="str">
        <f t="shared" si="705"/>
        <v xml:space="preserve">151 179 19.3 </v>
      </c>
      <c r="QC153" s="3" t="str">
        <f t="shared" si="706"/>
        <v xml:space="preserve">151 180 53.4 </v>
      </c>
      <c r="QD153" s="3" t="str">
        <f t="shared" si="707"/>
        <v xml:space="preserve">151 181 12.7 </v>
      </c>
      <c r="QE153" s="3" t="str">
        <f t="shared" si="708"/>
        <v xml:space="preserve">151 182 7.3 </v>
      </c>
      <c r="QF153" s="3" t="str">
        <f t="shared" si="709"/>
        <v xml:space="preserve">151 183 14.9 </v>
      </c>
      <c r="QG153" s="3" t="str">
        <f t="shared" si="710"/>
        <v xml:space="preserve">151 184 10.7 </v>
      </c>
      <c r="QH153" s="3" t="str">
        <f t="shared" si="711"/>
        <v xml:space="preserve">151 185 4.1 </v>
      </c>
      <c r="QI153" s="3" t="str">
        <f t="shared" si="712"/>
        <v xml:space="preserve">151 186 36.7 </v>
      </c>
      <c r="QJ153" s="3" t="str">
        <f t="shared" si="713"/>
        <v xml:space="preserve">151 187 12.1 </v>
      </c>
      <c r="QK153" s="3" t="str">
        <f t="shared" si="714"/>
        <v xml:space="preserve">151 188 20.2 </v>
      </c>
      <c r="QL153" s="3" t="str">
        <f t="shared" si="715"/>
        <v xml:space="preserve">151 189 28.6 </v>
      </c>
      <c r="QM153" s="3" t="str">
        <f t="shared" si="716"/>
        <v xml:space="preserve">151 190 20.2 </v>
      </c>
      <c r="QN153" s="3" t="str">
        <f t="shared" si="717"/>
        <v xml:space="preserve">151 191 25.5 </v>
      </c>
      <c r="QO153" s="3" t="str">
        <f t="shared" si="718"/>
        <v xml:space="preserve">151 192 16.9 </v>
      </c>
      <c r="QP153" s="3" t="str">
        <f t="shared" si="719"/>
        <v xml:space="preserve">151 193 23 </v>
      </c>
      <c r="QQ153" s="3" t="str">
        <f t="shared" si="720"/>
        <v xml:space="preserve">151 194 13.9 </v>
      </c>
      <c r="QR153" s="3" t="str">
        <f t="shared" si="721"/>
        <v xml:space="preserve">151 195 22.1 </v>
      </c>
      <c r="QS153" s="3" t="str">
        <f t="shared" si="722"/>
        <v xml:space="preserve">151 196 20 </v>
      </c>
      <c r="QT153" s="3" t="str">
        <f t="shared" si="723"/>
        <v xml:space="preserve">151 197 20.6 </v>
      </c>
      <c r="QU153" s="3" t="str">
        <f t="shared" si="724"/>
        <v xml:space="preserve">151 198 10.8 </v>
      </c>
      <c r="QV153" s="3" t="str">
        <f t="shared" si="725"/>
        <v xml:space="preserve">151 199 59.9 </v>
      </c>
      <c r="QW153" s="3" t="str">
        <f t="shared" si="726"/>
        <v xml:space="preserve">151 200 13.3 </v>
      </c>
      <c r="QX153" s="3" t="str">
        <f t="shared" si="727"/>
        <v xml:space="preserve">151 201 2.1 </v>
      </c>
      <c r="QY153" s="3" t="str">
        <f t="shared" si="728"/>
        <v xml:space="preserve">151 202 2.2 </v>
      </c>
      <c r="QZ153" s="3" t="str">
        <f t="shared" si="729"/>
        <v xml:space="preserve">151 203 9.5 </v>
      </c>
      <c r="RA153" s="3" t="str">
        <f t="shared" si="730"/>
        <v xml:space="preserve">151 204 9.8 </v>
      </c>
      <c r="RB153" s="3" t="str">
        <f t="shared" si="731"/>
        <v xml:space="preserve">151 205 46.5 </v>
      </c>
      <c r="RC153" s="3" t="str">
        <f t="shared" si="732"/>
        <v xml:space="preserve">151 206 19.8 </v>
      </c>
      <c r="RD153" s="3" t="str">
        <f t="shared" si="733"/>
        <v xml:space="preserve">151 207 19.6 </v>
      </c>
      <c r="RE153" s="3" t="str">
        <f t="shared" si="734"/>
        <v xml:space="preserve">151 208 13.9 </v>
      </c>
      <c r="RF153" s="3" t="str">
        <f t="shared" si="735"/>
        <v xml:space="preserve">151 209 7.3 </v>
      </c>
      <c r="RG153" s="3" t="str">
        <f t="shared" si="736"/>
        <v xml:space="preserve">151 210 21 </v>
      </c>
      <c r="RH153" s="3" t="str">
        <f t="shared" si="737"/>
        <v xml:space="preserve">151 211 64.6 </v>
      </c>
      <c r="RI153" s="3" t="str">
        <f t="shared" si="738"/>
        <v xml:space="preserve">151 212 64.6 </v>
      </c>
      <c r="RJ153" s="3" t="str">
        <f t="shared" si="739"/>
        <v xml:space="preserve">151 213 25 </v>
      </c>
      <c r="RK153" s="3" t="str">
        <f t="shared" si="740"/>
        <v xml:space="preserve">151 214 23.3 </v>
      </c>
      <c r="RL153" s="3" t="str">
        <f t="shared" si="741"/>
        <v xml:space="preserve">151 215 23.3 </v>
      </c>
      <c r="RM153" s="3" t="str">
        <f t="shared" si="742"/>
        <v xml:space="preserve">151 216 27.1 </v>
      </c>
      <c r="RN153" s="3" t="str">
        <f t="shared" si="743"/>
        <v xml:space="preserve">151 217 10.6 </v>
      </c>
      <c r="RO153" s="3" t="str">
        <f t="shared" si="744"/>
        <v xml:space="preserve">151 218 10 </v>
      </c>
      <c r="RP153" s="3" t="str">
        <f t="shared" si="745"/>
        <v xml:space="preserve">151 219 9.8 </v>
      </c>
      <c r="RQ153" s="3" t="str">
        <f t="shared" si="746"/>
        <v xml:space="preserve">151 220 40.7 </v>
      </c>
      <c r="RR153" s="3" t="str">
        <f t="shared" si="747"/>
        <v xml:space="preserve">151 221 9.5 </v>
      </c>
      <c r="RS153" s="3" t="str">
        <f t="shared" si="748"/>
        <v xml:space="preserve">151 222 17.8 </v>
      </c>
      <c r="RT153" s="3" t="str">
        <f t="shared" si="749"/>
        <v xml:space="preserve">151 223 20.6 </v>
      </c>
      <c r="RU153" s="3" t="str">
        <f t="shared" si="750"/>
        <v xml:space="preserve">151 224 11.5 </v>
      </c>
      <c r="RV153" s="3" t="str">
        <f t="shared" si="751"/>
        <v xml:space="preserve">151 225 36.2 </v>
      </c>
      <c r="RW153" s="3" t="str">
        <f t="shared" si="752"/>
        <v xml:space="preserve">151 226 13.6 </v>
      </c>
      <c r="RX153" s="3" t="str">
        <f t="shared" si="753"/>
        <v xml:space="preserve">151 227 12.7 </v>
      </c>
      <c r="RY153" s="3" t="str">
        <f t="shared" si="754"/>
        <v xml:space="preserve">151 228 15.1 </v>
      </c>
      <c r="RZ153" s="3" t="str">
        <f t="shared" si="755"/>
        <v xml:space="preserve">151 229 16.8 </v>
      </c>
      <c r="SA153" s="3" t="str">
        <f t="shared" si="756"/>
        <v xml:space="preserve">151 230 21.7 </v>
      </c>
      <c r="SB153" s="3" t="str">
        <f t="shared" si="757"/>
        <v xml:space="preserve">151 231 94.7 </v>
      </c>
      <c r="SC153" s="3" t="str">
        <f t="shared" si="758"/>
        <v xml:space="preserve">151 232 51.9 </v>
      </c>
      <c r="SD153" s="3" t="str">
        <f t="shared" si="759"/>
        <v xml:space="preserve">151 233 11.2 </v>
      </c>
      <c r="SE153" s="3" t="str">
        <f t="shared" si="760"/>
        <v xml:space="preserve">151 234 15.3 </v>
      </c>
      <c r="SF153" s="3" t="str">
        <f t="shared" si="761"/>
        <v xml:space="preserve">151 235 2.3 </v>
      </c>
      <c r="SG153" s="3" t="str">
        <f t="shared" si="762"/>
        <v xml:space="preserve">151 236 15.5 </v>
      </c>
      <c r="SH153" s="3" t="str">
        <f t="shared" si="763"/>
        <v xml:space="preserve">151 237 18.5 </v>
      </c>
      <c r="SI153" s="3" t="str">
        <f t="shared" si="764"/>
        <v xml:space="preserve">151 238 40.4 </v>
      </c>
      <c r="SJ153" s="3" t="str">
        <f t="shared" si="765"/>
        <v xml:space="preserve">151 239 5.2 </v>
      </c>
      <c r="SK153" s="3" t="str">
        <f t="shared" si="766"/>
        <v xml:space="preserve">151 240 15.6 </v>
      </c>
      <c r="SL153" s="3" t="str">
        <f t="shared" si="767"/>
        <v xml:space="preserve">151 241 95.2 </v>
      </c>
      <c r="SM153" s="3" t="str">
        <f t="shared" si="768"/>
        <v xml:space="preserve">151 242 33.9 </v>
      </c>
      <c r="SN153" s="3" t="str">
        <f t="shared" si="769"/>
        <v xml:space="preserve">151 243 13.4 </v>
      </c>
      <c r="SO153" s="3" t="str">
        <f t="shared" si="770"/>
        <v xml:space="preserve">151 244 11.3 </v>
      </c>
      <c r="SP153" s="3" t="str">
        <f t="shared" si="771"/>
        <v xml:space="preserve">151 245 13.4 </v>
      </c>
      <c r="SQ153" s="3" t="str">
        <f t="shared" si="772"/>
        <v xml:space="preserve">151 246 15.5 </v>
      </c>
      <c r="SR153" s="3" t="str">
        <f t="shared" si="773"/>
        <v xml:space="preserve">151 247 31.1 </v>
      </c>
      <c r="SS153" s="3" t="str">
        <f t="shared" si="774"/>
        <v xml:space="preserve">151 248 10 </v>
      </c>
      <c r="ST153" s="3" t="str">
        <f t="shared" si="775"/>
        <v xml:space="preserve">151 249 15.9 </v>
      </c>
      <c r="SU153" s="3" t="str">
        <f t="shared" si="776"/>
        <v xml:space="preserve">151 250 49.4 </v>
      </c>
      <c r="SV153" s="3" t="str">
        <f t="shared" si="777"/>
        <v xml:space="preserve">151 251 13.9 </v>
      </c>
      <c r="SW153" s="3" t="str">
        <f t="shared" si="778"/>
        <v xml:space="preserve">151 252 16.5 </v>
      </c>
      <c r="SX153" s="3" t="str">
        <f t="shared" si="779"/>
        <v xml:space="preserve">151 253 8.9 </v>
      </c>
      <c r="SY153" s="3" t="str">
        <f t="shared" si="780"/>
        <v xml:space="preserve">151 254 18.2 </v>
      </c>
      <c r="SZ153" s="3" t="str">
        <f t="shared" si="781"/>
        <v xml:space="preserve">151 255 37.9 </v>
      </c>
      <c r="TA153" s="3" t="str">
        <f t="shared" si="782"/>
        <v xml:space="preserve">151 256 4.6 </v>
      </c>
      <c r="TB153" s="3" t="str">
        <f t="shared" si="783"/>
        <v xml:space="preserve">151 257 12.7 </v>
      </c>
      <c r="TC153" s="3" t="str">
        <f t="shared" si="784"/>
        <v xml:space="preserve">151 258 6.1 </v>
      </c>
      <c r="TD153" s="3" t="str">
        <f t="shared" si="785"/>
        <v xml:space="preserve">151 259 4.6 </v>
      </c>
      <c r="TE153" s="3" t="str">
        <f t="shared" si="786"/>
        <v xml:space="preserve">151 260 12.9 </v>
      </c>
      <c r="TF153" s="3" t="str">
        <f t="shared" si="787"/>
        <v xml:space="preserve">151 261 26.5 </v>
      </c>
    </row>
    <row r="154" spans="1:526" ht="18.75" customHeight="1" thickBot="1" x14ac:dyDescent="0.4">
      <c r="A154" s="17">
        <v>152</v>
      </c>
      <c r="B154" s="19" t="s">
        <v>264</v>
      </c>
      <c r="C154" s="16" t="s">
        <v>154</v>
      </c>
      <c r="D154" s="3">
        <v>66.400000000000006</v>
      </c>
      <c r="E154" s="3">
        <v>21</v>
      </c>
      <c r="F154" s="3">
        <v>27.8</v>
      </c>
      <c r="G154" s="3">
        <v>31.7</v>
      </c>
      <c r="H154" s="3">
        <v>32.700000000000003</v>
      </c>
      <c r="I154" s="3">
        <v>31.4</v>
      </c>
      <c r="J154" s="3">
        <v>31.4</v>
      </c>
      <c r="K154" s="3">
        <v>24.3</v>
      </c>
      <c r="L154" s="3">
        <v>24.9</v>
      </c>
      <c r="M154" s="3">
        <v>23.8</v>
      </c>
      <c r="N154" s="3">
        <v>33.799999999999997</v>
      </c>
      <c r="O154" s="3">
        <v>20.2</v>
      </c>
      <c r="P154" s="3">
        <v>13.3</v>
      </c>
      <c r="Q154" s="3">
        <v>22.1</v>
      </c>
      <c r="R154" s="3">
        <v>15.4</v>
      </c>
      <c r="S154" s="3">
        <v>11.2</v>
      </c>
      <c r="T154" s="3">
        <v>15.5</v>
      </c>
      <c r="U154" s="3">
        <v>75.3</v>
      </c>
      <c r="V154" s="3">
        <v>13.3</v>
      </c>
      <c r="W154" s="3">
        <v>26.5</v>
      </c>
      <c r="X154" s="3">
        <v>16.8</v>
      </c>
      <c r="Y154" s="3">
        <v>14.5</v>
      </c>
      <c r="Z154" s="3">
        <v>22.1</v>
      </c>
      <c r="AA154" s="3">
        <v>69</v>
      </c>
      <c r="AB154" s="3">
        <v>70.8</v>
      </c>
      <c r="AC154" s="3">
        <v>29.6</v>
      </c>
      <c r="AD154" s="3">
        <v>24.6</v>
      </c>
      <c r="AE154" s="3">
        <v>34</v>
      </c>
      <c r="AF154" s="3">
        <v>48.1</v>
      </c>
      <c r="AG154" s="3">
        <v>23</v>
      </c>
      <c r="AH154" s="3">
        <v>12.8</v>
      </c>
      <c r="AI154" s="3">
        <v>48.9</v>
      </c>
      <c r="AJ154" s="3">
        <v>79.099999999999994</v>
      </c>
      <c r="AK154" s="3">
        <v>50</v>
      </c>
      <c r="AL154" s="3">
        <v>68.2</v>
      </c>
      <c r="AM154" s="3">
        <v>15.6</v>
      </c>
      <c r="AN154" s="3">
        <v>11</v>
      </c>
      <c r="AO154" s="3">
        <v>43.8</v>
      </c>
      <c r="AP154" s="3">
        <v>16.5</v>
      </c>
      <c r="AQ154" s="3">
        <v>19.2</v>
      </c>
      <c r="AR154" s="3">
        <v>36.200000000000003</v>
      </c>
      <c r="AS154" s="3">
        <v>17.7</v>
      </c>
      <c r="AT154" s="3">
        <v>23.5</v>
      </c>
      <c r="AU154" s="3">
        <v>17.7</v>
      </c>
      <c r="AV154" s="3">
        <v>14.1</v>
      </c>
      <c r="AW154" s="3">
        <v>21.6</v>
      </c>
      <c r="AX154" s="3">
        <v>22.5</v>
      </c>
      <c r="AY154" s="3">
        <v>27.5</v>
      </c>
      <c r="AZ154" s="3">
        <v>13.7</v>
      </c>
      <c r="BA154" s="3">
        <v>6.6</v>
      </c>
      <c r="BB154" s="3">
        <v>11.1</v>
      </c>
      <c r="BC154" s="3">
        <v>8.1</v>
      </c>
      <c r="BD154" s="3">
        <v>78</v>
      </c>
      <c r="BE154" s="3">
        <v>34.5</v>
      </c>
      <c r="BF154" s="3">
        <v>31.5</v>
      </c>
      <c r="BG154" s="3">
        <v>9.3000000000000007</v>
      </c>
      <c r="BH154" s="3">
        <v>30.1</v>
      </c>
      <c r="BI154" s="3">
        <v>20.399999999999999</v>
      </c>
      <c r="BJ154" s="3">
        <v>25.2</v>
      </c>
      <c r="BK154" s="3">
        <v>18</v>
      </c>
      <c r="BL154" s="3">
        <v>19.100000000000001</v>
      </c>
      <c r="BM154" s="3">
        <v>30.5</v>
      </c>
      <c r="BN154" s="3">
        <v>28.1</v>
      </c>
      <c r="BO154" s="3">
        <v>33.299999999999997</v>
      </c>
      <c r="BP154" s="3">
        <v>23.6</v>
      </c>
      <c r="BQ154" s="3">
        <v>26</v>
      </c>
      <c r="BR154" s="3">
        <v>34.5</v>
      </c>
      <c r="BS154" s="3">
        <v>23.5</v>
      </c>
      <c r="BT154" s="3">
        <v>65.3</v>
      </c>
      <c r="BU154" s="3">
        <v>48.1</v>
      </c>
      <c r="BV154" s="3">
        <v>16.899999999999999</v>
      </c>
      <c r="BW154" s="3">
        <v>33.9</v>
      </c>
      <c r="BX154" s="3">
        <v>34.6</v>
      </c>
      <c r="BY154" s="3">
        <v>20.2</v>
      </c>
      <c r="BZ154" s="3">
        <v>18.7</v>
      </c>
      <c r="CA154" s="3">
        <v>78.599999999999994</v>
      </c>
      <c r="CB154" s="3">
        <v>15.4</v>
      </c>
      <c r="CC154" s="3">
        <v>15.4</v>
      </c>
      <c r="CD154" s="3">
        <v>25.5</v>
      </c>
      <c r="CE154" s="3">
        <v>16.7</v>
      </c>
      <c r="CF154" s="3">
        <v>25.8</v>
      </c>
      <c r="CG154" s="3">
        <v>12.1</v>
      </c>
      <c r="CH154" s="3">
        <v>30.2</v>
      </c>
      <c r="CI154" s="3">
        <v>24.3</v>
      </c>
      <c r="CJ154" s="3">
        <v>18.899999999999999</v>
      </c>
      <c r="CK154" s="3">
        <v>15.1</v>
      </c>
      <c r="CL154" s="3">
        <v>19.3</v>
      </c>
      <c r="CM154" s="3">
        <v>13.5</v>
      </c>
      <c r="CN154" s="3">
        <v>28.8</v>
      </c>
      <c r="CO154" s="3">
        <v>15.8</v>
      </c>
      <c r="CP154" s="3">
        <v>26.7</v>
      </c>
      <c r="CQ154" s="3">
        <v>21.3</v>
      </c>
      <c r="CR154" s="3">
        <v>26</v>
      </c>
      <c r="CS154" s="3">
        <v>31.8</v>
      </c>
      <c r="CT154" s="3">
        <v>21.3</v>
      </c>
      <c r="CU154" s="3">
        <v>24.5</v>
      </c>
      <c r="CV154" s="3">
        <v>21.6</v>
      </c>
      <c r="CW154" s="3">
        <v>13.1</v>
      </c>
      <c r="CX154" s="3">
        <v>28.6</v>
      </c>
      <c r="CY154" s="3">
        <v>24.7</v>
      </c>
      <c r="CZ154" s="3">
        <v>14.5</v>
      </c>
      <c r="DA154" s="3">
        <v>66.099999999999994</v>
      </c>
      <c r="DB154" s="3">
        <v>32.9</v>
      </c>
      <c r="DC154" s="3">
        <v>3.9</v>
      </c>
      <c r="DD154" s="3">
        <v>24.1</v>
      </c>
      <c r="DE154" s="3">
        <v>24</v>
      </c>
      <c r="DF154" s="3">
        <v>30.5</v>
      </c>
      <c r="DG154" s="3">
        <v>18.399999999999999</v>
      </c>
      <c r="DH154" s="3">
        <v>32.700000000000003</v>
      </c>
      <c r="DI154" s="3">
        <v>11</v>
      </c>
      <c r="DJ154" s="3">
        <v>32.799999999999997</v>
      </c>
      <c r="DK154" s="3">
        <v>65.900000000000006</v>
      </c>
      <c r="DL154" s="3">
        <v>81.599999999999994</v>
      </c>
      <c r="DM154" s="3">
        <v>13.5</v>
      </c>
      <c r="DN154" s="3">
        <v>28.8</v>
      </c>
      <c r="DO154" s="3">
        <v>13</v>
      </c>
      <c r="DP154" s="3">
        <v>39.700000000000003</v>
      </c>
      <c r="DQ154" s="3">
        <v>36.4</v>
      </c>
      <c r="DR154" s="3">
        <v>33.1</v>
      </c>
      <c r="DS154" s="3">
        <v>119</v>
      </c>
      <c r="DT154" s="3">
        <v>14.1</v>
      </c>
      <c r="DU154" s="3">
        <v>13.6</v>
      </c>
      <c r="DV154" s="3">
        <v>29</v>
      </c>
      <c r="DW154" s="3">
        <v>37.5</v>
      </c>
      <c r="DX154" s="3">
        <v>14.6</v>
      </c>
      <c r="DY154" s="3">
        <v>18.3</v>
      </c>
      <c r="DZ154" s="3">
        <v>13</v>
      </c>
      <c r="EA154" s="3">
        <v>47.3</v>
      </c>
      <c r="EB154" s="3">
        <v>23.7</v>
      </c>
      <c r="EC154" s="3">
        <v>15.3</v>
      </c>
      <c r="ED154" s="3">
        <v>10</v>
      </c>
      <c r="EE154" s="3">
        <v>31.3</v>
      </c>
      <c r="EF154" s="3">
        <v>14.1</v>
      </c>
      <c r="EG154" s="3">
        <v>20.100000000000001</v>
      </c>
      <c r="EH154" s="3">
        <v>17.100000000000001</v>
      </c>
      <c r="EI154" s="3">
        <v>24.4</v>
      </c>
      <c r="EJ154" s="3">
        <v>24.3</v>
      </c>
      <c r="EK154" s="3">
        <v>33.700000000000003</v>
      </c>
      <c r="EL154" s="3">
        <v>37.200000000000003</v>
      </c>
      <c r="EM154" s="3">
        <v>32.299999999999997</v>
      </c>
      <c r="EN154" s="3">
        <v>12.3</v>
      </c>
      <c r="EO154" s="3">
        <v>11.2</v>
      </c>
      <c r="EP154" s="3">
        <v>17.3</v>
      </c>
      <c r="EQ154" s="3">
        <v>28.8</v>
      </c>
      <c r="ER154" s="3">
        <v>16</v>
      </c>
      <c r="ES154" s="3">
        <v>20.399999999999999</v>
      </c>
      <c r="ET154" s="3">
        <v>29.8</v>
      </c>
      <c r="EU154" s="3">
        <v>55.1</v>
      </c>
      <c r="EV154" s="3">
        <v>26.4</v>
      </c>
      <c r="EW154" s="3">
        <v>10.6</v>
      </c>
      <c r="EX154" s="3">
        <v>15.7</v>
      </c>
      <c r="EY154" s="3">
        <v>0</v>
      </c>
      <c r="EZ154" s="3">
        <v>3.9</v>
      </c>
      <c r="FA154" s="3">
        <v>15</v>
      </c>
      <c r="FB154" s="3">
        <v>12.4</v>
      </c>
      <c r="FC154" s="3">
        <v>26.6</v>
      </c>
      <c r="FD154" s="3">
        <v>32</v>
      </c>
      <c r="FE154" s="3">
        <v>26.9</v>
      </c>
      <c r="FF154" s="3">
        <v>51.2</v>
      </c>
      <c r="FG154" s="3">
        <v>14.8</v>
      </c>
      <c r="FH154" s="3">
        <v>48.5</v>
      </c>
      <c r="FI154" s="3">
        <v>12.5</v>
      </c>
      <c r="FJ154" s="3">
        <v>22.9</v>
      </c>
      <c r="FK154" s="3">
        <v>22.5</v>
      </c>
      <c r="FL154" s="3">
        <v>16.7</v>
      </c>
      <c r="FM154" s="3">
        <v>36.4</v>
      </c>
      <c r="FN154" s="3">
        <v>13.5</v>
      </c>
      <c r="FO154" s="3">
        <v>32.700000000000003</v>
      </c>
      <c r="FP154" s="3">
        <v>27.8</v>
      </c>
      <c r="FQ154" s="3">
        <v>30.6</v>
      </c>
      <c r="FR154" s="3">
        <v>29.3</v>
      </c>
      <c r="FS154" s="3">
        <v>39.9</v>
      </c>
      <c r="FT154" s="3">
        <v>33.700000000000003</v>
      </c>
      <c r="FU154" s="3">
        <v>36.9</v>
      </c>
      <c r="FV154" s="3">
        <v>50.1</v>
      </c>
      <c r="FW154" s="3">
        <v>90.7</v>
      </c>
      <c r="FX154" s="3">
        <v>14.2</v>
      </c>
      <c r="FY154" s="3">
        <v>44.7</v>
      </c>
      <c r="FZ154" s="3">
        <v>32.5</v>
      </c>
      <c r="GA154" s="3">
        <v>70.7</v>
      </c>
      <c r="GB154" s="3">
        <v>21.2</v>
      </c>
      <c r="GC154" s="3">
        <v>13.3</v>
      </c>
      <c r="GD154" s="3">
        <v>29.7</v>
      </c>
      <c r="GE154" s="3">
        <v>15.4</v>
      </c>
      <c r="GF154" s="3">
        <v>12.7</v>
      </c>
      <c r="GG154" s="3">
        <v>40.200000000000003</v>
      </c>
      <c r="GH154" s="3">
        <v>21.4</v>
      </c>
      <c r="GI154" s="3">
        <v>22.9</v>
      </c>
      <c r="GJ154" s="3">
        <v>43.6</v>
      </c>
      <c r="GK154" s="3">
        <v>24</v>
      </c>
      <c r="GL154" s="3">
        <v>13.8</v>
      </c>
      <c r="GM154" s="3">
        <v>20</v>
      </c>
      <c r="GN154" s="3">
        <v>25.6</v>
      </c>
      <c r="GO154" s="3">
        <v>17</v>
      </c>
      <c r="GP154" s="3">
        <v>33</v>
      </c>
      <c r="GQ154" s="3">
        <v>37.299999999999997</v>
      </c>
      <c r="GR154" s="3">
        <v>29.1</v>
      </c>
      <c r="GS154" s="3">
        <v>12.7</v>
      </c>
      <c r="GT154" s="3">
        <v>63.4</v>
      </c>
      <c r="GU154" s="3">
        <v>28.1</v>
      </c>
      <c r="GV154" s="3">
        <v>17.100000000000001</v>
      </c>
      <c r="GW154" s="3">
        <v>17.2</v>
      </c>
      <c r="GX154" s="3">
        <v>16.899999999999999</v>
      </c>
      <c r="GY154" s="3">
        <v>24.6</v>
      </c>
      <c r="GZ154" s="3">
        <v>35.700000000000003</v>
      </c>
      <c r="HA154" s="3">
        <v>22.5</v>
      </c>
      <c r="HB154" s="3">
        <v>4.5999999999999996</v>
      </c>
      <c r="HC154" s="3">
        <v>15.4</v>
      </c>
      <c r="HD154" s="3">
        <v>13.3</v>
      </c>
      <c r="HE154" s="3">
        <v>29.4</v>
      </c>
      <c r="HF154" s="3">
        <v>49.6</v>
      </c>
      <c r="HG154" s="3">
        <v>49.6</v>
      </c>
      <c r="HH154" s="3">
        <v>24.3</v>
      </c>
      <c r="HI154" s="3">
        <v>26</v>
      </c>
      <c r="HJ154" s="3">
        <v>26</v>
      </c>
      <c r="HK154" s="3">
        <v>15.1</v>
      </c>
      <c r="HL154" s="3">
        <v>10.3</v>
      </c>
      <c r="HM154" s="3">
        <v>10.5</v>
      </c>
      <c r="HN154" s="3">
        <v>19.100000000000001</v>
      </c>
      <c r="HO154" s="3">
        <v>58</v>
      </c>
      <c r="HP154" s="3">
        <v>12.2</v>
      </c>
      <c r="HQ154" s="3">
        <v>26.2</v>
      </c>
      <c r="HR154" s="3">
        <v>25.1</v>
      </c>
      <c r="HS154" s="3">
        <v>26.3</v>
      </c>
      <c r="HT154" s="3">
        <v>44.7</v>
      </c>
      <c r="HU154" s="3">
        <v>9.1999999999999993</v>
      </c>
      <c r="HV154" s="3">
        <v>8.3000000000000007</v>
      </c>
      <c r="HW154" s="3">
        <v>10.7</v>
      </c>
      <c r="HX154" s="3">
        <v>12.4</v>
      </c>
      <c r="HY154" s="3">
        <v>31</v>
      </c>
      <c r="HZ154" s="3">
        <v>97.4</v>
      </c>
      <c r="IA154" s="3">
        <v>69.2</v>
      </c>
      <c r="IB154" s="3">
        <v>9.4</v>
      </c>
      <c r="IC154" s="3">
        <v>18.7</v>
      </c>
      <c r="ID154" s="3">
        <v>16.399999999999999</v>
      </c>
      <c r="IE154" s="3">
        <v>11</v>
      </c>
      <c r="IF154" s="3">
        <v>35.799999999999997</v>
      </c>
      <c r="IG154" s="3">
        <v>46.5</v>
      </c>
      <c r="IH154" s="3">
        <v>13.2</v>
      </c>
      <c r="II154" s="3">
        <v>11.1</v>
      </c>
      <c r="IJ154" s="3">
        <v>97.9</v>
      </c>
      <c r="IK154" s="3">
        <v>39.9</v>
      </c>
      <c r="IL154" s="3">
        <v>21.9</v>
      </c>
      <c r="IM154" s="3">
        <v>27.1</v>
      </c>
      <c r="IN154" s="3">
        <v>21.9</v>
      </c>
      <c r="IO154" s="3">
        <v>1.2</v>
      </c>
      <c r="IP154" s="3">
        <v>43.8</v>
      </c>
      <c r="IQ154" s="3">
        <v>14.3</v>
      </c>
      <c r="IR154" s="3">
        <v>11.4</v>
      </c>
      <c r="IS154" s="3">
        <v>52.1</v>
      </c>
      <c r="IT154" s="3">
        <v>22.3</v>
      </c>
      <c r="IU154" s="3">
        <v>2.6</v>
      </c>
      <c r="IV154" s="3">
        <v>12.7</v>
      </c>
      <c r="IW154" s="3">
        <v>26.7</v>
      </c>
      <c r="IX154" s="3">
        <v>41.2</v>
      </c>
      <c r="IY154" s="3">
        <v>19.600000000000001</v>
      </c>
      <c r="IZ154" s="3">
        <v>21.1</v>
      </c>
      <c r="JA154" s="3">
        <v>13.4</v>
      </c>
      <c r="JB154" s="3">
        <v>12.7</v>
      </c>
      <c r="JC154" s="3">
        <v>16</v>
      </c>
      <c r="JD154" s="3">
        <v>29.2</v>
      </c>
      <c r="JF154" s="3" t="str">
        <f t="shared" si="527"/>
        <v xml:space="preserve">152 1 66.4 </v>
      </c>
      <c r="JG154" s="3" t="str">
        <f t="shared" si="528"/>
        <v xml:space="preserve">152 2 21 </v>
      </c>
      <c r="JH154" s="3" t="str">
        <f t="shared" si="529"/>
        <v xml:space="preserve">152 3 27.8 </v>
      </c>
      <c r="JI154" s="3" t="str">
        <f t="shared" si="530"/>
        <v xml:space="preserve">152 4 31.7 </v>
      </c>
      <c r="JJ154" s="3" t="str">
        <f t="shared" si="531"/>
        <v xml:space="preserve">152 5 32.7 </v>
      </c>
      <c r="JK154" s="3" t="str">
        <f t="shared" si="532"/>
        <v xml:space="preserve">152 6 31.4 </v>
      </c>
      <c r="JL154" s="3" t="str">
        <f t="shared" si="533"/>
        <v xml:space="preserve">152 7 31.4 </v>
      </c>
      <c r="JM154" s="3" t="str">
        <f t="shared" si="534"/>
        <v xml:space="preserve">152 8 24.3 </v>
      </c>
      <c r="JN154" s="3" t="str">
        <f t="shared" si="535"/>
        <v xml:space="preserve">152 9 24.9 </v>
      </c>
      <c r="JO154" s="3" t="str">
        <f t="shared" si="536"/>
        <v xml:space="preserve">152 10 23.8 </v>
      </c>
      <c r="JP154" s="3" t="str">
        <f t="shared" si="537"/>
        <v xml:space="preserve">152 11 33.8 </v>
      </c>
      <c r="JQ154" s="3" t="str">
        <f t="shared" si="538"/>
        <v xml:space="preserve">152 12 20.2 </v>
      </c>
      <c r="JR154" s="3" t="str">
        <f t="shared" si="539"/>
        <v xml:space="preserve">152 13 13.3 </v>
      </c>
      <c r="JS154" s="3" t="str">
        <f t="shared" si="540"/>
        <v xml:space="preserve">152 14 22.1 </v>
      </c>
      <c r="JT154" s="3" t="str">
        <f t="shared" si="541"/>
        <v xml:space="preserve">152 15 15.4 </v>
      </c>
      <c r="JU154" s="3" t="str">
        <f t="shared" si="542"/>
        <v xml:space="preserve">152 16 11.2 </v>
      </c>
      <c r="JV154" s="3" t="str">
        <f t="shared" si="543"/>
        <v xml:space="preserve">152 17 15.5 </v>
      </c>
      <c r="JW154" s="3" t="str">
        <f t="shared" si="544"/>
        <v xml:space="preserve">152 18 75.3 </v>
      </c>
      <c r="JX154" s="3" t="str">
        <f t="shared" si="545"/>
        <v xml:space="preserve">152 19 13.3 </v>
      </c>
      <c r="JY154" s="3" t="str">
        <f t="shared" si="546"/>
        <v xml:space="preserve">152 20 26.5 </v>
      </c>
      <c r="JZ154" s="3" t="str">
        <f t="shared" si="547"/>
        <v xml:space="preserve">152 21 16.8 </v>
      </c>
      <c r="KA154" s="3" t="str">
        <f t="shared" si="548"/>
        <v xml:space="preserve">152 22 14.5 </v>
      </c>
      <c r="KB154" s="3" t="str">
        <f t="shared" si="549"/>
        <v xml:space="preserve">152 23 22.1 </v>
      </c>
      <c r="KC154" s="3" t="str">
        <f t="shared" si="550"/>
        <v xml:space="preserve">152 24 69 </v>
      </c>
      <c r="KD154" s="3" t="str">
        <f t="shared" si="551"/>
        <v xml:space="preserve">152 25 70.8 </v>
      </c>
      <c r="KE154" s="3" t="str">
        <f t="shared" si="552"/>
        <v xml:space="preserve">152 26 29.6 </v>
      </c>
      <c r="KF154" s="3" t="str">
        <f t="shared" si="553"/>
        <v xml:space="preserve">152 27 24.6 </v>
      </c>
      <c r="KG154" s="3" t="str">
        <f t="shared" si="554"/>
        <v xml:space="preserve">152 28 34 </v>
      </c>
      <c r="KH154" s="3" t="str">
        <f t="shared" si="555"/>
        <v xml:space="preserve">152 29 48.1 </v>
      </c>
      <c r="KI154" s="3" t="str">
        <f t="shared" si="556"/>
        <v xml:space="preserve">152 30 23 </v>
      </c>
      <c r="KJ154" s="3" t="str">
        <f t="shared" si="557"/>
        <v xml:space="preserve">152 31 12.8 </v>
      </c>
      <c r="KK154" s="3" t="str">
        <f t="shared" si="558"/>
        <v xml:space="preserve">152 32 48.9 </v>
      </c>
      <c r="KL154" s="3" t="str">
        <f t="shared" si="559"/>
        <v xml:space="preserve">152 33 79.1 </v>
      </c>
      <c r="KM154" s="3" t="str">
        <f t="shared" si="560"/>
        <v xml:space="preserve">152 34 50 </v>
      </c>
      <c r="KN154" s="3" t="str">
        <f t="shared" si="561"/>
        <v xml:space="preserve">152 35 68.2 </v>
      </c>
      <c r="KO154" s="3" t="str">
        <f t="shared" si="562"/>
        <v xml:space="preserve">152 36 15.6 </v>
      </c>
      <c r="KP154" s="3" t="str">
        <f t="shared" si="563"/>
        <v xml:space="preserve">152 37 11 </v>
      </c>
      <c r="KQ154" s="3" t="str">
        <f t="shared" si="564"/>
        <v xml:space="preserve">152 38 43.8 </v>
      </c>
      <c r="KR154" s="3" t="str">
        <f t="shared" si="565"/>
        <v xml:space="preserve">152 39 16.5 </v>
      </c>
      <c r="KS154" s="3" t="str">
        <f t="shared" si="566"/>
        <v xml:space="preserve">152 40 19.2 </v>
      </c>
      <c r="KT154" s="3" t="str">
        <f t="shared" si="567"/>
        <v xml:space="preserve">152 41 36.2 </v>
      </c>
      <c r="KU154" s="3" t="str">
        <f t="shared" si="568"/>
        <v xml:space="preserve">152 42 17.7 </v>
      </c>
      <c r="KV154" s="3" t="str">
        <f t="shared" si="569"/>
        <v xml:space="preserve">152 43 23.5 </v>
      </c>
      <c r="KW154" s="3" t="str">
        <f t="shared" si="570"/>
        <v xml:space="preserve">152 44 17.7 </v>
      </c>
      <c r="KX154" s="3" t="str">
        <f t="shared" si="571"/>
        <v xml:space="preserve">152 45 14.1 </v>
      </c>
      <c r="KY154" s="3" t="str">
        <f t="shared" si="572"/>
        <v xml:space="preserve">152 46 21.6 </v>
      </c>
      <c r="KZ154" s="3" t="str">
        <f t="shared" si="573"/>
        <v xml:space="preserve">152 47 22.5 </v>
      </c>
      <c r="LA154" s="3" t="str">
        <f t="shared" si="574"/>
        <v xml:space="preserve">152 48 27.5 </v>
      </c>
      <c r="LB154" s="3" t="str">
        <f t="shared" si="575"/>
        <v xml:space="preserve">152 49 13.7 </v>
      </c>
      <c r="LC154" s="3" t="str">
        <f t="shared" si="576"/>
        <v xml:space="preserve">152 50 6.6 </v>
      </c>
      <c r="LD154" s="3" t="str">
        <f t="shared" si="577"/>
        <v xml:space="preserve">152 51 11.1 </v>
      </c>
      <c r="LE154" s="3" t="str">
        <f t="shared" si="578"/>
        <v xml:space="preserve">152 52 8.1 </v>
      </c>
      <c r="LF154" s="3" t="str">
        <f t="shared" si="579"/>
        <v xml:space="preserve">152 53 78 </v>
      </c>
      <c r="LG154" s="3" t="str">
        <f t="shared" si="580"/>
        <v xml:space="preserve">152 54 34.5 </v>
      </c>
      <c r="LH154" s="3" t="str">
        <f t="shared" si="581"/>
        <v xml:space="preserve">152 55 31.5 </v>
      </c>
      <c r="LI154" s="3" t="str">
        <f t="shared" si="582"/>
        <v xml:space="preserve">152 56 9.3 </v>
      </c>
      <c r="LJ154" s="3" t="str">
        <f t="shared" si="583"/>
        <v xml:space="preserve">152 57 30.1 </v>
      </c>
      <c r="LK154" s="3" t="str">
        <f t="shared" si="584"/>
        <v xml:space="preserve">152 58 20.4 </v>
      </c>
      <c r="LL154" s="3" t="str">
        <f t="shared" si="585"/>
        <v xml:space="preserve">152 59 25.2 </v>
      </c>
      <c r="LM154" s="3" t="str">
        <f t="shared" si="586"/>
        <v xml:space="preserve">152 60 18 </v>
      </c>
      <c r="LN154" s="3" t="str">
        <f t="shared" si="587"/>
        <v xml:space="preserve">152 61 19.1 </v>
      </c>
      <c r="LO154" s="3" t="str">
        <f t="shared" si="588"/>
        <v xml:space="preserve">152 62 30.5 </v>
      </c>
      <c r="LP154" s="3" t="str">
        <f t="shared" si="589"/>
        <v xml:space="preserve">152 63 28.1 </v>
      </c>
      <c r="LQ154" s="3" t="str">
        <f t="shared" si="590"/>
        <v xml:space="preserve">152 64 33.3 </v>
      </c>
      <c r="LR154" s="3" t="str">
        <f t="shared" si="591"/>
        <v xml:space="preserve">152 65 23.6 </v>
      </c>
      <c r="LS154" s="3" t="str">
        <f t="shared" si="592"/>
        <v xml:space="preserve">152 66 26 </v>
      </c>
      <c r="LT154" s="3" t="str">
        <f t="shared" si="593"/>
        <v xml:space="preserve">152 67 34.5 </v>
      </c>
      <c r="LU154" s="3" t="str">
        <f t="shared" si="594"/>
        <v xml:space="preserve">152 68 23.5 </v>
      </c>
      <c r="LV154" s="3" t="str">
        <f t="shared" si="595"/>
        <v xml:space="preserve">152 69 65.3 </v>
      </c>
      <c r="LW154" s="3" t="str">
        <f t="shared" si="596"/>
        <v xml:space="preserve">152 70 48.1 </v>
      </c>
      <c r="LX154" s="3" t="str">
        <f t="shared" si="597"/>
        <v xml:space="preserve">152 71 16.9 </v>
      </c>
      <c r="LY154" s="3" t="str">
        <f t="shared" si="598"/>
        <v xml:space="preserve">152 72 33.9 </v>
      </c>
      <c r="LZ154" s="3" t="str">
        <f t="shared" si="599"/>
        <v xml:space="preserve">152 73 34.6 </v>
      </c>
      <c r="MA154" s="3" t="str">
        <f t="shared" si="600"/>
        <v xml:space="preserve">152 74 20.2 </v>
      </c>
      <c r="MB154" s="3" t="str">
        <f t="shared" si="601"/>
        <v xml:space="preserve">152 75 18.7 </v>
      </c>
      <c r="MC154" s="3" t="str">
        <f t="shared" si="602"/>
        <v xml:space="preserve">152 76 78.6 </v>
      </c>
      <c r="MD154" s="3" t="str">
        <f t="shared" si="603"/>
        <v xml:space="preserve">152 77 15.4 </v>
      </c>
      <c r="ME154" s="3" t="str">
        <f t="shared" si="604"/>
        <v xml:space="preserve">152 78 15.4 </v>
      </c>
      <c r="MF154" s="3" t="str">
        <f t="shared" si="605"/>
        <v xml:space="preserve">152 79 25.5 </v>
      </c>
      <c r="MG154" s="3" t="str">
        <f t="shared" si="606"/>
        <v xml:space="preserve">152 80 16.7 </v>
      </c>
      <c r="MH154" s="3" t="str">
        <f t="shared" si="607"/>
        <v xml:space="preserve">152 81 25.8 </v>
      </c>
      <c r="MI154" s="3" t="str">
        <f t="shared" si="608"/>
        <v xml:space="preserve">152 82 12.1 </v>
      </c>
      <c r="MJ154" s="3" t="str">
        <f t="shared" si="609"/>
        <v xml:space="preserve">152 83 30.2 </v>
      </c>
      <c r="MK154" s="3" t="str">
        <f t="shared" si="610"/>
        <v xml:space="preserve">152 84 24.3 </v>
      </c>
      <c r="ML154" s="3" t="str">
        <f t="shared" si="611"/>
        <v xml:space="preserve">152 85 18.9 </v>
      </c>
      <c r="MM154" s="3" t="str">
        <f t="shared" si="612"/>
        <v xml:space="preserve">152 86 15.1 </v>
      </c>
      <c r="MN154" s="3" t="str">
        <f t="shared" si="613"/>
        <v xml:space="preserve">152 87 19.3 </v>
      </c>
      <c r="MO154" s="3" t="str">
        <f t="shared" si="614"/>
        <v xml:space="preserve">152 88 13.5 </v>
      </c>
      <c r="MP154" s="3" t="str">
        <f t="shared" si="615"/>
        <v xml:space="preserve">152 89 28.8 </v>
      </c>
      <c r="MQ154" s="3" t="str">
        <f t="shared" si="616"/>
        <v xml:space="preserve">152 90 15.8 </v>
      </c>
      <c r="MR154" s="3" t="str">
        <f t="shared" si="617"/>
        <v xml:space="preserve">152 91 26.7 </v>
      </c>
      <c r="MS154" s="3" t="str">
        <f t="shared" si="618"/>
        <v xml:space="preserve">152 92 21.3 </v>
      </c>
      <c r="MT154" s="3" t="str">
        <f t="shared" si="619"/>
        <v xml:space="preserve">152 93 26 </v>
      </c>
      <c r="MU154" s="3" t="str">
        <f t="shared" si="620"/>
        <v xml:space="preserve">152 94 31.8 </v>
      </c>
      <c r="MV154" s="3" t="str">
        <f t="shared" si="621"/>
        <v xml:space="preserve">152 95 21.3 </v>
      </c>
      <c r="MW154" s="3" t="str">
        <f t="shared" si="622"/>
        <v xml:space="preserve">152 96 24.5 </v>
      </c>
      <c r="MX154" s="3" t="str">
        <f t="shared" si="623"/>
        <v xml:space="preserve">152 97 21.6 </v>
      </c>
      <c r="MY154" s="3" t="str">
        <f t="shared" si="624"/>
        <v xml:space="preserve">152 98 13.1 </v>
      </c>
      <c r="MZ154" s="3" t="str">
        <f t="shared" si="625"/>
        <v xml:space="preserve">152 99 28.6 </v>
      </c>
      <c r="NA154" s="3" t="str">
        <f t="shared" si="626"/>
        <v xml:space="preserve">152 100 24.7 </v>
      </c>
      <c r="NB154" s="3" t="str">
        <f t="shared" si="627"/>
        <v xml:space="preserve">152 101 14.5 </v>
      </c>
      <c r="NC154" s="3" t="str">
        <f t="shared" si="628"/>
        <v xml:space="preserve">152 102 66.1 </v>
      </c>
      <c r="ND154" s="3" t="str">
        <f t="shared" si="629"/>
        <v xml:space="preserve">152 103 32.9 </v>
      </c>
      <c r="NE154" s="3" t="str">
        <f t="shared" si="630"/>
        <v xml:space="preserve">152 104 3.9 </v>
      </c>
      <c r="NF154" s="3" t="str">
        <f t="shared" si="631"/>
        <v xml:space="preserve">152 105 24.1 </v>
      </c>
      <c r="NG154" s="3" t="str">
        <f t="shared" si="632"/>
        <v xml:space="preserve">152 106 24 </v>
      </c>
      <c r="NH154" s="3" t="str">
        <f t="shared" si="633"/>
        <v xml:space="preserve">152 107 30.5 </v>
      </c>
      <c r="NI154" s="3" t="str">
        <f t="shared" si="634"/>
        <v xml:space="preserve">152 108 18.4 </v>
      </c>
      <c r="NJ154" s="3" t="str">
        <f t="shared" si="635"/>
        <v xml:space="preserve">152 109 32.7 </v>
      </c>
      <c r="NK154" s="3" t="str">
        <f t="shared" si="636"/>
        <v xml:space="preserve">152 110 11 </v>
      </c>
      <c r="NL154" s="3" t="str">
        <f t="shared" si="637"/>
        <v xml:space="preserve">152 111 32.8 </v>
      </c>
      <c r="NM154" s="3" t="str">
        <f t="shared" si="638"/>
        <v xml:space="preserve">152 112 65.9 </v>
      </c>
      <c r="NN154" s="3" t="str">
        <f t="shared" si="639"/>
        <v xml:space="preserve">152 113 81.6 </v>
      </c>
      <c r="NO154" s="3" t="str">
        <f t="shared" si="640"/>
        <v xml:space="preserve">152 114 13.5 </v>
      </c>
      <c r="NP154" s="3" t="str">
        <f t="shared" si="641"/>
        <v xml:space="preserve">152 115 28.8 </v>
      </c>
      <c r="NQ154" s="3" t="str">
        <f t="shared" si="642"/>
        <v xml:space="preserve">152 116 13 </v>
      </c>
      <c r="NR154" s="3" t="str">
        <f t="shared" si="643"/>
        <v xml:space="preserve">152 117 39.7 </v>
      </c>
      <c r="NS154" s="3" t="str">
        <f t="shared" si="644"/>
        <v xml:space="preserve">152 118 36.4 </v>
      </c>
      <c r="NT154" s="3" t="str">
        <f t="shared" si="645"/>
        <v xml:space="preserve">152 119 33.1 </v>
      </c>
      <c r="NU154" s="3" t="str">
        <f t="shared" si="646"/>
        <v xml:space="preserve">152 120 119 </v>
      </c>
      <c r="NV154" s="3" t="str">
        <f t="shared" si="647"/>
        <v xml:space="preserve">152 121 14.1 </v>
      </c>
      <c r="NW154" s="3" t="str">
        <f t="shared" si="648"/>
        <v xml:space="preserve">152 122 13.6 </v>
      </c>
      <c r="NX154" s="3" t="str">
        <f t="shared" si="649"/>
        <v xml:space="preserve">152 123 29 </v>
      </c>
      <c r="NY154" s="3" t="str">
        <f t="shared" si="650"/>
        <v xml:space="preserve">152 124 37.5 </v>
      </c>
      <c r="NZ154" s="3" t="str">
        <f t="shared" si="651"/>
        <v xml:space="preserve">152 125 14.6 </v>
      </c>
      <c r="OA154" s="3" t="str">
        <f t="shared" si="652"/>
        <v xml:space="preserve">152 126 18.3 </v>
      </c>
      <c r="OB154" s="3" t="str">
        <f t="shared" si="653"/>
        <v xml:space="preserve">152 127 13 </v>
      </c>
      <c r="OC154" s="3" t="str">
        <f t="shared" si="654"/>
        <v xml:space="preserve">152 128 47.3 </v>
      </c>
      <c r="OD154" s="3" t="str">
        <f t="shared" si="655"/>
        <v xml:space="preserve">152 129 23.7 </v>
      </c>
      <c r="OE154" s="3" t="str">
        <f t="shared" si="656"/>
        <v xml:space="preserve">152 130 15.3 </v>
      </c>
      <c r="OF154" s="3" t="str">
        <f t="shared" si="657"/>
        <v xml:space="preserve">152 131 10 </v>
      </c>
      <c r="OG154" s="3" t="str">
        <f t="shared" si="658"/>
        <v xml:space="preserve">152 132 31.3 </v>
      </c>
      <c r="OH154" s="3" t="str">
        <f t="shared" si="659"/>
        <v xml:space="preserve">152 133 14.1 </v>
      </c>
      <c r="OI154" s="3" t="str">
        <f t="shared" si="660"/>
        <v xml:space="preserve">152 134 20.1 </v>
      </c>
      <c r="OJ154" s="3" t="str">
        <f t="shared" si="661"/>
        <v xml:space="preserve">152 135 17.1 </v>
      </c>
      <c r="OK154" s="3" t="str">
        <f t="shared" si="662"/>
        <v xml:space="preserve">152 136 24.4 </v>
      </c>
      <c r="OL154" s="3" t="str">
        <f t="shared" si="663"/>
        <v xml:space="preserve">152 137 24.3 </v>
      </c>
      <c r="OM154" s="3" t="str">
        <f t="shared" si="664"/>
        <v xml:space="preserve">152 138 33.7 </v>
      </c>
      <c r="ON154" s="3" t="str">
        <f t="shared" si="665"/>
        <v xml:space="preserve">152 139 37.2 </v>
      </c>
      <c r="OO154" s="3" t="str">
        <f t="shared" si="666"/>
        <v xml:space="preserve">152 140 32.3 </v>
      </c>
      <c r="OP154" s="3" t="str">
        <f t="shared" si="667"/>
        <v xml:space="preserve">152 141 12.3 </v>
      </c>
      <c r="OQ154" s="3" t="str">
        <f t="shared" si="668"/>
        <v xml:space="preserve">152 142 11.2 </v>
      </c>
      <c r="OR154" s="3" t="str">
        <f t="shared" si="669"/>
        <v xml:space="preserve">152 143 17.3 </v>
      </c>
      <c r="OS154" s="3" t="str">
        <f t="shared" si="670"/>
        <v xml:space="preserve">152 144 28.8 </v>
      </c>
      <c r="OT154" s="3" t="str">
        <f t="shared" si="671"/>
        <v xml:space="preserve">152 145 16 </v>
      </c>
      <c r="OU154" s="3" t="str">
        <f t="shared" si="672"/>
        <v xml:space="preserve">152 146 20.4 </v>
      </c>
      <c r="OV154" s="3" t="str">
        <f t="shared" si="673"/>
        <v xml:space="preserve">152 147 29.8 </v>
      </c>
      <c r="OW154" s="3" t="str">
        <f t="shared" si="674"/>
        <v xml:space="preserve">152 148 55.1 </v>
      </c>
      <c r="OX154" s="3" t="str">
        <f t="shared" si="675"/>
        <v xml:space="preserve">152 149 26.4 </v>
      </c>
      <c r="OY154" s="3" t="str">
        <f t="shared" si="676"/>
        <v xml:space="preserve">152 150 10.6 </v>
      </c>
      <c r="OZ154" s="3" t="str">
        <f t="shared" si="677"/>
        <v xml:space="preserve">152 151 15.7 </v>
      </c>
      <c r="PA154" s="3" t="str">
        <f t="shared" si="678"/>
        <v xml:space="preserve">152 152 0 </v>
      </c>
      <c r="PB154" s="3" t="str">
        <f t="shared" si="679"/>
        <v xml:space="preserve">152 153 3.9 </v>
      </c>
      <c r="PC154" s="3" t="str">
        <f t="shared" si="680"/>
        <v xml:space="preserve">152 154 15 </v>
      </c>
      <c r="PD154" s="3" t="str">
        <f t="shared" si="681"/>
        <v xml:space="preserve">152 155 12.4 </v>
      </c>
      <c r="PE154" s="3" t="str">
        <f t="shared" si="682"/>
        <v xml:space="preserve">152 156 26.6 </v>
      </c>
      <c r="PF154" s="3" t="str">
        <f t="shared" si="683"/>
        <v xml:space="preserve">152 157 32 </v>
      </c>
      <c r="PG154" s="3" t="str">
        <f t="shared" si="684"/>
        <v xml:space="preserve">152 158 26.9 </v>
      </c>
      <c r="PH154" s="3" t="str">
        <f t="shared" si="685"/>
        <v xml:space="preserve">152 159 51.2 </v>
      </c>
      <c r="PI154" s="3" t="str">
        <f t="shared" si="686"/>
        <v xml:space="preserve">152 160 14.8 </v>
      </c>
      <c r="PJ154" s="3" t="str">
        <f t="shared" si="687"/>
        <v xml:space="preserve">152 161 48.5 </v>
      </c>
      <c r="PK154" s="3" t="str">
        <f t="shared" si="688"/>
        <v xml:space="preserve">152 162 12.5 </v>
      </c>
      <c r="PL154" s="3" t="str">
        <f t="shared" si="689"/>
        <v xml:space="preserve">152 163 22.9 </v>
      </c>
      <c r="PM154" s="3" t="str">
        <f t="shared" si="690"/>
        <v xml:space="preserve">152 164 22.5 </v>
      </c>
      <c r="PN154" s="3" t="str">
        <f t="shared" si="691"/>
        <v xml:space="preserve">152 165 16.7 </v>
      </c>
      <c r="PO154" s="3" t="str">
        <f t="shared" si="692"/>
        <v xml:space="preserve">152 166 36.4 </v>
      </c>
      <c r="PP154" s="3" t="str">
        <f t="shared" si="693"/>
        <v xml:space="preserve">152 167 13.5 </v>
      </c>
      <c r="PQ154" s="3" t="str">
        <f t="shared" si="694"/>
        <v xml:space="preserve">152 168 32.7 </v>
      </c>
      <c r="PR154" s="3" t="str">
        <f t="shared" si="695"/>
        <v xml:space="preserve">152 169 27.8 </v>
      </c>
      <c r="PS154" s="3" t="str">
        <f t="shared" si="696"/>
        <v xml:space="preserve">152 170 30.6 </v>
      </c>
      <c r="PT154" s="3" t="str">
        <f t="shared" si="697"/>
        <v xml:space="preserve">152 171 29.3 </v>
      </c>
      <c r="PU154" s="3" t="str">
        <f t="shared" si="698"/>
        <v xml:space="preserve">152 172 39.9 </v>
      </c>
      <c r="PV154" s="3" t="str">
        <f t="shared" si="699"/>
        <v xml:space="preserve">152 173 33.7 </v>
      </c>
      <c r="PW154" s="3" t="str">
        <f t="shared" si="700"/>
        <v xml:space="preserve">152 174 36.9 </v>
      </c>
      <c r="PX154" s="3" t="str">
        <f t="shared" si="701"/>
        <v xml:space="preserve">152 175 50.1 </v>
      </c>
      <c r="PY154" s="3" t="str">
        <f t="shared" si="702"/>
        <v xml:space="preserve">152 176 90.7 </v>
      </c>
      <c r="PZ154" s="3" t="str">
        <f t="shared" si="703"/>
        <v xml:space="preserve">152 177 14.2 </v>
      </c>
      <c r="QA154" s="3" t="str">
        <f t="shared" si="704"/>
        <v xml:space="preserve">152 178 44.7 </v>
      </c>
      <c r="QB154" s="3" t="str">
        <f t="shared" si="705"/>
        <v xml:space="preserve">152 179 32.5 </v>
      </c>
      <c r="QC154" s="3" t="str">
        <f t="shared" si="706"/>
        <v xml:space="preserve">152 180 70.7 </v>
      </c>
      <c r="QD154" s="3" t="str">
        <f t="shared" si="707"/>
        <v xml:space="preserve">152 181 21.2 </v>
      </c>
      <c r="QE154" s="3" t="str">
        <f t="shared" si="708"/>
        <v xml:space="preserve">152 182 13.3 </v>
      </c>
      <c r="QF154" s="3" t="str">
        <f t="shared" si="709"/>
        <v xml:space="preserve">152 183 29.7 </v>
      </c>
      <c r="QG154" s="3" t="str">
        <f t="shared" si="710"/>
        <v xml:space="preserve">152 184 15.4 </v>
      </c>
      <c r="QH154" s="3" t="str">
        <f t="shared" si="711"/>
        <v xml:space="preserve">152 185 12.7 </v>
      </c>
      <c r="QI154" s="3" t="str">
        <f t="shared" si="712"/>
        <v xml:space="preserve">152 186 40.2 </v>
      </c>
      <c r="QJ154" s="3" t="str">
        <f t="shared" si="713"/>
        <v xml:space="preserve">152 187 21.4 </v>
      </c>
      <c r="QK154" s="3" t="str">
        <f t="shared" si="714"/>
        <v xml:space="preserve">152 188 22.9 </v>
      </c>
      <c r="QL154" s="3" t="str">
        <f t="shared" si="715"/>
        <v xml:space="preserve">152 189 43.6 </v>
      </c>
      <c r="QM154" s="3" t="str">
        <f t="shared" si="716"/>
        <v xml:space="preserve">152 190 24 </v>
      </c>
      <c r="QN154" s="3" t="str">
        <f t="shared" si="717"/>
        <v xml:space="preserve">152 191 13.8 </v>
      </c>
      <c r="QO154" s="3" t="str">
        <f t="shared" si="718"/>
        <v xml:space="preserve">152 192 20 </v>
      </c>
      <c r="QP154" s="3" t="str">
        <f t="shared" si="719"/>
        <v xml:space="preserve">152 193 25.6 </v>
      </c>
      <c r="QQ154" s="3" t="str">
        <f t="shared" si="720"/>
        <v xml:space="preserve">152 194 17 </v>
      </c>
      <c r="QR154" s="3" t="str">
        <f t="shared" si="721"/>
        <v xml:space="preserve">152 195 33 </v>
      </c>
      <c r="QS154" s="3" t="str">
        <f t="shared" si="722"/>
        <v xml:space="preserve">152 196 37.3 </v>
      </c>
      <c r="QT154" s="3" t="str">
        <f t="shared" si="723"/>
        <v xml:space="preserve">152 197 29.1 </v>
      </c>
      <c r="QU154" s="3" t="str">
        <f t="shared" si="724"/>
        <v xml:space="preserve">152 198 12.7 </v>
      </c>
      <c r="QV154" s="3" t="str">
        <f t="shared" si="725"/>
        <v xml:space="preserve">152 199 63.4 </v>
      </c>
      <c r="QW154" s="3" t="str">
        <f t="shared" si="726"/>
        <v xml:space="preserve">152 200 28.1 </v>
      </c>
      <c r="QX154" s="3" t="str">
        <f t="shared" si="727"/>
        <v xml:space="preserve">152 201 17.1 </v>
      </c>
      <c r="QY154" s="3" t="str">
        <f t="shared" si="728"/>
        <v xml:space="preserve">152 202 17.2 </v>
      </c>
      <c r="QZ154" s="3" t="str">
        <f t="shared" si="729"/>
        <v xml:space="preserve">152 203 16.9 </v>
      </c>
      <c r="RA154" s="3" t="str">
        <f t="shared" si="730"/>
        <v xml:space="preserve">152 204 24.6 </v>
      </c>
      <c r="RB154" s="3" t="str">
        <f t="shared" si="731"/>
        <v xml:space="preserve">152 205 35.7 </v>
      </c>
      <c r="RC154" s="3" t="str">
        <f t="shared" si="732"/>
        <v xml:space="preserve">152 206 22.5 </v>
      </c>
      <c r="RD154" s="3" t="str">
        <f t="shared" si="733"/>
        <v xml:space="preserve">152 207 4.6 </v>
      </c>
      <c r="RE154" s="3" t="str">
        <f t="shared" si="734"/>
        <v xml:space="preserve">152 208 15.4 </v>
      </c>
      <c r="RF154" s="3" t="str">
        <f t="shared" si="735"/>
        <v xml:space="preserve">152 209 13.3 </v>
      </c>
      <c r="RG154" s="3" t="str">
        <f t="shared" si="736"/>
        <v xml:space="preserve">152 210 29.4 </v>
      </c>
      <c r="RH154" s="3" t="str">
        <f t="shared" si="737"/>
        <v xml:space="preserve">152 211 49.6 </v>
      </c>
      <c r="RI154" s="3" t="str">
        <f t="shared" si="738"/>
        <v xml:space="preserve">152 212 49.6 </v>
      </c>
      <c r="RJ154" s="3" t="str">
        <f t="shared" si="739"/>
        <v xml:space="preserve">152 213 24.3 </v>
      </c>
      <c r="RK154" s="3" t="str">
        <f t="shared" si="740"/>
        <v xml:space="preserve">152 214 26 </v>
      </c>
      <c r="RL154" s="3" t="str">
        <f t="shared" si="741"/>
        <v xml:space="preserve">152 215 26 </v>
      </c>
      <c r="RM154" s="3" t="str">
        <f t="shared" si="742"/>
        <v xml:space="preserve">152 216 15.1 </v>
      </c>
      <c r="RN154" s="3" t="str">
        <f t="shared" si="743"/>
        <v xml:space="preserve">152 217 10.3 </v>
      </c>
      <c r="RO154" s="3" t="str">
        <f t="shared" si="744"/>
        <v xml:space="preserve">152 218 10.5 </v>
      </c>
      <c r="RP154" s="3" t="str">
        <f t="shared" si="745"/>
        <v xml:space="preserve">152 219 19.1 </v>
      </c>
      <c r="RQ154" s="3" t="str">
        <f t="shared" si="746"/>
        <v xml:space="preserve">152 220 58 </v>
      </c>
      <c r="RR154" s="3" t="str">
        <f t="shared" si="747"/>
        <v xml:space="preserve">152 221 12.2 </v>
      </c>
      <c r="RS154" s="3" t="str">
        <f t="shared" si="748"/>
        <v xml:space="preserve">152 222 26.2 </v>
      </c>
      <c r="RT154" s="3" t="str">
        <f t="shared" si="749"/>
        <v xml:space="preserve">152 223 25.1 </v>
      </c>
      <c r="RU154" s="3" t="str">
        <f t="shared" si="750"/>
        <v xml:space="preserve">152 224 26.3 </v>
      </c>
      <c r="RV154" s="3" t="str">
        <f t="shared" si="751"/>
        <v xml:space="preserve">152 225 44.7 </v>
      </c>
      <c r="RW154" s="3" t="str">
        <f t="shared" si="752"/>
        <v xml:space="preserve">152 226 9.2 </v>
      </c>
      <c r="RX154" s="3" t="str">
        <f t="shared" si="753"/>
        <v xml:space="preserve">152 227 8.3 </v>
      </c>
      <c r="RY154" s="3" t="str">
        <f t="shared" si="754"/>
        <v xml:space="preserve">152 228 10.7 </v>
      </c>
      <c r="RZ154" s="3" t="str">
        <f t="shared" si="755"/>
        <v xml:space="preserve">152 229 12.4 </v>
      </c>
      <c r="SA154" s="3" t="str">
        <f t="shared" si="756"/>
        <v xml:space="preserve">152 230 31 </v>
      </c>
      <c r="SB154" s="3" t="str">
        <f t="shared" si="757"/>
        <v xml:space="preserve">152 231 97.4 </v>
      </c>
      <c r="SC154" s="3" t="str">
        <f t="shared" si="758"/>
        <v xml:space="preserve">152 232 69.2 </v>
      </c>
      <c r="SD154" s="3" t="str">
        <f t="shared" si="759"/>
        <v xml:space="preserve">152 233 9.4 </v>
      </c>
      <c r="SE154" s="3" t="str">
        <f t="shared" si="760"/>
        <v xml:space="preserve">152 234 18.7 </v>
      </c>
      <c r="SF154" s="3" t="str">
        <f t="shared" si="761"/>
        <v xml:space="preserve">152 235 16.4 </v>
      </c>
      <c r="SG154" s="3" t="str">
        <f t="shared" si="762"/>
        <v xml:space="preserve">152 236 11 </v>
      </c>
      <c r="SH154" s="3" t="str">
        <f t="shared" si="763"/>
        <v xml:space="preserve">152 237 35.8 </v>
      </c>
      <c r="SI154" s="3" t="str">
        <f t="shared" si="764"/>
        <v xml:space="preserve">152 238 46.5 </v>
      </c>
      <c r="SJ154" s="3" t="str">
        <f t="shared" si="765"/>
        <v xml:space="preserve">152 239 13.2 </v>
      </c>
      <c r="SK154" s="3" t="str">
        <f t="shared" si="766"/>
        <v xml:space="preserve">152 240 11.1 </v>
      </c>
      <c r="SL154" s="3" t="str">
        <f t="shared" si="767"/>
        <v xml:space="preserve">152 241 97.9 </v>
      </c>
      <c r="SM154" s="3" t="str">
        <f t="shared" si="768"/>
        <v xml:space="preserve">152 242 39.9 </v>
      </c>
      <c r="SN154" s="3" t="str">
        <f t="shared" si="769"/>
        <v xml:space="preserve">152 243 21.9 </v>
      </c>
      <c r="SO154" s="3" t="str">
        <f t="shared" si="770"/>
        <v xml:space="preserve">152 244 27.1 </v>
      </c>
      <c r="SP154" s="3" t="str">
        <f t="shared" si="771"/>
        <v xml:space="preserve">152 245 21.9 </v>
      </c>
      <c r="SQ154" s="3" t="str">
        <f t="shared" si="772"/>
        <v xml:space="preserve">152 246 1.2 </v>
      </c>
      <c r="SR154" s="3" t="str">
        <f t="shared" si="773"/>
        <v xml:space="preserve">152 247 43.8 </v>
      </c>
      <c r="SS154" s="3" t="str">
        <f t="shared" si="774"/>
        <v xml:space="preserve">152 248 14.3 </v>
      </c>
      <c r="ST154" s="3" t="str">
        <f t="shared" si="775"/>
        <v xml:space="preserve">152 249 11.4 </v>
      </c>
      <c r="SU154" s="3" t="str">
        <f t="shared" si="776"/>
        <v xml:space="preserve">152 250 52.1 </v>
      </c>
      <c r="SV154" s="3" t="str">
        <f t="shared" si="777"/>
        <v xml:space="preserve">152 251 22.3 </v>
      </c>
      <c r="SW154" s="3" t="str">
        <f t="shared" si="778"/>
        <v xml:space="preserve">152 252 2.6 </v>
      </c>
      <c r="SX154" s="3" t="str">
        <f t="shared" si="779"/>
        <v xml:space="preserve">152 253 12.7 </v>
      </c>
      <c r="SY154" s="3" t="str">
        <f t="shared" si="780"/>
        <v xml:space="preserve">152 254 26.7 </v>
      </c>
      <c r="SZ154" s="3" t="str">
        <f t="shared" si="781"/>
        <v xml:space="preserve">152 255 41.2 </v>
      </c>
      <c r="TA154" s="3" t="str">
        <f t="shared" si="782"/>
        <v xml:space="preserve">152 256 19.6 </v>
      </c>
      <c r="TB154" s="3" t="str">
        <f t="shared" si="783"/>
        <v xml:space="preserve">152 257 21.1 </v>
      </c>
      <c r="TC154" s="3" t="str">
        <f t="shared" si="784"/>
        <v xml:space="preserve">152 258 13.4 </v>
      </c>
      <c r="TD154" s="3" t="str">
        <f t="shared" si="785"/>
        <v xml:space="preserve">152 259 12.7 </v>
      </c>
      <c r="TE154" s="3" t="str">
        <f t="shared" si="786"/>
        <v xml:space="preserve">152 260 16 </v>
      </c>
      <c r="TF154" s="3" t="str">
        <f t="shared" si="787"/>
        <v xml:space="preserve">152 261 29.2 </v>
      </c>
    </row>
    <row r="155" spans="1:526" ht="18.75" customHeight="1" thickBot="1" x14ac:dyDescent="0.4">
      <c r="A155" s="17">
        <v>153</v>
      </c>
      <c r="B155" s="19" t="s">
        <v>264</v>
      </c>
      <c r="C155" s="16" t="s">
        <v>155</v>
      </c>
      <c r="D155" s="3">
        <v>65.2</v>
      </c>
      <c r="E155" s="3">
        <v>19.899999999999999</v>
      </c>
      <c r="F155" s="3">
        <v>24.1</v>
      </c>
      <c r="G155" s="3">
        <v>30.6</v>
      </c>
      <c r="H155" s="3">
        <v>36.5</v>
      </c>
      <c r="I155" s="3">
        <v>35.1</v>
      </c>
      <c r="J155" s="3">
        <v>35.1</v>
      </c>
      <c r="K155" s="3">
        <v>22.8</v>
      </c>
      <c r="L155" s="3">
        <v>23.8</v>
      </c>
      <c r="M155" s="3">
        <v>22.1</v>
      </c>
      <c r="N155" s="3">
        <v>32.6</v>
      </c>
      <c r="O155" s="3">
        <v>18.600000000000001</v>
      </c>
      <c r="P155" s="3">
        <v>10</v>
      </c>
      <c r="Q155" s="3">
        <v>21</v>
      </c>
      <c r="R155" s="3">
        <v>14.3</v>
      </c>
      <c r="S155" s="3">
        <v>10.1</v>
      </c>
      <c r="T155" s="3">
        <v>18.600000000000001</v>
      </c>
      <c r="U155" s="3">
        <v>74.2</v>
      </c>
      <c r="V155" s="3">
        <v>12.1</v>
      </c>
      <c r="W155" s="3">
        <v>25.3</v>
      </c>
      <c r="X155" s="3">
        <v>16.8</v>
      </c>
      <c r="Y155" s="3">
        <v>13.3</v>
      </c>
      <c r="Z155" s="3">
        <v>21</v>
      </c>
      <c r="AA155" s="3">
        <v>67.900000000000006</v>
      </c>
      <c r="AB155" s="3">
        <v>69.599999999999994</v>
      </c>
      <c r="AC155" s="3">
        <v>28.5</v>
      </c>
      <c r="AD155" s="3">
        <v>23.5</v>
      </c>
      <c r="AE155" s="3">
        <v>28.9</v>
      </c>
      <c r="AF155" s="3">
        <v>47</v>
      </c>
      <c r="AG155" s="3">
        <v>26.7</v>
      </c>
      <c r="AH155" s="3">
        <v>11.7</v>
      </c>
      <c r="AI155" s="3">
        <v>47.2</v>
      </c>
      <c r="AJ155" s="3">
        <v>77.599999999999994</v>
      </c>
      <c r="AK155" s="3">
        <v>48.2</v>
      </c>
      <c r="AL155" s="3">
        <v>66.400000000000006</v>
      </c>
      <c r="AM155" s="3">
        <v>14.5</v>
      </c>
      <c r="AN155" s="3">
        <v>9.9</v>
      </c>
      <c r="AO155" s="3">
        <v>42.7</v>
      </c>
      <c r="AP155" s="3">
        <v>19.5</v>
      </c>
      <c r="AQ155" s="3">
        <v>17.600000000000001</v>
      </c>
      <c r="AR155" s="3">
        <v>35.1</v>
      </c>
      <c r="AS155" s="3">
        <v>16.600000000000001</v>
      </c>
      <c r="AT155" s="3">
        <v>22.4</v>
      </c>
      <c r="AU155" s="3">
        <v>16.600000000000001</v>
      </c>
      <c r="AV155" s="3">
        <v>13</v>
      </c>
      <c r="AW155" s="3">
        <v>20.100000000000001</v>
      </c>
      <c r="AX155" s="3">
        <v>25.5</v>
      </c>
      <c r="AY155" s="3">
        <v>26.4</v>
      </c>
      <c r="AZ155" s="3">
        <v>12.6</v>
      </c>
      <c r="BA155" s="3">
        <v>5.6</v>
      </c>
      <c r="BB155" s="3">
        <v>10</v>
      </c>
      <c r="BC155" s="3">
        <v>6.3</v>
      </c>
      <c r="BD155" s="3">
        <v>76.400000000000006</v>
      </c>
      <c r="BE155" s="3">
        <v>33.4</v>
      </c>
      <c r="BF155" s="3">
        <v>30.4</v>
      </c>
      <c r="BG155" s="3">
        <v>8.1999999999999993</v>
      </c>
      <c r="BH155" s="3">
        <v>29</v>
      </c>
      <c r="BI155" s="3">
        <v>19.3</v>
      </c>
      <c r="BJ155" s="3">
        <v>24.1</v>
      </c>
      <c r="BK155" s="3">
        <v>16.5</v>
      </c>
      <c r="BL155" s="3">
        <v>18</v>
      </c>
      <c r="BM155" s="3">
        <v>34.200000000000003</v>
      </c>
      <c r="BN155" s="3">
        <v>27</v>
      </c>
      <c r="BO155" s="3">
        <v>32.200000000000003</v>
      </c>
      <c r="BP155" s="3">
        <v>22.5</v>
      </c>
      <c r="BQ155" s="3">
        <v>24.9</v>
      </c>
      <c r="BR155" s="3">
        <v>31.1</v>
      </c>
      <c r="BS155" s="3">
        <v>17.8</v>
      </c>
      <c r="BT155" s="3">
        <v>63.8</v>
      </c>
      <c r="BU155" s="3">
        <v>45.9</v>
      </c>
      <c r="BV155" s="3">
        <v>15.8</v>
      </c>
      <c r="BW155" s="3">
        <v>30.2</v>
      </c>
      <c r="BX155" s="3">
        <v>33.5</v>
      </c>
      <c r="BY155" s="3">
        <v>19</v>
      </c>
      <c r="BZ155" s="3">
        <v>17.2</v>
      </c>
      <c r="CA155" s="3">
        <v>77</v>
      </c>
      <c r="CB155" s="3">
        <v>14.3</v>
      </c>
      <c r="CC155" s="3">
        <v>13.9</v>
      </c>
      <c r="CD155" s="3">
        <v>19</v>
      </c>
      <c r="CE155" s="3">
        <v>18.2</v>
      </c>
      <c r="CF155" s="3">
        <v>24.7</v>
      </c>
      <c r="CG155" s="3">
        <v>10.6</v>
      </c>
      <c r="CH155" s="3">
        <v>25</v>
      </c>
      <c r="CI155" s="3">
        <v>22.8</v>
      </c>
      <c r="CJ155" s="3">
        <v>17.3</v>
      </c>
      <c r="CK155" s="3">
        <v>18.2</v>
      </c>
      <c r="CL155" s="3">
        <v>17.7</v>
      </c>
      <c r="CM155" s="3">
        <v>12.4</v>
      </c>
      <c r="CN155" s="3">
        <v>27.3</v>
      </c>
      <c r="CO155" s="3">
        <v>14.7</v>
      </c>
      <c r="CP155" s="3">
        <v>25.6</v>
      </c>
      <c r="CQ155" s="3">
        <v>20.2</v>
      </c>
      <c r="CR155" s="3">
        <v>24.9</v>
      </c>
      <c r="CS155" s="3">
        <v>30.7</v>
      </c>
      <c r="CT155" s="3">
        <v>20.2</v>
      </c>
      <c r="CU155" s="3">
        <v>22.8</v>
      </c>
      <c r="CV155" s="3">
        <v>20.5</v>
      </c>
      <c r="CW155" s="3">
        <v>12</v>
      </c>
      <c r="CX155" s="3">
        <v>27.5</v>
      </c>
      <c r="CY155" s="3">
        <v>27.7</v>
      </c>
      <c r="CZ155" s="3">
        <v>12.9</v>
      </c>
      <c r="DA155" s="3">
        <v>64.900000000000006</v>
      </c>
      <c r="DB155" s="3">
        <v>31.8</v>
      </c>
      <c r="DC155" s="3">
        <v>6.9</v>
      </c>
      <c r="DD155" s="3">
        <v>22.5</v>
      </c>
      <c r="DE155" s="3">
        <v>22.9</v>
      </c>
      <c r="DF155" s="3">
        <v>29.4</v>
      </c>
      <c r="DG155" s="3">
        <v>16.8</v>
      </c>
      <c r="DH155" s="3">
        <v>31.6</v>
      </c>
      <c r="DI155" s="3">
        <v>9.9</v>
      </c>
      <c r="DJ155" s="3">
        <v>29</v>
      </c>
      <c r="DK155" s="3">
        <v>64.8</v>
      </c>
      <c r="DL155" s="3">
        <v>80.099999999999994</v>
      </c>
      <c r="DM155" s="3">
        <v>12.4</v>
      </c>
      <c r="DN155" s="3">
        <v>27.1</v>
      </c>
      <c r="DO155" s="3">
        <v>11.9</v>
      </c>
      <c r="DP155" s="3">
        <v>38.6</v>
      </c>
      <c r="DQ155" s="3">
        <v>39.5</v>
      </c>
      <c r="DR155" s="3">
        <v>32</v>
      </c>
      <c r="DS155" s="3">
        <v>115</v>
      </c>
      <c r="DT155" s="3">
        <v>13</v>
      </c>
      <c r="DU155" s="3">
        <v>12.1</v>
      </c>
      <c r="DV155" s="3">
        <v>27.9</v>
      </c>
      <c r="DW155" s="3">
        <v>35.799999999999997</v>
      </c>
      <c r="DX155" s="3">
        <v>13.1</v>
      </c>
      <c r="DY155" s="3">
        <v>21.4</v>
      </c>
      <c r="DZ155" s="3">
        <v>11.5</v>
      </c>
      <c r="EA155" s="3">
        <v>42.1</v>
      </c>
      <c r="EB155" s="3">
        <v>20.7</v>
      </c>
      <c r="EC155" s="3">
        <v>14.2</v>
      </c>
      <c r="ED155" s="3">
        <v>7</v>
      </c>
      <c r="EE155" s="3">
        <v>27.8</v>
      </c>
      <c r="EF155" s="3">
        <v>12.9</v>
      </c>
      <c r="EG155" s="3">
        <v>18.600000000000001</v>
      </c>
      <c r="EH155" s="3">
        <v>15.6</v>
      </c>
      <c r="EI155" s="3">
        <v>22.6</v>
      </c>
      <c r="EJ155" s="3">
        <v>23.2</v>
      </c>
      <c r="EK155" s="3">
        <v>32.6</v>
      </c>
      <c r="EL155" s="3">
        <v>40.200000000000003</v>
      </c>
      <c r="EM155" s="3">
        <v>31.2</v>
      </c>
      <c r="EN155" s="3">
        <v>11.2</v>
      </c>
      <c r="EO155" s="3">
        <v>10.1</v>
      </c>
      <c r="EP155" s="3">
        <v>20.3</v>
      </c>
      <c r="EQ155" s="3">
        <v>27.7</v>
      </c>
      <c r="ER155" s="3">
        <v>14.9</v>
      </c>
      <c r="ES155" s="3">
        <v>19.3</v>
      </c>
      <c r="ET155" s="3">
        <v>28.3</v>
      </c>
      <c r="EU155" s="3">
        <v>54</v>
      </c>
      <c r="EV155" s="3">
        <v>25.2</v>
      </c>
      <c r="EW155" s="3">
        <v>9</v>
      </c>
      <c r="EX155" s="3">
        <v>14.6</v>
      </c>
      <c r="EY155" s="3">
        <v>3.9</v>
      </c>
      <c r="EZ155" s="3">
        <v>0</v>
      </c>
      <c r="FA155" s="3">
        <v>15.7</v>
      </c>
      <c r="FB155" s="3">
        <v>11.1</v>
      </c>
      <c r="FC155" s="3">
        <v>24.5</v>
      </c>
      <c r="FD155" s="3">
        <v>29.1</v>
      </c>
      <c r="FE155" s="3">
        <v>25.7</v>
      </c>
      <c r="FF155" s="3">
        <v>49.1</v>
      </c>
      <c r="FG155" s="3">
        <v>17.899999999999999</v>
      </c>
      <c r="FH155" s="3">
        <v>47.3</v>
      </c>
      <c r="FI155" s="3">
        <v>8.1999999999999993</v>
      </c>
      <c r="FJ155" s="3">
        <v>22.3</v>
      </c>
      <c r="FK155" s="3">
        <v>25.5</v>
      </c>
      <c r="FL155" s="3">
        <v>15.5</v>
      </c>
      <c r="FM155" s="3">
        <v>33.4</v>
      </c>
      <c r="FN155" s="3">
        <v>12.2</v>
      </c>
      <c r="FO155" s="3">
        <v>32.1</v>
      </c>
      <c r="FP155" s="3">
        <v>26.6</v>
      </c>
      <c r="FQ155" s="3">
        <v>29.4</v>
      </c>
      <c r="FR155" s="3">
        <v>27.6</v>
      </c>
      <c r="FS155" s="3">
        <v>38.6</v>
      </c>
      <c r="FT155" s="3">
        <v>32.4</v>
      </c>
      <c r="FU155" s="3">
        <v>35.6</v>
      </c>
      <c r="FV155" s="3">
        <v>48</v>
      </c>
      <c r="FW155" s="3">
        <v>91.1</v>
      </c>
      <c r="FX155" s="3">
        <v>13.5</v>
      </c>
      <c r="FY155" s="3">
        <v>43.5</v>
      </c>
      <c r="FZ155" s="3">
        <v>31.2</v>
      </c>
      <c r="GA155" s="3">
        <v>67</v>
      </c>
      <c r="GB155" s="3">
        <v>19.899999999999999</v>
      </c>
      <c r="GC155" s="3">
        <v>12.1</v>
      </c>
      <c r="GD155" s="3">
        <v>28.5</v>
      </c>
      <c r="GE155" s="3">
        <v>14.2</v>
      </c>
      <c r="GF155" s="3">
        <v>11.5</v>
      </c>
      <c r="GG155" s="3">
        <v>39</v>
      </c>
      <c r="GH155" s="3">
        <v>24.4</v>
      </c>
      <c r="GI155" s="3">
        <v>23.6</v>
      </c>
      <c r="GJ155" s="3">
        <v>42.3</v>
      </c>
      <c r="GK155" s="3">
        <v>19.600000000000001</v>
      </c>
      <c r="GL155" s="3">
        <v>13</v>
      </c>
      <c r="GM155" s="3">
        <v>20.100000000000001</v>
      </c>
      <c r="GN155" s="3">
        <v>29.2</v>
      </c>
      <c r="GO155" s="3">
        <v>15.7</v>
      </c>
      <c r="GP155" s="3">
        <v>31.8</v>
      </c>
      <c r="GQ155" s="3">
        <v>33.5</v>
      </c>
      <c r="GR155" s="3">
        <v>27.8</v>
      </c>
      <c r="GS155" s="3">
        <v>8.5</v>
      </c>
      <c r="GT155" s="3">
        <v>62.1</v>
      </c>
      <c r="GU155" s="3">
        <v>26.9</v>
      </c>
      <c r="GV155" s="3">
        <v>15.9</v>
      </c>
      <c r="GW155" s="3">
        <v>16</v>
      </c>
      <c r="GX155" s="3">
        <v>15.7</v>
      </c>
      <c r="GY155" s="3">
        <v>23.4</v>
      </c>
      <c r="GZ155" s="3">
        <v>34</v>
      </c>
      <c r="HA155" s="3">
        <v>22.9</v>
      </c>
      <c r="HB155" s="3">
        <v>7.6</v>
      </c>
      <c r="HC155" s="3">
        <v>14.2</v>
      </c>
      <c r="HD155" s="3">
        <v>12.1</v>
      </c>
      <c r="HE155" s="3">
        <v>28.2</v>
      </c>
      <c r="HF155" s="3">
        <v>52.6</v>
      </c>
      <c r="HG155" s="3">
        <v>52.6</v>
      </c>
      <c r="HH155" s="3">
        <v>22.2</v>
      </c>
      <c r="HI155" s="3">
        <v>25.5</v>
      </c>
      <c r="HJ155" s="3">
        <v>25.5</v>
      </c>
      <c r="HK155" s="3">
        <v>18.100000000000001</v>
      </c>
      <c r="HL155" s="3">
        <v>6.8</v>
      </c>
      <c r="HM155" s="3">
        <v>6.5</v>
      </c>
      <c r="HN155" s="3">
        <v>16</v>
      </c>
      <c r="HO155" s="3">
        <v>54.3</v>
      </c>
      <c r="HP155" s="3">
        <v>7.9</v>
      </c>
      <c r="HQ155" s="3">
        <v>25</v>
      </c>
      <c r="HR155" s="3">
        <v>20.9</v>
      </c>
      <c r="HS155" s="3">
        <v>25</v>
      </c>
      <c r="HT155" s="3">
        <v>43.4</v>
      </c>
      <c r="HU155" s="3">
        <v>7.9</v>
      </c>
      <c r="HV155" s="3">
        <v>7.1</v>
      </c>
      <c r="HW155" s="3">
        <v>9.4</v>
      </c>
      <c r="HX155" s="3">
        <v>11.1</v>
      </c>
      <c r="HY155" s="3">
        <v>29.8</v>
      </c>
      <c r="HZ155" s="3">
        <v>97.9</v>
      </c>
      <c r="IA155" s="3">
        <v>65.400000000000006</v>
      </c>
      <c r="IB155" s="3">
        <v>8.1999999999999993</v>
      </c>
      <c r="IC155" s="3">
        <v>18.399999999999999</v>
      </c>
      <c r="ID155" s="3">
        <v>14.5</v>
      </c>
      <c r="IE155" s="3">
        <v>9.8000000000000007</v>
      </c>
      <c r="IF155" s="3">
        <v>32</v>
      </c>
      <c r="IG155" s="3">
        <v>43.5</v>
      </c>
      <c r="IH155" s="3">
        <v>12</v>
      </c>
      <c r="II155" s="3">
        <v>9.8000000000000007</v>
      </c>
      <c r="IJ155" s="3">
        <v>98.4</v>
      </c>
      <c r="IK155" s="3">
        <v>37</v>
      </c>
      <c r="IL155" s="3">
        <v>20.6</v>
      </c>
      <c r="IM155" s="3">
        <v>25.9</v>
      </c>
      <c r="IN155" s="3">
        <v>20.6</v>
      </c>
      <c r="IO155" s="3">
        <v>3</v>
      </c>
      <c r="IP155" s="3">
        <v>42.6</v>
      </c>
      <c r="IQ155" s="3">
        <v>13.1</v>
      </c>
      <c r="IR155" s="3">
        <v>10.1</v>
      </c>
      <c r="IS155" s="3">
        <v>51.6</v>
      </c>
      <c r="IT155" s="3">
        <v>21.1</v>
      </c>
      <c r="IU155" s="3">
        <v>3.9</v>
      </c>
      <c r="IV155" s="3">
        <v>11.4</v>
      </c>
      <c r="IW155" s="3">
        <v>25.4</v>
      </c>
      <c r="IX155" s="3">
        <v>39.9</v>
      </c>
      <c r="IY155" s="3">
        <v>18.3</v>
      </c>
      <c r="IZ155" s="3">
        <v>19.899999999999999</v>
      </c>
      <c r="JA155" s="3">
        <v>12.2</v>
      </c>
      <c r="JB155" s="3">
        <v>11.4</v>
      </c>
      <c r="JC155" s="3">
        <v>14.7</v>
      </c>
      <c r="JD155" s="3">
        <v>28.7</v>
      </c>
      <c r="JF155" s="3" t="str">
        <f t="shared" si="527"/>
        <v xml:space="preserve">153 1 65.2 </v>
      </c>
      <c r="JG155" s="3" t="str">
        <f t="shared" si="528"/>
        <v xml:space="preserve">153 2 19.9 </v>
      </c>
      <c r="JH155" s="3" t="str">
        <f t="shared" si="529"/>
        <v xml:space="preserve">153 3 24.1 </v>
      </c>
      <c r="JI155" s="3" t="str">
        <f t="shared" si="530"/>
        <v xml:space="preserve">153 4 30.6 </v>
      </c>
      <c r="JJ155" s="3" t="str">
        <f t="shared" si="531"/>
        <v xml:space="preserve">153 5 36.5 </v>
      </c>
      <c r="JK155" s="3" t="str">
        <f t="shared" si="532"/>
        <v xml:space="preserve">153 6 35.1 </v>
      </c>
      <c r="JL155" s="3" t="str">
        <f t="shared" si="533"/>
        <v xml:space="preserve">153 7 35.1 </v>
      </c>
      <c r="JM155" s="3" t="str">
        <f t="shared" si="534"/>
        <v xml:space="preserve">153 8 22.8 </v>
      </c>
      <c r="JN155" s="3" t="str">
        <f t="shared" si="535"/>
        <v xml:space="preserve">153 9 23.8 </v>
      </c>
      <c r="JO155" s="3" t="str">
        <f t="shared" si="536"/>
        <v xml:space="preserve">153 10 22.1 </v>
      </c>
      <c r="JP155" s="3" t="str">
        <f t="shared" si="537"/>
        <v xml:space="preserve">153 11 32.6 </v>
      </c>
      <c r="JQ155" s="3" t="str">
        <f t="shared" si="538"/>
        <v xml:space="preserve">153 12 18.6 </v>
      </c>
      <c r="JR155" s="3" t="str">
        <f t="shared" si="539"/>
        <v xml:space="preserve">153 13 10 </v>
      </c>
      <c r="JS155" s="3" t="str">
        <f t="shared" si="540"/>
        <v xml:space="preserve">153 14 21 </v>
      </c>
      <c r="JT155" s="3" t="str">
        <f t="shared" si="541"/>
        <v xml:space="preserve">153 15 14.3 </v>
      </c>
      <c r="JU155" s="3" t="str">
        <f t="shared" si="542"/>
        <v xml:space="preserve">153 16 10.1 </v>
      </c>
      <c r="JV155" s="3" t="str">
        <f t="shared" si="543"/>
        <v xml:space="preserve">153 17 18.6 </v>
      </c>
      <c r="JW155" s="3" t="str">
        <f t="shared" si="544"/>
        <v xml:space="preserve">153 18 74.2 </v>
      </c>
      <c r="JX155" s="3" t="str">
        <f t="shared" si="545"/>
        <v xml:space="preserve">153 19 12.1 </v>
      </c>
      <c r="JY155" s="3" t="str">
        <f t="shared" si="546"/>
        <v xml:space="preserve">153 20 25.3 </v>
      </c>
      <c r="JZ155" s="3" t="str">
        <f t="shared" si="547"/>
        <v xml:space="preserve">153 21 16.8 </v>
      </c>
      <c r="KA155" s="3" t="str">
        <f t="shared" si="548"/>
        <v xml:space="preserve">153 22 13.3 </v>
      </c>
      <c r="KB155" s="3" t="str">
        <f t="shared" si="549"/>
        <v xml:space="preserve">153 23 21 </v>
      </c>
      <c r="KC155" s="3" t="str">
        <f t="shared" si="550"/>
        <v xml:space="preserve">153 24 67.9 </v>
      </c>
      <c r="KD155" s="3" t="str">
        <f t="shared" si="551"/>
        <v xml:space="preserve">153 25 69.6 </v>
      </c>
      <c r="KE155" s="3" t="str">
        <f t="shared" si="552"/>
        <v xml:space="preserve">153 26 28.5 </v>
      </c>
      <c r="KF155" s="3" t="str">
        <f t="shared" si="553"/>
        <v xml:space="preserve">153 27 23.5 </v>
      </c>
      <c r="KG155" s="3" t="str">
        <f t="shared" si="554"/>
        <v xml:space="preserve">153 28 28.9 </v>
      </c>
      <c r="KH155" s="3" t="str">
        <f t="shared" si="555"/>
        <v xml:space="preserve">153 29 47 </v>
      </c>
      <c r="KI155" s="3" t="str">
        <f t="shared" si="556"/>
        <v xml:space="preserve">153 30 26.7 </v>
      </c>
      <c r="KJ155" s="3" t="str">
        <f t="shared" si="557"/>
        <v xml:space="preserve">153 31 11.7 </v>
      </c>
      <c r="KK155" s="3" t="str">
        <f t="shared" si="558"/>
        <v xml:space="preserve">153 32 47.2 </v>
      </c>
      <c r="KL155" s="3" t="str">
        <f t="shared" si="559"/>
        <v xml:space="preserve">153 33 77.6 </v>
      </c>
      <c r="KM155" s="3" t="str">
        <f t="shared" si="560"/>
        <v xml:space="preserve">153 34 48.2 </v>
      </c>
      <c r="KN155" s="3" t="str">
        <f t="shared" si="561"/>
        <v xml:space="preserve">153 35 66.4 </v>
      </c>
      <c r="KO155" s="3" t="str">
        <f t="shared" si="562"/>
        <v xml:space="preserve">153 36 14.5 </v>
      </c>
      <c r="KP155" s="3" t="str">
        <f t="shared" si="563"/>
        <v xml:space="preserve">153 37 9.9 </v>
      </c>
      <c r="KQ155" s="3" t="str">
        <f t="shared" si="564"/>
        <v xml:space="preserve">153 38 42.7 </v>
      </c>
      <c r="KR155" s="3" t="str">
        <f t="shared" si="565"/>
        <v xml:space="preserve">153 39 19.5 </v>
      </c>
      <c r="KS155" s="3" t="str">
        <f t="shared" si="566"/>
        <v xml:space="preserve">153 40 17.6 </v>
      </c>
      <c r="KT155" s="3" t="str">
        <f t="shared" si="567"/>
        <v xml:space="preserve">153 41 35.1 </v>
      </c>
      <c r="KU155" s="3" t="str">
        <f t="shared" si="568"/>
        <v xml:space="preserve">153 42 16.6 </v>
      </c>
      <c r="KV155" s="3" t="str">
        <f t="shared" si="569"/>
        <v xml:space="preserve">153 43 22.4 </v>
      </c>
      <c r="KW155" s="3" t="str">
        <f t="shared" si="570"/>
        <v xml:space="preserve">153 44 16.6 </v>
      </c>
      <c r="KX155" s="3" t="str">
        <f t="shared" si="571"/>
        <v xml:space="preserve">153 45 13 </v>
      </c>
      <c r="KY155" s="3" t="str">
        <f t="shared" si="572"/>
        <v xml:space="preserve">153 46 20.1 </v>
      </c>
      <c r="KZ155" s="3" t="str">
        <f t="shared" si="573"/>
        <v xml:space="preserve">153 47 25.5 </v>
      </c>
      <c r="LA155" s="3" t="str">
        <f t="shared" si="574"/>
        <v xml:space="preserve">153 48 26.4 </v>
      </c>
      <c r="LB155" s="3" t="str">
        <f t="shared" si="575"/>
        <v xml:space="preserve">153 49 12.6 </v>
      </c>
      <c r="LC155" s="3" t="str">
        <f t="shared" si="576"/>
        <v xml:space="preserve">153 50 5.6 </v>
      </c>
      <c r="LD155" s="3" t="str">
        <f t="shared" si="577"/>
        <v xml:space="preserve">153 51 10 </v>
      </c>
      <c r="LE155" s="3" t="str">
        <f t="shared" si="578"/>
        <v xml:space="preserve">153 52 6.3 </v>
      </c>
      <c r="LF155" s="3" t="str">
        <f t="shared" si="579"/>
        <v xml:space="preserve">153 53 76.4 </v>
      </c>
      <c r="LG155" s="3" t="str">
        <f t="shared" si="580"/>
        <v xml:space="preserve">153 54 33.4 </v>
      </c>
      <c r="LH155" s="3" t="str">
        <f t="shared" si="581"/>
        <v xml:space="preserve">153 55 30.4 </v>
      </c>
      <c r="LI155" s="3" t="str">
        <f t="shared" si="582"/>
        <v xml:space="preserve">153 56 8.2 </v>
      </c>
      <c r="LJ155" s="3" t="str">
        <f t="shared" si="583"/>
        <v xml:space="preserve">153 57 29 </v>
      </c>
      <c r="LK155" s="3" t="str">
        <f t="shared" si="584"/>
        <v xml:space="preserve">153 58 19.3 </v>
      </c>
      <c r="LL155" s="3" t="str">
        <f t="shared" si="585"/>
        <v xml:space="preserve">153 59 24.1 </v>
      </c>
      <c r="LM155" s="3" t="str">
        <f t="shared" si="586"/>
        <v xml:space="preserve">153 60 16.5 </v>
      </c>
      <c r="LN155" s="3" t="str">
        <f t="shared" si="587"/>
        <v xml:space="preserve">153 61 18 </v>
      </c>
      <c r="LO155" s="3" t="str">
        <f t="shared" si="588"/>
        <v xml:space="preserve">153 62 34.2 </v>
      </c>
      <c r="LP155" s="3" t="str">
        <f t="shared" si="589"/>
        <v xml:space="preserve">153 63 27 </v>
      </c>
      <c r="LQ155" s="3" t="str">
        <f t="shared" si="590"/>
        <v xml:space="preserve">153 64 32.2 </v>
      </c>
      <c r="LR155" s="3" t="str">
        <f t="shared" si="591"/>
        <v xml:space="preserve">153 65 22.5 </v>
      </c>
      <c r="LS155" s="3" t="str">
        <f t="shared" si="592"/>
        <v xml:space="preserve">153 66 24.9 </v>
      </c>
      <c r="LT155" s="3" t="str">
        <f t="shared" si="593"/>
        <v xml:space="preserve">153 67 31.1 </v>
      </c>
      <c r="LU155" s="3" t="str">
        <f t="shared" si="594"/>
        <v xml:space="preserve">153 68 17.8 </v>
      </c>
      <c r="LV155" s="3" t="str">
        <f t="shared" si="595"/>
        <v xml:space="preserve">153 69 63.8 </v>
      </c>
      <c r="LW155" s="3" t="str">
        <f t="shared" si="596"/>
        <v xml:space="preserve">153 70 45.9 </v>
      </c>
      <c r="LX155" s="3" t="str">
        <f t="shared" si="597"/>
        <v xml:space="preserve">153 71 15.8 </v>
      </c>
      <c r="LY155" s="3" t="str">
        <f t="shared" si="598"/>
        <v xml:space="preserve">153 72 30.2 </v>
      </c>
      <c r="LZ155" s="3" t="str">
        <f t="shared" si="599"/>
        <v xml:space="preserve">153 73 33.5 </v>
      </c>
      <c r="MA155" s="3" t="str">
        <f t="shared" si="600"/>
        <v xml:space="preserve">153 74 19 </v>
      </c>
      <c r="MB155" s="3" t="str">
        <f t="shared" si="601"/>
        <v xml:space="preserve">153 75 17.2 </v>
      </c>
      <c r="MC155" s="3" t="str">
        <f t="shared" si="602"/>
        <v xml:space="preserve">153 76 77 </v>
      </c>
      <c r="MD155" s="3" t="str">
        <f t="shared" si="603"/>
        <v xml:space="preserve">153 77 14.3 </v>
      </c>
      <c r="ME155" s="3" t="str">
        <f t="shared" si="604"/>
        <v xml:space="preserve">153 78 13.9 </v>
      </c>
      <c r="MF155" s="3" t="str">
        <f t="shared" si="605"/>
        <v xml:space="preserve">153 79 19 </v>
      </c>
      <c r="MG155" s="3" t="str">
        <f t="shared" si="606"/>
        <v xml:space="preserve">153 80 18.2 </v>
      </c>
      <c r="MH155" s="3" t="str">
        <f t="shared" si="607"/>
        <v xml:space="preserve">153 81 24.7 </v>
      </c>
      <c r="MI155" s="3" t="str">
        <f t="shared" si="608"/>
        <v xml:space="preserve">153 82 10.6 </v>
      </c>
      <c r="MJ155" s="3" t="str">
        <f t="shared" si="609"/>
        <v xml:space="preserve">153 83 25 </v>
      </c>
      <c r="MK155" s="3" t="str">
        <f t="shared" si="610"/>
        <v xml:space="preserve">153 84 22.8 </v>
      </c>
      <c r="ML155" s="3" t="str">
        <f t="shared" si="611"/>
        <v xml:space="preserve">153 85 17.3 </v>
      </c>
      <c r="MM155" s="3" t="str">
        <f t="shared" si="612"/>
        <v xml:space="preserve">153 86 18.2 </v>
      </c>
      <c r="MN155" s="3" t="str">
        <f t="shared" si="613"/>
        <v xml:space="preserve">153 87 17.7 </v>
      </c>
      <c r="MO155" s="3" t="str">
        <f t="shared" si="614"/>
        <v xml:space="preserve">153 88 12.4 </v>
      </c>
      <c r="MP155" s="3" t="str">
        <f t="shared" si="615"/>
        <v xml:space="preserve">153 89 27.3 </v>
      </c>
      <c r="MQ155" s="3" t="str">
        <f t="shared" si="616"/>
        <v xml:space="preserve">153 90 14.7 </v>
      </c>
      <c r="MR155" s="3" t="str">
        <f t="shared" si="617"/>
        <v xml:space="preserve">153 91 25.6 </v>
      </c>
      <c r="MS155" s="3" t="str">
        <f t="shared" si="618"/>
        <v xml:space="preserve">153 92 20.2 </v>
      </c>
      <c r="MT155" s="3" t="str">
        <f t="shared" si="619"/>
        <v xml:space="preserve">153 93 24.9 </v>
      </c>
      <c r="MU155" s="3" t="str">
        <f t="shared" si="620"/>
        <v xml:space="preserve">153 94 30.7 </v>
      </c>
      <c r="MV155" s="3" t="str">
        <f t="shared" si="621"/>
        <v xml:space="preserve">153 95 20.2 </v>
      </c>
      <c r="MW155" s="3" t="str">
        <f t="shared" si="622"/>
        <v xml:space="preserve">153 96 22.8 </v>
      </c>
      <c r="MX155" s="3" t="str">
        <f t="shared" si="623"/>
        <v xml:space="preserve">153 97 20.5 </v>
      </c>
      <c r="MY155" s="3" t="str">
        <f t="shared" si="624"/>
        <v xml:space="preserve">153 98 12 </v>
      </c>
      <c r="MZ155" s="3" t="str">
        <f t="shared" si="625"/>
        <v xml:space="preserve">153 99 27.5 </v>
      </c>
      <c r="NA155" s="3" t="str">
        <f t="shared" si="626"/>
        <v xml:space="preserve">153 100 27.7 </v>
      </c>
      <c r="NB155" s="3" t="str">
        <f t="shared" si="627"/>
        <v xml:space="preserve">153 101 12.9 </v>
      </c>
      <c r="NC155" s="3" t="str">
        <f t="shared" si="628"/>
        <v xml:space="preserve">153 102 64.9 </v>
      </c>
      <c r="ND155" s="3" t="str">
        <f t="shared" si="629"/>
        <v xml:space="preserve">153 103 31.8 </v>
      </c>
      <c r="NE155" s="3" t="str">
        <f t="shared" si="630"/>
        <v xml:space="preserve">153 104 6.9 </v>
      </c>
      <c r="NF155" s="3" t="str">
        <f t="shared" si="631"/>
        <v xml:space="preserve">153 105 22.5 </v>
      </c>
      <c r="NG155" s="3" t="str">
        <f t="shared" si="632"/>
        <v xml:space="preserve">153 106 22.9 </v>
      </c>
      <c r="NH155" s="3" t="str">
        <f t="shared" si="633"/>
        <v xml:space="preserve">153 107 29.4 </v>
      </c>
      <c r="NI155" s="3" t="str">
        <f t="shared" si="634"/>
        <v xml:space="preserve">153 108 16.8 </v>
      </c>
      <c r="NJ155" s="3" t="str">
        <f t="shared" si="635"/>
        <v xml:space="preserve">153 109 31.6 </v>
      </c>
      <c r="NK155" s="3" t="str">
        <f t="shared" si="636"/>
        <v xml:space="preserve">153 110 9.9 </v>
      </c>
      <c r="NL155" s="3" t="str">
        <f t="shared" si="637"/>
        <v xml:space="preserve">153 111 29 </v>
      </c>
      <c r="NM155" s="3" t="str">
        <f t="shared" si="638"/>
        <v xml:space="preserve">153 112 64.8 </v>
      </c>
      <c r="NN155" s="3" t="str">
        <f t="shared" si="639"/>
        <v xml:space="preserve">153 113 80.1 </v>
      </c>
      <c r="NO155" s="3" t="str">
        <f t="shared" si="640"/>
        <v xml:space="preserve">153 114 12.4 </v>
      </c>
      <c r="NP155" s="3" t="str">
        <f t="shared" si="641"/>
        <v xml:space="preserve">153 115 27.1 </v>
      </c>
      <c r="NQ155" s="3" t="str">
        <f t="shared" si="642"/>
        <v xml:space="preserve">153 116 11.9 </v>
      </c>
      <c r="NR155" s="3" t="str">
        <f t="shared" si="643"/>
        <v xml:space="preserve">153 117 38.6 </v>
      </c>
      <c r="NS155" s="3" t="str">
        <f t="shared" si="644"/>
        <v xml:space="preserve">153 118 39.5 </v>
      </c>
      <c r="NT155" s="3" t="str">
        <f t="shared" si="645"/>
        <v xml:space="preserve">153 119 32 </v>
      </c>
      <c r="NU155" s="3" t="str">
        <f t="shared" si="646"/>
        <v xml:space="preserve">153 120 115 </v>
      </c>
      <c r="NV155" s="3" t="str">
        <f t="shared" si="647"/>
        <v xml:space="preserve">153 121 13 </v>
      </c>
      <c r="NW155" s="3" t="str">
        <f t="shared" si="648"/>
        <v xml:space="preserve">153 122 12.1 </v>
      </c>
      <c r="NX155" s="3" t="str">
        <f t="shared" si="649"/>
        <v xml:space="preserve">153 123 27.9 </v>
      </c>
      <c r="NY155" s="3" t="str">
        <f t="shared" si="650"/>
        <v xml:space="preserve">153 124 35.8 </v>
      </c>
      <c r="NZ155" s="3" t="str">
        <f t="shared" si="651"/>
        <v xml:space="preserve">153 125 13.1 </v>
      </c>
      <c r="OA155" s="3" t="str">
        <f t="shared" si="652"/>
        <v xml:space="preserve">153 126 21.4 </v>
      </c>
      <c r="OB155" s="3" t="str">
        <f t="shared" si="653"/>
        <v xml:space="preserve">153 127 11.5 </v>
      </c>
      <c r="OC155" s="3" t="str">
        <f t="shared" si="654"/>
        <v xml:space="preserve">153 128 42.1 </v>
      </c>
      <c r="OD155" s="3" t="str">
        <f t="shared" si="655"/>
        <v xml:space="preserve">153 129 20.7 </v>
      </c>
      <c r="OE155" s="3" t="str">
        <f t="shared" si="656"/>
        <v xml:space="preserve">153 130 14.2 </v>
      </c>
      <c r="OF155" s="3" t="str">
        <f t="shared" si="657"/>
        <v xml:space="preserve">153 131 7 </v>
      </c>
      <c r="OG155" s="3" t="str">
        <f t="shared" si="658"/>
        <v xml:space="preserve">153 132 27.8 </v>
      </c>
      <c r="OH155" s="3" t="str">
        <f t="shared" si="659"/>
        <v xml:space="preserve">153 133 12.9 </v>
      </c>
      <c r="OI155" s="3" t="str">
        <f t="shared" si="660"/>
        <v xml:space="preserve">153 134 18.6 </v>
      </c>
      <c r="OJ155" s="3" t="str">
        <f t="shared" si="661"/>
        <v xml:space="preserve">153 135 15.6 </v>
      </c>
      <c r="OK155" s="3" t="str">
        <f t="shared" si="662"/>
        <v xml:space="preserve">153 136 22.6 </v>
      </c>
      <c r="OL155" s="3" t="str">
        <f t="shared" si="663"/>
        <v xml:space="preserve">153 137 23.2 </v>
      </c>
      <c r="OM155" s="3" t="str">
        <f t="shared" si="664"/>
        <v xml:space="preserve">153 138 32.6 </v>
      </c>
      <c r="ON155" s="3" t="str">
        <f t="shared" si="665"/>
        <v xml:space="preserve">153 139 40.2 </v>
      </c>
      <c r="OO155" s="3" t="str">
        <f t="shared" si="666"/>
        <v xml:space="preserve">153 140 31.2 </v>
      </c>
      <c r="OP155" s="3" t="str">
        <f t="shared" si="667"/>
        <v xml:space="preserve">153 141 11.2 </v>
      </c>
      <c r="OQ155" s="3" t="str">
        <f t="shared" si="668"/>
        <v xml:space="preserve">153 142 10.1 </v>
      </c>
      <c r="OR155" s="3" t="str">
        <f t="shared" si="669"/>
        <v xml:space="preserve">153 143 20.3 </v>
      </c>
      <c r="OS155" s="3" t="str">
        <f t="shared" si="670"/>
        <v xml:space="preserve">153 144 27.7 </v>
      </c>
      <c r="OT155" s="3" t="str">
        <f t="shared" si="671"/>
        <v xml:space="preserve">153 145 14.9 </v>
      </c>
      <c r="OU155" s="3" t="str">
        <f t="shared" si="672"/>
        <v xml:space="preserve">153 146 19.3 </v>
      </c>
      <c r="OV155" s="3" t="str">
        <f t="shared" si="673"/>
        <v xml:space="preserve">153 147 28.3 </v>
      </c>
      <c r="OW155" s="3" t="str">
        <f t="shared" si="674"/>
        <v xml:space="preserve">153 148 54 </v>
      </c>
      <c r="OX155" s="3" t="str">
        <f t="shared" si="675"/>
        <v xml:space="preserve">153 149 25.2 </v>
      </c>
      <c r="OY155" s="3" t="str">
        <f t="shared" si="676"/>
        <v xml:space="preserve">153 150 9 </v>
      </c>
      <c r="OZ155" s="3" t="str">
        <f t="shared" si="677"/>
        <v xml:space="preserve">153 151 14.6 </v>
      </c>
      <c r="PA155" s="3" t="str">
        <f t="shared" si="678"/>
        <v xml:space="preserve">153 152 3.9 </v>
      </c>
      <c r="PB155" s="3" t="str">
        <f t="shared" si="679"/>
        <v xml:space="preserve">153 153 0 </v>
      </c>
      <c r="PC155" s="3" t="str">
        <f t="shared" si="680"/>
        <v xml:space="preserve">153 154 15.7 </v>
      </c>
      <c r="PD155" s="3" t="str">
        <f t="shared" si="681"/>
        <v xml:space="preserve">153 155 11.1 </v>
      </c>
      <c r="PE155" s="3" t="str">
        <f t="shared" si="682"/>
        <v xml:space="preserve">153 156 24.5 </v>
      </c>
      <c r="PF155" s="3" t="str">
        <f t="shared" si="683"/>
        <v xml:space="preserve">153 157 29.1 </v>
      </c>
      <c r="PG155" s="3" t="str">
        <f t="shared" si="684"/>
        <v xml:space="preserve">153 158 25.7 </v>
      </c>
      <c r="PH155" s="3" t="str">
        <f t="shared" si="685"/>
        <v xml:space="preserve">153 159 49.1 </v>
      </c>
      <c r="PI155" s="3" t="str">
        <f t="shared" si="686"/>
        <v xml:space="preserve">153 160 17.9 </v>
      </c>
      <c r="PJ155" s="3" t="str">
        <f t="shared" si="687"/>
        <v xml:space="preserve">153 161 47.3 </v>
      </c>
      <c r="PK155" s="3" t="str">
        <f t="shared" si="688"/>
        <v xml:space="preserve">153 162 8.2 </v>
      </c>
      <c r="PL155" s="3" t="str">
        <f t="shared" si="689"/>
        <v xml:space="preserve">153 163 22.3 </v>
      </c>
      <c r="PM155" s="3" t="str">
        <f t="shared" si="690"/>
        <v xml:space="preserve">153 164 25.5 </v>
      </c>
      <c r="PN155" s="3" t="str">
        <f t="shared" si="691"/>
        <v xml:space="preserve">153 165 15.5 </v>
      </c>
      <c r="PO155" s="3" t="str">
        <f t="shared" si="692"/>
        <v xml:space="preserve">153 166 33.4 </v>
      </c>
      <c r="PP155" s="3" t="str">
        <f t="shared" si="693"/>
        <v xml:space="preserve">153 167 12.2 </v>
      </c>
      <c r="PQ155" s="3" t="str">
        <f t="shared" si="694"/>
        <v xml:space="preserve">153 168 32.1 </v>
      </c>
      <c r="PR155" s="3" t="str">
        <f t="shared" si="695"/>
        <v xml:space="preserve">153 169 26.6 </v>
      </c>
      <c r="PS155" s="3" t="str">
        <f t="shared" si="696"/>
        <v xml:space="preserve">153 170 29.4 </v>
      </c>
      <c r="PT155" s="3" t="str">
        <f t="shared" si="697"/>
        <v xml:space="preserve">153 171 27.6 </v>
      </c>
      <c r="PU155" s="3" t="str">
        <f t="shared" si="698"/>
        <v xml:space="preserve">153 172 38.6 </v>
      </c>
      <c r="PV155" s="3" t="str">
        <f t="shared" si="699"/>
        <v xml:space="preserve">153 173 32.4 </v>
      </c>
      <c r="PW155" s="3" t="str">
        <f t="shared" si="700"/>
        <v xml:space="preserve">153 174 35.6 </v>
      </c>
      <c r="PX155" s="3" t="str">
        <f t="shared" si="701"/>
        <v xml:space="preserve">153 175 48 </v>
      </c>
      <c r="PY155" s="3" t="str">
        <f t="shared" si="702"/>
        <v xml:space="preserve">153 176 91.1 </v>
      </c>
      <c r="PZ155" s="3" t="str">
        <f t="shared" si="703"/>
        <v xml:space="preserve">153 177 13.5 </v>
      </c>
      <c r="QA155" s="3" t="str">
        <f t="shared" si="704"/>
        <v xml:space="preserve">153 178 43.5 </v>
      </c>
      <c r="QB155" s="3" t="str">
        <f t="shared" si="705"/>
        <v xml:space="preserve">153 179 31.2 </v>
      </c>
      <c r="QC155" s="3" t="str">
        <f t="shared" si="706"/>
        <v xml:space="preserve">153 180 67 </v>
      </c>
      <c r="QD155" s="3" t="str">
        <f t="shared" si="707"/>
        <v xml:space="preserve">153 181 19.9 </v>
      </c>
      <c r="QE155" s="3" t="str">
        <f t="shared" si="708"/>
        <v xml:space="preserve">153 182 12.1 </v>
      </c>
      <c r="QF155" s="3" t="str">
        <f t="shared" si="709"/>
        <v xml:space="preserve">153 183 28.5 </v>
      </c>
      <c r="QG155" s="3" t="str">
        <f t="shared" si="710"/>
        <v xml:space="preserve">153 184 14.2 </v>
      </c>
      <c r="QH155" s="3" t="str">
        <f t="shared" si="711"/>
        <v xml:space="preserve">153 185 11.5 </v>
      </c>
      <c r="QI155" s="3" t="str">
        <f t="shared" si="712"/>
        <v xml:space="preserve">153 186 39 </v>
      </c>
      <c r="QJ155" s="3" t="str">
        <f t="shared" si="713"/>
        <v xml:space="preserve">153 187 24.4 </v>
      </c>
      <c r="QK155" s="3" t="str">
        <f t="shared" si="714"/>
        <v xml:space="preserve">153 188 23.6 </v>
      </c>
      <c r="QL155" s="3" t="str">
        <f t="shared" si="715"/>
        <v xml:space="preserve">153 189 42.3 </v>
      </c>
      <c r="QM155" s="3" t="str">
        <f t="shared" si="716"/>
        <v xml:space="preserve">153 190 19.6 </v>
      </c>
      <c r="QN155" s="3" t="str">
        <f t="shared" si="717"/>
        <v xml:space="preserve">153 191 13 </v>
      </c>
      <c r="QO155" s="3" t="str">
        <f t="shared" si="718"/>
        <v xml:space="preserve">153 192 20.1 </v>
      </c>
      <c r="QP155" s="3" t="str">
        <f t="shared" si="719"/>
        <v xml:space="preserve">153 193 29.2 </v>
      </c>
      <c r="QQ155" s="3" t="str">
        <f t="shared" si="720"/>
        <v xml:space="preserve">153 194 15.7 </v>
      </c>
      <c r="QR155" s="3" t="str">
        <f t="shared" si="721"/>
        <v xml:space="preserve">153 195 31.8 </v>
      </c>
      <c r="QS155" s="3" t="str">
        <f t="shared" si="722"/>
        <v xml:space="preserve">153 196 33.5 </v>
      </c>
      <c r="QT155" s="3" t="str">
        <f t="shared" si="723"/>
        <v xml:space="preserve">153 197 27.8 </v>
      </c>
      <c r="QU155" s="3" t="str">
        <f t="shared" si="724"/>
        <v xml:space="preserve">153 198 8.5 </v>
      </c>
      <c r="QV155" s="3" t="str">
        <f t="shared" si="725"/>
        <v xml:space="preserve">153 199 62.1 </v>
      </c>
      <c r="QW155" s="3" t="str">
        <f t="shared" si="726"/>
        <v xml:space="preserve">153 200 26.9 </v>
      </c>
      <c r="QX155" s="3" t="str">
        <f t="shared" si="727"/>
        <v xml:space="preserve">153 201 15.9 </v>
      </c>
      <c r="QY155" s="3" t="str">
        <f t="shared" si="728"/>
        <v xml:space="preserve">153 202 16 </v>
      </c>
      <c r="QZ155" s="3" t="str">
        <f t="shared" si="729"/>
        <v xml:space="preserve">153 203 15.7 </v>
      </c>
      <c r="RA155" s="3" t="str">
        <f t="shared" si="730"/>
        <v xml:space="preserve">153 204 23.4 </v>
      </c>
      <c r="RB155" s="3" t="str">
        <f t="shared" si="731"/>
        <v xml:space="preserve">153 205 34 </v>
      </c>
      <c r="RC155" s="3" t="str">
        <f t="shared" si="732"/>
        <v xml:space="preserve">153 206 22.9 </v>
      </c>
      <c r="RD155" s="3" t="str">
        <f t="shared" si="733"/>
        <v xml:space="preserve">153 207 7.6 </v>
      </c>
      <c r="RE155" s="3" t="str">
        <f t="shared" si="734"/>
        <v xml:space="preserve">153 208 14.2 </v>
      </c>
      <c r="RF155" s="3" t="str">
        <f t="shared" si="735"/>
        <v xml:space="preserve">153 209 12.1 </v>
      </c>
      <c r="RG155" s="3" t="str">
        <f t="shared" si="736"/>
        <v xml:space="preserve">153 210 28.2 </v>
      </c>
      <c r="RH155" s="3" t="str">
        <f t="shared" si="737"/>
        <v xml:space="preserve">153 211 52.6 </v>
      </c>
      <c r="RI155" s="3" t="str">
        <f t="shared" si="738"/>
        <v xml:space="preserve">153 212 52.6 </v>
      </c>
      <c r="RJ155" s="3" t="str">
        <f t="shared" si="739"/>
        <v xml:space="preserve">153 213 22.2 </v>
      </c>
      <c r="RK155" s="3" t="str">
        <f t="shared" si="740"/>
        <v xml:space="preserve">153 214 25.5 </v>
      </c>
      <c r="RL155" s="3" t="str">
        <f t="shared" si="741"/>
        <v xml:space="preserve">153 215 25.5 </v>
      </c>
      <c r="RM155" s="3" t="str">
        <f t="shared" si="742"/>
        <v xml:space="preserve">153 216 18.1 </v>
      </c>
      <c r="RN155" s="3" t="str">
        <f t="shared" si="743"/>
        <v xml:space="preserve">153 217 6.8 </v>
      </c>
      <c r="RO155" s="3" t="str">
        <f t="shared" si="744"/>
        <v xml:space="preserve">153 218 6.5 </v>
      </c>
      <c r="RP155" s="3" t="str">
        <f t="shared" si="745"/>
        <v xml:space="preserve">153 219 16 </v>
      </c>
      <c r="RQ155" s="3" t="str">
        <f t="shared" si="746"/>
        <v xml:space="preserve">153 220 54.3 </v>
      </c>
      <c r="RR155" s="3" t="str">
        <f t="shared" si="747"/>
        <v xml:space="preserve">153 221 7.9 </v>
      </c>
      <c r="RS155" s="3" t="str">
        <f t="shared" si="748"/>
        <v xml:space="preserve">153 222 25 </v>
      </c>
      <c r="RT155" s="3" t="str">
        <f t="shared" si="749"/>
        <v xml:space="preserve">153 223 20.9 </v>
      </c>
      <c r="RU155" s="3" t="str">
        <f t="shared" si="750"/>
        <v xml:space="preserve">153 224 25 </v>
      </c>
      <c r="RV155" s="3" t="str">
        <f t="shared" si="751"/>
        <v xml:space="preserve">153 225 43.4 </v>
      </c>
      <c r="RW155" s="3" t="str">
        <f t="shared" si="752"/>
        <v xml:space="preserve">153 226 7.9 </v>
      </c>
      <c r="RX155" s="3" t="str">
        <f t="shared" si="753"/>
        <v xml:space="preserve">153 227 7.1 </v>
      </c>
      <c r="RY155" s="3" t="str">
        <f t="shared" si="754"/>
        <v xml:space="preserve">153 228 9.4 </v>
      </c>
      <c r="RZ155" s="3" t="str">
        <f t="shared" si="755"/>
        <v xml:space="preserve">153 229 11.1 </v>
      </c>
      <c r="SA155" s="3" t="str">
        <f t="shared" si="756"/>
        <v xml:space="preserve">153 230 29.8 </v>
      </c>
      <c r="SB155" s="3" t="str">
        <f t="shared" si="757"/>
        <v xml:space="preserve">153 231 97.9 </v>
      </c>
      <c r="SC155" s="3" t="str">
        <f t="shared" si="758"/>
        <v xml:space="preserve">153 232 65.4 </v>
      </c>
      <c r="SD155" s="3" t="str">
        <f t="shared" si="759"/>
        <v xml:space="preserve">153 233 8.2 </v>
      </c>
      <c r="SE155" s="3" t="str">
        <f t="shared" si="760"/>
        <v xml:space="preserve">153 234 18.4 </v>
      </c>
      <c r="SF155" s="3" t="str">
        <f t="shared" si="761"/>
        <v xml:space="preserve">153 235 14.5 </v>
      </c>
      <c r="SG155" s="3" t="str">
        <f t="shared" si="762"/>
        <v xml:space="preserve">153 236 9.8 </v>
      </c>
      <c r="SH155" s="3" t="str">
        <f t="shared" si="763"/>
        <v xml:space="preserve">153 237 32 </v>
      </c>
      <c r="SI155" s="3" t="str">
        <f t="shared" si="764"/>
        <v xml:space="preserve">153 238 43.5 </v>
      </c>
      <c r="SJ155" s="3" t="str">
        <f t="shared" si="765"/>
        <v xml:space="preserve">153 239 12 </v>
      </c>
      <c r="SK155" s="3" t="str">
        <f t="shared" si="766"/>
        <v xml:space="preserve">153 240 9.8 </v>
      </c>
      <c r="SL155" s="3" t="str">
        <f t="shared" si="767"/>
        <v xml:space="preserve">153 241 98.4 </v>
      </c>
      <c r="SM155" s="3" t="str">
        <f t="shared" si="768"/>
        <v xml:space="preserve">153 242 37 </v>
      </c>
      <c r="SN155" s="3" t="str">
        <f t="shared" si="769"/>
        <v xml:space="preserve">153 243 20.6 </v>
      </c>
      <c r="SO155" s="3" t="str">
        <f t="shared" si="770"/>
        <v xml:space="preserve">153 244 25.9 </v>
      </c>
      <c r="SP155" s="3" t="str">
        <f t="shared" si="771"/>
        <v xml:space="preserve">153 245 20.6 </v>
      </c>
      <c r="SQ155" s="3" t="str">
        <f t="shared" si="772"/>
        <v xml:space="preserve">153 246 3 </v>
      </c>
      <c r="SR155" s="3" t="str">
        <f t="shared" si="773"/>
        <v xml:space="preserve">153 247 42.6 </v>
      </c>
      <c r="SS155" s="3" t="str">
        <f t="shared" si="774"/>
        <v xml:space="preserve">153 248 13.1 </v>
      </c>
      <c r="ST155" s="3" t="str">
        <f t="shared" si="775"/>
        <v xml:space="preserve">153 249 10.1 </v>
      </c>
      <c r="SU155" s="3" t="str">
        <f t="shared" si="776"/>
        <v xml:space="preserve">153 250 51.6 </v>
      </c>
      <c r="SV155" s="3" t="str">
        <f t="shared" si="777"/>
        <v xml:space="preserve">153 251 21.1 </v>
      </c>
      <c r="SW155" s="3" t="str">
        <f t="shared" si="778"/>
        <v xml:space="preserve">153 252 3.9 </v>
      </c>
      <c r="SX155" s="3" t="str">
        <f t="shared" si="779"/>
        <v xml:space="preserve">153 253 11.4 </v>
      </c>
      <c r="SY155" s="3" t="str">
        <f t="shared" si="780"/>
        <v xml:space="preserve">153 254 25.4 </v>
      </c>
      <c r="SZ155" s="3" t="str">
        <f t="shared" si="781"/>
        <v xml:space="preserve">153 255 39.9 </v>
      </c>
      <c r="TA155" s="3" t="str">
        <f t="shared" si="782"/>
        <v xml:space="preserve">153 256 18.3 </v>
      </c>
      <c r="TB155" s="3" t="str">
        <f t="shared" si="783"/>
        <v xml:space="preserve">153 257 19.9 </v>
      </c>
      <c r="TC155" s="3" t="str">
        <f t="shared" si="784"/>
        <v xml:space="preserve">153 258 12.2 </v>
      </c>
      <c r="TD155" s="3" t="str">
        <f t="shared" si="785"/>
        <v xml:space="preserve">153 259 11.4 </v>
      </c>
      <c r="TE155" s="3" t="str">
        <f t="shared" si="786"/>
        <v xml:space="preserve">153 260 14.7 </v>
      </c>
      <c r="TF155" s="3" t="str">
        <f t="shared" si="787"/>
        <v xml:space="preserve">153 261 28.7 </v>
      </c>
    </row>
    <row r="156" spans="1:526" ht="18.75" customHeight="1" thickBot="1" x14ac:dyDescent="0.4">
      <c r="A156" s="17">
        <v>154</v>
      </c>
      <c r="B156" s="19" t="s">
        <v>264</v>
      </c>
      <c r="C156" s="16" t="s">
        <v>156</v>
      </c>
      <c r="D156" s="3">
        <v>62.2</v>
      </c>
      <c r="E156" s="3">
        <v>17.100000000000001</v>
      </c>
      <c r="F156" s="3">
        <v>21.1</v>
      </c>
      <c r="G156" s="3">
        <v>27.8</v>
      </c>
      <c r="H156" s="3">
        <v>41</v>
      </c>
      <c r="I156" s="3">
        <v>38.700000000000003</v>
      </c>
      <c r="J156" s="3">
        <v>38.700000000000003</v>
      </c>
      <c r="K156" s="3">
        <v>16.8</v>
      </c>
      <c r="L156" s="3">
        <v>16.600000000000001</v>
      </c>
      <c r="M156" s="3">
        <v>10.9</v>
      </c>
      <c r="N156" s="3">
        <v>25.5</v>
      </c>
      <c r="O156" s="3">
        <v>4.9000000000000004</v>
      </c>
      <c r="P156" s="3">
        <v>21.6</v>
      </c>
      <c r="Q156" s="3">
        <v>18.2</v>
      </c>
      <c r="R156" s="3">
        <v>17.399999999999999</v>
      </c>
      <c r="S156" s="3">
        <v>9.1</v>
      </c>
      <c r="T156" s="3">
        <v>29.6</v>
      </c>
      <c r="U156" s="3">
        <v>72.400000000000006</v>
      </c>
      <c r="V156" s="3">
        <v>9.3000000000000007</v>
      </c>
      <c r="W156" s="3">
        <v>22.2</v>
      </c>
      <c r="X156" s="3">
        <v>20.399999999999999</v>
      </c>
      <c r="Y156" s="3">
        <v>10.5</v>
      </c>
      <c r="Z156" s="3">
        <v>17.8</v>
      </c>
      <c r="AA156" s="3">
        <v>64.900000000000006</v>
      </c>
      <c r="AB156" s="3">
        <v>66.599999999999994</v>
      </c>
      <c r="AC156" s="3">
        <v>21.3</v>
      </c>
      <c r="AD156" s="3">
        <v>20.5</v>
      </c>
      <c r="AE156" s="3">
        <v>20.8</v>
      </c>
      <c r="AF156" s="3">
        <v>42.6</v>
      </c>
      <c r="AG156" s="3">
        <v>30.4</v>
      </c>
      <c r="AH156" s="3">
        <v>15.3</v>
      </c>
      <c r="AI156" s="3">
        <v>44.6</v>
      </c>
      <c r="AJ156" s="3">
        <v>65.599999999999994</v>
      </c>
      <c r="AK156" s="3">
        <v>37.1</v>
      </c>
      <c r="AL156" s="3">
        <v>55.2</v>
      </c>
      <c r="AM156" s="3">
        <v>11.6</v>
      </c>
      <c r="AN156" s="3">
        <v>7.1</v>
      </c>
      <c r="AO156" s="3">
        <v>39.9</v>
      </c>
      <c r="AP156" s="3">
        <v>30.5</v>
      </c>
      <c r="AQ156" s="3">
        <v>5.6</v>
      </c>
      <c r="AR156" s="3">
        <v>30.8</v>
      </c>
      <c r="AS156" s="3">
        <v>13</v>
      </c>
      <c r="AT156" s="3">
        <v>19.600000000000001</v>
      </c>
      <c r="AU156" s="3">
        <v>13.8</v>
      </c>
      <c r="AV156" s="3">
        <v>10.199999999999999</v>
      </c>
      <c r="AW156" s="3">
        <v>9.1</v>
      </c>
      <c r="AX156" s="3">
        <v>28.7</v>
      </c>
      <c r="AY156" s="3">
        <v>23.6</v>
      </c>
      <c r="AZ156" s="3">
        <v>9.6999999999999993</v>
      </c>
      <c r="BA156" s="3">
        <v>13.9</v>
      </c>
      <c r="BB156" s="3">
        <v>13.3</v>
      </c>
      <c r="BC156" s="3">
        <v>10.1</v>
      </c>
      <c r="BD156" s="3">
        <v>64.400000000000006</v>
      </c>
      <c r="BE156" s="3">
        <v>26.2</v>
      </c>
      <c r="BF156" s="3">
        <v>27.6</v>
      </c>
      <c r="BG156" s="3">
        <v>11.6</v>
      </c>
      <c r="BH156" s="3">
        <v>25.9</v>
      </c>
      <c r="BI156" s="3">
        <v>15</v>
      </c>
      <c r="BJ156" s="3">
        <v>21.3</v>
      </c>
      <c r="BK156" s="3">
        <v>4.0999999999999996</v>
      </c>
      <c r="BL156" s="3">
        <v>20.2</v>
      </c>
      <c r="BM156" s="3">
        <v>38.299999999999997</v>
      </c>
      <c r="BN156" s="3">
        <v>24.2</v>
      </c>
      <c r="BO156" s="3">
        <v>29.4</v>
      </c>
      <c r="BP156" s="3">
        <v>18.2</v>
      </c>
      <c r="BQ156" s="3">
        <v>22.1</v>
      </c>
      <c r="BR156" s="3">
        <v>27.8</v>
      </c>
      <c r="BS156" s="3">
        <v>4.9000000000000004</v>
      </c>
      <c r="BT156" s="3">
        <v>51.8</v>
      </c>
      <c r="BU156" s="3">
        <v>62.2</v>
      </c>
      <c r="BV156" s="3">
        <v>15.6</v>
      </c>
      <c r="BW156" s="3">
        <v>27.2</v>
      </c>
      <c r="BX156" s="3">
        <v>30.7</v>
      </c>
      <c r="BY156" s="3">
        <v>15.9</v>
      </c>
      <c r="BZ156" s="3">
        <v>5.9</v>
      </c>
      <c r="CA156" s="3">
        <v>65</v>
      </c>
      <c r="CB156" s="3">
        <v>8.9</v>
      </c>
      <c r="CC156" s="3">
        <v>7.9</v>
      </c>
      <c r="CD156" s="3">
        <v>20.6</v>
      </c>
      <c r="CE156" s="3">
        <v>21.8</v>
      </c>
      <c r="CF156" s="3">
        <v>21.9</v>
      </c>
      <c r="CG156" s="3">
        <v>2.2000000000000002</v>
      </c>
      <c r="CH156" s="3">
        <v>17</v>
      </c>
      <c r="CI156" s="3">
        <v>10.8</v>
      </c>
      <c r="CJ156" s="3">
        <v>4.4000000000000004</v>
      </c>
      <c r="CK156" s="3">
        <v>29.2</v>
      </c>
      <c r="CL156" s="3">
        <v>6.5</v>
      </c>
      <c r="CM156" s="3">
        <v>7.9</v>
      </c>
      <c r="CN156" s="3">
        <v>15.3</v>
      </c>
      <c r="CO156" s="3">
        <v>11.9</v>
      </c>
      <c r="CP156" s="3">
        <v>22.8</v>
      </c>
      <c r="CQ156" s="3">
        <v>15.9</v>
      </c>
      <c r="CR156" s="3">
        <v>20.6</v>
      </c>
      <c r="CS156" s="3">
        <v>23.1</v>
      </c>
      <c r="CT156" s="3">
        <v>15.9</v>
      </c>
      <c r="CU156" s="3">
        <v>11.6</v>
      </c>
      <c r="CV156" s="3">
        <v>17.7</v>
      </c>
      <c r="CW156" s="3">
        <v>9.1</v>
      </c>
      <c r="CX156" s="3">
        <v>24.6</v>
      </c>
      <c r="CY156" s="3">
        <v>22.1</v>
      </c>
      <c r="CZ156" s="3">
        <v>3.4</v>
      </c>
      <c r="DA156" s="3">
        <v>61.9</v>
      </c>
      <c r="DB156" s="3">
        <v>27.1</v>
      </c>
      <c r="DC156" s="3">
        <v>17.899999999999999</v>
      </c>
      <c r="DD156" s="3">
        <v>17.3</v>
      </c>
      <c r="DE156" s="3">
        <v>18.600000000000001</v>
      </c>
      <c r="DF156" s="3">
        <v>25</v>
      </c>
      <c r="DG156" s="3">
        <v>5.3</v>
      </c>
      <c r="DH156" s="3">
        <v>23.3</v>
      </c>
      <c r="DI156" s="3">
        <v>13.2</v>
      </c>
      <c r="DJ156" s="3">
        <v>26</v>
      </c>
      <c r="DK156" s="3">
        <v>61.7</v>
      </c>
      <c r="DL156" s="3">
        <v>68.099999999999994</v>
      </c>
      <c r="DM156" s="3">
        <v>9.6</v>
      </c>
      <c r="DN156" s="3">
        <v>15.9</v>
      </c>
      <c r="DO156" s="3">
        <v>4.9000000000000004</v>
      </c>
      <c r="DP156" s="3">
        <v>34.299999999999997</v>
      </c>
      <c r="DQ156" s="3">
        <v>50.5</v>
      </c>
      <c r="DR156" s="3">
        <v>27.4</v>
      </c>
      <c r="DS156" s="3">
        <v>106</v>
      </c>
      <c r="DT156" s="3">
        <v>10.199999999999999</v>
      </c>
      <c r="DU156" s="3">
        <v>2.8</v>
      </c>
      <c r="DV156" s="3">
        <v>25.1</v>
      </c>
      <c r="DW156" s="3">
        <v>49.4</v>
      </c>
      <c r="DX156" s="3">
        <v>1.4</v>
      </c>
      <c r="DY156" s="3">
        <v>32.799999999999997</v>
      </c>
      <c r="DZ156" s="3">
        <v>2.7</v>
      </c>
      <c r="EA156" s="3">
        <v>34.1</v>
      </c>
      <c r="EB156" s="3">
        <v>8.9</v>
      </c>
      <c r="EC156" s="3">
        <v>11.4</v>
      </c>
      <c r="ED156" s="3">
        <v>18.899999999999999</v>
      </c>
      <c r="EE156" s="3">
        <v>24.8</v>
      </c>
      <c r="EF156" s="3">
        <v>16.5</v>
      </c>
      <c r="EG156" s="3">
        <v>6</v>
      </c>
      <c r="EH156" s="3">
        <v>9.6</v>
      </c>
      <c r="EI156" s="3">
        <v>11.5</v>
      </c>
      <c r="EJ156" s="3">
        <v>20.399999999999999</v>
      </c>
      <c r="EK156" s="3">
        <v>27.6</v>
      </c>
      <c r="EL156" s="3">
        <v>51.2</v>
      </c>
      <c r="EM156" s="3">
        <v>28.4</v>
      </c>
      <c r="EN156" s="3">
        <v>6.6</v>
      </c>
      <c r="EO156" s="3">
        <v>13.4</v>
      </c>
      <c r="EP156" s="3">
        <v>31.4</v>
      </c>
      <c r="EQ156" s="3">
        <v>24.8</v>
      </c>
      <c r="ER156" s="3">
        <v>16.7</v>
      </c>
      <c r="ES156" s="3">
        <v>16.100000000000001</v>
      </c>
      <c r="ET156" s="3">
        <v>20.2</v>
      </c>
      <c r="EU156" s="3">
        <v>50.9</v>
      </c>
      <c r="EV156" s="3">
        <v>22.1</v>
      </c>
      <c r="EW156" s="3">
        <v>5.4</v>
      </c>
      <c r="EX156" s="3">
        <v>13.7</v>
      </c>
      <c r="EY156" s="3">
        <v>15</v>
      </c>
      <c r="EZ156" s="3">
        <v>15.7</v>
      </c>
      <c r="FA156" s="3">
        <v>0</v>
      </c>
      <c r="FB156" s="3">
        <v>2.4</v>
      </c>
      <c r="FC156" s="3">
        <v>15.1</v>
      </c>
      <c r="FD156" s="3">
        <v>20.2</v>
      </c>
      <c r="FE156" s="3">
        <v>22.8</v>
      </c>
      <c r="FF156" s="3">
        <v>39.700000000000003</v>
      </c>
      <c r="FG156" s="3">
        <v>28.6</v>
      </c>
      <c r="FH156" s="3">
        <v>44.4</v>
      </c>
      <c r="FI156" s="3">
        <v>17.600000000000001</v>
      </c>
      <c r="FJ156" s="3">
        <v>15</v>
      </c>
      <c r="FK156" s="3">
        <v>27.4</v>
      </c>
      <c r="FL156" s="3">
        <v>12.6</v>
      </c>
      <c r="FM156" s="3">
        <v>24.6</v>
      </c>
      <c r="FN156" s="3">
        <v>9.3000000000000007</v>
      </c>
      <c r="FO156" s="3">
        <v>24.8</v>
      </c>
      <c r="FP156" s="3">
        <v>23.7</v>
      </c>
      <c r="FQ156" s="3">
        <v>26.5</v>
      </c>
      <c r="FR156" s="3">
        <v>25.2</v>
      </c>
      <c r="FS156" s="3">
        <v>34.299999999999997</v>
      </c>
      <c r="FT156" s="3">
        <v>29.5</v>
      </c>
      <c r="FU156" s="3">
        <v>31.3</v>
      </c>
      <c r="FV156" s="3">
        <v>38.6</v>
      </c>
      <c r="FW156" s="3">
        <v>77.2</v>
      </c>
      <c r="FX156" s="3">
        <v>26.8</v>
      </c>
      <c r="FY156" s="3">
        <v>40.6</v>
      </c>
      <c r="FZ156" s="3">
        <v>28.3</v>
      </c>
      <c r="GA156" s="3">
        <v>64.099999999999994</v>
      </c>
      <c r="GB156" s="3">
        <v>17</v>
      </c>
      <c r="GC156" s="3">
        <v>10.4</v>
      </c>
      <c r="GD156" s="3">
        <v>25.5</v>
      </c>
      <c r="GE156" s="3">
        <v>9.1</v>
      </c>
      <c r="GF156" s="3">
        <v>13.9</v>
      </c>
      <c r="GG156" s="3">
        <v>34.700000000000003</v>
      </c>
      <c r="GH156" s="3">
        <v>28.1</v>
      </c>
      <c r="GI156" s="3">
        <v>15</v>
      </c>
      <c r="GJ156" s="3">
        <v>39.4</v>
      </c>
      <c r="GK156" s="3">
        <v>5.2</v>
      </c>
      <c r="GL156" s="3">
        <v>26.3</v>
      </c>
      <c r="GM156" s="3">
        <v>12.1</v>
      </c>
      <c r="GN156" s="3">
        <v>32.9</v>
      </c>
      <c r="GO156" s="3">
        <v>9.1</v>
      </c>
      <c r="GP156" s="3">
        <v>28.9</v>
      </c>
      <c r="GQ156" s="3">
        <v>30.6</v>
      </c>
      <c r="GR156" s="3">
        <v>24.9</v>
      </c>
      <c r="GS156" s="3">
        <v>18.899999999999999</v>
      </c>
      <c r="GT156" s="3">
        <v>57.8</v>
      </c>
      <c r="GU156" s="3">
        <v>23.9</v>
      </c>
      <c r="GV156" s="3">
        <v>13.3</v>
      </c>
      <c r="GW156" s="3">
        <v>13.2</v>
      </c>
      <c r="GX156" s="3">
        <v>19.399999999999999</v>
      </c>
      <c r="GY156" s="3">
        <v>20.399999999999999</v>
      </c>
      <c r="GZ156" s="3">
        <v>47.3</v>
      </c>
      <c r="HA156" s="3">
        <v>14.6</v>
      </c>
      <c r="HB156" s="3">
        <v>18.399999999999999</v>
      </c>
      <c r="HC156" s="3">
        <v>2.9</v>
      </c>
      <c r="HD156" s="3">
        <v>10.4</v>
      </c>
      <c r="HE156" s="3">
        <v>25.3</v>
      </c>
      <c r="HF156" s="3">
        <v>63.4</v>
      </c>
      <c r="HG156" s="3">
        <v>63.4</v>
      </c>
      <c r="HH156" s="3">
        <v>12.8</v>
      </c>
      <c r="HI156" s="3">
        <v>18.100000000000001</v>
      </c>
      <c r="HJ156" s="3">
        <v>18.100000000000001</v>
      </c>
      <c r="HK156" s="3">
        <v>28.9</v>
      </c>
      <c r="HL156" s="3">
        <v>18.600000000000001</v>
      </c>
      <c r="HM156" s="3">
        <v>18</v>
      </c>
      <c r="HN156" s="3">
        <v>19.7</v>
      </c>
      <c r="HO156" s="3">
        <v>51.4</v>
      </c>
      <c r="HP156" s="3">
        <v>17.5</v>
      </c>
      <c r="HQ156" s="3">
        <v>22.1</v>
      </c>
      <c r="HR156" s="3">
        <v>8.6</v>
      </c>
      <c r="HS156" s="3">
        <v>22.1</v>
      </c>
      <c r="HT156" s="3">
        <v>40.6</v>
      </c>
      <c r="HU156" s="3">
        <v>7.5</v>
      </c>
      <c r="HV156" s="3">
        <v>8.5</v>
      </c>
      <c r="HW156" s="3">
        <v>5</v>
      </c>
      <c r="HX156" s="3">
        <v>2.4</v>
      </c>
      <c r="HY156" s="3">
        <v>26.9</v>
      </c>
      <c r="HZ156" s="3">
        <v>83.9</v>
      </c>
      <c r="IA156" s="3">
        <v>62.5</v>
      </c>
      <c r="IB156" s="3">
        <v>9.4</v>
      </c>
      <c r="IC156" s="3">
        <v>10.8</v>
      </c>
      <c r="ID156" s="3">
        <v>12.2</v>
      </c>
      <c r="IE156" s="3">
        <v>4</v>
      </c>
      <c r="IF156" s="3">
        <v>29.1</v>
      </c>
      <c r="IG156" s="3">
        <v>34.700000000000003</v>
      </c>
      <c r="IH156" s="3">
        <v>9.1</v>
      </c>
      <c r="II156" s="3">
        <v>3.5</v>
      </c>
      <c r="IJ156" s="3">
        <v>84.4</v>
      </c>
      <c r="IK156" s="3">
        <v>28.1</v>
      </c>
      <c r="IL156" s="3">
        <v>17.7</v>
      </c>
      <c r="IM156" s="3">
        <v>23</v>
      </c>
      <c r="IN156" s="3">
        <v>17.7</v>
      </c>
      <c r="IO156" s="3">
        <v>14.3</v>
      </c>
      <c r="IP156" s="3">
        <v>39.700000000000003</v>
      </c>
      <c r="IQ156" s="3">
        <v>6.9</v>
      </c>
      <c r="IR156" s="3">
        <v>3.3</v>
      </c>
      <c r="IS156" s="3">
        <v>44.2</v>
      </c>
      <c r="IT156" s="3">
        <v>18.2</v>
      </c>
      <c r="IU156" s="3">
        <v>18.7</v>
      </c>
      <c r="IV156" s="3">
        <v>6.5</v>
      </c>
      <c r="IW156" s="3">
        <v>22.5</v>
      </c>
      <c r="IX156" s="3">
        <v>27.7</v>
      </c>
      <c r="IY156" s="3">
        <v>17.600000000000001</v>
      </c>
      <c r="IZ156" s="3">
        <v>17</v>
      </c>
      <c r="JA156" s="3">
        <v>9.3000000000000007</v>
      </c>
      <c r="JB156" s="3">
        <v>13.8</v>
      </c>
      <c r="JC156" s="3">
        <v>8.1</v>
      </c>
      <c r="JD156" s="3">
        <v>21.4</v>
      </c>
      <c r="JF156" s="3" t="str">
        <f t="shared" si="527"/>
        <v xml:space="preserve">154 1 62.2 </v>
      </c>
      <c r="JG156" s="3" t="str">
        <f t="shared" si="528"/>
        <v xml:space="preserve">154 2 17.1 </v>
      </c>
      <c r="JH156" s="3" t="str">
        <f t="shared" si="529"/>
        <v xml:space="preserve">154 3 21.1 </v>
      </c>
      <c r="JI156" s="3" t="str">
        <f t="shared" si="530"/>
        <v xml:space="preserve">154 4 27.8 </v>
      </c>
      <c r="JJ156" s="3" t="str">
        <f t="shared" si="531"/>
        <v xml:space="preserve">154 5 41 </v>
      </c>
      <c r="JK156" s="3" t="str">
        <f t="shared" si="532"/>
        <v xml:space="preserve">154 6 38.7 </v>
      </c>
      <c r="JL156" s="3" t="str">
        <f t="shared" si="533"/>
        <v xml:space="preserve">154 7 38.7 </v>
      </c>
      <c r="JM156" s="3" t="str">
        <f t="shared" si="534"/>
        <v xml:space="preserve">154 8 16.8 </v>
      </c>
      <c r="JN156" s="3" t="str">
        <f t="shared" si="535"/>
        <v xml:space="preserve">154 9 16.6 </v>
      </c>
      <c r="JO156" s="3" t="str">
        <f t="shared" si="536"/>
        <v xml:space="preserve">154 10 10.9 </v>
      </c>
      <c r="JP156" s="3" t="str">
        <f t="shared" si="537"/>
        <v xml:space="preserve">154 11 25.5 </v>
      </c>
      <c r="JQ156" s="3" t="str">
        <f t="shared" si="538"/>
        <v xml:space="preserve">154 12 4.9 </v>
      </c>
      <c r="JR156" s="3" t="str">
        <f t="shared" si="539"/>
        <v xml:space="preserve">154 13 21.6 </v>
      </c>
      <c r="JS156" s="3" t="str">
        <f t="shared" si="540"/>
        <v xml:space="preserve">154 14 18.2 </v>
      </c>
      <c r="JT156" s="3" t="str">
        <f t="shared" si="541"/>
        <v xml:space="preserve">154 15 17.4 </v>
      </c>
      <c r="JU156" s="3" t="str">
        <f t="shared" si="542"/>
        <v xml:space="preserve">154 16 9.1 </v>
      </c>
      <c r="JV156" s="3" t="str">
        <f t="shared" si="543"/>
        <v xml:space="preserve">154 17 29.6 </v>
      </c>
      <c r="JW156" s="3" t="str">
        <f t="shared" si="544"/>
        <v xml:space="preserve">154 18 72.4 </v>
      </c>
      <c r="JX156" s="3" t="str">
        <f t="shared" si="545"/>
        <v xml:space="preserve">154 19 9.3 </v>
      </c>
      <c r="JY156" s="3" t="str">
        <f t="shared" si="546"/>
        <v xml:space="preserve">154 20 22.2 </v>
      </c>
      <c r="JZ156" s="3" t="str">
        <f t="shared" si="547"/>
        <v xml:space="preserve">154 21 20.4 </v>
      </c>
      <c r="KA156" s="3" t="str">
        <f t="shared" si="548"/>
        <v xml:space="preserve">154 22 10.5 </v>
      </c>
      <c r="KB156" s="3" t="str">
        <f t="shared" si="549"/>
        <v xml:space="preserve">154 23 17.8 </v>
      </c>
      <c r="KC156" s="3" t="str">
        <f t="shared" si="550"/>
        <v xml:space="preserve">154 24 64.9 </v>
      </c>
      <c r="KD156" s="3" t="str">
        <f t="shared" si="551"/>
        <v xml:space="preserve">154 25 66.6 </v>
      </c>
      <c r="KE156" s="3" t="str">
        <f t="shared" si="552"/>
        <v xml:space="preserve">154 26 21.3 </v>
      </c>
      <c r="KF156" s="3" t="str">
        <f t="shared" si="553"/>
        <v xml:space="preserve">154 27 20.5 </v>
      </c>
      <c r="KG156" s="3" t="str">
        <f t="shared" si="554"/>
        <v xml:space="preserve">154 28 20.8 </v>
      </c>
      <c r="KH156" s="3" t="str">
        <f t="shared" si="555"/>
        <v xml:space="preserve">154 29 42.6 </v>
      </c>
      <c r="KI156" s="3" t="str">
        <f t="shared" si="556"/>
        <v xml:space="preserve">154 30 30.4 </v>
      </c>
      <c r="KJ156" s="3" t="str">
        <f t="shared" si="557"/>
        <v xml:space="preserve">154 31 15.3 </v>
      </c>
      <c r="KK156" s="3" t="str">
        <f t="shared" si="558"/>
        <v xml:space="preserve">154 32 44.6 </v>
      </c>
      <c r="KL156" s="3" t="str">
        <f t="shared" si="559"/>
        <v xml:space="preserve">154 33 65.6 </v>
      </c>
      <c r="KM156" s="3" t="str">
        <f t="shared" si="560"/>
        <v xml:space="preserve">154 34 37.1 </v>
      </c>
      <c r="KN156" s="3" t="str">
        <f t="shared" si="561"/>
        <v xml:space="preserve">154 35 55.2 </v>
      </c>
      <c r="KO156" s="3" t="str">
        <f t="shared" si="562"/>
        <v xml:space="preserve">154 36 11.6 </v>
      </c>
      <c r="KP156" s="3" t="str">
        <f t="shared" si="563"/>
        <v xml:space="preserve">154 37 7.1 </v>
      </c>
      <c r="KQ156" s="3" t="str">
        <f t="shared" si="564"/>
        <v xml:space="preserve">154 38 39.9 </v>
      </c>
      <c r="KR156" s="3" t="str">
        <f t="shared" si="565"/>
        <v xml:space="preserve">154 39 30.5 </v>
      </c>
      <c r="KS156" s="3" t="str">
        <f t="shared" si="566"/>
        <v xml:space="preserve">154 40 5.6 </v>
      </c>
      <c r="KT156" s="3" t="str">
        <f t="shared" si="567"/>
        <v xml:space="preserve">154 41 30.8 </v>
      </c>
      <c r="KU156" s="3" t="str">
        <f t="shared" si="568"/>
        <v xml:space="preserve">154 42 13 </v>
      </c>
      <c r="KV156" s="3" t="str">
        <f t="shared" si="569"/>
        <v xml:space="preserve">154 43 19.6 </v>
      </c>
      <c r="KW156" s="3" t="str">
        <f t="shared" si="570"/>
        <v xml:space="preserve">154 44 13.8 </v>
      </c>
      <c r="KX156" s="3" t="str">
        <f t="shared" si="571"/>
        <v xml:space="preserve">154 45 10.2 </v>
      </c>
      <c r="KY156" s="3" t="str">
        <f t="shared" si="572"/>
        <v xml:space="preserve">154 46 9.1 </v>
      </c>
      <c r="KZ156" s="3" t="str">
        <f t="shared" si="573"/>
        <v xml:space="preserve">154 47 28.7 </v>
      </c>
      <c r="LA156" s="3" t="str">
        <f t="shared" si="574"/>
        <v xml:space="preserve">154 48 23.6 </v>
      </c>
      <c r="LB156" s="3" t="str">
        <f t="shared" si="575"/>
        <v xml:space="preserve">154 49 9.7 </v>
      </c>
      <c r="LC156" s="3" t="str">
        <f t="shared" si="576"/>
        <v xml:space="preserve">154 50 13.9 </v>
      </c>
      <c r="LD156" s="3" t="str">
        <f t="shared" si="577"/>
        <v xml:space="preserve">154 51 13.3 </v>
      </c>
      <c r="LE156" s="3" t="str">
        <f t="shared" si="578"/>
        <v xml:space="preserve">154 52 10.1 </v>
      </c>
      <c r="LF156" s="3" t="str">
        <f t="shared" si="579"/>
        <v xml:space="preserve">154 53 64.4 </v>
      </c>
      <c r="LG156" s="3" t="str">
        <f t="shared" si="580"/>
        <v xml:space="preserve">154 54 26.2 </v>
      </c>
      <c r="LH156" s="3" t="str">
        <f t="shared" si="581"/>
        <v xml:space="preserve">154 55 27.6 </v>
      </c>
      <c r="LI156" s="3" t="str">
        <f t="shared" si="582"/>
        <v xml:space="preserve">154 56 11.6 </v>
      </c>
      <c r="LJ156" s="3" t="str">
        <f t="shared" si="583"/>
        <v xml:space="preserve">154 57 25.9 </v>
      </c>
      <c r="LK156" s="3" t="str">
        <f t="shared" si="584"/>
        <v xml:space="preserve">154 58 15 </v>
      </c>
      <c r="LL156" s="3" t="str">
        <f t="shared" si="585"/>
        <v xml:space="preserve">154 59 21.3 </v>
      </c>
      <c r="LM156" s="3" t="str">
        <f t="shared" si="586"/>
        <v xml:space="preserve">154 60 4.1 </v>
      </c>
      <c r="LN156" s="3" t="str">
        <f t="shared" si="587"/>
        <v xml:space="preserve">154 61 20.2 </v>
      </c>
      <c r="LO156" s="3" t="str">
        <f t="shared" si="588"/>
        <v xml:space="preserve">154 62 38.3 </v>
      </c>
      <c r="LP156" s="3" t="str">
        <f t="shared" si="589"/>
        <v xml:space="preserve">154 63 24.2 </v>
      </c>
      <c r="LQ156" s="3" t="str">
        <f t="shared" si="590"/>
        <v xml:space="preserve">154 64 29.4 </v>
      </c>
      <c r="LR156" s="3" t="str">
        <f t="shared" si="591"/>
        <v xml:space="preserve">154 65 18.2 </v>
      </c>
      <c r="LS156" s="3" t="str">
        <f t="shared" si="592"/>
        <v xml:space="preserve">154 66 22.1 </v>
      </c>
      <c r="LT156" s="3" t="str">
        <f t="shared" si="593"/>
        <v xml:space="preserve">154 67 27.8 </v>
      </c>
      <c r="LU156" s="3" t="str">
        <f t="shared" si="594"/>
        <v xml:space="preserve">154 68 4.9 </v>
      </c>
      <c r="LV156" s="3" t="str">
        <f t="shared" si="595"/>
        <v xml:space="preserve">154 69 51.8 </v>
      </c>
      <c r="LW156" s="3" t="str">
        <f t="shared" si="596"/>
        <v xml:space="preserve">154 70 62.2 </v>
      </c>
      <c r="LX156" s="3" t="str">
        <f t="shared" si="597"/>
        <v xml:space="preserve">154 71 15.6 </v>
      </c>
      <c r="LY156" s="3" t="str">
        <f t="shared" si="598"/>
        <v xml:space="preserve">154 72 27.2 </v>
      </c>
      <c r="LZ156" s="3" t="str">
        <f t="shared" si="599"/>
        <v xml:space="preserve">154 73 30.7 </v>
      </c>
      <c r="MA156" s="3" t="str">
        <f t="shared" si="600"/>
        <v xml:space="preserve">154 74 15.9 </v>
      </c>
      <c r="MB156" s="3" t="str">
        <f t="shared" si="601"/>
        <v xml:space="preserve">154 75 5.9 </v>
      </c>
      <c r="MC156" s="3" t="str">
        <f t="shared" si="602"/>
        <v xml:space="preserve">154 76 65 </v>
      </c>
      <c r="MD156" s="3" t="str">
        <f t="shared" si="603"/>
        <v xml:space="preserve">154 77 8.9 </v>
      </c>
      <c r="ME156" s="3" t="str">
        <f t="shared" si="604"/>
        <v xml:space="preserve">154 78 7.9 </v>
      </c>
      <c r="MF156" s="3" t="str">
        <f t="shared" si="605"/>
        <v xml:space="preserve">154 79 20.6 </v>
      </c>
      <c r="MG156" s="3" t="str">
        <f t="shared" si="606"/>
        <v xml:space="preserve">154 80 21.8 </v>
      </c>
      <c r="MH156" s="3" t="str">
        <f t="shared" si="607"/>
        <v xml:space="preserve">154 81 21.9 </v>
      </c>
      <c r="MI156" s="3" t="str">
        <f t="shared" si="608"/>
        <v xml:space="preserve">154 82 2.2 </v>
      </c>
      <c r="MJ156" s="3" t="str">
        <f t="shared" si="609"/>
        <v xml:space="preserve">154 83 17 </v>
      </c>
      <c r="MK156" s="3" t="str">
        <f t="shared" si="610"/>
        <v xml:space="preserve">154 84 10.8 </v>
      </c>
      <c r="ML156" s="3" t="str">
        <f t="shared" si="611"/>
        <v xml:space="preserve">154 85 4.4 </v>
      </c>
      <c r="MM156" s="3" t="str">
        <f t="shared" si="612"/>
        <v xml:space="preserve">154 86 29.2 </v>
      </c>
      <c r="MN156" s="3" t="str">
        <f t="shared" si="613"/>
        <v xml:space="preserve">154 87 6.5 </v>
      </c>
      <c r="MO156" s="3" t="str">
        <f t="shared" si="614"/>
        <v xml:space="preserve">154 88 7.9 </v>
      </c>
      <c r="MP156" s="3" t="str">
        <f t="shared" si="615"/>
        <v xml:space="preserve">154 89 15.3 </v>
      </c>
      <c r="MQ156" s="3" t="str">
        <f t="shared" si="616"/>
        <v xml:space="preserve">154 90 11.9 </v>
      </c>
      <c r="MR156" s="3" t="str">
        <f t="shared" si="617"/>
        <v xml:space="preserve">154 91 22.8 </v>
      </c>
      <c r="MS156" s="3" t="str">
        <f t="shared" si="618"/>
        <v xml:space="preserve">154 92 15.9 </v>
      </c>
      <c r="MT156" s="3" t="str">
        <f t="shared" si="619"/>
        <v xml:space="preserve">154 93 20.6 </v>
      </c>
      <c r="MU156" s="3" t="str">
        <f t="shared" si="620"/>
        <v xml:space="preserve">154 94 23.1 </v>
      </c>
      <c r="MV156" s="3" t="str">
        <f t="shared" si="621"/>
        <v xml:space="preserve">154 95 15.9 </v>
      </c>
      <c r="MW156" s="3" t="str">
        <f t="shared" si="622"/>
        <v xml:space="preserve">154 96 11.6 </v>
      </c>
      <c r="MX156" s="3" t="str">
        <f t="shared" si="623"/>
        <v xml:space="preserve">154 97 17.7 </v>
      </c>
      <c r="MY156" s="3" t="str">
        <f t="shared" si="624"/>
        <v xml:space="preserve">154 98 9.1 </v>
      </c>
      <c r="MZ156" s="3" t="str">
        <f t="shared" si="625"/>
        <v xml:space="preserve">154 99 24.6 </v>
      </c>
      <c r="NA156" s="3" t="str">
        <f t="shared" si="626"/>
        <v xml:space="preserve">154 100 22.1 </v>
      </c>
      <c r="NB156" s="3" t="str">
        <f t="shared" si="627"/>
        <v xml:space="preserve">154 101 3.4 </v>
      </c>
      <c r="NC156" s="3" t="str">
        <f t="shared" si="628"/>
        <v xml:space="preserve">154 102 61.9 </v>
      </c>
      <c r="ND156" s="3" t="str">
        <f t="shared" si="629"/>
        <v xml:space="preserve">154 103 27.1 </v>
      </c>
      <c r="NE156" s="3" t="str">
        <f t="shared" si="630"/>
        <v xml:space="preserve">154 104 17.9 </v>
      </c>
      <c r="NF156" s="3" t="str">
        <f t="shared" si="631"/>
        <v xml:space="preserve">154 105 17.3 </v>
      </c>
      <c r="NG156" s="3" t="str">
        <f t="shared" si="632"/>
        <v xml:space="preserve">154 106 18.6 </v>
      </c>
      <c r="NH156" s="3" t="str">
        <f t="shared" si="633"/>
        <v xml:space="preserve">154 107 25 </v>
      </c>
      <c r="NI156" s="3" t="str">
        <f t="shared" si="634"/>
        <v xml:space="preserve">154 108 5.3 </v>
      </c>
      <c r="NJ156" s="3" t="str">
        <f t="shared" si="635"/>
        <v xml:space="preserve">154 109 23.3 </v>
      </c>
      <c r="NK156" s="3" t="str">
        <f t="shared" si="636"/>
        <v xml:space="preserve">154 110 13.2 </v>
      </c>
      <c r="NL156" s="3" t="str">
        <f t="shared" si="637"/>
        <v xml:space="preserve">154 111 26 </v>
      </c>
      <c r="NM156" s="3" t="str">
        <f t="shared" si="638"/>
        <v xml:space="preserve">154 112 61.7 </v>
      </c>
      <c r="NN156" s="3" t="str">
        <f t="shared" si="639"/>
        <v xml:space="preserve">154 113 68.1 </v>
      </c>
      <c r="NO156" s="3" t="str">
        <f t="shared" si="640"/>
        <v xml:space="preserve">154 114 9.6 </v>
      </c>
      <c r="NP156" s="3" t="str">
        <f t="shared" si="641"/>
        <v xml:space="preserve">154 115 15.9 </v>
      </c>
      <c r="NQ156" s="3" t="str">
        <f t="shared" si="642"/>
        <v xml:space="preserve">154 116 4.9 </v>
      </c>
      <c r="NR156" s="3" t="str">
        <f t="shared" si="643"/>
        <v xml:space="preserve">154 117 34.3 </v>
      </c>
      <c r="NS156" s="3" t="str">
        <f t="shared" si="644"/>
        <v xml:space="preserve">154 118 50.5 </v>
      </c>
      <c r="NT156" s="3" t="str">
        <f t="shared" si="645"/>
        <v xml:space="preserve">154 119 27.4 </v>
      </c>
      <c r="NU156" s="3" t="str">
        <f t="shared" si="646"/>
        <v xml:space="preserve">154 120 106 </v>
      </c>
      <c r="NV156" s="3" t="str">
        <f t="shared" si="647"/>
        <v xml:space="preserve">154 121 10.2 </v>
      </c>
      <c r="NW156" s="3" t="str">
        <f t="shared" si="648"/>
        <v xml:space="preserve">154 122 2.8 </v>
      </c>
      <c r="NX156" s="3" t="str">
        <f t="shared" si="649"/>
        <v xml:space="preserve">154 123 25.1 </v>
      </c>
      <c r="NY156" s="3" t="str">
        <f t="shared" si="650"/>
        <v xml:space="preserve">154 124 49.4 </v>
      </c>
      <c r="NZ156" s="3" t="str">
        <f t="shared" si="651"/>
        <v xml:space="preserve">154 125 1.4 </v>
      </c>
      <c r="OA156" s="3" t="str">
        <f t="shared" si="652"/>
        <v xml:space="preserve">154 126 32.8 </v>
      </c>
      <c r="OB156" s="3" t="str">
        <f t="shared" si="653"/>
        <v xml:space="preserve">154 127 2.7 </v>
      </c>
      <c r="OC156" s="3" t="str">
        <f t="shared" si="654"/>
        <v xml:space="preserve">154 128 34.1 </v>
      </c>
      <c r="OD156" s="3" t="str">
        <f t="shared" si="655"/>
        <v xml:space="preserve">154 129 8.9 </v>
      </c>
      <c r="OE156" s="3" t="str">
        <f t="shared" si="656"/>
        <v xml:space="preserve">154 130 11.4 </v>
      </c>
      <c r="OF156" s="3" t="str">
        <f t="shared" si="657"/>
        <v xml:space="preserve">154 131 18.9 </v>
      </c>
      <c r="OG156" s="3" t="str">
        <f t="shared" si="658"/>
        <v xml:space="preserve">154 132 24.8 </v>
      </c>
      <c r="OH156" s="3" t="str">
        <f t="shared" si="659"/>
        <v xml:space="preserve">154 133 16.5 </v>
      </c>
      <c r="OI156" s="3" t="str">
        <f t="shared" si="660"/>
        <v xml:space="preserve">154 134 6 </v>
      </c>
      <c r="OJ156" s="3" t="str">
        <f t="shared" si="661"/>
        <v xml:space="preserve">154 135 9.6 </v>
      </c>
      <c r="OK156" s="3" t="str">
        <f t="shared" si="662"/>
        <v xml:space="preserve">154 136 11.5 </v>
      </c>
      <c r="OL156" s="3" t="str">
        <f t="shared" si="663"/>
        <v xml:space="preserve">154 137 20.4 </v>
      </c>
      <c r="OM156" s="3" t="str">
        <f t="shared" si="664"/>
        <v xml:space="preserve">154 138 27.6 </v>
      </c>
      <c r="ON156" s="3" t="str">
        <f t="shared" si="665"/>
        <v xml:space="preserve">154 139 51.2 </v>
      </c>
      <c r="OO156" s="3" t="str">
        <f t="shared" si="666"/>
        <v xml:space="preserve">154 140 28.4 </v>
      </c>
      <c r="OP156" s="3" t="str">
        <f t="shared" si="667"/>
        <v xml:space="preserve">154 141 6.6 </v>
      </c>
      <c r="OQ156" s="3" t="str">
        <f t="shared" si="668"/>
        <v xml:space="preserve">154 142 13.4 </v>
      </c>
      <c r="OR156" s="3" t="str">
        <f t="shared" si="669"/>
        <v xml:space="preserve">154 143 31.4 </v>
      </c>
      <c r="OS156" s="3" t="str">
        <f t="shared" si="670"/>
        <v xml:space="preserve">154 144 24.8 </v>
      </c>
      <c r="OT156" s="3" t="str">
        <f t="shared" si="671"/>
        <v xml:space="preserve">154 145 16.7 </v>
      </c>
      <c r="OU156" s="3" t="str">
        <f t="shared" si="672"/>
        <v xml:space="preserve">154 146 16.1 </v>
      </c>
      <c r="OV156" s="3" t="str">
        <f t="shared" si="673"/>
        <v xml:space="preserve">154 147 20.2 </v>
      </c>
      <c r="OW156" s="3" t="str">
        <f t="shared" si="674"/>
        <v xml:space="preserve">154 148 50.9 </v>
      </c>
      <c r="OX156" s="3" t="str">
        <f t="shared" si="675"/>
        <v xml:space="preserve">154 149 22.1 </v>
      </c>
      <c r="OY156" s="3" t="str">
        <f t="shared" si="676"/>
        <v xml:space="preserve">154 150 5.4 </v>
      </c>
      <c r="OZ156" s="3" t="str">
        <f t="shared" si="677"/>
        <v xml:space="preserve">154 151 13.7 </v>
      </c>
      <c r="PA156" s="3" t="str">
        <f t="shared" si="678"/>
        <v xml:space="preserve">154 152 15 </v>
      </c>
      <c r="PB156" s="3" t="str">
        <f t="shared" si="679"/>
        <v xml:space="preserve">154 153 15.7 </v>
      </c>
      <c r="PC156" s="3" t="str">
        <f t="shared" si="680"/>
        <v xml:space="preserve">154 154 0 </v>
      </c>
      <c r="PD156" s="3" t="str">
        <f t="shared" si="681"/>
        <v xml:space="preserve">154 155 2.4 </v>
      </c>
      <c r="PE156" s="3" t="str">
        <f t="shared" si="682"/>
        <v xml:space="preserve">154 156 15.1 </v>
      </c>
      <c r="PF156" s="3" t="str">
        <f t="shared" si="683"/>
        <v xml:space="preserve">154 157 20.2 </v>
      </c>
      <c r="PG156" s="3" t="str">
        <f t="shared" si="684"/>
        <v xml:space="preserve">154 158 22.8 </v>
      </c>
      <c r="PH156" s="3" t="str">
        <f t="shared" si="685"/>
        <v xml:space="preserve">154 159 39.7 </v>
      </c>
      <c r="PI156" s="3" t="str">
        <f t="shared" si="686"/>
        <v xml:space="preserve">154 160 28.6 </v>
      </c>
      <c r="PJ156" s="3" t="str">
        <f t="shared" si="687"/>
        <v xml:space="preserve">154 161 44.4 </v>
      </c>
      <c r="PK156" s="3" t="str">
        <f t="shared" si="688"/>
        <v xml:space="preserve">154 162 17.6 </v>
      </c>
      <c r="PL156" s="3" t="str">
        <f t="shared" si="689"/>
        <v xml:space="preserve">154 163 15 </v>
      </c>
      <c r="PM156" s="3" t="str">
        <f t="shared" si="690"/>
        <v xml:space="preserve">154 164 27.4 </v>
      </c>
      <c r="PN156" s="3" t="str">
        <f t="shared" si="691"/>
        <v xml:space="preserve">154 165 12.6 </v>
      </c>
      <c r="PO156" s="3" t="str">
        <f t="shared" si="692"/>
        <v xml:space="preserve">154 166 24.6 </v>
      </c>
      <c r="PP156" s="3" t="str">
        <f t="shared" si="693"/>
        <v xml:space="preserve">154 167 9.3 </v>
      </c>
      <c r="PQ156" s="3" t="str">
        <f t="shared" si="694"/>
        <v xml:space="preserve">154 168 24.8 </v>
      </c>
      <c r="PR156" s="3" t="str">
        <f t="shared" si="695"/>
        <v xml:space="preserve">154 169 23.7 </v>
      </c>
      <c r="PS156" s="3" t="str">
        <f t="shared" si="696"/>
        <v xml:space="preserve">154 170 26.5 </v>
      </c>
      <c r="PT156" s="3" t="str">
        <f t="shared" si="697"/>
        <v xml:space="preserve">154 171 25.2 </v>
      </c>
      <c r="PU156" s="3" t="str">
        <f t="shared" si="698"/>
        <v xml:space="preserve">154 172 34.3 </v>
      </c>
      <c r="PV156" s="3" t="str">
        <f t="shared" si="699"/>
        <v xml:space="preserve">154 173 29.5 </v>
      </c>
      <c r="PW156" s="3" t="str">
        <f t="shared" si="700"/>
        <v xml:space="preserve">154 174 31.3 </v>
      </c>
      <c r="PX156" s="3" t="str">
        <f t="shared" si="701"/>
        <v xml:space="preserve">154 175 38.6 </v>
      </c>
      <c r="PY156" s="3" t="str">
        <f t="shared" si="702"/>
        <v xml:space="preserve">154 176 77.2 </v>
      </c>
      <c r="PZ156" s="3" t="str">
        <f t="shared" si="703"/>
        <v xml:space="preserve">154 177 26.8 </v>
      </c>
      <c r="QA156" s="3" t="str">
        <f t="shared" si="704"/>
        <v xml:space="preserve">154 178 40.6 </v>
      </c>
      <c r="QB156" s="3" t="str">
        <f t="shared" si="705"/>
        <v xml:space="preserve">154 179 28.3 </v>
      </c>
      <c r="QC156" s="3" t="str">
        <f t="shared" si="706"/>
        <v xml:space="preserve">154 180 64.1 </v>
      </c>
      <c r="QD156" s="3" t="str">
        <f t="shared" si="707"/>
        <v xml:space="preserve">154 181 17 </v>
      </c>
      <c r="QE156" s="3" t="str">
        <f t="shared" si="708"/>
        <v xml:space="preserve">154 182 10.4 </v>
      </c>
      <c r="QF156" s="3" t="str">
        <f t="shared" si="709"/>
        <v xml:space="preserve">154 183 25.5 </v>
      </c>
      <c r="QG156" s="3" t="str">
        <f t="shared" si="710"/>
        <v xml:space="preserve">154 184 9.1 </v>
      </c>
      <c r="QH156" s="3" t="str">
        <f t="shared" si="711"/>
        <v xml:space="preserve">154 185 13.9 </v>
      </c>
      <c r="QI156" s="3" t="str">
        <f t="shared" si="712"/>
        <v xml:space="preserve">154 186 34.7 </v>
      </c>
      <c r="QJ156" s="3" t="str">
        <f t="shared" si="713"/>
        <v xml:space="preserve">154 187 28.1 </v>
      </c>
      <c r="QK156" s="3" t="str">
        <f t="shared" si="714"/>
        <v xml:space="preserve">154 188 15 </v>
      </c>
      <c r="QL156" s="3" t="str">
        <f t="shared" si="715"/>
        <v xml:space="preserve">154 189 39.4 </v>
      </c>
      <c r="QM156" s="3" t="str">
        <f t="shared" si="716"/>
        <v xml:space="preserve">154 190 5.2 </v>
      </c>
      <c r="QN156" s="3" t="str">
        <f t="shared" si="717"/>
        <v xml:space="preserve">154 191 26.3 </v>
      </c>
      <c r="QO156" s="3" t="str">
        <f t="shared" si="718"/>
        <v xml:space="preserve">154 192 12.1 </v>
      </c>
      <c r="QP156" s="3" t="str">
        <f t="shared" si="719"/>
        <v xml:space="preserve">154 193 32.9 </v>
      </c>
      <c r="QQ156" s="3" t="str">
        <f t="shared" si="720"/>
        <v xml:space="preserve">154 194 9.1 </v>
      </c>
      <c r="QR156" s="3" t="str">
        <f t="shared" si="721"/>
        <v xml:space="preserve">154 195 28.9 </v>
      </c>
      <c r="QS156" s="3" t="str">
        <f t="shared" si="722"/>
        <v xml:space="preserve">154 196 30.6 </v>
      </c>
      <c r="QT156" s="3" t="str">
        <f t="shared" si="723"/>
        <v xml:space="preserve">154 197 24.9 </v>
      </c>
      <c r="QU156" s="3" t="str">
        <f t="shared" si="724"/>
        <v xml:space="preserve">154 198 18.9 </v>
      </c>
      <c r="QV156" s="3" t="str">
        <f t="shared" si="725"/>
        <v xml:space="preserve">154 199 57.8 </v>
      </c>
      <c r="QW156" s="3" t="str">
        <f t="shared" si="726"/>
        <v xml:space="preserve">154 200 23.9 </v>
      </c>
      <c r="QX156" s="3" t="str">
        <f t="shared" si="727"/>
        <v xml:space="preserve">154 201 13.3 </v>
      </c>
      <c r="QY156" s="3" t="str">
        <f t="shared" si="728"/>
        <v xml:space="preserve">154 202 13.2 </v>
      </c>
      <c r="QZ156" s="3" t="str">
        <f t="shared" si="729"/>
        <v xml:space="preserve">154 203 19.4 </v>
      </c>
      <c r="RA156" s="3" t="str">
        <f t="shared" si="730"/>
        <v xml:space="preserve">154 204 20.4 </v>
      </c>
      <c r="RB156" s="3" t="str">
        <f t="shared" si="731"/>
        <v xml:space="preserve">154 205 47.3 </v>
      </c>
      <c r="RC156" s="3" t="str">
        <f t="shared" si="732"/>
        <v xml:space="preserve">154 206 14.6 </v>
      </c>
      <c r="RD156" s="3" t="str">
        <f t="shared" si="733"/>
        <v xml:space="preserve">154 207 18.4 </v>
      </c>
      <c r="RE156" s="3" t="str">
        <f t="shared" si="734"/>
        <v xml:space="preserve">154 208 2.9 </v>
      </c>
      <c r="RF156" s="3" t="str">
        <f t="shared" si="735"/>
        <v xml:space="preserve">154 209 10.4 </v>
      </c>
      <c r="RG156" s="3" t="str">
        <f t="shared" si="736"/>
        <v xml:space="preserve">154 210 25.3 </v>
      </c>
      <c r="RH156" s="3" t="str">
        <f t="shared" si="737"/>
        <v xml:space="preserve">154 211 63.4 </v>
      </c>
      <c r="RI156" s="3" t="str">
        <f t="shared" si="738"/>
        <v xml:space="preserve">154 212 63.4 </v>
      </c>
      <c r="RJ156" s="3" t="str">
        <f t="shared" si="739"/>
        <v xml:space="preserve">154 213 12.8 </v>
      </c>
      <c r="RK156" s="3" t="str">
        <f t="shared" si="740"/>
        <v xml:space="preserve">154 214 18.1 </v>
      </c>
      <c r="RL156" s="3" t="str">
        <f t="shared" si="741"/>
        <v xml:space="preserve">154 215 18.1 </v>
      </c>
      <c r="RM156" s="3" t="str">
        <f t="shared" si="742"/>
        <v xml:space="preserve">154 216 28.9 </v>
      </c>
      <c r="RN156" s="3" t="str">
        <f t="shared" si="743"/>
        <v xml:space="preserve">154 217 18.6 </v>
      </c>
      <c r="RO156" s="3" t="str">
        <f t="shared" si="744"/>
        <v xml:space="preserve">154 218 18 </v>
      </c>
      <c r="RP156" s="3" t="str">
        <f t="shared" si="745"/>
        <v xml:space="preserve">154 219 19.7 </v>
      </c>
      <c r="RQ156" s="3" t="str">
        <f t="shared" si="746"/>
        <v xml:space="preserve">154 220 51.4 </v>
      </c>
      <c r="RR156" s="3" t="str">
        <f t="shared" si="747"/>
        <v xml:space="preserve">154 221 17.5 </v>
      </c>
      <c r="RS156" s="3" t="str">
        <f t="shared" si="748"/>
        <v xml:space="preserve">154 222 22.1 </v>
      </c>
      <c r="RT156" s="3" t="str">
        <f t="shared" si="749"/>
        <v xml:space="preserve">154 223 8.6 </v>
      </c>
      <c r="RU156" s="3" t="str">
        <f t="shared" si="750"/>
        <v xml:space="preserve">154 224 22.1 </v>
      </c>
      <c r="RV156" s="3" t="str">
        <f t="shared" si="751"/>
        <v xml:space="preserve">154 225 40.6 </v>
      </c>
      <c r="RW156" s="3" t="str">
        <f t="shared" si="752"/>
        <v xml:space="preserve">154 226 7.5 </v>
      </c>
      <c r="RX156" s="3" t="str">
        <f t="shared" si="753"/>
        <v xml:space="preserve">154 227 8.5 </v>
      </c>
      <c r="RY156" s="3" t="str">
        <f t="shared" si="754"/>
        <v xml:space="preserve">154 228 5 </v>
      </c>
      <c r="RZ156" s="3" t="str">
        <f t="shared" si="755"/>
        <v xml:space="preserve">154 229 2.4 </v>
      </c>
      <c r="SA156" s="3" t="str">
        <f t="shared" si="756"/>
        <v xml:space="preserve">154 230 26.9 </v>
      </c>
      <c r="SB156" s="3" t="str">
        <f t="shared" si="757"/>
        <v xml:space="preserve">154 231 83.9 </v>
      </c>
      <c r="SC156" s="3" t="str">
        <f t="shared" si="758"/>
        <v xml:space="preserve">154 232 62.5 </v>
      </c>
      <c r="SD156" s="3" t="str">
        <f t="shared" si="759"/>
        <v xml:space="preserve">154 233 9.4 </v>
      </c>
      <c r="SE156" s="3" t="str">
        <f t="shared" si="760"/>
        <v xml:space="preserve">154 234 10.8 </v>
      </c>
      <c r="SF156" s="3" t="str">
        <f t="shared" si="761"/>
        <v xml:space="preserve">154 235 12.2 </v>
      </c>
      <c r="SG156" s="3" t="str">
        <f t="shared" si="762"/>
        <v xml:space="preserve">154 236 4 </v>
      </c>
      <c r="SH156" s="3" t="str">
        <f t="shared" si="763"/>
        <v xml:space="preserve">154 237 29.1 </v>
      </c>
      <c r="SI156" s="3" t="str">
        <f t="shared" si="764"/>
        <v xml:space="preserve">154 238 34.7 </v>
      </c>
      <c r="SJ156" s="3" t="str">
        <f t="shared" si="765"/>
        <v xml:space="preserve">154 239 9.1 </v>
      </c>
      <c r="SK156" s="3" t="str">
        <f t="shared" si="766"/>
        <v xml:space="preserve">154 240 3.5 </v>
      </c>
      <c r="SL156" s="3" t="str">
        <f t="shared" si="767"/>
        <v xml:space="preserve">154 241 84.4 </v>
      </c>
      <c r="SM156" s="3" t="str">
        <f t="shared" si="768"/>
        <v xml:space="preserve">154 242 28.1 </v>
      </c>
      <c r="SN156" s="3" t="str">
        <f t="shared" si="769"/>
        <v xml:space="preserve">154 243 17.7 </v>
      </c>
      <c r="SO156" s="3" t="str">
        <f t="shared" si="770"/>
        <v xml:space="preserve">154 244 23 </v>
      </c>
      <c r="SP156" s="3" t="str">
        <f t="shared" si="771"/>
        <v xml:space="preserve">154 245 17.7 </v>
      </c>
      <c r="SQ156" s="3" t="str">
        <f t="shared" si="772"/>
        <v xml:space="preserve">154 246 14.3 </v>
      </c>
      <c r="SR156" s="3" t="str">
        <f t="shared" si="773"/>
        <v xml:space="preserve">154 247 39.7 </v>
      </c>
      <c r="SS156" s="3" t="str">
        <f t="shared" si="774"/>
        <v xml:space="preserve">154 248 6.9 </v>
      </c>
      <c r="ST156" s="3" t="str">
        <f t="shared" si="775"/>
        <v xml:space="preserve">154 249 3.3 </v>
      </c>
      <c r="SU156" s="3" t="str">
        <f t="shared" si="776"/>
        <v xml:space="preserve">154 250 44.2 </v>
      </c>
      <c r="SV156" s="3" t="str">
        <f t="shared" si="777"/>
        <v xml:space="preserve">154 251 18.2 </v>
      </c>
      <c r="SW156" s="3" t="str">
        <f t="shared" si="778"/>
        <v xml:space="preserve">154 252 18.7 </v>
      </c>
      <c r="SX156" s="3" t="str">
        <f t="shared" si="779"/>
        <v xml:space="preserve">154 253 6.5 </v>
      </c>
      <c r="SY156" s="3" t="str">
        <f t="shared" si="780"/>
        <v xml:space="preserve">154 254 22.5 </v>
      </c>
      <c r="SZ156" s="3" t="str">
        <f t="shared" si="781"/>
        <v xml:space="preserve">154 255 27.7 </v>
      </c>
      <c r="TA156" s="3" t="str">
        <f t="shared" si="782"/>
        <v xml:space="preserve">154 256 17.6 </v>
      </c>
      <c r="TB156" s="3" t="str">
        <f t="shared" si="783"/>
        <v xml:space="preserve">154 257 17 </v>
      </c>
      <c r="TC156" s="3" t="str">
        <f t="shared" si="784"/>
        <v xml:space="preserve">154 258 9.3 </v>
      </c>
      <c r="TD156" s="3" t="str">
        <f t="shared" si="785"/>
        <v xml:space="preserve">154 259 13.8 </v>
      </c>
      <c r="TE156" s="3" t="str">
        <f t="shared" si="786"/>
        <v xml:space="preserve">154 260 8.1 </v>
      </c>
      <c r="TF156" s="3" t="str">
        <f t="shared" si="787"/>
        <v xml:space="preserve">154 261 21.4 </v>
      </c>
    </row>
    <row r="157" spans="1:526" ht="18.75" customHeight="1" thickBot="1" x14ac:dyDescent="0.4">
      <c r="A157" s="17">
        <v>155</v>
      </c>
      <c r="B157" s="19" t="s">
        <v>264</v>
      </c>
      <c r="C157" s="16" t="s">
        <v>157</v>
      </c>
      <c r="D157" s="3">
        <v>63.2</v>
      </c>
      <c r="E157" s="3">
        <v>18.100000000000001</v>
      </c>
      <c r="F157" s="3">
        <v>22.1</v>
      </c>
      <c r="G157" s="3">
        <v>28.8</v>
      </c>
      <c r="H157" s="3">
        <v>42</v>
      </c>
      <c r="I157" s="3">
        <v>39.700000000000003</v>
      </c>
      <c r="J157" s="3">
        <v>39.700000000000003</v>
      </c>
      <c r="K157" s="3">
        <v>17.8</v>
      </c>
      <c r="L157" s="3">
        <v>17.600000000000001</v>
      </c>
      <c r="M157" s="3">
        <v>13.3</v>
      </c>
      <c r="N157" s="3">
        <v>26.5</v>
      </c>
      <c r="O157" s="3">
        <v>7.4</v>
      </c>
      <c r="P157" s="3">
        <v>20.2</v>
      </c>
      <c r="Q157" s="3">
        <v>19.2</v>
      </c>
      <c r="R157" s="3">
        <v>16.5</v>
      </c>
      <c r="S157" s="3">
        <v>10.1</v>
      </c>
      <c r="T157" s="3">
        <v>27</v>
      </c>
      <c r="U157" s="3">
        <v>73.400000000000006</v>
      </c>
      <c r="V157" s="3">
        <v>10.3</v>
      </c>
      <c r="W157" s="3">
        <v>23.2</v>
      </c>
      <c r="X157" s="3">
        <v>19</v>
      </c>
      <c r="Y157" s="3">
        <v>11.5</v>
      </c>
      <c r="Z157" s="3">
        <v>18.899999999999999</v>
      </c>
      <c r="AA157" s="3">
        <v>65.900000000000006</v>
      </c>
      <c r="AB157" s="3">
        <v>67.599999999999994</v>
      </c>
      <c r="AC157" s="3">
        <v>22.3</v>
      </c>
      <c r="AD157" s="3">
        <v>21.5</v>
      </c>
      <c r="AE157" s="3">
        <v>23.3</v>
      </c>
      <c r="AF157" s="3">
        <v>43.6</v>
      </c>
      <c r="AG157" s="3">
        <v>29</v>
      </c>
      <c r="AH157" s="3">
        <v>13.9</v>
      </c>
      <c r="AI157" s="3">
        <v>47</v>
      </c>
      <c r="AJ157" s="3">
        <v>67.900000000000006</v>
      </c>
      <c r="AK157" s="3">
        <v>39.5</v>
      </c>
      <c r="AL157" s="3">
        <v>57.7</v>
      </c>
      <c r="AM157" s="3">
        <v>12.6</v>
      </c>
      <c r="AN157" s="3">
        <v>8.1</v>
      </c>
      <c r="AO157" s="3">
        <v>40.9</v>
      </c>
      <c r="AP157" s="3">
        <v>27.9</v>
      </c>
      <c r="AQ157" s="3">
        <v>7.9</v>
      </c>
      <c r="AR157" s="3">
        <v>31.8</v>
      </c>
      <c r="AS157" s="3">
        <v>14</v>
      </c>
      <c r="AT157" s="3">
        <v>20.6</v>
      </c>
      <c r="AU157" s="3">
        <v>14.8</v>
      </c>
      <c r="AV157" s="3">
        <v>11.2</v>
      </c>
      <c r="AW157" s="3">
        <v>15.1</v>
      </c>
      <c r="AX157" s="3">
        <v>29.7</v>
      </c>
      <c r="AY157" s="3">
        <v>24.6</v>
      </c>
      <c r="AZ157" s="3">
        <v>10.7</v>
      </c>
      <c r="BA157" s="3">
        <v>11.3</v>
      </c>
      <c r="BB157" s="3">
        <v>10.1</v>
      </c>
      <c r="BC157" s="3">
        <v>7.5</v>
      </c>
      <c r="BD157" s="3">
        <v>66.8</v>
      </c>
      <c r="BE157" s="3">
        <v>27.2</v>
      </c>
      <c r="BF157" s="3">
        <v>28.6</v>
      </c>
      <c r="BG157" s="3">
        <v>8.4</v>
      </c>
      <c r="BH157" s="3">
        <v>26.9</v>
      </c>
      <c r="BI157" s="3">
        <v>16</v>
      </c>
      <c r="BJ157" s="3">
        <v>22.3</v>
      </c>
      <c r="BK157" s="3">
        <v>6.5</v>
      </c>
      <c r="BL157" s="3">
        <v>20.2</v>
      </c>
      <c r="BM157" s="3">
        <v>39.299999999999997</v>
      </c>
      <c r="BN157" s="3">
        <v>25.2</v>
      </c>
      <c r="BO157" s="3">
        <v>30.4</v>
      </c>
      <c r="BP157" s="3">
        <v>19.2</v>
      </c>
      <c r="BQ157" s="3">
        <v>23.1</v>
      </c>
      <c r="BR157" s="3">
        <v>28.8</v>
      </c>
      <c r="BS157" s="3">
        <v>6.7</v>
      </c>
      <c r="BT157" s="3">
        <v>54.1</v>
      </c>
      <c r="BU157" s="3">
        <v>59.6</v>
      </c>
      <c r="BV157" s="3">
        <v>16.600000000000001</v>
      </c>
      <c r="BW157" s="3">
        <v>28.2</v>
      </c>
      <c r="BX157" s="3">
        <v>31.7</v>
      </c>
      <c r="BY157" s="3">
        <v>16.899999999999999</v>
      </c>
      <c r="BZ157" s="3">
        <v>7.9</v>
      </c>
      <c r="CA157" s="3">
        <v>67.400000000000006</v>
      </c>
      <c r="CB157" s="3">
        <v>9.9</v>
      </c>
      <c r="CC157" s="3">
        <v>8.9</v>
      </c>
      <c r="CD157" s="3">
        <v>21.6</v>
      </c>
      <c r="CE157" s="3">
        <v>20.5</v>
      </c>
      <c r="CF157" s="3">
        <v>22.9</v>
      </c>
      <c r="CG157" s="3">
        <v>0.3</v>
      </c>
      <c r="CH157" s="3">
        <v>19.399999999999999</v>
      </c>
      <c r="CI157" s="3">
        <v>15.8</v>
      </c>
      <c r="CJ157" s="3">
        <v>4.3</v>
      </c>
      <c r="CK157" s="3">
        <v>26.6</v>
      </c>
      <c r="CL157" s="3">
        <v>12.8</v>
      </c>
      <c r="CM157" s="3">
        <v>8.9</v>
      </c>
      <c r="CN157" s="3">
        <v>17.600000000000001</v>
      </c>
      <c r="CO157" s="3">
        <v>12.9</v>
      </c>
      <c r="CP157" s="3">
        <v>23.8</v>
      </c>
      <c r="CQ157" s="3">
        <v>16.899999999999999</v>
      </c>
      <c r="CR157" s="3">
        <v>21.6</v>
      </c>
      <c r="CS157" s="3">
        <v>25.5</v>
      </c>
      <c r="CT157" s="3">
        <v>16.899999999999999</v>
      </c>
      <c r="CU157" s="3">
        <v>14</v>
      </c>
      <c r="CV157" s="3">
        <v>18.7</v>
      </c>
      <c r="CW157" s="3">
        <v>10.199999999999999</v>
      </c>
      <c r="CX157" s="3">
        <v>25.7</v>
      </c>
      <c r="CY157" s="3">
        <v>23.2</v>
      </c>
      <c r="CZ157" s="3">
        <v>4.2</v>
      </c>
      <c r="DA157" s="3">
        <v>62.9</v>
      </c>
      <c r="DB157" s="3">
        <v>28.1</v>
      </c>
      <c r="DC157" s="3">
        <v>15.3</v>
      </c>
      <c r="DD157" s="3">
        <v>17.600000000000001</v>
      </c>
      <c r="DE157" s="3">
        <v>19.600000000000001</v>
      </c>
      <c r="DF157" s="3">
        <v>26</v>
      </c>
      <c r="DG157" s="3">
        <v>11.9</v>
      </c>
      <c r="DH157" s="3">
        <v>25.8</v>
      </c>
      <c r="DI157" s="3">
        <v>10</v>
      </c>
      <c r="DJ157" s="3">
        <v>27</v>
      </c>
      <c r="DK157" s="3">
        <v>62.8</v>
      </c>
      <c r="DL157" s="3">
        <v>70.400000000000006</v>
      </c>
      <c r="DM157" s="3">
        <v>10.6</v>
      </c>
      <c r="DN157" s="3">
        <v>18.3</v>
      </c>
      <c r="DO157" s="3">
        <v>5.9</v>
      </c>
      <c r="DP157" s="3">
        <v>35.299999999999997</v>
      </c>
      <c r="DQ157" s="3">
        <v>47.9</v>
      </c>
      <c r="DR157" s="3">
        <v>28.4</v>
      </c>
      <c r="DS157" s="3">
        <v>108</v>
      </c>
      <c r="DT157" s="3">
        <v>11.2</v>
      </c>
      <c r="DU157" s="3">
        <v>2</v>
      </c>
      <c r="DV157" s="3">
        <v>26.1</v>
      </c>
      <c r="DW157" s="3">
        <v>40.200000000000003</v>
      </c>
      <c r="DX157" s="3">
        <v>1.2</v>
      </c>
      <c r="DY157" s="3">
        <v>30.2</v>
      </c>
      <c r="DZ157" s="3">
        <v>3.7</v>
      </c>
      <c r="EA157" s="3">
        <v>36.5</v>
      </c>
      <c r="EB157" s="3">
        <v>9.4</v>
      </c>
      <c r="EC157" s="3">
        <v>12.4</v>
      </c>
      <c r="ED157" s="3">
        <v>16.2</v>
      </c>
      <c r="EE157" s="3">
        <v>25.8</v>
      </c>
      <c r="EF157" s="3">
        <v>15.2</v>
      </c>
      <c r="EG157" s="3">
        <v>8.3000000000000007</v>
      </c>
      <c r="EH157" s="3">
        <v>10.6</v>
      </c>
      <c r="EI157" s="3">
        <v>13.9</v>
      </c>
      <c r="EJ157" s="3">
        <v>21.4</v>
      </c>
      <c r="EK157" s="3">
        <v>28.6</v>
      </c>
      <c r="EL157" s="3">
        <v>48.6</v>
      </c>
      <c r="EM157" s="3">
        <v>29.4</v>
      </c>
      <c r="EN157" s="3">
        <v>7.7</v>
      </c>
      <c r="EO157" s="3">
        <v>10.199999999999999</v>
      </c>
      <c r="EP157" s="3">
        <v>28.7</v>
      </c>
      <c r="EQ157" s="3">
        <v>25.9</v>
      </c>
      <c r="ER157" s="3">
        <v>17.100000000000001</v>
      </c>
      <c r="ES157" s="3">
        <v>17.2</v>
      </c>
      <c r="ET157" s="3">
        <v>22.6</v>
      </c>
      <c r="EU157" s="3">
        <v>52</v>
      </c>
      <c r="EV157" s="3">
        <v>23.1</v>
      </c>
      <c r="EW157" s="3">
        <v>3.7</v>
      </c>
      <c r="EX157" s="3">
        <v>16.8</v>
      </c>
      <c r="EY157" s="3">
        <v>12.4</v>
      </c>
      <c r="EZ157" s="3">
        <v>11.1</v>
      </c>
      <c r="FA157" s="3">
        <v>2.4</v>
      </c>
      <c r="FB157" s="3">
        <v>0</v>
      </c>
      <c r="FC157" s="3">
        <v>16.2</v>
      </c>
      <c r="FD157" s="3">
        <v>21.3</v>
      </c>
      <c r="FE157" s="3">
        <v>23.9</v>
      </c>
      <c r="FF157" s="3">
        <v>40.799999999999997</v>
      </c>
      <c r="FG157" s="3">
        <v>26.1</v>
      </c>
      <c r="FH157" s="3">
        <v>45.5</v>
      </c>
      <c r="FI157" s="3">
        <v>15.2</v>
      </c>
      <c r="FJ157" s="3">
        <v>16.100000000000001</v>
      </c>
      <c r="FK157" s="3">
        <v>28.5</v>
      </c>
      <c r="FL157" s="3">
        <v>13.6</v>
      </c>
      <c r="FM157" s="3">
        <v>25.8</v>
      </c>
      <c r="FN157" s="3">
        <v>10.4</v>
      </c>
      <c r="FO157" s="3">
        <v>25.9</v>
      </c>
      <c r="FP157" s="3">
        <v>24.8</v>
      </c>
      <c r="FQ157" s="3">
        <v>27.6</v>
      </c>
      <c r="FR157" s="3">
        <v>26.3</v>
      </c>
      <c r="FS157" s="3">
        <v>35.4</v>
      </c>
      <c r="FT157" s="3">
        <v>30.6</v>
      </c>
      <c r="FU157" s="3">
        <v>32.4</v>
      </c>
      <c r="FV157" s="3">
        <v>39.700000000000003</v>
      </c>
      <c r="FW157" s="3">
        <v>79.5</v>
      </c>
      <c r="FX157" s="3">
        <v>17.8</v>
      </c>
      <c r="FY157" s="3">
        <v>41.7</v>
      </c>
      <c r="FZ157" s="3">
        <v>29.4</v>
      </c>
      <c r="GA157" s="3">
        <v>65.2</v>
      </c>
      <c r="GB157" s="3">
        <v>18.100000000000001</v>
      </c>
      <c r="GC157" s="3">
        <v>11.5</v>
      </c>
      <c r="GD157" s="3">
        <v>26.6</v>
      </c>
      <c r="GE157" s="3">
        <v>10.199999999999999</v>
      </c>
      <c r="GF157" s="3">
        <v>13.9</v>
      </c>
      <c r="GG157" s="3">
        <v>35.799999999999997</v>
      </c>
      <c r="GH157" s="3">
        <v>27.2</v>
      </c>
      <c r="GI157" s="3">
        <v>16.100000000000001</v>
      </c>
      <c r="GJ157" s="3">
        <v>40.5</v>
      </c>
      <c r="GK157" s="3">
        <v>7.7</v>
      </c>
      <c r="GL157" s="3">
        <v>17.3</v>
      </c>
      <c r="GM157" s="3">
        <v>13.2</v>
      </c>
      <c r="GN157" s="3">
        <v>31.6</v>
      </c>
      <c r="GO157" s="3">
        <v>10.199999999999999</v>
      </c>
      <c r="GP157" s="3">
        <v>30</v>
      </c>
      <c r="GQ157" s="3">
        <v>31.7</v>
      </c>
      <c r="GR157" s="3">
        <v>26</v>
      </c>
      <c r="GS157" s="3">
        <v>16.399999999999999</v>
      </c>
      <c r="GT157" s="3">
        <v>58.9</v>
      </c>
      <c r="GU157" s="3">
        <v>24.9</v>
      </c>
      <c r="GV157" s="3">
        <v>14.4</v>
      </c>
      <c r="GW157" s="3">
        <v>14.3</v>
      </c>
      <c r="GX157" s="3">
        <v>18.100000000000001</v>
      </c>
      <c r="GY157" s="3">
        <v>21.5</v>
      </c>
      <c r="GZ157" s="3">
        <v>38.299999999999997</v>
      </c>
      <c r="HA157" s="3">
        <v>15.7</v>
      </c>
      <c r="HB157" s="3">
        <v>15.9</v>
      </c>
      <c r="HC157" s="3">
        <v>4</v>
      </c>
      <c r="HD157" s="3">
        <v>11.5</v>
      </c>
      <c r="HE157" s="3">
        <v>26.4</v>
      </c>
      <c r="HF157" s="3">
        <v>60.9</v>
      </c>
      <c r="HG157" s="3">
        <v>60.9</v>
      </c>
      <c r="HH157" s="3">
        <v>13.9</v>
      </c>
      <c r="HI157" s="3">
        <v>19.2</v>
      </c>
      <c r="HJ157" s="3">
        <v>19.2</v>
      </c>
      <c r="HK157" s="3">
        <v>26.4</v>
      </c>
      <c r="HL157" s="3">
        <v>16.2</v>
      </c>
      <c r="HM157" s="3">
        <v>15.6</v>
      </c>
      <c r="HN157" s="3">
        <v>18.399999999999999</v>
      </c>
      <c r="HO157" s="3">
        <v>52.5</v>
      </c>
      <c r="HP157" s="3">
        <v>15</v>
      </c>
      <c r="HQ157" s="3">
        <v>23.1</v>
      </c>
      <c r="HR157" s="3">
        <v>10.9</v>
      </c>
      <c r="HS157" s="3">
        <v>23.1</v>
      </c>
      <c r="HT157" s="3">
        <v>41.6</v>
      </c>
      <c r="HU157" s="3">
        <v>3.5</v>
      </c>
      <c r="HV157" s="3">
        <v>9.6</v>
      </c>
      <c r="HW157" s="3">
        <v>4.0999999999999996</v>
      </c>
      <c r="HX157" s="3">
        <v>1</v>
      </c>
      <c r="HY157" s="3">
        <v>28</v>
      </c>
      <c r="HZ157" s="3">
        <v>86.2</v>
      </c>
      <c r="IA157" s="3">
        <v>63.6</v>
      </c>
      <c r="IB157" s="3">
        <v>10.5</v>
      </c>
      <c r="IC157" s="3">
        <v>7.4</v>
      </c>
      <c r="ID157" s="3">
        <v>13.3</v>
      </c>
      <c r="IE157" s="3">
        <v>1.6</v>
      </c>
      <c r="IF157" s="3">
        <v>30.2</v>
      </c>
      <c r="IG157" s="3">
        <v>35.799999999999997</v>
      </c>
      <c r="IH157" s="3">
        <v>10.199999999999999</v>
      </c>
      <c r="II157" s="3">
        <v>2.9</v>
      </c>
      <c r="IJ157" s="3">
        <v>86.7</v>
      </c>
      <c r="IK157" s="3">
        <v>29.3</v>
      </c>
      <c r="IL157" s="3">
        <v>18.8</v>
      </c>
      <c r="IM157" s="3">
        <v>24.1</v>
      </c>
      <c r="IN157" s="3">
        <v>18.8</v>
      </c>
      <c r="IO157" s="3">
        <v>11.8</v>
      </c>
      <c r="IP157" s="3">
        <v>40.799999999999997</v>
      </c>
      <c r="IQ157" s="3">
        <v>8</v>
      </c>
      <c r="IR157" s="3">
        <v>2.7</v>
      </c>
      <c r="IS157" s="3">
        <v>45.3</v>
      </c>
      <c r="IT157" s="3">
        <v>19.3</v>
      </c>
      <c r="IU157" s="3">
        <v>11.5</v>
      </c>
      <c r="IV157" s="3">
        <v>7.6</v>
      </c>
      <c r="IW157" s="3">
        <v>23.6</v>
      </c>
      <c r="IX157" s="3">
        <v>30</v>
      </c>
      <c r="IY157" s="3">
        <v>18.600000000000001</v>
      </c>
      <c r="IZ157" s="3">
        <v>18.100000000000001</v>
      </c>
      <c r="JA157" s="3">
        <v>10.3</v>
      </c>
      <c r="JB157" s="3">
        <v>13.9</v>
      </c>
      <c r="JC157" s="3">
        <v>9.1999999999999993</v>
      </c>
      <c r="JD157" s="3">
        <v>22.4</v>
      </c>
      <c r="JF157" s="3" t="str">
        <f t="shared" si="527"/>
        <v xml:space="preserve">155 1 63.2 </v>
      </c>
      <c r="JG157" s="3" t="str">
        <f t="shared" si="528"/>
        <v xml:space="preserve">155 2 18.1 </v>
      </c>
      <c r="JH157" s="3" t="str">
        <f t="shared" si="529"/>
        <v xml:space="preserve">155 3 22.1 </v>
      </c>
      <c r="JI157" s="3" t="str">
        <f t="shared" si="530"/>
        <v xml:space="preserve">155 4 28.8 </v>
      </c>
      <c r="JJ157" s="3" t="str">
        <f t="shared" si="531"/>
        <v xml:space="preserve">155 5 42 </v>
      </c>
      <c r="JK157" s="3" t="str">
        <f t="shared" si="532"/>
        <v xml:space="preserve">155 6 39.7 </v>
      </c>
      <c r="JL157" s="3" t="str">
        <f t="shared" si="533"/>
        <v xml:space="preserve">155 7 39.7 </v>
      </c>
      <c r="JM157" s="3" t="str">
        <f t="shared" si="534"/>
        <v xml:space="preserve">155 8 17.8 </v>
      </c>
      <c r="JN157" s="3" t="str">
        <f t="shared" si="535"/>
        <v xml:space="preserve">155 9 17.6 </v>
      </c>
      <c r="JO157" s="3" t="str">
        <f t="shared" si="536"/>
        <v xml:space="preserve">155 10 13.3 </v>
      </c>
      <c r="JP157" s="3" t="str">
        <f t="shared" si="537"/>
        <v xml:space="preserve">155 11 26.5 </v>
      </c>
      <c r="JQ157" s="3" t="str">
        <f t="shared" si="538"/>
        <v xml:space="preserve">155 12 7.4 </v>
      </c>
      <c r="JR157" s="3" t="str">
        <f t="shared" si="539"/>
        <v xml:space="preserve">155 13 20.2 </v>
      </c>
      <c r="JS157" s="3" t="str">
        <f t="shared" si="540"/>
        <v xml:space="preserve">155 14 19.2 </v>
      </c>
      <c r="JT157" s="3" t="str">
        <f t="shared" si="541"/>
        <v xml:space="preserve">155 15 16.5 </v>
      </c>
      <c r="JU157" s="3" t="str">
        <f t="shared" si="542"/>
        <v xml:space="preserve">155 16 10.1 </v>
      </c>
      <c r="JV157" s="3" t="str">
        <f t="shared" si="543"/>
        <v xml:space="preserve">155 17 27 </v>
      </c>
      <c r="JW157" s="3" t="str">
        <f t="shared" si="544"/>
        <v xml:space="preserve">155 18 73.4 </v>
      </c>
      <c r="JX157" s="3" t="str">
        <f t="shared" si="545"/>
        <v xml:space="preserve">155 19 10.3 </v>
      </c>
      <c r="JY157" s="3" t="str">
        <f t="shared" si="546"/>
        <v xml:space="preserve">155 20 23.2 </v>
      </c>
      <c r="JZ157" s="3" t="str">
        <f t="shared" si="547"/>
        <v xml:space="preserve">155 21 19 </v>
      </c>
      <c r="KA157" s="3" t="str">
        <f t="shared" si="548"/>
        <v xml:space="preserve">155 22 11.5 </v>
      </c>
      <c r="KB157" s="3" t="str">
        <f t="shared" si="549"/>
        <v xml:space="preserve">155 23 18.9 </v>
      </c>
      <c r="KC157" s="3" t="str">
        <f t="shared" si="550"/>
        <v xml:space="preserve">155 24 65.9 </v>
      </c>
      <c r="KD157" s="3" t="str">
        <f t="shared" si="551"/>
        <v xml:space="preserve">155 25 67.6 </v>
      </c>
      <c r="KE157" s="3" t="str">
        <f t="shared" si="552"/>
        <v xml:space="preserve">155 26 22.3 </v>
      </c>
      <c r="KF157" s="3" t="str">
        <f t="shared" si="553"/>
        <v xml:space="preserve">155 27 21.5 </v>
      </c>
      <c r="KG157" s="3" t="str">
        <f t="shared" si="554"/>
        <v xml:space="preserve">155 28 23.3 </v>
      </c>
      <c r="KH157" s="3" t="str">
        <f t="shared" si="555"/>
        <v xml:space="preserve">155 29 43.6 </v>
      </c>
      <c r="KI157" s="3" t="str">
        <f t="shared" si="556"/>
        <v xml:space="preserve">155 30 29 </v>
      </c>
      <c r="KJ157" s="3" t="str">
        <f t="shared" si="557"/>
        <v xml:space="preserve">155 31 13.9 </v>
      </c>
      <c r="KK157" s="3" t="str">
        <f t="shared" si="558"/>
        <v xml:space="preserve">155 32 47 </v>
      </c>
      <c r="KL157" s="3" t="str">
        <f t="shared" si="559"/>
        <v xml:space="preserve">155 33 67.9 </v>
      </c>
      <c r="KM157" s="3" t="str">
        <f t="shared" si="560"/>
        <v xml:space="preserve">155 34 39.5 </v>
      </c>
      <c r="KN157" s="3" t="str">
        <f t="shared" si="561"/>
        <v xml:space="preserve">155 35 57.7 </v>
      </c>
      <c r="KO157" s="3" t="str">
        <f t="shared" si="562"/>
        <v xml:space="preserve">155 36 12.6 </v>
      </c>
      <c r="KP157" s="3" t="str">
        <f t="shared" si="563"/>
        <v xml:space="preserve">155 37 8.1 </v>
      </c>
      <c r="KQ157" s="3" t="str">
        <f t="shared" si="564"/>
        <v xml:space="preserve">155 38 40.9 </v>
      </c>
      <c r="KR157" s="3" t="str">
        <f t="shared" si="565"/>
        <v xml:space="preserve">155 39 27.9 </v>
      </c>
      <c r="KS157" s="3" t="str">
        <f t="shared" si="566"/>
        <v xml:space="preserve">155 40 7.9 </v>
      </c>
      <c r="KT157" s="3" t="str">
        <f t="shared" si="567"/>
        <v xml:space="preserve">155 41 31.8 </v>
      </c>
      <c r="KU157" s="3" t="str">
        <f t="shared" si="568"/>
        <v xml:space="preserve">155 42 14 </v>
      </c>
      <c r="KV157" s="3" t="str">
        <f t="shared" si="569"/>
        <v xml:space="preserve">155 43 20.6 </v>
      </c>
      <c r="KW157" s="3" t="str">
        <f t="shared" si="570"/>
        <v xml:space="preserve">155 44 14.8 </v>
      </c>
      <c r="KX157" s="3" t="str">
        <f t="shared" si="571"/>
        <v xml:space="preserve">155 45 11.2 </v>
      </c>
      <c r="KY157" s="3" t="str">
        <f t="shared" si="572"/>
        <v xml:space="preserve">155 46 15.1 </v>
      </c>
      <c r="KZ157" s="3" t="str">
        <f t="shared" si="573"/>
        <v xml:space="preserve">155 47 29.7 </v>
      </c>
      <c r="LA157" s="3" t="str">
        <f t="shared" si="574"/>
        <v xml:space="preserve">155 48 24.6 </v>
      </c>
      <c r="LB157" s="3" t="str">
        <f t="shared" si="575"/>
        <v xml:space="preserve">155 49 10.7 </v>
      </c>
      <c r="LC157" s="3" t="str">
        <f t="shared" si="576"/>
        <v xml:space="preserve">155 50 11.3 </v>
      </c>
      <c r="LD157" s="3" t="str">
        <f t="shared" si="577"/>
        <v xml:space="preserve">155 51 10.1 </v>
      </c>
      <c r="LE157" s="3" t="str">
        <f t="shared" si="578"/>
        <v xml:space="preserve">155 52 7.5 </v>
      </c>
      <c r="LF157" s="3" t="str">
        <f t="shared" si="579"/>
        <v xml:space="preserve">155 53 66.8 </v>
      </c>
      <c r="LG157" s="3" t="str">
        <f t="shared" si="580"/>
        <v xml:space="preserve">155 54 27.2 </v>
      </c>
      <c r="LH157" s="3" t="str">
        <f t="shared" si="581"/>
        <v xml:space="preserve">155 55 28.6 </v>
      </c>
      <c r="LI157" s="3" t="str">
        <f t="shared" si="582"/>
        <v xml:space="preserve">155 56 8.4 </v>
      </c>
      <c r="LJ157" s="3" t="str">
        <f t="shared" si="583"/>
        <v xml:space="preserve">155 57 26.9 </v>
      </c>
      <c r="LK157" s="3" t="str">
        <f t="shared" si="584"/>
        <v xml:space="preserve">155 58 16 </v>
      </c>
      <c r="LL157" s="3" t="str">
        <f t="shared" si="585"/>
        <v xml:space="preserve">155 59 22.3 </v>
      </c>
      <c r="LM157" s="3" t="str">
        <f t="shared" si="586"/>
        <v xml:space="preserve">155 60 6.5 </v>
      </c>
      <c r="LN157" s="3" t="str">
        <f t="shared" si="587"/>
        <v xml:space="preserve">155 61 20.2 </v>
      </c>
      <c r="LO157" s="3" t="str">
        <f t="shared" si="588"/>
        <v xml:space="preserve">155 62 39.3 </v>
      </c>
      <c r="LP157" s="3" t="str">
        <f t="shared" si="589"/>
        <v xml:space="preserve">155 63 25.2 </v>
      </c>
      <c r="LQ157" s="3" t="str">
        <f t="shared" si="590"/>
        <v xml:space="preserve">155 64 30.4 </v>
      </c>
      <c r="LR157" s="3" t="str">
        <f t="shared" si="591"/>
        <v xml:space="preserve">155 65 19.2 </v>
      </c>
      <c r="LS157" s="3" t="str">
        <f t="shared" si="592"/>
        <v xml:space="preserve">155 66 23.1 </v>
      </c>
      <c r="LT157" s="3" t="str">
        <f t="shared" si="593"/>
        <v xml:space="preserve">155 67 28.8 </v>
      </c>
      <c r="LU157" s="3" t="str">
        <f t="shared" si="594"/>
        <v xml:space="preserve">155 68 6.7 </v>
      </c>
      <c r="LV157" s="3" t="str">
        <f t="shared" si="595"/>
        <v xml:space="preserve">155 69 54.1 </v>
      </c>
      <c r="LW157" s="3" t="str">
        <f t="shared" si="596"/>
        <v xml:space="preserve">155 70 59.6 </v>
      </c>
      <c r="LX157" s="3" t="str">
        <f t="shared" si="597"/>
        <v xml:space="preserve">155 71 16.6 </v>
      </c>
      <c r="LY157" s="3" t="str">
        <f t="shared" si="598"/>
        <v xml:space="preserve">155 72 28.2 </v>
      </c>
      <c r="LZ157" s="3" t="str">
        <f t="shared" si="599"/>
        <v xml:space="preserve">155 73 31.7 </v>
      </c>
      <c r="MA157" s="3" t="str">
        <f t="shared" si="600"/>
        <v xml:space="preserve">155 74 16.9 </v>
      </c>
      <c r="MB157" s="3" t="str">
        <f t="shared" si="601"/>
        <v xml:space="preserve">155 75 7.9 </v>
      </c>
      <c r="MC157" s="3" t="str">
        <f t="shared" si="602"/>
        <v xml:space="preserve">155 76 67.4 </v>
      </c>
      <c r="MD157" s="3" t="str">
        <f t="shared" si="603"/>
        <v xml:space="preserve">155 77 9.9 </v>
      </c>
      <c r="ME157" s="3" t="str">
        <f t="shared" si="604"/>
        <v xml:space="preserve">155 78 8.9 </v>
      </c>
      <c r="MF157" s="3" t="str">
        <f t="shared" si="605"/>
        <v xml:space="preserve">155 79 21.6 </v>
      </c>
      <c r="MG157" s="3" t="str">
        <f t="shared" si="606"/>
        <v xml:space="preserve">155 80 20.5 </v>
      </c>
      <c r="MH157" s="3" t="str">
        <f t="shared" si="607"/>
        <v xml:space="preserve">155 81 22.9 </v>
      </c>
      <c r="MI157" s="3" t="str">
        <f t="shared" si="608"/>
        <v xml:space="preserve">155 82 0.3 </v>
      </c>
      <c r="MJ157" s="3" t="str">
        <f t="shared" si="609"/>
        <v xml:space="preserve">155 83 19.4 </v>
      </c>
      <c r="MK157" s="3" t="str">
        <f t="shared" si="610"/>
        <v xml:space="preserve">155 84 15.8 </v>
      </c>
      <c r="ML157" s="3" t="str">
        <f t="shared" si="611"/>
        <v xml:space="preserve">155 85 4.3 </v>
      </c>
      <c r="MM157" s="3" t="str">
        <f t="shared" si="612"/>
        <v xml:space="preserve">155 86 26.6 </v>
      </c>
      <c r="MN157" s="3" t="str">
        <f t="shared" si="613"/>
        <v xml:space="preserve">155 87 12.8 </v>
      </c>
      <c r="MO157" s="3" t="str">
        <f t="shared" si="614"/>
        <v xml:space="preserve">155 88 8.9 </v>
      </c>
      <c r="MP157" s="3" t="str">
        <f t="shared" si="615"/>
        <v xml:space="preserve">155 89 17.6 </v>
      </c>
      <c r="MQ157" s="3" t="str">
        <f t="shared" si="616"/>
        <v xml:space="preserve">155 90 12.9 </v>
      </c>
      <c r="MR157" s="3" t="str">
        <f t="shared" si="617"/>
        <v xml:space="preserve">155 91 23.8 </v>
      </c>
      <c r="MS157" s="3" t="str">
        <f t="shared" si="618"/>
        <v xml:space="preserve">155 92 16.9 </v>
      </c>
      <c r="MT157" s="3" t="str">
        <f t="shared" si="619"/>
        <v xml:space="preserve">155 93 21.6 </v>
      </c>
      <c r="MU157" s="3" t="str">
        <f t="shared" si="620"/>
        <v xml:space="preserve">155 94 25.5 </v>
      </c>
      <c r="MV157" s="3" t="str">
        <f t="shared" si="621"/>
        <v xml:space="preserve">155 95 16.9 </v>
      </c>
      <c r="MW157" s="3" t="str">
        <f t="shared" si="622"/>
        <v xml:space="preserve">155 96 14 </v>
      </c>
      <c r="MX157" s="3" t="str">
        <f t="shared" si="623"/>
        <v xml:space="preserve">155 97 18.7 </v>
      </c>
      <c r="MY157" s="3" t="str">
        <f t="shared" si="624"/>
        <v xml:space="preserve">155 98 10.2 </v>
      </c>
      <c r="MZ157" s="3" t="str">
        <f t="shared" si="625"/>
        <v xml:space="preserve">155 99 25.7 </v>
      </c>
      <c r="NA157" s="3" t="str">
        <f t="shared" si="626"/>
        <v xml:space="preserve">155 100 23.2 </v>
      </c>
      <c r="NB157" s="3" t="str">
        <f t="shared" si="627"/>
        <v xml:space="preserve">155 101 4.2 </v>
      </c>
      <c r="NC157" s="3" t="str">
        <f t="shared" si="628"/>
        <v xml:space="preserve">155 102 62.9 </v>
      </c>
      <c r="ND157" s="3" t="str">
        <f t="shared" si="629"/>
        <v xml:space="preserve">155 103 28.1 </v>
      </c>
      <c r="NE157" s="3" t="str">
        <f t="shared" si="630"/>
        <v xml:space="preserve">155 104 15.3 </v>
      </c>
      <c r="NF157" s="3" t="str">
        <f t="shared" si="631"/>
        <v xml:space="preserve">155 105 17.6 </v>
      </c>
      <c r="NG157" s="3" t="str">
        <f t="shared" si="632"/>
        <v xml:space="preserve">155 106 19.6 </v>
      </c>
      <c r="NH157" s="3" t="str">
        <f t="shared" si="633"/>
        <v xml:space="preserve">155 107 26 </v>
      </c>
      <c r="NI157" s="3" t="str">
        <f t="shared" si="634"/>
        <v xml:space="preserve">155 108 11.9 </v>
      </c>
      <c r="NJ157" s="3" t="str">
        <f t="shared" si="635"/>
        <v xml:space="preserve">155 109 25.8 </v>
      </c>
      <c r="NK157" s="3" t="str">
        <f t="shared" si="636"/>
        <v xml:space="preserve">155 110 10 </v>
      </c>
      <c r="NL157" s="3" t="str">
        <f t="shared" si="637"/>
        <v xml:space="preserve">155 111 27 </v>
      </c>
      <c r="NM157" s="3" t="str">
        <f t="shared" si="638"/>
        <v xml:space="preserve">155 112 62.8 </v>
      </c>
      <c r="NN157" s="3" t="str">
        <f t="shared" si="639"/>
        <v xml:space="preserve">155 113 70.4 </v>
      </c>
      <c r="NO157" s="3" t="str">
        <f t="shared" si="640"/>
        <v xml:space="preserve">155 114 10.6 </v>
      </c>
      <c r="NP157" s="3" t="str">
        <f t="shared" si="641"/>
        <v xml:space="preserve">155 115 18.3 </v>
      </c>
      <c r="NQ157" s="3" t="str">
        <f t="shared" si="642"/>
        <v xml:space="preserve">155 116 5.9 </v>
      </c>
      <c r="NR157" s="3" t="str">
        <f t="shared" si="643"/>
        <v xml:space="preserve">155 117 35.3 </v>
      </c>
      <c r="NS157" s="3" t="str">
        <f t="shared" si="644"/>
        <v xml:space="preserve">155 118 47.9 </v>
      </c>
      <c r="NT157" s="3" t="str">
        <f t="shared" si="645"/>
        <v xml:space="preserve">155 119 28.4 </v>
      </c>
      <c r="NU157" s="3" t="str">
        <f t="shared" si="646"/>
        <v xml:space="preserve">155 120 108 </v>
      </c>
      <c r="NV157" s="3" t="str">
        <f t="shared" si="647"/>
        <v xml:space="preserve">155 121 11.2 </v>
      </c>
      <c r="NW157" s="3" t="str">
        <f t="shared" si="648"/>
        <v xml:space="preserve">155 122 2 </v>
      </c>
      <c r="NX157" s="3" t="str">
        <f t="shared" si="649"/>
        <v xml:space="preserve">155 123 26.1 </v>
      </c>
      <c r="NY157" s="3" t="str">
        <f t="shared" si="650"/>
        <v xml:space="preserve">155 124 40.2 </v>
      </c>
      <c r="NZ157" s="3" t="str">
        <f t="shared" si="651"/>
        <v xml:space="preserve">155 125 1.2 </v>
      </c>
      <c r="OA157" s="3" t="str">
        <f t="shared" si="652"/>
        <v xml:space="preserve">155 126 30.2 </v>
      </c>
      <c r="OB157" s="3" t="str">
        <f t="shared" si="653"/>
        <v xml:space="preserve">155 127 3.7 </v>
      </c>
      <c r="OC157" s="3" t="str">
        <f t="shared" si="654"/>
        <v xml:space="preserve">155 128 36.5 </v>
      </c>
      <c r="OD157" s="3" t="str">
        <f t="shared" si="655"/>
        <v xml:space="preserve">155 129 9.4 </v>
      </c>
      <c r="OE157" s="3" t="str">
        <f t="shared" si="656"/>
        <v xml:space="preserve">155 130 12.4 </v>
      </c>
      <c r="OF157" s="3" t="str">
        <f t="shared" si="657"/>
        <v xml:space="preserve">155 131 16.2 </v>
      </c>
      <c r="OG157" s="3" t="str">
        <f t="shared" si="658"/>
        <v xml:space="preserve">155 132 25.8 </v>
      </c>
      <c r="OH157" s="3" t="str">
        <f t="shared" si="659"/>
        <v xml:space="preserve">155 133 15.2 </v>
      </c>
      <c r="OI157" s="3" t="str">
        <f t="shared" si="660"/>
        <v xml:space="preserve">155 134 8.3 </v>
      </c>
      <c r="OJ157" s="3" t="str">
        <f t="shared" si="661"/>
        <v xml:space="preserve">155 135 10.6 </v>
      </c>
      <c r="OK157" s="3" t="str">
        <f t="shared" si="662"/>
        <v xml:space="preserve">155 136 13.9 </v>
      </c>
      <c r="OL157" s="3" t="str">
        <f t="shared" si="663"/>
        <v xml:space="preserve">155 137 21.4 </v>
      </c>
      <c r="OM157" s="3" t="str">
        <f t="shared" si="664"/>
        <v xml:space="preserve">155 138 28.6 </v>
      </c>
      <c r="ON157" s="3" t="str">
        <f t="shared" si="665"/>
        <v xml:space="preserve">155 139 48.6 </v>
      </c>
      <c r="OO157" s="3" t="str">
        <f t="shared" si="666"/>
        <v xml:space="preserve">155 140 29.4 </v>
      </c>
      <c r="OP157" s="3" t="str">
        <f t="shared" si="667"/>
        <v xml:space="preserve">155 141 7.7 </v>
      </c>
      <c r="OQ157" s="3" t="str">
        <f t="shared" si="668"/>
        <v xml:space="preserve">155 142 10.2 </v>
      </c>
      <c r="OR157" s="3" t="str">
        <f t="shared" si="669"/>
        <v xml:space="preserve">155 143 28.7 </v>
      </c>
      <c r="OS157" s="3" t="str">
        <f t="shared" si="670"/>
        <v xml:space="preserve">155 144 25.9 </v>
      </c>
      <c r="OT157" s="3" t="str">
        <f t="shared" si="671"/>
        <v xml:space="preserve">155 145 17.1 </v>
      </c>
      <c r="OU157" s="3" t="str">
        <f t="shared" si="672"/>
        <v xml:space="preserve">155 146 17.2 </v>
      </c>
      <c r="OV157" s="3" t="str">
        <f t="shared" si="673"/>
        <v xml:space="preserve">155 147 22.6 </v>
      </c>
      <c r="OW157" s="3" t="str">
        <f t="shared" si="674"/>
        <v xml:space="preserve">155 148 52 </v>
      </c>
      <c r="OX157" s="3" t="str">
        <f t="shared" si="675"/>
        <v xml:space="preserve">155 149 23.1 </v>
      </c>
      <c r="OY157" s="3" t="str">
        <f t="shared" si="676"/>
        <v xml:space="preserve">155 150 3.7 </v>
      </c>
      <c r="OZ157" s="3" t="str">
        <f t="shared" si="677"/>
        <v xml:space="preserve">155 151 16.8 </v>
      </c>
      <c r="PA157" s="3" t="str">
        <f t="shared" si="678"/>
        <v xml:space="preserve">155 152 12.4 </v>
      </c>
      <c r="PB157" s="3" t="str">
        <f t="shared" si="679"/>
        <v xml:space="preserve">155 153 11.1 </v>
      </c>
      <c r="PC157" s="3" t="str">
        <f t="shared" si="680"/>
        <v xml:space="preserve">155 154 2.4 </v>
      </c>
      <c r="PD157" s="3" t="str">
        <f t="shared" si="681"/>
        <v xml:space="preserve">155 155 0 </v>
      </c>
      <c r="PE157" s="3" t="str">
        <f t="shared" si="682"/>
        <v xml:space="preserve">155 156 16.2 </v>
      </c>
      <c r="PF157" s="3" t="str">
        <f t="shared" si="683"/>
        <v xml:space="preserve">155 157 21.3 </v>
      </c>
      <c r="PG157" s="3" t="str">
        <f t="shared" si="684"/>
        <v xml:space="preserve">155 158 23.9 </v>
      </c>
      <c r="PH157" s="3" t="str">
        <f t="shared" si="685"/>
        <v xml:space="preserve">155 159 40.8 </v>
      </c>
      <c r="PI157" s="3" t="str">
        <f t="shared" si="686"/>
        <v xml:space="preserve">155 160 26.1 </v>
      </c>
      <c r="PJ157" s="3" t="str">
        <f t="shared" si="687"/>
        <v xml:space="preserve">155 161 45.5 </v>
      </c>
      <c r="PK157" s="3" t="str">
        <f t="shared" si="688"/>
        <v xml:space="preserve">155 162 15.2 </v>
      </c>
      <c r="PL157" s="3" t="str">
        <f t="shared" si="689"/>
        <v xml:space="preserve">155 163 16.1 </v>
      </c>
      <c r="PM157" s="3" t="str">
        <f t="shared" si="690"/>
        <v xml:space="preserve">155 164 28.5 </v>
      </c>
      <c r="PN157" s="3" t="str">
        <f t="shared" si="691"/>
        <v xml:space="preserve">155 165 13.6 </v>
      </c>
      <c r="PO157" s="3" t="str">
        <f t="shared" si="692"/>
        <v xml:space="preserve">155 166 25.8 </v>
      </c>
      <c r="PP157" s="3" t="str">
        <f t="shared" si="693"/>
        <v xml:space="preserve">155 167 10.4 </v>
      </c>
      <c r="PQ157" s="3" t="str">
        <f t="shared" si="694"/>
        <v xml:space="preserve">155 168 25.9 </v>
      </c>
      <c r="PR157" s="3" t="str">
        <f t="shared" si="695"/>
        <v xml:space="preserve">155 169 24.8 </v>
      </c>
      <c r="PS157" s="3" t="str">
        <f t="shared" si="696"/>
        <v xml:space="preserve">155 170 27.6 </v>
      </c>
      <c r="PT157" s="3" t="str">
        <f t="shared" si="697"/>
        <v xml:space="preserve">155 171 26.3 </v>
      </c>
      <c r="PU157" s="3" t="str">
        <f t="shared" si="698"/>
        <v xml:space="preserve">155 172 35.4 </v>
      </c>
      <c r="PV157" s="3" t="str">
        <f t="shared" si="699"/>
        <v xml:space="preserve">155 173 30.6 </v>
      </c>
      <c r="PW157" s="3" t="str">
        <f t="shared" si="700"/>
        <v xml:space="preserve">155 174 32.4 </v>
      </c>
      <c r="PX157" s="3" t="str">
        <f t="shared" si="701"/>
        <v xml:space="preserve">155 175 39.7 </v>
      </c>
      <c r="PY157" s="3" t="str">
        <f t="shared" si="702"/>
        <v xml:space="preserve">155 176 79.5 </v>
      </c>
      <c r="PZ157" s="3" t="str">
        <f t="shared" si="703"/>
        <v xml:space="preserve">155 177 17.8 </v>
      </c>
      <c r="QA157" s="3" t="str">
        <f t="shared" si="704"/>
        <v xml:space="preserve">155 178 41.7 </v>
      </c>
      <c r="QB157" s="3" t="str">
        <f t="shared" si="705"/>
        <v xml:space="preserve">155 179 29.4 </v>
      </c>
      <c r="QC157" s="3" t="str">
        <f t="shared" si="706"/>
        <v xml:space="preserve">155 180 65.2 </v>
      </c>
      <c r="QD157" s="3" t="str">
        <f t="shared" si="707"/>
        <v xml:space="preserve">155 181 18.1 </v>
      </c>
      <c r="QE157" s="3" t="str">
        <f t="shared" si="708"/>
        <v xml:space="preserve">155 182 11.5 </v>
      </c>
      <c r="QF157" s="3" t="str">
        <f t="shared" si="709"/>
        <v xml:space="preserve">155 183 26.6 </v>
      </c>
      <c r="QG157" s="3" t="str">
        <f t="shared" si="710"/>
        <v xml:space="preserve">155 184 10.2 </v>
      </c>
      <c r="QH157" s="3" t="str">
        <f t="shared" si="711"/>
        <v xml:space="preserve">155 185 13.9 </v>
      </c>
      <c r="QI157" s="3" t="str">
        <f t="shared" si="712"/>
        <v xml:space="preserve">155 186 35.8 </v>
      </c>
      <c r="QJ157" s="3" t="str">
        <f t="shared" si="713"/>
        <v xml:space="preserve">155 187 27.2 </v>
      </c>
      <c r="QK157" s="3" t="str">
        <f t="shared" si="714"/>
        <v xml:space="preserve">155 188 16.1 </v>
      </c>
      <c r="QL157" s="3" t="str">
        <f t="shared" si="715"/>
        <v xml:space="preserve">155 189 40.5 </v>
      </c>
      <c r="QM157" s="3" t="str">
        <f t="shared" si="716"/>
        <v xml:space="preserve">155 190 7.7 </v>
      </c>
      <c r="QN157" s="3" t="str">
        <f t="shared" si="717"/>
        <v xml:space="preserve">155 191 17.3 </v>
      </c>
      <c r="QO157" s="3" t="str">
        <f t="shared" si="718"/>
        <v xml:space="preserve">155 192 13.2 </v>
      </c>
      <c r="QP157" s="3" t="str">
        <f t="shared" si="719"/>
        <v xml:space="preserve">155 193 31.6 </v>
      </c>
      <c r="QQ157" s="3" t="str">
        <f t="shared" si="720"/>
        <v xml:space="preserve">155 194 10.2 </v>
      </c>
      <c r="QR157" s="3" t="str">
        <f t="shared" si="721"/>
        <v xml:space="preserve">155 195 30 </v>
      </c>
      <c r="QS157" s="3" t="str">
        <f t="shared" si="722"/>
        <v xml:space="preserve">155 196 31.7 </v>
      </c>
      <c r="QT157" s="3" t="str">
        <f t="shared" si="723"/>
        <v xml:space="preserve">155 197 26 </v>
      </c>
      <c r="QU157" s="3" t="str">
        <f t="shared" si="724"/>
        <v xml:space="preserve">155 198 16.4 </v>
      </c>
      <c r="QV157" s="3" t="str">
        <f t="shared" si="725"/>
        <v xml:space="preserve">155 199 58.9 </v>
      </c>
      <c r="QW157" s="3" t="str">
        <f t="shared" si="726"/>
        <v xml:space="preserve">155 200 24.9 </v>
      </c>
      <c r="QX157" s="3" t="str">
        <f t="shared" si="727"/>
        <v xml:space="preserve">155 201 14.4 </v>
      </c>
      <c r="QY157" s="3" t="str">
        <f t="shared" si="728"/>
        <v xml:space="preserve">155 202 14.3 </v>
      </c>
      <c r="QZ157" s="3" t="str">
        <f t="shared" si="729"/>
        <v xml:space="preserve">155 203 18.1 </v>
      </c>
      <c r="RA157" s="3" t="str">
        <f t="shared" si="730"/>
        <v xml:space="preserve">155 204 21.5 </v>
      </c>
      <c r="RB157" s="3" t="str">
        <f t="shared" si="731"/>
        <v xml:space="preserve">155 205 38.3 </v>
      </c>
      <c r="RC157" s="3" t="str">
        <f t="shared" si="732"/>
        <v xml:space="preserve">155 206 15.7 </v>
      </c>
      <c r="RD157" s="3" t="str">
        <f t="shared" si="733"/>
        <v xml:space="preserve">155 207 15.9 </v>
      </c>
      <c r="RE157" s="3" t="str">
        <f t="shared" si="734"/>
        <v xml:space="preserve">155 208 4 </v>
      </c>
      <c r="RF157" s="3" t="str">
        <f t="shared" si="735"/>
        <v xml:space="preserve">155 209 11.5 </v>
      </c>
      <c r="RG157" s="3" t="str">
        <f t="shared" si="736"/>
        <v xml:space="preserve">155 210 26.4 </v>
      </c>
      <c r="RH157" s="3" t="str">
        <f t="shared" si="737"/>
        <v xml:space="preserve">155 211 60.9 </v>
      </c>
      <c r="RI157" s="3" t="str">
        <f t="shared" si="738"/>
        <v xml:space="preserve">155 212 60.9 </v>
      </c>
      <c r="RJ157" s="3" t="str">
        <f t="shared" si="739"/>
        <v xml:space="preserve">155 213 13.9 </v>
      </c>
      <c r="RK157" s="3" t="str">
        <f t="shared" si="740"/>
        <v xml:space="preserve">155 214 19.2 </v>
      </c>
      <c r="RL157" s="3" t="str">
        <f t="shared" si="741"/>
        <v xml:space="preserve">155 215 19.2 </v>
      </c>
      <c r="RM157" s="3" t="str">
        <f t="shared" si="742"/>
        <v xml:space="preserve">155 216 26.4 </v>
      </c>
      <c r="RN157" s="3" t="str">
        <f t="shared" si="743"/>
        <v xml:space="preserve">155 217 16.2 </v>
      </c>
      <c r="RO157" s="3" t="str">
        <f t="shared" si="744"/>
        <v xml:space="preserve">155 218 15.6 </v>
      </c>
      <c r="RP157" s="3" t="str">
        <f t="shared" si="745"/>
        <v xml:space="preserve">155 219 18.4 </v>
      </c>
      <c r="RQ157" s="3" t="str">
        <f t="shared" si="746"/>
        <v xml:space="preserve">155 220 52.5 </v>
      </c>
      <c r="RR157" s="3" t="str">
        <f t="shared" si="747"/>
        <v xml:space="preserve">155 221 15 </v>
      </c>
      <c r="RS157" s="3" t="str">
        <f t="shared" si="748"/>
        <v xml:space="preserve">155 222 23.1 </v>
      </c>
      <c r="RT157" s="3" t="str">
        <f t="shared" si="749"/>
        <v xml:space="preserve">155 223 10.9 </v>
      </c>
      <c r="RU157" s="3" t="str">
        <f t="shared" si="750"/>
        <v xml:space="preserve">155 224 23.1 </v>
      </c>
      <c r="RV157" s="3" t="str">
        <f t="shared" si="751"/>
        <v xml:space="preserve">155 225 41.6 </v>
      </c>
      <c r="RW157" s="3" t="str">
        <f t="shared" si="752"/>
        <v xml:space="preserve">155 226 3.5 </v>
      </c>
      <c r="RX157" s="3" t="str">
        <f t="shared" si="753"/>
        <v xml:space="preserve">155 227 9.6 </v>
      </c>
      <c r="RY157" s="3" t="str">
        <f t="shared" si="754"/>
        <v xml:space="preserve">155 228 4.1 </v>
      </c>
      <c r="RZ157" s="3" t="str">
        <f t="shared" si="755"/>
        <v xml:space="preserve">155 229 1 </v>
      </c>
      <c r="SA157" s="3" t="str">
        <f t="shared" si="756"/>
        <v xml:space="preserve">155 230 28 </v>
      </c>
      <c r="SB157" s="3" t="str">
        <f t="shared" si="757"/>
        <v xml:space="preserve">155 231 86.2 </v>
      </c>
      <c r="SC157" s="3" t="str">
        <f t="shared" si="758"/>
        <v xml:space="preserve">155 232 63.6 </v>
      </c>
      <c r="SD157" s="3" t="str">
        <f t="shared" si="759"/>
        <v xml:space="preserve">155 233 10.5 </v>
      </c>
      <c r="SE157" s="3" t="str">
        <f t="shared" si="760"/>
        <v xml:space="preserve">155 234 7.4 </v>
      </c>
      <c r="SF157" s="3" t="str">
        <f t="shared" si="761"/>
        <v xml:space="preserve">155 235 13.3 </v>
      </c>
      <c r="SG157" s="3" t="str">
        <f t="shared" si="762"/>
        <v xml:space="preserve">155 236 1.6 </v>
      </c>
      <c r="SH157" s="3" t="str">
        <f t="shared" si="763"/>
        <v xml:space="preserve">155 237 30.2 </v>
      </c>
      <c r="SI157" s="3" t="str">
        <f t="shared" si="764"/>
        <v xml:space="preserve">155 238 35.8 </v>
      </c>
      <c r="SJ157" s="3" t="str">
        <f t="shared" si="765"/>
        <v xml:space="preserve">155 239 10.2 </v>
      </c>
      <c r="SK157" s="3" t="str">
        <f t="shared" si="766"/>
        <v xml:space="preserve">155 240 2.9 </v>
      </c>
      <c r="SL157" s="3" t="str">
        <f t="shared" si="767"/>
        <v xml:space="preserve">155 241 86.7 </v>
      </c>
      <c r="SM157" s="3" t="str">
        <f t="shared" si="768"/>
        <v xml:space="preserve">155 242 29.3 </v>
      </c>
      <c r="SN157" s="3" t="str">
        <f t="shared" si="769"/>
        <v xml:space="preserve">155 243 18.8 </v>
      </c>
      <c r="SO157" s="3" t="str">
        <f t="shared" si="770"/>
        <v xml:space="preserve">155 244 24.1 </v>
      </c>
      <c r="SP157" s="3" t="str">
        <f t="shared" si="771"/>
        <v xml:space="preserve">155 245 18.8 </v>
      </c>
      <c r="SQ157" s="3" t="str">
        <f t="shared" si="772"/>
        <v xml:space="preserve">155 246 11.8 </v>
      </c>
      <c r="SR157" s="3" t="str">
        <f t="shared" si="773"/>
        <v xml:space="preserve">155 247 40.8 </v>
      </c>
      <c r="SS157" s="3" t="str">
        <f t="shared" si="774"/>
        <v xml:space="preserve">155 248 8 </v>
      </c>
      <c r="ST157" s="3" t="str">
        <f t="shared" si="775"/>
        <v xml:space="preserve">155 249 2.7 </v>
      </c>
      <c r="SU157" s="3" t="str">
        <f t="shared" si="776"/>
        <v xml:space="preserve">155 250 45.3 </v>
      </c>
      <c r="SV157" s="3" t="str">
        <f t="shared" si="777"/>
        <v xml:space="preserve">155 251 19.3 </v>
      </c>
      <c r="SW157" s="3" t="str">
        <f t="shared" si="778"/>
        <v xml:space="preserve">155 252 11.5 </v>
      </c>
      <c r="SX157" s="3" t="str">
        <f t="shared" si="779"/>
        <v xml:space="preserve">155 253 7.6 </v>
      </c>
      <c r="SY157" s="3" t="str">
        <f t="shared" si="780"/>
        <v xml:space="preserve">155 254 23.6 </v>
      </c>
      <c r="SZ157" s="3" t="str">
        <f t="shared" si="781"/>
        <v xml:space="preserve">155 255 30 </v>
      </c>
      <c r="TA157" s="3" t="str">
        <f t="shared" si="782"/>
        <v xml:space="preserve">155 256 18.6 </v>
      </c>
      <c r="TB157" s="3" t="str">
        <f t="shared" si="783"/>
        <v xml:space="preserve">155 257 18.1 </v>
      </c>
      <c r="TC157" s="3" t="str">
        <f t="shared" si="784"/>
        <v xml:space="preserve">155 258 10.3 </v>
      </c>
      <c r="TD157" s="3" t="str">
        <f t="shared" si="785"/>
        <v xml:space="preserve">155 259 13.9 </v>
      </c>
      <c r="TE157" s="3" t="str">
        <f t="shared" si="786"/>
        <v xml:space="preserve">155 260 9.2 </v>
      </c>
      <c r="TF157" s="3" t="str">
        <f t="shared" si="787"/>
        <v xml:space="preserve">155 261 22.4 </v>
      </c>
    </row>
    <row r="158" spans="1:526" ht="18.75" customHeight="1" thickBot="1" x14ac:dyDescent="0.4">
      <c r="A158" s="17">
        <v>156</v>
      </c>
      <c r="B158" s="19" t="s">
        <v>264</v>
      </c>
      <c r="C158" s="16" t="s">
        <v>158</v>
      </c>
      <c r="D158" s="3">
        <v>75.7</v>
      </c>
      <c r="E158" s="3">
        <v>30.6</v>
      </c>
      <c r="F158" s="3">
        <v>34.700000000000003</v>
      </c>
      <c r="G158" s="3">
        <v>41.3</v>
      </c>
      <c r="H158" s="3">
        <v>54.5</v>
      </c>
      <c r="I158" s="3">
        <v>52.2</v>
      </c>
      <c r="J158" s="3">
        <v>52.2</v>
      </c>
      <c r="K158" s="3">
        <v>17.3</v>
      </c>
      <c r="L158" s="3">
        <v>20.9</v>
      </c>
      <c r="M158" s="3">
        <v>3.9</v>
      </c>
      <c r="N158" s="3">
        <v>31.3</v>
      </c>
      <c r="O158" s="3">
        <v>10.7</v>
      </c>
      <c r="P158" s="3">
        <v>36.4</v>
      </c>
      <c r="Q158" s="3">
        <v>31.7</v>
      </c>
      <c r="R158" s="3">
        <v>31</v>
      </c>
      <c r="S158" s="3">
        <v>22.6</v>
      </c>
      <c r="T158" s="3">
        <v>38.700000000000003</v>
      </c>
      <c r="U158" s="3">
        <v>72.599999999999994</v>
      </c>
      <c r="V158" s="3">
        <v>22.9</v>
      </c>
      <c r="W158" s="3">
        <v>35.700000000000003</v>
      </c>
      <c r="X158" s="3">
        <v>33.9</v>
      </c>
      <c r="Y158" s="3">
        <v>24.1</v>
      </c>
      <c r="Z158" s="3">
        <v>31.4</v>
      </c>
      <c r="AA158" s="3">
        <v>78.400000000000006</v>
      </c>
      <c r="AB158" s="3">
        <v>80.099999999999994</v>
      </c>
      <c r="AC158" s="3">
        <v>25.4</v>
      </c>
      <c r="AD158" s="3">
        <v>34</v>
      </c>
      <c r="AE158" s="3">
        <v>13</v>
      </c>
      <c r="AF158" s="3">
        <v>53.6</v>
      </c>
      <c r="AG158" s="3">
        <v>43.9</v>
      </c>
      <c r="AH158" s="3">
        <v>28.8</v>
      </c>
      <c r="AI158" s="3">
        <v>37.4</v>
      </c>
      <c r="AJ158" s="3">
        <v>56.3</v>
      </c>
      <c r="AK158" s="3">
        <v>29.9</v>
      </c>
      <c r="AL158" s="3">
        <v>48</v>
      </c>
      <c r="AM158" s="3">
        <v>25.1</v>
      </c>
      <c r="AN158" s="3">
        <v>20.6</v>
      </c>
      <c r="AO158" s="3">
        <v>53.4</v>
      </c>
      <c r="AP158" s="3">
        <v>39.6</v>
      </c>
      <c r="AQ158" s="3">
        <v>10.6</v>
      </c>
      <c r="AR158" s="3">
        <v>49.7</v>
      </c>
      <c r="AS158" s="3">
        <v>26.5</v>
      </c>
      <c r="AT158" s="3">
        <v>33.1</v>
      </c>
      <c r="AU158" s="3">
        <v>27.3</v>
      </c>
      <c r="AV158" s="3">
        <v>23.7</v>
      </c>
      <c r="AW158" s="3">
        <v>20.8</v>
      </c>
      <c r="AX158" s="3">
        <v>42.2</v>
      </c>
      <c r="AY158" s="3">
        <v>38.6</v>
      </c>
      <c r="AZ158" s="3">
        <v>23.2</v>
      </c>
      <c r="BA158" s="3">
        <v>27.4</v>
      </c>
      <c r="BB158" s="3">
        <v>26.8</v>
      </c>
      <c r="BC158" s="3">
        <v>23.6</v>
      </c>
      <c r="BD158" s="3">
        <v>55.1</v>
      </c>
      <c r="BE158" s="3">
        <v>30.8</v>
      </c>
      <c r="BF158" s="3">
        <v>41.1</v>
      </c>
      <c r="BG158" s="3">
        <v>25.1</v>
      </c>
      <c r="BH158" s="3">
        <v>39.4</v>
      </c>
      <c r="BI158" s="3">
        <v>28.4</v>
      </c>
      <c r="BJ158" s="3">
        <v>34.799999999999997</v>
      </c>
      <c r="BK158" s="3">
        <v>16.3</v>
      </c>
      <c r="BL158" s="3">
        <v>33.799999999999997</v>
      </c>
      <c r="BM158" s="3">
        <v>51.8</v>
      </c>
      <c r="BN158" s="3">
        <v>37.700000000000003</v>
      </c>
      <c r="BO158" s="3">
        <v>42.9</v>
      </c>
      <c r="BP158" s="3">
        <v>31.6</v>
      </c>
      <c r="BQ158" s="3">
        <v>35.299999999999997</v>
      </c>
      <c r="BR158" s="3">
        <v>41.3</v>
      </c>
      <c r="BS158" s="3">
        <v>9.8000000000000007</v>
      </c>
      <c r="BT158" s="3">
        <v>42.5</v>
      </c>
      <c r="BU158" s="3">
        <v>45.8</v>
      </c>
      <c r="BV158" s="3">
        <v>29.1</v>
      </c>
      <c r="BW158" s="3">
        <v>40.700000000000003</v>
      </c>
      <c r="BX158" s="3">
        <v>44.2</v>
      </c>
      <c r="BY158" s="3">
        <v>29.5</v>
      </c>
      <c r="BZ158" s="3">
        <v>18.2</v>
      </c>
      <c r="CA158" s="3">
        <v>55.7</v>
      </c>
      <c r="CB158" s="3">
        <v>22.3</v>
      </c>
      <c r="CC158" s="3">
        <v>20.7</v>
      </c>
      <c r="CD158" s="3">
        <v>34.1</v>
      </c>
      <c r="CE158" s="3">
        <v>35.299999999999997</v>
      </c>
      <c r="CF158" s="3">
        <v>35.4</v>
      </c>
      <c r="CG158" s="3">
        <v>16</v>
      </c>
      <c r="CH158" s="3">
        <v>10.4</v>
      </c>
      <c r="CI158" s="3">
        <v>7.8</v>
      </c>
      <c r="CJ158" s="3">
        <v>11</v>
      </c>
      <c r="CK158" s="3">
        <v>38.299999999999997</v>
      </c>
      <c r="CL158" s="3">
        <v>18.100000000000001</v>
      </c>
      <c r="CM158" s="3">
        <v>21.3</v>
      </c>
      <c r="CN158" s="3">
        <v>6.2</v>
      </c>
      <c r="CO158" s="3">
        <v>25.4</v>
      </c>
      <c r="CP158" s="3">
        <v>37.5</v>
      </c>
      <c r="CQ158" s="3">
        <v>29.3</v>
      </c>
      <c r="CR158" s="3">
        <v>28.8</v>
      </c>
      <c r="CS158" s="3">
        <v>20.9</v>
      </c>
      <c r="CT158" s="3">
        <v>29.3</v>
      </c>
      <c r="CU158" s="3">
        <v>4.5999999999999996</v>
      </c>
      <c r="CV158" s="3">
        <v>31.2</v>
      </c>
      <c r="CW158" s="3">
        <v>22.6</v>
      </c>
      <c r="CX158" s="3">
        <v>38.200000000000003</v>
      </c>
      <c r="CY158" s="3">
        <v>35.700000000000003</v>
      </c>
      <c r="CZ158" s="3">
        <v>16.7</v>
      </c>
      <c r="DA158" s="3">
        <v>75.400000000000006</v>
      </c>
      <c r="DB158" s="3">
        <v>31.8</v>
      </c>
      <c r="DC158" s="3">
        <v>27</v>
      </c>
      <c r="DD158" s="3">
        <v>15</v>
      </c>
      <c r="DE158" s="3">
        <v>32</v>
      </c>
      <c r="DF158" s="3">
        <v>36</v>
      </c>
      <c r="DG158" s="3">
        <v>17.600000000000001</v>
      </c>
      <c r="DH158" s="3">
        <v>21.1</v>
      </c>
      <c r="DI158" s="3">
        <v>26.7</v>
      </c>
      <c r="DJ158" s="3">
        <v>39.6</v>
      </c>
      <c r="DK158" s="3">
        <v>75.3</v>
      </c>
      <c r="DL158" s="3">
        <v>58.8</v>
      </c>
      <c r="DM158" s="3">
        <v>23.1</v>
      </c>
      <c r="DN158" s="3">
        <v>8.6999999999999993</v>
      </c>
      <c r="DO158" s="3">
        <v>18.399999999999999</v>
      </c>
      <c r="DP158" s="3">
        <v>45.3</v>
      </c>
      <c r="DQ158" s="3">
        <v>59.6</v>
      </c>
      <c r="DR158" s="3">
        <v>32</v>
      </c>
      <c r="DS158" s="3">
        <v>93.4</v>
      </c>
      <c r="DT158" s="3">
        <v>23.7</v>
      </c>
      <c r="DU158" s="3">
        <v>13.2</v>
      </c>
      <c r="DV158" s="3">
        <v>38.6</v>
      </c>
      <c r="DW158" s="3">
        <v>35.700000000000003</v>
      </c>
      <c r="DX158" s="3">
        <v>15.2</v>
      </c>
      <c r="DY158" s="3">
        <v>41.5</v>
      </c>
      <c r="DZ158" s="3">
        <v>16.2</v>
      </c>
      <c r="EA158" s="3">
        <v>27.6</v>
      </c>
      <c r="EB158" s="3">
        <v>8.3000000000000007</v>
      </c>
      <c r="EC158" s="3">
        <v>24.9</v>
      </c>
      <c r="ED158" s="3">
        <v>32.4</v>
      </c>
      <c r="EE158" s="3">
        <v>38.299999999999997</v>
      </c>
      <c r="EF158" s="3">
        <v>30.1</v>
      </c>
      <c r="EG158" s="3">
        <v>14.4</v>
      </c>
      <c r="EH158" s="3">
        <v>23</v>
      </c>
      <c r="EI158" s="3">
        <v>3.8</v>
      </c>
      <c r="EJ158" s="3">
        <v>33.9</v>
      </c>
      <c r="EK158" s="3">
        <v>32.299999999999997</v>
      </c>
      <c r="EL158" s="3">
        <v>60.3</v>
      </c>
      <c r="EM158" s="3">
        <v>41.9</v>
      </c>
      <c r="EN158" s="3">
        <v>20.2</v>
      </c>
      <c r="EO158" s="3">
        <v>26.9</v>
      </c>
      <c r="EP158" s="3">
        <v>40.4</v>
      </c>
      <c r="EQ158" s="3">
        <v>39.9</v>
      </c>
      <c r="ER158" s="3">
        <v>30.2</v>
      </c>
      <c r="ES158" s="3">
        <v>29.7</v>
      </c>
      <c r="ET158" s="3">
        <v>9</v>
      </c>
      <c r="EU158" s="3">
        <v>64.5</v>
      </c>
      <c r="EV158" s="3">
        <v>35.6</v>
      </c>
      <c r="EW158" s="3">
        <v>18.899999999999999</v>
      </c>
      <c r="EX158" s="3">
        <v>27.3</v>
      </c>
      <c r="EY158" s="3">
        <v>26.6</v>
      </c>
      <c r="EZ158" s="3">
        <v>24.5</v>
      </c>
      <c r="FA158" s="3">
        <v>15.1</v>
      </c>
      <c r="FB158" s="3">
        <v>16.2</v>
      </c>
      <c r="FC158" s="3">
        <v>0</v>
      </c>
      <c r="FD158" s="3">
        <v>9.1999999999999993</v>
      </c>
      <c r="FE158" s="3">
        <v>36</v>
      </c>
      <c r="FF158" s="3">
        <v>31</v>
      </c>
      <c r="FG158" s="3">
        <v>38</v>
      </c>
      <c r="FH158" s="3">
        <v>58.2</v>
      </c>
      <c r="FI158" s="3">
        <v>31.4</v>
      </c>
      <c r="FJ158" s="3">
        <v>28</v>
      </c>
      <c r="FK158" s="3">
        <v>41.2</v>
      </c>
      <c r="FL158" s="3">
        <v>26.3</v>
      </c>
      <c r="FM158" s="3">
        <v>20.6</v>
      </c>
      <c r="FN158" s="3">
        <v>23.1</v>
      </c>
      <c r="FO158" s="3">
        <v>30.1</v>
      </c>
      <c r="FP158" s="3">
        <v>37.5</v>
      </c>
      <c r="FQ158" s="3">
        <v>37</v>
      </c>
      <c r="FR158" s="3">
        <v>39</v>
      </c>
      <c r="FS158" s="3">
        <v>44.8</v>
      </c>
      <c r="FT158" s="3">
        <v>43.3</v>
      </c>
      <c r="FU158" s="3">
        <v>35.700000000000003</v>
      </c>
      <c r="FV158" s="3">
        <v>29.9</v>
      </c>
      <c r="FW158" s="3">
        <v>67.599999999999994</v>
      </c>
      <c r="FX158" s="3">
        <v>29.4</v>
      </c>
      <c r="FY158" s="3">
        <v>54.4</v>
      </c>
      <c r="FZ158" s="3">
        <v>42.1</v>
      </c>
      <c r="GA158" s="3">
        <v>77.900000000000006</v>
      </c>
      <c r="GB158" s="3">
        <v>30.8</v>
      </c>
      <c r="GC158" s="3">
        <v>24.2</v>
      </c>
      <c r="GD158" s="3">
        <v>39.299999999999997</v>
      </c>
      <c r="GE158" s="3">
        <v>21.9</v>
      </c>
      <c r="GF158" s="3">
        <v>27.7</v>
      </c>
      <c r="GG158" s="3">
        <v>45.2</v>
      </c>
      <c r="GH158" s="3">
        <v>44.6</v>
      </c>
      <c r="GI158" s="3">
        <v>27.8</v>
      </c>
      <c r="GJ158" s="3">
        <v>53.2</v>
      </c>
      <c r="GK158" s="3">
        <v>9.4</v>
      </c>
      <c r="GL158" s="3">
        <v>28.9</v>
      </c>
      <c r="GM158" s="3">
        <v>18.3</v>
      </c>
      <c r="GN158" s="3">
        <v>46.7</v>
      </c>
      <c r="GO158" s="3">
        <v>21.9</v>
      </c>
      <c r="GP158" s="3">
        <v>41.5</v>
      </c>
      <c r="GQ158" s="3">
        <v>44.4</v>
      </c>
      <c r="GR158" s="3">
        <v>38.5</v>
      </c>
      <c r="GS158" s="3">
        <v>32.6</v>
      </c>
      <c r="GT158" s="3">
        <v>68.3</v>
      </c>
      <c r="GU158" s="3">
        <v>37.6</v>
      </c>
      <c r="GV158" s="3">
        <v>27</v>
      </c>
      <c r="GW158" s="3">
        <v>27</v>
      </c>
      <c r="GX158" s="3">
        <v>33.200000000000003</v>
      </c>
      <c r="GY158" s="3">
        <v>34.200000000000003</v>
      </c>
      <c r="GZ158" s="3">
        <v>33.9</v>
      </c>
      <c r="HA158" s="3">
        <v>27.4</v>
      </c>
      <c r="HB158" s="3">
        <v>26</v>
      </c>
      <c r="HC158" s="3">
        <v>15.7</v>
      </c>
      <c r="HD158" s="3">
        <v>24.2</v>
      </c>
      <c r="HE158" s="3">
        <v>39.1</v>
      </c>
      <c r="HF158" s="3">
        <v>72.7</v>
      </c>
      <c r="HG158" s="3">
        <v>72.7</v>
      </c>
      <c r="HH158" s="3">
        <v>5.2</v>
      </c>
      <c r="HI158" s="3">
        <v>20.9</v>
      </c>
      <c r="HJ158" s="3">
        <v>20.9</v>
      </c>
      <c r="HK158" s="3">
        <v>38.200000000000003</v>
      </c>
      <c r="HL158" s="3">
        <v>32.4</v>
      </c>
      <c r="HM158" s="3">
        <v>31.8</v>
      </c>
      <c r="HN158" s="3">
        <v>33.5</v>
      </c>
      <c r="HO158" s="3">
        <v>65.2</v>
      </c>
      <c r="HP158" s="3">
        <v>31.3</v>
      </c>
      <c r="HQ158" s="3">
        <v>35.799999999999997</v>
      </c>
      <c r="HR158" s="3">
        <v>9.3000000000000007</v>
      </c>
      <c r="HS158" s="3">
        <v>35.799999999999997</v>
      </c>
      <c r="HT158" s="3">
        <v>54.3</v>
      </c>
      <c r="HU158" s="3">
        <v>21.2</v>
      </c>
      <c r="HV158" s="3">
        <v>22.3</v>
      </c>
      <c r="HW158" s="3">
        <v>18.8</v>
      </c>
      <c r="HX158" s="3">
        <v>16.2</v>
      </c>
      <c r="HY158" s="3">
        <v>40.700000000000003</v>
      </c>
      <c r="HZ158" s="3">
        <v>74.3</v>
      </c>
      <c r="IA158" s="3">
        <v>76.3</v>
      </c>
      <c r="IB158" s="3">
        <v>23.2</v>
      </c>
      <c r="IC158" s="3">
        <v>19.600000000000001</v>
      </c>
      <c r="ID158" s="3">
        <v>26</v>
      </c>
      <c r="IE158" s="3">
        <v>17.7</v>
      </c>
      <c r="IF158" s="3">
        <v>42.9</v>
      </c>
      <c r="IG158" s="3">
        <v>23</v>
      </c>
      <c r="IH158" s="3">
        <v>22.9</v>
      </c>
      <c r="II158" s="3">
        <v>17.399999999999999</v>
      </c>
      <c r="IJ158" s="3">
        <v>74.8</v>
      </c>
      <c r="IK158" s="3">
        <v>12.7</v>
      </c>
      <c r="IL158" s="3">
        <v>31.5</v>
      </c>
      <c r="IM158" s="3">
        <v>36.700000000000003</v>
      </c>
      <c r="IN158" s="3">
        <v>31.5</v>
      </c>
      <c r="IO158" s="3">
        <v>26.1</v>
      </c>
      <c r="IP158" s="3">
        <v>53.4</v>
      </c>
      <c r="IQ158" s="3">
        <v>19.7</v>
      </c>
      <c r="IR158" s="3">
        <v>17.100000000000001</v>
      </c>
      <c r="IS158" s="3">
        <v>44.5</v>
      </c>
      <c r="IT158" s="3">
        <v>32</v>
      </c>
      <c r="IU158" s="3">
        <v>23.1</v>
      </c>
      <c r="IV158" s="3">
        <v>20.3</v>
      </c>
      <c r="IW158" s="3">
        <v>33.299999999999997</v>
      </c>
      <c r="IX158" s="3">
        <v>18.100000000000001</v>
      </c>
      <c r="IY158" s="3">
        <v>31.3</v>
      </c>
      <c r="IZ158" s="3">
        <v>30.8</v>
      </c>
      <c r="JA158" s="3">
        <v>23.3</v>
      </c>
      <c r="JB158" s="3">
        <v>27.6</v>
      </c>
      <c r="JC158" s="3">
        <v>20.9</v>
      </c>
      <c r="JD158" s="3">
        <v>21.1</v>
      </c>
      <c r="JF158" s="3" t="str">
        <f t="shared" si="527"/>
        <v xml:space="preserve">156 1 75.7 </v>
      </c>
      <c r="JG158" s="3" t="str">
        <f t="shared" si="528"/>
        <v xml:space="preserve">156 2 30.6 </v>
      </c>
      <c r="JH158" s="3" t="str">
        <f t="shared" si="529"/>
        <v xml:space="preserve">156 3 34.7 </v>
      </c>
      <c r="JI158" s="3" t="str">
        <f t="shared" si="530"/>
        <v xml:space="preserve">156 4 41.3 </v>
      </c>
      <c r="JJ158" s="3" t="str">
        <f t="shared" si="531"/>
        <v xml:space="preserve">156 5 54.5 </v>
      </c>
      <c r="JK158" s="3" t="str">
        <f t="shared" si="532"/>
        <v xml:space="preserve">156 6 52.2 </v>
      </c>
      <c r="JL158" s="3" t="str">
        <f t="shared" si="533"/>
        <v xml:space="preserve">156 7 52.2 </v>
      </c>
      <c r="JM158" s="3" t="str">
        <f t="shared" si="534"/>
        <v xml:space="preserve">156 8 17.3 </v>
      </c>
      <c r="JN158" s="3" t="str">
        <f t="shared" si="535"/>
        <v xml:space="preserve">156 9 20.9 </v>
      </c>
      <c r="JO158" s="3" t="str">
        <f t="shared" si="536"/>
        <v xml:space="preserve">156 10 3.9 </v>
      </c>
      <c r="JP158" s="3" t="str">
        <f t="shared" si="537"/>
        <v xml:space="preserve">156 11 31.3 </v>
      </c>
      <c r="JQ158" s="3" t="str">
        <f t="shared" si="538"/>
        <v xml:space="preserve">156 12 10.7 </v>
      </c>
      <c r="JR158" s="3" t="str">
        <f t="shared" si="539"/>
        <v xml:space="preserve">156 13 36.4 </v>
      </c>
      <c r="JS158" s="3" t="str">
        <f t="shared" si="540"/>
        <v xml:space="preserve">156 14 31.7 </v>
      </c>
      <c r="JT158" s="3" t="str">
        <f t="shared" si="541"/>
        <v xml:space="preserve">156 15 31 </v>
      </c>
      <c r="JU158" s="3" t="str">
        <f t="shared" si="542"/>
        <v xml:space="preserve">156 16 22.6 </v>
      </c>
      <c r="JV158" s="3" t="str">
        <f t="shared" si="543"/>
        <v xml:space="preserve">156 17 38.7 </v>
      </c>
      <c r="JW158" s="3" t="str">
        <f t="shared" si="544"/>
        <v xml:space="preserve">156 18 72.6 </v>
      </c>
      <c r="JX158" s="3" t="str">
        <f t="shared" si="545"/>
        <v xml:space="preserve">156 19 22.9 </v>
      </c>
      <c r="JY158" s="3" t="str">
        <f t="shared" si="546"/>
        <v xml:space="preserve">156 20 35.7 </v>
      </c>
      <c r="JZ158" s="3" t="str">
        <f t="shared" si="547"/>
        <v xml:space="preserve">156 21 33.9 </v>
      </c>
      <c r="KA158" s="3" t="str">
        <f t="shared" si="548"/>
        <v xml:space="preserve">156 22 24.1 </v>
      </c>
      <c r="KB158" s="3" t="str">
        <f t="shared" si="549"/>
        <v xml:space="preserve">156 23 31.4 </v>
      </c>
      <c r="KC158" s="3" t="str">
        <f t="shared" si="550"/>
        <v xml:space="preserve">156 24 78.4 </v>
      </c>
      <c r="KD158" s="3" t="str">
        <f t="shared" si="551"/>
        <v xml:space="preserve">156 25 80.1 </v>
      </c>
      <c r="KE158" s="3" t="str">
        <f t="shared" si="552"/>
        <v xml:space="preserve">156 26 25.4 </v>
      </c>
      <c r="KF158" s="3" t="str">
        <f t="shared" si="553"/>
        <v xml:space="preserve">156 27 34 </v>
      </c>
      <c r="KG158" s="3" t="str">
        <f t="shared" si="554"/>
        <v xml:space="preserve">156 28 13 </v>
      </c>
      <c r="KH158" s="3" t="str">
        <f t="shared" si="555"/>
        <v xml:space="preserve">156 29 53.6 </v>
      </c>
      <c r="KI158" s="3" t="str">
        <f t="shared" si="556"/>
        <v xml:space="preserve">156 30 43.9 </v>
      </c>
      <c r="KJ158" s="3" t="str">
        <f t="shared" si="557"/>
        <v xml:space="preserve">156 31 28.8 </v>
      </c>
      <c r="KK158" s="3" t="str">
        <f t="shared" si="558"/>
        <v xml:space="preserve">156 32 37.4 </v>
      </c>
      <c r="KL158" s="3" t="str">
        <f t="shared" si="559"/>
        <v xml:space="preserve">156 33 56.3 </v>
      </c>
      <c r="KM158" s="3" t="str">
        <f t="shared" si="560"/>
        <v xml:space="preserve">156 34 29.9 </v>
      </c>
      <c r="KN158" s="3" t="str">
        <f t="shared" si="561"/>
        <v xml:space="preserve">156 35 48 </v>
      </c>
      <c r="KO158" s="3" t="str">
        <f t="shared" si="562"/>
        <v xml:space="preserve">156 36 25.1 </v>
      </c>
      <c r="KP158" s="3" t="str">
        <f t="shared" si="563"/>
        <v xml:space="preserve">156 37 20.6 </v>
      </c>
      <c r="KQ158" s="3" t="str">
        <f t="shared" si="564"/>
        <v xml:space="preserve">156 38 53.4 </v>
      </c>
      <c r="KR158" s="3" t="str">
        <f t="shared" si="565"/>
        <v xml:space="preserve">156 39 39.6 </v>
      </c>
      <c r="KS158" s="3" t="str">
        <f t="shared" si="566"/>
        <v xml:space="preserve">156 40 10.6 </v>
      </c>
      <c r="KT158" s="3" t="str">
        <f t="shared" si="567"/>
        <v xml:space="preserve">156 41 49.7 </v>
      </c>
      <c r="KU158" s="3" t="str">
        <f t="shared" si="568"/>
        <v xml:space="preserve">156 42 26.5 </v>
      </c>
      <c r="KV158" s="3" t="str">
        <f t="shared" si="569"/>
        <v xml:space="preserve">156 43 33.1 </v>
      </c>
      <c r="KW158" s="3" t="str">
        <f t="shared" si="570"/>
        <v xml:space="preserve">156 44 27.3 </v>
      </c>
      <c r="KX158" s="3" t="str">
        <f t="shared" si="571"/>
        <v xml:space="preserve">156 45 23.7 </v>
      </c>
      <c r="KY158" s="3" t="str">
        <f t="shared" si="572"/>
        <v xml:space="preserve">156 46 20.8 </v>
      </c>
      <c r="KZ158" s="3" t="str">
        <f t="shared" si="573"/>
        <v xml:space="preserve">156 47 42.2 </v>
      </c>
      <c r="LA158" s="3" t="str">
        <f t="shared" si="574"/>
        <v xml:space="preserve">156 48 38.6 </v>
      </c>
      <c r="LB158" s="3" t="str">
        <f t="shared" si="575"/>
        <v xml:space="preserve">156 49 23.2 </v>
      </c>
      <c r="LC158" s="3" t="str">
        <f t="shared" si="576"/>
        <v xml:space="preserve">156 50 27.4 </v>
      </c>
      <c r="LD158" s="3" t="str">
        <f t="shared" si="577"/>
        <v xml:space="preserve">156 51 26.8 </v>
      </c>
      <c r="LE158" s="3" t="str">
        <f t="shared" si="578"/>
        <v xml:space="preserve">156 52 23.6 </v>
      </c>
      <c r="LF158" s="3" t="str">
        <f t="shared" si="579"/>
        <v xml:space="preserve">156 53 55.1 </v>
      </c>
      <c r="LG158" s="3" t="str">
        <f t="shared" si="580"/>
        <v xml:space="preserve">156 54 30.8 </v>
      </c>
      <c r="LH158" s="3" t="str">
        <f t="shared" si="581"/>
        <v xml:space="preserve">156 55 41.1 </v>
      </c>
      <c r="LI158" s="3" t="str">
        <f t="shared" si="582"/>
        <v xml:space="preserve">156 56 25.1 </v>
      </c>
      <c r="LJ158" s="3" t="str">
        <f t="shared" si="583"/>
        <v xml:space="preserve">156 57 39.4 </v>
      </c>
      <c r="LK158" s="3" t="str">
        <f t="shared" si="584"/>
        <v xml:space="preserve">156 58 28.4 </v>
      </c>
      <c r="LL158" s="3" t="str">
        <f t="shared" si="585"/>
        <v xml:space="preserve">156 59 34.8 </v>
      </c>
      <c r="LM158" s="3" t="str">
        <f t="shared" si="586"/>
        <v xml:space="preserve">156 60 16.3 </v>
      </c>
      <c r="LN158" s="3" t="str">
        <f t="shared" si="587"/>
        <v xml:space="preserve">156 61 33.8 </v>
      </c>
      <c r="LO158" s="3" t="str">
        <f t="shared" si="588"/>
        <v xml:space="preserve">156 62 51.8 </v>
      </c>
      <c r="LP158" s="3" t="str">
        <f t="shared" si="589"/>
        <v xml:space="preserve">156 63 37.7 </v>
      </c>
      <c r="LQ158" s="3" t="str">
        <f t="shared" si="590"/>
        <v xml:space="preserve">156 64 42.9 </v>
      </c>
      <c r="LR158" s="3" t="str">
        <f t="shared" si="591"/>
        <v xml:space="preserve">156 65 31.6 </v>
      </c>
      <c r="LS158" s="3" t="str">
        <f t="shared" si="592"/>
        <v xml:space="preserve">156 66 35.3 </v>
      </c>
      <c r="LT158" s="3" t="str">
        <f t="shared" si="593"/>
        <v xml:space="preserve">156 67 41.3 </v>
      </c>
      <c r="LU158" s="3" t="str">
        <f t="shared" si="594"/>
        <v xml:space="preserve">156 68 9.8 </v>
      </c>
      <c r="LV158" s="3" t="str">
        <f t="shared" si="595"/>
        <v xml:space="preserve">156 69 42.5 </v>
      </c>
      <c r="LW158" s="3" t="str">
        <f t="shared" si="596"/>
        <v xml:space="preserve">156 70 45.8 </v>
      </c>
      <c r="LX158" s="3" t="str">
        <f t="shared" si="597"/>
        <v xml:space="preserve">156 71 29.1 </v>
      </c>
      <c r="LY158" s="3" t="str">
        <f t="shared" si="598"/>
        <v xml:space="preserve">156 72 40.7 </v>
      </c>
      <c r="LZ158" s="3" t="str">
        <f t="shared" si="599"/>
        <v xml:space="preserve">156 73 44.2 </v>
      </c>
      <c r="MA158" s="3" t="str">
        <f t="shared" si="600"/>
        <v xml:space="preserve">156 74 29.5 </v>
      </c>
      <c r="MB158" s="3" t="str">
        <f t="shared" si="601"/>
        <v xml:space="preserve">156 75 18.2 </v>
      </c>
      <c r="MC158" s="3" t="str">
        <f t="shared" si="602"/>
        <v xml:space="preserve">156 76 55.7 </v>
      </c>
      <c r="MD158" s="3" t="str">
        <f t="shared" si="603"/>
        <v xml:space="preserve">156 77 22.3 </v>
      </c>
      <c r="ME158" s="3" t="str">
        <f t="shared" si="604"/>
        <v xml:space="preserve">156 78 20.7 </v>
      </c>
      <c r="MF158" s="3" t="str">
        <f t="shared" si="605"/>
        <v xml:space="preserve">156 79 34.1 </v>
      </c>
      <c r="MG158" s="3" t="str">
        <f t="shared" si="606"/>
        <v xml:space="preserve">156 80 35.3 </v>
      </c>
      <c r="MH158" s="3" t="str">
        <f t="shared" si="607"/>
        <v xml:space="preserve">156 81 35.4 </v>
      </c>
      <c r="MI158" s="3" t="str">
        <f t="shared" si="608"/>
        <v xml:space="preserve">156 82 16 </v>
      </c>
      <c r="MJ158" s="3" t="str">
        <f t="shared" si="609"/>
        <v xml:space="preserve">156 83 10.4 </v>
      </c>
      <c r="MK158" s="3" t="str">
        <f t="shared" si="610"/>
        <v xml:space="preserve">156 84 7.8 </v>
      </c>
      <c r="ML158" s="3" t="str">
        <f t="shared" si="611"/>
        <v xml:space="preserve">156 85 11 </v>
      </c>
      <c r="MM158" s="3" t="str">
        <f t="shared" si="612"/>
        <v xml:space="preserve">156 86 38.3 </v>
      </c>
      <c r="MN158" s="3" t="str">
        <f t="shared" si="613"/>
        <v xml:space="preserve">156 87 18.1 </v>
      </c>
      <c r="MO158" s="3" t="str">
        <f t="shared" si="614"/>
        <v xml:space="preserve">156 88 21.3 </v>
      </c>
      <c r="MP158" s="3" t="str">
        <f t="shared" si="615"/>
        <v xml:space="preserve">156 89 6.2 </v>
      </c>
      <c r="MQ158" s="3" t="str">
        <f t="shared" si="616"/>
        <v xml:space="preserve">156 90 25.4 </v>
      </c>
      <c r="MR158" s="3" t="str">
        <f t="shared" si="617"/>
        <v xml:space="preserve">156 91 37.5 </v>
      </c>
      <c r="MS158" s="3" t="str">
        <f t="shared" si="618"/>
        <v xml:space="preserve">156 92 29.3 </v>
      </c>
      <c r="MT158" s="3" t="str">
        <f t="shared" si="619"/>
        <v xml:space="preserve">156 93 28.8 </v>
      </c>
      <c r="MU158" s="3" t="str">
        <f t="shared" si="620"/>
        <v xml:space="preserve">156 94 20.9 </v>
      </c>
      <c r="MV158" s="3" t="str">
        <f t="shared" si="621"/>
        <v xml:space="preserve">156 95 29.3 </v>
      </c>
      <c r="MW158" s="3" t="str">
        <f t="shared" si="622"/>
        <v xml:space="preserve">156 96 4.6 </v>
      </c>
      <c r="MX158" s="3" t="str">
        <f t="shared" si="623"/>
        <v xml:space="preserve">156 97 31.2 </v>
      </c>
      <c r="MY158" s="3" t="str">
        <f t="shared" si="624"/>
        <v xml:space="preserve">156 98 22.6 </v>
      </c>
      <c r="MZ158" s="3" t="str">
        <f t="shared" si="625"/>
        <v xml:space="preserve">156 99 38.2 </v>
      </c>
      <c r="NA158" s="3" t="str">
        <f t="shared" si="626"/>
        <v xml:space="preserve">156 100 35.7 </v>
      </c>
      <c r="NB158" s="3" t="str">
        <f t="shared" si="627"/>
        <v xml:space="preserve">156 101 16.7 </v>
      </c>
      <c r="NC158" s="3" t="str">
        <f t="shared" si="628"/>
        <v xml:space="preserve">156 102 75.4 </v>
      </c>
      <c r="ND158" s="3" t="str">
        <f t="shared" si="629"/>
        <v xml:space="preserve">156 103 31.8 </v>
      </c>
      <c r="NE158" s="3" t="str">
        <f t="shared" si="630"/>
        <v xml:space="preserve">156 104 27 </v>
      </c>
      <c r="NF158" s="3" t="str">
        <f t="shared" si="631"/>
        <v xml:space="preserve">156 105 15 </v>
      </c>
      <c r="NG158" s="3" t="str">
        <f t="shared" si="632"/>
        <v xml:space="preserve">156 106 32 </v>
      </c>
      <c r="NH158" s="3" t="str">
        <f t="shared" si="633"/>
        <v xml:space="preserve">156 107 36 </v>
      </c>
      <c r="NI158" s="3" t="str">
        <f t="shared" si="634"/>
        <v xml:space="preserve">156 108 17.6 </v>
      </c>
      <c r="NJ158" s="3" t="str">
        <f t="shared" si="635"/>
        <v xml:space="preserve">156 109 21.1 </v>
      </c>
      <c r="NK158" s="3" t="str">
        <f t="shared" si="636"/>
        <v xml:space="preserve">156 110 26.7 </v>
      </c>
      <c r="NL158" s="3" t="str">
        <f t="shared" si="637"/>
        <v xml:space="preserve">156 111 39.6 </v>
      </c>
      <c r="NM158" s="3" t="str">
        <f t="shared" si="638"/>
        <v xml:space="preserve">156 112 75.3 </v>
      </c>
      <c r="NN158" s="3" t="str">
        <f t="shared" si="639"/>
        <v xml:space="preserve">156 113 58.8 </v>
      </c>
      <c r="NO158" s="3" t="str">
        <f t="shared" si="640"/>
        <v xml:space="preserve">156 114 23.1 </v>
      </c>
      <c r="NP158" s="3" t="str">
        <f t="shared" si="641"/>
        <v xml:space="preserve">156 115 8.7 </v>
      </c>
      <c r="NQ158" s="3" t="str">
        <f t="shared" si="642"/>
        <v xml:space="preserve">156 116 18.4 </v>
      </c>
      <c r="NR158" s="3" t="str">
        <f t="shared" si="643"/>
        <v xml:space="preserve">156 117 45.3 </v>
      </c>
      <c r="NS158" s="3" t="str">
        <f t="shared" si="644"/>
        <v xml:space="preserve">156 118 59.6 </v>
      </c>
      <c r="NT158" s="3" t="str">
        <f t="shared" si="645"/>
        <v xml:space="preserve">156 119 32 </v>
      </c>
      <c r="NU158" s="3" t="str">
        <f t="shared" si="646"/>
        <v xml:space="preserve">156 120 93.4 </v>
      </c>
      <c r="NV158" s="3" t="str">
        <f t="shared" si="647"/>
        <v xml:space="preserve">156 121 23.7 </v>
      </c>
      <c r="NW158" s="3" t="str">
        <f t="shared" si="648"/>
        <v xml:space="preserve">156 122 13.2 </v>
      </c>
      <c r="NX158" s="3" t="str">
        <f t="shared" si="649"/>
        <v xml:space="preserve">156 123 38.6 </v>
      </c>
      <c r="NY158" s="3" t="str">
        <f t="shared" si="650"/>
        <v xml:space="preserve">156 124 35.7 </v>
      </c>
      <c r="NZ158" s="3" t="str">
        <f t="shared" si="651"/>
        <v xml:space="preserve">156 125 15.2 </v>
      </c>
      <c r="OA158" s="3" t="str">
        <f t="shared" si="652"/>
        <v xml:space="preserve">156 126 41.5 </v>
      </c>
      <c r="OB158" s="3" t="str">
        <f t="shared" si="653"/>
        <v xml:space="preserve">156 127 16.2 </v>
      </c>
      <c r="OC158" s="3" t="str">
        <f t="shared" si="654"/>
        <v xml:space="preserve">156 128 27.6 </v>
      </c>
      <c r="OD158" s="3" t="str">
        <f t="shared" si="655"/>
        <v xml:space="preserve">156 129 8.3 </v>
      </c>
      <c r="OE158" s="3" t="str">
        <f t="shared" si="656"/>
        <v xml:space="preserve">156 130 24.9 </v>
      </c>
      <c r="OF158" s="3" t="str">
        <f t="shared" si="657"/>
        <v xml:space="preserve">156 131 32.4 </v>
      </c>
      <c r="OG158" s="3" t="str">
        <f t="shared" si="658"/>
        <v xml:space="preserve">156 132 38.3 </v>
      </c>
      <c r="OH158" s="3" t="str">
        <f t="shared" si="659"/>
        <v xml:space="preserve">156 133 30.1 </v>
      </c>
      <c r="OI158" s="3" t="str">
        <f t="shared" si="660"/>
        <v xml:space="preserve">156 134 14.4 </v>
      </c>
      <c r="OJ158" s="3" t="str">
        <f t="shared" si="661"/>
        <v xml:space="preserve">156 135 23 </v>
      </c>
      <c r="OK158" s="3" t="str">
        <f t="shared" si="662"/>
        <v xml:space="preserve">156 136 3.8 </v>
      </c>
      <c r="OL158" s="3" t="str">
        <f t="shared" si="663"/>
        <v xml:space="preserve">156 137 33.9 </v>
      </c>
      <c r="OM158" s="3" t="str">
        <f t="shared" si="664"/>
        <v xml:space="preserve">156 138 32.3 </v>
      </c>
      <c r="ON158" s="3" t="str">
        <f t="shared" si="665"/>
        <v xml:space="preserve">156 139 60.3 </v>
      </c>
      <c r="OO158" s="3" t="str">
        <f t="shared" si="666"/>
        <v xml:space="preserve">156 140 41.9 </v>
      </c>
      <c r="OP158" s="3" t="str">
        <f t="shared" si="667"/>
        <v xml:space="preserve">156 141 20.2 </v>
      </c>
      <c r="OQ158" s="3" t="str">
        <f t="shared" si="668"/>
        <v xml:space="preserve">156 142 26.9 </v>
      </c>
      <c r="OR158" s="3" t="str">
        <f t="shared" si="669"/>
        <v xml:space="preserve">156 143 40.4 </v>
      </c>
      <c r="OS158" s="3" t="str">
        <f t="shared" si="670"/>
        <v xml:space="preserve">156 144 39.9 </v>
      </c>
      <c r="OT158" s="3" t="str">
        <f t="shared" si="671"/>
        <v xml:space="preserve">156 145 30.2 </v>
      </c>
      <c r="OU158" s="3" t="str">
        <f t="shared" si="672"/>
        <v xml:space="preserve">156 146 29.7 </v>
      </c>
      <c r="OV158" s="3" t="str">
        <f t="shared" si="673"/>
        <v xml:space="preserve">156 147 9 </v>
      </c>
      <c r="OW158" s="3" t="str">
        <f t="shared" si="674"/>
        <v xml:space="preserve">156 148 64.5 </v>
      </c>
      <c r="OX158" s="3" t="str">
        <f t="shared" si="675"/>
        <v xml:space="preserve">156 149 35.6 </v>
      </c>
      <c r="OY158" s="3" t="str">
        <f t="shared" si="676"/>
        <v xml:space="preserve">156 150 18.9 </v>
      </c>
      <c r="OZ158" s="3" t="str">
        <f t="shared" si="677"/>
        <v xml:space="preserve">156 151 27.3 </v>
      </c>
      <c r="PA158" s="3" t="str">
        <f t="shared" si="678"/>
        <v xml:space="preserve">156 152 26.6 </v>
      </c>
      <c r="PB158" s="3" t="str">
        <f t="shared" si="679"/>
        <v xml:space="preserve">156 153 24.5 </v>
      </c>
      <c r="PC158" s="3" t="str">
        <f t="shared" si="680"/>
        <v xml:space="preserve">156 154 15.1 </v>
      </c>
      <c r="PD158" s="3" t="str">
        <f t="shared" si="681"/>
        <v xml:space="preserve">156 155 16.2 </v>
      </c>
      <c r="PE158" s="3" t="str">
        <f t="shared" si="682"/>
        <v xml:space="preserve">156 156 0 </v>
      </c>
      <c r="PF158" s="3" t="str">
        <f t="shared" si="683"/>
        <v xml:space="preserve">156 157 9.2 </v>
      </c>
      <c r="PG158" s="3" t="str">
        <f t="shared" si="684"/>
        <v xml:space="preserve">156 158 36 </v>
      </c>
      <c r="PH158" s="3" t="str">
        <f t="shared" si="685"/>
        <v xml:space="preserve">156 159 31 </v>
      </c>
      <c r="PI158" s="3" t="str">
        <f t="shared" si="686"/>
        <v xml:space="preserve">156 160 38 </v>
      </c>
      <c r="PJ158" s="3" t="str">
        <f t="shared" si="687"/>
        <v xml:space="preserve">156 161 58.2 </v>
      </c>
      <c r="PK158" s="3" t="str">
        <f t="shared" si="688"/>
        <v xml:space="preserve">156 162 31.4 </v>
      </c>
      <c r="PL158" s="3" t="str">
        <f t="shared" si="689"/>
        <v xml:space="preserve">156 163 28 </v>
      </c>
      <c r="PM158" s="3" t="str">
        <f t="shared" si="690"/>
        <v xml:space="preserve">156 164 41.2 </v>
      </c>
      <c r="PN158" s="3" t="str">
        <f t="shared" si="691"/>
        <v xml:space="preserve">156 165 26.3 </v>
      </c>
      <c r="PO158" s="3" t="str">
        <f t="shared" si="692"/>
        <v xml:space="preserve">156 166 20.6 </v>
      </c>
      <c r="PP158" s="3" t="str">
        <f t="shared" si="693"/>
        <v xml:space="preserve">156 167 23.1 </v>
      </c>
      <c r="PQ158" s="3" t="str">
        <f t="shared" si="694"/>
        <v xml:space="preserve">156 168 30.1 </v>
      </c>
      <c r="PR158" s="3" t="str">
        <f t="shared" si="695"/>
        <v xml:space="preserve">156 169 37.5 </v>
      </c>
      <c r="PS158" s="3" t="str">
        <f t="shared" si="696"/>
        <v xml:space="preserve">156 170 37 </v>
      </c>
      <c r="PT158" s="3" t="str">
        <f t="shared" si="697"/>
        <v xml:space="preserve">156 171 39 </v>
      </c>
      <c r="PU158" s="3" t="str">
        <f t="shared" si="698"/>
        <v xml:space="preserve">156 172 44.8 </v>
      </c>
      <c r="PV158" s="3" t="str">
        <f t="shared" si="699"/>
        <v xml:space="preserve">156 173 43.3 </v>
      </c>
      <c r="PW158" s="3" t="str">
        <f t="shared" si="700"/>
        <v xml:space="preserve">156 174 35.7 </v>
      </c>
      <c r="PX158" s="3" t="str">
        <f t="shared" si="701"/>
        <v xml:space="preserve">156 175 29.9 </v>
      </c>
      <c r="PY158" s="3" t="str">
        <f t="shared" si="702"/>
        <v xml:space="preserve">156 176 67.6 </v>
      </c>
      <c r="PZ158" s="3" t="str">
        <f t="shared" si="703"/>
        <v xml:space="preserve">156 177 29.4 </v>
      </c>
      <c r="QA158" s="3" t="str">
        <f t="shared" si="704"/>
        <v xml:space="preserve">156 178 54.4 </v>
      </c>
      <c r="QB158" s="3" t="str">
        <f t="shared" si="705"/>
        <v xml:space="preserve">156 179 42.1 </v>
      </c>
      <c r="QC158" s="3" t="str">
        <f t="shared" si="706"/>
        <v xml:space="preserve">156 180 77.9 </v>
      </c>
      <c r="QD158" s="3" t="str">
        <f t="shared" si="707"/>
        <v xml:space="preserve">156 181 30.8 </v>
      </c>
      <c r="QE158" s="3" t="str">
        <f t="shared" si="708"/>
        <v xml:space="preserve">156 182 24.2 </v>
      </c>
      <c r="QF158" s="3" t="str">
        <f t="shared" si="709"/>
        <v xml:space="preserve">156 183 39.3 </v>
      </c>
      <c r="QG158" s="3" t="str">
        <f t="shared" si="710"/>
        <v xml:space="preserve">156 184 21.9 </v>
      </c>
      <c r="QH158" s="3" t="str">
        <f t="shared" si="711"/>
        <v xml:space="preserve">156 185 27.7 </v>
      </c>
      <c r="QI158" s="3" t="str">
        <f t="shared" si="712"/>
        <v xml:space="preserve">156 186 45.2 </v>
      </c>
      <c r="QJ158" s="3" t="str">
        <f t="shared" si="713"/>
        <v xml:space="preserve">156 187 44.6 </v>
      </c>
      <c r="QK158" s="3" t="str">
        <f t="shared" si="714"/>
        <v xml:space="preserve">156 188 27.8 </v>
      </c>
      <c r="QL158" s="3" t="str">
        <f t="shared" si="715"/>
        <v xml:space="preserve">156 189 53.2 </v>
      </c>
      <c r="QM158" s="3" t="str">
        <f t="shared" si="716"/>
        <v xml:space="preserve">156 190 9.4 </v>
      </c>
      <c r="QN158" s="3" t="str">
        <f t="shared" si="717"/>
        <v xml:space="preserve">156 191 28.9 </v>
      </c>
      <c r="QO158" s="3" t="str">
        <f t="shared" si="718"/>
        <v xml:space="preserve">156 192 18.3 </v>
      </c>
      <c r="QP158" s="3" t="str">
        <f t="shared" si="719"/>
        <v xml:space="preserve">156 193 46.7 </v>
      </c>
      <c r="QQ158" s="3" t="str">
        <f t="shared" si="720"/>
        <v xml:space="preserve">156 194 21.9 </v>
      </c>
      <c r="QR158" s="3" t="str">
        <f t="shared" si="721"/>
        <v xml:space="preserve">156 195 41.5 </v>
      </c>
      <c r="QS158" s="3" t="str">
        <f t="shared" si="722"/>
        <v xml:space="preserve">156 196 44.4 </v>
      </c>
      <c r="QT158" s="3" t="str">
        <f t="shared" si="723"/>
        <v xml:space="preserve">156 197 38.5 </v>
      </c>
      <c r="QU158" s="3" t="str">
        <f t="shared" si="724"/>
        <v xml:space="preserve">156 198 32.6 </v>
      </c>
      <c r="QV158" s="3" t="str">
        <f t="shared" si="725"/>
        <v xml:space="preserve">156 199 68.3 </v>
      </c>
      <c r="QW158" s="3" t="str">
        <f t="shared" si="726"/>
        <v xml:space="preserve">156 200 37.6 </v>
      </c>
      <c r="QX158" s="3" t="str">
        <f t="shared" si="727"/>
        <v xml:space="preserve">156 201 27 </v>
      </c>
      <c r="QY158" s="3" t="str">
        <f t="shared" si="728"/>
        <v xml:space="preserve">156 202 27 </v>
      </c>
      <c r="QZ158" s="3" t="str">
        <f t="shared" si="729"/>
        <v xml:space="preserve">156 203 33.2 </v>
      </c>
      <c r="RA158" s="3" t="str">
        <f t="shared" si="730"/>
        <v xml:space="preserve">156 204 34.2 </v>
      </c>
      <c r="RB158" s="3" t="str">
        <f t="shared" si="731"/>
        <v xml:space="preserve">156 205 33.9 </v>
      </c>
      <c r="RC158" s="3" t="str">
        <f t="shared" si="732"/>
        <v xml:space="preserve">156 206 27.4 </v>
      </c>
      <c r="RD158" s="3" t="str">
        <f t="shared" si="733"/>
        <v xml:space="preserve">156 207 26 </v>
      </c>
      <c r="RE158" s="3" t="str">
        <f t="shared" si="734"/>
        <v xml:space="preserve">156 208 15.7 </v>
      </c>
      <c r="RF158" s="3" t="str">
        <f t="shared" si="735"/>
        <v xml:space="preserve">156 209 24.2 </v>
      </c>
      <c r="RG158" s="3" t="str">
        <f t="shared" si="736"/>
        <v xml:space="preserve">156 210 39.1 </v>
      </c>
      <c r="RH158" s="3" t="str">
        <f t="shared" si="737"/>
        <v xml:space="preserve">156 211 72.7 </v>
      </c>
      <c r="RI158" s="3" t="str">
        <f t="shared" si="738"/>
        <v xml:space="preserve">156 212 72.7 </v>
      </c>
      <c r="RJ158" s="3" t="str">
        <f t="shared" si="739"/>
        <v xml:space="preserve">156 213 5.2 </v>
      </c>
      <c r="RK158" s="3" t="str">
        <f t="shared" si="740"/>
        <v xml:space="preserve">156 214 20.9 </v>
      </c>
      <c r="RL158" s="3" t="str">
        <f t="shared" si="741"/>
        <v xml:space="preserve">156 215 20.9 </v>
      </c>
      <c r="RM158" s="3" t="str">
        <f t="shared" si="742"/>
        <v xml:space="preserve">156 216 38.2 </v>
      </c>
      <c r="RN158" s="3" t="str">
        <f t="shared" si="743"/>
        <v xml:space="preserve">156 217 32.4 </v>
      </c>
      <c r="RO158" s="3" t="str">
        <f t="shared" si="744"/>
        <v xml:space="preserve">156 218 31.8 </v>
      </c>
      <c r="RP158" s="3" t="str">
        <f t="shared" si="745"/>
        <v xml:space="preserve">156 219 33.5 </v>
      </c>
      <c r="RQ158" s="3" t="str">
        <f t="shared" si="746"/>
        <v xml:space="preserve">156 220 65.2 </v>
      </c>
      <c r="RR158" s="3" t="str">
        <f t="shared" si="747"/>
        <v xml:space="preserve">156 221 31.3 </v>
      </c>
      <c r="RS158" s="3" t="str">
        <f t="shared" si="748"/>
        <v xml:space="preserve">156 222 35.8 </v>
      </c>
      <c r="RT158" s="3" t="str">
        <f t="shared" si="749"/>
        <v xml:space="preserve">156 223 9.3 </v>
      </c>
      <c r="RU158" s="3" t="str">
        <f t="shared" si="750"/>
        <v xml:space="preserve">156 224 35.8 </v>
      </c>
      <c r="RV158" s="3" t="str">
        <f t="shared" si="751"/>
        <v xml:space="preserve">156 225 54.3 </v>
      </c>
      <c r="RW158" s="3" t="str">
        <f t="shared" si="752"/>
        <v xml:space="preserve">156 226 21.2 </v>
      </c>
      <c r="RX158" s="3" t="str">
        <f t="shared" si="753"/>
        <v xml:space="preserve">156 227 22.3 </v>
      </c>
      <c r="RY158" s="3" t="str">
        <f t="shared" si="754"/>
        <v xml:space="preserve">156 228 18.8 </v>
      </c>
      <c r="RZ158" s="3" t="str">
        <f t="shared" si="755"/>
        <v xml:space="preserve">156 229 16.2 </v>
      </c>
      <c r="SA158" s="3" t="str">
        <f t="shared" si="756"/>
        <v xml:space="preserve">156 230 40.7 </v>
      </c>
      <c r="SB158" s="3" t="str">
        <f t="shared" si="757"/>
        <v xml:space="preserve">156 231 74.3 </v>
      </c>
      <c r="SC158" s="3" t="str">
        <f t="shared" si="758"/>
        <v xml:space="preserve">156 232 76.3 </v>
      </c>
      <c r="SD158" s="3" t="str">
        <f t="shared" si="759"/>
        <v xml:space="preserve">156 233 23.2 </v>
      </c>
      <c r="SE158" s="3" t="str">
        <f t="shared" si="760"/>
        <v xml:space="preserve">156 234 19.6 </v>
      </c>
      <c r="SF158" s="3" t="str">
        <f t="shared" si="761"/>
        <v xml:space="preserve">156 235 26 </v>
      </c>
      <c r="SG158" s="3" t="str">
        <f t="shared" si="762"/>
        <v xml:space="preserve">156 236 17.7 </v>
      </c>
      <c r="SH158" s="3" t="str">
        <f t="shared" si="763"/>
        <v xml:space="preserve">156 237 42.9 </v>
      </c>
      <c r="SI158" s="3" t="str">
        <f t="shared" si="764"/>
        <v xml:space="preserve">156 238 23 </v>
      </c>
      <c r="SJ158" s="3" t="str">
        <f t="shared" si="765"/>
        <v xml:space="preserve">156 239 22.9 </v>
      </c>
      <c r="SK158" s="3" t="str">
        <f t="shared" si="766"/>
        <v xml:space="preserve">156 240 17.4 </v>
      </c>
      <c r="SL158" s="3" t="str">
        <f t="shared" si="767"/>
        <v xml:space="preserve">156 241 74.8 </v>
      </c>
      <c r="SM158" s="3" t="str">
        <f t="shared" si="768"/>
        <v xml:space="preserve">156 242 12.7 </v>
      </c>
      <c r="SN158" s="3" t="str">
        <f t="shared" si="769"/>
        <v xml:space="preserve">156 243 31.5 </v>
      </c>
      <c r="SO158" s="3" t="str">
        <f t="shared" si="770"/>
        <v xml:space="preserve">156 244 36.7 </v>
      </c>
      <c r="SP158" s="3" t="str">
        <f t="shared" si="771"/>
        <v xml:space="preserve">156 245 31.5 </v>
      </c>
      <c r="SQ158" s="3" t="str">
        <f t="shared" si="772"/>
        <v xml:space="preserve">156 246 26.1 </v>
      </c>
      <c r="SR158" s="3" t="str">
        <f t="shared" si="773"/>
        <v xml:space="preserve">156 247 53.4 </v>
      </c>
      <c r="SS158" s="3" t="str">
        <f t="shared" si="774"/>
        <v xml:space="preserve">156 248 19.7 </v>
      </c>
      <c r="ST158" s="3" t="str">
        <f t="shared" si="775"/>
        <v xml:space="preserve">156 249 17.1 </v>
      </c>
      <c r="SU158" s="3" t="str">
        <f t="shared" si="776"/>
        <v xml:space="preserve">156 250 44.5 </v>
      </c>
      <c r="SV158" s="3" t="str">
        <f t="shared" si="777"/>
        <v xml:space="preserve">156 251 32 </v>
      </c>
      <c r="SW158" s="3" t="str">
        <f t="shared" si="778"/>
        <v xml:space="preserve">156 252 23.1 </v>
      </c>
      <c r="SX158" s="3" t="str">
        <f t="shared" si="779"/>
        <v xml:space="preserve">156 253 20.3 </v>
      </c>
      <c r="SY158" s="3" t="str">
        <f t="shared" si="780"/>
        <v xml:space="preserve">156 254 33.3 </v>
      </c>
      <c r="SZ158" s="3" t="str">
        <f t="shared" si="781"/>
        <v xml:space="preserve">156 255 18.1 </v>
      </c>
      <c r="TA158" s="3" t="str">
        <f t="shared" si="782"/>
        <v xml:space="preserve">156 256 31.3 </v>
      </c>
      <c r="TB158" s="3" t="str">
        <f t="shared" si="783"/>
        <v xml:space="preserve">156 257 30.8 </v>
      </c>
      <c r="TC158" s="3" t="str">
        <f t="shared" si="784"/>
        <v xml:space="preserve">156 258 23.3 </v>
      </c>
      <c r="TD158" s="3" t="str">
        <f t="shared" si="785"/>
        <v xml:space="preserve">156 259 27.6 </v>
      </c>
      <c r="TE158" s="3" t="str">
        <f t="shared" si="786"/>
        <v xml:space="preserve">156 260 20.9 </v>
      </c>
      <c r="TF158" s="3" t="str">
        <f t="shared" si="787"/>
        <v xml:space="preserve">156 261 21.1 </v>
      </c>
    </row>
    <row r="159" spans="1:526" ht="18.75" customHeight="1" thickBot="1" x14ac:dyDescent="0.4">
      <c r="A159" s="17">
        <v>157</v>
      </c>
      <c r="B159" s="19" t="s">
        <v>264</v>
      </c>
      <c r="C159" s="16" t="s">
        <v>159</v>
      </c>
      <c r="D159" s="3">
        <v>74.099999999999994</v>
      </c>
      <c r="E159" s="3">
        <v>26.9</v>
      </c>
      <c r="F159" s="3">
        <v>33</v>
      </c>
      <c r="G159" s="3">
        <v>35.1</v>
      </c>
      <c r="H159" s="3">
        <v>52.8</v>
      </c>
      <c r="I159" s="3">
        <v>50.6</v>
      </c>
      <c r="J159" s="3">
        <v>50.6</v>
      </c>
      <c r="K159" s="3">
        <v>12</v>
      </c>
      <c r="L159" s="3">
        <v>11.2</v>
      </c>
      <c r="M159" s="3">
        <v>17.600000000000001</v>
      </c>
      <c r="N159" s="3">
        <v>16.100000000000001</v>
      </c>
      <c r="O159" s="3">
        <v>13.4</v>
      </c>
      <c r="P159" s="3">
        <v>33.6</v>
      </c>
      <c r="Q159" s="3">
        <v>28</v>
      </c>
      <c r="R159" s="3">
        <v>29.5</v>
      </c>
      <c r="S159" s="3">
        <v>21.7</v>
      </c>
      <c r="T159" s="3">
        <v>44.1</v>
      </c>
      <c r="U159" s="3">
        <v>62.7</v>
      </c>
      <c r="V159" s="3">
        <v>20.9</v>
      </c>
      <c r="W159" s="3">
        <v>33.299999999999997</v>
      </c>
      <c r="X159" s="3">
        <v>32.5</v>
      </c>
      <c r="Y159" s="3">
        <v>22.6</v>
      </c>
      <c r="Z159" s="3">
        <v>30.2</v>
      </c>
      <c r="AA159" s="3">
        <v>76.7</v>
      </c>
      <c r="AB159" s="3">
        <v>78.5</v>
      </c>
      <c r="AC159" s="3">
        <v>20.100000000000001</v>
      </c>
      <c r="AD159" s="3">
        <v>32.4</v>
      </c>
      <c r="AE159" s="3">
        <v>4.9000000000000004</v>
      </c>
      <c r="AF159" s="3">
        <v>48.3</v>
      </c>
      <c r="AG159" s="3">
        <v>42.4</v>
      </c>
      <c r="AH159" s="3">
        <v>27.3</v>
      </c>
      <c r="AI159" s="3">
        <v>47.8</v>
      </c>
      <c r="AJ159" s="3">
        <v>55.5</v>
      </c>
      <c r="AK159" s="3">
        <v>40.299999999999997</v>
      </c>
      <c r="AL159" s="3">
        <v>59.5</v>
      </c>
      <c r="AM159" s="3">
        <v>20.8</v>
      </c>
      <c r="AN159" s="3">
        <v>20.3</v>
      </c>
      <c r="AO159" s="3">
        <v>50.3</v>
      </c>
      <c r="AP159" s="3">
        <v>45</v>
      </c>
      <c r="AQ159" s="3">
        <v>10.4</v>
      </c>
      <c r="AR159" s="3">
        <v>36.4</v>
      </c>
      <c r="AS159" s="3">
        <v>24.9</v>
      </c>
      <c r="AT159" s="3">
        <v>29.4</v>
      </c>
      <c r="AU159" s="3">
        <v>25.7</v>
      </c>
      <c r="AV159" s="3">
        <v>22.3</v>
      </c>
      <c r="AW159" s="3">
        <v>14.5</v>
      </c>
      <c r="AX159" s="3">
        <v>40.6</v>
      </c>
      <c r="AY159" s="3">
        <v>33.299999999999997</v>
      </c>
      <c r="AZ159" s="3">
        <v>20.100000000000001</v>
      </c>
      <c r="BA159" s="3">
        <v>27.9</v>
      </c>
      <c r="BB159" s="3">
        <v>26.7</v>
      </c>
      <c r="BC159" s="3">
        <v>24.7</v>
      </c>
      <c r="BD159" s="3">
        <v>54.3</v>
      </c>
      <c r="BE159" s="3">
        <v>14.2</v>
      </c>
      <c r="BF159" s="3">
        <v>35.9</v>
      </c>
      <c r="BG159" s="3">
        <v>25</v>
      </c>
      <c r="BH159" s="3">
        <v>39.5</v>
      </c>
      <c r="BI159" s="3">
        <v>23.9</v>
      </c>
      <c r="BJ159" s="3">
        <v>31.1</v>
      </c>
      <c r="BK159" s="3">
        <v>12.6</v>
      </c>
      <c r="BL159" s="3">
        <v>32.1</v>
      </c>
      <c r="BM159" s="3">
        <v>50.2</v>
      </c>
      <c r="BN159" s="3">
        <v>34.5</v>
      </c>
      <c r="BO159" s="3">
        <v>39.799999999999997</v>
      </c>
      <c r="BP159" s="3">
        <v>26.5</v>
      </c>
      <c r="BQ159" s="3">
        <v>30</v>
      </c>
      <c r="BR159" s="3">
        <v>39.700000000000003</v>
      </c>
      <c r="BS159" s="3">
        <v>12.7</v>
      </c>
      <c r="BT159" s="3">
        <v>41.7</v>
      </c>
      <c r="BU159" s="3">
        <v>69.099999999999994</v>
      </c>
      <c r="BV159" s="3">
        <v>27.5</v>
      </c>
      <c r="BW159" s="3">
        <v>39.5</v>
      </c>
      <c r="BX159" s="3">
        <v>41</v>
      </c>
      <c r="BY159" s="3">
        <v>27.8</v>
      </c>
      <c r="BZ159" s="3">
        <v>11.9</v>
      </c>
      <c r="CA159" s="3">
        <v>54.9</v>
      </c>
      <c r="CB159" s="3">
        <v>17.7</v>
      </c>
      <c r="CC159" s="3">
        <v>14.4</v>
      </c>
      <c r="CD159" s="3">
        <v>32.5</v>
      </c>
      <c r="CE159" s="3">
        <v>33.9</v>
      </c>
      <c r="CF159" s="3">
        <v>32.200000000000003</v>
      </c>
      <c r="CG159" s="3">
        <v>21.1</v>
      </c>
      <c r="CH159" s="3">
        <v>5.5</v>
      </c>
      <c r="CI159" s="3">
        <v>5.9</v>
      </c>
      <c r="CJ159" s="3">
        <v>16.100000000000001</v>
      </c>
      <c r="CK159" s="3">
        <v>43.7</v>
      </c>
      <c r="CL159" s="3">
        <v>11.8</v>
      </c>
      <c r="CM159" s="3">
        <v>17</v>
      </c>
      <c r="CN159" s="3">
        <v>4.7</v>
      </c>
      <c r="CO159" s="3">
        <v>23.8</v>
      </c>
      <c r="CP159" s="3">
        <v>32.200000000000003</v>
      </c>
      <c r="CQ159" s="3">
        <v>24.8</v>
      </c>
      <c r="CR159" s="3">
        <v>23.5</v>
      </c>
      <c r="CS159" s="3">
        <v>15.5</v>
      </c>
      <c r="CT159" s="3">
        <v>24.8</v>
      </c>
      <c r="CU159" s="3">
        <v>18.3</v>
      </c>
      <c r="CV159" s="3">
        <v>27.5</v>
      </c>
      <c r="CW159" s="3">
        <v>18.2</v>
      </c>
      <c r="CX159" s="3">
        <v>35.1</v>
      </c>
      <c r="CY159" s="3">
        <v>34</v>
      </c>
      <c r="CZ159" s="3">
        <v>16.399999999999999</v>
      </c>
      <c r="DA159" s="3">
        <v>73.8</v>
      </c>
      <c r="DB159" s="3">
        <v>26.5</v>
      </c>
      <c r="DC159" s="3">
        <v>32.4</v>
      </c>
      <c r="DD159" s="3">
        <v>8.5</v>
      </c>
      <c r="DE159" s="3">
        <v>29.5</v>
      </c>
      <c r="DF159" s="3">
        <v>30.7</v>
      </c>
      <c r="DG159" s="3">
        <v>11.3</v>
      </c>
      <c r="DH159" s="3">
        <v>8.8000000000000007</v>
      </c>
      <c r="DI159" s="3">
        <v>26.2</v>
      </c>
      <c r="DJ159" s="3">
        <v>37.9</v>
      </c>
      <c r="DK159" s="3">
        <v>73.599999999999994</v>
      </c>
      <c r="DL159" s="3">
        <v>57.9</v>
      </c>
      <c r="DM159" s="3">
        <v>22.5</v>
      </c>
      <c r="DN159" s="3">
        <v>22.6</v>
      </c>
      <c r="DO159" s="3">
        <v>19.5</v>
      </c>
      <c r="DP159" s="3">
        <v>40</v>
      </c>
      <c r="DQ159" s="3">
        <v>65</v>
      </c>
      <c r="DR159" s="3">
        <v>26.7</v>
      </c>
      <c r="DS159" s="3">
        <v>92.6</v>
      </c>
      <c r="DT159" s="3">
        <v>22.2</v>
      </c>
      <c r="DU159" s="3">
        <v>18.3</v>
      </c>
      <c r="DV159" s="3">
        <v>35.5</v>
      </c>
      <c r="DW159" s="3">
        <v>59</v>
      </c>
      <c r="DX159" s="3">
        <v>20.3</v>
      </c>
      <c r="DY159" s="3">
        <v>46.9</v>
      </c>
      <c r="DZ159" s="3">
        <v>17.600000000000001</v>
      </c>
      <c r="EA159" s="3">
        <v>18.8</v>
      </c>
      <c r="EB159" s="3">
        <v>9.4</v>
      </c>
      <c r="EC159" s="3">
        <v>23.3</v>
      </c>
      <c r="ED159" s="3">
        <v>32.799999999999997</v>
      </c>
      <c r="EE159" s="3">
        <v>36.6</v>
      </c>
      <c r="EF159" s="3">
        <v>28.6</v>
      </c>
      <c r="EG159" s="3">
        <v>10.4</v>
      </c>
      <c r="EH159" s="3">
        <v>18.5</v>
      </c>
      <c r="EI159" s="3">
        <v>12.9</v>
      </c>
      <c r="EJ159" s="3">
        <v>30.2</v>
      </c>
      <c r="EK159" s="3">
        <v>27</v>
      </c>
      <c r="EL159" s="3">
        <v>65.7</v>
      </c>
      <c r="EM159" s="3">
        <v>36.700000000000003</v>
      </c>
      <c r="EN159" s="3">
        <v>18.8</v>
      </c>
      <c r="EO159" s="3">
        <v>26.8</v>
      </c>
      <c r="EP159" s="3">
        <v>45.8</v>
      </c>
      <c r="EQ159" s="3">
        <v>34.6</v>
      </c>
      <c r="ER159" s="3">
        <v>28.6</v>
      </c>
      <c r="ES159" s="3">
        <v>28</v>
      </c>
      <c r="ET159" s="3">
        <v>1</v>
      </c>
      <c r="EU159" s="3">
        <v>62.8</v>
      </c>
      <c r="EV159" s="3">
        <v>32.4</v>
      </c>
      <c r="EW159" s="3">
        <v>19.3</v>
      </c>
      <c r="EX159" s="3">
        <v>25.9</v>
      </c>
      <c r="EY159" s="3">
        <v>32</v>
      </c>
      <c r="EZ159" s="3">
        <v>29.1</v>
      </c>
      <c r="FA159" s="3">
        <v>20.2</v>
      </c>
      <c r="FB159" s="3">
        <v>21.3</v>
      </c>
      <c r="FC159" s="3">
        <v>9.1999999999999993</v>
      </c>
      <c r="FD159" s="3">
        <v>0</v>
      </c>
      <c r="FE159" s="3">
        <v>26.6</v>
      </c>
      <c r="FF159" s="3">
        <v>39.5</v>
      </c>
      <c r="FG159" s="3">
        <v>44.6</v>
      </c>
      <c r="FH159" s="3">
        <v>50.3</v>
      </c>
      <c r="FI159" s="3">
        <v>33</v>
      </c>
      <c r="FJ159" s="3">
        <v>13.7</v>
      </c>
      <c r="FK159" s="3">
        <v>40.700000000000003</v>
      </c>
      <c r="FL159" s="3">
        <v>25.9</v>
      </c>
      <c r="FM159" s="3">
        <v>9.1999999999999993</v>
      </c>
      <c r="FN159" s="3">
        <v>23.8</v>
      </c>
      <c r="FO159" s="3">
        <v>15.4</v>
      </c>
      <c r="FP159" s="3">
        <v>28.1</v>
      </c>
      <c r="FQ159" s="3">
        <v>27.6</v>
      </c>
      <c r="FR159" s="3">
        <v>31.2</v>
      </c>
      <c r="FS159" s="3">
        <v>35.4</v>
      </c>
      <c r="FT159" s="3">
        <v>33.4</v>
      </c>
      <c r="FU159" s="3">
        <v>26.3</v>
      </c>
      <c r="FV159" s="3">
        <v>38.4</v>
      </c>
      <c r="FW159" s="3">
        <v>66.8</v>
      </c>
      <c r="FX159" s="3">
        <v>36.1</v>
      </c>
      <c r="FY159" s="3">
        <v>46.5</v>
      </c>
      <c r="FZ159" s="3">
        <v>34.200000000000003</v>
      </c>
      <c r="GA159" s="3">
        <v>77.400000000000006</v>
      </c>
      <c r="GB159" s="3">
        <v>28.5</v>
      </c>
      <c r="GC159" s="3">
        <v>20.2</v>
      </c>
      <c r="GD159" s="3">
        <v>34.700000000000003</v>
      </c>
      <c r="GE159" s="3">
        <v>19.7</v>
      </c>
      <c r="GF159" s="3">
        <v>27.4</v>
      </c>
      <c r="GG159" s="3">
        <v>35.799999999999997</v>
      </c>
      <c r="GH159" s="3">
        <v>41.4</v>
      </c>
      <c r="GI159" s="3">
        <v>18.600000000000001</v>
      </c>
      <c r="GJ159" s="3">
        <v>45.3</v>
      </c>
      <c r="GK159" s="3">
        <v>12.4</v>
      </c>
      <c r="GL159" s="3">
        <v>35.6</v>
      </c>
      <c r="GM159" s="3">
        <v>13.5</v>
      </c>
      <c r="GN159" s="3">
        <v>46.4</v>
      </c>
      <c r="GO159" s="3">
        <v>15.8</v>
      </c>
      <c r="GP159" s="3">
        <v>32.1</v>
      </c>
      <c r="GQ159" s="3">
        <v>44</v>
      </c>
      <c r="GR159" s="3">
        <v>29.1</v>
      </c>
      <c r="GS159" s="3">
        <v>34.200000000000003</v>
      </c>
      <c r="GT159" s="3">
        <v>58.9</v>
      </c>
      <c r="GU159" s="3">
        <v>33</v>
      </c>
      <c r="GV159" s="3">
        <v>26.6</v>
      </c>
      <c r="GW159" s="3">
        <v>26.5</v>
      </c>
      <c r="GX159" s="3">
        <v>32.9</v>
      </c>
      <c r="GY159" s="3">
        <v>34.299999999999997</v>
      </c>
      <c r="GZ159" s="3">
        <v>52.4</v>
      </c>
      <c r="HA159" s="3">
        <v>19.600000000000001</v>
      </c>
      <c r="HB159" s="3">
        <v>32.6</v>
      </c>
      <c r="HC159" s="3">
        <v>15.5</v>
      </c>
      <c r="HD159" s="3">
        <v>20.2</v>
      </c>
      <c r="HE159" s="3">
        <v>29.1</v>
      </c>
      <c r="HF159" s="3">
        <v>79.400000000000006</v>
      </c>
      <c r="HG159" s="3">
        <v>79.400000000000006</v>
      </c>
      <c r="HH159" s="3">
        <v>14</v>
      </c>
      <c r="HI159" s="3">
        <v>11.5</v>
      </c>
      <c r="HJ159" s="3">
        <v>11.5</v>
      </c>
      <c r="HK159" s="3">
        <v>44.9</v>
      </c>
      <c r="HL159" s="3">
        <v>34</v>
      </c>
      <c r="HM159" s="3">
        <v>33.4</v>
      </c>
      <c r="HN159" s="3">
        <v>33.200000000000003</v>
      </c>
      <c r="HO159" s="3">
        <v>64.7</v>
      </c>
      <c r="HP159" s="3">
        <v>32.799999999999997</v>
      </c>
      <c r="HQ159" s="3">
        <v>28.1</v>
      </c>
      <c r="HR159" s="3">
        <v>9.5</v>
      </c>
      <c r="HS159" s="3">
        <v>35.4</v>
      </c>
      <c r="HT159" s="3">
        <v>44.4</v>
      </c>
      <c r="HU159" s="3">
        <v>22.8</v>
      </c>
      <c r="HV159" s="3">
        <v>23.4</v>
      </c>
      <c r="HW159" s="3">
        <v>20.399999999999999</v>
      </c>
      <c r="HX159" s="3">
        <v>22.6</v>
      </c>
      <c r="HY159" s="3">
        <v>31.9</v>
      </c>
      <c r="HZ159" s="3">
        <v>73.5</v>
      </c>
      <c r="IA159" s="3">
        <v>75.900000000000006</v>
      </c>
      <c r="IB159" s="3">
        <v>24.3</v>
      </c>
      <c r="IC159" s="3">
        <v>14.7</v>
      </c>
      <c r="ID159" s="3">
        <v>25.7</v>
      </c>
      <c r="IE159" s="3">
        <v>24.6</v>
      </c>
      <c r="IF159" s="3">
        <v>42.5</v>
      </c>
      <c r="IG159" s="3">
        <v>12.8</v>
      </c>
      <c r="IH159" s="3">
        <v>23.5</v>
      </c>
      <c r="II159" s="3">
        <v>21</v>
      </c>
      <c r="IJ159" s="3">
        <v>74</v>
      </c>
      <c r="IK159" s="3">
        <v>4.3</v>
      </c>
      <c r="IL159" s="3">
        <v>29.2</v>
      </c>
      <c r="IM159" s="3">
        <v>34.4</v>
      </c>
      <c r="IN159" s="3">
        <v>29.2</v>
      </c>
      <c r="IO159" s="3">
        <v>29.6</v>
      </c>
      <c r="IP159" s="3">
        <v>45.6</v>
      </c>
      <c r="IQ159" s="3">
        <v>17.600000000000001</v>
      </c>
      <c r="IR159" s="3">
        <v>20.9</v>
      </c>
      <c r="IS159" s="3">
        <v>34.299999999999997</v>
      </c>
      <c r="IT159" s="3">
        <v>29.7</v>
      </c>
      <c r="IU159" s="3">
        <v>29.7</v>
      </c>
      <c r="IV159" s="3">
        <v>19.899999999999999</v>
      </c>
      <c r="IW159" s="3">
        <v>23.9</v>
      </c>
      <c r="IX159" s="3">
        <v>10</v>
      </c>
      <c r="IY159" s="3">
        <v>30.9</v>
      </c>
      <c r="IZ159" s="3">
        <v>28.5</v>
      </c>
      <c r="JA159" s="3">
        <v>21.1</v>
      </c>
      <c r="JB159" s="3">
        <v>27.3</v>
      </c>
      <c r="JC159" s="3">
        <v>15.3</v>
      </c>
      <c r="JD159" s="3">
        <v>11.7</v>
      </c>
      <c r="JF159" s="3" t="str">
        <f t="shared" si="527"/>
        <v xml:space="preserve">157 1 74.1 </v>
      </c>
      <c r="JG159" s="3" t="str">
        <f t="shared" si="528"/>
        <v xml:space="preserve">157 2 26.9 </v>
      </c>
      <c r="JH159" s="3" t="str">
        <f t="shared" si="529"/>
        <v xml:space="preserve">157 3 33 </v>
      </c>
      <c r="JI159" s="3" t="str">
        <f t="shared" si="530"/>
        <v xml:space="preserve">157 4 35.1 </v>
      </c>
      <c r="JJ159" s="3" t="str">
        <f t="shared" si="531"/>
        <v xml:space="preserve">157 5 52.8 </v>
      </c>
      <c r="JK159" s="3" t="str">
        <f t="shared" si="532"/>
        <v xml:space="preserve">157 6 50.6 </v>
      </c>
      <c r="JL159" s="3" t="str">
        <f t="shared" si="533"/>
        <v xml:space="preserve">157 7 50.6 </v>
      </c>
      <c r="JM159" s="3" t="str">
        <f t="shared" si="534"/>
        <v xml:space="preserve">157 8 12 </v>
      </c>
      <c r="JN159" s="3" t="str">
        <f t="shared" si="535"/>
        <v xml:space="preserve">157 9 11.2 </v>
      </c>
      <c r="JO159" s="3" t="str">
        <f t="shared" si="536"/>
        <v xml:space="preserve">157 10 17.6 </v>
      </c>
      <c r="JP159" s="3" t="str">
        <f t="shared" si="537"/>
        <v xml:space="preserve">157 11 16.1 </v>
      </c>
      <c r="JQ159" s="3" t="str">
        <f t="shared" si="538"/>
        <v xml:space="preserve">157 12 13.4 </v>
      </c>
      <c r="JR159" s="3" t="str">
        <f t="shared" si="539"/>
        <v xml:space="preserve">157 13 33.6 </v>
      </c>
      <c r="JS159" s="3" t="str">
        <f t="shared" si="540"/>
        <v xml:space="preserve">157 14 28 </v>
      </c>
      <c r="JT159" s="3" t="str">
        <f t="shared" si="541"/>
        <v xml:space="preserve">157 15 29.5 </v>
      </c>
      <c r="JU159" s="3" t="str">
        <f t="shared" si="542"/>
        <v xml:space="preserve">157 16 21.7 </v>
      </c>
      <c r="JV159" s="3" t="str">
        <f t="shared" si="543"/>
        <v xml:space="preserve">157 17 44.1 </v>
      </c>
      <c r="JW159" s="3" t="str">
        <f t="shared" si="544"/>
        <v xml:space="preserve">157 18 62.7 </v>
      </c>
      <c r="JX159" s="3" t="str">
        <f t="shared" si="545"/>
        <v xml:space="preserve">157 19 20.9 </v>
      </c>
      <c r="JY159" s="3" t="str">
        <f t="shared" si="546"/>
        <v xml:space="preserve">157 20 33.3 </v>
      </c>
      <c r="JZ159" s="3" t="str">
        <f t="shared" si="547"/>
        <v xml:space="preserve">157 21 32.5 </v>
      </c>
      <c r="KA159" s="3" t="str">
        <f t="shared" si="548"/>
        <v xml:space="preserve">157 22 22.6 </v>
      </c>
      <c r="KB159" s="3" t="str">
        <f t="shared" si="549"/>
        <v xml:space="preserve">157 23 30.2 </v>
      </c>
      <c r="KC159" s="3" t="str">
        <f t="shared" si="550"/>
        <v xml:space="preserve">157 24 76.7 </v>
      </c>
      <c r="KD159" s="3" t="str">
        <f t="shared" si="551"/>
        <v xml:space="preserve">157 25 78.5 </v>
      </c>
      <c r="KE159" s="3" t="str">
        <f t="shared" si="552"/>
        <v xml:space="preserve">157 26 20.1 </v>
      </c>
      <c r="KF159" s="3" t="str">
        <f t="shared" si="553"/>
        <v xml:space="preserve">157 27 32.4 </v>
      </c>
      <c r="KG159" s="3" t="str">
        <f t="shared" si="554"/>
        <v xml:space="preserve">157 28 4.9 </v>
      </c>
      <c r="KH159" s="3" t="str">
        <f t="shared" si="555"/>
        <v xml:space="preserve">157 29 48.3 </v>
      </c>
      <c r="KI159" s="3" t="str">
        <f t="shared" si="556"/>
        <v xml:space="preserve">157 30 42.4 </v>
      </c>
      <c r="KJ159" s="3" t="str">
        <f t="shared" si="557"/>
        <v xml:space="preserve">157 31 27.3 </v>
      </c>
      <c r="KK159" s="3" t="str">
        <f t="shared" si="558"/>
        <v xml:space="preserve">157 32 47.8 </v>
      </c>
      <c r="KL159" s="3" t="str">
        <f t="shared" si="559"/>
        <v xml:space="preserve">157 33 55.5 </v>
      </c>
      <c r="KM159" s="3" t="str">
        <f t="shared" si="560"/>
        <v xml:space="preserve">157 34 40.3 </v>
      </c>
      <c r="KN159" s="3" t="str">
        <f t="shared" si="561"/>
        <v xml:space="preserve">157 35 59.5 </v>
      </c>
      <c r="KO159" s="3" t="str">
        <f t="shared" si="562"/>
        <v xml:space="preserve">157 36 20.8 </v>
      </c>
      <c r="KP159" s="3" t="str">
        <f t="shared" si="563"/>
        <v xml:space="preserve">157 37 20.3 </v>
      </c>
      <c r="KQ159" s="3" t="str">
        <f t="shared" si="564"/>
        <v xml:space="preserve">157 38 50.3 </v>
      </c>
      <c r="KR159" s="3" t="str">
        <f t="shared" si="565"/>
        <v xml:space="preserve">157 39 45 </v>
      </c>
      <c r="KS159" s="3" t="str">
        <f t="shared" si="566"/>
        <v xml:space="preserve">157 40 10.4 </v>
      </c>
      <c r="KT159" s="3" t="str">
        <f t="shared" si="567"/>
        <v xml:space="preserve">157 41 36.4 </v>
      </c>
      <c r="KU159" s="3" t="str">
        <f t="shared" si="568"/>
        <v xml:space="preserve">157 42 24.9 </v>
      </c>
      <c r="KV159" s="3" t="str">
        <f t="shared" si="569"/>
        <v xml:space="preserve">157 43 29.4 </v>
      </c>
      <c r="KW159" s="3" t="str">
        <f t="shared" si="570"/>
        <v xml:space="preserve">157 44 25.7 </v>
      </c>
      <c r="KX159" s="3" t="str">
        <f t="shared" si="571"/>
        <v xml:space="preserve">157 45 22.3 </v>
      </c>
      <c r="KY159" s="3" t="str">
        <f t="shared" si="572"/>
        <v xml:space="preserve">157 46 14.5 </v>
      </c>
      <c r="KZ159" s="3" t="str">
        <f t="shared" si="573"/>
        <v xml:space="preserve">157 47 40.6 </v>
      </c>
      <c r="LA159" s="3" t="str">
        <f t="shared" si="574"/>
        <v xml:space="preserve">157 48 33.3 </v>
      </c>
      <c r="LB159" s="3" t="str">
        <f t="shared" si="575"/>
        <v xml:space="preserve">157 49 20.1 </v>
      </c>
      <c r="LC159" s="3" t="str">
        <f t="shared" si="576"/>
        <v xml:space="preserve">157 50 27.9 </v>
      </c>
      <c r="LD159" s="3" t="str">
        <f t="shared" si="577"/>
        <v xml:space="preserve">157 51 26.7 </v>
      </c>
      <c r="LE159" s="3" t="str">
        <f t="shared" si="578"/>
        <v xml:space="preserve">157 52 24.7 </v>
      </c>
      <c r="LF159" s="3" t="str">
        <f t="shared" si="579"/>
        <v xml:space="preserve">157 53 54.3 </v>
      </c>
      <c r="LG159" s="3" t="str">
        <f t="shared" si="580"/>
        <v xml:space="preserve">157 54 14.2 </v>
      </c>
      <c r="LH159" s="3" t="str">
        <f t="shared" si="581"/>
        <v xml:space="preserve">157 55 35.9 </v>
      </c>
      <c r="LI159" s="3" t="str">
        <f t="shared" si="582"/>
        <v xml:space="preserve">157 56 25 </v>
      </c>
      <c r="LJ159" s="3" t="str">
        <f t="shared" si="583"/>
        <v xml:space="preserve">157 57 39.5 </v>
      </c>
      <c r="LK159" s="3" t="str">
        <f t="shared" si="584"/>
        <v xml:space="preserve">157 58 23.9 </v>
      </c>
      <c r="LL159" s="3" t="str">
        <f t="shared" si="585"/>
        <v xml:space="preserve">157 59 31.1 </v>
      </c>
      <c r="LM159" s="3" t="str">
        <f t="shared" si="586"/>
        <v xml:space="preserve">157 60 12.6 </v>
      </c>
      <c r="LN159" s="3" t="str">
        <f t="shared" si="587"/>
        <v xml:space="preserve">157 61 32.1 </v>
      </c>
      <c r="LO159" s="3" t="str">
        <f t="shared" si="588"/>
        <v xml:space="preserve">157 62 50.2 </v>
      </c>
      <c r="LP159" s="3" t="str">
        <f t="shared" si="589"/>
        <v xml:space="preserve">157 63 34.5 </v>
      </c>
      <c r="LQ159" s="3" t="str">
        <f t="shared" si="590"/>
        <v xml:space="preserve">157 64 39.8 </v>
      </c>
      <c r="LR159" s="3" t="str">
        <f t="shared" si="591"/>
        <v xml:space="preserve">157 65 26.5 </v>
      </c>
      <c r="LS159" s="3" t="str">
        <f t="shared" si="592"/>
        <v xml:space="preserve">157 66 30 </v>
      </c>
      <c r="LT159" s="3" t="str">
        <f t="shared" si="593"/>
        <v xml:space="preserve">157 67 39.7 </v>
      </c>
      <c r="LU159" s="3" t="str">
        <f t="shared" si="594"/>
        <v xml:space="preserve">157 68 12.7 </v>
      </c>
      <c r="LV159" s="3" t="str">
        <f t="shared" si="595"/>
        <v xml:space="preserve">157 69 41.7 </v>
      </c>
      <c r="LW159" s="3" t="str">
        <f t="shared" si="596"/>
        <v xml:space="preserve">157 70 69.1 </v>
      </c>
      <c r="LX159" s="3" t="str">
        <f t="shared" si="597"/>
        <v xml:space="preserve">157 71 27.5 </v>
      </c>
      <c r="LY159" s="3" t="str">
        <f t="shared" si="598"/>
        <v xml:space="preserve">157 72 39.5 </v>
      </c>
      <c r="LZ159" s="3" t="str">
        <f t="shared" si="599"/>
        <v xml:space="preserve">157 73 41 </v>
      </c>
      <c r="MA159" s="3" t="str">
        <f t="shared" si="600"/>
        <v xml:space="preserve">157 74 27.8 </v>
      </c>
      <c r="MB159" s="3" t="str">
        <f t="shared" si="601"/>
        <v xml:space="preserve">157 75 11.9 </v>
      </c>
      <c r="MC159" s="3" t="str">
        <f t="shared" si="602"/>
        <v xml:space="preserve">157 76 54.9 </v>
      </c>
      <c r="MD159" s="3" t="str">
        <f t="shared" si="603"/>
        <v xml:space="preserve">157 77 17.7 </v>
      </c>
      <c r="ME159" s="3" t="str">
        <f t="shared" si="604"/>
        <v xml:space="preserve">157 78 14.4 </v>
      </c>
      <c r="MF159" s="3" t="str">
        <f t="shared" si="605"/>
        <v xml:space="preserve">157 79 32.5 </v>
      </c>
      <c r="MG159" s="3" t="str">
        <f t="shared" si="606"/>
        <v xml:space="preserve">157 80 33.9 </v>
      </c>
      <c r="MH159" s="3" t="str">
        <f t="shared" si="607"/>
        <v xml:space="preserve">157 81 32.2 </v>
      </c>
      <c r="MI159" s="3" t="str">
        <f t="shared" si="608"/>
        <v xml:space="preserve">157 82 21.1 </v>
      </c>
      <c r="MJ159" s="3" t="str">
        <f t="shared" si="609"/>
        <v xml:space="preserve">157 83 5.5 </v>
      </c>
      <c r="MK159" s="3" t="str">
        <f t="shared" si="610"/>
        <v xml:space="preserve">157 84 5.9 </v>
      </c>
      <c r="ML159" s="3" t="str">
        <f t="shared" si="611"/>
        <v xml:space="preserve">157 85 16.1 </v>
      </c>
      <c r="MM159" s="3" t="str">
        <f t="shared" si="612"/>
        <v xml:space="preserve">157 86 43.7 </v>
      </c>
      <c r="MN159" s="3" t="str">
        <f t="shared" si="613"/>
        <v xml:space="preserve">157 87 11.8 </v>
      </c>
      <c r="MO159" s="3" t="str">
        <f t="shared" si="614"/>
        <v xml:space="preserve">157 88 17 </v>
      </c>
      <c r="MP159" s="3" t="str">
        <f t="shared" si="615"/>
        <v xml:space="preserve">157 89 4.7 </v>
      </c>
      <c r="MQ159" s="3" t="str">
        <f t="shared" si="616"/>
        <v xml:space="preserve">157 90 23.8 </v>
      </c>
      <c r="MR159" s="3" t="str">
        <f t="shared" si="617"/>
        <v xml:space="preserve">157 91 32.2 </v>
      </c>
      <c r="MS159" s="3" t="str">
        <f t="shared" si="618"/>
        <v xml:space="preserve">157 92 24.8 </v>
      </c>
      <c r="MT159" s="3" t="str">
        <f t="shared" si="619"/>
        <v xml:space="preserve">157 93 23.5 </v>
      </c>
      <c r="MU159" s="3" t="str">
        <f t="shared" si="620"/>
        <v xml:space="preserve">157 94 15.5 </v>
      </c>
      <c r="MV159" s="3" t="str">
        <f t="shared" si="621"/>
        <v xml:space="preserve">157 95 24.8 </v>
      </c>
      <c r="MW159" s="3" t="str">
        <f t="shared" si="622"/>
        <v xml:space="preserve">157 96 18.3 </v>
      </c>
      <c r="MX159" s="3" t="str">
        <f t="shared" si="623"/>
        <v xml:space="preserve">157 97 27.5 </v>
      </c>
      <c r="MY159" s="3" t="str">
        <f t="shared" si="624"/>
        <v xml:space="preserve">157 98 18.2 </v>
      </c>
      <c r="MZ159" s="3" t="str">
        <f t="shared" si="625"/>
        <v xml:space="preserve">157 99 35.1 </v>
      </c>
      <c r="NA159" s="3" t="str">
        <f t="shared" si="626"/>
        <v xml:space="preserve">157 100 34 </v>
      </c>
      <c r="NB159" s="3" t="str">
        <f t="shared" si="627"/>
        <v xml:space="preserve">157 101 16.4 </v>
      </c>
      <c r="NC159" s="3" t="str">
        <f t="shared" si="628"/>
        <v xml:space="preserve">157 102 73.8 </v>
      </c>
      <c r="ND159" s="3" t="str">
        <f t="shared" si="629"/>
        <v xml:space="preserve">157 103 26.5 </v>
      </c>
      <c r="NE159" s="3" t="str">
        <f t="shared" si="630"/>
        <v xml:space="preserve">157 104 32.4 </v>
      </c>
      <c r="NF159" s="3" t="str">
        <f t="shared" si="631"/>
        <v xml:space="preserve">157 105 8.5 </v>
      </c>
      <c r="NG159" s="3" t="str">
        <f t="shared" si="632"/>
        <v xml:space="preserve">157 106 29.5 </v>
      </c>
      <c r="NH159" s="3" t="str">
        <f t="shared" si="633"/>
        <v xml:space="preserve">157 107 30.7 </v>
      </c>
      <c r="NI159" s="3" t="str">
        <f t="shared" si="634"/>
        <v xml:space="preserve">157 108 11.3 </v>
      </c>
      <c r="NJ159" s="3" t="str">
        <f t="shared" si="635"/>
        <v xml:space="preserve">157 109 8.8 </v>
      </c>
      <c r="NK159" s="3" t="str">
        <f t="shared" si="636"/>
        <v xml:space="preserve">157 110 26.2 </v>
      </c>
      <c r="NL159" s="3" t="str">
        <f t="shared" si="637"/>
        <v xml:space="preserve">157 111 37.9 </v>
      </c>
      <c r="NM159" s="3" t="str">
        <f t="shared" si="638"/>
        <v xml:space="preserve">157 112 73.6 </v>
      </c>
      <c r="NN159" s="3" t="str">
        <f t="shared" si="639"/>
        <v xml:space="preserve">157 113 57.9 </v>
      </c>
      <c r="NO159" s="3" t="str">
        <f t="shared" si="640"/>
        <v xml:space="preserve">157 114 22.5 </v>
      </c>
      <c r="NP159" s="3" t="str">
        <f t="shared" si="641"/>
        <v xml:space="preserve">157 115 22.6 </v>
      </c>
      <c r="NQ159" s="3" t="str">
        <f t="shared" si="642"/>
        <v xml:space="preserve">157 116 19.5 </v>
      </c>
      <c r="NR159" s="3" t="str">
        <f t="shared" si="643"/>
        <v xml:space="preserve">157 117 40 </v>
      </c>
      <c r="NS159" s="3" t="str">
        <f t="shared" si="644"/>
        <v xml:space="preserve">157 118 65 </v>
      </c>
      <c r="NT159" s="3" t="str">
        <f t="shared" si="645"/>
        <v xml:space="preserve">157 119 26.7 </v>
      </c>
      <c r="NU159" s="3" t="str">
        <f t="shared" si="646"/>
        <v xml:space="preserve">157 120 92.6 </v>
      </c>
      <c r="NV159" s="3" t="str">
        <f t="shared" si="647"/>
        <v xml:space="preserve">157 121 22.2 </v>
      </c>
      <c r="NW159" s="3" t="str">
        <f t="shared" si="648"/>
        <v xml:space="preserve">157 122 18.3 </v>
      </c>
      <c r="NX159" s="3" t="str">
        <f t="shared" si="649"/>
        <v xml:space="preserve">157 123 35.5 </v>
      </c>
      <c r="NY159" s="3" t="str">
        <f t="shared" si="650"/>
        <v xml:space="preserve">157 124 59 </v>
      </c>
      <c r="NZ159" s="3" t="str">
        <f t="shared" si="651"/>
        <v xml:space="preserve">157 125 20.3 </v>
      </c>
      <c r="OA159" s="3" t="str">
        <f t="shared" si="652"/>
        <v xml:space="preserve">157 126 46.9 </v>
      </c>
      <c r="OB159" s="3" t="str">
        <f t="shared" si="653"/>
        <v xml:space="preserve">157 127 17.6 </v>
      </c>
      <c r="OC159" s="3" t="str">
        <f t="shared" si="654"/>
        <v xml:space="preserve">157 128 18.8 </v>
      </c>
      <c r="OD159" s="3" t="str">
        <f t="shared" si="655"/>
        <v xml:space="preserve">157 129 9.4 </v>
      </c>
      <c r="OE159" s="3" t="str">
        <f t="shared" si="656"/>
        <v xml:space="preserve">157 130 23.3 </v>
      </c>
      <c r="OF159" s="3" t="str">
        <f t="shared" si="657"/>
        <v xml:space="preserve">157 131 32.8 </v>
      </c>
      <c r="OG159" s="3" t="str">
        <f t="shared" si="658"/>
        <v xml:space="preserve">157 132 36.6 </v>
      </c>
      <c r="OH159" s="3" t="str">
        <f t="shared" si="659"/>
        <v xml:space="preserve">157 133 28.6 </v>
      </c>
      <c r="OI159" s="3" t="str">
        <f t="shared" si="660"/>
        <v xml:space="preserve">157 134 10.4 </v>
      </c>
      <c r="OJ159" s="3" t="str">
        <f t="shared" si="661"/>
        <v xml:space="preserve">157 135 18.5 </v>
      </c>
      <c r="OK159" s="3" t="str">
        <f t="shared" si="662"/>
        <v xml:space="preserve">157 136 12.9 </v>
      </c>
      <c r="OL159" s="3" t="str">
        <f t="shared" si="663"/>
        <v xml:space="preserve">157 137 30.2 </v>
      </c>
      <c r="OM159" s="3" t="str">
        <f t="shared" si="664"/>
        <v xml:space="preserve">157 138 27 </v>
      </c>
      <c r="ON159" s="3" t="str">
        <f t="shared" si="665"/>
        <v xml:space="preserve">157 139 65.7 </v>
      </c>
      <c r="OO159" s="3" t="str">
        <f t="shared" si="666"/>
        <v xml:space="preserve">157 140 36.7 </v>
      </c>
      <c r="OP159" s="3" t="str">
        <f t="shared" si="667"/>
        <v xml:space="preserve">157 141 18.8 </v>
      </c>
      <c r="OQ159" s="3" t="str">
        <f t="shared" si="668"/>
        <v xml:space="preserve">157 142 26.8 </v>
      </c>
      <c r="OR159" s="3" t="str">
        <f t="shared" si="669"/>
        <v xml:space="preserve">157 143 45.8 </v>
      </c>
      <c r="OS159" s="3" t="str">
        <f t="shared" si="670"/>
        <v xml:space="preserve">157 144 34.6 </v>
      </c>
      <c r="OT159" s="3" t="str">
        <f t="shared" si="671"/>
        <v xml:space="preserve">157 145 28.6 </v>
      </c>
      <c r="OU159" s="3" t="str">
        <f t="shared" si="672"/>
        <v xml:space="preserve">157 146 28 </v>
      </c>
      <c r="OV159" s="3" t="str">
        <f t="shared" si="673"/>
        <v xml:space="preserve">157 147 1 </v>
      </c>
      <c r="OW159" s="3" t="str">
        <f t="shared" si="674"/>
        <v xml:space="preserve">157 148 62.8 </v>
      </c>
      <c r="OX159" s="3" t="str">
        <f t="shared" si="675"/>
        <v xml:space="preserve">157 149 32.4 </v>
      </c>
      <c r="OY159" s="3" t="str">
        <f t="shared" si="676"/>
        <v xml:space="preserve">157 150 19.3 </v>
      </c>
      <c r="OZ159" s="3" t="str">
        <f t="shared" si="677"/>
        <v xml:space="preserve">157 151 25.9 </v>
      </c>
      <c r="PA159" s="3" t="str">
        <f t="shared" si="678"/>
        <v xml:space="preserve">157 152 32 </v>
      </c>
      <c r="PB159" s="3" t="str">
        <f t="shared" si="679"/>
        <v xml:space="preserve">157 153 29.1 </v>
      </c>
      <c r="PC159" s="3" t="str">
        <f t="shared" si="680"/>
        <v xml:space="preserve">157 154 20.2 </v>
      </c>
      <c r="PD159" s="3" t="str">
        <f t="shared" si="681"/>
        <v xml:space="preserve">157 155 21.3 </v>
      </c>
      <c r="PE159" s="3" t="str">
        <f t="shared" si="682"/>
        <v xml:space="preserve">157 156 9.2 </v>
      </c>
      <c r="PF159" s="3" t="str">
        <f t="shared" si="683"/>
        <v xml:space="preserve">157 157 0 </v>
      </c>
      <c r="PG159" s="3" t="str">
        <f t="shared" si="684"/>
        <v xml:space="preserve">157 158 26.6 </v>
      </c>
      <c r="PH159" s="3" t="str">
        <f t="shared" si="685"/>
        <v xml:space="preserve">157 159 39.5 </v>
      </c>
      <c r="PI159" s="3" t="str">
        <f t="shared" si="686"/>
        <v xml:space="preserve">157 160 44.6 </v>
      </c>
      <c r="PJ159" s="3" t="str">
        <f t="shared" si="687"/>
        <v xml:space="preserve">157 161 50.3 </v>
      </c>
      <c r="PK159" s="3" t="str">
        <f t="shared" si="688"/>
        <v xml:space="preserve">157 162 33 </v>
      </c>
      <c r="PL159" s="3" t="str">
        <f t="shared" si="689"/>
        <v xml:space="preserve">157 163 13.7 </v>
      </c>
      <c r="PM159" s="3" t="str">
        <f t="shared" si="690"/>
        <v xml:space="preserve">157 164 40.7 </v>
      </c>
      <c r="PN159" s="3" t="str">
        <f t="shared" si="691"/>
        <v xml:space="preserve">157 165 25.9 </v>
      </c>
      <c r="PO159" s="3" t="str">
        <f t="shared" si="692"/>
        <v xml:space="preserve">157 166 9.2 </v>
      </c>
      <c r="PP159" s="3" t="str">
        <f t="shared" si="693"/>
        <v xml:space="preserve">157 167 23.8 </v>
      </c>
      <c r="PQ159" s="3" t="str">
        <f t="shared" si="694"/>
        <v xml:space="preserve">157 168 15.4 </v>
      </c>
      <c r="PR159" s="3" t="str">
        <f t="shared" si="695"/>
        <v xml:space="preserve">157 169 28.1 </v>
      </c>
      <c r="PS159" s="3" t="str">
        <f t="shared" si="696"/>
        <v xml:space="preserve">157 170 27.6 </v>
      </c>
      <c r="PT159" s="3" t="str">
        <f t="shared" si="697"/>
        <v xml:space="preserve">157 171 31.2 </v>
      </c>
      <c r="PU159" s="3" t="str">
        <f t="shared" si="698"/>
        <v xml:space="preserve">157 172 35.4 </v>
      </c>
      <c r="PV159" s="3" t="str">
        <f t="shared" si="699"/>
        <v xml:space="preserve">157 173 33.4 </v>
      </c>
      <c r="PW159" s="3" t="str">
        <f t="shared" si="700"/>
        <v xml:space="preserve">157 174 26.3 </v>
      </c>
      <c r="PX159" s="3" t="str">
        <f t="shared" si="701"/>
        <v xml:space="preserve">157 175 38.4 </v>
      </c>
      <c r="PY159" s="3" t="str">
        <f t="shared" si="702"/>
        <v xml:space="preserve">157 176 66.8 </v>
      </c>
      <c r="PZ159" s="3" t="str">
        <f t="shared" si="703"/>
        <v xml:space="preserve">157 177 36.1 </v>
      </c>
      <c r="QA159" s="3" t="str">
        <f t="shared" si="704"/>
        <v xml:space="preserve">157 178 46.5 </v>
      </c>
      <c r="QB159" s="3" t="str">
        <f t="shared" si="705"/>
        <v xml:space="preserve">157 179 34.2 </v>
      </c>
      <c r="QC159" s="3" t="str">
        <f t="shared" si="706"/>
        <v xml:space="preserve">157 180 77.4 </v>
      </c>
      <c r="QD159" s="3" t="str">
        <f t="shared" si="707"/>
        <v xml:space="preserve">157 181 28.5 </v>
      </c>
      <c r="QE159" s="3" t="str">
        <f t="shared" si="708"/>
        <v xml:space="preserve">157 182 20.2 </v>
      </c>
      <c r="QF159" s="3" t="str">
        <f t="shared" si="709"/>
        <v xml:space="preserve">157 183 34.7 </v>
      </c>
      <c r="QG159" s="3" t="str">
        <f t="shared" si="710"/>
        <v xml:space="preserve">157 184 19.7 </v>
      </c>
      <c r="QH159" s="3" t="str">
        <f t="shared" si="711"/>
        <v xml:space="preserve">157 185 27.4 </v>
      </c>
      <c r="QI159" s="3" t="str">
        <f t="shared" si="712"/>
        <v xml:space="preserve">157 186 35.8 </v>
      </c>
      <c r="QJ159" s="3" t="str">
        <f t="shared" si="713"/>
        <v xml:space="preserve">157 187 41.4 </v>
      </c>
      <c r="QK159" s="3" t="str">
        <f t="shared" si="714"/>
        <v xml:space="preserve">157 188 18.6 </v>
      </c>
      <c r="QL159" s="3" t="str">
        <f t="shared" si="715"/>
        <v xml:space="preserve">157 189 45.3 </v>
      </c>
      <c r="QM159" s="3" t="str">
        <f t="shared" si="716"/>
        <v xml:space="preserve">157 190 12.4 </v>
      </c>
      <c r="QN159" s="3" t="str">
        <f t="shared" si="717"/>
        <v xml:space="preserve">157 191 35.6 </v>
      </c>
      <c r="QO159" s="3" t="str">
        <f t="shared" si="718"/>
        <v xml:space="preserve">157 192 13.5 </v>
      </c>
      <c r="QP159" s="3" t="str">
        <f t="shared" si="719"/>
        <v xml:space="preserve">157 193 46.4 </v>
      </c>
      <c r="QQ159" s="3" t="str">
        <f t="shared" si="720"/>
        <v xml:space="preserve">157 194 15.8 </v>
      </c>
      <c r="QR159" s="3" t="str">
        <f t="shared" si="721"/>
        <v xml:space="preserve">157 195 32.1 </v>
      </c>
      <c r="QS159" s="3" t="str">
        <f t="shared" si="722"/>
        <v xml:space="preserve">157 196 44 </v>
      </c>
      <c r="QT159" s="3" t="str">
        <f t="shared" si="723"/>
        <v xml:space="preserve">157 197 29.1 </v>
      </c>
      <c r="QU159" s="3" t="str">
        <f t="shared" si="724"/>
        <v xml:space="preserve">157 198 34.2 </v>
      </c>
      <c r="QV159" s="3" t="str">
        <f t="shared" si="725"/>
        <v xml:space="preserve">157 199 58.9 </v>
      </c>
      <c r="QW159" s="3" t="str">
        <f t="shared" si="726"/>
        <v xml:space="preserve">157 200 33 </v>
      </c>
      <c r="QX159" s="3" t="str">
        <f t="shared" si="727"/>
        <v xml:space="preserve">157 201 26.6 </v>
      </c>
      <c r="QY159" s="3" t="str">
        <f t="shared" si="728"/>
        <v xml:space="preserve">157 202 26.5 </v>
      </c>
      <c r="QZ159" s="3" t="str">
        <f t="shared" si="729"/>
        <v xml:space="preserve">157 203 32.9 </v>
      </c>
      <c r="RA159" s="3" t="str">
        <f t="shared" si="730"/>
        <v xml:space="preserve">157 204 34.3 </v>
      </c>
      <c r="RB159" s="3" t="str">
        <f t="shared" si="731"/>
        <v xml:space="preserve">157 205 52.4 </v>
      </c>
      <c r="RC159" s="3" t="str">
        <f t="shared" si="732"/>
        <v xml:space="preserve">157 206 19.6 </v>
      </c>
      <c r="RD159" s="3" t="str">
        <f t="shared" si="733"/>
        <v xml:space="preserve">157 207 32.6 </v>
      </c>
      <c r="RE159" s="3" t="str">
        <f t="shared" si="734"/>
        <v xml:space="preserve">157 208 15.5 </v>
      </c>
      <c r="RF159" s="3" t="str">
        <f t="shared" si="735"/>
        <v xml:space="preserve">157 209 20.2 </v>
      </c>
      <c r="RG159" s="3" t="str">
        <f t="shared" si="736"/>
        <v xml:space="preserve">157 210 29.1 </v>
      </c>
      <c r="RH159" s="3" t="str">
        <f t="shared" si="737"/>
        <v xml:space="preserve">157 211 79.4 </v>
      </c>
      <c r="RI159" s="3" t="str">
        <f t="shared" si="738"/>
        <v xml:space="preserve">157 212 79.4 </v>
      </c>
      <c r="RJ159" s="3" t="str">
        <f t="shared" si="739"/>
        <v xml:space="preserve">157 213 14 </v>
      </c>
      <c r="RK159" s="3" t="str">
        <f t="shared" si="740"/>
        <v xml:space="preserve">157 214 11.5 </v>
      </c>
      <c r="RL159" s="3" t="str">
        <f t="shared" si="741"/>
        <v xml:space="preserve">157 215 11.5 </v>
      </c>
      <c r="RM159" s="3" t="str">
        <f t="shared" si="742"/>
        <v xml:space="preserve">157 216 44.9 </v>
      </c>
      <c r="RN159" s="3" t="str">
        <f t="shared" si="743"/>
        <v xml:space="preserve">157 217 34 </v>
      </c>
      <c r="RO159" s="3" t="str">
        <f t="shared" si="744"/>
        <v xml:space="preserve">157 218 33.4 </v>
      </c>
      <c r="RP159" s="3" t="str">
        <f t="shared" si="745"/>
        <v xml:space="preserve">157 219 33.2 </v>
      </c>
      <c r="RQ159" s="3" t="str">
        <f t="shared" si="746"/>
        <v xml:space="preserve">157 220 64.7 </v>
      </c>
      <c r="RR159" s="3" t="str">
        <f t="shared" si="747"/>
        <v xml:space="preserve">157 221 32.8 </v>
      </c>
      <c r="RS159" s="3" t="str">
        <f t="shared" si="748"/>
        <v xml:space="preserve">157 222 28.1 </v>
      </c>
      <c r="RT159" s="3" t="str">
        <f t="shared" si="749"/>
        <v xml:space="preserve">157 223 9.5 </v>
      </c>
      <c r="RU159" s="3" t="str">
        <f t="shared" si="750"/>
        <v xml:space="preserve">157 224 35.4 </v>
      </c>
      <c r="RV159" s="3" t="str">
        <f t="shared" si="751"/>
        <v xml:space="preserve">157 225 44.4 </v>
      </c>
      <c r="RW159" s="3" t="str">
        <f t="shared" si="752"/>
        <v xml:space="preserve">157 226 22.8 </v>
      </c>
      <c r="RX159" s="3" t="str">
        <f t="shared" si="753"/>
        <v xml:space="preserve">157 227 23.4 </v>
      </c>
      <c r="RY159" s="3" t="str">
        <f t="shared" si="754"/>
        <v xml:space="preserve">157 228 20.4 </v>
      </c>
      <c r="RZ159" s="3" t="str">
        <f t="shared" si="755"/>
        <v xml:space="preserve">157 229 22.6 </v>
      </c>
      <c r="SA159" s="3" t="str">
        <f t="shared" si="756"/>
        <v xml:space="preserve">157 230 31.9 </v>
      </c>
      <c r="SB159" s="3" t="str">
        <f t="shared" si="757"/>
        <v xml:space="preserve">157 231 73.5 </v>
      </c>
      <c r="SC159" s="3" t="str">
        <f t="shared" si="758"/>
        <v xml:space="preserve">157 232 75.9 </v>
      </c>
      <c r="SD159" s="3" t="str">
        <f t="shared" si="759"/>
        <v xml:space="preserve">157 233 24.3 </v>
      </c>
      <c r="SE159" s="3" t="str">
        <f t="shared" si="760"/>
        <v xml:space="preserve">157 234 14.7 </v>
      </c>
      <c r="SF159" s="3" t="str">
        <f t="shared" si="761"/>
        <v xml:space="preserve">157 235 25.7 </v>
      </c>
      <c r="SG159" s="3" t="str">
        <f t="shared" si="762"/>
        <v xml:space="preserve">157 236 24.6 </v>
      </c>
      <c r="SH159" s="3" t="str">
        <f t="shared" si="763"/>
        <v xml:space="preserve">157 237 42.5 </v>
      </c>
      <c r="SI159" s="3" t="str">
        <f t="shared" si="764"/>
        <v xml:space="preserve">157 238 12.8 </v>
      </c>
      <c r="SJ159" s="3" t="str">
        <f t="shared" si="765"/>
        <v xml:space="preserve">157 239 23.5 </v>
      </c>
      <c r="SK159" s="3" t="str">
        <f t="shared" si="766"/>
        <v xml:space="preserve">157 240 21 </v>
      </c>
      <c r="SL159" s="3" t="str">
        <f t="shared" si="767"/>
        <v xml:space="preserve">157 241 74 </v>
      </c>
      <c r="SM159" s="3" t="str">
        <f t="shared" si="768"/>
        <v xml:space="preserve">157 242 4.3 </v>
      </c>
      <c r="SN159" s="3" t="str">
        <f t="shared" si="769"/>
        <v xml:space="preserve">157 243 29.2 </v>
      </c>
      <c r="SO159" s="3" t="str">
        <f t="shared" si="770"/>
        <v xml:space="preserve">157 244 34.4 </v>
      </c>
      <c r="SP159" s="3" t="str">
        <f t="shared" si="771"/>
        <v xml:space="preserve">157 245 29.2 </v>
      </c>
      <c r="SQ159" s="3" t="str">
        <f t="shared" si="772"/>
        <v xml:space="preserve">157 246 29.6 </v>
      </c>
      <c r="SR159" s="3" t="str">
        <f t="shared" si="773"/>
        <v xml:space="preserve">157 247 45.6 </v>
      </c>
      <c r="SS159" s="3" t="str">
        <f t="shared" si="774"/>
        <v xml:space="preserve">157 248 17.6 </v>
      </c>
      <c r="ST159" s="3" t="str">
        <f t="shared" si="775"/>
        <v xml:space="preserve">157 249 20.9 </v>
      </c>
      <c r="SU159" s="3" t="str">
        <f t="shared" si="776"/>
        <v xml:space="preserve">157 250 34.3 </v>
      </c>
      <c r="SV159" s="3" t="str">
        <f t="shared" si="777"/>
        <v xml:space="preserve">157 251 29.7 </v>
      </c>
      <c r="SW159" s="3" t="str">
        <f t="shared" si="778"/>
        <v xml:space="preserve">157 252 29.7 </v>
      </c>
      <c r="SX159" s="3" t="str">
        <f t="shared" si="779"/>
        <v xml:space="preserve">157 253 19.9 </v>
      </c>
      <c r="SY159" s="3" t="str">
        <f t="shared" si="780"/>
        <v xml:space="preserve">157 254 23.9 </v>
      </c>
      <c r="SZ159" s="3" t="str">
        <f t="shared" si="781"/>
        <v xml:space="preserve">157 255 10 </v>
      </c>
      <c r="TA159" s="3" t="str">
        <f t="shared" si="782"/>
        <v xml:space="preserve">157 256 30.9 </v>
      </c>
      <c r="TB159" s="3" t="str">
        <f t="shared" si="783"/>
        <v xml:space="preserve">157 257 28.5 </v>
      </c>
      <c r="TC159" s="3" t="str">
        <f t="shared" si="784"/>
        <v xml:space="preserve">157 258 21.1 </v>
      </c>
      <c r="TD159" s="3" t="str">
        <f t="shared" si="785"/>
        <v xml:space="preserve">157 259 27.3 </v>
      </c>
      <c r="TE159" s="3" t="str">
        <f t="shared" si="786"/>
        <v xml:space="preserve">157 260 15.3 </v>
      </c>
      <c r="TF159" s="3" t="str">
        <f t="shared" si="787"/>
        <v xml:space="preserve">157 261 11.7 </v>
      </c>
    </row>
    <row r="160" spans="1:526" ht="18.75" customHeight="1" thickBot="1" x14ac:dyDescent="0.4">
      <c r="A160" s="17">
        <v>158</v>
      </c>
      <c r="B160" s="19" t="s">
        <v>264</v>
      </c>
      <c r="C160" s="16" t="s">
        <v>160</v>
      </c>
      <c r="D160" s="3">
        <v>49.3</v>
      </c>
      <c r="E160" s="3">
        <v>5.9</v>
      </c>
      <c r="F160" s="3">
        <v>14.3</v>
      </c>
      <c r="G160" s="3">
        <v>4.4000000000000004</v>
      </c>
      <c r="H160" s="3">
        <v>37.5</v>
      </c>
      <c r="I160" s="3">
        <v>35.299999999999997</v>
      </c>
      <c r="J160" s="3">
        <v>35.299999999999997</v>
      </c>
      <c r="K160" s="3">
        <v>22.6</v>
      </c>
      <c r="L160" s="3">
        <v>18.5</v>
      </c>
      <c r="M160" s="3">
        <v>33.700000000000003</v>
      </c>
      <c r="N160" s="3">
        <v>19.399999999999999</v>
      </c>
      <c r="O160" s="3">
        <v>28.9</v>
      </c>
      <c r="P160" s="3">
        <v>31.4</v>
      </c>
      <c r="Q160" s="3">
        <v>5</v>
      </c>
      <c r="R160" s="3">
        <v>21.3</v>
      </c>
      <c r="S160" s="3">
        <v>17.100000000000001</v>
      </c>
      <c r="T160" s="3">
        <v>41.5</v>
      </c>
      <c r="U160" s="3">
        <v>57.8</v>
      </c>
      <c r="V160" s="3">
        <v>14.3</v>
      </c>
      <c r="W160" s="3">
        <v>8.5</v>
      </c>
      <c r="X160" s="3">
        <v>29.1</v>
      </c>
      <c r="Y160" s="3">
        <v>16.2</v>
      </c>
      <c r="Z160" s="3">
        <v>13.2</v>
      </c>
      <c r="AA160" s="3">
        <v>61.4</v>
      </c>
      <c r="AB160" s="3">
        <v>63.2</v>
      </c>
      <c r="AC160" s="3">
        <v>13.8</v>
      </c>
      <c r="AD160" s="3">
        <v>14.1</v>
      </c>
      <c r="AE160" s="3">
        <v>22.1</v>
      </c>
      <c r="AF160" s="3">
        <v>30.6</v>
      </c>
      <c r="AG160" s="3">
        <v>35.1</v>
      </c>
      <c r="AH160" s="3">
        <v>20.9</v>
      </c>
      <c r="AI160" s="3">
        <v>67.3</v>
      </c>
      <c r="AJ160" s="3">
        <v>82.2</v>
      </c>
      <c r="AK160" s="3">
        <v>59.8</v>
      </c>
      <c r="AL160" s="3">
        <v>78</v>
      </c>
      <c r="AM160" s="3">
        <v>16.5</v>
      </c>
      <c r="AN160" s="3">
        <v>16</v>
      </c>
      <c r="AO160" s="3">
        <v>21.2</v>
      </c>
      <c r="AP160" s="3">
        <v>42.5</v>
      </c>
      <c r="AQ160" s="3">
        <v>27.9</v>
      </c>
      <c r="AR160" s="3">
        <v>18.7</v>
      </c>
      <c r="AS160" s="3">
        <v>16.7</v>
      </c>
      <c r="AT160" s="3">
        <v>4.7</v>
      </c>
      <c r="AU160" s="3">
        <v>10.5</v>
      </c>
      <c r="AV160" s="3">
        <v>15.7</v>
      </c>
      <c r="AW160" s="3">
        <v>19.100000000000001</v>
      </c>
      <c r="AX160" s="3">
        <v>25.5</v>
      </c>
      <c r="AY160" s="3">
        <v>4.2</v>
      </c>
      <c r="AZ160" s="3">
        <v>15</v>
      </c>
      <c r="BA160" s="3">
        <v>25.2</v>
      </c>
      <c r="BB160" s="3">
        <v>20.8</v>
      </c>
      <c r="BC160" s="3">
        <v>21.3</v>
      </c>
      <c r="BD160" s="3">
        <v>81.099999999999994</v>
      </c>
      <c r="BE160" s="3">
        <v>20.399999999999999</v>
      </c>
      <c r="BF160" s="3">
        <v>5.0999999999999996</v>
      </c>
      <c r="BG160" s="3">
        <v>21.6</v>
      </c>
      <c r="BH160" s="3">
        <v>10.4</v>
      </c>
      <c r="BI160" s="3">
        <v>12.3</v>
      </c>
      <c r="BJ160" s="3">
        <v>4.8</v>
      </c>
      <c r="BK160" s="3">
        <v>24.1</v>
      </c>
      <c r="BL160" s="3">
        <v>21.1</v>
      </c>
      <c r="BM160" s="3">
        <v>34.9</v>
      </c>
      <c r="BN160" s="3">
        <v>5.4</v>
      </c>
      <c r="BO160" s="3">
        <v>10.7</v>
      </c>
      <c r="BP160" s="3">
        <v>8.6</v>
      </c>
      <c r="BQ160" s="3">
        <v>2.2000000000000002</v>
      </c>
      <c r="BR160" s="3">
        <v>19</v>
      </c>
      <c r="BS160" s="3">
        <v>32.6</v>
      </c>
      <c r="BT160" s="3">
        <v>68.400000000000006</v>
      </c>
      <c r="BU160" s="3">
        <v>74.099999999999994</v>
      </c>
      <c r="BV160" s="3">
        <v>18.100000000000001</v>
      </c>
      <c r="BW160" s="3">
        <v>10.4</v>
      </c>
      <c r="BX160" s="3">
        <v>11.9</v>
      </c>
      <c r="BY160" s="3">
        <v>15.5</v>
      </c>
      <c r="BZ160" s="3">
        <v>21.2</v>
      </c>
      <c r="CA160" s="3">
        <v>81.7</v>
      </c>
      <c r="CB160" s="3">
        <v>18</v>
      </c>
      <c r="CC160" s="3">
        <v>19.899999999999999</v>
      </c>
      <c r="CD160" s="3">
        <v>19.7</v>
      </c>
      <c r="CE160" s="3">
        <v>26.8</v>
      </c>
      <c r="CF160" s="3">
        <v>3.1</v>
      </c>
      <c r="CG160" s="3">
        <v>23.7</v>
      </c>
      <c r="CH160" s="3">
        <v>24.6</v>
      </c>
      <c r="CI160" s="3">
        <v>27.9</v>
      </c>
      <c r="CJ160" s="3">
        <v>27.2</v>
      </c>
      <c r="CK160" s="3">
        <v>41.1</v>
      </c>
      <c r="CL160" s="3">
        <v>20.399999999999999</v>
      </c>
      <c r="CM160" s="3">
        <v>19.600000000000001</v>
      </c>
      <c r="CN160" s="3">
        <v>33</v>
      </c>
      <c r="CO160" s="3">
        <v>15.6</v>
      </c>
      <c r="CP160" s="3">
        <v>1.6</v>
      </c>
      <c r="CQ160" s="3">
        <v>12.3</v>
      </c>
      <c r="CR160" s="3">
        <v>9.6</v>
      </c>
      <c r="CS160" s="3">
        <v>18.2</v>
      </c>
      <c r="CT160" s="3">
        <v>12.3</v>
      </c>
      <c r="CU160" s="3">
        <v>34.4</v>
      </c>
      <c r="CV160" s="3">
        <v>5.8</v>
      </c>
      <c r="CW160" s="3">
        <v>18.399999999999999</v>
      </c>
      <c r="CX160" s="3">
        <v>6</v>
      </c>
      <c r="CY160" s="3">
        <v>18.8</v>
      </c>
      <c r="CZ160" s="3">
        <v>22.2</v>
      </c>
      <c r="DA160" s="3">
        <v>49.1</v>
      </c>
      <c r="DB160" s="3">
        <v>15.3</v>
      </c>
      <c r="DC160" s="3">
        <v>29.9</v>
      </c>
      <c r="DD160" s="3">
        <v>24.5</v>
      </c>
      <c r="DE160" s="3">
        <v>6.4</v>
      </c>
      <c r="DF160" s="3">
        <v>6.4</v>
      </c>
      <c r="DG160" s="3">
        <v>24.4</v>
      </c>
      <c r="DH160" s="3">
        <v>19</v>
      </c>
      <c r="DI160" s="3">
        <v>19.8</v>
      </c>
      <c r="DJ160" s="3">
        <v>11.6</v>
      </c>
      <c r="DK160" s="3">
        <v>58.3</v>
      </c>
      <c r="DL160" s="3">
        <v>84.7</v>
      </c>
      <c r="DM160" s="3">
        <v>15.2</v>
      </c>
      <c r="DN160" s="3">
        <v>38.700000000000003</v>
      </c>
      <c r="DO160" s="3">
        <v>19.399999999999999</v>
      </c>
      <c r="DP160" s="3">
        <v>22.2</v>
      </c>
      <c r="DQ160" s="3">
        <v>62.4</v>
      </c>
      <c r="DR160" s="3">
        <v>15.6</v>
      </c>
      <c r="DS160" s="3">
        <v>119</v>
      </c>
      <c r="DT160" s="3">
        <v>15.7</v>
      </c>
      <c r="DU160" s="3">
        <v>25.4</v>
      </c>
      <c r="DV160" s="3">
        <v>6.4</v>
      </c>
      <c r="DW160" s="3">
        <v>59.5</v>
      </c>
      <c r="DX160" s="3">
        <v>22.9</v>
      </c>
      <c r="DY160" s="3">
        <v>40.799999999999997</v>
      </c>
      <c r="DZ160" s="3">
        <v>21.3</v>
      </c>
      <c r="EA160" s="3">
        <v>34.1</v>
      </c>
      <c r="EB160" s="3">
        <v>29.3</v>
      </c>
      <c r="EC160" s="3">
        <v>15.1</v>
      </c>
      <c r="ED160" s="3">
        <v>26.4</v>
      </c>
      <c r="EE160" s="3">
        <v>21.3</v>
      </c>
      <c r="EF160" s="3">
        <v>22.2</v>
      </c>
      <c r="EG160" s="3">
        <v>26.2</v>
      </c>
      <c r="EH160" s="3">
        <v>16.5</v>
      </c>
      <c r="EI160" s="3">
        <v>34.200000000000003</v>
      </c>
      <c r="EJ160" s="3">
        <v>4.4000000000000004</v>
      </c>
      <c r="EK160" s="3">
        <v>15.8</v>
      </c>
      <c r="EL160" s="3">
        <v>63.2</v>
      </c>
      <c r="EM160" s="3">
        <v>5.6</v>
      </c>
      <c r="EN160" s="3">
        <v>18.100000000000001</v>
      </c>
      <c r="EO160" s="3">
        <v>21</v>
      </c>
      <c r="EP160" s="3">
        <v>43.3</v>
      </c>
      <c r="EQ160" s="3">
        <v>3.9</v>
      </c>
      <c r="ER160" s="3">
        <v>19.2</v>
      </c>
      <c r="ES160" s="3">
        <v>15.4</v>
      </c>
      <c r="ET160" s="3">
        <v>26.6</v>
      </c>
      <c r="EU160" s="3">
        <v>47.5</v>
      </c>
      <c r="EV160" s="3">
        <v>7.1</v>
      </c>
      <c r="EW160" s="3">
        <v>21</v>
      </c>
      <c r="EX160" s="3">
        <v>18.5</v>
      </c>
      <c r="EY160" s="3">
        <v>26.9</v>
      </c>
      <c r="EZ160" s="3">
        <v>25.7</v>
      </c>
      <c r="FA160" s="3">
        <v>22.8</v>
      </c>
      <c r="FB160" s="3">
        <v>23.9</v>
      </c>
      <c r="FC160" s="3">
        <v>36</v>
      </c>
      <c r="FD160" s="3">
        <v>26.6</v>
      </c>
      <c r="FE160" s="3">
        <v>0</v>
      </c>
      <c r="FF160" s="3">
        <v>60.6</v>
      </c>
      <c r="FG160" s="3">
        <v>40.5</v>
      </c>
      <c r="FH160" s="3">
        <v>24.6</v>
      </c>
      <c r="FI160" s="3">
        <v>24.5</v>
      </c>
      <c r="FJ160" s="3">
        <v>17.899999999999999</v>
      </c>
      <c r="FK160" s="3">
        <v>24.6</v>
      </c>
      <c r="FL160" s="3">
        <v>16</v>
      </c>
      <c r="FM160" s="3">
        <v>22.5</v>
      </c>
      <c r="FN160" s="3">
        <v>14.6</v>
      </c>
      <c r="FO160" s="3">
        <v>18.100000000000001</v>
      </c>
      <c r="FP160" s="3">
        <v>3.8</v>
      </c>
      <c r="FQ160" s="3">
        <v>5.4</v>
      </c>
      <c r="FR160" s="3">
        <v>6.9</v>
      </c>
      <c r="FS160" s="3">
        <v>21.6</v>
      </c>
      <c r="FT160" s="3">
        <v>7.9</v>
      </c>
      <c r="FU160" s="3">
        <v>18.600000000000001</v>
      </c>
      <c r="FV160" s="3">
        <v>59.5</v>
      </c>
      <c r="FW160" s="3">
        <v>92.8</v>
      </c>
      <c r="FX160" s="3">
        <v>36.700000000000003</v>
      </c>
      <c r="FY160" s="3">
        <v>22.2</v>
      </c>
      <c r="FZ160" s="3">
        <v>9.9</v>
      </c>
      <c r="GA160" s="3">
        <v>61</v>
      </c>
      <c r="GB160" s="3">
        <v>5.7</v>
      </c>
      <c r="GC160" s="3">
        <v>15.7</v>
      </c>
      <c r="GD160" s="3">
        <v>10.4</v>
      </c>
      <c r="GE160" s="3">
        <v>17.399999999999999</v>
      </c>
      <c r="GF160" s="3">
        <v>19.3</v>
      </c>
      <c r="GG160" s="3">
        <v>22</v>
      </c>
      <c r="GH160" s="3">
        <v>25.3</v>
      </c>
      <c r="GI160" s="3">
        <v>12</v>
      </c>
      <c r="GJ160" s="3">
        <v>21</v>
      </c>
      <c r="GK160" s="3">
        <v>30.5</v>
      </c>
      <c r="GL160" s="3">
        <v>36.200000000000003</v>
      </c>
      <c r="GM160" s="3">
        <v>19.8</v>
      </c>
      <c r="GN160" s="3">
        <v>38</v>
      </c>
      <c r="GO160" s="3">
        <v>17.600000000000001</v>
      </c>
      <c r="GP160" s="3">
        <v>6</v>
      </c>
      <c r="GQ160" s="3">
        <v>19.399999999999999</v>
      </c>
      <c r="GR160" s="3">
        <v>3</v>
      </c>
      <c r="GS160" s="3">
        <v>25.7</v>
      </c>
      <c r="GT160" s="3">
        <v>45.1</v>
      </c>
      <c r="GU160" s="3">
        <v>8.8000000000000007</v>
      </c>
      <c r="GV160" s="3">
        <v>16.7</v>
      </c>
      <c r="GW160" s="3">
        <v>16.8</v>
      </c>
      <c r="GX160" s="3">
        <v>24.8</v>
      </c>
      <c r="GY160" s="3">
        <v>13</v>
      </c>
      <c r="GZ160" s="3">
        <v>57.1</v>
      </c>
      <c r="HA160" s="3">
        <v>13.6</v>
      </c>
      <c r="HB160" s="3">
        <v>30.2</v>
      </c>
      <c r="HC160" s="3">
        <v>23.2</v>
      </c>
      <c r="HD160" s="3">
        <v>15.7</v>
      </c>
      <c r="HE160" s="3">
        <v>3.6</v>
      </c>
      <c r="HF160" s="3">
        <v>75.2</v>
      </c>
      <c r="HG160" s="3">
        <v>75.2</v>
      </c>
      <c r="HH160" s="3">
        <v>33.700000000000003</v>
      </c>
      <c r="HI160" s="3">
        <v>19.899999999999999</v>
      </c>
      <c r="HJ160" s="3">
        <v>19.899999999999999</v>
      </c>
      <c r="HK160" s="3">
        <v>40.799999999999997</v>
      </c>
      <c r="HL160" s="3">
        <v>25.9</v>
      </c>
      <c r="HM160" s="3">
        <v>25.3</v>
      </c>
      <c r="HN160" s="3">
        <v>25.1</v>
      </c>
      <c r="HO160" s="3">
        <v>48.4</v>
      </c>
      <c r="HP160" s="3">
        <v>24.7</v>
      </c>
      <c r="HQ160" s="3">
        <v>3.8</v>
      </c>
      <c r="HR160" s="3">
        <v>27.6</v>
      </c>
      <c r="HS160" s="3">
        <v>10.1</v>
      </c>
      <c r="HT160" s="3">
        <v>19.5</v>
      </c>
      <c r="HU160" s="3">
        <v>22.9</v>
      </c>
      <c r="HV160" s="3">
        <v>18.399999999999999</v>
      </c>
      <c r="HW160" s="3">
        <v>20.399999999999999</v>
      </c>
      <c r="HX160" s="3">
        <v>23.5</v>
      </c>
      <c r="HY160" s="3">
        <v>5.8</v>
      </c>
      <c r="HZ160" s="3">
        <v>99.5</v>
      </c>
      <c r="IA160" s="3">
        <v>59.5</v>
      </c>
      <c r="IB160" s="3">
        <v>19.3</v>
      </c>
      <c r="IC160" s="3">
        <v>19.3</v>
      </c>
      <c r="ID160" s="3">
        <v>17.600000000000001</v>
      </c>
      <c r="IE160" s="3">
        <v>24.7</v>
      </c>
      <c r="IF160" s="3">
        <v>26.1</v>
      </c>
      <c r="IG160" s="3">
        <v>32.6</v>
      </c>
      <c r="IH160" s="3">
        <v>14.4</v>
      </c>
      <c r="II160" s="3">
        <v>21.1</v>
      </c>
      <c r="IJ160" s="3">
        <v>100</v>
      </c>
      <c r="IK160" s="3">
        <v>32.1</v>
      </c>
      <c r="IL160" s="3">
        <v>6</v>
      </c>
      <c r="IM160" s="3">
        <v>7.3</v>
      </c>
      <c r="IN160" s="3">
        <v>6</v>
      </c>
      <c r="IO160" s="3">
        <v>26.2</v>
      </c>
      <c r="IP160" s="3">
        <v>21.3</v>
      </c>
      <c r="IQ160" s="3">
        <v>19.5</v>
      </c>
      <c r="IR160" s="3">
        <v>21.7</v>
      </c>
      <c r="IS160" s="3">
        <v>37.799999999999997</v>
      </c>
      <c r="IT160" s="3">
        <v>5.7</v>
      </c>
      <c r="IU160" s="3">
        <v>27.2</v>
      </c>
      <c r="IV160" s="3">
        <v>20.399999999999999</v>
      </c>
      <c r="IW160" s="3">
        <v>2.2999999999999998</v>
      </c>
      <c r="IX160" s="3">
        <v>38.700000000000003</v>
      </c>
      <c r="IY160" s="3">
        <v>20.2</v>
      </c>
      <c r="IZ160" s="3">
        <v>5.6</v>
      </c>
      <c r="JA160" s="3">
        <v>13.8</v>
      </c>
      <c r="JB160" s="3">
        <v>19.2</v>
      </c>
      <c r="JC160" s="3">
        <v>18.399999999999999</v>
      </c>
      <c r="JD160" s="3">
        <v>15.3</v>
      </c>
      <c r="JF160" s="3" t="str">
        <f t="shared" si="527"/>
        <v xml:space="preserve">158 1 49.3 </v>
      </c>
      <c r="JG160" s="3" t="str">
        <f t="shared" si="528"/>
        <v xml:space="preserve">158 2 5.9 </v>
      </c>
      <c r="JH160" s="3" t="str">
        <f t="shared" si="529"/>
        <v xml:space="preserve">158 3 14.3 </v>
      </c>
      <c r="JI160" s="3" t="str">
        <f t="shared" si="530"/>
        <v xml:space="preserve">158 4 4.4 </v>
      </c>
      <c r="JJ160" s="3" t="str">
        <f t="shared" si="531"/>
        <v xml:space="preserve">158 5 37.5 </v>
      </c>
      <c r="JK160" s="3" t="str">
        <f t="shared" si="532"/>
        <v xml:space="preserve">158 6 35.3 </v>
      </c>
      <c r="JL160" s="3" t="str">
        <f t="shared" si="533"/>
        <v xml:space="preserve">158 7 35.3 </v>
      </c>
      <c r="JM160" s="3" t="str">
        <f t="shared" si="534"/>
        <v xml:space="preserve">158 8 22.6 </v>
      </c>
      <c r="JN160" s="3" t="str">
        <f t="shared" si="535"/>
        <v xml:space="preserve">158 9 18.5 </v>
      </c>
      <c r="JO160" s="3" t="str">
        <f t="shared" si="536"/>
        <v xml:space="preserve">158 10 33.7 </v>
      </c>
      <c r="JP160" s="3" t="str">
        <f t="shared" si="537"/>
        <v xml:space="preserve">158 11 19.4 </v>
      </c>
      <c r="JQ160" s="3" t="str">
        <f t="shared" si="538"/>
        <v xml:space="preserve">158 12 28.9 </v>
      </c>
      <c r="JR160" s="3" t="str">
        <f t="shared" si="539"/>
        <v xml:space="preserve">158 13 31.4 </v>
      </c>
      <c r="JS160" s="3" t="str">
        <f t="shared" si="540"/>
        <v xml:space="preserve">158 14 5 </v>
      </c>
      <c r="JT160" s="3" t="str">
        <f t="shared" si="541"/>
        <v xml:space="preserve">158 15 21.3 </v>
      </c>
      <c r="JU160" s="3" t="str">
        <f t="shared" si="542"/>
        <v xml:space="preserve">158 16 17.1 </v>
      </c>
      <c r="JV160" s="3" t="str">
        <f t="shared" si="543"/>
        <v xml:space="preserve">158 17 41.5 </v>
      </c>
      <c r="JW160" s="3" t="str">
        <f t="shared" si="544"/>
        <v xml:space="preserve">158 18 57.8 </v>
      </c>
      <c r="JX160" s="3" t="str">
        <f t="shared" si="545"/>
        <v xml:space="preserve">158 19 14.3 </v>
      </c>
      <c r="JY160" s="3" t="str">
        <f t="shared" si="546"/>
        <v xml:space="preserve">158 20 8.5 </v>
      </c>
      <c r="JZ160" s="3" t="str">
        <f t="shared" si="547"/>
        <v xml:space="preserve">158 21 29.1 </v>
      </c>
      <c r="KA160" s="3" t="str">
        <f t="shared" si="548"/>
        <v xml:space="preserve">158 22 16.2 </v>
      </c>
      <c r="KB160" s="3" t="str">
        <f t="shared" si="549"/>
        <v xml:space="preserve">158 23 13.2 </v>
      </c>
      <c r="KC160" s="3" t="str">
        <f t="shared" si="550"/>
        <v xml:space="preserve">158 24 61.4 </v>
      </c>
      <c r="KD160" s="3" t="str">
        <f t="shared" si="551"/>
        <v xml:space="preserve">158 25 63.2 </v>
      </c>
      <c r="KE160" s="3" t="str">
        <f t="shared" si="552"/>
        <v xml:space="preserve">158 26 13.8 </v>
      </c>
      <c r="KF160" s="3" t="str">
        <f t="shared" si="553"/>
        <v xml:space="preserve">158 27 14.1 </v>
      </c>
      <c r="KG160" s="3" t="str">
        <f t="shared" si="554"/>
        <v xml:space="preserve">158 28 22.1 </v>
      </c>
      <c r="KH160" s="3" t="str">
        <f t="shared" si="555"/>
        <v xml:space="preserve">158 29 30.6 </v>
      </c>
      <c r="KI160" s="3" t="str">
        <f t="shared" si="556"/>
        <v xml:space="preserve">158 30 35.1 </v>
      </c>
      <c r="KJ160" s="3" t="str">
        <f t="shared" si="557"/>
        <v xml:space="preserve">158 31 20.9 </v>
      </c>
      <c r="KK160" s="3" t="str">
        <f t="shared" si="558"/>
        <v xml:space="preserve">158 32 67.3 </v>
      </c>
      <c r="KL160" s="3" t="str">
        <f t="shared" si="559"/>
        <v xml:space="preserve">158 33 82.2 </v>
      </c>
      <c r="KM160" s="3" t="str">
        <f t="shared" si="560"/>
        <v xml:space="preserve">158 34 59.8 </v>
      </c>
      <c r="KN160" s="3" t="str">
        <f t="shared" si="561"/>
        <v xml:space="preserve">158 35 78 </v>
      </c>
      <c r="KO160" s="3" t="str">
        <f t="shared" si="562"/>
        <v xml:space="preserve">158 36 16.5 </v>
      </c>
      <c r="KP160" s="3" t="str">
        <f t="shared" si="563"/>
        <v xml:space="preserve">158 37 16 </v>
      </c>
      <c r="KQ160" s="3" t="str">
        <f t="shared" si="564"/>
        <v xml:space="preserve">158 38 21.2 </v>
      </c>
      <c r="KR160" s="3" t="str">
        <f t="shared" si="565"/>
        <v xml:space="preserve">158 39 42.5 </v>
      </c>
      <c r="KS160" s="3" t="str">
        <f t="shared" si="566"/>
        <v xml:space="preserve">158 40 27.9 </v>
      </c>
      <c r="KT160" s="3" t="str">
        <f t="shared" si="567"/>
        <v xml:space="preserve">158 41 18.7 </v>
      </c>
      <c r="KU160" s="3" t="str">
        <f t="shared" si="568"/>
        <v xml:space="preserve">158 42 16.7 </v>
      </c>
      <c r="KV160" s="3" t="str">
        <f t="shared" si="569"/>
        <v xml:space="preserve">158 43 4.7 </v>
      </c>
      <c r="KW160" s="3" t="str">
        <f t="shared" si="570"/>
        <v xml:space="preserve">158 44 10.5 </v>
      </c>
      <c r="KX160" s="3" t="str">
        <f t="shared" si="571"/>
        <v xml:space="preserve">158 45 15.7 </v>
      </c>
      <c r="KY160" s="3" t="str">
        <f t="shared" si="572"/>
        <v xml:space="preserve">158 46 19.1 </v>
      </c>
      <c r="KZ160" s="3" t="str">
        <f t="shared" si="573"/>
        <v xml:space="preserve">158 47 25.5 </v>
      </c>
      <c r="LA160" s="3" t="str">
        <f t="shared" si="574"/>
        <v xml:space="preserve">158 48 4.2 </v>
      </c>
      <c r="LB160" s="3" t="str">
        <f t="shared" si="575"/>
        <v xml:space="preserve">158 49 15 </v>
      </c>
      <c r="LC160" s="3" t="str">
        <f t="shared" si="576"/>
        <v xml:space="preserve">158 50 25.2 </v>
      </c>
      <c r="LD160" s="3" t="str">
        <f t="shared" si="577"/>
        <v xml:space="preserve">158 51 20.8 </v>
      </c>
      <c r="LE160" s="3" t="str">
        <f t="shared" si="578"/>
        <v xml:space="preserve">158 52 21.3 </v>
      </c>
      <c r="LF160" s="3" t="str">
        <f t="shared" si="579"/>
        <v xml:space="preserve">158 53 81.1 </v>
      </c>
      <c r="LG160" s="3" t="str">
        <f t="shared" si="580"/>
        <v xml:space="preserve">158 54 20.4 </v>
      </c>
      <c r="LH160" s="3" t="str">
        <f t="shared" si="581"/>
        <v xml:space="preserve">158 55 5.1 </v>
      </c>
      <c r="LI160" s="3" t="str">
        <f t="shared" si="582"/>
        <v xml:space="preserve">158 56 21.6 </v>
      </c>
      <c r="LJ160" s="3" t="str">
        <f t="shared" si="583"/>
        <v xml:space="preserve">158 57 10.4 </v>
      </c>
      <c r="LK160" s="3" t="str">
        <f t="shared" si="584"/>
        <v xml:space="preserve">158 58 12.3 </v>
      </c>
      <c r="LL160" s="3" t="str">
        <f t="shared" si="585"/>
        <v xml:space="preserve">158 59 4.8 </v>
      </c>
      <c r="LM160" s="3" t="str">
        <f t="shared" si="586"/>
        <v xml:space="preserve">158 60 24.1 </v>
      </c>
      <c r="LN160" s="3" t="str">
        <f t="shared" si="587"/>
        <v xml:space="preserve">158 61 21.1 </v>
      </c>
      <c r="LO160" s="3" t="str">
        <f t="shared" si="588"/>
        <v xml:space="preserve">158 62 34.9 </v>
      </c>
      <c r="LP160" s="3" t="str">
        <f t="shared" si="589"/>
        <v xml:space="preserve">158 63 5.4 </v>
      </c>
      <c r="LQ160" s="3" t="str">
        <f t="shared" si="590"/>
        <v xml:space="preserve">158 64 10.7 </v>
      </c>
      <c r="LR160" s="3" t="str">
        <f t="shared" si="591"/>
        <v xml:space="preserve">158 65 8.6 </v>
      </c>
      <c r="LS160" s="3" t="str">
        <f t="shared" si="592"/>
        <v xml:space="preserve">158 66 2.2 </v>
      </c>
      <c r="LT160" s="3" t="str">
        <f t="shared" si="593"/>
        <v xml:space="preserve">158 67 19 </v>
      </c>
      <c r="LU160" s="3" t="str">
        <f t="shared" si="594"/>
        <v xml:space="preserve">158 68 32.6 </v>
      </c>
      <c r="LV160" s="3" t="str">
        <f t="shared" si="595"/>
        <v xml:space="preserve">158 69 68.4 </v>
      </c>
      <c r="LW160" s="3" t="str">
        <f t="shared" si="596"/>
        <v xml:space="preserve">158 70 74.1 </v>
      </c>
      <c r="LX160" s="3" t="str">
        <f t="shared" si="597"/>
        <v xml:space="preserve">158 71 18.1 </v>
      </c>
      <c r="LY160" s="3" t="str">
        <f t="shared" si="598"/>
        <v xml:space="preserve">158 72 10.4 </v>
      </c>
      <c r="LZ160" s="3" t="str">
        <f t="shared" si="599"/>
        <v xml:space="preserve">158 73 11.9 </v>
      </c>
      <c r="MA160" s="3" t="str">
        <f t="shared" si="600"/>
        <v xml:space="preserve">158 74 15.5 </v>
      </c>
      <c r="MB160" s="3" t="str">
        <f t="shared" si="601"/>
        <v xml:space="preserve">158 75 21.2 </v>
      </c>
      <c r="MC160" s="3" t="str">
        <f t="shared" si="602"/>
        <v xml:space="preserve">158 76 81.7 </v>
      </c>
      <c r="MD160" s="3" t="str">
        <f t="shared" si="603"/>
        <v xml:space="preserve">158 77 18 </v>
      </c>
      <c r="ME160" s="3" t="str">
        <f t="shared" si="604"/>
        <v xml:space="preserve">158 78 19.9 </v>
      </c>
      <c r="MF160" s="3" t="str">
        <f t="shared" si="605"/>
        <v xml:space="preserve">158 79 19.7 </v>
      </c>
      <c r="MG160" s="3" t="str">
        <f t="shared" si="606"/>
        <v xml:space="preserve">158 80 26.8 </v>
      </c>
      <c r="MH160" s="3" t="str">
        <f t="shared" si="607"/>
        <v xml:space="preserve">158 81 3.1 </v>
      </c>
      <c r="MI160" s="3" t="str">
        <f t="shared" si="608"/>
        <v xml:space="preserve">158 82 23.7 </v>
      </c>
      <c r="MJ160" s="3" t="str">
        <f t="shared" si="609"/>
        <v xml:space="preserve">158 83 24.6 </v>
      </c>
      <c r="MK160" s="3" t="str">
        <f t="shared" si="610"/>
        <v xml:space="preserve">158 84 27.9 </v>
      </c>
      <c r="ML160" s="3" t="str">
        <f t="shared" si="611"/>
        <v xml:space="preserve">158 85 27.2 </v>
      </c>
      <c r="MM160" s="3" t="str">
        <f t="shared" si="612"/>
        <v xml:space="preserve">158 86 41.1 </v>
      </c>
      <c r="MN160" s="3" t="str">
        <f t="shared" si="613"/>
        <v xml:space="preserve">158 87 20.4 </v>
      </c>
      <c r="MO160" s="3" t="str">
        <f t="shared" si="614"/>
        <v xml:space="preserve">158 88 19.6 </v>
      </c>
      <c r="MP160" s="3" t="str">
        <f t="shared" si="615"/>
        <v xml:space="preserve">158 89 33 </v>
      </c>
      <c r="MQ160" s="3" t="str">
        <f t="shared" si="616"/>
        <v xml:space="preserve">158 90 15.6 </v>
      </c>
      <c r="MR160" s="3" t="str">
        <f t="shared" si="617"/>
        <v xml:space="preserve">158 91 1.6 </v>
      </c>
      <c r="MS160" s="3" t="str">
        <f t="shared" si="618"/>
        <v xml:space="preserve">158 92 12.3 </v>
      </c>
      <c r="MT160" s="3" t="str">
        <f t="shared" si="619"/>
        <v xml:space="preserve">158 93 9.6 </v>
      </c>
      <c r="MU160" s="3" t="str">
        <f t="shared" si="620"/>
        <v xml:space="preserve">158 94 18.2 </v>
      </c>
      <c r="MV160" s="3" t="str">
        <f t="shared" si="621"/>
        <v xml:space="preserve">158 95 12.3 </v>
      </c>
      <c r="MW160" s="3" t="str">
        <f t="shared" si="622"/>
        <v xml:space="preserve">158 96 34.4 </v>
      </c>
      <c r="MX160" s="3" t="str">
        <f t="shared" si="623"/>
        <v xml:space="preserve">158 97 5.8 </v>
      </c>
      <c r="MY160" s="3" t="str">
        <f t="shared" si="624"/>
        <v xml:space="preserve">158 98 18.4 </v>
      </c>
      <c r="MZ160" s="3" t="str">
        <f t="shared" si="625"/>
        <v xml:space="preserve">158 99 6 </v>
      </c>
      <c r="NA160" s="3" t="str">
        <f t="shared" si="626"/>
        <v xml:space="preserve">158 100 18.8 </v>
      </c>
      <c r="NB160" s="3" t="str">
        <f t="shared" si="627"/>
        <v xml:space="preserve">158 101 22.2 </v>
      </c>
      <c r="NC160" s="3" t="str">
        <f t="shared" si="628"/>
        <v xml:space="preserve">158 102 49.1 </v>
      </c>
      <c r="ND160" s="3" t="str">
        <f t="shared" si="629"/>
        <v xml:space="preserve">158 103 15.3 </v>
      </c>
      <c r="NE160" s="3" t="str">
        <f t="shared" si="630"/>
        <v xml:space="preserve">158 104 29.9 </v>
      </c>
      <c r="NF160" s="3" t="str">
        <f t="shared" si="631"/>
        <v xml:space="preserve">158 105 24.5 </v>
      </c>
      <c r="NG160" s="3" t="str">
        <f t="shared" si="632"/>
        <v xml:space="preserve">158 106 6.4 </v>
      </c>
      <c r="NH160" s="3" t="str">
        <f t="shared" si="633"/>
        <v xml:space="preserve">158 107 6.4 </v>
      </c>
      <c r="NI160" s="3" t="str">
        <f t="shared" si="634"/>
        <v xml:space="preserve">158 108 24.4 </v>
      </c>
      <c r="NJ160" s="3" t="str">
        <f t="shared" si="635"/>
        <v xml:space="preserve">158 109 19 </v>
      </c>
      <c r="NK160" s="3" t="str">
        <f t="shared" si="636"/>
        <v xml:space="preserve">158 110 19.8 </v>
      </c>
      <c r="NL160" s="3" t="str">
        <f t="shared" si="637"/>
        <v xml:space="preserve">158 111 11.6 </v>
      </c>
      <c r="NM160" s="3" t="str">
        <f t="shared" si="638"/>
        <v xml:space="preserve">158 112 58.3 </v>
      </c>
      <c r="NN160" s="3" t="str">
        <f t="shared" si="639"/>
        <v xml:space="preserve">158 113 84.7 </v>
      </c>
      <c r="NO160" s="3" t="str">
        <f t="shared" si="640"/>
        <v xml:space="preserve">158 114 15.2 </v>
      </c>
      <c r="NP160" s="3" t="str">
        <f t="shared" si="641"/>
        <v xml:space="preserve">158 115 38.7 </v>
      </c>
      <c r="NQ160" s="3" t="str">
        <f t="shared" si="642"/>
        <v xml:space="preserve">158 116 19.4 </v>
      </c>
      <c r="NR160" s="3" t="str">
        <f t="shared" si="643"/>
        <v xml:space="preserve">158 117 22.2 </v>
      </c>
      <c r="NS160" s="3" t="str">
        <f t="shared" si="644"/>
        <v xml:space="preserve">158 118 62.4 </v>
      </c>
      <c r="NT160" s="3" t="str">
        <f t="shared" si="645"/>
        <v xml:space="preserve">158 119 15.6 </v>
      </c>
      <c r="NU160" s="3" t="str">
        <f t="shared" si="646"/>
        <v xml:space="preserve">158 120 119 </v>
      </c>
      <c r="NV160" s="3" t="str">
        <f t="shared" si="647"/>
        <v xml:space="preserve">158 121 15.7 </v>
      </c>
      <c r="NW160" s="3" t="str">
        <f t="shared" si="648"/>
        <v xml:space="preserve">158 122 25.4 </v>
      </c>
      <c r="NX160" s="3" t="str">
        <f t="shared" si="649"/>
        <v xml:space="preserve">158 123 6.4 </v>
      </c>
      <c r="NY160" s="3" t="str">
        <f t="shared" si="650"/>
        <v xml:space="preserve">158 124 59.5 </v>
      </c>
      <c r="NZ160" s="3" t="str">
        <f t="shared" si="651"/>
        <v xml:space="preserve">158 125 22.9 </v>
      </c>
      <c r="OA160" s="3" t="str">
        <f t="shared" si="652"/>
        <v xml:space="preserve">158 126 40.8 </v>
      </c>
      <c r="OB160" s="3" t="str">
        <f t="shared" si="653"/>
        <v xml:space="preserve">158 127 21.3 </v>
      </c>
      <c r="OC160" s="3" t="str">
        <f t="shared" si="654"/>
        <v xml:space="preserve">158 128 34.1 </v>
      </c>
      <c r="OD160" s="3" t="str">
        <f t="shared" si="655"/>
        <v xml:space="preserve">158 129 29.3 </v>
      </c>
      <c r="OE160" s="3" t="str">
        <f t="shared" si="656"/>
        <v xml:space="preserve">158 130 15.1 </v>
      </c>
      <c r="OF160" s="3" t="str">
        <f t="shared" si="657"/>
        <v xml:space="preserve">158 131 26.4 </v>
      </c>
      <c r="OG160" s="3" t="str">
        <f t="shared" si="658"/>
        <v xml:space="preserve">158 132 21.3 </v>
      </c>
      <c r="OH160" s="3" t="str">
        <f t="shared" si="659"/>
        <v xml:space="preserve">158 133 22.2 </v>
      </c>
      <c r="OI160" s="3" t="str">
        <f t="shared" si="660"/>
        <v xml:space="preserve">158 134 26.2 </v>
      </c>
      <c r="OJ160" s="3" t="str">
        <f t="shared" si="661"/>
        <v xml:space="preserve">158 135 16.5 </v>
      </c>
      <c r="OK160" s="3" t="str">
        <f t="shared" si="662"/>
        <v xml:space="preserve">158 136 34.2 </v>
      </c>
      <c r="OL160" s="3" t="str">
        <f t="shared" si="663"/>
        <v xml:space="preserve">158 137 4.4 </v>
      </c>
      <c r="OM160" s="3" t="str">
        <f t="shared" si="664"/>
        <v xml:space="preserve">158 138 15.8 </v>
      </c>
      <c r="ON160" s="3" t="str">
        <f t="shared" si="665"/>
        <v xml:space="preserve">158 139 63.2 </v>
      </c>
      <c r="OO160" s="3" t="str">
        <f t="shared" si="666"/>
        <v xml:space="preserve">158 140 5.6 </v>
      </c>
      <c r="OP160" s="3" t="str">
        <f t="shared" si="667"/>
        <v xml:space="preserve">158 141 18.1 </v>
      </c>
      <c r="OQ160" s="3" t="str">
        <f t="shared" si="668"/>
        <v xml:space="preserve">158 142 21 </v>
      </c>
      <c r="OR160" s="3" t="str">
        <f t="shared" si="669"/>
        <v xml:space="preserve">158 143 43.3 </v>
      </c>
      <c r="OS160" s="3" t="str">
        <f t="shared" si="670"/>
        <v xml:space="preserve">158 144 3.9 </v>
      </c>
      <c r="OT160" s="3" t="str">
        <f t="shared" si="671"/>
        <v xml:space="preserve">158 145 19.2 </v>
      </c>
      <c r="OU160" s="3" t="str">
        <f t="shared" si="672"/>
        <v xml:space="preserve">158 146 15.4 </v>
      </c>
      <c r="OV160" s="3" t="str">
        <f t="shared" si="673"/>
        <v xml:space="preserve">158 147 26.6 </v>
      </c>
      <c r="OW160" s="3" t="str">
        <f t="shared" si="674"/>
        <v xml:space="preserve">158 148 47.5 </v>
      </c>
      <c r="OX160" s="3" t="str">
        <f t="shared" si="675"/>
        <v xml:space="preserve">158 149 7.1 </v>
      </c>
      <c r="OY160" s="3" t="str">
        <f t="shared" si="676"/>
        <v xml:space="preserve">158 150 21 </v>
      </c>
      <c r="OZ160" s="3" t="str">
        <f t="shared" si="677"/>
        <v xml:space="preserve">158 151 18.5 </v>
      </c>
      <c r="PA160" s="3" t="str">
        <f t="shared" si="678"/>
        <v xml:space="preserve">158 152 26.9 </v>
      </c>
      <c r="PB160" s="3" t="str">
        <f t="shared" si="679"/>
        <v xml:space="preserve">158 153 25.7 </v>
      </c>
      <c r="PC160" s="3" t="str">
        <f t="shared" si="680"/>
        <v xml:space="preserve">158 154 22.8 </v>
      </c>
      <c r="PD160" s="3" t="str">
        <f t="shared" si="681"/>
        <v xml:space="preserve">158 155 23.9 </v>
      </c>
      <c r="PE160" s="3" t="str">
        <f t="shared" si="682"/>
        <v xml:space="preserve">158 156 36 </v>
      </c>
      <c r="PF160" s="3" t="str">
        <f t="shared" si="683"/>
        <v xml:space="preserve">158 157 26.6 </v>
      </c>
      <c r="PG160" s="3" t="str">
        <f t="shared" si="684"/>
        <v xml:space="preserve">158 158 0 </v>
      </c>
      <c r="PH160" s="3" t="str">
        <f t="shared" si="685"/>
        <v xml:space="preserve">158 159 60.6 </v>
      </c>
      <c r="PI160" s="3" t="str">
        <f t="shared" si="686"/>
        <v xml:space="preserve">158 160 40.5 </v>
      </c>
      <c r="PJ160" s="3" t="str">
        <f t="shared" si="687"/>
        <v xml:space="preserve">158 161 24.6 </v>
      </c>
      <c r="PK160" s="3" t="str">
        <f t="shared" si="688"/>
        <v xml:space="preserve">158 162 24.5 </v>
      </c>
      <c r="PL160" s="3" t="str">
        <f t="shared" si="689"/>
        <v xml:space="preserve">158 163 17.9 </v>
      </c>
      <c r="PM160" s="3" t="str">
        <f t="shared" si="690"/>
        <v xml:space="preserve">158 164 24.6 </v>
      </c>
      <c r="PN160" s="3" t="str">
        <f t="shared" si="691"/>
        <v xml:space="preserve">158 165 16 </v>
      </c>
      <c r="PO160" s="3" t="str">
        <f t="shared" si="692"/>
        <v xml:space="preserve">158 166 22.5 </v>
      </c>
      <c r="PP160" s="3" t="str">
        <f t="shared" si="693"/>
        <v xml:space="preserve">158 167 14.6 </v>
      </c>
      <c r="PQ160" s="3" t="str">
        <f t="shared" si="694"/>
        <v xml:space="preserve">158 168 18.1 </v>
      </c>
      <c r="PR160" s="3" t="str">
        <f t="shared" si="695"/>
        <v xml:space="preserve">158 169 3.8 </v>
      </c>
      <c r="PS160" s="3" t="str">
        <f t="shared" si="696"/>
        <v xml:space="preserve">158 170 5.4 </v>
      </c>
      <c r="PT160" s="3" t="str">
        <f t="shared" si="697"/>
        <v xml:space="preserve">158 171 6.9 </v>
      </c>
      <c r="PU160" s="3" t="str">
        <f t="shared" si="698"/>
        <v xml:space="preserve">158 172 21.6 </v>
      </c>
      <c r="PV160" s="3" t="str">
        <f t="shared" si="699"/>
        <v xml:space="preserve">158 173 7.9 </v>
      </c>
      <c r="PW160" s="3" t="str">
        <f t="shared" si="700"/>
        <v xml:space="preserve">158 174 18.6 </v>
      </c>
      <c r="PX160" s="3" t="str">
        <f t="shared" si="701"/>
        <v xml:space="preserve">158 175 59.5 </v>
      </c>
      <c r="PY160" s="3" t="str">
        <f t="shared" si="702"/>
        <v xml:space="preserve">158 176 92.8 </v>
      </c>
      <c r="PZ160" s="3" t="str">
        <f t="shared" si="703"/>
        <v xml:space="preserve">158 177 36.7 </v>
      </c>
      <c r="QA160" s="3" t="str">
        <f t="shared" si="704"/>
        <v xml:space="preserve">158 178 22.2 </v>
      </c>
      <c r="QB160" s="3" t="str">
        <f t="shared" si="705"/>
        <v xml:space="preserve">158 179 9.9 </v>
      </c>
      <c r="QC160" s="3" t="str">
        <f t="shared" si="706"/>
        <v xml:space="preserve">158 180 61 </v>
      </c>
      <c r="QD160" s="3" t="str">
        <f t="shared" si="707"/>
        <v xml:space="preserve">158 181 5.7 </v>
      </c>
      <c r="QE160" s="3" t="str">
        <f t="shared" si="708"/>
        <v xml:space="preserve">158 182 15.7 </v>
      </c>
      <c r="QF160" s="3" t="str">
        <f t="shared" si="709"/>
        <v xml:space="preserve">158 183 10.4 </v>
      </c>
      <c r="QG160" s="3" t="str">
        <f t="shared" si="710"/>
        <v xml:space="preserve">158 184 17.4 </v>
      </c>
      <c r="QH160" s="3" t="str">
        <f t="shared" si="711"/>
        <v xml:space="preserve">158 185 19.3 </v>
      </c>
      <c r="QI160" s="3" t="str">
        <f t="shared" si="712"/>
        <v xml:space="preserve">158 186 22 </v>
      </c>
      <c r="QJ160" s="3" t="str">
        <f t="shared" si="713"/>
        <v xml:space="preserve">158 187 25.3 </v>
      </c>
      <c r="QK160" s="3" t="str">
        <f t="shared" si="714"/>
        <v xml:space="preserve">158 188 12 </v>
      </c>
      <c r="QL160" s="3" t="str">
        <f t="shared" si="715"/>
        <v xml:space="preserve">158 189 21 </v>
      </c>
      <c r="QM160" s="3" t="str">
        <f t="shared" si="716"/>
        <v xml:space="preserve">158 190 30.5 </v>
      </c>
      <c r="QN160" s="3" t="str">
        <f t="shared" si="717"/>
        <v xml:space="preserve">158 191 36.2 </v>
      </c>
      <c r="QO160" s="3" t="str">
        <f t="shared" si="718"/>
        <v xml:space="preserve">158 192 19.8 </v>
      </c>
      <c r="QP160" s="3" t="str">
        <f t="shared" si="719"/>
        <v xml:space="preserve">158 193 38 </v>
      </c>
      <c r="QQ160" s="3" t="str">
        <f t="shared" si="720"/>
        <v xml:space="preserve">158 194 17.6 </v>
      </c>
      <c r="QR160" s="3" t="str">
        <f t="shared" si="721"/>
        <v xml:space="preserve">158 195 6 </v>
      </c>
      <c r="QS160" s="3" t="str">
        <f t="shared" si="722"/>
        <v xml:space="preserve">158 196 19.4 </v>
      </c>
      <c r="QT160" s="3" t="str">
        <f t="shared" si="723"/>
        <v xml:space="preserve">158 197 3 </v>
      </c>
      <c r="QU160" s="3" t="str">
        <f t="shared" si="724"/>
        <v xml:space="preserve">158 198 25.7 </v>
      </c>
      <c r="QV160" s="3" t="str">
        <f t="shared" si="725"/>
        <v xml:space="preserve">158 199 45.1 </v>
      </c>
      <c r="QW160" s="3" t="str">
        <f t="shared" si="726"/>
        <v xml:space="preserve">158 200 8.8 </v>
      </c>
      <c r="QX160" s="3" t="str">
        <f t="shared" si="727"/>
        <v xml:space="preserve">158 201 16.7 </v>
      </c>
      <c r="QY160" s="3" t="str">
        <f t="shared" si="728"/>
        <v xml:space="preserve">158 202 16.8 </v>
      </c>
      <c r="QZ160" s="3" t="str">
        <f t="shared" si="729"/>
        <v xml:space="preserve">158 203 24.8 </v>
      </c>
      <c r="RA160" s="3" t="str">
        <f t="shared" si="730"/>
        <v xml:space="preserve">158 204 13 </v>
      </c>
      <c r="RB160" s="3" t="str">
        <f t="shared" si="731"/>
        <v xml:space="preserve">158 205 57.1 </v>
      </c>
      <c r="RC160" s="3" t="str">
        <f t="shared" si="732"/>
        <v xml:space="preserve">158 206 13.6 </v>
      </c>
      <c r="RD160" s="3" t="str">
        <f t="shared" si="733"/>
        <v xml:space="preserve">158 207 30.2 </v>
      </c>
      <c r="RE160" s="3" t="str">
        <f t="shared" si="734"/>
        <v xml:space="preserve">158 208 23.2 </v>
      </c>
      <c r="RF160" s="3" t="str">
        <f t="shared" si="735"/>
        <v xml:space="preserve">158 209 15.7 </v>
      </c>
      <c r="RG160" s="3" t="str">
        <f t="shared" si="736"/>
        <v xml:space="preserve">158 210 3.6 </v>
      </c>
      <c r="RH160" s="3" t="str">
        <f t="shared" si="737"/>
        <v xml:space="preserve">158 211 75.2 </v>
      </c>
      <c r="RI160" s="3" t="str">
        <f t="shared" si="738"/>
        <v xml:space="preserve">158 212 75.2 </v>
      </c>
      <c r="RJ160" s="3" t="str">
        <f t="shared" si="739"/>
        <v xml:space="preserve">158 213 33.7 </v>
      </c>
      <c r="RK160" s="3" t="str">
        <f t="shared" si="740"/>
        <v xml:space="preserve">158 214 19.9 </v>
      </c>
      <c r="RL160" s="3" t="str">
        <f t="shared" si="741"/>
        <v xml:space="preserve">158 215 19.9 </v>
      </c>
      <c r="RM160" s="3" t="str">
        <f t="shared" si="742"/>
        <v xml:space="preserve">158 216 40.8 </v>
      </c>
      <c r="RN160" s="3" t="str">
        <f t="shared" si="743"/>
        <v xml:space="preserve">158 217 25.9 </v>
      </c>
      <c r="RO160" s="3" t="str">
        <f t="shared" si="744"/>
        <v xml:space="preserve">158 218 25.3 </v>
      </c>
      <c r="RP160" s="3" t="str">
        <f t="shared" si="745"/>
        <v xml:space="preserve">158 219 25.1 </v>
      </c>
      <c r="RQ160" s="3" t="str">
        <f t="shared" si="746"/>
        <v xml:space="preserve">158 220 48.4 </v>
      </c>
      <c r="RR160" s="3" t="str">
        <f t="shared" si="747"/>
        <v xml:space="preserve">158 221 24.7 </v>
      </c>
      <c r="RS160" s="3" t="str">
        <f t="shared" si="748"/>
        <v xml:space="preserve">158 222 3.8 </v>
      </c>
      <c r="RT160" s="3" t="str">
        <f t="shared" si="749"/>
        <v xml:space="preserve">158 223 27.6 </v>
      </c>
      <c r="RU160" s="3" t="str">
        <f t="shared" si="750"/>
        <v xml:space="preserve">158 224 10.1 </v>
      </c>
      <c r="RV160" s="3" t="str">
        <f t="shared" si="751"/>
        <v xml:space="preserve">158 225 19.5 </v>
      </c>
      <c r="RW160" s="3" t="str">
        <f t="shared" si="752"/>
        <v xml:space="preserve">158 226 22.9 </v>
      </c>
      <c r="RX160" s="3" t="str">
        <f t="shared" si="753"/>
        <v xml:space="preserve">158 227 18.4 </v>
      </c>
      <c r="RY160" s="3" t="str">
        <f t="shared" si="754"/>
        <v xml:space="preserve">158 228 20.4 </v>
      </c>
      <c r="RZ160" s="3" t="str">
        <f t="shared" si="755"/>
        <v xml:space="preserve">158 229 23.5 </v>
      </c>
      <c r="SA160" s="3" t="str">
        <f t="shared" si="756"/>
        <v xml:space="preserve">158 230 5.8 </v>
      </c>
      <c r="SB160" s="3" t="str">
        <f t="shared" si="757"/>
        <v xml:space="preserve">158 231 99.5 </v>
      </c>
      <c r="SC160" s="3" t="str">
        <f t="shared" si="758"/>
        <v xml:space="preserve">158 232 59.5 </v>
      </c>
      <c r="SD160" s="3" t="str">
        <f t="shared" si="759"/>
        <v xml:space="preserve">158 233 19.3 </v>
      </c>
      <c r="SE160" s="3" t="str">
        <f t="shared" si="760"/>
        <v xml:space="preserve">158 234 19.3 </v>
      </c>
      <c r="SF160" s="3" t="str">
        <f t="shared" si="761"/>
        <v xml:space="preserve">158 235 17.6 </v>
      </c>
      <c r="SG160" s="3" t="str">
        <f t="shared" si="762"/>
        <v xml:space="preserve">158 236 24.7 </v>
      </c>
      <c r="SH160" s="3" t="str">
        <f t="shared" si="763"/>
        <v xml:space="preserve">158 237 26.1 </v>
      </c>
      <c r="SI160" s="3" t="str">
        <f t="shared" si="764"/>
        <v xml:space="preserve">158 238 32.6 </v>
      </c>
      <c r="SJ160" s="3" t="str">
        <f t="shared" si="765"/>
        <v xml:space="preserve">158 239 14.4 </v>
      </c>
      <c r="SK160" s="3" t="str">
        <f t="shared" si="766"/>
        <v xml:space="preserve">158 240 21.1 </v>
      </c>
      <c r="SL160" s="3" t="str">
        <f t="shared" si="767"/>
        <v xml:space="preserve">158 241 100 </v>
      </c>
      <c r="SM160" s="3" t="str">
        <f t="shared" si="768"/>
        <v xml:space="preserve">158 242 32.1 </v>
      </c>
      <c r="SN160" s="3" t="str">
        <f t="shared" si="769"/>
        <v xml:space="preserve">158 243 6 </v>
      </c>
      <c r="SO160" s="3" t="str">
        <f t="shared" si="770"/>
        <v xml:space="preserve">158 244 7.3 </v>
      </c>
      <c r="SP160" s="3" t="str">
        <f t="shared" si="771"/>
        <v xml:space="preserve">158 245 6 </v>
      </c>
      <c r="SQ160" s="3" t="str">
        <f t="shared" si="772"/>
        <v xml:space="preserve">158 246 26.2 </v>
      </c>
      <c r="SR160" s="3" t="str">
        <f t="shared" si="773"/>
        <v xml:space="preserve">158 247 21.3 </v>
      </c>
      <c r="SS160" s="3" t="str">
        <f t="shared" si="774"/>
        <v xml:space="preserve">158 248 19.5 </v>
      </c>
      <c r="ST160" s="3" t="str">
        <f t="shared" si="775"/>
        <v xml:space="preserve">158 249 21.7 </v>
      </c>
      <c r="SU160" s="3" t="str">
        <f t="shared" si="776"/>
        <v xml:space="preserve">158 250 37.8 </v>
      </c>
      <c r="SV160" s="3" t="str">
        <f t="shared" si="777"/>
        <v xml:space="preserve">158 251 5.7 </v>
      </c>
      <c r="SW160" s="3" t="str">
        <f t="shared" si="778"/>
        <v xml:space="preserve">158 252 27.2 </v>
      </c>
      <c r="SX160" s="3" t="str">
        <f t="shared" si="779"/>
        <v xml:space="preserve">158 253 20.4 </v>
      </c>
      <c r="SY160" s="3" t="str">
        <f t="shared" si="780"/>
        <v xml:space="preserve">158 254 2.3 </v>
      </c>
      <c r="SZ160" s="3" t="str">
        <f t="shared" si="781"/>
        <v xml:space="preserve">158 255 38.7 </v>
      </c>
      <c r="TA160" s="3" t="str">
        <f t="shared" si="782"/>
        <v xml:space="preserve">158 256 20.2 </v>
      </c>
      <c r="TB160" s="3" t="str">
        <f t="shared" si="783"/>
        <v xml:space="preserve">158 257 5.6 </v>
      </c>
      <c r="TC160" s="3" t="str">
        <f t="shared" si="784"/>
        <v xml:space="preserve">158 258 13.8 </v>
      </c>
      <c r="TD160" s="3" t="str">
        <f t="shared" si="785"/>
        <v xml:space="preserve">158 259 19.2 </v>
      </c>
      <c r="TE160" s="3" t="str">
        <f t="shared" si="786"/>
        <v xml:space="preserve">158 260 18.4 </v>
      </c>
      <c r="TF160" s="3" t="str">
        <f t="shared" si="787"/>
        <v xml:space="preserve">158 261 15.3 </v>
      </c>
    </row>
    <row r="161" spans="1:526" ht="18.75" customHeight="1" thickBot="1" x14ac:dyDescent="0.4">
      <c r="A161" s="17">
        <v>159</v>
      </c>
      <c r="B161" s="19" t="s">
        <v>264</v>
      </c>
      <c r="C161" s="16" t="s">
        <v>161</v>
      </c>
      <c r="D161" s="3">
        <v>100</v>
      </c>
      <c r="E161" s="3">
        <v>55.2</v>
      </c>
      <c r="F161" s="3">
        <v>59.3</v>
      </c>
      <c r="G161" s="3">
        <v>65.900000000000006</v>
      </c>
      <c r="H161" s="3">
        <v>79.099999999999994</v>
      </c>
      <c r="I161" s="3">
        <v>76.8</v>
      </c>
      <c r="J161" s="3">
        <v>76.8</v>
      </c>
      <c r="K161" s="3">
        <v>45.6</v>
      </c>
      <c r="L161" s="3">
        <v>49.2</v>
      </c>
      <c r="M161" s="3">
        <v>27.9</v>
      </c>
      <c r="N161" s="3">
        <v>59.6</v>
      </c>
      <c r="O161" s="3">
        <v>36.9</v>
      </c>
      <c r="P161" s="3">
        <v>61</v>
      </c>
      <c r="Q161" s="3">
        <v>56.3</v>
      </c>
      <c r="R161" s="3">
        <v>55.6</v>
      </c>
      <c r="S161" s="3">
        <v>47.2</v>
      </c>
      <c r="T161" s="3">
        <v>63.3</v>
      </c>
      <c r="U161" s="3">
        <v>93.7</v>
      </c>
      <c r="V161" s="3">
        <v>47.5</v>
      </c>
      <c r="W161" s="3">
        <v>60.3</v>
      </c>
      <c r="X161" s="3">
        <v>58.5</v>
      </c>
      <c r="Y161" s="3">
        <v>48.7</v>
      </c>
      <c r="Z161" s="3">
        <v>56</v>
      </c>
      <c r="AA161" s="3">
        <v>103</v>
      </c>
      <c r="AB161" s="3">
        <v>105</v>
      </c>
      <c r="AC161" s="3">
        <v>53.7</v>
      </c>
      <c r="AD161" s="3">
        <v>58.6</v>
      </c>
      <c r="AE161" s="3">
        <v>46.9</v>
      </c>
      <c r="AF161" s="3">
        <v>82.1</v>
      </c>
      <c r="AG161" s="3">
        <v>68.5</v>
      </c>
      <c r="AH161" s="3">
        <v>53.4</v>
      </c>
      <c r="AI161" s="3">
        <v>8.4</v>
      </c>
      <c r="AJ161" s="3">
        <v>45.9</v>
      </c>
      <c r="AK161" s="3">
        <v>1.5</v>
      </c>
      <c r="AL161" s="3">
        <v>18.399999999999999</v>
      </c>
      <c r="AM161" s="3">
        <v>49.7</v>
      </c>
      <c r="AN161" s="3">
        <v>45.2</v>
      </c>
      <c r="AO161" s="3">
        <v>78</v>
      </c>
      <c r="AP161" s="3">
        <v>49</v>
      </c>
      <c r="AQ161" s="3">
        <v>38.6</v>
      </c>
      <c r="AR161" s="3">
        <v>70.7</v>
      </c>
      <c r="AS161" s="3">
        <v>51.1</v>
      </c>
      <c r="AT161" s="3">
        <v>57.8</v>
      </c>
      <c r="AU161" s="3">
        <v>51.9</v>
      </c>
      <c r="AV161" s="3">
        <v>48.3</v>
      </c>
      <c r="AW161" s="3">
        <v>47.8</v>
      </c>
      <c r="AX161" s="3">
        <v>66.8</v>
      </c>
      <c r="AY161" s="3">
        <v>61.7</v>
      </c>
      <c r="AZ161" s="3">
        <v>47.9</v>
      </c>
      <c r="BA161" s="3">
        <v>52.1</v>
      </c>
      <c r="BB161" s="3">
        <v>51.4</v>
      </c>
      <c r="BC161" s="3">
        <v>48.2</v>
      </c>
      <c r="BD161" s="3">
        <v>44.8</v>
      </c>
      <c r="BE161" s="3">
        <v>59.1</v>
      </c>
      <c r="BF161" s="3">
        <v>65.8</v>
      </c>
      <c r="BG161" s="3">
        <v>49.7</v>
      </c>
      <c r="BH161" s="3">
        <v>64</v>
      </c>
      <c r="BI161" s="3">
        <v>53.1</v>
      </c>
      <c r="BJ161" s="3">
        <v>59.4</v>
      </c>
      <c r="BK161" s="3">
        <v>42.1</v>
      </c>
      <c r="BL161" s="3">
        <v>58.4</v>
      </c>
      <c r="BM161" s="3">
        <v>76.5</v>
      </c>
      <c r="BN161" s="3">
        <v>62.3</v>
      </c>
      <c r="BO161" s="3">
        <v>67.5</v>
      </c>
      <c r="BP161" s="3">
        <v>56.3</v>
      </c>
      <c r="BQ161" s="3">
        <v>60.2</v>
      </c>
      <c r="BR161" s="3">
        <v>65.900000000000006</v>
      </c>
      <c r="BS161" s="3">
        <v>36</v>
      </c>
      <c r="BT161" s="3">
        <v>30.6</v>
      </c>
      <c r="BU161" s="3">
        <v>46.3</v>
      </c>
      <c r="BV161" s="3">
        <v>53.7</v>
      </c>
      <c r="BW161" s="3">
        <v>65.3</v>
      </c>
      <c r="BX161" s="3">
        <v>68.8</v>
      </c>
      <c r="BY161" s="3">
        <v>54.1</v>
      </c>
      <c r="BZ161" s="3">
        <v>45.2</v>
      </c>
      <c r="CA161" s="3">
        <v>45.4</v>
      </c>
      <c r="CB161" s="3">
        <v>47</v>
      </c>
      <c r="CC161" s="3">
        <v>46</v>
      </c>
      <c r="CD161" s="3">
        <v>58.7</v>
      </c>
      <c r="CE161" s="3">
        <v>59.9</v>
      </c>
      <c r="CF161" s="3">
        <v>60</v>
      </c>
      <c r="CG161" s="3">
        <v>40.6</v>
      </c>
      <c r="CH161" s="3">
        <v>43</v>
      </c>
      <c r="CI161" s="3">
        <v>39.4</v>
      </c>
      <c r="CJ161" s="3">
        <v>35.6</v>
      </c>
      <c r="CK161" s="3">
        <v>50.5</v>
      </c>
      <c r="CL161" s="3">
        <v>45.1</v>
      </c>
      <c r="CM161" s="3">
        <v>46.1</v>
      </c>
      <c r="CN161" s="3">
        <v>36.5</v>
      </c>
      <c r="CO161" s="3">
        <v>50.1</v>
      </c>
      <c r="CP161" s="3">
        <v>65.8</v>
      </c>
      <c r="CQ161" s="3">
        <v>54</v>
      </c>
      <c r="CR161" s="3">
        <v>57.1</v>
      </c>
      <c r="CS161" s="3">
        <v>49.1</v>
      </c>
      <c r="CT161" s="3">
        <v>54</v>
      </c>
      <c r="CU161" s="3">
        <v>28.6</v>
      </c>
      <c r="CV161" s="3">
        <v>55.8</v>
      </c>
      <c r="CW161" s="3">
        <v>47.3</v>
      </c>
      <c r="CX161" s="3">
        <v>62.8</v>
      </c>
      <c r="CY161" s="3">
        <v>60.3</v>
      </c>
      <c r="CZ161" s="3">
        <v>41.6</v>
      </c>
      <c r="DA161" s="3">
        <v>100</v>
      </c>
      <c r="DB161" s="3">
        <v>60</v>
      </c>
      <c r="DC161" s="3">
        <v>51.6</v>
      </c>
      <c r="DD161" s="3">
        <v>43.3</v>
      </c>
      <c r="DE161" s="3">
        <v>56.7</v>
      </c>
      <c r="DF161" s="3">
        <v>64.3</v>
      </c>
      <c r="DG161" s="3">
        <v>44.7</v>
      </c>
      <c r="DH161" s="3">
        <v>49.4</v>
      </c>
      <c r="DI161" s="3">
        <v>51.3</v>
      </c>
      <c r="DJ161" s="3">
        <v>64.2</v>
      </c>
      <c r="DK161" s="3">
        <v>99.9</v>
      </c>
      <c r="DL161" s="3">
        <v>48.4</v>
      </c>
      <c r="DM161" s="3">
        <v>47.7</v>
      </c>
      <c r="DN161" s="3">
        <v>26.8</v>
      </c>
      <c r="DO161" s="3">
        <v>43</v>
      </c>
      <c r="DP161" s="3">
        <v>73.8</v>
      </c>
      <c r="DQ161" s="3">
        <v>57.9</v>
      </c>
      <c r="DR161" s="3">
        <v>60.3</v>
      </c>
      <c r="DS161" s="3">
        <v>68</v>
      </c>
      <c r="DT161" s="3">
        <v>48.3</v>
      </c>
      <c r="DU161" s="3">
        <v>37.799999999999997</v>
      </c>
      <c r="DV161" s="3">
        <v>63.2</v>
      </c>
      <c r="DW161" s="3">
        <v>36.700000000000003</v>
      </c>
      <c r="DX161" s="3">
        <v>39.9</v>
      </c>
      <c r="DY161" s="3">
        <v>66.099999999999994</v>
      </c>
      <c r="DZ161" s="3">
        <v>40.799999999999997</v>
      </c>
      <c r="EA161" s="3">
        <v>48.7</v>
      </c>
      <c r="EB161" s="3">
        <v>36.6</v>
      </c>
      <c r="EC161" s="3">
        <v>49.6</v>
      </c>
      <c r="ED161" s="3">
        <v>57</v>
      </c>
      <c r="EE161" s="3">
        <v>62.9</v>
      </c>
      <c r="EF161" s="3">
        <v>54.7</v>
      </c>
      <c r="EG161" s="3">
        <v>43.7</v>
      </c>
      <c r="EH161" s="3">
        <v>47.7</v>
      </c>
      <c r="EI161" s="3">
        <v>28.4</v>
      </c>
      <c r="EJ161" s="3">
        <v>58.5</v>
      </c>
      <c r="EK161" s="3">
        <v>60.5</v>
      </c>
      <c r="EL161" s="3">
        <v>58.7</v>
      </c>
      <c r="EM161" s="3">
        <v>66.599999999999994</v>
      </c>
      <c r="EN161" s="3">
        <v>44.8</v>
      </c>
      <c r="EO161" s="3">
        <v>51.5</v>
      </c>
      <c r="EP161" s="3">
        <v>48.4</v>
      </c>
      <c r="EQ161" s="3">
        <v>63</v>
      </c>
      <c r="ER161" s="3">
        <v>54.8</v>
      </c>
      <c r="ES161" s="3">
        <v>54.3</v>
      </c>
      <c r="ET161" s="3">
        <v>39.5</v>
      </c>
      <c r="EU161" s="3">
        <v>89.1</v>
      </c>
      <c r="EV161" s="3">
        <v>60.2</v>
      </c>
      <c r="EW161" s="3">
        <v>43.5</v>
      </c>
      <c r="EX161" s="3">
        <v>51.9</v>
      </c>
      <c r="EY161" s="3">
        <v>51.2</v>
      </c>
      <c r="EZ161" s="3">
        <v>49.1</v>
      </c>
      <c r="FA161" s="3">
        <v>39.700000000000003</v>
      </c>
      <c r="FB161" s="3">
        <v>40.799999999999997</v>
      </c>
      <c r="FC161" s="3">
        <v>31</v>
      </c>
      <c r="FD161" s="3">
        <v>39.5</v>
      </c>
      <c r="FE161" s="3">
        <v>60.6</v>
      </c>
      <c r="FF161" s="3">
        <v>0</v>
      </c>
      <c r="FG161" s="3">
        <v>63.8</v>
      </c>
      <c r="FH161" s="3">
        <v>84</v>
      </c>
      <c r="FI161" s="3">
        <v>57.2</v>
      </c>
      <c r="FJ161" s="3">
        <v>54.6</v>
      </c>
      <c r="FK161" s="3">
        <v>67</v>
      </c>
      <c r="FL161" s="3">
        <v>52.2</v>
      </c>
      <c r="FM161" s="3">
        <v>50.8</v>
      </c>
      <c r="FN161" s="3">
        <v>48.9</v>
      </c>
      <c r="FO161" s="3">
        <v>60.3</v>
      </c>
      <c r="FP161" s="3">
        <v>63.3</v>
      </c>
      <c r="FQ161" s="3">
        <v>66.099999999999994</v>
      </c>
      <c r="FR161" s="3">
        <v>64.8</v>
      </c>
      <c r="FS161" s="3">
        <v>75.400000000000006</v>
      </c>
      <c r="FT161" s="3">
        <v>69.099999999999994</v>
      </c>
      <c r="FU161" s="3">
        <v>72</v>
      </c>
      <c r="FV161" s="3">
        <v>1.5</v>
      </c>
      <c r="FW161" s="3">
        <v>48.6</v>
      </c>
      <c r="FX161" s="3">
        <v>44.6</v>
      </c>
      <c r="FY161" s="3">
        <v>80.2</v>
      </c>
      <c r="FZ161" s="3">
        <v>67.900000000000006</v>
      </c>
      <c r="GA161" s="3">
        <v>104</v>
      </c>
      <c r="GB161" s="3">
        <v>56.6</v>
      </c>
      <c r="GC161" s="3">
        <v>50</v>
      </c>
      <c r="GD161" s="3">
        <v>65.099999999999994</v>
      </c>
      <c r="GE161" s="3">
        <v>48.7</v>
      </c>
      <c r="GF161" s="3">
        <v>53.5</v>
      </c>
      <c r="GG161" s="3">
        <v>74.5</v>
      </c>
      <c r="GH161" s="3">
        <v>70.400000000000006</v>
      </c>
      <c r="GI161" s="3">
        <v>54.6</v>
      </c>
      <c r="GJ161" s="3">
        <v>79</v>
      </c>
      <c r="GK161" s="3">
        <v>38.4</v>
      </c>
      <c r="GL161" s="3">
        <v>44.1</v>
      </c>
      <c r="GM161" s="3">
        <v>46.8</v>
      </c>
      <c r="GN161" s="3">
        <v>72.5</v>
      </c>
      <c r="GO161" s="3">
        <v>48.7</v>
      </c>
      <c r="GP161" s="3">
        <v>68.5</v>
      </c>
      <c r="GQ161" s="3">
        <v>70.2</v>
      </c>
      <c r="GR161" s="3">
        <v>64.5</v>
      </c>
      <c r="GS161" s="3">
        <v>58.4</v>
      </c>
      <c r="GT161" s="3">
        <v>98.8</v>
      </c>
      <c r="GU161" s="3">
        <v>63.5</v>
      </c>
      <c r="GV161" s="3">
        <v>52.9</v>
      </c>
      <c r="GW161" s="3">
        <v>52.8</v>
      </c>
      <c r="GX161" s="3">
        <v>59</v>
      </c>
      <c r="GY161" s="3">
        <v>60</v>
      </c>
      <c r="GZ161" s="3">
        <v>34.4</v>
      </c>
      <c r="HA161" s="3">
        <v>54.2</v>
      </c>
      <c r="HB161" s="3">
        <v>51.8</v>
      </c>
      <c r="HC161" s="3">
        <v>42.5</v>
      </c>
      <c r="HD161" s="3">
        <v>50</v>
      </c>
      <c r="HE161" s="3">
        <v>64.900000000000006</v>
      </c>
      <c r="HF161" s="3">
        <v>72.3</v>
      </c>
      <c r="HG161" s="3">
        <v>72.3</v>
      </c>
      <c r="HH161" s="3">
        <v>30.2</v>
      </c>
      <c r="HI161" s="3">
        <v>51.1</v>
      </c>
      <c r="HJ161" s="3">
        <v>51.1</v>
      </c>
      <c r="HK161" s="3">
        <v>64</v>
      </c>
      <c r="HL161" s="3">
        <v>58.2</v>
      </c>
      <c r="HM161" s="3">
        <v>57.6</v>
      </c>
      <c r="HN161" s="3">
        <v>59.3</v>
      </c>
      <c r="HO161" s="3">
        <v>91</v>
      </c>
      <c r="HP161" s="3">
        <v>57.1</v>
      </c>
      <c r="HQ161" s="3">
        <v>61.7</v>
      </c>
      <c r="HR161" s="3">
        <v>39.4</v>
      </c>
      <c r="HS161" s="3">
        <v>61.7</v>
      </c>
      <c r="HT161" s="3">
        <v>80.099999999999994</v>
      </c>
      <c r="HU161" s="3">
        <v>47</v>
      </c>
      <c r="HV161" s="3">
        <v>48.1</v>
      </c>
      <c r="HW161" s="3">
        <v>44.6</v>
      </c>
      <c r="HX161" s="3">
        <v>42</v>
      </c>
      <c r="HY161" s="3">
        <v>66.5</v>
      </c>
      <c r="HZ161" s="3">
        <v>55.3</v>
      </c>
      <c r="IA161" s="3">
        <v>102</v>
      </c>
      <c r="IB161" s="3">
        <v>49</v>
      </c>
      <c r="IC161" s="3">
        <v>48</v>
      </c>
      <c r="ID161" s="3">
        <v>51.8</v>
      </c>
      <c r="IE161" s="3">
        <v>43.6</v>
      </c>
      <c r="IF161" s="3">
        <v>68.7</v>
      </c>
      <c r="IG161" s="3">
        <v>45.6</v>
      </c>
      <c r="IH161" s="3">
        <v>48.7</v>
      </c>
      <c r="II161" s="3">
        <v>43.2</v>
      </c>
      <c r="IJ161" s="3">
        <v>55.8</v>
      </c>
      <c r="IK161" s="3">
        <v>39.1</v>
      </c>
      <c r="IL161" s="3">
        <v>57.3</v>
      </c>
      <c r="IM161" s="3">
        <v>62.6</v>
      </c>
      <c r="IN161" s="3">
        <v>57.3</v>
      </c>
      <c r="IO161" s="3">
        <v>51.9</v>
      </c>
      <c r="IP161" s="3">
        <v>79.3</v>
      </c>
      <c r="IQ161" s="3">
        <v>46.5</v>
      </c>
      <c r="IR161" s="3">
        <v>42.9</v>
      </c>
      <c r="IS161" s="3">
        <v>67.099999999999994</v>
      </c>
      <c r="IT161" s="3">
        <v>57.8</v>
      </c>
      <c r="IU161" s="3">
        <v>48.9</v>
      </c>
      <c r="IV161" s="3">
        <v>46.1</v>
      </c>
      <c r="IW161" s="3">
        <v>63.5</v>
      </c>
      <c r="IX161" s="3">
        <v>40.700000000000003</v>
      </c>
      <c r="IY161" s="3">
        <v>57.2</v>
      </c>
      <c r="IZ161" s="3">
        <v>56.6</v>
      </c>
      <c r="JA161" s="3">
        <v>48.9</v>
      </c>
      <c r="JB161" s="3">
        <v>53.4</v>
      </c>
      <c r="JC161" s="3">
        <v>47.7</v>
      </c>
      <c r="JD161" s="3">
        <v>51.3</v>
      </c>
      <c r="JF161" s="3" t="str">
        <f t="shared" si="527"/>
        <v xml:space="preserve">159 1 100 </v>
      </c>
      <c r="JG161" s="3" t="str">
        <f t="shared" si="528"/>
        <v xml:space="preserve">159 2 55.2 </v>
      </c>
      <c r="JH161" s="3" t="str">
        <f t="shared" si="529"/>
        <v xml:space="preserve">159 3 59.3 </v>
      </c>
      <c r="JI161" s="3" t="str">
        <f t="shared" si="530"/>
        <v xml:space="preserve">159 4 65.9 </v>
      </c>
      <c r="JJ161" s="3" t="str">
        <f t="shared" si="531"/>
        <v xml:space="preserve">159 5 79.1 </v>
      </c>
      <c r="JK161" s="3" t="str">
        <f t="shared" si="532"/>
        <v xml:space="preserve">159 6 76.8 </v>
      </c>
      <c r="JL161" s="3" t="str">
        <f t="shared" si="533"/>
        <v xml:space="preserve">159 7 76.8 </v>
      </c>
      <c r="JM161" s="3" t="str">
        <f t="shared" si="534"/>
        <v xml:space="preserve">159 8 45.6 </v>
      </c>
      <c r="JN161" s="3" t="str">
        <f t="shared" si="535"/>
        <v xml:space="preserve">159 9 49.2 </v>
      </c>
      <c r="JO161" s="3" t="str">
        <f t="shared" si="536"/>
        <v xml:space="preserve">159 10 27.9 </v>
      </c>
      <c r="JP161" s="3" t="str">
        <f t="shared" si="537"/>
        <v xml:space="preserve">159 11 59.6 </v>
      </c>
      <c r="JQ161" s="3" t="str">
        <f t="shared" si="538"/>
        <v xml:space="preserve">159 12 36.9 </v>
      </c>
      <c r="JR161" s="3" t="str">
        <f t="shared" si="539"/>
        <v xml:space="preserve">159 13 61 </v>
      </c>
      <c r="JS161" s="3" t="str">
        <f t="shared" si="540"/>
        <v xml:space="preserve">159 14 56.3 </v>
      </c>
      <c r="JT161" s="3" t="str">
        <f t="shared" si="541"/>
        <v xml:space="preserve">159 15 55.6 </v>
      </c>
      <c r="JU161" s="3" t="str">
        <f t="shared" si="542"/>
        <v xml:space="preserve">159 16 47.2 </v>
      </c>
      <c r="JV161" s="3" t="str">
        <f t="shared" si="543"/>
        <v xml:space="preserve">159 17 63.3 </v>
      </c>
      <c r="JW161" s="3" t="str">
        <f t="shared" si="544"/>
        <v xml:space="preserve">159 18 93.7 </v>
      </c>
      <c r="JX161" s="3" t="str">
        <f t="shared" si="545"/>
        <v xml:space="preserve">159 19 47.5 </v>
      </c>
      <c r="JY161" s="3" t="str">
        <f t="shared" si="546"/>
        <v xml:space="preserve">159 20 60.3 </v>
      </c>
      <c r="JZ161" s="3" t="str">
        <f t="shared" si="547"/>
        <v xml:space="preserve">159 21 58.5 </v>
      </c>
      <c r="KA161" s="3" t="str">
        <f t="shared" si="548"/>
        <v xml:space="preserve">159 22 48.7 </v>
      </c>
      <c r="KB161" s="3" t="str">
        <f t="shared" si="549"/>
        <v xml:space="preserve">159 23 56 </v>
      </c>
      <c r="KC161" s="3" t="str">
        <f t="shared" si="550"/>
        <v xml:space="preserve">159 24 103 </v>
      </c>
      <c r="KD161" s="3" t="str">
        <f t="shared" si="551"/>
        <v xml:space="preserve">159 25 105 </v>
      </c>
      <c r="KE161" s="3" t="str">
        <f t="shared" si="552"/>
        <v xml:space="preserve">159 26 53.7 </v>
      </c>
      <c r="KF161" s="3" t="str">
        <f t="shared" si="553"/>
        <v xml:space="preserve">159 27 58.6 </v>
      </c>
      <c r="KG161" s="3" t="str">
        <f t="shared" si="554"/>
        <v xml:space="preserve">159 28 46.9 </v>
      </c>
      <c r="KH161" s="3" t="str">
        <f t="shared" si="555"/>
        <v xml:space="preserve">159 29 82.1 </v>
      </c>
      <c r="KI161" s="3" t="str">
        <f t="shared" si="556"/>
        <v xml:space="preserve">159 30 68.5 </v>
      </c>
      <c r="KJ161" s="3" t="str">
        <f t="shared" si="557"/>
        <v xml:space="preserve">159 31 53.4 </v>
      </c>
      <c r="KK161" s="3" t="str">
        <f t="shared" si="558"/>
        <v xml:space="preserve">159 32 8.4 </v>
      </c>
      <c r="KL161" s="3" t="str">
        <f t="shared" si="559"/>
        <v xml:space="preserve">159 33 45.9 </v>
      </c>
      <c r="KM161" s="3" t="str">
        <f t="shared" si="560"/>
        <v xml:space="preserve">159 34 1.5 </v>
      </c>
      <c r="KN161" s="3" t="str">
        <f t="shared" si="561"/>
        <v xml:space="preserve">159 35 18.4 </v>
      </c>
      <c r="KO161" s="3" t="str">
        <f t="shared" si="562"/>
        <v xml:space="preserve">159 36 49.7 </v>
      </c>
      <c r="KP161" s="3" t="str">
        <f t="shared" si="563"/>
        <v xml:space="preserve">159 37 45.2 </v>
      </c>
      <c r="KQ161" s="3" t="str">
        <f t="shared" si="564"/>
        <v xml:space="preserve">159 38 78 </v>
      </c>
      <c r="KR161" s="3" t="str">
        <f t="shared" si="565"/>
        <v xml:space="preserve">159 39 49 </v>
      </c>
      <c r="KS161" s="3" t="str">
        <f t="shared" si="566"/>
        <v xml:space="preserve">159 40 38.6 </v>
      </c>
      <c r="KT161" s="3" t="str">
        <f t="shared" si="567"/>
        <v xml:space="preserve">159 41 70.7 </v>
      </c>
      <c r="KU161" s="3" t="str">
        <f t="shared" si="568"/>
        <v xml:space="preserve">159 42 51.1 </v>
      </c>
      <c r="KV161" s="3" t="str">
        <f t="shared" si="569"/>
        <v xml:space="preserve">159 43 57.8 </v>
      </c>
      <c r="KW161" s="3" t="str">
        <f t="shared" si="570"/>
        <v xml:space="preserve">159 44 51.9 </v>
      </c>
      <c r="KX161" s="3" t="str">
        <f t="shared" si="571"/>
        <v xml:space="preserve">159 45 48.3 </v>
      </c>
      <c r="KY161" s="3" t="str">
        <f t="shared" si="572"/>
        <v xml:space="preserve">159 46 47.8 </v>
      </c>
      <c r="KZ161" s="3" t="str">
        <f t="shared" si="573"/>
        <v xml:space="preserve">159 47 66.8 </v>
      </c>
      <c r="LA161" s="3" t="str">
        <f t="shared" si="574"/>
        <v xml:space="preserve">159 48 61.7 </v>
      </c>
      <c r="LB161" s="3" t="str">
        <f t="shared" si="575"/>
        <v xml:space="preserve">159 49 47.9 </v>
      </c>
      <c r="LC161" s="3" t="str">
        <f t="shared" si="576"/>
        <v xml:space="preserve">159 50 52.1 </v>
      </c>
      <c r="LD161" s="3" t="str">
        <f t="shared" si="577"/>
        <v xml:space="preserve">159 51 51.4 </v>
      </c>
      <c r="LE161" s="3" t="str">
        <f t="shared" si="578"/>
        <v xml:space="preserve">159 52 48.2 </v>
      </c>
      <c r="LF161" s="3" t="str">
        <f t="shared" si="579"/>
        <v xml:space="preserve">159 53 44.8 </v>
      </c>
      <c r="LG161" s="3" t="str">
        <f t="shared" si="580"/>
        <v xml:space="preserve">159 54 59.1 </v>
      </c>
      <c r="LH161" s="3" t="str">
        <f t="shared" si="581"/>
        <v xml:space="preserve">159 55 65.8 </v>
      </c>
      <c r="LI161" s="3" t="str">
        <f t="shared" si="582"/>
        <v xml:space="preserve">159 56 49.7 </v>
      </c>
      <c r="LJ161" s="3" t="str">
        <f t="shared" si="583"/>
        <v xml:space="preserve">159 57 64 </v>
      </c>
      <c r="LK161" s="3" t="str">
        <f t="shared" si="584"/>
        <v xml:space="preserve">159 58 53.1 </v>
      </c>
      <c r="LL161" s="3" t="str">
        <f t="shared" si="585"/>
        <v xml:space="preserve">159 59 59.4 </v>
      </c>
      <c r="LM161" s="3" t="str">
        <f t="shared" si="586"/>
        <v xml:space="preserve">159 60 42.1 </v>
      </c>
      <c r="LN161" s="3" t="str">
        <f t="shared" si="587"/>
        <v xml:space="preserve">159 61 58.4 </v>
      </c>
      <c r="LO161" s="3" t="str">
        <f t="shared" si="588"/>
        <v xml:space="preserve">159 62 76.5 </v>
      </c>
      <c r="LP161" s="3" t="str">
        <f t="shared" si="589"/>
        <v xml:space="preserve">159 63 62.3 </v>
      </c>
      <c r="LQ161" s="3" t="str">
        <f t="shared" si="590"/>
        <v xml:space="preserve">159 64 67.5 </v>
      </c>
      <c r="LR161" s="3" t="str">
        <f t="shared" si="591"/>
        <v xml:space="preserve">159 65 56.3 </v>
      </c>
      <c r="LS161" s="3" t="str">
        <f t="shared" si="592"/>
        <v xml:space="preserve">159 66 60.2 </v>
      </c>
      <c r="LT161" s="3" t="str">
        <f t="shared" si="593"/>
        <v xml:space="preserve">159 67 65.9 </v>
      </c>
      <c r="LU161" s="3" t="str">
        <f t="shared" si="594"/>
        <v xml:space="preserve">159 68 36 </v>
      </c>
      <c r="LV161" s="3" t="str">
        <f t="shared" si="595"/>
        <v xml:space="preserve">159 69 30.6 </v>
      </c>
      <c r="LW161" s="3" t="str">
        <f t="shared" si="596"/>
        <v xml:space="preserve">159 70 46.3 </v>
      </c>
      <c r="LX161" s="3" t="str">
        <f t="shared" si="597"/>
        <v xml:space="preserve">159 71 53.7 </v>
      </c>
      <c r="LY161" s="3" t="str">
        <f t="shared" si="598"/>
        <v xml:space="preserve">159 72 65.3 </v>
      </c>
      <c r="LZ161" s="3" t="str">
        <f t="shared" si="599"/>
        <v xml:space="preserve">159 73 68.8 </v>
      </c>
      <c r="MA161" s="3" t="str">
        <f t="shared" si="600"/>
        <v xml:space="preserve">159 74 54.1 </v>
      </c>
      <c r="MB161" s="3" t="str">
        <f t="shared" si="601"/>
        <v xml:space="preserve">159 75 45.2 </v>
      </c>
      <c r="MC161" s="3" t="str">
        <f t="shared" si="602"/>
        <v xml:space="preserve">159 76 45.4 </v>
      </c>
      <c r="MD161" s="3" t="str">
        <f t="shared" si="603"/>
        <v xml:space="preserve">159 77 47 </v>
      </c>
      <c r="ME161" s="3" t="str">
        <f t="shared" si="604"/>
        <v xml:space="preserve">159 78 46 </v>
      </c>
      <c r="MF161" s="3" t="str">
        <f t="shared" si="605"/>
        <v xml:space="preserve">159 79 58.7 </v>
      </c>
      <c r="MG161" s="3" t="str">
        <f t="shared" si="606"/>
        <v xml:space="preserve">159 80 59.9 </v>
      </c>
      <c r="MH161" s="3" t="str">
        <f t="shared" si="607"/>
        <v xml:space="preserve">159 81 60 </v>
      </c>
      <c r="MI161" s="3" t="str">
        <f t="shared" si="608"/>
        <v xml:space="preserve">159 82 40.6 </v>
      </c>
      <c r="MJ161" s="3" t="str">
        <f t="shared" si="609"/>
        <v xml:space="preserve">159 83 43 </v>
      </c>
      <c r="MK161" s="3" t="str">
        <f t="shared" si="610"/>
        <v xml:space="preserve">159 84 39.4 </v>
      </c>
      <c r="ML161" s="3" t="str">
        <f t="shared" si="611"/>
        <v xml:space="preserve">159 85 35.6 </v>
      </c>
      <c r="MM161" s="3" t="str">
        <f t="shared" si="612"/>
        <v xml:space="preserve">159 86 50.5 </v>
      </c>
      <c r="MN161" s="3" t="str">
        <f t="shared" si="613"/>
        <v xml:space="preserve">159 87 45.1 </v>
      </c>
      <c r="MO161" s="3" t="str">
        <f t="shared" si="614"/>
        <v xml:space="preserve">159 88 46.1 </v>
      </c>
      <c r="MP161" s="3" t="str">
        <f t="shared" si="615"/>
        <v xml:space="preserve">159 89 36.5 </v>
      </c>
      <c r="MQ161" s="3" t="str">
        <f t="shared" si="616"/>
        <v xml:space="preserve">159 90 50.1 </v>
      </c>
      <c r="MR161" s="3" t="str">
        <f t="shared" si="617"/>
        <v xml:space="preserve">159 91 65.8 </v>
      </c>
      <c r="MS161" s="3" t="str">
        <f t="shared" si="618"/>
        <v xml:space="preserve">159 92 54 </v>
      </c>
      <c r="MT161" s="3" t="str">
        <f t="shared" si="619"/>
        <v xml:space="preserve">159 93 57.1 </v>
      </c>
      <c r="MU161" s="3" t="str">
        <f t="shared" si="620"/>
        <v xml:space="preserve">159 94 49.1 </v>
      </c>
      <c r="MV161" s="3" t="str">
        <f t="shared" si="621"/>
        <v xml:space="preserve">159 95 54 </v>
      </c>
      <c r="MW161" s="3" t="str">
        <f t="shared" si="622"/>
        <v xml:space="preserve">159 96 28.6 </v>
      </c>
      <c r="MX161" s="3" t="str">
        <f t="shared" si="623"/>
        <v xml:space="preserve">159 97 55.8 </v>
      </c>
      <c r="MY161" s="3" t="str">
        <f t="shared" si="624"/>
        <v xml:space="preserve">159 98 47.3 </v>
      </c>
      <c r="MZ161" s="3" t="str">
        <f t="shared" si="625"/>
        <v xml:space="preserve">159 99 62.8 </v>
      </c>
      <c r="NA161" s="3" t="str">
        <f t="shared" si="626"/>
        <v xml:space="preserve">159 100 60.3 </v>
      </c>
      <c r="NB161" s="3" t="str">
        <f t="shared" si="627"/>
        <v xml:space="preserve">159 101 41.6 </v>
      </c>
      <c r="NC161" s="3" t="str">
        <f t="shared" si="628"/>
        <v xml:space="preserve">159 102 100 </v>
      </c>
      <c r="ND161" s="3" t="str">
        <f t="shared" si="629"/>
        <v xml:space="preserve">159 103 60 </v>
      </c>
      <c r="NE161" s="3" t="str">
        <f t="shared" si="630"/>
        <v xml:space="preserve">159 104 51.6 </v>
      </c>
      <c r="NF161" s="3" t="str">
        <f t="shared" si="631"/>
        <v xml:space="preserve">159 105 43.3 </v>
      </c>
      <c r="NG161" s="3" t="str">
        <f t="shared" si="632"/>
        <v xml:space="preserve">159 106 56.7 </v>
      </c>
      <c r="NH161" s="3" t="str">
        <f t="shared" si="633"/>
        <v xml:space="preserve">159 107 64.3 </v>
      </c>
      <c r="NI161" s="3" t="str">
        <f t="shared" si="634"/>
        <v xml:space="preserve">159 108 44.7 </v>
      </c>
      <c r="NJ161" s="3" t="str">
        <f t="shared" si="635"/>
        <v xml:space="preserve">159 109 49.4 </v>
      </c>
      <c r="NK161" s="3" t="str">
        <f t="shared" si="636"/>
        <v xml:space="preserve">159 110 51.3 </v>
      </c>
      <c r="NL161" s="3" t="str">
        <f t="shared" si="637"/>
        <v xml:space="preserve">159 111 64.2 </v>
      </c>
      <c r="NM161" s="3" t="str">
        <f t="shared" si="638"/>
        <v xml:space="preserve">159 112 99.9 </v>
      </c>
      <c r="NN161" s="3" t="str">
        <f t="shared" si="639"/>
        <v xml:space="preserve">159 113 48.4 </v>
      </c>
      <c r="NO161" s="3" t="str">
        <f t="shared" si="640"/>
        <v xml:space="preserve">159 114 47.7 </v>
      </c>
      <c r="NP161" s="3" t="str">
        <f t="shared" si="641"/>
        <v xml:space="preserve">159 115 26.8 </v>
      </c>
      <c r="NQ161" s="3" t="str">
        <f t="shared" si="642"/>
        <v xml:space="preserve">159 116 43 </v>
      </c>
      <c r="NR161" s="3" t="str">
        <f t="shared" si="643"/>
        <v xml:space="preserve">159 117 73.8 </v>
      </c>
      <c r="NS161" s="3" t="str">
        <f t="shared" si="644"/>
        <v xml:space="preserve">159 118 57.9 </v>
      </c>
      <c r="NT161" s="3" t="str">
        <f t="shared" si="645"/>
        <v xml:space="preserve">159 119 60.3 </v>
      </c>
      <c r="NU161" s="3" t="str">
        <f t="shared" si="646"/>
        <v xml:space="preserve">159 120 68 </v>
      </c>
      <c r="NV161" s="3" t="str">
        <f t="shared" si="647"/>
        <v xml:space="preserve">159 121 48.3 </v>
      </c>
      <c r="NW161" s="3" t="str">
        <f t="shared" si="648"/>
        <v xml:space="preserve">159 122 37.8 </v>
      </c>
      <c r="NX161" s="3" t="str">
        <f t="shared" si="649"/>
        <v xml:space="preserve">159 123 63.2 </v>
      </c>
      <c r="NY161" s="3" t="str">
        <f t="shared" si="650"/>
        <v xml:space="preserve">159 124 36.7 </v>
      </c>
      <c r="NZ161" s="3" t="str">
        <f t="shared" si="651"/>
        <v xml:space="preserve">159 125 39.9 </v>
      </c>
      <c r="OA161" s="3" t="str">
        <f t="shared" si="652"/>
        <v xml:space="preserve">159 126 66.1 </v>
      </c>
      <c r="OB161" s="3" t="str">
        <f t="shared" si="653"/>
        <v xml:space="preserve">159 127 40.8 </v>
      </c>
      <c r="OC161" s="3" t="str">
        <f t="shared" si="654"/>
        <v xml:space="preserve">159 128 48.7 </v>
      </c>
      <c r="OD161" s="3" t="str">
        <f t="shared" si="655"/>
        <v xml:space="preserve">159 129 36.6 </v>
      </c>
      <c r="OE161" s="3" t="str">
        <f t="shared" si="656"/>
        <v xml:space="preserve">159 130 49.6 </v>
      </c>
      <c r="OF161" s="3" t="str">
        <f t="shared" si="657"/>
        <v xml:space="preserve">159 131 57 </v>
      </c>
      <c r="OG161" s="3" t="str">
        <f t="shared" si="658"/>
        <v xml:space="preserve">159 132 62.9 </v>
      </c>
      <c r="OH161" s="3" t="str">
        <f t="shared" si="659"/>
        <v xml:space="preserve">159 133 54.7 </v>
      </c>
      <c r="OI161" s="3" t="str">
        <f t="shared" si="660"/>
        <v xml:space="preserve">159 134 43.7 </v>
      </c>
      <c r="OJ161" s="3" t="str">
        <f t="shared" si="661"/>
        <v xml:space="preserve">159 135 47.7 </v>
      </c>
      <c r="OK161" s="3" t="str">
        <f t="shared" si="662"/>
        <v xml:space="preserve">159 136 28.4 </v>
      </c>
      <c r="OL161" s="3" t="str">
        <f t="shared" si="663"/>
        <v xml:space="preserve">159 137 58.5 </v>
      </c>
      <c r="OM161" s="3" t="str">
        <f t="shared" si="664"/>
        <v xml:space="preserve">159 138 60.5 </v>
      </c>
      <c r="ON161" s="3" t="str">
        <f t="shared" si="665"/>
        <v xml:space="preserve">159 139 58.7 </v>
      </c>
      <c r="OO161" s="3" t="str">
        <f t="shared" si="666"/>
        <v xml:space="preserve">159 140 66.6 </v>
      </c>
      <c r="OP161" s="3" t="str">
        <f t="shared" si="667"/>
        <v xml:space="preserve">159 141 44.8 </v>
      </c>
      <c r="OQ161" s="3" t="str">
        <f t="shared" si="668"/>
        <v xml:space="preserve">159 142 51.5 </v>
      </c>
      <c r="OR161" s="3" t="str">
        <f t="shared" si="669"/>
        <v xml:space="preserve">159 143 48.4 </v>
      </c>
      <c r="OS161" s="3" t="str">
        <f t="shared" si="670"/>
        <v xml:space="preserve">159 144 63 </v>
      </c>
      <c r="OT161" s="3" t="str">
        <f t="shared" si="671"/>
        <v xml:space="preserve">159 145 54.8 </v>
      </c>
      <c r="OU161" s="3" t="str">
        <f t="shared" si="672"/>
        <v xml:space="preserve">159 146 54.3 </v>
      </c>
      <c r="OV161" s="3" t="str">
        <f t="shared" si="673"/>
        <v xml:space="preserve">159 147 39.5 </v>
      </c>
      <c r="OW161" s="3" t="str">
        <f t="shared" si="674"/>
        <v xml:space="preserve">159 148 89.1 </v>
      </c>
      <c r="OX161" s="3" t="str">
        <f t="shared" si="675"/>
        <v xml:space="preserve">159 149 60.2 </v>
      </c>
      <c r="OY161" s="3" t="str">
        <f t="shared" si="676"/>
        <v xml:space="preserve">159 150 43.5 </v>
      </c>
      <c r="OZ161" s="3" t="str">
        <f t="shared" si="677"/>
        <v xml:space="preserve">159 151 51.9 </v>
      </c>
      <c r="PA161" s="3" t="str">
        <f t="shared" si="678"/>
        <v xml:space="preserve">159 152 51.2 </v>
      </c>
      <c r="PB161" s="3" t="str">
        <f t="shared" si="679"/>
        <v xml:space="preserve">159 153 49.1 </v>
      </c>
      <c r="PC161" s="3" t="str">
        <f t="shared" si="680"/>
        <v xml:space="preserve">159 154 39.7 </v>
      </c>
      <c r="PD161" s="3" t="str">
        <f t="shared" si="681"/>
        <v xml:space="preserve">159 155 40.8 </v>
      </c>
      <c r="PE161" s="3" t="str">
        <f t="shared" si="682"/>
        <v xml:space="preserve">159 156 31 </v>
      </c>
      <c r="PF161" s="3" t="str">
        <f t="shared" si="683"/>
        <v xml:space="preserve">159 157 39.5 </v>
      </c>
      <c r="PG161" s="3" t="str">
        <f t="shared" si="684"/>
        <v xml:space="preserve">159 158 60.6 </v>
      </c>
      <c r="PH161" s="3" t="str">
        <f t="shared" si="685"/>
        <v xml:space="preserve">159 159 0 </v>
      </c>
      <c r="PI161" s="3" t="str">
        <f t="shared" si="686"/>
        <v xml:space="preserve">159 160 63.8 </v>
      </c>
      <c r="PJ161" s="3" t="str">
        <f t="shared" si="687"/>
        <v xml:space="preserve">159 161 84 </v>
      </c>
      <c r="PK161" s="3" t="str">
        <f t="shared" si="688"/>
        <v xml:space="preserve">159 162 57.2 </v>
      </c>
      <c r="PL161" s="3" t="str">
        <f t="shared" si="689"/>
        <v xml:space="preserve">159 163 54.6 </v>
      </c>
      <c r="PM161" s="3" t="str">
        <f t="shared" si="690"/>
        <v xml:space="preserve">159 164 67 </v>
      </c>
      <c r="PN161" s="3" t="str">
        <f t="shared" si="691"/>
        <v xml:space="preserve">159 165 52.2 </v>
      </c>
      <c r="PO161" s="3" t="str">
        <f t="shared" si="692"/>
        <v xml:space="preserve">159 166 50.8 </v>
      </c>
      <c r="PP161" s="3" t="str">
        <f t="shared" si="693"/>
        <v xml:space="preserve">159 167 48.9 </v>
      </c>
      <c r="PQ161" s="3" t="str">
        <f t="shared" si="694"/>
        <v xml:space="preserve">159 168 60.3 </v>
      </c>
      <c r="PR161" s="3" t="str">
        <f t="shared" si="695"/>
        <v xml:space="preserve">159 169 63.3 </v>
      </c>
      <c r="PS161" s="3" t="str">
        <f t="shared" si="696"/>
        <v xml:space="preserve">159 170 66.1 </v>
      </c>
      <c r="PT161" s="3" t="str">
        <f t="shared" si="697"/>
        <v xml:space="preserve">159 171 64.8 </v>
      </c>
      <c r="PU161" s="3" t="str">
        <f t="shared" si="698"/>
        <v xml:space="preserve">159 172 75.4 </v>
      </c>
      <c r="PV161" s="3" t="str">
        <f t="shared" si="699"/>
        <v xml:space="preserve">159 173 69.1 </v>
      </c>
      <c r="PW161" s="3" t="str">
        <f t="shared" si="700"/>
        <v xml:space="preserve">159 174 72 </v>
      </c>
      <c r="PX161" s="3" t="str">
        <f t="shared" si="701"/>
        <v xml:space="preserve">159 175 1.5 </v>
      </c>
      <c r="PY161" s="3" t="str">
        <f t="shared" si="702"/>
        <v xml:space="preserve">159 176 48.6 </v>
      </c>
      <c r="PZ161" s="3" t="str">
        <f t="shared" si="703"/>
        <v xml:space="preserve">159 177 44.6 </v>
      </c>
      <c r="QA161" s="3" t="str">
        <f t="shared" si="704"/>
        <v xml:space="preserve">159 178 80.2 </v>
      </c>
      <c r="QB161" s="3" t="str">
        <f t="shared" si="705"/>
        <v xml:space="preserve">159 179 67.9 </v>
      </c>
      <c r="QC161" s="3" t="str">
        <f t="shared" si="706"/>
        <v xml:space="preserve">159 180 104 </v>
      </c>
      <c r="QD161" s="3" t="str">
        <f t="shared" si="707"/>
        <v xml:space="preserve">159 181 56.6 </v>
      </c>
      <c r="QE161" s="3" t="str">
        <f t="shared" si="708"/>
        <v xml:space="preserve">159 182 50 </v>
      </c>
      <c r="QF161" s="3" t="str">
        <f t="shared" si="709"/>
        <v xml:space="preserve">159 183 65.1 </v>
      </c>
      <c r="QG161" s="3" t="str">
        <f t="shared" si="710"/>
        <v xml:space="preserve">159 184 48.7 </v>
      </c>
      <c r="QH161" s="3" t="str">
        <f t="shared" si="711"/>
        <v xml:space="preserve">159 185 53.5 </v>
      </c>
      <c r="QI161" s="3" t="str">
        <f t="shared" si="712"/>
        <v xml:space="preserve">159 186 74.5 </v>
      </c>
      <c r="QJ161" s="3" t="str">
        <f t="shared" si="713"/>
        <v xml:space="preserve">159 187 70.4 </v>
      </c>
      <c r="QK161" s="3" t="str">
        <f t="shared" si="714"/>
        <v xml:space="preserve">159 188 54.6 </v>
      </c>
      <c r="QL161" s="3" t="str">
        <f t="shared" si="715"/>
        <v xml:space="preserve">159 189 79 </v>
      </c>
      <c r="QM161" s="3" t="str">
        <f t="shared" si="716"/>
        <v xml:space="preserve">159 190 38.4 </v>
      </c>
      <c r="QN161" s="3" t="str">
        <f t="shared" si="717"/>
        <v xml:space="preserve">159 191 44.1 </v>
      </c>
      <c r="QO161" s="3" t="str">
        <f t="shared" si="718"/>
        <v xml:space="preserve">159 192 46.8 </v>
      </c>
      <c r="QP161" s="3" t="str">
        <f t="shared" si="719"/>
        <v xml:space="preserve">159 193 72.5 </v>
      </c>
      <c r="QQ161" s="3" t="str">
        <f t="shared" si="720"/>
        <v xml:space="preserve">159 194 48.7 </v>
      </c>
      <c r="QR161" s="3" t="str">
        <f t="shared" si="721"/>
        <v xml:space="preserve">159 195 68.5 </v>
      </c>
      <c r="QS161" s="3" t="str">
        <f t="shared" si="722"/>
        <v xml:space="preserve">159 196 70.2 </v>
      </c>
      <c r="QT161" s="3" t="str">
        <f t="shared" si="723"/>
        <v xml:space="preserve">159 197 64.5 </v>
      </c>
      <c r="QU161" s="3" t="str">
        <f t="shared" si="724"/>
        <v xml:space="preserve">159 198 58.4 </v>
      </c>
      <c r="QV161" s="3" t="str">
        <f t="shared" si="725"/>
        <v xml:space="preserve">159 199 98.8 </v>
      </c>
      <c r="QW161" s="3" t="str">
        <f t="shared" si="726"/>
        <v xml:space="preserve">159 200 63.5 </v>
      </c>
      <c r="QX161" s="3" t="str">
        <f t="shared" si="727"/>
        <v xml:space="preserve">159 201 52.9 </v>
      </c>
      <c r="QY161" s="3" t="str">
        <f t="shared" si="728"/>
        <v xml:space="preserve">159 202 52.8 </v>
      </c>
      <c r="QZ161" s="3" t="str">
        <f t="shared" si="729"/>
        <v xml:space="preserve">159 203 59 </v>
      </c>
      <c r="RA161" s="3" t="str">
        <f t="shared" si="730"/>
        <v xml:space="preserve">159 204 60 </v>
      </c>
      <c r="RB161" s="3" t="str">
        <f t="shared" si="731"/>
        <v xml:space="preserve">159 205 34.4 </v>
      </c>
      <c r="RC161" s="3" t="str">
        <f t="shared" si="732"/>
        <v xml:space="preserve">159 206 54.2 </v>
      </c>
      <c r="RD161" s="3" t="str">
        <f t="shared" si="733"/>
        <v xml:space="preserve">159 207 51.8 </v>
      </c>
      <c r="RE161" s="3" t="str">
        <f t="shared" si="734"/>
        <v xml:space="preserve">159 208 42.5 </v>
      </c>
      <c r="RF161" s="3" t="str">
        <f t="shared" si="735"/>
        <v xml:space="preserve">159 209 50 </v>
      </c>
      <c r="RG161" s="3" t="str">
        <f t="shared" si="736"/>
        <v xml:space="preserve">159 210 64.9 </v>
      </c>
      <c r="RH161" s="3" t="str">
        <f t="shared" si="737"/>
        <v xml:space="preserve">159 211 72.3 </v>
      </c>
      <c r="RI161" s="3" t="str">
        <f t="shared" si="738"/>
        <v xml:space="preserve">159 212 72.3 </v>
      </c>
      <c r="RJ161" s="3" t="str">
        <f t="shared" si="739"/>
        <v xml:space="preserve">159 213 30.2 </v>
      </c>
      <c r="RK161" s="3" t="str">
        <f t="shared" si="740"/>
        <v xml:space="preserve">159 214 51.1 </v>
      </c>
      <c r="RL161" s="3" t="str">
        <f t="shared" si="741"/>
        <v xml:space="preserve">159 215 51.1 </v>
      </c>
      <c r="RM161" s="3" t="str">
        <f t="shared" si="742"/>
        <v xml:space="preserve">159 216 64 </v>
      </c>
      <c r="RN161" s="3" t="str">
        <f t="shared" si="743"/>
        <v xml:space="preserve">159 217 58.2 </v>
      </c>
      <c r="RO161" s="3" t="str">
        <f t="shared" si="744"/>
        <v xml:space="preserve">159 218 57.6 </v>
      </c>
      <c r="RP161" s="3" t="str">
        <f t="shared" si="745"/>
        <v xml:space="preserve">159 219 59.3 </v>
      </c>
      <c r="RQ161" s="3" t="str">
        <f t="shared" si="746"/>
        <v xml:space="preserve">159 220 91 </v>
      </c>
      <c r="RR161" s="3" t="str">
        <f t="shared" si="747"/>
        <v xml:space="preserve">159 221 57.1 </v>
      </c>
      <c r="RS161" s="3" t="str">
        <f t="shared" si="748"/>
        <v xml:space="preserve">159 222 61.7 </v>
      </c>
      <c r="RT161" s="3" t="str">
        <f t="shared" si="749"/>
        <v xml:space="preserve">159 223 39.4 </v>
      </c>
      <c r="RU161" s="3" t="str">
        <f t="shared" si="750"/>
        <v xml:space="preserve">159 224 61.7 </v>
      </c>
      <c r="RV161" s="3" t="str">
        <f t="shared" si="751"/>
        <v xml:space="preserve">159 225 80.1 </v>
      </c>
      <c r="RW161" s="3" t="str">
        <f t="shared" si="752"/>
        <v xml:space="preserve">159 226 47 </v>
      </c>
      <c r="RX161" s="3" t="str">
        <f t="shared" si="753"/>
        <v xml:space="preserve">159 227 48.1 </v>
      </c>
      <c r="RY161" s="3" t="str">
        <f t="shared" si="754"/>
        <v xml:space="preserve">159 228 44.6 </v>
      </c>
      <c r="RZ161" s="3" t="str">
        <f t="shared" si="755"/>
        <v xml:space="preserve">159 229 42 </v>
      </c>
      <c r="SA161" s="3" t="str">
        <f t="shared" si="756"/>
        <v xml:space="preserve">159 230 66.5 </v>
      </c>
      <c r="SB161" s="3" t="str">
        <f t="shared" si="757"/>
        <v xml:space="preserve">159 231 55.3 </v>
      </c>
      <c r="SC161" s="3" t="str">
        <f t="shared" si="758"/>
        <v xml:space="preserve">159 232 102 </v>
      </c>
      <c r="SD161" s="3" t="str">
        <f t="shared" si="759"/>
        <v xml:space="preserve">159 233 49 </v>
      </c>
      <c r="SE161" s="3" t="str">
        <f t="shared" si="760"/>
        <v xml:space="preserve">159 234 48 </v>
      </c>
      <c r="SF161" s="3" t="str">
        <f t="shared" si="761"/>
        <v xml:space="preserve">159 235 51.8 </v>
      </c>
      <c r="SG161" s="3" t="str">
        <f t="shared" si="762"/>
        <v xml:space="preserve">159 236 43.6 </v>
      </c>
      <c r="SH161" s="3" t="str">
        <f t="shared" si="763"/>
        <v xml:space="preserve">159 237 68.7 </v>
      </c>
      <c r="SI161" s="3" t="str">
        <f t="shared" si="764"/>
        <v xml:space="preserve">159 238 45.6 </v>
      </c>
      <c r="SJ161" s="3" t="str">
        <f t="shared" si="765"/>
        <v xml:space="preserve">159 239 48.7 </v>
      </c>
      <c r="SK161" s="3" t="str">
        <f t="shared" si="766"/>
        <v xml:space="preserve">159 240 43.2 </v>
      </c>
      <c r="SL161" s="3" t="str">
        <f t="shared" si="767"/>
        <v xml:space="preserve">159 241 55.8 </v>
      </c>
      <c r="SM161" s="3" t="str">
        <f t="shared" si="768"/>
        <v xml:space="preserve">159 242 39.1 </v>
      </c>
      <c r="SN161" s="3" t="str">
        <f t="shared" si="769"/>
        <v xml:space="preserve">159 243 57.3 </v>
      </c>
      <c r="SO161" s="3" t="str">
        <f t="shared" si="770"/>
        <v xml:space="preserve">159 244 62.6 </v>
      </c>
      <c r="SP161" s="3" t="str">
        <f t="shared" si="771"/>
        <v xml:space="preserve">159 245 57.3 </v>
      </c>
      <c r="SQ161" s="3" t="str">
        <f t="shared" si="772"/>
        <v xml:space="preserve">159 246 51.9 </v>
      </c>
      <c r="SR161" s="3" t="str">
        <f t="shared" si="773"/>
        <v xml:space="preserve">159 247 79.3 </v>
      </c>
      <c r="SS161" s="3" t="str">
        <f t="shared" si="774"/>
        <v xml:space="preserve">159 248 46.5 </v>
      </c>
      <c r="ST161" s="3" t="str">
        <f t="shared" si="775"/>
        <v xml:space="preserve">159 249 42.9 </v>
      </c>
      <c r="SU161" s="3" t="str">
        <f t="shared" si="776"/>
        <v xml:space="preserve">159 250 67.1 </v>
      </c>
      <c r="SV161" s="3" t="str">
        <f t="shared" si="777"/>
        <v xml:space="preserve">159 251 57.8 </v>
      </c>
      <c r="SW161" s="3" t="str">
        <f t="shared" si="778"/>
        <v xml:space="preserve">159 252 48.9 </v>
      </c>
      <c r="SX161" s="3" t="str">
        <f t="shared" si="779"/>
        <v xml:space="preserve">159 253 46.1 </v>
      </c>
      <c r="SY161" s="3" t="str">
        <f t="shared" si="780"/>
        <v xml:space="preserve">159 254 63.5 </v>
      </c>
      <c r="SZ161" s="3" t="str">
        <f t="shared" si="781"/>
        <v xml:space="preserve">159 255 40.7 </v>
      </c>
      <c r="TA161" s="3" t="str">
        <f t="shared" si="782"/>
        <v xml:space="preserve">159 256 57.2 </v>
      </c>
      <c r="TB161" s="3" t="str">
        <f t="shared" si="783"/>
        <v xml:space="preserve">159 257 56.6 </v>
      </c>
      <c r="TC161" s="3" t="str">
        <f t="shared" si="784"/>
        <v xml:space="preserve">159 258 48.9 </v>
      </c>
      <c r="TD161" s="3" t="str">
        <f t="shared" si="785"/>
        <v xml:space="preserve">159 259 53.4 </v>
      </c>
      <c r="TE161" s="3" t="str">
        <f t="shared" si="786"/>
        <v xml:space="preserve">159 260 47.7 </v>
      </c>
      <c r="TF161" s="3" t="str">
        <f t="shared" si="787"/>
        <v xml:space="preserve">159 261 51.3 </v>
      </c>
    </row>
    <row r="162" spans="1:526" ht="18.75" customHeight="1" thickBot="1" x14ac:dyDescent="0.4">
      <c r="A162" s="17">
        <v>160</v>
      </c>
      <c r="B162" s="19" t="s">
        <v>264</v>
      </c>
      <c r="C162" s="16" t="s">
        <v>162</v>
      </c>
      <c r="D162" s="3">
        <v>74.599999999999994</v>
      </c>
      <c r="E162" s="3">
        <v>35.1</v>
      </c>
      <c r="F162" s="3">
        <v>33.700000000000003</v>
      </c>
      <c r="G162" s="3">
        <v>45.8</v>
      </c>
      <c r="H162" s="3">
        <v>38.700000000000003</v>
      </c>
      <c r="I162" s="3">
        <v>37.299999999999997</v>
      </c>
      <c r="J162" s="3">
        <v>37.299999999999997</v>
      </c>
      <c r="K162" s="3">
        <v>38.5</v>
      </c>
      <c r="L162" s="3">
        <v>39</v>
      </c>
      <c r="M162" s="3">
        <v>35.1</v>
      </c>
      <c r="N162" s="3">
        <v>47.9</v>
      </c>
      <c r="O162" s="3">
        <v>34.299999999999997</v>
      </c>
      <c r="P162" s="3">
        <v>19.2</v>
      </c>
      <c r="Q162" s="3">
        <v>36.200000000000003</v>
      </c>
      <c r="R162" s="3">
        <v>24.2</v>
      </c>
      <c r="S162" s="3">
        <v>25.3</v>
      </c>
      <c r="T162" s="3">
        <v>2.2999999999999998</v>
      </c>
      <c r="U162" s="3">
        <v>89.4</v>
      </c>
      <c r="V162" s="3">
        <v>26.1</v>
      </c>
      <c r="W162" s="3">
        <v>35.299999999999997</v>
      </c>
      <c r="X162" s="3">
        <v>22.8</v>
      </c>
      <c r="Y162" s="3">
        <v>25</v>
      </c>
      <c r="Z162" s="3">
        <v>30.9</v>
      </c>
      <c r="AA162" s="3">
        <v>77.3</v>
      </c>
      <c r="AB162" s="3">
        <v>79</v>
      </c>
      <c r="AC162" s="3">
        <v>43.7</v>
      </c>
      <c r="AD162" s="3">
        <v>33.4</v>
      </c>
      <c r="AE162" s="3">
        <v>45.3</v>
      </c>
      <c r="AF162" s="3">
        <v>62.2</v>
      </c>
      <c r="AG162" s="3">
        <v>16.5</v>
      </c>
      <c r="AH162" s="3">
        <v>21.6</v>
      </c>
      <c r="AI162" s="3">
        <v>45.7</v>
      </c>
      <c r="AJ162" s="3">
        <v>94.2</v>
      </c>
      <c r="AK162" s="3">
        <v>61.2</v>
      </c>
      <c r="AL162" s="3">
        <v>79.400000000000006</v>
      </c>
      <c r="AM162" s="3">
        <v>29.7</v>
      </c>
      <c r="AN162" s="3">
        <v>25.1</v>
      </c>
      <c r="AO162" s="3">
        <v>57.9</v>
      </c>
      <c r="AP162" s="3">
        <v>4.8</v>
      </c>
      <c r="AQ162" s="3">
        <v>33.299999999999997</v>
      </c>
      <c r="AR162" s="3">
        <v>50.3</v>
      </c>
      <c r="AS162" s="3">
        <v>26.5</v>
      </c>
      <c r="AT162" s="3">
        <v>37.6</v>
      </c>
      <c r="AU162" s="3">
        <v>31.8</v>
      </c>
      <c r="AV162" s="3">
        <v>25.7</v>
      </c>
      <c r="AW162" s="3">
        <v>35.700000000000003</v>
      </c>
      <c r="AX162" s="3">
        <v>28.4</v>
      </c>
      <c r="AY162" s="3">
        <v>41.6</v>
      </c>
      <c r="AZ162" s="3">
        <v>27.8</v>
      </c>
      <c r="BA162" s="3">
        <v>18.5</v>
      </c>
      <c r="BB162" s="3">
        <v>21.8</v>
      </c>
      <c r="BC162" s="3">
        <v>22.2</v>
      </c>
      <c r="BD162" s="3">
        <v>93</v>
      </c>
      <c r="BE162" s="3">
        <v>48.6</v>
      </c>
      <c r="BF162" s="3">
        <v>45.6</v>
      </c>
      <c r="BG162" s="3">
        <v>23.4</v>
      </c>
      <c r="BH162" s="3">
        <v>38.9</v>
      </c>
      <c r="BI162" s="3">
        <v>34.5</v>
      </c>
      <c r="BJ162" s="3">
        <v>35.700000000000003</v>
      </c>
      <c r="BK162" s="3">
        <v>32.200000000000003</v>
      </c>
      <c r="BL162" s="3">
        <v>27.9</v>
      </c>
      <c r="BM162" s="3">
        <v>36.4</v>
      </c>
      <c r="BN162" s="3">
        <v>42.2</v>
      </c>
      <c r="BO162" s="3">
        <v>43.9</v>
      </c>
      <c r="BP162" s="3">
        <v>37.700000000000003</v>
      </c>
      <c r="BQ162" s="3">
        <v>40.1</v>
      </c>
      <c r="BR162" s="3">
        <v>40.4</v>
      </c>
      <c r="BS162" s="3">
        <v>34.799999999999997</v>
      </c>
      <c r="BT162" s="3">
        <v>80.400000000000006</v>
      </c>
      <c r="BU162" s="3">
        <v>40.4</v>
      </c>
      <c r="BV162" s="3">
        <v>25.7</v>
      </c>
      <c r="BW162" s="3">
        <v>39.9</v>
      </c>
      <c r="BX162" s="3">
        <v>48.7</v>
      </c>
      <c r="BY162" s="3">
        <v>29</v>
      </c>
      <c r="BZ162" s="3">
        <v>32.799999999999997</v>
      </c>
      <c r="CA162" s="3">
        <v>93.6</v>
      </c>
      <c r="CB162" s="3">
        <v>29.5</v>
      </c>
      <c r="CC162" s="3">
        <v>29.5</v>
      </c>
      <c r="CD162" s="3">
        <v>31.4</v>
      </c>
      <c r="CE162" s="3">
        <v>22.6</v>
      </c>
      <c r="CF162" s="3">
        <v>39.9</v>
      </c>
      <c r="CG162" s="3">
        <v>26.3</v>
      </c>
      <c r="CH162" s="3">
        <v>41.4</v>
      </c>
      <c r="CI162" s="3">
        <v>37.799999999999997</v>
      </c>
      <c r="CJ162" s="3">
        <v>33.9</v>
      </c>
      <c r="CK162" s="3">
        <v>3.5</v>
      </c>
      <c r="CL162" s="3">
        <v>33.4</v>
      </c>
      <c r="CM162" s="3">
        <v>27.6</v>
      </c>
      <c r="CN162" s="3">
        <v>42.9</v>
      </c>
      <c r="CO162" s="3">
        <v>29</v>
      </c>
      <c r="CP162" s="3">
        <v>40.799999999999997</v>
      </c>
      <c r="CQ162" s="3">
        <v>35.4</v>
      </c>
      <c r="CR162" s="3">
        <v>40.1</v>
      </c>
      <c r="CS162" s="3">
        <v>47.5</v>
      </c>
      <c r="CT162" s="3">
        <v>35.4</v>
      </c>
      <c r="CU162" s="3">
        <v>35.799999999999997</v>
      </c>
      <c r="CV162" s="3">
        <v>35.700000000000003</v>
      </c>
      <c r="CW162" s="3">
        <v>27.2</v>
      </c>
      <c r="CX162" s="3">
        <v>36.299999999999997</v>
      </c>
      <c r="CY162" s="3">
        <v>30.6</v>
      </c>
      <c r="CZ162" s="3">
        <v>28.6</v>
      </c>
      <c r="DA162" s="3">
        <v>74.3</v>
      </c>
      <c r="DB162" s="3">
        <v>47</v>
      </c>
      <c r="DC162" s="3">
        <v>12.9</v>
      </c>
      <c r="DD162" s="3">
        <v>38.200000000000003</v>
      </c>
      <c r="DE162" s="3">
        <v>38.1</v>
      </c>
      <c r="DF162" s="3">
        <v>44.6</v>
      </c>
      <c r="DG162" s="3">
        <v>32.5</v>
      </c>
      <c r="DH162" s="3">
        <v>47.8</v>
      </c>
      <c r="DI162" s="3">
        <v>21.9</v>
      </c>
      <c r="DJ162" s="3">
        <v>38.700000000000003</v>
      </c>
      <c r="DK162" s="3">
        <v>74.2</v>
      </c>
      <c r="DL162" s="3">
        <v>96.7</v>
      </c>
      <c r="DM162" s="3">
        <v>27.6</v>
      </c>
      <c r="DN162" s="3">
        <v>40.1</v>
      </c>
      <c r="DO162" s="3">
        <v>27.1</v>
      </c>
      <c r="DP162" s="3">
        <v>53.8</v>
      </c>
      <c r="DQ162" s="3">
        <v>28.7</v>
      </c>
      <c r="DR162" s="3">
        <v>47.2</v>
      </c>
      <c r="DS162" s="3">
        <v>130</v>
      </c>
      <c r="DT162" s="3">
        <v>25.4</v>
      </c>
      <c r="DU162" s="3">
        <v>27.8</v>
      </c>
      <c r="DV162" s="3">
        <v>43.1</v>
      </c>
      <c r="DW162" s="3">
        <v>34.200000000000003</v>
      </c>
      <c r="DX162" s="3">
        <v>28.7</v>
      </c>
      <c r="DY162" s="3">
        <v>9</v>
      </c>
      <c r="DZ162" s="3">
        <v>27.1</v>
      </c>
      <c r="EA162" s="3">
        <v>58.5</v>
      </c>
      <c r="EB162" s="3">
        <v>35</v>
      </c>
      <c r="EC162" s="3">
        <v>29.4</v>
      </c>
      <c r="ED162" s="3">
        <v>15.9</v>
      </c>
      <c r="EE162" s="3">
        <v>37.200000000000003</v>
      </c>
      <c r="EF162" s="3">
        <v>22.9</v>
      </c>
      <c r="EG162" s="3">
        <v>34.299999999999997</v>
      </c>
      <c r="EH162" s="3">
        <v>31.2</v>
      </c>
      <c r="EI162" s="3">
        <v>35.6</v>
      </c>
      <c r="EJ162" s="3">
        <v>38.4</v>
      </c>
      <c r="EK162" s="3">
        <v>47.8</v>
      </c>
      <c r="EL162" s="3">
        <v>29.5</v>
      </c>
      <c r="EM162" s="3">
        <v>46.5</v>
      </c>
      <c r="EN162" s="3">
        <v>26.4</v>
      </c>
      <c r="EO162" s="3">
        <v>21.7</v>
      </c>
      <c r="EP162" s="3">
        <v>5.6</v>
      </c>
      <c r="EQ162" s="3">
        <v>42.9</v>
      </c>
      <c r="ER162" s="3">
        <v>24.8</v>
      </c>
      <c r="ES162" s="3">
        <v>29.2</v>
      </c>
      <c r="ET162" s="3">
        <v>44.6</v>
      </c>
      <c r="EU162" s="3">
        <v>63.4</v>
      </c>
      <c r="EV162" s="3">
        <v>35.200000000000003</v>
      </c>
      <c r="EW162" s="3">
        <v>24.7</v>
      </c>
      <c r="EX162" s="3">
        <v>24.5</v>
      </c>
      <c r="EY162" s="3">
        <v>14.8</v>
      </c>
      <c r="EZ162" s="3">
        <v>17.899999999999999</v>
      </c>
      <c r="FA162" s="3">
        <v>28.6</v>
      </c>
      <c r="FB162" s="3">
        <v>26.1</v>
      </c>
      <c r="FC162" s="3">
        <v>38</v>
      </c>
      <c r="FD162" s="3">
        <v>44.6</v>
      </c>
      <c r="FE162" s="3">
        <v>40.5</v>
      </c>
      <c r="FF162" s="3">
        <v>63.8</v>
      </c>
      <c r="FG162" s="3">
        <v>0</v>
      </c>
      <c r="FH162" s="3">
        <v>62.4</v>
      </c>
      <c r="FI162" s="3">
        <v>19.8</v>
      </c>
      <c r="FJ162" s="3">
        <v>36.799999999999997</v>
      </c>
      <c r="FK162" s="3">
        <v>29.7</v>
      </c>
      <c r="FL162" s="3">
        <v>30.6</v>
      </c>
      <c r="FM162" s="3">
        <v>47.8</v>
      </c>
      <c r="FN162" s="3">
        <v>27.3</v>
      </c>
      <c r="FO162" s="3">
        <v>46.6</v>
      </c>
      <c r="FP162" s="3">
        <v>41.7</v>
      </c>
      <c r="FQ162" s="3">
        <v>44.5</v>
      </c>
      <c r="FR162" s="3">
        <v>43.9</v>
      </c>
      <c r="FS162" s="3">
        <v>53.7</v>
      </c>
      <c r="FT162" s="3">
        <v>47.5</v>
      </c>
      <c r="FU162" s="3">
        <v>50.7</v>
      </c>
      <c r="FV162" s="3">
        <v>61.4</v>
      </c>
      <c r="FW162" s="3">
        <v>105</v>
      </c>
      <c r="FX162" s="3">
        <v>13.1</v>
      </c>
      <c r="FY162" s="3">
        <v>58.6</v>
      </c>
      <c r="FZ162" s="3">
        <v>46.3</v>
      </c>
      <c r="GA162" s="3">
        <v>78</v>
      </c>
      <c r="GB162" s="3">
        <v>35</v>
      </c>
      <c r="GC162" s="3">
        <v>27.2</v>
      </c>
      <c r="GD162" s="3">
        <v>40</v>
      </c>
      <c r="GE162" s="3">
        <v>29.3</v>
      </c>
      <c r="GF162" s="3">
        <v>23.1</v>
      </c>
      <c r="GG162" s="3">
        <v>54.1</v>
      </c>
      <c r="GH162" s="3">
        <v>28.6</v>
      </c>
      <c r="GI162" s="3">
        <v>36.799999999999997</v>
      </c>
      <c r="GJ162" s="3">
        <v>57.4</v>
      </c>
      <c r="GK162" s="3">
        <v>35.299999999999997</v>
      </c>
      <c r="GL162" s="3">
        <v>12.7</v>
      </c>
      <c r="GM162" s="3">
        <v>33.799999999999997</v>
      </c>
      <c r="GN162" s="3">
        <v>19</v>
      </c>
      <c r="GO162" s="3">
        <v>30.9</v>
      </c>
      <c r="GP162" s="3">
        <v>46.9</v>
      </c>
      <c r="GQ162" s="3">
        <v>44.5</v>
      </c>
      <c r="GR162" s="3">
        <v>42.9</v>
      </c>
      <c r="GS162" s="3">
        <v>19.399999999999999</v>
      </c>
      <c r="GT162" s="3">
        <v>77.2</v>
      </c>
      <c r="GU162" s="3">
        <v>38.4</v>
      </c>
      <c r="GV162" s="3">
        <v>27.4</v>
      </c>
      <c r="GW162" s="3">
        <v>27.5</v>
      </c>
      <c r="GX162" s="3">
        <v>22</v>
      </c>
      <c r="GY162" s="3">
        <v>34.9</v>
      </c>
      <c r="GZ162" s="3">
        <v>32.299999999999997</v>
      </c>
      <c r="HA162" s="3">
        <v>36.4</v>
      </c>
      <c r="HB162" s="3">
        <v>12.1</v>
      </c>
      <c r="HC162" s="3">
        <v>29.3</v>
      </c>
      <c r="HD162" s="3">
        <v>27.2</v>
      </c>
      <c r="HE162" s="3">
        <v>43.3</v>
      </c>
      <c r="HF162" s="3">
        <v>41.9</v>
      </c>
      <c r="HG162" s="3">
        <v>41.9</v>
      </c>
      <c r="HH162" s="3">
        <v>35.700000000000003</v>
      </c>
      <c r="HI162" s="3">
        <v>39.9</v>
      </c>
      <c r="HJ162" s="3">
        <v>39.9</v>
      </c>
      <c r="HK162" s="3">
        <v>3.5</v>
      </c>
      <c r="HL162" s="3">
        <v>17.600000000000001</v>
      </c>
      <c r="HM162" s="3">
        <v>17.8</v>
      </c>
      <c r="HN162" s="3">
        <v>26.4</v>
      </c>
      <c r="HO162" s="3">
        <v>65.3</v>
      </c>
      <c r="HP162" s="3">
        <v>19.5</v>
      </c>
      <c r="HQ162" s="3">
        <v>40.1</v>
      </c>
      <c r="HR162" s="3">
        <v>36.4</v>
      </c>
      <c r="HS162" s="3">
        <v>36.6</v>
      </c>
      <c r="HT162" s="3">
        <v>58.5</v>
      </c>
      <c r="HU162" s="3">
        <v>23</v>
      </c>
      <c r="HV162" s="3">
        <v>22.2</v>
      </c>
      <c r="HW162" s="3">
        <v>24.5</v>
      </c>
      <c r="HX162" s="3">
        <v>26.3</v>
      </c>
      <c r="HY162" s="3">
        <v>44.9</v>
      </c>
      <c r="HZ162" s="3">
        <v>112</v>
      </c>
      <c r="IA162" s="3">
        <v>76.400000000000006</v>
      </c>
      <c r="IB162" s="3">
        <v>23.3</v>
      </c>
      <c r="IC162" s="3">
        <v>32.6</v>
      </c>
      <c r="ID162" s="3">
        <v>26.1</v>
      </c>
      <c r="IE162" s="3">
        <v>24.9</v>
      </c>
      <c r="IF162" s="3">
        <v>43</v>
      </c>
      <c r="IG162" s="3">
        <v>57.9</v>
      </c>
      <c r="IH162" s="3">
        <v>27.1</v>
      </c>
      <c r="II162" s="3">
        <v>25</v>
      </c>
      <c r="IJ162" s="3">
        <v>113</v>
      </c>
      <c r="IK162" s="3">
        <v>51.3</v>
      </c>
      <c r="IL162" s="3">
        <v>35.700000000000003</v>
      </c>
      <c r="IM162" s="3">
        <v>36.4</v>
      </c>
      <c r="IN162" s="3">
        <v>35.700000000000003</v>
      </c>
      <c r="IO162" s="3">
        <v>15.6</v>
      </c>
      <c r="IP162" s="3">
        <v>57.7</v>
      </c>
      <c r="IQ162" s="3">
        <v>28.2</v>
      </c>
      <c r="IR162" s="3">
        <v>25.3</v>
      </c>
      <c r="IS162" s="3">
        <v>66</v>
      </c>
      <c r="IT162" s="3">
        <v>36.200000000000003</v>
      </c>
      <c r="IU162" s="3">
        <v>16.3</v>
      </c>
      <c r="IV162" s="3">
        <v>26.5</v>
      </c>
      <c r="IW162" s="3">
        <v>40.5</v>
      </c>
      <c r="IX162" s="3">
        <v>55.1</v>
      </c>
      <c r="IY162" s="3">
        <v>29.9</v>
      </c>
      <c r="IZ162" s="3">
        <v>35</v>
      </c>
      <c r="JA162" s="3">
        <v>27.3</v>
      </c>
      <c r="JB162" s="3">
        <v>23</v>
      </c>
      <c r="JC162" s="3">
        <v>29.8</v>
      </c>
      <c r="JD162" s="3">
        <v>43.1</v>
      </c>
      <c r="JF162" s="3" t="str">
        <f t="shared" si="527"/>
        <v xml:space="preserve">160 1 74.6 </v>
      </c>
      <c r="JG162" s="3" t="str">
        <f t="shared" si="528"/>
        <v xml:space="preserve">160 2 35.1 </v>
      </c>
      <c r="JH162" s="3" t="str">
        <f t="shared" si="529"/>
        <v xml:space="preserve">160 3 33.7 </v>
      </c>
      <c r="JI162" s="3" t="str">
        <f t="shared" si="530"/>
        <v xml:space="preserve">160 4 45.8 </v>
      </c>
      <c r="JJ162" s="3" t="str">
        <f t="shared" si="531"/>
        <v xml:space="preserve">160 5 38.7 </v>
      </c>
      <c r="JK162" s="3" t="str">
        <f t="shared" si="532"/>
        <v xml:space="preserve">160 6 37.3 </v>
      </c>
      <c r="JL162" s="3" t="str">
        <f t="shared" si="533"/>
        <v xml:space="preserve">160 7 37.3 </v>
      </c>
      <c r="JM162" s="3" t="str">
        <f t="shared" si="534"/>
        <v xml:space="preserve">160 8 38.5 </v>
      </c>
      <c r="JN162" s="3" t="str">
        <f t="shared" si="535"/>
        <v xml:space="preserve">160 9 39 </v>
      </c>
      <c r="JO162" s="3" t="str">
        <f t="shared" si="536"/>
        <v xml:space="preserve">160 10 35.1 </v>
      </c>
      <c r="JP162" s="3" t="str">
        <f t="shared" si="537"/>
        <v xml:space="preserve">160 11 47.9 </v>
      </c>
      <c r="JQ162" s="3" t="str">
        <f t="shared" si="538"/>
        <v xml:space="preserve">160 12 34.3 </v>
      </c>
      <c r="JR162" s="3" t="str">
        <f t="shared" si="539"/>
        <v xml:space="preserve">160 13 19.2 </v>
      </c>
      <c r="JS162" s="3" t="str">
        <f t="shared" si="540"/>
        <v xml:space="preserve">160 14 36.2 </v>
      </c>
      <c r="JT162" s="3" t="str">
        <f t="shared" si="541"/>
        <v xml:space="preserve">160 15 24.2 </v>
      </c>
      <c r="JU162" s="3" t="str">
        <f t="shared" si="542"/>
        <v xml:space="preserve">160 16 25.3 </v>
      </c>
      <c r="JV162" s="3" t="str">
        <f t="shared" si="543"/>
        <v xml:space="preserve">160 17 2.3 </v>
      </c>
      <c r="JW162" s="3" t="str">
        <f t="shared" si="544"/>
        <v xml:space="preserve">160 18 89.4 </v>
      </c>
      <c r="JX162" s="3" t="str">
        <f t="shared" si="545"/>
        <v xml:space="preserve">160 19 26.1 </v>
      </c>
      <c r="JY162" s="3" t="str">
        <f t="shared" si="546"/>
        <v xml:space="preserve">160 20 35.3 </v>
      </c>
      <c r="JZ162" s="3" t="str">
        <f t="shared" si="547"/>
        <v xml:space="preserve">160 21 22.8 </v>
      </c>
      <c r="KA162" s="3" t="str">
        <f t="shared" si="548"/>
        <v xml:space="preserve">160 22 25 </v>
      </c>
      <c r="KB162" s="3" t="str">
        <f t="shared" si="549"/>
        <v xml:space="preserve">160 23 30.9 </v>
      </c>
      <c r="KC162" s="3" t="str">
        <f t="shared" si="550"/>
        <v xml:space="preserve">160 24 77.3 </v>
      </c>
      <c r="KD162" s="3" t="str">
        <f t="shared" si="551"/>
        <v xml:space="preserve">160 25 79 </v>
      </c>
      <c r="KE162" s="3" t="str">
        <f t="shared" si="552"/>
        <v xml:space="preserve">160 26 43.7 </v>
      </c>
      <c r="KF162" s="3" t="str">
        <f t="shared" si="553"/>
        <v xml:space="preserve">160 27 33.4 </v>
      </c>
      <c r="KG162" s="3" t="str">
        <f t="shared" si="554"/>
        <v xml:space="preserve">160 28 45.3 </v>
      </c>
      <c r="KH162" s="3" t="str">
        <f t="shared" si="555"/>
        <v xml:space="preserve">160 29 62.2 </v>
      </c>
      <c r="KI162" s="3" t="str">
        <f t="shared" si="556"/>
        <v xml:space="preserve">160 30 16.5 </v>
      </c>
      <c r="KJ162" s="3" t="str">
        <f t="shared" si="557"/>
        <v xml:space="preserve">160 31 21.6 </v>
      </c>
      <c r="KK162" s="3" t="str">
        <f t="shared" si="558"/>
        <v xml:space="preserve">160 32 45.7 </v>
      </c>
      <c r="KL162" s="3" t="str">
        <f t="shared" si="559"/>
        <v xml:space="preserve">160 33 94.2 </v>
      </c>
      <c r="KM162" s="3" t="str">
        <f t="shared" si="560"/>
        <v xml:space="preserve">160 34 61.2 </v>
      </c>
      <c r="KN162" s="3" t="str">
        <f t="shared" si="561"/>
        <v xml:space="preserve">160 35 79.4 </v>
      </c>
      <c r="KO162" s="3" t="str">
        <f t="shared" si="562"/>
        <v xml:space="preserve">160 36 29.7 </v>
      </c>
      <c r="KP162" s="3" t="str">
        <f t="shared" si="563"/>
        <v xml:space="preserve">160 37 25.1 </v>
      </c>
      <c r="KQ162" s="3" t="str">
        <f t="shared" si="564"/>
        <v xml:space="preserve">160 38 57.9 </v>
      </c>
      <c r="KR162" s="3" t="str">
        <f t="shared" si="565"/>
        <v xml:space="preserve">160 39 4.8 </v>
      </c>
      <c r="KS162" s="3" t="str">
        <f t="shared" si="566"/>
        <v xml:space="preserve">160 40 33.3 </v>
      </c>
      <c r="KT162" s="3" t="str">
        <f t="shared" si="567"/>
        <v xml:space="preserve">160 41 50.3 </v>
      </c>
      <c r="KU162" s="3" t="str">
        <f t="shared" si="568"/>
        <v xml:space="preserve">160 42 26.5 </v>
      </c>
      <c r="KV162" s="3" t="str">
        <f t="shared" si="569"/>
        <v xml:space="preserve">160 43 37.6 </v>
      </c>
      <c r="KW162" s="3" t="str">
        <f t="shared" si="570"/>
        <v xml:space="preserve">160 44 31.8 </v>
      </c>
      <c r="KX162" s="3" t="str">
        <f t="shared" si="571"/>
        <v xml:space="preserve">160 45 25.7 </v>
      </c>
      <c r="KY162" s="3" t="str">
        <f t="shared" si="572"/>
        <v xml:space="preserve">160 46 35.7 </v>
      </c>
      <c r="KZ162" s="3" t="str">
        <f t="shared" si="573"/>
        <v xml:space="preserve">160 47 28.4 </v>
      </c>
      <c r="LA162" s="3" t="str">
        <f t="shared" si="574"/>
        <v xml:space="preserve">160 48 41.6 </v>
      </c>
      <c r="LB162" s="3" t="str">
        <f t="shared" si="575"/>
        <v xml:space="preserve">160 49 27.8 </v>
      </c>
      <c r="LC162" s="3" t="str">
        <f t="shared" si="576"/>
        <v xml:space="preserve">160 50 18.5 </v>
      </c>
      <c r="LD162" s="3" t="str">
        <f t="shared" si="577"/>
        <v xml:space="preserve">160 51 21.8 </v>
      </c>
      <c r="LE162" s="3" t="str">
        <f t="shared" si="578"/>
        <v xml:space="preserve">160 52 22.2 </v>
      </c>
      <c r="LF162" s="3" t="str">
        <f t="shared" si="579"/>
        <v xml:space="preserve">160 53 93 </v>
      </c>
      <c r="LG162" s="3" t="str">
        <f t="shared" si="580"/>
        <v xml:space="preserve">160 54 48.6 </v>
      </c>
      <c r="LH162" s="3" t="str">
        <f t="shared" si="581"/>
        <v xml:space="preserve">160 55 45.6 </v>
      </c>
      <c r="LI162" s="3" t="str">
        <f t="shared" si="582"/>
        <v xml:space="preserve">160 56 23.4 </v>
      </c>
      <c r="LJ162" s="3" t="str">
        <f t="shared" si="583"/>
        <v xml:space="preserve">160 57 38.9 </v>
      </c>
      <c r="LK162" s="3" t="str">
        <f t="shared" si="584"/>
        <v xml:space="preserve">160 58 34.5 </v>
      </c>
      <c r="LL162" s="3" t="str">
        <f t="shared" si="585"/>
        <v xml:space="preserve">160 59 35.7 </v>
      </c>
      <c r="LM162" s="3" t="str">
        <f t="shared" si="586"/>
        <v xml:space="preserve">160 60 32.2 </v>
      </c>
      <c r="LN162" s="3" t="str">
        <f t="shared" si="587"/>
        <v xml:space="preserve">160 61 27.9 </v>
      </c>
      <c r="LO162" s="3" t="str">
        <f t="shared" si="588"/>
        <v xml:space="preserve">160 62 36.4 </v>
      </c>
      <c r="LP162" s="3" t="str">
        <f t="shared" si="589"/>
        <v xml:space="preserve">160 63 42.2 </v>
      </c>
      <c r="LQ162" s="3" t="str">
        <f t="shared" si="590"/>
        <v xml:space="preserve">160 64 43.9 </v>
      </c>
      <c r="LR162" s="3" t="str">
        <f t="shared" si="591"/>
        <v xml:space="preserve">160 65 37.7 </v>
      </c>
      <c r="LS162" s="3" t="str">
        <f t="shared" si="592"/>
        <v xml:space="preserve">160 66 40.1 </v>
      </c>
      <c r="LT162" s="3" t="str">
        <f t="shared" si="593"/>
        <v xml:space="preserve">160 67 40.4 </v>
      </c>
      <c r="LU162" s="3" t="str">
        <f t="shared" si="594"/>
        <v xml:space="preserve">160 68 34.8 </v>
      </c>
      <c r="LV162" s="3" t="str">
        <f t="shared" si="595"/>
        <v xml:space="preserve">160 69 80.4 </v>
      </c>
      <c r="LW162" s="3" t="str">
        <f t="shared" si="596"/>
        <v xml:space="preserve">160 70 40.4 </v>
      </c>
      <c r="LX162" s="3" t="str">
        <f t="shared" si="597"/>
        <v xml:space="preserve">160 71 25.7 </v>
      </c>
      <c r="LY162" s="3" t="str">
        <f t="shared" si="598"/>
        <v xml:space="preserve">160 72 39.9 </v>
      </c>
      <c r="LZ162" s="3" t="str">
        <f t="shared" si="599"/>
        <v xml:space="preserve">160 73 48.7 </v>
      </c>
      <c r="MA162" s="3" t="str">
        <f t="shared" si="600"/>
        <v xml:space="preserve">160 74 29 </v>
      </c>
      <c r="MB162" s="3" t="str">
        <f t="shared" si="601"/>
        <v xml:space="preserve">160 75 32.8 </v>
      </c>
      <c r="MC162" s="3" t="str">
        <f t="shared" si="602"/>
        <v xml:space="preserve">160 76 93.6 </v>
      </c>
      <c r="MD162" s="3" t="str">
        <f t="shared" si="603"/>
        <v xml:space="preserve">160 77 29.5 </v>
      </c>
      <c r="ME162" s="3" t="str">
        <f t="shared" si="604"/>
        <v xml:space="preserve">160 78 29.5 </v>
      </c>
      <c r="MF162" s="3" t="str">
        <f t="shared" si="605"/>
        <v xml:space="preserve">160 79 31.4 </v>
      </c>
      <c r="MG162" s="3" t="str">
        <f t="shared" si="606"/>
        <v xml:space="preserve">160 80 22.6 </v>
      </c>
      <c r="MH162" s="3" t="str">
        <f t="shared" si="607"/>
        <v xml:space="preserve">160 81 39.9 </v>
      </c>
      <c r="MI162" s="3" t="str">
        <f t="shared" si="608"/>
        <v xml:space="preserve">160 82 26.3 </v>
      </c>
      <c r="MJ162" s="3" t="str">
        <f t="shared" si="609"/>
        <v xml:space="preserve">160 83 41.4 </v>
      </c>
      <c r="MK162" s="3" t="str">
        <f t="shared" si="610"/>
        <v xml:space="preserve">160 84 37.8 </v>
      </c>
      <c r="ML162" s="3" t="str">
        <f t="shared" si="611"/>
        <v xml:space="preserve">160 85 33.9 </v>
      </c>
      <c r="MM162" s="3" t="str">
        <f t="shared" si="612"/>
        <v xml:space="preserve">160 86 3.5 </v>
      </c>
      <c r="MN162" s="3" t="str">
        <f t="shared" si="613"/>
        <v xml:space="preserve">160 87 33.4 </v>
      </c>
      <c r="MO162" s="3" t="str">
        <f t="shared" si="614"/>
        <v xml:space="preserve">160 88 27.6 </v>
      </c>
      <c r="MP162" s="3" t="str">
        <f t="shared" si="615"/>
        <v xml:space="preserve">160 89 42.9 </v>
      </c>
      <c r="MQ162" s="3" t="str">
        <f t="shared" si="616"/>
        <v xml:space="preserve">160 90 29 </v>
      </c>
      <c r="MR162" s="3" t="str">
        <f t="shared" si="617"/>
        <v xml:space="preserve">160 91 40.8 </v>
      </c>
      <c r="MS162" s="3" t="str">
        <f t="shared" si="618"/>
        <v xml:space="preserve">160 92 35.4 </v>
      </c>
      <c r="MT162" s="3" t="str">
        <f t="shared" si="619"/>
        <v xml:space="preserve">160 93 40.1 </v>
      </c>
      <c r="MU162" s="3" t="str">
        <f t="shared" si="620"/>
        <v xml:space="preserve">160 94 47.5 </v>
      </c>
      <c r="MV162" s="3" t="str">
        <f t="shared" si="621"/>
        <v xml:space="preserve">160 95 35.4 </v>
      </c>
      <c r="MW162" s="3" t="str">
        <f t="shared" si="622"/>
        <v xml:space="preserve">160 96 35.8 </v>
      </c>
      <c r="MX162" s="3" t="str">
        <f t="shared" si="623"/>
        <v xml:space="preserve">160 97 35.7 </v>
      </c>
      <c r="MY162" s="3" t="str">
        <f t="shared" si="624"/>
        <v xml:space="preserve">160 98 27.2 </v>
      </c>
      <c r="MZ162" s="3" t="str">
        <f t="shared" si="625"/>
        <v xml:space="preserve">160 99 36.3 </v>
      </c>
      <c r="NA162" s="3" t="str">
        <f t="shared" si="626"/>
        <v xml:space="preserve">160 100 30.6 </v>
      </c>
      <c r="NB162" s="3" t="str">
        <f t="shared" si="627"/>
        <v xml:space="preserve">160 101 28.6 </v>
      </c>
      <c r="NC162" s="3" t="str">
        <f t="shared" si="628"/>
        <v xml:space="preserve">160 102 74.3 </v>
      </c>
      <c r="ND162" s="3" t="str">
        <f t="shared" si="629"/>
        <v xml:space="preserve">160 103 47 </v>
      </c>
      <c r="NE162" s="3" t="str">
        <f t="shared" si="630"/>
        <v xml:space="preserve">160 104 12.9 </v>
      </c>
      <c r="NF162" s="3" t="str">
        <f t="shared" si="631"/>
        <v xml:space="preserve">160 105 38.2 </v>
      </c>
      <c r="NG162" s="3" t="str">
        <f t="shared" si="632"/>
        <v xml:space="preserve">160 106 38.1 </v>
      </c>
      <c r="NH162" s="3" t="str">
        <f t="shared" si="633"/>
        <v xml:space="preserve">160 107 44.6 </v>
      </c>
      <c r="NI162" s="3" t="str">
        <f t="shared" si="634"/>
        <v xml:space="preserve">160 108 32.5 </v>
      </c>
      <c r="NJ162" s="3" t="str">
        <f t="shared" si="635"/>
        <v xml:space="preserve">160 109 47.8 </v>
      </c>
      <c r="NK162" s="3" t="str">
        <f t="shared" si="636"/>
        <v xml:space="preserve">160 110 21.9 </v>
      </c>
      <c r="NL162" s="3" t="str">
        <f t="shared" si="637"/>
        <v xml:space="preserve">160 111 38.7 </v>
      </c>
      <c r="NM162" s="3" t="str">
        <f t="shared" si="638"/>
        <v xml:space="preserve">160 112 74.2 </v>
      </c>
      <c r="NN162" s="3" t="str">
        <f t="shared" si="639"/>
        <v xml:space="preserve">160 113 96.7 </v>
      </c>
      <c r="NO162" s="3" t="str">
        <f t="shared" si="640"/>
        <v xml:space="preserve">160 114 27.6 </v>
      </c>
      <c r="NP162" s="3" t="str">
        <f t="shared" si="641"/>
        <v xml:space="preserve">160 115 40.1 </v>
      </c>
      <c r="NQ162" s="3" t="str">
        <f t="shared" si="642"/>
        <v xml:space="preserve">160 116 27.1 </v>
      </c>
      <c r="NR162" s="3" t="str">
        <f t="shared" si="643"/>
        <v xml:space="preserve">160 117 53.8 </v>
      </c>
      <c r="NS162" s="3" t="str">
        <f t="shared" si="644"/>
        <v xml:space="preserve">160 118 28.7 </v>
      </c>
      <c r="NT162" s="3" t="str">
        <f t="shared" si="645"/>
        <v xml:space="preserve">160 119 47.2 </v>
      </c>
      <c r="NU162" s="3" t="str">
        <f t="shared" si="646"/>
        <v xml:space="preserve">160 120 130 </v>
      </c>
      <c r="NV162" s="3" t="str">
        <f t="shared" si="647"/>
        <v xml:space="preserve">160 121 25.4 </v>
      </c>
      <c r="NW162" s="3" t="str">
        <f t="shared" si="648"/>
        <v xml:space="preserve">160 122 27.8 </v>
      </c>
      <c r="NX162" s="3" t="str">
        <f t="shared" si="649"/>
        <v xml:space="preserve">160 123 43.1 </v>
      </c>
      <c r="NY162" s="3" t="str">
        <f t="shared" si="650"/>
        <v xml:space="preserve">160 124 34.2 </v>
      </c>
      <c r="NZ162" s="3" t="str">
        <f t="shared" si="651"/>
        <v xml:space="preserve">160 125 28.7 </v>
      </c>
      <c r="OA162" s="3" t="str">
        <f t="shared" si="652"/>
        <v xml:space="preserve">160 126 9 </v>
      </c>
      <c r="OB162" s="3" t="str">
        <f t="shared" si="653"/>
        <v xml:space="preserve">160 127 27.1 </v>
      </c>
      <c r="OC162" s="3" t="str">
        <f t="shared" si="654"/>
        <v xml:space="preserve">160 128 58.5 </v>
      </c>
      <c r="OD162" s="3" t="str">
        <f t="shared" si="655"/>
        <v xml:space="preserve">160 129 35 </v>
      </c>
      <c r="OE162" s="3" t="str">
        <f t="shared" si="656"/>
        <v xml:space="preserve">160 130 29.4 </v>
      </c>
      <c r="OF162" s="3" t="str">
        <f t="shared" si="657"/>
        <v xml:space="preserve">160 131 15.9 </v>
      </c>
      <c r="OG162" s="3" t="str">
        <f t="shared" si="658"/>
        <v xml:space="preserve">160 132 37.2 </v>
      </c>
      <c r="OH162" s="3" t="str">
        <f t="shared" si="659"/>
        <v xml:space="preserve">160 133 22.9 </v>
      </c>
      <c r="OI162" s="3" t="str">
        <f t="shared" si="660"/>
        <v xml:space="preserve">160 134 34.3 </v>
      </c>
      <c r="OJ162" s="3" t="str">
        <f t="shared" si="661"/>
        <v xml:space="preserve">160 135 31.2 </v>
      </c>
      <c r="OK162" s="3" t="str">
        <f t="shared" si="662"/>
        <v xml:space="preserve">160 136 35.6 </v>
      </c>
      <c r="OL162" s="3" t="str">
        <f t="shared" si="663"/>
        <v xml:space="preserve">160 137 38.4 </v>
      </c>
      <c r="OM162" s="3" t="str">
        <f t="shared" si="664"/>
        <v xml:space="preserve">160 138 47.8 </v>
      </c>
      <c r="ON162" s="3" t="str">
        <f t="shared" si="665"/>
        <v xml:space="preserve">160 139 29.5 </v>
      </c>
      <c r="OO162" s="3" t="str">
        <f t="shared" si="666"/>
        <v xml:space="preserve">160 140 46.5 </v>
      </c>
      <c r="OP162" s="3" t="str">
        <f t="shared" si="667"/>
        <v xml:space="preserve">160 141 26.4 </v>
      </c>
      <c r="OQ162" s="3" t="str">
        <f t="shared" si="668"/>
        <v xml:space="preserve">160 142 21.7 </v>
      </c>
      <c r="OR162" s="3" t="str">
        <f t="shared" si="669"/>
        <v xml:space="preserve">160 143 5.6 </v>
      </c>
      <c r="OS162" s="3" t="str">
        <f t="shared" si="670"/>
        <v xml:space="preserve">160 144 42.9 </v>
      </c>
      <c r="OT162" s="3" t="str">
        <f t="shared" si="671"/>
        <v xml:space="preserve">160 145 24.8 </v>
      </c>
      <c r="OU162" s="3" t="str">
        <f t="shared" si="672"/>
        <v xml:space="preserve">160 146 29.2 </v>
      </c>
      <c r="OV162" s="3" t="str">
        <f t="shared" si="673"/>
        <v xml:space="preserve">160 147 44.6 </v>
      </c>
      <c r="OW162" s="3" t="str">
        <f t="shared" si="674"/>
        <v xml:space="preserve">160 148 63.4 </v>
      </c>
      <c r="OX162" s="3" t="str">
        <f t="shared" si="675"/>
        <v xml:space="preserve">160 149 35.2 </v>
      </c>
      <c r="OY162" s="3" t="str">
        <f t="shared" si="676"/>
        <v xml:space="preserve">160 150 24.7 </v>
      </c>
      <c r="OZ162" s="3" t="str">
        <f t="shared" si="677"/>
        <v xml:space="preserve">160 151 24.5 </v>
      </c>
      <c r="PA162" s="3" t="str">
        <f t="shared" si="678"/>
        <v xml:space="preserve">160 152 14.8 </v>
      </c>
      <c r="PB162" s="3" t="str">
        <f t="shared" si="679"/>
        <v xml:space="preserve">160 153 17.9 </v>
      </c>
      <c r="PC162" s="3" t="str">
        <f t="shared" si="680"/>
        <v xml:space="preserve">160 154 28.6 </v>
      </c>
      <c r="PD162" s="3" t="str">
        <f t="shared" si="681"/>
        <v xml:space="preserve">160 155 26.1 </v>
      </c>
      <c r="PE162" s="3" t="str">
        <f t="shared" si="682"/>
        <v xml:space="preserve">160 156 38 </v>
      </c>
      <c r="PF162" s="3" t="str">
        <f t="shared" si="683"/>
        <v xml:space="preserve">160 157 44.6 </v>
      </c>
      <c r="PG162" s="3" t="str">
        <f t="shared" si="684"/>
        <v xml:space="preserve">160 158 40.5 </v>
      </c>
      <c r="PH162" s="3" t="str">
        <f t="shared" si="685"/>
        <v xml:space="preserve">160 159 63.8 </v>
      </c>
      <c r="PI162" s="3" t="str">
        <f t="shared" si="686"/>
        <v xml:space="preserve">160 160 0 </v>
      </c>
      <c r="PJ162" s="3" t="str">
        <f t="shared" si="687"/>
        <v xml:space="preserve">160 161 62.4 </v>
      </c>
      <c r="PK162" s="3" t="str">
        <f t="shared" si="688"/>
        <v xml:space="preserve">160 162 19.8 </v>
      </c>
      <c r="PL162" s="3" t="str">
        <f t="shared" si="689"/>
        <v xml:space="preserve">160 163 36.8 </v>
      </c>
      <c r="PM162" s="3" t="str">
        <f t="shared" si="690"/>
        <v xml:space="preserve">160 164 29.7 </v>
      </c>
      <c r="PN162" s="3" t="str">
        <f t="shared" si="691"/>
        <v xml:space="preserve">160 165 30.6 </v>
      </c>
      <c r="PO162" s="3" t="str">
        <f t="shared" si="692"/>
        <v xml:space="preserve">160 166 47.8 </v>
      </c>
      <c r="PP162" s="3" t="str">
        <f t="shared" si="693"/>
        <v xml:space="preserve">160 167 27.3 </v>
      </c>
      <c r="PQ162" s="3" t="str">
        <f t="shared" si="694"/>
        <v xml:space="preserve">160 168 46.6 </v>
      </c>
      <c r="PR162" s="3" t="str">
        <f t="shared" si="695"/>
        <v xml:space="preserve">160 169 41.7 </v>
      </c>
      <c r="PS162" s="3" t="str">
        <f t="shared" si="696"/>
        <v xml:space="preserve">160 170 44.5 </v>
      </c>
      <c r="PT162" s="3" t="str">
        <f t="shared" si="697"/>
        <v xml:space="preserve">160 171 43.9 </v>
      </c>
      <c r="PU162" s="3" t="str">
        <f t="shared" si="698"/>
        <v xml:space="preserve">160 172 53.7 </v>
      </c>
      <c r="PV162" s="3" t="str">
        <f t="shared" si="699"/>
        <v xml:space="preserve">160 173 47.5 </v>
      </c>
      <c r="PW162" s="3" t="str">
        <f t="shared" si="700"/>
        <v xml:space="preserve">160 174 50.7 </v>
      </c>
      <c r="PX162" s="3" t="str">
        <f t="shared" si="701"/>
        <v xml:space="preserve">160 175 61.4 </v>
      </c>
      <c r="PY162" s="3" t="str">
        <f t="shared" si="702"/>
        <v xml:space="preserve">160 176 105 </v>
      </c>
      <c r="PZ162" s="3" t="str">
        <f t="shared" si="703"/>
        <v xml:space="preserve">160 177 13.1 </v>
      </c>
      <c r="QA162" s="3" t="str">
        <f t="shared" si="704"/>
        <v xml:space="preserve">160 178 58.6 </v>
      </c>
      <c r="QB162" s="3" t="str">
        <f t="shared" si="705"/>
        <v xml:space="preserve">160 179 46.3 </v>
      </c>
      <c r="QC162" s="3" t="str">
        <f t="shared" si="706"/>
        <v xml:space="preserve">160 180 78 </v>
      </c>
      <c r="QD162" s="3" t="str">
        <f t="shared" si="707"/>
        <v xml:space="preserve">160 181 35 </v>
      </c>
      <c r="QE162" s="3" t="str">
        <f t="shared" si="708"/>
        <v xml:space="preserve">160 182 27.2 </v>
      </c>
      <c r="QF162" s="3" t="str">
        <f t="shared" si="709"/>
        <v xml:space="preserve">160 183 40 </v>
      </c>
      <c r="QG162" s="3" t="str">
        <f t="shared" si="710"/>
        <v xml:space="preserve">160 184 29.3 </v>
      </c>
      <c r="QH162" s="3" t="str">
        <f t="shared" si="711"/>
        <v xml:space="preserve">160 185 23.1 </v>
      </c>
      <c r="QI162" s="3" t="str">
        <f t="shared" si="712"/>
        <v xml:space="preserve">160 186 54.1 </v>
      </c>
      <c r="QJ162" s="3" t="str">
        <f t="shared" si="713"/>
        <v xml:space="preserve">160 187 28.6 </v>
      </c>
      <c r="QK162" s="3" t="str">
        <f t="shared" si="714"/>
        <v xml:space="preserve">160 188 36.8 </v>
      </c>
      <c r="QL162" s="3" t="str">
        <f t="shared" si="715"/>
        <v xml:space="preserve">160 189 57.4 </v>
      </c>
      <c r="QM162" s="3" t="str">
        <f t="shared" si="716"/>
        <v xml:space="preserve">160 190 35.3 </v>
      </c>
      <c r="QN162" s="3" t="str">
        <f t="shared" si="717"/>
        <v xml:space="preserve">160 191 12.7 </v>
      </c>
      <c r="QO162" s="3" t="str">
        <f t="shared" si="718"/>
        <v xml:space="preserve">160 192 33.8 </v>
      </c>
      <c r="QP162" s="3" t="str">
        <f t="shared" si="719"/>
        <v xml:space="preserve">160 193 19 </v>
      </c>
      <c r="QQ162" s="3" t="str">
        <f t="shared" si="720"/>
        <v xml:space="preserve">160 194 30.9 </v>
      </c>
      <c r="QR162" s="3" t="str">
        <f t="shared" si="721"/>
        <v xml:space="preserve">160 195 46.9 </v>
      </c>
      <c r="QS162" s="3" t="str">
        <f t="shared" si="722"/>
        <v xml:space="preserve">160 196 44.5 </v>
      </c>
      <c r="QT162" s="3" t="str">
        <f t="shared" si="723"/>
        <v xml:space="preserve">160 197 42.9 </v>
      </c>
      <c r="QU162" s="3" t="str">
        <f t="shared" si="724"/>
        <v xml:space="preserve">160 198 19.4 </v>
      </c>
      <c r="QV162" s="3" t="str">
        <f t="shared" si="725"/>
        <v xml:space="preserve">160 199 77.2 </v>
      </c>
      <c r="QW162" s="3" t="str">
        <f t="shared" si="726"/>
        <v xml:space="preserve">160 200 38.4 </v>
      </c>
      <c r="QX162" s="3" t="str">
        <f t="shared" si="727"/>
        <v xml:space="preserve">160 201 27.4 </v>
      </c>
      <c r="QY162" s="3" t="str">
        <f t="shared" si="728"/>
        <v xml:space="preserve">160 202 27.5 </v>
      </c>
      <c r="QZ162" s="3" t="str">
        <f t="shared" si="729"/>
        <v xml:space="preserve">160 203 22 </v>
      </c>
      <c r="RA162" s="3" t="str">
        <f t="shared" si="730"/>
        <v xml:space="preserve">160 204 34.9 </v>
      </c>
      <c r="RB162" s="3" t="str">
        <f t="shared" si="731"/>
        <v xml:space="preserve">160 205 32.3 </v>
      </c>
      <c r="RC162" s="3" t="str">
        <f t="shared" si="732"/>
        <v xml:space="preserve">160 206 36.4 </v>
      </c>
      <c r="RD162" s="3" t="str">
        <f t="shared" si="733"/>
        <v xml:space="preserve">160 207 12.1 </v>
      </c>
      <c r="RE162" s="3" t="str">
        <f t="shared" si="734"/>
        <v xml:space="preserve">160 208 29.3 </v>
      </c>
      <c r="RF162" s="3" t="str">
        <f t="shared" si="735"/>
        <v xml:space="preserve">160 209 27.2 </v>
      </c>
      <c r="RG162" s="3" t="str">
        <f t="shared" si="736"/>
        <v xml:space="preserve">160 210 43.3 </v>
      </c>
      <c r="RH162" s="3" t="str">
        <f t="shared" si="737"/>
        <v xml:space="preserve">160 211 41.9 </v>
      </c>
      <c r="RI162" s="3" t="str">
        <f t="shared" si="738"/>
        <v xml:space="preserve">160 212 41.9 </v>
      </c>
      <c r="RJ162" s="3" t="str">
        <f t="shared" si="739"/>
        <v xml:space="preserve">160 213 35.7 </v>
      </c>
      <c r="RK162" s="3" t="str">
        <f t="shared" si="740"/>
        <v xml:space="preserve">160 214 39.9 </v>
      </c>
      <c r="RL162" s="3" t="str">
        <f t="shared" si="741"/>
        <v xml:space="preserve">160 215 39.9 </v>
      </c>
      <c r="RM162" s="3" t="str">
        <f t="shared" si="742"/>
        <v xml:space="preserve">160 216 3.5 </v>
      </c>
      <c r="RN162" s="3" t="str">
        <f t="shared" si="743"/>
        <v xml:space="preserve">160 217 17.6 </v>
      </c>
      <c r="RO162" s="3" t="str">
        <f t="shared" si="744"/>
        <v xml:space="preserve">160 218 17.8 </v>
      </c>
      <c r="RP162" s="3" t="str">
        <f t="shared" si="745"/>
        <v xml:space="preserve">160 219 26.4 </v>
      </c>
      <c r="RQ162" s="3" t="str">
        <f t="shared" si="746"/>
        <v xml:space="preserve">160 220 65.3 </v>
      </c>
      <c r="RR162" s="3" t="str">
        <f t="shared" si="747"/>
        <v xml:space="preserve">160 221 19.5 </v>
      </c>
      <c r="RS162" s="3" t="str">
        <f t="shared" si="748"/>
        <v xml:space="preserve">160 222 40.1 </v>
      </c>
      <c r="RT162" s="3" t="str">
        <f t="shared" si="749"/>
        <v xml:space="preserve">160 223 36.4 </v>
      </c>
      <c r="RU162" s="3" t="str">
        <f t="shared" si="750"/>
        <v xml:space="preserve">160 224 36.6 </v>
      </c>
      <c r="RV162" s="3" t="str">
        <f t="shared" si="751"/>
        <v xml:space="preserve">160 225 58.5 </v>
      </c>
      <c r="RW162" s="3" t="str">
        <f t="shared" si="752"/>
        <v xml:space="preserve">160 226 23 </v>
      </c>
      <c r="RX162" s="3" t="str">
        <f t="shared" si="753"/>
        <v xml:space="preserve">160 227 22.2 </v>
      </c>
      <c r="RY162" s="3" t="str">
        <f t="shared" si="754"/>
        <v xml:space="preserve">160 228 24.5 </v>
      </c>
      <c r="RZ162" s="3" t="str">
        <f t="shared" si="755"/>
        <v xml:space="preserve">160 229 26.3 </v>
      </c>
      <c r="SA162" s="3" t="str">
        <f t="shared" si="756"/>
        <v xml:space="preserve">160 230 44.9 </v>
      </c>
      <c r="SB162" s="3" t="str">
        <f t="shared" si="757"/>
        <v xml:space="preserve">160 231 112 </v>
      </c>
      <c r="SC162" s="3" t="str">
        <f t="shared" si="758"/>
        <v xml:space="preserve">160 232 76.4 </v>
      </c>
      <c r="SD162" s="3" t="str">
        <f t="shared" si="759"/>
        <v xml:space="preserve">160 233 23.3 </v>
      </c>
      <c r="SE162" s="3" t="str">
        <f t="shared" si="760"/>
        <v xml:space="preserve">160 234 32.6 </v>
      </c>
      <c r="SF162" s="3" t="str">
        <f t="shared" si="761"/>
        <v xml:space="preserve">160 235 26.1 </v>
      </c>
      <c r="SG162" s="3" t="str">
        <f t="shared" si="762"/>
        <v xml:space="preserve">160 236 24.9 </v>
      </c>
      <c r="SH162" s="3" t="str">
        <f t="shared" si="763"/>
        <v xml:space="preserve">160 237 43 </v>
      </c>
      <c r="SI162" s="3" t="str">
        <f t="shared" si="764"/>
        <v xml:space="preserve">160 238 57.9 </v>
      </c>
      <c r="SJ162" s="3" t="str">
        <f t="shared" si="765"/>
        <v xml:space="preserve">160 239 27.1 </v>
      </c>
      <c r="SK162" s="3" t="str">
        <f t="shared" si="766"/>
        <v xml:space="preserve">160 240 25 </v>
      </c>
      <c r="SL162" s="3" t="str">
        <f t="shared" si="767"/>
        <v xml:space="preserve">160 241 113 </v>
      </c>
      <c r="SM162" s="3" t="str">
        <f t="shared" si="768"/>
        <v xml:space="preserve">160 242 51.3 </v>
      </c>
      <c r="SN162" s="3" t="str">
        <f t="shared" si="769"/>
        <v xml:space="preserve">160 243 35.7 </v>
      </c>
      <c r="SO162" s="3" t="str">
        <f t="shared" si="770"/>
        <v xml:space="preserve">160 244 36.4 </v>
      </c>
      <c r="SP162" s="3" t="str">
        <f t="shared" si="771"/>
        <v xml:space="preserve">160 245 35.7 </v>
      </c>
      <c r="SQ162" s="3" t="str">
        <f t="shared" si="772"/>
        <v xml:space="preserve">160 246 15.6 </v>
      </c>
      <c r="SR162" s="3" t="str">
        <f t="shared" si="773"/>
        <v xml:space="preserve">160 247 57.7 </v>
      </c>
      <c r="SS162" s="3" t="str">
        <f t="shared" si="774"/>
        <v xml:space="preserve">160 248 28.2 </v>
      </c>
      <c r="ST162" s="3" t="str">
        <f t="shared" si="775"/>
        <v xml:space="preserve">160 249 25.3 </v>
      </c>
      <c r="SU162" s="3" t="str">
        <f t="shared" si="776"/>
        <v xml:space="preserve">160 250 66 </v>
      </c>
      <c r="SV162" s="3" t="str">
        <f t="shared" si="777"/>
        <v xml:space="preserve">160 251 36.2 </v>
      </c>
      <c r="SW162" s="3" t="str">
        <f t="shared" si="778"/>
        <v xml:space="preserve">160 252 16.3 </v>
      </c>
      <c r="SX162" s="3" t="str">
        <f t="shared" si="779"/>
        <v xml:space="preserve">160 253 26.5 </v>
      </c>
      <c r="SY162" s="3" t="str">
        <f t="shared" si="780"/>
        <v xml:space="preserve">160 254 40.5 </v>
      </c>
      <c r="SZ162" s="3" t="str">
        <f t="shared" si="781"/>
        <v xml:space="preserve">160 255 55.1 </v>
      </c>
      <c r="TA162" s="3" t="str">
        <f t="shared" si="782"/>
        <v xml:space="preserve">160 256 29.9 </v>
      </c>
      <c r="TB162" s="3" t="str">
        <f t="shared" si="783"/>
        <v xml:space="preserve">160 257 35 </v>
      </c>
      <c r="TC162" s="3" t="str">
        <f t="shared" si="784"/>
        <v xml:space="preserve">160 258 27.3 </v>
      </c>
      <c r="TD162" s="3" t="str">
        <f t="shared" si="785"/>
        <v xml:space="preserve">160 259 23 </v>
      </c>
      <c r="TE162" s="3" t="str">
        <f t="shared" si="786"/>
        <v xml:space="preserve">160 260 29.8 </v>
      </c>
      <c r="TF162" s="3" t="str">
        <f t="shared" si="787"/>
        <v xml:space="preserve">160 261 43.1 </v>
      </c>
    </row>
    <row r="163" spans="1:526" ht="18.75" customHeight="1" thickBot="1" x14ac:dyDescent="0.4">
      <c r="A163" s="17">
        <v>161</v>
      </c>
      <c r="B163" s="19" t="s">
        <v>264</v>
      </c>
      <c r="C163" s="16" t="s">
        <v>163</v>
      </c>
      <c r="D163" s="3">
        <v>34.5</v>
      </c>
      <c r="E163" s="3">
        <v>28</v>
      </c>
      <c r="F163" s="3">
        <v>31.8</v>
      </c>
      <c r="G163" s="3">
        <v>17.600000000000001</v>
      </c>
      <c r="H163" s="3">
        <v>48.5</v>
      </c>
      <c r="I163" s="3">
        <v>48.1</v>
      </c>
      <c r="J163" s="3">
        <v>48.1</v>
      </c>
      <c r="K163" s="3">
        <v>46.2</v>
      </c>
      <c r="L163" s="3">
        <v>40.700000000000003</v>
      </c>
      <c r="M163" s="3">
        <v>55.3</v>
      </c>
      <c r="N163" s="3">
        <v>30.4</v>
      </c>
      <c r="O163" s="3">
        <v>49.3</v>
      </c>
      <c r="P163" s="3">
        <v>48.9</v>
      </c>
      <c r="Q163" s="3">
        <v>27</v>
      </c>
      <c r="R163" s="3">
        <v>38.6</v>
      </c>
      <c r="S163" s="3">
        <v>38.700000000000003</v>
      </c>
      <c r="T163" s="3">
        <v>63.1</v>
      </c>
      <c r="U163" s="3">
        <v>42.1</v>
      </c>
      <c r="V163" s="3">
        <v>35.9</v>
      </c>
      <c r="W163" s="3">
        <v>26</v>
      </c>
      <c r="X163" s="3">
        <v>46.6</v>
      </c>
      <c r="Y163" s="3">
        <v>37.799999999999997</v>
      </c>
      <c r="Z163" s="3">
        <v>30.4</v>
      </c>
      <c r="AA163" s="3">
        <v>61.8</v>
      </c>
      <c r="AB163" s="3">
        <v>63.5</v>
      </c>
      <c r="AC163" s="3">
        <v>37.5</v>
      </c>
      <c r="AD163" s="3">
        <v>30.1</v>
      </c>
      <c r="AE163" s="3">
        <v>45.8</v>
      </c>
      <c r="AF163" s="3">
        <v>20.399999999999999</v>
      </c>
      <c r="AG163" s="3">
        <v>52.6</v>
      </c>
      <c r="AH163" s="3">
        <v>42.5</v>
      </c>
      <c r="AI163" s="3">
        <v>88.9</v>
      </c>
      <c r="AJ163" s="3">
        <v>103</v>
      </c>
      <c r="AK163" s="3">
        <v>81.400000000000006</v>
      </c>
      <c r="AL163" s="3">
        <v>99.6</v>
      </c>
      <c r="AM163" s="3">
        <v>36.299999999999997</v>
      </c>
      <c r="AN163" s="3">
        <v>37.6</v>
      </c>
      <c r="AO163" s="3">
        <v>4.0999999999999996</v>
      </c>
      <c r="AP163" s="3">
        <v>64.099999999999994</v>
      </c>
      <c r="AQ163" s="3">
        <v>49</v>
      </c>
      <c r="AR163" s="3">
        <v>22.9</v>
      </c>
      <c r="AS163" s="3">
        <v>38.299999999999997</v>
      </c>
      <c r="AT163" s="3">
        <v>26.7</v>
      </c>
      <c r="AU163" s="3">
        <v>32.1</v>
      </c>
      <c r="AV163" s="3">
        <v>37.299999999999997</v>
      </c>
      <c r="AW163" s="3">
        <v>39.799999999999997</v>
      </c>
      <c r="AX163" s="3">
        <v>43</v>
      </c>
      <c r="AY163" s="3">
        <v>22.3</v>
      </c>
      <c r="AZ163" s="3">
        <v>36.6</v>
      </c>
      <c r="BA163" s="3">
        <v>46.8</v>
      </c>
      <c r="BB163" s="3">
        <v>42.4</v>
      </c>
      <c r="BC163" s="3">
        <v>42.9</v>
      </c>
      <c r="BD163" s="3">
        <v>102</v>
      </c>
      <c r="BE163" s="3">
        <v>35.299999999999997</v>
      </c>
      <c r="BF163" s="3">
        <v>17.2</v>
      </c>
      <c r="BG163" s="3">
        <v>43.2</v>
      </c>
      <c r="BH163" s="3">
        <v>21.1</v>
      </c>
      <c r="BI163" s="3">
        <v>36</v>
      </c>
      <c r="BJ163" s="3">
        <v>24.1</v>
      </c>
      <c r="BK163" s="3">
        <v>44.1</v>
      </c>
      <c r="BL163" s="3">
        <v>38.6</v>
      </c>
      <c r="BM163" s="3">
        <v>52.4</v>
      </c>
      <c r="BN163" s="3">
        <v>21.8</v>
      </c>
      <c r="BO163" s="3">
        <v>12.8</v>
      </c>
      <c r="BP163" s="3">
        <v>32.299999999999997</v>
      </c>
      <c r="BQ163" s="3">
        <v>25.6</v>
      </c>
      <c r="BR163" s="3">
        <v>28.9</v>
      </c>
      <c r="BS163" s="3">
        <v>49.3</v>
      </c>
      <c r="BT163" s="3">
        <v>89.5</v>
      </c>
      <c r="BU163" s="3">
        <v>95.7</v>
      </c>
      <c r="BV163" s="3">
        <v>40</v>
      </c>
      <c r="BW163" s="3">
        <v>27.9</v>
      </c>
      <c r="BX163" s="3">
        <v>16.100000000000001</v>
      </c>
      <c r="BY163" s="3">
        <v>31.5</v>
      </c>
      <c r="BZ163" s="3">
        <v>41.2</v>
      </c>
      <c r="CA163" s="3">
        <v>103</v>
      </c>
      <c r="CB163" s="3">
        <v>37.799999999999997</v>
      </c>
      <c r="CC163" s="3">
        <v>39.9</v>
      </c>
      <c r="CD163" s="3">
        <v>37.200000000000003</v>
      </c>
      <c r="CE163" s="3">
        <v>44.3</v>
      </c>
      <c r="CF163" s="3">
        <v>24.2</v>
      </c>
      <c r="CG163" s="3">
        <v>45.3</v>
      </c>
      <c r="CH163" s="3">
        <v>48.2</v>
      </c>
      <c r="CI163" s="3">
        <v>51.6</v>
      </c>
      <c r="CJ163" s="3">
        <v>48.8</v>
      </c>
      <c r="CK163" s="3">
        <v>62.7</v>
      </c>
      <c r="CL163" s="3">
        <v>40.4</v>
      </c>
      <c r="CM163" s="3">
        <v>39.9</v>
      </c>
      <c r="CN163" s="3">
        <v>56.6</v>
      </c>
      <c r="CO163" s="3">
        <v>37.200000000000003</v>
      </c>
      <c r="CP163" s="3">
        <v>24.8</v>
      </c>
      <c r="CQ163" s="3">
        <v>36</v>
      </c>
      <c r="CR163" s="3">
        <v>33.299999999999997</v>
      </c>
      <c r="CS163" s="3">
        <v>41.8</v>
      </c>
      <c r="CT163" s="3">
        <v>36</v>
      </c>
      <c r="CU163" s="3">
        <v>56</v>
      </c>
      <c r="CV163" s="3">
        <v>27.4</v>
      </c>
      <c r="CW163" s="3">
        <v>38.700000000000003</v>
      </c>
      <c r="CX163" s="3">
        <v>23.1</v>
      </c>
      <c r="CY163" s="3">
        <v>36.299999999999997</v>
      </c>
      <c r="CZ163" s="3">
        <v>42.2</v>
      </c>
      <c r="DA163" s="3">
        <v>34.299999999999997</v>
      </c>
      <c r="DB163" s="3">
        <v>27.5</v>
      </c>
      <c r="DC163" s="3">
        <v>51.5</v>
      </c>
      <c r="DD163" s="3">
        <v>48.2</v>
      </c>
      <c r="DE163" s="3">
        <v>30</v>
      </c>
      <c r="DF163" s="3">
        <v>22.3</v>
      </c>
      <c r="DG163" s="3">
        <v>44.4</v>
      </c>
      <c r="DH163" s="3">
        <v>42.7</v>
      </c>
      <c r="DI163" s="3">
        <v>41.4</v>
      </c>
      <c r="DJ163" s="3">
        <v>29.1</v>
      </c>
      <c r="DK163" s="3">
        <v>58.7</v>
      </c>
      <c r="DL163" s="3">
        <v>106</v>
      </c>
      <c r="DM163" s="3">
        <v>36.799999999999997</v>
      </c>
      <c r="DN163" s="3">
        <v>60.3</v>
      </c>
      <c r="DO163" s="3">
        <v>41</v>
      </c>
      <c r="DP163" s="3">
        <v>20.8</v>
      </c>
      <c r="DQ163" s="3">
        <v>84</v>
      </c>
      <c r="DR163" s="3">
        <v>28.1</v>
      </c>
      <c r="DS163" s="3">
        <v>140</v>
      </c>
      <c r="DT163" s="3">
        <v>37.299999999999997</v>
      </c>
      <c r="DU163" s="3">
        <v>47</v>
      </c>
      <c r="DV163" s="3">
        <v>20.3</v>
      </c>
      <c r="DW163" s="3">
        <v>81.099999999999994</v>
      </c>
      <c r="DX163" s="3">
        <v>44.5</v>
      </c>
      <c r="DY163" s="3">
        <v>58.3</v>
      </c>
      <c r="DZ163" s="3">
        <v>42.9</v>
      </c>
      <c r="EA163" s="3">
        <v>47</v>
      </c>
      <c r="EB163" s="3">
        <v>52.9</v>
      </c>
      <c r="EC163" s="3">
        <v>36.700000000000003</v>
      </c>
      <c r="ED163" s="3">
        <v>48</v>
      </c>
      <c r="EE163" s="3">
        <v>38.799999999999997</v>
      </c>
      <c r="EF163" s="3">
        <v>43.8</v>
      </c>
      <c r="EG163" s="3">
        <v>46.2</v>
      </c>
      <c r="EH163" s="3">
        <v>36.5</v>
      </c>
      <c r="EI163" s="3">
        <v>55.8</v>
      </c>
      <c r="EJ163" s="3">
        <v>25.5</v>
      </c>
      <c r="EK163" s="3">
        <v>28.3</v>
      </c>
      <c r="EL163" s="3">
        <v>84.8</v>
      </c>
      <c r="EM163" s="3">
        <v>19.3</v>
      </c>
      <c r="EN163" s="3">
        <v>39.700000000000003</v>
      </c>
      <c r="EO163" s="3">
        <v>42.6</v>
      </c>
      <c r="EP163" s="3">
        <v>64.900000000000006</v>
      </c>
      <c r="EQ163" s="3">
        <v>22.5</v>
      </c>
      <c r="ER163" s="3">
        <v>36.5</v>
      </c>
      <c r="ES163" s="3">
        <v>31.5</v>
      </c>
      <c r="ET163" s="3">
        <v>50.3</v>
      </c>
      <c r="EU163" s="3">
        <v>48.6</v>
      </c>
      <c r="EV163" s="3">
        <v>24.3</v>
      </c>
      <c r="EW163" s="3">
        <v>42.6</v>
      </c>
      <c r="EX163" s="3">
        <v>35.799999999999997</v>
      </c>
      <c r="EY163" s="3">
        <v>48.5</v>
      </c>
      <c r="EZ163" s="3">
        <v>47.3</v>
      </c>
      <c r="FA163" s="3">
        <v>44.4</v>
      </c>
      <c r="FB163" s="3">
        <v>45.5</v>
      </c>
      <c r="FC163" s="3">
        <v>58.2</v>
      </c>
      <c r="FD163" s="3">
        <v>50.3</v>
      </c>
      <c r="FE163" s="3">
        <v>24.6</v>
      </c>
      <c r="FF163" s="3">
        <v>84</v>
      </c>
      <c r="FG163" s="3">
        <v>62.4</v>
      </c>
      <c r="FH163" s="3">
        <v>0</v>
      </c>
      <c r="FI163" s="3">
        <v>45.2</v>
      </c>
      <c r="FJ163" s="3">
        <v>37.700000000000003</v>
      </c>
      <c r="FK163" s="3">
        <v>40.6</v>
      </c>
      <c r="FL163" s="3">
        <v>36.700000000000003</v>
      </c>
      <c r="FM163" s="3">
        <v>45.4</v>
      </c>
      <c r="FN163" s="3">
        <v>35.299999999999997</v>
      </c>
      <c r="FO163" s="3">
        <v>29.9</v>
      </c>
      <c r="FP163" s="3">
        <v>21.8</v>
      </c>
      <c r="FQ163" s="3">
        <v>21</v>
      </c>
      <c r="FR163" s="3">
        <v>22.9</v>
      </c>
      <c r="FS163" s="3">
        <v>20.2</v>
      </c>
      <c r="FT163" s="3">
        <v>15.7</v>
      </c>
      <c r="FU163" s="3">
        <v>23.8</v>
      </c>
      <c r="FV163" s="3">
        <v>80.2</v>
      </c>
      <c r="FW163" s="3">
        <v>114</v>
      </c>
      <c r="FX163" s="3">
        <v>57.4</v>
      </c>
      <c r="FY163" s="3">
        <v>4.0999999999999996</v>
      </c>
      <c r="FZ163" s="3">
        <v>13.7</v>
      </c>
      <c r="GA163" s="3">
        <v>59.4</v>
      </c>
      <c r="GB163" s="3">
        <v>26.5</v>
      </c>
      <c r="GC163" s="3">
        <v>36.4</v>
      </c>
      <c r="GD163" s="3">
        <v>21.1</v>
      </c>
      <c r="GE163" s="3">
        <v>36.5</v>
      </c>
      <c r="GF163" s="3">
        <v>40</v>
      </c>
      <c r="GG163" s="3">
        <v>20.5</v>
      </c>
      <c r="GH163" s="3">
        <v>41.3</v>
      </c>
      <c r="GI163" s="3">
        <v>34.799999999999997</v>
      </c>
      <c r="GJ163" s="3">
        <v>4.5999999999999996</v>
      </c>
      <c r="GK163" s="3">
        <v>47.7</v>
      </c>
      <c r="GL163" s="3">
        <v>56.9</v>
      </c>
      <c r="GM163" s="3">
        <v>39</v>
      </c>
      <c r="GN163" s="3">
        <v>54.1</v>
      </c>
      <c r="GO163" s="3">
        <v>36.799999999999997</v>
      </c>
      <c r="GP163" s="3">
        <v>16.5</v>
      </c>
      <c r="GQ163" s="3">
        <v>27.3</v>
      </c>
      <c r="GR163" s="3">
        <v>24.8</v>
      </c>
      <c r="GS163" s="3">
        <v>51.7</v>
      </c>
      <c r="GT163" s="3">
        <v>30.6</v>
      </c>
      <c r="GU163" s="3">
        <v>24.8</v>
      </c>
      <c r="GV163" s="3">
        <v>37.4</v>
      </c>
      <c r="GW163" s="3">
        <v>37.5</v>
      </c>
      <c r="GX163" s="3">
        <v>47.8</v>
      </c>
      <c r="GY163" s="3">
        <v>29.1</v>
      </c>
      <c r="GZ163" s="3">
        <v>77.8</v>
      </c>
      <c r="HA163" s="3">
        <v>36.4</v>
      </c>
      <c r="HB163" s="3">
        <v>50.9</v>
      </c>
      <c r="HC163" s="3">
        <v>42.3</v>
      </c>
      <c r="HD163" s="3">
        <v>36.4</v>
      </c>
      <c r="HE163" s="3">
        <v>21.8</v>
      </c>
      <c r="HF163" s="3">
        <v>95.9</v>
      </c>
      <c r="HG163" s="3">
        <v>95.9</v>
      </c>
      <c r="HH163" s="3">
        <v>54.4</v>
      </c>
      <c r="HI163" s="3">
        <v>40.799999999999997</v>
      </c>
      <c r="HJ163" s="3">
        <v>40.799999999999997</v>
      </c>
      <c r="HK163" s="3">
        <v>61.4</v>
      </c>
      <c r="HL163" s="3">
        <v>46.6</v>
      </c>
      <c r="HM163" s="3">
        <v>46</v>
      </c>
      <c r="HN163" s="3">
        <v>47.3</v>
      </c>
      <c r="HO163" s="3">
        <v>46.7</v>
      </c>
      <c r="HP163" s="3">
        <v>45.4</v>
      </c>
      <c r="HQ163" s="3">
        <v>22.3</v>
      </c>
      <c r="HR163" s="3">
        <v>50.4</v>
      </c>
      <c r="HS163" s="3">
        <v>26.2</v>
      </c>
      <c r="HT163" s="3">
        <v>5.2</v>
      </c>
      <c r="HU163" s="3">
        <v>43.6</v>
      </c>
      <c r="HV163" s="3">
        <v>39.1</v>
      </c>
      <c r="HW163" s="3">
        <v>41.1</v>
      </c>
      <c r="HX163" s="3">
        <v>44.2</v>
      </c>
      <c r="HY163" s="3">
        <v>16.100000000000001</v>
      </c>
      <c r="HZ163" s="3">
        <v>121</v>
      </c>
      <c r="IA163" s="3">
        <v>57.8</v>
      </c>
      <c r="IB163" s="3">
        <v>40</v>
      </c>
      <c r="IC163" s="3">
        <v>38.5</v>
      </c>
      <c r="ID163" s="3">
        <v>38.299999999999997</v>
      </c>
      <c r="IE163" s="3">
        <v>45.4</v>
      </c>
      <c r="IF163" s="3">
        <v>42.1</v>
      </c>
      <c r="IG163" s="3">
        <v>48.7</v>
      </c>
      <c r="IH163" s="3">
        <v>35.1</v>
      </c>
      <c r="II163" s="3">
        <v>41.8</v>
      </c>
      <c r="IJ163" s="3">
        <v>121</v>
      </c>
      <c r="IK163" s="3">
        <v>54</v>
      </c>
      <c r="IL163" s="3">
        <v>27.1</v>
      </c>
      <c r="IM163" s="3">
        <v>23.7</v>
      </c>
      <c r="IN163" s="3">
        <v>27.1</v>
      </c>
      <c r="IO163" s="3">
        <v>46.9</v>
      </c>
      <c r="IP163" s="3">
        <v>3.9</v>
      </c>
      <c r="IQ163" s="3">
        <v>38.6</v>
      </c>
      <c r="IR163" s="3">
        <v>42.3</v>
      </c>
      <c r="IS163" s="3">
        <v>42.4</v>
      </c>
      <c r="IT163" s="3">
        <v>26.5</v>
      </c>
      <c r="IU163" s="3">
        <v>47.9</v>
      </c>
      <c r="IV163" s="3">
        <v>38.299999999999997</v>
      </c>
      <c r="IW163" s="3">
        <v>26.1</v>
      </c>
      <c r="IX163" s="3">
        <v>55.1</v>
      </c>
      <c r="IY163" s="3">
        <v>36.200000000000003</v>
      </c>
      <c r="IZ163" s="3">
        <v>26.5</v>
      </c>
      <c r="JA163" s="3">
        <v>34.5</v>
      </c>
      <c r="JB163" s="3">
        <v>39.9</v>
      </c>
      <c r="JC163" s="3">
        <v>37.6</v>
      </c>
      <c r="JD163" s="3">
        <v>38.1</v>
      </c>
      <c r="JF163" s="3" t="str">
        <f t="shared" si="527"/>
        <v xml:space="preserve">161 1 34.5 </v>
      </c>
      <c r="JG163" s="3" t="str">
        <f t="shared" si="528"/>
        <v xml:space="preserve">161 2 28 </v>
      </c>
      <c r="JH163" s="3" t="str">
        <f t="shared" si="529"/>
        <v xml:space="preserve">161 3 31.8 </v>
      </c>
      <c r="JI163" s="3" t="str">
        <f t="shared" si="530"/>
        <v xml:space="preserve">161 4 17.6 </v>
      </c>
      <c r="JJ163" s="3" t="str">
        <f t="shared" si="531"/>
        <v xml:space="preserve">161 5 48.5 </v>
      </c>
      <c r="JK163" s="3" t="str">
        <f t="shared" si="532"/>
        <v xml:space="preserve">161 6 48.1 </v>
      </c>
      <c r="JL163" s="3" t="str">
        <f t="shared" si="533"/>
        <v xml:space="preserve">161 7 48.1 </v>
      </c>
      <c r="JM163" s="3" t="str">
        <f t="shared" si="534"/>
        <v xml:space="preserve">161 8 46.2 </v>
      </c>
      <c r="JN163" s="3" t="str">
        <f t="shared" si="535"/>
        <v xml:space="preserve">161 9 40.7 </v>
      </c>
      <c r="JO163" s="3" t="str">
        <f t="shared" si="536"/>
        <v xml:space="preserve">161 10 55.3 </v>
      </c>
      <c r="JP163" s="3" t="str">
        <f t="shared" si="537"/>
        <v xml:space="preserve">161 11 30.4 </v>
      </c>
      <c r="JQ163" s="3" t="str">
        <f t="shared" si="538"/>
        <v xml:space="preserve">161 12 49.3 </v>
      </c>
      <c r="JR163" s="3" t="str">
        <f t="shared" si="539"/>
        <v xml:space="preserve">161 13 48.9 </v>
      </c>
      <c r="JS163" s="3" t="str">
        <f t="shared" si="540"/>
        <v xml:space="preserve">161 14 27 </v>
      </c>
      <c r="JT163" s="3" t="str">
        <f t="shared" si="541"/>
        <v xml:space="preserve">161 15 38.6 </v>
      </c>
      <c r="JU163" s="3" t="str">
        <f t="shared" si="542"/>
        <v xml:space="preserve">161 16 38.7 </v>
      </c>
      <c r="JV163" s="3" t="str">
        <f t="shared" si="543"/>
        <v xml:space="preserve">161 17 63.1 </v>
      </c>
      <c r="JW163" s="3" t="str">
        <f t="shared" si="544"/>
        <v xml:space="preserve">161 18 42.1 </v>
      </c>
      <c r="JX163" s="3" t="str">
        <f t="shared" si="545"/>
        <v xml:space="preserve">161 19 35.9 </v>
      </c>
      <c r="JY163" s="3" t="str">
        <f t="shared" si="546"/>
        <v xml:space="preserve">161 20 26 </v>
      </c>
      <c r="JZ163" s="3" t="str">
        <f t="shared" si="547"/>
        <v xml:space="preserve">161 21 46.6 </v>
      </c>
      <c r="KA163" s="3" t="str">
        <f t="shared" si="548"/>
        <v xml:space="preserve">161 22 37.8 </v>
      </c>
      <c r="KB163" s="3" t="str">
        <f t="shared" si="549"/>
        <v xml:space="preserve">161 23 30.4 </v>
      </c>
      <c r="KC163" s="3" t="str">
        <f t="shared" si="550"/>
        <v xml:space="preserve">161 24 61.8 </v>
      </c>
      <c r="KD163" s="3" t="str">
        <f t="shared" si="551"/>
        <v xml:space="preserve">161 25 63.5 </v>
      </c>
      <c r="KE163" s="3" t="str">
        <f t="shared" si="552"/>
        <v xml:space="preserve">161 26 37.5 </v>
      </c>
      <c r="KF163" s="3" t="str">
        <f t="shared" si="553"/>
        <v xml:space="preserve">161 27 30.1 </v>
      </c>
      <c r="KG163" s="3" t="str">
        <f t="shared" si="554"/>
        <v xml:space="preserve">161 28 45.8 </v>
      </c>
      <c r="KH163" s="3" t="str">
        <f t="shared" si="555"/>
        <v xml:space="preserve">161 29 20.4 </v>
      </c>
      <c r="KI163" s="3" t="str">
        <f t="shared" si="556"/>
        <v xml:space="preserve">161 30 52.6 </v>
      </c>
      <c r="KJ163" s="3" t="str">
        <f t="shared" si="557"/>
        <v xml:space="preserve">161 31 42.5 </v>
      </c>
      <c r="KK163" s="3" t="str">
        <f t="shared" si="558"/>
        <v xml:space="preserve">161 32 88.9 </v>
      </c>
      <c r="KL163" s="3" t="str">
        <f t="shared" si="559"/>
        <v xml:space="preserve">161 33 103 </v>
      </c>
      <c r="KM163" s="3" t="str">
        <f t="shared" si="560"/>
        <v xml:space="preserve">161 34 81.4 </v>
      </c>
      <c r="KN163" s="3" t="str">
        <f t="shared" si="561"/>
        <v xml:space="preserve">161 35 99.6 </v>
      </c>
      <c r="KO163" s="3" t="str">
        <f t="shared" si="562"/>
        <v xml:space="preserve">161 36 36.3 </v>
      </c>
      <c r="KP163" s="3" t="str">
        <f t="shared" si="563"/>
        <v xml:space="preserve">161 37 37.6 </v>
      </c>
      <c r="KQ163" s="3" t="str">
        <f t="shared" si="564"/>
        <v xml:space="preserve">161 38 4.1 </v>
      </c>
      <c r="KR163" s="3" t="str">
        <f t="shared" si="565"/>
        <v xml:space="preserve">161 39 64.1 </v>
      </c>
      <c r="KS163" s="3" t="str">
        <f t="shared" si="566"/>
        <v xml:space="preserve">161 40 49 </v>
      </c>
      <c r="KT163" s="3" t="str">
        <f t="shared" si="567"/>
        <v xml:space="preserve">161 41 22.9 </v>
      </c>
      <c r="KU163" s="3" t="str">
        <f t="shared" si="568"/>
        <v xml:space="preserve">161 42 38.3 </v>
      </c>
      <c r="KV163" s="3" t="str">
        <f t="shared" si="569"/>
        <v xml:space="preserve">161 43 26.7 </v>
      </c>
      <c r="KW163" s="3" t="str">
        <f t="shared" si="570"/>
        <v xml:space="preserve">161 44 32.1 </v>
      </c>
      <c r="KX163" s="3" t="str">
        <f t="shared" si="571"/>
        <v xml:space="preserve">161 45 37.3 </v>
      </c>
      <c r="KY163" s="3" t="str">
        <f t="shared" si="572"/>
        <v xml:space="preserve">161 46 39.8 </v>
      </c>
      <c r="KZ163" s="3" t="str">
        <f t="shared" si="573"/>
        <v xml:space="preserve">161 47 43 </v>
      </c>
      <c r="LA163" s="3" t="str">
        <f t="shared" si="574"/>
        <v xml:space="preserve">161 48 22.3 </v>
      </c>
      <c r="LB163" s="3" t="str">
        <f t="shared" si="575"/>
        <v xml:space="preserve">161 49 36.6 </v>
      </c>
      <c r="LC163" s="3" t="str">
        <f t="shared" si="576"/>
        <v xml:space="preserve">161 50 46.8 </v>
      </c>
      <c r="LD163" s="3" t="str">
        <f t="shared" si="577"/>
        <v xml:space="preserve">161 51 42.4 </v>
      </c>
      <c r="LE163" s="3" t="str">
        <f t="shared" si="578"/>
        <v xml:space="preserve">161 52 42.9 </v>
      </c>
      <c r="LF163" s="3" t="str">
        <f t="shared" si="579"/>
        <v xml:space="preserve">161 53 102 </v>
      </c>
      <c r="LG163" s="3" t="str">
        <f t="shared" si="580"/>
        <v xml:space="preserve">161 54 35.3 </v>
      </c>
      <c r="LH163" s="3" t="str">
        <f t="shared" si="581"/>
        <v xml:space="preserve">161 55 17.2 </v>
      </c>
      <c r="LI163" s="3" t="str">
        <f t="shared" si="582"/>
        <v xml:space="preserve">161 56 43.2 </v>
      </c>
      <c r="LJ163" s="3" t="str">
        <f t="shared" si="583"/>
        <v xml:space="preserve">161 57 21.1 </v>
      </c>
      <c r="LK163" s="3" t="str">
        <f t="shared" si="584"/>
        <v xml:space="preserve">161 58 36 </v>
      </c>
      <c r="LL163" s="3" t="str">
        <f t="shared" si="585"/>
        <v xml:space="preserve">161 59 24.1 </v>
      </c>
      <c r="LM163" s="3" t="str">
        <f t="shared" si="586"/>
        <v xml:space="preserve">161 60 44.1 </v>
      </c>
      <c r="LN163" s="3" t="str">
        <f t="shared" si="587"/>
        <v xml:space="preserve">161 61 38.6 </v>
      </c>
      <c r="LO163" s="3" t="str">
        <f t="shared" si="588"/>
        <v xml:space="preserve">161 62 52.4 </v>
      </c>
      <c r="LP163" s="3" t="str">
        <f t="shared" si="589"/>
        <v xml:space="preserve">161 63 21.8 </v>
      </c>
      <c r="LQ163" s="3" t="str">
        <f t="shared" si="590"/>
        <v xml:space="preserve">161 64 12.8 </v>
      </c>
      <c r="LR163" s="3" t="str">
        <f t="shared" si="591"/>
        <v xml:space="preserve">161 65 32.3 </v>
      </c>
      <c r="LS163" s="3" t="str">
        <f t="shared" si="592"/>
        <v xml:space="preserve">161 66 25.6 </v>
      </c>
      <c r="LT163" s="3" t="str">
        <f t="shared" si="593"/>
        <v xml:space="preserve">161 67 28.9 </v>
      </c>
      <c r="LU163" s="3" t="str">
        <f t="shared" si="594"/>
        <v xml:space="preserve">161 68 49.3 </v>
      </c>
      <c r="LV163" s="3" t="str">
        <f t="shared" si="595"/>
        <v xml:space="preserve">161 69 89.5 </v>
      </c>
      <c r="LW163" s="3" t="str">
        <f t="shared" si="596"/>
        <v xml:space="preserve">161 70 95.7 </v>
      </c>
      <c r="LX163" s="3" t="str">
        <f t="shared" si="597"/>
        <v xml:space="preserve">161 71 40 </v>
      </c>
      <c r="LY163" s="3" t="str">
        <f t="shared" si="598"/>
        <v xml:space="preserve">161 72 27.9 </v>
      </c>
      <c r="LZ163" s="3" t="str">
        <f t="shared" si="599"/>
        <v xml:space="preserve">161 73 16.1 </v>
      </c>
      <c r="MA163" s="3" t="str">
        <f t="shared" si="600"/>
        <v xml:space="preserve">161 74 31.5 </v>
      </c>
      <c r="MB163" s="3" t="str">
        <f t="shared" si="601"/>
        <v xml:space="preserve">161 75 41.2 </v>
      </c>
      <c r="MC163" s="3" t="str">
        <f t="shared" si="602"/>
        <v xml:space="preserve">161 76 103 </v>
      </c>
      <c r="MD163" s="3" t="str">
        <f t="shared" si="603"/>
        <v xml:space="preserve">161 77 37.8 </v>
      </c>
      <c r="ME163" s="3" t="str">
        <f t="shared" si="604"/>
        <v xml:space="preserve">161 78 39.9 </v>
      </c>
      <c r="MF163" s="3" t="str">
        <f t="shared" si="605"/>
        <v xml:space="preserve">161 79 37.2 </v>
      </c>
      <c r="MG163" s="3" t="str">
        <f t="shared" si="606"/>
        <v xml:space="preserve">161 80 44.3 </v>
      </c>
      <c r="MH163" s="3" t="str">
        <f t="shared" si="607"/>
        <v xml:space="preserve">161 81 24.2 </v>
      </c>
      <c r="MI163" s="3" t="str">
        <f t="shared" si="608"/>
        <v xml:space="preserve">161 82 45.3 </v>
      </c>
      <c r="MJ163" s="3" t="str">
        <f t="shared" si="609"/>
        <v xml:space="preserve">161 83 48.2 </v>
      </c>
      <c r="MK163" s="3" t="str">
        <f t="shared" si="610"/>
        <v xml:space="preserve">161 84 51.6 </v>
      </c>
      <c r="ML163" s="3" t="str">
        <f t="shared" si="611"/>
        <v xml:space="preserve">161 85 48.8 </v>
      </c>
      <c r="MM163" s="3" t="str">
        <f t="shared" si="612"/>
        <v xml:space="preserve">161 86 62.7 </v>
      </c>
      <c r="MN163" s="3" t="str">
        <f t="shared" si="613"/>
        <v xml:space="preserve">161 87 40.4 </v>
      </c>
      <c r="MO163" s="3" t="str">
        <f t="shared" si="614"/>
        <v xml:space="preserve">161 88 39.9 </v>
      </c>
      <c r="MP163" s="3" t="str">
        <f t="shared" si="615"/>
        <v xml:space="preserve">161 89 56.6 </v>
      </c>
      <c r="MQ163" s="3" t="str">
        <f t="shared" si="616"/>
        <v xml:space="preserve">161 90 37.2 </v>
      </c>
      <c r="MR163" s="3" t="str">
        <f t="shared" si="617"/>
        <v xml:space="preserve">161 91 24.8 </v>
      </c>
      <c r="MS163" s="3" t="str">
        <f t="shared" si="618"/>
        <v xml:space="preserve">161 92 36 </v>
      </c>
      <c r="MT163" s="3" t="str">
        <f t="shared" si="619"/>
        <v xml:space="preserve">161 93 33.3 </v>
      </c>
      <c r="MU163" s="3" t="str">
        <f t="shared" si="620"/>
        <v xml:space="preserve">161 94 41.8 </v>
      </c>
      <c r="MV163" s="3" t="str">
        <f t="shared" si="621"/>
        <v xml:space="preserve">161 95 36 </v>
      </c>
      <c r="MW163" s="3" t="str">
        <f t="shared" si="622"/>
        <v xml:space="preserve">161 96 56 </v>
      </c>
      <c r="MX163" s="3" t="str">
        <f t="shared" si="623"/>
        <v xml:space="preserve">161 97 27.4 </v>
      </c>
      <c r="MY163" s="3" t="str">
        <f t="shared" si="624"/>
        <v xml:space="preserve">161 98 38.7 </v>
      </c>
      <c r="MZ163" s="3" t="str">
        <f t="shared" si="625"/>
        <v xml:space="preserve">161 99 23.1 </v>
      </c>
      <c r="NA163" s="3" t="str">
        <f t="shared" si="626"/>
        <v xml:space="preserve">161 100 36.3 </v>
      </c>
      <c r="NB163" s="3" t="str">
        <f t="shared" si="627"/>
        <v xml:space="preserve">161 101 42.2 </v>
      </c>
      <c r="NC163" s="3" t="str">
        <f t="shared" si="628"/>
        <v xml:space="preserve">161 102 34.3 </v>
      </c>
      <c r="ND163" s="3" t="str">
        <f t="shared" si="629"/>
        <v xml:space="preserve">161 103 27.5 </v>
      </c>
      <c r="NE163" s="3" t="str">
        <f t="shared" si="630"/>
        <v xml:space="preserve">161 104 51.5 </v>
      </c>
      <c r="NF163" s="3" t="str">
        <f t="shared" si="631"/>
        <v xml:space="preserve">161 105 48.2 </v>
      </c>
      <c r="NG163" s="3" t="str">
        <f t="shared" si="632"/>
        <v xml:space="preserve">161 106 30 </v>
      </c>
      <c r="NH163" s="3" t="str">
        <f t="shared" si="633"/>
        <v xml:space="preserve">161 107 22.3 </v>
      </c>
      <c r="NI163" s="3" t="str">
        <f t="shared" si="634"/>
        <v xml:space="preserve">161 108 44.4 </v>
      </c>
      <c r="NJ163" s="3" t="str">
        <f t="shared" si="635"/>
        <v xml:space="preserve">161 109 42.7 </v>
      </c>
      <c r="NK163" s="3" t="str">
        <f t="shared" si="636"/>
        <v xml:space="preserve">161 110 41.4 </v>
      </c>
      <c r="NL163" s="3" t="str">
        <f t="shared" si="637"/>
        <v xml:space="preserve">161 111 29.1 </v>
      </c>
      <c r="NM163" s="3" t="str">
        <f t="shared" si="638"/>
        <v xml:space="preserve">161 112 58.7 </v>
      </c>
      <c r="NN163" s="3" t="str">
        <f t="shared" si="639"/>
        <v xml:space="preserve">161 113 106 </v>
      </c>
      <c r="NO163" s="3" t="str">
        <f t="shared" si="640"/>
        <v xml:space="preserve">161 114 36.8 </v>
      </c>
      <c r="NP163" s="3" t="str">
        <f t="shared" si="641"/>
        <v xml:space="preserve">161 115 60.3 </v>
      </c>
      <c r="NQ163" s="3" t="str">
        <f t="shared" si="642"/>
        <v xml:space="preserve">161 116 41 </v>
      </c>
      <c r="NR163" s="3" t="str">
        <f t="shared" si="643"/>
        <v xml:space="preserve">161 117 20.8 </v>
      </c>
      <c r="NS163" s="3" t="str">
        <f t="shared" si="644"/>
        <v xml:space="preserve">161 118 84 </v>
      </c>
      <c r="NT163" s="3" t="str">
        <f t="shared" si="645"/>
        <v xml:space="preserve">161 119 28.1 </v>
      </c>
      <c r="NU163" s="3" t="str">
        <f t="shared" si="646"/>
        <v xml:space="preserve">161 120 140 </v>
      </c>
      <c r="NV163" s="3" t="str">
        <f t="shared" si="647"/>
        <v xml:space="preserve">161 121 37.3 </v>
      </c>
      <c r="NW163" s="3" t="str">
        <f t="shared" si="648"/>
        <v xml:space="preserve">161 122 47 </v>
      </c>
      <c r="NX163" s="3" t="str">
        <f t="shared" si="649"/>
        <v xml:space="preserve">161 123 20.3 </v>
      </c>
      <c r="NY163" s="3" t="str">
        <f t="shared" si="650"/>
        <v xml:space="preserve">161 124 81.1 </v>
      </c>
      <c r="NZ163" s="3" t="str">
        <f t="shared" si="651"/>
        <v xml:space="preserve">161 125 44.5 </v>
      </c>
      <c r="OA163" s="3" t="str">
        <f t="shared" si="652"/>
        <v xml:space="preserve">161 126 58.3 </v>
      </c>
      <c r="OB163" s="3" t="str">
        <f t="shared" si="653"/>
        <v xml:space="preserve">161 127 42.9 </v>
      </c>
      <c r="OC163" s="3" t="str">
        <f t="shared" si="654"/>
        <v xml:space="preserve">161 128 47 </v>
      </c>
      <c r="OD163" s="3" t="str">
        <f t="shared" si="655"/>
        <v xml:space="preserve">161 129 52.9 </v>
      </c>
      <c r="OE163" s="3" t="str">
        <f t="shared" si="656"/>
        <v xml:space="preserve">161 130 36.7 </v>
      </c>
      <c r="OF163" s="3" t="str">
        <f t="shared" si="657"/>
        <v xml:space="preserve">161 131 48 </v>
      </c>
      <c r="OG163" s="3" t="str">
        <f t="shared" si="658"/>
        <v xml:space="preserve">161 132 38.8 </v>
      </c>
      <c r="OH163" s="3" t="str">
        <f t="shared" si="659"/>
        <v xml:space="preserve">161 133 43.8 </v>
      </c>
      <c r="OI163" s="3" t="str">
        <f t="shared" si="660"/>
        <v xml:space="preserve">161 134 46.2 </v>
      </c>
      <c r="OJ163" s="3" t="str">
        <f t="shared" si="661"/>
        <v xml:space="preserve">161 135 36.5 </v>
      </c>
      <c r="OK163" s="3" t="str">
        <f t="shared" si="662"/>
        <v xml:space="preserve">161 136 55.8 </v>
      </c>
      <c r="OL163" s="3" t="str">
        <f t="shared" si="663"/>
        <v xml:space="preserve">161 137 25.5 </v>
      </c>
      <c r="OM163" s="3" t="str">
        <f t="shared" si="664"/>
        <v xml:space="preserve">161 138 28.3 </v>
      </c>
      <c r="ON163" s="3" t="str">
        <f t="shared" si="665"/>
        <v xml:space="preserve">161 139 84.8 </v>
      </c>
      <c r="OO163" s="3" t="str">
        <f t="shared" si="666"/>
        <v xml:space="preserve">161 140 19.3 </v>
      </c>
      <c r="OP163" s="3" t="str">
        <f t="shared" si="667"/>
        <v xml:space="preserve">161 141 39.7 </v>
      </c>
      <c r="OQ163" s="3" t="str">
        <f t="shared" si="668"/>
        <v xml:space="preserve">161 142 42.6 </v>
      </c>
      <c r="OR163" s="3" t="str">
        <f t="shared" si="669"/>
        <v xml:space="preserve">161 143 64.9 </v>
      </c>
      <c r="OS163" s="3" t="str">
        <f t="shared" si="670"/>
        <v xml:space="preserve">161 144 22.5 </v>
      </c>
      <c r="OT163" s="3" t="str">
        <f t="shared" si="671"/>
        <v xml:space="preserve">161 145 36.5 </v>
      </c>
      <c r="OU163" s="3" t="str">
        <f t="shared" si="672"/>
        <v xml:space="preserve">161 146 31.5 </v>
      </c>
      <c r="OV163" s="3" t="str">
        <f t="shared" si="673"/>
        <v xml:space="preserve">161 147 50.3 </v>
      </c>
      <c r="OW163" s="3" t="str">
        <f t="shared" si="674"/>
        <v xml:space="preserve">161 148 48.6 </v>
      </c>
      <c r="OX163" s="3" t="str">
        <f t="shared" si="675"/>
        <v xml:space="preserve">161 149 24.3 </v>
      </c>
      <c r="OY163" s="3" t="str">
        <f t="shared" si="676"/>
        <v xml:space="preserve">161 150 42.6 </v>
      </c>
      <c r="OZ163" s="3" t="str">
        <f t="shared" si="677"/>
        <v xml:space="preserve">161 151 35.8 </v>
      </c>
      <c r="PA163" s="3" t="str">
        <f t="shared" si="678"/>
        <v xml:space="preserve">161 152 48.5 </v>
      </c>
      <c r="PB163" s="3" t="str">
        <f t="shared" si="679"/>
        <v xml:space="preserve">161 153 47.3 </v>
      </c>
      <c r="PC163" s="3" t="str">
        <f t="shared" si="680"/>
        <v xml:space="preserve">161 154 44.4 </v>
      </c>
      <c r="PD163" s="3" t="str">
        <f t="shared" si="681"/>
        <v xml:space="preserve">161 155 45.5 </v>
      </c>
      <c r="PE163" s="3" t="str">
        <f t="shared" si="682"/>
        <v xml:space="preserve">161 156 58.2 </v>
      </c>
      <c r="PF163" s="3" t="str">
        <f t="shared" si="683"/>
        <v xml:space="preserve">161 157 50.3 </v>
      </c>
      <c r="PG163" s="3" t="str">
        <f t="shared" si="684"/>
        <v xml:space="preserve">161 158 24.6 </v>
      </c>
      <c r="PH163" s="3" t="str">
        <f t="shared" si="685"/>
        <v xml:space="preserve">161 159 84 </v>
      </c>
      <c r="PI163" s="3" t="str">
        <f t="shared" si="686"/>
        <v xml:space="preserve">161 160 62.4 </v>
      </c>
      <c r="PJ163" s="3" t="str">
        <f t="shared" si="687"/>
        <v xml:space="preserve">161 161 0 </v>
      </c>
      <c r="PK163" s="3" t="str">
        <f t="shared" si="688"/>
        <v xml:space="preserve">161 162 45.2 </v>
      </c>
      <c r="PL163" s="3" t="str">
        <f t="shared" si="689"/>
        <v xml:space="preserve">161 163 37.7 </v>
      </c>
      <c r="PM163" s="3" t="str">
        <f t="shared" si="690"/>
        <v xml:space="preserve">161 164 40.6 </v>
      </c>
      <c r="PN163" s="3" t="str">
        <f t="shared" si="691"/>
        <v xml:space="preserve">161 165 36.7 </v>
      </c>
      <c r="PO163" s="3" t="str">
        <f t="shared" si="692"/>
        <v xml:space="preserve">161 166 45.4 </v>
      </c>
      <c r="PP163" s="3" t="str">
        <f t="shared" si="693"/>
        <v xml:space="preserve">161 167 35.3 </v>
      </c>
      <c r="PQ163" s="3" t="str">
        <f t="shared" si="694"/>
        <v xml:space="preserve">161 168 29.9 </v>
      </c>
      <c r="PR163" s="3" t="str">
        <f t="shared" si="695"/>
        <v xml:space="preserve">161 169 21.8 </v>
      </c>
      <c r="PS163" s="3" t="str">
        <f t="shared" si="696"/>
        <v xml:space="preserve">161 170 21 </v>
      </c>
      <c r="PT163" s="3" t="str">
        <f t="shared" si="697"/>
        <v xml:space="preserve">161 171 22.9 </v>
      </c>
      <c r="PU163" s="3" t="str">
        <f t="shared" si="698"/>
        <v xml:space="preserve">161 172 20.2 </v>
      </c>
      <c r="PV163" s="3" t="str">
        <f t="shared" si="699"/>
        <v xml:space="preserve">161 173 15.7 </v>
      </c>
      <c r="PW163" s="3" t="str">
        <f t="shared" si="700"/>
        <v xml:space="preserve">161 174 23.8 </v>
      </c>
      <c r="PX163" s="3" t="str">
        <f t="shared" si="701"/>
        <v xml:space="preserve">161 175 80.2 </v>
      </c>
      <c r="PY163" s="3" t="str">
        <f t="shared" si="702"/>
        <v xml:space="preserve">161 176 114 </v>
      </c>
      <c r="PZ163" s="3" t="str">
        <f t="shared" si="703"/>
        <v xml:space="preserve">161 177 57.4 </v>
      </c>
      <c r="QA163" s="3" t="str">
        <f t="shared" si="704"/>
        <v xml:space="preserve">161 178 4.1 </v>
      </c>
      <c r="QB163" s="3" t="str">
        <f t="shared" si="705"/>
        <v xml:space="preserve">161 179 13.7 </v>
      </c>
      <c r="QC163" s="3" t="str">
        <f t="shared" si="706"/>
        <v xml:space="preserve">161 180 59.4 </v>
      </c>
      <c r="QD163" s="3" t="str">
        <f t="shared" si="707"/>
        <v xml:space="preserve">161 181 26.5 </v>
      </c>
      <c r="QE163" s="3" t="str">
        <f t="shared" si="708"/>
        <v xml:space="preserve">161 182 36.4 </v>
      </c>
      <c r="QF163" s="3" t="str">
        <f t="shared" si="709"/>
        <v xml:space="preserve">161 183 21.1 </v>
      </c>
      <c r="QG163" s="3" t="str">
        <f t="shared" si="710"/>
        <v xml:space="preserve">161 184 36.5 </v>
      </c>
      <c r="QH163" s="3" t="str">
        <f t="shared" si="711"/>
        <v xml:space="preserve">161 185 40 </v>
      </c>
      <c r="QI163" s="3" t="str">
        <f t="shared" si="712"/>
        <v xml:space="preserve">161 186 20.5 </v>
      </c>
      <c r="QJ163" s="3" t="str">
        <f t="shared" si="713"/>
        <v xml:space="preserve">161 187 41.3 </v>
      </c>
      <c r="QK163" s="3" t="str">
        <f t="shared" si="714"/>
        <v xml:space="preserve">161 188 34.8 </v>
      </c>
      <c r="QL163" s="3" t="str">
        <f t="shared" si="715"/>
        <v xml:space="preserve">161 189 4.6 </v>
      </c>
      <c r="QM163" s="3" t="str">
        <f t="shared" si="716"/>
        <v xml:space="preserve">161 190 47.7 </v>
      </c>
      <c r="QN163" s="3" t="str">
        <f t="shared" si="717"/>
        <v xml:space="preserve">161 191 56.9 </v>
      </c>
      <c r="QO163" s="3" t="str">
        <f t="shared" si="718"/>
        <v xml:space="preserve">161 192 39 </v>
      </c>
      <c r="QP163" s="3" t="str">
        <f t="shared" si="719"/>
        <v xml:space="preserve">161 193 54.1 </v>
      </c>
      <c r="QQ163" s="3" t="str">
        <f t="shared" si="720"/>
        <v xml:space="preserve">161 194 36.8 </v>
      </c>
      <c r="QR163" s="3" t="str">
        <f t="shared" si="721"/>
        <v xml:space="preserve">161 195 16.5 </v>
      </c>
      <c r="QS163" s="3" t="str">
        <f t="shared" si="722"/>
        <v xml:space="preserve">161 196 27.3 </v>
      </c>
      <c r="QT163" s="3" t="str">
        <f t="shared" si="723"/>
        <v xml:space="preserve">161 197 24.8 </v>
      </c>
      <c r="QU163" s="3" t="str">
        <f t="shared" si="724"/>
        <v xml:space="preserve">161 198 51.7 </v>
      </c>
      <c r="QV163" s="3" t="str">
        <f t="shared" si="725"/>
        <v xml:space="preserve">161 199 30.6 </v>
      </c>
      <c r="QW163" s="3" t="str">
        <f t="shared" si="726"/>
        <v xml:space="preserve">161 200 24.8 </v>
      </c>
      <c r="QX163" s="3" t="str">
        <f t="shared" si="727"/>
        <v xml:space="preserve">161 201 37.4 </v>
      </c>
      <c r="QY163" s="3" t="str">
        <f t="shared" si="728"/>
        <v xml:space="preserve">161 202 37.5 </v>
      </c>
      <c r="QZ163" s="3" t="str">
        <f t="shared" si="729"/>
        <v xml:space="preserve">161 203 47.8 </v>
      </c>
      <c r="RA163" s="3" t="str">
        <f t="shared" si="730"/>
        <v xml:space="preserve">161 204 29.1 </v>
      </c>
      <c r="RB163" s="3" t="str">
        <f t="shared" si="731"/>
        <v xml:space="preserve">161 205 77.8 </v>
      </c>
      <c r="RC163" s="3" t="str">
        <f t="shared" si="732"/>
        <v xml:space="preserve">161 206 36.4 </v>
      </c>
      <c r="RD163" s="3" t="str">
        <f t="shared" si="733"/>
        <v xml:space="preserve">161 207 50.9 </v>
      </c>
      <c r="RE163" s="3" t="str">
        <f t="shared" si="734"/>
        <v xml:space="preserve">161 208 42.3 </v>
      </c>
      <c r="RF163" s="3" t="str">
        <f t="shared" si="735"/>
        <v xml:space="preserve">161 209 36.4 </v>
      </c>
      <c r="RG163" s="3" t="str">
        <f t="shared" si="736"/>
        <v xml:space="preserve">161 210 21.8 </v>
      </c>
      <c r="RH163" s="3" t="str">
        <f t="shared" si="737"/>
        <v xml:space="preserve">161 211 95.9 </v>
      </c>
      <c r="RI163" s="3" t="str">
        <f t="shared" si="738"/>
        <v xml:space="preserve">161 212 95.9 </v>
      </c>
      <c r="RJ163" s="3" t="str">
        <f t="shared" si="739"/>
        <v xml:space="preserve">161 213 54.4 </v>
      </c>
      <c r="RK163" s="3" t="str">
        <f t="shared" si="740"/>
        <v xml:space="preserve">161 214 40.8 </v>
      </c>
      <c r="RL163" s="3" t="str">
        <f t="shared" si="741"/>
        <v xml:space="preserve">161 215 40.8 </v>
      </c>
      <c r="RM163" s="3" t="str">
        <f t="shared" si="742"/>
        <v xml:space="preserve">161 216 61.4 </v>
      </c>
      <c r="RN163" s="3" t="str">
        <f t="shared" si="743"/>
        <v xml:space="preserve">161 217 46.6 </v>
      </c>
      <c r="RO163" s="3" t="str">
        <f t="shared" si="744"/>
        <v xml:space="preserve">161 218 46 </v>
      </c>
      <c r="RP163" s="3" t="str">
        <f t="shared" si="745"/>
        <v xml:space="preserve">161 219 47.3 </v>
      </c>
      <c r="RQ163" s="3" t="str">
        <f t="shared" si="746"/>
        <v xml:space="preserve">161 220 46.7 </v>
      </c>
      <c r="RR163" s="3" t="str">
        <f t="shared" si="747"/>
        <v xml:space="preserve">161 221 45.4 </v>
      </c>
      <c r="RS163" s="3" t="str">
        <f t="shared" si="748"/>
        <v xml:space="preserve">161 222 22.3 </v>
      </c>
      <c r="RT163" s="3" t="str">
        <f t="shared" si="749"/>
        <v xml:space="preserve">161 223 50.4 </v>
      </c>
      <c r="RU163" s="3" t="str">
        <f t="shared" si="750"/>
        <v xml:space="preserve">161 224 26.2 </v>
      </c>
      <c r="RV163" s="3" t="str">
        <f t="shared" si="751"/>
        <v xml:space="preserve">161 225 5.2 </v>
      </c>
      <c r="RW163" s="3" t="str">
        <f t="shared" si="752"/>
        <v xml:space="preserve">161 226 43.6 </v>
      </c>
      <c r="RX163" s="3" t="str">
        <f t="shared" si="753"/>
        <v xml:space="preserve">161 227 39.1 </v>
      </c>
      <c r="RY163" s="3" t="str">
        <f t="shared" si="754"/>
        <v xml:space="preserve">161 228 41.1 </v>
      </c>
      <c r="RZ163" s="3" t="str">
        <f t="shared" si="755"/>
        <v xml:space="preserve">161 229 44.2 </v>
      </c>
      <c r="SA163" s="3" t="str">
        <f t="shared" si="756"/>
        <v xml:space="preserve">161 230 16.1 </v>
      </c>
      <c r="SB163" s="3" t="str">
        <f t="shared" si="757"/>
        <v xml:space="preserve">161 231 121 </v>
      </c>
      <c r="SC163" s="3" t="str">
        <f t="shared" si="758"/>
        <v xml:space="preserve">161 232 57.8 </v>
      </c>
      <c r="SD163" s="3" t="str">
        <f t="shared" si="759"/>
        <v xml:space="preserve">161 233 40 </v>
      </c>
      <c r="SE163" s="3" t="str">
        <f t="shared" si="760"/>
        <v xml:space="preserve">161 234 38.5 </v>
      </c>
      <c r="SF163" s="3" t="str">
        <f t="shared" si="761"/>
        <v xml:space="preserve">161 235 38.3 </v>
      </c>
      <c r="SG163" s="3" t="str">
        <f t="shared" si="762"/>
        <v xml:space="preserve">161 236 45.4 </v>
      </c>
      <c r="SH163" s="3" t="str">
        <f t="shared" si="763"/>
        <v xml:space="preserve">161 237 42.1 </v>
      </c>
      <c r="SI163" s="3" t="str">
        <f t="shared" si="764"/>
        <v xml:space="preserve">161 238 48.7 </v>
      </c>
      <c r="SJ163" s="3" t="str">
        <f t="shared" si="765"/>
        <v xml:space="preserve">161 239 35.1 </v>
      </c>
      <c r="SK163" s="3" t="str">
        <f t="shared" si="766"/>
        <v xml:space="preserve">161 240 41.8 </v>
      </c>
      <c r="SL163" s="3" t="str">
        <f t="shared" si="767"/>
        <v xml:space="preserve">161 241 121 </v>
      </c>
      <c r="SM163" s="3" t="str">
        <f t="shared" si="768"/>
        <v xml:space="preserve">161 242 54 </v>
      </c>
      <c r="SN163" s="3" t="str">
        <f t="shared" si="769"/>
        <v xml:space="preserve">161 243 27.1 </v>
      </c>
      <c r="SO163" s="3" t="str">
        <f t="shared" si="770"/>
        <v xml:space="preserve">161 244 23.7 </v>
      </c>
      <c r="SP163" s="3" t="str">
        <f t="shared" si="771"/>
        <v xml:space="preserve">161 245 27.1 </v>
      </c>
      <c r="SQ163" s="3" t="str">
        <f t="shared" si="772"/>
        <v xml:space="preserve">161 246 46.9 </v>
      </c>
      <c r="SR163" s="3" t="str">
        <f t="shared" si="773"/>
        <v xml:space="preserve">161 247 3.9 </v>
      </c>
      <c r="SS163" s="3" t="str">
        <f t="shared" si="774"/>
        <v xml:space="preserve">161 248 38.6 </v>
      </c>
      <c r="ST163" s="3" t="str">
        <f t="shared" si="775"/>
        <v xml:space="preserve">161 249 42.3 </v>
      </c>
      <c r="SU163" s="3" t="str">
        <f t="shared" si="776"/>
        <v xml:space="preserve">161 250 42.4 </v>
      </c>
      <c r="SV163" s="3" t="str">
        <f t="shared" si="777"/>
        <v xml:space="preserve">161 251 26.5 </v>
      </c>
      <c r="SW163" s="3" t="str">
        <f t="shared" si="778"/>
        <v xml:space="preserve">161 252 47.9 </v>
      </c>
      <c r="SX163" s="3" t="str">
        <f t="shared" si="779"/>
        <v xml:space="preserve">161 253 38.3 </v>
      </c>
      <c r="SY163" s="3" t="str">
        <f t="shared" si="780"/>
        <v xml:space="preserve">161 254 26.1 </v>
      </c>
      <c r="SZ163" s="3" t="str">
        <f t="shared" si="781"/>
        <v xml:space="preserve">161 255 55.1 </v>
      </c>
      <c r="TA163" s="3" t="str">
        <f t="shared" si="782"/>
        <v xml:space="preserve">161 256 36.2 </v>
      </c>
      <c r="TB163" s="3" t="str">
        <f t="shared" si="783"/>
        <v xml:space="preserve">161 257 26.5 </v>
      </c>
      <c r="TC163" s="3" t="str">
        <f t="shared" si="784"/>
        <v xml:space="preserve">161 258 34.5 </v>
      </c>
      <c r="TD163" s="3" t="str">
        <f t="shared" si="785"/>
        <v xml:space="preserve">161 259 39.9 </v>
      </c>
      <c r="TE163" s="3" t="str">
        <f t="shared" si="786"/>
        <v xml:space="preserve">161 260 37.6 </v>
      </c>
      <c r="TF163" s="3" t="str">
        <f t="shared" si="787"/>
        <v xml:space="preserve">161 261 38.1 </v>
      </c>
    </row>
    <row r="164" spans="1:526" ht="18.75" customHeight="1" thickBot="1" x14ac:dyDescent="0.4">
      <c r="A164" s="17">
        <v>162</v>
      </c>
      <c r="B164" s="19" t="s">
        <v>264</v>
      </c>
      <c r="C164" s="16" t="s">
        <v>164</v>
      </c>
      <c r="D164" s="3">
        <v>60.2</v>
      </c>
      <c r="E164" s="3">
        <v>19.2</v>
      </c>
      <c r="F164" s="3">
        <v>19.2</v>
      </c>
      <c r="G164" s="3">
        <v>29.9</v>
      </c>
      <c r="H164" s="3">
        <v>25.2</v>
      </c>
      <c r="I164" s="3">
        <v>23.8</v>
      </c>
      <c r="J164" s="3">
        <v>23.8</v>
      </c>
      <c r="K164" s="3">
        <v>27.5</v>
      </c>
      <c r="L164" s="3">
        <v>27.2</v>
      </c>
      <c r="M164" s="3">
        <v>28.5</v>
      </c>
      <c r="N164" s="3">
        <v>36.1</v>
      </c>
      <c r="O164" s="3">
        <v>23.3</v>
      </c>
      <c r="P164" s="3">
        <v>2.4</v>
      </c>
      <c r="Q164" s="3">
        <v>20.2</v>
      </c>
      <c r="R164" s="3">
        <v>6.7</v>
      </c>
      <c r="S164" s="3">
        <v>9.6</v>
      </c>
      <c r="T164" s="3">
        <v>18.5</v>
      </c>
      <c r="U164" s="3">
        <v>78.3</v>
      </c>
      <c r="V164" s="3">
        <v>10.8</v>
      </c>
      <c r="W164" s="3">
        <v>20.3</v>
      </c>
      <c r="X164" s="3">
        <v>4.5</v>
      </c>
      <c r="Y164" s="3">
        <v>9.6999999999999993</v>
      </c>
      <c r="Z164" s="3">
        <v>16</v>
      </c>
      <c r="AA164" s="3">
        <v>62.9</v>
      </c>
      <c r="AB164" s="3">
        <v>64.599999999999994</v>
      </c>
      <c r="AC164" s="3">
        <v>32</v>
      </c>
      <c r="AD164" s="3">
        <v>18.5</v>
      </c>
      <c r="AE164" s="3">
        <v>33.6</v>
      </c>
      <c r="AF164" s="3">
        <v>51</v>
      </c>
      <c r="AG164" s="3">
        <v>15.4</v>
      </c>
      <c r="AH164" s="3">
        <v>4.4000000000000004</v>
      </c>
      <c r="AI164" s="3">
        <v>57.9</v>
      </c>
      <c r="AJ164" s="3">
        <v>82.3</v>
      </c>
      <c r="AK164" s="3">
        <v>54.7</v>
      </c>
      <c r="AL164" s="3">
        <v>72.8</v>
      </c>
      <c r="AM164" s="3">
        <v>15.1</v>
      </c>
      <c r="AN164" s="3">
        <v>14</v>
      </c>
      <c r="AO164" s="3">
        <v>37.799999999999997</v>
      </c>
      <c r="AP164" s="3">
        <v>22.2</v>
      </c>
      <c r="AQ164" s="3">
        <v>22.3</v>
      </c>
      <c r="AR164" s="3">
        <v>39.200000000000003</v>
      </c>
      <c r="AS164" s="3">
        <v>11.6</v>
      </c>
      <c r="AT164" s="3">
        <v>20.5</v>
      </c>
      <c r="AU164" s="3">
        <v>15.8</v>
      </c>
      <c r="AV164" s="3">
        <v>10.4</v>
      </c>
      <c r="AW164" s="3">
        <v>24.8</v>
      </c>
      <c r="AX164" s="3">
        <v>11.4</v>
      </c>
      <c r="AY164" s="3">
        <v>25.7</v>
      </c>
      <c r="AZ164" s="3">
        <v>11.3</v>
      </c>
      <c r="BA164" s="3">
        <v>6</v>
      </c>
      <c r="BB164" s="3">
        <v>6.8</v>
      </c>
      <c r="BC164" s="3">
        <v>9.5</v>
      </c>
      <c r="BD164" s="3">
        <v>81.099999999999994</v>
      </c>
      <c r="BE164" s="3">
        <v>36.9</v>
      </c>
      <c r="BF164" s="3">
        <v>29.7</v>
      </c>
      <c r="BG164" s="3">
        <v>9.1</v>
      </c>
      <c r="BH164" s="3">
        <v>24</v>
      </c>
      <c r="BI164" s="3">
        <v>23.4</v>
      </c>
      <c r="BJ164" s="3">
        <v>20.8</v>
      </c>
      <c r="BK164" s="3">
        <v>21.2</v>
      </c>
      <c r="BL164" s="3">
        <v>10.8</v>
      </c>
      <c r="BM164" s="3">
        <v>22.9</v>
      </c>
      <c r="BN164" s="3">
        <v>29.3</v>
      </c>
      <c r="BO164" s="3">
        <v>29</v>
      </c>
      <c r="BP164" s="3">
        <v>26.6</v>
      </c>
      <c r="BQ164" s="3">
        <v>24.1</v>
      </c>
      <c r="BR164" s="3">
        <v>26.2</v>
      </c>
      <c r="BS164" s="3">
        <v>22.5</v>
      </c>
      <c r="BT164" s="3">
        <v>68.5</v>
      </c>
      <c r="BU164" s="3">
        <v>56.6</v>
      </c>
      <c r="BV164" s="3">
        <v>10.8</v>
      </c>
      <c r="BW164" s="3">
        <v>25.2</v>
      </c>
      <c r="BX164" s="3">
        <v>32.700000000000003</v>
      </c>
      <c r="BY164" s="3">
        <v>14.1</v>
      </c>
      <c r="BZ164" s="3">
        <v>21.9</v>
      </c>
      <c r="CA164" s="3">
        <v>81.7</v>
      </c>
      <c r="CB164" s="3">
        <v>18.399999999999999</v>
      </c>
      <c r="CC164" s="3">
        <v>18.5</v>
      </c>
      <c r="CD164" s="3">
        <v>11</v>
      </c>
      <c r="CE164" s="3">
        <v>6.9</v>
      </c>
      <c r="CF164" s="3">
        <v>23.9</v>
      </c>
      <c r="CG164" s="3">
        <v>15.3</v>
      </c>
      <c r="CH164" s="3">
        <v>29.7</v>
      </c>
      <c r="CI164" s="3">
        <v>27.5</v>
      </c>
      <c r="CJ164" s="3">
        <v>22</v>
      </c>
      <c r="CK164" s="3">
        <v>20.9</v>
      </c>
      <c r="CL164" s="3">
        <v>22.4</v>
      </c>
      <c r="CM164" s="3">
        <v>14.8</v>
      </c>
      <c r="CN164" s="3">
        <v>32</v>
      </c>
      <c r="CO164" s="3">
        <v>14.1</v>
      </c>
      <c r="CP164" s="3">
        <v>24.9</v>
      </c>
      <c r="CQ164" s="3">
        <v>24.3</v>
      </c>
      <c r="CR164" s="3">
        <v>29</v>
      </c>
      <c r="CS164" s="3">
        <v>34.200000000000003</v>
      </c>
      <c r="CT164" s="3">
        <v>24.3</v>
      </c>
      <c r="CU164" s="3">
        <v>29.2</v>
      </c>
      <c r="CV164" s="3">
        <v>19.8</v>
      </c>
      <c r="CW164" s="3">
        <v>13.6</v>
      </c>
      <c r="CX164" s="3">
        <v>21.4</v>
      </c>
      <c r="CY164" s="3">
        <v>16.899999999999999</v>
      </c>
      <c r="CZ164" s="3">
        <v>17.600000000000001</v>
      </c>
      <c r="DA164" s="3">
        <v>59.9</v>
      </c>
      <c r="DB164" s="3">
        <v>35.9</v>
      </c>
      <c r="DC164" s="3">
        <v>12</v>
      </c>
      <c r="DD164" s="3">
        <v>27.2</v>
      </c>
      <c r="DE164" s="3">
        <v>23.2</v>
      </c>
      <c r="DF164" s="3">
        <v>29.5</v>
      </c>
      <c r="DG164" s="3">
        <v>21.5</v>
      </c>
      <c r="DH164" s="3">
        <v>35</v>
      </c>
      <c r="DI164" s="3">
        <v>7</v>
      </c>
      <c r="DJ164" s="3">
        <v>24.1</v>
      </c>
      <c r="DK164" s="3">
        <v>59.8</v>
      </c>
      <c r="DL164" s="3">
        <v>84.8</v>
      </c>
      <c r="DM164" s="3">
        <v>11.4</v>
      </c>
      <c r="DN164" s="3">
        <v>33.5</v>
      </c>
      <c r="DO164" s="3">
        <v>14.7</v>
      </c>
      <c r="DP164" s="3">
        <v>42.7</v>
      </c>
      <c r="DQ164" s="3">
        <v>44.9</v>
      </c>
      <c r="DR164" s="3">
        <v>36.1</v>
      </c>
      <c r="DS164" s="3">
        <v>119</v>
      </c>
      <c r="DT164" s="3">
        <v>10.1</v>
      </c>
      <c r="DU164" s="3">
        <v>16.8</v>
      </c>
      <c r="DV164" s="3">
        <v>27.2</v>
      </c>
      <c r="DW164" s="3">
        <v>46.5</v>
      </c>
      <c r="DX164" s="3">
        <v>17.8</v>
      </c>
      <c r="DY164" s="3">
        <v>18.399999999999999</v>
      </c>
      <c r="DZ164" s="3">
        <v>16.2</v>
      </c>
      <c r="EA164" s="3">
        <v>46.8</v>
      </c>
      <c r="EB164" s="3">
        <v>25.4</v>
      </c>
      <c r="EC164" s="3">
        <v>15.1</v>
      </c>
      <c r="ED164" s="3">
        <v>2.5</v>
      </c>
      <c r="EE164" s="3">
        <v>22.8</v>
      </c>
      <c r="EF164" s="3">
        <v>3.5</v>
      </c>
      <c r="EG164" s="3">
        <v>23.3</v>
      </c>
      <c r="EH164" s="3">
        <v>20.3</v>
      </c>
      <c r="EI164" s="3">
        <v>29.1</v>
      </c>
      <c r="EJ164" s="3">
        <v>22.4</v>
      </c>
      <c r="EK164" s="3">
        <v>36.700000000000003</v>
      </c>
      <c r="EL164" s="3">
        <v>45.6</v>
      </c>
      <c r="EM164" s="3">
        <v>30.5</v>
      </c>
      <c r="EN164" s="3">
        <v>15.3</v>
      </c>
      <c r="EO164" s="3">
        <v>6.8</v>
      </c>
      <c r="EP164" s="3">
        <v>23</v>
      </c>
      <c r="EQ164" s="3">
        <v>26.9</v>
      </c>
      <c r="ER164" s="3">
        <v>9.9</v>
      </c>
      <c r="ES164" s="3">
        <v>14.3</v>
      </c>
      <c r="ET164" s="3">
        <v>33</v>
      </c>
      <c r="EU164" s="3">
        <v>49</v>
      </c>
      <c r="EV164" s="3">
        <v>20.2</v>
      </c>
      <c r="EW164" s="3">
        <v>13.7</v>
      </c>
      <c r="EX164" s="3">
        <v>9.6</v>
      </c>
      <c r="EY164" s="3">
        <v>12.5</v>
      </c>
      <c r="EZ164" s="3">
        <v>8.1999999999999993</v>
      </c>
      <c r="FA164" s="3">
        <v>17.600000000000001</v>
      </c>
      <c r="FB164" s="3">
        <v>15.2</v>
      </c>
      <c r="FC164" s="3">
        <v>31.4</v>
      </c>
      <c r="FD164" s="3">
        <v>33</v>
      </c>
      <c r="FE164" s="3">
        <v>24.5</v>
      </c>
      <c r="FF164" s="3">
        <v>57.2</v>
      </c>
      <c r="FG164" s="3">
        <v>19.8</v>
      </c>
      <c r="FH164" s="3">
        <v>45.2</v>
      </c>
      <c r="FI164" s="3">
        <v>0</v>
      </c>
      <c r="FJ164" s="3">
        <v>25.8</v>
      </c>
      <c r="FK164" s="3">
        <v>15.6</v>
      </c>
      <c r="FL164" s="3">
        <v>11.1</v>
      </c>
      <c r="FM164" s="3">
        <v>36.200000000000003</v>
      </c>
      <c r="FN164" s="3">
        <v>10.9</v>
      </c>
      <c r="FO164" s="3">
        <v>35.6</v>
      </c>
      <c r="FP164" s="3">
        <v>25.9</v>
      </c>
      <c r="FQ164" s="3">
        <v>28.7</v>
      </c>
      <c r="FR164" s="3">
        <v>22.8</v>
      </c>
      <c r="FS164" s="3">
        <v>41</v>
      </c>
      <c r="FT164" s="3">
        <v>31.7</v>
      </c>
      <c r="FU164" s="3">
        <v>37.9</v>
      </c>
      <c r="FV164" s="3">
        <v>54.9</v>
      </c>
      <c r="FW164" s="3">
        <v>93.6</v>
      </c>
      <c r="FX164" s="3">
        <v>22.8</v>
      </c>
      <c r="FY164" s="3">
        <v>37.9</v>
      </c>
      <c r="FZ164" s="3">
        <v>28</v>
      </c>
      <c r="GA164" s="3">
        <v>62.1</v>
      </c>
      <c r="GB164" s="3">
        <v>19.2</v>
      </c>
      <c r="GC164" s="3">
        <v>12.7</v>
      </c>
      <c r="GD164" s="3">
        <v>23.6</v>
      </c>
      <c r="GE164" s="3">
        <v>16.2</v>
      </c>
      <c r="GF164" s="3">
        <v>6.7</v>
      </c>
      <c r="GG164" s="3">
        <v>41.3</v>
      </c>
      <c r="GH164" s="3">
        <v>10.4</v>
      </c>
      <c r="GI164" s="3">
        <v>25.8</v>
      </c>
      <c r="GJ164" s="3">
        <v>37.299999999999997</v>
      </c>
      <c r="GK164" s="3">
        <v>23.7</v>
      </c>
      <c r="GL164" s="3">
        <v>23.9</v>
      </c>
      <c r="GM164" s="3">
        <v>22.8</v>
      </c>
      <c r="GN164" s="3">
        <v>18.899999999999999</v>
      </c>
      <c r="GO164" s="3">
        <v>19.899999999999999</v>
      </c>
      <c r="GP164" s="3">
        <v>31.1</v>
      </c>
      <c r="GQ164" s="3">
        <v>28.7</v>
      </c>
      <c r="GR164" s="3">
        <v>27.1</v>
      </c>
      <c r="GS164" s="3">
        <v>1.4</v>
      </c>
      <c r="GT164" s="3">
        <v>64.400000000000006</v>
      </c>
      <c r="GU164" s="3">
        <v>22</v>
      </c>
      <c r="GV164" s="3">
        <v>11</v>
      </c>
      <c r="GW164" s="3">
        <v>11.1</v>
      </c>
      <c r="GX164" s="3">
        <v>2.2000000000000002</v>
      </c>
      <c r="GY164" s="3">
        <v>18.5</v>
      </c>
      <c r="GZ164" s="3">
        <v>44.9</v>
      </c>
      <c r="HA164" s="3">
        <v>25.4</v>
      </c>
      <c r="HB164" s="3">
        <v>13.2</v>
      </c>
      <c r="HC164" s="3">
        <v>18.3</v>
      </c>
      <c r="HD164" s="3">
        <v>12.7</v>
      </c>
      <c r="HE164" s="3">
        <v>27.5</v>
      </c>
      <c r="HF164" s="3">
        <v>58.2</v>
      </c>
      <c r="HG164" s="3">
        <v>58.2</v>
      </c>
      <c r="HH164" s="3">
        <v>29.1</v>
      </c>
      <c r="HI164" s="3">
        <v>28.9</v>
      </c>
      <c r="HJ164" s="3">
        <v>28.9</v>
      </c>
      <c r="HK164" s="3">
        <v>21</v>
      </c>
      <c r="HL164" s="3">
        <v>2.9</v>
      </c>
      <c r="HM164" s="3">
        <v>2.2999999999999998</v>
      </c>
      <c r="HN164" s="3">
        <v>3.1</v>
      </c>
      <c r="HO164" s="3">
        <v>49.5</v>
      </c>
      <c r="HP164" s="3">
        <v>0.7</v>
      </c>
      <c r="HQ164" s="3">
        <v>24.3</v>
      </c>
      <c r="HR164" s="3">
        <v>25</v>
      </c>
      <c r="HS164" s="3">
        <v>20.2</v>
      </c>
      <c r="HT164" s="3">
        <v>42.7</v>
      </c>
      <c r="HU164" s="3">
        <v>12</v>
      </c>
      <c r="HV164" s="3">
        <v>11.1</v>
      </c>
      <c r="HW164" s="3">
        <v>13.5</v>
      </c>
      <c r="HX164" s="3">
        <v>15.3</v>
      </c>
      <c r="HY164" s="3">
        <v>29.1</v>
      </c>
      <c r="HZ164" s="3">
        <v>100</v>
      </c>
      <c r="IA164" s="3">
        <v>60.6</v>
      </c>
      <c r="IB164" s="3">
        <v>9.6</v>
      </c>
      <c r="IC164" s="3">
        <v>21.6</v>
      </c>
      <c r="ID164" s="3">
        <v>9.3000000000000007</v>
      </c>
      <c r="IE164" s="3">
        <v>13.9</v>
      </c>
      <c r="IF164" s="3">
        <v>27.2</v>
      </c>
      <c r="IG164" s="3">
        <v>46.3</v>
      </c>
      <c r="IH164" s="3">
        <v>10.8</v>
      </c>
      <c r="II164" s="3">
        <v>14</v>
      </c>
      <c r="IJ164" s="3">
        <v>101</v>
      </c>
      <c r="IK164" s="3">
        <v>39.799999999999997</v>
      </c>
      <c r="IL164" s="3">
        <v>19.899999999999999</v>
      </c>
      <c r="IM164" s="3">
        <v>20</v>
      </c>
      <c r="IN164" s="3">
        <v>19.899999999999999</v>
      </c>
      <c r="IO164" s="3">
        <v>8.9</v>
      </c>
      <c r="IP164" s="3">
        <v>41.9</v>
      </c>
      <c r="IQ164" s="3">
        <v>15.4</v>
      </c>
      <c r="IR164" s="3">
        <v>14.3</v>
      </c>
      <c r="IS164" s="3">
        <v>55</v>
      </c>
      <c r="IT164" s="3">
        <v>20.399999999999999</v>
      </c>
      <c r="IU164" s="3">
        <v>14</v>
      </c>
      <c r="IV164" s="3">
        <v>15.4</v>
      </c>
      <c r="IW164" s="3">
        <v>24.7</v>
      </c>
      <c r="IX164" s="3">
        <v>44.1</v>
      </c>
      <c r="IY164" s="3">
        <v>13.5</v>
      </c>
      <c r="IZ164" s="3">
        <v>19.2</v>
      </c>
      <c r="JA164" s="3">
        <v>11.7</v>
      </c>
      <c r="JB164" s="3">
        <v>6.6</v>
      </c>
      <c r="JC164" s="3">
        <v>18.899999999999999</v>
      </c>
      <c r="JD164" s="3">
        <v>32.1</v>
      </c>
      <c r="JF164" s="3" t="str">
        <f t="shared" si="527"/>
        <v xml:space="preserve">162 1 60.2 </v>
      </c>
      <c r="JG164" s="3" t="str">
        <f t="shared" si="528"/>
        <v xml:space="preserve">162 2 19.2 </v>
      </c>
      <c r="JH164" s="3" t="str">
        <f t="shared" si="529"/>
        <v xml:space="preserve">162 3 19.2 </v>
      </c>
      <c r="JI164" s="3" t="str">
        <f t="shared" si="530"/>
        <v xml:space="preserve">162 4 29.9 </v>
      </c>
      <c r="JJ164" s="3" t="str">
        <f t="shared" si="531"/>
        <v xml:space="preserve">162 5 25.2 </v>
      </c>
      <c r="JK164" s="3" t="str">
        <f t="shared" si="532"/>
        <v xml:space="preserve">162 6 23.8 </v>
      </c>
      <c r="JL164" s="3" t="str">
        <f t="shared" si="533"/>
        <v xml:space="preserve">162 7 23.8 </v>
      </c>
      <c r="JM164" s="3" t="str">
        <f t="shared" si="534"/>
        <v xml:space="preserve">162 8 27.5 </v>
      </c>
      <c r="JN164" s="3" t="str">
        <f t="shared" si="535"/>
        <v xml:space="preserve">162 9 27.2 </v>
      </c>
      <c r="JO164" s="3" t="str">
        <f t="shared" si="536"/>
        <v xml:space="preserve">162 10 28.5 </v>
      </c>
      <c r="JP164" s="3" t="str">
        <f t="shared" si="537"/>
        <v xml:space="preserve">162 11 36.1 </v>
      </c>
      <c r="JQ164" s="3" t="str">
        <f t="shared" si="538"/>
        <v xml:space="preserve">162 12 23.3 </v>
      </c>
      <c r="JR164" s="3" t="str">
        <f t="shared" si="539"/>
        <v xml:space="preserve">162 13 2.4 </v>
      </c>
      <c r="JS164" s="3" t="str">
        <f t="shared" si="540"/>
        <v xml:space="preserve">162 14 20.2 </v>
      </c>
      <c r="JT164" s="3" t="str">
        <f t="shared" si="541"/>
        <v xml:space="preserve">162 15 6.7 </v>
      </c>
      <c r="JU164" s="3" t="str">
        <f t="shared" si="542"/>
        <v xml:space="preserve">162 16 9.6 </v>
      </c>
      <c r="JV164" s="3" t="str">
        <f t="shared" si="543"/>
        <v xml:space="preserve">162 17 18.5 </v>
      </c>
      <c r="JW164" s="3" t="str">
        <f t="shared" si="544"/>
        <v xml:space="preserve">162 18 78.3 </v>
      </c>
      <c r="JX164" s="3" t="str">
        <f t="shared" si="545"/>
        <v xml:space="preserve">162 19 10.8 </v>
      </c>
      <c r="JY164" s="3" t="str">
        <f t="shared" si="546"/>
        <v xml:space="preserve">162 20 20.3 </v>
      </c>
      <c r="JZ164" s="3" t="str">
        <f t="shared" si="547"/>
        <v xml:space="preserve">162 21 4.5 </v>
      </c>
      <c r="KA164" s="3" t="str">
        <f t="shared" si="548"/>
        <v xml:space="preserve">162 22 9.7 </v>
      </c>
      <c r="KB164" s="3" t="str">
        <f t="shared" si="549"/>
        <v xml:space="preserve">162 23 16 </v>
      </c>
      <c r="KC164" s="3" t="str">
        <f t="shared" si="550"/>
        <v xml:space="preserve">162 24 62.9 </v>
      </c>
      <c r="KD164" s="3" t="str">
        <f t="shared" si="551"/>
        <v xml:space="preserve">162 25 64.6 </v>
      </c>
      <c r="KE164" s="3" t="str">
        <f t="shared" si="552"/>
        <v xml:space="preserve">162 26 32 </v>
      </c>
      <c r="KF164" s="3" t="str">
        <f t="shared" si="553"/>
        <v xml:space="preserve">162 27 18.5 </v>
      </c>
      <c r="KG164" s="3" t="str">
        <f t="shared" si="554"/>
        <v xml:space="preserve">162 28 33.6 </v>
      </c>
      <c r="KH164" s="3" t="str">
        <f t="shared" si="555"/>
        <v xml:space="preserve">162 29 51 </v>
      </c>
      <c r="KI164" s="3" t="str">
        <f t="shared" si="556"/>
        <v xml:space="preserve">162 30 15.4 </v>
      </c>
      <c r="KJ164" s="3" t="str">
        <f t="shared" si="557"/>
        <v xml:space="preserve">162 31 4.4 </v>
      </c>
      <c r="KK164" s="3" t="str">
        <f t="shared" si="558"/>
        <v xml:space="preserve">162 32 57.9 </v>
      </c>
      <c r="KL164" s="3" t="str">
        <f t="shared" si="559"/>
        <v xml:space="preserve">162 33 82.3 </v>
      </c>
      <c r="KM164" s="3" t="str">
        <f t="shared" si="560"/>
        <v xml:space="preserve">162 34 54.7 </v>
      </c>
      <c r="KN164" s="3" t="str">
        <f t="shared" si="561"/>
        <v xml:space="preserve">162 35 72.8 </v>
      </c>
      <c r="KO164" s="3" t="str">
        <f t="shared" si="562"/>
        <v xml:space="preserve">162 36 15.1 </v>
      </c>
      <c r="KP164" s="3" t="str">
        <f t="shared" si="563"/>
        <v xml:space="preserve">162 37 14 </v>
      </c>
      <c r="KQ164" s="3" t="str">
        <f t="shared" si="564"/>
        <v xml:space="preserve">162 38 37.8 </v>
      </c>
      <c r="KR164" s="3" t="str">
        <f t="shared" si="565"/>
        <v xml:space="preserve">162 39 22.2 </v>
      </c>
      <c r="KS164" s="3" t="str">
        <f t="shared" si="566"/>
        <v xml:space="preserve">162 40 22.3 </v>
      </c>
      <c r="KT164" s="3" t="str">
        <f t="shared" si="567"/>
        <v xml:space="preserve">162 41 39.2 </v>
      </c>
      <c r="KU164" s="3" t="str">
        <f t="shared" si="568"/>
        <v xml:space="preserve">162 42 11.6 </v>
      </c>
      <c r="KV164" s="3" t="str">
        <f t="shared" si="569"/>
        <v xml:space="preserve">162 43 20.5 </v>
      </c>
      <c r="KW164" s="3" t="str">
        <f t="shared" si="570"/>
        <v xml:space="preserve">162 44 15.8 </v>
      </c>
      <c r="KX164" s="3" t="str">
        <f t="shared" si="571"/>
        <v xml:space="preserve">162 45 10.4 </v>
      </c>
      <c r="KY164" s="3" t="str">
        <f t="shared" si="572"/>
        <v xml:space="preserve">162 46 24.8 </v>
      </c>
      <c r="KZ164" s="3" t="str">
        <f t="shared" si="573"/>
        <v xml:space="preserve">162 47 11.4 </v>
      </c>
      <c r="LA164" s="3" t="str">
        <f t="shared" si="574"/>
        <v xml:space="preserve">162 48 25.7 </v>
      </c>
      <c r="LB164" s="3" t="str">
        <f t="shared" si="575"/>
        <v xml:space="preserve">162 49 11.3 </v>
      </c>
      <c r="LC164" s="3" t="str">
        <f t="shared" si="576"/>
        <v xml:space="preserve">162 50 6 </v>
      </c>
      <c r="LD164" s="3" t="str">
        <f t="shared" si="577"/>
        <v xml:space="preserve">162 51 6.8 </v>
      </c>
      <c r="LE164" s="3" t="str">
        <f t="shared" si="578"/>
        <v xml:space="preserve">162 52 9.5 </v>
      </c>
      <c r="LF164" s="3" t="str">
        <f t="shared" si="579"/>
        <v xml:space="preserve">162 53 81.1 </v>
      </c>
      <c r="LG164" s="3" t="str">
        <f t="shared" si="580"/>
        <v xml:space="preserve">162 54 36.9 </v>
      </c>
      <c r="LH164" s="3" t="str">
        <f t="shared" si="581"/>
        <v xml:space="preserve">162 55 29.7 </v>
      </c>
      <c r="LI164" s="3" t="str">
        <f t="shared" si="582"/>
        <v xml:space="preserve">162 56 9.1 </v>
      </c>
      <c r="LJ164" s="3" t="str">
        <f t="shared" si="583"/>
        <v xml:space="preserve">162 57 24 </v>
      </c>
      <c r="LK164" s="3" t="str">
        <f t="shared" si="584"/>
        <v xml:space="preserve">162 58 23.4 </v>
      </c>
      <c r="LL164" s="3" t="str">
        <f t="shared" si="585"/>
        <v xml:space="preserve">162 59 20.8 </v>
      </c>
      <c r="LM164" s="3" t="str">
        <f t="shared" si="586"/>
        <v xml:space="preserve">162 60 21.2 </v>
      </c>
      <c r="LN164" s="3" t="str">
        <f t="shared" si="587"/>
        <v xml:space="preserve">162 61 10.8 </v>
      </c>
      <c r="LO164" s="3" t="str">
        <f t="shared" si="588"/>
        <v xml:space="preserve">162 62 22.9 </v>
      </c>
      <c r="LP164" s="3" t="str">
        <f t="shared" si="589"/>
        <v xml:space="preserve">162 63 29.3 </v>
      </c>
      <c r="LQ164" s="3" t="str">
        <f t="shared" si="590"/>
        <v xml:space="preserve">162 64 29 </v>
      </c>
      <c r="LR164" s="3" t="str">
        <f t="shared" si="591"/>
        <v xml:space="preserve">162 65 26.6 </v>
      </c>
      <c r="LS164" s="3" t="str">
        <f t="shared" si="592"/>
        <v xml:space="preserve">162 66 24.1 </v>
      </c>
      <c r="LT164" s="3" t="str">
        <f t="shared" si="593"/>
        <v xml:space="preserve">162 67 26.2 </v>
      </c>
      <c r="LU164" s="3" t="str">
        <f t="shared" si="594"/>
        <v xml:space="preserve">162 68 22.5 </v>
      </c>
      <c r="LV164" s="3" t="str">
        <f t="shared" si="595"/>
        <v xml:space="preserve">162 69 68.5 </v>
      </c>
      <c r="LW164" s="3" t="str">
        <f t="shared" si="596"/>
        <v xml:space="preserve">162 70 56.6 </v>
      </c>
      <c r="LX164" s="3" t="str">
        <f t="shared" si="597"/>
        <v xml:space="preserve">162 71 10.8 </v>
      </c>
      <c r="LY164" s="3" t="str">
        <f t="shared" si="598"/>
        <v xml:space="preserve">162 72 25.2 </v>
      </c>
      <c r="LZ164" s="3" t="str">
        <f t="shared" si="599"/>
        <v xml:space="preserve">162 73 32.7 </v>
      </c>
      <c r="MA164" s="3" t="str">
        <f t="shared" si="600"/>
        <v xml:space="preserve">162 74 14.1 </v>
      </c>
      <c r="MB164" s="3" t="str">
        <f t="shared" si="601"/>
        <v xml:space="preserve">162 75 21.9 </v>
      </c>
      <c r="MC164" s="3" t="str">
        <f t="shared" si="602"/>
        <v xml:space="preserve">162 76 81.7 </v>
      </c>
      <c r="MD164" s="3" t="str">
        <f t="shared" si="603"/>
        <v xml:space="preserve">162 77 18.4 </v>
      </c>
      <c r="ME164" s="3" t="str">
        <f t="shared" si="604"/>
        <v xml:space="preserve">162 78 18.5 </v>
      </c>
      <c r="MF164" s="3" t="str">
        <f t="shared" si="605"/>
        <v xml:space="preserve">162 79 11 </v>
      </c>
      <c r="MG164" s="3" t="str">
        <f t="shared" si="606"/>
        <v xml:space="preserve">162 80 6.9 </v>
      </c>
      <c r="MH164" s="3" t="str">
        <f t="shared" si="607"/>
        <v xml:space="preserve">162 81 23.9 </v>
      </c>
      <c r="MI164" s="3" t="str">
        <f t="shared" si="608"/>
        <v xml:space="preserve">162 82 15.3 </v>
      </c>
      <c r="MJ164" s="3" t="str">
        <f t="shared" si="609"/>
        <v xml:space="preserve">162 83 29.7 </v>
      </c>
      <c r="MK164" s="3" t="str">
        <f t="shared" si="610"/>
        <v xml:space="preserve">162 84 27.5 </v>
      </c>
      <c r="ML164" s="3" t="str">
        <f t="shared" si="611"/>
        <v xml:space="preserve">162 85 22 </v>
      </c>
      <c r="MM164" s="3" t="str">
        <f t="shared" si="612"/>
        <v xml:space="preserve">162 86 20.9 </v>
      </c>
      <c r="MN164" s="3" t="str">
        <f t="shared" si="613"/>
        <v xml:space="preserve">162 87 22.4 </v>
      </c>
      <c r="MO164" s="3" t="str">
        <f t="shared" si="614"/>
        <v xml:space="preserve">162 88 14.8 </v>
      </c>
      <c r="MP164" s="3" t="str">
        <f t="shared" si="615"/>
        <v xml:space="preserve">162 89 32 </v>
      </c>
      <c r="MQ164" s="3" t="str">
        <f t="shared" si="616"/>
        <v xml:space="preserve">162 90 14.1 </v>
      </c>
      <c r="MR164" s="3" t="str">
        <f t="shared" si="617"/>
        <v xml:space="preserve">162 91 24.9 </v>
      </c>
      <c r="MS164" s="3" t="str">
        <f t="shared" si="618"/>
        <v xml:space="preserve">162 92 24.3 </v>
      </c>
      <c r="MT164" s="3" t="str">
        <f t="shared" si="619"/>
        <v xml:space="preserve">162 93 29 </v>
      </c>
      <c r="MU164" s="3" t="str">
        <f t="shared" si="620"/>
        <v xml:space="preserve">162 94 34.2 </v>
      </c>
      <c r="MV164" s="3" t="str">
        <f t="shared" si="621"/>
        <v xml:space="preserve">162 95 24.3 </v>
      </c>
      <c r="MW164" s="3" t="str">
        <f t="shared" si="622"/>
        <v xml:space="preserve">162 96 29.2 </v>
      </c>
      <c r="MX164" s="3" t="str">
        <f t="shared" si="623"/>
        <v xml:space="preserve">162 97 19.8 </v>
      </c>
      <c r="MY164" s="3" t="str">
        <f t="shared" si="624"/>
        <v xml:space="preserve">162 98 13.6 </v>
      </c>
      <c r="MZ164" s="3" t="str">
        <f t="shared" si="625"/>
        <v xml:space="preserve">162 99 21.4 </v>
      </c>
      <c r="NA164" s="3" t="str">
        <f t="shared" si="626"/>
        <v xml:space="preserve">162 100 16.9 </v>
      </c>
      <c r="NB164" s="3" t="str">
        <f t="shared" si="627"/>
        <v xml:space="preserve">162 101 17.6 </v>
      </c>
      <c r="NC164" s="3" t="str">
        <f t="shared" si="628"/>
        <v xml:space="preserve">162 102 59.9 </v>
      </c>
      <c r="ND164" s="3" t="str">
        <f t="shared" si="629"/>
        <v xml:space="preserve">162 103 35.9 </v>
      </c>
      <c r="NE164" s="3" t="str">
        <f t="shared" si="630"/>
        <v xml:space="preserve">162 104 12 </v>
      </c>
      <c r="NF164" s="3" t="str">
        <f t="shared" si="631"/>
        <v xml:space="preserve">162 105 27.2 </v>
      </c>
      <c r="NG164" s="3" t="str">
        <f t="shared" si="632"/>
        <v xml:space="preserve">162 106 23.2 </v>
      </c>
      <c r="NH164" s="3" t="str">
        <f t="shared" si="633"/>
        <v xml:space="preserve">162 107 29.5 </v>
      </c>
      <c r="NI164" s="3" t="str">
        <f t="shared" si="634"/>
        <v xml:space="preserve">162 108 21.5 </v>
      </c>
      <c r="NJ164" s="3" t="str">
        <f t="shared" si="635"/>
        <v xml:space="preserve">162 109 35 </v>
      </c>
      <c r="NK164" s="3" t="str">
        <f t="shared" si="636"/>
        <v xml:space="preserve">162 110 7 </v>
      </c>
      <c r="NL164" s="3" t="str">
        <f t="shared" si="637"/>
        <v xml:space="preserve">162 111 24.1 </v>
      </c>
      <c r="NM164" s="3" t="str">
        <f t="shared" si="638"/>
        <v xml:space="preserve">162 112 59.8 </v>
      </c>
      <c r="NN164" s="3" t="str">
        <f t="shared" si="639"/>
        <v xml:space="preserve">162 113 84.8 </v>
      </c>
      <c r="NO164" s="3" t="str">
        <f t="shared" si="640"/>
        <v xml:space="preserve">162 114 11.4 </v>
      </c>
      <c r="NP164" s="3" t="str">
        <f t="shared" si="641"/>
        <v xml:space="preserve">162 115 33.5 </v>
      </c>
      <c r="NQ164" s="3" t="str">
        <f t="shared" si="642"/>
        <v xml:space="preserve">162 116 14.7 </v>
      </c>
      <c r="NR164" s="3" t="str">
        <f t="shared" si="643"/>
        <v xml:space="preserve">162 117 42.7 </v>
      </c>
      <c r="NS164" s="3" t="str">
        <f t="shared" si="644"/>
        <v xml:space="preserve">162 118 44.9 </v>
      </c>
      <c r="NT164" s="3" t="str">
        <f t="shared" si="645"/>
        <v xml:space="preserve">162 119 36.1 </v>
      </c>
      <c r="NU164" s="3" t="str">
        <f t="shared" si="646"/>
        <v xml:space="preserve">162 120 119 </v>
      </c>
      <c r="NV164" s="3" t="str">
        <f t="shared" si="647"/>
        <v xml:space="preserve">162 121 10.1 </v>
      </c>
      <c r="NW164" s="3" t="str">
        <f t="shared" si="648"/>
        <v xml:space="preserve">162 122 16.8 </v>
      </c>
      <c r="NX164" s="3" t="str">
        <f t="shared" si="649"/>
        <v xml:space="preserve">162 123 27.2 </v>
      </c>
      <c r="NY164" s="3" t="str">
        <f t="shared" si="650"/>
        <v xml:space="preserve">162 124 46.5 </v>
      </c>
      <c r="NZ164" s="3" t="str">
        <f t="shared" si="651"/>
        <v xml:space="preserve">162 125 17.8 </v>
      </c>
      <c r="OA164" s="3" t="str">
        <f t="shared" si="652"/>
        <v xml:space="preserve">162 126 18.4 </v>
      </c>
      <c r="OB164" s="3" t="str">
        <f t="shared" si="653"/>
        <v xml:space="preserve">162 127 16.2 </v>
      </c>
      <c r="OC164" s="3" t="str">
        <f t="shared" si="654"/>
        <v xml:space="preserve">162 128 46.8 </v>
      </c>
      <c r="OD164" s="3" t="str">
        <f t="shared" si="655"/>
        <v xml:space="preserve">162 129 25.4 </v>
      </c>
      <c r="OE164" s="3" t="str">
        <f t="shared" si="656"/>
        <v xml:space="preserve">162 130 15.1 </v>
      </c>
      <c r="OF164" s="3" t="str">
        <f t="shared" si="657"/>
        <v xml:space="preserve">162 131 2.5 </v>
      </c>
      <c r="OG164" s="3" t="str">
        <f t="shared" si="658"/>
        <v xml:space="preserve">162 132 22.8 </v>
      </c>
      <c r="OH164" s="3" t="str">
        <f t="shared" si="659"/>
        <v xml:space="preserve">162 133 3.5 </v>
      </c>
      <c r="OI164" s="3" t="str">
        <f t="shared" si="660"/>
        <v xml:space="preserve">162 134 23.3 </v>
      </c>
      <c r="OJ164" s="3" t="str">
        <f t="shared" si="661"/>
        <v xml:space="preserve">162 135 20.3 </v>
      </c>
      <c r="OK164" s="3" t="str">
        <f t="shared" si="662"/>
        <v xml:space="preserve">162 136 29.1 </v>
      </c>
      <c r="OL164" s="3" t="str">
        <f t="shared" si="663"/>
        <v xml:space="preserve">162 137 22.4 </v>
      </c>
      <c r="OM164" s="3" t="str">
        <f t="shared" si="664"/>
        <v xml:space="preserve">162 138 36.7 </v>
      </c>
      <c r="ON164" s="3" t="str">
        <f t="shared" si="665"/>
        <v xml:space="preserve">162 139 45.6 </v>
      </c>
      <c r="OO164" s="3" t="str">
        <f t="shared" si="666"/>
        <v xml:space="preserve">162 140 30.5 </v>
      </c>
      <c r="OP164" s="3" t="str">
        <f t="shared" si="667"/>
        <v xml:space="preserve">162 141 15.3 </v>
      </c>
      <c r="OQ164" s="3" t="str">
        <f t="shared" si="668"/>
        <v xml:space="preserve">162 142 6.8 </v>
      </c>
      <c r="OR164" s="3" t="str">
        <f t="shared" si="669"/>
        <v xml:space="preserve">162 143 23 </v>
      </c>
      <c r="OS164" s="3" t="str">
        <f t="shared" si="670"/>
        <v xml:space="preserve">162 144 26.9 </v>
      </c>
      <c r="OT164" s="3" t="str">
        <f t="shared" si="671"/>
        <v xml:space="preserve">162 145 9.9 </v>
      </c>
      <c r="OU164" s="3" t="str">
        <f t="shared" si="672"/>
        <v xml:space="preserve">162 146 14.3 </v>
      </c>
      <c r="OV164" s="3" t="str">
        <f t="shared" si="673"/>
        <v xml:space="preserve">162 147 33 </v>
      </c>
      <c r="OW164" s="3" t="str">
        <f t="shared" si="674"/>
        <v xml:space="preserve">162 148 49 </v>
      </c>
      <c r="OX164" s="3" t="str">
        <f t="shared" si="675"/>
        <v xml:space="preserve">162 149 20.2 </v>
      </c>
      <c r="OY164" s="3" t="str">
        <f t="shared" si="676"/>
        <v xml:space="preserve">162 150 13.7 </v>
      </c>
      <c r="OZ164" s="3" t="str">
        <f t="shared" si="677"/>
        <v xml:space="preserve">162 151 9.6 </v>
      </c>
      <c r="PA164" s="3" t="str">
        <f t="shared" si="678"/>
        <v xml:space="preserve">162 152 12.5 </v>
      </c>
      <c r="PB164" s="3" t="str">
        <f t="shared" si="679"/>
        <v xml:space="preserve">162 153 8.2 </v>
      </c>
      <c r="PC164" s="3" t="str">
        <f t="shared" si="680"/>
        <v xml:space="preserve">162 154 17.6 </v>
      </c>
      <c r="PD164" s="3" t="str">
        <f t="shared" si="681"/>
        <v xml:space="preserve">162 155 15.2 </v>
      </c>
      <c r="PE164" s="3" t="str">
        <f t="shared" si="682"/>
        <v xml:space="preserve">162 156 31.4 </v>
      </c>
      <c r="PF164" s="3" t="str">
        <f t="shared" si="683"/>
        <v xml:space="preserve">162 157 33 </v>
      </c>
      <c r="PG164" s="3" t="str">
        <f t="shared" si="684"/>
        <v xml:space="preserve">162 158 24.5 </v>
      </c>
      <c r="PH164" s="3" t="str">
        <f t="shared" si="685"/>
        <v xml:space="preserve">162 159 57.2 </v>
      </c>
      <c r="PI164" s="3" t="str">
        <f t="shared" si="686"/>
        <v xml:space="preserve">162 160 19.8 </v>
      </c>
      <c r="PJ164" s="3" t="str">
        <f t="shared" si="687"/>
        <v xml:space="preserve">162 161 45.2 </v>
      </c>
      <c r="PK164" s="3" t="str">
        <f t="shared" si="688"/>
        <v xml:space="preserve">162 162 0 </v>
      </c>
      <c r="PL164" s="3" t="str">
        <f t="shared" si="689"/>
        <v xml:space="preserve">162 163 25.8 </v>
      </c>
      <c r="PM164" s="3" t="str">
        <f t="shared" si="690"/>
        <v xml:space="preserve">162 164 15.6 </v>
      </c>
      <c r="PN164" s="3" t="str">
        <f t="shared" si="691"/>
        <v xml:space="preserve">162 165 11.1 </v>
      </c>
      <c r="PO164" s="3" t="str">
        <f t="shared" si="692"/>
        <v xml:space="preserve">162 166 36.2 </v>
      </c>
      <c r="PP164" s="3" t="str">
        <f t="shared" si="693"/>
        <v xml:space="preserve">162 167 10.9 </v>
      </c>
      <c r="PQ164" s="3" t="str">
        <f t="shared" si="694"/>
        <v xml:space="preserve">162 168 35.6 </v>
      </c>
      <c r="PR164" s="3" t="str">
        <f t="shared" si="695"/>
        <v xml:space="preserve">162 169 25.9 </v>
      </c>
      <c r="PS164" s="3" t="str">
        <f t="shared" si="696"/>
        <v xml:space="preserve">162 170 28.7 </v>
      </c>
      <c r="PT164" s="3" t="str">
        <f t="shared" si="697"/>
        <v xml:space="preserve">162 171 22.8 </v>
      </c>
      <c r="PU164" s="3" t="str">
        <f t="shared" si="698"/>
        <v xml:space="preserve">162 172 41 </v>
      </c>
      <c r="PV164" s="3" t="str">
        <f t="shared" si="699"/>
        <v xml:space="preserve">162 173 31.7 </v>
      </c>
      <c r="PW164" s="3" t="str">
        <f t="shared" si="700"/>
        <v xml:space="preserve">162 174 37.9 </v>
      </c>
      <c r="PX164" s="3" t="str">
        <f t="shared" si="701"/>
        <v xml:space="preserve">162 175 54.9 </v>
      </c>
      <c r="PY164" s="3" t="str">
        <f t="shared" si="702"/>
        <v xml:space="preserve">162 176 93.6 </v>
      </c>
      <c r="PZ164" s="3" t="str">
        <f t="shared" si="703"/>
        <v xml:space="preserve">162 177 22.8 </v>
      </c>
      <c r="QA164" s="3" t="str">
        <f t="shared" si="704"/>
        <v xml:space="preserve">162 178 37.9 </v>
      </c>
      <c r="QB164" s="3" t="str">
        <f t="shared" si="705"/>
        <v xml:space="preserve">162 179 28 </v>
      </c>
      <c r="QC164" s="3" t="str">
        <f t="shared" si="706"/>
        <v xml:space="preserve">162 180 62.1 </v>
      </c>
      <c r="QD164" s="3" t="str">
        <f t="shared" si="707"/>
        <v xml:space="preserve">162 181 19.2 </v>
      </c>
      <c r="QE164" s="3" t="str">
        <f t="shared" si="708"/>
        <v xml:space="preserve">162 182 12.7 </v>
      </c>
      <c r="QF164" s="3" t="str">
        <f t="shared" si="709"/>
        <v xml:space="preserve">162 183 23.6 </v>
      </c>
      <c r="QG164" s="3" t="str">
        <f t="shared" si="710"/>
        <v xml:space="preserve">162 184 16.2 </v>
      </c>
      <c r="QH164" s="3" t="str">
        <f t="shared" si="711"/>
        <v xml:space="preserve">162 185 6.7 </v>
      </c>
      <c r="QI164" s="3" t="str">
        <f t="shared" si="712"/>
        <v xml:space="preserve">162 186 41.3 </v>
      </c>
      <c r="QJ164" s="3" t="str">
        <f t="shared" si="713"/>
        <v xml:space="preserve">162 187 10.4 </v>
      </c>
      <c r="QK164" s="3" t="str">
        <f t="shared" si="714"/>
        <v xml:space="preserve">162 188 25.8 </v>
      </c>
      <c r="QL164" s="3" t="str">
        <f t="shared" si="715"/>
        <v xml:space="preserve">162 189 37.3 </v>
      </c>
      <c r="QM164" s="3" t="str">
        <f t="shared" si="716"/>
        <v xml:space="preserve">162 190 23.7 </v>
      </c>
      <c r="QN164" s="3" t="str">
        <f t="shared" si="717"/>
        <v xml:space="preserve">162 191 23.9 </v>
      </c>
      <c r="QO164" s="3" t="str">
        <f t="shared" si="718"/>
        <v xml:space="preserve">162 192 22.8 </v>
      </c>
      <c r="QP164" s="3" t="str">
        <f t="shared" si="719"/>
        <v xml:space="preserve">162 193 18.9 </v>
      </c>
      <c r="QQ164" s="3" t="str">
        <f t="shared" si="720"/>
        <v xml:space="preserve">162 194 19.9 </v>
      </c>
      <c r="QR164" s="3" t="str">
        <f t="shared" si="721"/>
        <v xml:space="preserve">162 195 31.1 </v>
      </c>
      <c r="QS164" s="3" t="str">
        <f t="shared" si="722"/>
        <v xml:space="preserve">162 196 28.7 </v>
      </c>
      <c r="QT164" s="3" t="str">
        <f t="shared" si="723"/>
        <v xml:space="preserve">162 197 27.1 </v>
      </c>
      <c r="QU164" s="3" t="str">
        <f t="shared" si="724"/>
        <v xml:space="preserve">162 198 1.4 </v>
      </c>
      <c r="QV164" s="3" t="str">
        <f t="shared" si="725"/>
        <v xml:space="preserve">162 199 64.4 </v>
      </c>
      <c r="QW164" s="3" t="str">
        <f t="shared" si="726"/>
        <v xml:space="preserve">162 200 22 </v>
      </c>
      <c r="QX164" s="3" t="str">
        <f t="shared" si="727"/>
        <v xml:space="preserve">162 201 11 </v>
      </c>
      <c r="QY164" s="3" t="str">
        <f t="shared" si="728"/>
        <v xml:space="preserve">162 202 11.1 </v>
      </c>
      <c r="QZ164" s="3" t="str">
        <f t="shared" si="729"/>
        <v xml:space="preserve">162 203 2.2 </v>
      </c>
      <c r="RA164" s="3" t="str">
        <f t="shared" si="730"/>
        <v xml:space="preserve">162 204 18.5 </v>
      </c>
      <c r="RB164" s="3" t="str">
        <f t="shared" si="731"/>
        <v xml:space="preserve">162 205 44.9 </v>
      </c>
      <c r="RC164" s="3" t="str">
        <f t="shared" si="732"/>
        <v xml:space="preserve">162 206 25.4 </v>
      </c>
      <c r="RD164" s="3" t="str">
        <f t="shared" si="733"/>
        <v xml:space="preserve">162 207 13.2 </v>
      </c>
      <c r="RE164" s="3" t="str">
        <f t="shared" si="734"/>
        <v xml:space="preserve">162 208 18.3 </v>
      </c>
      <c r="RF164" s="3" t="str">
        <f t="shared" si="735"/>
        <v xml:space="preserve">162 209 12.7 </v>
      </c>
      <c r="RG164" s="3" t="str">
        <f t="shared" si="736"/>
        <v xml:space="preserve">162 210 27.5 </v>
      </c>
      <c r="RH164" s="3" t="str">
        <f t="shared" si="737"/>
        <v xml:space="preserve">162 211 58.2 </v>
      </c>
      <c r="RI164" s="3" t="str">
        <f t="shared" si="738"/>
        <v xml:space="preserve">162 212 58.2 </v>
      </c>
      <c r="RJ164" s="3" t="str">
        <f t="shared" si="739"/>
        <v xml:space="preserve">162 213 29.1 </v>
      </c>
      <c r="RK164" s="3" t="str">
        <f t="shared" si="740"/>
        <v xml:space="preserve">162 214 28.9 </v>
      </c>
      <c r="RL164" s="3" t="str">
        <f t="shared" si="741"/>
        <v xml:space="preserve">162 215 28.9 </v>
      </c>
      <c r="RM164" s="3" t="str">
        <f t="shared" si="742"/>
        <v xml:space="preserve">162 216 21 </v>
      </c>
      <c r="RN164" s="3" t="str">
        <f t="shared" si="743"/>
        <v xml:space="preserve">162 217 2.9 </v>
      </c>
      <c r="RO164" s="3" t="str">
        <f t="shared" si="744"/>
        <v xml:space="preserve">162 218 2.3 </v>
      </c>
      <c r="RP164" s="3" t="str">
        <f t="shared" si="745"/>
        <v xml:space="preserve">162 219 3.1 </v>
      </c>
      <c r="RQ164" s="3" t="str">
        <f t="shared" si="746"/>
        <v xml:space="preserve">162 220 49.5 </v>
      </c>
      <c r="RR164" s="3" t="str">
        <f t="shared" si="747"/>
        <v xml:space="preserve">162 221 0.7 </v>
      </c>
      <c r="RS164" s="3" t="str">
        <f t="shared" si="748"/>
        <v xml:space="preserve">162 222 24.3 </v>
      </c>
      <c r="RT164" s="3" t="str">
        <f t="shared" si="749"/>
        <v xml:space="preserve">162 223 25 </v>
      </c>
      <c r="RU164" s="3" t="str">
        <f t="shared" si="750"/>
        <v xml:space="preserve">162 224 20.2 </v>
      </c>
      <c r="RV164" s="3" t="str">
        <f t="shared" si="751"/>
        <v xml:space="preserve">162 225 42.7 </v>
      </c>
      <c r="RW164" s="3" t="str">
        <f t="shared" si="752"/>
        <v xml:space="preserve">162 226 12 </v>
      </c>
      <c r="RX164" s="3" t="str">
        <f t="shared" si="753"/>
        <v xml:space="preserve">162 227 11.1 </v>
      </c>
      <c r="RY164" s="3" t="str">
        <f t="shared" si="754"/>
        <v xml:space="preserve">162 228 13.5 </v>
      </c>
      <c r="RZ164" s="3" t="str">
        <f t="shared" si="755"/>
        <v xml:space="preserve">162 229 15.3 </v>
      </c>
      <c r="SA164" s="3" t="str">
        <f t="shared" si="756"/>
        <v xml:space="preserve">162 230 29.1 </v>
      </c>
      <c r="SB164" s="3" t="str">
        <f t="shared" si="757"/>
        <v xml:space="preserve">162 231 100 </v>
      </c>
      <c r="SC164" s="3" t="str">
        <f t="shared" si="758"/>
        <v xml:space="preserve">162 232 60.6 </v>
      </c>
      <c r="SD164" s="3" t="str">
        <f t="shared" si="759"/>
        <v xml:space="preserve">162 233 9.6 </v>
      </c>
      <c r="SE164" s="3" t="str">
        <f t="shared" si="760"/>
        <v xml:space="preserve">162 234 21.6 </v>
      </c>
      <c r="SF164" s="3" t="str">
        <f t="shared" si="761"/>
        <v xml:space="preserve">162 235 9.3 </v>
      </c>
      <c r="SG164" s="3" t="str">
        <f t="shared" si="762"/>
        <v xml:space="preserve">162 236 13.9 </v>
      </c>
      <c r="SH164" s="3" t="str">
        <f t="shared" si="763"/>
        <v xml:space="preserve">162 237 27.2 </v>
      </c>
      <c r="SI164" s="3" t="str">
        <f t="shared" si="764"/>
        <v xml:space="preserve">162 238 46.3 </v>
      </c>
      <c r="SJ164" s="3" t="str">
        <f t="shared" si="765"/>
        <v xml:space="preserve">162 239 10.8 </v>
      </c>
      <c r="SK164" s="3" t="str">
        <f t="shared" si="766"/>
        <v xml:space="preserve">162 240 14 </v>
      </c>
      <c r="SL164" s="3" t="str">
        <f t="shared" si="767"/>
        <v xml:space="preserve">162 241 101 </v>
      </c>
      <c r="SM164" s="3" t="str">
        <f t="shared" si="768"/>
        <v xml:space="preserve">162 242 39.8 </v>
      </c>
      <c r="SN164" s="3" t="str">
        <f t="shared" si="769"/>
        <v xml:space="preserve">162 243 19.9 </v>
      </c>
      <c r="SO164" s="3" t="str">
        <f t="shared" si="770"/>
        <v xml:space="preserve">162 244 20 </v>
      </c>
      <c r="SP164" s="3" t="str">
        <f t="shared" si="771"/>
        <v xml:space="preserve">162 245 19.9 </v>
      </c>
      <c r="SQ164" s="3" t="str">
        <f t="shared" si="772"/>
        <v xml:space="preserve">162 246 8.9 </v>
      </c>
      <c r="SR164" s="3" t="str">
        <f t="shared" si="773"/>
        <v xml:space="preserve">162 247 41.9 </v>
      </c>
      <c r="SS164" s="3" t="str">
        <f t="shared" si="774"/>
        <v xml:space="preserve">162 248 15.4 </v>
      </c>
      <c r="ST164" s="3" t="str">
        <f t="shared" si="775"/>
        <v xml:space="preserve">162 249 14.3 </v>
      </c>
      <c r="SU164" s="3" t="str">
        <f t="shared" si="776"/>
        <v xml:space="preserve">162 250 55 </v>
      </c>
      <c r="SV164" s="3" t="str">
        <f t="shared" si="777"/>
        <v xml:space="preserve">162 251 20.4 </v>
      </c>
      <c r="SW164" s="3" t="str">
        <f t="shared" si="778"/>
        <v xml:space="preserve">162 252 14 </v>
      </c>
      <c r="SX164" s="3" t="str">
        <f t="shared" si="779"/>
        <v xml:space="preserve">162 253 15.4 </v>
      </c>
      <c r="SY164" s="3" t="str">
        <f t="shared" si="780"/>
        <v xml:space="preserve">162 254 24.7 </v>
      </c>
      <c r="SZ164" s="3" t="str">
        <f t="shared" si="781"/>
        <v xml:space="preserve">162 255 44.1 </v>
      </c>
      <c r="TA164" s="3" t="str">
        <f t="shared" si="782"/>
        <v xml:space="preserve">162 256 13.5 </v>
      </c>
      <c r="TB164" s="3" t="str">
        <f t="shared" si="783"/>
        <v xml:space="preserve">162 257 19.2 </v>
      </c>
      <c r="TC164" s="3" t="str">
        <f t="shared" si="784"/>
        <v xml:space="preserve">162 258 11.7 </v>
      </c>
      <c r="TD164" s="3" t="str">
        <f t="shared" si="785"/>
        <v xml:space="preserve">162 259 6.6 </v>
      </c>
      <c r="TE164" s="3" t="str">
        <f t="shared" si="786"/>
        <v xml:space="preserve">162 260 18.9 </v>
      </c>
      <c r="TF164" s="3" t="str">
        <f t="shared" si="787"/>
        <v xml:space="preserve">162 261 32.1 </v>
      </c>
    </row>
    <row r="165" spans="1:526" ht="18.75" customHeight="1" thickBot="1" x14ac:dyDescent="0.4">
      <c r="A165" s="17">
        <v>163</v>
      </c>
      <c r="B165" s="19" t="s">
        <v>264</v>
      </c>
      <c r="C165" s="16" t="s">
        <v>165</v>
      </c>
      <c r="D165" s="3">
        <v>66.2</v>
      </c>
      <c r="E165" s="3">
        <v>11.6</v>
      </c>
      <c r="F165" s="3">
        <v>25.1</v>
      </c>
      <c r="G165" s="3">
        <v>22.3</v>
      </c>
      <c r="H165" s="3">
        <v>44.9</v>
      </c>
      <c r="I165" s="3">
        <v>42.7</v>
      </c>
      <c r="J165" s="3">
        <v>42.7</v>
      </c>
      <c r="K165" s="3">
        <v>6.4</v>
      </c>
      <c r="L165" s="3">
        <v>3</v>
      </c>
      <c r="M165" s="3">
        <v>25.9</v>
      </c>
      <c r="N165" s="3">
        <v>12</v>
      </c>
      <c r="O165" s="3">
        <v>18.5</v>
      </c>
      <c r="P165" s="3">
        <v>26.9</v>
      </c>
      <c r="Q165" s="3">
        <v>12.7</v>
      </c>
      <c r="R165" s="3">
        <v>23</v>
      </c>
      <c r="S165" s="3">
        <v>14.9</v>
      </c>
      <c r="T165" s="3">
        <v>37.5</v>
      </c>
      <c r="U165" s="3">
        <v>59</v>
      </c>
      <c r="V165" s="3">
        <v>15.8</v>
      </c>
      <c r="W165" s="3">
        <v>18.100000000000001</v>
      </c>
      <c r="X165" s="3">
        <v>25.7</v>
      </c>
      <c r="Y165" s="3">
        <v>15.9</v>
      </c>
      <c r="Z165" s="3">
        <v>14.9</v>
      </c>
      <c r="AA165" s="3">
        <v>68.8</v>
      </c>
      <c r="AB165" s="3">
        <v>70.599999999999994</v>
      </c>
      <c r="AC165" s="3">
        <v>7.9</v>
      </c>
      <c r="AD165" s="3">
        <v>17.7</v>
      </c>
      <c r="AE165" s="3">
        <v>14</v>
      </c>
      <c r="AF165" s="3">
        <v>35.5</v>
      </c>
      <c r="AG165" s="3">
        <v>35.700000000000003</v>
      </c>
      <c r="AH165" s="3">
        <v>20.6</v>
      </c>
      <c r="AI165" s="3">
        <v>59.6</v>
      </c>
      <c r="AJ165" s="3">
        <v>74.2</v>
      </c>
      <c r="AK165" s="3">
        <v>52.1</v>
      </c>
      <c r="AL165" s="3">
        <v>70.2</v>
      </c>
      <c r="AM165" s="3">
        <v>9.1</v>
      </c>
      <c r="AN165" s="3">
        <v>13.5</v>
      </c>
      <c r="AO165" s="3">
        <v>34.4</v>
      </c>
      <c r="AP165" s="3">
        <v>38.4</v>
      </c>
      <c r="AQ165" s="3">
        <v>17.5</v>
      </c>
      <c r="AR165" s="3">
        <v>23.7</v>
      </c>
      <c r="AS165" s="3">
        <v>19.5</v>
      </c>
      <c r="AT165" s="3">
        <v>14.2</v>
      </c>
      <c r="AU165" s="3">
        <v>11.9</v>
      </c>
      <c r="AV165" s="3">
        <v>15.5</v>
      </c>
      <c r="AW165" s="3">
        <v>2.5</v>
      </c>
      <c r="AX165" s="3">
        <v>32.700000000000003</v>
      </c>
      <c r="AY165" s="3">
        <v>18.100000000000001</v>
      </c>
      <c r="AZ165" s="3">
        <v>13.4</v>
      </c>
      <c r="BA165" s="3">
        <v>21.8</v>
      </c>
      <c r="BB165" s="3">
        <v>20</v>
      </c>
      <c r="BC165" s="3">
        <v>18</v>
      </c>
      <c r="BD165" s="3">
        <v>73</v>
      </c>
      <c r="BE165" s="3">
        <v>12.8</v>
      </c>
      <c r="BF165" s="3">
        <v>22.1</v>
      </c>
      <c r="BG165" s="3">
        <v>18.2</v>
      </c>
      <c r="BH165" s="3">
        <v>22.9</v>
      </c>
      <c r="BI165" s="3">
        <v>4.5</v>
      </c>
      <c r="BJ165" s="3">
        <v>15.8</v>
      </c>
      <c r="BK165" s="3">
        <v>6.8</v>
      </c>
      <c r="BL165" s="3">
        <v>24</v>
      </c>
      <c r="BM165" s="3">
        <v>42.3</v>
      </c>
      <c r="BN165" s="3">
        <v>18.7</v>
      </c>
      <c r="BO165" s="3">
        <v>23.9</v>
      </c>
      <c r="BP165" s="3">
        <v>6.2</v>
      </c>
      <c r="BQ165" s="3">
        <v>17.2</v>
      </c>
      <c r="BR165" s="3">
        <v>28.8</v>
      </c>
      <c r="BS165" s="3">
        <v>19.899999999999999</v>
      </c>
      <c r="BT165" s="3">
        <v>60.3</v>
      </c>
      <c r="BU165" s="3">
        <v>70.099999999999994</v>
      </c>
      <c r="BV165" s="3">
        <v>19.8</v>
      </c>
      <c r="BW165" s="3">
        <v>23.6</v>
      </c>
      <c r="BX165" s="3">
        <v>25.2</v>
      </c>
      <c r="BY165" s="3">
        <v>16.3</v>
      </c>
      <c r="BZ165" s="3">
        <v>4.8</v>
      </c>
      <c r="CA165" s="3">
        <v>73.599999999999994</v>
      </c>
      <c r="CB165" s="3">
        <v>9</v>
      </c>
      <c r="CC165" s="3">
        <v>5.9</v>
      </c>
      <c r="CD165" s="3">
        <v>24.5</v>
      </c>
      <c r="CE165" s="3">
        <v>27.1</v>
      </c>
      <c r="CF165" s="3">
        <v>16.399999999999999</v>
      </c>
      <c r="CG165" s="3">
        <v>15.9</v>
      </c>
      <c r="CH165" s="3">
        <v>16.5</v>
      </c>
      <c r="CI165" s="3">
        <v>19.899999999999999</v>
      </c>
      <c r="CJ165" s="3">
        <v>19.399999999999999</v>
      </c>
      <c r="CK165" s="3">
        <v>37.1</v>
      </c>
      <c r="CL165" s="3">
        <v>6.1</v>
      </c>
      <c r="CM165" s="3">
        <v>10.9</v>
      </c>
      <c r="CN165" s="3">
        <v>24.9</v>
      </c>
      <c r="CO165" s="3">
        <v>17</v>
      </c>
      <c r="CP165" s="3">
        <v>19.399999999999999</v>
      </c>
      <c r="CQ165" s="3">
        <v>4.0999999999999996</v>
      </c>
      <c r="CR165" s="3">
        <v>10.7</v>
      </c>
      <c r="CS165" s="3">
        <v>10.1</v>
      </c>
      <c r="CT165" s="3">
        <v>4.0999999999999996</v>
      </c>
      <c r="CU165" s="3">
        <v>26.6</v>
      </c>
      <c r="CV165" s="3">
        <v>12.2</v>
      </c>
      <c r="CW165" s="3">
        <v>11</v>
      </c>
      <c r="CX165" s="3">
        <v>19.2</v>
      </c>
      <c r="CY165" s="3">
        <v>26.1</v>
      </c>
      <c r="CZ165" s="3">
        <v>11.8</v>
      </c>
      <c r="DA165" s="3">
        <v>65.900000000000006</v>
      </c>
      <c r="DB165" s="3">
        <v>13.7</v>
      </c>
      <c r="DC165" s="3">
        <v>25.8</v>
      </c>
      <c r="DD165" s="3">
        <v>8.4</v>
      </c>
      <c r="DE165" s="3">
        <v>12.1</v>
      </c>
      <c r="DF165" s="3">
        <v>17.899999999999999</v>
      </c>
      <c r="DG165" s="3">
        <v>6.1</v>
      </c>
      <c r="DH165" s="3">
        <v>10.9</v>
      </c>
      <c r="DI165" s="3">
        <v>19.899999999999999</v>
      </c>
      <c r="DJ165" s="3">
        <v>24.8</v>
      </c>
      <c r="DK165" s="3">
        <v>65.7</v>
      </c>
      <c r="DL165" s="3">
        <v>76.599999999999994</v>
      </c>
      <c r="DM165" s="3">
        <v>15.7</v>
      </c>
      <c r="DN165" s="3">
        <v>30.9</v>
      </c>
      <c r="DO165" s="3">
        <v>13.5</v>
      </c>
      <c r="DP165" s="3">
        <v>27.2</v>
      </c>
      <c r="DQ165" s="3">
        <v>58.4</v>
      </c>
      <c r="DR165" s="3">
        <v>13.9</v>
      </c>
      <c r="DS165" s="3">
        <v>111</v>
      </c>
      <c r="DT165" s="3">
        <v>15.5</v>
      </c>
      <c r="DU165" s="3">
        <v>17.7</v>
      </c>
      <c r="DV165" s="3">
        <v>19.600000000000001</v>
      </c>
      <c r="DW165" s="3">
        <v>56.1</v>
      </c>
      <c r="DX165" s="3">
        <v>15.1</v>
      </c>
      <c r="DY165" s="3">
        <v>40.700000000000003</v>
      </c>
      <c r="DZ165" s="3">
        <v>12.3</v>
      </c>
      <c r="EA165" s="3">
        <v>26</v>
      </c>
      <c r="EB165" s="3">
        <v>21.2</v>
      </c>
      <c r="EC165" s="3">
        <v>16.5</v>
      </c>
      <c r="ED165" s="3">
        <v>26.8</v>
      </c>
      <c r="EE165" s="3">
        <v>28.7</v>
      </c>
      <c r="EF165" s="3">
        <v>21.9</v>
      </c>
      <c r="EG165" s="3">
        <v>8.4</v>
      </c>
      <c r="EH165" s="3">
        <v>6.1</v>
      </c>
      <c r="EI165" s="3">
        <v>26.5</v>
      </c>
      <c r="EJ165" s="3">
        <v>14.9</v>
      </c>
      <c r="EK165" s="3">
        <v>14.2</v>
      </c>
      <c r="EL165" s="3">
        <v>59.1</v>
      </c>
      <c r="EM165" s="3">
        <v>23</v>
      </c>
      <c r="EN165" s="3">
        <v>12.6</v>
      </c>
      <c r="EO165" s="3">
        <v>20.100000000000001</v>
      </c>
      <c r="EP165" s="3">
        <v>39.299999999999997</v>
      </c>
      <c r="EQ165" s="3">
        <v>21.8</v>
      </c>
      <c r="ER165" s="3">
        <v>20.9</v>
      </c>
      <c r="ES165" s="3">
        <v>15.8</v>
      </c>
      <c r="ET165" s="3">
        <v>13.7</v>
      </c>
      <c r="EU165" s="3">
        <v>54.9</v>
      </c>
      <c r="EV165" s="3">
        <v>17.100000000000001</v>
      </c>
      <c r="EW165" s="3">
        <v>13.3</v>
      </c>
      <c r="EX165" s="3">
        <v>20.2</v>
      </c>
      <c r="EY165" s="3">
        <v>22.9</v>
      </c>
      <c r="EZ165" s="3">
        <v>22.3</v>
      </c>
      <c r="FA165" s="3">
        <v>15</v>
      </c>
      <c r="FB165" s="3">
        <v>16.100000000000001</v>
      </c>
      <c r="FC165" s="3">
        <v>28</v>
      </c>
      <c r="FD165" s="3">
        <v>13.7</v>
      </c>
      <c r="FE165" s="3">
        <v>17.899999999999999</v>
      </c>
      <c r="FF165" s="3">
        <v>54.6</v>
      </c>
      <c r="FG165" s="3">
        <v>36.799999999999997</v>
      </c>
      <c r="FH165" s="3">
        <v>37.700000000000003</v>
      </c>
      <c r="FI165" s="3">
        <v>25.8</v>
      </c>
      <c r="FJ165" s="3">
        <v>0</v>
      </c>
      <c r="FK165" s="3">
        <v>30.8</v>
      </c>
      <c r="FL165" s="3">
        <v>17</v>
      </c>
      <c r="FM165" s="3">
        <v>15.6</v>
      </c>
      <c r="FN165" s="3">
        <v>14.8</v>
      </c>
      <c r="FO165" s="3">
        <v>11.8</v>
      </c>
      <c r="FP165" s="3">
        <v>20.399999999999999</v>
      </c>
      <c r="FQ165" s="3">
        <v>19.5</v>
      </c>
      <c r="FR165" s="3">
        <v>19.100000000000001</v>
      </c>
      <c r="FS165" s="3">
        <v>27.2</v>
      </c>
      <c r="FT165" s="3">
        <v>23.4</v>
      </c>
      <c r="FU165" s="3">
        <v>18.600000000000001</v>
      </c>
      <c r="FV165" s="3">
        <v>51.2</v>
      </c>
      <c r="FW165" s="3">
        <v>78.8</v>
      </c>
      <c r="FX165" s="3">
        <v>32.700000000000003</v>
      </c>
      <c r="FY165" s="3">
        <v>34.5</v>
      </c>
      <c r="FZ165" s="3">
        <v>22.2</v>
      </c>
      <c r="GA165" s="3">
        <v>67.5</v>
      </c>
      <c r="GB165" s="3">
        <v>10.9</v>
      </c>
      <c r="GC165" s="3">
        <v>10.7</v>
      </c>
      <c r="GD165" s="3">
        <v>21.1</v>
      </c>
      <c r="GE165" s="3">
        <v>9.5</v>
      </c>
      <c r="GF165" s="3">
        <v>18.5</v>
      </c>
      <c r="GG165" s="3">
        <v>27.6</v>
      </c>
      <c r="GH165" s="3">
        <v>31.5</v>
      </c>
      <c r="GI165" s="3">
        <v>3.4</v>
      </c>
      <c r="GJ165" s="3">
        <v>33.299999999999997</v>
      </c>
      <c r="GK165" s="3">
        <v>17.8</v>
      </c>
      <c r="GL165" s="3">
        <v>32.299999999999997</v>
      </c>
      <c r="GM165" s="3">
        <v>4.7</v>
      </c>
      <c r="GN165" s="3">
        <v>37.5</v>
      </c>
      <c r="GO165" s="3">
        <v>4.7</v>
      </c>
      <c r="GP165" s="3">
        <v>22.8</v>
      </c>
      <c r="GQ165" s="3">
        <v>28.1</v>
      </c>
      <c r="GR165" s="3">
        <v>21.4</v>
      </c>
      <c r="GS165" s="3">
        <v>26</v>
      </c>
      <c r="GT165" s="3">
        <v>50.7</v>
      </c>
      <c r="GU165" s="3">
        <v>19.5</v>
      </c>
      <c r="GV165" s="3">
        <v>18</v>
      </c>
      <c r="GW165" s="3">
        <v>18.100000000000001</v>
      </c>
      <c r="GX165" s="3">
        <v>24</v>
      </c>
      <c r="GY165" s="3">
        <v>16.7</v>
      </c>
      <c r="GZ165" s="3">
        <v>53.2</v>
      </c>
      <c r="HA165" s="3">
        <v>3</v>
      </c>
      <c r="HB165" s="3">
        <v>26.3</v>
      </c>
      <c r="HC165" s="3">
        <v>7.2</v>
      </c>
      <c r="HD165" s="3">
        <v>10.7</v>
      </c>
      <c r="HE165" s="3">
        <v>19.2</v>
      </c>
      <c r="HF165" s="3">
        <v>71.3</v>
      </c>
      <c r="HG165" s="3">
        <v>71.3</v>
      </c>
      <c r="HH165" s="3">
        <v>25.4</v>
      </c>
      <c r="HI165" s="3">
        <v>4.4000000000000004</v>
      </c>
      <c r="HJ165" s="3">
        <v>4.4000000000000004</v>
      </c>
      <c r="HK165" s="3">
        <v>36.799999999999997</v>
      </c>
      <c r="HL165" s="3">
        <v>25.8</v>
      </c>
      <c r="HM165" s="3">
        <v>25.2</v>
      </c>
      <c r="HN165" s="3">
        <v>24.3</v>
      </c>
      <c r="HO165" s="3">
        <v>54.8</v>
      </c>
      <c r="HP165" s="3">
        <v>24.7</v>
      </c>
      <c r="HQ165" s="3">
        <v>15.9</v>
      </c>
      <c r="HR165" s="3">
        <v>13.4</v>
      </c>
      <c r="HS165" s="3">
        <v>17.7</v>
      </c>
      <c r="HT165" s="3">
        <v>34.4</v>
      </c>
      <c r="HU165" s="3">
        <v>14.6</v>
      </c>
      <c r="HV165" s="3">
        <v>14.5</v>
      </c>
      <c r="HW165" s="3">
        <v>12.2</v>
      </c>
      <c r="HX165" s="3">
        <v>15.2</v>
      </c>
      <c r="HY165" s="3">
        <v>20.8</v>
      </c>
      <c r="HZ165" s="3">
        <v>85.5</v>
      </c>
      <c r="IA165" s="3">
        <v>65.900000000000006</v>
      </c>
      <c r="IB165" s="3">
        <v>15.4</v>
      </c>
      <c r="IC165" s="3">
        <v>3.4</v>
      </c>
      <c r="ID165" s="3">
        <v>16.8</v>
      </c>
      <c r="IE165" s="3">
        <v>16.5</v>
      </c>
      <c r="IF165" s="3">
        <v>32.5</v>
      </c>
      <c r="IG165" s="3">
        <v>25.7</v>
      </c>
      <c r="IH165" s="3">
        <v>14.6</v>
      </c>
      <c r="II165" s="3">
        <v>12.9</v>
      </c>
      <c r="IJ165" s="3">
        <v>86</v>
      </c>
      <c r="IK165" s="3">
        <v>24.7</v>
      </c>
      <c r="IL165" s="3">
        <v>11.6</v>
      </c>
      <c r="IM165" s="3">
        <v>16.899999999999999</v>
      </c>
      <c r="IN165" s="3">
        <v>11.6</v>
      </c>
      <c r="IO165" s="3">
        <v>22.2</v>
      </c>
      <c r="IP165" s="3">
        <v>33.6</v>
      </c>
      <c r="IQ165" s="3">
        <v>9.3000000000000007</v>
      </c>
      <c r="IR165" s="3">
        <v>12.8</v>
      </c>
      <c r="IS165" s="3">
        <v>31.3</v>
      </c>
      <c r="IT165" s="3">
        <v>12.1</v>
      </c>
      <c r="IU165" s="3">
        <v>23.2</v>
      </c>
      <c r="IV165" s="3">
        <v>11.6</v>
      </c>
      <c r="IW165" s="3">
        <v>16.100000000000001</v>
      </c>
      <c r="IX165" s="3">
        <v>31.8</v>
      </c>
      <c r="IY165" s="3">
        <v>21</v>
      </c>
      <c r="IZ165" s="3">
        <v>10.9</v>
      </c>
      <c r="JA165" s="3">
        <v>12.2</v>
      </c>
      <c r="JB165" s="3">
        <v>18.399999999999999</v>
      </c>
      <c r="JC165" s="3">
        <v>5.6</v>
      </c>
      <c r="JD165" s="3">
        <v>8.4</v>
      </c>
      <c r="JF165" s="3" t="str">
        <f t="shared" si="527"/>
        <v xml:space="preserve">163 1 66.2 </v>
      </c>
      <c r="JG165" s="3" t="str">
        <f t="shared" si="528"/>
        <v xml:space="preserve">163 2 11.6 </v>
      </c>
      <c r="JH165" s="3" t="str">
        <f t="shared" si="529"/>
        <v xml:space="preserve">163 3 25.1 </v>
      </c>
      <c r="JI165" s="3" t="str">
        <f t="shared" si="530"/>
        <v xml:space="preserve">163 4 22.3 </v>
      </c>
      <c r="JJ165" s="3" t="str">
        <f t="shared" si="531"/>
        <v xml:space="preserve">163 5 44.9 </v>
      </c>
      <c r="JK165" s="3" t="str">
        <f t="shared" si="532"/>
        <v xml:space="preserve">163 6 42.7 </v>
      </c>
      <c r="JL165" s="3" t="str">
        <f t="shared" si="533"/>
        <v xml:space="preserve">163 7 42.7 </v>
      </c>
      <c r="JM165" s="3" t="str">
        <f t="shared" si="534"/>
        <v xml:space="preserve">163 8 6.4 </v>
      </c>
      <c r="JN165" s="3" t="str">
        <f t="shared" si="535"/>
        <v xml:space="preserve">163 9 3 </v>
      </c>
      <c r="JO165" s="3" t="str">
        <f t="shared" si="536"/>
        <v xml:space="preserve">163 10 25.9 </v>
      </c>
      <c r="JP165" s="3" t="str">
        <f t="shared" si="537"/>
        <v xml:space="preserve">163 11 12 </v>
      </c>
      <c r="JQ165" s="3" t="str">
        <f t="shared" si="538"/>
        <v xml:space="preserve">163 12 18.5 </v>
      </c>
      <c r="JR165" s="3" t="str">
        <f t="shared" si="539"/>
        <v xml:space="preserve">163 13 26.9 </v>
      </c>
      <c r="JS165" s="3" t="str">
        <f t="shared" si="540"/>
        <v xml:space="preserve">163 14 12.7 </v>
      </c>
      <c r="JT165" s="3" t="str">
        <f t="shared" si="541"/>
        <v xml:space="preserve">163 15 23 </v>
      </c>
      <c r="JU165" s="3" t="str">
        <f t="shared" si="542"/>
        <v xml:space="preserve">163 16 14.9 </v>
      </c>
      <c r="JV165" s="3" t="str">
        <f t="shared" si="543"/>
        <v xml:space="preserve">163 17 37.5 </v>
      </c>
      <c r="JW165" s="3" t="str">
        <f t="shared" si="544"/>
        <v xml:space="preserve">163 18 59 </v>
      </c>
      <c r="JX165" s="3" t="str">
        <f t="shared" si="545"/>
        <v xml:space="preserve">163 19 15.8 </v>
      </c>
      <c r="JY165" s="3" t="str">
        <f t="shared" si="546"/>
        <v xml:space="preserve">163 20 18.1 </v>
      </c>
      <c r="JZ165" s="3" t="str">
        <f t="shared" si="547"/>
        <v xml:space="preserve">163 21 25.7 </v>
      </c>
      <c r="KA165" s="3" t="str">
        <f t="shared" si="548"/>
        <v xml:space="preserve">163 22 15.9 </v>
      </c>
      <c r="KB165" s="3" t="str">
        <f t="shared" si="549"/>
        <v xml:space="preserve">163 23 14.9 </v>
      </c>
      <c r="KC165" s="3" t="str">
        <f t="shared" si="550"/>
        <v xml:space="preserve">163 24 68.8 </v>
      </c>
      <c r="KD165" s="3" t="str">
        <f t="shared" si="551"/>
        <v xml:space="preserve">163 25 70.6 </v>
      </c>
      <c r="KE165" s="3" t="str">
        <f t="shared" si="552"/>
        <v xml:space="preserve">163 26 7.9 </v>
      </c>
      <c r="KF165" s="3" t="str">
        <f t="shared" si="553"/>
        <v xml:space="preserve">163 27 17.7 </v>
      </c>
      <c r="KG165" s="3" t="str">
        <f t="shared" si="554"/>
        <v xml:space="preserve">163 28 14 </v>
      </c>
      <c r="KH165" s="3" t="str">
        <f t="shared" si="555"/>
        <v xml:space="preserve">163 29 35.5 </v>
      </c>
      <c r="KI165" s="3" t="str">
        <f t="shared" si="556"/>
        <v xml:space="preserve">163 30 35.7 </v>
      </c>
      <c r="KJ165" s="3" t="str">
        <f t="shared" si="557"/>
        <v xml:space="preserve">163 31 20.6 </v>
      </c>
      <c r="KK165" s="3" t="str">
        <f t="shared" si="558"/>
        <v xml:space="preserve">163 32 59.6 </v>
      </c>
      <c r="KL165" s="3" t="str">
        <f t="shared" si="559"/>
        <v xml:space="preserve">163 33 74.2 </v>
      </c>
      <c r="KM165" s="3" t="str">
        <f t="shared" si="560"/>
        <v xml:space="preserve">163 34 52.1 </v>
      </c>
      <c r="KN165" s="3" t="str">
        <f t="shared" si="561"/>
        <v xml:space="preserve">163 35 70.2 </v>
      </c>
      <c r="KO165" s="3" t="str">
        <f t="shared" si="562"/>
        <v xml:space="preserve">163 36 9.1 </v>
      </c>
      <c r="KP165" s="3" t="str">
        <f t="shared" si="563"/>
        <v xml:space="preserve">163 37 13.5 </v>
      </c>
      <c r="KQ165" s="3" t="str">
        <f t="shared" si="564"/>
        <v xml:space="preserve">163 38 34.4 </v>
      </c>
      <c r="KR165" s="3" t="str">
        <f t="shared" si="565"/>
        <v xml:space="preserve">163 39 38.4 </v>
      </c>
      <c r="KS165" s="3" t="str">
        <f t="shared" si="566"/>
        <v xml:space="preserve">163 40 17.5 </v>
      </c>
      <c r="KT165" s="3" t="str">
        <f t="shared" si="567"/>
        <v xml:space="preserve">163 41 23.7 </v>
      </c>
      <c r="KU165" s="3" t="str">
        <f t="shared" si="568"/>
        <v xml:space="preserve">163 42 19.5 </v>
      </c>
      <c r="KV165" s="3" t="str">
        <f t="shared" si="569"/>
        <v xml:space="preserve">163 43 14.2 </v>
      </c>
      <c r="KW165" s="3" t="str">
        <f t="shared" si="570"/>
        <v xml:space="preserve">163 44 11.9 </v>
      </c>
      <c r="KX165" s="3" t="str">
        <f t="shared" si="571"/>
        <v xml:space="preserve">163 45 15.5 </v>
      </c>
      <c r="KY165" s="3" t="str">
        <f t="shared" si="572"/>
        <v xml:space="preserve">163 46 2.5 </v>
      </c>
      <c r="KZ165" s="3" t="str">
        <f t="shared" si="573"/>
        <v xml:space="preserve">163 47 32.7 </v>
      </c>
      <c r="LA165" s="3" t="str">
        <f t="shared" si="574"/>
        <v xml:space="preserve">163 48 18.1 </v>
      </c>
      <c r="LB165" s="3" t="str">
        <f t="shared" si="575"/>
        <v xml:space="preserve">163 49 13.4 </v>
      </c>
      <c r="LC165" s="3" t="str">
        <f t="shared" si="576"/>
        <v xml:space="preserve">163 50 21.8 </v>
      </c>
      <c r="LD165" s="3" t="str">
        <f t="shared" si="577"/>
        <v xml:space="preserve">163 51 20 </v>
      </c>
      <c r="LE165" s="3" t="str">
        <f t="shared" si="578"/>
        <v xml:space="preserve">163 52 18 </v>
      </c>
      <c r="LF165" s="3" t="str">
        <f t="shared" si="579"/>
        <v xml:space="preserve">163 53 73 </v>
      </c>
      <c r="LG165" s="3" t="str">
        <f t="shared" si="580"/>
        <v xml:space="preserve">163 54 12.8 </v>
      </c>
      <c r="LH165" s="3" t="str">
        <f t="shared" si="581"/>
        <v xml:space="preserve">163 55 22.1 </v>
      </c>
      <c r="LI165" s="3" t="str">
        <f t="shared" si="582"/>
        <v xml:space="preserve">163 56 18.2 </v>
      </c>
      <c r="LJ165" s="3" t="str">
        <f t="shared" si="583"/>
        <v xml:space="preserve">163 57 22.9 </v>
      </c>
      <c r="LK165" s="3" t="str">
        <f t="shared" si="584"/>
        <v xml:space="preserve">163 58 4.5 </v>
      </c>
      <c r="LL165" s="3" t="str">
        <f t="shared" si="585"/>
        <v xml:space="preserve">163 59 15.8 </v>
      </c>
      <c r="LM165" s="3" t="str">
        <f t="shared" si="586"/>
        <v xml:space="preserve">163 60 6.8 </v>
      </c>
      <c r="LN165" s="3" t="str">
        <f t="shared" si="587"/>
        <v xml:space="preserve">163 61 24 </v>
      </c>
      <c r="LO165" s="3" t="str">
        <f t="shared" si="588"/>
        <v xml:space="preserve">163 62 42.3 </v>
      </c>
      <c r="LP165" s="3" t="str">
        <f t="shared" si="589"/>
        <v xml:space="preserve">163 63 18.7 </v>
      </c>
      <c r="LQ165" s="3" t="str">
        <f t="shared" si="590"/>
        <v xml:space="preserve">163 64 23.9 </v>
      </c>
      <c r="LR165" s="3" t="str">
        <f t="shared" si="591"/>
        <v xml:space="preserve">163 65 6.2 </v>
      </c>
      <c r="LS165" s="3" t="str">
        <f t="shared" si="592"/>
        <v xml:space="preserve">163 66 17.2 </v>
      </c>
      <c r="LT165" s="3" t="str">
        <f t="shared" si="593"/>
        <v xml:space="preserve">163 67 28.8 </v>
      </c>
      <c r="LU165" s="3" t="str">
        <f t="shared" si="594"/>
        <v xml:space="preserve">163 68 19.9 </v>
      </c>
      <c r="LV165" s="3" t="str">
        <f t="shared" si="595"/>
        <v xml:space="preserve">163 69 60.3 </v>
      </c>
      <c r="LW165" s="3" t="str">
        <f t="shared" si="596"/>
        <v xml:space="preserve">163 70 70.1 </v>
      </c>
      <c r="LX165" s="3" t="str">
        <f t="shared" si="597"/>
        <v xml:space="preserve">163 71 19.8 </v>
      </c>
      <c r="LY165" s="3" t="str">
        <f t="shared" si="598"/>
        <v xml:space="preserve">163 72 23.6 </v>
      </c>
      <c r="LZ165" s="3" t="str">
        <f t="shared" si="599"/>
        <v xml:space="preserve">163 73 25.2 </v>
      </c>
      <c r="MA165" s="3" t="str">
        <f t="shared" si="600"/>
        <v xml:space="preserve">163 74 16.3 </v>
      </c>
      <c r="MB165" s="3" t="str">
        <f t="shared" si="601"/>
        <v xml:space="preserve">163 75 4.8 </v>
      </c>
      <c r="MC165" s="3" t="str">
        <f t="shared" si="602"/>
        <v xml:space="preserve">163 76 73.6 </v>
      </c>
      <c r="MD165" s="3" t="str">
        <f t="shared" si="603"/>
        <v xml:space="preserve">163 77 9 </v>
      </c>
      <c r="ME165" s="3" t="str">
        <f t="shared" si="604"/>
        <v xml:space="preserve">163 78 5.9 </v>
      </c>
      <c r="MF165" s="3" t="str">
        <f t="shared" si="605"/>
        <v xml:space="preserve">163 79 24.5 </v>
      </c>
      <c r="MG165" s="3" t="str">
        <f t="shared" si="606"/>
        <v xml:space="preserve">163 80 27.1 </v>
      </c>
      <c r="MH165" s="3" t="str">
        <f t="shared" si="607"/>
        <v xml:space="preserve">163 81 16.4 </v>
      </c>
      <c r="MI165" s="3" t="str">
        <f t="shared" si="608"/>
        <v xml:space="preserve">163 82 15.9 </v>
      </c>
      <c r="MJ165" s="3" t="str">
        <f t="shared" si="609"/>
        <v xml:space="preserve">163 83 16.5 </v>
      </c>
      <c r="MK165" s="3" t="str">
        <f t="shared" si="610"/>
        <v xml:space="preserve">163 84 19.9 </v>
      </c>
      <c r="ML165" s="3" t="str">
        <f t="shared" si="611"/>
        <v xml:space="preserve">163 85 19.4 </v>
      </c>
      <c r="MM165" s="3" t="str">
        <f t="shared" si="612"/>
        <v xml:space="preserve">163 86 37.1 </v>
      </c>
      <c r="MN165" s="3" t="str">
        <f t="shared" si="613"/>
        <v xml:space="preserve">163 87 6.1 </v>
      </c>
      <c r="MO165" s="3" t="str">
        <f t="shared" si="614"/>
        <v xml:space="preserve">163 88 10.9 </v>
      </c>
      <c r="MP165" s="3" t="str">
        <f t="shared" si="615"/>
        <v xml:space="preserve">163 89 24.9 </v>
      </c>
      <c r="MQ165" s="3" t="str">
        <f t="shared" si="616"/>
        <v xml:space="preserve">163 90 17 </v>
      </c>
      <c r="MR165" s="3" t="str">
        <f t="shared" si="617"/>
        <v xml:space="preserve">163 91 19.4 </v>
      </c>
      <c r="MS165" s="3" t="str">
        <f t="shared" si="618"/>
        <v xml:space="preserve">163 92 4.1 </v>
      </c>
      <c r="MT165" s="3" t="str">
        <f t="shared" si="619"/>
        <v xml:space="preserve">163 93 10.7 </v>
      </c>
      <c r="MU165" s="3" t="str">
        <f t="shared" si="620"/>
        <v xml:space="preserve">163 94 10.1 </v>
      </c>
      <c r="MV165" s="3" t="str">
        <f t="shared" si="621"/>
        <v xml:space="preserve">163 95 4.1 </v>
      </c>
      <c r="MW165" s="3" t="str">
        <f t="shared" si="622"/>
        <v xml:space="preserve">163 96 26.6 </v>
      </c>
      <c r="MX165" s="3" t="str">
        <f t="shared" si="623"/>
        <v xml:space="preserve">163 97 12.2 </v>
      </c>
      <c r="MY165" s="3" t="str">
        <f t="shared" si="624"/>
        <v xml:space="preserve">163 98 11 </v>
      </c>
      <c r="MZ165" s="3" t="str">
        <f t="shared" si="625"/>
        <v xml:space="preserve">163 99 19.2 </v>
      </c>
      <c r="NA165" s="3" t="str">
        <f t="shared" si="626"/>
        <v xml:space="preserve">163 100 26.1 </v>
      </c>
      <c r="NB165" s="3" t="str">
        <f t="shared" si="627"/>
        <v xml:space="preserve">163 101 11.8 </v>
      </c>
      <c r="NC165" s="3" t="str">
        <f t="shared" si="628"/>
        <v xml:space="preserve">163 102 65.9 </v>
      </c>
      <c r="ND165" s="3" t="str">
        <f t="shared" si="629"/>
        <v xml:space="preserve">163 103 13.7 </v>
      </c>
      <c r="NE165" s="3" t="str">
        <f t="shared" si="630"/>
        <v xml:space="preserve">163 104 25.8 </v>
      </c>
      <c r="NF165" s="3" t="str">
        <f t="shared" si="631"/>
        <v xml:space="preserve">163 105 8.4 </v>
      </c>
      <c r="NG165" s="3" t="str">
        <f t="shared" si="632"/>
        <v xml:space="preserve">163 106 12.1 </v>
      </c>
      <c r="NH165" s="3" t="str">
        <f t="shared" si="633"/>
        <v xml:space="preserve">163 107 17.9 </v>
      </c>
      <c r="NI165" s="3" t="str">
        <f t="shared" si="634"/>
        <v xml:space="preserve">163 108 6.1 </v>
      </c>
      <c r="NJ165" s="3" t="str">
        <f t="shared" si="635"/>
        <v xml:space="preserve">163 109 10.9 </v>
      </c>
      <c r="NK165" s="3" t="str">
        <f t="shared" si="636"/>
        <v xml:space="preserve">163 110 19.9 </v>
      </c>
      <c r="NL165" s="3" t="str">
        <f t="shared" si="637"/>
        <v xml:space="preserve">163 111 24.8 </v>
      </c>
      <c r="NM165" s="3" t="str">
        <f t="shared" si="638"/>
        <v xml:space="preserve">163 112 65.7 </v>
      </c>
      <c r="NN165" s="3" t="str">
        <f t="shared" si="639"/>
        <v xml:space="preserve">163 113 76.6 </v>
      </c>
      <c r="NO165" s="3" t="str">
        <f t="shared" si="640"/>
        <v xml:space="preserve">163 114 15.7 </v>
      </c>
      <c r="NP165" s="3" t="str">
        <f t="shared" si="641"/>
        <v xml:space="preserve">163 115 30.9 </v>
      </c>
      <c r="NQ165" s="3" t="str">
        <f t="shared" si="642"/>
        <v xml:space="preserve">163 116 13.5 </v>
      </c>
      <c r="NR165" s="3" t="str">
        <f t="shared" si="643"/>
        <v xml:space="preserve">163 117 27.2 </v>
      </c>
      <c r="NS165" s="3" t="str">
        <f t="shared" si="644"/>
        <v xml:space="preserve">163 118 58.4 </v>
      </c>
      <c r="NT165" s="3" t="str">
        <f t="shared" si="645"/>
        <v xml:space="preserve">163 119 13.9 </v>
      </c>
      <c r="NU165" s="3" t="str">
        <f t="shared" si="646"/>
        <v xml:space="preserve">163 120 111 </v>
      </c>
      <c r="NV165" s="3" t="str">
        <f t="shared" si="647"/>
        <v xml:space="preserve">163 121 15.5 </v>
      </c>
      <c r="NW165" s="3" t="str">
        <f t="shared" si="648"/>
        <v xml:space="preserve">163 122 17.7 </v>
      </c>
      <c r="NX165" s="3" t="str">
        <f t="shared" si="649"/>
        <v xml:space="preserve">163 123 19.6 </v>
      </c>
      <c r="NY165" s="3" t="str">
        <f t="shared" si="650"/>
        <v xml:space="preserve">163 124 56.1 </v>
      </c>
      <c r="NZ165" s="3" t="str">
        <f t="shared" si="651"/>
        <v xml:space="preserve">163 125 15.1 </v>
      </c>
      <c r="OA165" s="3" t="str">
        <f t="shared" si="652"/>
        <v xml:space="preserve">163 126 40.7 </v>
      </c>
      <c r="OB165" s="3" t="str">
        <f t="shared" si="653"/>
        <v xml:space="preserve">163 127 12.3 </v>
      </c>
      <c r="OC165" s="3" t="str">
        <f t="shared" si="654"/>
        <v xml:space="preserve">163 128 26 </v>
      </c>
      <c r="OD165" s="3" t="str">
        <f t="shared" si="655"/>
        <v xml:space="preserve">163 129 21.2 </v>
      </c>
      <c r="OE165" s="3" t="str">
        <f t="shared" si="656"/>
        <v xml:space="preserve">163 130 16.5 </v>
      </c>
      <c r="OF165" s="3" t="str">
        <f t="shared" si="657"/>
        <v xml:space="preserve">163 131 26.8 </v>
      </c>
      <c r="OG165" s="3" t="str">
        <f t="shared" si="658"/>
        <v xml:space="preserve">163 132 28.7 </v>
      </c>
      <c r="OH165" s="3" t="str">
        <f t="shared" si="659"/>
        <v xml:space="preserve">163 133 21.9 </v>
      </c>
      <c r="OI165" s="3" t="str">
        <f t="shared" si="660"/>
        <v xml:space="preserve">163 134 8.4 </v>
      </c>
      <c r="OJ165" s="3" t="str">
        <f t="shared" si="661"/>
        <v xml:space="preserve">163 135 6.1 </v>
      </c>
      <c r="OK165" s="3" t="str">
        <f t="shared" si="662"/>
        <v xml:space="preserve">163 136 26.5 </v>
      </c>
      <c r="OL165" s="3" t="str">
        <f t="shared" si="663"/>
        <v xml:space="preserve">163 137 14.9 </v>
      </c>
      <c r="OM165" s="3" t="str">
        <f t="shared" si="664"/>
        <v xml:space="preserve">163 138 14.2 </v>
      </c>
      <c r="ON165" s="3" t="str">
        <f t="shared" si="665"/>
        <v xml:space="preserve">163 139 59.1 </v>
      </c>
      <c r="OO165" s="3" t="str">
        <f t="shared" si="666"/>
        <v xml:space="preserve">163 140 23 </v>
      </c>
      <c r="OP165" s="3" t="str">
        <f t="shared" si="667"/>
        <v xml:space="preserve">163 141 12.6 </v>
      </c>
      <c r="OQ165" s="3" t="str">
        <f t="shared" si="668"/>
        <v xml:space="preserve">163 142 20.1 </v>
      </c>
      <c r="OR165" s="3" t="str">
        <f t="shared" si="669"/>
        <v xml:space="preserve">163 143 39.3 </v>
      </c>
      <c r="OS165" s="3" t="str">
        <f t="shared" si="670"/>
        <v xml:space="preserve">163 144 21.8 </v>
      </c>
      <c r="OT165" s="3" t="str">
        <f t="shared" si="671"/>
        <v xml:space="preserve">163 145 20.9 </v>
      </c>
      <c r="OU165" s="3" t="str">
        <f t="shared" si="672"/>
        <v xml:space="preserve">163 146 15.8 </v>
      </c>
      <c r="OV165" s="3" t="str">
        <f t="shared" si="673"/>
        <v xml:space="preserve">163 147 13.7 </v>
      </c>
      <c r="OW165" s="3" t="str">
        <f t="shared" si="674"/>
        <v xml:space="preserve">163 148 54.9 </v>
      </c>
      <c r="OX165" s="3" t="str">
        <f t="shared" si="675"/>
        <v xml:space="preserve">163 149 17.1 </v>
      </c>
      <c r="OY165" s="3" t="str">
        <f t="shared" si="676"/>
        <v xml:space="preserve">163 150 13.3 </v>
      </c>
      <c r="OZ165" s="3" t="str">
        <f t="shared" si="677"/>
        <v xml:space="preserve">163 151 20.2 </v>
      </c>
      <c r="PA165" s="3" t="str">
        <f t="shared" si="678"/>
        <v xml:space="preserve">163 152 22.9 </v>
      </c>
      <c r="PB165" s="3" t="str">
        <f t="shared" si="679"/>
        <v xml:space="preserve">163 153 22.3 </v>
      </c>
      <c r="PC165" s="3" t="str">
        <f t="shared" si="680"/>
        <v xml:space="preserve">163 154 15 </v>
      </c>
      <c r="PD165" s="3" t="str">
        <f t="shared" si="681"/>
        <v xml:space="preserve">163 155 16.1 </v>
      </c>
      <c r="PE165" s="3" t="str">
        <f t="shared" si="682"/>
        <v xml:space="preserve">163 156 28 </v>
      </c>
      <c r="PF165" s="3" t="str">
        <f t="shared" si="683"/>
        <v xml:space="preserve">163 157 13.7 </v>
      </c>
      <c r="PG165" s="3" t="str">
        <f t="shared" si="684"/>
        <v xml:space="preserve">163 158 17.9 </v>
      </c>
      <c r="PH165" s="3" t="str">
        <f t="shared" si="685"/>
        <v xml:space="preserve">163 159 54.6 </v>
      </c>
      <c r="PI165" s="3" t="str">
        <f t="shared" si="686"/>
        <v xml:space="preserve">163 160 36.8 </v>
      </c>
      <c r="PJ165" s="3" t="str">
        <f t="shared" si="687"/>
        <v xml:space="preserve">163 161 37.7 </v>
      </c>
      <c r="PK165" s="3" t="str">
        <f t="shared" si="688"/>
        <v xml:space="preserve">163 162 25.8 </v>
      </c>
      <c r="PL165" s="3" t="str">
        <f t="shared" si="689"/>
        <v xml:space="preserve">163 163 0 </v>
      </c>
      <c r="PM165" s="3" t="str">
        <f t="shared" si="690"/>
        <v xml:space="preserve">163 164 30.8 </v>
      </c>
      <c r="PN165" s="3" t="str">
        <f t="shared" si="691"/>
        <v xml:space="preserve">163 165 17 </v>
      </c>
      <c r="PO165" s="3" t="str">
        <f t="shared" si="692"/>
        <v xml:space="preserve">163 166 15.6 </v>
      </c>
      <c r="PP165" s="3" t="str">
        <f t="shared" si="693"/>
        <v xml:space="preserve">163 167 14.8 </v>
      </c>
      <c r="PQ165" s="3" t="str">
        <f t="shared" si="694"/>
        <v xml:space="preserve">163 168 11.8 </v>
      </c>
      <c r="PR165" s="3" t="str">
        <f t="shared" si="695"/>
        <v xml:space="preserve">163 169 20.4 </v>
      </c>
      <c r="PS165" s="3" t="str">
        <f t="shared" si="696"/>
        <v xml:space="preserve">163 170 19.5 </v>
      </c>
      <c r="PT165" s="3" t="str">
        <f t="shared" si="697"/>
        <v xml:space="preserve">163 171 19.1 </v>
      </c>
      <c r="PU165" s="3" t="str">
        <f t="shared" si="698"/>
        <v xml:space="preserve">163 172 27.2 </v>
      </c>
      <c r="PV165" s="3" t="str">
        <f t="shared" si="699"/>
        <v xml:space="preserve">163 173 23.4 </v>
      </c>
      <c r="PW165" s="3" t="str">
        <f t="shared" si="700"/>
        <v xml:space="preserve">163 174 18.6 </v>
      </c>
      <c r="PX165" s="3" t="str">
        <f t="shared" si="701"/>
        <v xml:space="preserve">163 175 51.2 </v>
      </c>
      <c r="PY165" s="3" t="str">
        <f t="shared" si="702"/>
        <v xml:space="preserve">163 176 78.8 </v>
      </c>
      <c r="PZ165" s="3" t="str">
        <f t="shared" si="703"/>
        <v xml:space="preserve">163 177 32.7 </v>
      </c>
      <c r="QA165" s="3" t="str">
        <f t="shared" si="704"/>
        <v xml:space="preserve">163 178 34.5 </v>
      </c>
      <c r="QB165" s="3" t="str">
        <f t="shared" si="705"/>
        <v xml:space="preserve">163 179 22.2 </v>
      </c>
      <c r="QC165" s="3" t="str">
        <f t="shared" si="706"/>
        <v xml:space="preserve">163 180 67.5 </v>
      </c>
      <c r="QD165" s="3" t="str">
        <f t="shared" si="707"/>
        <v xml:space="preserve">163 181 10.9 </v>
      </c>
      <c r="QE165" s="3" t="str">
        <f t="shared" si="708"/>
        <v xml:space="preserve">163 182 10.7 </v>
      </c>
      <c r="QF165" s="3" t="str">
        <f t="shared" si="709"/>
        <v xml:space="preserve">163 183 21.1 </v>
      </c>
      <c r="QG165" s="3" t="str">
        <f t="shared" si="710"/>
        <v xml:space="preserve">163 184 9.5 </v>
      </c>
      <c r="QH165" s="3" t="str">
        <f t="shared" si="711"/>
        <v xml:space="preserve">163 185 18.5 </v>
      </c>
      <c r="QI165" s="3" t="str">
        <f t="shared" si="712"/>
        <v xml:space="preserve">163 186 27.6 </v>
      </c>
      <c r="QJ165" s="3" t="str">
        <f t="shared" si="713"/>
        <v xml:space="preserve">163 187 31.5 </v>
      </c>
      <c r="QK165" s="3" t="str">
        <f t="shared" si="714"/>
        <v xml:space="preserve">163 188 3.4 </v>
      </c>
      <c r="QL165" s="3" t="str">
        <f t="shared" si="715"/>
        <v xml:space="preserve">163 189 33.3 </v>
      </c>
      <c r="QM165" s="3" t="str">
        <f t="shared" si="716"/>
        <v xml:space="preserve">163 190 17.8 </v>
      </c>
      <c r="QN165" s="3" t="str">
        <f t="shared" si="717"/>
        <v xml:space="preserve">163 191 32.3 </v>
      </c>
      <c r="QO165" s="3" t="str">
        <f t="shared" si="718"/>
        <v xml:space="preserve">163 192 4.7 </v>
      </c>
      <c r="QP165" s="3" t="str">
        <f t="shared" si="719"/>
        <v xml:space="preserve">163 193 37.5 </v>
      </c>
      <c r="QQ165" s="3" t="str">
        <f t="shared" si="720"/>
        <v xml:space="preserve">163 194 4.7 </v>
      </c>
      <c r="QR165" s="3" t="str">
        <f t="shared" si="721"/>
        <v xml:space="preserve">163 195 22.8 </v>
      </c>
      <c r="QS165" s="3" t="str">
        <f t="shared" si="722"/>
        <v xml:space="preserve">163 196 28.1 </v>
      </c>
      <c r="QT165" s="3" t="str">
        <f t="shared" si="723"/>
        <v xml:space="preserve">163 197 21.4 </v>
      </c>
      <c r="QU165" s="3" t="str">
        <f t="shared" si="724"/>
        <v xml:space="preserve">163 198 26 </v>
      </c>
      <c r="QV165" s="3" t="str">
        <f t="shared" si="725"/>
        <v xml:space="preserve">163 199 50.7 </v>
      </c>
      <c r="QW165" s="3" t="str">
        <f t="shared" si="726"/>
        <v xml:space="preserve">163 200 19.5 </v>
      </c>
      <c r="QX165" s="3" t="str">
        <f t="shared" si="727"/>
        <v xml:space="preserve">163 201 18 </v>
      </c>
      <c r="QY165" s="3" t="str">
        <f t="shared" si="728"/>
        <v xml:space="preserve">163 202 18.1 </v>
      </c>
      <c r="QZ165" s="3" t="str">
        <f t="shared" si="729"/>
        <v xml:space="preserve">163 203 24 </v>
      </c>
      <c r="RA165" s="3" t="str">
        <f t="shared" si="730"/>
        <v xml:space="preserve">163 204 16.7 </v>
      </c>
      <c r="RB165" s="3" t="str">
        <f t="shared" si="731"/>
        <v xml:space="preserve">163 205 53.2 </v>
      </c>
      <c r="RC165" s="3" t="str">
        <f t="shared" si="732"/>
        <v xml:space="preserve">163 206 3 </v>
      </c>
      <c r="RD165" s="3" t="str">
        <f t="shared" si="733"/>
        <v xml:space="preserve">163 207 26.3 </v>
      </c>
      <c r="RE165" s="3" t="str">
        <f t="shared" si="734"/>
        <v xml:space="preserve">163 208 7.2 </v>
      </c>
      <c r="RF165" s="3" t="str">
        <f t="shared" si="735"/>
        <v xml:space="preserve">163 209 10.7 </v>
      </c>
      <c r="RG165" s="3" t="str">
        <f t="shared" si="736"/>
        <v xml:space="preserve">163 210 19.2 </v>
      </c>
      <c r="RH165" s="3" t="str">
        <f t="shared" si="737"/>
        <v xml:space="preserve">163 211 71.3 </v>
      </c>
      <c r="RI165" s="3" t="str">
        <f t="shared" si="738"/>
        <v xml:space="preserve">163 212 71.3 </v>
      </c>
      <c r="RJ165" s="3" t="str">
        <f t="shared" si="739"/>
        <v xml:space="preserve">163 213 25.4 </v>
      </c>
      <c r="RK165" s="3" t="str">
        <f t="shared" si="740"/>
        <v xml:space="preserve">163 214 4.4 </v>
      </c>
      <c r="RL165" s="3" t="str">
        <f t="shared" si="741"/>
        <v xml:space="preserve">163 215 4.4 </v>
      </c>
      <c r="RM165" s="3" t="str">
        <f t="shared" si="742"/>
        <v xml:space="preserve">163 216 36.8 </v>
      </c>
      <c r="RN165" s="3" t="str">
        <f t="shared" si="743"/>
        <v xml:space="preserve">163 217 25.8 </v>
      </c>
      <c r="RO165" s="3" t="str">
        <f t="shared" si="744"/>
        <v xml:space="preserve">163 218 25.2 </v>
      </c>
      <c r="RP165" s="3" t="str">
        <f t="shared" si="745"/>
        <v xml:space="preserve">163 219 24.3 </v>
      </c>
      <c r="RQ165" s="3" t="str">
        <f t="shared" si="746"/>
        <v xml:space="preserve">163 220 54.8 </v>
      </c>
      <c r="RR165" s="3" t="str">
        <f t="shared" si="747"/>
        <v xml:space="preserve">163 221 24.7 </v>
      </c>
      <c r="RS165" s="3" t="str">
        <f t="shared" si="748"/>
        <v xml:space="preserve">163 222 15.9 </v>
      </c>
      <c r="RT165" s="3" t="str">
        <f t="shared" si="749"/>
        <v xml:space="preserve">163 223 13.4 </v>
      </c>
      <c r="RU165" s="3" t="str">
        <f t="shared" si="750"/>
        <v xml:space="preserve">163 224 17.7 </v>
      </c>
      <c r="RV165" s="3" t="str">
        <f t="shared" si="751"/>
        <v xml:space="preserve">163 225 34.4 </v>
      </c>
      <c r="RW165" s="3" t="str">
        <f t="shared" si="752"/>
        <v xml:space="preserve">163 226 14.6 </v>
      </c>
      <c r="RX165" s="3" t="str">
        <f t="shared" si="753"/>
        <v xml:space="preserve">163 227 14.5 </v>
      </c>
      <c r="RY165" s="3" t="str">
        <f t="shared" si="754"/>
        <v xml:space="preserve">163 228 12.2 </v>
      </c>
      <c r="RZ165" s="3" t="str">
        <f t="shared" si="755"/>
        <v xml:space="preserve">163 229 15.2 </v>
      </c>
      <c r="SA165" s="3" t="str">
        <f t="shared" si="756"/>
        <v xml:space="preserve">163 230 20.8 </v>
      </c>
      <c r="SB165" s="3" t="str">
        <f t="shared" si="757"/>
        <v xml:space="preserve">163 231 85.5 </v>
      </c>
      <c r="SC165" s="3" t="str">
        <f t="shared" si="758"/>
        <v xml:space="preserve">163 232 65.9 </v>
      </c>
      <c r="SD165" s="3" t="str">
        <f t="shared" si="759"/>
        <v xml:space="preserve">163 233 15.4 </v>
      </c>
      <c r="SE165" s="3" t="str">
        <f t="shared" si="760"/>
        <v xml:space="preserve">163 234 3.4 </v>
      </c>
      <c r="SF165" s="3" t="str">
        <f t="shared" si="761"/>
        <v xml:space="preserve">163 235 16.8 </v>
      </c>
      <c r="SG165" s="3" t="str">
        <f t="shared" si="762"/>
        <v xml:space="preserve">163 236 16.5 </v>
      </c>
      <c r="SH165" s="3" t="str">
        <f t="shared" si="763"/>
        <v xml:space="preserve">163 237 32.5 </v>
      </c>
      <c r="SI165" s="3" t="str">
        <f t="shared" si="764"/>
        <v xml:space="preserve">163 238 25.7 </v>
      </c>
      <c r="SJ165" s="3" t="str">
        <f t="shared" si="765"/>
        <v xml:space="preserve">163 239 14.6 </v>
      </c>
      <c r="SK165" s="3" t="str">
        <f t="shared" si="766"/>
        <v xml:space="preserve">163 240 12.9 </v>
      </c>
      <c r="SL165" s="3" t="str">
        <f t="shared" si="767"/>
        <v xml:space="preserve">163 241 86 </v>
      </c>
      <c r="SM165" s="3" t="str">
        <f t="shared" si="768"/>
        <v xml:space="preserve">163 242 24.7 </v>
      </c>
      <c r="SN165" s="3" t="str">
        <f t="shared" si="769"/>
        <v xml:space="preserve">163 243 11.6 </v>
      </c>
      <c r="SO165" s="3" t="str">
        <f t="shared" si="770"/>
        <v xml:space="preserve">163 244 16.9 </v>
      </c>
      <c r="SP165" s="3" t="str">
        <f t="shared" si="771"/>
        <v xml:space="preserve">163 245 11.6 </v>
      </c>
      <c r="SQ165" s="3" t="str">
        <f t="shared" si="772"/>
        <v xml:space="preserve">163 246 22.2 </v>
      </c>
      <c r="SR165" s="3" t="str">
        <f t="shared" si="773"/>
        <v xml:space="preserve">163 247 33.6 </v>
      </c>
      <c r="SS165" s="3" t="str">
        <f t="shared" si="774"/>
        <v xml:space="preserve">163 248 9.3 </v>
      </c>
      <c r="ST165" s="3" t="str">
        <f t="shared" si="775"/>
        <v xml:space="preserve">163 249 12.8 </v>
      </c>
      <c r="SU165" s="3" t="str">
        <f t="shared" si="776"/>
        <v xml:space="preserve">163 250 31.3 </v>
      </c>
      <c r="SV165" s="3" t="str">
        <f t="shared" si="777"/>
        <v xml:space="preserve">163 251 12.1 </v>
      </c>
      <c r="SW165" s="3" t="str">
        <f t="shared" si="778"/>
        <v xml:space="preserve">163 252 23.2 </v>
      </c>
      <c r="SX165" s="3" t="str">
        <f t="shared" si="779"/>
        <v xml:space="preserve">163 253 11.6 </v>
      </c>
      <c r="SY165" s="3" t="str">
        <f t="shared" si="780"/>
        <v xml:space="preserve">163 254 16.1 </v>
      </c>
      <c r="SZ165" s="3" t="str">
        <f t="shared" si="781"/>
        <v xml:space="preserve">163 255 31.8 </v>
      </c>
      <c r="TA165" s="3" t="str">
        <f t="shared" si="782"/>
        <v xml:space="preserve">163 256 21 </v>
      </c>
      <c r="TB165" s="3" t="str">
        <f t="shared" si="783"/>
        <v xml:space="preserve">163 257 10.9 </v>
      </c>
      <c r="TC165" s="3" t="str">
        <f t="shared" si="784"/>
        <v xml:space="preserve">163 258 12.2 </v>
      </c>
      <c r="TD165" s="3" t="str">
        <f t="shared" si="785"/>
        <v xml:space="preserve">163 259 18.4 </v>
      </c>
      <c r="TE165" s="3" t="str">
        <f t="shared" si="786"/>
        <v xml:space="preserve">163 260 5.6 </v>
      </c>
      <c r="TF165" s="3" t="str">
        <f t="shared" si="787"/>
        <v xml:space="preserve">163 261 8.4 </v>
      </c>
    </row>
    <row r="166" spans="1:526" ht="18.75" customHeight="1" thickBot="1" x14ac:dyDescent="0.4">
      <c r="A166" s="17">
        <v>164</v>
      </c>
      <c r="B166" s="19" t="s">
        <v>264</v>
      </c>
      <c r="C166" s="16" t="s">
        <v>166</v>
      </c>
      <c r="D166" s="3">
        <v>46.3</v>
      </c>
      <c r="E166" s="3">
        <v>24.1</v>
      </c>
      <c r="F166" s="3">
        <v>10.5</v>
      </c>
      <c r="G166" s="3">
        <v>26.3</v>
      </c>
      <c r="H166" s="3">
        <v>13.2</v>
      </c>
      <c r="I166" s="3">
        <v>11.8</v>
      </c>
      <c r="J166" s="3">
        <v>11.8</v>
      </c>
      <c r="K166" s="3">
        <v>35.200000000000003</v>
      </c>
      <c r="L166" s="3">
        <v>33.200000000000003</v>
      </c>
      <c r="M166" s="3">
        <v>38.299999999999997</v>
      </c>
      <c r="N166" s="3">
        <v>41.6</v>
      </c>
      <c r="O166" s="3">
        <v>32.299999999999997</v>
      </c>
      <c r="P166" s="3">
        <v>12.1</v>
      </c>
      <c r="Q166" s="3">
        <v>25.5</v>
      </c>
      <c r="R166" s="3">
        <v>8.6999999999999993</v>
      </c>
      <c r="S166" s="3">
        <v>15.4</v>
      </c>
      <c r="T166" s="3">
        <v>28.4</v>
      </c>
      <c r="U166" s="3">
        <v>80</v>
      </c>
      <c r="V166" s="3">
        <v>18.899999999999999</v>
      </c>
      <c r="W166" s="3">
        <v>17.8</v>
      </c>
      <c r="X166" s="3">
        <v>9.8000000000000007</v>
      </c>
      <c r="Y166" s="3">
        <v>13.9</v>
      </c>
      <c r="Z166" s="3">
        <v>18.7</v>
      </c>
      <c r="AA166" s="3">
        <v>49</v>
      </c>
      <c r="AB166" s="3">
        <v>50.7</v>
      </c>
      <c r="AC166" s="3">
        <v>36</v>
      </c>
      <c r="AD166" s="3">
        <v>14.4</v>
      </c>
      <c r="AE166" s="3">
        <v>41.3</v>
      </c>
      <c r="AF166" s="3">
        <v>52.8</v>
      </c>
      <c r="AG166" s="3">
        <v>15.8</v>
      </c>
      <c r="AH166" s="3">
        <v>9.1</v>
      </c>
      <c r="AI166" s="3">
        <v>67.8</v>
      </c>
      <c r="AJ166" s="3">
        <v>90.3</v>
      </c>
      <c r="AK166" s="3">
        <v>64.400000000000006</v>
      </c>
      <c r="AL166" s="3">
        <v>82.6</v>
      </c>
      <c r="AM166" s="3">
        <v>23.2</v>
      </c>
      <c r="AN166" s="3">
        <v>23</v>
      </c>
      <c r="AO166" s="3">
        <v>37.4</v>
      </c>
      <c r="AP166" s="3">
        <v>32.1</v>
      </c>
      <c r="AQ166" s="3">
        <v>32</v>
      </c>
      <c r="AR166" s="3">
        <v>40.9</v>
      </c>
      <c r="AS166" s="3">
        <v>16.100000000000001</v>
      </c>
      <c r="AT166" s="3">
        <v>25.2</v>
      </c>
      <c r="AU166" s="3">
        <v>22.2</v>
      </c>
      <c r="AV166" s="3">
        <v>20.5</v>
      </c>
      <c r="AW166" s="3">
        <v>32.5</v>
      </c>
      <c r="AX166" s="3">
        <v>1.2</v>
      </c>
      <c r="AY166" s="3">
        <v>21</v>
      </c>
      <c r="AZ166" s="3">
        <v>19.5</v>
      </c>
      <c r="BA166" s="3">
        <v>21.2</v>
      </c>
      <c r="BB166" s="3">
        <v>13.8</v>
      </c>
      <c r="BC166" s="3">
        <v>22.6</v>
      </c>
      <c r="BD166" s="3">
        <v>89.1</v>
      </c>
      <c r="BE166" s="3">
        <v>42.6</v>
      </c>
      <c r="BF166" s="3">
        <v>26.9</v>
      </c>
      <c r="BG166" s="3">
        <v>14.6</v>
      </c>
      <c r="BH166" s="3">
        <v>19.899999999999999</v>
      </c>
      <c r="BI166" s="3">
        <v>28.6</v>
      </c>
      <c r="BJ166" s="3">
        <v>20.7</v>
      </c>
      <c r="BK166" s="3">
        <v>28.9</v>
      </c>
      <c r="BL166" s="3">
        <v>7.5</v>
      </c>
      <c r="BM166" s="3">
        <v>10.9</v>
      </c>
      <c r="BN166" s="3">
        <v>20.7</v>
      </c>
      <c r="BO166" s="3">
        <v>26.8</v>
      </c>
      <c r="BP166" s="3">
        <v>30.9</v>
      </c>
      <c r="BQ166" s="3">
        <v>24.8</v>
      </c>
      <c r="BR166" s="3">
        <v>11.9</v>
      </c>
      <c r="BS166" s="3">
        <v>32.299999999999997</v>
      </c>
      <c r="BT166" s="3">
        <v>76.5</v>
      </c>
      <c r="BU166" s="3">
        <v>66.599999999999994</v>
      </c>
      <c r="BV166" s="3">
        <v>10.5</v>
      </c>
      <c r="BW166" s="3">
        <v>16.600000000000001</v>
      </c>
      <c r="BX166" s="3">
        <v>28.1</v>
      </c>
      <c r="BY166" s="3">
        <v>15.7</v>
      </c>
      <c r="BZ166" s="3">
        <v>29.6</v>
      </c>
      <c r="CA166" s="3">
        <v>89.7</v>
      </c>
      <c r="CB166" s="3">
        <v>24.8</v>
      </c>
      <c r="CC166" s="3">
        <v>26.3</v>
      </c>
      <c r="CD166" s="3">
        <v>7.2</v>
      </c>
      <c r="CE166" s="3">
        <v>7.4</v>
      </c>
      <c r="CF166" s="3">
        <v>22.8</v>
      </c>
      <c r="CG166" s="3">
        <v>28.3</v>
      </c>
      <c r="CH166" s="3">
        <v>37.4</v>
      </c>
      <c r="CI166" s="3">
        <v>35.6</v>
      </c>
      <c r="CJ166" s="3">
        <v>31.8</v>
      </c>
      <c r="CK166" s="3">
        <v>30.8</v>
      </c>
      <c r="CL166" s="3">
        <v>30.2</v>
      </c>
      <c r="CM166" s="3">
        <v>22.9</v>
      </c>
      <c r="CN166" s="3">
        <v>41</v>
      </c>
      <c r="CO166" s="3">
        <v>17</v>
      </c>
      <c r="CP166" s="3">
        <v>23.4</v>
      </c>
      <c r="CQ166" s="3">
        <v>29.5</v>
      </c>
      <c r="CR166" s="3">
        <v>31.9</v>
      </c>
      <c r="CS166" s="3">
        <v>40.4</v>
      </c>
      <c r="CT166" s="3">
        <v>29.5</v>
      </c>
      <c r="CU166" s="3">
        <v>39</v>
      </c>
      <c r="CV166" s="3">
        <v>25.9</v>
      </c>
      <c r="CW166" s="3">
        <v>21.7</v>
      </c>
      <c r="CX166" s="3">
        <v>19.7</v>
      </c>
      <c r="CY166" s="3">
        <v>7.3</v>
      </c>
      <c r="CZ166" s="3">
        <v>26.9</v>
      </c>
      <c r="DA166" s="3">
        <v>46</v>
      </c>
      <c r="DB166" s="3">
        <v>37.5</v>
      </c>
      <c r="DC166" s="3">
        <v>22</v>
      </c>
      <c r="DD166" s="3">
        <v>35</v>
      </c>
      <c r="DE166" s="3">
        <v>28.6</v>
      </c>
      <c r="DF166" s="3">
        <v>31.4</v>
      </c>
      <c r="DG166" s="3">
        <v>29.3</v>
      </c>
      <c r="DH166" s="3">
        <v>41.2</v>
      </c>
      <c r="DI166" s="3">
        <v>13.8</v>
      </c>
      <c r="DJ166" s="3">
        <v>15.4</v>
      </c>
      <c r="DK166" s="3">
        <v>42.6</v>
      </c>
      <c r="DL166" s="3">
        <v>92.8</v>
      </c>
      <c r="DM166" s="3">
        <v>18.7</v>
      </c>
      <c r="DN166" s="3">
        <v>43.3</v>
      </c>
      <c r="DO166" s="3">
        <v>23.9</v>
      </c>
      <c r="DP166" s="3">
        <v>44.5</v>
      </c>
      <c r="DQ166" s="3">
        <v>54.8</v>
      </c>
      <c r="DR166" s="3">
        <v>37.799999999999997</v>
      </c>
      <c r="DS166" s="3">
        <v>127</v>
      </c>
      <c r="DT166" s="3">
        <v>14.3</v>
      </c>
      <c r="DU166" s="3">
        <v>30</v>
      </c>
      <c r="DV166" s="3">
        <v>22.5</v>
      </c>
      <c r="DW166" s="3">
        <v>56.4</v>
      </c>
      <c r="DX166" s="3">
        <v>27.5</v>
      </c>
      <c r="DY166" s="3">
        <v>21.5</v>
      </c>
      <c r="DZ166" s="3">
        <v>25.9</v>
      </c>
      <c r="EA166" s="3">
        <v>56.3</v>
      </c>
      <c r="EB166" s="3">
        <v>35</v>
      </c>
      <c r="EC166" s="3">
        <v>18</v>
      </c>
      <c r="ED166" s="3">
        <v>17.600000000000001</v>
      </c>
      <c r="EE166" s="3">
        <v>8.6</v>
      </c>
      <c r="EF166" s="3">
        <v>9.8000000000000007</v>
      </c>
      <c r="EG166" s="3">
        <v>31</v>
      </c>
      <c r="EH166" s="3">
        <v>28</v>
      </c>
      <c r="EI166" s="3">
        <v>38.799999999999997</v>
      </c>
      <c r="EJ166" s="3">
        <v>23.9</v>
      </c>
      <c r="EK166" s="3">
        <v>38</v>
      </c>
      <c r="EL166" s="3">
        <v>55.6</v>
      </c>
      <c r="EM166" s="3">
        <v>32.299999999999997</v>
      </c>
      <c r="EN166" s="3">
        <v>22.4</v>
      </c>
      <c r="EO166" s="3">
        <v>19.8</v>
      </c>
      <c r="EP166" s="3">
        <v>32.9</v>
      </c>
      <c r="EQ166" s="3">
        <v>23.7</v>
      </c>
      <c r="ER166" s="3">
        <v>9.6</v>
      </c>
      <c r="ES166" s="3">
        <v>17</v>
      </c>
      <c r="ET166" s="3">
        <v>40.700000000000003</v>
      </c>
      <c r="EU166" s="3">
        <v>35</v>
      </c>
      <c r="EV166" s="3">
        <v>20.2</v>
      </c>
      <c r="EW166" s="3">
        <v>26.8</v>
      </c>
      <c r="EX166" s="3">
        <v>11.4</v>
      </c>
      <c r="EY166" s="3">
        <v>22.5</v>
      </c>
      <c r="EZ166" s="3">
        <v>25.5</v>
      </c>
      <c r="FA166" s="3">
        <v>27.4</v>
      </c>
      <c r="FB166" s="3">
        <v>28.5</v>
      </c>
      <c r="FC166" s="3">
        <v>41.2</v>
      </c>
      <c r="FD166" s="3">
        <v>40.700000000000003</v>
      </c>
      <c r="FE166" s="3">
        <v>24.6</v>
      </c>
      <c r="FF166" s="3">
        <v>67</v>
      </c>
      <c r="FG166" s="3">
        <v>29.7</v>
      </c>
      <c r="FH166" s="3">
        <v>40.6</v>
      </c>
      <c r="FI166" s="3">
        <v>15.6</v>
      </c>
      <c r="FJ166" s="3">
        <v>30.8</v>
      </c>
      <c r="FK166" s="3">
        <v>0</v>
      </c>
      <c r="FL166" s="3">
        <v>17.600000000000001</v>
      </c>
      <c r="FM166" s="3">
        <v>45.6</v>
      </c>
      <c r="FN166" s="3">
        <v>19.399999999999999</v>
      </c>
      <c r="FO166" s="3">
        <v>41.1</v>
      </c>
      <c r="FP166" s="3">
        <v>22</v>
      </c>
      <c r="FQ166" s="3">
        <v>30.2</v>
      </c>
      <c r="FR166" s="3">
        <v>19.5</v>
      </c>
      <c r="FS166" s="3">
        <v>44.6</v>
      </c>
      <c r="FT166" s="3">
        <v>26.5</v>
      </c>
      <c r="FU166" s="3">
        <v>41.6</v>
      </c>
      <c r="FV166" s="3">
        <v>64.8</v>
      </c>
      <c r="FW166" s="3">
        <v>102</v>
      </c>
      <c r="FX166" s="3">
        <v>32.799999999999997</v>
      </c>
      <c r="FY166" s="3">
        <v>38.4</v>
      </c>
      <c r="FZ166" s="3">
        <v>26.1</v>
      </c>
      <c r="GA166" s="3">
        <v>48.3</v>
      </c>
      <c r="GB166" s="3">
        <v>26.7</v>
      </c>
      <c r="GC166" s="3">
        <v>21.1</v>
      </c>
      <c r="GD166" s="3">
        <v>19.8</v>
      </c>
      <c r="GE166" s="3">
        <v>24.5</v>
      </c>
      <c r="GF166" s="3">
        <v>16.600000000000001</v>
      </c>
      <c r="GG166" s="3">
        <v>45</v>
      </c>
      <c r="GH166" s="3">
        <v>1.5</v>
      </c>
      <c r="GI166" s="3">
        <v>31.8</v>
      </c>
      <c r="GJ166" s="3">
        <v>37.200000000000003</v>
      </c>
      <c r="GK166" s="3">
        <v>34.299999999999997</v>
      </c>
      <c r="GL166" s="3">
        <v>32.5</v>
      </c>
      <c r="GM166" s="3">
        <v>30.7</v>
      </c>
      <c r="GN166" s="3">
        <v>18.600000000000001</v>
      </c>
      <c r="GO166" s="3">
        <v>27.7</v>
      </c>
      <c r="GP166" s="3">
        <v>24.7</v>
      </c>
      <c r="GQ166" s="3">
        <v>14.8</v>
      </c>
      <c r="GR166" s="3">
        <v>25</v>
      </c>
      <c r="GS166" s="3">
        <v>16.3</v>
      </c>
      <c r="GT166" s="3">
        <v>68.099999999999994</v>
      </c>
      <c r="GU166" s="3">
        <v>18.2</v>
      </c>
      <c r="GV166" s="3">
        <v>15.6</v>
      </c>
      <c r="GW166" s="3">
        <v>15.4</v>
      </c>
      <c r="GX166" s="3">
        <v>12.4</v>
      </c>
      <c r="GY166" s="3">
        <v>16.3</v>
      </c>
      <c r="GZ166" s="3">
        <v>54.8</v>
      </c>
      <c r="HA166" s="3">
        <v>31.4</v>
      </c>
      <c r="HB166" s="3">
        <v>23.2</v>
      </c>
      <c r="HC166" s="3">
        <v>28</v>
      </c>
      <c r="HD166" s="3">
        <v>21.1</v>
      </c>
      <c r="HE166" s="3">
        <v>28.9</v>
      </c>
      <c r="HF166" s="3">
        <v>68.2</v>
      </c>
      <c r="HG166" s="3">
        <v>68.2</v>
      </c>
      <c r="HH166" s="3">
        <v>39.1</v>
      </c>
      <c r="HI166" s="3">
        <v>34.9</v>
      </c>
      <c r="HJ166" s="3">
        <v>34.9</v>
      </c>
      <c r="HK166" s="3">
        <v>31</v>
      </c>
      <c r="HL166" s="3">
        <v>17.7</v>
      </c>
      <c r="HM166" s="3">
        <v>20.5</v>
      </c>
      <c r="HN166" s="3">
        <v>11.9</v>
      </c>
      <c r="HO166" s="3">
        <v>35.6</v>
      </c>
      <c r="HP166" s="3">
        <v>11.6</v>
      </c>
      <c r="HQ166" s="3">
        <v>22.5</v>
      </c>
      <c r="HR166" s="3">
        <v>34.700000000000003</v>
      </c>
      <c r="HS166" s="3">
        <v>17.600000000000001</v>
      </c>
      <c r="HT166" s="3">
        <v>44.2</v>
      </c>
      <c r="HU166" s="3">
        <v>25.1</v>
      </c>
      <c r="HV166" s="3">
        <v>23.8</v>
      </c>
      <c r="HW166" s="3">
        <v>25.8</v>
      </c>
      <c r="HX166" s="3">
        <v>28.8</v>
      </c>
      <c r="HY166" s="3">
        <v>24.3</v>
      </c>
      <c r="HZ166" s="3">
        <v>109</v>
      </c>
      <c r="IA166" s="3">
        <v>46.7</v>
      </c>
      <c r="IB166" s="3">
        <v>22.6</v>
      </c>
      <c r="IC166" s="3">
        <v>29.1</v>
      </c>
      <c r="ID166" s="3">
        <v>12.5</v>
      </c>
      <c r="IE166" s="3">
        <v>26.9</v>
      </c>
      <c r="IF166" s="3">
        <v>8.9</v>
      </c>
      <c r="IG166" s="3">
        <v>55.6</v>
      </c>
      <c r="IH166" s="3">
        <v>19.2</v>
      </c>
      <c r="II166" s="3">
        <v>26.5</v>
      </c>
      <c r="IJ166" s="3">
        <v>109</v>
      </c>
      <c r="IK166" s="3">
        <v>47.7</v>
      </c>
      <c r="IL166" s="3">
        <v>26.4</v>
      </c>
      <c r="IM166" s="3">
        <v>21.6</v>
      </c>
      <c r="IN166" s="3">
        <v>26.4</v>
      </c>
      <c r="IO166" s="3">
        <v>23.3</v>
      </c>
      <c r="IP166" s="3">
        <v>37.4</v>
      </c>
      <c r="IQ166" s="3">
        <v>23.7</v>
      </c>
      <c r="IR166" s="3">
        <v>27</v>
      </c>
      <c r="IS166" s="3">
        <v>60.8</v>
      </c>
      <c r="IT166" s="3">
        <v>26.7</v>
      </c>
      <c r="IU166" s="3">
        <v>24</v>
      </c>
      <c r="IV166" s="3">
        <v>22.7</v>
      </c>
      <c r="IW166" s="3">
        <v>26.3</v>
      </c>
      <c r="IX166" s="3">
        <v>51.7</v>
      </c>
      <c r="IY166" s="3">
        <v>10.4</v>
      </c>
      <c r="IZ166" s="3">
        <v>26.6</v>
      </c>
      <c r="JA166" s="3">
        <v>20.100000000000001</v>
      </c>
      <c r="JB166" s="3">
        <v>16.600000000000001</v>
      </c>
      <c r="JC166" s="3">
        <v>26.7</v>
      </c>
      <c r="JD166" s="3">
        <v>38.299999999999997</v>
      </c>
      <c r="JF166" s="3" t="str">
        <f t="shared" si="527"/>
        <v xml:space="preserve">164 1 46.3 </v>
      </c>
      <c r="JG166" s="3" t="str">
        <f t="shared" si="528"/>
        <v xml:space="preserve">164 2 24.1 </v>
      </c>
      <c r="JH166" s="3" t="str">
        <f t="shared" si="529"/>
        <v xml:space="preserve">164 3 10.5 </v>
      </c>
      <c r="JI166" s="3" t="str">
        <f t="shared" si="530"/>
        <v xml:space="preserve">164 4 26.3 </v>
      </c>
      <c r="JJ166" s="3" t="str">
        <f t="shared" si="531"/>
        <v xml:space="preserve">164 5 13.2 </v>
      </c>
      <c r="JK166" s="3" t="str">
        <f t="shared" si="532"/>
        <v xml:space="preserve">164 6 11.8 </v>
      </c>
      <c r="JL166" s="3" t="str">
        <f t="shared" si="533"/>
        <v xml:space="preserve">164 7 11.8 </v>
      </c>
      <c r="JM166" s="3" t="str">
        <f t="shared" si="534"/>
        <v xml:space="preserve">164 8 35.2 </v>
      </c>
      <c r="JN166" s="3" t="str">
        <f t="shared" si="535"/>
        <v xml:space="preserve">164 9 33.2 </v>
      </c>
      <c r="JO166" s="3" t="str">
        <f t="shared" si="536"/>
        <v xml:space="preserve">164 10 38.3 </v>
      </c>
      <c r="JP166" s="3" t="str">
        <f t="shared" si="537"/>
        <v xml:space="preserve">164 11 41.6 </v>
      </c>
      <c r="JQ166" s="3" t="str">
        <f t="shared" si="538"/>
        <v xml:space="preserve">164 12 32.3 </v>
      </c>
      <c r="JR166" s="3" t="str">
        <f t="shared" si="539"/>
        <v xml:space="preserve">164 13 12.1 </v>
      </c>
      <c r="JS166" s="3" t="str">
        <f t="shared" si="540"/>
        <v xml:space="preserve">164 14 25.5 </v>
      </c>
      <c r="JT166" s="3" t="str">
        <f t="shared" si="541"/>
        <v xml:space="preserve">164 15 8.7 </v>
      </c>
      <c r="JU166" s="3" t="str">
        <f t="shared" si="542"/>
        <v xml:space="preserve">164 16 15.4 </v>
      </c>
      <c r="JV166" s="3" t="str">
        <f t="shared" si="543"/>
        <v xml:space="preserve">164 17 28.4 </v>
      </c>
      <c r="JW166" s="3" t="str">
        <f t="shared" si="544"/>
        <v xml:space="preserve">164 18 80 </v>
      </c>
      <c r="JX166" s="3" t="str">
        <f t="shared" si="545"/>
        <v xml:space="preserve">164 19 18.9 </v>
      </c>
      <c r="JY166" s="3" t="str">
        <f t="shared" si="546"/>
        <v xml:space="preserve">164 20 17.8 </v>
      </c>
      <c r="JZ166" s="3" t="str">
        <f t="shared" si="547"/>
        <v xml:space="preserve">164 21 9.8 </v>
      </c>
      <c r="KA166" s="3" t="str">
        <f t="shared" si="548"/>
        <v xml:space="preserve">164 22 13.9 </v>
      </c>
      <c r="KB166" s="3" t="str">
        <f t="shared" si="549"/>
        <v xml:space="preserve">164 23 18.7 </v>
      </c>
      <c r="KC166" s="3" t="str">
        <f t="shared" si="550"/>
        <v xml:space="preserve">164 24 49 </v>
      </c>
      <c r="KD166" s="3" t="str">
        <f t="shared" si="551"/>
        <v xml:space="preserve">164 25 50.7 </v>
      </c>
      <c r="KE166" s="3" t="str">
        <f t="shared" si="552"/>
        <v xml:space="preserve">164 26 36 </v>
      </c>
      <c r="KF166" s="3" t="str">
        <f t="shared" si="553"/>
        <v xml:space="preserve">164 27 14.4 </v>
      </c>
      <c r="KG166" s="3" t="str">
        <f t="shared" si="554"/>
        <v xml:space="preserve">164 28 41.3 </v>
      </c>
      <c r="KH166" s="3" t="str">
        <f t="shared" si="555"/>
        <v xml:space="preserve">164 29 52.8 </v>
      </c>
      <c r="KI166" s="3" t="str">
        <f t="shared" si="556"/>
        <v xml:space="preserve">164 30 15.8 </v>
      </c>
      <c r="KJ166" s="3" t="str">
        <f t="shared" si="557"/>
        <v xml:space="preserve">164 31 9.1 </v>
      </c>
      <c r="KK166" s="3" t="str">
        <f t="shared" si="558"/>
        <v xml:space="preserve">164 32 67.8 </v>
      </c>
      <c r="KL166" s="3" t="str">
        <f t="shared" si="559"/>
        <v xml:space="preserve">164 33 90.3 </v>
      </c>
      <c r="KM166" s="3" t="str">
        <f t="shared" si="560"/>
        <v xml:space="preserve">164 34 64.4 </v>
      </c>
      <c r="KN166" s="3" t="str">
        <f t="shared" si="561"/>
        <v xml:space="preserve">164 35 82.6 </v>
      </c>
      <c r="KO166" s="3" t="str">
        <f t="shared" si="562"/>
        <v xml:space="preserve">164 36 23.2 </v>
      </c>
      <c r="KP166" s="3" t="str">
        <f t="shared" si="563"/>
        <v xml:space="preserve">164 37 23 </v>
      </c>
      <c r="KQ166" s="3" t="str">
        <f t="shared" si="564"/>
        <v xml:space="preserve">164 38 37.4 </v>
      </c>
      <c r="KR166" s="3" t="str">
        <f t="shared" si="565"/>
        <v xml:space="preserve">164 39 32.1 </v>
      </c>
      <c r="KS166" s="3" t="str">
        <f t="shared" si="566"/>
        <v xml:space="preserve">164 40 32 </v>
      </c>
      <c r="KT166" s="3" t="str">
        <f t="shared" si="567"/>
        <v xml:space="preserve">164 41 40.9 </v>
      </c>
      <c r="KU166" s="3" t="str">
        <f t="shared" si="568"/>
        <v xml:space="preserve">164 42 16.1 </v>
      </c>
      <c r="KV166" s="3" t="str">
        <f t="shared" si="569"/>
        <v xml:space="preserve">164 43 25.2 </v>
      </c>
      <c r="KW166" s="3" t="str">
        <f t="shared" si="570"/>
        <v xml:space="preserve">164 44 22.2 </v>
      </c>
      <c r="KX166" s="3" t="str">
        <f t="shared" si="571"/>
        <v xml:space="preserve">164 45 20.5 </v>
      </c>
      <c r="KY166" s="3" t="str">
        <f t="shared" si="572"/>
        <v xml:space="preserve">164 46 32.5 </v>
      </c>
      <c r="KZ166" s="3" t="str">
        <f t="shared" si="573"/>
        <v xml:space="preserve">164 47 1.2 </v>
      </c>
      <c r="LA166" s="3" t="str">
        <f t="shared" si="574"/>
        <v xml:space="preserve">164 48 21 </v>
      </c>
      <c r="LB166" s="3" t="str">
        <f t="shared" si="575"/>
        <v xml:space="preserve">164 49 19.5 </v>
      </c>
      <c r="LC166" s="3" t="str">
        <f t="shared" si="576"/>
        <v xml:space="preserve">164 50 21.2 </v>
      </c>
      <c r="LD166" s="3" t="str">
        <f t="shared" si="577"/>
        <v xml:space="preserve">164 51 13.8 </v>
      </c>
      <c r="LE166" s="3" t="str">
        <f t="shared" si="578"/>
        <v xml:space="preserve">164 52 22.6 </v>
      </c>
      <c r="LF166" s="3" t="str">
        <f t="shared" si="579"/>
        <v xml:space="preserve">164 53 89.1 </v>
      </c>
      <c r="LG166" s="3" t="str">
        <f t="shared" si="580"/>
        <v xml:space="preserve">164 54 42.6 </v>
      </c>
      <c r="LH166" s="3" t="str">
        <f t="shared" si="581"/>
        <v xml:space="preserve">164 55 26.9 </v>
      </c>
      <c r="LI166" s="3" t="str">
        <f t="shared" si="582"/>
        <v xml:space="preserve">164 56 14.6 </v>
      </c>
      <c r="LJ166" s="3" t="str">
        <f t="shared" si="583"/>
        <v xml:space="preserve">164 57 19.9 </v>
      </c>
      <c r="LK166" s="3" t="str">
        <f t="shared" si="584"/>
        <v xml:space="preserve">164 58 28.6 </v>
      </c>
      <c r="LL166" s="3" t="str">
        <f t="shared" si="585"/>
        <v xml:space="preserve">164 59 20.7 </v>
      </c>
      <c r="LM166" s="3" t="str">
        <f t="shared" si="586"/>
        <v xml:space="preserve">164 60 28.9 </v>
      </c>
      <c r="LN166" s="3" t="str">
        <f t="shared" si="587"/>
        <v xml:space="preserve">164 61 7.5 </v>
      </c>
      <c r="LO166" s="3" t="str">
        <f t="shared" si="588"/>
        <v xml:space="preserve">164 62 10.9 </v>
      </c>
      <c r="LP166" s="3" t="str">
        <f t="shared" si="589"/>
        <v xml:space="preserve">164 63 20.7 </v>
      </c>
      <c r="LQ166" s="3" t="str">
        <f t="shared" si="590"/>
        <v xml:space="preserve">164 64 26.8 </v>
      </c>
      <c r="LR166" s="3" t="str">
        <f t="shared" si="591"/>
        <v xml:space="preserve">164 65 30.9 </v>
      </c>
      <c r="LS166" s="3" t="str">
        <f t="shared" si="592"/>
        <v xml:space="preserve">164 66 24.8 </v>
      </c>
      <c r="LT166" s="3" t="str">
        <f t="shared" si="593"/>
        <v xml:space="preserve">164 67 11.9 </v>
      </c>
      <c r="LU166" s="3" t="str">
        <f t="shared" si="594"/>
        <v xml:space="preserve">164 68 32.3 </v>
      </c>
      <c r="LV166" s="3" t="str">
        <f t="shared" si="595"/>
        <v xml:space="preserve">164 69 76.5 </v>
      </c>
      <c r="LW166" s="3" t="str">
        <f t="shared" si="596"/>
        <v xml:space="preserve">164 70 66.6 </v>
      </c>
      <c r="LX166" s="3" t="str">
        <f t="shared" si="597"/>
        <v xml:space="preserve">164 71 10.5 </v>
      </c>
      <c r="LY166" s="3" t="str">
        <f t="shared" si="598"/>
        <v xml:space="preserve">164 72 16.6 </v>
      </c>
      <c r="LZ166" s="3" t="str">
        <f t="shared" si="599"/>
        <v xml:space="preserve">164 73 28.1 </v>
      </c>
      <c r="MA166" s="3" t="str">
        <f t="shared" si="600"/>
        <v xml:space="preserve">164 74 15.7 </v>
      </c>
      <c r="MB166" s="3" t="str">
        <f t="shared" si="601"/>
        <v xml:space="preserve">164 75 29.6 </v>
      </c>
      <c r="MC166" s="3" t="str">
        <f t="shared" si="602"/>
        <v xml:space="preserve">164 76 89.7 </v>
      </c>
      <c r="MD166" s="3" t="str">
        <f t="shared" si="603"/>
        <v xml:space="preserve">164 77 24.8 </v>
      </c>
      <c r="ME166" s="3" t="str">
        <f t="shared" si="604"/>
        <v xml:space="preserve">164 78 26.3 </v>
      </c>
      <c r="MF166" s="3" t="str">
        <f t="shared" si="605"/>
        <v xml:space="preserve">164 79 7.2 </v>
      </c>
      <c r="MG166" s="3" t="str">
        <f t="shared" si="606"/>
        <v xml:space="preserve">164 80 7.4 </v>
      </c>
      <c r="MH166" s="3" t="str">
        <f t="shared" si="607"/>
        <v xml:space="preserve">164 81 22.8 </v>
      </c>
      <c r="MI166" s="3" t="str">
        <f t="shared" si="608"/>
        <v xml:space="preserve">164 82 28.3 </v>
      </c>
      <c r="MJ166" s="3" t="str">
        <f t="shared" si="609"/>
        <v xml:space="preserve">164 83 37.4 </v>
      </c>
      <c r="MK166" s="3" t="str">
        <f t="shared" si="610"/>
        <v xml:space="preserve">164 84 35.6 </v>
      </c>
      <c r="ML166" s="3" t="str">
        <f t="shared" si="611"/>
        <v xml:space="preserve">164 85 31.8 </v>
      </c>
      <c r="MM166" s="3" t="str">
        <f t="shared" si="612"/>
        <v xml:space="preserve">164 86 30.8 </v>
      </c>
      <c r="MN166" s="3" t="str">
        <f t="shared" si="613"/>
        <v xml:space="preserve">164 87 30.2 </v>
      </c>
      <c r="MO166" s="3" t="str">
        <f t="shared" si="614"/>
        <v xml:space="preserve">164 88 22.9 </v>
      </c>
      <c r="MP166" s="3" t="str">
        <f t="shared" si="615"/>
        <v xml:space="preserve">164 89 41 </v>
      </c>
      <c r="MQ166" s="3" t="str">
        <f t="shared" si="616"/>
        <v xml:space="preserve">164 90 17 </v>
      </c>
      <c r="MR166" s="3" t="str">
        <f t="shared" si="617"/>
        <v xml:space="preserve">164 91 23.4 </v>
      </c>
      <c r="MS166" s="3" t="str">
        <f t="shared" si="618"/>
        <v xml:space="preserve">164 92 29.5 </v>
      </c>
      <c r="MT166" s="3" t="str">
        <f t="shared" si="619"/>
        <v xml:space="preserve">164 93 31.9 </v>
      </c>
      <c r="MU166" s="3" t="str">
        <f t="shared" si="620"/>
        <v xml:space="preserve">164 94 40.4 </v>
      </c>
      <c r="MV166" s="3" t="str">
        <f t="shared" si="621"/>
        <v xml:space="preserve">164 95 29.5 </v>
      </c>
      <c r="MW166" s="3" t="str">
        <f t="shared" si="622"/>
        <v xml:space="preserve">164 96 39 </v>
      </c>
      <c r="MX166" s="3" t="str">
        <f t="shared" si="623"/>
        <v xml:space="preserve">164 97 25.9 </v>
      </c>
      <c r="MY166" s="3" t="str">
        <f t="shared" si="624"/>
        <v xml:space="preserve">164 98 21.7 </v>
      </c>
      <c r="MZ166" s="3" t="str">
        <f t="shared" si="625"/>
        <v xml:space="preserve">164 99 19.7 </v>
      </c>
      <c r="NA166" s="3" t="str">
        <f t="shared" si="626"/>
        <v xml:space="preserve">164 100 7.3 </v>
      </c>
      <c r="NB166" s="3" t="str">
        <f t="shared" si="627"/>
        <v xml:space="preserve">164 101 26.9 </v>
      </c>
      <c r="NC166" s="3" t="str">
        <f t="shared" si="628"/>
        <v xml:space="preserve">164 102 46 </v>
      </c>
      <c r="ND166" s="3" t="str">
        <f t="shared" si="629"/>
        <v xml:space="preserve">164 103 37.5 </v>
      </c>
      <c r="NE166" s="3" t="str">
        <f t="shared" si="630"/>
        <v xml:space="preserve">164 104 22 </v>
      </c>
      <c r="NF166" s="3" t="str">
        <f t="shared" si="631"/>
        <v xml:space="preserve">164 105 35 </v>
      </c>
      <c r="NG166" s="3" t="str">
        <f t="shared" si="632"/>
        <v xml:space="preserve">164 106 28.6 </v>
      </c>
      <c r="NH166" s="3" t="str">
        <f t="shared" si="633"/>
        <v xml:space="preserve">164 107 31.4 </v>
      </c>
      <c r="NI166" s="3" t="str">
        <f t="shared" si="634"/>
        <v xml:space="preserve">164 108 29.3 </v>
      </c>
      <c r="NJ166" s="3" t="str">
        <f t="shared" si="635"/>
        <v xml:space="preserve">164 109 41.2 </v>
      </c>
      <c r="NK166" s="3" t="str">
        <f t="shared" si="636"/>
        <v xml:space="preserve">164 110 13.8 </v>
      </c>
      <c r="NL166" s="3" t="str">
        <f t="shared" si="637"/>
        <v xml:space="preserve">164 111 15.4 </v>
      </c>
      <c r="NM166" s="3" t="str">
        <f t="shared" si="638"/>
        <v xml:space="preserve">164 112 42.6 </v>
      </c>
      <c r="NN166" s="3" t="str">
        <f t="shared" si="639"/>
        <v xml:space="preserve">164 113 92.8 </v>
      </c>
      <c r="NO166" s="3" t="str">
        <f t="shared" si="640"/>
        <v xml:space="preserve">164 114 18.7 </v>
      </c>
      <c r="NP166" s="3" t="str">
        <f t="shared" si="641"/>
        <v xml:space="preserve">164 115 43.3 </v>
      </c>
      <c r="NQ166" s="3" t="str">
        <f t="shared" si="642"/>
        <v xml:space="preserve">164 116 23.9 </v>
      </c>
      <c r="NR166" s="3" t="str">
        <f t="shared" si="643"/>
        <v xml:space="preserve">164 117 44.5 </v>
      </c>
      <c r="NS166" s="3" t="str">
        <f t="shared" si="644"/>
        <v xml:space="preserve">164 118 54.8 </v>
      </c>
      <c r="NT166" s="3" t="str">
        <f t="shared" si="645"/>
        <v xml:space="preserve">164 119 37.8 </v>
      </c>
      <c r="NU166" s="3" t="str">
        <f t="shared" si="646"/>
        <v xml:space="preserve">164 120 127 </v>
      </c>
      <c r="NV166" s="3" t="str">
        <f t="shared" si="647"/>
        <v xml:space="preserve">164 121 14.3 </v>
      </c>
      <c r="NW166" s="3" t="str">
        <f t="shared" si="648"/>
        <v xml:space="preserve">164 122 30 </v>
      </c>
      <c r="NX166" s="3" t="str">
        <f t="shared" si="649"/>
        <v xml:space="preserve">164 123 22.5 </v>
      </c>
      <c r="NY166" s="3" t="str">
        <f t="shared" si="650"/>
        <v xml:space="preserve">164 124 56.4 </v>
      </c>
      <c r="NZ166" s="3" t="str">
        <f t="shared" si="651"/>
        <v xml:space="preserve">164 125 27.5 </v>
      </c>
      <c r="OA166" s="3" t="str">
        <f t="shared" si="652"/>
        <v xml:space="preserve">164 126 21.5 </v>
      </c>
      <c r="OB166" s="3" t="str">
        <f t="shared" si="653"/>
        <v xml:space="preserve">164 127 25.9 </v>
      </c>
      <c r="OC166" s="3" t="str">
        <f t="shared" si="654"/>
        <v xml:space="preserve">164 128 56.3 </v>
      </c>
      <c r="OD166" s="3" t="str">
        <f t="shared" si="655"/>
        <v xml:space="preserve">164 129 35 </v>
      </c>
      <c r="OE166" s="3" t="str">
        <f t="shared" si="656"/>
        <v xml:space="preserve">164 130 18 </v>
      </c>
      <c r="OF166" s="3" t="str">
        <f t="shared" si="657"/>
        <v xml:space="preserve">164 131 17.6 </v>
      </c>
      <c r="OG166" s="3" t="str">
        <f t="shared" si="658"/>
        <v xml:space="preserve">164 132 8.6 </v>
      </c>
      <c r="OH166" s="3" t="str">
        <f t="shared" si="659"/>
        <v xml:space="preserve">164 133 9.8 </v>
      </c>
      <c r="OI166" s="3" t="str">
        <f t="shared" si="660"/>
        <v xml:space="preserve">164 134 31 </v>
      </c>
      <c r="OJ166" s="3" t="str">
        <f t="shared" si="661"/>
        <v xml:space="preserve">164 135 28 </v>
      </c>
      <c r="OK166" s="3" t="str">
        <f t="shared" si="662"/>
        <v xml:space="preserve">164 136 38.8 </v>
      </c>
      <c r="OL166" s="3" t="str">
        <f t="shared" si="663"/>
        <v xml:space="preserve">164 137 23.9 </v>
      </c>
      <c r="OM166" s="3" t="str">
        <f t="shared" si="664"/>
        <v xml:space="preserve">164 138 38 </v>
      </c>
      <c r="ON166" s="3" t="str">
        <f t="shared" si="665"/>
        <v xml:space="preserve">164 139 55.6 </v>
      </c>
      <c r="OO166" s="3" t="str">
        <f t="shared" si="666"/>
        <v xml:space="preserve">164 140 32.3 </v>
      </c>
      <c r="OP166" s="3" t="str">
        <f t="shared" si="667"/>
        <v xml:space="preserve">164 141 22.4 </v>
      </c>
      <c r="OQ166" s="3" t="str">
        <f t="shared" si="668"/>
        <v xml:space="preserve">164 142 19.8 </v>
      </c>
      <c r="OR166" s="3" t="str">
        <f t="shared" si="669"/>
        <v xml:space="preserve">164 143 32.9 </v>
      </c>
      <c r="OS166" s="3" t="str">
        <f t="shared" si="670"/>
        <v xml:space="preserve">164 144 23.7 </v>
      </c>
      <c r="OT166" s="3" t="str">
        <f t="shared" si="671"/>
        <v xml:space="preserve">164 145 9.6 </v>
      </c>
      <c r="OU166" s="3" t="str">
        <f t="shared" si="672"/>
        <v xml:space="preserve">164 146 17 </v>
      </c>
      <c r="OV166" s="3" t="str">
        <f t="shared" si="673"/>
        <v xml:space="preserve">164 147 40.7 </v>
      </c>
      <c r="OW166" s="3" t="str">
        <f t="shared" si="674"/>
        <v xml:space="preserve">164 148 35 </v>
      </c>
      <c r="OX166" s="3" t="str">
        <f t="shared" si="675"/>
        <v xml:space="preserve">164 149 20.2 </v>
      </c>
      <c r="OY166" s="3" t="str">
        <f t="shared" si="676"/>
        <v xml:space="preserve">164 150 26.8 </v>
      </c>
      <c r="OZ166" s="3" t="str">
        <f t="shared" si="677"/>
        <v xml:space="preserve">164 151 11.4 </v>
      </c>
      <c r="PA166" s="3" t="str">
        <f t="shared" si="678"/>
        <v xml:space="preserve">164 152 22.5 </v>
      </c>
      <c r="PB166" s="3" t="str">
        <f t="shared" si="679"/>
        <v xml:space="preserve">164 153 25.5 </v>
      </c>
      <c r="PC166" s="3" t="str">
        <f t="shared" si="680"/>
        <v xml:space="preserve">164 154 27.4 </v>
      </c>
      <c r="PD166" s="3" t="str">
        <f t="shared" si="681"/>
        <v xml:space="preserve">164 155 28.5 </v>
      </c>
      <c r="PE166" s="3" t="str">
        <f t="shared" si="682"/>
        <v xml:space="preserve">164 156 41.2 </v>
      </c>
      <c r="PF166" s="3" t="str">
        <f t="shared" si="683"/>
        <v xml:space="preserve">164 157 40.7 </v>
      </c>
      <c r="PG166" s="3" t="str">
        <f t="shared" si="684"/>
        <v xml:space="preserve">164 158 24.6 </v>
      </c>
      <c r="PH166" s="3" t="str">
        <f t="shared" si="685"/>
        <v xml:space="preserve">164 159 67 </v>
      </c>
      <c r="PI166" s="3" t="str">
        <f t="shared" si="686"/>
        <v xml:space="preserve">164 160 29.7 </v>
      </c>
      <c r="PJ166" s="3" t="str">
        <f t="shared" si="687"/>
        <v xml:space="preserve">164 161 40.6 </v>
      </c>
      <c r="PK166" s="3" t="str">
        <f t="shared" si="688"/>
        <v xml:space="preserve">164 162 15.6 </v>
      </c>
      <c r="PL166" s="3" t="str">
        <f t="shared" si="689"/>
        <v xml:space="preserve">164 163 30.8 </v>
      </c>
      <c r="PM166" s="3" t="str">
        <f t="shared" si="690"/>
        <v xml:space="preserve">164 164 0 </v>
      </c>
      <c r="PN166" s="3" t="str">
        <f t="shared" si="691"/>
        <v xml:space="preserve">164 165 17.6 </v>
      </c>
      <c r="PO166" s="3" t="str">
        <f t="shared" si="692"/>
        <v xml:space="preserve">164 166 45.6 </v>
      </c>
      <c r="PP166" s="3" t="str">
        <f t="shared" si="693"/>
        <v xml:space="preserve">164 167 19.4 </v>
      </c>
      <c r="PQ166" s="3" t="str">
        <f t="shared" si="694"/>
        <v xml:space="preserve">164 168 41.1 </v>
      </c>
      <c r="PR166" s="3" t="str">
        <f t="shared" si="695"/>
        <v xml:space="preserve">164 169 22 </v>
      </c>
      <c r="PS166" s="3" t="str">
        <f t="shared" si="696"/>
        <v xml:space="preserve">164 170 30.2 </v>
      </c>
      <c r="PT166" s="3" t="str">
        <f t="shared" si="697"/>
        <v xml:space="preserve">164 171 19.5 </v>
      </c>
      <c r="PU166" s="3" t="str">
        <f t="shared" si="698"/>
        <v xml:space="preserve">164 172 44.6 </v>
      </c>
      <c r="PV166" s="3" t="str">
        <f t="shared" si="699"/>
        <v xml:space="preserve">164 173 26.5 </v>
      </c>
      <c r="PW166" s="3" t="str">
        <f t="shared" si="700"/>
        <v xml:space="preserve">164 174 41.6 </v>
      </c>
      <c r="PX166" s="3" t="str">
        <f t="shared" si="701"/>
        <v xml:space="preserve">164 175 64.8 </v>
      </c>
      <c r="PY166" s="3" t="str">
        <f t="shared" si="702"/>
        <v xml:space="preserve">164 176 102 </v>
      </c>
      <c r="PZ166" s="3" t="str">
        <f t="shared" si="703"/>
        <v xml:space="preserve">164 177 32.8 </v>
      </c>
      <c r="QA166" s="3" t="str">
        <f t="shared" si="704"/>
        <v xml:space="preserve">164 178 38.4 </v>
      </c>
      <c r="QB166" s="3" t="str">
        <f t="shared" si="705"/>
        <v xml:space="preserve">164 179 26.1 </v>
      </c>
      <c r="QC166" s="3" t="str">
        <f t="shared" si="706"/>
        <v xml:space="preserve">164 180 48.3 </v>
      </c>
      <c r="QD166" s="3" t="str">
        <f t="shared" si="707"/>
        <v xml:space="preserve">164 181 26.7 </v>
      </c>
      <c r="QE166" s="3" t="str">
        <f t="shared" si="708"/>
        <v xml:space="preserve">164 182 21.1 </v>
      </c>
      <c r="QF166" s="3" t="str">
        <f t="shared" si="709"/>
        <v xml:space="preserve">164 183 19.8 </v>
      </c>
      <c r="QG166" s="3" t="str">
        <f t="shared" si="710"/>
        <v xml:space="preserve">164 184 24.5 </v>
      </c>
      <c r="QH166" s="3" t="str">
        <f t="shared" si="711"/>
        <v xml:space="preserve">164 185 16.6 </v>
      </c>
      <c r="QI166" s="3" t="str">
        <f t="shared" si="712"/>
        <v xml:space="preserve">164 186 45 </v>
      </c>
      <c r="QJ166" s="3" t="str">
        <f t="shared" si="713"/>
        <v xml:space="preserve">164 187 1.5 </v>
      </c>
      <c r="QK166" s="3" t="str">
        <f t="shared" si="714"/>
        <v xml:space="preserve">164 188 31.8 </v>
      </c>
      <c r="QL166" s="3" t="str">
        <f t="shared" si="715"/>
        <v xml:space="preserve">164 189 37.2 </v>
      </c>
      <c r="QM166" s="3" t="str">
        <f t="shared" si="716"/>
        <v xml:space="preserve">164 190 34.3 </v>
      </c>
      <c r="QN166" s="3" t="str">
        <f t="shared" si="717"/>
        <v xml:space="preserve">164 191 32.5 </v>
      </c>
      <c r="QO166" s="3" t="str">
        <f t="shared" si="718"/>
        <v xml:space="preserve">164 192 30.7 </v>
      </c>
      <c r="QP166" s="3" t="str">
        <f t="shared" si="719"/>
        <v xml:space="preserve">164 193 18.6 </v>
      </c>
      <c r="QQ166" s="3" t="str">
        <f t="shared" si="720"/>
        <v xml:space="preserve">164 194 27.7 </v>
      </c>
      <c r="QR166" s="3" t="str">
        <f t="shared" si="721"/>
        <v xml:space="preserve">164 195 24.7 </v>
      </c>
      <c r="QS166" s="3" t="str">
        <f t="shared" si="722"/>
        <v xml:space="preserve">164 196 14.8 </v>
      </c>
      <c r="QT166" s="3" t="str">
        <f t="shared" si="723"/>
        <v xml:space="preserve">164 197 25 </v>
      </c>
      <c r="QU166" s="3" t="str">
        <f t="shared" si="724"/>
        <v xml:space="preserve">164 198 16.3 </v>
      </c>
      <c r="QV166" s="3" t="str">
        <f t="shared" si="725"/>
        <v xml:space="preserve">164 199 68.1 </v>
      </c>
      <c r="QW166" s="3" t="str">
        <f t="shared" si="726"/>
        <v xml:space="preserve">164 200 18.2 </v>
      </c>
      <c r="QX166" s="3" t="str">
        <f t="shared" si="727"/>
        <v xml:space="preserve">164 201 15.6 </v>
      </c>
      <c r="QY166" s="3" t="str">
        <f t="shared" si="728"/>
        <v xml:space="preserve">164 202 15.4 </v>
      </c>
      <c r="QZ166" s="3" t="str">
        <f t="shared" si="729"/>
        <v xml:space="preserve">164 203 12.4 </v>
      </c>
      <c r="RA166" s="3" t="str">
        <f t="shared" si="730"/>
        <v xml:space="preserve">164 204 16.3 </v>
      </c>
      <c r="RB166" s="3" t="str">
        <f t="shared" si="731"/>
        <v xml:space="preserve">164 205 54.8 </v>
      </c>
      <c r="RC166" s="3" t="str">
        <f t="shared" si="732"/>
        <v xml:space="preserve">164 206 31.4 </v>
      </c>
      <c r="RD166" s="3" t="str">
        <f t="shared" si="733"/>
        <v xml:space="preserve">164 207 23.2 </v>
      </c>
      <c r="RE166" s="3" t="str">
        <f t="shared" si="734"/>
        <v xml:space="preserve">164 208 28 </v>
      </c>
      <c r="RF166" s="3" t="str">
        <f t="shared" si="735"/>
        <v xml:space="preserve">164 209 21.1 </v>
      </c>
      <c r="RG166" s="3" t="str">
        <f t="shared" si="736"/>
        <v xml:space="preserve">164 210 28.9 </v>
      </c>
      <c r="RH166" s="3" t="str">
        <f t="shared" si="737"/>
        <v xml:space="preserve">164 211 68.2 </v>
      </c>
      <c r="RI166" s="3" t="str">
        <f t="shared" si="738"/>
        <v xml:space="preserve">164 212 68.2 </v>
      </c>
      <c r="RJ166" s="3" t="str">
        <f t="shared" si="739"/>
        <v xml:space="preserve">164 213 39.1 </v>
      </c>
      <c r="RK166" s="3" t="str">
        <f t="shared" si="740"/>
        <v xml:space="preserve">164 214 34.9 </v>
      </c>
      <c r="RL166" s="3" t="str">
        <f t="shared" si="741"/>
        <v xml:space="preserve">164 215 34.9 </v>
      </c>
      <c r="RM166" s="3" t="str">
        <f t="shared" si="742"/>
        <v xml:space="preserve">164 216 31 </v>
      </c>
      <c r="RN166" s="3" t="str">
        <f t="shared" si="743"/>
        <v xml:space="preserve">164 217 17.7 </v>
      </c>
      <c r="RO166" s="3" t="str">
        <f t="shared" si="744"/>
        <v xml:space="preserve">164 218 20.5 </v>
      </c>
      <c r="RP166" s="3" t="str">
        <f t="shared" si="745"/>
        <v xml:space="preserve">164 219 11.9 </v>
      </c>
      <c r="RQ166" s="3" t="str">
        <f t="shared" si="746"/>
        <v xml:space="preserve">164 220 35.6 </v>
      </c>
      <c r="RR166" s="3" t="str">
        <f t="shared" si="747"/>
        <v xml:space="preserve">164 221 11.6 </v>
      </c>
      <c r="RS166" s="3" t="str">
        <f t="shared" si="748"/>
        <v xml:space="preserve">164 222 22.5 </v>
      </c>
      <c r="RT166" s="3" t="str">
        <f t="shared" si="749"/>
        <v xml:space="preserve">164 223 34.7 </v>
      </c>
      <c r="RU166" s="3" t="str">
        <f t="shared" si="750"/>
        <v xml:space="preserve">164 224 17.6 </v>
      </c>
      <c r="RV166" s="3" t="str">
        <f t="shared" si="751"/>
        <v xml:space="preserve">164 225 44.2 </v>
      </c>
      <c r="RW166" s="3" t="str">
        <f t="shared" si="752"/>
        <v xml:space="preserve">164 226 25.1 </v>
      </c>
      <c r="RX166" s="3" t="str">
        <f t="shared" si="753"/>
        <v xml:space="preserve">164 227 23.8 </v>
      </c>
      <c r="RY166" s="3" t="str">
        <f t="shared" si="754"/>
        <v xml:space="preserve">164 228 25.8 </v>
      </c>
      <c r="RZ166" s="3" t="str">
        <f t="shared" si="755"/>
        <v xml:space="preserve">164 229 28.8 </v>
      </c>
      <c r="SA166" s="3" t="str">
        <f t="shared" si="756"/>
        <v xml:space="preserve">164 230 24.3 </v>
      </c>
      <c r="SB166" s="3" t="str">
        <f t="shared" si="757"/>
        <v xml:space="preserve">164 231 109 </v>
      </c>
      <c r="SC166" s="3" t="str">
        <f t="shared" si="758"/>
        <v xml:space="preserve">164 232 46.7 </v>
      </c>
      <c r="SD166" s="3" t="str">
        <f t="shared" si="759"/>
        <v xml:space="preserve">164 233 22.6 </v>
      </c>
      <c r="SE166" s="3" t="str">
        <f t="shared" si="760"/>
        <v xml:space="preserve">164 234 29.1 </v>
      </c>
      <c r="SF166" s="3" t="str">
        <f t="shared" si="761"/>
        <v xml:space="preserve">164 235 12.5 </v>
      </c>
      <c r="SG166" s="3" t="str">
        <f t="shared" si="762"/>
        <v xml:space="preserve">164 236 26.9 </v>
      </c>
      <c r="SH166" s="3" t="str">
        <f t="shared" si="763"/>
        <v xml:space="preserve">164 237 8.9 </v>
      </c>
      <c r="SI166" s="3" t="str">
        <f t="shared" si="764"/>
        <v xml:space="preserve">164 238 55.6 </v>
      </c>
      <c r="SJ166" s="3" t="str">
        <f t="shared" si="765"/>
        <v xml:space="preserve">164 239 19.2 </v>
      </c>
      <c r="SK166" s="3" t="str">
        <f t="shared" si="766"/>
        <v xml:space="preserve">164 240 26.5 </v>
      </c>
      <c r="SL166" s="3" t="str">
        <f t="shared" si="767"/>
        <v xml:space="preserve">164 241 109 </v>
      </c>
      <c r="SM166" s="3" t="str">
        <f t="shared" si="768"/>
        <v xml:space="preserve">164 242 47.7 </v>
      </c>
      <c r="SN166" s="3" t="str">
        <f t="shared" si="769"/>
        <v xml:space="preserve">164 243 26.4 </v>
      </c>
      <c r="SO166" s="3" t="str">
        <f t="shared" si="770"/>
        <v xml:space="preserve">164 244 21.6 </v>
      </c>
      <c r="SP166" s="3" t="str">
        <f t="shared" si="771"/>
        <v xml:space="preserve">164 245 26.4 </v>
      </c>
      <c r="SQ166" s="3" t="str">
        <f t="shared" si="772"/>
        <v xml:space="preserve">164 246 23.3 </v>
      </c>
      <c r="SR166" s="3" t="str">
        <f t="shared" si="773"/>
        <v xml:space="preserve">164 247 37.4 </v>
      </c>
      <c r="SS166" s="3" t="str">
        <f t="shared" si="774"/>
        <v xml:space="preserve">164 248 23.7 </v>
      </c>
      <c r="ST166" s="3" t="str">
        <f t="shared" si="775"/>
        <v xml:space="preserve">164 249 27 </v>
      </c>
      <c r="SU166" s="3" t="str">
        <f t="shared" si="776"/>
        <v xml:space="preserve">164 250 60.8 </v>
      </c>
      <c r="SV166" s="3" t="str">
        <f t="shared" si="777"/>
        <v xml:space="preserve">164 251 26.7 </v>
      </c>
      <c r="SW166" s="3" t="str">
        <f t="shared" si="778"/>
        <v xml:space="preserve">164 252 24 </v>
      </c>
      <c r="SX166" s="3" t="str">
        <f t="shared" si="779"/>
        <v xml:space="preserve">164 253 22.7 </v>
      </c>
      <c r="SY166" s="3" t="str">
        <f t="shared" si="780"/>
        <v xml:space="preserve">164 254 26.3 </v>
      </c>
      <c r="SZ166" s="3" t="str">
        <f t="shared" si="781"/>
        <v xml:space="preserve">164 255 51.7 </v>
      </c>
      <c r="TA166" s="3" t="str">
        <f t="shared" si="782"/>
        <v xml:space="preserve">164 256 10.4 </v>
      </c>
      <c r="TB166" s="3" t="str">
        <f t="shared" si="783"/>
        <v xml:space="preserve">164 257 26.6 </v>
      </c>
      <c r="TC166" s="3" t="str">
        <f t="shared" si="784"/>
        <v xml:space="preserve">164 258 20.1 </v>
      </c>
      <c r="TD166" s="3" t="str">
        <f t="shared" si="785"/>
        <v xml:space="preserve">164 259 16.6 </v>
      </c>
      <c r="TE166" s="3" t="str">
        <f t="shared" si="786"/>
        <v xml:space="preserve">164 260 26.7 </v>
      </c>
      <c r="TF166" s="3" t="str">
        <f t="shared" si="787"/>
        <v xml:space="preserve">164 261 38.3 </v>
      </c>
    </row>
    <row r="167" spans="1:526" ht="18.75" customHeight="1" thickBot="1" x14ac:dyDescent="0.4">
      <c r="A167" s="17">
        <v>165</v>
      </c>
      <c r="B167" s="19" t="s">
        <v>264</v>
      </c>
      <c r="C167" s="16" t="s">
        <v>167</v>
      </c>
      <c r="D167" s="3">
        <v>52</v>
      </c>
      <c r="E167" s="3">
        <v>10.7</v>
      </c>
      <c r="F167" s="3">
        <v>11.8</v>
      </c>
      <c r="G167" s="3">
        <v>21.4</v>
      </c>
      <c r="H167" s="3">
        <v>30.8</v>
      </c>
      <c r="I167" s="3">
        <v>28.5</v>
      </c>
      <c r="J167" s="3">
        <v>28.5</v>
      </c>
      <c r="K167" s="3">
        <v>20.399999999999999</v>
      </c>
      <c r="L167" s="3">
        <v>19.399999999999999</v>
      </c>
      <c r="M167" s="3">
        <v>23.5</v>
      </c>
      <c r="N167" s="3">
        <v>28.3</v>
      </c>
      <c r="O167" s="3">
        <v>17.5</v>
      </c>
      <c r="P167" s="3">
        <v>13.4</v>
      </c>
      <c r="Q167" s="3">
        <v>11.8</v>
      </c>
      <c r="R167" s="3">
        <v>4.5999999999999996</v>
      </c>
      <c r="S167" s="3">
        <v>4.0999999999999996</v>
      </c>
      <c r="T167" s="3">
        <v>26.6</v>
      </c>
      <c r="U167" s="3">
        <v>69.8</v>
      </c>
      <c r="V167" s="3">
        <v>4.0999999999999996</v>
      </c>
      <c r="W167" s="3">
        <v>12.1</v>
      </c>
      <c r="X167" s="3">
        <v>12.2</v>
      </c>
      <c r="Y167" s="3">
        <v>1.8</v>
      </c>
      <c r="Z167" s="3">
        <v>7.8</v>
      </c>
      <c r="AA167" s="3">
        <v>54.7</v>
      </c>
      <c r="AB167" s="3">
        <v>56.4</v>
      </c>
      <c r="AC167" s="3">
        <v>24.1</v>
      </c>
      <c r="AD167" s="3">
        <v>11.2</v>
      </c>
      <c r="AE167" s="3">
        <v>26.5</v>
      </c>
      <c r="AF167" s="3">
        <v>42.6</v>
      </c>
      <c r="AG167" s="3">
        <v>22.1</v>
      </c>
      <c r="AH167" s="3">
        <v>7</v>
      </c>
      <c r="AI167" s="3">
        <v>57.1</v>
      </c>
      <c r="AJ167" s="3">
        <v>75.5</v>
      </c>
      <c r="AK167" s="3">
        <v>49.6</v>
      </c>
      <c r="AL167" s="3">
        <v>67.8</v>
      </c>
      <c r="AM167" s="3">
        <v>8.4</v>
      </c>
      <c r="AN167" s="3">
        <v>5.8</v>
      </c>
      <c r="AO167" s="3">
        <v>33.5</v>
      </c>
      <c r="AP167" s="3">
        <v>32.200000000000003</v>
      </c>
      <c r="AQ167" s="3">
        <v>17.100000000000001</v>
      </c>
      <c r="AR167" s="3">
        <v>30.7</v>
      </c>
      <c r="AS167" s="3">
        <v>2</v>
      </c>
      <c r="AT167" s="3">
        <v>13.2</v>
      </c>
      <c r="AU167" s="3">
        <v>7.4</v>
      </c>
      <c r="AV167" s="3">
        <v>1.9</v>
      </c>
      <c r="AW167" s="3">
        <v>17.7</v>
      </c>
      <c r="AX167" s="3">
        <v>18.5</v>
      </c>
      <c r="AY167" s="3">
        <v>17.2</v>
      </c>
      <c r="AZ167" s="3">
        <v>4.7</v>
      </c>
      <c r="BA167" s="3">
        <v>11.6</v>
      </c>
      <c r="BB167" s="3">
        <v>5.7</v>
      </c>
      <c r="BC167" s="3">
        <v>11.1</v>
      </c>
      <c r="BD167" s="3">
        <v>74.3</v>
      </c>
      <c r="BE167" s="3">
        <v>29</v>
      </c>
      <c r="BF167" s="3">
        <v>21.2</v>
      </c>
      <c r="BG167" s="3">
        <v>5.8</v>
      </c>
      <c r="BH167" s="3">
        <v>15.8</v>
      </c>
      <c r="BI167" s="3">
        <v>14.9</v>
      </c>
      <c r="BJ167" s="3">
        <v>14.9</v>
      </c>
      <c r="BK167" s="3">
        <v>14.1</v>
      </c>
      <c r="BL167" s="3">
        <v>7</v>
      </c>
      <c r="BM167" s="3">
        <v>28.1</v>
      </c>
      <c r="BN167" s="3">
        <v>17.8</v>
      </c>
      <c r="BO167" s="3">
        <v>23</v>
      </c>
      <c r="BP167" s="3">
        <v>18.100000000000001</v>
      </c>
      <c r="BQ167" s="3">
        <v>15.6</v>
      </c>
      <c r="BR167" s="3">
        <v>18.8</v>
      </c>
      <c r="BS167" s="3">
        <v>17.5</v>
      </c>
      <c r="BT167" s="3">
        <v>61.7</v>
      </c>
      <c r="BU167" s="3">
        <v>63.9</v>
      </c>
      <c r="BV167" s="3">
        <v>3.6</v>
      </c>
      <c r="BW167" s="3">
        <v>17</v>
      </c>
      <c r="BX167" s="3">
        <v>24.2</v>
      </c>
      <c r="BY167" s="3">
        <v>5.9</v>
      </c>
      <c r="BZ167" s="3">
        <v>14.8</v>
      </c>
      <c r="CA167" s="3">
        <v>74.900000000000006</v>
      </c>
      <c r="CB167" s="3">
        <v>9.9</v>
      </c>
      <c r="CC167" s="3">
        <v>11.5</v>
      </c>
      <c r="CD167" s="3">
        <v>8.1</v>
      </c>
      <c r="CE167" s="3">
        <v>13.6</v>
      </c>
      <c r="CF167" s="3">
        <v>15.5</v>
      </c>
      <c r="CG167" s="3">
        <v>13.5</v>
      </c>
      <c r="CH167" s="3">
        <v>22.6</v>
      </c>
      <c r="CI167" s="3">
        <v>20.8</v>
      </c>
      <c r="CJ167" s="3">
        <v>17</v>
      </c>
      <c r="CK167" s="3">
        <v>30.9</v>
      </c>
      <c r="CL167" s="3">
        <v>15.3</v>
      </c>
      <c r="CM167" s="3">
        <v>8.1</v>
      </c>
      <c r="CN167" s="3">
        <v>26.8</v>
      </c>
      <c r="CO167" s="3">
        <v>1.3</v>
      </c>
      <c r="CP167" s="3">
        <v>16.399999999999999</v>
      </c>
      <c r="CQ167" s="3">
        <v>15.8</v>
      </c>
      <c r="CR167" s="3">
        <v>20.5</v>
      </c>
      <c r="CS167" s="3">
        <v>26.4</v>
      </c>
      <c r="CT167" s="3">
        <v>15.8</v>
      </c>
      <c r="CU167" s="3">
        <v>24.1</v>
      </c>
      <c r="CV167" s="3">
        <v>11.3</v>
      </c>
      <c r="CW167" s="3">
        <v>6.9</v>
      </c>
      <c r="CX167" s="3">
        <v>13.2</v>
      </c>
      <c r="CY167" s="3">
        <v>12.8</v>
      </c>
      <c r="CZ167" s="3">
        <v>12.5</v>
      </c>
      <c r="DA167" s="3">
        <v>51.7</v>
      </c>
      <c r="DB167" s="3">
        <v>27.4</v>
      </c>
      <c r="DC167" s="3">
        <v>19.600000000000001</v>
      </c>
      <c r="DD167" s="3">
        <v>20.100000000000001</v>
      </c>
      <c r="DE167" s="3">
        <v>14.7</v>
      </c>
      <c r="DF167" s="3">
        <v>21.1</v>
      </c>
      <c r="DG167" s="3">
        <v>14.5</v>
      </c>
      <c r="DH167" s="3">
        <v>27.2</v>
      </c>
      <c r="DI167" s="3">
        <v>5.0999999999999996</v>
      </c>
      <c r="DJ167" s="3">
        <v>15.8</v>
      </c>
      <c r="DK167" s="3">
        <v>51.6</v>
      </c>
      <c r="DL167" s="3">
        <v>77.900000000000006</v>
      </c>
      <c r="DM167" s="3">
        <v>2.5</v>
      </c>
      <c r="DN167" s="3">
        <v>28.4</v>
      </c>
      <c r="DO167" s="3">
        <v>9.1</v>
      </c>
      <c r="DP167" s="3">
        <v>34.200000000000003</v>
      </c>
      <c r="DQ167" s="3">
        <v>52.2</v>
      </c>
      <c r="DR167" s="3">
        <v>27.6</v>
      </c>
      <c r="DS167" s="3">
        <v>113</v>
      </c>
      <c r="DT167" s="3">
        <v>2.5</v>
      </c>
      <c r="DU167" s="3">
        <v>15.2</v>
      </c>
      <c r="DV167" s="3">
        <v>18.7</v>
      </c>
      <c r="DW167" s="3">
        <v>49.2</v>
      </c>
      <c r="DX167" s="3">
        <v>12.7</v>
      </c>
      <c r="DY167" s="3">
        <v>26.4</v>
      </c>
      <c r="DZ167" s="3">
        <v>11.1</v>
      </c>
      <c r="EA167" s="3">
        <v>39.799999999999997</v>
      </c>
      <c r="EB167" s="3">
        <v>20.2</v>
      </c>
      <c r="EC167" s="3">
        <v>1.5</v>
      </c>
      <c r="ED167" s="3">
        <v>12.4</v>
      </c>
      <c r="EE167" s="3">
        <v>15.5</v>
      </c>
      <c r="EF167" s="3">
        <v>8.3000000000000007</v>
      </c>
      <c r="EG167" s="3">
        <v>16.2</v>
      </c>
      <c r="EH167" s="3">
        <v>13.1</v>
      </c>
      <c r="EI167" s="3">
        <v>24</v>
      </c>
      <c r="EJ167" s="3">
        <v>14</v>
      </c>
      <c r="EK167" s="3">
        <v>28.2</v>
      </c>
      <c r="EL167" s="3">
        <v>52.9</v>
      </c>
      <c r="EM167" s="3">
        <v>22</v>
      </c>
      <c r="EN167" s="3">
        <v>7.9</v>
      </c>
      <c r="EO167" s="3">
        <v>5.9</v>
      </c>
      <c r="EP167" s="3">
        <v>33</v>
      </c>
      <c r="EQ167" s="3">
        <v>18.399999999999999</v>
      </c>
      <c r="ER167" s="3">
        <v>3.9</v>
      </c>
      <c r="ES167" s="3">
        <v>6.1</v>
      </c>
      <c r="ET167" s="3">
        <v>25.9</v>
      </c>
      <c r="EU167" s="3">
        <v>40.700000000000003</v>
      </c>
      <c r="EV167" s="3">
        <v>12</v>
      </c>
      <c r="EW167" s="3">
        <v>10.8</v>
      </c>
      <c r="EX167" s="3">
        <v>2.4</v>
      </c>
      <c r="EY167" s="3">
        <v>16.7</v>
      </c>
      <c r="EZ167" s="3">
        <v>15.5</v>
      </c>
      <c r="FA167" s="3">
        <v>12.6</v>
      </c>
      <c r="FB167" s="3">
        <v>13.6</v>
      </c>
      <c r="FC167" s="3">
        <v>26.3</v>
      </c>
      <c r="FD167" s="3">
        <v>25.9</v>
      </c>
      <c r="FE167" s="3">
        <v>16</v>
      </c>
      <c r="FF167" s="3">
        <v>52.2</v>
      </c>
      <c r="FG167" s="3">
        <v>30.6</v>
      </c>
      <c r="FH167" s="3">
        <v>36.700000000000003</v>
      </c>
      <c r="FI167" s="3">
        <v>11.1</v>
      </c>
      <c r="FJ167" s="3">
        <v>17</v>
      </c>
      <c r="FK167" s="3">
        <v>17.600000000000001</v>
      </c>
      <c r="FL167" s="3">
        <v>0</v>
      </c>
      <c r="FM167" s="3">
        <v>29.1</v>
      </c>
      <c r="FN167" s="3">
        <v>2.5</v>
      </c>
      <c r="FO167" s="3">
        <v>27.7</v>
      </c>
      <c r="FP167" s="3">
        <v>17.5</v>
      </c>
      <c r="FQ167" s="3">
        <v>20.3</v>
      </c>
      <c r="FR167" s="3">
        <v>15.3</v>
      </c>
      <c r="FS167" s="3">
        <v>34.299999999999997</v>
      </c>
      <c r="FT167" s="3">
        <v>23.3</v>
      </c>
      <c r="FU167" s="3">
        <v>31.3</v>
      </c>
      <c r="FV167" s="3">
        <v>49.7</v>
      </c>
      <c r="FW167" s="3">
        <v>86.8</v>
      </c>
      <c r="FX167" s="3">
        <v>26.8</v>
      </c>
      <c r="FY167" s="3">
        <v>34.4</v>
      </c>
      <c r="FZ167" s="3">
        <v>20.5</v>
      </c>
      <c r="GA167" s="3">
        <v>54.8</v>
      </c>
      <c r="GB167" s="3">
        <v>10.8</v>
      </c>
      <c r="GC167" s="3">
        <v>6.1</v>
      </c>
      <c r="GD167" s="3">
        <v>16.2</v>
      </c>
      <c r="GE167" s="3">
        <v>9.5</v>
      </c>
      <c r="GF167" s="3">
        <v>4.3</v>
      </c>
      <c r="GG167" s="3">
        <v>34.6</v>
      </c>
      <c r="GH167" s="3">
        <v>18.8</v>
      </c>
      <c r="GI167" s="3">
        <v>18.600000000000001</v>
      </c>
      <c r="GJ167" s="3">
        <v>33.200000000000003</v>
      </c>
      <c r="GK167" s="3">
        <v>19.100000000000001</v>
      </c>
      <c r="GL167" s="3">
        <v>26.4</v>
      </c>
      <c r="GM167" s="3">
        <v>15.7</v>
      </c>
      <c r="GN167" s="3">
        <v>24.4</v>
      </c>
      <c r="GO167" s="3">
        <v>12.7</v>
      </c>
      <c r="GP167" s="3">
        <v>22.7</v>
      </c>
      <c r="GQ167" s="3">
        <v>21.3</v>
      </c>
      <c r="GR167" s="3">
        <v>18.7</v>
      </c>
      <c r="GS167" s="3">
        <v>11.8</v>
      </c>
      <c r="GT167" s="3">
        <v>57.8</v>
      </c>
      <c r="GU167" s="3">
        <v>14.5</v>
      </c>
      <c r="GV167" s="3">
        <v>2.6</v>
      </c>
      <c r="GW167" s="3">
        <v>2.7</v>
      </c>
      <c r="GX167" s="3">
        <v>10.9</v>
      </c>
      <c r="GY167" s="3">
        <v>11.1</v>
      </c>
      <c r="GZ167" s="3">
        <v>47.3</v>
      </c>
      <c r="HA167" s="3">
        <v>18.2</v>
      </c>
      <c r="HB167" s="3">
        <v>20.399999999999999</v>
      </c>
      <c r="HC167" s="3">
        <v>12.8</v>
      </c>
      <c r="HD167" s="3">
        <v>6.1</v>
      </c>
      <c r="HE167" s="3">
        <v>19.100000000000001</v>
      </c>
      <c r="HF167" s="3">
        <v>65.400000000000006</v>
      </c>
      <c r="HG167" s="3">
        <v>65.400000000000006</v>
      </c>
      <c r="HH167" s="3">
        <v>23.9</v>
      </c>
      <c r="HI167" s="3">
        <v>21.1</v>
      </c>
      <c r="HJ167" s="3">
        <v>21.1</v>
      </c>
      <c r="HK167" s="3">
        <v>30.9</v>
      </c>
      <c r="HL167" s="3">
        <v>13.9</v>
      </c>
      <c r="HM167" s="3">
        <v>13.3</v>
      </c>
      <c r="HN167" s="3">
        <v>11.2</v>
      </c>
      <c r="HO167" s="3">
        <v>42.1</v>
      </c>
      <c r="HP167" s="3">
        <v>12.7</v>
      </c>
      <c r="HQ167" s="3">
        <v>15.9</v>
      </c>
      <c r="HR167" s="3">
        <v>19.5</v>
      </c>
      <c r="HS167" s="3">
        <v>12.7</v>
      </c>
      <c r="HT167" s="3">
        <v>34.4</v>
      </c>
      <c r="HU167" s="3">
        <v>13</v>
      </c>
      <c r="HV167" s="3">
        <v>8.6</v>
      </c>
      <c r="HW167" s="3">
        <v>10.6</v>
      </c>
      <c r="HX167" s="3">
        <v>13.6</v>
      </c>
      <c r="HY167" s="3">
        <v>20.7</v>
      </c>
      <c r="HZ167" s="3">
        <v>93.5</v>
      </c>
      <c r="IA167" s="3">
        <v>53.2</v>
      </c>
      <c r="IB167" s="3">
        <v>9.5</v>
      </c>
      <c r="IC167" s="3">
        <v>14.1</v>
      </c>
      <c r="ID167" s="3">
        <v>2</v>
      </c>
      <c r="IE167" s="3">
        <v>14.9</v>
      </c>
      <c r="IF167" s="3">
        <v>19.8</v>
      </c>
      <c r="IG167" s="3">
        <v>39.1</v>
      </c>
      <c r="IH167" s="3">
        <v>2.7</v>
      </c>
      <c r="II167" s="3">
        <v>11.3</v>
      </c>
      <c r="IJ167" s="3">
        <v>94</v>
      </c>
      <c r="IK167" s="3">
        <v>32.700000000000003</v>
      </c>
      <c r="IL167" s="3">
        <v>11.5</v>
      </c>
      <c r="IM167" s="3">
        <v>12.5</v>
      </c>
      <c r="IN167" s="3">
        <v>11.5</v>
      </c>
      <c r="IO167" s="3">
        <v>16.3</v>
      </c>
      <c r="IP167" s="3">
        <v>33.5</v>
      </c>
      <c r="IQ167" s="3">
        <v>8.6999999999999993</v>
      </c>
      <c r="IR167" s="3">
        <v>11.8</v>
      </c>
      <c r="IS167" s="3">
        <v>47.2</v>
      </c>
      <c r="IT167" s="3">
        <v>12</v>
      </c>
      <c r="IU167" s="3">
        <v>17.3</v>
      </c>
      <c r="IV167" s="3">
        <v>7.6</v>
      </c>
      <c r="IW167" s="3">
        <v>16.399999999999999</v>
      </c>
      <c r="IX167" s="3">
        <v>36.700000000000003</v>
      </c>
      <c r="IY167" s="3">
        <v>5.3</v>
      </c>
      <c r="IZ167" s="3">
        <v>10.8</v>
      </c>
      <c r="JA167" s="3">
        <v>5</v>
      </c>
      <c r="JB167" s="3">
        <v>5.3</v>
      </c>
      <c r="JC167" s="3">
        <v>11.7</v>
      </c>
      <c r="JD167" s="3">
        <v>24.3</v>
      </c>
      <c r="JF167" s="3" t="str">
        <f t="shared" si="527"/>
        <v xml:space="preserve">165 1 52 </v>
      </c>
      <c r="JG167" s="3" t="str">
        <f t="shared" si="528"/>
        <v xml:space="preserve">165 2 10.7 </v>
      </c>
      <c r="JH167" s="3" t="str">
        <f t="shared" si="529"/>
        <v xml:space="preserve">165 3 11.8 </v>
      </c>
      <c r="JI167" s="3" t="str">
        <f t="shared" si="530"/>
        <v xml:space="preserve">165 4 21.4 </v>
      </c>
      <c r="JJ167" s="3" t="str">
        <f t="shared" si="531"/>
        <v xml:space="preserve">165 5 30.8 </v>
      </c>
      <c r="JK167" s="3" t="str">
        <f t="shared" si="532"/>
        <v xml:space="preserve">165 6 28.5 </v>
      </c>
      <c r="JL167" s="3" t="str">
        <f t="shared" si="533"/>
        <v xml:space="preserve">165 7 28.5 </v>
      </c>
      <c r="JM167" s="3" t="str">
        <f t="shared" si="534"/>
        <v xml:space="preserve">165 8 20.4 </v>
      </c>
      <c r="JN167" s="3" t="str">
        <f t="shared" si="535"/>
        <v xml:space="preserve">165 9 19.4 </v>
      </c>
      <c r="JO167" s="3" t="str">
        <f t="shared" si="536"/>
        <v xml:space="preserve">165 10 23.5 </v>
      </c>
      <c r="JP167" s="3" t="str">
        <f t="shared" si="537"/>
        <v xml:space="preserve">165 11 28.3 </v>
      </c>
      <c r="JQ167" s="3" t="str">
        <f t="shared" si="538"/>
        <v xml:space="preserve">165 12 17.5 </v>
      </c>
      <c r="JR167" s="3" t="str">
        <f t="shared" si="539"/>
        <v xml:space="preserve">165 13 13.4 </v>
      </c>
      <c r="JS167" s="3" t="str">
        <f t="shared" si="540"/>
        <v xml:space="preserve">165 14 11.8 </v>
      </c>
      <c r="JT167" s="3" t="str">
        <f t="shared" si="541"/>
        <v xml:space="preserve">165 15 4.6 </v>
      </c>
      <c r="JU167" s="3" t="str">
        <f t="shared" si="542"/>
        <v xml:space="preserve">165 16 4.1 </v>
      </c>
      <c r="JV167" s="3" t="str">
        <f t="shared" si="543"/>
        <v xml:space="preserve">165 17 26.6 </v>
      </c>
      <c r="JW167" s="3" t="str">
        <f t="shared" si="544"/>
        <v xml:space="preserve">165 18 69.8 </v>
      </c>
      <c r="JX167" s="3" t="str">
        <f t="shared" si="545"/>
        <v xml:space="preserve">165 19 4.1 </v>
      </c>
      <c r="JY167" s="3" t="str">
        <f t="shared" si="546"/>
        <v xml:space="preserve">165 20 12.1 </v>
      </c>
      <c r="JZ167" s="3" t="str">
        <f t="shared" si="547"/>
        <v xml:space="preserve">165 21 12.2 </v>
      </c>
      <c r="KA167" s="3" t="str">
        <f t="shared" si="548"/>
        <v xml:space="preserve">165 22 1.8 </v>
      </c>
      <c r="KB167" s="3" t="str">
        <f t="shared" si="549"/>
        <v xml:space="preserve">165 23 7.8 </v>
      </c>
      <c r="KC167" s="3" t="str">
        <f t="shared" si="550"/>
        <v xml:space="preserve">165 24 54.7 </v>
      </c>
      <c r="KD167" s="3" t="str">
        <f t="shared" si="551"/>
        <v xml:space="preserve">165 25 56.4 </v>
      </c>
      <c r="KE167" s="3" t="str">
        <f t="shared" si="552"/>
        <v xml:space="preserve">165 26 24.1 </v>
      </c>
      <c r="KF167" s="3" t="str">
        <f t="shared" si="553"/>
        <v xml:space="preserve">165 27 11.2 </v>
      </c>
      <c r="KG167" s="3" t="str">
        <f t="shared" si="554"/>
        <v xml:space="preserve">165 28 26.5 </v>
      </c>
      <c r="KH167" s="3" t="str">
        <f t="shared" si="555"/>
        <v xml:space="preserve">165 29 42.6 </v>
      </c>
      <c r="KI167" s="3" t="str">
        <f t="shared" si="556"/>
        <v xml:space="preserve">165 30 22.1 </v>
      </c>
      <c r="KJ167" s="3" t="str">
        <f t="shared" si="557"/>
        <v xml:space="preserve">165 31 7 </v>
      </c>
      <c r="KK167" s="3" t="str">
        <f t="shared" si="558"/>
        <v xml:space="preserve">165 32 57.1 </v>
      </c>
      <c r="KL167" s="3" t="str">
        <f t="shared" si="559"/>
        <v xml:space="preserve">165 33 75.5 </v>
      </c>
      <c r="KM167" s="3" t="str">
        <f t="shared" si="560"/>
        <v xml:space="preserve">165 34 49.6 </v>
      </c>
      <c r="KN167" s="3" t="str">
        <f t="shared" si="561"/>
        <v xml:space="preserve">165 35 67.8 </v>
      </c>
      <c r="KO167" s="3" t="str">
        <f t="shared" si="562"/>
        <v xml:space="preserve">165 36 8.4 </v>
      </c>
      <c r="KP167" s="3" t="str">
        <f t="shared" si="563"/>
        <v xml:space="preserve">165 37 5.8 </v>
      </c>
      <c r="KQ167" s="3" t="str">
        <f t="shared" si="564"/>
        <v xml:space="preserve">165 38 33.5 </v>
      </c>
      <c r="KR167" s="3" t="str">
        <f t="shared" si="565"/>
        <v xml:space="preserve">165 39 32.2 </v>
      </c>
      <c r="KS167" s="3" t="str">
        <f t="shared" si="566"/>
        <v xml:space="preserve">165 40 17.1 </v>
      </c>
      <c r="KT167" s="3" t="str">
        <f t="shared" si="567"/>
        <v xml:space="preserve">165 41 30.7 </v>
      </c>
      <c r="KU167" s="3" t="str">
        <f t="shared" si="568"/>
        <v xml:space="preserve">165 42 2 </v>
      </c>
      <c r="KV167" s="3" t="str">
        <f t="shared" si="569"/>
        <v xml:space="preserve">165 43 13.2 </v>
      </c>
      <c r="KW167" s="3" t="str">
        <f t="shared" si="570"/>
        <v xml:space="preserve">165 44 7.4 </v>
      </c>
      <c r="KX167" s="3" t="str">
        <f t="shared" si="571"/>
        <v xml:space="preserve">165 45 1.9 </v>
      </c>
      <c r="KY167" s="3" t="str">
        <f t="shared" si="572"/>
        <v xml:space="preserve">165 46 17.7 </v>
      </c>
      <c r="KZ167" s="3" t="str">
        <f t="shared" si="573"/>
        <v xml:space="preserve">165 47 18.5 </v>
      </c>
      <c r="LA167" s="3" t="str">
        <f t="shared" si="574"/>
        <v xml:space="preserve">165 48 17.2 </v>
      </c>
      <c r="LB167" s="3" t="str">
        <f t="shared" si="575"/>
        <v xml:space="preserve">165 49 4.7 </v>
      </c>
      <c r="LC167" s="3" t="str">
        <f t="shared" si="576"/>
        <v xml:space="preserve">165 50 11.6 </v>
      </c>
      <c r="LD167" s="3" t="str">
        <f t="shared" si="577"/>
        <v xml:space="preserve">165 51 5.7 </v>
      </c>
      <c r="LE167" s="3" t="str">
        <f t="shared" si="578"/>
        <v xml:space="preserve">165 52 11.1 </v>
      </c>
      <c r="LF167" s="3" t="str">
        <f t="shared" si="579"/>
        <v xml:space="preserve">165 53 74.3 </v>
      </c>
      <c r="LG167" s="3" t="str">
        <f t="shared" si="580"/>
        <v xml:space="preserve">165 54 29 </v>
      </c>
      <c r="LH167" s="3" t="str">
        <f t="shared" si="581"/>
        <v xml:space="preserve">165 55 21.2 </v>
      </c>
      <c r="LI167" s="3" t="str">
        <f t="shared" si="582"/>
        <v xml:space="preserve">165 56 5.8 </v>
      </c>
      <c r="LJ167" s="3" t="str">
        <f t="shared" si="583"/>
        <v xml:space="preserve">165 57 15.8 </v>
      </c>
      <c r="LK167" s="3" t="str">
        <f t="shared" si="584"/>
        <v xml:space="preserve">165 58 14.9 </v>
      </c>
      <c r="LL167" s="3" t="str">
        <f t="shared" si="585"/>
        <v xml:space="preserve">165 59 14.9 </v>
      </c>
      <c r="LM167" s="3" t="str">
        <f t="shared" si="586"/>
        <v xml:space="preserve">165 60 14.1 </v>
      </c>
      <c r="LN167" s="3" t="str">
        <f t="shared" si="587"/>
        <v xml:space="preserve">165 61 7 </v>
      </c>
      <c r="LO167" s="3" t="str">
        <f t="shared" si="588"/>
        <v xml:space="preserve">165 62 28.1 </v>
      </c>
      <c r="LP167" s="3" t="str">
        <f t="shared" si="589"/>
        <v xml:space="preserve">165 63 17.8 </v>
      </c>
      <c r="LQ167" s="3" t="str">
        <f t="shared" si="590"/>
        <v xml:space="preserve">165 64 23 </v>
      </c>
      <c r="LR167" s="3" t="str">
        <f t="shared" si="591"/>
        <v xml:space="preserve">165 65 18.1 </v>
      </c>
      <c r="LS167" s="3" t="str">
        <f t="shared" si="592"/>
        <v xml:space="preserve">165 66 15.6 </v>
      </c>
      <c r="LT167" s="3" t="str">
        <f t="shared" si="593"/>
        <v xml:space="preserve">165 67 18.8 </v>
      </c>
      <c r="LU167" s="3" t="str">
        <f t="shared" si="594"/>
        <v xml:space="preserve">165 68 17.5 </v>
      </c>
      <c r="LV167" s="3" t="str">
        <f t="shared" si="595"/>
        <v xml:space="preserve">165 69 61.7 </v>
      </c>
      <c r="LW167" s="3" t="str">
        <f t="shared" si="596"/>
        <v xml:space="preserve">165 70 63.9 </v>
      </c>
      <c r="LX167" s="3" t="str">
        <f t="shared" si="597"/>
        <v xml:space="preserve">165 71 3.6 </v>
      </c>
      <c r="LY167" s="3" t="str">
        <f t="shared" si="598"/>
        <v xml:space="preserve">165 72 17 </v>
      </c>
      <c r="LZ167" s="3" t="str">
        <f t="shared" si="599"/>
        <v xml:space="preserve">165 73 24.2 </v>
      </c>
      <c r="MA167" s="3" t="str">
        <f t="shared" si="600"/>
        <v xml:space="preserve">165 74 5.9 </v>
      </c>
      <c r="MB167" s="3" t="str">
        <f t="shared" si="601"/>
        <v xml:space="preserve">165 75 14.8 </v>
      </c>
      <c r="MC167" s="3" t="str">
        <f t="shared" si="602"/>
        <v xml:space="preserve">165 76 74.9 </v>
      </c>
      <c r="MD167" s="3" t="str">
        <f t="shared" si="603"/>
        <v xml:space="preserve">165 77 9.9 </v>
      </c>
      <c r="ME167" s="3" t="str">
        <f t="shared" si="604"/>
        <v xml:space="preserve">165 78 11.5 </v>
      </c>
      <c r="MF167" s="3" t="str">
        <f t="shared" si="605"/>
        <v xml:space="preserve">165 79 8.1 </v>
      </c>
      <c r="MG167" s="3" t="str">
        <f t="shared" si="606"/>
        <v xml:space="preserve">165 80 13.6 </v>
      </c>
      <c r="MH167" s="3" t="str">
        <f t="shared" si="607"/>
        <v xml:space="preserve">165 81 15.5 </v>
      </c>
      <c r="MI167" s="3" t="str">
        <f t="shared" si="608"/>
        <v xml:space="preserve">165 82 13.5 </v>
      </c>
      <c r="MJ167" s="3" t="str">
        <f t="shared" si="609"/>
        <v xml:space="preserve">165 83 22.6 </v>
      </c>
      <c r="MK167" s="3" t="str">
        <f t="shared" si="610"/>
        <v xml:space="preserve">165 84 20.8 </v>
      </c>
      <c r="ML167" s="3" t="str">
        <f t="shared" si="611"/>
        <v xml:space="preserve">165 85 17 </v>
      </c>
      <c r="MM167" s="3" t="str">
        <f t="shared" si="612"/>
        <v xml:space="preserve">165 86 30.9 </v>
      </c>
      <c r="MN167" s="3" t="str">
        <f t="shared" si="613"/>
        <v xml:space="preserve">165 87 15.3 </v>
      </c>
      <c r="MO167" s="3" t="str">
        <f t="shared" si="614"/>
        <v xml:space="preserve">165 88 8.1 </v>
      </c>
      <c r="MP167" s="3" t="str">
        <f t="shared" si="615"/>
        <v xml:space="preserve">165 89 26.8 </v>
      </c>
      <c r="MQ167" s="3" t="str">
        <f t="shared" si="616"/>
        <v xml:space="preserve">165 90 1.3 </v>
      </c>
      <c r="MR167" s="3" t="str">
        <f t="shared" si="617"/>
        <v xml:space="preserve">165 91 16.4 </v>
      </c>
      <c r="MS167" s="3" t="str">
        <f t="shared" si="618"/>
        <v xml:space="preserve">165 92 15.8 </v>
      </c>
      <c r="MT167" s="3" t="str">
        <f t="shared" si="619"/>
        <v xml:space="preserve">165 93 20.5 </v>
      </c>
      <c r="MU167" s="3" t="str">
        <f t="shared" si="620"/>
        <v xml:space="preserve">165 94 26.4 </v>
      </c>
      <c r="MV167" s="3" t="str">
        <f t="shared" si="621"/>
        <v xml:space="preserve">165 95 15.8 </v>
      </c>
      <c r="MW167" s="3" t="str">
        <f t="shared" si="622"/>
        <v xml:space="preserve">165 96 24.1 </v>
      </c>
      <c r="MX167" s="3" t="str">
        <f t="shared" si="623"/>
        <v xml:space="preserve">165 97 11.3 </v>
      </c>
      <c r="MY167" s="3" t="str">
        <f t="shared" si="624"/>
        <v xml:space="preserve">165 98 6.9 </v>
      </c>
      <c r="MZ167" s="3" t="str">
        <f t="shared" si="625"/>
        <v xml:space="preserve">165 99 13.2 </v>
      </c>
      <c r="NA167" s="3" t="str">
        <f t="shared" si="626"/>
        <v xml:space="preserve">165 100 12.8 </v>
      </c>
      <c r="NB167" s="3" t="str">
        <f t="shared" si="627"/>
        <v xml:space="preserve">165 101 12.5 </v>
      </c>
      <c r="NC167" s="3" t="str">
        <f t="shared" si="628"/>
        <v xml:space="preserve">165 102 51.7 </v>
      </c>
      <c r="ND167" s="3" t="str">
        <f t="shared" si="629"/>
        <v xml:space="preserve">165 103 27.4 </v>
      </c>
      <c r="NE167" s="3" t="str">
        <f t="shared" si="630"/>
        <v xml:space="preserve">165 104 19.6 </v>
      </c>
      <c r="NF167" s="3" t="str">
        <f t="shared" si="631"/>
        <v xml:space="preserve">165 105 20.1 </v>
      </c>
      <c r="NG167" s="3" t="str">
        <f t="shared" si="632"/>
        <v xml:space="preserve">165 106 14.7 </v>
      </c>
      <c r="NH167" s="3" t="str">
        <f t="shared" si="633"/>
        <v xml:space="preserve">165 107 21.1 </v>
      </c>
      <c r="NI167" s="3" t="str">
        <f t="shared" si="634"/>
        <v xml:space="preserve">165 108 14.5 </v>
      </c>
      <c r="NJ167" s="3" t="str">
        <f t="shared" si="635"/>
        <v xml:space="preserve">165 109 27.2 </v>
      </c>
      <c r="NK167" s="3" t="str">
        <f t="shared" si="636"/>
        <v xml:space="preserve">165 110 5.1 </v>
      </c>
      <c r="NL167" s="3" t="str">
        <f t="shared" si="637"/>
        <v xml:space="preserve">165 111 15.8 </v>
      </c>
      <c r="NM167" s="3" t="str">
        <f t="shared" si="638"/>
        <v xml:space="preserve">165 112 51.6 </v>
      </c>
      <c r="NN167" s="3" t="str">
        <f t="shared" si="639"/>
        <v xml:space="preserve">165 113 77.9 </v>
      </c>
      <c r="NO167" s="3" t="str">
        <f t="shared" si="640"/>
        <v xml:space="preserve">165 114 2.5 </v>
      </c>
      <c r="NP167" s="3" t="str">
        <f t="shared" si="641"/>
        <v xml:space="preserve">165 115 28.4 </v>
      </c>
      <c r="NQ167" s="3" t="str">
        <f t="shared" si="642"/>
        <v xml:space="preserve">165 116 9.1 </v>
      </c>
      <c r="NR167" s="3" t="str">
        <f t="shared" si="643"/>
        <v xml:space="preserve">165 117 34.2 </v>
      </c>
      <c r="NS167" s="3" t="str">
        <f t="shared" si="644"/>
        <v xml:space="preserve">165 118 52.2 </v>
      </c>
      <c r="NT167" s="3" t="str">
        <f t="shared" si="645"/>
        <v xml:space="preserve">165 119 27.6 </v>
      </c>
      <c r="NU167" s="3" t="str">
        <f t="shared" si="646"/>
        <v xml:space="preserve">165 120 113 </v>
      </c>
      <c r="NV167" s="3" t="str">
        <f t="shared" si="647"/>
        <v xml:space="preserve">165 121 2.5 </v>
      </c>
      <c r="NW167" s="3" t="str">
        <f t="shared" si="648"/>
        <v xml:space="preserve">165 122 15.2 </v>
      </c>
      <c r="NX167" s="3" t="str">
        <f t="shared" si="649"/>
        <v xml:space="preserve">165 123 18.7 </v>
      </c>
      <c r="NY167" s="3" t="str">
        <f t="shared" si="650"/>
        <v xml:space="preserve">165 124 49.2 </v>
      </c>
      <c r="NZ167" s="3" t="str">
        <f t="shared" si="651"/>
        <v xml:space="preserve">165 125 12.7 </v>
      </c>
      <c r="OA167" s="3" t="str">
        <f t="shared" si="652"/>
        <v xml:space="preserve">165 126 26.4 </v>
      </c>
      <c r="OB167" s="3" t="str">
        <f t="shared" si="653"/>
        <v xml:space="preserve">165 127 11.1 </v>
      </c>
      <c r="OC167" s="3" t="str">
        <f t="shared" si="654"/>
        <v xml:space="preserve">165 128 39.8 </v>
      </c>
      <c r="OD167" s="3" t="str">
        <f t="shared" si="655"/>
        <v xml:space="preserve">165 129 20.2 </v>
      </c>
      <c r="OE167" s="3" t="str">
        <f t="shared" si="656"/>
        <v xml:space="preserve">165 130 1.5 </v>
      </c>
      <c r="OF167" s="3" t="str">
        <f t="shared" si="657"/>
        <v xml:space="preserve">165 131 12.4 </v>
      </c>
      <c r="OG167" s="3" t="str">
        <f t="shared" si="658"/>
        <v xml:space="preserve">165 132 15.5 </v>
      </c>
      <c r="OH167" s="3" t="str">
        <f t="shared" si="659"/>
        <v xml:space="preserve">165 133 8.3 </v>
      </c>
      <c r="OI167" s="3" t="str">
        <f t="shared" si="660"/>
        <v xml:space="preserve">165 134 16.2 </v>
      </c>
      <c r="OJ167" s="3" t="str">
        <f t="shared" si="661"/>
        <v xml:space="preserve">165 135 13.1 </v>
      </c>
      <c r="OK167" s="3" t="str">
        <f t="shared" si="662"/>
        <v xml:space="preserve">165 136 24 </v>
      </c>
      <c r="OL167" s="3" t="str">
        <f t="shared" si="663"/>
        <v xml:space="preserve">165 137 14 </v>
      </c>
      <c r="OM167" s="3" t="str">
        <f t="shared" si="664"/>
        <v xml:space="preserve">165 138 28.2 </v>
      </c>
      <c r="ON167" s="3" t="str">
        <f t="shared" si="665"/>
        <v xml:space="preserve">165 139 52.9 </v>
      </c>
      <c r="OO167" s="3" t="str">
        <f t="shared" si="666"/>
        <v xml:space="preserve">165 140 22 </v>
      </c>
      <c r="OP167" s="3" t="str">
        <f t="shared" si="667"/>
        <v xml:space="preserve">165 141 7.9 </v>
      </c>
      <c r="OQ167" s="3" t="str">
        <f t="shared" si="668"/>
        <v xml:space="preserve">165 142 5.9 </v>
      </c>
      <c r="OR167" s="3" t="str">
        <f t="shared" si="669"/>
        <v xml:space="preserve">165 143 33 </v>
      </c>
      <c r="OS167" s="3" t="str">
        <f t="shared" si="670"/>
        <v xml:space="preserve">165 144 18.4 </v>
      </c>
      <c r="OT167" s="3" t="str">
        <f t="shared" si="671"/>
        <v xml:space="preserve">165 145 3.9 </v>
      </c>
      <c r="OU167" s="3" t="str">
        <f t="shared" si="672"/>
        <v xml:space="preserve">165 146 6.1 </v>
      </c>
      <c r="OV167" s="3" t="str">
        <f t="shared" si="673"/>
        <v xml:space="preserve">165 147 25.9 </v>
      </c>
      <c r="OW167" s="3" t="str">
        <f t="shared" si="674"/>
        <v xml:space="preserve">165 148 40.7 </v>
      </c>
      <c r="OX167" s="3" t="str">
        <f t="shared" si="675"/>
        <v xml:space="preserve">165 149 12 </v>
      </c>
      <c r="OY167" s="3" t="str">
        <f t="shared" si="676"/>
        <v xml:space="preserve">165 150 10.8 </v>
      </c>
      <c r="OZ167" s="3" t="str">
        <f t="shared" si="677"/>
        <v xml:space="preserve">165 151 2.4 </v>
      </c>
      <c r="PA167" s="3" t="str">
        <f t="shared" si="678"/>
        <v xml:space="preserve">165 152 16.7 </v>
      </c>
      <c r="PB167" s="3" t="str">
        <f t="shared" si="679"/>
        <v xml:space="preserve">165 153 15.5 </v>
      </c>
      <c r="PC167" s="3" t="str">
        <f t="shared" si="680"/>
        <v xml:space="preserve">165 154 12.6 </v>
      </c>
      <c r="PD167" s="3" t="str">
        <f t="shared" si="681"/>
        <v xml:space="preserve">165 155 13.6 </v>
      </c>
      <c r="PE167" s="3" t="str">
        <f t="shared" si="682"/>
        <v xml:space="preserve">165 156 26.3 </v>
      </c>
      <c r="PF167" s="3" t="str">
        <f t="shared" si="683"/>
        <v xml:space="preserve">165 157 25.9 </v>
      </c>
      <c r="PG167" s="3" t="str">
        <f t="shared" si="684"/>
        <v xml:space="preserve">165 158 16 </v>
      </c>
      <c r="PH167" s="3" t="str">
        <f t="shared" si="685"/>
        <v xml:space="preserve">165 159 52.2 </v>
      </c>
      <c r="PI167" s="3" t="str">
        <f t="shared" si="686"/>
        <v xml:space="preserve">165 160 30.6 </v>
      </c>
      <c r="PJ167" s="3" t="str">
        <f t="shared" si="687"/>
        <v xml:space="preserve">165 161 36.7 </v>
      </c>
      <c r="PK167" s="3" t="str">
        <f t="shared" si="688"/>
        <v xml:space="preserve">165 162 11.1 </v>
      </c>
      <c r="PL167" s="3" t="str">
        <f t="shared" si="689"/>
        <v xml:space="preserve">165 163 17 </v>
      </c>
      <c r="PM167" s="3" t="str">
        <f t="shared" si="690"/>
        <v xml:space="preserve">165 164 17.6 </v>
      </c>
      <c r="PN167" s="3" t="str">
        <f t="shared" si="691"/>
        <v xml:space="preserve">165 165 0 </v>
      </c>
      <c r="PO167" s="3" t="str">
        <f t="shared" si="692"/>
        <v xml:space="preserve">165 166 29.1 </v>
      </c>
      <c r="PP167" s="3" t="str">
        <f t="shared" si="693"/>
        <v xml:space="preserve">165 167 2.5 </v>
      </c>
      <c r="PQ167" s="3" t="str">
        <f t="shared" si="694"/>
        <v xml:space="preserve">165 168 27.7 </v>
      </c>
      <c r="PR167" s="3" t="str">
        <f t="shared" si="695"/>
        <v xml:space="preserve">165 169 17.5 </v>
      </c>
      <c r="PS167" s="3" t="str">
        <f t="shared" si="696"/>
        <v xml:space="preserve">165 170 20.3 </v>
      </c>
      <c r="PT167" s="3" t="str">
        <f t="shared" si="697"/>
        <v xml:space="preserve">165 171 15.3 </v>
      </c>
      <c r="PU167" s="3" t="str">
        <f t="shared" si="698"/>
        <v xml:space="preserve">165 172 34.3 </v>
      </c>
      <c r="PV167" s="3" t="str">
        <f t="shared" si="699"/>
        <v xml:space="preserve">165 173 23.3 </v>
      </c>
      <c r="PW167" s="3" t="str">
        <f t="shared" si="700"/>
        <v xml:space="preserve">165 174 31.3 </v>
      </c>
      <c r="PX167" s="3" t="str">
        <f t="shared" si="701"/>
        <v xml:space="preserve">165 175 49.7 </v>
      </c>
      <c r="PY167" s="3" t="str">
        <f t="shared" si="702"/>
        <v xml:space="preserve">165 176 86.8 </v>
      </c>
      <c r="PZ167" s="3" t="str">
        <f t="shared" si="703"/>
        <v xml:space="preserve">165 177 26.8 </v>
      </c>
      <c r="QA167" s="3" t="str">
        <f t="shared" si="704"/>
        <v xml:space="preserve">165 178 34.4 </v>
      </c>
      <c r="QB167" s="3" t="str">
        <f t="shared" si="705"/>
        <v xml:space="preserve">165 179 20.5 </v>
      </c>
      <c r="QC167" s="3" t="str">
        <f t="shared" si="706"/>
        <v xml:space="preserve">165 180 54.8 </v>
      </c>
      <c r="QD167" s="3" t="str">
        <f t="shared" si="707"/>
        <v xml:space="preserve">165 181 10.8 </v>
      </c>
      <c r="QE167" s="3" t="str">
        <f t="shared" si="708"/>
        <v xml:space="preserve">165 182 6.1 </v>
      </c>
      <c r="QF167" s="3" t="str">
        <f t="shared" si="709"/>
        <v xml:space="preserve">165 183 16.2 </v>
      </c>
      <c r="QG167" s="3" t="str">
        <f t="shared" si="710"/>
        <v xml:space="preserve">165 184 9.5 </v>
      </c>
      <c r="QH167" s="3" t="str">
        <f t="shared" si="711"/>
        <v xml:space="preserve">165 185 4.3 </v>
      </c>
      <c r="QI167" s="3" t="str">
        <f t="shared" si="712"/>
        <v xml:space="preserve">165 186 34.6 </v>
      </c>
      <c r="QJ167" s="3" t="str">
        <f t="shared" si="713"/>
        <v xml:space="preserve">165 187 18.8 </v>
      </c>
      <c r="QK167" s="3" t="str">
        <f t="shared" si="714"/>
        <v xml:space="preserve">165 188 18.6 </v>
      </c>
      <c r="QL167" s="3" t="str">
        <f t="shared" si="715"/>
        <v xml:space="preserve">165 189 33.2 </v>
      </c>
      <c r="QM167" s="3" t="str">
        <f t="shared" si="716"/>
        <v xml:space="preserve">165 190 19.1 </v>
      </c>
      <c r="QN167" s="3" t="str">
        <f t="shared" si="717"/>
        <v xml:space="preserve">165 191 26.4 </v>
      </c>
      <c r="QO167" s="3" t="str">
        <f t="shared" si="718"/>
        <v xml:space="preserve">165 192 15.7 </v>
      </c>
      <c r="QP167" s="3" t="str">
        <f t="shared" si="719"/>
        <v xml:space="preserve">165 193 24.4 </v>
      </c>
      <c r="QQ167" s="3" t="str">
        <f t="shared" si="720"/>
        <v xml:space="preserve">165 194 12.7 </v>
      </c>
      <c r="QR167" s="3" t="str">
        <f t="shared" si="721"/>
        <v xml:space="preserve">165 195 22.7 </v>
      </c>
      <c r="QS167" s="3" t="str">
        <f t="shared" si="722"/>
        <v xml:space="preserve">165 196 21.3 </v>
      </c>
      <c r="QT167" s="3" t="str">
        <f t="shared" si="723"/>
        <v xml:space="preserve">165 197 18.7 </v>
      </c>
      <c r="QU167" s="3" t="str">
        <f t="shared" si="724"/>
        <v xml:space="preserve">165 198 11.8 </v>
      </c>
      <c r="QV167" s="3" t="str">
        <f t="shared" si="725"/>
        <v xml:space="preserve">165 199 57.8 </v>
      </c>
      <c r="QW167" s="3" t="str">
        <f t="shared" si="726"/>
        <v xml:space="preserve">165 200 14.5 </v>
      </c>
      <c r="QX167" s="3" t="str">
        <f t="shared" si="727"/>
        <v xml:space="preserve">165 201 2.6 </v>
      </c>
      <c r="QY167" s="3" t="str">
        <f t="shared" si="728"/>
        <v xml:space="preserve">165 202 2.7 </v>
      </c>
      <c r="QZ167" s="3" t="str">
        <f t="shared" si="729"/>
        <v xml:space="preserve">165 203 10.9 </v>
      </c>
      <c r="RA167" s="3" t="str">
        <f t="shared" si="730"/>
        <v xml:space="preserve">165 204 11.1 </v>
      </c>
      <c r="RB167" s="3" t="str">
        <f t="shared" si="731"/>
        <v xml:space="preserve">165 205 47.3 </v>
      </c>
      <c r="RC167" s="3" t="str">
        <f t="shared" si="732"/>
        <v xml:space="preserve">165 206 18.2 </v>
      </c>
      <c r="RD167" s="3" t="str">
        <f t="shared" si="733"/>
        <v xml:space="preserve">165 207 20.4 </v>
      </c>
      <c r="RE167" s="3" t="str">
        <f t="shared" si="734"/>
        <v xml:space="preserve">165 208 12.8 </v>
      </c>
      <c r="RF167" s="3" t="str">
        <f t="shared" si="735"/>
        <v xml:space="preserve">165 209 6.1 </v>
      </c>
      <c r="RG167" s="3" t="str">
        <f t="shared" si="736"/>
        <v xml:space="preserve">165 210 19.1 </v>
      </c>
      <c r="RH167" s="3" t="str">
        <f t="shared" si="737"/>
        <v xml:space="preserve">165 211 65.4 </v>
      </c>
      <c r="RI167" s="3" t="str">
        <f t="shared" si="738"/>
        <v xml:space="preserve">165 212 65.4 </v>
      </c>
      <c r="RJ167" s="3" t="str">
        <f t="shared" si="739"/>
        <v xml:space="preserve">165 213 23.9 </v>
      </c>
      <c r="RK167" s="3" t="str">
        <f t="shared" si="740"/>
        <v xml:space="preserve">165 214 21.1 </v>
      </c>
      <c r="RL167" s="3" t="str">
        <f t="shared" si="741"/>
        <v xml:space="preserve">165 215 21.1 </v>
      </c>
      <c r="RM167" s="3" t="str">
        <f t="shared" si="742"/>
        <v xml:space="preserve">165 216 30.9 </v>
      </c>
      <c r="RN167" s="3" t="str">
        <f t="shared" si="743"/>
        <v xml:space="preserve">165 217 13.9 </v>
      </c>
      <c r="RO167" s="3" t="str">
        <f t="shared" si="744"/>
        <v xml:space="preserve">165 218 13.3 </v>
      </c>
      <c r="RP167" s="3" t="str">
        <f t="shared" si="745"/>
        <v xml:space="preserve">165 219 11.2 </v>
      </c>
      <c r="RQ167" s="3" t="str">
        <f t="shared" si="746"/>
        <v xml:space="preserve">165 220 42.1 </v>
      </c>
      <c r="RR167" s="3" t="str">
        <f t="shared" si="747"/>
        <v xml:space="preserve">165 221 12.7 </v>
      </c>
      <c r="RS167" s="3" t="str">
        <f t="shared" si="748"/>
        <v xml:space="preserve">165 222 15.9 </v>
      </c>
      <c r="RT167" s="3" t="str">
        <f t="shared" si="749"/>
        <v xml:space="preserve">165 223 19.5 </v>
      </c>
      <c r="RU167" s="3" t="str">
        <f t="shared" si="750"/>
        <v xml:space="preserve">165 224 12.7 </v>
      </c>
      <c r="RV167" s="3" t="str">
        <f t="shared" si="751"/>
        <v xml:space="preserve">165 225 34.4 </v>
      </c>
      <c r="RW167" s="3" t="str">
        <f t="shared" si="752"/>
        <v xml:space="preserve">165 226 13 </v>
      </c>
      <c r="RX167" s="3" t="str">
        <f t="shared" si="753"/>
        <v xml:space="preserve">165 227 8.6 </v>
      </c>
      <c r="RY167" s="3" t="str">
        <f t="shared" si="754"/>
        <v xml:space="preserve">165 228 10.6 </v>
      </c>
      <c r="RZ167" s="3" t="str">
        <f t="shared" si="755"/>
        <v xml:space="preserve">165 229 13.6 </v>
      </c>
      <c r="SA167" s="3" t="str">
        <f t="shared" si="756"/>
        <v xml:space="preserve">165 230 20.7 </v>
      </c>
      <c r="SB167" s="3" t="str">
        <f t="shared" si="757"/>
        <v xml:space="preserve">165 231 93.5 </v>
      </c>
      <c r="SC167" s="3" t="str">
        <f t="shared" si="758"/>
        <v xml:space="preserve">165 232 53.2 </v>
      </c>
      <c r="SD167" s="3" t="str">
        <f t="shared" si="759"/>
        <v xml:space="preserve">165 233 9.5 </v>
      </c>
      <c r="SE167" s="3" t="str">
        <f t="shared" si="760"/>
        <v xml:space="preserve">165 234 14.1 </v>
      </c>
      <c r="SF167" s="3" t="str">
        <f t="shared" si="761"/>
        <v xml:space="preserve">165 235 2 </v>
      </c>
      <c r="SG167" s="3" t="str">
        <f t="shared" si="762"/>
        <v xml:space="preserve">165 236 14.9 </v>
      </c>
      <c r="SH167" s="3" t="str">
        <f t="shared" si="763"/>
        <v xml:space="preserve">165 237 19.8 </v>
      </c>
      <c r="SI167" s="3" t="str">
        <f t="shared" si="764"/>
        <v xml:space="preserve">165 238 39.1 </v>
      </c>
      <c r="SJ167" s="3" t="str">
        <f t="shared" si="765"/>
        <v xml:space="preserve">165 239 2.7 </v>
      </c>
      <c r="SK167" s="3" t="str">
        <f t="shared" si="766"/>
        <v xml:space="preserve">165 240 11.3 </v>
      </c>
      <c r="SL167" s="3" t="str">
        <f t="shared" si="767"/>
        <v xml:space="preserve">165 241 94 </v>
      </c>
      <c r="SM167" s="3" t="str">
        <f t="shared" si="768"/>
        <v xml:space="preserve">165 242 32.7 </v>
      </c>
      <c r="SN167" s="3" t="str">
        <f t="shared" si="769"/>
        <v xml:space="preserve">165 243 11.5 </v>
      </c>
      <c r="SO167" s="3" t="str">
        <f t="shared" si="770"/>
        <v xml:space="preserve">165 244 12.5 </v>
      </c>
      <c r="SP167" s="3" t="str">
        <f t="shared" si="771"/>
        <v xml:space="preserve">165 245 11.5 </v>
      </c>
      <c r="SQ167" s="3" t="str">
        <f t="shared" si="772"/>
        <v xml:space="preserve">165 246 16.3 </v>
      </c>
      <c r="SR167" s="3" t="str">
        <f t="shared" si="773"/>
        <v xml:space="preserve">165 247 33.5 </v>
      </c>
      <c r="SS167" s="3" t="str">
        <f t="shared" si="774"/>
        <v xml:space="preserve">165 248 8.7 </v>
      </c>
      <c r="ST167" s="3" t="str">
        <f t="shared" si="775"/>
        <v xml:space="preserve">165 249 11.8 </v>
      </c>
      <c r="SU167" s="3" t="str">
        <f t="shared" si="776"/>
        <v xml:space="preserve">165 250 47.2 </v>
      </c>
      <c r="SV167" s="3" t="str">
        <f t="shared" si="777"/>
        <v xml:space="preserve">165 251 12 </v>
      </c>
      <c r="SW167" s="3" t="str">
        <f t="shared" si="778"/>
        <v xml:space="preserve">165 252 17.3 </v>
      </c>
      <c r="SX167" s="3" t="str">
        <f t="shared" si="779"/>
        <v xml:space="preserve">165 253 7.6 </v>
      </c>
      <c r="SY167" s="3" t="str">
        <f t="shared" si="780"/>
        <v xml:space="preserve">165 254 16.4 </v>
      </c>
      <c r="SZ167" s="3" t="str">
        <f t="shared" si="781"/>
        <v xml:space="preserve">165 255 36.7 </v>
      </c>
      <c r="TA167" s="3" t="str">
        <f t="shared" si="782"/>
        <v xml:space="preserve">165 256 5.3 </v>
      </c>
      <c r="TB167" s="3" t="str">
        <f t="shared" si="783"/>
        <v xml:space="preserve">165 257 10.8 </v>
      </c>
      <c r="TC167" s="3" t="str">
        <f t="shared" si="784"/>
        <v xml:space="preserve">165 258 5 </v>
      </c>
      <c r="TD167" s="3" t="str">
        <f t="shared" si="785"/>
        <v xml:space="preserve">165 259 5.3 </v>
      </c>
      <c r="TE167" s="3" t="str">
        <f t="shared" si="786"/>
        <v xml:space="preserve">165 260 11.7 </v>
      </c>
      <c r="TF167" s="3" t="str">
        <f t="shared" si="787"/>
        <v xml:space="preserve">165 261 24.3 </v>
      </c>
    </row>
    <row r="168" spans="1:526" ht="18.75" customHeight="1" thickBot="1" x14ac:dyDescent="0.4">
      <c r="A168" s="17">
        <v>166</v>
      </c>
      <c r="B168" s="19" t="s">
        <v>264</v>
      </c>
      <c r="C168" s="16" t="s">
        <v>168</v>
      </c>
      <c r="D168" s="3">
        <v>70.2</v>
      </c>
      <c r="E168" s="3">
        <v>25.2</v>
      </c>
      <c r="F168" s="3">
        <v>35.299999999999997</v>
      </c>
      <c r="G168" s="3">
        <v>26.9</v>
      </c>
      <c r="H168" s="3">
        <v>58.5</v>
      </c>
      <c r="I168" s="3">
        <v>56.2</v>
      </c>
      <c r="J168" s="3">
        <v>56.2</v>
      </c>
      <c r="K168" s="3">
        <v>7.2</v>
      </c>
      <c r="L168" s="3">
        <v>9.4</v>
      </c>
      <c r="M168" s="3">
        <v>22.1</v>
      </c>
      <c r="N168" s="3">
        <v>10.4</v>
      </c>
      <c r="O168" s="3">
        <v>16.600000000000001</v>
      </c>
      <c r="P168" s="3">
        <v>38</v>
      </c>
      <c r="Q168" s="3">
        <v>26.3</v>
      </c>
      <c r="R168" s="3">
        <v>33.9</v>
      </c>
      <c r="S168" s="3">
        <v>26</v>
      </c>
      <c r="T168" s="3">
        <v>48.5</v>
      </c>
      <c r="U168" s="3">
        <v>56.2</v>
      </c>
      <c r="V168" s="3">
        <v>25.3</v>
      </c>
      <c r="W168" s="3">
        <v>29.4</v>
      </c>
      <c r="X168" s="3">
        <v>36.799999999999997</v>
      </c>
      <c r="Y168" s="3">
        <v>27</v>
      </c>
      <c r="Z168" s="3">
        <v>28.5</v>
      </c>
      <c r="AA168" s="3">
        <v>82.4</v>
      </c>
      <c r="AB168" s="3">
        <v>84.1</v>
      </c>
      <c r="AC168" s="3">
        <v>12</v>
      </c>
      <c r="AD168" s="3">
        <v>31.3</v>
      </c>
      <c r="AE168" s="3">
        <v>5.2</v>
      </c>
      <c r="AF168" s="3">
        <v>40.1</v>
      </c>
      <c r="AG168" s="3">
        <v>46.8</v>
      </c>
      <c r="AH168" s="3">
        <v>31.7</v>
      </c>
      <c r="AI168" s="3">
        <v>55.8</v>
      </c>
      <c r="AJ168" s="3">
        <v>64.2</v>
      </c>
      <c r="AK168" s="3">
        <v>48.3</v>
      </c>
      <c r="AL168" s="3">
        <v>66.400000000000006</v>
      </c>
      <c r="AM168" s="3">
        <v>22.6</v>
      </c>
      <c r="AN168" s="3">
        <v>24.6</v>
      </c>
      <c r="AO168" s="3">
        <v>42.1</v>
      </c>
      <c r="AP168" s="3">
        <v>49.5</v>
      </c>
      <c r="AQ168" s="3">
        <v>14.9</v>
      </c>
      <c r="AR168" s="3">
        <v>28.3</v>
      </c>
      <c r="AS168" s="3">
        <v>29.3</v>
      </c>
      <c r="AT168" s="3">
        <v>29.8</v>
      </c>
      <c r="AU168" s="3">
        <v>25.4</v>
      </c>
      <c r="AV168" s="3">
        <v>26.6</v>
      </c>
      <c r="AW168" s="3">
        <v>10.6</v>
      </c>
      <c r="AX168" s="3">
        <v>46.4</v>
      </c>
      <c r="AY168" s="3">
        <v>25.1</v>
      </c>
      <c r="AZ168" s="3">
        <v>24.5</v>
      </c>
      <c r="BA168" s="3">
        <v>32.200000000000003</v>
      </c>
      <c r="BB168" s="3">
        <v>31.1</v>
      </c>
      <c r="BC168" s="3">
        <v>29.1</v>
      </c>
      <c r="BD168" s="3">
        <v>63</v>
      </c>
      <c r="BE168" s="3">
        <v>8.5</v>
      </c>
      <c r="BF168" s="3">
        <v>27.7</v>
      </c>
      <c r="BG168" s="3">
        <v>29.4</v>
      </c>
      <c r="BH168" s="3">
        <v>31.3</v>
      </c>
      <c r="BI168" s="3">
        <v>18.600000000000001</v>
      </c>
      <c r="BJ168" s="3">
        <v>27.2</v>
      </c>
      <c r="BK168" s="3">
        <v>16.899999999999999</v>
      </c>
      <c r="BL168" s="3">
        <v>36.5</v>
      </c>
      <c r="BM168" s="3">
        <v>55.8</v>
      </c>
      <c r="BN168" s="3">
        <v>26.4</v>
      </c>
      <c r="BO168" s="3">
        <v>31.6</v>
      </c>
      <c r="BP168" s="3">
        <v>18.3</v>
      </c>
      <c r="BQ168" s="3">
        <v>21.8</v>
      </c>
      <c r="BR168" s="3">
        <v>39.9</v>
      </c>
      <c r="BS168" s="3">
        <v>17.2</v>
      </c>
      <c r="BT168" s="3">
        <v>50.3</v>
      </c>
      <c r="BU168" s="3">
        <v>71.900000000000006</v>
      </c>
      <c r="BV168" s="3">
        <v>31.9</v>
      </c>
      <c r="BW168" s="3">
        <v>31.3</v>
      </c>
      <c r="BX168" s="3">
        <v>32.9</v>
      </c>
      <c r="BY168" s="3">
        <v>29.9</v>
      </c>
      <c r="BZ168" s="3">
        <v>16.3</v>
      </c>
      <c r="CA168" s="3">
        <v>63.6</v>
      </c>
      <c r="CB168" s="3">
        <v>22.5</v>
      </c>
      <c r="CC168" s="3">
        <v>18.8</v>
      </c>
      <c r="CD168" s="3">
        <v>40.700000000000003</v>
      </c>
      <c r="CE168" s="3">
        <v>38.299999999999997</v>
      </c>
      <c r="CF168" s="3">
        <v>24</v>
      </c>
      <c r="CG168" s="3">
        <v>25.6</v>
      </c>
      <c r="CH168" s="3">
        <v>9.1999999999999993</v>
      </c>
      <c r="CI168" s="3">
        <v>12.5</v>
      </c>
      <c r="CJ168" s="3">
        <v>20.6</v>
      </c>
      <c r="CK168" s="3">
        <v>48.1</v>
      </c>
      <c r="CL168" s="3">
        <v>11.8</v>
      </c>
      <c r="CM168" s="3">
        <v>21.3</v>
      </c>
      <c r="CN168" s="3">
        <v>17.600000000000001</v>
      </c>
      <c r="CO168" s="3">
        <v>28.2</v>
      </c>
      <c r="CP168" s="3">
        <v>24</v>
      </c>
      <c r="CQ168" s="3">
        <v>18.399999999999999</v>
      </c>
      <c r="CR168" s="3">
        <v>15.3</v>
      </c>
      <c r="CS168" s="3">
        <v>7.4</v>
      </c>
      <c r="CT168" s="3">
        <v>18.399999999999999</v>
      </c>
      <c r="CU168" s="3">
        <v>22.8</v>
      </c>
      <c r="CV168" s="3">
        <v>24.7</v>
      </c>
      <c r="CW168" s="3">
        <v>22.6</v>
      </c>
      <c r="CX168" s="3">
        <v>26.9</v>
      </c>
      <c r="CY168" s="3">
        <v>39.700000000000003</v>
      </c>
      <c r="CZ168" s="3">
        <v>19.7</v>
      </c>
      <c r="DA168" s="3">
        <v>70</v>
      </c>
      <c r="DB168" s="3">
        <v>18.3</v>
      </c>
      <c r="DC168" s="3">
        <v>36.9</v>
      </c>
      <c r="DD168" s="3">
        <v>8</v>
      </c>
      <c r="DE168" s="3">
        <v>21.3</v>
      </c>
      <c r="DF168" s="3">
        <v>22.5</v>
      </c>
      <c r="DG168" s="3">
        <v>15.7</v>
      </c>
      <c r="DH168" s="3">
        <v>3</v>
      </c>
      <c r="DI168" s="3">
        <v>30.6</v>
      </c>
      <c r="DJ168" s="3">
        <v>32.6</v>
      </c>
      <c r="DK168" s="3">
        <v>79.3</v>
      </c>
      <c r="DL168" s="3">
        <v>66.599999999999994</v>
      </c>
      <c r="DM168" s="3">
        <v>26.9</v>
      </c>
      <c r="DN168" s="3">
        <v>27.1</v>
      </c>
      <c r="DO168" s="3">
        <v>23.9</v>
      </c>
      <c r="DP168" s="3">
        <v>31.8</v>
      </c>
      <c r="DQ168" s="3">
        <v>69.400000000000006</v>
      </c>
      <c r="DR168" s="3">
        <v>18.600000000000001</v>
      </c>
      <c r="DS168" s="3">
        <v>101</v>
      </c>
      <c r="DT168" s="3">
        <v>26.6</v>
      </c>
      <c r="DU168" s="3">
        <v>22.8</v>
      </c>
      <c r="DV168" s="3">
        <v>27.3</v>
      </c>
      <c r="DW168" s="3">
        <v>61.8</v>
      </c>
      <c r="DX168" s="3">
        <v>24.8</v>
      </c>
      <c r="DY168" s="3">
        <v>51.4</v>
      </c>
      <c r="DZ168" s="3">
        <v>20.8</v>
      </c>
      <c r="EA168" s="3">
        <v>11.2</v>
      </c>
      <c r="EB168" s="3">
        <v>13.9</v>
      </c>
      <c r="EC168" s="3">
        <v>27.7</v>
      </c>
      <c r="ED168" s="3">
        <v>37.200000000000003</v>
      </c>
      <c r="EE168" s="3">
        <v>42.3</v>
      </c>
      <c r="EF168" s="3">
        <v>33</v>
      </c>
      <c r="EG168" s="3">
        <v>14.8</v>
      </c>
      <c r="EH168" s="3">
        <v>19.7</v>
      </c>
      <c r="EI168" s="3">
        <v>22.7</v>
      </c>
      <c r="EJ168" s="3">
        <v>25.3</v>
      </c>
      <c r="EK168" s="3">
        <v>11.6</v>
      </c>
      <c r="EL168" s="3">
        <v>70.2</v>
      </c>
      <c r="EM168" s="3">
        <v>28.6</v>
      </c>
      <c r="EN168" s="3">
        <v>23.1</v>
      </c>
      <c r="EO168" s="3">
        <v>31.2</v>
      </c>
      <c r="EP168" s="3">
        <v>50.3</v>
      </c>
      <c r="EQ168" s="3">
        <v>26.4</v>
      </c>
      <c r="ER168" s="3">
        <v>33</v>
      </c>
      <c r="ES168" s="3">
        <v>29.4</v>
      </c>
      <c r="ET168" s="3">
        <v>9.1999999999999993</v>
      </c>
      <c r="EU168" s="3">
        <v>68.400000000000006</v>
      </c>
      <c r="EV168" s="3">
        <v>28.1</v>
      </c>
      <c r="EW168" s="3">
        <v>23.7</v>
      </c>
      <c r="EX168" s="3">
        <v>30.3</v>
      </c>
      <c r="EY168" s="3">
        <v>36.4</v>
      </c>
      <c r="EZ168" s="3">
        <v>33.4</v>
      </c>
      <c r="FA168" s="3">
        <v>24.6</v>
      </c>
      <c r="FB168" s="3">
        <v>25.8</v>
      </c>
      <c r="FC168" s="3">
        <v>20.6</v>
      </c>
      <c r="FD168" s="3">
        <v>9.1999999999999993</v>
      </c>
      <c r="FE168" s="3">
        <v>22.5</v>
      </c>
      <c r="FF168" s="3">
        <v>50.8</v>
      </c>
      <c r="FG168" s="3">
        <v>47.8</v>
      </c>
      <c r="FH168" s="3">
        <v>45.4</v>
      </c>
      <c r="FI168" s="3">
        <v>36.200000000000003</v>
      </c>
      <c r="FJ168" s="3">
        <v>15.6</v>
      </c>
      <c r="FK168" s="3">
        <v>45.6</v>
      </c>
      <c r="FL168" s="3">
        <v>29.1</v>
      </c>
      <c r="FM168" s="3">
        <v>0</v>
      </c>
      <c r="FN168" s="3">
        <v>26.6</v>
      </c>
      <c r="FO168" s="3">
        <v>9.9</v>
      </c>
      <c r="FP168" s="3">
        <v>24.6</v>
      </c>
      <c r="FQ168" s="3">
        <v>24.1</v>
      </c>
      <c r="FR168" s="3">
        <v>27.7</v>
      </c>
      <c r="FS168" s="3">
        <v>31.9</v>
      </c>
      <c r="FT168" s="3">
        <v>29.9</v>
      </c>
      <c r="FU168" s="3">
        <v>22.8</v>
      </c>
      <c r="FV168" s="3">
        <v>48.1</v>
      </c>
      <c r="FW168" s="3">
        <v>76.5</v>
      </c>
      <c r="FX168" s="3">
        <v>39</v>
      </c>
      <c r="FY168" s="3">
        <v>43</v>
      </c>
      <c r="FZ168" s="3">
        <v>30.7</v>
      </c>
      <c r="GA168" s="3">
        <v>80.3</v>
      </c>
      <c r="GB168" s="3">
        <v>24.7</v>
      </c>
      <c r="GC168" s="3">
        <v>23.1</v>
      </c>
      <c r="GD168" s="3">
        <v>31.2</v>
      </c>
      <c r="GE168" s="3">
        <v>22.6</v>
      </c>
      <c r="GF168" s="3">
        <v>30.3</v>
      </c>
      <c r="GG168" s="3">
        <v>32.299999999999997</v>
      </c>
      <c r="GH168" s="3">
        <v>46.1</v>
      </c>
      <c r="GI168" s="3">
        <v>15.1</v>
      </c>
      <c r="GJ168" s="3">
        <v>41.8</v>
      </c>
      <c r="GK168" s="3">
        <v>15.4</v>
      </c>
      <c r="GL168" s="3">
        <v>38.5</v>
      </c>
      <c r="GM168" s="3">
        <v>10.6</v>
      </c>
      <c r="GN168" s="3">
        <v>49.3</v>
      </c>
      <c r="GO168" s="3">
        <v>21.2</v>
      </c>
      <c r="GP168" s="3">
        <v>28.6</v>
      </c>
      <c r="GQ168" s="3">
        <v>40.200000000000003</v>
      </c>
      <c r="GR168" s="3">
        <v>25.6</v>
      </c>
      <c r="GS168" s="3">
        <v>37.1</v>
      </c>
      <c r="GT168" s="3">
        <v>55.4</v>
      </c>
      <c r="GU168" s="3">
        <v>29.5</v>
      </c>
      <c r="GV168" s="3">
        <v>29.5</v>
      </c>
      <c r="GW168" s="3">
        <v>29.4</v>
      </c>
      <c r="GX168" s="3">
        <v>35.799999999999997</v>
      </c>
      <c r="GY168" s="3">
        <v>31</v>
      </c>
      <c r="GZ168" s="3">
        <v>59.5</v>
      </c>
      <c r="HA168" s="3">
        <v>16.100000000000001</v>
      </c>
      <c r="HB168" s="3">
        <v>35.6</v>
      </c>
      <c r="HC168" s="3">
        <v>18.399999999999999</v>
      </c>
      <c r="HD168" s="3">
        <v>23.1</v>
      </c>
      <c r="HE168" s="3">
        <v>25.6</v>
      </c>
      <c r="HF168" s="3">
        <v>82.3</v>
      </c>
      <c r="HG168" s="3">
        <v>82.3</v>
      </c>
      <c r="HH168" s="3">
        <v>22.3</v>
      </c>
      <c r="HI168" s="3">
        <v>9.6999999999999993</v>
      </c>
      <c r="HJ168" s="3">
        <v>9.6999999999999993</v>
      </c>
      <c r="HK168" s="3">
        <v>47.8</v>
      </c>
      <c r="HL168" s="3">
        <v>36.9</v>
      </c>
      <c r="HM168" s="3">
        <v>36.299999999999997</v>
      </c>
      <c r="HN168" s="3">
        <v>36.1</v>
      </c>
      <c r="HO168" s="3">
        <v>67.599999999999994</v>
      </c>
      <c r="HP168" s="3">
        <v>35.700000000000003</v>
      </c>
      <c r="HQ168" s="3">
        <v>24.6</v>
      </c>
      <c r="HR168" s="3">
        <v>12.5</v>
      </c>
      <c r="HS168" s="3">
        <v>30.9</v>
      </c>
      <c r="HT168" s="3">
        <v>40.9</v>
      </c>
      <c r="HU168" s="3">
        <v>25.7</v>
      </c>
      <c r="HV168" s="3">
        <v>26.3</v>
      </c>
      <c r="HW168" s="3">
        <v>23.3</v>
      </c>
      <c r="HX168" s="3">
        <v>25.6</v>
      </c>
      <c r="HY168" s="3">
        <v>28.4</v>
      </c>
      <c r="HZ168" s="3">
        <v>83.2</v>
      </c>
      <c r="IA168" s="3">
        <v>78.7</v>
      </c>
      <c r="IB168" s="3">
        <v>27.2</v>
      </c>
      <c r="IC168" s="3">
        <v>17.600000000000001</v>
      </c>
      <c r="ID168" s="3">
        <v>28.6</v>
      </c>
      <c r="IE168" s="3">
        <v>27.5</v>
      </c>
      <c r="IF168" s="3">
        <v>45.3</v>
      </c>
      <c r="IG168" s="3">
        <v>11.6</v>
      </c>
      <c r="IH168" s="3">
        <v>26.4</v>
      </c>
      <c r="II168" s="3">
        <v>23.9</v>
      </c>
      <c r="IJ168" s="3">
        <v>83.7</v>
      </c>
      <c r="IK168" s="3">
        <v>8.1</v>
      </c>
      <c r="IL168" s="3">
        <v>23.5</v>
      </c>
      <c r="IM168" s="3">
        <v>28.1</v>
      </c>
      <c r="IN168" s="3">
        <v>23.5</v>
      </c>
      <c r="IO168" s="3">
        <v>32.5</v>
      </c>
      <c r="IP168" s="3">
        <v>42.1</v>
      </c>
      <c r="IQ168" s="3">
        <v>20.399999999999999</v>
      </c>
      <c r="IR168" s="3">
        <v>23.8</v>
      </c>
      <c r="IS168" s="3">
        <v>29</v>
      </c>
      <c r="IT168" s="3">
        <v>24.7</v>
      </c>
      <c r="IU168" s="3">
        <v>32.700000000000003</v>
      </c>
      <c r="IV168" s="3">
        <v>22.7</v>
      </c>
      <c r="IW168" s="3">
        <v>20.399999999999999</v>
      </c>
      <c r="IX168" s="3">
        <v>17.7</v>
      </c>
      <c r="IY168" s="3">
        <v>33.799999999999997</v>
      </c>
      <c r="IZ168" s="3">
        <v>24.5</v>
      </c>
      <c r="JA168" s="3">
        <v>24</v>
      </c>
      <c r="JB168" s="3">
        <v>30.2</v>
      </c>
      <c r="JC168" s="3">
        <v>18.2</v>
      </c>
      <c r="JD168" s="3">
        <v>8.1999999999999993</v>
      </c>
      <c r="JF168" s="3" t="str">
        <f t="shared" si="527"/>
        <v xml:space="preserve">166 1 70.2 </v>
      </c>
      <c r="JG168" s="3" t="str">
        <f t="shared" si="528"/>
        <v xml:space="preserve">166 2 25.2 </v>
      </c>
      <c r="JH168" s="3" t="str">
        <f t="shared" si="529"/>
        <v xml:space="preserve">166 3 35.3 </v>
      </c>
      <c r="JI168" s="3" t="str">
        <f t="shared" si="530"/>
        <v xml:space="preserve">166 4 26.9 </v>
      </c>
      <c r="JJ168" s="3" t="str">
        <f t="shared" si="531"/>
        <v xml:space="preserve">166 5 58.5 </v>
      </c>
      <c r="JK168" s="3" t="str">
        <f t="shared" si="532"/>
        <v xml:space="preserve">166 6 56.2 </v>
      </c>
      <c r="JL168" s="3" t="str">
        <f t="shared" si="533"/>
        <v xml:space="preserve">166 7 56.2 </v>
      </c>
      <c r="JM168" s="3" t="str">
        <f t="shared" si="534"/>
        <v xml:space="preserve">166 8 7.2 </v>
      </c>
      <c r="JN168" s="3" t="str">
        <f t="shared" si="535"/>
        <v xml:space="preserve">166 9 9.4 </v>
      </c>
      <c r="JO168" s="3" t="str">
        <f t="shared" si="536"/>
        <v xml:space="preserve">166 10 22.1 </v>
      </c>
      <c r="JP168" s="3" t="str">
        <f t="shared" si="537"/>
        <v xml:space="preserve">166 11 10.4 </v>
      </c>
      <c r="JQ168" s="3" t="str">
        <f t="shared" si="538"/>
        <v xml:space="preserve">166 12 16.6 </v>
      </c>
      <c r="JR168" s="3" t="str">
        <f t="shared" si="539"/>
        <v xml:space="preserve">166 13 38 </v>
      </c>
      <c r="JS168" s="3" t="str">
        <f t="shared" si="540"/>
        <v xml:space="preserve">166 14 26.3 </v>
      </c>
      <c r="JT168" s="3" t="str">
        <f t="shared" si="541"/>
        <v xml:space="preserve">166 15 33.9 </v>
      </c>
      <c r="JU168" s="3" t="str">
        <f t="shared" si="542"/>
        <v xml:space="preserve">166 16 26 </v>
      </c>
      <c r="JV168" s="3" t="str">
        <f t="shared" si="543"/>
        <v xml:space="preserve">166 17 48.5 </v>
      </c>
      <c r="JW168" s="3" t="str">
        <f t="shared" si="544"/>
        <v xml:space="preserve">166 18 56.2 </v>
      </c>
      <c r="JX168" s="3" t="str">
        <f t="shared" si="545"/>
        <v xml:space="preserve">166 19 25.3 </v>
      </c>
      <c r="JY168" s="3" t="str">
        <f t="shared" si="546"/>
        <v xml:space="preserve">166 20 29.4 </v>
      </c>
      <c r="JZ168" s="3" t="str">
        <f t="shared" si="547"/>
        <v xml:space="preserve">166 21 36.8 </v>
      </c>
      <c r="KA168" s="3" t="str">
        <f t="shared" si="548"/>
        <v xml:space="preserve">166 22 27 </v>
      </c>
      <c r="KB168" s="3" t="str">
        <f t="shared" si="549"/>
        <v xml:space="preserve">166 23 28.5 </v>
      </c>
      <c r="KC168" s="3" t="str">
        <f t="shared" si="550"/>
        <v xml:space="preserve">166 24 82.4 </v>
      </c>
      <c r="KD168" s="3" t="str">
        <f t="shared" si="551"/>
        <v xml:space="preserve">166 25 84.1 </v>
      </c>
      <c r="KE168" s="3" t="str">
        <f t="shared" si="552"/>
        <v xml:space="preserve">166 26 12 </v>
      </c>
      <c r="KF168" s="3" t="str">
        <f t="shared" si="553"/>
        <v xml:space="preserve">166 27 31.3 </v>
      </c>
      <c r="KG168" s="3" t="str">
        <f t="shared" si="554"/>
        <v xml:space="preserve">166 28 5.2 </v>
      </c>
      <c r="KH168" s="3" t="str">
        <f t="shared" si="555"/>
        <v xml:space="preserve">166 29 40.1 </v>
      </c>
      <c r="KI168" s="3" t="str">
        <f t="shared" si="556"/>
        <v xml:space="preserve">166 30 46.8 </v>
      </c>
      <c r="KJ168" s="3" t="str">
        <f t="shared" si="557"/>
        <v xml:space="preserve">166 31 31.7 </v>
      </c>
      <c r="KK168" s="3" t="str">
        <f t="shared" si="558"/>
        <v xml:space="preserve">166 32 55.8 </v>
      </c>
      <c r="KL168" s="3" t="str">
        <f t="shared" si="559"/>
        <v xml:space="preserve">166 33 64.2 </v>
      </c>
      <c r="KM168" s="3" t="str">
        <f t="shared" si="560"/>
        <v xml:space="preserve">166 34 48.3 </v>
      </c>
      <c r="KN168" s="3" t="str">
        <f t="shared" si="561"/>
        <v xml:space="preserve">166 35 66.4 </v>
      </c>
      <c r="KO168" s="3" t="str">
        <f t="shared" si="562"/>
        <v xml:space="preserve">166 36 22.6 </v>
      </c>
      <c r="KP168" s="3" t="str">
        <f t="shared" si="563"/>
        <v xml:space="preserve">166 37 24.6 </v>
      </c>
      <c r="KQ168" s="3" t="str">
        <f t="shared" si="564"/>
        <v xml:space="preserve">166 38 42.1 </v>
      </c>
      <c r="KR168" s="3" t="str">
        <f t="shared" si="565"/>
        <v xml:space="preserve">166 39 49.5 </v>
      </c>
      <c r="KS168" s="3" t="str">
        <f t="shared" si="566"/>
        <v xml:space="preserve">166 40 14.9 </v>
      </c>
      <c r="KT168" s="3" t="str">
        <f t="shared" si="567"/>
        <v xml:space="preserve">166 41 28.3 </v>
      </c>
      <c r="KU168" s="3" t="str">
        <f t="shared" si="568"/>
        <v xml:space="preserve">166 42 29.3 </v>
      </c>
      <c r="KV168" s="3" t="str">
        <f t="shared" si="569"/>
        <v xml:space="preserve">166 43 29.8 </v>
      </c>
      <c r="KW168" s="3" t="str">
        <f t="shared" si="570"/>
        <v xml:space="preserve">166 44 25.4 </v>
      </c>
      <c r="KX168" s="3" t="str">
        <f t="shared" si="571"/>
        <v xml:space="preserve">166 45 26.6 </v>
      </c>
      <c r="KY168" s="3" t="str">
        <f t="shared" si="572"/>
        <v xml:space="preserve">166 46 10.6 </v>
      </c>
      <c r="KZ168" s="3" t="str">
        <f t="shared" si="573"/>
        <v xml:space="preserve">166 47 46.4 </v>
      </c>
      <c r="LA168" s="3" t="str">
        <f t="shared" si="574"/>
        <v xml:space="preserve">166 48 25.1 </v>
      </c>
      <c r="LB168" s="3" t="str">
        <f t="shared" si="575"/>
        <v xml:space="preserve">166 49 24.5 </v>
      </c>
      <c r="LC168" s="3" t="str">
        <f t="shared" si="576"/>
        <v xml:space="preserve">166 50 32.2 </v>
      </c>
      <c r="LD168" s="3" t="str">
        <f t="shared" si="577"/>
        <v xml:space="preserve">166 51 31.1 </v>
      </c>
      <c r="LE168" s="3" t="str">
        <f t="shared" si="578"/>
        <v xml:space="preserve">166 52 29.1 </v>
      </c>
      <c r="LF168" s="3" t="str">
        <f t="shared" si="579"/>
        <v xml:space="preserve">166 53 63 </v>
      </c>
      <c r="LG168" s="3" t="str">
        <f t="shared" si="580"/>
        <v xml:space="preserve">166 54 8.5 </v>
      </c>
      <c r="LH168" s="3" t="str">
        <f t="shared" si="581"/>
        <v xml:space="preserve">166 55 27.7 </v>
      </c>
      <c r="LI168" s="3" t="str">
        <f t="shared" si="582"/>
        <v xml:space="preserve">166 56 29.4 </v>
      </c>
      <c r="LJ168" s="3" t="str">
        <f t="shared" si="583"/>
        <v xml:space="preserve">166 57 31.3 </v>
      </c>
      <c r="LK168" s="3" t="str">
        <f t="shared" si="584"/>
        <v xml:space="preserve">166 58 18.6 </v>
      </c>
      <c r="LL168" s="3" t="str">
        <f t="shared" si="585"/>
        <v xml:space="preserve">166 59 27.2 </v>
      </c>
      <c r="LM168" s="3" t="str">
        <f t="shared" si="586"/>
        <v xml:space="preserve">166 60 16.9 </v>
      </c>
      <c r="LN168" s="3" t="str">
        <f t="shared" si="587"/>
        <v xml:space="preserve">166 61 36.5 </v>
      </c>
      <c r="LO168" s="3" t="str">
        <f t="shared" si="588"/>
        <v xml:space="preserve">166 62 55.8 </v>
      </c>
      <c r="LP168" s="3" t="str">
        <f t="shared" si="589"/>
        <v xml:space="preserve">166 63 26.4 </v>
      </c>
      <c r="LQ168" s="3" t="str">
        <f t="shared" si="590"/>
        <v xml:space="preserve">166 64 31.6 </v>
      </c>
      <c r="LR168" s="3" t="str">
        <f t="shared" si="591"/>
        <v xml:space="preserve">166 65 18.3 </v>
      </c>
      <c r="LS168" s="3" t="str">
        <f t="shared" si="592"/>
        <v xml:space="preserve">166 66 21.8 </v>
      </c>
      <c r="LT168" s="3" t="str">
        <f t="shared" si="593"/>
        <v xml:space="preserve">166 67 39.9 </v>
      </c>
      <c r="LU168" s="3" t="str">
        <f t="shared" si="594"/>
        <v xml:space="preserve">166 68 17.2 </v>
      </c>
      <c r="LV168" s="3" t="str">
        <f t="shared" si="595"/>
        <v xml:space="preserve">166 69 50.3 </v>
      </c>
      <c r="LW168" s="3" t="str">
        <f t="shared" si="596"/>
        <v xml:space="preserve">166 70 71.9 </v>
      </c>
      <c r="LX168" s="3" t="str">
        <f t="shared" si="597"/>
        <v xml:space="preserve">166 71 31.9 </v>
      </c>
      <c r="LY168" s="3" t="str">
        <f t="shared" si="598"/>
        <v xml:space="preserve">166 72 31.3 </v>
      </c>
      <c r="LZ168" s="3" t="str">
        <f t="shared" si="599"/>
        <v xml:space="preserve">166 73 32.9 </v>
      </c>
      <c r="MA168" s="3" t="str">
        <f t="shared" si="600"/>
        <v xml:space="preserve">166 74 29.9 </v>
      </c>
      <c r="MB168" s="3" t="str">
        <f t="shared" si="601"/>
        <v xml:space="preserve">166 75 16.3 </v>
      </c>
      <c r="MC168" s="3" t="str">
        <f t="shared" si="602"/>
        <v xml:space="preserve">166 76 63.6 </v>
      </c>
      <c r="MD168" s="3" t="str">
        <f t="shared" si="603"/>
        <v xml:space="preserve">166 77 22.5 </v>
      </c>
      <c r="ME168" s="3" t="str">
        <f t="shared" si="604"/>
        <v xml:space="preserve">166 78 18.8 </v>
      </c>
      <c r="MF168" s="3" t="str">
        <f t="shared" si="605"/>
        <v xml:space="preserve">166 79 40.7 </v>
      </c>
      <c r="MG168" s="3" t="str">
        <f t="shared" si="606"/>
        <v xml:space="preserve">166 80 38.3 </v>
      </c>
      <c r="MH168" s="3" t="str">
        <f t="shared" si="607"/>
        <v xml:space="preserve">166 81 24 </v>
      </c>
      <c r="MI168" s="3" t="str">
        <f t="shared" si="608"/>
        <v xml:space="preserve">166 82 25.6 </v>
      </c>
      <c r="MJ168" s="3" t="str">
        <f t="shared" si="609"/>
        <v xml:space="preserve">166 83 9.2 </v>
      </c>
      <c r="MK168" s="3" t="str">
        <f t="shared" si="610"/>
        <v xml:space="preserve">166 84 12.5 </v>
      </c>
      <c r="ML168" s="3" t="str">
        <f t="shared" si="611"/>
        <v xml:space="preserve">166 85 20.6 </v>
      </c>
      <c r="MM168" s="3" t="str">
        <f t="shared" si="612"/>
        <v xml:space="preserve">166 86 48.1 </v>
      </c>
      <c r="MN168" s="3" t="str">
        <f t="shared" si="613"/>
        <v xml:space="preserve">166 87 11.8 </v>
      </c>
      <c r="MO168" s="3" t="str">
        <f t="shared" si="614"/>
        <v xml:space="preserve">166 88 21.3 </v>
      </c>
      <c r="MP168" s="3" t="str">
        <f t="shared" si="615"/>
        <v xml:space="preserve">166 89 17.6 </v>
      </c>
      <c r="MQ168" s="3" t="str">
        <f t="shared" si="616"/>
        <v xml:space="preserve">166 90 28.2 </v>
      </c>
      <c r="MR168" s="3" t="str">
        <f t="shared" si="617"/>
        <v xml:space="preserve">166 91 24 </v>
      </c>
      <c r="MS168" s="3" t="str">
        <f t="shared" si="618"/>
        <v xml:space="preserve">166 92 18.4 </v>
      </c>
      <c r="MT168" s="3" t="str">
        <f t="shared" si="619"/>
        <v xml:space="preserve">166 93 15.3 </v>
      </c>
      <c r="MU168" s="3" t="str">
        <f t="shared" si="620"/>
        <v xml:space="preserve">166 94 7.4 </v>
      </c>
      <c r="MV168" s="3" t="str">
        <f t="shared" si="621"/>
        <v xml:space="preserve">166 95 18.4 </v>
      </c>
      <c r="MW168" s="3" t="str">
        <f t="shared" si="622"/>
        <v xml:space="preserve">166 96 22.8 </v>
      </c>
      <c r="MX168" s="3" t="str">
        <f t="shared" si="623"/>
        <v xml:space="preserve">166 97 24.7 </v>
      </c>
      <c r="MY168" s="3" t="str">
        <f t="shared" si="624"/>
        <v xml:space="preserve">166 98 22.6 </v>
      </c>
      <c r="MZ168" s="3" t="str">
        <f t="shared" si="625"/>
        <v xml:space="preserve">166 99 26.9 </v>
      </c>
      <c r="NA168" s="3" t="str">
        <f t="shared" si="626"/>
        <v xml:space="preserve">166 100 39.7 </v>
      </c>
      <c r="NB168" s="3" t="str">
        <f t="shared" si="627"/>
        <v xml:space="preserve">166 101 19.7 </v>
      </c>
      <c r="NC168" s="3" t="str">
        <f t="shared" si="628"/>
        <v xml:space="preserve">166 102 70 </v>
      </c>
      <c r="ND168" s="3" t="str">
        <f t="shared" si="629"/>
        <v xml:space="preserve">166 103 18.3 </v>
      </c>
      <c r="NE168" s="3" t="str">
        <f t="shared" si="630"/>
        <v xml:space="preserve">166 104 36.9 </v>
      </c>
      <c r="NF168" s="3" t="str">
        <f t="shared" si="631"/>
        <v xml:space="preserve">166 105 8 </v>
      </c>
      <c r="NG168" s="3" t="str">
        <f t="shared" si="632"/>
        <v xml:space="preserve">166 106 21.3 </v>
      </c>
      <c r="NH168" s="3" t="str">
        <f t="shared" si="633"/>
        <v xml:space="preserve">166 107 22.5 </v>
      </c>
      <c r="NI168" s="3" t="str">
        <f t="shared" si="634"/>
        <v xml:space="preserve">166 108 15.7 </v>
      </c>
      <c r="NJ168" s="3" t="str">
        <f t="shared" si="635"/>
        <v xml:space="preserve">166 109 3 </v>
      </c>
      <c r="NK168" s="3" t="str">
        <f t="shared" si="636"/>
        <v xml:space="preserve">166 110 30.6 </v>
      </c>
      <c r="NL168" s="3" t="str">
        <f t="shared" si="637"/>
        <v xml:space="preserve">166 111 32.6 </v>
      </c>
      <c r="NM168" s="3" t="str">
        <f t="shared" si="638"/>
        <v xml:space="preserve">166 112 79.3 </v>
      </c>
      <c r="NN168" s="3" t="str">
        <f t="shared" si="639"/>
        <v xml:space="preserve">166 113 66.6 </v>
      </c>
      <c r="NO168" s="3" t="str">
        <f t="shared" si="640"/>
        <v xml:space="preserve">166 114 26.9 </v>
      </c>
      <c r="NP168" s="3" t="str">
        <f t="shared" si="641"/>
        <v xml:space="preserve">166 115 27.1 </v>
      </c>
      <c r="NQ168" s="3" t="str">
        <f t="shared" si="642"/>
        <v xml:space="preserve">166 116 23.9 </v>
      </c>
      <c r="NR168" s="3" t="str">
        <f t="shared" si="643"/>
        <v xml:space="preserve">166 117 31.8 </v>
      </c>
      <c r="NS168" s="3" t="str">
        <f t="shared" si="644"/>
        <v xml:space="preserve">166 118 69.4 </v>
      </c>
      <c r="NT168" s="3" t="str">
        <f t="shared" si="645"/>
        <v xml:space="preserve">166 119 18.6 </v>
      </c>
      <c r="NU168" s="3" t="str">
        <f t="shared" si="646"/>
        <v xml:space="preserve">166 120 101 </v>
      </c>
      <c r="NV168" s="3" t="str">
        <f t="shared" si="647"/>
        <v xml:space="preserve">166 121 26.6 </v>
      </c>
      <c r="NW168" s="3" t="str">
        <f t="shared" si="648"/>
        <v xml:space="preserve">166 122 22.8 </v>
      </c>
      <c r="NX168" s="3" t="str">
        <f t="shared" si="649"/>
        <v xml:space="preserve">166 123 27.3 </v>
      </c>
      <c r="NY168" s="3" t="str">
        <f t="shared" si="650"/>
        <v xml:space="preserve">166 124 61.8 </v>
      </c>
      <c r="NZ168" s="3" t="str">
        <f t="shared" si="651"/>
        <v xml:space="preserve">166 125 24.8 </v>
      </c>
      <c r="OA168" s="3" t="str">
        <f t="shared" si="652"/>
        <v xml:space="preserve">166 126 51.4 </v>
      </c>
      <c r="OB168" s="3" t="str">
        <f t="shared" si="653"/>
        <v xml:space="preserve">166 127 20.8 </v>
      </c>
      <c r="OC168" s="3" t="str">
        <f t="shared" si="654"/>
        <v xml:space="preserve">166 128 11.2 </v>
      </c>
      <c r="OD168" s="3" t="str">
        <f t="shared" si="655"/>
        <v xml:space="preserve">166 129 13.9 </v>
      </c>
      <c r="OE168" s="3" t="str">
        <f t="shared" si="656"/>
        <v xml:space="preserve">166 130 27.7 </v>
      </c>
      <c r="OF168" s="3" t="str">
        <f t="shared" si="657"/>
        <v xml:space="preserve">166 131 37.2 </v>
      </c>
      <c r="OG168" s="3" t="str">
        <f t="shared" si="658"/>
        <v xml:space="preserve">166 132 42.3 </v>
      </c>
      <c r="OH168" s="3" t="str">
        <f t="shared" si="659"/>
        <v xml:space="preserve">166 133 33 </v>
      </c>
      <c r="OI168" s="3" t="str">
        <f t="shared" si="660"/>
        <v xml:space="preserve">166 134 14.8 </v>
      </c>
      <c r="OJ168" s="3" t="str">
        <f t="shared" si="661"/>
        <v xml:space="preserve">166 135 19.7 </v>
      </c>
      <c r="OK168" s="3" t="str">
        <f t="shared" si="662"/>
        <v xml:space="preserve">166 136 22.7 </v>
      </c>
      <c r="OL168" s="3" t="str">
        <f t="shared" si="663"/>
        <v xml:space="preserve">166 137 25.3 </v>
      </c>
      <c r="OM168" s="3" t="str">
        <f t="shared" si="664"/>
        <v xml:space="preserve">166 138 11.6 </v>
      </c>
      <c r="ON168" s="3" t="str">
        <f t="shared" si="665"/>
        <v xml:space="preserve">166 139 70.2 </v>
      </c>
      <c r="OO168" s="3" t="str">
        <f t="shared" si="666"/>
        <v xml:space="preserve">166 140 28.6 </v>
      </c>
      <c r="OP168" s="3" t="str">
        <f t="shared" si="667"/>
        <v xml:space="preserve">166 141 23.1 </v>
      </c>
      <c r="OQ168" s="3" t="str">
        <f t="shared" si="668"/>
        <v xml:space="preserve">166 142 31.2 </v>
      </c>
      <c r="OR168" s="3" t="str">
        <f t="shared" si="669"/>
        <v xml:space="preserve">166 143 50.3 </v>
      </c>
      <c r="OS168" s="3" t="str">
        <f t="shared" si="670"/>
        <v xml:space="preserve">166 144 26.4 </v>
      </c>
      <c r="OT168" s="3" t="str">
        <f t="shared" si="671"/>
        <v xml:space="preserve">166 145 33 </v>
      </c>
      <c r="OU168" s="3" t="str">
        <f t="shared" si="672"/>
        <v xml:space="preserve">166 146 29.4 </v>
      </c>
      <c r="OV168" s="3" t="str">
        <f t="shared" si="673"/>
        <v xml:space="preserve">166 147 9.2 </v>
      </c>
      <c r="OW168" s="3" t="str">
        <f t="shared" si="674"/>
        <v xml:space="preserve">166 148 68.4 </v>
      </c>
      <c r="OX168" s="3" t="str">
        <f t="shared" si="675"/>
        <v xml:space="preserve">166 149 28.1 </v>
      </c>
      <c r="OY168" s="3" t="str">
        <f t="shared" si="676"/>
        <v xml:space="preserve">166 150 23.7 </v>
      </c>
      <c r="OZ168" s="3" t="str">
        <f t="shared" si="677"/>
        <v xml:space="preserve">166 151 30.3 </v>
      </c>
      <c r="PA168" s="3" t="str">
        <f t="shared" si="678"/>
        <v xml:space="preserve">166 152 36.4 </v>
      </c>
      <c r="PB168" s="3" t="str">
        <f t="shared" si="679"/>
        <v xml:space="preserve">166 153 33.4 </v>
      </c>
      <c r="PC168" s="3" t="str">
        <f t="shared" si="680"/>
        <v xml:space="preserve">166 154 24.6 </v>
      </c>
      <c r="PD168" s="3" t="str">
        <f t="shared" si="681"/>
        <v xml:space="preserve">166 155 25.8 </v>
      </c>
      <c r="PE168" s="3" t="str">
        <f t="shared" si="682"/>
        <v xml:space="preserve">166 156 20.6 </v>
      </c>
      <c r="PF168" s="3" t="str">
        <f t="shared" si="683"/>
        <v xml:space="preserve">166 157 9.2 </v>
      </c>
      <c r="PG168" s="3" t="str">
        <f t="shared" si="684"/>
        <v xml:space="preserve">166 158 22.5 </v>
      </c>
      <c r="PH168" s="3" t="str">
        <f t="shared" si="685"/>
        <v xml:space="preserve">166 159 50.8 </v>
      </c>
      <c r="PI168" s="3" t="str">
        <f t="shared" si="686"/>
        <v xml:space="preserve">166 160 47.8 </v>
      </c>
      <c r="PJ168" s="3" t="str">
        <f t="shared" si="687"/>
        <v xml:space="preserve">166 161 45.4 </v>
      </c>
      <c r="PK168" s="3" t="str">
        <f t="shared" si="688"/>
        <v xml:space="preserve">166 162 36.2 </v>
      </c>
      <c r="PL168" s="3" t="str">
        <f t="shared" si="689"/>
        <v xml:space="preserve">166 163 15.6 </v>
      </c>
      <c r="PM168" s="3" t="str">
        <f t="shared" si="690"/>
        <v xml:space="preserve">166 164 45.6 </v>
      </c>
      <c r="PN168" s="3" t="str">
        <f t="shared" si="691"/>
        <v xml:space="preserve">166 165 29.1 </v>
      </c>
      <c r="PO168" s="3" t="str">
        <f t="shared" si="692"/>
        <v xml:space="preserve">166 166 0 </v>
      </c>
      <c r="PP168" s="3" t="str">
        <f t="shared" si="693"/>
        <v xml:space="preserve">166 167 26.6 </v>
      </c>
      <c r="PQ168" s="3" t="str">
        <f t="shared" si="694"/>
        <v xml:space="preserve">166 168 9.9 </v>
      </c>
      <c r="PR168" s="3" t="str">
        <f t="shared" si="695"/>
        <v xml:space="preserve">166 169 24.6 </v>
      </c>
      <c r="PS168" s="3" t="str">
        <f t="shared" si="696"/>
        <v xml:space="preserve">166 170 24.1 </v>
      </c>
      <c r="PT168" s="3" t="str">
        <f t="shared" si="697"/>
        <v xml:space="preserve">166 171 27.7 </v>
      </c>
      <c r="PU168" s="3" t="str">
        <f t="shared" si="698"/>
        <v xml:space="preserve">166 172 31.9 </v>
      </c>
      <c r="PV168" s="3" t="str">
        <f t="shared" si="699"/>
        <v xml:space="preserve">166 173 29.9 </v>
      </c>
      <c r="PW168" s="3" t="str">
        <f t="shared" si="700"/>
        <v xml:space="preserve">166 174 22.8 </v>
      </c>
      <c r="PX168" s="3" t="str">
        <f t="shared" si="701"/>
        <v xml:space="preserve">166 175 48.1 </v>
      </c>
      <c r="PY168" s="3" t="str">
        <f t="shared" si="702"/>
        <v xml:space="preserve">166 176 76.5 </v>
      </c>
      <c r="PZ168" s="3" t="str">
        <f t="shared" si="703"/>
        <v xml:space="preserve">166 177 39 </v>
      </c>
      <c r="QA168" s="3" t="str">
        <f t="shared" si="704"/>
        <v xml:space="preserve">166 178 43 </v>
      </c>
      <c r="QB168" s="3" t="str">
        <f t="shared" si="705"/>
        <v xml:space="preserve">166 179 30.7 </v>
      </c>
      <c r="QC168" s="3" t="str">
        <f t="shared" si="706"/>
        <v xml:space="preserve">166 180 80.3 </v>
      </c>
      <c r="QD168" s="3" t="str">
        <f t="shared" si="707"/>
        <v xml:space="preserve">166 181 24.7 </v>
      </c>
      <c r="QE168" s="3" t="str">
        <f t="shared" si="708"/>
        <v xml:space="preserve">166 182 23.1 </v>
      </c>
      <c r="QF168" s="3" t="str">
        <f t="shared" si="709"/>
        <v xml:space="preserve">166 183 31.2 </v>
      </c>
      <c r="QG168" s="3" t="str">
        <f t="shared" si="710"/>
        <v xml:space="preserve">166 184 22.6 </v>
      </c>
      <c r="QH168" s="3" t="str">
        <f t="shared" si="711"/>
        <v xml:space="preserve">166 185 30.3 </v>
      </c>
      <c r="QI168" s="3" t="str">
        <f t="shared" si="712"/>
        <v xml:space="preserve">166 186 32.3 </v>
      </c>
      <c r="QJ168" s="3" t="str">
        <f t="shared" si="713"/>
        <v xml:space="preserve">166 187 46.1 </v>
      </c>
      <c r="QK168" s="3" t="str">
        <f t="shared" si="714"/>
        <v xml:space="preserve">166 188 15.1 </v>
      </c>
      <c r="QL168" s="3" t="str">
        <f t="shared" si="715"/>
        <v xml:space="preserve">166 189 41.8 </v>
      </c>
      <c r="QM168" s="3" t="str">
        <f t="shared" si="716"/>
        <v xml:space="preserve">166 190 15.4 </v>
      </c>
      <c r="QN168" s="3" t="str">
        <f t="shared" si="717"/>
        <v xml:space="preserve">166 191 38.5 </v>
      </c>
      <c r="QO168" s="3" t="str">
        <f t="shared" si="718"/>
        <v xml:space="preserve">166 192 10.6 </v>
      </c>
      <c r="QP168" s="3" t="str">
        <f t="shared" si="719"/>
        <v xml:space="preserve">166 193 49.3 </v>
      </c>
      <c r="QQ168" s="3" t="str">
        <f t="shared" si="720"/>
        <v xml:space="preserve">166 194 21.2 </v>
      </c>
      <c r="QR168" s="3" t="str">
        <f t="shared" si="721"/>
        <v xml:space="preserve">166 195 28.6 </v>
      </c>
      <c r="QS168" s="3" t="str">
        <f t="shared" si="722"/>
        <v xml:space="preserve">166 196 40.2 </v>
      </c>
      <c r="QT168" s="3" t="str">
        <f t="shared" si="723"/>
        <v xml:space="preserve">166 197 25.6 </v>
      </c>
      <c r="QU168" s="3" t="str">
        <f t="shared" si="724"/>
        <v xml:space="preserve">166 198 37.1 </v>
      </c>
      <c r="QV168" s="3" t="str">
        <f t="shared" si="725"/>
        <v xml:space="preserve">166 199 55.4 </v>
      </c>
      <c r="QW168" s="3" t="str">
        <f t="shared" si="726"/>
        <v xml:space="preserve">166 200 29.5 </v>
      </c>
      <c r="QX168" s="3" t="str">
        <f t="shared" si="727"/>
        <v xml:space="preserve">166 201 29.5 </v>
      </c>
      <c r="QY168" s="3" t="str">
        <f t="shared" si="728"/>
        <v xml:space="preserve">166 202 29.4 </v>
      </c>
      <c r="QZ168" s="3" t="str">
        <f t="shared" si="729"/>
        <v xml:space="preserve">166 203 35.8 </v>
      </c>
      <c r="RA168" s="3" t="str">
        <f t="shared" si="730"/>
        <v xml:space="preserve">166 204 31 </v>
      </c>
      <c r="RB168" s="3" t="str">
        <f t="shared" si="731"/>
        <v xml:space="preserve">166 205 59.5 </v>
      </c>
      <c r="RC168" s="3" t="str">
        <f t="shared" si="732"/>
        <v xml:space="preserve">166 206 16.1 </v>
      </c>
      <c r="RD168" s="3" t="str">
        <f t="shared" si="733"/>
        <v xml:space="preserve">166 207 35.6 </v>
      </c>
      <c r="RE168" s="3" t="str">
        <f t="shared" si="734"/>
        <v xml:space="preserve">166 208 18.4 </v>
      </c>
      <c r="RF168" s="3" t="str">
        <f t="shared" si="735"/>
        <v xml:space="preserve">166 209 23.1 </v>
      </c>
      <c r="RG168" s="3" t="str">
        <f t="shared" si="736"/>
        <v xml:space="preserve">166 210 25.6 </v>
      </c>
      <c r="RH168" s="3" t="str">
        <f t="shared" si="737"/>
        <v xml:space="preserve">166 211 82.3 </v>
      </c>
      <c r="RI168" s="3" t="str">
        <f t="shared" si="738"/>
        <v xml:space="preserve">166 212 82.3 </v>
      </c>
      <c r="RJ168" s="3" t="str">
        <f t="shared" si="739"/>
        <v xml:space="preserve">166 213 22.3 </v>
      </c>
      <c r="RK168" s="3" t="str">
        <f t="shared" si="740"/>
        <v xml:space="preserve">166 214 9.7 </v>
      </c>
      <c r="RL168" s="3" t="str">
        <f t="shared" si="741"/>
        <v xml:space="preserve">166 215 9.7 </v>
      </c>
      <c r="RM168" s="3" t="str">
        <f t="shared" si="742"/>
        <v xml:space="preserve">166 216 47.8 </v>
      </c>
      <c r="RN168" s="3" t="str">
        <f t="shared" si="743"/>
        <v xml:space="preserve">166 217 36.9 </v>
      </c>
      <c r="RO168" s="3" t="str">
        <f t="shared" si="744"/>
        <v xml:space="preserve">166 218 36.3 </v>
      </c>
      <c r="RP168" s="3" t="str">
        <f t="shared" si="745"/>
        <v xml:space="preserve">166 219 36.1 </v>
      </c>
      <c r="RQ168" s="3" t="str">
        <f t="shared" si="746"/>
        <v xml:space="preserve">166 220 67.6 </v>
      </c>
      <c r="RR168" s="3" t="str">
        <f t="shared" si="747"/>
        <v xml:space="preserve">166 221 35.7 </v>
      </c>
      <c r="RS168" s="3" t="str">
        <f t="shared" si="748"/>
        <v xml:space="preserve">166 222 24.6 </v>
      </c>
      <c r="RT168" s="3" t="str">
        <f t="shared" si="749"/>
        <v xml:space="preserve">166 223 12.5 </v>
      </c>
      <c r="RU168" s="3" t="str">
        <f t="shared" si="750"/>
        <v xml:space="preserve">166 224 30.9 </v>
      </c>
      <c r="RV168" s="3" t="str">
        <f t="shared" si="751"/>
        <v xml:space="preserve">166 225 40.9 </v>
      </c>
      <c r="RW168" s="3" t="str">
        <f t="shared" si="752"/>
        <v xml:space="preserve">166 226 25.7 </v>
      </c>
      <c r="RX168" s="3" t="str">
        <f t="shared" si="753"/>
        <v xml:space="preserve">166 227 26.3 </v>
      </c>
      <c r="RY168" s="3" t="str">
        <f t="shared" si="754"/>
        <v xml:space="preserve">166 228 23.3 </v>
      </c>
      <c r="RZ168" s="3" t="str">
        <f t="shared" si="755"/>
        <v xml:space="preserve">166 229 25.6 </v>
      </c>
      <c r="SA168" s="3" t="str">
        <f t="shared" si="756"/>
        <v xml:space="preserve">166 230 28.4 </v>
      </c>
      <c r="SB168" s="3" t="str">
        <f t="shared" si="757"/>
        <v xml:space="preserve">166 231 83.2 </v>
      </c>
      <c r="SC168" s="3" t="str">
        <f t="shared" si="758"/>
        <v xml:space="preserve">166 232 78.7 </v>
      </c>
      <c r="SD168" s="3" t="str">
        <f t="shared" si="759"/>
        <v xml:space="preserve">166 233 27.2 </v>
      </c>
      <c r="SE168" s="3" t="str">
        <f t="shared" si="760"/>
        <v xml:space="preserve">166 234 17.6 </v>
      </c>
      <c r="SF168" s="3" t="str">
        <f t="shared" si="761"/>
        <v xml:space="preserve">166 235 28.6 </v>
      </c>
      <c r="SG168" s="3" t="str">
        <f t="shared" si="762"/>
        <v xml:space="preserve">166 236 27.5 </v>
      </c>
      <c r="SH168" s="3" t="str">
        <f t="shared" si="763"/>
        <v xml:space="preserve">166 237 45.3 </v>
      </c>
      <c r="SI168" s="3" t="str">
        <f t="shared" si="764"/>
        <v xml:space="preserve">166 238 11.6 </v>
      </c>
      <c r="SJ168" s="3" t="str">
        <f t="shared" si="765"/>
        <v xml:space="preserve">166 239 26.4 </v>
      </c>
      <c r="SK168" s="3" t="str">
        <f t="shared" si="766"/>
        <v xml:space="preserve">166 240 23.9 </v>
      </c>
      <c r="SL168" s="3" t="str">
        <f t="shared" si="767"/>
        <v xml:space="preserve">166 241 83.7 </v>
      </c>
      <c r="SM168" s="3" t="str">
        <f t="shared" si="768"/>
        <v xml:space="preserve">166 242 8.1 </v>
      </c>
      <c r="SN168" s="3" t="str">
        <f t="shared" si="769"/>
        <v xml:space="preserve">166 243 23.5 </v>
      </c>
      <c r="SO168" s="3" t="str">
        <f t="shared" si="770"/>
        <v xml:space="preserve">166 244 28.1 </v>
      </c>
      <c r="SP168" s="3" t="str">
        <f t="shared" si="771"/>
        <v xml:space="preserve">166 245 23.5 </v>
      </c>
      <c r="SQ168" s="3" t="str">
        <f t="shared" si="772"/>
        <v xml:space="preserve">166 246 32.5 </v>
      </c>
      <c r="SR168" s="3" t="str">
        <f t="shared" si="773"/>
        <v xml:space="preserve">166 247 42.1 </v>
      </c>
      <c r="SS168" s="3" t="str">
        <f t="shared" si="774"/>
        <v xml:space="preserve">166 248 20.4 </v>
      </c>
      <c r="ST168" s="3" t="str">
        <f t="shared" si="775"/>
        <v xml:space="preserve">166 249 23.8 </v>
      </c>
      <c r="SU168" s="3" t="str">
        <f t="shared" si="776"/>
        <v xml:space="preserve">166 250 29 </v>
      </c>
      <c r="SV168" s="3" t="str">
        <f t="shared" si="777"/>
        <v xml:space="preserve">166 251 24.7 </v>
      </c>
      <c r="SW168" s="3" t="str">
        <f t="shared" si="778"/>
        <v xml:space="preserve">166 252 32.7 </v>
      </c>
      <c r="SX168" s="3" t="str">
        <f t="shared" si="779"/>
        <v xml:space="preserve">166 253 22.7 </v>
      </c>
      <c r="SY168" s="3" t="str">
        <f t="shared" si="780"/>
        <v xml:space="preserve">166 254 20.4 </v>
      </c>
      <c r="SZ168" s="3" t="str">
        <f t="shared" si="781"/>
        <v xml:space="preserve">166 255 17.7 </v>
      </c>
      <c r="TA168" s="3" t="str">
        <f t="shared" si="782"/>
        <v xml:space="preserve">166 256 33.8 </v>
      </c>
      <c r="TB168" s="3" t="str">
        <f t="shared" si="783"/>
        <v xml:space="preserve">166 257 24.5 </v>
      </c>
      <c r="TC168" s="3" t="str">
        <f t="shared" si="784"/>
        <v xml:space="preserve">166 258 24 </v>
      </c>
      <c r="TD168" s="3" t="str">
        <f t="shared" si="785"/>
        <v xml:space="preserve">166 259 30.2 </v>
      </c>
      <c r="TE168" s="3" t="str">
        <f t="shared" si="786"/>
        <v xml:space="preserve">166 260 18.2 </v>
      </c>
      <c r="TF168" s="3" t="str">
        <f t="shared" si="787"/>
        <v xml:space="preserve">166 261 8.2 </v>
      </c>
    </row>
    <row r="169" spans="1:526" ht="18.75" customHeight="1" thickBot="1" x14ac:dyDescent="0.4">
      <c r="A169" s="17">
        <v>167</v>
      </c>
      <c r="B169" s="19" t="s">
        <v>264</v>
      </c>
      <c r="C169" s="16" t="s">
        <v>169</v>
      </c>
      <c r="D169" s="3">
        <v>53.8</v>
      </c>
      <c r="E169" s="3">
        <v>9.3000000000000007</v>
      </c>
      <c r="F169" s="3">
        <v>12.8</v>
      </c>
      <c r="G169" s="3">
        <v>20</v>
      </c>
      <c r="H169" s="3">
        <v>32.6</v>
      </c>
      <c r="I169" s="3">
        <v>30.3</v>
      </c>
      <c r="J169" s="3">
        <v>30.3</v>
      </c>
      <c r="K169" s="3">
        <v>18.3</v>
      </c>
      <c r="L169" s="3">
        <v>17.3</v>
      </c>
      <c r="M169" s="3">
        <v>20.2</v>
      </c>
      <c r="N169" s="3">
        <v>26.1</v>
      </c>
      <c r="O169" s="3">
        <v>14.3</v>
      </c>
      <c r="P169" s="3">
        <v>13.1</v>
      </c>
      <c r="Q169" s="3">
        <v>10.3</v>
      </c>
      <c r="R169" s="3">
        <v>9</v>
      </c>
      <c r="S169" s="3">
        <v>3</v>
      </c>
      <c r="T169" s="3">
        <v>26.3</v>
      </c>
      <c r="U169" s="3">
        <v>67.7</v>
      </c>
      <c r="V169" s="3">
        <v>0.7</v>
      </c>
      <c r="W169" s="3">
        <v>13.8</v>
      </c>
      <c r="X169" s="3">
        <v>11.9</v>
      </c>
      <c r="Y169" s="3">
        <v>0.9</v>
      </c>
      <c r="Z169" s="3">
        <v>9.5</v>
      </c>
      <c r="AA169" s="3">
        <v>56.5</v>
      </c>
      <c r="AB169" s="3">
        <v>58.2</v>
      </c>
      <c r="AC169" s="3">
        <v>22</v>
      </c>
      <c r="AD169" s="3">
        <v>12.1</v>
      </c>
      <c r="AE169" s="3">
        <v>24.3</v>
      </c>
      <c r="AF169" s="3">
        <v>40.5</v>
      </c>
      <c r="AG169" s="3">
        <v>21.9</v>
      </c>
      <c r="AH169" s="3">
        <v>6.8</v>
      </c>
      <c r="AI169" s="3">
        <v>53.9</v>
      </c>
      <c r="AJ169" s="3">
        <v>73.3</v>
      </c>
      <c r="AK169" s="3">
        <v>46.4</v>
      </c>
      <c r="AL169" s="3">
        <v>64.5</v>
      </c>
      <c r="AM169" s="3">
        <v>8</v>
      </c>
      <c r="AN169" s="3">
        <v>2.5</v>
      </c>
      <c r="AO169" s="3">
        <v>32.1</v>
      </c>
      <c r="AP169" s="3">
        <v>29</v>
      </c>
      <c r="AQ169" s="3">
        <v>13.9</v>
      </c>
      <c r="AR169" s="3">
        <v>28.6</v>
      </c>
      <c r="AS169" s="3">
        <v>4.5999999999999996</v>
      </c>
      <c r="AT169" s="3">
        <v>11.8</v>
      </c>
      <c r="AU169" s="3">
        <v>5.9</v>
      </c>
      <c r="AV169" s="3">
        <v>0.7</v>
      </c>
      <c r="AW169" s="3">
        <v>15.5</v>
      </c>
      <c r="AX169" s="3">
        <v>20.3</v>
      </c>
      <c r="AY169" s="3">
        <v>15.8</v>
      </c>
      <c r="AZ169" s="3">
        <v>1.5</v>
      </c>
      <c r="BA169" s="3">
        <v>11.4</v>
      </c>
      <c r="BB169" s="3">
        <v>6.7</v>
      </c>
      <c r="BC169" s="3">
        <v>7.9</v>
      </c>
      <c r="BD169" s="3">
        <v>72.2</v>
      </c>
      <c r="BE169" s="3">
        <v>26.9</v>
      </c>
      <c r="BF169" s="3">
        <v>19.8</v>
      </c>
      <c r="BG169" s="3">
        <v>8.1</v>
      </c>
      <c r="BH169" s="3">
        <v>17.5</v>
      </c>
      <c r="BI169" s="3">
        <v>12.8</v>
      </c>
      <c r="BJ169" s="3">
        <v>13.4</v>
      </c>
      <c r="BK169" s="3">
        <v>12</v>
      </c>
      <c r="BL169" s="3">
        <v>11.9</v>
      </c>
      <c r="BM169" s="3">
        <v>30</v>
      </c>
      <c r="BN169" s="3">
        <v>16.399999999999999</v>
      </c>
      <c r="BO169" s="3">
        <v>21.5</v>
      </c>
      <c r="BP169" s="3">
        <v>16</v>
      </c>
      <c r="BQ169" s="3">
        <v>14.2</v>
      </c>
      <c r="BR169" s="3">
        <v>19.399999999999999</v>
      </c>
      <c r="BS169" s="3">
        <v>14.2</v>
      </c>
      <c r="BT169" s="3">
        <v>59.5</v>
      </c>
      <c r="BU169" s="3">
        <v>60.7</v>
      </c>
      <c r="BV169" s="3">
        <v>7.2</v>
      </c>
      <c r="BW169" s="3">
        <v>18.8</v>
      </c>
      <c r="BX169" s="3">
        <v>22.8</v>
      </c>
      <c r="BY169" s="3">
        <v>7.6</v>
      </c>
      <c r="BZ169" s="3">
        <v>12.6</v>
      </c>
      <c r="CA169" s="3">
        <v>72.8</v>
      </c>
      <c r="CB169" s="3">
        <v>7.8</v>
      </c>
      <c r="CC169" s="3">
        <v>9.3000000000000007</v>
      </c>
      <c r="CD169" s="3">
        <v>12.2</v>
      </c>
      <c r="CE169" s="3">
        <v>13.4</v>
      </c>
      <c r="CF169" s="3">
        <v>14</v>
      </c>
      <c r="CG169" s="3">
        <v>10.199999999999999</v>
      </c>
      <c r="CH169" s="3">
        <v>20.5</v>
      </c>
      <c r="CI169" s="3">
        <v>19.100000000000001</v>
      </c>
      <c r="CJ169" s="3">
        <v>13.7</v>
      </c>
      <c r="CK169" s="3">
        <v>27.7</v>
      </c>
      <c r="CL169" s="3">
        <v>13.2</v>
      </c>
      <c r="CM169" s="3">
        <v>5.9</v>
      </c>
      <c r="CN169" s="3">
        <v>23.5</v>
      </c>
      <c r="CO169" s="3">
        <v>1.9</v>
      </c>
      <c r="CP169" s="3">
        <v>15</v>
      </c>
      <c r="CQ169" s="3">
        <v>13.7</v>
      </c>
      <c r="CR169" s="3">
        <v>18.399999999999999</v>
      </c>
      <c r="CS169" s="3">
        <v>24.2</v>
      </c>
      <c r="CT169" s="3">
        <v>13.7</v>
      </c>
      <c r="CU169" s="3">
        <v>20.9</v>
      </c>
      <c r="CV169" s="3">
        <v>9.9</v>
      </c>
      <c r="CW169" s="3">
        <v>4.9000000000000004</v>
      </c>
      <c r="CX169" s="3">
        <v>16.8</v>
      </c>
      <c r="CY169" s="3">
        <v>13.8</v>
      </c>
      <c r="CZ169" s="3">
        <v>9.1999999999999993</v>
      </c>
      <c r="DA169" s="3">
        <v>53.5</v>
      </c>
      <c r="DB169" s="3">
        <v>25.3</v>
      </c>
      <c r="DC169" s="3">
        <v>16.399999999999999</v>
      </c>
      <c r="DD169" s="3">
        <v>18</v>
      </c>
      <c r="DE169" s="3">
        <v>13.3</v>
      </c>
      <c r="DF169" s="3">
        <v>19.600000000000001</v>
      </c>
      <c r="DG169" s="3">
        <v>12.3</v>
      </c>
      <c r="DH169" s="3">
        <v>25</v>
      </c>
      <c r="DI169" s="3">
        <v>5.7</v>
      </c>
      <c r="DJ169" s="3">
        <v>17.7</v>
      </c>
      <c r="DK169" s="3">
        <v>53.4</v>
      </c>
      <c r="DL169" s="3">
        <v>75.8</v>
      </c>
      <c r="DM169" s="3">
        <v>0.3</v>
      </c>
      <c r="DN169" s="3">
        <v>25.2</v>
      </c>
      <c r="DO169" s="3">
        <v>5.9</v>
      </c>
      <c r="DP169" s="3">
        <v>32.1</v>
      </c>
      <c r="DQ169" s="3">
        <v>49</v>
      </c>
      <c r="DR169" s="3">
        <v>25.5</v>
      </c>
      <c r="DS169" s="3">
        <v>110</v>
      </c>
      <c r="DT169" s="3">
        <v>1.5</v>
      </c>
      <c r="DU169" s="3">
        <v>12</v>
      </c>
      <c r="DV169" s="3">
        <v>17.3</v>
      </c>
      <c r="DW169" s="3">
        <v>46</v>
      </c>
      <c r="DX169" s="3">
        <v>9.5</v>
      </c>
      <c r="DY169" s="3">
        <v>26.2</v>
      </c>
      <c r="DZ169" s="3">
        <v>7.9</v>
      </c>
      <c r="EA169" s="3">
        <v>37.6</v>
      </c>
      <c r="EB169" s="3">
        <v>17</v>
      </c>
      <c r="EC169" s="3">
        <v>1.3</v>
      </c>
      <c r="ED169" s="3">
        <v>12.2</v>
      </c>
      <c r="EE169" s="3">
        <v>16.399999999999999</v>
      </c>
      <c r="EF169" s="3">
        <v>8.1</v>
      </c>
      <c r="EG169" s="3">
        <v>14.1</v>
      </c>
      <c r="EH169" s="3">
        <v>11.9</v>
      </c>
      <c r="EI169" s="3">
        <v>20.8</v>
      </c>
      <c r="EJ169" s="3">
        <v>12.5</v>
      </c>
      <c r="EK169" s="3">
        <v>26.1</v>
      </c>
      <c r="EL169" s="3">
        <v>49.7</v>
      </c>
      <c r="EM169" s="3">
        <v>20.6</v>
      </c>
      <c r="EN169" s="3">
        <v>4.7</v>
      </c>
      <c r="EO169" s="3">
        <v>6.9</v>
      </c>
      <c r="EP169" s="3">
        <v>29.8</v>
      </c>
      <c r="EQ169" s="3">
        <v>17</v>
      </c>
      <c r="ER169" s="3">
        <v>8.3000000000000007</v>
      </c>
      <c r="ES169" s="3">
        <v>7.8</v>
      </c>
      <c r="ET169" s="3">
        <v>23.8</v>
      </c>
      <c r="EU169" s="3">
        <v>42.6</v>
      </c>
      <c r="EV169" s="3">
        <v>13.7</v>
      </c>
      <c r="EW169" s="3">
        <v>7.6</v>
      </c>
      <c r="EX169" s="3">
        <v>5.3</v>
      </c>
      <c r="EY169" s="3">
        <v>13.5</v>
      </c>
      <c r="EZ169" s="3">
        <v>12.2</v>
      </c>
      <c r="FA169" s="3">
        <v>9.3000000000000007</v>
      </c>
      <c r="FB169" s="3">
        <v>10.4</v>
      </c>
      <c r="FC169" s="3">
        <v>23.1</v>
      </c>
      <c r="FD169" s="3">
        <v>23.8</v>
      </c>
      <c r="FE169" s="3">
        <v>14.6</v>
      </c>
      <c r="FF169" s="3">
        <v>48.9</v>
      </c>
      <c r="FG169" s="3">
        <v>27.3</v>
      </c>
      <c r="FH169" s="3">
        <v>35.299999999999997</v>
      </c>
      <c r="FI169" s="3">
        <v>10.9</v>
      </c>
      <c r="FJ169" s="3">
        <v>14.8</v>
      </c>
      <c r="FK169" s="3">
        <v>19.399999999999999</v>
      </c>
      <c r="FL169" s="3">
        <v>2.5</v>
      </c>
      <c r="FM169" s="3">
        <v>26.6</v>
      </c>
      <c r="FN169" s="3">
        <v>0</v>
      </c>
      <c r="FO169" s="3">
        <v>25.5</v>
      </c>
      <c r="FP169" s="3">
        <v>16.100000000000001</v>
      </c>
      <c r="FQ169" s="3">
        <v>18.899999999999999</v>
      </c>
      <c r="FR169" s="3">
        <v>17.600000000000001</v>
      </c>
      <c r="FS169" s="3">
        <v>32</v>
      </c>
      <c r="FT169" s="3">
        <v>21.9</v>
      </c>
      <c r="FU169" s="3">
        <v>29</v>
      </c>
      <c r="FV169" s="3">
        <v>46.6</v>
      </c>
      <c r="FW169" s="3">
        <v>84.6</v>
      </c>
      <c r="FX169" s="3">
        <v>23.8</v>
      </c>
      <c r="FY169" s="3">
        <v>33</v>
      </c>
      <c r="FZ169" s="3">
        <v>20.7</v>
      </c>
      <c r="GA169" s="3">
        <v>56</v>
      </c>
      <c r="GB169" s="3">
        <v>9.4</v>
      </c>
      <c r="GC169" s="3">
        <v>3.9</v>
      </c>
      <c r="GD169" s="3">
        <v>17.2</v>
      </c>
      <c r="GE169" s="3">
        <v>7.3</v>
      </c>
      <c r="GF169" s="3">
        <v>5.5</v>
      </c>
      <c r="GG169" s="3">
        <v>32.4</v>
      </c>
      <c r="GH169" s="3">
        <v>19.8</v>
      </c>
      <c r="GI169" s="3">
        <v>16.899999999999999</v>
      </c>
      <c r="GJ169" s="3">
        <v>31.8</v>
      </c>
      <c r="GK169" s="3">
        <v>16</v>
      </c>
      <c r="GL169" s="3">
        <v>23.3</v>
      </c>
      <c r="GM169" s="3">
        <v>13.5</v>
      </c>
      <c r="GN169" s="3">
        <v>24.5</v>
      </c>
      <c r="GO169" s="3">
        <v>10.5</v>
      </c>
      <c r="GP169" s="3">
        <v>21.3</v>
      </c>
      <c r="GQ169" s="3">
        <v>22.5</v>
      </c>
      <c r="GR169" s="3">
        <v>17.3</v>
      </c>
      <c r="GS169" s="3">
        <v>11.9</v>
      </c>
      <c r="GT169" s="3">
        <v>55.5</v>
      </c>
      <c r="GU169" s="3">
        <v>15.5</v>
      </c>
      <c r="GV169" s="3">
        <v>4.9000000000000004</v>
      </c>
      <c r="GW169" s="3">
        <v>4.8</v>
      </c>
      <c r="GX169" s="3">
        <v>11</v>
      </c>
      <c r="GY169" s="3">
        <v>12</v>
      </c>
      <c r="GZ169" s="3">
        <v>44.2</v>
      </c>
      <c r="HA169" s="3">
        <v>16.2</v>
      </c>
      <c r="HB169" s="3">
        <v>17.3</v>
      </c>
      <c r="HC169" s="3">
        <v>9.6999999999999993</v>
      </c>
      <c r="HD169" s="3">
        <v>3.9</v>
      </c>
      <c r="HE169" s="3">
        <v>17.7</v>
      </c>
      <c r="HF169" s="3">
        <v>62.3</v>
      </c>
      <c r="HG169" s="3">
        <v>62.3</v>
      </c>
      <c r="HH169" s="3">
        <v>20.8</v>
      </c>
      <c r="HI169" s="3">
        <v>18.8</v>
      </c>
      <c r="HJ169" s="3">
        <v>18.8</v>
      </c>
      <c r="HK169" s="3">
        <v>27.8</v>
      </c>
      <c r="HL169" s="3">
        <v>12</v>
      </c>
      <c r="HM169" s="3">
        <v>11.4</v>
      </c>
      <c r="HN169" s="3">
        <v>11.3</v>
      </c>
      <c r="HO169" s="3">
        <v>43.3</v>
      </c>
      <c r="HP169" s="3">
        <v>10.9</v>
      </c>
      <c r="HQ169" s="3">
        <v>14.5</v>
      </c>
      <c r="HR169" s="3">
        <v>16.399999999999999</v>
      </c>
      <c r="HS169" s="3">
        <v>13.7</v>
      </c>
      <c r="HT169" s="3">
        <v>32.9</v>
      </c>
      <c r="HU169" s="3">
        <v>10</v>
      </c>
      <c r="HV169" s="3">
        <v>5.5</v>
      </c>
      <c r="HW169" s="3">
        <v>7.5</v>
      </c>
      <c r="HX169" s="3">
        <v>10.6</v>
      </c>
      <c r="HY169" s="3">
        <v>19.3</v>
      </c>
      <c r="HZ169" s="3">
        <v>91.3</v>
      </c>
      <c r="IA169" s="3">
        <v>54.4</v>
      </c>
      <c r="IB169" s="3">
        <v>6.4</v>
      </c>
      <c r="IC169" s="3">
        <v>11.9</v>
      </c>
      <c r="ID169" s="3">
        <v>3.8</v>
      </c>
      <c r="IE169" s="3">
        <v>11.8</v>
      </c>
      <c r="IF169" s="3">
        <v>20.8</v>
      </c>
      <c r="IG169" s="3">
        <v>37</v>
      </c>
      <c r="IH169" s="3">
        <v>0.2</v>
      </c>
      <c r="II169" s="3">
        <v>8.1999999999999993</v>
      </c>
      <c r="IJ169" s="3">
        <v>91.8</v>
      </c>
      <c r="IK169" s="3">
        <v>30.5</v>
      </c>
      <c r="IL169" s="3">
        <v>10.1</v>
      </c>
      <c r="IM169" s="3">
        <v>15.4</v>
      </c>
      <c r="IN169" s="3">
        <v>10.1</v>
      </c>
      <c r="IO169" s="3">
        <v>13.3</v>
      </c>
      <c r="IP169" s="3">
        <v>32.1</v>
      </c>
      <c r="IQ169" s="3">
        <v>6.6</v>
      </c>
      <c r="IR169" s="3">
        <v>8.8000000000000007</v>
      </c>
      <c r="IS169" s="3">
        <v>44.9</v>
      </c>
      <c r="IT169" s="3">
        <v>10.6</v>
      </c>
      <c r="IU169" s="3">
        <v>14.3</v>
      </c>
      <c r="IV169" s="3">
        <v>4.7</v>
      </c>
      <c r="IW169" s="3">
        <v>14.9</v>
      </c>
      <c r="IX169" s="3">
        <v>35.5</v>
      </c>
      <c r="IY169" s="3">
        <v>9.1999999999999993</v>
      </c>
      <c r="IZ169" s="3">
        <v>9.4</v>
      </c>
      <c r="JA169" s="3">
        <v>1.9</v>
      </c>
      <c r="JB169" s="3">
        <v>5.4</v>
      </c>
      <c r="JC169" s="3">
        <v>9.5</v>
      </c>
      <c r="JD169" s="3">
        <v>22</v>
      </c>
      <c r="JF169" s="3" t="str">
        <f t="shared" si="527"/>
        <v xml:space="preserve">167 1 53.8 </v>
      </c>
      <c r="JG169" s="3" t="str">
        <f t="shared" si="528"/>
        <v xml:space="preserve">167 2 9.3 </v>
      </c>
      <c r="JH169" s="3" t="str">
        <f t="shared" si="529"/>
        <v xml:space="preserve">167 3 12.8 </v>
      </c>
      <c r="JI169" s="3" t="str">
        <f t="shared" si="530"/>
        <v xml:space="preserve">167 4 20 </v>
      </c>
      <c r="JJ169" s="3" t="str">
        <f t="shared" si="531"/>
        <v xml:space="preserve">167 5 32.6 </v>
      </c>
      <c r="JK169" s="3" t="str">
        <f t="shared" si="532"/>
        <v xml:space="preserve">167 6 30.3 </v>
      </c>
      <c r="JL169" s="3" t="str">
        <f t="shared" si="533"/>
        <v xml:space="preserve">167 7 30.3 </v>
      </c>
      <c r="JM169" s="3" t="str">
        <f t="shared" si="534"/>
        <v xml:space="preserve">167 8 18.3 </v>
      </c>
      <c r="JN169" s="3" t="str">
        <f t="shared" si="535"/>
        <v xml:space="preserve">167 9 17.3 </v>
      </c>
      <c r="JO169" s="3" t="str">
        <f t="shared" si="536"/>
        <v xml:space="preserve">167 10 20.2 </v>
      </c>
      <c r="JP169" s="3" t="str">
        <f t="shared" si="537"/>
        <v xml:space="preserve">167 11 26.1 </v>
      </c>
      <c r="JQ169" s="3" t="str">
        <f t="shared" si="538"/>
        <v xml:space="preserve">167 12 14.3 </v>
      </c>
      <c r="JR169" s="3" t="str">
        <f t="shared" si="539"/>
        <v xml:space="preserve">167 13 13.1 </v>
      </c>
      <c r="JS169" s="3" t="str">
        <f t="shared" si="540"/>
        <v xml:space="preserve">167 14 10.3 </v>
      </c>
      <c r="JT169" s="3" t="str">
        <f t="shared" si="541"/>
        <v xml:space="preserve">167 15 9 </v>
      </c>
      <c r="JU169" s="3" t="str">
        <f t="shared" si="542"/>
        <v xml:space="preserve">167 16 3 </v>
      </c>
      <c r="JV169" s="3" t="str">
        <f t="shared" si="543"/>
        <v xml:space="preserve">167 17 26.3 </v>
      </c>
      <c r="JW169" s="3" t="str">
        <f t="shared" si="544"/>
        <v xml:space="preserve">167 18 67.7 </v>
      </c>
      <c r="JX169" s="3" t="str">
        <f t="shared" si="545"/>
        <v xml:space="preserve">167 19 0.7 </v>
      </c>
      <c r="JY169" s="3" t="str">
        <f t="shared" si="546"/>
        <v xml:space="preserve">167 20 13.8 </v>
      </c>
      <c r="JZ169" s="3" t="str">
        <f t="shared" si="547"/>
        <v xml:space="preserve">167 21 11.9 </v>
      </c>
      <c r="KA169" s="3" t="str">
        <f t="shared" si="548"/>
        <v xml:space="preserve">167 22 0.9 </v>
      </c>
      <c r="KB169" s="3" t="str">
        <f t="shared" si="549"/>
        <v xml:space="preserve">167 23 9.5 </v>
      </c>
      <c r="KC169" s="3" t="str">
        <f t="shared" si="550"/>
        <v xml:space="preserve">167 24 56.5 </v>
      </c>
      <c r="KD169" s="3" t="str">
        <f t="shared" si="551"/>
        <v xml:space="preserve">167 25 58.2 </v>
      </c>
      <c r="KE169" s="3" t="str">
        <f t="shared" si="552"/>
        <v xml:space="preserve">167 26 22 </v>
      </c>
      <c r="KF169" s="3" t="str">
        <f t="shared" si="553"/>
        <v xml:space="preserve">167 27 12.1 </v>
      </c>
      <c r="KG169" s="3" t="str">
        <f t="shared" si="554"/>
        <v xml:space="preserve">167 28 24.3 </v>
      </c>
      <c r="KH169" s="3" t="str">
        <f t="shared" si="555"/>
        <v xml:space="preserve">167 29 40.5 </v>
      </c>
      <c r="KI169" s="3" t="str">
        <f t="shared" si="556"/>
        <v xml:space="preserve">167 30 21.9 </v>
      </c>
      <c r="KJ169" s="3" t="str">
        <f t="shared" si="557"/>
        <v xml:space="preserve">167 31 6.8 </v>
      </c>
      <c r="KK169" s="3" t="str">
        <f t="shared" si="558"/>
        <v xml:space="preserve">167 32 53.9 </v>
      </c>
      <c r="KL169" s="3" t="str">
        <f t="shared" si="559"/>
        <v xml:space="preserve">167 33 73.3 </v>
      </c>
      <c r="KM169" s="3" t="str">
        <f t="shared" si="560"/>
        <v xml:space="preserve">167 34 46.4 </v>
      </c>
      <c r="KN169" s="3" t="str">
        <f t="shared" si="561"/>
        <v xml:space="preserve">167 35 64.5 </v>
      </c>
      <c r="KO169" s="3" t="str">
        <f t="shared" si="562"/>
        <v xml:space="preserve">167 36 8 </v>
      </c>
      <c r="KP169" s="3" t="str">
        <f t="shared" si="563"/>
        <v xml:space="preserve">167 37 2.5 </v>
      </c>
      <c r="KQ169" s="3" t="str">
        <f t="shared" si="564"/>
        <v xml:space="preserve">167 38 32.1 </v>
      </c>
      <c r="KR169" s="3" t="str">
        <f t="shared" si="565"/>
        <v xml:space="preserve">167 39 29 </v>
      </c>
      <c r="KS169" s="3" t="str">
        <f t="shared" si="566"/>
        <v xml:space="preserve">167 40 13.9 </v>
      </c>
      <c r="KT169" s="3" t="str">
        <f t="shared" si="567"/>
        <v xml:space="preserve">167 41 28.6 </v>
      </c>
      <c r="KU169" s="3" t="str">
        <f t="shared" si="568"/>
        <v xml:space="preserve">167 42 4.6 </v>
      </c>
      <c r="KV169" s="3" t="str">
        <f t="shared" si="569"/>
        <v xml:space="preserve">167 43 11.8 </v>
      </c>
      <c r="KW169" s="3" t="str">
        <f t="shared" si="570"/>
        <v xml:space="preserve">167 44 5.9 </v>
      </c>
      <c r="KX169" s="3" t="str">
        <f t="shared" si="571"/>
        <v xml:space="preserve">167 45 0.7 </v>
      </c>
      <c r="KY169" s="3" t="str">
        <f t="shared" si="572"/>
        <v xml:space="preserve">167 46 15.5 </v>
      </c>
      <c r="KZ169" s="3" t="str">
        <f t="shared" si="573"/>
        <v xml:space="preserve">167 47 20.3 </v>
      </c>
      <c r="LA169" s="3" t="str">
        <f t="shared" si="574"/>
        <v xml:space="preserve">167 48 15.8 </v>
      </c>
      <c r="LB169" s="3" t="str">
        <f t="shared" si="575"/>
        <v xml:space="preserve">167 49 1.5 </v>
      </c>
      <c r="LC169" s="3" t="str">
        <f t="shared" si="576"/>
        <v xml:space="preserve">167 50 11.4 </v>
      </c>
      <c r="LD169" s="3" t="str">
        <f t="shared" si="577"/>
        <v xml:space="preserve">167 51 6.7 </v>
      </c>
      <c r="LE169" s="3" t="str">
        <f t="shared" si="578"/>
        <v xml:space="preserve">167 52 7.9 </v>
      </c>
      <c r="LF169" s="3" t="str">
        <f t="shared" si="579"/>
        <v xml:space="preserve">167 53 72.2 </v>
      </c>
      <c r="LG169" s="3" t="str">
        <f t="shared" si="580"/>
        <v xml:space="preserve">167 54 26.9 </v>
      </c>
      <c r="LH169" s="3" t="str">
        <f t="shared" si="581"/>
        <v xml:space="preserve">167 55 19.8 </v>
      </c>
      <c r="LI169" s="3" t="str">
        <f t="shared" si="582"/>
        <v xml:space="preserve">167 56 8.1 </v>
      </c>
      <c r="LJ169" s="3" t="str">
        <f t="shared" si="583"/>
        <v xml:space="preserve">167 57 17.5 </v>
      </c>
      <c r="LK169" s="3" t="str">
        <f t="shared" si="584"/>
        <v xml:space="preserve">167 58 12.8 </v>
      </c>
      <c r="LL169" s="3" t="str">
        <f t="shared" si="585"/>
        <v xml:space="preserve">167 59 13.4 </v>
      </c>
      <c r="LM169" s="3" t="str">
        <f t="shared" si="586"/>
        <v xml:space="preserve">167 60 12 </v>
      </c>
      <c r="LN169" s="3" t="str">
        <f t="shared" si="587"/>
        <v xml:space="preserve">167 61 11.9 </v>
      </c>
      <c r="LO169" s="3" t="str">
        <f t="shared" si="588"/>
        <v xml:space="preserve">167 62 30 </v>
      </c>
      <c r="LP169" s="3" t="str">
        <f t="shared" si="589"/>
        <v xml:space="preserve">167 63 16.4 </v>
      </c>
      <c r="LQ169" s="3" t="str">
        <f t="shared" si="590"/>
        <v xml:space="preserve">167 64 21.5 </v>
      </c>
      <c r="LR169" s="3" t="str">
        <f t="shared" si="591"/>
        <v xml:space="preserve">167 65 16 </v>
      </c>
      <c r="LS169" s="3" t="str">
        <f t="shared" si="592"/>
        <v xml:space="preserve">167 66 14.2 </v>
      </c>
      <c r="LT169" s="3" t="str">
        <f t="shared" si="593"/>
        <v xml:space="preserve">167 67 19.4 </v>
      </c>
      <c r="LU169" s="3" t="str">
        <f t="shared" si="594"/>
        <v xml:space="preserve">167 68 14.2 </v>
      </c>
      <c r="LV169" s="3" t="str">
        <f t="shared" si="595"/>
        <v xml:space="preserve">167 69 59.5 </v>
      </c>
      <c r="LW169" s="3" t="str">
        <f t="shared" si="596"/>
        <v xml:space="preserve">167 70 60.7 </v>
      </c>
      <c r="LX169" s="3" t="str">
        <f t="shared" si="597"/>
        <v xml:space="preserve">167 71 7.2 </v>
      </c>
      <c r="LY169" s="3" t="str">
        <f t="shared" si="598"/>
        <v xml:space="preserve">167 72 18.8 </v>
      </c>
      <c r="LZ169" s="3" t="str">
        <f t="shared" si="599"/>
        <v xml:space="preserve">167 73 22.8 </v>
      </c>
      <c r="MA169" s="3" t="str">
        <f t="shared" si="600"/>
        <v xml:space="preserve">167 74 7.6 </v>
      </c>
      <c r="MB169" s="3" t="str">
        <f t="shared" si="601"/>
        <v xml:space="preserve">167 75 12.6 </v>
      </c>
      <c r="MC169" s="3" t="str">
        <f t="shared" si="602"/>
        <v xml:space="preserve">167 76 72.8 </v>
      </c>
      <c r="MD169" s="3" t="str">
        <f t="shared" si="603"/>
        <v xml:space="preserve">167 77 7.8 </v>
      </c>
      <c r="ME169" s="3" t="str">
        <f t="shared" si="604"/>
        <v xml:space="preserve">167 78 9.3 </v>
      </c>
      <c r="MF169" s="3" t="str">
        <f t="shared" si="605"/>
        <v xml:space="preserve">167 79 12.2 </v>
      </c>
      <c r="MG169" s="3" t="str">
        <f t="shared" si="606"/>
        <v xml:space="preserve">167 80 13.4 </v>
      </c>
      <c r="MH169" s="3" t="str">
        <f t="shared" si="607"/>
        <v xml:space="preserve">167 81 14 </v>
      </c>
      <c r="MI169" s="3" t="str">
        <f t="shared" si="608"/>
        <v xml:space="preserve">167 82 10.2 </v>
      </c>
      <c r="MJ169" s="3" t="str">
        <f t="shared" si="609"/>
        <v xml:space="preserve">167 83 20.5 </v>
      </c>
      <c r="MK169" s="3" t="str">
        <f t="shared" si="610"/>
        <v xml:space="preserve">167 84 19.1 </v>
      </c>
      <c r="ML169" s="3" t="str">
        <f t="shared" si="611"/>
        <v xml:space="preserve">167 85 13.7 </v>
      </c>
      <c r="MM169" s="3" t="str">
        <f t="shared" si="612"/>
        <v xml:space="preserve">167 86 27.7 </v>
      </c>
      <c r="MN169" s="3" t="str">
        <f t="shared" si="613"/>
        <v xml:space="preserve">167 87 13.2 </v>
      </c>
      <c r="MO169" s="3" t="str">
        <f t="shared" si="614"/>
        <v xml:space="preserve">167 88 5.9 </v>
      </c>
      <c r="MP169" s="3" t="str">
        <f t="shared" si="615"/>
        <v xml:space="preserve">167 89 23.5 </v>
      </c>
      <c r="MQ169" s="3" t="str">
        <f t="shared" si="616"/>
        <v xml:space="preserve">167 90 1.9 </v>
      </c>
      <c r="MR169" s="3" t="str">
        <f t="shared" si="617"/>
        <v xml:space="preserve">167 91 15 </v>
      </c>
      <c r="MS169" s="3" t="str">
        <f t="shared" si="618"/>
        <v xml:space="preserve">167 92 13.7 </v>
      </c>
      <c r="MT169" s="3" t="str">
        <f t="shared" si="619"/>
        <v xml:space="preserve">167 93 18.4 </v>
      </c>
      <c r="MU169" s="3" t="str">
        <f t="shared" si="620"/>
        <v xml:space="preserve">167 94 24.2 </v>
      </c>
      <c r="MV169" s="3" t="str">
        <f t="shared" si="621"/>
        <v xml:space="preserve">167 95 13.7 </v>
      </c>
      <c r="MW169" s="3" t="str">
        <f t="shared" si="622"/>
        <v xml:space="preserve">167 96 20.9 </v>
      </c>
      <c r="MX169" s="3" t="str">
        <f t="shared" si="623"/>
        <v xml:space="preserve">167 97 9.9 </v>
      </c>
      <c r="MY169" s="3" t="str">
        <f t="shared" si="624"/>
        <v xml:space="preserve">167 98 4.9 </v>
      </c>
      <c r="MZ169" s="3" t="str">
        <f t="shared" si="625"/>
        <v xml:space="preserve">167 99 16.8 </v>
      </c>
      <c r="NA169" s="3" t="str">
        <f t="shared" si="626"/>
        <v xml:space="preserve">167 100 13.8 </v>
      </c>
      <c r="NB169" s="3" t="str">
        <f t="shared" si="627"/>
        <v xml:space="preserve">167 101 9.2 </v>
      </c>
      <c r="NC169" s="3" t="str">
        <f t="shared" si="628"/>
        <v xml:space="preserve">167 102 53.5 </v>
      </c>
      <c r="ND169" s="3" t="str">
        <f t="shared" si="629"/>
        <v xml:space="preserve">167 103 25.3 </v>
      </c>
      <c r="NE169" s="3" t="str">
        <f t="shared" si="630"/>
        <v xml:space="preserve">167 104 16.4 </v>
      </c>
      <c r="NF169" s="3" t="str">
        <f t="shared" si="631"/>
        <v xml:space="preserve">167 105 18 </v>
      </c>
      <c r="NG169" s="3" t="str">
        <f t="shared" si="632"/>
        <v xml:space="preserve">167 106 13.3 </v>
      </c>
      <c r="NH169" s="3" t="str">
        <f t="shared" si="633"/>
        <v xml:space="preserve">167 107 19.6 </v>
      </c>
      <c r="NI169" s="3" t="str">
        <f t="shared" si="634"/>
        <v xml:space="preserve">167 108 12.3 </v>
      </c>
      <c r="NJ169" s="3" t="str">
        <f t="shared" si="635"/>
        <v xml:space="preserve">167 109 25 </v>
      </c>
      <c r="NK169" s="3" t="str">
        <f t="shared" si="636"/>
        <v xml:space="preserve">167 110 5.7 </v>
      </c>
      <c r="NL169" s="3" t="str">
        <f t="shared" si="637"/>
        <v xml:space="preserve">167 111 17.7 </v>
      </c>
      <c r="NM169" s="3" t="str">
        <f t="shared" si="638"/>
        <v xml:space="preserve">167 112 53.4 </v>
      </c>
      <c r="NN169" s="3" t="str">
        <f t="shared" si="639"/>
        <v xml:space="preserve">167 113 75.8 </v>
      </c>
      <c r="NO169" s="3" t="str">
        <f t="shared" si="640"/>
        <v xml:space="preserve">167 114 0.3 </v>
      </c>
      <c r="NP169" s="3" t="str">
        <f t="shared" si="641"/>
        <v xml:space="preserve">167 115 25.2 </v>
      </c>
      <c r="NQ169" s="3" t="str">
        <f t="shared" si="642"/>
        <v xml:space="preserve">167 116 5.9 </v>
      </c>
      <c r="NR169" s="3" t="str">
        <f t="shared" si="643"/>
        <v xml:space="preserve">167 117 32.1 </v>
      </c>
      <c r="NS169" s="3" t="str">
        <f t="shared" si="644"/>
        <v xml:space="preserve">167 118 49 </v>
      </c>
      <c r="NT169" s="3" t="str">
        <f t="shared" si="645"/>
        <v xml:space="preserve">167 119 25.5 </v>
      </c>
      <c r="NU169" s="3" t="str">
        <f t="shared" si="646"/>
        <v xml:space="preserve">167 120 110 </v>
      </c>
      <c r="NV169" s="3" t="str">
        <f t="shared" si="647"/>
        <v xml:space="preserve">167 121 1.5 </v>
      </c>
      <c r="NW169" s="3" t="str">
        <f t="shared" si="648"/>
        <v xml:space="preserve">167 122 12 </v>
      </c>
      <c r="NX169" s="3" t="str">
        <f t="shared" si="649"/>
        <v xml:space="preserve">167 123 17.3 </v>
      </c>
      <c r="NY169" s="3" t="str">
        <f t="shared" si="650"/>
        <v xml:space="preserve">167 124 46 </v>
      </c>
      <c r="NZ169" s="3" t="str">
        <f t="shared" si="651"/>
        <v xml:space="preserve">167 125 9.5 </v>
      </c>
      <c r="OA169" s="3" t="str">
        <f t="shared" si="652"/>
        <v xml:space="preserve">167 126 26.2 </v>
      </c>
      <c r="OB169" s="3" t="str">
        <f t="shared" si="653"/>
        <v xml:space="preserve">167 127 7.9 </v>
      </c>
      <c r="OC169" s="3" t="str">
        <f t="shared" si="654"/>
        <v xml:space="preserve">167 128 37.6 </v>
      </c>
      <c r="OD169" s="3" t="str">
        <f t="shared" si="655"/>
        <v xml:space="preserve">167 129 17 </v>
      </c>
      <c r="OE169" s="3" t="str">
        <f t="shared" si="656"/>
        <v xml:space="preserve">167 130 1.3 </v>
      </c>
      <c r="OF169" s="3" t="str">
        <f t="shared" si="657"/>
        <v xml:space="preserve">167 131 12.2 </v>
      </c>
      <c r="OG169" s="3" t="str">
        <f t="shared" si="658"/>
        <v xml:space="preserve">167 132 16.4 </v>
      </c>
      <c r="OH169" s="3" t="str">
        <f t="shared" si="659"/>
        <v xml:space="preserve">167 133 8.1 </v>
      </c>
      <c r="OI169" s="3" t="str">
        <f t="shared" si="660"/>
        <v xml:space="preserve">167 134 14.1 </v>
      </c>
      <c r="OJ169" s="3" t="str">
        <f t="shared" si="661"/>
        <v xml:space="preserve">167 135 11.9 </v>
      </c>
      <c r="OK169" s="3" t="str">
        <f t="shared" si="662"/>
        <v xml:space="preserve">167 136 20.8 </v>
      </c>
      <c r="OL169" s="3" t="str">
        <f t="shared" si="663"/>
        <v xml:space="preserve">167 137 12.5 </v>
      </c>
      <c r="OM169" s="3" t="str">
        <f t="shared" si="664"/>
        <v xml:space="preserve">167 138 26.1 </v>
      </c>
      <c r="ON169" s="3" t="str">
        <f t="shared" si="665"/>
        <v xml:space="preserve">167 139 49.7 </v>
      </c>
      <c r="OO169" s="3" t="str">
        <f t="shared" si="666"/>
        <v xml:space="preserve">167 140 20.6 </v>
      </c>
      <c r="OP169" s="3" t="str">
        <f t="shared" si="667"/>
        <v xml:space="preserve">167 141 4.7 </v>
      </c>
      <c r="OQ169" s="3" t="str">
        <f t="shared" si="668"/>
        <v xml:space="preserve">167 142 6.9 </v>
      </c>
      <c r="OR169" s="3" t="str">
        <f t="shared" si="669"/>
        <v xml:space="preserve">167 143 29.8 </v>
      </c>
      <c r="OS169" s="3" t="str">
        <f t="shared" si="670"/>
        <v xml:space="preserve">167 144 17 </v>
      </c>
      <c r="OT169" s="3" t="str">
        <f t="shared" si="671"/>
        <v xml:space="preserve">167 145 8.3 </v>
      </c>
      <c r="OU169" s="3" t="str">
        <f t="shared" si="672"/>
        <v xml:space="preserve">167 146 7.8 </v>
      </c>
      <c r="OV169" s="3" t="str">
        <f t="shared" si="673"/>
        <v xml:space="preserve">167 147 23.8 </v>
      </c>
      <c r="OW169" s="3" t="str">
        <f t="shared" si="674"/>
        <v xml:space="preserve">167 148 42.6 </v>
      </c>
      <c r="OX169" s="3" t="str">
        <f t="shared" si="675"/>
        <v xml:space="preserve">167 149 13.7 </v>
      </c>
      <c r="OY169" s="3" t="str">
        <f t="shared" si="676"/>
        <v xml:space="preserve">167 150 7.6 </v>
      </c>
      <c r="OZ169" s="3" t="str">
        <f t="shared" si="677"/>
        <v xml:space="preserve">167 151 5.3 </v>
      </c>
      <c r="PA169" s="3" t="str">
        <f t="shared" si="678"/>
        <v xml:space="preserve">167 152 13.5 </v>
      </c>
      <c r="PB169" s="3" t="str">
        <f t="shared" si="679"/>
        <v xml:space="preserve">167 153 12.2 </v>
      </c>
      <c r="PC169" s="3" t="str">
        <f t="shared" si="680"/>
        <v xml:space="preserve">167 154 9.3 </v>
      </c>
      <c r="PD169" s="3" t="str">
        <f t="shared" si="681"/>
        <v xml:space="preserve">167 155 10.4 </v>
      </c>
      <c r="PE169" s="3" t="str">
        <f t="shared" si="682"/>
        <v xml:space="preserve">167 156 23.1 </v>
      </c>
      <c r="PF169" s="3" t="str">
        <f t="shared" si="683"/>
        <v xml:space="preserve">167 157 23.8 </v>
      </c>
      <c r="PG169" s="3" t="str">
        <f t="shared" si="684"/>
        <v xml:space="preserve">167 158 14.6 </v>
      </c>
      <c r="PH169" s="3" t="str">
        <f t="shared" si="685"/>
        <v xml:space="preserve">167 159 48.9 </v>
      </c>
      <c r="PI169" s="3" t="str">
        <f t="shared" si="686"/>
        <v xml:space="preserve">167 160 27.3 </v>
      </c>
      <c r="PJ169" s="3" t="str">
        <f t="shared" si="687"/>
        <v xml:space="preserve">167 161 35.3 </v>
      </c>
      <c r="PK169" s="3" t="str">
        <f t="shared" si="688"/>
        <v xml:space="preserve">167 162 10.9 </v>
      </c>
      <c r="PL169" s="3" t="str">
        <f t="shared" si="689"/>
        <v xml:space="preserve">167 163 14.8 </v>
      </c>
      <c r="PM169" s="3" t="str">
        <f t="shared" si="690"/>
        <v xml:space="preserve">167 164 19.4 </v>
      </c>
      <c r="PN169" s="3" t="str">
        <f t="shared" si="691"/>
        <v xml:space="preserve">167 165 2.5 </v>
      </c>
      <c r="PO169" s="3" t="str">
        <f t="shared" si="692"/>
        <v xml:space="preserve">167 166 26.6 </v>
      </c>
      <c r="PP169" s="3" t="str">
        <f t="shared" si="693"/>
        <v xml:space="preserve">167 167 0 </v>
      </c>
      <c r="PQ169" s="3" t="str">
        <f t="shared" si="694"/>
        <v xml:space="preserve">167 168 25.5 </v>
      </c>
      <c r="PR169" s="3" t="str">
        <f t="shared" si="695"/>
        <v xml:space="preserve">167 169 16.1 </v>
      </c>
      <c r="PS169" s="3" t="str">
        <f t="shared" si="696"/>
        <v xml:space="preserve">167 170 18.9 </v>
      </c>
      <c r="PT169" s="3" t="str">
        <f t="shared" si="697"/>
        <v xml:space="preserve">167 171 17.6 </v>
      </c>
      <c r="PU169" s="3" t="str">
        <f t="shared" si="698"/>
        <v xml:space="preserve">167 172 32 </v>
      </c>
      <c r="PV169" s="3" t="str">
        <f t="shared" si="699"/>
        <v xml:space="preserve">167 173 21.9 </v>
      </c>
      <c r="PW169" s="3" t="str">
        <f t="shared" si="700"/>
        <v xml:space="preserve">167 174 29 </v>
      </c>
      <c r="PX169" s="3" t="str">
        <f t="shared" si="701"/>
        <v xml:space="preserve">167 175 46.6 </v>
      </c>
      <c r="PY169" s="3" t="str">
        <f t="shared" si="702"/>
        <v xml:space="preserve">167 176 84.6 </v>
      </c>
      <c r="PZ169" s="3" t="str">
        <f t="shared" si="703"/>
        <v xml:space="preserve">167 177 23.8 </v>
      </c>
      <c r="QA169" s="3" t="str">
        <f t="shared" si="704"/>
        <v xml:space="preserve">167 178 33 </v>
      </c>
      <c r="QB169" s="3" t="str">
        <f t="shared" si="705"/>
        <v xml:space="preserve">167 179 20.7 </v>
      </c>
      <c r="QC169" s="3" t="str">
        <f t="shared" si="706"/>
        <v xml:space="preserve">167 180 56 </v>
      </c>
      <c r="QD169" s="3" t="str">
        <f t="shared" si="707"/>
        <v xml:space="preserve">167 181 9.4 </v>
      </c>
      <c r="QE169" s="3" t="str">
        <f t="shared" si="708"/>
        <v xml:space="preserve">167 182 3.9 </v>
      </c>
      <c r="QF169" s="3" t="str">
        <f t="shared" si="709"/>
        <v xml:space="preserve">167 183 17.2 </v>
      </c>
      <c r="QG169" s="3" t="str">
        <f t="shared" si="710"/>
        <v xml:space="preserve">167 184 7.3 </v>
      </c>
      <c r="QH169" s="3" t="str">
        <f t="shared" si="711"/>
        <v xml:space="preserve">167 185 5.5 </v>
      </c>
      <c r="QI169" s="3" t="str">
        <f t="shared" si="712"/>
        <v xml:space="preserve">167 186 32.4 </v>
      </c>
      <c r="QJ169" s="3" t="str">
        <f t="shared" si="713"/>
        <v xml:space="preserve">167 187 19.8 </v>
      </c>
      <c r="QK169" s="3" t="str">
        <f t="shared" si="714"/>
        <v xml:space="preserve">167 188 16.9 </v>
      </c>
      <c r="QL169" s="3" t="str">
        <f t="shared" si="715"/>
        <v xml:space="preserve">167 189 31.8 </v>
      </c>
      <c r="QM169" s="3" t="str">
        <f t="shared" si="716"/>
        <v xml:space="preserve">167 190 16 </v>
      </c>
      <c r="QN169" s="3" t="str">
        <f t="shared" si="717"/>
        <v xml:space="preserve">167 191 23.3 </v>
      </c>
      <c r="QO169" s="3" t="str">
        <f t="shared" si="718"/>
        <v xml:space="preserve">167 192 13.5 </v>
      </c>
      <c r="QP169" s="3" t="str">
        <f t="shared" si="719"/>
        <v xml:space="preserve">167 193 24.5 </v>
      </c>
      <c r="QQ169" s="3" t="str">
        <f t="shared" si="720"/>
        <v xml:space="preserve">167 194 10.5 </v>
      </c>
      <c r="QR169" s="3" t="str">
        <f t="shared" si="721"/>
        <v xml:space="preserve">167 195 21.3 </v>
      </c>
      <c r="QS169" s="3" t="str">
        <f t="shared" si="722"/>
        <v xml:space="preserve">167 196 22.5 </v>
      </c>
      <c r="QT169" s="3" t="str">
        <f t="shared" si="723"/>
        <v xml:space="preserve">167 197 17.3 </v>
      </c>
      <c r="QU169" s="3" t="str">
        <f t="shared" si="724"/>
        <v xml:space="preserve">167 198 11.9 </v>
      </c>
      <c r="QV169" s="3" t="str">
        <f t="shared" si="725"/>
        <v xml:space="preserve">167 199 55.5 </v>
      </c>
      <c r="QW169" s="3" t="str">
        <f t="shared" si="726"/>
        <v xml:space="preserve">167 200 15.5 </v>
      </c>
      <c r="QX169" s="3" t="str">
        <f t="shared" si="727"/>
        <v xml:space="preserve">167 201 4.9 </v>
      </c>
      <c r="QY169" s="3" t="str">
        <f t="shared" si="728"/>
        <v xml:space="preserve">167 202 4.8 </v>
      </c>
      <c r="QZ169" s="3" t="str">
        <f t="shared" si="729"/>
        <v xml:space="preserve">167 203 11 </v>
      </c>
      <c r="RA169" s="3" t="str">
        <f t="shared" si="730"/>
        <v xml:space="preserve">167 204 12 </v>
      </c>
      <c r="RB169" s="3" t="str">
        <f t="shared" si="731"/>
        <v xml:space="preserve">167 205 44.2 </v>
      </c>
      <c r="RC169" s="3" t="str">
        <f t="shared" si="732"/>
        <v xml:space="preserve">167 206 16.2 </v>
      </c>
      <c r="RD169" s="3" t="str">
        <f t="shared" si="733"/>
        <v xml:space="preserve">167 207 17.3 </v>
      </c>
      <c r="RE169" s="3" t="str">
        <f t="shared" si="734"/>
        <v xml:space="preserve">167 208 9.7 </v>
      </c>
      <c r="RF169" s="3" t="str">
        <f t="shared" si="735"/>
        <v xml:space="preserve">167 209 3.9 </v>
      </c>
      <c r="RG169" s="3" t="str">
        <f t="shared" si="736"/>
        <v xml:space="preserve">167 210 17.7 </v>
      </c>
      <c r="RH169" s="3" t="str">
        <f t="shared" si="737"/>
        <v xml:space="preserve">167 211 62.3 </v>
      </c>
      <c r="RI169" s="3" t="str">
        <f t="shared" si="738"/>
        <v xml:space="preserve">167 212 62.3 </v>
      </c>
      <c r="RJ169" s="3" t="str">
        <f t="shared" si="739"/>
        <v xml:space="preserve">167 213 20.8 </v>
      </c>
      <c r="RK169" s="3" t="str">
        <f t="shared" si="740"/>
        <v xml:space="preserve">167 214 18.8 </v>
      </c>
      <c r="RL169" s="3" t="str">
        <f t="shared" si="741"/>
        <v xml:space="preserve">167 215 18.8 </v>
      </c>
      <c r="RM169" s="3" t="str">
        <f t="shared" si="742"/>
        <v xml:space="preserve">167 216 27.8 </v>
      </c>
      <c r="RN169" s="3" t="str">
        <f t="shared" si="743"/>
        <v xml:space="preserve">167 217 12 </v>
      </c>
      <c r="RO169" s="3" t="str">
        <f t="shared" si="744"/>
        <v xml:space="preserve">167 218 11.4 </v>
      </c>
      <c r="RP169" s="3" t="str">
        <f t="shared" si="745"/>
        <v xml:space="preserve">167 219 11.3 </v>
      </c>
      <c r="RQ169" s="3" t="str">
        <f t="shared" si="746"/>
        <v xml:space="preserve">167 220 43.3 </v>
      </c>
      <c r="RR169" s="3" t="str">
        <f t="shared" si="747"/>
        <v xml:space="preserve">167 221 10.9 </v>
      </c>
      <c r="RS169" s="3" t="str">
        <f t="shared" si="748"/>
        <v xml:space="preserve">167 222 14.5 </v>
      </c>
      <c r="RT169" s="3" t="str">
        <f t="shared" si="749"/>
        <v xml:space="preserve">167 223 16.4 </v>
      </c>
      <c r="RU169" s="3" t="str">
        <f t="shared" si="750"/>
        <v xml:space="preserve">167 224 13.7 </v>
      </c>
      <c r="RV169" s="3" t="str">
        <f t="shared" si="751"/>
        <v xml:space="preserve">167 225 32.9 </v>
      </c>
      <c r="RW169" s="3" t="str">
        <f t="shared" si="752"/>
        <v xml:space="preserve">167 226 10 </v>
      </c>
      <c r="RX169" s="3" t="str">
        <f t="shared" si="753"/>
        <v xml:space="preserve">167 227 5.5 </v>
      </c>
      <c r="RY169" s="3" t="str">
        <f t="shared" si="754"/>
        <v xml:space="preserve">167 228 7.5 </v>
      </c>
      <c r="RZ169" s="3" t="str">
        <f t="shared" si="755"/>
        <v xml:space="preserve">167 229 10.6 </v>
      </c>
      <c r="SA169" s="3" t="str">
        <f t="shared" si="756"/>
        <v xml:space="preserve">167 230 19.3 </v>
      </c>
      <c r="SB169" s="3" t="str">
        <f t="shared" si="757"/>
        <v xml:space="preserve">167 231 91.3 </v>
      </c>
      <c r="SC169" s="3" t="str">
        <f t="shared" si="758"/>
        <v xml:space="preserve">167 232 54.4 </v>
      </c>
      <c r="SD169" s="3" t="str">
        <f t="shared" si="759"/>
        <v xml:space="preserve">167 233 6.4 </v>
      </c>
      <c r="SE169" s="3" t="str">
        <f t="shared" si="760"/>
        <v xml:space="preserve">167 234 11.9 </v>
      </c>
      <c r="SF169" s="3" t="str">
        <f t="shared" si="761"/>
        <v xml:space="preserve">167 235 3.8 </v>
      </c>
      <c r="SG169" s="3" t="str">
        <f t="shared" si="762"/>
        <v xml:space="preserve">167 236 11.8 </v>
      </c>
      <c r="SH169" s="3" t="str">
        <f t="shared" si="763"/>
        <v xml:space="preserve">167 237 20.8 </v>
      </c>
      <c r="SI169" s="3" t="str">
        <f t="shared" si="764"/>
        <v xml:space="preserve">167 238 37 </v>
      </c>
      <c r="SJ169" s="3" t="str">
        <f t="shared" si="765"/>
        <v xml:space="preserve">167 239 0.2 </v>
      </c>
      <c r="SK169" s="3" t="str">
        <f t="shared" si="766"/>
        <v xml:space="preserve">167 240 8.2 </v>
      </c>
      <c r="SL169" s="3" t="str">
        <f t="shared" si="767"/>
        <v xml:space="preserve">167 241 91.8 </v>
      </c>
      <c r="SM169" s="3" t="str">
        <f t="shared" si="768"/>
        <v xml:space="preserve">167 242 30.5 </v>
      </c>
      <c r="SN169" s="3" t="str">
        <f t="shared" si="769"/>
        <v xml:space="preserve">167 243 10.1 </v>
      </c>
      <c r="SO169" s="3" t="str">
        <f t="shared" si="770"/>
        <v xml:space="preserve">167 244 15.4 </v>
      </c>
      <c r="SP169" s="3" t="str">
        <f t="shared" si="771"/>
        <v xml:space="preserve">167 245 10.1 </v>
      </c>
      <c r="SQ169" s="3" t="str">
        <f t="shared" si="772"/>
        <v xml:space="preserve">167 246 13.3 </v>
      </c>
      <c r="SR169" s="3" t="str">
        <f t="shared" si="773"/>
        <v xml:space="preserve">167 247 32.1 </v>
      </c>
      <c r="SS169" s="3" t="str">
        <f t="shared" si="774"/>
        <v xml:space="preserve">167 248 6.6 </v>
      </c>
      <c r="ST169" s="3" t="str">
        <f t="shared" si="775"/>
        <v xml:space="preserve">167 249 8.8 </v>
      </c>
      <c r="SU169" s="3" t="str">
        <f t="shared" si="776"/>
        <v xml:space="preserve">167 250 44.9 </v>
      </c>
      <c r="SV169" s="3" t="str">
        <f t="shared" si="777"/>
        <v xml:space="preserve">167 251 10.6 </v>
      </c>
      <c r="SW169" s="3" t="str">
        <f t="shared" si="778"/>
        <v xml:space="preserve">167 252 14.3 </v>
      </c>
      <c r="SX169" s="3" t="str">
        <f t="shared" si="779"/>
        <v xml:space="preserve">167 253 4.7 </v>
      </c>
      <c r="SY169" s="3" t="str">
        <f t="shared" si="780"/>
        <v xml:space="preserve">167 254 14.9 </v>
      </c>
      <c r="SZ169" s="3" t="str">
        <f t="shared" si="781"/>
        <v xml:space="preserve">167 255 35.5 </v>
      </c>
      <c r="TA169" s="3" t="str">
        <f t="shared" si="782"/>
        <v xml:space="preserve">167 256 9.2 </v>
      </c>
      <c r="TB169" s="3" t="str">
        <f t="shared" si="783"/>
        <v xml:space="preserve">167 257 9.4 </v>
      </c>
      <c r="TC169" s="3" t="str">
        <f t="shared" si="784"/>
        <v xml:space="preserve">167 258 1.9 </v>
      </c>
      <c r="TD169" s="3" t="str">
        <f t="shared" si="785"/>
        <v xml:space="preserve">167 259 5.4 </v>
      </c>
      <c r="TE169" s="3" t="str">
        <f t="shared" si="786"/>
        <v xml:space="preserve">167 260 9.5 </v>
      </c>
      <c r="TF169" s="3" t="str">
        <f t="shared" si="787"/>
        <v xml:space="preserve">167 261 22 </v>
      </c>
    </row>
    <row r="170" spans="1:526" ht="18.75" customHeight="1" thickBot="1" x14ac:dyDescent="0.4">
      <c r="A170" s="17">
        <v>168</v>
      </c>
      <c r="B170" s="19" t="s">
        <v>264</v>
      </c>
      <c r="C170" s="16" t="s">
        <v>170</v>
      </c>
      <c r="D170" s="3">
        <v>65.8</v>
      </c>
      <c r="E170" s="3">
        <v>21.4</v>
      </c>
      <c r="F170" s="3">
        <v>30.8</v>
      </c>
      <c r="G170" s="3">
        <v>15</v>
      </c>
      <c r="H170" s="3">
        <v>54</v>
      </c>
      <c r="I170" s="3">
        <v>51.7</v>
      </c>
      <c r="J170" s="3">
        <v>51.7</v>
      </c>
      <c r="K170" s="3">
        <v>13.9</v>
      </c>
      <c r="L170" s="3">
        <v>11.2</v>
      </c>
      <c r="M170" s="3">
        <v>31.6</v>
      </c>
      <c r="N170" s="3">
        <v>2</v>
      </c>
      <c r="O170" s="3">
        <v>26.1</v>
      </c>
      <c r="P170" s="3">
        <v>36.700000000000003</v>
      </c>
      <c r="Q170" s="3">
        <v>22.5</v>
      </c>
      <c r="R170" s="3">
        <v>32.799999999999997</v>
      </c>
      <c r="S170" s="3">
        <v>24.7</v>
      </c>
      <c r="T170" s="3">
        <v>47.3</v>
      </c>
      <c r="U170" s="3">
        <v>42</v>
      </c>
      <c r="V170" s="3">
        <v>25.5</v>
      </c>
      <c r="W170" s="3">
        <v>24.9</v>
      </c>
      <c r="X170" s="3">
        <v>35.5</v>
      </c>
      <c r="Y170" s="3">
        <v>25.7</v>
      </c>
      <c r="Z170" s="3">
        <v>24.7</v>
      </c>
      <c r="AA170" s="3">
        <v>77.900000000000006</v>
      </c>
      <c r="AB170" s="3">
        <v>79.7</v>
      </c>
      <c r="AC170" s="3">
        <v>4.3</v>
      </c>
      <c r="AD170" s="3">
        <v>27.5</v>
      </c>
      <c r="AE170" s="3">
        <v>16.2</v>
      </c>
      <c r="AF170" s="3">
        <v>25.2</v>
      </c>
      <c r="AG170" s="3">
        <v>45.5</v>
      </c>
      <c r="AH170" s="3">
        <v>30.4</v>
      </c>
      <c r="AI170" s="3">
        <v>65.2</v>
      </c>
      <c r="AJ170" s="3">
        <v>76.3</v>
      </c>
      <c r="AK170" s="3">
        <v>57.7</v>
      </c>
      <c r="AL170" s="3">
        <v>75.900000000000006</v>
      </c>
      <c r="AM170" s="3">
        <v>18.8</v>
      </c>
      <c r="AN170" s="3">
        <v>23.3</v>
      </c>
      <c r="AO170" s="3">
        <v>26.6</v>
      </c>
      <c r="AP170" s="3">
        <v>48.2</v>
      </c>
      <c r="AQ170" s="3">
        <v>24.3</v>
      </c>
      <c r="AR170" s="3">
        <v>8.9</v>
      </c>
      <c r="AS170" s="3">
        <v>29.3</v>
      </c>
      <c r="AT170" s="3">
        <v>23.9</v>
      </c>
      <c r="AU170" s="3">
        <v>21.7</v>
      </c>
      <c r="AV170" s="3">
        <v>25.3</v>
      </c>
      <c r="AW170" s="3">
        <v>11.8</v>
      </c>
      <c r="AX170" s="3">
        <v>42</v>
      </c>
      <c r="AY170" s="3">
        <v>20.7</v>
      </c>
      <c r="AZ170" s="3">
        <v>23.2</v>
      </c>
      <c r="BA170" s="3">
        <v>31.6</v>
      </c>
      <c r="BB170" s="3">
        <v>29.8</v>
      </c>
      <c r="BC170" s="3">
        <v>27.7</v>
      </c>
      <c r="BD170" s="3">
        <v>75.099999999999994</v>
      </c>
      <c r="BE170" s="3">
        <v>4.5999999999999996</v>
      </c>
      <c r="BF170" s="3">
        <v>13.6</v>
      </c>
      <c r="BG170" s="3">
        <v>28</v>
      </c>
      <c r="BH170" s="3">
        <v>26.9</v>
      </c>
      <c r="BI170" s="3">
        <v>14.9</v>
      </c>
      <c r="BJ170" s="3">
        <v>22.8</v>
      </c>
      <c r="BK170" s="3">
        <v>23.5</v>
      </c>
      <c r="BL170" s="3">
        <v>33.799999999999997</v>
      </c>
      <c r="BM170" s="3">
        <v>51.4</v>
      </c>
      <c r="BN170" s="3">
        <v>21.9</v>
      </c>
      <c r="BO170" s="3">
        <v>17.899999999999999</v>
      </c>
      <c r="BP170" s="3">
        <v>13.9</v>
      </c>
      <c r="BQ170" s="3">
        <v>17.399999999999999</v>
      </c>
      <c r="BR170" s="3">
        <v>35.5</v>
      </c>
      <c r="BS170" s="3">
        <v>26.7</v>
      </c>
      <c r="BT170" s="3">
        <v>62.5</v>
      </c>
      <c r="BU170" s="3">
        <v>79.900000000000006</v>
      </c>
      <c r="BV170" s="3">
        <v>29.6</v>
      </c>
      <c r="BW170" s="3">
        <v>26.9</v>
      </c>
      <c r="BX170" s="3">
        <v>28.4</v>
      </c>
      <c r="BY170" s="3">
        <v>26.1</v>
      </c>
      <c r="BZ170" s="3">
        <v>14.6</v>
      </c>
      <c r="CA170" s="3">
        <v>75.7</v>
      </c>
      <c r="CB170" s="3">
        <v>18.8</v>
      </c>
      <c r="CC170" s="3">
        <v>19.3</v>
      </c>
      <c r="CD170" s="3">
        <v>36.200000000000003</v>
      </c>
      <c r="CE170" s="3">
        <v>36.9</v>
      </c>
      <c r="CF170" s="3">
        <v>19.600000000000001</v>
      </c>
      <c r="CG170" s="3">
        <v>25.7</v>
      </c>
      <c r="CH170" s="3">
        <v>18.600000000000001</v>
      </c>
      <c r="CI170" s="3">
        <v>22</v>
      </c>
      <c r="CJ170" s="3">
        <v>30</v>
      </c>
      <c r="CK170" s="3">
        <v>46.9</v>
      </c>
      <c r="CL170" s="3">
        <v>14.3</v>
      </c>
      <c r="CM170" s="3">
        <v>20.6</v>
      </c>
      <c r="CN170" s="3">
        <v>27</v>
      </c>
      <c r="CO170" s="3">
        <v>26.8</v>
      </c>
      <c r="CP170" s="3">
        <v>19.600000000000001</v>
      </c>
      <c r="CQ170" s="3">
        <v>14.6</v>
      </c>
      <c r="CR170" s="3">
        <v>9.1</v>
      </c>
      <c r="CS170" s="3">
        <v>8.4</v>
      </c>
      <c r="CT170" s="3">
        <v>14.6</v>
      </c>
      <c r="CU170" s="3">
        <v>32.299999999999997</v>
      </c>
      <c r="CV170" s="3">
        <v>22</v>
      </c>
      <c r="CW170" s="3">
        <v>20.8</v>
      </c>
      <c r="CX170" s="3">
        <v>22.4</v>
      </c>
      <c r="CY170" s="3">
        <v>35.299999999999997</v>
      </c>
      <c r="CZ170" s="3">
        <v>21.6</v>
      </c>
      <c r="DA170" s="3">
        <v>65.599999999999994</v>
      </c>
      <c r="DB170" s="3">
        <v>2.5</v>
      </c>
      <c r="DC170" s="3">
        <v>35.6</v>
      </c>
      <c r="DD170" s="3">
        <v>18.600000000000001</v>
      </c>
      <c r="DE170" s="3">
        <v>16.899999999999999</v>
      </c>
      <c r="DF170" s="3">
        <v>10.199999999999999</v>
      </c>
      <c r="DG170" s="3">
        <v>25.2</v>
      </c>
      <c r="DH170" s="3">
        <v>7.3</v>
      </c>
      <c r="DI170" s="3">
        <v>29.7</v>
      </c>
      <c r="DJ170" s="3">
        <v>28.1</v>
      </c>
      <c r="DK170" s="3">
        <v>74.8</v>
      </c>
      <c r="DL170" s="3">
        <v>78.8</v>
      </c>
      <c r="DM170" s="3">
        <v>25.5</v>
      </c>
      <c r="DN170" s="3">
        <v>36.6</v>
      </c>
      <c r="DO170" s="3">
        <v>23.2</v>
      </c>
      <c r="DP170" s="3">
        <v>16.8</v>
      </c>
      <c r="DQ170" s="3">
        <v>68.2</v>
      </c>
      <c r="DR170" s="3">
        <v>3.3</v>
      </c>
      <c r="DS170" s="3">
        <v>113</v>
      </c>
      <c r="DT170" s="3">
        <v>25.3</v>
      </c>
      <c r="DU170" s="3">
        <v>27.5</v>
      </c>
      <c r="DV170" s="3">
        <v>22.9</v>
      </c>
      <c r="DW170" s="3">
        <v>65.900000000000006</v>
      </c>
      <c r="DX170" s="3">
        <v>24.9</v>
      </c>
      <c r="DY170" s="3">
        <v>50.5</v>
      </c>
      <c r="DZ170" s="3">
        <v>22.1</v>
      </c>
      <c r="EA170" s="3">
        <v>21.6</v>
      </c>
      <c r="EB170" s="3">
        <v>23.4</v>
      </c>
      <c r="EC170" s="3">
        <v>26.3</v>
      </c>
      <c r="ED170" s="3">
        <v>36.5</v>
      </c>
      <c r="EE170" s="3">
        <v>37.799999999999997</v>
      </c>
      <c r="EF170" s="3">
        <v>31.7</v>
      </c>
      <c r="EG170" s="3">
        <v>24.3</v>
      </c>
      <c r="EH170" s="3">
        <v>15.9</v>
      </c>
      <c r="EI170" s="3">
        <v>32.1</v>
      </c>
      <c r="EJ170" s="3">
        <v>20.9</v>
      </c>
      <c r="EK170" s="3">
        <v>2.1</v>
      </c>
      <c r="EL170" s="3">
        <v>68.900000000000006</v>
      </c>
      <c r="EM170" s="3">
        <v>12.8</v>
      </c>
      <c r="EN170" s="3">
        <v>22.4</v>
      </c>
      <c r="EO170" s="3">
        <v>29.9</v>
      </c>
      <c r="EP170" s="3">
        <v>49</v>
      </c>
      <c r="EQ170" s="3">
        <v>16.2</v>
      </c>
      <c r="ER170" s="3">
        <v>30.7</v>
      </c>
      <c r="ES170" s="3">
        <v>25.6</v>
      </c>
      <c r="ET170" s="3">
        <v>15.4</v>
      </c>
      <c r="EU170" s="3">
        <v>64</v>
      </c>
      <c r="EV170" s="3">
        <v>23.6</v>
      </c>
      <c r="EW170" s="3">
        <v>23.1</v>
      </c>
      <c r="EX170" s="3">
        <v>30</v>
      </c>
      <c r="EY170" s="3">
        <v>32.700000000000003</v>
      </c>
      <c r="EZ170" s="3">
        <v>32.1</v>
      </c>
      <c r="FA170" s="3">
        <v>24.8</v>
      </c>
      <c r="FB170" s="3">
        <v>25.9</v>
      </c>
      <c r="FC170" s="3">
        <v>30.1</v>
      </c>
      <c r="FD170" s="3">
        <v>15.4</v>
      </c>
      <c r="FE170" s="3">
        <v>18.100000000000001</v>
      </c>
      <c r="FF170" s="3">
        <v>60.3</v>
      </c>
      <c r="FG170" s="3">
        <v>46.6</v>
      </c>
      <c r="FH170" s="3">
        <v>29.9</v>
      </c>
      <c r="FI170" s="3">
        <v>35.6</v>
      </c>
      <c r="FJ170" s="3">
        <v>11.8</v>
      </c>
      <c r="FK170" s="3">
        <v>41.1</v>
      </c>
      <c r="FL170" s="3">
        <v>27.7</v>
      </c>
      <c r="FM170" s="3">
        <v>9.9</v>
      </c>
      <c r="FN170" s="3">
        <v>25.5</v>
      </c>
      <c r="FO170" s="3">
        <v>0</v>
      </c>
      <c r="FP170" s="3">
        <v>19.5</v>
      </c>
      <c r="FQ170" s="3">
        <v>10.8</v>
      </c>
      <c r="FR170" s="3">
        <v>22.6</v>
      </c>
      <c r="FS170" s="3">
        <v>16.899999999999999</v>
      </c>
      <c r="FT170" s="3">
        <v>14.9</v>
      </c>
      <c r="FU170" s="3">
        <v>7.4</v>
      </c>
      <c r="FV170" s="3">
        <v>57.8</v>
      </c>
      <c r="FW170" s="3">
        <v>87.4</v>
      </c>
      <c r="FX170" s="3">
        <v>43.4</v>
      </c>
      <c r="FY170" s="3">
        <v>26.7</v>
      </c>
      <c r="FZ170" s="3">
        <v>18.399999999999999</v>
      </c>
      <c r="GA170" s="3">
        <v>78.2</v>
      </c>
      <c r="GB170" s="3">
        <v>21.6</v>
      </c>
      <c r="GC170" s="3">
        <v>21.4</v>
      </c>
      <c r="GD170" s="3">
        <v>26.1</v>
      </c>
      <c r="GE170" s="3">
        <v>20.2</v>
      </c>
      <c r="GF170" s="3">
        <v>29.2</v>
      </c>
      <c r="GG170" s="3">
        <v>17.3</v>
      </c>
      <c r="GH170" s="3">
        <v>41</v>
      </c>
      <c r="GI170" s="3">
        <v>11.5</v>
      </c>
      <c r="GJ170" s="3">
        <v>26.2</v>
      </c>
      <c r="GK170" s="3">
        <v>25.1</v>
      </c>
      <c r="GL170" s="3">
        <v>42.9</v>
      </c>
      <c r="GM170" s="3">
        <v>14.4</v>
      </c>
      <c r="GN170" s="3">
        <v>48.2</v>
      </c>
      <c r="GO170" s="3">
        <v>17.5</v>
      </c>
      <c r="GP170" s="3">
        <v>16.600000000000001</v>
      </c>
      <c r="GQ170" s="3">
        <v>35.1</v>
      </c>
      <c r="GR170" s="3">
        <v>15.9</v>
      </c>
      <c r="GS170" s="3">
        <v>36.700000000000003</v>
      </c>
      <c r="GT170" s="3">
        <v>40.4</v>
      </c>
      <c r="GU170" s="3">
        <v>24.4</v>
      </c>
      <c r="GV170" s="3">
        <v>28.6</v>
      </c>
      <c r="GW170" s="3">
        <v>28.7</v>
      </c>
      <c r="GX170" s="3">
        <v>34.700000000000003</v>
      </c>
      <c r="GY170" s="3">
        <v>27.4</v>
      </c>
      <c r="GZ170" s="3">
        <v>63.9</v>
      </c>
      <c r="HA170" s="3">
        <v>12.4</v>
      </c>
      <c r="HB170" s="3">
        <v>37</v>
      </c>
      <c r="HC170" s="3">
        <v>23.1</v>
      </c>
      <c r="HD170" s="3">
        <v>21.4</v>
      </c>
      <c r="HE170" s="3">
        <v>12.7</v>
      </c>
      <c r="HF170" s="3">
        <v>82</v>
      </c>
      <c r="HG170" s="3">
        <v>82</v>
      </c>
      <c r="HH170" s="3">
        <v>32</v>
      </c>
      <c r="HI170" s="3">
        <v>13.4</v>
      </c>
      <c r="HJ170" s="3">
        <v>13.4</v>
      </c>
      <c r="HK170" s="3">
        <v>47.5</v>
      </c>
      <c r="HL170" s="3">
        <v>36.5</v>
      </c>
      <c r="HM170" s="3">
        <v>35.9</v>
      </c>
      <c r="HN170" s="3">
        <v>34.9</v>
      </c>
      <c r="HO170" s="3">
        <v>65.5</v>
      </c>
      <c r="HP170" s="3">
        <v>35.4</v>
      </c>
      <c r="HQ170" s="3">
        <v>19.5</v>
      </c>
      <c r="HR170" s="3">
        <v>22.3</v>
      </c>
      <c r="HS170" s="3">
        <v>25.8</v>
      </c>
      <c r="HT170" s="3">
        <v>24.9</v>
      </c>
      <c r="HU170" s="3">
        <v>25.3</v>
      </c>
      <c r="HV170" s="3">
        <v>25.2</v>
      </c>
      <c r="HW170" s="3">
        <v>22.9</v>
      </c>
      <c r="HX170" s="3">
        <v>25.8</v>
      </c>
      <c r="HY170" s="3">
        <v>16.399999999999999</v>
      </c>
      <c r="HZ170" s="3">
        <v>94.2</v>
      </c>
      <c r="IA170" s="3">
        <v>76.599999999999994</v>
      </c>
      <c r="IB170" s="3">
        <v>26.1</v>
      </c>
      <c r="IC170" s="3">
        <v>14.8</v>
      </c>
      <c r="ID170" s="3">
        <v>27.5</v>
      </c>
      <c r="IE170" s="3">
        <v>27.2</v>
      </c>
      <c r="IF170" s="3">
        <v>41.8</v>
      </c>
      <c r="IG170" s="3">
        <v>20.8</v>
      </c>
      <c r="IH170" s="3">
        <v>25.3</v>
      </c>
      <c r="II170" s="3">
        <v>23.5</v>
      </c>
      <c r="IJ170" s="3">
        <v>94.6</v>
      </c>
      <c r="IK170" s="3">
        <v>20.3</v>
      </c>
      <c r="IL170" s="3">
        <v>18.7</v>
      </c>
      <c r="IM170" s="3">
        <v>23</v>
      </c>
      <c r="IN170" s="3">
        <v>18.7</v>
      </c>
      <c r="IO170" s="3">
        <v>32.9</v>
      </c>
      <c r="IP170" s="3">
        <v>37</v>
      </c>
      <c r="IQ170" s="3">
        <v>20</v>
      </c>
      <c r="IR170" s="3">
        <v>23.5</v>
      </c>
      <c r="IS170" s="3">
        <v>24.8</v>
      </c>
      <c r="IT170" s="3">
        <v>19.600000000000001</v>
      </c>
      <c r="IU170" s="3">
        <v>33.9</v>
      </c>
      <c r="IV170" s="3">
        <v>22.3</v>
      </c>
      <c r="IW170" s="3">
        <v>15.3</v>
      </c>
      <c r="IX170" s="3">
        <v>26.9</v>
      </c>
      <c r="IY170" s="3">
        <v>31.6</v>
      </c>
      <c r="IZ170" s="3">
        <v>21.5</v>
      </c>
      <c r="JA170" s="3">
        <v>22.9</v>
      </c>
      <c r="JB170" s="3">
        <v>29</v>
      </c>
      <c r="JC170" s="3">
        <v>18.3</v>
      </c>
      <c r="JD170" s="3">
        <v>8.6999999999999993</v>
      </c>
      <c r="JF170" s="3" t="str">
        <f t="shared" si="527"/>
        <v xml:space="preserve">168 1 65.8 </v>
      </c>
      <c r="JG170" s="3" t="str">
        <f t="shared" si="528"/>
        <v xml:space="preserve">168 2 21.4 </v>
      </c>
      <c r="JH170" s="3" t="str">
        <f t="shared" si="529"/>
        <v xml:space="preserve">168 3 30.8 </v>
      </c>
      <c r="JI170" s="3" t="str">
        <f t="shared" si="530"/>
        <v xml:space="preserve">168 4 15 </v>
      </c>
      <c r="JJ170" s="3" t="str">
        <f t="shared" si="531"/>
        <v xml:space="preserve">168 5 54 </v>
      </c>
      <c r="JK170" s="3" t="str">
        <f t="shared" si="532"/>
        <v xml:space="preserve">168 6 51.7 </v>
      </c>
      <c r="JL170" s="3" t="str">
        <f t="shared" si="533"/>
        <v xml:space="preserve">168 7 51.7 </v>
      </c>
      <c r="JM170" s="3" t="str">
        <f t="shared" si="534"/>
        <v xml:space="preserve">168 8 13.9 </v>
      </c>
      <c r="JN170" s="3" t="str">
        <f t="shared" si="535"/>
        <v xml:space="preserve">168 9 11.2 </v>
      </c>
      <c r="JO170" s="3" t="str">
        <f t="shared" si="536"/>
        <v xml:space="preserve">168 10 31.6 </v>
      </c>
      <c r="JP170" s="3" t="str">
        <f t="shared" si="537"/>
        <v xml:space="preserve">168 11 2 </v>
      </c>
      <c r="JQ170" s="3" t="str">
        <f t="shared" si="538"/>
        <v xml:space="preserve">168 12 26.1 </v>
      </c>
      <c r="JR170" s="3" t="str">
        <f t="shared" si="539"/>
        <v xml:space="preserve">168 13 36.7 </v>
      </c>
      <c r="JS170" s="3" t="str">
        <f t="shared" si="540"/>
        <v xml:space="preserve">168 14 22.5 </v>
      </c>
      <c r="JT170" s="3" t="str">
        <f t="shared" si="541"/>
        <v xml:space="preserve">168 15 32.8 </v>
      </c>
      <c r="JU170" s="3" t="str">
        <f t="shared" si="542"/>
        <v xml:space="preserve">168 16 24.7 </v>
      </c>
      <c r="JV170" s="3" t="str">
        <f t="shared" si="543"/>
        <v xml:space="preserve">168 17 47.3 </v>
      </c>
      <c r="JW170" s="3" t="str">
        <f t="shared" si="544"/>
        <v xml:space="preserve">168 18 42 </v>
      </c>
      <c r="JX170" s="3" t="str">
        <f t="shared" si="545"/>
        <v xml:space="preserve">168 19 25.5 </v>
      </c>
      <c r="JY170" s="3" t="str">
        <f t="shared" si="546"/>
        <v xml:space="preserve">168 20 24.9 </v>
      </c>
      <c r="JZ170" s="3" t="str">
        <f t="shared" si="547"/>
        <v xml:space="preserve">168 21 35.5 </v>
      </c>
      <c r="KA170" s="3" t="str">
        <f t="shared" si="548"/>
        <v xml:space="preserve">168 22 25.7 </v>
      </c>
      <c r="KB170" s="3" t="str">
        <f t="shared" si="549"/>
        <v xml:space="preserve">168 23 24.7 </v>
      </c>
      <c r="KC170" s="3" t="str">
        <f t="shared" si="550"/>
        <v xml:space="preserve">168 24 77.9 </v>
      </c>
      <c r="KD170" s="3" t="str">
        <f t="shared" si="551"/>
        <v xml:space="preserve">168 25 79.7 </v>
      </c>
      <c r="KE170" s="3" t="str">
        <f t="shared" si="552"/>
        <v xml:space="preserve">168 26 4.3 </v>
      </c>
      <c r="KF170" s="3" t="str">
        <f t="shared" si="553"/>
        <v xml:space="preserve">168 27 27.5 </v>
      </c>
      <c r="KG170" s="3" t="str">
        <f t="shared" si="554"/>
        <v xml:space="preserve">168 28 16.2 </v>
      </c>
      <c r="KH170" s="3" t="str">
        <f t="shared" si="555"/>
        <v xml:space="preserve">168 29 25.2 </v>
      </c>
      <c r="KI170" s="3" t="str">
        <f t="shared" si="556"/>
        <v xml:space="preserve">168 30 45.5 </v>
      </c>
      <c r="KJ170" s="3" t="str">
        <f t="shared" si="557"/>
        <v xml:space="preserve">168 31 30.4 </v>
      </c>
      <c r="KK170" s="3" t="str">
        <f t="shared" si="558"/>
        <v xml:space="preserve">168 32 65.2 </v>
      </c>
      <c r="KL170" s="3" t="str">
        <f t="shared" si="559"/>
        <v xml:space="preserve">168 33 76.3 </v>
      </c>
      <c r="KM170" s="3" t="str">
        <f t="shared" si="560"/>
        <v xml:space="preserve">168 34 57.7 </v>
      </c>
      <c r="KN170" s="3" t="str">
        <f t="shared" si="561"/>
        <v xml:space="preserve">168 35 75.9 </v>
      </c>
      <c r="KO170" s="3" t="str">
        <f t="shared" si="562"/>
        <v xml:space="preserve">168 36 18.8 </v>
      </c>
      <c r="KP170" s="3" t="str">
        <f t="shared" si="563"/>
        <v xml:space="preserve">168 37 23.3 </v>
      </c>
      <c r="KQ170" s="3" t="str">
        <f t="shared" si="564"/>
        <v xml:space="preserve">168 38 26.6 </v>
      </c>
      <c r="KR170" s="3" t="str">
        <f t="shared" si="565"/>
        <v xml:space="preserve">168 39 48.2 </v>
      </c>
      <c r="KS170" s="3" t="str">
        <f t="shared" si="566"/>
        <v xml:space="preserve">168 40 24.3 </v>
      </c>
      <c r="KT170" s="3" t="str">
        <f t="shared" si="567"/>
        <v xml:space="preserve">168 41 8.9 </v>
      </c>
      <c r="KU170" s="3" t="str">
        <f t="shared" si="568"/>
        <v xml:space="preserve">168 42 29.3 </v>
      </c>
      <c r="KV170" s="3" t="str">
        <f t="shared" si="569"/>
        <v xml:space="preserve">168 43 23.9 </v>
      </c>
      <c r="KW170" s="3" t="str">
        <f t="shared" si="570"/>
        <v xml:space="preserve">168 44 21.7 </v>
      </c>
      <c r="KX170" s="3" t="str">
        <f t="shared" si="571"/>
        <v xml:space="preserve">168 45 25.3 </v>
      </c>
      <c r="KY170" s="3" t="str">
        <f t="shared" si="572"/>
        <v xml:space="preserve">168 46 11.8 </v>
      </c>
      <c r="KZ170" s="3" t="str">
        <f t="shared" si="573"/>
        <v xml:space="preserve">168 47 42 </v>
      </c>
      <c r="LA170" s="3" t="str">
        <f t="shared" si="574"/>
        <v xml:space="preserve">168 48 20.7 </v>
      </c>
      <c r="LB170" s="3" t="str">
        <f t="shared" si="575"/>
        <v xml:space="preserve">168 49 23.2 </v>
      </c>
      <c r="LC170" s="3" t="str">
        <f t="shared" si="576"/>
        <v xml:space="preserve">168 50 31.6 </v>
      </c>
      <c r="LD170" s="3" t="str">
        <f t="shared" si="577"/>
        <v xml:space="preserve">168 51 29.8 </v>
      </c>
      <c r="LE170" s="3" t="str">
        <f t="shared" si="578"/>
        <v xml:space="preserve">168 52 27.7 </v>
      </c>
      <c r="LF170" s="3" t="str">
        <f t="shared" si="579"/>
        <v xml:space="preserve">168 53 75.1 </v>
      </c>
      <c r="LG170" s="3" t="str">
        <f t="shared" si="580"/>
        <v xml:space="preserve">168 54 4.6 </v>
      </c>
      <c r="LH170" s="3" t="str">
        <f t="shared" si="581"/>
        <v xml:space="preserve">168 55 13.6 </v>
      </c>
      <c r="LI170" s="3" t="str">
        <f t="shared" si="582"/>
        <v xml:space="preserve">168 56 28 </v>
      </c>
      <c r="LJ170" s="3" t="str">
        <f t="shared" si="583"/>
        <v xml:space="preserve">168 57 26.9 </v>
      </c>
      <c r="LK170" s="3" t="str">
        <f t="shared" si="584"/>
        <v xml:space="preserve">168 58 14.9 </v>
      </c>
      <c r="LL170" s="3" t="str">
        <f t="shared" si="585"/>
        <v xml:space="preserve">168 59 22.8 </v>
      </c>
      <c r="LM170" s="3" t="str">
        <f t="shared" si="586"/>
        <v xml:space="preserve">168 60 23.5 </v>
      </c>
      <c r="LN170" s="3" t="str">
        <f t="shared" si="587"/>
        <v xml:space="preserve">168 61 33.8 </v>
      </c>
      <c r="LO170" s="3" t="str">
        <f t="shared" si="588"/>
        <v xml:space="preserve">168 62 51.4 </v>
      </c>
      <c r="LP170" s="3" t="str">
        <f t="shared" si="589"/>
        <v xml:space="preserve">168 63 21.9 </v>
      </c>
      <c r="LQ170" s="3" t="str">
        <f t="shared" si="590"/>
        <v xml:space="preserve">168 64 17.9 </v>
      </c>
      <c r="LR170" s="3" t="str">
        <f t="shared" si="591"/>
        <v xml:space="preserve">168 65 13.9 </v>
      </c>
      <c r="LS170" s="3" t="str">
        <f t="shared" si="592"/>
        <v xml:space="preserve">168 66 17.4 </v>
      </c>
      <c r="LT170" s="3" t="str">
        <f t="shared" si="593"/>
        <v xml:space="preserve">168 67 35.5 </v>
      </c>
      <c r="LU170" s="3" t="str">
        <f t="shared" si="594"/>
        <v xml:space="preserve">168 68 26.7 </v>
      </c>
      <c r="LV170" s="3" t="str">
        <f t="shared" si="595"/>
        <v xml:space="preserve">168 69 62.5 </v>
      </c>
      <c r="LW170" s="3" t="str">
        <f t="shared" si="596"/>
        <v xml:space="preserve">168 70 79.9 </v>
      </c>
      <c r="LX170" s="3" t="str">
        <f t="shared" si="597"/>
        <v xml:space="preserve">168 71 29.6 </v>
      </c>
      <c r="LY170" s="3" t="str">
        <f t="shared" si="598"/>
        <v xml:space="preserve">168 72 26.9 </v>
      </c>
      <c r="LZ170" s="3" t="str">
        <f t="shared" si="599"/>
        <v xml:space="preserve">168 73 28.4 </v>
      </c>
      <c r="MA170" s="3" t="str">
        <f t="shared" si="600"/>
        <v xml:space="preserve">168 74 26.1 </v>
      </c>
      <c r="MB170" s="3" t="str">
        <f t="shared" si="601"/>
        <v xml:space="preserve">168 75 14.6 </v>
      </c>
      <c r="MC170" s="3" t="str">
        <f t="shared" si="602"/>
        <v xml:space="preserve">168 76 75.7 </v>
      </c>
      <c r="MD170" s="3" t="str">
        <f t="shared" si="603"/>
        <v xml:space="preserve">168 77 18.8 </v>
      </c>
      <c r="ME170" s="3" t="str">
        <f t="shared" si="604"/>
        <v xml:space="preserve">168 78 19.3 </v>
      </c>
      <c r="MF170" s="3" t="str">
        <f t="shared" si="605"/>
        <v xml:space="preserve">168 79 36.2 </v>
      </c>
      <c r="MG170" s="3" t="str">
        <f t="shared" si="606"/>
        <v xml:space="preserve">168 80 36.9 </v>
      </c>
      <c r="MH170" s="3" t="str">
        <f t="shared" si="607"/>
        <v xml:space="preserve">168 81 19.6 </v>
      </c>
      <c r="MI170" s="3" t="str">
        <f t="shared" si="608"/>
        <v xml:space="preserve">168 82 25.7 </v>
      </c>
      <c r="MJ170" s="3" t="str">
        <f t="shared" si="609"/>
        <v xml:space="preserve">168 83 18.6 </v>
      </c>
      <c r="MK170" s="3" t="str">
        <f t="shared" si="610"/>
        <v xml:space="preserve">168 84 22 </v>
      </c>
      <c r="ML170" s="3" t="str">
        <f t="shared" si="611"/>
        <v xml:space="preserve">168 85 30 </v>
      </c>
      <c r="MM170" s="3" t="str">
        <f t="shared" si="612"/>
        <v xml:space="preserve">168 86 46.9 </v>
      </c>
      <c r="MN170" s="3" t="str">
        <f t="shared" si="613"/>
        <v xml:space="preserve">168 87 14.3 </v>
      </c>
      <c r="MO170" s="3" t="str">
        <f t="shared" si="614"/>
        <v xml:space="preserve">168 88 20.6 </v>
      </c>
      <c r="MP170" s="3" t="str">
        <f t="shared" si="615"/>
        <v xml:space="preserve">168 89 27 </v>
      </c>
      <c r="MQ170" s="3" t="str">
        <f t="shared" si="616"/>
        <v xml:space="preserve">168 90 26.8 </v>
      </c>
      <c r="MR170" s="3" t="str">
        <f t="shared" si="617"/>
        <v xml:space="preserve">168 91 19.6 </v>
      </c>
      <c r="MS170" s="3" t="str">
        <f t="shared" si="618"/>
        <v xml:space="preserve">168 92 14.6 </v>
      </c>
      <c r="MT170" s="3" t="str">
        <f t="shared" si="619"/>
        <v xml:space="preserve">168 93 9.1 </v>
      </c>
      <c r="MU170" s="3" t="str">
        <f t="shared" si="620"/>
        <v xml:space="preserve">168 94 8.4 </v>
      </c>
      <c r="MV170" s="3" t="str">
        <f t="shared" si="621"/>
        <v xml:space="preserve">168 95 14.6 </v>
      </c>
      <c r="MW170" s="3" t="str">
        <f t="shared" si="622"/>
        <v xml:space="preserve">168 96 32.3 </v>
      </c>
      <c r="MX170" s="3" t="str">
        <f t="shared" si="623"/>
        <v xml:space="preserve">168 97 22 </v>
      </c>
      <c r="MY170" s="3" t="str">
        <f t="shared" si="624"/>
        <v xml:space="preserve">168 98 20.8 </v>
      </c>
      <c r="MZ170" s="3" t="str">
        <f t="shared" si="625"/>
        <v xml:space="preserve">168 99 22.4 </v>
      </c>
      <c r="NA170" s="3" t="str">
        <f t="shared" si="626"/>
        <v xml:space="preserve">168 100 35.3 </v>
      </c>
      <c r="NB170" s="3" t="str">
        <f t="shared" si="627"/>
        <v xml:space="preserve">168 101 21.6 </v>
      </c>
      <c r="NC170" s="3" t="str">
        <f t="shared" si="628"/>
        <v xml:space="preserve">168 102 65.6 </v>
      </c>
      <c r="ND170" s="3" t="str">
        <f t="shared" si="629"/>
        <v xml:space="preserve">168 103 2.5 </v>
      </c>
      <c r="NE170" s="3" t="str">
        <f t="shared" si="630"/>
        <v xml:space="preserve">168 104 35.6 </v>
      </c>
      <c r="NF170" s="3" t="str">
        <f t="shared" si="631"/>
        <v xml:space="preserve">168 105 18.6 </v>
      </c>
      <c r="NG170" s="3" t="str">
        <f t="shared" si="632"/>
        <v xml:space="preserve">168 106 16.9 </v>
      </c>
      <c r="NH170" s="3" t="str">
        <f t="shared" si="633"/>
        <v xml:space="preserve">168 107 10.2 </v>
      </c>
      <c r="NI170" s="3" t="str">
        <f t="shared" si="634"/>
        <v xml:space="preserve">168 108 25.2 </v>
      </c>
      <c r="NJ170" s="3" t="str">
        <f t="shared" si="635"/>
        <v xml:space="preserve">168 109 7.3 </v>
      </c>
      <c r="NK170" s="3" t="str">
        <f t="shared" si="636"/>
        <v xml:space="preserve">168 110 29.7 </v>
      </c>
      <c r="NL170" s="3" t="str">
        <f t="shared" si="637"/>
        <v xml:space="preserve">168 111 28.1 </v>
      </c>
      <c r="NM170" s="3" t="str">
        <f t="shared" si="638"/>
        <v xml:space="preserve">168 112 74.8 </v>
      </c>
      <c r="NN170" s="3" t="str">
        <f t="shared" si="639"/>
        <v xml:space="preserve">168 113 78.8 </v>
      </c>
      <c r="NO170" s="3" t="str">
        <f t="shared" si="640"/>
        <v xml:space="preserve">168 114 25.5 </v>
      </c>
      <c r="NP170" s="3" t="str">
        <f t="shared" si="641"/>
        <v xml:space="preserve">168 115 36.6 </v>
      </c>
      <c r="NQ170" s="3" t="str">
        <f t="shared" si="642"/>
        <v xml:space="preserve">168 116 23.2 </v>
      </c>
      <c r="NR170" s="3" t="str">
        <f t="shared" si="643"/>
        <v xml:space="preserve">168 117 16.8 </v>
      </c>
      <c r="NS170" s="3" t="str">
        <f t="shared" si="644"/>
        <v xml:space="preserve">168 118 68.2 </v>
      </c>
      <c r="NT170" s="3" t="str">
        <f t="shared" si="645"/>
        <v xml:space="preserve">168 119 3.3 </v>
      </c>
      <c r="NU170" s="3" t="str">
        <f t="shared" si="646"/>
        <v xml:space="preserve">168 120 113 </v>
      </c>
      <c r="NV170" s="3" t="str">
        <f t="shared" si="647"/>
        <v xml:space="preserve">168 121 25.3 </v>
      </c>
      <c r="NW170" s="3" t="str">
        <f t="shared" si="648"/>
        <v xml:space="preserve">168 122 27.5 </v>
      </c>
      <c r="NX170" s="3" t="str">
        <f t="shared" si="649"/>
        <v xml:space="preserve">168 123 22.9 </v>
      </c>
      <c r="NY170" s="3" t="str">
        <f t="shared" si="650"/>
        <v xml:space="preserve">168 124 65.9 </v>
      </c>
      <c r="NZ170" s="3" t="str">
        <f t="shared" si="651"/>
        <v xml:space="preserve">168 125 24.9 </v>
      </c>
      <c r="OA170" s="3" t="str">
        <f t="shared" si="652"/>
        <v xml:space="preserve">168 126 50.5 </v>
      </c>
      <c r="OB170" s="3" t="str">
        <f t="shared" si="653"/>
        <v xml:space="preserve">168 127 22.1 </v>
      </c>
      <c r="OC170" s="3" t="str">
        <f t="shared" si="654"/>
        <v xml:space="preserve">168 128 21.6 </v>
      </c>
      <c r="OD170" s="3" t="str">
        <f t="shared" si="655"/>
        <v xml:space="preserve">168 129 23.4 </v>
      </c>
      <c r="OE170" s="3" t="str">
        <f t="shared" si="656"/>
        <v xml:space="preserve">168 130 26.3 </v>
      </c>
      <c r="OF170" s="3" t="str">
        <f t="shared" si="657"/>
        <v xml:space="preserve">168 131 36.5 </v>
      </c>
      <c r="OG170" s="3" t="str">
        <f t="shared" si="658"/>
        <v xml:space="preserve">168 132 37.8 </v>
      </c>
      <c r="OH170" s="3" t="str">
        <f t="shared" si="659"/>
        <v xml:space="preserve">168 133 31.7 </v>
      </c>
      <c r="OI170" s="3" t="str">
        <f t="shared" si="660"/>
        <v xml:space="preserve">168 134 24.3 </v>
      </c>
      <c r="OJ170" s="3" t="str">
        <f t="shared" si="661"/>
        <v xml:space="preserve">168 135 15.9 </v>
      </c>
      <c r="OK170" s="3" t="str">
        <f t="shared" si="662"/>
        <v xml:space="preserve">168 136 32.1 </v>
      </c>
      <c r="OL170" s="3" t="str">
        <f t="shared" si="663"/>
        <v xml:space="preserve">168 137 20.9 </v>
      </c>
      <c r="OM170" s="3" t="str">
        <f t="shared" si="664"/>
        <v xml:space="preserve">168 138 2.1 </v>
      </c>
      <c r="ON170" s="3" t="str">
        <f t="shared" si="665"/>
        <v xml:space="preserve">168 139 68.9 </v>
      </c>
      <c r="OO170" s="3" t="str">
        <f t="shared" si="666"/>
        <v xml:space="preserve">168 140 12.8 </v>
      </c>
      <c r="OP170" s="3" t="str">
        <f t="shared" si="667"/>
        <v xml:space="preserve">168 141 22.4 </v>
      </c>
      <c r="OQ170" s="3" t="str">
        <f t="shared" si="668"/>
        <v xml:space="preserve">168 142 29.9 </v>
      </c>
      <c r="OR170" s="3" t="str">
        <f t="shared" si="669"/>
        <v xml:space="preserve">168 143 49 </v>
      </c>
      <c r="OS170" s="3" t="str">
        <f t="shared" si="670"/>
        <v xml:space="preserve">168 144 16.2 </v>
      </c>
      <c r="OT170" s="3" t="str">
        <f t="shared" si="671"/>
        <v xml:space="preserve">168 145 30.7 </v>
      </c>
      <c r="OU170" s="3" t="str">
        <f t="shared" si="672"/>
        <v xml:space="preserve">168 146 25.6 </v>
      </c>
      <c r="OV170" s="3" t="str">
        <f t="shared" si="673"/>
        <v xml:space="preserve">168 147 15.4 </v>
      </c>
      <c r="OW170" s="3" t="str">
        <f t="shared" si="674"/>
        <v xml:space="preserve">168 148 64 </v>
      </c>
      <c r="OX170" s="3" t="str">
        <f t="shared" si="675"/>
        <v xml:space="preserve">168 149 23.6 </v>
      </c>
      <c r="OY170" s="3" t="str">
        <f t="shared" si="676"/>
        <v xml:space="preserve">168 150 23.1 </v>
      </c>
      <c r="OZ170" s="3" t="str">
        <f t="shared" si="677"/>
        <v xml:space="preserve">168 151 30 </v>
      </c>
      <c r="PA170" s="3" t="str">
        <f t="shared" si="678"/>
        <v xml:space="preserve">168 152 32.7 </v>
      </c>
      <c r="PB170" s="3" t="str">
        <f t="shared" si="679"/>
        <v xml:space="preserve">168 153 32.1 </v>
      </c>
      <c r="PC170" s="3" t="str">
        <f t="shared" si="680"/>
        <v xml:space="preserve">168 154 24.8 </v>
      </c>
      <c r="PD170" s="3" t="str">
        <f t="shared" si="681"/>
        <v xml:space="preserve">168 155 25.9 </v>
      </c>
      <c r="PE170" s="3" t="str">
        <f t="shared" si="682"/>
        <v xml:space="preserve">168 156 30.1 </v>
      </c>
      <c r="PF170" s="3" t="str">
        <f t="shared" si="683"/>
        <v xml:space="preserve">168 157 15.4 </v>
      </c>
      <c r="PG170" s="3" t="str">
        <f t="shared" si="684"/>
        <v xml:space="preserve">168 158 18.1 </v>
      </c>
      <c r="PH170" s="3" t="str">
        <f t="shared" si="685"/>
        <v xml:space="preserve">168 159 60.3 </v>
      </c>
      <c r="PI170" s="3" t="str">
        <f t="shared" si="686"/>
        <v xml:space="preserve">168 160 46.6 </v>
      </c>
      <c r="PJ170" s="3" t="str">
        <f t="shared" si="687"/>
        <v xml:space="preserve">168 161 29.9 </v>
      </c>
      <c r="PK170" s="3" t="str">
        <f t="shared" si="688"/>
        <v xml:space="preserve">168 162 35.6 </v>
      </c>
      <c r="PL170" s="3" t="str">
        <f t="shared" si="689"/>
        <v xml:space="preserve">168 163 11.8 </v>
      </c>
      <c r="PM170" s="3" t="str">
        <f t="shared" si="690"/>
        <v xml:space="preserve">168 164 41.1 </v>
      </c>
      <c r="PN170" s="3" t="str">
        <f t="shared" si="691"/>
        <v xml:space="preserve">168 165 27.7 </v>
      </c>
      <c r="PO170" s="3" t="str">
        <f t="shared" si="692"/>
        <v xml:space="preserve">168 166 9.9 </v>
      </c>
      <c r="PP170" s="3" t="str">
        <f t="shared" si="693"/>
        <v xml:space="preserve">168 167 25.5 </v>
      </c>
      <c r="PQ170" s="3" t="str">
        <f t="shared" si="694"/>
        <v xml:space="preserve">168 168 0 </v>
      </c>
      <c r="PR170" s="3" t="str">
        <f t="shared" si="695"/>
        <v xml:space="preserve">168 169 19.5 </v>
      </c>
      <c r="PS170" s="3" t="str">
        <f t="shared" si="696"/>
        <v xml:space="preserve">168 170 10.8 </v>
      </c>
      <c r="PT170" s="3" t="str">
        <f t="shared" si="697"/>
        <v xml:space="preserve">168 171 22.6 </v>
      </c>
      <c r="PU170" s="3" t="str">
        <f t="shared" si="698"/>
        <v xml:space="preserve">168 172 16.9 </v>
      </c>
      <c r="PV170" s="3" t="str">
        <f t="shared" si="699"/>
        <v xml:space="preserve">168 173 14.9 </v>
      </c>
      <c r="PW170" s="3" t="str">
        <f t="shared" si="700"/>
        <v xml:space="preserve">168 174 7.4 </v>
      </c>
      <c r="PX170" s="3" t="str">
        <f t="shared" si="701"/>
        <v xml:space="preserve">168 175 57.8 </v>
      </c>
      <c r="PY170" s="3" t="str">
        <f t="shared" si="702"/>
        <v xml:space="preserve">168 176 87.4 </v>
      </c>
      <c r="PZ170" s="3" t="str">
        <f t="shared" si="703"/>
        <v xml:space="preserve">168 177 43.4 </v>
      </c>
      <c r="QA170" s="3" t="str">
        <f t="shared" si="704"/>
        <v xml:space="preserve">168 178 26.7 </v>
      </c>
      <c r="QB170" s="3" t="str">
        <f t="shared" si="705"/>
        <v xml:space="preserve">168 179 18.4 </v>
      </c>
      <c r="QC170" s="3" t="str">
        <f t="shared" si="706"/>
        <v xml:space="preserve">168 180 78.2 </v>
      </c>
      <c r="QD170" s="3" t="str">
        <f t="shared" si="707"/>
        <v xml:space="preserve">168 181 21.6 </v>
      </c>
      <c r="QE170" s="3" t="str">
        <f t="shared" si="708"/>
        <v xml:space="preserve">168 182 21.4 </v>
      </c>
      <c r="QF170" s="3" t="str">
        <f t="shared" si="709"/>
        <v xml:space="preserve">168 183 26.1 </v>
      </c>
      <c r="QG170" s="3" t="str">
        <f t="shared" si="710"/>
        <v xml:space="preserve">168 184 20.2 </v>
      </c>
      <c r="QH170" s="3" t="str">
        <f t="shared" si="711"/>
        <v xml:space="preserve">168 185 29.2 </v>
      </c>
      <c r="QI170" s="3" t="str">
        <f t="shared" si="712"/>
        <v xml:space="preserve">168 186 17.3 </v>
      </c>
      <c r="QJ170" s="3" t="str">
        <f t="shared" si="713"/>
        <v xml:space="preserve">168 187 41 </v>
      </c>
      <c r="QK170" s="3" t="str">
        <f t="shared" si="714"/>
        <v xml:space="preserve">168 188 11.5 </v>
      </c>
      <c r="QL170" s="3" t="str">
        <f t="shared" si="715"/>
        <v xml:space="preserve">168 189 26.2 </v>
      </c>
      <c r="QM170" s="3" t="str">
        <f t="shared" si="716"/>
        <v xml:space="preserve">168 190 25.1 </v>
      </c>
      <c r="QN170" s="3" t="str">
        <f t="shared" si="717"/>
        <v xml:space="preserve">168 191 42.9 </v>
      </c>
      <c r="QO170" s="3" t="str">
        <f t="shared" si="718"/>
        <v xml:space="preserve">168 192 14.4 </v>
      </c>
      <c r="QP170" s="3" t="str">
        <f t="shared" si="719"/>
        <v xml:space="preserve">168 193 48.2 </v>
      </c>
      <c r="QQ170" s="3" t="str">
        <f t="shared" si="720"/>
        <v xml:space="preserve">168 194 17.5 </v>
      </c>
      <c r="QR170" s="3" t="str">
        <f t="shared" si="721"/>
        <v xml:space="preserve">168 195 16.6 </v>
      </c>
      <c r="QS170" s="3" t="str">
        <f t="shared" si="722"/>
        <v xml:space="preserve">168 196 35.1 </v>
      </c>
      <c r="QT170" s="3" t="str">
        <f t="shared" si="723"/>
        <v xml:space="preserve">168 197 15.9 </v>
      </c>
      <c r="QU170" s="3" t="str">
        <f t="shared" si="724"/>
        <v xml:space="preserve">168 198 36.7 </v>
      </c>
      <c r="QV170" s="3" t="str">
        <f t="shared" si="725"/>
        <v xml:space="preserve">168 199 40.4 </v>
      </c>
      <c r="QW170" s="3" t="str">
        <f t="shared" si="726"/>
        <v xml:space="preserve">168 200 24.4 </v>
      </c>
      <c r="QX170" s="3" t="str">
        <f t="shared" si="727"/>
        <v xml:space="preserve">168 201 28.6 </v>
      </c>
      <c r="QY170" s="3" t="str">
        <f t="shared" si="728"/>
        <v xml:space="preserve">168 202 28.7 </v>
      </c>
      <c r="QZ170" s="3" t="str">
        <f t="shared" si="729"/>
        <v xml:space="preserve">168 203 34.7 </v>
      </c>
      <c r="RA170" s="3" t="str">
        <f t="shared" si="730"/>
        <v xml:space="preserve">168 204 27.4 </v>
      </c>
      <c r="RB170" s="3" t="str">
        <f t="shared" si="731"/>
        <v xml:space="preserve">168 205 63.9 </v>
      </c>
      <c r="RC170" s="3" t="str">
        <f t="shared" si="732"/>
        <v xml:space="preserve">168 206 12.4 </v>
      </c>
      <c r="RD170" s="3" t="str">
        <f t="shared" si="733"/>
        <v xml:space="preserve">168 207 37 </v>
      </c>
      <c r="RE170" s="3" t="str">
        <f t="shared" si="734"/>
        <v xml:space="preserve">168 208 23.1 </v>
      </c>
      <c r="RF170" s="3" t="str">
        <f t="shared" si="735"/>
        <v xml:space="preserve">168 209 21.4 </v>
      </c>
      <c r="RG170" s="3" t="str">
        <f t="shared" si="736"/>
        <v xml:space="preserve">168 210 12.7 </v>
      </c>
      <c r="RH170" s="3" t="str">
        <f t="shared" si="737"/>
        <v xml:space="preserve">168 211 82 </v>
      </c>
      <c r="RI170" s="3" t="str">
        <f t="shared" si="738"/>
        <v xml:space="preserve">168 212 82 </v>
      </c>
      <c r="RJ170" s="3" t="str">
        <f t="shared" si="739"/>
        <v xml:space="preserve">168 213 32 </v>
      </c>
      <c r="RK170" s="3" t="str">
        <f t="shared" si="740"/>
        <v xml:space="preserve">168 214 13.4 </v>
      </c>
      <c r="RL170" s="3" t="str">
        <f t="shared" si="741"/>
        <v xml:space="preserve">168 215 13.4 </v>
      </c>
      <c r="RM170" s="3" t="str">
        <f t="shared" si="742"/>
        <v xml:space="preserve">168 216 47.5 </v>
      </c>
      <c r="RN170" s="3" t="str">
        <f t="shared" si="743"/>
        <v xml:space="preserve">168 217 36.5 </v>
      </c>
      <c r="RO170" s="3" t="str">
        <f t="shared" si="744"/>
        <v xml:space="preserve">168 218 35.9 </v>
      </c>
      <c r="RP170" s="3" t="str">
        <f t="shared" si="745"/>
        <v xml:space="preserve">168 219 34.9 </v>
      </c>
      <c r="RQ170" s="3" t="str">
        <f t="shared" si="746"/>
        <v xml:space="preserve">168 220 65.5 </v>
      </c>
      <c r="RR170" s="3" t="str">
        <f t="shared" si="747"/>
        <v xml:space="preserve">168 221 35.4 </v>
      </c>
      <c r="RS170" s="3" t="str">
        <f t="shared" si="748"/>
        <v xml:space="preserve">168 222 19.5 </v>
      </c>
      <c r="RT170" s="3" t="str">
        <f t="shared" si="749"/>
        <v xml:space="preserve">168 223 22.3 </v>
      </c>
      <c r="RU170" s="3" t="str">
        <f t="shared" si="750"/>
        <v xml:space="preserve">168 224 25.8 </v>
      </c>
      <c r="RV170" s="3" t="str">
        <f t="shared" si="751"/>
        <v xml:space="preserve">168 225 24.9 </v>
      </c>
      <c r="RW170" s="3" t="str">
        <f t="shared" si="752"/>
        <v xml:space="preserve">168 226 25.3 </v>
      </c>
      <c r="RX170" s="3" t="str">
        <f t="shared" si="753"/>
        <v xml:space="preserve">168 227 25.2 </v>
      </c>
      <c r="RY170" s="3" t="str">
        <f t="shared" si="754"/>
        <v xml:space="preserve">168 228 22.9 </v>
      </c>
      <c r="RZ170" s="3" t="str">
        <f t="shared" si="755"/>
        <v xml:space="preserve">168 229 25.8 </v>
      </c>
      <c r="SA170" s="3" t="str">
        <f t="shared" si="756"/>
        <v xml:space="preserve">168 230 16.4 </v>
      </c>
      <c r="SB170" s="3" t="str">
        <f t="shared" si="757"/>
        <v xml:space="preserve">168 231 94.2 </v>
      </c>
      <c r="SC170" s="3" t="str">
        <f t="shared" si="758"/>
        <v xml:space="preserve">168 232 76.6 </v>
      </c>
      <c r="SD170" s="3" t="str">
        <f t="shared" si="759"/>
        <v xml:space="preserve">168 233 26.1 </v>
      </c>
      <c r="SE170" s="3" t="str">
        <f t="shared" si="760"/>
        <v xml:space="preserve">168 234 14.8 </v>
      </c>
      <c r="SF170" s="3" t="str">
        <f t="shared" si="761"/>
        <v xml:space="preserve">168 235 27.5 </v>
      </c>
      <c r="SG170" s="3" t="str">
        <f t="shared" si="762"/>
        <v xml:space="preserve">168 236 27.2 </v>
      </c>
      <c r="SH170" s="3" t="str">
        <f t="shared" si="763"/>
        <v xml:space="preserve">168 237 41.8 </v>
      </c>
      <c r="SI170" s="3" t="str">
        <f t="shared" si="764"/>
        <v xml:space="preserve">168 238 20.8 </v>
      </c>
      <c r="SJ170" s="3" t="str">
        <f t="shared" si="765"/>
        <v xml:space="preserve">168 239 25.3 </v>
      </c>
      <c r="SK170" s="3" t="str">
        <f t="shared" si="766"/>
        <v xml:space="preserve">168 240 23.5 </v>
      </c>
      <c r="SL170" s="3" t="str">
        <f t="shared" si="767"/>
        <v xml:space="preserve">168 241 94.6 </v>
      </c>
      <c r="SM170" s="3" t="str">
        <f t="shared" si="768"/>
        <v xml:space="preserve">168 242 20.3 </v>
      </c>
      <c r="SN170" s="3" t="str">
        <f t="shared" si="769"/>
        <v xml:space="preserve">168 243 18.7 </v>
      </c>
      <c r="SO170" s="3" t="str">
        <f t="shared" si="770"/>
        <v xml:space="preserve">168 244 23 </v>
      </c>
      <c r="SP170" s="3" t="str">
        <f t="shared" si="771"/>
        <v xml:space="preserve">168 245 18.7 </v>
      </c>
      <c r="SQ170" s="3" t="str">
        <f t="shared" si="772"/>
        <v xml:space="preserve">168 246 32.9 </v>
      </c>
      <c r="SR170" s="3" t="str">
        <f t="shared" si="773"/>
        <v xml:space="preserve">168 247 37 </v>
      </c>
      <c r="SS170" s="3" t="str">
        <f t="shared" si="774"/>
        <v xml:space="preserve">168 248 20 </v>
      </c>
      <c r="ST170" s="3" t="str">
        <f t="shared" si="775"/>
        <v xml:space="preserve">168 249 23.5 </v>
      </c>
      <c r="SU170" s="3" t="str">
        <f t="shared" si="776"/>
        <v xml:space="preserve">168 250 24.8 </v>
      </c>
      <c r="SV170" s="3" t="str">
        <f t="shared" si="777"/>
        <v xml:space="preserve">168 251 19.6 </v>
      </c>
      <c r="SW170" s="3" t="str">
        <f t="shared" si="778"/>
        <v xml:space="preserve">168 252 33.9 </v>
      </c>
      <c r="SX170" s="3" t="str">
        <f t="shared" si="779"/>
        <v xml:space="preserve">168 253 22.3 </v>
      </c>
      <c r="SY170" s="3" t="str">
        <f t="shared" si="780"/>
        <v xml:space="preserve">168 254 15.3 </v>
      </c>
      <c r="SZ170" s="3" t="str">
        <f t="shared" si="781"/>
        <v xml:space="preserve">168 255 26.9 </v>
      </c>
      <c r="TA170" s="3" t="str">
        <f t="shared" si="782"/>
        <v xml:space="preserve">168 256 31.6 </v>
      </c>
      <c r="TB170" s="3" t="str">
        <f t="shared" si="783"/>
        <v xml:space="preserve">168 257 21.5 </v>
      </c>
      <c r="TC170" s="3" t="str">
        <f t="shared" si="784"/>
        <v xml:space="preserve">168 258 22.9 </v>
      </c>
      <c r="TD170" s="3" t="str">
        <f t="shared" si="785"/>
        <v xml:space="preserve">168 259 29 </v>
      </c>
      <c r="TE170" s="3" t="str">
        <f t="shared" si="786"/>
        <v xml:space="preserve">168 260 18.3 </v>
      </c>
      <c r="TF170" s="3" t="str">
        <f t="shared" si="787"/>
        <v xml:space="preserve">168 261 8.7 </v>
      </c>
    </row>
    <row r="171" spans="1:526" ht="18.75" customHeight="1" thickBot="1" x14ac:dyDescent="0.4">
      <c r="A171" s="17">
        <v>169</v>
      </c>
      <c r="B171" s="19" t="s">
        <v>264</v>
      </c>
      <c r="C171" s="16" t="s">
        <v>171</v>
      </c>
      <c r="D171" s="3">
        <v>46.6</v>
      </c>
      <c r="E171" s="3">
        <v>7.3</v>
      </c>
      <c r="F171" s="3">
        <v>11.7</v>
      </c>
      <c r="G171" s="3">
        <v>4.2</v>
      </c>
      <c r="H171" s="3">
        <v>34.9</v>
      </c>
      <c r="I171" s="3">
        <v>32.700000000000003</v>
      </c>
      <c r="J171" s="3">
        <v>32.700000000000003</v>
      </c>
      <c r="K171" s="3">
        <v>24.1</v>
      </c>
      <c r="L171" s="3">
        <v>20</v>
      </c>
      <c r="M171" s="3">
        <v>34.6</v>
      </c>
      <c r="N171" s="3">
        <v>20.9</v>
      </c>
      <c r="O171" s="3">
        <v>30.4</v>
      </c>
      <c r="P171" s="3">
        <v>28.8</v>
      </c>
      <c r="Q171" s="3">
        <v>6.3</v>
      </c>
      <c r="R171" s="3">
        <v>22.2</v>
      </c>
      <c r="S171" s="3">
        <v>17.899999999999999</v>
      </c>
      <c r="T171" s="3">
        <v>42.4</v>
      </c>
      <c r="U171" s="3">
        <v>59.3</v>
      </c>
      <c r="V171" s="3">
        <v>15.2</v>
      </c>
      <c r="W171" s="3">
        <v>5.9</v>
      </c>
      <c r="X171" s="3">
        <v>26.5</v>
      </c>
      <c r="Y171" s="3">
        <v>17.100000000000001</v>
      </c>
      <c r="Z171" s="3">
        <v>11.8</v>
      </c>
      <c r="AA171" s="3">
        <v>58.9</v>
      </c>
      <c r="AB171" s="3">
        <v>60.6</v>
      </c>
      <c r="AC171" s="3">
        <v>15.3</v>
      </c>
      <c r="AD171" s="3">
        <v>11.5</v>
      </c>
      <c r="AE171" s="3">
        <v>23.6</v>
      </c>
      <c r="AF171" s="3">
        <v>32</v>
      </c>
      <c r="AG171" s="3">
        <v>32.5</v>
      </c>
      <c r="AH171" s="3">
        <v>21.8</v>
      </c>
      <c r="AI171" s="3">
        <v>68.2</v>
      </c>
      <c r="AJ171" s="3">
        <v>83.7</v>
      </c>
      <c r="AK171" s="3">
        <v>60.7</v>
      </c>
      <c r="AL171" s="3">
        <v>78.900000000000006</v>
      </c>
      <c r="AM171" s="3">
        <v>17.899999999999999</v>
      </c>
      <c r="AN171" s="3">
        <v>16.899999999999999</v>
      </c>
      <c r="AO171" s="3">
        <v>18.600000000000001</v>
      </c>
      <c r="AP171" s="3">
        <v>43.4</v>
      </c>
      <c r="AQ171" s="3">
        <v>29.4</v>
      </c>
      <c r="AR171" s="3">
        <v>20.2</v>
      </c>
      <c r="AS171" s="3">
        <v>17.600000000000001</v>
      </c>
      <c r="AT171" s="3">
        <v>6</v>
      </c>
      <c r="AU171" s="3">
        <v>11.3</v>
      </c>
      <c r="AV171" s="3">
        <v>16.5</v>
      </c>
      <c r="AW171" s="3">
        <v>20.5</v>
      </c>
      <c r="AX171" s="3">
        <v>22.9</v>
      </c>
      <c r="AY171" s="3">
        <v>1.6</v>
      </c>
      <c r="AZ171" s="3">
        <v>15.8</v>
      </c>
      <c r="BA171" s="3">
        <v>26.1</v>
      </c>
      <c r="BB171" s="3">
        <v>21.7</v>
      </c>
      <c r="BC171" s="3">
        <v>22.2</v>
      </c>
      <c r="BD171" s="3">
        <v>82.5</v>
      </c>
      <c r="BE171" s="3">
        <v>21.9</v>
      </c>
      <c r="BF171" s="3">
        <v>5.6</v>
      </c>
      <c r="BG171" s="3">
        <v>22.5</v>
      </c>
      <c r="BH171" s="3">
        <v>5.4</v>
      </c>
      <c r="BI171" s="3">
        <v>13.8</v>
      </c>
      <c r="BJ171" s="3">
        <v>2.2999999999999998</v>
      </c>
      <c r="BK171" s="3">
        <v>25.6</v>
      </c>
      <c r="BL171" s="3">
        <v>18.5</v>
      </c>
      <c r="BM171" s="3">
        <v>32.299999999999997</v>
      </c>
      <c r="BN171" s="3">
        <v>2.8</v>
      </c>
      <c r="BO171" s="3">
        <v>8</v>
      </c>
      <c r="BP171" s="3">
        <v>10.1</v>
      </c>
      <c r="BQ171" s="3">
        <v>4.0999999999999996</v>
      </c>
      <c r="BR171" s="3">
        <v>16.399999999999999</v>
      </c>
      <c r="BS171" s="3">
        <v>28.6</v>
      </c>
      <c r="BT171" s="3">
        <v>69.900000000000006</v>
      </c>
      <c r="BU171" s="3">
        <v>75</v>
      </c>
      <c r="BV171" s="3">
        <v>19.899999999999999</v>
      </c>
      <c r="BW171" s="3">
        <v>7.8</v>
      </c>
      <c r="BX171" s="3">
        <v>9.3000000000000007</v>
      </c>
      <c r="BY171" s="3">
        <v>12.9</v>
      </c>
      <c r="BZ171" s="3">
        <v>22.7</v>
      </c>
      <c r="CA171" s="3">
        <v>83.1</v>
      </c>
      <c r="CB171" s="3">
        <v>19.399999999999999</v>
      </c>
      <c r="CC171" s="3">
        <v>21.4</v>
      </c>
      <c r="CD171" s="3">
        <v>17.100000000000001</v>
      </c>
      <c r="CE171" s="3">
        <v>24.2</v>
      </c>
      <c r="CF171" s="3">
        <v>1.3</v>
      </c>
      <c r="CG171" s="3">
        <v>24.6</v>
      </c>
      <c r="CH171" s="3">
        <v>26</v>
      </c>
      <c r="CI171" s="3">
        <v>29.4</v>
      </c>
      <c r="CJ171" s="3">
        <v>28.1</v>
      </c>
      <c r="CK171" s="3">
        <v>42</v>
      </c>
      <c r="CL171" s="3">
        <v>21.9</v>
      </c>
      <c r="CM171" s="3">
        <v>21.1</v>
      </c>
      <c r="CN171" s="3">
        <v>34.4</v>
      </c>
      <c r="CO171" s="3">
        <v>16.5</v>
      </c>
      <c r="CP171" s="3">
        <v>2.4</v>
      </c>
      <c r="CQ171" s="3">
        <v>13.8</v>
      </c>
      <c r="CR171" s="3">
        <v>11.1</v>
      </c>
      <c r="CS171" s="3">
        <v>19.7</v>
      </c>
      <c r="CT171" s="3">
        <v>13.8</v>
      </c>
      <c r="CU171" s="3">
        <v>35.299999999999997</v>
      </c>
      <c r="CV171" s="3">
        <v>6.7</v>
      </c>
      <c r="CW171" s="3">
        <v>19.899999999999999</v>
      </c>
      <c r="CX171" s="3">
        <v>3.3</v>
      </c>
      <c r="CY171" s="3">
        <v>16.2</v>
      </c>
      <c r="CZ171" s="3">
        <v>23.7</v>
      </c>
      <c r="DA171" s="3">
        <v>46.5</v>
      </c>
      <c r="DB171" s="3">
        <v>16.8</v>
      </c>
      <c r="DC171" s="3">
        <v>30.8</v>
      </c>
      <c r="DD171" s="3">
        <v>26</v>
      </c>
      <c r="DE171" s="3">
        <v>7.8</v>
      </c>
      <c r="DF171" s="3">
        <v>10.6</v>
      </c>
      <c r="DG171" s="3">
        <v>25.9</v>
      </c>
      <c r="DH171" s="3">
        <v>20.5</v>
      </c>
      <c r="DI171" s="3">
        <v>20.7</v>
      </c>
      <c r="DJ171" s="3">
        <v>9.1</v>
      </c>
      <c r="DK171" s="3">
        <v>55.7</v>
      </c>
      <c r="DL171" s="3">
        <v>86.2</v>
      </c>
      <c r="DM171" s="3">
        <v>16.100000000000001</v>
      </c>
      <c r="DN171" s="3">
        <v>39.6</v>
      </c>
      <c r="DO171" s="3">
        <v>20.2</v>
      </c>
      <c r="DP171" s="3">
        <v>23.7</v>
      </c>
      <c r="DQ171" s="3">
        <v>63.3</v>
      </c>
      <c r="DR171" s="3">
        <v>17</v>
      </c>
      <c r="DS171" s="3">
        <v>121</v>
      </c>
      <c r="DT171" s="3">
        <v>16.600000000000001</v>
      </c>
      <c r="DU171" s="3">
        <v>26.3</v>
      </c>
      <c r="DV171" s="3">
        <v>3.7</v>
      </c>
      <c r="DW171" s="3">
        <v>60.4</v>
      </c>
      <c r="DX171" s="3">
        <v>23.8</v>
      </c>
      <c r="DY171" s="3">
        <v>38.200000000000003</v>
      </c>
      <c r="DZ171" s="3">
        <v>22.2</v>
      </c>
      <c r="EA171" s="3">
        <v>35.6</v>
      </c>
      <c r="EB171" s="3">
        <v>30.8</v>
      </c>
      <c r="EC171" s="3">
        <v>16</v>
      </c>
      <c r="ED171" s="3">
        <v>27.2</v>
      </c>
      <c r="EE171" s="3">
        <v>18.7</v>
      </c>
      <c r="EF171" s="3">
        <v>23.1</v>
      </c>
      <c r="EG171" s="3">
        <v>27.7</v>
      </c>
      <c r="EH171" s="3">
        <v>18</v>
      </c>
      <c r="EI171" s="3">
        <v>35.1</v>
      </c>
      <c r="EJ171" s="3">
        <v>3.2</v>
      </c>
      <c r="EK171" s="3">
        <v>17.3</v>
      </c>
      <c r="EL171" s="3">
        <v>64.099999999999994</v>
      </c>
      <c r="EM171" s="3">
        <v>11.6</v>
      </c>
      <c r="EN171" s="3">
        <v>19</v>
      </c>
      <c r="EO171" s="3">
        <v>21.9</v>
      </c>
      <c r="EP171" s="3">
        <v>44.2</v>
      </c>
      <c r="EQ171" s="3">
        <v>2.9</v>
      </c>
      <c r="ER171" s="3">
        <v>20.100000000000001</v>
      </c>
      <c r="ES171" s="3">
        <v>12.8</v>
      </c>
      <c r="ET171" s="3">
        <v>28.1</v>
      </c>
      <c r="EU171" s="3">
        <v>44.9</v>
      </c>
      <c r="EV171" s="3">
        <v>4.5</v>
      </c>
      <c r="EW171" s="3">
        <v>21.9</v>
      </c>
      <c r="EX171" s="3">
        <v>19.399999999999999</v>
      </c>
      <c r="EY171" s="3">
        <v>27.8</v>
      </c>
      <c r="EZ171" s="3">
        <v>26.6</v>
      </c>
      <c r="FA171" s="3">
        <v>23.7</v>
      </c>
      <c r="FB171" s="3">
        <v>24.8</v>
      </c>
      <c r="FC171" s="3">
        <v>37.5</v>
      </c>
      <c r="FD171" s="3">
        <v>28.1</v>
      </c>
      <c r="FE171" s="3">
        <v>3.8</v>
      </c>
      <c r="FF171" s="3">
        <v>63.3</v>
      </c>
      <c r="FG171" s="3">
        <v>41.7</v>
      </c>
      <c r="FH171" s="3">
        <v>21.8</v>
      </c>
      <c r="FI171" s="3">
        <v>25.9</v>
      </c>
      <c r="FJ171" s="3">
        <v>20.399999999999999</v>
      </c>
      <c r="FK171" s="3">
        <v>22</v>
      </c>
      <c r="FL171" s="3">
        <v>17.5</v>
      </c>
      <c r="FM171" s="3">
        <v>24.6</v>
      </c>
      <c r="FN171" s="3">
        <v>16.100000000000001</v>
      </c>
      <c r="FO171" s="3">
        <v>19.5</v>
      </c>
      <c r="FP171" s="3">
        <v>0</v>
      </c>
      <c r="FQ171" s="3">
        <v>10.5</v>
      </c>
      <c r="FR171" s="3">
        <v>3.5</v>
      </c>
      <c r="FS171" s="3">
        <v>24.9</v>
      </c>
      <c r="FT171" s="3">
        <v>7.7</v>
      </c>
      <c r="FU171" s="3">
        <v>21.9</v>
      </c>
      <c r="FV171" s="3">
        <v>60.4</v>
      </c>
      <c r="FW171" s="3">
        <v>96.1</v>
      </c>
      <c r="FX171" s="3">
        <v>37.6</v>
      </c>
      <c r="FY171" s="3">
        <v>18.899999999999999</v>
      </c>
      <c r="FZ171" s="3">
        <v>6.6</v>
      </c>
      <c r="GA171" s="3">
        <v>57.6</v>
      </c>
      <c r="GB171" s="3">
        <v>6.7</v>
      </c>
      <c r="GC171" s="3">
        <v>16.600000000000001</v>
      </c>
      <c r="GD171" s="3">
        <v>7</v>
      </c>
      <c r="GE171" s="3">
        <v>16.7</v>
      </c>
      <c r="GF171" s="3">
        <v>20.2</v>
      </c>
      <c r="GG171" s="3">
        <v>25.3</v>
      </c>
      <c r="GH171" s="3">
        <v>21.9</v>
      </c>
      <c r="GI171" s="3">
        <v>15.3</v>
      </c>
      <c r="GJ171" s="3">
        <v>17.7</v>
      </c>
      <c r="GK171" s="3">
        <v>27.9</v>
      </c>
      <c r="GL171" s="3">
        <v>37.1</v>
      </c>
      <c r="GM171" s="3">
        <v>19.2</v>
      </c>
      <c r="GN171" s="3">
        <v>34.6</v>
      </c>
      <c r="GO171" s="3">
        <v>17</v>
      </c>
      <c r="GP171" s="3">
        <v>5.3</v>
      </c>
      <c r="GQ171" s="3">
        <v>16</v>
      </c>
      <c r="GR171" s="3">
        <v>4.0999999999999996</v>
      </c>
      <c r="GS171" s="3">
        <v>26.6</v>
      </c>
      <c r="GT171" s="3">
        <v>48.4</v>
      </c>
      <c r="GU171" s="3">
        <v>5.3</v>
      </c>
      <c r="GV171" s="3">
        <v>17.600000000000001</v>
      </c>
      <c r="GW171" s="3">
        <v>17.7</v>
      </c>
      <c r="GX171" s="3">
        <v>25.7</v>
      </c>
      <c r="GY171" s="3">
        <v>9.6</v>
      </c>
      <c r="GZ171" s="3">
        <v>58</v>
      </c>
      <c r="HA171" s="3">
        <v>16.8</v>
      </c>
      <c r="HB171" s="3">
        <v>31.1</v>
      </c>
      <c r="HC171" s="3">
        <v>22.5</v>
      </c>
      <c r="HD171" s="3">
        <v>16.600000000000001</v>
      </c>
      <c r="HE171" s="3">
        <v>9.1999999999999993</v>
      </c>
      <c r="HF171" s="3">
        <v>76.099999999999994</v>
      </c>
      <c r="HG171" s="3">
        <v>76.099999999999994</v>
      </c>
      <c r="HH171" s="3">
        <v>34.6</v>
      </c>
      <c r="HI171" s="3">
        <v>21</v>
      </c>
      <c r="HJ171" s="3">
        <v>21</v>
      </c>
      <c r="HK171" s="3">
        <v>41.7</v>
      </c>
      <c r="HL171" s="3">
        <v>26.8</v>
      </c>
      <c r="HM171" s="3">
        <v>26.2</v>
      </c>
      <c r="HN171" s="3">
        <v>27.9</v>
      </c>
      <c r="HO171" s="3">
        <v>44.9</v>
      </c>
      <c r="HP171" s="3">
        <v>25.7</v>
      </c>
      <c r="HQ171" s="3">
        <v>1</v>
      </c>
      <c r="HR171" s="3">
        <v>30.9</v>
      </c>
      <c r="HS171" s="3">
        <v>6.7</v>
      </c>
      <c r="HT171" s="3">
        <v>24.5</v>
      </c>
      <c r="HU171" s="3">
        <v>23.8</v>
      </c>
      <c r="HV171" s="3">
        <v>19.3</v>
      </c>
      <c r="HW171" s="3">
        <v>21.4</v>
      </c>
      <c r="HX171" s="3">
        <v>24.4</v>
      </c>
      <c r="HY171" s="3">
        <v>5.4</v>
      </c>
      <c r="HZ171" s="3">
        <v>103</v>
      </c>
      <c r="IA171" s="3">
        <v>56.1</v>
      </c>
      <c r="IB171" s="3">
        <v>20.2</v>
      </c>
      <c r="IC171" s="3">
        <v>18.7</v>
      </c>
      <c r="ID171" s="3">
        <v>18.600000000000001</v>
      </c>
      <c r="IE171" s="3">
        <v>25.6</v>
      </c>
      <c r="IF171" s="3">
        <v>22.7</v>
      </c>
      <c r="IG171" s="3">
        <v>35.9</v>
      </c>
      <c r="IH171" s="3">
        <v>15.3</v>
      </c>
      <c r="II171" s="3">
        <v>22</v>
      </c>
      <c r="IJ171" s="3">
        <v>103</v>
      </c>
      <c r="IK171" s="3">
        <v>35.4</v>
      </c>
      <c r="IL171" s="3">
        <v>7.3</v>
      </c>
      <c r="IM171" s="3">
        <v>3.1</v>
      </c>
      <c r="IN171" s="3">
        <v>7.3</v>
      </c>
      <c r="IO171" s="3">
        <v>27.1</v>
      </c>
      <c r="IP171" s="3">
        <v>17.899999999999999</v>
      </c>
      <c r="IQ171" s="3">
        <v>18.8</v>
      </c>
      <c r="IR171" s="3">
        <v>22.6</v>
      </c>
      <c r="IS171" s="3">
        <v>41.1</v>
      </c>
      <c r="IT171" s="3">
        <v>6.8</v>
      </c>
      <c r="IU171" s="3">
        <v>28.1</v>
      </c>
      <c r="IV171" s="3">
        <v>18.5</v>
      </c>
      <c r="IW171" s="3">
        <v>6.6</v>
      </c>
      <c r="IX171" s="3">
        <v>42</v>
      </c>
      <c r="IY171" s="3">
        <v>16.8</v>
      </c>
      <c r="IZ171" s="3">
        <v>6.7</v>
      </c>
      <c r="JA171" s="3">
        <v>14.7</v>
      </c>
      <c r="JB171" s="3">
        <v>20.100000000000001</v>
      </c>
      <c r="JC171" s="3">
        <v>17.8</v>
      </c>
      <c r="JD171" s="3">
        <v>18.600000000000001</v>
      </c>
      <c r="JF171" s="3" t="str">
        <f t="shared" si="527"/>
        <v xml:space="preserve">169 1 46.6 </v>
      </c>
      <c r="JG171" s="3" t="str">
        <f t="shared" si="528"/>
        <v xml:space="preserve">169 2 7.3 </v>
      </c>
      <c r="JH171" s="3" t="str">
        <f t="shared" si="529"/>
        <v xml:space="preserve">169 3 11.7 </v>
      </c>
      <c r="JI171" s="3" t="str">
        <f t="shared" si="530"/>
        <v xml:space="preserve">169 4 4.2 </v>
      </c>
      <c r="JJ171" s="3" t="str">
        <f t="shared" si="531"/>
        <v xml:space="preserve">169 5 34.9 </v>
      </c>
      <c r="JK171" s="3" t="str">
        <f t="shared" si="532"/>
        <v xml:space="preserve">169 6 32.7 </v>
      </c>
      <c r="JL171" s="3" t="str">
        <f t="shared" si="533"/>
        <v xml:space="preserve">169 7 32.7 </v>
      </c>
      <c r="JM171" s="3" t="str">
        <f t="shared" si="534"/>
        <v xml:space="preserve">169 8 24.1 </v>
      </c>
      <c r="JN171" s="3" t="str">
        <f t="shared" si="535"/>
        <v xml:space="preserve">169 9 20 </v>
      </c>
      <c r="JO171" s="3" t="str">
        <f t="shared" si="536"/>
        <v xml:space="preserve">169 10 34.6 </v>
      </c>
      <c r="JP171" s="3" t="str">
        <f t="shared" si="537"/>
        <v xml:space="preserve">169 11 20.9 </v>
      </c>
      <c r="JQ171" s="3" t="str">
        <f t="shared" si="538"/>
        <v xml:space="preserve">169 12 30.4 </v>
      </c>
      <c r="JR171" s="3" t="str">
        <f t="shared" si="539"/>
        <v xml:space="preserve">169 13 28.8 </v>
      </c>
      <c r="JS171" s="3" t="str">
        <f t="shared" si="540"/>
        <v xml:space="preserve">169 14 6.3 </v>
      </c>
      <c r="JT171" s="3" t="str">
        <f t="shared" si="541"/>
        <v xml:space="preserve">169 15 22.2 </v>
      </c>
      <c r="JU171" s="3" t="str">
        <f t="shared" si="542"/>
        <v xml:space="preserve">169 16 17.9 </v>
      </c>
      <c r="JV171" s="3" t="str">
        <f t="shared" si="543"/>
        <v xml:space="preserve">169 17 42.4 </v>
      </c>
      <c r="JW171" s="3" t="str">
        <f t="shared" si="544"/>
        <v xml:space="preserve">169 18 59.3 </v>
      </c>
      <c r="JX171" s="3" t="str">
        <f t="shared" si="545"/>
        <v xml:space="preserve">169 19 15.2 </v>
      </c>
      <c r="JY171" s="3" t="str">
        <f t="shared" si="546"/>
        <v xml:space="preserve">169 20 5.9 </v>
      </c>
      <c r="JZ171" s="3" t="str">
        <f t="shared" si="547"/>
        <v xml:space="preserve">169 21 26.5 </v>
      </c>
      <c r="KA171" s="3" t="str">
        <f t="shared" si="548"/>
        <v xml:space="preserve">169 22 17.1 </v>
      </c>
      <c r="KB171" s="3" t="str">
        <f t="shared" si="549"/>
        <v xml:space="preserve">169 23 11.8 </v>
      </c>
      <c r="KC171" s="3" t="str">
        <f t="shared" si="550"/>
        <v xml:space="preserve">169 24 58.9 </v>
      </c>
      <c r="KD171" s="3" t="str">
        <f t="shared" si="551"/>
        <v xml:space="preserve">169 25 60.6 </v>
      </c>
      <c r="KE171" s="3" t="str">
        <f t="shared" si="552"/>
        <v xml:space="preserve">169 26 15.3 </v>
      </c>
      <c r="KF171" s="3" t="str">
        <f t="shared" si="553"/>
        <v xml:space="preserve">169 27 11.5 </v>
      </c>
      <c r="KG171" s="3" t="str">
        <f t="shared" si="554"/>
        <v xml:space="preserve">169 28 23.6 </v>
      </c>
      <c r="KH171" s="3" t="str">
        <f t="shared" si="555"/>
        <v xml:space="preserve">169 29 32 </v>
      </c>
      <c r="KI171" s="3" t="str">
        <f t="shared" si="556"/>
        <v xml:space="preserve">169 30 32.5 </v>
      </c>
      <c r="KJ171" s="3" t="str">
        <f t="shared" si="557"/>
        <v xml:space="preserve">169 31 21.8 </v>
      </c>
      <c r="KK171" s="3" t="str">
        <f t="shared" si="558"/>
        <v xml:space="preserve">169 32 68.2 </v>
      </c>
      <c r="KL171" s="3" t="str">
        <f t="shared" si="559"/>
        <v xml:space="preserve">169 33 83.7 </v>
      </c>
      <c r="KM171" s="3" t="str">
        <f t="shared" si="560"/>
        <v xml:space="preserve">169 34 60.7 </v>
      </c>
      <c r="KN171" s="3" t="str">
        <f t="shared" si="561"/>
        <v xml:space="preserve">169 35 78.9 </v>
      </c>
      <c r="KO171" s="3" t="str">
        <f t="shared" si="562"/>
        <v xml:space="preserve">169 36 17.9 </v>
      </c>
      <c r="KP171" s="3" t="str">
        <f t="shared" si="563"/>
        <v xml:space="preserve">169 37 16.9 </v>
      </c>
      <c r="KQ171" s="3" t="str">
        <f t="shared" si="564"/>
        <v xml:space="preserve">169 38 18.6 </v>
      </c>
      <c r="KR171" s="3" t="str">
        <f t="shared" si="565"/>
        <v xml:space="preserve">169 39 43.4 </v>
      </c>
      <c r="KS171" s="3" t="str">
        <f t="shared" si="566"/>
        <v xml:space="preserve">169 40 29.4 </v>
      </c>
      <c r="KT171" s="3" t="str">
        <f t="shared" si="567"/>
        <v xml:space="preserve">169 41 20.2 </v>
      </c>
      <c r="KU171" s="3" t="str">
        <f t="shared" si="568"/>
        <v xml:space="preserve">169 42 17.6 </v>
      </c>
      <c r="KV171" s="3" t="str">
        <f t="shared" si="569"/>
        <v xml:space="preserve">169 43 6 </v>
      </c>
      <c r="KW171" s="3" t="str">
        <f t="shared" si="570"/>
        <v xml:space="preserve">169 44 11.3 </v>
      </c>
      <c r="KX171" s="3" t="str">
        <f t="shared" si="571"/>
        <v xml:space="preserve">169 45 16.5 </v>
      </c>
      <c r="KY171" s="3" t="str">
        <f t="shared" si="572"/>
        <v xml:space="preserve">169 46 20.5 </v>
      </c>
      <c r="KZ171" s="3" t="str">
        <f t="shared" si="573"/>
        <v xml:space="preserve">169 47 22.9 </v>
      </c>
      <c r="LA171" s="3" t="str">
        <f t="shared" si="574"/>
        <v xml:space="preserve">169 48 1.6 </v>
      </c>
      <c r="LB171" s="3" t="str">
        <f t="shared" si="575"/>
        <v xml:space="preserve">169 49 15.8 </v>
      </c>
      <c r="LC171" s="3" t="str">
        <f t="shared" si="576"/>
        <v xml:space="preserve">169 50 26.1 </v>
      </c>
      <c r="LD171" s="3" t="str">
        <f t="shared" si="577"/>
        <v xml:space="preserve">169 51 21.7 </v>
      </c>
      <c r="LE171" s="3" t="str">
        <f t="shared" si="578"/>
        <v xml:space="preserve">169 52 22.2 </v>
      </c>
      <c r="LF171" s="3" t="str">
        <f t="shared" si="579"/>
        <v xml:space="preserve">169 53 82.5 </v>
      </c>
      <c r="LG171" s="3" t="str">
        <f t="shared" si="580"/>
        <v xml:space="preserve">169 54 21.9 </v>
      </c>
      <c r="LH171" s="3" t="str">
        <f t="shared" si="581"/>
        <v xml:space="preserve">169 55 5.6 </v>
      </c>
      <c r="LI171" s="3" t="str">
        <f t="shared" si="582"/>
        <v xml:space="preserve">169 56 22.5 </v>
      </c>
      <c r="LJ171" s="3" t="str">
        <f t="shared" si="583"/>
        <v xml:space="preserve">169 57 5.4 </v>
      </c>
      <c r="LK171" s="3" t="str">
        <f t="shared" si="584"/>
        <v xml:space="preserve">169 58 13.8 </v>
      </c>
      <c r="LL171" s="3" t="str">
        <f t="shared" si="585"/>
        <v xml:space="preserve">169 59 2.3 </v>
      </c>
      <c r="LM171" s="3" t="str">
        <f t="shared" si="586"/>
        <v xml:space="preserve">169 60 25.6 </v>
      </c>
      <c r="LN171" s="3" t="str">
        <f t="shared" si="587"/>
        <v xml:space="preserve">169 61 18.5 </v>
      </c>
      <c r="LO171" s="3" t="str">
        <f t="shared" si="588"/>
        <v xml:space="preserve">169 62 32.3 </v>
      </c>
      <c r="LP171" s="3" t="str">
        <f t="shared" si="589"/>
        <v xml:space="preserve">169 63 2.8 </v>
      </c>
      <c r="LQ171" s="3" t="str">
        <f t="shared" si="590"/>
        <v xml:space="preserve">169 64 8 </v>
      </c>
      <c r="LR171" s="3" t="str">
        <f t="shared" si="591"/>
        <v xml:space="preserve">169 65 10.1 </v>
      </c>
      <c r="LS171" s="3" t="str">
        <f t="shared" si="592"/>
        <v xml:space="preserve">169 66 4.1 </v>
      </c>
      <c r="LT171" s="3" t="str">
        <f t="shared" si="593"/>
        <v xml:space="preserve">169 67 16.4 </v>
      </c>
      <c r="LU171" s="3" t="str">
        <f t="shared" si="594"/>
        <v xml:space="preserve">169 68 28.6 </v>
      </c>
      <c r="LV171" s="3" t="str">
        <f t="shared" si="595"/>
        <v xml:space="preserve">169 69 69.9 </v>
      </c>
      <c r="LW171" s="3" t="str">
        <f t="shared" si="596"/>
        <v xml:space="preserve">169 70 75 </v>
      </c>
      <c r="LX171" s="3" t="str">
        <f t="shared" si="597"/>
        <v xml:space="preserve">169 71 19.9 </v>
      </c>
      <c r="LY171" s="3" t="str">
        <f t="shared" si="598"/>
        <v xml:space="preserve">169 72 7.8 </v>
      </c>
      <c r="LZ171" s="3" t="str">
        <f t="shared" si="599"/>
        <v xml:space="preserve">169 73 9.3 </v>
      </c>
      <c r="MA171" s="3" t="str">
        <f t="shared" si="600"/>
        <v xml:space="preserve">169 74 12.9 </v>
      </c>
      <c r="MB171" s="3" t="str">
        <f t="shared" si="601"/>
        <v xml:space="preserve">169 75 22.7 </v>
      </c>
      <c r="MC171" s="3" t="str">
        <f t="shared" si="602"/>
        <v xml:space="preserve">169 76 83.1 </v>
      </c>
      <c r="MD171" s="3" t="str">
        <f t="shared" si="603"/>
        <v xml:space="preserve">169 77 19.4 </v>
      </c>
      <c r="ME171" s="3" t="str">
        <f t="shared" si="604"/>
        <v xml:space="preserve">169 78 21.4 </v>
      </c>
      <c r="MF171" s="3" t="str">
        <f t="shared" si="605"/>
        <v xml:space="preserve">169 79 17.1 </v>
      </c>
      <c r="MG171" s="3" t="str">
        <f t="shared" si="606"/>
        <v xml:space="preserve">169 80 24.2 </v>
      </c>
      <c r="MH171" s="3" t="str">
        <f t="shared" si="607"/>
        <v xml:space="preserve">169 81 1.3 </v>
      </c>
      <c r="MI171" s="3" t="str">
        <f t="shared" si="608"/>
        <v xml:space="preserve">169 82 24.6 </v>
      </c>
      <c r="MJ171" s="3" t="str">
        <f t="shared" si="609"/>
        <v xml:space="preserve">169 83 26 </v>
      </c>
      <c r="MK171" s="3" t="str">
        <f t="shared" si="610"/>
        <v xml:space="preserve">169 84 29.4 </v>
      </c>
      <c r="ML171" s="3" t="str">
        <f t="shared" si="611"/>
        <v xml:space="preserve">169 85 28.1 </v>
      </c>
      <c r="MM171" s="3" t="str">
        <f t="shared" si="612"/>
        <v xml:space="preserve">169 86 42 </v>
      </c>
      <c r="MN171" s="3" t="str">
        <f t="shared" si="613"/>
        <v xml:space="preserve">169 87 21.9 </v>
      </c>
      <c r="MO171" s="3" t="str">
        <f t="shared" si="614"/>
        <v xml:space="preserve">169 88 21.1 </v>
      </c>
      <c r="MP171" s="3" t="str">
        <f t="shared" si="615"/>
        <v xml:space="preserve">169 89 34.4 </v>
      </c>
      <c r="MQ171" s="3" t="str">
        <f t="shared" si="616"/>
        <v xml:space="preserve">169 90 16.5 </v>
      </c>
      <c r="MR171" s="3" t="str">
        <f t="shared" si="617"/>
        <v xml:space="preserve">169 91 2.4 </v>
      </c>
      <c r="MS171" s="3" t="str">
        <f t="shared" si="618"/>
        <v xml:space="preserve">169 92 13.8 </v>
      </c>
      <c r="MT171" s="3" t="str">
        <f t="shared" si="619"/>
        <v xml:space="preserve">169 93 11.1 </v>
      </c>
      <c r="MU171" s="3" t="str">
        <f t="shared" si="620"/>
        <v xml:space="preserve">169 94 19.7 </v>
      </c>
      <c r="MV171" s="3" t="str">
        <f t="shared" si="621"/>
        <v xml:space="preserve">169 95 13.8 </v>
      </c>
      <c r="MW171" s="3" t="str">
        <f t="shared" si="622"/>
        <v xml:space="preserve">169 96 35.3 </v>
      </c>
      <c r="MX171" s="3" t="str">
        <f t="shared" si="623"/>
        <v xml:space="preserve">169 97 6.7 </v>
      </c>
      <c r="MY171" s="3" t="str">
        <f t="shared" si="624"/>
        <v xml:space="preserve">169 98 19.9 </v>
      </c>
      <c r="MZ171" s="3" t="str">
        <f t="shared" si="625"/>
        <v xml:space="preserve">169 99 3.3 </v>
      </c>
      <c r="NA171" s="3" t="str">
        <f t="shared" si="626"/>
        <v xml:space="preserve">169 100 16.2 </v>
      </c>
      <c r="NB171" s="3" t="str">
        <f t="shared" si="627"/>
        <v xml:space="preserve">169 101 23.7 </v>
      </c>
      <c r="NC171" s="3" t="str">
        <f t="shared" si="628"/>
        <v xml:space="preserve">169 102 46.5 </v>
      </c>
      <c r="ND171" s="3" t="str">
        <f t="shared" si="629"/>
        <v xml:space="preserve">169 103 16.8 </v>
      </c>
      <c r="NE171" s="3" t="str">
        <f t="shared" si="630"/>
        <v xml:space="preserve">169 104 30.8 </v>
      </c>
      <c r="NF171" s="3" t="str">
        <f t="shared" si="631"/>
        <v xml:space="preserve">169 105 26 </v>
      </c>
      <c r="NG171" s="3" t="str">
        <f t="shared" si="632"/>
        <v xml:space="preserve">169 106 7.8 </v>
      </c>
      <c r="NH171" s="3" t="str">
        <f t="shared" si="633"/>
        <v xml:space="preserve">169 107 10.6 </v>
      </c>
      <c r="NI171" s="3" t="str">
        <f t="shared" si="634"/>
        <v xml:space="preserve">169 108 25.9 </v>
      </c>
      <c r="NJ171" s="3" t="str">
        <f t="shared" si="635"/>
        <v xml:space="preserve">169 109 20.5 </v>
      </c>
      <c r="NK171" s="3" t="str">
        <f t="shared" si="636"/>
        <v xml:space="preserve">169 110 20.7 </v>
      </c>
      <c r="NL171" s="3" t="str">
        <f t="shared" si="637"/>
        <v xml:space="preserve">169 111 9.1 </v>
      </c>
      <c r="NM171" s="3" t="str">
        <f t="shared" si="638"/>
        <v xml:space="preserve">169 112 55.7 </v>
      </c>
      <c r="NN171" s="3" t="str">
        <f t="shared" si="639"/>
        <v xml:space="preserve">169 113 86.2 </v>
      </c>
      <c r="NO171" s="3" t="str">
        <f t="shared" si="640"/>
        <v xml:space="preserve">169 114 16.1 </v>
      </c>
      <c r="NP171" s="3" t="str">
        <f t="shared" si="641"/>
        <v xml:space="preserve">169 115 39.6 </v>
      </c>
      <c r="NQ171" s="3" t="str">
        <f t="shared" si="642"/>
        <v xml:space="preserve">169 116 20.2 </v>
      </c>
      <c r="NR171" s="3" t="str">
        <f t="shared" si="643"/>
        <v xml:space="preserve">169 117 23.7 </v>
      </c>
      <c r="NS171" s="3" t="str">
        <f t="shared" si="644"/>
        <v xml:space="preserve">169 118 63.3 </v>
      </c>
      <c r="NT171" s="3" t="str">
        <f t="shared" si="645"/>
        <v xml:space="preserve">169 119 17 </v>
      </c>
      <c r="NU171" s="3" t="str">
        <f t="shared" si="646"/>
        <v xml:space="preserve">169 120 121 </v>
      </c>
      <c r="NV171" s="3" t="str">
        <f t="shared" si="647"/>
        <v xml:space="preserve">169 121 16.6 </v>
      </c>
      <c r="NW171" s="3" t="str">
        <f t="shared" si="648"/>
        <v xml:space="preserve">169 122 26.3 </v>
      </c>
      <c r="NX171" s="3" t="str">
        <f t="shared" si="649"/>
        <v xml:space="preserve">169 123 3.7 </v>
      </c>
      <c r="NY171" s="3" t="str">
        <f t="shared" si="650"/>
        <v xml:space="preserve">169 124 60.4 </v>
      </c>
      <c r="NZ171" s="3" t="str">
        <f t="shared" si="651"/>
        <v xml:space="preserve">169 125 23.8 </v>
      </c>
      <c r="OA171" s="3" t="str">
        <f t="shared" si="652"/>
        <v xml:space="preserve">169 126 38.2 </v>
      </c>
      <c r="OB171" s="3" t="str">
        <f t="shared" si="653"/>
        <v xml:space="preserve">169 127 22.2 </v>
      </c>
      <c r="OC171" s="3" t="str">
        <f t="shared" si="654"/>
        <v xml:space="preserve">169 128 35.6 </v>
      </c>
      <c r="OD171" s="3" t="str">
        <f t="shared" si="655"/>
        <v xml:space="preserve">169 129 30.8 </v>
      </c>
      <c r="OE171" s="3" t="str">
        <f t="shared" si="656"/>
        <v xml:space="preserve">169 130 16 </v>
      </c>
      <c r="OF171" s="3" t="str">
        <f t="shared" si="657"/>
        <v xml:space="preserve">169 131 27.2 </v>
      </c>
      <c r="OG171" s="3" t="str">
        <f t="shared" si="658"/>
        <v xml:space="preserve">169 132 18.7 </v>
      </c>
      <c r="OH171" s="3" t="str">
        <f t="shared" si="659"/>
        <v xml:space="preserve">169 133 23.1 </v>
      </c>
      <c r="OI171" s="3" t="str">
        <f t="shared" si="660"/>
        <v xml:space="preserve">169 134 27.7 </v>
      </c>
      <c r="OJ171" s="3" t="str">
        <f t="shared" si="661"/>
        <v xml:space="preserve">169 135 18 </v>
      </c>
      <c r="OK171" s="3" t="str">
        <f t="shared" si="662"/>
        <v xml:space="preserve">169 136 35.1 </v>
      </c>
      <c r="OL171" s="3" t="str">
        <f t="shared" si="663"/>
        <v xml:space="preserve">169 137 3.2 </v>
      </c>
      <c r="OM171" s="3" t="str">
        <f t="shared" si="664"/>
        <v xml:space="preserve">169 138 17.3 </v>
      </c>
      <c r="ON171" s="3" t="str">
        <f t="shared" si="665"/>
        <v xml:space="preserve">169 139 64.1 </v>
      </c>
      <c r="OO171" s="3" t="str">
        <f t="shared" si="666"/>
        <v xml:space="preserve">169 140 11.6 </v>
      </c>
      <c r="OP171" s="3" t="str">
        <f t="shared" si="667"/>
        <v xml:space="preserve">169 141 19 </v>
      </c>
      <c r="OQ171" s="3" t="str">
        <f t="shared" si="668"/>
        <v xml:space="preserve">169 142 21.9 </v>
      </c>
      <c r="OR171" s="3" t="str">
        <f t="shared" si="669"/>
        <v xml:space="preserve">169 143 44.2 </v>
      </c>
      <c r="OS171" s="3" t="str">
        <f t="shared" si="670"/>
        <v xml:space="preserve">169 144 2.9 </v>
      </c>
      <c r="OT171" s="3" t="str">
        <f t="shared" si="671"/>
        <v xml:space="preserve">169 145 20.1 </v>
      </c>
      <c r="OU171" s="3" t="str">
        <f t="shared" si="672"/>
        <v xml:space="preserve">169 146 12.8 </v>
      </c>
      <c r="OV171" s="3" t="str">
        <f t="shared" si="673"/>
        <v xml:space="preserve">169 147 28.1 </v>
      </c>
      <c r="OW171" s="3" t="str">
        <f t="shared" si="674"/>
        <v xml:space="preserve">169 148 44.9 </v>
      </c>
      <c r="OX171" s="3" t="str">
        <f t="shared" si="675"/>
        <v xml:space="preserve">169 149 4.5 </v>
      </c>
      <c r="OY171" s="3" t="str">
        <f t="shared" si="676"/>
        <v xml:space="preserve">169 150 21.9 </v>
      </c>
      <c r="OZ171" s="3" t="str">
        <f t="shared" si="677"/>
        <v xml:space="preserve">169 151 19.4 </v>
      </c>
      <c r="PA171" s="3" t="str">
        <f t="shared" si="678"/>
        <v xml:space="preserve">169 152 27.8 </v>
      </c>
      <c r="PB171" s="3" t="str">
        <f t="shared" si="679"/>
        <v xml:space="preserve">169 153 26.6 </v>
      </c>
      <c r="PC171" s="3" t="str">
        <f t="shared" si="680"/>
        <v xml:space="preserve">169 154 23.7 </v>
      </c>
      <c r="PD171" s="3" t="str">
        <f t="shared" si="681"/>
        <v xml:space="preserve">169 155 24.8 </v>
      </c>
      <c r="PE171" s="3" t="str">
        <f t="shared" si="682"/>
        <v xml:space="preserve">169 156 37.5 </v>
      </c>
      <c r="PF171" s="3" t="str">
        <f t="shared" si="683"/>
        <v xml:space="preserve">169 157 28.1 </v>
      </c>
      <c r="PG171" s="3" t="str">
        <f t="shared" si="684"/>
        <v xml:space="preserve">169 158 3.8 </v>
      </c>
      <c r="PH171" s="3" t="str">
        <f t="shared" si="685"/>
        <v xml:space="preserve">169 159 63.3 </v>
      </c>
      <c r="PI171" s="3" t="str">
        <f t="shared" si="686"/>
        <v xml:space="preserve">169 160 41.7 </v>
      </c>
      <c r="PJ171" s="3" t="str">
        <f t="shared" si="687"/>
        <v xml:space="preserve">169 161 21.8 </v>
      </c>
      <c r="PK171" s="3" t="str">
        <f t="shared" si="688"/>
        <v xml:space="preserve">169 162 25.9 </v>
      </c>
      <c r="PL171" s="3" t="str">
        <f t="shared" si="689"/>
        <v xml:space="preserve">169 163 20.4 </v>
      </c>
      <c r="PM171" s="3" t="str">
        <f t="shared" si="690"/>
        <v xml:space="preserve">169 164 22 </v>
      </c>
      <c r="PN171" s="3" t="str">
        <f t="shared" si="691"/>
        <v xml:space="preserve">169 165 17.5 </v>
      </c>
      <c r="PO171" s="3" t="str">
        <f t="shared" si="692"/>
        <v xml:space="preserve">169 166 24.6 </v>
      </c>
      <c r="PP171" s="3" t="str">
        <f t="shared" si="693"/>
        <v xml:space="preserve">169 167 16.1 </v>
      </c>
      <c r="PQ171" s="3" t="str">
        <f t="shared" si="694"/>
        <v xml:space="preserve">169 168 19.5 </v>
      </c>
      <c r="PR171" s="3" t="str">
        <f t="shared" si="695"/>
        <v xml:space="preserve">169 169 0 </v>
      </c>
      <c r="PS171" s="3" t="str">
        <f t="shared" si="696"/>
        <v xml:space="preserve">169 170 10.5 </v>
      </c>
      <c r="PT171" s="3" t="str">
        <f t="shared" si="697"/>
        <v xml:space="preserve">169 171 3.5 </v>
      </c>
      <c r="PU171" s="3" t="str">
        <f t="shared" si="698"/>
        <v xml:space="preserve">169 172 24.9 </v>
      </c>
      <c r="PV171" s="3" t="str">
        <f t="shared" si="699"/>
        <v xml:space="preserve">169 173 7.7 </v>
      </c>
      <c r="PW171" s="3" t="str">
        <f t="shared" si="700"/>
        <v xml:space="preserve">169 174 21.9 </v>
      </c>
      <c r="PX171" s="3" t="str">
        <f t="shared" si="701"/>
        <v xml:space="preserve">169 175 60.4 </v>
      </c>
      <c r="PY171" s="3" t="str">
        <f t="shared" si="702"/>
        <v xml:space="preserve">169 176 96.1 </v>
      </c>
      <c r="PZ171" s="3" t="str">
        <f t="shared" si="703"/>
        <v xml:space="preserve">169 177 37.6 </v>
      </c>
      <c r="QA171" s="3" t="str">
        <f t="shared" si="704"/>
        <v xml:space="preserve">169 178 18.9 </v>
      </c>
      <c r="QB171" s="3" t="str">
        <f t="shared" si="705"/>
        <v xml:space="preserve">169 179 6.6 </v>
      </c>
      <c r="QC171" s="3" t="str">
        <f t="shared" si="706"/>
        <v xml:space="preserve">169 180 57.6 </v>
      </c>
      <c r="QD171" s="3" t="str">
        <f t="shared" si="707"/>
        <v xml:space="preserve">169 181 6.7 </v>
      </c>
      <c r="QE171" s="3" t="str">
        <f t="shared" si="708"/>
        <v xml:space="preserve">169 182 16.6 </v>
      </c>
      <c r="QF171" s="3" t="str">
        <f t="shared" si="709"/>
        <v xml:space="preserve">169 183 7 </v>
      </c>
      <c r="QG171" s="3" t="str">
        <f t="shared" si="710"/>
        <v xml:space="preserve">169 184 16.7 </v>
      </c>
      <c r="QH171" s="3" t="str">
        <f t="shared" si="711"/>
        <v xml:space="preserve">169 185 20.2 </v>
      </c>
      <c r="QI171" s="3" t="str">
        <f t="shared" si="712"/>
        <v xml:space="preserve">169 186 25.3 </v>
      </c>
      <c r="QJ171" s="3" t="str">
        <f t="shared" si="713"/>
        <v xml:space="preserve">169 187 21.9 </v>
      </c>
      <c r="QK171" s="3" t="str">
        <f t="shared" si="714"/>
        <v xml:space="preserve">169 188 15.3 </v>
      </c>
      <c r="QL171" s="3" t="str">
        <f t="shared" si="715"/>
        <v xml:space="preserve">169 189 17.7 </v>
      </c>
      <c r="QM171" s="3" t="str">
        <f t="shared" si="716"/>
        <v xml:space="preserve">169 190 27.9 </v>
      </c>
      <c r="QN171" s="3" t="str">
        <f t="shared" si="717"/>
        <v xml:space="preserve">169 191 37.1 </v>
      </c>
      <c r="QO171" s="3" t="str">
        <f t="shared" si="718"/>
        <v xml:space="preserve">169 192 19.2 </v>
      </c>
      <c r="QP171" s="3" t="str">
        <f t="shared" si="719"/>
        <v xml:space="preserve">169 193 34.6 </v>
      </c>
      <c r="QQ171" s="3" t="str">
        <f t="shared" si="720"/>
        <v xml:space="preserve">169 194 17 </v>
      </c>
      <c r="QR171" s="3" t="str">
        <f t="shared" si="721"/>
        <v xml:space="preserve">169 195 5.3 </v>
      </c>
      <c r="QS171" s="3" t="str">
        <f t="shared" si="722"/>
        <v xml:space="preserve">169 196 16 </v>
      </c>
      <c r="QT171" s="3" t="str">
        <f t="shared" si="723"/>
        <v xml:space="preserve">169 197 4.1 </v>
      </c>
      <c r="QU171" s="3" t="str">
        <f t="shared" si="724"/>
        <v xml:space="preserve">169 198 26.6 </v>
      </c>
      <c r="QV171" s="3" t="str">
        <f t="shared" si="725"/>
        <v xml:space="preserve">169 199 48.4 </v>
      </c>
      <c r="QW171" s="3" t="str">
        <f t="shared" si="726"/>
        <v xml:space="preserve">169 200 5.3 </v>
      </c>
      <c r="QX171" s="3" t="str">
        <f t="shared" si="727"/>
        <v xml:space="preserve">169 201 17.6 </v>
      </c>
      <c r="QY171" s="3" t="str">
        <f t="shared" si="728"/>
        <v xml:space="preserve">169 202 17.7 </v>
      </c>
      <c r="QZ171" s="3" t="str">
        <f t="shared" si="729"/>
        <v xml:space="preserve">169 203 25.7 </v>
      </c>
      <c r="RA171" s="3" t="str">
        <f t="shared" si="730"/>
        <v xml:space="preserve">169 204 9.6 </v>
      </c>
      <c r="RB171" s="3" t="str">
        <f t="shared" si="731"/>
        <v xml:space="preserve">169 205 58 </v>
      </c>
      <c r="RC171" s="3" t="str">
        <f t="shared" si="732"/>
        <v xml:space="preserve">169 206 16.8 </v>
      </c>
      <c r="RD171" s="3" t="str">
        <f t="shared" si="733"/>
        <v xml:space="preserve">169 207 31.1 </v>
      </c>
      <c r="RE171" s="3" t="str">
        <f t="shared" si="734"/>
        <v xml:space="preserve">169 208 22.5 </v>
      </c>
      <c r="RF171" s="3" t="str">
        <f t="shared" si="735"/>
        <v xml:space="preserve">169 209 16.6 </v>
      </c>
      <c r="RG171" s="3" t="str">
        <f t="shared" si="736"/>
        <v xml:space="preserve">169 210 9.2 </v>
      </c>
      <c r="RH171" s="3" t="str">
        <f t="shared" si="737"/>
        <v xml:space="preserve">169 211 76.1 </v>
      </c>
      <c r="RI171" s="3" t="str">
        <f t="shared" si="738"/>
        <v xml:space="preserve">169 212 76.1 </v>
      </c>
      <c r="RJ171" s="3" t="str">
        <f t="shared" si="739"/>
        <v xml:space="preserve">169 213 34.6 </v>
      </c>
      <c r="RK171" s="3" t="str">
        <f t="shared" si="740"/>
        <v xml:space="preserve">169 214 21 </v>
      </c>
      <c r="RL171" s="3" t="str">
        <f t="shared" si="741"/>
        <v xml:space="preserve">169 215 21 </v>
      </c>
      <c r="RM171" s="3" t="str">
        <f t="shared" si="742"/>
        <v xml:space="preserve">169 216 41.7 </v>
      </c>
      <c r="RN171" s="3" t="str">
        <f t="shared" si="743"/>
        <v xml:space="preserve">169 217 26.8 </v>
      </c>
      <c r="RO171" s="3" t="str">
        <f t="shared" si="744"/>
        <v xml:space="preserve">169 218 26.2 </v>
      </c>
      <c r="RP171" s="3" t="str">
        <f t="shared" si="745"/>
        <v xml:space="preserve">169 219 27.9 </v>
      </c>
      <c r="RQ171" s="3" t="str">
        <f t="shared" si="746"/>
        <v xml:space="preserve">169 220 44.9 </v>
      </c>
      <c r="RR171" s="3" t="str">
        <f t="shared" si="747"/>
        <v xml:space="preserve">169 221 25.7 </v>
      </c>
      <c r="RS171" s="3" t="str">
        <f t="shared" si="748"/>
        <v xml:space="preserve">169 222 1 </v>
      </c>
      <c r="RT171" s="3" t="str">
        <f t="shared" si="749"/>
        <v xml:space="preserve">169 223 30.9 </v>
      </c>
      <c r="RU171" s="3" t="str">
        <f t="shared" si="750"/>
        <v xml:space="preserve">169 224 6.7 </v>
      </c>
      <c r="RV171" s="3" t="str">
        <f t="shared" si="751"/>
        <v xml:space="preserve">169 225 24.5 </v>
      </c>
      <c r="RW171" s="3" t="str">
        <f t="shared" si="752"/>
        <v xml:space="preserve">169 226 23.8 </v>
      </c>
      <c r="RX171" s="3" t="str">
        <f t="shared" si="753"/>
        <v xml:space="preserve">169 227 19.3 </v>
      </c>
      <c r="RY171" s="3" t="str">
        <f t="shared" si="754"/>
        <v xml:space="preserve">169 228 21.4 </v>
      </c>
      <c r="RZ171" s="3" t="str">
        <f t="shared" si="755"/>
        <v xml:space="preserve">169 229 24.4 </v>
      </c>
      <c r="SA171" s="3" t="str">
        <f t="shared" si="756"/>
        <v xml:space="preserve">169 230 5.4 </v>
      </c>
      <c r="SB171" s="3" t="str">
        <f t="shared" si="757"/>
        <v xml:space="preserve">169 231 103 </v>
      </c>
      <c r="SC171" s="3" t="str">
        <f t="shared" si="758"/>
        <v xml:space="preserve">169 232 56.1 </v>
      </c>
      <c r="SD171" s="3" t="str">
        <f t="shared" si="759"/>
        <v xml:space="preserve">169 233 20.2 </v>
      </c>
      <c r="SE171" s="3" t="str">
        <f t="shared" si="760"/>
        <v xml:space="preserve">169 234 18.7 </v>
      </c>
      <c r="SF171" s="3" t="str">
        <f t="shared" si="761"/>
        <v xml:space="preserve">169 235 18.6 </v>
      </c>
      <c r="SG171" s="3" t="str">
        <f t="shared" si="762"/>
        <v xml:space="preserve">169 236 25.6 </v>
      </c>
      <c r="SH171" s="3" t="str">
        <f t="shared" si="763"/>
        <v xml:space="preserve">169 237 22.7 </v>
      </c>
      <c r="SI171" s="3" t="str">
        <f t="shared" si="764"/>
        <v xml:space="preserve">169 238 35.9 </v>
      </c>
      <c r="SJ171" s="3" t="str">
        <f t="shared" si="765"/>
        <v xml:space="preserve">169 239 15.3 </v>
      </c>
      <c r="SK171" s="3" t="str">
        <f t="shared" si="766"/>
        <v xml:space="preserve">169 240 22 </v>
      </c>
      <c r="SL171" s="3" t="str">
        <f t="shared" si="767"/>
        <v xml:space="preserve">169 241 103 </v>
      </c>
      <c r="SM171" s="3" t="str">
        <f t="shared" si="768"/>
        <v xml:space="preserve">169 242 35.4 </v>
      </c>
      <c r="SN171" s="3" t="str">
        <f t="shared" si="769"/>
        <v xml:space="preserve">169 243 7.3 </v>
      </c>
      <c r="SO171" s="3" t="str">
        <f t="shared" si="770"/>
        <v xml:space="preserve">169 244 3.1 </v>
      </c>
      <c r="SP171" s="3" t="str">
        <f t="shared" si="771"/>
        <v xml:space="preserve">169 245 7.3 </v>
      </c>
      <c r="SQ171" s="3" t="str">
        <f t="shared" si="772"/>
        <v xml:space="preserve">169 246 27.1 </v>
      </c>
      <c r="SR171" s="3" t="str">
        <f t="shared" si="773"/>
        <v xml:space="preserve">169 247 17.9 </v>
      </c>
      <c r="SS171" s="3" t="str">
        <f t="shared" si="774"/>
        <v xml:space="preserve">169 248 18.8 </v>
      </c>
      <c r="ST171" s="3" t="str">
        <f t="shared" si="775"/>
        <v xml:space="preserve">169 249 22.6 </v>
      </c>
      <c r="SU171" s="3" t="str">
        <f t="shared" si="776"/>
        <v xml:space="preserve">169 250 41.1 </v>
      </c>
      <c r="SV171" s="3" t="str">
        <f t="shared" si="777"/>
        <v xml:space="preserve">169 251 6.8 </v>
      </c>
      <c r="SW171" s="3" t="str">
        <f t="shared" si="778"/>
        <v xml:space="preserve">169 252 28.1 </v>
      </c>
      <c r="SX171" s="3" t="str">
        <f t="shared" si="779"/>
        <v xml:space="preserve">169 253 18.5 </v>
      </c>
      <c r="SY171" s="3" t="str">
        <f t="shared" si="780"/>
        <v xml:space="preserve">169 254 6.6 </v>
      </c>
      <c r="SZ171" s="3" t="str">
        <f t="shared" si="781"/>
        <v xml:space="preserve">169 255 42 </v>
      </c>
      <c r="TA171" s="3" t="str">
        <f t="shared" si="782"/>
        <v xml:space="preserve">169 256 16.8 </v>
      </c>
      <c r="TB171" s="3" t="str">
        <f t="shared" si="783"/>
        <v xml:space="preserve">169 257 6.7 </v>
      </c>
      <c r="TC171" s="3" t="str">
        <f t="shared" si="784"/>
        <v xml:space="preserve">169 258 14.7 </v>
      </c>
      <c r="TD171" s="3" t="str">
        <f t="shared" si="785"/>
        <v xml:space="preserve">169 259 20.1 </v>
      </c>
      <c r="TE171" s="3" t="str">
        <f t="shared" si="786"/>
        <v xml:space="preserve">169 260 17.8 </v>
      </c>
      <c r="TF171" s="3" t="str">
        <f t="shared" si="787"/>
        <v xml:space="preserve">169 261 18.6 </v>
      </c>
    </row>
    <row r="172" spans="1:526" ht="18.75" customHeight="1" thickBot="1" x14ac:dyDescent="0.4">
      <c r="A172" s="17">
        <v>170</v>
      </c>
      <c r="B172" s="19" t="s">
        <v>264</v>
      </c>
      <c r="C172" s="16" t="s">
        <v>172</v>
      </c>
      <c r="D172" s="3">
        <v>48.7</v>
      </c>
      <c r="E172" s="3">
        <v>9.6</v>
      </c>
      <c r="F172" s="3">
        <v>19.899999999999999</v>
      </c>
      <c r="G172" s="3">
        <v>4.2</v>
      </c>
      <c r="H172" s="3">
        <v>43.1</v>
      </c>
      <c r="I172" s="3">
        <v>40.799999999999997</v>
      </c>
      <c r="J172" s="3">
        <v>40.799999999999997</v>
      </c>
      <c r="K172" s="3">
        <v>23.6</v>
      </c>
      <c r="L172" s="3">
        <v>19.5</v>
      </c>
      <c r="M172" s="3">
        <v>37.4</v>
      </c>
      <c r="N172" s="3">
        <v>12.8</v>
      </c>
      <c r="O172" s="3">
        <v>31.5</v>
      </c>
      <c r="P172" s="3">
        <v>31</v>
      </c>
      <c r="Q172" s="3">
        <v>10.3</v>
      </c>
      <c r="R172" s="3">
        <v>25</v>
      </c>
      <c r="S172" s="3">
        <v>20.8</v>
      </c>
      <c r="T172" s="3">
        <v>45.3</v>
      </c>
      <c r="U172" s="3">
        <v>50.8</v>
      </c>
      <c r="V172" s="3">
        <v>18.100000000000001</v>
      </c>
      <c r="W172" s="3">
        <v>14</v>
      </c>
      <c r="X172" s="3">
        <v>29.8</v>
      </c>
      <c r="Y172" s="3">
        <v>19.899999999999999</v>
      </c>
      <c r="Z172" s="3">
        <v>16.899999999999999</v>
      </c>
      <c r="AA172" s="3">
        <v>67</v>
      </c>
      <c r="AB172" s="3">
        <v>68.7</v>
      </c>
      <c r="AC172" s="3">
        <v>11.6</v>
      </c>
      <c r="AD172" s="3">
        <v>19.600000000000001</v>
      </c>
      <c r="AE172" s="3">
        <v>23.1</v>
      </c>
      <c r="AF172" s="3">
        <v>23.6</v>
      </c>
      <c r="AG172" s="3">
        <v>40.6</v>
      </c>
      <c r="AH172" s="3">
        <v>24.7</v>
      </c>
      <c r="AI172" s="3">
        <v>71.099999999999994</v>
      </c>
      <c r="AJ172" s="3">
        <v>83.2</v>
      </c>
      <c r="AK172" s="3">
        <v>63.6</v>
      </c>
      <c r="AL172" s="3">
        <v>81.7</v>
      </c>
      <c r="AM172" s="3">
        <v>17.600000000000001</v>
      </c>
      <c r="AN172" s="3">
        <v>19.7</v>
      </c>
      <c r="AO172" s="3">
        <v>17.2</v>
      </c>
      <c r="AP172" s="3">
        <v>46.2</v>
      </c>
      <c r="AQ172" s="3">
        <v>31.1</v>
      </c>
      <c r="AR172" s="3">
        <v>11.7</v>
      </c>
      <c r="AS172" s="3">
        <v>20.399999999999999</v>
      </c>
      <c r="AT172" s="3">
        <v>14.4</v>
      </c>
      <c r="AU172" s="3">
        <v>14.2</v>
      </c>
      <c r="AV172" s="3">
        <v>19.399999999999999</v>
      </c>
      <c r="AW172" s="3">
        <v>21</v>
      </c>
      <c r="AX172" s="3">
        <v>31.1</v>
      </c>
      <c r="AY172" s="3">
        <v>9.8000000000000007</v>
      </c>
      <c r="AZ172" s="3">
        <v>18.7</v>
      </c>
      <c r="BA172" s="3">
        <v>28.9</v>
      </c>
      <c r="BB172" s="3">
        <v>24.5</v>
      </c>
      <c r="BC172" s="3">
        <v>25.1</v>
      </c>
      <c r="BD172" s="3">
        <v>82.1</v>
      </c>
      <c r="BE172" s="3">
        <v>14.8</v>
      </c>
      <c r="BF172" s="3">
        <v>4</v>
      </c>
      <c r="BG172" s="3">
        <v>25.3</v>
      </c>
      <c r="BH172" s="3">
        <v>16</v>
      </c>
      <c r="BI172" s="3">
        <v>13.5</v>
      </c>
      <c r="BJ172" s="3">
        <v>11.9</v>
      </c>
      <c r="BK172" s="3">
        <v>26.2</v>
      </c>
      <c r="BL172" s="3">
        <v>26.6</v>
      </c>
      <c r="BM172" s="3">
        <v>40.5</v>
      </c>
      <c r="BN172" s="3">
        <v>11</v>
      </c>
      <c r="BO172" s="3">
        <v>8.4</v>
      </c>
      <c r="BP172" s="3">
        <v>9.8000000000000007</v>
      </c>
      <c r="BQ172" s="3">
        <v>6.5</v>
      </c>
      <c r="BR172" s="3">
        <v>24.6</v>
      </c>
      <c r="BS172" s="3">
        <v>31.4</v>
      </c>
      <c r="BT172" s="3">
        <v>69.400000000000006</v>
      </c>
      <c r="BU172" s="3">
        <v>77.900000000000006</v>
      </c>
      <c r="BV172" s="3">
        <v>21.8</v>
      </c>
      <c r="BW172" s="3">
        <v>16</v>
      </c>
      <c r="BX172" s="3">
        <v>12.2</v>
      </c>
      <c r="BY172" s="3">
        <v>18.399999999999999</v>
      </c>
      <c r="BZ172" s="3">
        <v>23.3</v>
      </c>
      <c r="CA172" s="3">
        <v>82.7</v>
      </c>
      <c r="CB172" s="3">
        <v>19.100000000000001</v>
      </c>
      <c r="CC172" s="3">
        <v>22</v>
      </c>
      <c r="CD172" s="3">
        <v>25.3</v>
      </c>
      <c r="CE172" s="3">
        <v>32.299999999999997</v>
      </c>
      <c r="CF172" s="3">
        <v>8.6999999999999993</v>
      </c>
      <c r="CG172" s="3">
        <v>27.4</v>
      </c>
      <c r="CH172" s="3">
        <v>25.6</v>
      </c>
      <c r="CI172" s="3">
        <v>28.9</v>
      </c>
      <c r="CJ172" s="3">
        <v>30.9</v>
      </c>
      <c r="CK172" s="3">
        <v>44.9</v>
      </c>
      <c r="CL172" s="3">
        <v>22.5</v>
      </c>
      <c r="CM172" s="3">
        <v>22</v>
      </c>
      <c r="CN172" s="3">
        <v>34</v>
      </c>
      <c r="CO172" s="3">
        <v>19.3</v>
      </c>
      <c r="CP172" s="3">
        <v>6.3</v>
      </c>
      <c r="CQ172" s="3">
        <v>13.5</v>
      </c>
      <c r="CR172" s="3">
        <v>9.6</v>
      </c>
      <c r="CS172" s="3">
        <v>19.2</v>
      </c>
      <c r="CT172" s="3">
        <v>13.5</v>
      </c>
      <c r="CU172" s="3">
        <v>38.1</v>
      </c>
      <c r="CV172" s="3">
        <v>9.5</v>
      </c>
      <c r="CW172" s="3">
        <v>20.8</v>
      </c>
      <c r="CX172" s="3">
        <v>11.5</v>
      </c>
      <c r="CY172" s="3">
        <v>24.3</v>
      </c>
      <c r="CZ172" s="3">
        <v>24.3</v>
      </c>
      <c r="DA172" s="3">
        <v>48.5</v>
      </c>
      <c r="DB172" s="3">
        <v>8.4</v>
      </c>
      <c r="DC172" s="3">
        <v>33.6</v>
      </c>
      <c r="DD172" s="3">
        <v>25.5</v>
      </c>
      <c r="DE172" s="3">
        <v>10.1</v>
      </c>
      <c r="DF172" s="3">
        <v>1.8</v>
      </c>
      <c r="DG172" s="3">
        <v>26.6</v>
      </c>
      <c r="DH172" s="3">
        <v>20</v>
      </c>
      <c r="DI172" s="3">
        <v>23.5</v>
      </c>
      <c r="DJ172" s="3">
        <v>17.2</v>
      </c>
      <c r="DK172" s="3">
        <v>63.9</v>
      </c>
      <c r="DL172" s="3">
        <v>85.7</v>
      </c>
      <c r="DM172" s="3">
        <v>19</v>
      </c>
      <c r="DN172" s="3">
        <v>42.4</v>
      </c>
      <c r="DO172" s="3">
        <v>23.1</v>
      </c>
      <c r="DP172" s="3">
        <v>15.2</v>
      </c>
      <c r="DQ172" s="3">
        <v>66.2</v>
      </c>
      <c r="DR172" s="3">
        <v>8.6</v>
      </c>
      <c r="DS172" s="3">
        <v>120</v>
      </c>
      <c r="DT172" s="3">
        <v>19.5</v>
      </c>
      <c r="DU172" s="3">
        <v>29.2</v>
      </c>
      <c r="DV172" s="3">
        <v>11.9</v>
      </c>
      <c r="DW172" s="3">
        <v>63.2</v>
      </c>
      <c r="DX172" s="3">
        <v>26.6</v>
      </c>
      <c r="DY172" s="3">
        <v>44.1</v>
      </c>
      <c r="DZ172" s="3">
        <v>25.1</v>
      </c>
      <c r="EA172" s="3">
        <v>35.1</v>
      </c>
      <c r="EB172" s="3">
        <v>30.3</v>
      </c>
      <c r="EC172" s="3">
        <v>18.8</v>
      </c>
      <c r="ED172" s="3">
        <v>30.1</v>
      </c>
      <c r="EE172" s="3">
        <v>26.9</v>
      </c>
      <c r="EF172" s="3">
        <v>25.9</v>
      </c>
      <c r="EG172" s="3">
        <v>28.3</v>
      </c>
      <c r="EH172" s="3">
        <v>18.600000000000001</v>
      </c>
      <c r="EI172" s="3">
        <v>38</v>
      </c>
      <c r="EJ172" s="3">
        <v>10</v>
      </c>
      <c r="EK172" s="3">
        <v>9.1999999999999993</v>
      </c>
      <c r="EL172" s="3">
        <v>66.900000000000006</v>
      </c>
      <c r="EM172" s="3">
        <v>3.4</v>
      </c>
      <c r="EN172" s="3">
        <v>21.9</v>
      </c>
      <c r="EO172" s="3">
        <v>24.7</v>
      </c>
      <c r="EP172" s="3">
        <v>47</v>
      </c>
      <c r="EQ172" s="3">
        <v>5.5</v>
      </c>
      <c r="ER172" s="3">
        <v>22.9</v>
      </c>
      <c r="ES172" s="3">
        <v>17.899999999999999</v>
      </c>
      <c r="ET172" s="3">
        <v>27.6</v>
      </c>
      <c r="EU172" s="3">
        <v>53.1</v>
      </c>
      <c r="EV172" s="3">
        <v>12.7</v>
      </c>
      <c r="EW172" s="3">
        <v>24.7</v>
      </c>
      <c r="EX172" s="3">
        <v>22.2</v>
      </c>
      <c r="EY172" s="3">
        <v>30.6</v>
      </c>
      <c r="EZ172" s="3">
        <v>29.4</v>
      </c>
      <c r="FA172" s="3">
        <v>26.5</v>
      </c>
      <c r="FB172" s="3">
        <v>27.6</v>
      </c>
      <c r="FC172" s="3">
        <v>37</v>
      </c>
      <c r="FD172" s="3">
        <v>27.6</v>
      </c>
      <c r="FE172" s="3">
        <v>5.4</v>
      </c>
      <c r="FF172" s="3">
        <v>66.099999999999994</v>
      </c>
      <c r="FG172" s="3">
        <v>44.5</v>
      </c>
      <c r="FH172" s="3">
        <v>21</v>
      </c>
      <c r="FI172" s="3">
        <v>28.7</v>
      </c>
      <c r="FJ172" s="3">
        <v>19.5</v>
      </c>
      <c r="FK172" s="3">
        <v>30.2</v>
      </c>
      <c r="FL172" s="3">
        <v>20.3</v>
      </c>
      <c r="FM172" s="3">
        <v>24.1</v>
      </c>
      <c r="FN172" s="3">
        <v>18.899999999999999</v>
      </c>
      <c r="FO172" s="3">
        <v>10.8</v>
      </c>
      <c r="FP172" s="3">
        <v>10.5</v>
      </c>
      <c r="FQ172" s="3">
        <v>0</v>
      </c>
      <c r="FR172" s="3">
        <v>14</v>
      </c>
      <c r="FS172" s="3">
        <v>15.1</v>
      </c>
      <c r="FT172" s="3">
        <v>5.5</v>
      </c>
      <c r="FU172" s="3">
        <v>12.3</v>
      </c>
      <c r="FV172" s="3">
        <v>64.900000000000006</v>
      </c>
      <c r="FW172" s="3">
        <v>98.2</v>
      </c>
      <c r="FX172" s="3">
        <v>42</v>
      </c>
      <c r="FY172" s="3">
        <v>17.2</v>
      </c>
      <c r="FZ172" s="3">
        <v>9</v>
      </c>
      <c r="GA172" s="3">
        <v>68.2</v>
      </c>
      <c r="GB172" s="3">
        <v>11.1</v>
      </c>
      <c r="GC172" s="3">
        <v>21.1</v>
      </c>
      <c r="GD172" s="3">
        <v>17.5</v>
      </c>
      <c r="GE172" s="3">
        <v>21.1</v>
      </c>
      <c r="GF172" s="3">
        <v>24.7</v>
      </c>
      <c r="GG172" s="3">
        <v>15.5</v>
      </c>
      <c r="GH172" s="3">
        <v>32.4</v>
      </c>
      <c r="GI172" s="3">
        <v>15.3</v>
      </c>
      <c r="GJ172" s="3">
        <v>16.7</v>
      </c>
      <c r="GK172" s="3">
        <v>32.4</v>
      </c>
      <c r="GL172" s="3">
        <v>41.5</v>
      </c>
      <c r="GM172" s="3">
        <v>23.7</v>
      </c>
      <c r="GN172" s="3">
        <v>45.2</v>
      </c>
      <c r="GO172" s="3">
        <v>21.4</v>
      </c>
      <c r="GP172" s="3">
        <v>5.8</v>
      </c>
      <c r="GQ172" s="3">
        <v>26.5</v>
      </c>
      <c r="GR172" s="3">
        <v>5.0999999999999996</v>
      </c>
      <c r="GS172" s="3">
        <v>31.1</v>
      </c>
      <c r="GT172" s="3">
        <v>38.6</v>
      </c>
      <c r="GU172" s="3">
        <v>15.9</v>
      </c>
      <c r="GV172" s="3">
        <v>22</v>
      </c>
      <c r="GW172" s="3">
        <v>22.1</v>
      </c>
      <c r="GX172" s="3">
        <v>30.2</v>
      </c>
      <c r="GY172" s="3">
        <v>20.2</v>
      </c>
      <c r="GZ172" s="3">
        <v>62.5</v>
      </c>
      <c r="HA172" s="3">
        <v>16.899999999999999</v>
      </c>
      <c r="HB172" s="3">
        <v>35.6</v>
      </c>
      <c r="HC172" s="3">
        <v>27</v>
      </c>
      <c r="HD172" s="3">
        <v>21.1</v>
      </c>
      <c r="HE172" s="3">
        <v>2</v>
      </c>
      <c r="HF172" s="3">
        <v>80.599999999999994</v>
      </c>
      <c r="HG172" s="3">
        <v>80.599999999999994</v>
      </c>
      <c r="HH172" s="3">
        <v>39.1</v>
      </c>
      <c r="HI172" s="3">
        <v>25.3</v>
      </c>
      <c r="HJ172" s="3">
        <v>25.3</v>
      </c>
      <c r="HK172" s="3">
        <v>46.1</v>
      </c>
      <c r="HL172" s="3">
        <v>31.2</v>
      </c>
      <c r="HM172" s="3">
        <v>30.6</v>
      </c>
      <c r="HN172" s="3">
        <v>30.5</v>
      </c>
      <c r="HO172" s="3">
        <v>55.5</v>
      </c>
      <c r="HP172" s="3">
        <v>30.1</v>
      </c>
      <c r="HQ172" s="3">
        <v>11</v>
      </c>
      <c r="HR172" s="3">
        <v>33</v>
      </c>
      <c r="HS172" s="3">
        <v>17.3</v>
      </c>
      <c r="HT172" s="3">
        <v>15.8</v>
      </c>
      <c r="HU172" s="3">
        <v>28.2</v>
      </c>
      <c r="HV172" s="3">
        <v>23.8</v>
      </c>
      <c r="HW172" s="3">
        <v>25.8</v>
      </c>
      <c r="HX172" s="3">
        <v>28.8</v>
      </c>
      <c r="HY172" s="3">
        <v>6.9</v>
      </c>
      <c r="HZ172" s="3">
        <v>105</v>
      </c>
      <c r="IA172" s="3">
        <v>66.599999999999994</v>
      </c>
      <c r="IB172" s="3">
        <v>24.7</v>
      </c>
      <c r="IC172" s="3">
        <v>23.2</v>
      </c>
      <c r="ID172" s="3">
        <v>23</v>
      </c>
      <c r="IE172" s="3">
        <v>30.1</v>
      </c>
      <c r="IF172" s="3">
        <v>33.200000000000003</v>
      </c>
      <c r="IG172" s="3">
        <v>38</v>
      </c>
      <c r="IH172" s="3">
        <v>19.8</v>
      </c>
      <c r="II172" s="3">
        <v>26.5</v>
      </c>
      <c r="IJ172" s="3">
        <v>105</v>
      </c>
      <c r="IK172" s="3">
        <v>37.5</v>
      </c>
      <c r="IL172" s="3">
        <v>11.4</v>
      </c>
      <c r="IM172" s="3">
        <v>14.4</v>
      </c>
      <c r="IN172" s="3">
        <v>11.4</v>
      </c>
      <c r="IO172" s="3">
        <v>31.5</v>
      </c>
      <c r="IP172" s="3">
        <v>22</v>
      </c>
      <c r="IQ172" s="3">
        <v>23.3</v>
      </c>
      <c r="IR172" s="3">
        <v>27</v>
      </c>
      <c r="IS172" s="3">
        <v>37.299999999999997</v>
      </c>
      <c r="IT172" s="3">
        <v>11.1</v>
      </c>
      <c r="IU172" s="3">
        <v>32.5</v>
      </c>
      <c r="IV172" s="3">
        <v>23</v>
      </c>
      <c r="IW172" s="3">
        <v>4.8</v>
      </c>
      <c r="IX172" s="3">
        <v>44.1</v>
      </c>
      <c r="IY172" s="3">
        <v>27.4</v>
      </c>
      <c r="IZ172" s="3">
        <v>10.9</v>
      </c>
      <c r="JA172" s="3">
        <v>19.100000000000001</v>
      </c>
      <c r="JB172" s="3">
        <v>24.6</v>
      </c>
      <c r="JC172" s="3">
        <v>22.3</v>
      </c>
      <c r="JD172" s="3">
        <v>20.7</v>
      </c>
      <c r="JF172" s="3" t="str">
        <f t="shared" si="527"/>
        <v xml:space="preserve">170 1 48.7 </v>
      </c>
      <c r="JG172" s="3" t="str">
        <f t="shared" si="528"/>
        <v xml:space="preserve">170 2 9.6 </v>
      </c>
      <c r="JH172" s="3" t="str">
        <f t="shared" si="529"/>
        <v xml:space="preserve">170 3 19.9 </v>
      </c>
      <c r="JI172" s="3" t="str">
        <f t="shared" si="530"/>
        <v xml:space="preserve">170 4 4.2 </v>
      </c>
      <c r="JJ172" s="3" t="str">
        <f t="shared" si="531"/>
        <v xml:space="preserve">170 5 43.1 </v>
      </c>
      <c r="JK172" s="3" t="str">
        <f t="shared" si="532"/>
        <v xml:space="preserve">170 6 40.8 </v>
      </c>
      <c r="JL172" s="3" t="str">
        <f t="shared" si="533"/>
        <v xml:space="preserve">170 7 40.8 </v>
      </c>
      <c r="JM172" s="3" t="str">
        <f t="shared" si="534"/>
        <v xml:space="preserve">170 8 23.6 </v>
      </c>
      <c r="JN172" s="3" t="str">
        <f t="shared" si="535"/>
        <v xml:space="preserve">170 9 19.5 </v>
      </c>
      <c r="JO172" s="3" t="str">
        <f t="shared" si="536"/>
        <v xml:space="preserve">170 10 37.4 </v>
      </c>
      <c r="JP172" s="3" t="str">
        <f t="shared" si="537"/>
        <v xml:space="preserve">170 11 12.8 </v>
      </c>
      <c r="JQ172" s="3" t="str">
        <f t="shared" si="538"/>
        <v xml:space="preserve">170 12 31.5 </v>
      </c>
      <c r="JR172" s="3" t="str">
        <f t="shared" si="539"/>
        <v xml:space="preserve">170 13 31 </v>
      </c>
      <c r="JS172" s="3" t="str">
        <f t="shared" si="540"/>
        <v xml:space="preserve">170 14 10.3 </v>
      </c>
      <c r="JT172" s="3" t="str">
        <f t="shared" si="541"/>
        <v xml:space="preserve">170 15 25 </v>
      </c>
      <c r="JU172" s="3" t="str">
        <f t="shared" si="542"/>
        <v xml:space="preserve">170 16 20.8 </v>
      </c>
      <c r="JV172" s="3" t="str">
        <f t="shared" si="543"/>
        <v xml:space="preserve">170 17 45.3 </v>
      </c>
      <c r="JW172" s="3" t="str">
        <f t="shared" si="544"/>
        <v xml:space="preserve">170 18 50.8 </v>
      </c>
      <c r="JX172" s="3" t="str">
        <f t="shared" si="545"/>
        <v xml:space="preserve">170 19 18.1 </v>
      </c>
      <c r="JY172" s="3" t="str">
        <f t="shared" si="546"/>
        <v xml:space="preserve">170 20 14 </v>
      </c>
      <c r="JZ172" s="3" t="str">
        <f t="shared" si="547"/>
        <v xml:space="preserve">170 21 29.8 </v>
      </c>
      <c r="KA172" s="3" t="str">
        <f t="shared" si="548"/>
        <v xml:space="preserve">170 22 19.9 </v>
      </c>
      <c r="KB172" s="3" t="str">
        <f t="shared" si="549"/>
        <v xml:space="preserve">170 23 16.9 </v>
      </c>
      <c r="KC172" s="3" t="str">
        <f t="shared" si="550"/>
        <v xml:space="preserve">170 24 67 </v>
      </c>
      <c r="KD172" s="3" t="str">
        <f t="shared" si="551"/>
        <v xml:space="preserve">170 25 68.7 </v>
      </c>
      <c r="KE172" s="3" t="str">
        <f t="shared" si="552"/>
        <v xml:space="preserve">170 26 11.6 </v>
      </c>
      <c r="KF172" s="3" t="str">
        <f t="shared" si="553"/>
        <v xml:space="preserve">170 27 19.6 </v>
      </c>
      <c r="KG172" s="3" t="str">
        <f t="shared" si="554"/>
        <v xml:space="preserve">170 28 23.1 </v>
      </c>
      <c r="KH172" s="3" t="str">
        <f t="shared" si="555"/>
        <v xml:space="preserve">170 29 23.6 </v>
      </c>
      <c r="KI172" s="3" t="str">
        <f t="shared" si="556"/>
        <v xml:space="preserve">170 30 40.6 </v>
      </c>
      <c r="KJ172" s="3" t="str">
        <f t="shared" si="557"/>
        <v xml:space="preserve">170 31 24.7 </v>
      </c>
      <c r="KK172" s="3" t="str">
        <f t="shared" si="558"/>
        <v xml:space="preserve">170 32 71.1 </v>
      </c>
      <c r="KL172" s="3" t="str">
        <f t="shared" si="559"/>
        <v xml:space="preserve">170 33 83.2 </v>
      </c>
      <c r="KM172" s="3" t="str">
        <f t="shared" si="560"/>
        <v xml:space="preserve">170 34 63.6 </v>
      </c>
      <c r="KN172" s="3" t="str">
        <f t="shared" si="561"/>
        <v xml:space="preserve">170 35 81.7 </v>
      </c>
      <c r="KO172" s="3" t="str">
        <f t="shared" si="562"/>
        <v xml:space="preserve">170 36 17.6 </v>
      </c>
      <c r="KP172" s="3" t="str">
        <f t="shared" si="563"/>
        <v xml:space="preserve">170 37 19.7 </v>
      </c>
      <c r="KQ172" s="3" t="str">
        <f t="shared" si="564"/>
        <v xml:space="preserve">170 38 17.2 </v>
      </c>
      <c r="KR172" s="3" t="str">
        <f t="shared" si="565"/>
        <v xml:space="preserve">170 39 46.2 </v>
      </c>
      <c r="KS172" s="3" t="str">
        <f t="shared" si="566"/>
        <v xml:space="preserve">170 40 31.1 </v>
      </c>
      <c r="KT172" s="3" t="str">
        <f t="shared" si="567"/>
        <v xml:space="preserve">170 41 11.7 </v>
      </c>
      <c r="KU172" s="3" t="str">
        <f t="shared" si="568"/>
        <v xml:space="preserve">170 42 20.4 </v>
      </c>
      <c r="KV172" s="3" t="str">
        <f t="shared" si="569"/>
        <v xml:space="preserve">170 43 14.4 </v>
      </c>
      <c r="KW172" s="3" t="str">
        <f t="shared" si="570"/>
        <v xml:space="preserve">170 44 14.2 </v>
      </c>
      <c r="KX172" s="3" t="str">
        <f t="shared" si="571"/>
        <v xml:space="preserve">170 45 19.4 </v>
      </c>
      <c r="KY172" s="3" t="str">
        <f t="shared" si="572"/>
        <v xml:space="preserve">170 46 21 </v>
      </c>
      <c r="KZ172" s="3" t="str">
        <f t="shared" si="573"/>
        <v xml:space="preserve">170 47 31.1 </v>
      </c>
      <c r="LA172" s="3" t="str">
        <f t="shared" si="574"/>
        <v xml:space="preserve">170 48 9.8 </v>
      </c>
      <c r="LB172" s="3" t="str">
        <f t="shared" si="575"/>
        <v xml:space="preserve">170 49 18.7 </v>
      </c>
      <c r="LC172" s="3" t="str">
        <f t="shared" si="576"/>
        <v xml:space="preserve">170 50 28.9 </v>
      </c>
      <c r="LD172" s="3" t="str">
        <f t="shared" si="577"/>
        <v xml:space="preserve">170 51 24.5 </v>
      </c>
      <c r="LE172" s="3" t="str">
        <f t="shared" si="578"/>
        <v xml:space="preserve">170 52 25.1 </v>
      </c>
      <c r="LF172" s="3" t="str">
        <f t="shared" si="579"/>
        <v xml:space="preserve">170 53 82.1 </v>
      </c>
      <c r="LG172" s="3" t="str">
        <f t="shared" si="580"/>
        <v xml:space="preserve">170 54 14.8 </v>
      </c>
      <c r="LH172" s="3" t="str">
        <f t="shared" si="581"/>
        <v xml:space="preserve">170 55 4 </v>
      </c>
      <c r="LI172" s="3" t="str">
        <f t="shared" si="582"/>
        <v xml:space="preserve">170 56 25.3 </v>
      </c>
      <c r="LJ172" s="3" t="str">
        <f t="shared" si="583"/>
        <v xml:space="preserve">170 57 16 </v>
      </c>
      <c r="LK172" s="3" t="str">
        <f t="shared" si="584"/>
        <v xml:space="preserve">170 58 13.5 </v>
      </c>
      <c r="LL172" s="3" t="str">
        <f t="shared" si="585"/>
        <v xml:space="preserve">170 59 11.9 </v>
      </c>
      <c r="LM172" s="3" t="str">
        <f t="shared" si="586"/>
        <v xml:space="preserve">170 60 26.2 </v>
      </c>
      <c r="LN172" s="3" t="str">
        <f t="shared" si="587"/>
        <v xml:space="preserve">170 61 26.6 </v>
      </c>
      <c r="LO172" s="3" t="str">
        <f t="shared" si="588"/>
        <v xml:space="preserve">170 62 40.5 </v>
      </c>
      <c r="LP172" s="3" t="str">
        <f t="shared" si="589"/>
        <v xml:space="preserve">170 63 11 </v>
      </c>
      <c r="LQ172" s="3" t="str">
        <f t="shared" si="590"/>
        <v xml:space="preserve">170 64 8.4 </v>
      </c>
      <c r="LR172" s="3" t="str">
        <f t="shared" si="591"/>
        <v xml:space="preserve">170 65 9.8 </v>
      </c>
      <c r="LS172" s="3" t="str">
        <f t="shared" si="592"/>
        <v xml:space="preserve">170 66 6.5 </v>
      </c>
      <c r="LT172" s="3" t="str">
        <f t="shared" si="593"/>
        <v xml:space="preserve">170 67 24.6 </v>
      </c>
      <c r="LU172" s="3" t="str">
        <f t="shared" si="594"/>
        <v xml:space="preserve">170 68 31.4 </v>
      </c>
      <c r="LV172" s="3" t="str">
        <f t="shared" si="595"/>
        <v xml:space="preserve">170 69 69.4 </v>
      </c>
      <c r="LW172" s="3" t="str">
        <f t="shared" si="596"/>
        <v xml:space="preserve">170 70 77.9 </v>
      </c>
      <c r="LX172" s="3" t="str">
        <f t="shared" si="597"/>
        <v xml:space="preserve">170 71 21.8 </v>
      </c>
      <c r="LY172" s="3" t="str">
        <f t="shared" si="598"/>
        <v xml:space="preserve">170 72 16 </v>
      </c>
      <c r="LZ172" s="3" t="str">
        <f t="shared" si="599"/>
        <v xml:space="preserve">170 73 12.2 </v>
      </c>
      <c r="MA172" s="3" t="str">
        <f t="shared" si="600"/>
        <v xml:space="preserve">170 74 18.4 </v>
      </c>
      <c r="MB172" s="3" t="str">
        <f t="shared" si="601"/>
        <v xml:space="preserve">170 75 23.3 </v>
      </c>
      <c r="MC172" s="3" t="str">
        <f t="shared" si="602"/>
        <v xml:space="preserve">170 76 82.7 </v>
      </c>
      <c r="MD172" s="3" t="str">
        <f t="shared" si="603"/>
        <v xml:space="preserve">170 77 19.1 </v>
      </c>
      <c r="ME172" s="3" t="str">
        <f t="shared" si="604"/>
        <v xml:space="preserve">170 78 22 </v>
      </c>
      <c r="MF172" s="3" t="str">
        <f t="shared" si="605"/>
        <v xml:space="preserve">170 79 25.3 </v>
      </c>
      <c r="MG172" s="3" t="str">
        <f t="shared" si="606"/>
        <v xml:space="preserve">170 80 32.3 </v>
      </c>
      <c r="MH172" s="3" t="str">
        <f t="shared" si="607"/>
        <v xml:space="preserve">170 81 8.7 </v>
      </c>
      <c r="MI172" s="3" t="str">
        <f t="shared" si="608"/>
        <v xml:space="preserve">170 82 27.4 </v>
      </c>
      <c r="MJ172" s="3" t="str">
        <f t="shared" si="609"/>
        <v xml:space="preserve">170 83 25.6 </v>
      </c>
      <c r="MK172" s="3" t="str">
        <f t="shared" si="610"/>
        <v xml:space="preserve">170 84 28.9 </v>
      </c>
      <c r="ML172" s="3" t="str">
        <f t="shared" si="611"/>
        <v xml:space="preserve">170 85 30.9 </v>
      </c>
      <c r="MM172" s="3" t="str">
        <f t="shared" si="612"/>
        <v xml:space="preserve">170 86 44.9 </v>
      </c>
      <c r="MN172" s="3" t="str">
        <f t="shared" si="613"/>
        <v xml:space="preserve">170 87 22.5 </v>
      </c>
      <c r="MO172" s="3" t="str">
        <f t="shared" si="614"/>
        <v xml:space="preserve">170 88 22 </v>
      </c>
      <c r="MP172" s="3" t="str">
        <f t="shared" si="615"/>
        <v xml:space="preserve">170 89 34 </v>
      </c>
      <c r="MQ172" s="3" t="str">
        <f t="shared" si="616"/>
        <v xml:space="preserve">170 90 19.3 </v>
      </c>
      <c r="MR172" s="3" t="str">
        <f t="shared" si="617"/>
        <v xml:space="preserve">170 91 6.3 </v>
      </c>
      <c r="MS172" s="3" t="str">
        <f t="shared" si="618"/>
        <v xml:space="preserve">170 92 13.5 </v>
      </c>
      <c r="MT172" s="3" t="str">
        <f t="shared" si="619"/>
        <v xml:space="preserve">170 93 9.6 </v>
      </c>
      <c r="MU172" s="3" t="str">
        <f t="shared" si="620"/>
        <v xml:space="preserve">170 94 19.2 </v>
      </c>
      <c r="MV172" s="3" t="str">
        <f t="shared" si="621"/>
        <v xml:space="preserve">170 95 13.5 </v>
      </c>
      <c r="MW172" s="3" t="str">
        <f t="shared" si="622"/>
        <v xml:space="preserve">170 96 38.1 </v>
      </c>
      <c r="MX172" s="3" t="str">
        <f t="shared" si="623"/>
        <v xml:space="preserve">170 97 9.5 </v>
      </c>
      <c r="MY172" s="3" t="str">
        <f t="shared" si="624"/>
        <v xml:space="preserve">170 98 20.8 </v>
      </c>
      <c r="MZ172" s="3" t="str">
        <f t="shared" si="625"/>
        <v xml:space="preserve">170 99 11.5 </v>
      </c>
      <c r="NA172" s="3" t="str">
        <f t="shared" si="626"/>
        <v xml:space="preserve">170 100 24.3 </v>
      </c>
      <c r="NB172" s="3" t="str">
        <f t="shared" si="627"/>
        <v xml:space="preserve">170 101 24.3 </v>
      </c>
      <c r="NC172" s="3" t="str">
        <f t="shared" si="628"/>
        <v xml:space="preserve">170 102 48.5 </v>
      </c>
      <c r="ND172" s="3" t="str">
        <f t="shared" si="629"/>
        <v xml:space="preserve">170 103 8.4 </v>
      </c>
      <c r="NE172" s="3" t="str">
        <f t="shared" si="630"/>
        <v xml:space="preserve">170 104 33.6 </v>
      </c>
      <c r="NF172" s="3" t="str">
        <f t="shared" si="631"/>
        <v xml:space="preserve">170 105 25.5 </v>
      </c>
      <c r="NG172" s="3" t="str">
        <f t="shared" si="632"/>
        <v xml:space="preserve">170 106 10.1 </v>
      </c>
      <c r="NH172" s="3" t="str">
        <f t="shared" si="633"/>
        <v xml:space="preserve">170 107 1.8 </v>
      </c>
      <c r="NI172" s="3" t="str">
        <f t="shared" si="634"/>
        <v xml:space="preserve">170 108 26.6 </v>
      </c>
      <c r="NJ172" s="3" t="str">
        <f t="shared" si="635"/>
        <v xml:space="preserve">170 109 20 </v>
      </c>
      <c r="NK172" s="3" t="str">
        <f t="shared" si="636"/>
        <v xml:space="preserve">170 110 23.5 </v>
      </c>
      <c r="NL172" s="3" t="str">
        <f t="shared" si="637"/>
        <v xml:space="preserve">170 111 17.2 </v>
      </c>
      <c r="NM172" s="3" t="str">
        <f t="shared" si="638"/>
        <v xml:space="preserve">170 112 63.9 </v>
      </c>
      <c r="NN172" s="3" t="str">
        <f t="shared" si="639"/>
        <v xml:space="preserve">170 113 85.7 </v>
      </c>
      <c r="NO172" s="3" t="str">
        <f t="shared" si="640"/>
        <v xml:space="preserve">170 114 19 </v>
      </c>
      <c r="NP172" s="3" t="str">
        <f t="shared" si="641"/>
        <v xml:space="preserve">170 115 42.4 </v>
      </c>
      <c r="NQ172" s="3" t="str">
        <f t="shared" si="642"/>
        <v xml:space="preserve">170 116 23.1 </v>
      </c>
      <c r="NR172" s="3" t="str">
        <f t="shared" si="643"/>
        <v xml:space="preserve">170 117 15.2 </v>
      </c>
      <c r="NS172" s="3" t="str">
        <f t="shared" si="644"/>
        <v xml:space="preserve">170 118 66.2 </v>
      </c>
      <c r="NT172" s="3" t="str">
        <f t="shared" si="645"/>
        <v xml:space="preserve">170 119 8.6 </v>
      </c>
      <c r="NU172" s="3" t="str">
        <f t="shared" si="646"/>
        <v xml:space="preserve">170 120 120 </v>
      </c>
      <c r="NV172" s="3" t="str">
        <f t="shared" si="647"/>
        <v xml:space="preserve">170 121 19.5 </v>
      </c>
      <c r="NW172" s="3" t="str">
        <f t="shared" si="648"/>
        <v xml:space="preserve">170 122 29.2 </v>
      </c>
      <c r="NX172" s="3" t="str">
        <f t="shared" si="649"/>
        <v xml:space="preserve">170 123 11.9 </v>
      </c>
      <c r="NY172" s="3" t="str">
        <f t="shared" si="650"/>
        <v xml:space="preserve">170 124 63.2 </v>
      </c>
      <c r="NZ172" s="3" t="str">
        <f t="shared" si="651"/>
        <v xml:space="preserve">170 125 26.6 </v>
      </c>
      <c r="OA172" s="3" t="str">
        <f t="shared" si="652"/>
        <v xml:space="preserve">170 126 44.1 </v>
      </c>
      <c r="OB172" s="3" t="str">
        <f t="shared" si="653"/>
        <v xml:space="preserve">170 127 25.1 </v>
      </c>
      <c r="OC172" s="3" t="str">
        <f t="shared" si="654"/>
        <v xml:space="preserve">170 128 35.1 </v>
      </c>
      <c r="OD172" s="3" t="str">
        <f t="shared" si="655"/>
        <v xml:space="preserve">170 129 30.3 </v>
      </c>
      <c r="OE172" s="3" t="str">
        <f t="shared" si="656"/>
        <v xml:space="preserve">170 130 18.8 </v>
      </c>
      <c r="OF172" s="3" t="str">
        <f t="shared" si="657"/>
        <v xml:space="preserve">170 131 30.1 </v>
      </c>
      <c r="OG172" s="3" t="str">
        <f t="shared" si="658"/>
        <v xml:space="preserve">170 132 26.9 </v>
      </c>
      <c r="OH172" s="3" t="str">
        <f t="shared" si="659"/>
        <v xml:space="preserve">170 133 25.9 </v>
      </c>
      <c r="OI172" s="3" t="str">
        <f t="shared" si="660"/>
        <v xml:space="preserve">170 134 28.3 </v>
      </c>
      <c r="OJ172" s="3" t="str">
        <f t="shared" si="661"/>
        <v xml:space="preserve">170 135 18.6 </v>
      </c>
      <c r="OK172" s="3" t="str">
        <f t="shared" si="662"/>
        <v xml:space="preserve">170 136 38 </v>
      </c>
      <c r="OL172" s="3" t="str">
        <f t="shared" si="663"/>
        <v xml:space="preserve">170 137 10 </v>
      </c>
      <c r="OM172" s="3" t="str">
        <f t="shared" si="664"/>
        <v xml:space="preserve">170 138 9.2 </v>
      </c>
      <c r="ON172" s="3" t="str">
        <f t="shared" si="665"/>
        <v xml:space="preserve">170 139 66.9 </v>
      </c>
      <c r="OO172" s="3" t="str">
        <f t="shared" si="666"/>
        <v xml:space="preserve">170 140 3.4 </v>
      </c>
      <c r="OP172" s="3" t="str">
        <f t="shared" si="667"/>
        <v xml:space="preserve">170 141 21.9 </v>
      </c>
      <c r="OQ172" s="3" t="str">
        <f t="shared" si="668"/>
        <v xml:space="preserve">170 142 24.7 </v>
      </c>
      <c r="OR172" s="3" t="str">
        <f t="shared" si="669"/>
        <v xml:space="preserve">170 143 47 </v>
      </c>
      <c r="OS172" s="3" t="str">
        <f t="shared" si="670"/>
        <v xml:space="preserve">170 144 5.5 </v>
      </c>
      <c r="OT172" s="3" t="str">
        <f t="shared" si="671"/>
        <v xml:space="preserve">170 145 22.9 </v>
      </c>
      <c r="OU172" s="3" t="str">
        <f t="shared" si="672"/>
        <v xml:space="preserve">170 146 17.9 </v>
      </c>
      <c r="OV172" s="3" t="str">
        <f t="shared" si="673"/>
        <v xml:space="preserve">170 147 27.6 </v>
      </c>
      <c r="OW172" s="3" t="str">
        <f t="shared" si="674"/>
        <v xml:space="preserve">170 148 53.1 </v>
      </c>
      <c r="OX172" s="3" t="str">
        <f t="shared" si="675"/>
        <v xml:space="preserve">170 149 12.7 </v>
      </c>
      <c r="OY172" s="3" t="str">
        <f t="shared" si="676"/>
        <v xml:space="preserve">170 150 24.7 </v>
      </c>
      <c r="OZ172" s="3" t="str">
        <f t="shared" si="677"/>
        <v xml:space="preserve">170 151 22.2 </v>
      </c>
      <c r="PA172" s="3" t="str">
        <f t="shared" si="678"/>
        <v xml:space="preserve">170 152 30.6 </v>
      </c>
      <c r="PB172" s="3" t="str">
        <f t="shared" si="679"/>
        <v xml:space="preserve">170 153 29.4 </v>
      </c>
      <c r="PC172" s="3" t="str">
        <f t="shared" si="680"/>
        <v xml:space="preserve">170 154 26.5 </v>
      </c>
      <c r="PD172" s="3" t="str">
        <f t="shared" si="681"/>
        <v xml:space="preserve">170 155 27.6 </v>
      </c>
      <c r="PE172" s="3" t="str">
        <f t="shared" si="682"/>
        <v xml:space="preserve">170 156 37 </v>
      </c>
      <c r="PF172" s="3" t="str">
        <f t="shared" si="683"/>
        <v xml:space="preserve">170 157 27.6 </v>
      </c>
      <c r="PG172" s="3" t="str">
        <f t="shared" si="684"/>
        <v xml:space="preserve">170 158 5.4 </v>
      </c>
      <c r="PH172" s="3" t="str">
        <f t="shared" si="685"/>
        <v xml:space="preserve">170 159 66.1 </v>
      </c>
      <c r="PI172" s="3" t="str">
        <f t="shared" si="686"/>
        <v xml:space="preserve">170 160 44.5 </v>
      </c>
      <c r="PJ172" s="3" t="str">
        <f t="shared" si="687"/>
        <v xml:space="preserve">170 161 21 </v>
      </c>
      <c r="PK172" s="3" t="str">
        <f t="shared" si="688"/>
        <v xml:space="preserve">170 162 28.7 </v>
      </c>
      <c r="PL172" s="3" t="str">
        <f t="shared" si="689"/>
        <v xml:space="preserve">170 163 19.5 </v>
      </c>
      <c r="PM172" s="3" t="str">
        <f t="shared" si="690"/>
        <v xml:space="preserve">170 164 30.2 </v>
      </c>
      <c r="PN172" s="3" t="str">
        <f t="shared" si="691"/>
        <v xml:space="preserve">170 165 20.3 </v>
      </c>
      <c r="PO172" s="3" t="str">
        <f t="shared" si="692"/>
        <v xml:space="preserve">170 166 24.1 </v>
      </c>
      <c r="PP172" s="3" t="str">
        <f t="shared" si="693"/>
        <v xml:space="preserve">170 167 18.9 </v>
      </c>
      <c r="PQ172" s="3" t="str">
        <f t="shared" si="694"/>
        <v xml:space="preserve">170 168 10.8 </v>
      </c>
      <c r="PR172" s="3" t="str">
        <f t="shared" si="695"/>
        <v xml:space="preserve">170 169 10.5 </v>
      </c>
      <c r="PS172" s="3" t="str">
        <f t="shared" si="696"/>
        <v xml:space="preserve">170 170 0 </v>
      </c>
      <c r="PT172" s="3" t="str">
        <f t="shared" si="697"/>
        <v xml:space="preserve">170 171 14 </v>
      </c>
      <c r="PU172" s="3" t="str">
        <f t="shared" si="698"/>
        <v xml:space="preserve">170 172 15.1 </v>
      </c>
      <c r="PV172" s="3" t="str">
        <f t="shared" si="699"/>
        <v xml:space="preserve">170 173 5.5 </v>
      </c>
      <c r="PW172" s="3" t="str">
        <f t="shared" si="700"/>
        <v xml:space="preserve">170 174 12.3 </v>
      </c>
      <c r="PX172" s="3" t="str">
        <f t="shared" si="701"/>
        <v xml:space="preserve">170 175 64.9 </v>
      </c>
      <c r="PY172" s="3" t="str">
        <f t="shared" si="702"/>
        <v xml:space="preserve">170 176 98.2 </v>
      </c>
      <c r="PZ172" s="3" t="str">
        <f t="shared" si="703"/>
        <v xml:space="preserve">170 177 42 </v>
      </c>
      <c r="QA172" s="3" t="str">
        <f t="shared" si="704"/>
        <v xml:space="preserve">170 178 17.2 </v>
      </c>
      <c r="QB172" s="3" t="str">
        <f t="shared" si="705"/>
        <v xml:space="preserve">170 179 9 </v>
      </c>
      <c r="QC172" s="3" t="str">
        <f t="shared" si="706"/>
        <v xml:space="preserve">170 180 68.2 </v>
      </c>
      <c r="QD172" s="3" t="str">
        <f t="shared" si="707"/>
        <v xml:space="preserve">170 181 11.1 </v>
      </c>
      <c r="QE172" s="3" t="str">
        <f t="shared" si="708"/>
        <v xml:space="preserve">170 182 21.1 </v>
      </c>
      <c r="QF172" s="3" t="str">
        <f t="shared" si="709"/>
        <v xml:space="preserve">170 183 17.5 </v>
      </c>
      <c r="QG172" s="3" t="str">
        <f t="shared" si="710"/>
        <v xml:space="preserve">170 184 21.1 </v>
      </c>
      <c r="QH172" s="3" t="str">
        <f t="shared" si="711"/>
        <v xml:space="preserve">170 185 24.7 </v>
      </c>
      <c r="QI172" s="3" t="str">
        <f t="shared" si="712"/>
        <v xml:space="preserve">170 186 15.5 </v>
      </c>
      <c r="QJ172" s="3" t="str">
        <f t="shared" si="713"/>
        <v xml:space="preserve">170 187 32.4 </v>
      </c>
      <c r="QK172" s="3" t="str">
        <f t="shared" si="714"/>
        <v xml:space="preserve">170 188 15.3 </v>
      </c>
      <c r="QL172" s="3" t="str">
        <f t="shared" si="715"/>
        <v xml:space="preserve">170 189 16.7 </v>
      </c>
      <c r="QM172" s="3" t="str">
        <f t="shared" si="716"/>
        <v xml:space="preserve">170 190 32.4 </v>
      </c>
      <c r="QN172" s="3" t="str">
        <f t="shared" si="717"/>
        <v xml:space="preserve">170 191 41.5 </v>
      </c>
      <c r="QO172" s="3" t="str">
        <f t="shared" si="718"/>
        <v xml:space="preserve">170 192 23.7 </v>
      </c>
      <c r="QP172" s="3" t="str">
        <f t="shared" si="719"/>
        <v xml:space="preserve">170 193 45.2 </v>
      </c>
      <c r="QQ172" s="3" t="str">
        <f t="shared" si="720"/>
        <v xml:space="preserve">170 194 21.4 </v>
      </c>
      <c r="QR172" s="3" t="str">
        <f t="shared" si="721"/>
        <v xml:space="preserve">170 195 5.8 </v>
      </c>
      <c r="QS172" s="3" t="str">
        <f t="shared" si="722"/>
        <v xml:space="preserve">170 196 26.5 </v>
      </c>
      <c r="QT172" s="3" t="str">
        <f t="shared" si="723"/>
        <v xml:space="preserve">170 197 5.1 </v>
      </c>
      <c r="QU172" s="3" t="str">
        <f t="shared" si="724"/>
        <v xml:space="preserve">170 198 31.1 </v>
      </c>
      <c r="QV172" s="3" t="str">
        <f t="shared" si="725"/>
        <v xml:space="preserve">170 199 38.6 </v>
      </c>
      <c r="QW172" s="3" t="str">
        <f t="shared" si="726"/>
        <v xml:space="preserve">170 200 15.9 </v>
      </c>
      <c r="QX172" s="3" t="str">
        <f t="shared" si="727"/>
        <v xml:space="preserve">170 201 22 </v>
      </c>
      <c r="QY172" s="3" t="str">
        <f t="shared" si="728"/>
        <v xml:space="preserve">170 202 22.1 </v>
      </c>
      <c r="QZ172" s="3" t="str">
        <f t="shared" si="729"/>
        <v xml:space="preserve">170 203 30.2 </v>
      </c>
      <c r="RA172" s="3" t="str">
        <f t="shared" si="730"/>
        <v xml:space="preserve">170 204 20.2 </v>
      </c>
      <c r="RB172" s="3" t="str">
        <f t="shared" si="731"/>
        <v xml:space="preserve">170 205 62.5 </v>
      </c>
      <c r="RC172" s="3" t="str">
        <f t="shared" si="732"/>
        <v xml:space="preserve">170 206 16.9 </v>
      </c>
      <c r="RD172" s="3" t="str">
        <f t="shared" si="733"/>
        <v xml:space="preserve">170 207 35.6 </v>
      </c>
      <c r="RE172" s="3" t="str">
        <f t="shared" si="734"/>
        <v xml:space="preserve">170 208 27 </v>
      </c>
      <c r="RF172" s="3" t="str">
        <f t="shared" si="735"/>
        <v xml:space="preserve">170 209 21.1 </v>
      </c>
      <c r="RG172" s="3" t="str">
        <f t="shared" si="736"/>
        <v xml:space="preserve">170 210 2 </v>
      </c>
      <c r="RH172" s="3" t="str">
        <f t="shared" si="737"/>
        <v xml:space="preserve">170 211 80.6 </v>
      </c>
      <c r="RI172" s="3" t="str">
        <f t="shared" si="738"/>
        <v xml:space="preserve">170 212 80.6 </v>
      </c>
      <c r="RJ172" s="3" t="str">
        <f t="shared" si="739"/>
        <v xml:space="preserve">170 213 39.1 </v>
      </c>
      <c r="RK172" s="3" t="str">
        <f t="shared" si="740"/>
        <v xml:space="preserve">170 214 25.3 </v>
      </c>
      <c r="RL172" s="3" t="str">
        <f t="shared" si="741"/>
        <v xml:space="preserve">170 215 25.3 </v>
      </c>
      <c r="RM172" s="3" t="str">
        <f t="shared" si="742"/>
        <v xml:space="preserve">170 216 46.1 </v>
      </c>
      <c r="RN172" s="3" t="str">
        <f t="shared" si="743"/>
        <v xml:space="preserve">170 217 31.2 </v>
      </c>
      <c r="RO172" s="3" t="str">
        <f t="shared" si="744"/>
        <v xml:space="preserve">170 218 30.6 </v>
      </c>
      <c r="RP172" s="3" t="str">
        <f t="shared" si="745"/>
        <v xml:space="preserve">170 219 30.5 </v>
      </c>
      <c r="RQ172" s="3" t="str">
        <f t="shared" si="746"/>
        <v xml:space="preserve">170 220 55.5 </v>
      </c>
      <c r="RR172" s="3" t="str">
        <f t="shared" si="747"/>
        <v xml:space="preserve">170 221 30.1 </v>
      </c>
      <c r="RS172" s="3" t="str">
        <f t="shared" si="748"/>
        <v xml:space="preserve">170 222 11 </v>
      </c>
      <c r="RT172" s="3" t="str">
        <f t="shared" si="749"/>
        <v xml:space="preserve">170 223 33 </v>
      </c>
      <c r="RU172" s="3" t="str">
        <f t="shared" si="750"/>
        <v xml:space="preserve">170 224 17.3 </v>
      </c>
      <c r="RV172" s="3" t="str">
        <f t="shared" si="751"/>
        <v xml:space="preserve">170 225 15.8 </v>
      </c>
      <c r="RW172" s="3" t="str">
        <f t="shared" si="752"/>
        <v xml:space="preserve">170 226 28.2 </v>
      </c>
      <c r="RX172" s="3" t="str">
        <f t="shared" si="753"/>
        <v xml:space="preserve">170 227 23.8 </v>
      </c>
      <c r="RY172" s="3" t="str">
        <f t="shared" si="754"/>
        <v xml:space="preserve">170 228 25.8 </v>
      </c>
      <c r="RZ172" s="3" t="str">
        <f t="shared" si="755"/>
        <v xml:space="preserve">170 229 28.8 </v>
      </c>
      <c r="SA172" s="3" t="str">
        <f t="shared" si="756"/>
        <v xml:space="preserve">170 230 6.9 </v>
      </c>
      <c r="SB172" s="3" t="str">
        <f t="shared" si="757"/>
        <v xml:space="preserve">170 231 105 </v>
      </c>
      <c r="SC172" s="3" t="str">
        <f t="shared" si="758"/>
        <v xml:space="preserve">170 232 66.6 </v>
      </c>
      <c r="SD172" s="3" t="str">
        <f t="shared" si="759"/>
        <v xml:space="preserve">170 233 24.7 </v>
      </c>
      <c r="SE172" s="3" t="str">
        <f t="shared" si="760"/>
        <v xml:space="preserve">170 234 23.2 </v>
      </c>
      <c r="SF172" s="3" t="str">
        <f t="shared" si="761"/>
        <v xml:space="preserve">170 235 23 </v>
      </c>
      <c r="SG172" s="3" t="str">
        <f t="shared" si="762"/>
        <v xml:space="preserve">170 236 30.1 </v>
      </c>
      <c r="SH172" s="3" t="str">
        <f t="shared" si="763"/>
        <v xml:space="preserve">170 237 33.2 </v>
      </c>
      <c r="SI172" s="3" t="str">
        <f t="shared" si="764"/>
        <v xml:space="preserve">170 238 38 </v>
      </c>
      <c r="SJ172" s="3" t="str">
        <f t="shared" si="765"/>
        <v xml:space="preserve">170 239 19.8 </v>
      </c>
      <c r="SK172" s="3" t="str">
        <f t="shared" si="766"/>
        <v xml:space="preserve">170 240 26.5 </v>
      </c>
      <c r="SL172" s="3" t="str">
        <f t="shared" si="767"/>
        <v xml:space="preserve">170 241 105 </v>
      </c>
      <c r="SM172" s="3" t="str">
        <f t="shared" si="768"/>
        <v xml:space="preserve">170 242 37.5 </v>
      </c>
      <c r="SN172" s="3" t="str">
        <f t="shared" si="769"/>
        <v xml:space="preserve">170 243 11.4 </v>
      </c>
      <c r="SO172" s="3" t="str">
        <f t="shared" si="770"/>
        <v xml:space="preserve">170 244 14.4 </v>
      </c>
      <c r="SP172" s="3" t="str">
        <f t="shared" si="771"/>
        <v xml:space="preserve">170 245 11.4 </v>
      </c>
      <c r="SQ172" s="3" t="str">
        <f t="shared" si="772"/>
        <v xml:space="preserve">170 246 31.5 </v>
      </c>
      <c r="SR172" s="3" t="str">
        <f t="shared" si="773"/>
        <v xml:space="preserve">170 247 22 </v>
      </c>
      <c r="SS172" s="3" t="str">
        <f t="shared" si="774"/>
        <v xml:space="preserve">170 248 23.3 </v>
      </c>
      <c r="ST172" s="3" t="str">
        <f t="shared" si="775"/>
        <v xml:space="preserve">170 249 27 </v>
      </c>
      <c r="SU172" s="3" t="str">
        <f t="shared" si="776"/>
        <v xml:space="preserve">170 250 37.3 </v>
      </c>
      <c r="SV172" s="3" t="str">
        <f t="shared" si="777"/>
        <v xml:space="preserve">170 251 11.1 </v>
      </c>
      <c r="SW172" s="3" t="str">
        <f t="shared" si="778"/>
        <v xml:space="preserve">170 252 32.5 </v>
      </c>
      <c r="SX172" s="3" t="str">
        <f t="shared" si="779"/>
        <v xml:space="preserve">170 253 23 </v>
      </c>
      <c r="SY172" s="3" t="str">
        <f t="shared" si="780"/>
        <v xml:space="preserve">170 254 4.8 </v>
      </c>
      <c r="SZ172" s="3" t="str">
        <f t="shared" si="781"/>
        <v xml:space="preserve">170 255 44.1 </v>
      </c>
      <c r="TA172" s="3" t="str">
        <f t="shared" si="782"/>
        <v xml:space="preserve">170 256 27.4 </v>
      </c>
      <c r="TB172" s="3" t="str">
        <f t="shared" si="783"/>
        <v xml:space="preserve">170 257 10.9 </v>
      </c>
      <c r="TC172" s="3" t="str">
        <f t="shared" si="784"/>
        <v xml:space="preserve">170 258 19.1 </v>
      </c>
      <c r="TD172" s="3" t="str">
        <f t="shared" si="785"/>
        <v xml:space="preserve">170 259 24.6 </v>
      </c>
      <c r="TE172" s="3" t="str">
        <f t="shared" si="786"/>
        <v xml:space="preserve">170 260 22.3 </v>
      </c>
      <c r="TF172" s="3" t="str">
        <f t="shared" si="787"/>
        <v xml:space="preserve">170 261 20.7 </v>
      </c>
    </row>
    <row r="173" spans="1:526" ht="18.75" customHeight="1" thickBot="1" x14ac:dyDescent="0.4">
      <c r="A173" s="17">
        <v>171</v>
      </c>
      <c r="B173" s="19" t="s">
        <v>264</v>
      </c>
      <c r="C173" s="16" t="s">
        <v>173</v>
      </c>
      <c r="D173" s="3">
        <v>53.7</v>
      </c>
      <c r="E173" s="3">
        <v>8.8000000000000007</v>
      </c>
      <c r="F173" s="3">
        <v>9.1999999999999993</v>
      </c>
      <c r="G173" s="3">
        <v>8.1</v>
      </c>
      <c r="H173" s="3">
        <v>32.4</v>
      </c>
      <c r="I173" s="3">
        <v>30.2</v>
      </c>
      <c r="J173" s="3">
        <v>30.2</v>
      </c>
      <c r="K173" s="3">
        <v>27.1</v>
      </c>
      <c r="L173" s="3">
        <v>21.5</v>
      </c>
      <c r="M173" s="3">
        <v>36.1</v>
      </c>
      <c r="N173" s="3">
        <v>23.9</v>
      </c>
      <c r="O173" s="3">
        <v>30.1</v>
      </c>
      <c r="P173" s="3">
        <v>26.3</v>
      </c>
      <c r="Q173" s="3">
        <v>7.8</v>
      </c>
      <c r="R173" s="3">
        <v>16.8</v>
      </c>
      <c r="S173" s="3">
        <v>19.5</v>
      </c>
      <c r="T173" s="3">
        <v>42.6</v>
      </c>
      <c r="U173" s="3">
        <v>62.4</v>
      </c>
      <c r="V173" s="3">
        <v>16.8</v>
      </c>
      <c r="W173" s="3">
        <v>3</v>
      </c>
      <c r="X173" s="3">
        <v>24</v>
      </c>
      <c r="Y173" s="3">
        <v>18.600000000000001</v>
      </c>
      <c r="Z173" s="3">
        <v>8.6</v>
      </c>
      <c r="AA173" s="3">
        <v>56.3</v>
      </c>
      <c r="AB173" s="3">
        <v>58.1</v>
      </c>
      <c r="AC173" s="3">
        <v>18.399999999999999</v>
      </c>
      <c r="AD173" s="3">
        <v>8.3000000000000007</v>
      </c>
      <c r="AE173" s="3">
        <v>26.7</v>
      </c>
      <c r="AF173" s="3">
        <v>35.1</v>
      </c>
      <c r="AG173" s="3">
        <v>30</v>
      </c>
      <c r="AH173" s="3">
        <v>18.3</v>
      </c>
      <c r="AI173" s="3">
        <v>69.8</v>
      </c>
      <c r="AJ173" s="3">
        <v>86.8</v>
      </c>
      <c r="AK173" s="3">
        <v>62.3</v>
      </c>
      <c r="AL173" s="3">
        <v>80.400000000000006</v>
      </c>
      <c r="AM173" s="3">
        <v>17.100000000000001</v>
      </c>
      <c r="AN173" s="3">
        <v>18.399999999999999</v>
      </c>
      <c r="AO173" s="3">
        <v>16.399999999999999</v>
      </c>
      <c r="AP173" s="3">
        <v>46.3</v>
      </c>
      <c r="AQ173" s="3">
        <v>29.8</v>
      </c>
      <c r="AR173" s="3">
        <v>23.3</v>
      </c>
      <c r="AS173" s="3">
        <v>13.4</v>
      </c>
      <c r="AT173" s="3">
        <v>7.5</v>
      </c>
      <c r="AU173" s="3">
        <v>12.9</v>
      </c>
      <c r="AV173" s="3">
        <v>18.100000000000001</v>
      </c>
      <c r="AW173" s="3">
        <v>20.6</v>
      </c>
      <c r="AX173" s="3">
        <v>20.399999999999999</v>
      </c>
      <c r="AY173" s="3">
        <v>3.3</v>
      </c>
      <c r="AZ173" s="3">
        <v>17.399999999999999</v>
      </c>
      <c r="BA173" s="3">
        <v>22.9</v>
      </c>
      <c r="BB173" s="3">
        <v>21.6</v>
      </c>
      <c r="BC173" s="3">
        <v>23.7</v>
      </c>
      <c r="BD173" s="3">
        <v>85.6</v>
      </c>
      <c r="BE173" s="3">
        <v>25</v>
      </c>
      <c r="BF173" s="3">
        <v>9.3000000000000007</v>
      </c>
      <c r="BG173" s="3">
        <v>24</v>
      </c>
      <c r="BH173" s="3">
        <v>2.6</v>
      </c>
      <c r="BI173" s="3">
        <v>16.899999999999999</v>
      </c>
      <c r="BJ173" s="3">
        <v>3.5</v>
      </c>
      <c r="BK173" s="3">
        <v>24.9</v>
      </c>
      <c r="BL173" s="3">
        <v>16</v>
      </c>
      <c r="BM173" s="3">
        <v>29.8</v>
      </c>
      <c r="BN173" s="3">
        <v>3</v>
      </c>
      <c r="BO173" s="3">
        <v>7.6</v>
      </c>
      <c r="BP173" s="3">
        <v>13.2</v>
      </c>
      <c r="BQ173" s="3">
        <v>7.1</v>
      </c>
      <c r="BR173" s="3">
        <v>13.9</v>
      </c>
      <c r="BS173" s="3">
        <v>30.1</v>
      </c>
      <c r="BT173" s="3">
        <v>73</v>
      </c>
      <c r="BU173" s="3">
        <v>80.8</v>
      </c>
      <c r="BV173" s="3">
        <v>17.399999999999999</v>
      </c>
      <c r="BW173" s="3">
        <v>3.9</v>
      </c>
      <c r="BX173" s="3">
        <v>10.4</v>
      </c>
      <c r="BY173" s="3">
        <v>9.6999999999999993</v>
      </c>
      <c r="BZ173" s="3">
        <v>22</v>
      </c>
      <c r="CA173" s="3">
        <v>86.2</v>
      </c>
      <c r="CB173" s="3">
        <v>18.600000000000001</v>
      </c>
      <c r="CC173" s="3">
        <v>20.7</v>
      </c>
      <c r="CD173" s="3">
        <v>14.6</v>
      </c>
      <c r="CE173" s="3">
        <v>21.7</v>
      </c>
      <c r="CF173" s="3">
        <v>5.0999999999999996</v>
      </c>
      <c r="CG173" s="3">
        <v>26.1</v>
      </c>
      <c r="CH173" s="3">
        <v>29.1</v>
      </c>
      <c r="CI173" s="3">
        <v>32.5</v>
      </c>
      <c r="CJ173" s="3">
        <v>29.6</v>
      </c>
      <c r="CK173" s="3">
        <v>45</v>
      </c>
      <c r="CL173" s="3">
        <v>21.2</v>
      </c>
      <c r="CM173" s="3">
        <v>20.7</v>
      </c>
      <c r="CN173" s="3">
        <v>37.5</v>
      </c>
      <c r="CO173" s="3">
        <v>14.3</v>
      </c>
      <c r="CP173" s="3">
        <v>5.7</v>
      </c>
      <c r="CQ173" s="3">
        <v>16.899999999999999</v>
      </c>
      <c r="CR173" s="3">
        <v>14.2</v>
      </c>
      <c r="CS173" s="3">
        <v>22.7</v>
      </c>
      <c r="CT173" s="3">
        <v>16.899999999999999</v>
      </c>
      <c r="CU173" s="3">
        <v>36.799999999999997</v>
      </c>
      <c r="CV173" s="3">
        <v>8.1999999999999993</v>
      </c>
      <c r="CW173" s="3">
        <v>19.5</v>
      </c>
      <c r="CX173" s="3">
        <v>2.2000000000000002</v>
      </c>
      <c r="CY173" s="3">
        <v>13.7</v>
      </c>
      <c r="CZ173" s="3">
        <v>23</v>
      </c>
      <c r="DA173" s="3">
        <v>53.4</v>
      </c>
      <c r="DB173" s="3">
        <v>19.899999999999999</v>
      </c>
      <c r="DC173" s="3">
        <v>36.200000000000003</v>
      </c>
      <c r="DD173" s="3">
        <v>29</v>
      </c>
      <c r="DE173" s="3">
        <v>10.9</v>
      </c>
      <c r="DF173" s="3">
        <v>13.7</v>
      </c>
      <c r="DG173" s="3">
        <v>25.2</v>
      </c>
      <c r="DH173" s="3">
        <v>23.6</v>
      </c>
      <c r="DI173" s="3">
        <v>21.7</v>
      </c>
      <c r="DJ173" s="3">
        <v>6.5</v>
      </c>
      <c r="DK173" s="3">
        <v>53.2</v>
      </c>
      <c r="DL173" s="3">
        <v>89.3</v>
      </c>
      <c r="DM173" s="3">
        <v>15.9</v>
      </c>
      <c r="DN173" s="3">
        <v>41.1</v>
      </c>
      <c r="DO173" s="3">
        <v>21.8</v>
      </c>
      <c r="DP173" s="3">
        <v>26.8</v>
      </c>
      <c r="DQ173" s="3">
        <v>69</v>
      </c>
      <c r="DR173" s="3">
        <v>20.100000000000001</v>
      </c>
      <c r="DS173" s="3">
        <v>124</v>
      </c>
      <c r="DT173" s="3">
        <v>18.2</v>
      </c>
      <c r="DU173" s="3">
        <v>27.9</v>
      </c>
      <c r="DV173" s="3">
        <v>3.9</v>
      </c>
      <c r="DW173" s="3">
        <v>61.4</v>
      </c>
      <c r="DX173" s="3">
        <v>25.3</v>
      </c>
      <c r="DY173" s="3">
        <v>35.700000000000003</v>
      </c>
      <c r="DZ173" s="3">
        <v>23.8</v>
      </c>
      <c r="EA173" s="3">
        <v>38.700000000000003</v>
      </c>
      <c r="EB173" s="3">
        <v>33.799999999999997</v>
      </c>
      <c r="EC173" s="3">
        <v>15.2</v>
      </c>
      <c r="ED173" s="3">
        <v>23.8</v>
      </c>
      <c r="EE173" s="3">
        <v>16.2</v>
      </c>
      <c r="EF173" s="3">
        <v>19.600000000000001</v>
      </c>
      <c r="EG173" s="3">
        <v>27</v>
      </c>
      <c r="EH173" s="3">
        <v>17.3</v>
      </c>
      <c r="EI173" s="3">
        <v>36.6</v>
      </c>
      <c r="EJ173" s="3">
        <v>6.3</v>
      </c>
      <c r="EK173" s="3">
        <v>20.3</v>
      </c>
      <c r="EL173" s="3">
        <v>69.8</v>
      </c>
      <c r="EM173" s="3">
        <v>14.6</v>
      </c>
      <c r="EN173" s="3">
        <v>20.6</v>
      </c>
      <c r="EO173" s="3">
        <v>21.5</v>
      </c>
      <c r="EP173" s="3">
        <v>47.1</v>
      </c>
      <c r="EQ173" s="3">
        <v>6</v>
      </c>
      <c r="ER173" s="3">
        <v>14.7</v>
      </c>
      <c r="ES173" s="3">
        <v>9.6999999999999993</v>
      </c>
      <c r="ET173" s="3">
        <v>31.2</v>
      </c>
      <c r="EU173" s="3">
        <v>42.4</v>
      </c>
      <c r="EV173" s="3">
        <v>3</v>
      </c>
      <c r="EW173" s="3">
        <v>23.4</v>
      </c>
      <c r="EX173" s="3">
        <v>14.1</v>
      </c>
      <c r="EY173" s="3">
        <v>29.3</v>
      </c>
      <c r="EZ173" s="3">
        <v>27.6</v>
      </c>
      <c r="FA173" s="3">
        <v>25.2</v>
      </c>
      <c r="FB173" s="3">
        <v>26.3</v>
      </c>
      <c r="FC173" s="3">
        <v>39</v>
      </c>
      <c r="FD173" s="3">
        <v>31.2</v>
      </c>
      <c r="FE173" s="3">
        <v>6.9</v>
      </c>
      <c r="FF173" s="3">
        <v>64.8</v>
      </c>
      <c r="FG173" s="3">
        <v>43.9</v>
      </c>
      <c r="FH173" s="3">
        <v>22.9</v>
      </c>
      <c r="FI173" s="3">
        <v>22.8</v>
      </c>
      <c r="FJ173" s="3">
        <v>19.100000000000001</v>
      </c>
      <c r="FK173" s="3">
        <v>19.5</v>
      </c>
      <c r="FL173" s="3">
        <v>15.3</v>
      </c>
      <c r="FM173" s="3">
        <v>27.7</v>
      </c>
      <c r="FN173" s="3">
        <v>17.600000000000001</v>
      </c>
      <c r="FO173" s="3">
        <v>22.6</v>
      </c>
      <c r="FP173" s="3">
        <v>3.5</v>
      </c>
      <c r="FQ173" s="3">
        <v>14</v>
      </c>
      <c r="FR173" s="3">
        <v>0</v>
      </c>
      <c r="FS173" s="3">
        <v>26.8</v>
      </c>
      <c r="FT173" s="3">
        <v>8.6999999999999993</v>
      </c>
      <c r="FU173" s="3">
        <v>23.7</v>
      </c>
      <c r="FV173" s="3">
        <v>62.4</v>
      </c>
      <c r="FW173" s="3">
        <v>97.9</v>
      </c>
      <c r="FX173" s="3">
        <v>39</v>
      </c>
      <c r="FY173" s="3">
        <v>16.600000000000001</v>
      </c>
      <c r="FZ173" s="3">
        <v>6.7</v>
      </c>
      <c r="GA173" s="3">
        <v>55.2</v>
      </c>
      <c r="GB173" s="3">
        <v>8.8000000000000007</v>
      </c>
      <c r="GC173" s="3">
        <v>18.7</v>
      </c>
      <c r="GD173" s="3">
        <v>2.5</v>
      </c>
      <c r="GE173" s="3">
        <v>18.7</v>
      </c>
      <c r="GF173" s="3">
        <v>17.100000000000001</v>
      </c>
      <c r="GG173" s="3">
        <v>27.1</v>
      </c>
      <c r="GH173" s="3">
        <v>19.5</v>
      </c>
      <c r="GI173" s="3">
        <v>17.100000000000001</v>
      </c>
      <c r="GJ173" s="3">
        <v>16.100000000000001</v>
      </c>
      <c r="GK173" s="3">
        <v>30</v>
      </c>
      <c r="GL173" s="3">
        <v>38.5</v>
      </c>
      <c r="GM173" s="3">
        <v>21.3</v>
      </c>
      <c r="GN173" s="3">
        <v>32.200000000000003</v>
      </c>
      <c r="GO173" s="3">
        <v>19</v>
      </c>
      <c r="GP173" s="3">
        <v>6.8</v>
      </c>
      <c r="GQ173" s="3">
        <v>13.6</v>
      </c>
      <c r="GR173" s="3">
        <v>7.2</v>
      </c>
      <c r="GS173" s="3">
        <v>23.8</v>
      </c>
      <c r="GT173" s="3">
        <v>50.2</v>
      </c>
      <c r="GU173" s="3">
        <v>2.6</v>
      </c>
      <c r="GV173" s="3">
        <v>12.5</v>
      </c>
      <c r="GW173" s="3">
        <v>12.6</v>
      </c>
      <c r="GX173" s="3">
        <v>22.5</v>
      </c>
      <c r="GY173" s="3">
        <v>7</v>
      </c>
      <c r="GZ173" s="3">
        <v>59.5</v>
      </c>
      <c r="HA173" s="3">
        <v>18.7</v>
      </c>
      <c r="HB173" s="3">
        <v>36.799999999999997</v>
      </c>
      <c r="HC173" s="3">
        <v>24.6</v>
      </c>
      <c r="HD173" s="3">
        <v>18.7</v>
      </c>
      <c r="HE173" s="3">
        <v>11.1</v>
      </c>
      <c r="HF173" s="3">
        <v>81.8</v>
      </c>
      <c r="HG173" s="3">
        <v>81.8</v>
      </c>
      <c r="HH173" s="3">
        <v>36.700000000000003</v>
      </c>
      <c r="HI173" s="3">
        <v>25.1</v>
      </c>
      <c r="HJ173" s="3">
        <v>25.1</v>
      </c>
      <c r="HK173" s="3">
        <v>40.1</v>
      </c>
      <c r="HL173" s="3">
        <v>23.6</v>
      </c>
      <c r="HM173" s="3">
        <v>23</v>
      </c>
      <c r="HN173" s="3">
        <v>25.5</v>
      </c>
      <c r="HO173" s="3">
        <v>42.6</v>
      </c>
      <c r="HP173" s="3">
        <v>22.5</v>
      </c>
      <c r="HQ173" s="3">
        <v>4.5999999999999996</v>
      </c>
      <c r="HR173" s="3">
        <v>32.799999999999997</v>
      </c>
      <c r="HS173" s="3">
        <v>4.0999999999999996</v>
      </c>
      <c r="HT173" s="3">
        <v>26.3</v>
      </c>
      <c r="HU173" s="3">
        <v>25.8</v>
      </c>
      <c r="HV173" s="3">
        <v>21.4</v>
      </c>
      <c r="HW173" s="3">
        <v>23.4</v>
      </c>
      <c r="HX173" s="3">
        <v>26.4</v>
      </c>
      <c r="HY173" s="3">
        <v>6.4</v>
      </c>
      <c r="HZ173" s="3">
        <v>105</v>
      </c>
      <c r="IA173" s="3">
        <v>53.7</v>
      </c>
      <c r="IB173" s="3">
        <v>22.3</v>
      </c>
      <c r="IC173" s="3">
        <v>20.8</v>
      </c>
      <c r="ID173" s="3">
        <v>15.5</v>
      </c>
      <c r="IE173" s="3">
        <v>27.7</v>
      </c>
      <c r="IF173" s="3">
        <v>20.3</v>
      </c>
      <c r="IG173" s="3">
        <v>37.700000000000003</v>
      </c>
      <c r="IH173" s="3">
        <v>15.9</v>
      </c>
      <c r="II173" s="3">
        <v>24.1</v>
      </c>
      <c r="IJ173" s="3">
        <v>105</v>
      </c>
      <c r="IK173" s="3">
        <v>37.200000000000003</v>
      </c>
      <c r="IL173" s="3">
        <v>9.3000000000000007</v>
      </c>
      <c r="IM173" s="3">
        <v>4</v>
      </c>
      <c r="IN173" s="3">
        <v>9.3000000000000007</v>
      </c>
      <c r="IO173" s="3">
        <v>28.5</v>
      </c>
      <c r="IP173" s="3">
        <v>19.5</v>
      </c>
      <c r="IQ173" s="3">
        <v>20.9</v>
      </c>
      <c r="IR173" s="3">
        <v>24.6</v>
      </c>
      <c r="IS173" s="3">
        <v>42.9</v>
      </c>
      <c r="IT173" s="3">
        <v>8.8000000000000007</v>
      </c>
      <c r="IU173" s="3">
        <v>37.6</v>
      </c>
      <c r="IV173" s="3">
        <v>20.6</v>
      </c>
      <c r="IW173" s="3">
        <v>8.4</v>
      </c>
      <c r="IX173" s="3">
        <v>43.8</v>
      </c>
      <c r="IY173" s="3">
        <v>14.4</v>
      </c>
      <c r="IZ173" s="3">
        <v>8.8000000000000007</v>
      </c>
      <c r="JA173" s="3">
        <v>16.7</v>
      </c>
      <c r="JB173" s="3">
        <v>17.600000000000001</v>
      </c>
      <c r="JC173" s="3">
        <v>19.8</v>
      </c>
      <c r="JD173" s="3">
        <v>20.399999999999999</v>
      </c>
      <c r="JF173" s="3" t="str">
        <f t="shared" si="527"/>
        <v xml:space="preserve">171 1 53.7 </v>
      </c>
      <c r="JG173" s="3" t="str">
        <f t="shared" si="528"/>
        <v xml:space="preserve">171 2 8.8 </v>
      </c>
      <c r="JH173" s="3" t="str">
        <f t="shared" si="529"/>
        <v xml:space="preserve">171 3 9.2 </v>
      </c>
      <c r="JI173" s="3" t="str">
        <f t="shared" si="530"/>
        <v xml:space="preserve">171 4 8.1 </v>
      </c>
      <c r="JJ173" s="3" t="str">
        <f t="shared" si="531"/>
        <v xml:space="preserve">171 5 32.4 </v>
      </c>
      <c r="JK173" s="3" t="str">
        <f t="shared" si="532"/>
        <v xml:space="preserve">171 6 30.2 </v>
      </c>
      <c r="JL173" s="3" t="str">
        <f t="shared" si="533"/>
        <v xml:space="preserve">171 7 30.2 </v>
      </c>
      <c r="JM173" s="3" t="str">
        <f t="shared" si="534"/>
        <v xml:space="preserve">171 8 27.1 </v>
      </c>
      <c r="JN173" s="3" t="str">
        <f t="shared" si="535"/>
        <v xml:space="preserve">171 9 21.5 </v>
      </c>
      <c r="JO173" s="3" t="str">
        <f t="shared" si="536"/>
        <v xml:space="preserve">171 10 36.1 </v>
      </c>
      <c r="JP173" s="3" t="str">
        <f t="shared" si="537"/>
        <v xml:space="preserve">171 11 23.9 </v>
      </c>
      <c r="JQ173" s="3" t="str">
        <f t="shared" si="538"/>
        <v xml:space="preserve">171 12 30.1 </v>
      </c>
      <c r="JR173" s="3" t="str">
        <f t="shared" si="539"/>
        <v xml:space="preserve">171 13 26.3 </v>
      </c>
      <c r="JS173" s="3" t="str">
        <f t="shared" si="540"/>
        <v xml:space="preserve">171 14 7.8 </v>
      </c>
      <c r="JT173" s="3" t="str">
        <f t="shared" si="541"/>
        <v xml:space="preserve">171 15 16.8 </v>
      </c>
      <c r="JU173" s="3" t="str">
        <f t="shared" si="542"/>
        <v xml:space="preserve">171 16 19.5 </v>
      </c>
      <c r="JV173" s="3" t="str">
        <f t="shared" si="543"/>
        <v xml:space="preserve">171 17 42.6 </v>
      </c>
      <c r="JW173" s="3" t="str">
        <f t="shared" si="544"/>
        <v xml:space="preserve">171 18 62.4 </v>
      </c>
      <c r="JX173" s="3" t="str">
        <f t="shared" si="545"/>
        <v xml:space="preserve">171 19 16.8 </v>
      </c>
      <c r="JY173" s="3" t="str">
        <f t="shared" si="546"/>
        <v xml:space="preserve">171 20 3 </v>
      </c>
      <c r="JZ173" s="3" t="str">
        <f t="shared" si="547"/>
        <v xml:space="preserve">171 21 24 </v>
      </c>
      <c r="KA173" s="3" t="str">
        <f t="shared" si="548"/>
        <v xml:space="preserve">171 22 18.6 </v>
      </c>
      <c r="KB173" s="3" t="str">
        <f t="shared" si="549"/>
        <v xml:space="preserve">171 23 8.6 </v>
      </c>
      <c r="KC173" s="3" t="str">
        <f t="shared" si="550"/>
        <v xml:space="preserve">171 24 56.3 </v>
      </c>
      <c r="KD173" s="3" t="str">
        <f t="shared" si="551"/>
        <v xml:space="preserve">171 25 58.1 </v>
      </c>
      <c r="KE173" s="3" t="str">
        <f t="shared" si="552"/>
        <v xml:space="preserve">171 26 18.4 </v>
      </c>
      <c r="KF173" s="3" t="str">
        <f t="shared" si="553"/>
        <v xml:space="preserve">171 27 8.3 </v>
      </c>
      <c r="KG173" s="3" t="str">
        <f t="shared" si="554"/>
        <v xml:space="preserve">171 28 26.7 </v>
      </c>
      <c r="KH173" s="3" t="str">
        <f t="shared" si="555"/>
        <v xml:space="preserve">171 29 35.1 </v>
      </c>
      <c r="KI173" s="3" t="str">
        <f t="shared" si="556"/>
        <v xml:space="preserve">171 30 30 </v>
      </c>
      <c r="KJ173" s="3" t="str">
        <f t="shared" si="557"/>
        <v xml:space="preserve">171 31 18.3 </v>
      </c>
      <c r="KK173" s="3" t="str">
        <f t="shared" si="558"/>
        <v xml:space="preserve">171 32 69.8 </v>
      </c>
      <c r="KL173" s="3" t="str">
        <f t="shared" si="559"/>
        <v xml:space="preserve">171 33 86.8 </v>
      </c>
      <c r="KM173" s="3" t="str">
        <f t="shared" si="560"/>
        <v xml:space="preserve">171 34 62.3 </v>
      </c>
      <c r="KN173" s="3" t="str">
        <f t="shared" si="561"/>
        <v xml:space="preserve">171 35 80.4 </v>
      </c>
      <c r="KO173" s="3" t="str">
        <f t="shared" si="562"/>
        <v xml:space="preserve">171 36 17.1 </v>
      </c>
      <c r="KP173" s="3" t="str">
        <f t="shared" si="563"/>
        <v xml:space="preserve">171 37 18.4 </v>
      </c>
      <c r="KQ173" s="3" t="str">
        <f t="shared" si="564"/>
        <v xml:space="preserve">171 38 16.4 </v>
      </c>
      <c r="KR173" s="3" t="str">
        <f t="shared" si="565"/>
        <v xml:space="preserve">171 39 46.3 </v>
      </c>
      <c r="KS173" s="3" t="str">
        <f t="shared" si="566"/>
        <v xml:space="preserve">171 40 29.8 </v>
      </c>
      <c r="KT173" s="3" t="str">
        <f t="shared" si="567"/>
        <v xml:space="preserve">171 41 23.3 </v>
      </c>
      <c r="KU173" s="3" t="str">
        <f t="shared" si="568"/>
        <v xml:space="preserve">171 42 13.4 </v>
      </c>
      <c r="KV173" s="3" t="str">
        <f t="shared" si="569"/>
        <v xml:space="preserve">171 43 7.5 </v>
      </c>
      <c r="KW173" s="3" t="str">
        <f t="shared" si="570"/>
        <v xml:space="preserve">171 44 12.9 </v>
      </c>
      <c r="KX173" s="3" t="str">
        <f t="shared" si="571"/>
        <v xml:space="preserve">171 45 18.1 </v>
      </c>
      <c r="KY173" s="3" t="str">
        <f t="shared" si="572"/>
        <v xml:space="preserve">171 46 20.6 </v>
      </c>
      <c r="KZ173" s="3" t="str">
        <f t="shared" si="573"/>
        <v xml:space="preserve">171 47 20.4 </v>
      </c>
      <c r="LA173" s="3" t="str">
        <f t="shared" si="574"/>
        <v xml:space="preserve">171 48 3.3 </v>
      </c>
      <c r="LB173" s="3" t="str">
        <f t="shared" si="575"/>
        <v xml:space="preserve">171 49 17.4 </v>
      </c>
      <c r="LC173" s="3" t="str">
        <f t="shared" si="576"/>
        <v xml:space="preserve">171 50 22.9 </v>
      </c>
      <c r="LD173" s="3" t="str">
        <f t="shared" si="577"/>
        <v xml:space="preserve">171 51 21.6 </v>
      </c>
      <c r="LE173" s="3" t="str">
        <f t="shared" si="578"/>
        <v xml:space="preserve">171 52 23.7 </v>
      </c>
      <c r="LF173" s="3" t="str">
        <f t="shared" si="579"/>
        <v xml:space="preserve">171 53 85.6 </v>
      </c>
      <c r="LG173" s="3" t="str">
        <f t="shared" si="580"/>
        <v xml:space="preserve">171 54 25 </v>
      </c>
      <c r="LH173" s="3" t="str">
        <f t="shared" si="581"/>
        <v xml:space="preserve">171 55 9.3 </v>
      </c>
      <c r="LI173" s="3" t="str">
        <f t="shared" si="582"/>
        <v xml:space="preserve">171 56 24 </v>
      </c>
      <c r="LJ173" s="3" t="str">
        <f t="shared" si="583"/>
        <v xml:space="preserve">171 57 2.6 </v>
      </c>
      <c r="LK173" s="3" t="str">
        <f t="shared" si="584"/>
        <v xml:space="preserve">171 58 16.9 </v>
      </c>
      <c r="LL173" s="3" t="str">
        <f t="shared" si="585"/>
        <v xml:space="preserve">171 59 3.5 </v>
      </c>
      <c r="LM173" s="3" t="str">
        <f t="shared" si="586"/>
        <v xml:space="preserve">171 60 24.9 </v>
      </c>
      <c r="LN173" s="3" t="str">
        <f t="shared" si="587"/>
        <v xml:space="preserve">171 61 16 </v>
      </c>
      <c r="LO173" s="3" t="str">
        <f t="shared" si="588"/>
        <v xml:space="preserve">171 62 29.8 </v>
      </c>
      <c r="LP173" s="3" t="str">
        <f t="shared" si="589"/>
        <v xml:space="preserve">171 63 3 </v>
      </c>
      <c r="LQ173" s="3" t="str">
        <f t="shared" si="590"/>
        <v xml:space="preserve">171 64 7.6 </v>
      </c>
      <c r="LR173" s="3" t="str">
        <f t="shared" si="591"/>
        <v xml:space="preserve">171 65 13.2 </v>
      </c>
      <c r="LS173" s="3" t="str">
        <f t="shared" si="592"/>
        <v xml:space="preserve">171 66 7.1 </v>
      </c>
      <c r="LT173" s="3" t="str">
        <f t="shared" si="593"/>
        <v xml:space="preserve">171 67 13.9 </v>
      </c>
      <c r="LU173" s="3" t="str">
        <f t="shared" si="594"/>
        <v xml:space="preserve">171 68 30.1 </v>
      </c>
      <c r="LV173" s="3" t="str">
        <f t="shared" si="595"/>
        <v xml:space="preserve">171 69 73 </v>
      </c>
      <c r="LW173" s="3" t="str">
        <f t="shared" si="596"/>
        <v xml:space="preserve">171 70 80.8 </v>
      </c>
      <c r="LX173" s="3" t="str">
        <f t="shared" si="597"/>
        <v xml:space="preserve">171 71 17.4 </v>
      </c>
      <c r="LY173" s="3" t="str">
        <f t="shared" si="598"/>
        <v xml:space="preserve">171 72 3.9 </v>
      </c>
      <c r="LZ173" s="3" t="str">
        <f t="shared" si="599"/>
        <v xml:space="preserve">171 73 10.4 </v>
      </c>
      <c r="MA173" s="3" t="str">
        <f t="shared" si="600"/>
        <v xml:space="preserve">171 74 9.7 </v>
      </c>
      <c r="MB173" s="3" t="str">
        <f t="shared" si="601"/>
        <v xml:space="preserve">171 75 22 </v>
      </c>
      <c r="MC173" s="3" t="str">
        <f t="shared" si="602"/>
        <v xml:space="preserve">171 76 86.2 </v>
      </c>
      <c r="MD173" s="3" t="str">
        <f t="shared" si="603"/>
        <v xml:space="preserve">171 77 18.6 </v>
      </c>
      <c r="ME173" s="3" t="str">
        <f t="shared" si="604"/>
        <v xml:space="preserve">171 78 20.7 </v>
      </c>
      <c r="MF173" s="3" t="str">
        <f t="shared" si="605"/>
        <v xml:space="preserve">171 79 14.6 </v>
      </c>
      <c r="MG173" s="3" t="str">
        <f t="shared" si="606"/>
        <v xml:space="preserve">171 80 21.7 </v>
      </c>
      <c r="MH173" s="3" t="str">
        <f t="shared" si="607"/>
        <v xml:space="preserve">171 81 5.1 </v>
      </c>
      <c r="MI173" s="3" t="str">
        <f t="shared" si="608"/>
        <v xml:space="preserve">171 82 26.1 </v>
      </c>
      <c r="MJ173" s="3" t="str">
        <f t="shared" si="609"/>
        <v xml:space="preserve">171 83 29.1 </v>
      </c>
      <c r="MK173" s="3" t="str">
        <f t="shared" si="610"/>
        <v xml:space="preserve">171 84 32.5 </v>
      </c>
      <c r="ML173" s="3" t="str">
        <f t="shared" si="611"/>
        <v xml:space="preserve">171 85 29.6 </v>
      </c>
      <c r="MM173" s="3" t="str">
        <f t="shared" si="612"/>
        <v xml:space="preserve">171 86 45 </v>
      </c>
      <c r="MN173" s="3" t="str">
        <f t="shared" si="613"/>
        <v xml:space="preserve">171 87 21.2 </v>
      </c>
      <c r="MO173" s="3" t="str">
        <f t="shared" si="614"/>
        <v xml:space="preserve">171 88 20.7 </v>
      </c>
      <c r="MP173" s="3" t="str">
        <f t="shared" si="615"/>
        <v xml:space="preserve">171 89 37.5 </v>
      </c>
      <c r="MQ173" s="3" t="str">
        <f t="shared" si="616"/>
        <v xml:space="preserve">171 90 14.3 </v>
      </c>
      <c r="MR173" s="3" t="str">
        <f t="shared" si="617"/>
        <v xml:space="preserve">171 91 5.7 </v>
      </c>
      <c r="MS173" s="3" t="str">
        <f t="shared" si="618"/>
        <v xml:space="preserve">171 92 16.9 </v>
      </c>
      <c r="MT173" s="3" t="str">
        <f t="shared" si="619"/>
        <v xml:space="preserve">171 93 14.2 </v>
      </c>
      <c r="MU173" s="3" t="str">
        <f t="shared" si="620"/>
        <v xml:space="preserve">171 94 22.7 </v>
      </c>
      <c r="MV173" s="3" t="str">
        <f t="shared" si="621"/>
        <v xml:space="preserve">171 95 16.9 </v>
      </c>
      <c r="MW173" s="3" t="str">
        <f t="shared" si="622"/>
        <v xml:space="preserve">171 96 36.8 </v>
      </c>
      <c r="MX173" s="3" t="str">
        <f t="shared" si="623"/>
        <v xml:space="preserve">171 97 8.2 </v>
      </c>
      <c r="MY173" s="3" t="str">
        <f t="shared" si="624"/>
        <v xml:space="preserve">171 98 19.5 </v>
      </c>
      <c r="MZ173" s="3" t="str">
        <f t="shared" si="625"/>
        <v xml:space="preserve">171 99 2.2 </v>
      </c>
      <c r="NA173" s="3" t="str">
        <f t="shared" si="626"/>
        <v xml:space="preserve">171 100 13.7 </v>
      </c>
      <c r="NB173" s="3" t="str">
        <f t="shared" si="627"/>
        <v xml:space="preserve">171 101 23 </v>
      </c>
      <c r="NC173" s="3" t="str">
        <f t="shared" si="628"/>
        <v xml:space="preserve">171 102 53.4 </v>
      </c>
      <c r="ND173" s="3" t="str">
        <f t="shared" si="629"/>
        <v xml:space="preserve">171 103 19.9 </v>
      </c>
      <c r="NE173" s="3" t="str">
        <f t="shared" si="630"/>
        <v xml:space="preserve">171 104 36.2 </v>
      </c>
      <c r="NF173" s="3" t="str">
        <f t="shared" si="631"/>
        <v xml:space="preserve">171 105 29 </v>
      </c>
      <c r="NG173" s="3" t="str">
        <f t="shared" si="632"/>
        <v xml:space="preserve">171 106 10.9 </v>
      </c>
      <c r="NH173" s="3" t="str">
        <f t="shared" si="633"/>
        <v xml:space="preserve">171 107 13.7 </v>
      </c>
      <c r="NI173" s="3" t="str">
        <f t="shared" si="634"/>
        <v xml:space="preserve">171 108 25.2 </v>
      </c>
      <c r="NJ173" s="3" t="str">
        <f t="shared" si="635"/>
        <v xml:space="preserve">171 109 23.6 </v>
      </c>
      <c r="NK173" s="3" t="str">
        <f t="shared" si="636"/>
        <v xml:space="preserve">171 110 21.7 </v>
      </c>
      <c r="NL173" s="3" t="str">
        <f t="shared" si="637"/>
        <v xml:space="preserve">171 111 6.5 </v>
      </c>
      <c r="NM173" s="3" t="str">
        <f t="shared" si="638"/>
        <v xml:space="preserve">171 112 53.2 </v>
      </c>
      <c r="NN173" s="3" t="str">
        <f t="shared" si="639"/>
        <v xml:space="preserve">171 113 89.3 </v>
      </c>
      <c r="NO173" s="3" t="str">
        <f t="shared" si="640"/>
        <v xml:space="preserve">171 114 15.9 </v>
      </c>
      <c r="NP173" s="3" t="str">
        <f t="shared" si="641"/>
        <v xml:space="preserve">171 115 41.1 </v>
      </c>
      <c r="NQ173" s="3" t="str">
        <f t="shared" si="642"/>
        <v xml:space="preserve">171 116 21.8 </v>
      </c>
      <c r="NR173" s="3" t="str">
        <f t="shared" si="643"/>
        <v xml:space="preserve">171 117 26.8 </v>
      </c>
      <c r="NS173" s="3" t="str">
        <f t="shared" si="644"/>
        <v xml:space="preserve">171 118 69 </v>
      </c>
      <c r="NT173" s="3" t="str">
        <f t="shared" si="645"/>
        <v xml:space="preserve">171 119 20.1 </v>
      </c>
      <c r="NU173" s="3" t="str">
        <f t="shared" si="646"/>
        <v xml:space="preserve">171 120 124 </v>
      </c>
      <c r="NV173" s="3" t="str">
        <f t="shared" si="647"/>
        <v xml:space="preserve">171 121 18.2 </v>
      </c>
      <c r="NW173" s="3" t="str">
        <f t="shared" si="648"/>
        <v xml:space="preserve">171 122 27.9 </v>
      </c>
      <c r="NX173" s="3" t="str">
        <f t="shared" si="649"/>
        <v xml:space="preserve">171 123 3.9 </v>
      </c>
      <c r="NY173" s="3" t="str">
        <f t="shared" si="650"/>
        <v xml:space="preserve">171 124 61.4 </v>
      </c>
      <c r="NZ173" s="3" t="str">
        <f t="shared" si="651"/>
        <v xml:space="preserve">171 125 25.3 </v>
      </c>
      <c r="OA173" s="3" t="str">
        <f t="shared" si="652"/>
        <v xml:space="preserve">171 126 35.7 </v>
      </c>
      <c r="OB173" s="3" t="str">
        <f t="shared" si="653"/>
        <v xml:space="preserve">171 127 23.8 </v>
      </c>
      <c r="OC173" s="3" t="str">
        <f t="shared" si="654"/>
        <v xml:space="preserve">171 128 38.7 </v>
      </c>
      <c r="OD173" s="3" t="str">
        <f t="shared" si="655"/>
        <v xml:space="preserve">171 129 33.8 </v>
      </c>
      <c r="OE173" s="3" t="str">
        <f t="shared" si="656"/>
        <v xml:space="preserve">171 130 15.2 </v>
      </c>
      <c r="OF173" s="3" t="str">
        <f t="shared" si="657"/>
        <v xml:space="preserve">171 131 23.8 </v>
      </c>
      <c r="OG173" s="3" t="str">
        <f t="shared" si="658"/>
        <v xml:space="preserve">171 132 16.2 </v>
      </c>
      <c r="OH173" s="3" t="str">
        <f t="shared" si="659"/>
        <v xml:space="preserve">171 133 19.6 </v>
      </c>
      <c r="OI173" s="3" t="str">
        <f t="shared" si="660"/>
        <v xml:space="preserve">171 134 27 </v>
      </c>
      <c r="OJ173" s="3" t="str">
        <f t="shared" si="661"/>
        <v xml:space="preserve">171 135 17.3 </v>
      </c>
      <c r="OK173" s="3" t="str">
        <f t="shared" si="662"/>
        <v xml:space="preserve">171 136 36.6 </v>
      </c>
      <c r="OL173" s="3" t="str">
        <f t="shared" si="663"/>
        <v xml:space="preserve">171 137 6.3 </v>
      </c>
      <c r="OM173" s="3" t="str">
        <f t="shared" si="664"/>
        <v xml:space="preserve">171 138 20.3 </v>
      </c>
      <c r="ON173" s="3" t="str">
        <f t="shared" si="665"/>
        <v xml:space="preserve">171 139 69.8 </v>
      </c>
      <c r="OO173" s="3" t="str">
        <f t="shared" si="666"/>
        <v xml:space="preserve">171 140 14.6 </v>
      </c>
      <c r="OP173" s="3" t="str">
        <f t="shared" si="667"/>
        <v xml:space="preserve">171 141 20.6 </v>
      </c>
      <c r="OQ173" s="3" t="str">
        <f t="shared" si="668"/>
        <v xml:space="preserve">171 142 21.5 </v>
      </c>
      <c r="OR173" s="3" t="str">
        <f t="shared" si="669"/>
        <v xml:space="preserve">171 143 47.1 </v>
      </c>
      <c r="OS173" s="3" t="str">
        <f t="shared" si="670"/>
        <v xml:space="preserve">171 144 6 </v>
      </c>
      <c r="OT173" s="3" t="str">
        <f t="shared" si="671"/>
        <v xml:space="preserve">171 145 14.7 </v>
      </c>
      <c r="OU173" s="3" t="str">
        <f t="shared" si="672"/>
        <v xml:space="preserve">171 146 9.7 </v>
      </c>
      <c r="OV173" s="3" t="str">
        <f t="shared" si="673"/>
        <v xml:space="preserve">171 147 31.2 </v>
      </c>
      <c r="OW173" s="3" t="str">
        <f t="shared" si="674"/>
        <v xml:space="preserve">171 148 42.4 </v>
      </c>
      <c r="OX173" s="3" t="str">
        <f t="shared" si="675"/>
        <v xml:space="preserve">171 149 3 </v>
      </c>
      <c r="OY173" s="3" t="str">
        <f t="shared" si="676"/>
        <v xml:space="preserve">171 150 23.4 </v>
      </c>
      <c r="OZ173" s="3" t="str">
        <f t="shared" si="677"/>
        <v xml:space="preserve">171 151 14.1 </v>
      </c>
      <c r="PA173" s="3" t="str">
        <f t="shared" si="678"/>
        <v xml:space="preserve">171 152 29.3 </v>
      </c>
      <c r="PB173" s="3" t="str">
        <f t="shared" si="679"/>
        <v xml:space="preserve">171 153 27.6 </v>
      </c>
      <c r="PC173" s="3" t="str">
        <f t="shared" si="680"/>
        <v xml:space="preserve">171 154 25.2 </v>
      </c>
      <c r="PD173" s="3" t="str">
        <f t="shared" si="681"/>
        <v xml:space="preserve">171 155 26.3 </v>
      </c>
      <c r="PE173" s="3" t="str">
        <f t="shared" si="682"/>
        <v xml:space="preserve">171 156 39 </v>
      </c>
      <c r="PF173" s="3" t="str">
        <f t="shared" si="683"/>
        <v xml:space="preserve">171 157 31.2 </v>
      </c>
      <c r="PG173" s="3" t="str">
        <f t="shared" si="684"/>
        <v xml:space="preserve">171 158 6.9 </v>
      </c>
      <c r="PH173" s="3" t="str">
        <f t="shared" si="685"/>
        <v xml:space="preserve">171 159 64.8 </v>
      </c>
      <c r="PI173" s="3" t="str">
        <f t="shared" si="686"/>
        <v xml:space="preserve">171 160 43.9 </v>
      </c>
      <c r="PJ173" s="3" t="str">
        <f t="shared" si="687"/>
        <v xml:space="preserve">171 161 22.9 </v>
      </c>
      <c r="PK173" s="3" t="str">
        <f t="shared" si="688"/>
        <v xml:space="preserve">171 162 22.8 </v>
      </c>
      <c r="PL173" s="3" t="str">
        <f t="shared" si="689"/>
        <v xml:space="preserve">171 163 19.1 </v>
      </c>
      <c r="PM173" s="3" t="str">
        <f t="shared" si="690"/>
        <v xml:space="preserve">171 164 19.5 </v>
      </c>
      <c r="PN173" s="3" t="str">
        <f t="shared" si="691"/>
        <v xml:space="preserve">171 165 15.3 </v>
      </c>
      <c r="PO173" s="3" t="str">
        <f t="shared" si="692"/>
        <v xml:space="preserve">171 166 27.7 </v>
      </c>
      <c r="PP173" s="3" t="str">
        <f t="shared" si="693"/>
        <v xml:space="preserve">171 167 17.6 </v>
      </c>
      <c r="PQ173" s="3" t="str">
        <f t="shared" si="694"/>
        <v xml:space="preserve">171 168 22.6 </v>
      </c>
      <c r="PR173" s="3" t="str">
        <f t="shared" si="695"/>
        <v xml:space="preserve">171 169 3.5 </v>
      </c>
      <c r="PS173" s="3" t="str">
        <f t="shared" si="696"/>
        <v xml:space="preserve">171 170 14 </v>
      </c>
      <c r="PT173" s="3" t="str">
        <f t="shared" si="697"/>
        <v xml:space="preserve">171 171 0 </v>
      </c>
      <c r="PU173" s="3" t="str">
        <f t="shared" si="698"/>
        <v xml:space="preserve">171 172 26.8 </v>
      </c>
      <c r="PV173" s="3" t="str">
        <f t="shared" si="699"/>
        <v xml:space="preserve">171 173 8.7 </v>
      </c>
      <c r="PW173" s="3" t="str">
        <f t="shared" si="700"/>
        <v xml:space="preserve">171 174 23.7 </v>
      </c>
      <c r="PX173" s="3" t="str">
        <f t="shared" si="701"/>
        <v xml:space="preserve">171 175 62.4 </v>
      </c>
      <c r="PY173" s="3" t="str">
        <f t="shared" si="702"/>
        <v xml:space="preserve">171 176 97.9 </v>
      </c>
      <c r="PZ173" s="3" t="str">
        <f t="shared" si="703"/>
        <v xml:space="preserve">171 177 39 </v>
      </c>
      <c r="QA173" s="3" t="str">
        <f t="shared" si="704"/>
        <v xml:space="preserve">171 178 16.6 </v>
      </c>
      <c r="QB173" s="3" t="str">
        <f t="shared" si="705"/>
        <v xml:space="preserve">171 179 6.7 </v>
      </c>
      <c r="QC173" s="3" t="str">
        <f t="shared" si="706"/>
        <v xml:space="preserve">171 180 55.2 </v>
      </c>
      <c r="QD173" s="3" t="str">
        <f t="shared" si="707"/>
        <v xml:space="preserve">171 181 8.8 </v>
      </c>
      <c r="QE173" s="3" t="str">
        <f t="shared" si="708"/>
        <v xml:space="preserve">171 182 18.7 </v>
      </c>
      <c r="QF173" s="3" t="str">
        <f t="shared" si="709"/>
        <v xml:space="preserve">171 183 2.5 </v>
      </c>
      <c r="QG173" s="3" t="str">
        <f t="shared" si="710"/>
        <v xml:space="preserve">171 184 18.7 </v>
      </c>
      <c r="QH173" s="3" t="str">
        <f t="shared" si="711"/>
        <v xml:space="preserve">171 185 17.1 </v>
      </c>
      <c r="QI173" s="3" t="str">
        <f t="shared" si="712"/>
        <v xml:space="preserve">171 186 27.1 </v>
      </c>
      <c r="QJ173" s="3" t="str">
        <f t="shared" si="713"/>
        <v xml:space="preserve">171 187 19.5 </v>
      </c>
      <c r="QK173" s="3" t="str">
        <f t="shared" si="714"/>
        <v xml:space="preserve">171 188 17.1 </v>
      </c>
      <c r="QL173" s="3" t="str">
        <f t="shared" si="715"/>
        <v xml:space="preserve">171 189 16.1 </v>
      </c>
      <c r="QM173" s="3" t="str">
        <f t="shared" si="716"/>
        <v xml:space="preserve">171 190 30 </v>
      </c>
      <c r="QN173" s="3" t="str">
        <f t="shared" si="717"/>
        <v xml:space="preserve">171 191 38.5 </v>
      </c>
      <c r="QO173" s="3" t="str">
        <f t="shared" si="718"/>
        <v xml:space="preserve">171 192 21.3 </v>
      </c>
      <c r="QP173" s="3" t="str">
        <f t="shared" si="719"/>
        <v xml:space="preserve">171 193 32.2 </v>
      </c>
      <c r="QQ173" s="3" t="str">
        <f t="shared" si="720"/>
        <v xml:space="preserve">171 194 19 </v>
      </c>
      <c r="QR173" s="3" t="str">
        <f t="shared" si="721"/>
        <v xml:space="preserve">171 195 6.8 </v>
      </c>
      <c r="QS173" s="3" t="str">
        <f t="shared" si="722"/>
        <v xml:space="preserve">171 196 13.6 </v>
      </c>
      <c r="QT173" s="3" t="str">
        <f t="shared" si="723"/>
        <v xml:space="preserve">171 197 7.2 </v>
      </c>
      <c r="QU173" s="3" t="str">
        <f t="shared" si="724"/>
        <v xml:space="preserve">171 198 23.8 </v>
      </c>
      <c r="QV173" s="3" t="str">
        <f t="shared" si="725"/>
        <v xml:space="preserve">171 199 50.2 </v>
      </c>
      <c r="QW173" s="3" t="str">
        <f t="shared" si="726"/>
        <v xml:space="preserve">171 200 2.6 </v>
      </c>
      <c r="QX173" s="3" t="str">
        <f t="shared" si="727"/>
        <v xml:space="preserve">171 201 12.5 </v>
      </c>
      <c r="QY173" s="3" t="str">
        <f t="shared" si="728"/>
        <v xml:space="preserve">171 202 12.6 </v>
      </c>
      <c r="QZ173" s="3" t="str">
        <f t="shared" si="729"/>
        <v xml:space="preserve">171 203 22.5 </v>
      </c>
      <c r="RA173" s="3" t="str">
        <f t="shared" si="730"/>
        <v xml:space="preserve">171 204 7 </v>
      </c>
      <c r="RB173" s="3" t="str">
        <f t="shared" si="731"/>
        <v xml:space="preserve">171 205 59.5 </v>
      </c>
      <c r="RC173" s="3" t="str">
        <f t="shared" si="732"/>
        <v xml:space="preserve">171 206 18.7 </v>
      </c>
      <c r="RD173" s="3" t="str">
        <f t="shared" si="733"/>
        <v xml:space="preserve">171 207 36.8 </v>
      </c>
      <c r="RE173" s="3" t="str">
        <f t="shared" si="734"/>
        <v xml:space="preserve">171 208 24.6 </v>
      </c>
      <c r="RF173" s="3" t="str">
        <f t="shared" si="735"/>
        <v xml:space="preserve">171 209 18.7 </v>
      </c>
      <c r="RG173" s="3" t="str">
        <f t="shared" si="736"/>
        <v xml:space="preserve">171 210 11.1 </v>
      </c>
      <c r="RH173" s="3" t="str">
        <f t="shared" si="737"/>
        <v xml:space="preserve">171 211 81.8 </v>
      </c>
      <c r="RI173" s="3" t="str">
        <f t="shared" si="738"/>
        <v xml:space="preserve">171 212 81.8 </v>
      </c>
      <c r="RJ173" s="3" t="str">
        <f t="shared" si="739"/>
        <v xml:space="preserve">171 213 36.7 </v>
      </c>
      <c r="RK173" s="3" t="str">
        <f t="shared" si="740"/>
        <v xml:space="preserve">171 214 25.1 </v>
      </c>
      <c r="RL173" s="3" t="str">
        <f t="shared" si="741"/>
        <v xml:space="preserve">171 215 25.1 </v>
      </c>
      <c r="RM173" s="3" t="str">
        <f t="shared" si="742"/>
        <v xml:space="preserve">171 216 40.1 </v>
      </c>
      <c r="RN173" s="3" t="str">
        <f t="shared" si="743"/>
        <v xml:space="preserve">171 217 23.6 </v>
      </c>
      <c r="RO173" s="3" t="str">
        <f t="shared" si="744"/>
        <v xml:space="preserve">171 218 23 </v>
      </c>
      <c r="RP173" s="3" t="str">
        <f t="shared" si="745"/>
        <v xml:space="preserve">171 219 25.5 </v>
      </c>
      <c r="RQ173" s="3" t="str">
        <f t="shared" si="746"/>
        <v xml:space="preserve">171 220 42.6 </v>
      </c>
      <c r="RR173" s="3" t="str">
        <f t="shared" si="747"/>
        <v xml:space="preserve">171 221 22.5 </v>
      </c>
      <c r="RS173" s="3" t="str">
        <f t="shared" si="748"/>
        <v xml:space="preserve">171 222 4.6 </v>
      </c>
      <c r="RT173" s="3" t="str">
        <f t="shared" si="749"/>
        <v xml:space="preserve">171 223 32.8 </v>
      </c>
      <c r="RU173" s="3" t="str">
        <f t="shared" si="750"/>
        <v xml:space="preserve">171 224 4.1 </v>
      </c>
      <c r="RV173" s="3" t="str">
        <f t="shared" si="751"/>
        <v xml:space="preserve">171 225 26.3 </v>
      </c>
      <c r="RW173" s="3" t="str">
        <f t="shared" si="752"/>
        <v xml:space="preserve">171 226 25.8 </v>
      </c>
      <c r="RX173" s="3" t="str">
        <f t="shared" si="753"/>
        <v xml:space="preserve">171 227 21.4 </v>
      </c>
      <c r="RY173" s="3" t="str">
        <f t="shared" si="754"/>
        <v xml:space="preserve">171 228 23.4 </v>
      </c>
      <c r="RZ173" s="3" t="str">
        <f t="shared" si="755"/>
        <v xml:space="preserve">171 229 26.4 </v>
      </c>
      <c r="SA173" s="3" t="str">
        <f t="shared" si="756"/>
        <v xml:space="preserve">171 230 6.4 </v>
      </c>
      <c r="SB173" s="3" t="str">
        <f t="shared" si="757"/>
        <v xml:space="preserve">171 231 105 </v>
      </c>
      <c r="SC173" s="3" t="str">
        <f t="shared" si="758"/>
        <v xml:space="preserve">171 232 53.7 </v>
      </c>
      <c r="SD173" s="3" t="str">
        <f t="shared" si="759"/>
        <v xml:space="preserve">171 233 22.3 </v>
      </c>
      <c r="SE173" s="3" t="str">
        <f t="shared" si="760"/>
        <v xml:space="preserve">171 234 20.8 </v>
      </c>
      <c r="SF173" s="3" t="str">
        <f t="shared" si="761"/>
        <v xml:space="preserve">171 235 15.5 </v>
      </c>
      <c r="SG173" s="3" t="str">
        <f t="shared" si="762"/>
        <v xml:space="preserve">171 236 27.7 </v>
      </c>
      <c r="SH173" s="3" t="str">
        <f t="shared" si="763"/>
        <v xml:space="preserve">171 237 20.3 </v>
      </c>
      <c r="SI173" s="3" t="str">
        <f t="shared" si="764"/>
        <v xml:space="preserve">171 238 37.7 </v>
      </c>
      <c r="SJ173" s="3" t="str">
        <f t="shared" si="765"/>
        <v xml:space="preserve">171 239 15.9 </v>
      </c>
      <c r="SK173" s="3" t="str">
        <f t="shared" si="766"/>
        <v xml:space="preserve">171 240 24.1 </v>
      </c>
      <c r="SL173" s="3" t="str">
        <f t="shared" si="767"/>
        <v xml:space="preserve">171 241 105 </v>
      </c>
      <c r="SM173" s="3" t="str">
        <f t="shared" si="768"/>
        <v xml:space="preserve">171 242 37.2 </v>
      </c>
      <c r="SN173" s="3" t="str">
        <f t="shared" si="769"/>
        <v xml:space="preserve">171 243 9.3 </v>
      </c>
      <c r="SO173" s="3" t="str">
        <f t="shared" si="770"/>
        <v xml:space="preserve">171 244 4 </v>
      </c>
      <c r="SP173" s="3" t="str">
        <f t="shared" si="771"/>
        <v xml:space="preserve">171 245 9.3 </v>
      </c>
      <c r="SQ173" s="3" t="str">
        <f t="shared" si="772"/>
        <v xml:space="preserve">171 246 28.5 </v>
      </c>
      <c r="SR173" s="3" t="str">
        <f t="shared" si="773"/>
        <v xml:space="preserve">171 247 19.5 </v>
      </c>
      <c r="SS173" s="3" t="str">
        <f t="shared" si="774"/>
        <v xml:space="preserve">171 248 20.9 </v>
      </c>
      <c r="ST173" s="3" t="str">
        <f t="shared" si="775"/>
        <v xml:space="preserve">171 249 24.6 </v>
      </c>
      <c r="SU173" s="3" t="str">
        <f t="shared" si="776"/>
        <v xml:space="preserve">171 250 42.9 </v>
      </c>
      <c r="SV173" s="3" t="str">
        <f t="shared" si="777"/>
        <v xml:space="preserve">171 251 8.8 </v>
      </c>
      <c r="SW173" s="3" t="str">
        <f t="shared" si="778"/>
        <v xml:space="preserve">171 252 37.6 </v>
      </c>
      <c r="SX173" s="3" t="str">
        <f t="shared" si="779"/>
        <v xml:space="preserve">171 253 20.6 </v>
      </c>
      <c r="SY173" s="3" t="str">
        <f t="shared" si="780"/>
        <v xml:space="preserve">171 254 8.4 </v>
      </c>
      <c r="SZ173" s="3" t="str">
        <f t="shared" si="781"/>
        <v xml:space="preserve">171 255 43.8 </v>
      </c>
      <c r="TA173" s="3" t="str">
        <f t="shared" si="782"/>
        <v xml:space="preserve">171 256 14.4 </v>
      </c>
      <c r="TB173" s="3" t="str">
        <f t="shared" si="783"/>
        <v xml:space="preserve">171 257 8.8 </v>
      </c>
      <c r="TC173" s="3" t="str">
        <f t="shared" si="784"/>
        <v xml:space="preserve">171 258 16.7 </v>
      </c>
      <c r="TD173" s="3" t="str">
        <f t="shared" si="785"/>
        <v xml:space="preserve">171 259 17.6 </v>
      </c>
      <c r="TE173" s="3" t="str">
        <f t="shared" si="786"/>
        <v xml:space="preserve">171 260 19.8 </v>
      </c>
      <c r="TF173" s="3" t="str">
        <f t="shared" si="787"/>
        <v xml:space="preserve">171 261 20.4 </v>
      </c>
    </row>
    <row r="174" spans="1:526" ht="18.75" customHeight="1" thickBot="1" x14ac:dyDescent="0.4">
      <c r="A174" s="17">
        <v>172</v>
      </c>
      <c r="B174" s="19" t="s">
        <v>264</v>
      </c>
      <c r="C174" s="16" t="s">
        <v>174</v>
      </c>
      <c r="D174" s="3">
        <v>55.6</v>
      </c>
      <c r="E174" s="3">
        <v>24</v>
      </c>
      <c r="F174" s="3">
        <v>34.299999999999997</v>
      </c>
      <c r="G174" s="3">
        <v>19.399999999999999</v>
      </c>
      <c r="H174" s="3">
        <v>57.6</v>
      </c>
      <c r="I174" s="3">
        <v>55.3</v>
      </c>
      <c r="J174" s="3">
        <v>55.3</v>
      </c>
      <c r="K174" s="3">
        <v>31.4</v>
      </c>
      <c r="L174" s="3">
        <v>27.3</v>
      </c>
      <c r="M174" s="3">
        <v>45.2</v>
      </c>
      <c r="N174" s="3">
        <v>14.9</v>
      </c>
      <c r="O174" s="3">
        <v>37.799999999999997</v>
      </c>
      <c r="P174" s="3">
        <v>43.2</v>
      </c>
      <c r="Q174" s="3">
        <v>29.2</v>
      </c>
      <c r="R174" s="3">
        <v>39.200000000000003</v>
      </c>
      <c r="S174" s="3">
        <v>31.2</v>
      </c>
      <c r="T174" s="3">
        <v>54.5</v>
      </c>
      <c r="U174" s="3">
        <v>37.200000000000003</v>
      </c>
      <c r="V174" s="3">
        <v>31.9</v>
      </c>
      <c r="W174" s="3">
        <v>28.5</v>
      </c>
      <c r="X174" s="3">
        <v>42</v>
      </c>
      <c r="Y174" s="3">
        <v>32.200000000000003</v>
      </c>
      <c r="Z174" s="3">
        <v>31.1</v>
      </c>
      <c r="AA174" s="3">
        <v>81.5</v>
      </c>
      <c r="AB174" s="3">
        <v>83.2</v>
      </c>
      <c r="AC174" s="3">
        <v>19.399999999999999</v>
      </c>
      <c r="AD174" s="3">
        <v>34.1</v>
      </c>
      <c r="AE174" s="3">
        <v>30.9</v>
      </c>
      <c r="AF174" s="3">
        <v>10</v>
      </c>
      <c r="AG174" s="3">
        <v>52</v>
      </c>
      <c r="AH174" s="3">
        <v>36.9</v>
      </c>
      <c r="AI174" s="3">
        <v>80.3</v>
      </c>
      <c r="AJ174" s="3">
        <v>87.9</v>
      </c>
      <c r="AK174" s="3">
        <v>72.8</v>
      </c>
      <c r="AL174" s="3">
        <v>91</v>
      </c>
      <c r="AM174" s="3">
        <v>25.4</v>
      </c>
      <c r="AN174" s="3">
        <v>29.8</v>
      </c>
      <c r="AO174" s="3">
        <v>19.5</v>
      </c>
      <c r="AP174" s="3">
        <v>55.4</v>
      </c>
      <c r="AQ174" s="3">
        <v>36.799999999999997</v>
      </c>
      <c r="AR174" s="3">
        <v>7.4</v>
      </c>
      <c r="AS174" s="3">
        <v>34.5</v>
      </c>
      <c r="AT174" s="3">
        <v>28.9</v>
      </c>
      <c r="AU174" s="3">
        <v>28.1</v>
      </c>
      <c r="AV174" s="3">
        <v>31.8</v>
      </c>
      <c r="AW174" s="3">
        <v>28.8</v>
      </c>
      <c r="AX174" s="3">
        <v>45.5</v>
      </c>
      <c r="AY174" s="3">
        <v>24.2</v>
      </c>
      <c r="AZ174" s="3">
        <v>29.7</v>
      </c>
      <c r="BA174" s="3">
        <v>38.1</v>
      </c>
      <c r="BB174" s="3">
        <v>36.299999999999997</v>
      </c>
      <c r="BC174" s="3">
        <v>34.299999999999997</v>
      </c>
      <c r="BD174" s="3">
        <v>86.7</v>
      </c>
      <c r="BE174" s="3">
        <v>19.8</v>
      </c>
      <c r="BF174" s="3">
        <v>18</v>
      </c>
      <c r="BG174" s="3">
        <v>34.6</v>
      </c>
      <c r="BH174" s="3">
        <v>26.3</v>
      </c>
      <c r="BI174" s="3">
        <v>21.3</v>
      </c>
      <c r="BJ174" s="3">
        <v>26.3</v>
      </c>
      <c r="BK174" s="3">
        <v>33</v>
      </c>
      <c r="BL174" s="3">
        <v>41.1</v>
      </c>
      <c r="BM174" s="3">
        <v>54.9</v>
      </c>
      <c r="BN174" s="3">
        <v>25.4</v>
      </c>
      <c r="BO174" s="3">
        <v>22.1</v>
      </c>
      <c r="BP174" s="3">
        <v>17.5</v>
      </c>
      <c r="BQ174" s="3">
        <v>20.9</v>
      </c>
      <c r="BR174" s="3">
        <v>39</v>
      </c>
      <c r="BS174" s="3">
        <v>41.4</v>
      </c>
      <c r="BT174" s="3">
        <v>74.099999999999994</v>
      </c>
      <c r="BU174" s="3">
        <v>87.1</v>
      </c>
      <c r="BV174" s="3">
        <v>36</v>
      </c>
      <c r="BW174" s="3">
        <v>30.4</v>
      </c>
      <c r="BX174" s="3">
        <v>26.1</v>
      </c>
      <c r="BY174" s="3">
        <v>32.5</v>
      </c>
      <c r="BZ174" s="3">
        <v>30.1</v>
      </c>
      <c r="CA174" s="3">
        <v>87.3</v>
      </c>
      <c r="CB174" s="3">
        <v>26.9</v>
      </c>
      <c r="CC174" s="3">
        <v>28.8</v>
      </c>
      <c r="CD174" s="3">
        <v>39.700000000000003</v>
      </c>
      <c r="CE174" s="3">
        <v>43.5</v>
      </c>
      <c r="CF174" s="3">
        <v>23.1</v>
      </c>
      <c r="CG174" s="3">
        <v>35.200000000000003</v>
      </c>
      <c r="CH174" s="3">
        <v>33.299999999999997</v>
      </c>
      <c r="CI174" s="3">
        <v>36.700000000000003</v>
      </c>
      <c r="CJ174" s="3">
        <v>38.700000000000003</v>
      </c>
      <c r="CK174" s="3">
        <v>54.1</v>
      </c>
      <c r="CL174" s="3">
        <v>29.3</v>
      </c>
      <c r="CM174" s="3">
        <v>28.5</v>
      </c>
      <c r="CN174" s="3">
        <v>41.7</v>
      </c>
      <c r="CO174" s="3">
        <v>33.4</v>
      </c>
      <c r="CP174" s="3">
        <v>23.1</v>
      </c>
      <c r="CQ174" s="3">
        <v>21.2</v>
      </c>
      <c r="CR174" s="3">
        <v>17.399999999999999</v>
      </c>
      <c r="CS174" s="3">
        <v>27</v>
      </c>
      <c r="CT174" s="3">
        <v>21.2</v>
      </c>
      <c r="CU174" s="3">
        <v>45.9</v>
      </c>
      <c r="CV174" s="3">
        <v>23.8</v>
      </c>
      <c r="CW174" s="3">
        <v>27.3</v>
      </c>
      <c r="CX174" s="3">
        <v>26</v>
      </c>
      <c r="CY174" s="3">
        <v>38.799999999999997</v>
      </c>
      <c r="CZ174" s="3">
        <v>31.1</v>
      </c>
      <c r="DA174" s="3">
        <v>55.4</v>
      </c>
      <c r="DB174" s="3">
        <v>14.5</v>
      </c>
      <c r="DC174" s="3">
        <v>42.8</v>
      </c>
      <c r="DD174" s="3">
        <v>33.299999999999997</v>
      </c>
      <c r="DE174" s="3">
        <v>19.8</v>
      </c>
      <c r="DF174" s="3">
        <v>15.2</v>
      </c>
      <c r="DG174" s="3">
        <v>33.4</v>
      </c>
      <c r="DH174" s="3">
        <v>27.8</v>
      </c>
      <c r="DI174" s="3">
        <v>36.200000000000003</v>
      </c>
      <c r="DJ174" s="3">
        <v>31.7</v>
      </c>
      <c r="DK174" s="3">
        <v>78.3</v>
      </c>
      <c r="DL174" s="3">
        <v>90.3</v>
      </c>
      <c r="DM174" s="3">
        <v>32.1</v>
      </c>
      <c r="DN174" s="3">
        <v>50.2</v>
      </c>
      <c r="DO174" s="3">
        <v>32.299999999999997</v>
      </c>
      <c r="DP174" s="3">
        <v>0.6</v>
      </c>
      <c r="DQ174" s="3">
        <v>75.400000000000006</v>
      </c>
      <c r="DR174" s="3">
        <v>13.3</v>
      </c>
      <c r="DS174" s="3">
        <v>125</v>
      </c>
      <c r="DT174" s="3">
        <v>31.8</v>
      </c>
      <c r="DU174" s="3">
        <v>37</v>
      </c>
      <c r="DV174" s="3">
        <v>26.4</v>
      </c>
      <c r="DW174" s="3">
        <v>72.400000000000006</v>
      </c>
      <c r="DX174" s="3">
        <v>34.5</v>
      </c>
      <c r="DY174" s="3">
        <v>56.3</v>
      </c>
      <c r="DZ174" s="3">
        <v>31.7</v>
      </c>
      <c r="EA174" s="3">
        <v>31.5</v>
      </c>
      <c r="EB174" s="3">
        <v>38.1</v>
      </c>
      <c r="EC174" s="3">
        <v>32.9</v>
      </c>
      <c r="ED174" s="3">
        <v>42.3</v>
      </c>
      <c r="EE174" s="3">
        <v>41.4</v>
      </c>
      <c r="EF174" s="3">
        <v>38.200000000000003</v>
      </c>
      <c r="EG174" s="3">
        <v>35.1</v>
      </c>
      <c r="EH174" s="3">
        <v>25.4</v>
      </c>
      <c r="EI174" s="3">
        <v>45.8</v>
      </c>
      <c r="EJ174" s="3">
        <v>24.4</v>
      </c>
      <c r="EK174" s="3">
        <v>15.3</v>
      </c>
      <c r="EL174" s="3">
        <v>76.099999999999994</v>
      </c>
      <c r="EM174" s="3">
        <v>16.100000000000001</v>
      </c>
      <c r="EN174" s="3">
        <v>28.6</v>
      </c>
      <c r="EO174" s="3">
        <v>36.4</v>
      </c>
      <c r="EP174" s="3">
        <v>56.2</v>
      </c>
      <c r="EQ174" s="3">
        <v>22.2</v>
      </c>
      <c r="ER174" s="3">
        <v>37.1</v>
      </c>
      <c r="ES174" s="3">
        <v>32</v>
      </c>
      <c r="ET174" s="3">
        <v>35.4</v>
      </c>
      <c r="EU174" s="3">
        <v>67.5</v>
      </c>
      <c r="EV174" s="3">
        <v>27.2</v>
      </c>
      <c r="EW174" s="3">
        <v>32.6</v>
      </c>
      <c r="EX174" s="3">
        <v>36.4</v>
      </c>
      <c r="EY174" s="3">
        <v>39.9</v>
      </c>
      <c r="EZ174" s="3">
        <v>38.6</v>
      </c>
      <c r="FA174" s="3">
        <v>34.299999999999997</v>
      </c>
      <c r="FB174" s="3">
        <v>35.4</v>
      </c>
      <c r="FC174" s="3">
        <v>44.8</v>
      </c>
      <c r="FD174" s="3">
        <v>35.4</v>
      </c>
      <c r="FE174" s="3">
        <v>21.6</v>
      </c>
      <c r="FF174" s="3">
        <v>75.400000000000006</v>
      </c>
      <c r="FG174" s="3">
        <v>53.7</v>
      </c>
      <c r="FH174" s="3">
        <v>20.2</v>
      </c>
      <c r="FI174" s="3">
        <v>41</v>
      </c>
      <c r="FJ174" s="3">
        <v>27.2</v>
      </c>
      <c r="FK174" s="3">
        <v>44.6</v>
      </c>
      <c r="FL174" s="3">
        <v>34.299999999999997</v>
      </c>
      <c r="FM174" s="3">
        <v>31.9</v>
      </c>
      <c r="FN174" s="3">
        <v>32</v>
      </c>
      <c r="FO174" s="3">
        <v>16.899999999999999</v>
      </c>
      <c r="FP174" s="3">
        <v>24.9</v>
      </c>
      <c r="FQ174" s="3">
        <v>15.1</v>
      </c>
      <c r="FR174" s="3">
        <v>26.8</v>
      </c>
      <c r="FS174" s="3">
        <v>0</v>
      </c>
      <c r="FT174" s="3">
        <v>17.7</v>
      </c>
      <c r="FU174" s="3">
        <v>8.8000000000000007</v>
      </c>
      <c r="FV174" s="3">
        <v>72.599999999999994</v>
      </c>
      <c r="FW174" s="3">
        <v>98.9</v>
      </c>
      <c r="FX174" s="3">
        <v>50</v>
      </c>
      <c r="FY174" s="3">
        <v>24.2</v>
      </c>
      <c r="FZ174" s="3">
        <v>22.8</v>
      </c>
      <c r="GA174" s="3">
        <v>80.900000000000006</v>
      </c>
      <c r="GB174" s="3">
        <v>23.7</v>
      </c>
      <c r="GC174" s="3">
        <v>27.9</v>
      </c>
      <c r="GD174" s="3">
        <v>30.3</v>
      </c>
      <c r="GE174" s="3">
        <v>26.8</v>
      </c>
      <c r="GF174" s="3">
        <v>35.700000000000003</v>
      </c>
      <c r="GG174" s="3">
        <v>0.6</v>
      </c>
      <c r="GH174" s="3">
        <v>45.2</v>
      </c>
      <c r="GI174" s="3">
        <v>21.3</v>
      </c>
      <c r="GJ174" s="3">
        <v>23.7</v>
      </c>
      <c r="GK174" s="3">
        <v>39.799999999999997</v>
      </c>
      <c r="GL174" s="3">
        <v>49.5</v>
      </c>
      <c r="GM174" s="3">
        <v>29.2</v>
      </c>
      <c r="GN174" s="3">
        <v>54.7</v>
      </c>
      <c r="GO174" s="3">
        <v>26.9</v>
      </c>
      <c r="GP174" s="3">
        <v>22.2</v>
      </c>
      <c r="GQ174" s="3">
        <v>39.200000000000003</v>
      </c>
      <c r="GR174" s="3">
        <v>21.4</v>
      </c>
      <c r="GS174" s="3">
        <v>43.9</v>
      </c>
      <c r="GT174" s="3">
        <v>25.3</v>
      </c>
      <c r="GU174" s="3">
        <v>28.6</v>
      </c>
      <c r="GV174" s="3">
        <v>35.1</v>
      </c>
      <c r="GW174" s="3">
        <v>35.200000000000003</v>
      </c>
      <c r="GX174" s="3">
        <v>41.2</v>
      </c>
      <c r="GY174" s="3">
        <v>32.9</v>
      </c>
      <c r="GZ174" s="3">
        <v>70.5</v>
      </c>
      <c r="HA174" s="3">
        <v>22.9</v>
      </c>
      <c r="HB174" s="3">
        <v>43.6</v>
      </c>
      <c r="HC174" s="3">
        <v>32.5</v>
      </c>
      <c r="HD174" s="3">
        <v>27.9</v>
      </c>
      <c r="HE174" s="3">
        <v>18.600000000000001</v>
      </c>
      <c r="HF174" s="3">
        <v>88.6</v>
      </c>
      <c r="HG174" s="3">
        <v>88.6</v>
      </c>
      <c r="HH174" s="3">
        <v>46.6</v>
      </c>
      <c r="HI174" s="3">
        <v>29.2</v>
      </c>
      <c r="HJ174" s="3">
        <v>29.2</v>
      </c>
      <c r="HK174" s="3">
        <v>54.1</v>
      </c>
      <c r="HL174" s="3">
        <v>43.7</v>
      </c>
      <c r="HM174" s="3">
        <v>43.1</v>
      </c>
      <c r="HN174" s="3">
        <v>41.5</v>
      </c>
      <c r="HO174" s="3">
        <v>68.2</v>
      </c>
      <c r="HP174" s="3">
        <v>42.5</v>
      </c>
      <c r="HQ174" s="3">
        <v>23.7</v>
      </c>
      <c r="HR174" s="3">
        <v>36.9</v>
      </c>
      <c r="HS174" s="3">
        <v>30</v>
      </c>
      <c r="HT174" s="3">
        <v>15.8</v>
      </c>
      <c r="HU174" s="3">
        <v>34.700000000000003</v>
      </c>
      <c r="HV174" s="3">
        <v>31.7</v>
      </c>
      <c r="HW174" s="3">
        <v>32.299999999999997</v>
      </c>
      <c r="HX174" s="3">
        <v>35.299999999999997</v>
      </c>
      <c r="HY174" s="3">
        <v>19.899999999999999</v>
      </c>
      <c r="HZ174" s="3">
        <v>106</v>
      </c>
      <c r="IA174" s="3">
        <v>79.3</v>
      </c>
      <c r="IB174" s="3">
        <v>32.6</v>
      </c>
      <c r="IC174" s="3">
        <v>28.7</v>
      </c>
      <c r="ID174" s="3">
        <v>34</v>
      </c>
      <c r="IE174" s="3">
        <v>36.6</v>
      </c>
      <c r="IF174" s="3">
        <v>45.9</v>
      </c>
      <c r="IG174" s="3">
        <v>33.700000000000003</v>
      </c>
      <c r="IH174" s="3">
        <v>31.9</v>
      </c>
      <c r="II174" s="3">
        <v>33</v>
      </c>
      <c r="IJ174" s="3">
        <v>106</v>
      </c>
      <c r="IK174" s="3">
        <v>38.9</v>
      </c>
      <c r="IL174" s="3">
        <v>23.1</v>
      </c>
      <c r="IM174" s="3">
        <v>27.2</v>
      </c>
      <c r="IN174" s="3">
        <v>23.1</v>
      </c>
      <c r="IO174" s="3">
        <v>39.5</v>
      </c>
      <c r="IP174" s="3">
        <v>27.4</v>
      </c>
      <c r="IQ174" s="3">
        <v>28.9</v>
      </c>
      <c r="IR174" s="3">
        <v>32.9</v>
      </c>
      <c r="IS174" s="3">
        <v>27.4</v>
      </c>
      <c r="IT174" s="3">
        <v>23.7</v>
      </c>
      <c r="IU174" s="3">
        <v>40.5</v>
      </c>
      <c r="IV174" s="3">
        <v>29.7</v>
      </c>
      <c r="IW174" s="3">
        <v>19.399999999999999</v>
      </c>
      <c r="IX174" s="3">
        <v>40.1</v>
      </c>
      <c r="IY174" s="3">
        <v>38.1</v>
      </c>
      <c r="IZ174" s="3">
        <v>23.6</v>
      </c>
      <c r="JA174" s="3">
        <v>29.4</v>
      </c>
      <c r="JB174" s="3">
        <v>35.6</v>
      </c>
      <c r="JC174" s="3">
        <v>27.8</v>
      </c>
      <c r="JD174" s="3">
        <v>24.5</v>
      </c>
      <c r="JF174" s="3" t="str">
        <f t="shared" si="527"/>
        <v xml:space="preserve">172 1 55.6 </v>
      </c>
      <c r="JG174" s="3" t="str">
        <f t="shared" si="528"/>
        <v xml:space="preserve">172 2 24 </v>
      </c>
      <c r="JH174" s="3" t="str">
        <f t="shared" si="529"/>
        <v xml:space="preserve">172 3 34.3 </v>
      </c>
      <c r="JI174" s="3" t="str">
        <f t="shared" si="530"/>
        <v xml:space="preserve">172 4 19.4 </v>
      </c>
      <c r="JJ174" s="3" t="str">
        <f t="shared" si="531"/>
        <v xml:space="preserve">172 5 57.6 </v>
      </c>
      <c r="JK174" s="3" t="str">
        <f t="shared" si="532"/>
        <v xml:space="preserve">172 6 55.3 </v>
      </c>
      <c r="JL174" s="3" t="str">
        <f t="shared" si="533"/>
        <v xml:space="preserve">172 7 55.3 </v>
      </c>
      <c r="JM174" s="3" t="str">
        <f t="shared" si="534"/>
        <v xml:space="preserve">172 8 31.4 </v>
      </c>
      <c r="JN174" s="3" t="str">
        <f t="shared" si="535"/>
        <v xml:space="preserve">172 9 27.3 </v>
      </c>
      <c r="JO174" s="3" t="str">
        <f t="shared" si="536"/>
        <v xml:space="preserve">172 10 45.2 </v>
      </c>
      <c r="JP174" s="3" t="str">
        <f t="shared" si="537"/>
        <v xml:space="preserve">172 11 14.9 </v>
      </c>
      <c r="JQ174" s="3" t="str">
        <f t="shared" si="538"/>
        <v xml:space="preserve">172 12 37.8 </v>
      </c>
      <c r="JR174" s="3" t="str">
        <f t="shared" si="539"/>
        <v xml:space="preserve">172 13 43.2 </v>
      </c>
      <c r="JS174" s="3" t="str">
        <f t="shared" si="540"/>
        <v xml:space="preserve">172 14 29.2 </v>
      </c>
      <c r="JT174" s="3" t="str">
        <f t="shared" si="541"/>
        <v xml:space="preserve">172 15 39.2 </v>
      </c>
      <c r="JU174" s="3" t="str">
        <f t="shared" si="542"/>
        <v xml:space="preserve">172 16 31.2 </v>
      </c>
      <c r="JV174" s="3" t="str">
        <f t="shared" si="543"/>
        <v xml:space="preserve">172 17 54.5 </v>
      </c>
      <c r="JW174" s="3" t="str">
        <f t="shared" si="544"/>
        <v xml:space="preserve">172 18 37.2 </v>
      </c>
      <c r="JX174" s="3" t="str">
        <f t="shared" si="545"/>
        <v xml:space="preserve">172 19 31.9 </v>
      </c>
      <c r="JY174" s="3" t="str">
        <f t="shared" si="546"/>
        <v xml:space="preserve">172 20 28.5 </v>
      </c>
      <c r="JZ174" s="3" t="str">
        <f t="shared" si="547"/>
        <v xml:space="preserve">172 21 42 </v>
      </c>
      <c r="KA174" s="3" t="str">
        <f t="shared" si="548"/>
        <v xml:space="preserve">172 22 32.2 </v>
      </c>
      <c r="KB174" s="3" t="str">
        <f t="shared" si="549"/>
        <v xml:space="preserve">172 23 31.1 </v>
      </c>
      <c r="KC174" s="3" t="str">
        <f t="shared" si="550"/>
        <v xml:space="preserve">172 24 81.5 </v>
      </c>
      <c r="KD174" s="3" t="str">
        <f t="shared" si="551"/>
        <v xml:space="preserve">172 25 83.2 </v>
      </c>
      <c r="KE174" s="3" t="str">
        <f t="shared" si="552"/>
        <v xml:space="preserve">172 26 19.4 </v>
      </c>
      <c r="KF174" s="3" t="str">
        <f t="shared" si="553"/>
        <v xml:space="preserve">172 27 34.1 </v>
      </c>
      <c r="KG174" s="3" t="str">
        <f t="shared" si="554"/>
        <v xml:space="preserve">172 28 30.9 </v>
      </c>
      <c r="KH174" s="3" t="str">
        <f t="shared" si="555"/>
        <v xml:space="preserve">172 29 10 </v>
      </c>
      <c r="KI174" s="3" t="str">
        <f t="shared" si="556"/>
        <v xml:space="preserve">172 30 52 </v>
      </c>
      <c r="KJ174" s="3" t="str">
        <f t="shared" si="557"/>
        <v xml:space="preserve">172 31 36.9 </v>
      </c>
      <c r="KK174" s="3" t="str">
        <f t="shared" si="558"/>
        <v xml:space="preserve">172 32 80.3 </v>
      </c>
      <c r="KL174" s="3" t="str">
        <f t="shared" si="559"/>
        <v xml:space="preserve">172 33 87.9 </v>
      </c>
      <c r="KM174" s="3" t="str">
        <f t="shared" si="560"/>
        <v xml:space="preserve">172 34 72.8 </v>
      </c>
      <c r="KN174" s="3" t="str">
        <f t="shared" si="561"/>
        <v xml:space="preserve">172 35 91 </v>
      </c>
      <c r="KO174" s="3" t="str">
        <f t="shared" si="562"/>
        <v xml:space="preserve">172 36 25.4 </v>
      </c>
      <c r="KP174" s="3" t="str">
        <f t="shared" si="563"/>
        <v xml:space="preserve">172 37 29.8 </v>
      </c>
      <c r="KQ174" s="3" t="str">
        <f t="shared" si="564"/>
        <v xml:space="preserve">172 38 19.5 </v>
      </c>
      <c r="KR174" s="3" t="str">
        <f t="shared" si="565"/>
        <v xml:space="preserve">172 39 55.4 </v>
      </c>
      <c r="KS174" s="3" t="str">
        <f t="shared" si="566"/>
        <v xml:space="preserve">172 40 36.8 </v>
      </c>
      <c r="KT174" s="3" t="str">
        <f t="shared" si="567"/>
        <v xml:space="preserve">172 41 7.4 </v>
      </c>
      <c r="KU174" s="3" t="str">
        <f t="shared" si="568"/>
        <v xml:space="preserve">172 42 34.5 </v>
      </c>
      <c r="KV174" s="3" t="str">
        <f t="shared" si="569"/>
        <v xml:space="preserve">172 43 28.9 </v>
      </c>
      <c r="KW174" s="3" t="str">
        <f t="shared" si="570"/>
        <v xml:space="preserve">172 44 28.1 </v>
      </c>
      <c r="KX174" s="3" t="str">
        <f t="shared" si="571"/>
        <v xml:space="preserve">172 45 31.8 </v>
      </c>
      <c r="KY174" s="3" t="str">
        <f t="shared" si="572"/>
        <v xml:space="preserve">172 46 28.8 </v>
      </c>
      <c r="KZ174" s="3" t="str">
        <f t="shared" si="573"/>
        <v xml:space="preserve">172 47 45.5 </v>
      </c>
      <c r="LA174" s="3" t="str">
        <f t="shared" si="574"/>
        <v xml:space="preserve">172 48 24.2 </v>
      </c>
      <c r="LB174" s="3" t="str">
        <f t="shared" si="575"/>
        <v xml:space="preserve">172 49 29.7 </v>
      </c>
      <c r="LC174" s="3" t="str">
        <f t="shared" si="576"/>
        <v xml:space="preserve">172 50 38.1 </v>
      </c>
      <c r="LD174" s="3" t="str">
        <f t="shared" si="577"/>
        <v xml:space="preserve">172 51 36.3 </v>
      </c>
      <c r="LE174" s="3" t="str">
        <f t="shared" si="578"/>
        <v xml:space="preserve">172 52 34.3 </v>
      </c>
      <c r="LF174" s="3" t="str">
        <f t="shared" si="579"/>
        <v xml:space="preserve">172 53 86.7 </v>
      </c>
      <c r="LG174" s="3" t="str">
        <f t="shared" si="580"/>
        <v xml:space="preserve">172 54 19.8 </v>
      </c>
      <c r="LH174" s="3" t="str">
        <f t="shared" si="581"/>
        <v xml:space="preserve">172 55 18 </v>
      </c>
      <c r="LI174" s="3" t="str">
        <f t="shared" si="582"/>
        <v xml:space="preserve">172 56 34.6 </v>
      </c>
      <c r="LJ174" s="3" t="str">
        <f t="shared" si="583"/>
        <v xml:space="preserve">172 57 26.3 </v>
      </c>
      <c r="LK174" s="3" t="str">
        <f t="shared" si="584"/>
        <v xml:space="preserve">172 58 21.3 </v>
      </c>
      <c r="LL174" s="3" t="str">
        <f t="shared" si="585"/>
        <v xml:space="preserve">172 59 26.3 </v>
      </c>
      <c r="LM174" s="3" t="str">
        <f t="shared" si="586"/>
        <v xml:space="preserve">172 60 33 </v>
      </c>
      <c r="LN174" s="3" t="str">
        <f t="shared" si="587"/>
        <v xml:space="preserve">172 61 41.1 </v>
      </c>
      <c r="LO174" s="3" t="str">
        <f t="shared" si="588"/>
        <v xml:space="preserve">172 62 54.9 </v>
      </c>
      <c r="LP174" s="3" t="str">
        <f t="shared" si="589"/>
        <v xml:space="preserve">172 63 25.4 </v>
      </c>
      <c r="LQ174" s="3" t="str">
        <f t="shared" si="590"/>
        <v xml:space="preserve">172 64 22.1 </v>
      </c>
      <c r="LR174" s="3" t="str">
        <f t="shared" si="591"/>
        <v xml:space="preserve">172 65 17.5 </v>
      </c>
      <c r="LS174" s="3" t="str">
        <f t="shared" si="592"/>
        <v xml:space="preserve">172 66 20.9 </v>
      </c>
      <c r="LT174" s="3" t="str">
        <f t="shared" si="593"/>
        <v xml:space="preserve">172 67 39 </v>
      </c>
      <c r="LU174" s="3" t="str">
        <f t="shared" si="594"/>
        <v xml:space="preserve">172 68 41.4 </v>
      </c>
      <c r="LV174" s="3" t="str">
        <f t="shared" si="595"/>
        <v xml:space="preserve">172 69 74.1 </v>
      </c>
      <c r="LW174" s="3" t="str">
        <f t="shared" si="596"/>
        <v xml:space="preserve">172 70 87.1 </v>
      </c>
      <c r="LX174" s="3" t="str">
        <f t="shared" si="597"/>
        <v xml:space="preserve">172 71 36 </v>
      </c>
      <c r="LY174" s="3" t="str">
        <f t="shared" si="598"/>
        <v xml:space="preserve">172 72 30.4 </v>
      </c>
      <c r="LZ174" s="3" t="str">
        <f t="shared" si="599"/>
        <v xml:space="preserve">172 73 26.1 </v>
      </c>
      <c r="MA174" s="3" t="str">
        <f t="shared" si="600"/>
        <v xml:space="preserve">172 74 32.5 </v>
      </c>
      <c r="MB174" s="3" t="str">
        <f t="shared" si="601"/>
        <v xml:space="preserve">172 75 30.1 </v>
      </c>
      <c r="MC174" s="3" t="str">
        <f t="shared" si="602"/>
        <v xml:space="preserve">172 76 87.3 </v>
      </c>
      <c r="MD174" s="3" t="str">
        <f t="shared" si="603"/>
        <v xml:space="preserve">172 77 26.9 </v>
      </c>
      <c r="ME174" s="3" t="str">
        <f t="shared" si="604"/>
        <v xml:space="preserve">172 78 28.8 </v>
      </c>
      <c r="MF174" s="3" t="str">
        <f t="shared" si="605"/>
        <v xml:space="preserve">172 79 39.7 </v>
      </c>
      <c r="MG174" s="3" t="str">
        <f t="shared" si="606"/>
        <v xml:space="preserve">172 80 43.5 </v>
      </c>
      <c r="MH174" s="3" t="str">
        <f t="shared" si="607"/>
        <v xml:space="preserve">172 81 23.1 </v>
      </c>
      <c r="MI174" s="3" t="str">
        <f t="shared" si="608"/>
        <v xml:space="preserve">172 82 35.2 </v>
      </c>
      <c r="MJ174" s="3" t="str">
        <f t="shared" si="609"/>
        <v xml:space="preserve">172 83 33.3 </v>
      </c>
      <c r="MK174" s="3" t="str">
        <f t="shared" si="610"/>
        <v xml:space="preserve">172 84 36.7 </v>
      </c>
      <c r="ML174" s="3" t="str">
        <f t="shared" si="611"/>
        <v xml:space="preserve">172 85 38.7 </v>
      </c>
      <c r="MM174" s="3" t="str">
        <f t="shared" si="612"/>
        <v xml:space="preserve">172 86 54.1 </v>
      </c>
      <c r="MN174" s="3" t="str">
        <f t="shared" si="613"/>
        <v xml:space="preserve">172 87 29.3 </v>
      </c>
      <c r="MO174" s="3" t="str">
        <f t="shared" si="614"/>
        <v xml:space="preserve">172 88 28.5 </v>
      </c>
      <c r="MP174" s="3" t="str">
        <f t="shared" si="615"/>
        <v xml:space="preserve">172 89 41.7 </v>
      </c>
      <c r="MQ174" s="3" t="str">
        <f t="shared" si="616"/>
        <v xml:space="preserve">172 90 33.4 </v>
      </c>
      <c r="MR174" s="3" t="str">
        <f t="shared" si="617"/>
        <v xml:space="preserve">172 91 23.1 </v>
      </c>
      <c r="MS174" s="3" t="str">
        <f t="shared" si="618"/>
        <v xml:space="preserve">172 92 21.2 </v>
      </c>
      <c r="MT174" s="3" t="str">
        <f t="shared" si="619"/>
        <v xml:space="preserve">172 93 17.4 </v>
      </c>
      <c r="MU174" s="3" t="str">
        <f t="shared" si="620"/>
        <v xml:space="preserve">172 94 27 </v>
      </c>
      <c r="MV174" s="3" t="str">
        <f t="shared" si="621"/>
        <v xml:space="preserve">172 95 21.2 </v>
      </c>
      <c r="MW174" s="3" t="str">
        <f t="shared" si="622"/>
        <v xml:space="preserve">172 96 45.9 </v>
      </c>
      <c r="MX174" s="3" t="str">
        <f t="shared" si="623"/>
        <v xml:space="preserve">172 97 23.8 </v>
      </c>
      <c r="MY174" s="3" t="str">
        <f t="shared" si="624"/>
        <v xml:space="preserve">172 98 27.3 </v>
      </c>
      <c r="MZ174" s="3" t="str">
        <f t="shared" si="625"/>
        <v xml:space="preserve">172 99 26 </v>
      </c>
      <c r="NA174" s="3" t="str">
        <f t="shared" si="626"/>
        <v xml:space="preserve">172 100 38.8 </v>
      </c>
      <c r="NB174" s="3" t="str">
        <f t="shared" si="627"/>
        <v xml:space="preserve">172 101 31.1 </v>
      </c>
      <c r="NC174" s="3" t="str">
        <f t="shared" si="628"/>
        <v xml:space="preserve">172 102 55.4 </v>
      </c>
      <c r="ND174" s="3" t="str">
        <f t="shared" si="629"/>
        <v xml:space="preserve">172 103 14.5 </v>
      </c>
      <c r="NE174" s="3" t="str">
        <f t="shared" si="630"/>
        <v xml:space="preserve">172 104 42.8 </v>
      </c>
      <c r="NF174" s="3" t="str">
        <f t="shared" si="631"/>
        <v xml:space="preserve">172 105 33.3 </v>
      </c>
      <c r="NG174" s="3" t="str">
        <f t="shared" si="632"/>
        <v xml:space="preserve">172 106 19.8 </v>
      </c>
      <c r="NH174" s="3" t="str">
        <f t="shared" si="633"/>
        <v xml:space="preserve">172 107 15.2 </v>
      </c>
      <c r="NI174" s="3" t="str">
        <f t="shared" si="634"/>
        <v xml:space="preserve">172 108 33.4 </v>
      </c>
      <c r="NJ174" s="3" t="str">
        <f t="shared" si="635"/>
        <v xml:space="preserve">172 109 27.8 </v>
      </c>
      <c r="NK174" s="3" t="str">
        <f t="shared" si="636"/>
        <v xml:space="preserve">172 110 36.2 </v>
      </c>
      <c r="NL174" s="3" t="str">
        <f t="shared" si="637"/>
        <v xml:space="preserve">172 111 31.7 </v>
      </c>
      <c r="NM174" s="3" t="str">
        <f t="shared" si="638"/>
        <v xml:space="preserve">172 112 78.3 </v>
      </c>
      <c r="NN174" s="3" t="str">
        <f t="shared" si="639"/>
        <v xml:space="preserve">172 113 90.3 </v>
      </c>
      <c r="NO174" s="3" t="str">
        <f t="shared" si="640"/>
        <v xml:space="preserve">172 114 32.1 </v>
      </c>
      <c r="NP174" s="3" t="str">
        <f t="shared" si="641"/>
        <v xml:space="preserve">172 115 50.2 </v>
      </c>
      <c r="NQ174" s="3" t="str">
        <f t="shared" si="642"/>
        <v xml:space="preserve">172 116 32.3 </v>
      </c>
      <c r="NR174" s="3" t="str">
        <f t="shared" si="643"/>
        <v xml:space="preserve">172 117 0.6 </v>
      </c>
      <c r="NS174" s="3" t="str">
        <f t="shared" si="644"/>
        <v xml:space="preserve">172 118 75.4 </v>
      </c>
      <c r="NT174" s="3" t="str">
        <f t="shared" si="645"/>
        <v xml:space="preserve">172 119 13.3 </v>
      </c>
      <c r="NU174" s="3" t="str">
        <f t="shared" si="646"/>
        <v xml:space="preserve">172 120 125 </v>
      </c>
      <c r="NV174" s="3" t="str">
        <f t="shared" si="647"/>
        <v xml:space="preserve">172 121 31.8 </v>
      </c>
      <c r="NW174" s="3" t="str">
        <f t="shared" si="648"/>
        <v xml:space="preserve">172 122 37 </v>
      </c>
      <c r="NX174" s="3" t="str">
        <f t="shared" si="649"/>
        <v xml:space="preserve">172 123 26.4 </v>
      </c>
      <c r="NY174" s="3" t="str">
        <f t="shared" si="650"/>
        <v xml:space="preserve">172 124 72.4 </v>
      </c>
      <c r="NZ174" s="3" t="str">
        <f t="shared" si="651"/>
        <v xml:space="preserve">172 125 34.5 </v>
      </c>
      <c r="OA174" s="3" t="str">
        <f t="shared" si="652"/>
        <v xml:space="preserve">172 126 56.3 </v>
      </c>
      <c r="OB174" s="3" t="str">
        <f t="shared" si="653"/>
        <v xml:space="preserve">172 127 31.7 </v>
      </c>
      <c r="OC174" s="3" t="str">
        <f t="shared" si="654"/>
        <v xml:space="preserve">172 128 31.5 </v>
      </c>
      <c r="OD174" s="3" t="str">
        <f t="shared" si="655"/>
        <v xml:space="preserve">172 129 38.1 </v>
      </c>
      <c r="OE174" s="3" t="str">
        <f t="shared" si="656"/>
        <v xml:space="preserve">172 130 32.9 </v>
      </c>
      <c r="OF174" s="3" t="str">
        <f t="shared" si="657"/>
        <v xml:space="preserve">172 131 42.3 </v>
      </c>
      <c r="OG174" s="3" t="str">
        <f t="shared" si="658"/>
        <v xml:space="preserve">172 132 41.4 </v>
      </c>
      <c r="OH174" s="3" t="str">
        <f t="shared" si="659"/>
        <v xml:space="preserve">172 133 38.2 </v>
      </c>
      <c r="OI174" s="3" t="str">
        <f t="shared" si="660"/>
        <v xml:space="preserve">172 134 35.1 </v>
      </c>
      <c r="OJ174" s="3" t="str">
        <f t="shared" si="661"/>
        <v xml:space="preserve">172 135 25.4 </v>
      </c>
      <c r="OK174" s="3" t="str">
        <f t="shared" si="662"/>
        <v xml:space="preserve">172 136 45.8 </v>
      </c>
      <c r="OL174" s="3" t="str">
        <f t="shared" si="663"/>
        <v xml:space="preserve">172 137 24.4 </v>
      </c>
      <c r="OM174" s="3" t="str">
        <f t="shared" si="664"/>
        <v xml:space="preserve">172 138 15.3 </v>
      </c>
      <c r="ON174" s="3" t="str">
        <f t="shared" si="665"/>
        <v xml:space="preserve">172 139 76.1 </v>
      </c>
      <c r="OO174" s="3" t="str">
        <f t="shared" si="666"/>
        <v xml:space="preserve">172 140 16.1 </v>
      </c>
      <c r="OP174" s="3" t="str">
        <f t="shared" si="667"/>
        <v xml:space="preserve">172 141 28.6 </v>
      </c>
      <c r="OQ174" s="3" t="str">
        <f t="shared" si="668"/>
        <v xml:space="preserve">172 142 36.4 </v>
      </c>
      <c r="OR174" s="3" t="str">
        <f t="shared" si="669"/>
        <v xml:space="preserve">172 143 56.2 </v>
      </c>
      <c r="OS174" s="3" t="str">
        <f t="shared" si="670"/>
        <v xml:space="preserve">172 144 22.2 </v>
      </c>
      <c r="OT174" s="3" t="str">
        <f t="shared" si="671"/>
        <v xml:space="preserve">172 145 37.1 </v>
      </c>
      <c r="OU174" s="3" t="str">
        <f t="shared" si="672"/>
        <v xml:space="preserve">172 146 32 </v>
      </c>
      <c r="OV174" s="3" t="str">
        <f t="shared" si="673"/>
        <v xml:space="preserve">172 147 35.4 </v>
      </c>
      <c r="OW174" s="3" t="str">
        <f t="shared" si="674"/>
        <v xml:space="preserve">172 148 67.5 </v>
      </c>
      <c r="OX174" s="3" t="str">
        <f t="shared" si="675"/>
        <v xml:space="preserve">172 149 27.2 </v>
      </c>
      <c r="OY174" s="3" t="str">
        <f t="shared" si="676"/>
        <v xml:space="preserve">172 150 32.6 </v>
      </c>
      <c r="OZ174" s="3" t="str">
        <f t="shared" si="677"/>
        <v xml:space="preserve">172 151 36.4 </v>
      </c>
      <c r="PA174" s="3" t="str">
        <f t="shared" si="678"/>
        <v xml:space="preserve">172 152 39.9 </v>
      </c>
      <c r="PB174" s="3" t="str">
        <f t="shared" si="679"/>
        <v xml:space="preserve">172 153 38.6 </v>
      </c>
      <c r="PC174" s="3" t="str">
        <f t="shared" si="680"/>
        <v xml:space="preserve">172 154 34.3 </v>
      </c>
      <c r="PD174" s="3" t="str">
        <f t="shared" si="681"/>
        <v xml:space="preserve">172 155 35.4 </v>
      </c>
      <c r="PE174" s="3" t="str">
        <f t="shared" si="682"/>
        <v xml:space="preserve">172 156 44.8 </v>
      </c>
      <c r="PF174" s="3" t="str">
        <f t="shared" si="683"/>
        <v xml:space="preserve">172 157 35.4 </v>
      </c>
      <c r="PG174" s="3" t="str">
        <f t="shared" si="684"/>
        <v xml:space="preserve">172 158 21.6 </v>
      </c>
      <c r="PH174" s="3" t="str">
        <f t="shared" si="685"/>
        <v xml:space="preserve">172 159 75.4 </v>
      </c>
      <c r="PI174" s="3" t="str">
        <f t="shared" si="686"/>
        <v xml:space="preserve">172 160 53.7 </v>
      </c>
      <c r="PJ174" s="3" t="str">
        <f t="shared" si="687"/>
        <v xml:space="preserve">172 161 20.2 </v>
      </c>
      <c r="PK174" s="3" t="str">
        <f t="shared" si="688"/>
        <v xml:space="preserve">172 162 41 </v>
      </c>
      <c r="PL174" s="3" t="str">
        <f t="shared" si="689"/>
        <v xml:space="preserve">172 163 27.2 </v>
      </c>
      <c r="PM174" s="3" t="str">
        <f t="shared" si="690"/>
        <v xml:space="preserve">172 164 44.6 </v>
      </c>
      <c r="PN174" s="3" t="str">
        <f t="shared" si="691"/>
        <v xml:space="preserve">172 165 34.3 </v>
      </c>
      <c r="PO174" s="3" t="str">
        <f t="shared" si="692"/>
        <v xml:space="preserve">172 166 31.9 </v>
      </c>
      <c r="PP174" s="3" t="str">
        <f t="shared" si="693"/>
        <v xml:space="preserve">172 167 32 </v>
      </c>
      <c r="PQ174" s="3" t="str">
        <f t="shared" si="694"/>
        <v xml:space="preserve">172 168 16.9 </v>
      </c>
      <c r="PR174" s="3" t="str">
        <f t="shared" si="695"/>
        <v xml:space="preserve">172 169 24.9 </v>
      </c>
      <c r="PS174" s="3" t="str">
        <f t="shared" si="696"/>
        <v xml:space="preserve">172 170 15.1 </v>
      </c>
      <c r="PT174" s="3" t="str">
        <f t="shared" si="697"/>
        <v xml:space="preserve">172 171 26.8 </v>
      </c>
      <c r="PU174" s="3" t="str">
        <f t="shared" si="698"/>
        <v xml:space="preserve">172 172 0 </v>
      </c>
      <c r="PV174" s="3" t="str">
        <f t="shared" si="699"/>
        <v xml:space="preserve">172 173 17.7 </v>
      </c>
      <c r="PW174" s="3" t="str">
        <f t="shared" si="700"/>
        <v xml:space="preserve">172 174 8.8 </v>
      </c>
      <c r="PX174" s="3" t="str">
        <f t="shared" si="701"/>
        <v xml:space="preserve">172 175 72.6 </v>
      </c>
      <c r="PY174" s="3" t="str">
        <f t="shared" si="702"/>
        <v xml:space="preserve">172 176 98.9 </v>
      </c>
      <c r="PZ174" s="3" t="str">
        <f t="shared" si="703"/>
        <v xml:space="preserve">172 177 50 </v>
      </c>
      <c r="QA174" s="3" t="str">
        <f t="shared" si="704"/>
        <v xml:space="preserve">172 178 24.2 </v>
      </c>
      <c r="QB174" s="3" t="str">
        <f t="shared" si="705"/>
        <v xml:space="preserve">172 179 22.8 </v>
      </c>
      <c r="QC174" s="3" t="str">
        <f t="shared" si="706"/>
        <v xml:space="preserve">172 180 80.9 </v>
      </c>
      <c r="QD174" s="3" t="str">
        <f t="shared" si="707"/>
        <v xml:space="preserve">172 181 23.7 </v>
      </c>
      <c r="QE174" s="3" t="str">
        <f t="shared" si="708"/>
        <v xml:space="preserve">172 182 27.9 </v>
      </c>
      <c r="QF174" s="3" t="str">
        <f t="shared" si="709"/>
        <v xml:space="preserve">172 183 30.3 </v>
      </c>
      <c r="QG174" s="3" t="str">
        <f t="shared" si="710"/>
        <v xml:space="preserve">172 184 26.8 </v>
      </c>
      <c r="QH174" s="3" t="str">
        <f t="shared" si="711"/>
        <v xml:space="preserve">172 185 35.7 </v>
      </c>
      <c r="QI174" s="3" t="str">
        <f t="shared" si="712"/>
        <v xml:space="preserve">172 186 0.6 </v>
      </c>
      <c r="QJ174" s="3" t="str">
        <f t="shared" si="713"/>
        <v xml:space="preserve">172 187 45.2 </v>
      </c>
      <c r="QK174" s="3" t="str">
        <f t="shared" si="714"/>
        <v xml:space="preserve">172 188 21.3 </v>
      </c>
      <c r="QL174" s="3" t="str">
        <f t="shared" si="715"/>
        <v xml:space="preserve">172 189 23.7 </v>
      </c>
      <c r="QM174" s="3" t="str">
        <f t="shared" si="716"/>
        <v xml:space="preserve">172 190 39.8 </v>
      </c>
      <c r="QN174" s="3" t="str">
        <f t="shared" si="717"/>
        <v xml:space="preserve">172 191 49.5 </v>
      </c>
      <c r="QO174" s="3" t="str">
        <f t="shared" si="718"/>
        <v xml:space="preserve">172 192 29.2 </v>
      </c>
      <c r="QP174" s="3" t="str">
        <f t="shared" si="719"/>
        <v xml:space="preserve">172 193 54.7 </v>
      </c>
      <c r="QQ174" s="3" t="str">
        <f t="shared" si="720"/>
        <v xml:space="preserve">172 194 26.9 </v>
      </c>
      <c r="QR174" s="3" t="str">
        <f t="shared" si="721"/>
        <v xml:space="preserve">172 195 22.2 </v>
      </c>
      <c r="QS174" s="3" t="str">
        <f t="shared" si="722"/>
        <v xml:space="preserve">172 196 39.2 </v>
      </c>
      <c r="QT174" s="3" t="str">
        <f t="shared" si="723"/>
        <v xml:space="preserve">172 197 21.4 </v>
      </c>
      <c r="QU174" s="3" t="str">
        <f t="shared" si="724"/>
        <v xml:space="preserve">172 198 43.9 </v>
      </c>
      <c r="QV174" s="3" t="str">
        <f t="shared" si="725"/>
        <v xml:space="preserve">172 199 25.3 </v>
      </c>
      <c r="QW174" s="3" t="str">
        <f t="shared" si="726"/>
        <v xml:space="preserve">172 200 28.6 </v>
      </c>
      <c r="QX174" s="3" t="str">
        <f t="shared" si="727"/>
        <v xml:space="preserve">172 201 35.1 </v>
      </c>
      <c r="QY174" s="3" t="str">
        <f t="shared" si="728"/>
        <v xml:space="preserve">172 202 35.2 </v>
      </c>
      <c r="QZ174" s="3" t="str">
        <f t="shared" si="729"/>
        <v xml:space="preserve">172 203 41.2 </v>
      </c>
      <c r="RA174" s="3" t="str">
        <f t="shared" si="730"/>
        <v xml:space="preserve">172 204 32.9 </v>
      </c>
      <c r="RB174" s="3" t="str">
        <f t="shared" si="731"/>
        <v xml:space="preserve">172 205 70.5 </v>
      </c>
      <c r="RC174" s="3" t="str">
        <f t="shared" si="732"/>
        <v xml:space="preserve">172 206 22.9 </v>
      </c>
      <c r="RD174" s="3" t="str">
        <f t="shared" si="733"/>
        <v xml:space="preserve">172 207 43.6 </v>
      </c>
      <c r="RE174" s="3" t="str">
        <f t="shared" si="734"/>
        <v xml:space="preserve">172 208 32.5 </v>
      </c>
      <c r="RF174" s="3" t="str">
        <f t="shared" si="735"/>
        <v xml:space="preserve">172 209 27.9 </v>
      </c>
      <c r="RG174" s="3" t="str">
        <f t="shared" si="736"/>
        <v xml:space="preserve">172 210 18.6 </v>
      </c>
      <c r="RH174" s="3" t="str">
        <f t="shared" si="737"/>
        <v xml:space="preserve">172 211 88.6 </v>
      </c>
      <c r="RI174" s="3" t="str">
        <f t="shared" si="738"/>
        <v xml:space="preserve">172 212 88.6 </v>
      </c>
      <c r="RJ174" s="3" t="str">
        <f t="shared" si="739"/>
        <v xml:space="preserve">172 213 46.6 </v>
      </c>
      <c r="RK174" s="3" t="str">
        <f t="shared" si="740"/>
        <v xml:space="preserve">172 214 29.2 </v>
      </c>
      <c r="RL174" s="3" t="str">
        <f t="shared" si="741"/>
        <v xml:space="preserve">172 215 29.2 </v>
      </c>
      <c r="RM174" s="3" t="str">
        <f t="shared" si="742"/>
        <v xml:space="preserve">172 216 54.1 </v>
      </c>
      <c r="RN174" s="3" t="str">
        <f t="shared" si="743"/>
        <v xml:space="preserve">172 217 43.7 </v>
      </c>
      <c r="RO174" s="3" t="str">
        <f t="shared" si="744"/>
        <v xml:space="preserve">172 218 43.1 </v>
      </c>
      <c r="RP174" s="3" t="str">
        <f t="shared" si="745"/>
        <v xml:space="preserve">172 219 41.5 </v>
      </c>
      <c r="RQ174" s="3" t="str">
        <f t="shared" si="746"/>
        <v xml:space="preserve">172 220 68.2 </v>
      </c>
      <c r="RR174" s="3" t="str">
        <f t="shared" si="747"/>
        <v xml:space="preserve">172 221 42.5 </v>
      </c>
      <c r="RS174" s="3" t="str">
        <f t="shared" si="748"/>
        <v xml:space="preserve">172 222 23.7 </v>
      </c>
      <c r="RT174" s="3" t="str">
        <f t="shared" si="749"/>
        <v xml:space="preserve">172 223 36.9 </v>
      </c>
      <c r="RU174" s="3" t="str">
        <f t="shared" si="750"/>
        <v xml:space="preserve">172 224 30 </v>
      </c>
      <c r="RV174" s="3" t="str">
        <f t="shared" si="751"/>
        <v xml:space="preserve">172 225 15.8 </v>
      </c>
      <c r="RW174" s="3" t="str">
        <f t="shared" si="752"/>
        <v xml:space="preserve">172 226 34.7 </v>
      </c>
      <c r="RX174" s="3" t="str">
        <f t="shared" si="753"/>
        <v xml:space="preserve">172 227 31.7 </v>
      </c>
      <c r="RY174" s="3" t="str">
        <f t="shared" si="754"/>
        <v xml:space="preserve">172 228 32.3 </v>
      </c>
      <c r="RZ174" s="3" t="str">
        <f t="shared" si="755"/>
        <v xml:space="preserve">172 229 35.3 </v>
      </c>
      <c r="SA174" s="3" t="str">
        <f t="shared" si="756"/>
        <v xml:space="preserve">172 230 19.9 </v>
      </c>
      <c r="SB174" s="3" t="str">
        <f t="shared" si="757"/>
        <v xml:space="preserve">172 231 106 </v>
      </c>
      <c r="SC174" s="3" t="str">
        <f t="shared" si="758"/>
        <v xml:space="preserve">172 232 79.3 </v>
      </c>
      <c r="SD174" s="3" t="str">
        <f t="shared" si="759"/>
        <v xml:space="preserve">172 233 32.6 </v>
      </c>
      <c r="SE174" s="3" t="str">
        <f t="shared" si="760"/>
        <v xml:space="preserve">172 234 28.7 </v>
      </c>
      <c r="SF174" s="3" t="str">
        <f t="shared" si="761"/>
        <v xml:space="preserve">172 235 34 </v>
      </c>
      <c r="SG174" s="3" t="str">
        <f t="shared" si="762"/>
        <v xml:space="preserve">172 236 36.6 </v>
      </c>
      <c r="SH174" s="3" t="str">
        <f t="shared" si="763"/>
        <v xml:space="preserve">172 237 45.9 </v>
      </c>
      <c r="SI174" s="3" t="str">
        <f t="shared" si="764"/>
        <v xml:space="preserve">172 238 33.7 </v>
      </c>
      <c r="SJ174" s="3" t="str">
        <f t="shared" si="765"/>
        <v xml:space="preserve">172 239 31.9 </v>
      </c>
      <c r="SK174" s="3" t="str">
        <f t="shared" si="766"/>
        <v xml:space="preserve">172 240 33 </v>
      </c>
      <c r="SL174" s="3" t="str">
        <f t="shared" si="767"/>
        <v xml:space="preserve">172 241 106 </v>
      </c>
      <c r="SM174" s="3" t="str">
        <f t="shared" si="768"/>
        <v xml:space="preserve">172 242 38.9 </v>
      </c>
      <c r="SN174" s="3" t="str">
        <f t="shared" si="769"/>
        <v xml:space="preserve">172 243 23.1 </v>
      </c>
      <c r="SO174" s="3" t="str">
        <f t="shared" si="770"/>
        <v xml:space="preserve">172 244 27.2 </v>
      </c>
      <c r="SP174" s="3" t="str">
        <f t="shared" si="771"/>
        <v xml:space="preserve">172 245 23.1 </v>
      </c>
      <c r="SQ174" s="3" t="str">
        <f t="shared" si="772"/>
        <v xml:space="preserve">172 246 39.5 </v>
      </c>
      <c r="SR174" s="3" t="str">
        <f t="shared" si="773"/>
        <v xml:space="preserve">172 247 27.4 </v>
      </c>
      <c r="SS174" s="3" t="str">
        <f t="shared" si="774"/>
        <v xml:space="preserve">172 248 28.9 </v>
      </c>
      <c r="ST174" s="3" t="str">
        <f t="shared" si="775"/>
        <v xml:space="preserve">172 249 32.9 </v>
      </c>
      <c r="SU174" s="3" t="str">
        <f t="shared" si="776"/>
        <v xml:space="preserve">172 250 27.4 </v>
      </c>
      <c r="SV174" s="3" t="str">
        <f t="shared" si="777"/>
        <v xml:space="preserve">172 251 23.7 </v>
      </c>
      <c r="SW174" s="3" t="str">
        <f t="shared" si="778"/>
        <v xml:space="preserve">172 252 40.5 </v>
      </c>
      <c r="SX174" s="3" t="str">
        <f t="shared" si="779"/>
        <v xml:space="preserve">172 253 29.7 </v>
      </c>
      <c r="SY174" s="3" t="str">
        <f t="shared" si="780"/>
        <v xml:space="preserve">172 254 19.4 </v>
      </c>
      <c r="SZ174" s="3" t="str">
        <f t="shared" si="781"/>
        <v xml:space="preserve">172 255 40.1 </v>
      </c>
      <c r="TA174" s="3" t="str">
        <f t="shared" si="782"/>
        <v xml:space="preserve">172 256 38.1 </v>
      </c>
      <c r="TB174" s="3" t="str">
        <f t="shared" si="783"/>
        <v xml:space="preserve">172 257 23.6 </v>
      </c>
      <c r="TC174" s="3" t="str">
        <f t="shared" si="784"/>
        <v xml:space="preserve">172 258 29.4 </v>
      </c>
      <c r="TD174" s="3" t="str">
        <f t="shared" si="785"/>
        <v xml:space="preserve">172 259 35.6 </v>
      </c>
      <c r="TE174" s="3" t="str">
        <f t="shared" si="786"/>
        <v xml:space="preserve">172 260 27.8 </v>
      </c>
      <c r="TF174" s="3" t="str">
        <f t="shared" si="787"/>
        <v xml:space="preserve">172 261 24.5 </v>
      </c>
    </row>
    <row r="175" spans="1:526" ht="18.75" customHeight="1" thickBot="1" x14ac:dyDescent="0.4">
      <c r="A175" s="17">
        <v>173</v>
      </c>
      <c r="B175" s="19" t="s">
        <v>264</v>
      </c>
      <c r="C175" s="16" t="s">
        <v>175</v>
      </c>
      <c r="D175" s="3">
        <v>44.4</v>
      </c>
      <c r="E175" s="3">
        <v>12.6</v>
      </c>
      <c r="F175" s="3">
        <v>16.2</v>
      </c>
      <c r="G175" s="3">
        <v>3.2</v>
      </c>
      <c r="H175" s="3">
        <v>35.9</v>
      </c>
      <c r="I175" s="3">
        <v>33.6</v>
      </c>
      <c r="J175" s="3">
        <v>33.6</v>
      </c>
      <c r="K175" s="3">
        <v>29.3</v>
      </c>
      <c r="L175" s="3">
        <v>25.8</v>
      </c>
      <c r="M175" s="3">
        <v>40.4</v>
      </c>
      <c r="N175" s="3">
        <v>17</v>
      </c>
      <c r="O175" s="3">
        <v>34.5</v>
      </c>
      <c r="P175" s="3">
        <v>33.299999999999997</v>
      </c>
      <c r="Q175" s="3">
        <v>11.7</v>
      </c>
      <c r="R175" s="3">
        <v>28</v>
      </c>
      <c r="S175" s="3">
        <v>23.8</v>
      </c>
      <c r="T175" s="3">
        <v>48.3</v>
      </c>
      <c r="U175" s="3">
        <v>53.3</v>
      </c>
      <c r="V175" s="3">
        <v>21.1</v>
      </c>
      <c r="W175" s="3">
        <v>10.4</v>
      </c>
      <c r="X175" s="3">
        <v>31</v>
      </c>
      <c r="Y175" s="3">
        <v>22.9</v>
      </c>
      <c r="Z175" s="3">
        <v>19.2</v>
      </c>
      <c r="AA175" s="3">
        <v>59</v>
      </c>
      <c r="AB175" s="3">
        <v>60.8</v>
      </c>
      <c r="AC175" s="3">
        <v>17.5</v>
      </c>
      <c r="AD175" s="3">
        <v>18.899999999999999</v>
      </c>
      <c r="AE175" s="3">
        <v>28.8</v>
      </c>
      <c r="AF175" s="3">
        <v>26.1</v>
      </c>
      <c r="AG175" s="3">
        <v>37</v>
      </c>
      <c r="AH175" s="3">
        <v>27.7</v>
      </c>
      <c r="AI175" s="3">
        <v>74.099999999999994</v>
      </c>
      <c r="AJ175" s="3">
        <v>89</v>
      </c>
      <c r="AK175" s="3">
        <v>66.599999999999994</v>
      </c>
      <c r="AL175" s="3">
        <v>84.7</v>
      </c>
      <c r="AM175" s="3">
        <v>21.4</v>
      </c>
      <c r="AN175" s="3">
        <v>22.7</v>
      </c>
      <c r="AO175" s="3">
        <v>12.9</v>
      </c>
      <c r="AP175" s="3">
        <v>49.2</v>
      </c>
      <c r="AQ175" s="3">
        <v>34.1</v>
      </c>
      <c r="AR175" s="3">
        <v>19.8</v>
      </c>
      <c r="AS175" s="3">
        <v>23.4</v>
      </c>
      <c r="AT175" s="3">
        <v>11.4</v>
      </c>
      <c r="AU175" s="3">
        <v>17.2</v>
      </c>
      <c r="AV175" s="3">
        <v>22.4</v>
      </c>
      <c r="AW175" s="3">
        <v>24.9</v>
      </c>
      <c r="AX175" s="3">
        <v>27.4</v>
      </c>
      <c r="AY175" s="3">
        <v>6.6</v>
      </c>
      <c r="AZ175" s="3">
        <v>21.7</v>
      </c>
      <c r="BA175" s="3">
        <v>31.9</v>
      </c>
      <c r="BB175" s="3">
        <v>27.6</v>
      </c>
      <c r="BC175" s="3">
        <v>28.1</v>
      </c>
      <c r="BD175" s="3">
        <v>87.8</v>
      </c>
      <c r="BE175" s="3">
        <v>19</v>
      </c>
      <c r="BF175" s="3">
        <v>2.9</v>
      </c>
      <c r="BG175" s="3">
        <v>28.3</v>
      </c>
      <c r="BH175" s="3">
        <v>9.8000000000000007</v>
      </c>
      <c r="BI175" s="3">
        <v>19.3</v>
      </c>
      <c r="BJ175" s="3">
        <v>8.9</v>
      </c>
      <c r="BK175" s="3">
        <v>29.2</v>
      </c>
      <c r="BL175" s="3">
        <v>23</v>
      </c>
      <c r="BM175" s="3">
        <v>33.299999999999997</v>
      </c>
      <c r="BN175" s="3">
        <v>6.5</v>
      </c>
      <c r="BO175" s="3">
        <v>4.2</v>
      </c>
      <c r="BP175" s="3">
        <v>15.5</v>
      </c>
      <c r="BQ175" s="3">
        <v>9.5</v>
      </c>
      <c r="BR175" s="3">
        <v>19.399999999999999</v>
      </c>
      <c r="BS175" s="3">
        <v>34.4</v>
      </c>
      <c r="BT175" s="3">
        <v>75.099999999999994</v>
      </c>
      <c r="BU175" s="3">
        <v>80.900000000000006</v>
      </c>
      <c r="BV175" s="3">
        <v>24.8</v>
      </c>
      <c r="BW175" s="3">
        <v>12.3</v>
      </c>
      <c r="BX175" s="3">
        <v>7.9</v>
      </c>
      <c r="BY175" s="3">
        <v>20.3</v>
      </c>
      <c r="BZ175" s="3">
        <v>26.3</v>
      </c>
      <c r="CA175" s="3">
        <v>88.4</v>
      </c>
      <c r="CB175" s="3">
        <v>23</v>
      </c>
      <c r="CC175" s="3">
        <v>25.1</v>
      </c>
      <c r="CD175" s="3">
        <v>21.6</v>
      </c>
      <c r="CE175" s="3">
        <v>28.7</v>
      </c>
      <c r="CF175" s="3">
        <v>7.4</v>
      </c>
      <c r="CG175" s="3">
        <v>30.4</v>
      </c>
      <c r="CH175" s="3">
        <v>31.3</v>
      </c>
      <c r="CI175" s="3">
        <v>34.700000000000003</v>
      </c>
      <c r="CJ175" s="3">
        <v>33.9</v>
      </c>
      <c r="CK175" s="3">
        <v>47.9</v>
      </c>
      <c r="CL175" s="3">
        <v>25.6</v>
      </c>
      <c r="CM175" s="3">
        <v>25</v>
      </c>
      <c r="CN175" s="3">
        <v>39.700000000000003</v>
      </c>
      <c r="CO175" s="3">
        <v>22.3</v>
      </c>
      <c r="CP175" s="3">
        <v>6.4</v>
      </c>
      <c r="CQ175" s="3">
        <v>19.2</v>
      </c>
      <c r="CR175" s="3">
        <v>15.4</v>
      </c>
      <c r="CS175" s="3">
        <v>24.9</v>
      </c>
      <c r="CT175" s="3">
        <v>19.2</v>
      </c>
      <c r="CU175" s="3">
        <v>41.1</v>
      </c>
      <c r="CV175" s="3">
        <v>12.1</v>
      </c>
      <c r="CW175" s="3">
        <v>23.8</v>
      </c>
      <c r="CX175" s="3">
        <v>7.8</v>
      </c>
      <c r="CY175" s="3">
        <v>20.7</v>
      </c>
      <c r="CZ175" s="3">
        <v>27.3</v>
      </c>
      <c r="DA175" s="3">
        <v>44.2</v>
      </c>
      <c r="DB175" s="3">
        <v>12.5</v>
      </c>
      <c r="DC175" s="3">
        <v>36.6</v>
      </c>
      <c r="DD175" s="3">
        <v>31.2</v>
      </c>
      <c r="DE175" s="3">
        <v>13.1</v>
      </c>
      <c r="DF175" s="3">
        <v>7.3</v>
      </c>
      <c r="DG175" s="3">
        <v>29.6</v>
      </c>
      <c r="DH175" s="3">
        <v>25.7</v>
      </c>
      <c r="DI175" s="3">
        <v>26.6</v>
      </c>
      <c r="DJ175" s="3">
        <v>13.6</v>
      </c>
      <c r="DK175" s="3">
        <v>55.9</v>
      </c>
      <c r="DL175" s="3">
        <v>91.4</v>
      </c>
      <c r="DM175" s="3">
        <v>22</v>
      </c>
      <c r="DN175" s="3">
        <v>45.4</v>
      </c>
      <c r="DO175" s="3">
        <v>26.1</v>
      </c>
      <c r="DP175" s="3">
        <v>17.7</v>
      </c>
      <c r="DQ175" s="3">
        <v>69.2</v>
      </c>
      <c r="DR175" s="3">
        <v>12.8</v>
      </c>
      <c r="DS175" s="3">
        <v>126</v>
      </c>
      <c r="DT175" s="3">
        <v>22.5</v>
      </c>
      <c r="DU175" s="3">
        <v>32.200000000000003</v>
      </c>
      <c r="DV175" s="3">
        <v>5.6</v>
      </c>
      <c r="DW175" s="3">
        <v>66.2</v>
      </c>
      <c r="DX175" s="3">
        <v>29.7</v>
      </c>
      <c r="DY175" s="3">
        <v>42.7</v>
      </c>
      <c r="DZ175" s="3">
        <v>28.1</v>
      </c>
      <c r="EA175" s="3">
        <v>43.9</v>
      </c>
      <c r="EB175" s="3">
        <v>36</v>
      </c>
      <c r="EC175" s="3">
        <v>21.8</v>
      </c>
      <c r="ED175" s="3">
        <v>33.1</v>
      </c>
      <c r="EE175" s="3">
        <v>23.2</v>
      </c>
      <c r="EF175" s="3">
        <v>29</v>
      </c>
      <c r="EG175" s="3">
        <v>31.3</v>
      </c>
      <c r="EH175" s="3">
        <v>21.6</v>
      </c>
      <c r="EI175" s="3">
        <v>41</v>
      </c>
      <c r="EJ175" s="3">
        <v>10.199999999999999</v>
      </c>
      <c r="EK175" s="3">
        <v>13.3</v>
      </c>
      <c r="EL175" s="3">
        <v>69.900000000000006</v>
      </c>
      <c r="EM175" s="3">
        <v>3.2</v>
      </c>
      <c r="EN175" s="3">
        <v>24.9</v>
      </c>
      <c r="EO175" s="3">
        <v>27.8</v>
      </c>
      <c r="EP175" s="3">
        <v>50</v>
      </c>
      <c r="EQ175" s="3">
        <v>4</v>
      </c>
      <c r="ER175" s="3">
        <v>25.9</v>
      </c>
      <c r="ES175" s="3">
        <v>20.2</v>
      </c>
      <c r="ET175" s="3">
        <v>33.4</v>
      </c>
      <c r="EU175" s="3">
        <v>45.1</v>
      </c>
      <c r="EV175" s="3">
        <v>9</v>
      </c>
      <c r="EW175" s="3">
        <v>27.8</v>
      </c>
      <c r="EX175" s="3">
        <v>25.2</v>
      </c>
      <c r="EY175" s="3">
        <v>33.700000000000003</v>
      </c>
      <c r="EZ175" s="3">
        <v>32.4</v>
      </c>
      <c r="FA175" s="3">
        <v>29.5</v>
      </c>
      <c r="FB175" s="3">
        <v>30.6</v>
      </c>
      <c r="FC175" s="3">
        <v>43.3</v>
      </c>
      <c r="FD175" s="3">
        <v>33.4</v>
      </c>
      <c r="FE175" s="3">
        <v>7.9</v>
      </c>
      <c r="FF175" s="3">
        <v>69.099999999999994</v>
      </c>
      <c r="FG175" s="3">
        <v>47.5</v>
      </c>
      <c r="FH175" s="3">
        <v>15.7</v>
      </c>
      <c r="FI175" s="3">
        <v>31.7</v>
      </c>
      <c r="FJ175" s="3">
        <v>23.4</v>
      </c>
      <c r="FK175" s="3">
        <v>26.5</v>
      </c>
      <c r="FL175" s="3">
        <v>23.3</v>
      </c>
      <c r="FM175" s="3">
        <v>29.9</v>
      </c>
      <c r="FN175" s="3">
        <v>21.9</v>
      </c>
      <c r="FO175" s="3">
        <v>14.9</v>
      </c>
      <c r="FP175" s="3">
        <v>7.7</v>
      </c>
      <c r="FQ175" s="3">
        <v>5.5</v>
      </c>
      <c r="FR175" s="3">
        <v>8.6999999999999993</v>
      </c>
      <c r="FS175" s="3">
        <v>17.7</v>
      </c>
      <c r="FT175" s="3">
        <v>0</v>
      </c>
      <c r="FU175" s="3">
        <v>16.5</v>
      </c>
      <c r="FV175" s="3">
        <v>67.5</v>
      </c>
      <c r="FW175" s="3">
        <v>101</v>
      </c>
      <c r="FX175" s="3">
        <v>44.7</v>
      </c>
      <c r="FY175" s="3">
        <v>13</v>
      </c>
      <c r="FZ175" s="3">
        <v>4.7</v>
      </c>
      <c r="GA175" s="3">
        <v>62.8</v>
      </c>
      <c r="GB175" s="3">
        <v>12.6</v>
      </c>
      <c r="GC175" s="3">
        <v>23.8</v>
      </c>
      <c r="GD175" s="3">
        <v>11.2</v>
      </c>
      <c r="GE175" s="3">
        <v>23.8</v>
      </c>
      <c r="GF175" s="3">
        <v>27.4</v>
      </c>
      <c r="GG175" s="3">
        <v>18.3</v>
      </c>
      <c r="GH175" s="3">
        <v>27.1</v>
      </c>
      <c r="GI175" s="3">
        <v>20.100000000000001</v>
      </c>
      <c r="GJ175" s="3">
        <v>12.5</v>
      </c>
      <c r="GK175" s="3">
        <v>35.1</v>
      </c>
      <c r="GL175" s="3">
        <v>44.2</v>
      </c>
      <c r="GM175" s="3">
        <v>26.4</v>
      </c>
      <c r="GN175" s="3">
        <v>39.799999999999997</v>
      </c>
      <c r="GO175" s="3">
        <v>24.1</v>
      </c>
      <c r="GP175" s="3">
        <v>3.8</v>
      </c>
      <c r="GQ175" s="3">
        <v>19.100000000000001</v>
      </c>
      <c r="GR175" s="3">
        <v>5.2</v>
      </c>
      <c r="GS175" s="3">
        <v>33.799999999999997</v>
      </c>
      <c r="GT175" s="3">
        <v>41.4</v>
      </c>
      <c r="GU175" s="3">
        <v>10.6</v>
      </c>
      <c r="GV175" s="3">
        <v>24.7</v>
      </c>
      <c r="GW175" s="3">
        <v>24.8</v>
      </c>
      <c r="GX175" s="3">
        <v>32.9</v>
      </c>
      <c r="GY175" s="3">
        <v>14.8</v>
      </c>
      <c r="GZ175" s="3">
        <v>65.2</v>
      </c>
      <c r="HA175" s="3">
        <v>21.7</v>
      </c>
      <c r="HB175" s="3">
        <v>38.299999999999997</v>
      </c>
      <c r="HC175" s="3">
        <v>29.7</v>
      </c>
      <c r="HD175" s="3">
        <v>23.8</v>
      </c>
      <c r="HE175" s="3">
        <v>5.2</v>
      </c>
      <c r="HF175" s="3">
        <v>83.3</v>
      </c>
      <c r="HG175" s="3">
        <v>83.3</v>
      </c>
      <c r="HH175" s="3">
        <v>41.8</v>
      </c>
      <c r="HI175" s="3">
        <v>28</v>
      </c>
      <c r="HJ175" s="3">
        <v>28</v>
      </c>
      <c r="HK175" s="3">
        <v>48.8</v>
      </c>
      <c r="HL175" s="3">
        <v>33.9</v>
      </c>
      <c r="HM175" s="3">
        <v>33.299999999999997</v>
      </c>
      <c r="HN175" s="3">
        <v>33.200000000000003</v>
      </c>
      <c r="HO175" s="3">
        <v>50.1</v>
      </c>
      <c r="HP175" s="3">
        <v>32.799999999999997</v>
      </c>
      <c r="HQ175" s="3">
        <v>8.4</v>
      </c>
      <c r="HR175" s="3">
        <v>35.700000000000003</v>
      </c>
      <c r="HS175" s="3">
        <v>14.8</v>
      </c>
      <c r="HT175" s="3">
        <v>14.9</v>
      </c>
      <c r="HU175" s="3">
        <v>30.9</v>
      </c>
      <c r="HV175" s="3">
        <v>26.5</v>
      </c>
      <c r="HW175" s="3">
        <v>28.5</v>
      </c>
      <c r="HX175" s="3">
        <v>31.5</v>
      </c>
      <c r="HY175" s="3">
        <v>2.7</v>
      </c>
      <c r="HZ175" s="3">
        <v>108</v>
      </c>
      <c r="IA175" s="3">
        <v>61.3</v>
      </c>
      <c r="IB175" s="3">
        <v>27.4</v>
      </c>
      <c r="IC175" s="3">
        <v>25.9</v>
      </c>
      <c r="ID175" s="3">
        <v>25.7</v>
      </c>
      <c r="IE175" s="3">
        <v>32.799999999999997</v>
      </c>
      <c r="IF175" s="3">
        <v>27.9</v>
      </c>
      <c r="IG175" s="3">
        <v>40.700000000000003</v>
      </c>
      <c r="IH175" s="3">
        <v>22.5</v>
      </c>
      <c r="II175" s="3">
        <v>29.2</v>
      </c>
      <c r="IJ175" s="3">
        <v>108</v>
      </c>
      <c r="IK175" s="3">
        <v>40.200000000000003</v>
      </c>
      <c r="IL175" s="3">
        <v>13.1</v>
      </c>
      <c r="IM175" s="3">
        <v>9.6999999999999993</v>
      </c>
      <c r="IN175" s="3">
        <v>13.1</v>
      </c>
      <c r="IO175" s="3">
        <v>34.200000000000003</v>
      </c>
      <c r="IP175" s="3">
        <v>17.7</v>
      </c>
      <c r="IQ175" s="3">
        <v>26</v>
      </c>
      <c r="IR175" s="3">
        <v>29.7</v>
      </c>
      <c r="IS175" s="3">
        <v>40.200000000000003</v>
      </c>
      <c r="IT175" s="3">
        <v>13.8</v>
      </c>
      <c r="IU175" s="3">
        <v>35.200000000000003</v>
      </c>
      <c r="IV175" s="3">
        <v>25.7</v>
      </c>
      <c r="IW175" s="3">
        <v>10.4</v>
      </c>
      <c r="IX175" s="3">
        <v>46.8</v>
      </c>
      <c r="IY175" s="3">
        <v>22</v>
      </c>
      <c r="IZ175" s="3">
        <v>12.5</v>
      </c>
      <c r="JA175" s="3">
        <v>21.8</v>
      </c>
      <c r="JB175" s="3">
        <v>27.3</v>
      </c>
      <c r="JC175" s="3">
        <v>25</v>
      </c>
      <c r="JD175" s="3">
        <v>23.4</v>
      </c>
      <c r="JF175" s="3" t="str">
        <f t="shared" si="527"/>
        <v xml:space="preserve">173 1 44.4 </v>
      </c>
      <c r="JG175" s="3" t="str">
        <f t="shared" si="528"/>
        <v xml:space="preserve">173 2 12.6 </v>
      </c>
      <c r="JH175" s="3" t="str">
        <f t="shared" si="529"/>
        <v xml:space="preserve">173 3 16.2 </v>
      </c>
      <c r="JI175" s="3" t="str">
        <f t="shared" si="530"/>
        <v xml:space="preserve">173 4 3.2 </v>
      </c>
      <c r="JJ175" s="3" t="str">
        <f t="shared" si="531"/>
        <v xml:space="preserve">173 5 35.9 </v>
      </c>
      <c r="JK175" s="3" t="str">
        <f t="shared" si="532"/>
        <v xml:space="preserve">173 6 33.6 </v>
      </c>
      <c r="JL175" s="3" t="str">
        <f t="shared" si="533"/>
        <v xml:space="preserve">173 7 33.6 </v>
      </c>
      <c r="JM175" s="3" t="str">
        <f t="shared" si="534"/>
        <v xml:space="preserve">173 8 29.3 </v>
      </c>
      <c r="JN175" s="3" t="str">
        <f t="shared" si="535"/>
        <v xml:space="preserve">173 9 25.8 </v>
      </c>
      <c r="JO175" s="3" t="str">
        <f t="shared" si="536"/>
        <v xml:space="preserve">173 10 40.4 </v>
      </c>
      <c r="JP175" s="3" t="str">
        <f t="shared" si="537"/>
        <v xml:space="preserve">173 11 17 </v>
      </c>
      <c r="JQ175" s="3" t="str">
        <f t="shared" si="538"/>
        <v xml:space="preserve">173 12 34.5 </v>
      </c>
      <c r="JR175" s="3" t="str">
        <f t="shared" si="539"/>
        <v xml:space="preserve">173 13 33.3 </v>
      </c>
      <c r="JS175" s="3" t="str">
        <f t="shared" si="540"/>
        <v xml:space="preserve">173 14 11.7 </v>
      </c>
      <c r="JT175" s="3" t="str">
        <f t="shared" si="541"/>
        <v xml:space="preserve">173 15 28 </v>
      </c>
      <c r="JU175" s="3" t="str">
        <f t="shared" si="542"/>
        <v xml:space="preserve">173 16 23.8 </v>
      </c>
      <c r="JV175" s="3" t="str">
        <f t="shared" si="543"/>
        <v xml:space="preserve">173 17 48.3 </v>
      </c>
      <c r="JW175" s="3" t="str">
        <f t="shared" si="544"/>
        <v xml:space="preserve">173 18 53.3 </v>
      </c>
      <c r="JX175" s="3" t="str">
        <f t="shared" si="545"/>
        <v xml:space="preserve">173 19 21.1 </v>
      </c>
      <c r="JY175" s="3" t="str">
        <f t="shared" si="546"/>
        <v xml:space="preserve">173 20 10.4 </v>
      </c>
      <c r="JZ175" s="3" t="str">
        <f t="shared" si="547"/>
        <v xml:space="preserve">173 21 31 </v>
      </c>
      <c r="KA175" s="3" t="str">
        <f t="shared" si="548"/>
        <v xml:space="preserve">173 22 22.9 </v>
      </c>
      <c r="KB175" s="3" t="str">
        <f t="shared" si="549"/>
        <v xml:space="preserve">173 23 19.2 </v>
      </c>
      <c r="KC175" s="3" t="str">
        <f t="shared" si="550"/>
        <v xml:space="preserve">173 24 59 </v>
      </c>
      <c r="KD175" s="3" t="str">
        <f t="shared" si="551"/>
        <v xml:space="preserve">173 25 60.8 </v>
      </c>
      <c r="KE175" s="3" t="str">
        <f t="shared" si="552"/>
        <v xml:space="preserve">173 26 17.5 </v>
      </c>
      <c r="KF175" s="3" t="str">
        <f t="shared" si="553"/>
        <v xml:space="preserve">173 27 18.9 </v>
      </c>
      <c r="KG175" s="3" t="str">
        <f t="shared" si="554"/>
        <v xml:space="preserve">173 28 28.8 </v>
      </c>
      <c r="KH175" s="3" t="str">
        <f t="shared" si="555"/>
        <v xml:space="preserve">173 29 26.1 </v>
      </c>
      <c r="KI175" s="3" t="str">
        <f t="shared" si="556"/>
        <v xml:space="preserve">173 30 37 </v>
      </c>
      <c r="KJ175" s="3" t="str">
        <f t="shared" si="557"/>
        <v xml:space="preserve">173 31 27.7 </v>
      </c>
      <c r="KK175" s="3" t="str">
        <f t="shared" si="558"/>
        <v xml:space="preserve">173 32 74.1 </v>
      </c>
      <c r="KL175" s="3" t="str">
        <f t="shared" si="559"/>
        <v xml:space="preserve">173 33 89 </v>
      </c>
      <c r="KM175" s="3" t="str">
        <f t="shared" si="560"/>
        <v xml:space="preserve">173 34 66.6 </v>
      </c>
      <c r="KN175" s="3" t="str">
        <f t="shared" si="561"/>
        <v xml:space="preserve">173 35 84.7 </v>
      </c>
      <c r="KO175" s="3" t="str">
        <f t="shared" si="562"/>
        <v xml:space="preserve">173 36 21.4 </v>
      </c>
      <c r="KP175" s="3" t="str">
        <f t="shared" si="563"/>
        <v xml:space="preserve">173 37 22.7 </v>
      </c>
      <c r="KQ175" s="3" t="str">
        <f t="shared" si="564"/>
        <v xml:space="preserve">173 38 12.9 </v>
      </c>
      <c r="KR175" s="3" t="str">
        <f t="shared" si="565"/>
        <v xml:space="preserve">173 39 49.2 </v>
      </c>
      <c r="KS175" s="3" t="str">
        <f t="shared" si="566"/>
        <v xml:space="preserve">173 40 34.1 </v>
      </c>
      <c r="KT175" s="3" t="str">
        <f t="shared" si="567"/>
        <v xml:space="preserve">173 41 19.8 </v>
      </c>
      <c r="KU175" s="3" t="str">
        <f t="shared" si="568"/>
        <v xml:space="preserve">173 42 23.4 </v>
      </c>
      <c r="KV175" s="3" t="str">
        <f t="shared" si="569"/>
        <v xml:space="preserve">173 43 11.4 </v>
      </c>
      <c r="KW175" s="3" t="str">
        <f t="shared" si="570"/>
        <v xml:space="preserve">173 44 17.2 </v>
      </c>
      <c r="KX175" s="3" t="str">
        <f t="shared" si="571"/>
        <v xml:space="preserve">173 45 22.4 </v>
      </c>
      <c r="KY175" s="3" t="str">
        <f t="shared" si="572"/>
        <v xml:space="preserve">173 46 24.9 </v>
      </c>
      <c r="KZ175" s="3" t="str">
        <f t="shared" si="573"/>
        <v xml:space="preserve">173 47 27.4 </v>
      </c>
      <c r="LA175" s="3" t="str">
        <f t="shared" si="574"/>
        <v xml:space="preserve">173 48 6.6 </v>
      </c>
      <c r="LB175" s="3" t="str">
        <f t="shared" si="575"/>
        <v xml:space="preserve">173 49 21.7 </v>
      </c>
      <c r="LC175" s="3" t="str">
        <f t="shared" si="576"/>
        <v xml:space="preserve">173 50 31.9 </v>
      </c>
      <c r="LD175" s="3" t="str">
        <f t="shared" si="577"/>
        <v xml:space="preserve">173 51 27.6 </v>
      </c>
      <c r="LE175" s="3" t="str">
        <f t="shared" si="578"/>
        <v xml:space="preserve">173 52 28.1 </v>
      </c>
      <c r="LF175" s="3" t="str">
        <f t="shared" si="579"/>
        <v xml:space="preserve">173 53 87.8 </v>
      </c>
      <c r="LG175" s="3" t="str">
        <f t="shared" si="580"/>
        <v xml:space="preserve">173 54 19 </v>
      </c>
      <c r="LH175" s="3" t="str">
        <f t="shared" si="581"/>
        <v xml:space="preserve">173 55 2.9 </v>
      </c>
      <c r="LI175" s="3" t="str">
        <f t="shared" si="582"/>
        <v xml:space="preserve">173 56 28.3 </v>
      </c>
      <c r="LJ175" s="3" t="str">
        <f t="shared" si="583"/>
        <v xml:space="preserve">173 57 9.8 </v>
      </c>
      <c r="LK175" s="3" t="str">
        <f t="shared" si="584"/>
        <v xml:space="preserve">173 58 19.3 </v>
      </c>
      <c r="LL175" s="3" t="str">
        <f t="shared" si="585"/>
        <v xml:space="preserve">173 59 8.9 </v>
      </c>
      <c r="LM175" s="3" t="str">
        <f t="shared" si="586"/>
        <v xml:space="preserve">173 60 29.2 </v>
      </c>
      <c r="LN175" s="3" t="str">
        <f t="shared" si="587"/>
        <v xml:space="preserve">173 61 23 </v>
      </c>
      <c r="LO175" s="3" t="str">
        <f t="shared" si="588"/>
        <v xml:space="preserve">173 62 33.3 </v>
      </c>
      <c r="LP175" s="3" t="str">
        <f t="shared" si="589"/>
        <v xml:space="preserve">173 63 6.5 </v>
      </c>
      <c r="LQ175" s="3" t="str">
        <f t="shared" si="590"/>
        <v xml:space="preserve">173 64 4.2 </v>
      </c>
      <c r="LR175" s="3" t="str">
        <f t="shared" si="591"/>
        <v xml:space="preserve">173 65 15.5 </v>
      </c>
      <c r="LS175" s="3" t="str">
        <f t="shared" si="592"/>
        <v xml:space="preserve">173 66 9.5 </v>
      </c>
      <c r="LT175" s="3" t="str">
        <f t="shared" si="593"/>
        <v xml:space="preserve">173 67 19.4 </v>
      </c>
      <c r="LU175" s="3" t="str">
        <f t="shared" si="594"/>
        <v xml:space="preserve">173 68 34.4 </v>
      </c>
      <c r="LV175" s="3" t="str">
        <f t="shared" si="595"/>
        <v xml:space="preserve">173 69 75.1 </v>
      </c>
      <c r="LW175" s="3" t="str">
        <f t="shared" si="596"/>
        <v xml:space="preserve">173 70 80.9 </v>
      </c>
      <c r="LX175" s="3" t="str">
        <f t="shared" si="597"/>
        <v xml:space="preserve">173 71 24.8 </v>
      </c>
      <c r="LY175" s="3" t="str">
        <f t="shared" si="598"/>
        <v xml:space="preserve">173 72 12.3 </v>
      </c>
      <c r="LZ175" s="3" t="str">
        <f t="shared" si="599"/>
        <v xml:space="preserve">173 73 7.9 </v>
      </c>
      <c r="MA175" s="3" t="str">
        <f t="shared" si="600"/>
        <v xml:space="preserve">173 74 20.3 </v>
      </c>
      <c r="MB175" s="3" t="str">
        <f t="shared" si="601"/>
        <v xml:space="preserve">173 75 26.3 </v>
      </c>
      <c r="MC175" s="3" t="str">
        <f t="shared" si="602"/>
        <v xml:space="preserve">173 76 88.4 </v>
      </c>
      <c r="MD175" s="3" t="str">
        <f t="shared" si="603"/>
        <v xml:space="preserve">173 77 23 </v>
      </c>
      <c r="ME175" s="3" t="str">
        <f t="shared" si="604"/>
        <v xml:space="preserve">173 78 25.1 </v>
      </c>
      <c r="MF175" s="3" t="str">
        <f t="shared" si="605"/>
        <v xml:space="preserve">173 79 21.6 </v>
      </c>
      <c r="MG175" s="3" t="str">
        <f t="shared" si="606"/>
        <v xml:space="preserve">173 80 28.7 </v>
      </c>
      <c r="MH175" s="3" t="str">
        <f t="shared" si="607"/>
        <v xml:space="preserve">173 81 7.4 </v>
      </c>
      <c r="MI175" s="3" t="str">
        <f t="shared" si="608"/>
        <v xml:space="preserve">173 82 30.4 </v>
      </c>
      <c r="MJ175" s="3" t="str">
        <f t="shared" si="609"/>
        <v xml:space="preserve">173 83 31.3 </v>
      </c>
      <c r="MK175" s="3" t="str">
        <f t="shared" si="610"/>
        <v xml:space="preserve">173 84 34.7 </v>
      </c>
      <c r="ML175" s="3" t="str">
        <f t="shared" si="611"/>
        <v xml:space="preserve">173 85 33.9 </v>
      </c>
      <c r="MM175" s="3" t="str">
        <f t="shared" si="612"/>
        <v xml:space="preserve">173 86 47.9 </v>
      </c>
      <c r="MN175" s="3" t="str">
        <f t="shared" si="613"/>
        <v xml:space="preserve">173 87 25.6 </v>
      </c>
      <c r="MO175" s="3" t="str">
        <f t="shared" si="614"/>
        <v xml:space="preserve">173 88 25 </v>
      </c>
      <c r="MP175" s="3" t="str">
        <f t="shared" si="615"/>
        <v xml:space="preserve">173 89 39.7 </v>
      </c>
      <c r="MQ175" s="3" t="str">
        <f t="shared" si="616"/>
        <v xml:space="preserve">173 90 22.3 </v>
      </c>
      <c r="MR175" s="3" t="str">
        <f t="shared" si="617"/>
        <v xml:space="preserve">173 91 6.4 </v>
      </c>
      <c r="MS175" s="3" t="str">
        <f t="shared" si="618"/>
        <v xml:space="preserve">173 92 19.2 </v>
      </c>
      <c r="MT175" s="3" t="str">
        <f t="shared" si="619"/>
        <v xml:space="preserve">173 93 15.4 </v>
      </c>
      <c r="MU175" s="3" t="str">
        <f t="shared" si="620"/>
        <v xml:space="preserve">173 94 24.9 </v>
      </c>
      <c r="MV175" s="3" t="str">
        <f t="shared" si="621"/>
        <v xml:space="preserve">173 95 19.2 </v>
      </c>
      <c r="MW175" s="3" t="str">
        <f t="shared" si="622"/>
        <v xml:space="preserve">173 96 41.1 </v>
      </c>
      <c r="MX175" s="3" t="str">
        <f t="shared" si="623"/>
        <v xml:space="preserve">173 97 12.1 </v>
      </c>
      <c r="MY175" s="3" t="str">
        <f t="shared" si="624"/>
        <v xml:space="preserve">173 98 23.8 </v>
      </c>
      <c r="MZ175" s="3" t="str">
        <f t="shared" si="625"/>
        <v xml:space="preserve">173 99 7.8 </v>
      </c>
      <c r="NA175" s="3" t="str">
        <f t="shared" si="626"/>
        <v xml:space="preserve">173 100 20.7 </v>
      </c>
      <c r="NB175" s="3" t="str">
        <f t="shared" si="627"/>
        <v xml:space="preserve">173 101 27.3 </v>
      </c>
      <c r="NC175" s="3" t="str">
        <f t="shared" si="628"/>
        <v xml:space="preserve">173 102 44.2 </v>
      </c>
      <c r="ND175" s="3" t="str">
        <f t="shared" si="629"/>
        <v xml:space="preserve">173 103 12.5 </v>
      </c>
      <c r="NE175" s="3" t="str">
        <f t="shared" si="630"/>
        <v xml:space="preserve">173 104 36.6 </v>
      </c>
      <c r="NF175" s="3" t="str">
        <f t="shared" si="631"/>
        <v xml:space="preserve">173 105 31.2 </v>
      </c>
      <c r="NG175" s="3" t="str">
        <f t="shared" si="632"/>
        <v xml:space="preserve">173 106 13.1 </v>
      </c>
      <c r="NH175" s="3" t="str">
        <f t="shared" si="633"/>
        <v xml:space="preserve">173 107 7.3 </v>
      </c>
      <c r="NI175" s="3" t="str">
        <f t="shared" si="634"/>
        <v xml:space="preserve">173 108 29.6 </v>
      </c>
      <c r="NJ175" s="3" t="str">
        <f t="shared" si="635"/>
        <v xml:space="preserve">173 109 25.7 </v>
      </c>
      <c r="NK175" s="3" t="str">
        <f t="shared" si="636"/>
        <v xml:space="preserve">173 110 26.6 </v>
      </c>
      <c r="NL175" s="3" t="str">
        <f t="shared" si="637"/>
        <v xml:space="preserve">173 111 13.6 </v>
      </c>
      <c r="NM175" s="3" t="str">
        <f t="shared" si="638"/>
        <v xml:space="preserve">173 112 55.9 </v>
      </c>
      <c r="NN175" s="3" t="str">
        <f t="shared" si="639"/>
        <v xml:space="preserve">173 113 91.4 </v>
      </c>
      <c r="NO175" s="3" t="str">
        <f t="shared" si="640"/>
        <v xml:space="preserve">173 114 22 </v>
      </c>
      <c r="NP175" s="3" t="str">
        <f t="shared" si="641"/>
        <v xml:space="preserve">173 115 45.4 </v>
      </c>
      <c r="NQ175" s="3" t="str">
        <f t="shared" si="642"/>
        <v xml:space="preserve">173 116 26.1 </v>
      </c>
      <c r="NR175" s="3" t="str">
        <f t="shared" si="643"/>
        <v xml:space="preserve">173 117 17.7 </v>
      </c>
      <c r="NS175" s="3" t="str">
        <f t="shared" si="644"/>
        <v xml:space="preserve">173 118 69.2 </v>
      </c>
      <c r="NT175" s="3" t="str">
        <f t="shared" si="645"/>
        <v xml:space="preserve">173 119 12.8 </v>
      </c>
      <c r="NU175" s="3" t="str">
        <f t="shared" si="646"/>
        <v xml:space="preserve">173 120 126 </v>
      </c>
      <c r="NV175" s="3" t="str">
        <f t="shared" si="647"/>
        <v xml:space="preserve">173 121 22.5 </v>
      </c>
      <c r="NW175" s="3" t="str">
        <f t="shared" si="648"/>
        <v xml:space="preserve">173 122 32.2 </v>
      </c>
      <c r="NX175" s="3" t="str">
        <f t="shared" si="649"/>
        <v xml:space="preserve">173 123 5.6 </v>
      </c>
      <c r="NY175" s="3" t="str">
        <f t="shared" si="650"/>
        <v xml:space="preserve">173 124 66.2 </v>
      </c>
      <c r="NZ175" s="3" t="str">
        <f t="shared" si="651"/>
        <v xml:space="preserve">173 125 29.7 </v>
      </c>
      <c r="OA175" s="3" t="str">
        <f t="shared" si="652"/>
        <v xml:space="preserve">173 126 42.7 </v>
      </c>
      <c r="OB175" s="3" t="str">
        <f t="shared" si="653"/>
        <v xml:space="preserve">173 127 28.1 </v>
      </c>
      <c r="OC175" s="3" t="str">
        <f t="shared" si="654"/>
        <v xml:space="preserve">173 128 43.9 </v>
      </c>
      <c r="OD175" s="3" t="str">
        <f t="shared" si="655"/>
        <v xml:space="preserve">173 129 36 </v>
      </c>
      <c r="OE175" s="3" t="str">
        <f t="shared" si="656"/>
        <v xml:space="preserve">173 130 21.8 </v>
      </c>
      <c r="OF175" s="3" t="str">
        <f t="shared" si="657"/>
        <v xml:space="preserve">173 131 33.1 </v>
      </c>
      <c r="OG175" s="3" t="str">
        <f t="shared" si="658"/>
        <v xml:space="preserve">173 132 23.2 </v>
      </c>
      <c r="OH175" s="3" t="str">
        <f t="shared" si="659"/>
        <v xml:space="preserve">173 133 29 </v>
      </c>
      <c r="OI175" s="3" t="str">
        <f t="shared" si="660"/>
        <v xml:space="preserve">173 134 31.3 </v>
      </c>
      <c r="OJ175" s="3" t="str">
        <f t="shared" si="661"/>
        <v xml:space="preserve">173 135 21.6 </v>
      </c>
      <c r="OK175" s="3" t="str">
        <f t="shared" si="662"/>
        <v xml:space="preserve">173 136 41 </v>
      </c>
      <c r="OL175" s="3" t="str">
        <f t="shared" si="663"/>
        <v xml:space="preserve">173 137 10.2 </v>
      </c>
      <c r="OM175" s="3" t="str">
        <f t="shared" si="664"/>
        <v xml:space="preserve">173 138 13.3 </v>
      </c>
      <c r="ON175" s="3" t="str">
        <f t="shared" si="665"/>
        <v xml:space="preserve">173 139 69.9 </v>
      </c>
      <c r="OO175" s="3" t="str">
        <f t="shared" si="666"/>
        <v xml:space="preserve">173 140 3.2 </v>
      </c>
      <c r="OP175" s="3" t="str">
        <f t="shared" si="667"/>
        <v xml:space="preserve">173 141 24.9 </v>
      </c>
      <c r="OQ175" s="3" t="str">
        <f t="shared" si="668"/>
        <v xml:space="preserve">173 142 27.8 </v>
      </c>
      <c r="OR175" s="3" t="str">
        <f t="shared" si="669"/>
        <v xml:space="preserve">173 143 50 </v>
      </c>
      <c r="OS175" s="3" t="str">
        <f t="shared" si="670"/>
        <v xml:space="preserve">173 144 4 </v>
      </c>
      <c r="OT175" s="3" t="str">
        <f t="shared" si="671"/>
        <v xml:space="preserve">173 145 25.9 </v>
      </c>
      <c r="OU175" s="3" t="str">
        <f t="shared" si="672"/>
        <v xml:space="preserve">173 146 20.2 </v>
      </c>
      <c r="OV175" s="3" t="str">
        <f t="shared" si="673"/>
        <v xml:space="preserve">173 147 33.4 </v>
      </c>
      <c r="OW175" s="3" t="str">
        <f t="shared" si="674"/>
        <v xml:space="preserve">173 148 45.1 </v>
      </c>
      <c r="OX175" s="3" t="str">
        <f t="shared" si="675"/>
        <v xml:space="preserve">173 149 9 </v>
      </c>
      <c r="OY175" s="3" t="str">
        <f t="shared" si="676"/>
        <v xml:space="preserve">173 150 27.8 </v>
      </c>
      <c r="OZ175" s="3" t="str">
        <f t="shared" si="677"/>
        <v xml:space="preserve">173 151 25.2 </v>
      </c>
      <c r="PA175" s="3" t="str">
        <f t="shared" si="678"/>
        <v xml:space="preserve">173 152 33.7 </v>
      </c>
      <c r="PB175" s="3" t="str">
        <f t="shared" si="679"/>
        <v xml:space="preserve">173 153 32.4 </v>
      </c>
      <c r="PC175" s="3" t="str">
        <f t="shared" si="680"/>
        <v xml:space="preserve">173 154 29.5 </v>
      </c>
      <c r="PD175" s="3" t="str">
        <f t="shared" si="681"/>
        <v xml:space="preserve">173 155 30.6 </v>
      </c>
      <c r="PE175" s="3" t="str">
        <f t="shared" si="682"/>
        <v xml:space="preserve">173 156 43.3 </v>
      </c>
      <c r="PF175" s="3" t="str">
        <f t="shared" si="683"/>
        <v xml:space="preserve">173 157 33.4 </v>
      </c>
      <c r="PG175" s="3" t="str">
        <f t="shared" si="684"/>
        <v xml:space="preserve">173 158 7.9 </v>
      </c>
      <c r="PH175" s="3" t="str">
        <f t="shared" si="685"/>
        <v xml:space="preserve">173 159 69.1 </v>
      </c>
      <c r="PI175" s="3" t="str">
        <f t="shared" si="686"/>
        <v xml:space="preserve">173 160 47.5 </v>
      </c>
      <c r="PJ175" s="3" t="str">
        <f t="shared" si="687"/>
        <v xml:space="preserve">173 161 15.7 </v>
      </c>
      <c r="PK175" s="3" t="str">
        <f t="shared" si="688"/>
        <v xml:space="preserve">173 162 31.7 </v>
      </c>
      <c r="PL175" s="3" t="str">
        <f t="shared" si="689"/>
        <v xml:space="preserve">173 163 23.4 </v>
      </c>
      <c r="PM175" s="3" t="str">
        <f t="shared" si="690"/>
        <v xml:space="preserve">173 164 26.5 </v>
      </c>
      <c r="PN175" s="3" t="str">
        <f t="shared" si="691"/>
        <v xml:space="preserve">173 165 23.3 </v>
      </c>
      <c r="PO175" s="3" t="str">
        <f t="shared" si="692"/>
        <v xml:space="preserve">173 166 29.9 </v>
      </c>
      <c r="PP175" s="3" t="str">
        <f t="shared" si="693"/>
        <v xml:space="preserve">173 167 21.9 </v>
      </c>
      <c r="PQ175" s="3" t="str">
        <f t="shared" si="694"/>
        <v xml:space="preserve">173 168 14.9 </v>
      </c>
      <c r="PR175" s="3" t="str">
        <f t="shared" si="695"/>
        <v xml:space="preserve">173 169 7.7 </v>
      </c>
      <c r="PS175" s="3" t="str">
        <f t="shared" si="696"/>
        <v xml:space="preserve">173 170 5.5 </v>
      </c>
      <c r="PT175" s="3" t="str">
        <f t="shared" si="697"/>
        <v xml:space="preserve">173 171 8.7 </v>
      </c>
      <c r="PU175" s="3" t="str">
        <f t="shared" si="698"/>
        <v xml:space="preserve">173 172 17.7 </v>
      </c>
      <c r="PV175" s="3" t="str">
        <f t="shared" si="699"/>
        <v xml:space="preserve">173 173 0 </v>
      </c>
      <c r="PW175" s="3" t="str">
        <f t="shared" si="700"/>
        <v xml:space="preserve">173 174 16.5 </v>
      </c>
      <c r="PX175" s="3" t="str">
        <f t="shared" si="701"/>
        <v xml:space="preserve">173 175 67.5 </v>
      </c>
      <c r="PY175" s="3" t="str">
        <f t="shared" si="702"/>
        <v xml:space="preserve">173 176 101 </v>
      </c>
      <c r="PZ175" s="3" t="str">
        <f t="shared" si="703"/>
        <v xml:space="preserve">173 177 44.7 </v>
      </c>
      <c r="QA175" s="3" t="str">
        <f t="shared" si="704"/>
        <v xml:space="preserve">173 178 13 </v>
      </c>
      <c r="QB175" s="3" t="str">
        <f t="shared" si="705"/>
        <v xml:space="preserve">173 179 4.7 </v>
      </c>
      <c r="QC175" s="3" t="str">
        <f t="shared" si="706"/>
        <v xml:space="preserve">173 180 62.8 </v>
      </c>
      <c r="QD175" s="3" t="str">
        <f t="shared" si="707"/>
        <v xml:space="preserve">173 181 12.6 </v>
      </c>
      <c r="QE175" s="3" t="str">
        <f t="shared" si="708"/>
        <v xml:space="preserve">173 182 23.8 </v>
      </c>
      <c r="QF175" s="3" t="str">
        <f t="shared" si="709"/>
        <v xml:space="preserve">173 183 11.2 </v>
      </c>
      <c r="QG175" s="3" t="str">
        <f t="shared" si="710"/>
        <v xml:space="preserve">173 184 23.8 </v>
      </c>
      <c r="QH175" s="3" t="str">
        <f t="shared" si="711"/>
        <v xml:space="preserve">173 185 27.4 </v>
      </c>
      <c r="QI175" s="3" t="str">
        <f t="shared" si="712"/>
        <v xml:space="preserve">173 186 18.3 </v>
      </c>
      <c r="QJ175" s="3" t="str">
        <f t="shared" si="713"/>
        <v xml:space="preserve">173 187 27.1 </v>
      </c>
      <c r="QK175" s="3" t="str">
        <f t="shared" si="714"/>
        <v xml:space="preserve">173 188 20.1 </v>
      </c>
      <c r="QL175" s="3" t="str">
        <f t="shared" si="715"/>
        <v xml:space="preserve">173 189 12.5 </v>
      </c>
      <c r="QM175" s="3" t="str">
        <f t="shared" si="716"/>
        <v xml:space="preserve">173 190 35.1 </v>
      </c>
      <c r="QN175" s="3" t="str">
        <f t="shared" si="717"/>
        <v xml:space="preserve">173 191 44.2 </v>
      </c>
      <c r="QO175" s="3" t="str">
        <f t="shared" si="718"/>
        <v xml:space="preserve">173 192 26.4 </v>
      </c>
      <c r="QP175" s="3" t="str">
        <f t="shared" si="719"/>
        <v xml:space="preserve">173 193 39.8 </v>
      </c>
      <c r="QQ175" s="3" t="str">
        <f t="shared" si="720"/>
        <v xml:space="preserve">173 194 24.1 </v>
      </c>
      <c r="QR175" s="3" t="str">
        <f t="shared" si="721"/>
        <v xml:space="preserve">173 195 3.8 </v>
      </c>
      <c r="QS175" s="3" t="str">
        <f t="shared" si="722"/>
        <v xml:space="preserve">173 196 19.1 </v>
      </c>
      <c r="QT175" s="3" t="str">
        <f t="shared" si="723"/>
        <v xml:space="preserve">173 197 5.2 </v>
      </c>
      <c r="QU175" s="3" t="str">
        <f t="shared" si="724"/>
        <v xml:space="preserve">173 198 33.8 </v>
      </c>
      <c r="QV175" s="3" t="str">
        <f t="shared" si="725"/>
        <v xml:space="preserve">173 199 41.4 </v>
      </c>
      <c r="QW175" s="3" t="str">
        <f t="shared" si="726"/>
        <v xml:space="preserve">173 200 10.6 </v>
      </c>
      <c r="QX175" s="3" t="str">
        <f t="shared" si="727"/>
        <v xml:space="preserve">173 201 24.7 </v>
      </c>
      <c r="QY175" s="3" t="str">
        <f t="shared" si="728"/>
        <v xml:space="preserve">173 202 24.8 </v>
      </c>
      <c r="QZ175" s="3" t="str">
        <f t="shared" si="729"/>
        <v xml:space="preserve">173 203 32.9 </v>
      </c>
      <c r="RA175" s="3" t="str">
        <f t="shared" si="730"/>
        <v xml:space="preserve">173 204 14.8 </v>
      </c>
      <c r="RB175" s="3" t="str">
        <f t="shared" si="731"/>
        <v xml:space="preserve">173 205 65.2 </v>
      </c>
      <c r="RC175" s="3" t="str">
        <f t="shared" si="732"/>
        <v xml:space="preserve">173 206 21.7 </v>
      </c>
      <c r="RD175" s="3" t="str">
        <f t="shared" si="733"/>
        <v xml:space="preserve">173 207 38.3 </v>
      </c>
      <c r="RE175" s="3" t="str">
        <f t="shared" si="734"/>
        <v xml:space="preserve">173 208 29.7 </v>
      </c>
      <c r="RF175" s="3" t="str">
        <f t="shared" si="735"/>
        <v xml:space="preserve">173 209 23.8 </v>
      </c>
      <c r="RG175" s="3" t="str">
        <f t="shared" si="736"/>
        <v xml:space="preserve">173 210 5.2 </v>
      </c>
      <c r="RH175" s="3" t="str">
        <f t="shared" si="737"/>
        <v xml:space="preserve">173 211 83.3 </v>
      </c>
      <c r="RI175" s="3" t="str">
        <f t="shared" si="738"/>
        <v xml:space="preserve">173 212 83.3 </v>
      </c>
      <c r="RJ175" s="3" t="str">
        <f t="shared" si="739"/>
        <v xml:space="preserve">173 213 41.8 </v>
      </c>
      <c r="RK175" s="3" t="str">
        <f t="shared" si="740"/>
        <v xml:space="preserve">173 214 28 </v>
      </c>
      <c r="RL175" s="3" t="str">
        <f t="shared" si="741"/>
        <v xml:space="preserve">173 215 28 </v>
      </c>
      <c r="RM175" s="3" t="str">
        <f t="shared" si="742"/>
        <v xml:space="preserve">173 216 48.8 </v>
      </c>
      <c r="RN175" s="3" t="str">
        <f t="shared" si="743"/>
        <v xml:space="preserve">173 217 33.9 </v>
      </c>
      <c r="RO175" s="3" t="str">
        <f t="shared" si="744"/>
        <v xml:space="preserve">173 218 33.3 </v>
      </c>
      <c r="RP175" s="3" t="str">
        <f t="shared" si="745"/>
        <v xml:space="preserve">173 219 33.2 </v>
      </c>
      <c r="RQ175" s="3" t="str">
        <f t="shared" si="746"/>
        <v xml:space="preserve">173 220 50.1 </v>
      </c>
      <c r="RR175" s="3" t="str">
        <f t="shared" si="747"/>
        <v xml:space="preserve">173 221 32.8 </v>
      </c>
      <c r="RS175" s="3" t="str">
        <f t="shared" si="748"/>
        <v xml:space="preserve">173 222 8.4 </v>
      </c>
      <c r="RT175" s="3" t="str">
        <f t="shared" si="749"/>
        <v xml:space="preserve">173 223 35.7 </v>
      </c>
      <c r="RU175" s="3" t="str">
        <f t="shared" si="750"/>
        <v xml:space="preserve">173 224 14.8 </v>
      </c>
      <c r="RV175" s="3" t="str">
        <f t="shared" si="751"/>
        <v xml:space="preserve">173 225 14.9 </v>
      </c>
      <c r="RW175" s="3" t="str">
        <f t="shared" si="752"/>
        <v xml:space="preserve">173 226 30.9 </v>
      </c>
      <c r="RX175" s="3" t="str">
        <f t="shared" si="753"/>
        <v xml:space="preserve">173 227 26.5 </v>
      </c>
      <c r="RY175" s="3" t="str">
        <f t="shared" si="754"/>
        <v xml:space="preserve">173 228 28.5 </v>
      </c>
      <c r="RZ175" s="3" t="str">
        <f t="shared" si="755"/>
        <v xml:space="preserve">173 229 31.5 </v>
      </c>
      <c r="SA175" s="3" t="str">
        <f t="shared" si="756"/>
        <v xml:space="preserve">173 230 2.7 </v>
      </c>
      <c r="SB175" s="3" t="str">
        <f t="shared" si="757"/>
        <v xml:space="preserve">173 231 108 </v>
      </c>
      <c r="SC175" s="3" t="str">
        <f t="shared" si="758"/>
        <v xml:space="preserve">173 232 61.3 </v>
      </c>
      <c r="SD175" s="3" t="str">
        <f t="shared" si="759"/>
        <v xml:space="preserve">173 233 27.4 </v>
      </c>
      <c r="SE175" s="3" t="str">
        <f t="shared" si="760"/>
        <v xml:space="preserve">173 234 25.9 </v>
      </c>
      <c r="SF175" s="3" t="str">
        <f t="shared" si="761"/>
        <v xml:space="preserve">173 235 25.7 </v>
      </c>
      <c r="SG175" s="3" t="str">
        <f t="shared" si="762"/>
        <v xml:space="preserve">173 236 32.8 </v>
      </c>
      <c r="SH175" s="3" t="str">
        <f t="shared" si="763"/>
        <v xml:space="preserve">173 237 27.9 </v>
      </c>
      <c r="SI175" s="3" t="str">
        <f t="shared" si="764"/>
        <v xml:space="preserve">173 238 40.7 </v>
      </c>
      <c r="SJ175" s="3" t="str">
        <f t="shared" si="765"/>
        <v xml:space="preserve">173 239 22.5 </v>
      </c>
      <c r="SK175" s="3" t="str">
        <f t="shared" si="766"/>
        <v xml:space="preserve">173 240 29.2 </v>
      </c>
      <c r="SL175" s="3" t="str">
        <f t="shared" si="767"/>
        <v xml:space="preserve">173 241 108 </v>
      </c>
      <c r="SM175" s="3" t="str">
        <f t="shared" si="768"/>
        <v xml:space="preserve">173 242 40.2 </v>
      </c>
      <c r="SN175" s="3" t="str">
        <f t="shared" si="769"/>
        <v xml:space="preserve">173 243 13.1 </v>
      </c>
      <c r="SO175" s="3" t="str">
        <f t="shared" si="770"/>
        <v xml:space="preserve">173 244 9.7 </v>
      </c>
      <c r="SP175" s="3" t="str">
        <f t="shared" si="771"/>
        <v xml:space="preserve">173 245 13.1 </v>
      </c>
      <c r="SQ175" s="3" t="str">
        <f t="shared" si="772"/>
        <v xml:space="preserve">173 246 34.2 </v>
      </c>
      <c r="SR175" s="3" t="str">
        <f t="shared" si="773"/>
        <v xml:space="preserve">173 247 17.7 </v>
      </c>
      <c r="SS175" s="3" t="str">
        <f t="shared" si="774"/>
        <v xml:space="preserve">173 248 26 </v>
      </c>
      <c r="ST175" s="3" t="str">
        <f t="shared" si="775"/>
        <v xml:space="preserve">173 249 29.7 </v>
      </c>
      <c r="SU175" s="3" t="str">
        <f t="shared" si="776"/>
        <v xml:space="preserve">173 250 40.2 </v>
      </c>
      <c r="SV175" s="3" t="str">
        <f t="shared" si="777"/>
        <v xml:space="preserve">173 251 13.8 </v>
      </c>
      <c r="SW175" s="3" t="str">
        <f t="shared" si="778"/>
        <v xml:space="preserve">173 252 35.2 </v>
      </c>
      <c r="SX175" s="3" t="str">
        <f t="shared" si="779"/>
        <v xml:space="preserve">173 253 25.7 </v>
      </c>
      <c r="SY175" s="3" t="str">
        <f t="shared" si="780"/>
        <v xml:space="preserve">173 254 10.4 </v>
      </c>
      <c r="SZ175" s="3" t="str">
        <f t="shared" si="781"/>
        <v xml:space="preserve">173 255 46.8 </v>
      </c>
      <c r="TA175" s="3" t="str">
        <f t="shared" si="782"/>
        <v xml:space="preserve">173 256 22 </v>
      </c>
      <c r="TB175" s="3" t="str">
        <f t="shared" si="783"/>
        <v xml:space="preserve">173 257 12.5 </v>
      </c>
      <c r="TC175" s="3" t="str">
        <f t="shared" si="784"/>
        <v xml:space="preserve">173 258 21.8 </v>
      </c>
      <c r="TD175" s="3" t="str">
        <f t="shared" si="785"/>
        <v xml:space="preserve">173 259 27.3 </v>
      </c>
      <c r="TE175" s="3" t="str">
        <f t="shared" si="786"/>
        <v xml:space="preserve">173 260 25 </v>
      </c>
      <c r="TF175" s="3" t="str">
        <f t="shared" si="787"/>
        <v xml:space="preserve">173 261 23.4 </v>
      </c>
    </row>
    <row r="176" spans="1:526" ht="18.75" customHeight="1" thickBot="1" x14ac:dyDescent="0.4">
      <c r="A176" s="17">
        <v>174</v>
      </c>
      <c r="B176" s="19" t="s">
        <v>264</v>
      </c>
      <c r="C176" s="16" t="s">
        <v>176</v>
      </c>
      <c r="D176" s="3">
        <v>59.2</v>
      </c>
      <c r="E176" s="3">
        <v>20.9</v>
      </c>
      <c r="F176" s="3">
        <v>31.3</v>
      </c>
      <c r="G176" s="3">
        <v>16.5</v>
      </c>
      <c r="H176" s="3">
        <v>54.5</v>
      </c>
      <c r="I176" s="3">
        <v>52.3</v>
      </c>
      <c r="J176" s="3">
        <v>52.3</v>
      </c>
      <c r="K176" s="3">
        <v>22.3</v>
      </c>
      <c r="L176" s="3">
        <v>18.2</v>
      </c>
      <c r="M176" s="3">
        <v>37.200000000000003</v>
      </c>
      <c r="N176" s="3">
        <v>7</v>
      </c>
      <c r="O176" s="3">
        <v>34.799999999999997</v>
      </c>
      <c r="P176" s="3">
        <v>40.200000000000003</v>
      </c>
      <c r="Q176" s="3">
        <v>26.2</v>
      </c>
      <c r="R176" s="3">
        <v>36.200000000000003</v>
      </c>
      <c r="S176" s="3">
        <v>28.2</v>
      </c>
      <c r="T176" s="3">
        <v>51.5</v>
      </c>
      <c r="U176" s="3">
        <v>40.200000000000003</v>
      </c>
      <c r="V176" s="3">
        <v>28.9</v>
      </c>
      <c r="W176" s="3">
        <v>25.5</v>
      </c>
      <c r="X176" s="3">
        <v>39</v>
      </c>
      <c r="Y176" s="3">
        <v>29.2</v>
      </c>
      <c r="Z176" s="3">
        <v>28.1</v>
      </c>
      <c r="AA176" s="3">
        <v>78.5</v>
      </c>
      <c r="AB176" s="3">
        <v>80.2</v>
      </c>
      <c r="AC176" s="3">
        <v>10.6</v>
      </c>
      <c r="AD176" s="3">
        <v>31.1</v>
      </c>
      <c r="AE176" s="3">
        <v>21.8</v>
      </c>
      <c r="AF176" s="3">
        <v>17.2</v>
      </c>
      <c r="AG176" s="3">
        <v>49</v>
      </c>
      <c r="AH176" s="3">
        <v>33.9</v>
      </c>
      <c r="AI176" s="3">
        <v>76.900000000000006</v>
      </c>
      <c r="AJ176" s="3">
        <v>84.5</v>
      </c>
      <c r="AK176" s="3">
        <v>69.400000000000006</v>
      </c>
      <c r="AL176" s="3">
        <v>87.6</v>
      </c>
      <c r="AM176" s="3">
        <v>22.4</v>
      </c>
      <c r="AN176" s="3">
        <v>26.8</v>
      </c>
      <c r="AO176" s="3">
        <v>23.2</v>
      </c>
      <c r="AP176" s="3">
        <v>52.4</v>
      </c>
      <c r="AQ176" s="3">
        <v>33.799999999999997</v>
      </c>
      <c r="AR176" s="3">
        <v>1.7</v>
      </c>
      <c r="AS176" s="3">
        <v>31.4</v>
      </c>
      <c r="AT176" s="3">
        <v>25.9</v>
      </c>
      <c r="AU176" s="3">
        <v>25.1</v>
      </c>
      <c r="AV176" s="3">
        <v>28.8</v>
      </c>
      <c r="AW176" s="3">
        <v>18.7</v>
      </c>
      <c r="AX176" s="3">
        <v>42.5</v>
      </c>
      <c r="AY176" s="3">
        <v>21.2</v>
      </c>
      <c r="AZ176" s="3">
        <v>26.7</v>
      </c>
      <c r="BA176" s="3">
        <v>35.1</v>
      </c>
      <c r="BB176" s="3">
        <v>33.299999999999997</v>
      </c>
      <c r="BC176" s="3">
        <v>31.3</v>
      </c>
      <c r="BD176" s="3">
        <v>83.3</v>
      </c>
      <c r="BE176" s="3">
        <v>10.8</v>
      </c>
      <c r="BF176" s="3">
        <v>15.2</v>
      </c>
      <c r="BG176" s="3">
        <v>31.5</v>
      </c>
      <c r="BH176" s="3">
        <v>27.4</v>
      </c>
      <c r="BI176" s="3">
        <v>18.3</v>
      </c>
      <c r="BJ176" s="3">
        <v>23.3</v>
      </c>
      <c r="BK176" s="3">
        <v>30</v>
      </c>
      <c r="BL176" s="3">
        <v>38.1</v>
      </c>
      <c r="BM176" s="3">
        <v>51.9</v>
      </c>
      <c r="BN176" s="3">
        <v>22.4</v>
      </c>
      <c r="BO176" s="3">
        <v>25.7</v>
      </c>
      <c r="BP176" s="3">
        <v>14.5</v>
      </c>
      <c r="BQ176" s="3">
        <v>17.899999999999999</v>
      </c>
      <c r="BR176" s="3">
        <v>36</v>
      </c>
      <c r="BS176" s="3">
        <v>32.299999999999997</v>
      </c>
      <c r="BT176" s="3">
        <v>70.7</v>
      </c>
      <c r="BU176" s="3">
        <v>84.1</v>
      </c>
      <c r="BV176" s="3">
        <v>33</v>
      </c>
      <c r="BW176" s="3">
        <v>27.4</v>
      </c>
      <c r="BX176" s="3">
        <v>29.8</v>
      </c>
      <c r="BY176" s="3">
        <v>29.5</v>
      </c>
      <c r="BZ176" s="3">
        <v>27.1</v>
      </c>
      <c r="CA176" s="3">
        <v>83.9</v>
      </c>
      <c r="CB176" s="3">
        <v>23.9</v>
      </c>
      <c r="CC176" s="3">
        <v>25.8</v>
      </c>
      <c r="CD176" s="3">
        <v>36.700000000000003</v>
      </c>
      <c r="CE176" s="3">
        <v>40.5</v>
      </c>
      <c r="CF176" s="3">
        <v>20.100000000000001</v>
      </c>
      <c r="CG176" s="3">
        <v>32.200000000000003</v>
      </c>
      <c r="CH176" s="3">
        <v>24.3</v>
      </c>
      <c r="CI176" s="3">
        <v>27.6</v>
      </c>
      <c r="CJ176" s="3">
        <v>35.700000000000003</v>
      </c>
      <c r="CK176" s="3">
        <v>51.1</v>
      </c>
      <c r="CL176" s="3">
        <v>26.3</v>
      </c>
      <c r="CM176" s="3">
        <v>25.5</v>
      </c>
      <c r="CN176" s="3">
        <v>32.700000000000003</v>
      </c>
      <c r="CO176" s="3">
        <v>30.4</v>
      </c>
      <c r="CP176" s="3">
        <v>20.100000000000001</v>
      </c>
      <c r="CQ176" s="3">
        <v>18.2</v>
      </c>
      <c r="CR176" s="3">
        <v>11.1</v>
      </c>
      <c r="CS176" s="3">
        <v>17.899999999999999</v>
      </c>
      <c r="CT176" s="3">
        <v>18.2</v>
      </c>
      <c r="CU176" s="3">
        <v>37.9</v>
      </c>
      <c r="CV176" s="3">
        <v>20.8</v>
      </c>
      <c r="CW176" s="3">
        <v>24.3</v>
      </c>
      <c r="CX176" s="3">
        <v>23</v>
      </c>
      <c r="CY176" s="3">
        <v>35.799999999999997</v>
      </c>
      <c r="CZ176" s="3">
        <v>28.1</v>
      </c>
      <c r="DA176" s="3">
        <v>59.1</v>
      </c>
      <c r="DB176" s="3">
        <v>5</v>
      </c>
      <c r="DC176" s="3">
        <v>39.799999999999997</v>
      </c>
      <c r="DD176" s="3">
        <v>24.2</v>
      </c>
      <c r="DE176" s="3">
        <v>16.8</v>
      </c>
      <c r="DF176" s="3">
        <v>11.7</v>
      </c>
      <c r="DG176" s="3">
        <v>30.3</v>
      </c>
      <c r="DH176" s="3">
        <v>14.4</v>
      </c>
      <c r="DI176" s="3">
        <v>33.200000000000003</v>
      </c>
      <c r="DJ176" s="3">
        <v>28.7</v>
      </c>
      <c r="DK176" s="3">
        <v>75.3</v>
      </c>
      <c r="DL176" s="3">
        <v>86.9</v>
      </c>
      <c r="DM176" s="3">
        <v>29.1</v>
      </c>
      <c r="DN176" s="3">
        <v>42.2</v>
      </c>
      <c r="DO176" s="3">
        <v>29.3</v>
      </c>
      <c r="DP176" s="3">
        <v>8.8000000000000007</v>
      </c>
      <c r="DQ176" s="3">
        <v>72.400000000000006</v>
      </c>
      <c r="DR176" s="3">
        <v>4.3</v>
      </c>
      <c r="DS176" s="3">
        <v>122</v>
      </c>
      <c r="DT176" s="3">
        <v>28.8</v>
      </c>
      <c r="DU176" s="3">
        <v>34</v>
      </c>
      <c r="DV176" s="3">
        <v>23.4</v>
      </c>
      <c r="DW176" s="3">
        <v>69.400000000000006</v>
      </c>
      <c r="DX176" s="3">
        <v>31.5</v>
      </c>
      <c r="DY176" s="3">
        <v>53.3</v>
      </c>
      <c r="DZ176" s="3">
        <v>28.7</v>
      </c>
      <c r="EA176" s="3">
        <v>28.1</v>
      </c>
      <c r="EB176" s="3">
        <v>29</v>
      </c>
      <c r="EC176" s="3">
        <v>29.9</v>
      </c>
      <c r="ED176" s="3">
        <v>39.299999999999997</v>
      </c>
      <c r="EE176" s="3">
        <v>38.299999999999997</v>
      </c>
      <c r="EF176" s="3">
        <v>35.200000000000003</v>
      </c>
      <c r="EG176" s="3">
        <v>32.1</v>
      </c>
      <c r="EH176" s="3">
        <v>22.4</v>
      </c>
      <c r="EI176" s="3">
        <v>37.799999999999997</v>
      </c>
      <c r="EJ176" s="3">
        <v>21.4</v>
      </c>
      <c r="EK176" s="3">
        <v>5.8</v>
      </c>
      <c r="EL176" s="3">
        <v>73.099999999999994</v>
      </c>
      <c r="EM176" s="3">
        <v>14.4</v>
      </c>
      <c r="EN176" s="3">
        <v>25.6</v>
      </c>
      <c r="EO176" s="3">
        <v>33.4</v>
      </c>
      <c r="EP176" s="3">
        <v>53.2</v>
      </c>
      <c r="EQ176" s="3">
        <v>22.5</v>
      </c>
      <c r="ER176" s="3">
        <v>34.1</v>
      </c>
      <c r="ES176" s="3">
        <v>29</v>
      </c>
      <c r="ET176" s="3">
        <v>26.3</v>
      </c>
      <c r="EU176" s="3">
        <v>64.5</v>
      </c>
      <c r="EV176" s="3">
        <v>24.1</v>
      </c>
      <c r="EW176" s="3">
        <v>29.6</v>
      </c>
      <c r="EX176" s="3">
        <v>33.4</v>
      </c>
      <c r="EY176" s="3">
        <v>36.9</v>
      </c>
      <c r="EZ176" s="3">
        <v>35.6</v>
      </c>
      <c r="FA176" s="3">
        <v>31.3</v>
      </c>
      <c r="FB176" s="3">
        <v>32.4</v>
      </c>
      <c r="FC176" s="3">
        <v>35.700000000000003</v>
      </c>
      <c r="FD176" s="3">
        <v>26.3</v>
      </c>
      <c r="FE176" s="3">
        <v>18.600000000000001</v>
      </c>
      <c r="FF176" s="3">
        <v>72</v>
      </c>
      <c r="FG176" s="3">
        <v>50.7</v>
      </c>
      <c r="FH176" s="3">
        <v>23.8</v>
      </c>
      <c r="FI176" s="3">
        <v>37.9</v>
      </c>
      <c r="FJ176" s="3">
        <v>18.600000000000001</v>
      </c>
      <c r="FK176" s="3">
        <v>41.6</v>
      </c>
      <c r="FL176" s="3">
        <v>31.3</v>
      </c>
      <c r="FM176" s="3">
        <v>22.8</v>
      </c>
      <c r="FN176" s="3">
        <v>29</v>
      </c>
      <c r="FO176" s="3">
        <v>7.4</v>
      </c>
      <c r="FP176" s="3">
        <v>21.9</v>
      </c>
      <c r="FQ176" s="3">
        <v>12.3</v>
      </c>
      <c r="FR176" s="3">
        <v>23.7</v>
      </c>
      <c r="FS176" s="3">
        <v>8.8000000000000007</v>
      </c>
      <c r="FT176" s="3">
        <v>16.5</v>
      </c>
      <c r="FU176" s="3">
        <v>0</v>
      </c>
      <c r="FV176" s="3">
        <v>63.3</v>
      </c>
      <c r="FW176" s="3">
        <v>95.7</v>
      </c>
      <c r="FX176" s="3">
        <v>46.9</v>
      </c>
      <c r="FY176" s="3">
        <v>27.8</v>
      </c>
      <c r="FZ176" s="3">
        <v>26.3</v>
      </c>
      <c r="GA176" s="3">
        <v>77.900000000000006</v>
      </c>
      <c r="GB176" s="3">
        <v>20.7</v>
      </c>
      <c r="GC176" s="3">
        <v>24.9</v>
      </c>
      <c r="GD176" s="3">
        <v>27.2</v>
      </c>
      <c r="GE176" s="3">
        <v>23.7</v>
      </c>
      <c r="GF176" s="3">
        <v>32.700000000000003</v>
      </c>
      <c r="GG176" s="3">
        <v>8</v>
      </c>
      <c r="GH176" s="3">
        <v>42.1</v>
      </c>
      <c r="GI176" s="3">
        <v>13.4</v>
      </c>
      <c r="GJ176" s="3">
        <v>27.2</v>
      </c>
      <c r="GK176" s="3">
        <v>30.6</v>
      </c>
      <c r="GL176" s="3">
        <v>46.5</v>
      </c>
      <c r="GM176" s="3">
        <v>21.1</v>
      </c>
      <c r="GN176" s="3">
        <v>51.7</v>
      </c>
      <c r="GO176" s="3">
        <v>23.9</v>
      </c>
      <c r="GP176" s="3">
        <v>18.100000000000001</v>
      </c>
      <c r="GQ176" s="3">
        <v>36.200000000000003</v>
      </c>
      <c r="GR176" s="3">
        <v>21.7</v>
      </c>
      <c r="GS176" s="3">
        <v>40.9</v>
      </c>
      <c r="GT176" s="3">
        <v>32.4</v>
      </c>
      <c r="GU176" s="3">
        <v>25.6</v>
      </c>
      <c r="GV176" s="3">
        <v>32.1</v>
      </c>
      <c r="GW176" s="3">
        <v>32.200000000000003</v>
      </c>
      <c r="GX176" s="3">
        <v>38.200000000000003</v>
      </c>
      <c r="GY176" s="3">
        <v>29.9</v>
      </c>
      <c r="GZ176" s="3">
        <v>67.400000000000006</v>
      </c>
      <c r="HA176" s="3">
        <v>13.6</v>
      </c>
      <c r="HB176" s="3">
        <v>40.5</v>
      </c>
      <c r="HC176" s="3">
        <v>29.5</v>
      </c>
      <c r="HD176" s="3">
        <v>24.9</v>
      </c>
      <c r="HE176" s="3">
        <v>14.2</v>
      </c>
      <c r="HF176" s="3">
        <v>85.5</v>
      </c>
      <c r="HG176" s="3">
        <v>85.5</v>
      </c>
      <c r="HH176" s="3">
        <v>37.5</v>
      </c>
      <c r="HI176" s="3">
        <v>20</v>
      </c>
      <c r="HJ176" s="3">
        <v>20</v>
      </c>
      <c r="HK176" s="3">
        <v>51</v>
      </c>
      <c r="HL176" s="3">
        <v>40.6</v>
      </c>
      <c r="HM176" s="3">
        <v>40</v>
      </c>
      <c r="HN176" s="3">
        <v>38.5</v>
      </c>
      <c r="HO176" s="3">
        <v>65.2</v>
      </c>
      <c r="HP176" s="3">
        <v>39.5</v>
      </c>
      <c r="HQ176" s="3">
        <v>20.7</v>
      </c>
      <c r="HR176" s="3">
        <v>27.7</v>
      </c>
      <c r="HS176" s="3">
        <v>27</v>
      </c>
      <c r="HT176" s="3">
        <v>19.3</v>
      </c>
      <c r="HU176" s="3">
        <v>31.7</v>
      </c>
      <c r="HV176" s="3">
        <v>28.7</v>
      </c>
      <c r="HW176" s="3">
        <v>29.3</v>
      </c>
      <c r="HX176" s="3">
        <v>32.299999999999997</v>
      </c>
      <c r="HY176" s="3">
        <v>17.899999999999999</v>
      </c>
      <c r="HZ176" s="3">
        <v>102</v>
      </c>
      <c r="IA176" s="3">
        <v>76.3</v>
      </c>
      <c r="IB176" s="3">
        <v>29.6</v>
      </c>
      <c r="IC176" s="3">
        <v>25.6</v>
      </c>
      <c r="ID176" s="3">
        <v>31</v>
      </c>
      <c r="IE176" s="3">
        <v>33.6</v>
      </c>
      <c r="IF176" s="3">
        <v>42.9</v>
      </c>
      <c r="IG176" s="3">
        <v>30.6</v>
      </c>
      <c r="IH176" s="3">
        <v>28.8</v>
      </c>
      <c r="II176" s="3">
        <v>29.9</v>
      </c>
      <c r="IJ176" s="3">
        <v>103</v>
      </c>
      <c r="IK176" s="3">
        <v>35.799999999999997</v>
      </c>
      <c r="IL176" s="3">
        <v>20</v>
      </c>
      <c r="IM176" s="3">
        <v>24.1</v>
      </c>
      <c r="IN176" s="3">
        <v>20</v>
      </c>
      <c r="IO176" s="3">
        <v>36.5</v>
      </c>
      <c r="IP176" s="3">
        <v>31</v>
      </c>
      <c r="IQ176" s="3">
        <v>25.9</v>
      </c>
      <c r="IR176" s="3">
        <v>29.9</v>
      </c>
      <c r="IS176" s="3">
        <v>24.3</v>
      </c>
      <c r="IT176" s="3">
        <v>20.7</v>
      </c>
      <c r="IU176" s="3">
        <v>37.4</v>
      </c>
      <c r="IV176" s="3">
        <v>26.7</v>
      </c>
      <c r="IW176" s="3">
        <v>16.399999999999999</v>
      </c>
      <c r="IX176" s="3">
        <v>36.9</v>
      </c>
      <c r="IY176" s="3">
        <v>35.1</v>
      </c>
      <c r="IZ176" s="3">
        <v>20.6</v>
      </c>
      <c r="JA176" s="3">
        <v>26.4</v>
      </c>
      <c r="JB176" s="3">
        <v>32.6</v>
      </c>
      <c r="JC176" s="3">
        <v>24.7</v>
      </c>
      <c r="JD176" s="3">
        <v>15.4</v>
      </c>
      <c r="JF176" s="3" t="str">
        <f t="shared" si="527"/>
        <v xml:space="preserve">174 1 59.2 </v>
      </c>
      <c r="JG176" s="3" t="str">
        <f t="shared" si="528"/>
        <v xml:space="preserve">174 2 20.9 </v>
      </c>
      <c r="JH176" s="3" t="str">
        <f t="shared" si="529"/>
        <v xml:space="preserve">174 3 31.3 </v>
      </c>
      <c r="JI176" s="3" t="str">
        <f t="shared" si="530"/>
        <v xml:space="preserve">174 4 16.5 </v>
      </c>
      <c r="JJ176" s="3" t="str">
        <f t="shared" si="531"/>
        <v xml:space="preserve">174 5 54.5 </v>
      </c>
      <c r="JK176" s="3" t="str">
        <f t="shared" si="532"/>
        <v xml:space="preserve">174 6 52.3 </v>
      </c>
      <c r="JL176" s="3" t="str">
        <f t="shared" si="533"/>
        <v xml:space="preserve">174 7 52.3 </v>
      </c>
      <c r="JM176" s="3" t="str">
        <f t="shared" si="534"/>
        <v xml:space="preserve">174 8 22.3 </v>
      </c>
      <c r="JN176" s="3" t="str">
        <f t="shared" si="535"/>
        <v xml:space="preserve">174 9 18.2 </v>
      </c>
      <c r="JO176" s="3" t="str">
        <f t="shared" si="536"/>
        <v xml:space="preserve">174 10 37.2 </v>
      </c>
      <c r="JP176" s="3" t="str">
        <f t="shared" si="537"/>
        <v xml:space="preserve">174 11 7 </v>
      </c>
      <c r="JQ176" s="3" t="str">
        <f t="shared" si="538"/>
        <v xml:space="preserve">174 12 34.8 </v>
      </c>
      <c r="JR176" s="3" t="str">
        <f t="shared" si="539"/>
        <v xml:space="preserve">174 13 40.2 </v>
      </c>
      <c r="JS176" s="3" t="str">
        <f t="shared" si="540"/>
        <v xml:space="preserve">174 14 26.2 </v>
      </c>
      <c r="JT176" s="3" t="str">
        <f t="shared" si="541"/>
        <v xml:space="preserve">174 15 36.2 </v>
      </c>
      <c r="JU176" s="3" t="str">
        <f t="shared" si="542"/>
        <v xml:space="preserve">174 16 28.2 </v>
      </c>
      <c r="JV176" s="3" t="str">
        <f t="shared" si="543"/>
        <v xml:space="preserve">174 17 51.5 </v>
      </c>
      <c r="JW176" s="3" t="str">
        <f t="shared" si="544"/>
        <v xml:space="preserve">174 18 40.2 </v>
      </c>
      <c r="JX176" s="3" t="str">
        <f t="shared" si="545"/>
        <v xml:space="preserve">174 19 28.9 </v>
      </c>
      <c r="JY176" s="3" t="str">
        <f t="shared" si="546"/>
        <v xml:space="preserve">174 20 25.5 </v>
      </c>
      <c r="JZ176" s="3" t="str">
        <f t="shared" si="547"/>
        <v xml:space="preserve">174 21 39 </v>
      </c>
      <c r="KA176" s="3" t="str">
        <f t="shared" si="548"/>
        <v xml:space="preserve">174 22 29.2 </v>
      </c>
      <c r="KB176" s="3" t="str">
        <f t="shared" si="549"/>
        <v xml:space="preserve">174 23 28.1 </v>
      </c>
      <c r="KC176" s="3" t="str">
        <f t="shared" si="550"/>
        <v xml:space="preserve">174 24 78.5 </v>
      </c>
      <c r="KD176" s="3" t="str">
        <f t="shared" si="551"/>
        <v xml:space="preserve">174 25 80.2 </v>
      </c>
      <c r="KE176" s="3" t="str">
        <f t="shared" si="552"/>
        <v xml:space="preserve">174 26 10.6 </v>
      </c>
      <c r="KF176" s="3" t="str">
        <f t="shared" si="553"/>
        <v xml:space="preserve">174 27 31.1 </v>
      </c>
      <c r="KG176" s="3" t="str">
        <f t="shared" si="554"/>
        <v xml:space="preserve">174 28 21.8 </v>
      </c>
      <c r="KH176" s="3" t="str">
        <f t="shared" si="555"/>
        <v xml:space="preserve">174 29 17.2 </v>
      </c>
      <c r="KI176" s="3" t="str">
        <f t="shared" si="556"/>
        <v xml:space="preserve">174 30 49 </v>
      </c>
      <c r="KJ176" s="3" t="str">
        <f t="shared" si="557"/>
        <v xml:space="preserve">174 31 33.9 </v>
      </c>
      <c r="KK176" s="3" t="str">
        <f t="shared" si="558"/>
        <v xml:space="preserve">174 32 76.9 </v>
      </c>
      <c r="KL176" s="3" t="str">
        <f t="shared" si="559"/>
        <v xml:space="preserve">174 33 84.5 </v>
      </c>
      <c r="KM176" s="3" t="str">
        <f t="shared" si="560"/>
        <v xml:space="preserve">174 34 69.4 </v>
      </c>
      <c r="KN176" s="3" t="str">
        <f t="shared" si="561"/>
        <v xml:space="preserve">174 35 87.6 </v>
      </c>
      <c r="KO176" s="3" t="str">
        <f t="shared" si="562"/>
        <v xml:space="preserve">174 36 22.4 </v>
      </c>
      <c r="KP176" s="3" t="str">
        <f t="shared" si="563"/>
        <v xml:space="preserve">174 37 26.8 </v>
      </c>
      <c r="KQ176" s="3" t="str">
        <f t="shared" si="564"/>
        <v xml:space="preserve">174 38 23.2 </v>
      </c>
      <c r="KR176" s="3" t="str">
        <f t="shared" si="565"/>
        <v xml:space="preserve">174 39 52.4 </v>
      </c>
      <c r="KS176" s="3" t="str">
        <f t="shared" si="566"/>
        <v xml:space="preserve">174 40 33.8 </v>
      </c>
      <c r="KT176" s="3" t="str">
        <f t="shared" si="567"/>
        <v xml:space="preserve">174 41 1.7 </v>
      </c>
      <c r="KU176" s="3" t="str">
        <f t="shared" si="568"/>
        <v xml:space="preserve">174 42 31.4 </v>
      </c>
      <c r="KV176" s="3" t="str">
        <f t="shared" si="569"/>
        <v xml:space="preserve">174 43 25.9 </v>
      </c>
      <c r="KW176" s="3" t="str">
        <f t="shared" si="570"/>
        <v xml:space="preserve">174 44 25.1 </v>
      </c>
      <c r="KX176" s="3" t="str">
        <f t="shared" si="571"/>
        <v xml:space="preserve">174 45 28.8 </v>
      </c>
      <c r="KY176" s="3" t="str">
        <f t="shared" si="572"/>
        <v xml:space="preserve">174 46 18.7 </v>
      </c>
      <c r="KZ176" s="3" t="str">
        <f t="shared" si="573"/>
        <v xml:space="preserve">174 47 42.5 </v>
      </c>
      <c r="LA176" s="3" t="str">
        <f t="shared" si="574"/>
        <v xml:space="preserve">174 48 21.2 </v>
      </c>
      <c r="LB176" s="3" t="str">
        <f t="shared" si="575"/>
        <v xml:space="preserve">174 49 26.7 </v>
      </c>
      <c r="LC176" s="3" t="str">
        <f t="shared" si="576"/>
        <v xml:space="preserve">174 50 35.1 </v>
      </c>
      <c r="LD176" s="3" t="str">
        <f t="shared" si="577"/>
        <v xml:space="preserve">174 51 33.3 </v>
      </c>
      <c r="LE176" s="3" t="str">
        <f t="shared" si="578"/>
        <v xml:space="preserve">174 52 31.3 </v>
      </c>
      <c r="LF176" s="3" t="str">
        <f t="shared" si="579"/>
        <v xml:space="preserve">174 53 83.3 </v>
      </c>
      <c r="LG176" s="3" t="str">
        <f t="shared" si="580"/>
        <v xml:space="preserve">174 54 10.8 </v>
      </c>
      <c r="LH176" s="3" t="str">
        <f t="shared" si="581"/>
        <v xml:space="preserve">174 55 15.2 </v>
      </c>
      <c r="LI176" s="3" t="str">
        <f t="shared" si="582"/>
        <v xml:space="preserve">174 56 31.5 </v>
      </c>
      <c r="LJ176" s="3" t="str">
        <f t="shared" si="583"/>
        <v xml:space="preserve">174 57 27.4 </v>
      </c>
      <c r="LK176" s="3" t="str">
        <f t="shared" si="584"/>
        <v xml:space="preserve">174 58 18.3 </v>
      </c>
      <c r="LL176" s="3" t="str">
        <f t="shared" si="585"/>
        <v xml:space="preserve">174 59 23.3 </v>
      </c>
      <c r="LM176" s="3" t="str">
        <f t="shared" si="586"/>
        <v xml:space="preserve">174 60 30 </v>
      </c>
      <c r="LN176" s="3" t="str">
        <f t="shared" si="587"/>
        <v xml:space="preserve">174 61 38.1 </v>
      </c>
      <c r="LO176" s="3" t="str">
        <f t="shared" si="588"/>
        <v xml:space="preserve">174 62 51.9 </v>
      </c>
      <c r="LP176" s="3" t="str">
        <f t="shared" si="589"/>
        <v xml:space="preserve">174 63 22.4 </v>
      </c>
      <c r="LQ176" s="3" t="str">
        <f t="shared" si="590"/>
        <v xml:space="preserve">174 64 25.7 </v>
      </c>
      <c r="LR176" s="3" t="str">
        <f t="shared" si="591"/>
        <v xml:space="preserve">174 65 14.5 </v>
      </c>
      <c r="LS176" s="3" t="str">
        <f t="shared" si="592"/>
        <v xml:space="preserve">174 66 17.9 </v>
      </c>
      <c r="LT176" s="3" t="str">
        <f t="shared" si="593"/>
        <v xml:space="preserve">174 67 36 </v>
      </c>
      <c r="LU176" s="3" t="str">
        <f t="shared" si="594"/>
        <v xml:space="preserve">174 68 32.3 </v>
      </c>
      <c r="LV176" s="3" t="str">
        <f t="shared" si="595"/>
        <v xml:space="preserve">174 69 70.7 </v>
      </c>
      <c r="LW176" s="3" t="str">
        <f t="shared" si="596"/>
        <v xml:space="preserve">174 70 84.1 </v>
      </c>
      <c r="LX176" s="3" t="str">
        <f t="shared" si="597"/>
        <v xml:space="preserve">174 71 33 </v>
      </c>
      <c r="LY176" s="3" t="str">
        <f t="shared" si="598"/>
        <v xml:space="preserve">174 72 27.4 </v>
      </c>
      <c r="LZ176" s="3" t="str">
        <f t="shared" si="599"/>
        <v xml:space="preserve">174 73 29.8 </v>
      </c>
      <c r="MA176" s="3" t="str">
        <f t="shared" si="600"/>
        <v xml:space="preserve">174 74 29.5 </v>
      </c>
      <c r="MB176" s="3" t="str">
        <f t="shared" si="601"/>
        <v xml:space="preserve">174 75 27.1 </v>
      </c>
      <c r="MC176" s="3" t="str">
        <f t="shared" si="602"/>
        <v xml:space="preserve">174 76 83.9 </v>
      </c>
      <c r="MD176" s="3" t="str">
        <f t="shared" si="603"/>
        <v xml:space="preserve">174 77 23.9 </v>
      </c>
      <c r="ME176" s="3" t="str">
        <f t="shared" si="604"/>
        <v xml:space="preserve">174 78 25.8 </v>
      </c>
      <c r="MF176" s="3" t="str">
        <f t="shared" si="605"/>
        <v xml:space="preserve">174 79 36.7 </v>
      </c>
      <c r="MG176" s="3" t="str">
        <f t="shared" si="606"/>
        <v xml:space="preserve">174 80 40.5 </v>
      </c>
      <c r="MH176" s="3" t="str">
        <f t="shared" si="607"/>
        <v xml:space="preserve">174 81 20.1 </v>
      </c>
      <c r="MI176" s="3" t="str">
        <f t="shared" si="608"/>
        <v xml:space="preserve">174 82 32.2 </v>
      </c>
      <c r="MJ176" s="3" t="str">
        <f t="shared" si="609"/>
        <v xml:space="preserve">174 83 24.3 </v>
      </c>
      <c r="MK176" s="3" t="str">
        <f t="shared" si="610"/>
        <v xml:space="preserve">174 84 27.6 </v>
      </c>
      <c r="ML176" s="3" t="str">
        <f t="shared" si="611"/>
        <v xml:space="preserve">174 85 35.7 </v>
      </c>
      <c r="MM176" s="3" t="str">
        <f t="shared" si="612"/>
        <v xml:space="preserve">174 86 51.1 </v>
      </c>
      <c r="MN176" s="3" t="str">
        <f t="shared" si="613"/>
        <v xml:space="preserve">174 87 26.3 </v>
      </c>
      <c r="MO176" s="3" t="str">
        <f t="shared" si="614"/>
        <v xml:space="preserve">174 88 25.5 </v>
      </c>
      <c r="MP176" s="3" t="str">
        <f t="shared" si="615"/>
        <v xml:space="preserve">174 89 32.7 </v>
      </c>
      <c r="MQ176" s="3" t="str">
        <f t="shared" si="616"/>
        <v xml:space="preserve">174 90 30.4 </v>
      </c>
      <c r="MR176" s="3" t="str">
        <f t="shared" si="617"/>
        <v xml:space="preserve">174 91 20.1 </v>
      </c>
      <c r="MS176" s="3" t="str">
        <f t="shared" si="618"/>
        <v xml:space="preserve">174 92 18.2 </v>
      </c>
      <c r="MT176" s="3" t="str">
        <f t="shared" si="619"/>
        <v xml:space="preserve">174 93 11.1 </v>
      </c>
      <c r="MU176" s="3" t="str">
        <f t="shared" si="620"/>
        <v xml:space="preserve">174 94 17.9 </v>
      </c>
      <c r="MV176" s="3" t="str">
        <f t="shared" si="621"/>
        <v xml:space="preserve">174 95 18.2 </v>
      </c>
      <c r="MW176" s="3" t="str">
        <f t="shared" si="622"/>
        <v xml:space="preserve">174 96 37.9 </v>
      </c>
      <c r="MX176" s="3" t="str">
        <f t="shared" si="623"/>
        <v xml:space="preserve">174 97 20.8 </v>
      </c>
      <c r="MY176" s="3" t="str">
        <f t="shared" si="624"/>
        <v xml:space="preserve">174 98 24.3 </v>
      </c>
      <c r="MZ176" s="3" t="str">
        <f t="shared" si="625"/>
        <v xml:space="preserve">174 99 23 </v>
      </c>
      <c r="NA176" s="3" t="str">
        <f t="shared" si="626"/>
        <v xml:space="preserve">174 100 35.8 </v>
      </c>
      <c r="NB176" s="3" t="str">
        <f t="shared" si="627"/>
        <v xml:space="preserve">174 101 28.1 </v>
      </c>
      <c r="NC176" s="3" t="str">
        <f t="shared" si="628"/>
        <v xml:space="preserve">174 102 59.1 </v>
      </c>
      <c r="ND176" s="3" t="str">
        <f t="shared" si="629"/>
        <v xml:space="preserve">174 103 5 </v>
      </c>
      <c r="NE176" s="3" t="str">
        <f t="shared" si="630"/>
        <v xml:space="preserve">174 104 39.8 </v>
      </c>
      <c r="NF176" s="3" t="str">
        <f t="shared" si="631"/>
        <v xml:space="preserve">174 105 24.2 </v>
      </c>
      <c r="NG176" s="3" t="str">
        <f t="shared" si="632"/>
        <v xml:space="preserve">174 106 16.8 </v>
      </c>
      <c r="NH176" s="3" t="str">
        <f t="shared" si="633"/>
        <v xml:space="preserve">174 107 11.7 </v>
      </c>
      <c r="NI176" s="3" t="str">
        <f t="shared" si="634"/>
        <v xml:space="preserve">174 108 30.3 </v>
      </c>
      <c r="NJ176" s="3" t="str">
        <f t="shared" si="635"/>
        <v xml:space="preserve">174 109 14.4 </v>
      </c>
      <c r="NK176" s="3" t="str">
        <f t="shared" si="636"/>
        <v xml:space="preserve">174 110 33.2 </v>
      </c>
      <c r="NL176" s="3" t="str">
        <f t="shared" si="637"/>
        <v xml:space="preserve">174 111 28.7 </v>
      </c>
      <c r="NM176" s="3" t="str">
        <f t="shared" si="638"/>
        <v xml:space="preserve">174 112 75.3 </v>
      </c>
      <c r="NN176" s="3" t="str">
        <f t="shared" si="639"/>
        <v xml:space="preserve">174 113 86.9 </v>
      </c>
      <c r="NO176" s="3" t="str">
        <f t="shared" si="640"/>
        <v xml:space="preserve">174 114 29.1 </v>
      </c>
      <c r="NP176" s="3" t="str">
        <f t="shared" si="641"/>
        <v xml:space="preserve">174 115 42.2 </v>
      </c>
      <c r="NQ176" s="3" t="str">
        <f t="shared" si="642"/>
        <v xml:space="preserve">174 116 29.3 </v>
      </c>
      <c r="NR176" s="3" t="str">
        <f t="shared" si="643"/>
        <v xml:space="preserve">174 117 8.8 </v>
      </c>
      <c r="NS176" s="3" t="str">
        <f t="shared" si="644"/>
        <v xml:space="preserve">174 118 72.4 </v>
      </c>
      <c r="NT176" s="3" t="str">
        <f t="shared" si="645"/>
        <v xml:space="preserve">174 119 4.3 </v>
      </c>
      <c r="NU176" s="3" t="str">
        <f t="shared" si="646"/>
        <v xml:space="preserve">174 120 122 </v>
      </c>
      <c r="NV176" s="3" t="str">
        <f t="shared" si="647"/>
        <v xml:space="preserve">174 121 28.8 </v>
      </c>
      <c r="NW176" s="3" t="str">
        <f t="shared" si="648"/>
        <v xml:space="preserve">174 122 34 </v>
      </c>
      <c r="NX176" s="3" t="str">
        <f t="shared" si="649"/>
        <v xml:space="preserve">174 123 23.4 </v>
      </c>
      <c r="NY176" s="3" t="str">
        <f t="shared" si="650"/>
        <v xml:space="preserve">174 124 69.4 </v>
      </c>
      <c r="NZ176" s="3" t="str">
        <f t="shared" si="651"/>
        <v xml:space="preserve">174 125 31.5 </v>
      </c>
      <c r="OA176" s="3" t="str">
        <f t="shared" si="652"/>
        <v xml:space="preserve">174 126 53.3 </v>
      </c>
      <c r="OB176" s="3" t="str">
        <f t="shared" si="653"/>
        <v xml:space="preserve">174 127 28.7 </v>
      </c>
      <c r="OC176" s="3" t="str">
        <f t="shared" si="654"/>
        <v xml:space="preserve">174 128 28.1 </v>
      </c>
      <c r="OD176" s="3" t="str">
        <f t="shared" si="655"/>
        <v xml:space="preserve">174 129 29 </v>
      </c>
      <c r="OE176" s="3" t="str">
        <f t="shared" si="656"/>
        <v xml:space="preserve">174 130 29.9 </v>
      </c>
      <c r="OF176" s="3" t="str">
        <f t="shared" si="657"/>
        <v xml:space="preserve">174 131 39.3 </v>
      </c>
      <c r="OG176" s="3" t="str">
        <f t="shared" si="658"/>
        <v xml:space="preserve">174 132 38.3 </v>
      </c>
      <c r="OH176" s="3" t="str">
        <f t="shared" si="659"/>
        <v xml:space="preserve">174 133 35.2 </v>
      </c>
      <c r="OI176" s="3" t="str">
        <f t="shared" si="660"/>
        <v xml:space="preserve">174 134 32.1 </v>
      </c>
      <c r="OJ176" s="3" t="str">
        <f t="shared" si="661"/>
        <v xml:space="preserve">174 135 22.4 </v>
      </c>
      <c r="OK176" s="3" t="str">
        <f t="shared" si="662"/>
        <v xml:space="preserve">174 136 37.8 </v>
      </c>
      <c r="OL176" s="3" t="str">
        <f t="shared" si="663"/>
        <v xml:space="preserve">174 137 21.4 </v>
      </c>
      <c r="OM176" s="3" t="str">
        <f t="shared" si="664"/>
        <v xml:space="preserve">174 138 5.8 </v>
      </c>
      <c r="ON176" s="3" t="str">
        <f t="shared" si="665"/>
        <v xml:space="preserve">174 139 73.1 </v>
      </c>
      <c r="OO176" s="3" t="str">
        <f t="shared" si="666"/>
        <v xml:space="preserve">174 140 14.4 </v>
      </c>
      <c r="OP176" s="3" t="str">
        <f t="shared" si="667"/>
        <v xml:space="preserve">174 141 25.6 </v>
      </c>
      <c r="OQ176" s="3" t="str">
        <f t="shared" si="668"/>
        <v xml:space="preserve">174 142 33.4 </v>
      </c>
      <c r="OR176" s="3" t="str">
        <f t="shared" si="669"/>
        <v xml:space="preserve">174 143 53.2 </v>
      </c>
      <c r="OS176" s="3" t="str">
        <f t="shared" si="670"/>
        <v xml:space="preserve">174 144 22.5 </v>
      </c>
      <c r="OT176" s="3" t="str">
        <f t="shared" si="671"/>
        <v xml:space="preserve">174 145 34.1 </v>
      </c>
      <c r="OU176" s="3" t="str">
        <f t="shared" si="672"/>
        <v xml:space="preserve">174 146 29 </v>
      </c>
      <c r="OV176" s="3" t="str">
        <f t="shared" si="673"/>
        <v xml:space="preserve">174 147 26.3 </v>
      </c>
      <c r="OW176" s="3" t="str">
        <f t="shared" si="674"/>
        <v xml:space="preserve">174 148 64.5 </v>
      </c>
      <c r="OX176" s="3" t="str">
        <f t="shared" si="675"/>
        <v xml:space="preserve">174 149 24.1 </v>
      </c>
      <c r="OY176" s="3" t="str">
        <f t="shared" si="676"/>
        <v xml:space="preserve">174 150 29.6 </v>
      </c>
      <c r="OZ176" s="3" t="str">
        <f t="shared" si="677"/>
        <v xml:space="preserve">174 151 33.4 </v>
      </c>
      <c r="PA176" s="3" t="str">
        <f t="shared" si="678"/>
        <v xml:space="preserve">174 152 36.9 </v>
      </c>
      <c r="PB176" s="3" t="str">
        <f t="shared" si="679"/>
        <v xml:space="preserve">174 153 35.6 </v>
      </c>
      <c r="PC176" s="3" t="str">
        <f t="shared" si="680"/>
        <v xml:space="preserve">174 154 31.3 </v>
      </c>
      <c r="PD176" s="3" t="str">
        <f t="shared" si="681"/>
        <v xml:space="preserve">174 155 32.4 </v>
      </c>
      <c r="PE176" s="3" t="str">
        <f t="shared" si="682"/>
        <v xml:space="preserve">174 156 35.7 </v>
      </c>
      <c r="PF176" s="3" t="str">
        <f t="shared" si="683"/>
        <v xml:space="preserve">174 157 26.3 </v>
      </c>
      <c r="PG176" s="3" t="str">
        <f t="shared" si="684"/>
        <v xml:space="preserve">174 158 18.6 </v>
      </c>
      <c r="PH176" s="3" t="str">
        <f t="shared" si="685"/>
        <v xml:space="preserve">174 159 72 </v>
      </c>
      <c r="PI176" s="3" t="str">
        <f t="shared" si="686"/>
        <v xml:space="preserve">174 160 50.7 </v>
      </c>
      <c r="PJ176" s="3" t="str">
        <f t="shared" si="687"/>
        <v xml:space="preserve">174 161 23.8 </v>
      </c>
      <c r="PK176" s="3" t="str">
        <f t="shared" si="688"/>
        <v xml:space="preserve">174 162 37.9 </v>
      </c>
      <c r="PL176" s="3" t="str">
        <f t="shared" si="689"/>
        <v xml:space="preserve">174 163 18.6 </v>
      </c>
      <c r="PM176" s="3" t="str">
        <f t="shared" si="690"/>
        <v xml:space="preserve">174 164 41.6 </v>
      </c>
      <c r="PN176" s="3" t="str">
        <f t="shared" si="691"/>
        <v xml:space="preserve">174 165 31.3 </v>
      </c>
      <c r="PO176" s="3" t="str">
        <f t="shared" si="692"/>
        <v xml:space="preserve">174 166 22.8 </v>
      </c>
      <c r="PP176" s="3" t="str">
        <f t="shared" si="693"/>
        <v xml:space="preserve">174 167 29 </v>
      </c>
      <c r="PQ176" s="3" t="str">
        <f t="shared" si="694"/>
        <v xml:space="preserve">174 168 7.4 </v>
      </c>
      <c r="PR176" s="3" t="str">
        <f t="shared" si="695"/>
        <v xml:space="preserve">174 169 21.9 </v>
      </c>
      <c r="PS176" s="3" t="str">
        <f t="shared" si="696"/>
        <v xml:space="preserve">174 170 12.3 </v>
      </c>
      <c r="PT176" s="3" t="str">
        <f t="shared" si="697"/>
        <v xml:space="preserve">174 171 23.7 </v>
      </c>
      <c r="PU176" s="3" t="str">
        <f t="shared" si="698"/>
        <v xml:space="preserve">174 172 8.8 </v>
      </c>
      <c r="PV176" s="3" t="str">
        <f t="shared" si="699"/>
        <v xml:space="preserve">174 173 16.5 </v>
      </c>
      <c r="PW176" s="3" t="str">
        <f t="shared" si="700"/>
        <v xml:space="preserve">174 174 0 </v>
      </c>
      <c r="PX176" s="3" t="str">
        <f t="shared" si="701"/>
        <v xml:space="preserve">174 175 63.3 </v>
      </c>
      <c r="PY176" s="3" t="str">
        <f t="shared" si="702"/>
        <v xml:space="preserve">174 176 95.7 </v>
      </c>
      <c r="PZ176" s="3" t="str">
        <f t="shared" si="703"/>
        <v xml:space="preserve">174 177 46.9 </v>
      </c>
      <c r="QA176" s="3" t="str">
        <f t="shared" si="704"/>
        <v xml:space="preserve">174 178 27.8 </v>
      </c>
      <c r="QB176" s="3" t="str">
        <f t="shared" si="705"/>
        <v xml:space="preserve">174 179 26.3 </v>
      </c>
      <c r="QC176" s="3" t="str">
        <f t="shared" si="706"/>
        <v xml:space="preserve">174 180 77.9 </v>
      </c>
      <c r="QD176" s="3" t="str">
        <f t="shared" si="707"/>
        <v xml:space="preserve">174 181 20.7 </v>
      </c>
      <c r="QE176" s="3" t="str">
        <f t="shared" si="708"/>
        <v xml:space="preserve">174 182 24.9 </v>
      </c>
      <c r="QF176" s="3" t="str">
        <f t="shared" si="709"/>
        <v xml:space="preserve">174 183 27.2 </v>
      </c>
      <c r="QG176" s="3" t="str">
        <f t="shared" si="710"/>
        <v xml:space="preserve">174 184 23.7 </v>
      </c>
      <c r="QH176" s="3" t="str">
        <f t="shared" si="711"/>
        <v xml:space="preserve">174 185 32.7 </v>
      </c>
      <c r="QI176" s="3" t="str">
        <f t="shared" si="712"/>
        <v xml:space="preserve">174 186 8 </v>
      </c>
      <c r="QJ176" s="3" t="str">
        <f t="shared" si="713"/>
        <v xml:space="preserve">174 187 42.1 </v>
      </c>
      <c r="QK176" s="3" t="str">
        <f t="shared" si="714"/>
        <v xml:space="preserve">174 188 13.4 </v>
      </c>
      <c r="QL176" s="3" t="str">
        <f t="shared" si="715"/>
        <v xml:space="preserve">174 189 27.2 </v>
      </c>
      <c r="QM176" s="3" t="str">
        <f t="shared" si="716"/>
        <v xml:space="preserve">174 190 30.6 </v>
      </c>
      <c r="QN176" s="3" t="str">
        <f t="shared" si="717"/>
        <v xml:space="preserve">174 191 46.5 </v>
      </c>
      <c r="QO176" s="3" t="str">
        <f t="shared" si="718"/>
        <v xml:space="preserve">174 192 21.1 </v>
      </c>
      <c r="QP176" s="3" t="str">
        <f t="shared" si="719"/>
        <v xml:space="preserve">174 193 51.7 </v>
      </c>
      <c r="QQ176" s="3" t="str">
        <f t="shared" si="720"/>
        <v xml:space="preserve">174 194 23.9 </v>
      </c>
      <c r="QR176" s="3" t="str">
        <f t="shared" si="721"/>
        <v xml:space="preserve">174 195 18.1 </v>
      </c>
      <c r="QS176" s="3" t="str">
        <f t="shared" si="722"/>
        <v xml:space="preserve">174 196 36.2 </v>
      </c>
      <c r="QT176" s="3" t="str">
        <f t="shared" si="723"/>
        <v xml:space="preserve">174 197 21.7 </v>
      </c>
      <c r="QU176" s="3" t="str">
        <f t="shared" si="724"/>
        <v xml:space="preserve">174 198 40.9 </v>
      </c>
      <c r="QV176" s="3" t="str">
        <f t="shared" si="725"/>
        <v xml:space="preserve">174 199 32.4 </v>
      </c>
      <c r="QW176" s="3" t="str">
        <f t="shared" si="726"/>
        <v xml:space="preserve">174 200 25.6 </v>
      </c>
      <c r="QX176" s="3" t="str">
        <f t="shared" si="727"/>
        <v xml:space="preserve">174 201 32.1 </v>
      </c>
      <c r="QY176" s="3" t="str">
        <f t="shared" si="728"/>
        <v xml:space="preserve">174 202 32.2 </v>
      </c>
      <c r="QZ176" s="3" t="str">
        <f t="shared" si="729"/>
        <v xml:space="preserve">174 203 38.2 </v>
      </c>
      <c r="RA176" s="3" t="str">
        <f t="shared" si="730"/>
        <v xml:space="preserve">174 204 29.9 </v>
      </c>
      <c r="RB176" s="3" t="str">
        <f t="shared" si="731"/>
        <v xml:space="preserve">174 205 67.4 </v>
      </c>
      <c r="RC176" s="3" t="str">
        <f t="shared" si="732"/>
        <v xml:space="preserve">174 206 13.6 </v>
      </c>
      <c r="RD176" s="3" t="str">
        <f t="shared" si="733"/>
        <v xml:space="preserve">174 207 40.5 </v>
      </c>
      <c r="RE176" s="3" t="str">
        <f t="shared" si="734"/>
        <v xml:space="preserve">174 208 29.5 </v>
      </c>
      <c r="RF176" s="3" t="str">
        <f t="shared" si="735"/>
        <v xml:space="preserve">174 209 24.9 </v>
      </c>
      <c r="RG176" s="3" t="str">
        <f t="shared" si="736"/>
        <v xml:space="preserve">174 210 14.2 </v>
      </c>
      <c r="RH176" s="3" t="str">
        <f t="shared" si="737"/>
        <v xml:space="preserve">174 211 85.5 </v>
      </c>
      <c r="RI176" s="3" t="str">
        <f t="shared" si="738"/>
        <v xml:space="preserve">174 212 85.5 </v>
      </c>
      <c r="RJ176" s="3" t="str">
        <f t="shared" si="739"/>
        <v xml:space="preserve">174 213 37.5 </v>
      </c>
      <c r="RK176" s="3" t="str">
        <f t="shared" si="740"/>
        <v xml:space="preserve">174 214 20 </v>
      </c>
      <c r="RL176" s="3" t="str">
        <f t="shared" si="741"/>
        <v xml:space="preserve">174 215 20 </v>
      </c>
      <c r="RM176" s="3" t="str">
        <f t="shared" si="742"/>
        <v xml:space="preserve">174 216 51 </v>
      </c>
      <c r="RN176" s="3" t="str">
        <f t="shared" si="743"/>
        <v xml:space="preserve">174 217 40.6 </v>
      </c>
      <c r="RO176" s="3" t="str">
        <f t="shared" si="744"/>
        <v xml:space="preserve">174 218 40 </v>
      </c>
      <c r="RP176" s="3" t="str">
        <f t="shared" si="745"/>
        <v xml:space="preserve">174 219 38.5 </v>
      </c>
      <c r="RQ176" s="3" t="str">
        <f t="shared" si="746"/>
        <v xml:space="preserve">174 220 65.2 </v>
      </c>
      <c r="RR176" s="3" t="str">
        <f t="shared" si="747"/>
        <v xml:space="preserve">174 221 39.5 </v>
      </c>
      <c r="RS176" s="3" t="str">
        <f t="shared" si="748"/>
        <v xml:space="preserve">174 222 20.7 </v>
      </c>
      <c r="RT176" s="3" t="str">
        <f t="shared" si="749"/>
        <v xml:space="preserve">174 223 27.7 </v>
      </c>
      <c r="RU176" s="3" t="str">
        <f t="shared" si="750"/>
        <v xml:space="preserve">174 224 27 </v>
      </c>
      <c r="RV176" s="3" t="str">
        <f t="shared" si="751"/>
        <v xml:space="preserve">174 225 19.3 </v>
      </c>
      <c r="RW176" s="3" t="str">
        <f t="shared" si="752"/>
        <v xml:space="preserve">174 226 31.7 </v>
      </c>
      <c r="RX176" s="3" t="str">
        <f t="shared" si="753"/>
        <v xml:space="preserve">174 227 28.7 </v>
      </c>
      <c r="RY176" s="3" t="str">
        <f t="shared" si="754"/>
        <v xml:space="preserve">174 228 29.3 </v>
      </c>
      <c r="RZ176" s="3" t="str">
        <f t="shared" si="755"/>
        <v xml:space="preserve">174 229 32.3 </v>
      </c>
      <c r="SA176" s="3" t="str">
        <f t="shared" si="756"/>
        <v xml:space="preserve">174 230 17.9 </v>
      </c>
      <c r="SB176" s="3" t="str">
        <f t="shared" si="757"/>
        <v xml:space="preserve">174 231 102 </v>
      </c>
      <c r="SC176" s="3" t="str">
        <f t="shared" si="758"/>
        <v xml:space="preserve">174 232 76.3 </v>
      </c>
      <c r="SD176" s="3" t="str">
        <f t="shared" si="759"/>
        <v xml:space="preserve">174 233 29.6 </v>
      </c>
      <c r="SE176" s="3" t="str">
        <f t="shared" si="760"/>
        <v xml:space="preserve">174 234 25.6 </v>
      </c>
      <c r="SF176" s="3" t="str">
        <f t="shared" si="761"/>
        <v xml:space="preserve">174 235 31 </v>
      </c>
      <c r="SG176" s="3" t="str">
        <f t="shared" si="762"/>
        <v xml:space="preserve">174 236 33.6 </v>
      </c>
      <c r="SH176" s="3" t="str">
        <f t="shared" si="763"/>
        <v xml:space="preserve">174 237 42.9 </v>
      </c>
      <c r="SI176" s="3" t="str">
        <f t="shared" si="764"/>
        <v xml:space="preserve">174 238 30.6 </v>
      </c>
      <c r="SJ176" s="3" t="str">
        <f t="shared" si="765"/>
        <v xml:space="preserve">174 239 28.8 </v>
      </c>
      <c r="SK176" s="3" t="str">
        <f t="shared" si="766"/>
        <v xml:space="preserve">174 240 29.9 </v>
      </c>
      <c r="SL176" s="3" t="str">
        <f t="shared" si="767"/>
        <v xml:space="preserve">174 241 103 </v>
      </c>
      <c r="SM176" s="3" t="str">
        <f t="shared" si="768"/>
        <v xml:space="preserve">174 242 35.8 </v>
      </c>
      <c r="SN176" s="3" t="str">
        <f t="shared" si="769"/>
        <v xml:space="preserve">174 243 20 </v>
      </c>
      <c r="SO176" s="3" t="str">
        <f t="shared" si="770"/>
        <v xml:space="preserve">174 244 24.1 </v>
      </c>
      <c r="SP176" s="3" t="str">
        <f t="shared" si="771"/>
        <v xml:space="preserve">174 245 20 </v>
      </c>
      <c r="SQ176" s="3" t="str">
        <f t="shared" si="772"/>
        <v xml:space="preserve">174 246 36.5 </v>
      </c>
      <c r="SR176" s="3" t="str">
        <f t="shared" si="773"/>
        <v xml:space="preserve">174 247 31 </v>
      </c>
      <c r="SS176" s="3" t="str">
        <f t="shared" si="774"/>
        <v xml:space="preserve">174 248 25.9 </v>
      </c>
      <c r="ST176" s="3" t="str">
        <f t="shared" si="775"/>
        <v xml:space="preserve">174 249 29.9 </v>
      </c>
      <c r="SU176" s="3" t="str">
        <f t="shared" si="776"/>
        <v xml:space="preserve">174 250 24.3 </v>
      </c>
      <c r="SV176" s="3" t="str">
        <f t="shared" si="777"/>
        <v xml:space="preserve">174 251 20.7 </v>
      </c>
      <c r="SW176" s="3" t="str">
        <f t="shared" si="778"/>
        <v xml:space="preserve">174 252 37.4 </v>
      </c>
      <c r="SX176" s="3" t="str">
        <f t="shared" si="779"/>
        <v xml:space="preserve">174 253 26.7 </v>
      </c>
      <c r="SY176" s="3" t="str">
        <f t="shared" si="780"/>
        <v xml:space="preserve">174 254 16.4 </v>
      </c>
      <c r="SZ176" s="3" t="str">
        <f t="shared" si="781"/>
        <v xml:space="preserve">174 255 36.9 </v>
      </c>
      <c r="TA176" s="3" t="str">
        <f t="shared" si="782"/>
        <v xml:space="preserve">174 256 35.1 </v>
      </c>
      <c r="TB176" s="3" t="str">
        <f t="shared" si="783"/>
        <v xml:space="preserve">174 257 20.6 </v>
      </c>
      <c r="TC176" s="3" t="str">
        <f t="shared" si="784"/>
        <v xml:space="preserve">174 258 26.4 </v>
      </c>
      <c r="TD176" s="3" t="str">
        <f t="shared" si="785"/>
        <v xml:space="preserve">174 259 32.6 </v>
      </c>
      <c r="TE176" s="3" t="str">
        <f t="shared" si="786"/>
        <v xml:space="preserve">174 260 24.7 </v>
      </c>
      <c r="TF176" s="3" t="str">
        <f t="shared" si="787"/>
        <v xml:space="preserve">174 261 15.4 </v>
      </c>
    </row>
    <row r="177" spans="1:526" ht="18.75" customHeight="1" thickBot="1" x14ac:dyDescent="0.4">
      <c r="A177" s="17">
        <v>175</v>
      </c>
      <c r="B177" s="19" t="s">
        <v>264</v>
      </c>
      <c r="C177" s="16" t="s">
        <v>177</v>
      </c>
      <c r="D177" s="3">
        <v>99.2</v>
      </c>
      <c r="E177" s="3">
        <v>54.1</v>
      </c>
      <c r="F177" s="3">
        <v>58.2</v>
      </c>
      <c r="G177" s="3">
        <v>64.8</v>
      </c>
      <c r="H177" s="3">
        <v>78</v>
      </c>
      <c r="I177" s="3">
        <v>75.7</v>
      </c>
      <c r="J177" s="3">
        <v>75.7</v>
      </c>
      <c r="K177" s="3">
        <v>44.5</v>
      </c>
      <c r="L177" s="3">
        <v>48.1</v>
      </c>
      <c r="M177" s="3">
        <v>26.8</v>
      </c>
      <c r="N177" s="3">
        <v>58.5</v>
      </c>
      <c r="O177" s="3">
        <v>35.799999999999997</v>
      </c>
      <c r="P177" s="3">
        <v>59.9</v>
      </c>
      <c r="Q177" s="3">
        <v>55.2</v>
      </c>
      <c r="R177" s="3">
        <v>54.5</v>
      </c>
      <c r="S177" s="3">
        <v>46.1</v>
      </c>
      <c r="T177" s="3">
        <v>62.2</v>
      </c>
      <c r="U177" s="3">
        <v>92.6</v>
      </c>
      <c r="V177" s="3">
        <v>46.4</v>
      </c>
      <c r="W177" s="3">
        <v>59.2</v>
      </c>
      <c r="X177" s="3">
        <v>57.4</v>
      </c>
      <c r="Y177" s="3">
        <v>47.6</v>
      </c>
      <c r="Z177" s="3">
        <v>54.9</v>
      </c>
      <c r="AA177" s="3">
        <v>102</v>
      </c>
      <c r="AB177" s="3">
        <v>104</v>
      </c>
      <c r="AC177" s="3">
        <v>52.6</v>
      </c>
      <c r="AD177" s="3">
        <v>57.5</v>
      </c>
      <c r="AE177" s="3">
        <v>45.8</v>
      </c>
      <c r="AF177" s="3">
        <v>81</v>
      </c>
      <c r="AG177" s="3">
        <v>67.400000000000006</v>
      </c>
      <c r="AH177" s="3">
        <v>52.3</v>
      </c>
      <c r="AI177" s="3">
        <v>7.3</v>
      </c>
      <c r="AJ177" s="3">
        <v>46.4</v>
      </c>
      <c r="AK177" s="3">
        <v>0.3</v>
      </c>
      <c r="AL177" s="3">
        <v>18.600000000000001</v>
      </c>
      <c r="AM177" s="3">
        <v>48.6</v>
      </c>
      <c r="AN177" s="3">
        <v>44.1</v>
      </c>
      <c r="AO177" s="3">
        <v>76.900000000000006</v>
      </c>
      <c r="AP177" s="3">
        <v>47.8</v>
      </c>
      <c r="AQ177" s="3">
        <v>37.5</v>
      </c>
      <c r="AR177" s="3">
        <v>69.599999999999994</v>
      </c>
      <c r="AS177" s="3">
        <v>50</v>
      </c>
      <c r="AT177" s="3">
        <v>56.7</v>
      </c>
      <c r="AU177" s="3">
        <v>50.8</v>
      </c>
      <c r="AV177" s="3">
        <v>47.2</v>
      </c>
      <c r="AW177" s="3">
        <v>46.7</v>
      </c>
      <c r="AX177" s="3">
        <v>65.7</v>
      </c>
      <c r="AY177" s="3">
        <v>60.6</v>
      </c>
      <c r="AZ177" s="3">
        <v>46.8</v>
      </c>
      <c r="BA177" s="3">
        <v>51</v>
      </c>
      <c r="BB177" s="3">
        <v>50.3</v>
      </c>
      <c r="BC177" s="3">
        <v>47.1</v>
      </c>
      <c r="BD177" s="3">
        <v>45.3</v>
      </c>
      <c r="BE177" s="3">
        <v>58</v>
      </c>
      <c r="BF177" s="3">
        <v>64.599999999999994</v>
      </c>
      <c r="BG177" s="3">
        <v>48.6</v>
      </c>
      <c r="BH177" s="3">
        <v>62.9</v>
      </c>
      <c r="BI177" s="3">
        <v>52</v>
      </c>
      <c r="BJ177" s="3">
        <v>58.3</v>
      </c>
      <c r="BK177" s="3">
        <v>41</v>
      </c>
      <c r="BL177" s="3">
        <v>57.3</v>
      </c>
      <c r="BM177" s="3">
        <v>75.400000000000006</v>
      </c>
      <c r="BN177" s="3">
        <v>61.2</v>
      </c>
      <c r="BO177" s="3">
        <v>66.400000000000006</v>
      </c>
      <c r="BP177" s="3">
        <v>55.2</v>
      </c>
      <c r="BQ177" s="3">
        <v>59.1</v>
      </c>
      <c r="BR177" s="3">
        <v>64.8</v>
      </c>
      <c r="BS177" s="3">
        <v>34.9</v>
      </c>
      <c r="BT177" s="3">
        <v>31.1</v>
      </c>
      <c r="BU177" s="3">
        <v>45.1</v>
      </c>
      <c r="BV177" s="3">
        <v>52.6</v>
      </c>
      <c r="BW177" s="3">
        <v>64.2</v>
      </c>
      <c r="BX177" s="3">
        <v>67.7</v>
      </c>
      <c r="BY177" s="3">
        <v>53</v>
      </c>
      <c r="BZ177" s="3">
        <v>44.1</v>
      </c>
      <c r="CA177" s="3">
        <v>45.9</v>
      </c>
      <c r="CB177" s="3">
        <v>45.9</v>
      </c>
      <c r="CC177" s="3">
        <v>44.9</v>
      </c>
      <c r="CD177" s="3">
        <v>57.6</v>
      </c>
      <c r="CE177" s="3">
        <v>58.8</v>
      </c>
      <c r="CF177" s="3">
        <v>58.9</v>
      </c>
      <c r="CG177" s="3">
        <v>39.5</v>
      </c>
      <c r="CH177" s="3">
        <v>41.9</v>
      </c>
      <c r="CI177" s="3">
        <v>38.299999999999997</v>
      </c>
      <c r="CJ177" s="3">
        <v>34.5</v>
      </c>
      <c r="CK177" s="3">
        <v>49.3</v>
      </c>
      <c r="CL177" s="3">
        <v>44</v>
      </c>
      <c r="CM177" s="3">
        <v>45</v>
      </c>
      <c r="CN177" s="3">
        <v>35.4</v>
      </c>
      <c r="CO177" s="3">
        <v>49</v>
      </c>
      <c r="CP177" s="3">
        <v>64.7</v>
      </c>
      <c r="CQ177" s="3">
        <v>52.9</v>
      </c>
      <c r="CR177" s="3">
        <v>56</v>
      </c>
      <c r="CS177" s="3">
        <v>48</v>
      </c>
      <c r="CT177" s="3">
        <v>52.9</v>
      </c>
      <c r="CU177" s="3">
        <v>27.5</v>
      </c>
      <c r="CV177" s="3">
        <v>54.7</v>
      </c>
      <c r="CW177" s="3">
        <v>46.2</v>
      </c>
      <c r="CX177" s="3">
        <v>61.7</v>
      </c>
      <c r="CY177" s="3">
        <v>59.2</v>
      </c>
      <c r="CZ177" s="3">
        <v>40.5</v>
      </c>
      <c r="DA177" s="3">
        <v>98.9</v>
      </c>
      <c r="DB177" s="3">
        <v>58.9</v>
      </c>
      <c r="DC177" s="3">
        <v>50.5</v>
      </c>
      <c r="DD177" s="3">
        <v>42.2</v>
      </c>
      <c r="DE177" s="3">
        <v>55.6</v>
      </c>
      <c r="DF177" s="3">
        <v>63.2</v>
      </c>
      <c r="DG177" s="3">
        <v>43.6</v>
      </c>
      <c r="DH177" s="3">
        <v>48.3</v>
      </c>
      <c r="DI177" s="3">
        <v>50.2</v>
      </c>
      <c r="DJ177" s="3">
        <v>63.1</v>
      </c>
      <c r="DK177" s="3">
        <v>98.8</v>
      </c>
      <c r="DL177" s="3">
        <v>48.9</v>
      </c>
      <c r="DM177" s="3">
        <v>46.6</v>
      </c>
      <c r="DN177" s="3">
        <v>25.7</v>
      </c>
      <c r="DO177" s="3">
        <v>41.9</v>
      </c>
      <c r="DP177" s="3">
        <v>72.7</v>
      </c>
      <c r="DQ177" s="3">
        <v>56.8</v>
      </c>
      <c r="DR177" s="3">
        <v>59.2</v>
      </c>
      <c r="DS177" s="3">
        <v>68.900000000000006</v>
      </c>
      <c r="DT177" s="3">
        <v>47.2</v>
      </c>
      <c r="DU177" s="3">
        <v>36.700000000000003</v>
      </c>
      <c r="DV177" s="3">
        <v>62.1</v>
      </c>
      <c r="DW177" s="3">
        <v>35.5</v>
      </c>
      <c r="DX177" s="3">
        <v>38.799999999999997</v>
      </c>
      <c r="DY177" s="3">
        <v>65</v>
      </c>
      <c r="DZ177" s="3">
        <v>39.700000000000003</v>
      </c>
      <c r="EA177" s="3">
        <v>47.6</v>
      </c>
      <c r="EB177" s="3">
        <v>35.5</v>
      </c>
      <c r="EC177" s="3">
        <v>48.5</v>
      </c>
      <c r="ED177" s="3">
        <v>55.9</v>
      </c>
      <c r="EE177" s="3">
        <v>61.8</v>
      </c>
      <c r="EF177" s="3">
        <v>53.6</v>
      </c>
      <c r="EG177" s="3">
        <v>42.6</v>
      </c>
      <c r="EH177" s="3">
        <v>46.6</v>
      </c>
      <c r="EI177" s="3">
        <v>27.3</v>
      </c>
      <c r="EJ177" s="3">
        <v>57.4</v>
      </c>
      <c r="EK177" s="3">
        <v>59.4</v>
      </c>
      <c r="EL177" s="3">
        <v>57.5</v>
      </c>
      <c r="EM177" s="3">
        <v>65.5</v>
      </c>
      <c r="EN177" s="3">
        <v>43.7</v>
      </c>
      <c r="EO177" s="3">
        <v>50.4</v>
      </c>
      <c r="EP177" s="3">
        <v>47.2</v>
      </c>
      <c r="EQ177" s="3">
        <v>61.9</v>
      </c>
      <c r="ER177" s="3">
        <v>53.7</v>
      </c>
      <c r="ES177" s="3">
        <v>53.2</v>
      </c>
      <c r="ET177" s="3">
        <v>38.4</v>
      </c>
      <c r="EU177" s="3">
        <v>88</v>
      </c>
      <c r="EV177" s="3">
        <v>59.1</v>
      </c>
      <c r="EW177" s="3">
        <v>42.4</v>
      </c>
      <c r="EX177" s="3">
        <v>50.8</v>
      </c>
      <c r="EY177" s="3">
        <v>50.1</v>
      </c>
      <c r="EZ177" s="3">
        <v>48</v>
      </c>
      <c r="FA177" s="3">
        <v>38.6</v>
      </c>
      <c r="FB177" s="3">
        <v>39.700000000000003</v>
      </c>
      <c r="FC177" s="3">
        <v>29.9</v>
      </c>
      <c r="FD177" s="3">
        <v>38.4</v>
      </c>
      <c r="FE177" s="3">
        <v>59.5</v>
      </c>
      <c r="FF177" s="3">
        <v>1.5</v>
      </c>
      <c r="FG177" s="3">
        <v>61.4</v>
      </c>
      <c r="FH177" s="3">
        <v>80.2</v>
      </c>
      <c r="FI177" s="3">
        <v>54.9</v>
      </c>
      <c r="FJ177" s="3">
        <v>51.2</v>
      </c>
      <c r="FK177" s="3">
        <v>64.8</v>
      </c>
      <c r="FL177" s="3">
        <v>49.7</v>
      </c>
      <c r="FM177" s="3">
        <v>48.1</v>
      </c>
      <c r="FN177" s="3">
        <v>46.6</v>
      </c>
      <c r="FO177" s="3">
        <v>57.8</v>
      </c>
      <c r="FP177" s="3">
        <v>60.4</v>
      </c>
      <c r="FQ177" s="3">
        <v>64.900000000000006</v>
      </c>
      <c r="FR177" s="3">
        <v>62.4</v>
      </c>
      <c r="FS177" s="3">
        <v>72.599999999999994</v>
      </c>
      <c r="FT177" s="3">
        <v>67.5</v>
      </c>
      <c r="FU177" s="3">
        <v>63.3</v>
      </c>
      <c r="FV177" s="3">
        <v>0</v>
      </c>
      <c r="FW177" s="3">
        <v>48.9</v>
      </c>
      <c r="FX177" s="3">
        <v>43.2</v>
      </c>
      <c r="FY177" s="3">
        <v>77.5</v>
      </c>
      <c r="FZ177" s="3">
        <v>65.3</v>
      </c>
      <c r="GA177" s="3">
        <v>101</v>
      </c>
      <c r="GB177" s="3">
        <v>54</v>
      </c>
      <c r="GC177" s="3">
        <v>47.4</v>
      </c>
      <c r="GD177" s="3">
        <v>62.4</v>
      </c>
      <c r="GE177" s="3">
        <v>46.1</v>
      </c>
      <c r="GF177" s="3">
        <v>50.9</v>
      </c>
      <c r="GG177" s="3">
        <v>71.8</v>
      </c>
      <c r="GH177" s="3">
        <v>67.7</v>
      </c>
      <c r="GI177" s="3">
        <v>51.9</v>
      </c>
      <c r="GJ177" s="3">
        <v>76.400000000000006</v>
      </c>
      <c r="GK177" s="3">
        <v>35.799999999999997</v>
      </c>
      <c r="GL177" s="3">
        <v>42.7</v>
      </c>
      <c r="GM177" s="3">
        <v>44.1</v>
      </c>
      <c r="GN177" s="3">
        <v>69.900000000000006</v>
      </c>
      <c r="GO177" s="3">
        <v>46</v>
      </c>
      <c r="GP177" s="3">
        <v>65.8</v>
      </c>
      <c r="GQ177" s="3">
        <v>67.599999999999994</v>
      </c>
      <c r="GR177" s="3">
        <v>61.9</v>
      </c>
      <c r="GS177" s="3">
        <v>55.8</v>
      </c>
      <c r="GT177" s="3">
        <v>96.2</v>
      </c>
      <c r="GU177" s="3">
        <v>60.8</v>
      </c>
      <c r="GV177" s="3">
        <v>50.2</v>
      </c>
      <c r="GW177" s="3">
        <v>50.1</v>
      </c>
      <c r="GX177" s="3">
        <v>56.4</v>
      </c>
      <c r="GY177" s="3">
        <v>57.3</v>
      </c>
      <c r="GZ177" s="3">
        <v>33</v>
      </c>
      <c r="HA177" s="3">
        <v>51.5</v>
      </c>
      <c r="HB177" s="3">
        <v>49.1</v>
      </c>
      <c r="HC177" s="3">
        <v>39.9</v>
      </c>
      <c r="HD177" s="3">
        <v>47.4</v>
      </c>
      <c r="HE177" s="3">
        <v>62.2</v>
      </c>
      <c r="HF177" s="3">
        <v>70.900000000000006</v>
      </c>
      <c r="HG177" s="3">
        <v>70.900000000000006</v>
      </c>
      <c r="HH177" s="3">
        <v>27.5</v>
      </c>
      <c r="HI177" s="3">
        <v>48.4</v>
      </c>
      <c r="HJ177" s="3">
        <v>48.4</v>
      </c>
      <c r="HK177" s="3">
        <v>49.7</v>
      </c>
      <c r="HL177" s="3">
        <v>55.6</v>
      </c>
      <c r="HM177" s="3">
        <v>55</v>
      </c>
      <c r="HN177" s="3">
        <v>56.6</v>
      </c>
      <c r="HO177" s="3">
        <v>88.3</v>
      </c>
      <c r="HP177" s="3">
        <v>54.4</v>
      </c>
      <c r="HQ177" s="3">
        <v>59</v>
      </c>
      <c r="HR177" s="3">
        <v>36.799999999999997</v>
      </c>
      <c r="HS177" s="3">
        <v>59</v>
      </c>
      <c r="HT177" s="3">
        <v>77.5</v>
      </c>
      <c r="HU177" s="3">
        <v>44.4</v>
      </c>
      <c r="HV177" s="3">
        <v>45.5</v>
      </c>
      <c r="HW177" s="3">
        <v>42</v>
      </c>
      <c r="HX177" s="3">
        <v>39.4</v>
      </c>
      <c r="HY177" s="3">
        <v>63.8</v>
      </c>
      <c r="HZ177" s="3">
        <v>55.6</v>
      </c>
      <c r="IA177" s="3">
        <v>99.5</v>
      </c>
      <c r="IB177" s="3">
        <v>46.3</v>
      </c>
      <c r="IC177" s="3">
        <v>45.3</v>
      </c>
      <c r="ID177" s="3">
        <v>49.2</v>
      </c>
      <c r="IE177" s="3">
        <v>40.9</v>
      </c>
      <c r="IF177" s="3">
        <v>66.099999999999994</v>
      </c>
      <c r="IG177" s="3">
        <v>43</v>
      </c>
      <c r="IH177" s="3">
        <v>46</v>
      </c>
      <c r="II177" s="3">
        <v>40.5</v>
      </c>
      <c r="IJ177" s="3">
        <v>56.1</v>
      </c>
      <c r="IK177" s="3">
        <v>36.4</v>
      </c>
      <c r="IL177" s="3">
        <v>54.7</v>
      </c>
      <c r="IM177" s="3">
        <v>59.9</v>
      </c>
      <c r="IN177" s="3">
        <v>54.7</v>
      </c>
      <c r="IO177" s="3">
        <v>49.2</v>
      </c>
      <c r="IP177" s="3">
        <v>76.599999999999994</v>
      </c>
      <c r="IQ177" s="3">
        <v>43.9</v>
      </c>
      <c r="IR177" s="3">
        <v>40.200000000000003</v>
      </c>
      <c r="IS177" s="3">
        <v>64.5</v>
      </c>
      <c r="IT177" s="3">
        <v>55.2</v>
      </c>
      <c r="IU177" s="3">
        <v>46.2</v>
      </c>
      <c r="IV177" s="3">
        <v>43.5</v>
      </c>
      <c r="IW177" s="3">
        <v>60.8</v>
      </c>
      <c r="IX177" s="3">
        <v>38</v>
      </c>
      <c r="IY177" s="3">
        <v>54.5</v>
      </c>
      <c r="IZ177" s="3">
        <v>53.9</v>
      </c>
      <c r="JA177" s="3">
        <v>46.2</v>
      </c>
      <c r="JB177" s="3">
        <v>50.7</v>
      </c>
      <c r="JC177" s="3">
        <v>45</v>
      </c>
      <c r="JD177" s="3">
        <v>48.6</v>
      </c>
      <c r="JF177" s="3" t="str">
        <f t="shared" si="527"/>
        <v xml:space="preserve">175 1 99.2 </v>
      </c>
      <c r="JG177" s="3" t="str">
        <f t="shared" si="528"/>
        <v xml:space="preserve">175 2 54.1 </v>
      </c>
      <c r="JH177" s="3" t="str">
        <f t="shared" si="529"/>
        <v xml:space="preserve">175 3 58.2 </v>
      </c>
      <c r="JI177" s="3" t="str">
        <f t="shared" si="530"/>
        <v xml:space="preserve">175 4 64.8 </v>
      </c>
      <c r="JJ177" s="3" t="str">
        <f t="shared" si="531"/>
        <v xml:space="preserve">175 5 78 </v>
      </c>
      <c r="JK177" s="3" t="str">
        <f t="shared" si="532"/>
        <v xml:space="preserve">175 6 75.7 </v>
      </c>
      <c r="JL177" s="3" t="str">
        <f t="shared" si="533"/>
        <v xml:space="preserve">175 7 75.7 </v>
      </c>
      <c r="JM177" s="3" t="str">
        <f t="shared" si="534"/>
        <v xml:space="preserve">175 8 44.5 </v>
      </c>
      <c r="JN177" s="3" t="str">
        <f t="shared" si="535"/>
        <v xml:space="preserve">175 9 48.1 </v>
      </c>
      <c r="JO177" s="3" t="str">
        <f t="shared" si="536"/>
        <v xml:space="preserve">175 10 26.8 </v>
      </c>
      <c r="JP177" s="3" t="str">
        <f t="shared" si="537"/>
        <v xml:space="preserve">175 11 58.5 </v>
      </c>
      <c r="JQ177" s="3" t="str">
        <f t="shared" si="538"/>
        <v xml:space="preserve">175 12 35.8 </v>
      </c>
      <c r="JR177" s="3" t="str">
        <f t="shared" si="539"/>
        <v xml:space="preserve">175 13 59.9 </v>
      </c>
      <c r="JS177" s="3" t="str">
        <f t="shared" si="540"/>
        <v xml:space="preserve">175 14 55.2 </v>
      </c>
      <c r="JT177" s="3" t="str">
        <f t="shared" si="541"/>
        <v xml:space="preserve">175 15 54.5 </v>
      </c>
      <c r="JU177" s="3" t="str">
        <f t="shared" si="542"/>
        <v xml:space="preserve">175 16 46.1 </v>
      </c>
      <c r="JV177" s="3" t="str">
        <f t="shared" si="543"/>
        <v xml:space="preserve">175 17 62.2 </v>
      </c>
      <c r="JW177" s="3" t="str">
        <f t="shared" si="544"/>
        <v xml:space="preserve">175 18 92.6 </v>
      </c>
      <c r="JX177" s="3" t="str">
        <f t="shared" si="545"/>
        <v xml:space="preserve">175 19 46.4 </v>
      </c>
      <c r="JY177" s="3" t="str">
        <f t="shared" si="546"/>
        <v xml:space="preserve">175 20 59.2 </v>
      </c>
      <c r="JZ177" s="3" t="str">
        <f t="shared" si="547"/>
        <v xml:space="preserve">175 21 57.4 </v>
      </c>
      <c r="KA177" s="3" t="str">
        <f t="shared" si="548"/>
        <v xml:space="preserve">175 22 47.6 </v>
      </c>
      <c r="KB177" s="3" t="str">
        <f t="shared" si="549"/>
        <v xml:space="preserve">175 23 54.9 </v>
      </c>
      <c r="KC177" s="3" t="str">
        <f t="shared" si="550"/>
        <v xml:space="preserve">175 24 102 </v>
      </c>
      <c r="KD177" s="3" t="str">
        <f t="shared" si="551"/>
        <v xml:space="preserve">175 25 104 </v>
      </c>
      <c r="KE177" s="3" t="str">
        <f t="shared" si="552"/>
        <v xml:space="preserve">175 26 52.6 </v>
      </c>
      <c r="KF177" s="3" t="str">
        <f t="shared" si="553"/>
        <v xml:space="preserve">175 27 57.5 </v>
      </c>
      <c r="KG177" s="3" t="str">
        <f t="shared" si="554"/>
        <v xml:space="preserve">175 28 45.8 </v>
      </c>
      <c r="KH177" s="3" t="str">
        <f t="shared" si="555"/>
        <v xml:space="preserve">175 29 81 </v>
      </c>
      <c r="KI177" s="3" t="str">
        <f t="shared" si="556"/>
        <v xml:space="preserve">175 30 67.4 </v>
      </c>
      <c r="KJ177" s="3" t="str">
        <f t="shared" si="557"/>
        <v xml:space="preserve">175 31 52.3 </v>
      </c>
      <c r="KK177" s="3" t="str">
        <f t="shared" si="558"/>
        <v xml:space="preserve">175 32 7.3 </v>
      </c>
      <c r="KL177" s="3" t="str">
        <f t="shared" si="559"/>
        <v xml:space="preserve">175 33 46.4 </v>
      </c>
      <c r="KM177" s="3" t="str">
        <f t="shared" si="560"/>
        <v xml:space="preserve">175 34 0.3 </v>
      </c>
      <c r="KN177" s="3" t="str">
        <f t="shared" si="561"/>
        <v xml:space="preserve">175 35 18.6 </v>
      </c>
      <c r="KO177" s="3" t="str">
        <f t="shared" si="562"/>
        <v xml:space="preserve">175 36 48.6 </v>
      </c>
      <c r="KP177" s="3" t="str">
        <f t="shared" si="563"/>
        <v xml:space="preserve">175 37 44.1 </v>
      </c>
      <c r="KQ177" s="3" t="str">
        <f t="shared" si="564"/>
        <v xml:space="preserve">175 38 76.9 </v>
      </c>
      <c r="KR177" s="3" t="str">
        <f t="shared" si="565"/>
        <v xml:space="preserve">175 39 47.8 </v>
      </c>
      <c r="KS177" s="3" t="str">
        <f t="shared" si="566"/>
        <v xml:space="preserve">175 40 37.5 </v>
      </c>
      <c r="KT177" s="3" t="str">
        <f t="shared" si="567"/>
        <v xml:space="preserve">175 41 69.6 </v>
      </c>
      <c r="KU177" s="3" t="str">
        <f t="shared" si="568"/>
        <v xml:space="preserve">175 42 50 </v>
      </c>
      <c r="KV177" s="3" t="str">
        <f t="shared" si="569"/>
        <v xml:space="preserve">175 43 56.7 </v>
      </c>
      <c r="KW177" s="3" t="str">
        <f t="shared" si="570"/>
        <v xml:space="preserve">175 44 50.8 </v>
      </c>
      <c r="KX177" s="3" t="str">
        <f t="shared" si="571"/>
        <v xml:space="preserve">175 45 47.2 </v>
      </c>
      <c r="KY177" s="3" t="str">
        <f t="shared" si="572"/>
        <v xml:space="preserve">175 46 46.7 </v>
      </c>
      <c r="KZ177" s="3" t="str">
        <f t="shared" si="573"/>
        <v xml:space="preserve">175 47 65.7 </v>
      </c>
      <c r="LA177" s="3" t="str">
        <f t="shared" si="574"/>
        <v xml:space="preserve">175 48 60.6 </v>
      </c>
      <c r="LB177" s="3" t="str">
        <f t="shared" si="575"/>
        <v xml:space="preserve">175 49 46.8 </v>
      </c>
      <c r="LC177" s="3" t="str">
        <f t="shared" si="576"/>
        <v xml:space="preserve">175 50 51 </v>
      </c>
      <c r="LD177" s="3" t="str">
        <f t="shared" si="577"/>
        <v xml:space="preserve">175 51 50.3 </v>
      </c>
      <c r="LE177" s="3" t="str">
        <f t="shared" si="578"/>
        <v xml:space="preserve">175 52 47.1 </v>
      </c>
      <c r="LF177" s="3" t="str">
        <f t="shared" si="579"/>
        <v xml:space="preserve">175 53 45.3 </v>
      </c>
      <c r="LG177" s="3" t="str">
        <f t="shared" si="580"/>
        <v xml:space="preserve">175 54 58 </v>
      </c>
      <c r="LH177" s="3" t="str">
        <f t="shared" si="581"/>
        <v xml:space="preserve">175 55 64.6 </v>
      </c>
      <c r="LI177" s="3" t="str">
        <f t="shared" si="582"/>
        <v xml:space="preserve">175 56 48.6 </v>
      </c>
      <c r="LJ177" s="3" t="str">
        <f t="shared" si="583"/>
        <v xml:space="preserve">175 57 62.9 </v>
      </c>
      <c r="LK177" s="3" t="str">
        <f t="shared" si="584"/>
        <v xml:space="preserve">175 58 52 </v>
      </c>
      <c r="LL177" s="3" t="str">
        <f t="shared" si="585"/>
        <v xml:space="preserve">175 59 58.3 </v>
      </c>
      <c r="LM177" s="3" t="str">
        <f t="shared" si="586"/>
        <v xml:space="preserve">175 60 41 </v>
      </c>
      <c r="LN177" s="3" t="str">
        <f t="shared" si="587"/>
        <v xml:space="preserve">175 61 57.3 </v>
      </c>
      <c r="LO177" s="3" t="str">
        <f t="shared" si="588"/>
        <v xml:space="preserve">175 62 75.4 </v>
      </c>
      <c r="LP177" s="3" t="str">
        <f t="shared" si="589"/>
        <v xml:space="preserve">175 63 61.2 </v>
      </c>
      <c r="LQ177" s="3" t="str">
        <f t="shared" si="590"/>
        <v xml:space="preserve">175 64 66.4 </v>
      </c>
      <c r="LR177" s="3" t="str">
        <f t="shared" si="591"/>
        <v xml:space="preserve">175 65 55.2 </v>
      </c>
      <c r="LS177" s="3" t="str">
        <f t="shared" si="592"/>
        <v xml:space="preserve">175 66 59.1 </v>
      </c>
      <c r="LT177" s="3" t="str">
        <f t="shared" si="593"/>
        <v xml:space="preserve">175 67 64.8 </v>
      </c>
      <c r="LU177" s="3" t="str">
        <f t="shared" si="594"/>
        <v xml:space="preserve">175 68 34.9 </v>
      </c>
      <c r="LV177" s="3" t="str">
        <f t="shared" si="595"/>
        <v xml:space="preserve">175 69 31.1 </v>
      </c>
      <c r="LW177" s="3" t="str">
        <f t="shared" si="596"/>
        <v xml:space="preserve">175 70 45.1 </v>
      </c>
      <c r="LX177" s="3" t="str">
        <f t="shared" si="597"/>
        <v xml:space="preserve">175 71 52.6 </v>
      </c>
      <c r="LY177" s="3" t="str">
        <f t="shared" si="598"/>
        <v xml:space="preserve">175 72 64.2 </v>
      </c>
      <c r="LZ177" s="3" t="str">
        <f t="shared" si="599"/>
        <v xml:space="preserve">175 73 67.7 </v>
      </c>
      <c r="MA177" s="3" t="str">
        <f t="shared" si="600"/>
        <v xml:space="preserve">175 74 53 </v>
      </c>
      <c r="MB177" s="3" t="str">
        <f t="shared" si="601"/>
        <v xml:space="preserve">175 75 44.1 </v>
      </c>
      <c r="MC177" s="3" t="str">
        <f t="shared" si="602"/>
        <v xml:space="preserve">175 76 45.9 </v>
      </c>
      <c r="MD177" s="3" t="str">
        <f t="shared" si="603"/>
        <v xml:space="preserve">175 77 45.9 </v>
      </c>
      <c r="ME177" s="3" t="str">
        <f t="shared" si="604"/>
        <v xml:space="preserve">175 78 44.9 </v>
      </c>
      <c r="MF177" s="3" t="str">
        <f t="shared" si="605"/>
        <v xml:space="preserve">175 79 57.6 </v>
      </c>
      <c r="MG177" s="3" t="str">
        <f t="shared" si="606"/>
        <v xml:space="preserve">175 80 58.8 </v>
      </c>
      <c r="MH177" s="3" t="str">
        <f t="shared" si="607"/>
        <v xml:space="preserve">175 81 58.9 </v>
      </c>
      <c r="MI177" s="3" t="str">
        <f t="shared" si="608"/>
        <v xml:space="preserve">175 82 39.5 </v>
      </c>
      <c r="MJ177" s="3" t="str">
        <f t="shared" si="609"/>
        <v xml:space="preserve">175 83 41.9 </v>
      </c>
      <c r="MK177" s="3" t="str">
        <f t="shared" si="610"/>
        <v xml:space="preserve">175 84 38.3 </v>
      </c>
      <c r="ML177" s="3" t="str">
        <f t="shared" si="611"/>
        <v xml:space="preserve">175 85 34.5 </v>
      </c>
      <c r="MM177" s="3" t="str">
        <f t="shared" si="612"/>
        <v xml:space="preserve">175 86 49.3 </v>
      </c>
      <c r="MN177" s="3" t="str">
        <f t="shared" si="613"/>
        <v xml:space="preserve">175 87 44 </v>
      </c>
      <c r="MO177" s="3" t="str">
        <f t="shared" si="614"/>
        <v xml:space="preserve">175 88 45 </v>
      </c>
      <c r="MP177" s="3" t="str">
        <f t="shared" si="615"/>
        <v xml:space="preserve">175 89 35.4 </v>
      </c>
      <c r="MQ177" s="3" t="str">
        <f t="shared" si="616"/>
        <v xml:space="preserve">175 90 49 </v>
      </c>
      <c r="MR177" s="3" t="str">
        <f t="shared" si="617"/>
        <v xml:space="preserve">175 91 64.7 </v>
      </c>
      <c r="MS177" s="3" t="str">
        <f t="shared" si="618"/>
        <v xml:space="preserve">175 92 52.9 </v>
      </c>
      <c r="MT177" s="3" t="str">
        <f t="shared" si="619"/>
        <v xml:space="preserve">175 93 56 </v>
      </c>
      <c r="MU177" s="3" t="str">
        <f t="shared" si="620"/>
        <v xml:space="preserve">175 94 48 </v>
      </c>
      <c r="MV177" s="3" t="str">
        <f t="shared" si="621"/>
        <v xml:space="preserve">175 95 52.9 </v>
      </c>
      <c r="MW177" s="3" t="str">
        <f t="shared" si="622"/>
        <v xml:space="preserve">175 96 27.5 </v>
      </c>
      <c r="MX177" s="3" t="str">
        <f t="shared" si="623"/>
        <v xml:space="preserve">175 97 54.7 </v>
      </c>
      <c r="MY177" s="3" t="str">
        <f t="shared" si="624"/>
        <v xml:space="preserve">175 98 46.2 </v>
      </c>
      <c r="MZ177" s="3" t="str">
        <f t="shared" si="625"/>
        <v xml:space="preserve">175 99 61.7 </v>
      </c>
      <c r="NA177" s="3" t="str">
        <f t="shared" si="626"/>
        <v xml:space="preserve">175 100 59.2 </v>
      </c>
      <c r="NB177" s="3" t="str">
        <f t="shared" si="627"/>
        <v xml:space="preserve">175 101 40.5 </v>
      </c>
      <c r="NC177" s="3" t="str">
        <f t="shared" si="628"/>
        <v xml:space="preserve">175 102 98.9 </v>
      </c>
      <c r="ND177" s="3" t="str">
        <f t="shared" si="629"/>
        <v xml:space="preserve">175 103 58.9 </v>
      </c>
      <c r="NE177" s="3" t="str">
        <f t="shared" si="630"/>
        <v xml:space="preserve">175 104 50.5 </v>
      </c>
      <c r="NF177" s="3" t="str">
        <f t="shared" si="631"/>
        <v xml:space="preserve">175 105 42.2 </v>
      </c>
      <c r="NG177" s="3" t="str">
        <f t="shared" si="632"/>
        <v xml:space="preserve">175 106 55.6 </v>
      </c>
      <c r="NH177" s="3" t="str">
        <f t="shared" si="633"/>
        <v xml:space="preserve">175 107 63.2 </v>
      </c>
      <c r="NI177" s="3" t="str">
        <f t="shared" si="634"/>
        <v xml:space="preserve">175 108 43.6 </v>
      </c>
      <c r="NJ177" s="3" t="str">
        <f t="shared" si="635"/>
        <v xml:space="preserve">175 109 48.3 </v>
      </c>
      <c r="NK177" s="3" t="str">
        <f t="shared" si="636"/>
        <v xml:space="preserve">175 110 50.2 </v>
      </c>
      <c r="NL177" s="3" t="str">
        <f t="shared" si="637"/>
        <v xml:space="preserve">175 111 63.1 </v>
      </c>
      <c r="NM177" s="3" t="str">
        <f t="shared" si="638"/>
        <v xml:space="preserve">175 112 98.8 </v>
      </c>
      <c r="NN177" s="3" t="str">
        <f t="shared" si="639"/>
        <v xml:space="preserve">175 113 48.9 </v>
      </c>
      <c r="NO177" s="3" t="str">
        <f t="shared" si="640"/>
        <v xml:space="preserve">175 114 46.6 </v>
      </c>
      <c r="NP177" s="3" t="str">
        <f t="shared" si="641"/>
        <v xml:space="preserve">175 115 25.7 </v>
      </c>
      <c r="NQ177" s="3" t="str">
        <f t="shared" si="642"/>
        <v xml:space="preserve">175 116 41.9 </v>
      </c>
      <c r="NR177" s="3" t="str">
        <f t="shared" si="643"/>
        <v xml:space="preserve">175 117 72.7 </v>
      </c>
      <c r="NS177" s="3" t="str">
        <f t="shared" si="644"/>
        <v xml:space="preserve">175 118 56.8 </v>
      </c>
      <c r="NT177" s="3" t="str">
        <f t="shared" si="645"/>
        <v xml:space="preserve">175 119 59.2 </v>
      </c>
      <c r="NU177" s="3" t="str">
        <f t="shared" si="646"/>
        <v xml:space="preserve">175 120 68.9 </v>
      </c>
      <c r="NV177" s="3" t="str">
        <f t="shared" si="647"/>
        <v xml:space="preserve">175 121 47.2 </v>
      </c>
      <c r="NW177" s="3" t="str">
        <f t="shared" si="648"/>
        <v xml:space="preserve">175 122 36.7 </v>
      </c>
      <c r="NX177" s="3" t="str">
        <f t="shared" si="649"/>
        <v xml:space="preserve">175 123 62.1 </v>
      </c>
      <c r="NY177" s="3" t="str">
        <f t="shared" si="650"/>
        <v xml:space="preserve">175 124 35.5 </v>
      </c>
      <c r="NZ177" s="3" t="str">
        <f t="shared" si="651"/>
        <v xml:space="preserve">175 125 38.8 </v>
      </c>
      <c r="OA177" s="3" t="str">
        <f t="shared" si="652"/>
        <v xml:space="preserve">175 126 65 </v>
      </c>
      <c r="OB177" s="3" t="str">
        <f t="shared" si="653"/>
        <v xml:space="preserve">175 127 39.7 </v>
      </c>
      <c r="OC177" s="3" t="str">
        <f t="shared" si="654"/>
        <v xml:space="preserve">175 128 47.6 </v>
      </c>
      <c r="OD177" s="3" t="str">
        <f t="shared" si="655"/>
        <v xml:space="preserve">175 129 35.5 </v>
      </c>
      <c r="OE177" s="3" t="str">
        <f t="shared" si="656"/>
        <v xml:space="preserve">175 130 48.5 </v>
      </c>
      <c r="OF177" s="3" t="str">
        <f t="shared" si="657"/>
        <v xml:space="preserve">175 131 55.9 </v>
      </c>
      <c r="OG177" s="3" t="str">
        <f t="shared" si="658"/>
        <v xml:space="preserve">175 132 61.8 </v>
      </c>
      <c r="OH177" s="3" t="str">
        <f t="shared" si="659"/>
        <v xml:space="preserve">175 133 53.6 </v>
      </c>
      <c r="OI177" s="3" t="str">
        <f t="shared" si="660"/>
        <v xml:space="preserve">175 134 42.6 </v>
      </c>
      <c r="OJ177" s="3" t="str">
        <f t="shared" si="661"/>
        <v xml:space="preserve">175 135 46.6 </v>
      </c>
      <c r="OK177" s="3" t="str">
        <f t="shared" si="662"/>
        <v xml:space="preserve">175 136 27.3 </v>
      </c>
      <c r="OL177" s="3" t="str">
        <f t="shared" si="663"/>
        <v xml:space="preserve">175 137 57.4 </v>
      </c>
      <c r="OM177" s="3" t="str">
        <f t="shared" si="664"/>
        <v xml:space="preserve">175 138 59.4 </v>
      </c>
      <c r="ON177" s="3" t="str">
        <f t="shared" si="665"/>
        <v xml:space="preserve">175 139 57.5 </v>
      </c>
      <c r="OO177" s="3" t="str">
        <f t="shared" si="666"/>
        <v xml:space="preserve">175 140 65.5 </v>
      </c>
      <c r="OP177" s="3" t="str">
        <f t="shared" si="667"/>
        <v xml:space="preserve">175 141 43.7 </v>
      </c>
      <c r="OQ177" s="3" t="str">
        <f t="shared" si="668"/>
        <v xml:space="preserve">175 142 50.4 </v>
      </c>
      <c r="OR177" s="3" t="str">
        <f t="shared" si="669"/>
        <v xml:space="preserve">175 143 47.2 </v>
      </c>
      <c r="OS177" s="3" t="str">
        <f t="shared" si="670"/>
        <v xml:space="preserve">175 144 61.9 </v>
      </c>
      <c r="OT177" s="3" t="str">
        <f t="shared" si="671"/>
        <v xml:space="preserve">175 145 53.7 </v>
      </c>
      <c r="OU177" s="3" t="str">
        <f t="shared" si="672"/>
        <v xml:space="preserve">175 146 53.2 </v>
      </c>
      <c r="OV177" s="3" t="str">
        <f t="shared" si="673"/>
        <v xml:space="preserve">175 147 38.4 </v>
      </c>
      <c r="OW177" s="3" t="str">
        <f t="shared" si="674"/>
        <v xml:space="preserve">175 148 88 </v>
      </c>
      <c r="OX177" s="3" t="str">
        <f t="shared" si="675"/>
        <v xml:space="preserve">175 149 59.1 </v>
      </c>
      <c r="OY177" s="3" t="str">
        <f t="shared" si="676"/>
        <v xml:space="preserve">175 150 42.4 </v>
      </c>
      <c r="OZ177" s="3" t="str">
        <f t="shared" si="677"/>
        <v xml:space="preserve">175 151 50.8 </v>
      </c>
      <c r="PA177" s="3" t="str">
        <f t="shared" si="678"/>
        <v xml:space="preserve">175 152 50.1 </v>
      </c>
      <c r="PB177" s="3" t="str">
        <f t="shared" si="679"/>
        <v xml:space="preserve">175 153 48 </v>
      </c>
      <c r="PC177" s="3" t="str">
        <f t="shared" si="680"/>
        <v xml:space="preserve">175 154 38.6 </v>
      </c>
      <c r="PD177" s="3" t="str">
        <f t="shared" si="681"/>
        <v xml:space="preserve">175 155 39.7 </v>
      </c>
      <c r="PE177" s="3" t="str">
        <f t="shared" si="682"/>
        <v xml:space="preserve">175 156 29.9 </v>
      </c>
      <c r="PF177" s="3" t="str">
        <f t="shared" si="683"/>
        <v xml:space="preserve">175 157 38.4 </v>
      </c>
      <c r="PG177" s="3" t="str">
        <f t="shared" si="684"/>
        <v xml:space="preserve">175 158 59.5 </v>
      </c>
      <c r="PH177" s="3" t="str">
        <f t="shared" si="685"/>
        <v xml:space="preserve">175 159 1.5 </v>
      </c>
      <c r="PI177" s="3" t="str">
        <f t="shared" si="686"/>
        <v xml:space="preserve">175 160 61.4 </v>
      </c>
      <c r="PJ177" s="3" t="str">
        <f t="shared" si="687"/>
        <v xml:space="preserve">175 161 80.2 </v>
      </c>
      <c r="PK177" s="3" t="str">
        <f t="shared" si="688"/>
        <v xml:space="preserve">175 162 54.9 </v>
      </c>
      <c r="PL177" s="3" t="str">
        <f t="shared" si="689"/>
        <v xml:space="preserve">175 163 51.2 </v>
      </c>
      <c r="PM177" s="3" t="str">
        <f t="shared" si="690"/>
        <v xml:space="preserve">175 164 64.8 </v>
      </c>
      <c r="PN177" s="3" t="str">
        <f t="shared" si="691"/>
        <v xml:space="preserve">175 165 49.7 </v>
      </c>
      <c r="PO177" s="3" t="str">
        <f t="shared" si="692"/>
        <v xml:space="preserve">175 166 48.1 </v>
      </c>
      <c r="PP177" s="3" t="str">
        <f t="shared" si="693"/>
        <v xml:space="preserve">175 167 46.6 </v>
      </c>
      <c r="PQ177" s="3" t="str">
        <f t="shared" si="694"/>
        <v xml:space="preserve">175 168 57.8 </v>
      </c>
      <c r="PR177" s="3" t="str">
        <f t="shared" si="695"/>
        <v xml:space="preserve">175 169 60.4 </v>
      </c>
      <c r="PS177" s="3" t="str">
        <f t="shared" si="696"/>
        <v xml:space="preserve">175 170 64.9 </v>
      </c>
      <c r="PT177" s="3" t="str">
        <f t="shared" si="697"/>
        <v xml:space="preserve">175 171 62.4 </v>
      </c>
      <c r="PU177" s="3" t="str">
        <f t="shared" si="698"/>
        <v xml:space="preserve">175 172 72.6 </v>
      </c>
      <c r="PV177" s="3" t="str">
        <f t="shared" si="699"/>
        <v xml:space="preserve">175 173 67.5 </v>
      </c>
      <c r="PW177" s="3" t="str">
        <f t="shared" si="700"/>
        <v xml:space="preserve">175 174 63.3 </v>
      </c>
      <c r="PX177" s="3" t="str">
        <f t="shared" si="701"/>
        <v xml:space="preserve">175 175 0 </v>
      </c>
      <c r="PY177" s="3" t="str">
        <f t="shared" si="702"/>
        <v xml:space="preserve">175 176 48.9 </v>
      </c>
      <c r="PZ177" s="3" t="str">
        <f t="shared" si="703"/>
        <v xml:space="preserve">175 177 43.2 </v>
      </c>
      <c r="QA177" s="3" t="str">
        <f t="shared" si="704"/>
        <v xml:space="preserve">175 178 77.5 </v>
      </c>
      <c r="QB177" s="3" t="str">
        <f t="shared" si="705"/>
        <v xml:space="preserve">175 179 65.3 </v>
      </c>
      <c r="QC177" s="3" t="str">
        <f t="shared" si="706"/>
        <v xml:space="preserve">175 180 101 </v>
      </c>
      <c r="QD177" s="3" t="str">
        <f t="shared" si="707"/>
        <v xml:space="preserve">175 181 54 </v>
      </c>
      <c r="QE177" s="3" t="str">
        <f t="shared" si="708"/>
        <v xml:space="preserve">175 182 47.4 </v>
      </c>
      <c r="QF177" s="3" t="str">
        <f t="shared" si="709"/>
        <v xml:space="preserve">175 183 62.4 </v>
      </c>
      <c r="QG177" s="3" t="str">
        <f t="shared" si="710"/>
        <v xml:space="preserve">175 184 46.1 </v>
      </c>
      <c r="QH177" s="3" t="str">
        <f t="shared" si="711"/>
        <v xml:space="preserve">175 185 50.9 </v>
      </c>
      <c r="QI177" s="3" t="str">
        <f t="shared" si="712"/>
        <v xml:space="preserve">175 186 71.8 </v>
      </c>
      <c r="QJ177" s="3" t="str">
        <f t="shared" si="713"/>
        <v xml:space="preserve">175 187 67.7 </v>
      </c>
      <c r="QK177" s="3" t="str">
        <f t="shared" si="714"/>
        <v xml:space="preserve">175 188 51.9 </v>
      </c>
      <c r="QL177" s="3" t="str">
        <f t="shared" si="715"/>
        <v xml:space="preserve">175 189 76.4 </v>
      </c>
      <c r="QM177" s="3" t="str">
        <f t="shared" si="716"/>
        <v xml:space="preserve">175 190 35.8 </v>
      </c>
      <c r="QN177" s="3" t="str">
        <f t="shared" si="717"/>
        <v xml:space="preserve">175 191 42.7 </v>
      </c>
      <c r="QO177" s="3" t="str">
        <f t="shared" si="718"/>
        <v xml:space="preserve">175 192 44.1 </v>
      </c>
      <c r="QP177" s="3" t="str">
        <f t="shared" si="719"/>
        <v xml:space="preserve">175 193 69.9 </v>
      </c>
      <c r="QQ177" s="3" t="str">
        <f t="shared" si="720"/>
        <v xml:space="preserve">175 194 46 </v>
      </c>
      <c r="QR177" s="3" t="str">
        <f t="shared" si="721"/>
        <v xml:space="preserve">175 195 65.8 </v>
      </c>
      <c r="QS177" s="3" t="str">
        <f t="shared" si="722"/>
        <v xml:space="preserve">175 196 67.6 </v>
      </c>
      <c r="QT177" s="3" t="str">
        <f t="shared" si="723"/>
        <v xml:space="preserve">175 197 61.9 </v>
      </c>
      <c r="QU177" s="3" t="str">
        <f t="shared" si="724"/>
        <v xml:space="preserve">175 198 55.8 </v>
      </c>
      <c r="QV177" s="3" t="str">
        <f t="shared" si="725"/>
        <v xml:space="preserve">175 199 96.2 </v>
      </c>
      <c r="QW177" s="3" t="str">
        <f t="shared" si="726"/>
        <v xml:space="preserve">175 200 60.8 </v>
      </c>
      <c r="QX177" s="3" t="str">
        <f t="shared" si="727"/>
        <v xml:space="preserve">175 201 50.2 </v>
      </c>
      <c r="QY177" s="3" t="str">
        <f t="shared" si="728"/>
        <v xml:space="preserve">175 202 50.1 </v>
      </c>
      <c r="QZ177" s="3" t="str">
        <f t="shared" si="729"/>
        <v xml:space="preserve">175 203 56.4 </v>
      </c>
      <c r="RA177" s="3" t="str">
        <f t="shared" si="730"/>
        <v xml:space="preserve">175 204 57.3 </v>
      </c>
      <c r="RB177" s="3" t="str">
        <f t="shared" si="731"/>
        <v xml:space="preserve">175 205 33 </v>
      </c>
      <c r="RC177" s="3" t="str">
        <f t="shared" si="732"/>
        <v xml:space="preserve">175 206 51.5 </v>
      </c>
      <c r="RD177" s="3" t="str">
        <f t="shared" si="733"/>
        <v xml:space="preserve">175 207 49.1 </v>
      </c>
      <c r="RE177" s="3" t="str">
        <f t="shared" si="734"/>
        <v xml:space="preserve">175 208 39.9 </v>
      </c>
      <c r="RF177" s="3" t="str">
        <f t="shared" si="735"/>
        <v xml:space="preserve">175 209 47.4 </v>
      </c>
      <c r="RG177" s="3" t="str">
        <f t="shared" si="736"/>
        <v xml:space="preserve">175 210 62.2 </v>
      </c>
      <c r="RH177" s="3" t="str">
        <f t="shared" si="737"/>
        <v xml:space="preserve">175 211 70.9 </v>
      </c>
      <c r="RI177" s="3" t="str">
        <f t="shared" si="738"/>
        <v xml:space="preserve">175 212 70.9 </v>
      </c>
      <c r="RJ177" s="3" t="str">
        <f t="shared" si="739"/>
        <v xml:space="preserve">175 213 27.5 </v>
      </c>
      <c r="RK177" s="3" t="str">
        <f t="shared" si="740"/>
        <v xml:space="preserve">175 214 48.4 </v>
      </c>
      <c r="RL177" s="3" t="str">
        <f t="shared" si="741"/>
        <v xml:space="preserve">175 215 48.4 </v>
      </c>
      <c r="RM177" s="3" t="str">
        <f t="shared" si="742"/>
        <v xml:space="preserve">175 216 49.7 </v>
      </c>
      <c r="RN177" s="3" t="str">
        <f t="shared" si="743"/>
        <v xml:space="preserve">175 217 55.6 </v>
      </c>
      <c r="RO177" s="3" t="str">
        <f t="shared" si="744"/>
        <v xml:space="preserve">175 218 55 </v>
      </c>
      <c r="RP177" s="3" t="str">
        <f t="shared" si="745"/>
        <v xml:space="preserve">175 219 56.6 </v>
      </c>
      <c r="RQ177" s="3" t="str">
        <f t="shared" si="746"/>
        <v xml:space="preserve">175 220 88.3 </v>
      </c>
      <c r="RR177" s="3" t="str">
        <f t="shared" si="747"/>
        <v xml:space="preserve">175 221 54.4 </v>
      </c>
      <c r="RS177" s="3" t="str">
        <f t="shared" si="748"/>
        <v xml:space="preserve">175 222 59 </v>
      </c>
      <c r="RT177" s="3" t="str">
        <f t="shared" si="749"/>
        <v xml:space="preserve">175 223 36.8 </v>
      </c>
      <c r="RU177" s="3" t="str">
        <f t="shared" si="750"/>
        <v xml:space="preserve">175 224 59 </v>
      </c>
      <c r="RV177" s="3" t="str">
        <f t="shared" si="751"/>
        <v xml:space="preserve">175 225 77.5 </v>
      </c>
      <c r="RW177" s="3" t="str">
        <f t="shared" si="752"/>
        <v xml:space="preserve">175 226 44.4 </v>
      </c>
      <c r="RX177" s="3" t="str">
        <f t="shared" si="753"/>
        <v xml:space="preserve">175 227 45.5 </v>
      </c>
      <c r="RY177" s="3" t="str">
        <f t="shared" si="754"/>
        <v xml:space="preserve">175 228 42 </v>
      </c>
      <c r="RZ177" s="3" t="str">
        <f t="shared" si="755"/>
        <v xml:space="preserve">175 229 39.4 </v>
      </c>
      <c r="SA177" s="3" t="str">
        <f t="shared" si="756"/>
        <v xml:space="preserve">175 230 63.8 </v>
      </c>
      <c r="SB177" s="3" t="str">
        <f t="shared" si="757"/>
        <v xml:space="preserve">175 231 55.6 </v>
      </c>
      <c r="SC177" s="3" t="str">
        <f t="shared" si="758"/>
        <v xml:space="preserve">175 232 99.5 </v>
      </c>
      <c r="SD177" s="3" t="str">
        <f t="shared" si="759"/>
        <v xml:space="preserve">175 233 46.3 </v>
      </c>
      <c r="SE177" s="3" t="str">
        <f t="shared" si="760"/>
        <v xml:space="preserve">175 234 45.3 </v>
      </c>
      <c r="SF177" s="3" t="str">
        <f t="shared" si="761"/>
        <v xml:space="preserve">175 235 49.2 </v>
      </c>
      <c r="SG177" s="3" t="str">
        <f t="shared" si="762"/>
        <v xml:space="preserve">175 236 40.9 </v>
      </c>
      <c r="SH177" s="3" t="str">
        <f t="shared" si="763"/>
        <v xml:space="preserve">175 237 66.1 </v>
      </c>
      <c r="SI177" s="3" t="str">
        <f t="shared" si="764"/>
        <v xml:space="preserve">175 238 43 </v>
      </c>
      <c r="SJ177" s="3" t="str">
        <f t="shared" si="765"/>
        <v xml:space="preserve">175 239 46 </v>
      </c>
      <c r="SK177" s="3" t="str">
        <f t="shared" si="766"/>
        <v xml:space="preserve">175 240 40.5 </v>
      </c>
      <c r="SL177" s="3" t="str">
        <f t="shared" si="767"/>
        <v xml:space="preserve">175 241 56.1 </v>
      </c>
      <c r="SM177" s="3" t="str">
        <f t="shared" si="768"/>
        <v xml:space="preserve">175 242 36.4 </v>
      </c>
      <c r="SN177" s="3" t="str">
        <f t="shared" si="769"/>
        <v xml:space="preserve">175 243 54.7 </v>
      </c>
      <c r="SO177" s="3" t="str">
        <f t="shared" si="770"/>
        <v xml:space="preserve">175 244 59.9 </v>
      </c>
      <c r="SP177" s="3" t="str">
        <f t="shared" si="771"/>
        <v xml:space="preserve">175 245 54.7 </v>
      </c>
      <c r="SQ177" s="3" t="str">
        <f t="shared" si="772"/>
        <v xml:space="preserve">175 246 49.2 </v>
      </c>
      <c r="SR177" s="3" t="str">
        <f t="shared" si="773"/>
        <v xml:space="preserve">175 247 76.6 </v>
      </c>
      <c r="SS177" s="3" t="str">
        <f t="shared" si="774"/>
        <v xml:space="preserve">175 248 43.9 </v>
      </c>
      <c r="ST177" s="3" t="str">
        <f t="shared" si="775"/>
        <v xml:space="preserve">175 249 40.2 </v>
      </c>
      <c r="SU177" s="3" t="str">
        <f t="shared" si="776"/>
        <v xml:space="preserve">175 250 64.5 </v>
      </c>
      <c r="SV177" s="3" t="str">
        <f t="shared" si="777"/>
        <v xml:space="preserve">175 251 55.2 </v>
      </c>
      <c r="SW177" s="3" t="str">
        <f t="shared" si="778"/>
        <v xml:space="preserve">175 252 46.2 </v>
      </c>
      <c r="SX177" s="3" t="str">
        <f t="shared" si="779"/>
        <v xml:space="preserve">175 253 43.5 </v>
      </c>
      <c r="SY177" s="3" t="str">
        <f t="shared" si="780"/>
        <v xml:space="preserve">175 254 60.8 </v>
      </c>
      <c r="SZ177" s="3" t="str">
        <f t="shared" si="781"/>
        <v xml:space="preserve">175 255 38 </v>
      </c>
      <c r="TA177" s="3" t="str">
        <f t="shared" si="782"/>
        <v xml:space="preserve">175 256 54.5 </v>
      </c>
      <c r="TB177" s="3" t="str">
        <f t="shared" si="783"/>
        <v xml:space="preserve">175 257 53.9 </v>
      </c>
      <c r="TC177" s="3" t="str">
        <f t="shared" si="784"/>
        <v xml:space="preserve">175 258 46.2 </v>
      </c>
      <c r="TD177" s="3" t="str">
        <f t="shared" si="785"/>
        <v xml:space="preserve">175 259 50.7 </v>
      </c>
      <c r="TE177" s="3" t="str">
        <f t="shared" si="786"/>
        <v xml:space="preserve">175 260 45 </v>
      </c>
      <c r="TF177" s="3" t="str">
        <f t="shared" si="787"/>
        <v xml:space="preserve">175 261 48.6 </v>
      </c>
    </row>
    <row r="178" spans="1:526" ht="18.75" customHeight="1" thickBot="1" x14ac:dyDescent="0.4">
      <c r="A178" s="17">
        <v>176</v>
      </c>
      <c r="B178" s="19" t="s">
        <v>264</v>
      </c>
      <c r="C178" s="16" t="s">
        <v>178</v>
      </c>
      <c r="D178" s="3">
        <v>136</v>
      </c>
      <c r="E178" s="3">
        <v>89</v>
      </c>
      <c r="F178" s="3">
        <v>95.1</v>
      </c>
      <c r="G178" s="3">
        <v>97.1</v>
      </c>
      <c r="H178" s="3">
        <v>115</v>
      </c>
      <c r="I178" s="3">
        <v>113</v>
      </c>
      <c r="J178" s="3">
        <v>113</v>
      </c>
      <c r="K178" s="3">
        <v>74.099999999999994</v>
      </c>
      <c r="L178" s="3">
        <v>77.7</v>
      </c>
      <c r="M178" s="3">
        <v>71.3</v>
      </c>
      <c r="N178" s="3">
        <v>88.1</v>
      </c>
      <c r="O178" s="3">
        <v>73.8</v>
      </c>
      <c r="P178" s="3">
        <v>95.7</v>
      </c>
      <c r="Q178" s="3">
        <v>90</v>
      </c>
      <c r="R178" s="3">
        <v>91.6</v>
      </c>
      <c r="S178" s="3">
        <v>83.7</v>
      </c>
      <c r="T178" s="3">
        <v>106</v>
      </c>
      <c r="U178" s="3">
        <v>93.2</v>
      </c>
      <c r="V178" s="3">
        <v>83</v>
      </c>
      <c r="W178" s="3">
        <v>95.4</v>
      </c>
      <c r="X178" s="3">
        <v>94.5</v>
      </c>
      <c r="Y178" s="3">
        <v>84.7</v>
      </c>
      <c r="Z178" s="3">
        <v>92.2</v>
      </c>
      <c r="AA178" s="3">
        <v>139</v>
      </c>
      <c r="AB178" s="3">
        <v>141</v>
      </c>
      <c r="AC178" s="3">
        <v>82.2</v>
      </c>
      <c r="AD178" s="3">
        <v>94.5</v>
      </c>
      <c r="AE178" s="3">
        <v>75.400000000000006</v>
      </c>
      <c r="AF178" s="3">
        <v>107</v>
      </c>
      <c r="AG178" s="3">
        <v>104</v>
      </c>
      <c r="AH178" s="3">
        <v>89.4</v>
      </c>
      <c r="AI178" s="3">
        <v>56.1</v>
      </c>
      <c r="AJ178" s="3">
        <v>13.8</v>
      </c>
      <c r="AK178" s="3">
        <v>49.2</v>
      </c>
      <c r="AL178" s="3">
        <v>31</v>
      </c>
      <c r="AM178" s="3">
        <v>82.8</v>
      </c>
      <c r="AN178" s="3">
        <v>82.3</v>
      </c>
      <c r="AO178" s="3">
        <v>113</v>
      </c>
      <c r="AP178" s="3">
        <v>107</v>
      </c>
      <c r="AQ178" s="3">
        <v>72.8</v>
      </c>
      <c r="AR178" s="3">
        <v>95.9</v>
      </c>
      <c r="AS178" s="3">
        <v>86.9</v>
      </c>
      <c r="AT178" s="3">
        <v>91.5</v>
      </c>
      <c r="AU178" s="3">
        <v>87.7</v>
      </c>
      <c r="AV178" s="3">
        <v>84.3</v>
      </c>
      <c r="AW178" s="3">
        <v>76.599999999999994</v>
      </c>
      <c r="AX178" s="3">
        <v>103</v>
      </c>
      <c r="AY178" s="3">
        <v>95.4</v>
      </c>
      <c r="AZ178" s="3">
        <v>82.2</v>
      </c>
      <c r="BA178" s="3">
        <v>89.6</v>
      </c>
      <c r="BB178" s="3">
        <v>88.8</v>
      </c>
      <c r="BC178" s="3">
        <v>85.8</v>
      </c>
      <c r="BD178" s="3">
        <v>15.5</v>
      </c>
      <c r="BE178" s="3">
        <v>81.2</v>
      </c>
      <c r="BF178" s="3">
        <v>98</v>
      </c>
      <c r="BG178" s="3">
        <v>87</v>
      </c>
      <c r="BH178" s="3">
        <v>102</v>
      </c>
      <c r="BI178" s="3">
        <v>85.9</v>
      </c>
      <c r="BJ178" s="3">
        <v>93.2</v>
      </c>
      <c r="BK178" s="3">
        <v>74.599999999999994</v>
      </c>
      <c r="BL178" s="3">
        <v>94.2</v>
      </c>
      <c r="BM178" s="3">
        <v>112</v>
      </c>
      <c r="BN178" s="3">
        <v>96.6</v>
      </c>
      <c r="BO178" s="3">
        <v>102</v>
      </c>
      <c r="BP178" s="3">
        <v>88.6</v>
      </c>
      <c r="BQ178" s="3">
        <v>92.1</v>
      </c>
      <c r="BR178" s="3">
        <v>102</v>
      </c>
      <c r="BS178" s="3">
        <v>74.8</v>
      </c>
      <c r="BT178" s="3">
        <v>24.9</v>
      </c>
      <c r="BU178" s="3">
        <v>97.1</v>
      </c>
      <c r="BV178" s="3">
        <v>89.6</v>
      </c>
      <c r="BW178" s="3">
        <v>102</v>
      </c>
      <c r="BX178" s="3">
        <v>103</v>
      </c>
      <c r="BY178" s="3">
        <v>89.9</v>
      </c>
      <c r="BZ178" s="3">
        <v>74</v>
      </c>
      <c r="CA178" s="3">
        <v>13</v>
      </c>
      <c r="CB178" s="3">
        <v>79.8</v>
      </c>
      <c r="CC178" s="3">
        <v>76.5</v>
      </c>
      <c r="CD178" s="3">
        <v>94.5</v>
      </c>
      <c r="CE178" s="3">
        <v>96</v>
      </c>
      <c r="CF178" s="3">
        <v>94.3</v>
      </c>
      <c r="CG178" s="3">
        <v>79.3</v>
      </c>
      <c r="CH178" s="3">
        <v>70.3</v>
      </c>
      <c r="CI178" s="3">
        <v>68.2</v>
      </c>
      <c r="CJ178" s="3">
        <v>78.2</v>
      </c>
      <c r="CK178" s="3">
        <v>106</v>
      </c>
      <c r="CL178" s="3">
        <v>73.900000000000006</v>
      </c>
      <c r="CM178" s="3">
        <v>79</v>
      </c>
      <c r="CN178" s="3">
        <v>63.8</v>
      </c>
      <c r="CO178" s="3">
        <v>85.9</v>
      </c>
      <c r="CP178" s="3">
        <v>94.3</v>
      </c>
      <c r="CQ178" s="3">
        <v>86.8</v>
      </c>
      <c r="CR178" s="3">
        <v>85.6</v>
      </c>
      <c r="CS178" s="3">
        <v>77.599999999999994</v>
      </c>
      <c r="CT178" s="3">
        <v>86.8</v>
      </c>
      <c r="CU178" s="3">
        <v>72.099999999999994</v>
      </c>
      <c r="CV178" s="3">
        <v>89.6</v>
      </c>
      <c r="CW178" s="3">
        <v>80.3</v>
      </c>
      <c r="CX178" s="3">
        <v>97.1</v>
      </c>
      <c r="CY178" s="3">
        <v>96.1</v>
      </c>
      <c r="CZ178" s="3">
        <v>76.8</v>
      </c>
      <c r="DA178" s="3">
        <v>136</v>
      </c>
      <c r="DB178" s="3">
        <v>88.5</v>
      </c>
      <c r="DC178" s="3">
        <v>94.5</v>
      </c>
      <c r="DD178" s="3">
        <v>71.8</v>
      </c>
      <c r="DE178" s="3">
        <v>91.6</v>
      </c>
      <c r="DF178" s="3">
        <v>92.8</v>
      </c>
      <c r="DG178" s="3">
        <v>73.400000000000006</v>
      </c>
      <c r="DH178" s="3">
        <v>77.900000000000006</v>
      </c>
      <c r="DI178" s="3">
        <v>88.3</v>
      </c>
      <c r="DJ178" s="3">
        <v>100</v>
      </c>
      <c r="DK178" s="3">
        <v>136</v>
      </c>
      <c r="DL178" s="3">
        <v>17.8</v>
      </c>
      <c r="DM178" s="3">
        <v>84.6</v>
      </c>
      <c r="DN178" s="3">
        <v>70.8</v>
      </c>
      <c r="DO178" s="3">
        <v>81.3</v>
      </c>
      <c r="DP178" s="3">
        <v>98.9</v>
      </c>
      <c r="DQ178" s="3">
        <v>118</v>
      </c>
      <c r="DR178" s="3">
        <v>88.8</v>
      </c>
      <c r="DS178" s="3">
        <v>26.5</v>
      </c>
      <c r="DT178" s="3">
        <v>84.3</v>
      </c>
      <c r="DU178" s="3">
        <v>80.400000000000006</v>
      </c>
      <c r="DV178" s="3">
        <v>97.6</v>
      </c>
      <c r="DW178" s="3">
        <v>87.4</v>
      </c>
      <c r="DX178" s="3">
        <v>78.5</v>
      </c>
      <c r="DY178" s="3">
        <v>109</v>
      </c>
      <c r="DZ178" s="3">
        <v>78</v>
      </c>
      <c r="EA178" s="3">
        <v>73.900000000000006</v>
      </c>
      <c r="EB178" s="3">
        <v>71.5</v>
      </c>
      <c r="EC178" s="3">
        <v>85.4</v>
      </c>
      <c r="ED178" s="3">
        <v>94.6</v>
      </c>
      <c r="EE178" s="3">
        <v>98.7</v>
      </c>
      <c r="EF178" s="3">
        <v>90.7</v>
      </c>
      <c r="EG178" s="3">
        <v>72.5</v>
      </c>
      <c r="EH178" s="3">
        <v>80.599999999999994</v>
      </c>
      <c r="EI178" s="3">
        <v>71.3</v>
      </c>
      <c r="EJ178" s="3">
        <v>92.3</v>
      </c>
      <c r="EK178" s="3">
        <v>89</v>
      </c>
      <c r="EL178" s="3">
        <v>119</v>
      </c>
      <c r="EM178" s="3">
        <v>98.8</v>
      </c>
      <c r="EN178" s="3">
        <v>80.8</v>
      </c>
      <c r="EO178" s="3">
        <v>88.9</v>
      </c>
      <c r="EP178" s="3">
        <v>108</v>
      </c>
      <c r="EQ178" s="3">
        <v>96.7</v>
      </c>
      <c r="ER178" s="3">
        <v>90.7</v>
      </c>
      <c r="ES178" s="3">
        <v>90.1</v>
      </c>
      <c r="ET178" s="3">
        <v>66.8</v>
      </c>
      <c r="EU178" s="3">
        <v>125</v>
      </c>
      <c r="EV178" s="3">
        <v>94.5</v>
      </c>
      <c r="EW178" s="3">
        <v>81.099999999999994</v>
      </c>
      <c r="EX178" s="3">
        <v>88</v>
      </c>
      <c r="EY178" s="3">
        <v>90.7</v>
      </c>
      <c r="EZ178" s="3">
        <v>91.1</v>
      </c>
      <c r="FA178" s="3">
        <v>77.2</v>
      </c>
      <c r="FB178" s="3">
        <v>79.5</v>
      </c>
      <c r="FC178" s="3">
        <v>67.599999999999994</v>
      </c>
      <c r="FD178" s="3">
        <v>66.8</v>
      </c>
      <c r="FE178" s="3">
        <v>92.8</v>
      </c>
      <c r="FF178" s="3">
        <v>48.6</v>
      </c>
      <c r="FG178" s="3">
        <v>105</v>
      </c>
      <c r="FH178" s="3">
        <v>114</v>
      </c>
      <c r="FI178" s="3">
        <v>93.6</v>
      </c>
      <c r="FJ178" s="3">
        <v>78.8</v>
      </c>
      <c r="FK178" s="3">
        <v>102</v>
      </c>
      <c r="FL178" s="3">
        <v>86.8</v>
      </c>
      <c r="FM178" s="3">
        <v>76.5</v>
      </c>
      <c r="FN178" s="3">
        <v>84.6</v>
      </c>
      <c r="FO178" s="3">
        <v>87.4</v>
      </c>
      <c r="FP178" s="3">
        <v>96.1</v>
      </c>
      <c r="FQ178" s="3">
        <v>98.2</v>
      </c>
      <c r="FR178" s="3">
        <v>97.9</v>
      </c>
      <c r="FS178" s="3">
        <v>98.9</v>
      </c>
      <c r="FT178" s="3">
        <v>101</v>
      </c>
      <c r="FU178" s="3">
        <v>95.7</v>
      </c>
      <c r="FV178" s="3">
        <v>48.9</v>
      </c>
      <c r="FW178" s="3">
        <v>0</v>
      </c>
      <c r="FX178" s="3">
        <v>96.8</v>
      </c>
      <c r="FY178" s="3">
        <v>113</v>
      </c>
      <c r="FZ178" s="3">
        <v>101</v>
      </c>
      <c r="GA178" s="3">
        <v>138</v>
      </c>
      <c r="GB178" s="3">
        <v>89.2</v>
      </c>
      <c r="GC178" s="3">
        <v>81</v>
      </c>
      <c r="GD178" s="3">
        <v>101</v>
      </c>
      <c r="GE178" s="3">
        <v>80.400000000000006</v>
      </c>
      <c r="GF178" s="3">
        <v>88.1</v>
      </c>
      <c r="GG178" s="3">
        <v>98.2</v>
      </c>
      <c r="GH178" s="3">
        <v>102</v>
      </c>
      <c r="GI178" s="3">
        <v>85.4</v>
      </c>
      <c r="GJ178" s="3">
        <v>117</v>
      </c>
      <c r="GK178" s="3">
        <v>73.099999999999994</v>
      </c>
      <c r="GL178" s="3">
        <v>96.3</v>
      </c>
      <c r="GM178" s="3">
        <v>74.2</v>
      </c>
      <c r="GN178" s="3">
        <v>107</v>
      </c>
      <c r="GO178" s="3">
        <v>76.5</v>
      </c>
      <c r="GP178" s="3">
        <v>98.8</v>
      </c>
      <c r="GQ178" s="3">
        <v>105</v>
      </c>
      <c r="GR178" s="3">
        <v>95.9</v>
      </c>
      <c r="GS178" s="3">
        <v>94.6</v>
      </c>
      <c r="GT178" s="3">
        <v>122</v>
      </c>
      <c r="GU178" s="3">
        <v>99.8</v>
      </c>
      <c r="GV178" s="3">
        <v>87.3</v>
      </c>
      <c r="GW178" s="3">
        <v>87.2</v>
      </c>
      <c r="GX178" s="3">
        <v>93.6</v>
      </c>
      <c r="GY178" s="3">
        <v>95</v>
      </c>
      <c r="GZ178" s="3">
        <v>89.7</v>
      </c>
      <c r="HA178" s="3">
        <v>86.3</v>
      </c>
      <c r="HB178" s="3">
        <v>93.3</v>
      </c>
      <c r="HC178" s="3">
        <v>76.2</v>
      </c>
      <c r="HD178" s="3">
        <v>81</v>
      </c>
      <c r="HE178" s="3">
        <v>95.8</v>
      </c>
      <c r="HF178" s="3">
        <v>131</v>
      </c>
      <c r="HG178" s="3">
        <v>131</v>
      </c>
      <c r="HH178" s="3">
        <v>72.5</v>
      </c>
      <c r="HI178" s="3">
        <v>78.2</v>
      </c>
      <c r="HJ178" s="3">
        <v>78.2</v>
      </c>
      <c r="HK178" s="3">
        <v>106</v>
      </c>
      <c r="HL178" s="3">
        <v>94.4</v>
      </c>
      <c r="HM178" s="3">
        <v>93.8</v>
      </c>
      <c r="HN178" s="3">
        <v>93.9</v>
      </c>
      <c r="HO178" s="3">
        <v>125</v>
      </c>
      <c r="HP178" s="3">
        <v>93.3</v>
      </c>
      <c r="HQ178" s="3">
        <v>94.9</v>
      </c>
      <c r="HR178" s="3">
        <v>70.3</v>
      </c>
      <c r="HS178" s="3">
        <v>96.1</v>
      </c>
      <c r="HT178" s="3">
        <v>109</v>
      </c>
      <c r="HU178" s="3">
        <v>83.2</v>
      </c>
      <c r="HV178" s="3">
        <v>84.1</v>
      </c>
      <c r="HW178" s="3">
        <v>80.8</v>
      </c>
      <c r="HX178" s="3">
        <v>79.099999999999994</v>
      </c>
      <c r="HY178" s="3">
        <v>98.7</v>
      </c>
      <c r="HZ178" s="3">
        <v>7.2</v>
      </c>
      <c r="IA178" s="3">
        <v>137</v>
      </c>
      <c r="IB178" s="3">
        <v>85</v>
      </c>
      <c r="IC178" s="3">
        <v>75.400000000000006</v>
      </c>
      <c r="ID178" s="3">
        <v>86.5</v>
      </c>
      <c r="IE178" s="3">
        <v>85.1</v>
      </c>
      <c r="IF178" s="3">
        <v>103</v>
      </c>
      <c r="IG178" s="3">
        <v>69.3</v>
      </c>
      <c r="IH178" s="3">
        <v>84.3</v>
      </c>
      <c r="II178" s="3">
        <v>81.5</v>
      </c>
      <c r="IJ178" s="3">
        <v>7.7</v>
      </c>
      <c r="IK178" s="3">
        <v>62.9</v>
      </c>
      <c r="IL178" s="3">
        <v>89.9</v>
      </c>
      <c r="IM178" s="3">
        <v>95.2</v>
      </c>
      <c r="IN178" s="3">
        <v>89.9</v>
      </c>
      <c r="IO178" s="3">
        <v>90.1</v>
      </c>
      <c r="IP178" s="3">
        <v>112</v>
      </c>
      <c r="IQ178" s="3">
        <v>78.3</v>
      </c>
      <c r="IR178" s="3">
        <v>81.400000000000006</v>
      </c>
      <c r="IS178" s="3">
        <v>90.8</v>
      </c>
      <c r="IT178" s="3">
        <v>90.4</v>
      </c>
      <c r="IU178" s="3">
        <v>90.4</v>
      </c>
      <c r="IV178" s="3">
        <v>80.599999999999994</v>
      </c>
      <c r="IW178" s="3">
        <v>90.6</v>
      </c>
      <c r="IX178" s="3">
        <v>59.5</v>
      </c>
      <c r="IY178" s="3">
        <v>91.6</v>
      </c>
      <c r="IZ178" s="3">
        <v>89.2</v>
      </c>
      <c r="JA178" s="3">
        <v>81.8</v>
      </c>
      <c r="JB178" s="3">
        <v>88</v>
      </c>
      <c r="JC178" s="3">
        <v>76</v>
      </c>
      <c r="JD178" s="3">
        <v>78.400000000000006</v>
      </c>
      <c r="JF178" s="3" t="str">
        <f t="shared" si="527"/>
        <v xml:space="preserve">176 1 136 </v>
      </c>
      <c r="JG178" s="3" t="str">
        <f t="shared" si="528"/>
        <v xml:space="preserve">176 2 89 </v>
      </c>
      <c r="JH178" s="3" t="str">
        <f t="shared" si="529"/>
        <v xml:space="preserve">176 3 95.1 </v>
      </c>
      <c r="JI178" s="3" t="str">
        <f t="shared" si="530"/>
        <v xml:space="preserve">176 4 97.1 </v>
      </c>
      <c r="JJ178" s="3" t="str">
        <f t="shared" si="531"/>
        <v xml:space="preserve">176 5 115 </v>
      </c>
      <c r="JK178" s="3" t="str">
        <f t="shared" si="532"/>
        <v xml:space="preserve">176 6 113 </v>
      </c>
      <c r="JL178" s="3" t="str">
        <f t="shared" si="533"/>
        <v xml:space="preserve">176 7 113 </v>
      </c>
      <c r="JM178" s="3" t="str">
        <f t="shared" si="534"/>
        <v xml:space="preserve">176 8 74.1 </v>
      </c>
      <c r="JN178" s="3" t="str">
        <f t="shared" si="535"/>
        <v xml:space="preserve">176 9 77.7 </v>
      </c>
      <c r="JO178" s="3" t="str">
        <f t="shared" si="536"/>
        <v xml:space="preserve">176 10 71.3 </v>
      </c>
      <c r="JP178" s="3" t="str">
        <f t="shared" si="537"/>
        <v xml:space="preserve">176 11 88.1 </v>
      </c>
      <c r="JQ178" s="3" t="str">
        <f t="shared" si="538"/>
        <v xml:space="preserve">176 12 73.8 </v>
      </c>
      <c r="JR178" s="3" t="str">
        <f t="shared" si="539"/>
        <v xml:space="preserve">176 13 95.7 </v>
      </c>
      <c r="JS178" s="3" t="str">
        <f t="shared" si="540"/>
        <v xml:space="preserve">176 14 90 </v>
      </c>
      <c r="JT178" s="3" t="str">
        <f t="shared" si="541"/>
        <v xml:space="preserve">176 15 91.6 </v>
      </c>
      <c r="JU178" s="3" t="str">
        <f t="shared" si="542"/>
        <v xml:space="preserve">176 16 83.7 </v>
      </c>
      <c r="JV178" s="3" t="str">
        <f t="shared" si="543"/>
        <v xml:space="preserve">176 17 106 </v>
      </c>
      <c r="JW178" s="3" t="str">
        <f t="shared" si="544"/>
        <v xml:space="preserve">176 18 93.2 </v>
      </c>
      <c r="JX178" s="3" t="str">
        <f t="shared" si="545"/>
        <v xml:space="preserve">176 19 83 </v>
      </c>
      <c r="JY178" s="3" t="str">
        <f t="shared" si="546"/>
        <v xml:space="preserve">176 20 95.4 </v>
      </c>
      <c r="JZ178" s="3" t="str">
        <f t="shared" si="547"/>
        <v xml:space="preserve">176 21 94.5 </v>
      </c>
      <c r="KA178" s="3" t="str">
        <f t="shared" si="548"/>
        <v xml:space="preserve">176 22 84.7 </v>
      </c>
      <c r="KB178" s="3" t="str">
        <f t="shared" si="549"/>
        <v xml:space="preserve">176 23 92.2 </v>
      </c>
      <c r="KC178" s="3" t="str">
        <f t="shared" si="550"/>
        <v xml:space="preserve">176 24 139 </v>
      </c>
      <c r="KD178" s="3" t="str">
        <f t="shared" si="551"/>
        <v xml:space="preserve">176 25 141 </v>
      </c>
      <c r="KE178" s="3" t="str">
        <f t="shared" si="552"/>
        <v xml:space="preserve">176 26 82.2 </v>
      </c>
      <c r="KF178" s="3" t="str">
        <f t="shared" si="553"/>
        <v xml:space="preserve">176 27 94.5 </v>
      </c>
      <c r="KG178" s="3" t="str">
        <f t="shared" si="554"/>
        <v xml:space="preserve">176 28 75.4 </v>
      </c>
      <c r="KH178" s="3" t="str">
        <f t="shared" si="555"/>
        <v xml:space="preserve">176 29 107 </v>
      </c>
      <c r="KI178" s="3" t="str">
        <f t="shared" si="556"/>
        <v xml:space="preserve">176 30 104 </v>
      </c>
      <c r="KJ178" s="3" t="str">
        <f t="shared" si="557"/>
        <v xml:space="preserve">176 31 89.4 </v>
      </c>
      <c r="KK178" s="3" t="str">
        <f t="shared" si="558"/>
        <v xml:space="preserve">176 32 56.1 </v>
      </c>
      <c r="KL178" s="3" t="str">
        <f t="shared" si="559"/>
        <v xml:space="preserve">176 33 13.8 </v>
      </c>
      <c r="KM178" s="3" t="str">
        <f t="shared" si="560"/>
        <v xml:space="preserve">176 34 49.2 </v>
      </c>
      <c r="KN178" s="3" t="str">
        <f t="shared" si="561"/>
        <v xml:space="preserve">176 35 31 </v>
      </c>
      <c r="KO178" s="3" t="str">
        <f t="shared" si="562"/>
        <v xml:space="preserve">176 36 82.8 </v>
      </c>
      <c r="KP178" s="3" t="str">
        <f t="shared" si="563"/>
        <v xml:space="preserve">176 37 82.3 </v>
      </c>
      <c r="KQ178" s="3" t="str">
        <f t="shared" si="564"/>
        <v xml:space="preserve">176 38 113 </v>
      </c>
      <c r="KR178" s="3" t="str">
        <f t="shared" si="565"/>
        <v xml:space="preserve">176 39 107 </v>
      </c>
      <c r="KS178" s="3" t="str">
        <f t="shared" si="566"/>
        <v xml:space="preserve">176 40 72.8 </v>
      </c>
      <c r="KT178" s="3" t="str">
        <f t="shared" si="567"/>
        <v xml:space="preserve">176 41 95.9 </v>
      </c>
      <c r="KU178" s="3" t="str">
        <f t="shared" si="568"/>
        <v xml:space="preserve">176 42 86.9 </v>
      </c>
      <c r="KV178" s="3" t="str">
        <f t="shared" si="569"/>
        <v xml:space="preserve">176 43 91.5 </v>
      </c>
      <c r="KW178" s="3" t="str">
        <f t="shared" si="570"/>
        <v xml:space="preserve">176 44 87.7 </v>
      </c>
      <c r="KX178" s="3" t="str">
        <f t="shared" si="571"/>
        <v xml:space="preserve">176 45 84.3 </v>
      </c>
      <c r="KY178" s="3" t="str">
        <f t="shared" si="572"/>
        <v xml:space="preserve">176 46 76.6 </v>
      </c>
      <c r="KZ178" s="3" t="str">
        <f t="shared" si="573"/>
        <v xml:space="preserve">176 47 103 </v>
      </c>
      <c r="LA178" s="3" t="str">
        <f t="shared" si="574"/>
        <v xml:space="preserve">176 48 95.4 </v>
      </c>
      <c r="LB178" s="3" t="str">
        <f t="shared" si="575"/>
        <v xml:space="preserve">176 49 82.2 </v>
      </c>
      <c r="LC178" s="3" t="str">
        <f t="shared" si="576"/>
        <v xml:space="preserve">176 50 89.6 </v>
      </c>
      <c r="LD178" s="3" t="str">
        <f t="shared" si="577"/>
        <v xml:space="preserve">176 51 88.8 </v>
      </c>
      <c r="LE178" s="3" t="str">
        <f t="shared" si="578"/>
        <v xml:space="preserve">176 52 85.8 </v>
      </c>
      <c r="LF178" s="3" t="str">
        <f t="shared" si="579"/>
        <v xml:space="preserve">176 53 15.5 </v>
      </c>
      <c r="LG178" s="3" t="str">
        <f t="shared" si="580"/>
        <v xml:space="preserve">176 54 81.2 </v>
      </c>
      <c r="LH178" s="3" t="str">
        <f t="shared" si="581"/>
        <v xml:space="preserve">176 55 98 </v>
      </c>
      <c r="LI178" s="3" t="str">
        <f t="shared" si="582"/>
        <v xml:space="preserve">176 56 87 </v>
      </c>
      <c r="LJ178" s="3" t="str">
        <f t="shared" si="583"/>
        <v xml:space="preserve">176 57 102 </v>
      </c>
      <c r="LK178" s="3" t="str">
        <f t="shared" si="584"/>
        <v xml:space="preserve">176 58 85.9 </v>
      </c>
      <c r="LL178" s="3" t="str">
        <f t="shared" si="585"/>
        <v xml:space="preserve">176 59 93.2 </v>
      </c>
      <c r="LM178" s="3" t="str">
        <f t="shared" si="586"/>
        <v xml:space="preserve">176 60 74.6 </v>
      </c>
      <c r="LN178" s="3" t="str">
        <f t="shared" si="587"/>
        <v xml:space="preserve">176 61 94.2 </v>
      </c>
      <c r="LO178" s="3" t="str">
        <f t="shared" si="588"/>
        <v xml:space="preserve">176 62 112 </v>
      </c>
      <c r="LP178" s="3" t="str">
        <f t="shared" si="589"/>
        <v xml:space="preserve">176 63 96.6 </v>
      </c>
      <c r="LQ178" s="3" t="str">
        <f t="shared" si="590"/>
        <v xml:space="preserve">176 64 102 </v>
      </c>
      <c r="LR178" s="3" t="str">
        <f t="shared" si="591"/>
        <v xml:space="preserve">176 65 88.6 </v>
      </c>
      <c r="LS178" s="3" t="str">
        <f t="shared" si="592"/>
        <v xml:space="preserve">176 66 92.1 </v>
      </c>
      <c r="LT178" s="3" t="str">
        <f t="shared" si="593"/>
        <v xml:space="preserve">176 67 102 </v>
      </c>
      <c r="LU178" s="3" t="str">
        <f t="shared" si="594"/>
        <v xml:space="preserve">176 68 74.8 </v>
      </c>
      <c r="LV178" s="3" t="str">
        <f t="shared" si="595"/>
        <v xml:space="preserve">176 69 24.9 </v>
      </c>
      <c r="LW178" s="3" t="str">
        <f t="shared" si="596"/>
        <v xml:space="preserve">176 70 97.1 </v>
      </c>
      <c r="LX178" s="3" t="str">
        <f t="shared" si="597"/>
        <v xml:space="preserve">176 71 89.6 </v>
      </c>
      <c r="LY178" s="3" t="str">
        <f t="shared" si="598"/>
        <v xml:space="preserve">176 72 102 </v>
      </c>
      <c r="LZ178" s="3" t="str">
        <f t="shared" si="599"/>
        <v xml:space="preserve">176 73 103 </v>
      </c>
      <c r="MA178" s="3" t="str">
        <f t="shared" si="600"/>
        <v xml:space="preserve">176 74 89.9 </v>
      </c>
      <c r="MB178" s="3" t="str">
        <f t="shared" si="601"/>
        <v xml:space="preserve">176 75 74 </v>
      </c>
      <c r="MC178" s="3" t="str">
        <f t="shared" si="602"/>
        <v xml:space="preserve">176 76 13 </v>
      </c>
      <c r="MD178" s="3" t="str">
        <f t="shared" si="603"/>
        <v xml:space="preserve">176 77 79.8 </v>
      </c>
      <c r="ME178" s="3" t="str">
        <f t="shared" si="604"/>
        <v xml:space="preserve">176 78 76.5 </v>
      </c>
      <c r="MF178" s="3" t="str">
        <f t="shared" si="605"/>
        <v xml:space="preserve">176 79 94.5 </v>
      </c>
      <c r="MG178" s="3" t="str">
        <f t="shared" si="606"/>
        <v xml:space="preserve">176 80 96 </v>
      </c>
      <c r="MH178" s="3" t="str">
        <f t="shared" si="607"/>
        <v xml:space="preserve">176 81 94.3 </v>
      </c>
      <c r="MI178" s="3" t="str">
        <f t="shared" si="608"/>
        <v xml:space="preserve">176 82 79.3 </v>
      </c>
      <c r="MJ178" s="3" t="str">
        <f t="shared" si="609"/>
        <v xml:space="preserve">176 83 70.3 </v>
      </c>
      <c r="MK178" s="3" t="str">
        <f t="shared" si="610"/>
        <v xml:space="preserve">176 84 68.2 </v>
      </c>
      <c r="ML178" s="3" t="str">
        <f t="shared" si="611"/>
        <v xml:space="preserve">176 85 78.2 </v>
      </c>
      <c r="MM178" s="3" t="str">
        <f t="shared" si="612"/>
        <v xml:space="preserve">176 86 106 </v>
      </c>
      <c r="MN178" s="3" t="str">
        <f t="shared" si="613"/>
        <v xml:space="preserve">176 87 73.9 </v>
      </c>
      <c r="MO178" s="3" t="str">
        <f t="shared" si="614"/>
        <v xml:space="preserve">176 88 79 </v>
      </c>
      <c r="MP178" s="3" t="str">
        <f t="shared" si="615"/>
        <v xml:space="preserve">176 89 63.8 </v>
      </c>
      <c r="MQ178" s="3" t="str">
        <f t="shared" si="616"/>
        <v xml:space="preserve">176 90 85.9 </v>
      </c>
      <c r="MR178" s="3" t="str">
        <f t="shared" si="617"/>
        <v xml:space="preserve">176 91 94.3 </v>
      </c>
      <c r="MS178" s="3" t="str">
        <f t="shared" si="618"/>
        <v xml:space="preserve">176 92 86.8 </v>
      </c>
      <c r="MT178" s="3" t="str">
        <f t="shared" si="619"/>
        <v xml:space="preserve">176 93 85.6 </v>
      </c>
      <c r="MU178" s="3" t="str">
        <f t="shared" si="620"/>
        <v xml:space="preserve">176 94 77.6 </v>
      </c>
      <c r="MV178" s="3" t="str">
        <f t="shared" si="621"/>
        <v xml:space="preserve">176 95 86.8 </v>
      </c>
      <c r="MW178" s="3" t="str">
        <f t="shared" si="622"/>
        <v xml:space="preserve">176 96 72.1 </v>
      </c>
      <c r="MX178" s="3" t="str">
        <f t="shared" si="623"/>
        <v xml:space="preserve">176 97 89.6 </v>
      </c>
      <c r="MY178" s="3" t="str">
        <f t="shared" si="624"/>
        <v xml:space="preserve">176 98 80.3 </v>
      </c>
      <c r="MZ178" s="3" t="str">
        <f t="shared" si="625"/>
        <v xml:space="preserve">176 99 97.1 </v>
      </c>
      <c r="NA178" s="3" t="str">
        <f t="shared" si="626"/>
        <v xml:space="preserve">176 100 96.1 </v>
      </c>
      <c r="NB178" s="3" t="str">
        <f t="shared" si="627"/>
        <v xml:space="preserve">176 101 76.8 </v>
      </c>
      <c r="NC178" s="3" t="str">
        <f t="shared" si="628"/>
        <v xml:space="preserve">176 102 136 </v>
      </c>
      <c r="ND178" s="3" t="str">
        <f t="shared" si="629"/>
        <v xml:space="preserve">176 103 88.5 </v>
      </c>
      <c r="NE178" s="3" t="str">
        <f t="shared" si="630"/>
        <v xml:space="preserve">176 104 94.5 </v>
      </c>
      <c r="NF178" s="3" t="str">
        <f t="shared" si="631"/>
        <v xml:space="preserve">176 105 71.8 </v>
      </c>
      <c r="NG178" s="3" t="str">
        <f t="shared" si="632"/>
        <v xml:space="preserve">176 106 91.6 </v>
      </c>
      <c r="NH178" s="3" t="str">
        <f t="shared" si="633"/>
        <v xml:space="preserve">176 107 92.8 </v>
      </c>
      <c r="NI178" s="3" t="str">
        <f t="shared" si="634"/>
        <v xml:space="preserve">176 108 73.4 </v>
      </c>
      <c r="NJ178" s="3" t="str">
        <f t="shared" si="635"/>
        <v xml:space="preserve">176 109 77.9 </v>
      </c>
      <c r="NK178" s="3" t="str">
        <f t="shared" si="636"/>
        <v xml:space="preserve">176 110 88.3 </v>
      </c>
      <c r="NL178" s="3" t="str">
        <f t="shared" si="637"/>
        <v xml:space="preserve">176 111 100 </v>
      </c>
      <c r="NM178" s="3" t="str">
        <f t="shared" si="638"/>
        <v xml:space="preserve">176 112 136 </v>
      </c>
      <c r="NN178" s="3" t="str">
        <f t="shared" si="639"/>
        <v xml:space="preserve">176 113 17.8 </v>
      </c>
      <c r="NO178" s="3" t="str">
        <f t="shared" si="640"/>
        <v xml:space="preserve">176 114 84.6 </v>
      </c>
      <c r="NP178" s="3" t="str">
        <f t="shared" si="641"/>
        <v xml:space="preserve">176 115 70.8 </v>
      </c>
      <c r="NQ178" s="3" t="str">
        <f t="shared" si="642"/>
        <v xml:space="preserve">176 116 81.3 </v>
      </c>
      <c r="NR178" s="3" t="str">
        <f t="shared" si="643"/>
        <v xml:space="preserve">176 117 98.9 </v>
      </c>
      <c r="NS178" s="3" t="str">
        <f t="shared" si="644"/>
        <v xml:space="preserve">176 118 118 </v>
      </c>
      <c r="NT178" s="3" t="str">
        <f t="shared" si="645"/>
        <v xml:space="preserve">176 119 88.8 </v>
      </c>
      <c r="NU178" s="3" t="str">
        <f t="shared" si="646"/>
        <v xml:space="preserve">176 120 26.5 </v>
      </c>
      <c r="NV178" s="3" t="str">
        <f t="shared" si="647"/>
        <v xml:space="preserve">176 121 84.3 </v>
      </c>
      <c r="NW178" s="3" t="str">
        <f t="shared" si="648"/>
        <v xml:space="preserve">176 122 80.4 </v>
      </c>
      <c r="NX178" s="3" t="str">
        <f t="shared" si="649"/>
        <v xml:space="preserve">176 123 97.6 </v>
      </c>
      <c r="NY178" s="3" t="str">
        <f t="shared" si="650"/>
        <v xml:space="preserve">176 124 87.4 </v>
      </c>
      <c r="NZ178" s="3" t="str">
        <f t="shared" si="651"/>
        <v xml:space="preserve">176 125 78.5 </v>
      </c>
      <c r="OA178" s="3" t="str">
        <f t="shared" si="652"/>
        <v xml:space="preserve">176 126 109 </v>
      </c>
      <c r="OB178" s="3" t="str">
        <f t="shared" si="653"/>
        <v xml:space="preserve">176 127 78 </v>
      </c>
      <c r="OC178" s="3" t="str">
        <f t="shared" si="654"/>
        <v xml:space="preserve">176 128 73.9 </v>
      </c>
      <c r="OD178" s="3" t="str">
        <f t="shared" si="655"/>
        <v xml:space="preserve">176 129 71.5 </v>
      </c>
      <c r="OE178" s="3" t="str">
        <f t="shared" si="656"/>
        <v xml:space="preserve">176 130 85.4 </v>
      </c>
      <c r="OF178" s="3" t="str">
        <f t="shared" si="657"/>
        <v xml:space="preserve">176 131 94.6 </v>
      </c>
      <c r="OG178" s="3" t="str">
        <f t="shared" si="658"/>
        <v xml:space="preserve">176 132 98.7 </v>
      </c>
      <c r="OH178" s="3" t="str">
        <f t="shared" si="659"/>
        <v xml:space="preserve">176 133 90.7 </v>
      </c>
      <c r="OI178" s="3" t="str">
        <f t="shared" si="660"/>
        <v xml:space="preserve">176 134 72.5 </v>
      </c>
      <c r="OJ178" s="3" t="str">
        <f t="shared" si="661"/>
        <v xml:space="preserve">176 135 80.6 </v>
      </c>
      <c r="OK178" s="3" t="str">
        <f t="shared" si="662"/>
        <v xml:space="preserve">176 136 71.3 </v>
      </c>
      <c r="OL178" s="3" t="str">
        <f t="shared" si="663"/>
        <v xml:space="preserve">176 137 92.3 </v>
      </c>
      <c r="OM178" s="3" t="str">
        <f t="shared" si="664"/>
        <v xml:space="preserve">176 138 89 </v>
      </c>
      <c r="ON178" s="3" t="str">
        <f t="shared" si="665"/>
        <v xml:space="preserve">176 139 119 </v>
      </c>
      <c r="OO178" s="3" t="str">
        <f t="shared" si="666"/>
        <v xml:space="preserve">176 140 98.8 </v>
      </c>
      <c r="OP178" s="3" t="str">
        <f t="shared" si="667"/>
        <v xml:space="preserve">176 141 80.8 </v>
      </c>
      <c r="OQ178" s="3" t="str">
        <f t="shared" si="668"/>
        <v xml:space="preserve">176 142 88.9 </v>
      </c>
      <c r="OR178" s="3" t="str">
        <f t="shared" si="669"/>
        <v xml:space="preserve">176 143 108 </v>
      </c>
      <c r="OS178" s="3" t="str">
        <f t="shared" si="670"/>
        <v xml:space="preserve">176 144 96.7 </v>
      </c>
      <c r="OT178" s="3" t="str">
        <f t="shared" si="671"/>
        <v xml:space="preserve">176 145 90.7 </v>
      </c>
      <c r="OU178" s="3" t="str">
        <f t="shared" si="672"/>
        <v xml:space="preserve">176 146 90.1 </v>
      </c>
      <c r="OV178" s="3" t="str">
        <f t="shared" si="673"/>
        <v xml:space="preserve">176 147 66.8 </v>
      </c>
      <c r="OW178" s="3" t="str">
        <f t="shared" si="674"/>
        <v xml:space="preserve">176 148 125 </v>
      </c>
      <c r="OX178" s="3" t="str">
        <f t="shared" si="675"/>
        <v xml:space="preserve">176 149 94.5 </v>
      </c>
      <c r="OY178" s="3" t="str">
        <f t="shared" si="676"/>
        <v xml:space="preserve">176 150 81.1 </v>
      </c>
      <c r="OZ178" s="3" t="str">
        <f t="shared" si="677"/>
        <v xml:space="preserve">176 151 88 </v>
      </c>
      <c r="PA178" s="3" t="str">
        <f t="shared" si="678"/>
        <v xml:space="preserve">176 152 90.7 </v>
      </c>
      <c r="PB178" s="3" t="str">
        <f t="shared" si="679"/>
        <v xml:space="preserve">176 153 91.1 </v>
      </c>
      <c r="PC178" s="3" t="str">
        <f t="shared" si="680"/>
        <v xml:space="preserve">176 154 77.2 </v>
      </c>
      <c r="PD178" s="3" t="str">
        <f t="shared" si="681"/>
        <v xml:space="preserve">176 155 79.5 </v>
      </c>
      <c r="PE178" s="3" t="str">
        <f t="shared" si="682"/>
        <v xml:space="preserve">176 156 67.6 </v>
      </c>
      <c r="PF178" s="3" t="str">
        <f t="shared" si="683"/>
        <v xml:space="preserve">176 157 66.8 </v>
      </c>
      <c r="PG178" s="3" t="str">
        <f t="shared" si="684"/>
        <v xml:space="preserve">176 158 92.8 </v>
      </c>
      <c r="PH178" s="3" t="str">
        <f t="shared" si="685"/>
        <v xml:space="preserve">176 159 48.6 </v>
      </c>
      <c r="PI178" s="3" t="str">
        <f t="shared" si="686"/>
        <v xml:space="preserve">176 160 105 </v>
      </c>
      <c r="PJ178" s="3" t="str">
        <f t="shared" si="687"/>
        <v xml:space="preserve">176 161 114 </v>
      </c>
      <c r="PK178" s="3" t="str">
        <f t="shared" si="688"/>
        <v xml:space="preserve">176 162 93.6 </v>
      </c>
      <c r="PL178" s="3" t="str">
        <f t="shared" si="689"/>
        <v xml:space="preserve">176 163 78.8 </v>
      </c>
      <c r="PM178" s="3" t="str">
        <f t="shared" si="690"/>
        <v xml:space="preserve">176 164 102 </v>
      </c>
      <c r="PN178" s="3" t="str">
        <f t="shared" si="691"/>
        <v xml:space="preserve">176 165 86.8 </v>
      </c>
      <c r="PO178" s="3" t="str">
        <f t="shared" si="692"/>
        <v xml:space="preserve">176 166 76.5 </v>
      </c>
      <c r="PP178" s="3" t="str">
        <f t="shared" si="693"/>
        <v xml:space="preserve">176 167 84.6 </v>
      </c>
      <c r="PQ178" s="3" t="str">
        <f t="shared" si="694"/>
        <v xml:space="preserve">176 168 87.4 </v>
      </c>
      <c r="PR178" s="3" t="str">
        <f t="shared" si="695"/>
        <v xml:space="preserve">176 169 96.1 </v>
      </c>
      <c r="PS178" s="3" t="str">
        <f t="shared" si="696"/>
        <v xml:space="preserve">176 170 98.2 </v>
      </c>
      <c r="PT178" s="3" t="str">
        <f t="shared" si="697"/>
        <v xml:space="preserve">176 171 97.9 </v>
      </c>
      <c r="PU178" s="3" t="str">
        <f t="shared" si="698"/>
        <v xml:space="preserve">176 172 98.9 </v>
      </c>
      <c r="PV178" s="3" t="str">
        <f t="shared" si="699"/>
        <v xml:space="preserve">176 173 101 </v>
      </c>
      <c r="PW178" s="3" t="str">
        <f t="shared" si="700"/>
        <v xml:space="preserve">176 174 95.7 </v>
      </c>
      <c r="PX178" s="3" t="str">
        <f t="shared" si="701"/>
        <v xml:space="preserve">176 175 48.9 </v>
      </c>
      <c r="PY178" s="3" t="str">
        <f t="shared" si="702"/>
        <v xml:space="preserve">176 176 0 </v>
      </c>
      <c r="PZ178" s="3" t="str">
        <f t="shared" si="703"/>
        <v xml:space="preserve">176 177 96.8 </v>
      </c>
      <c r="QA178" s="3" t="str">
        <f t="shared" si="704"/>
        <v xml:space="preserve">176 178 113 </v>
      </c>
      <c r="QB178" s="3" t="str">
        <f t="shared" si="705"/>
        <v xml:space="preserve">176 179 101 </v>
      </c>
      <c r="QC178" s="3" t="str">
        <f t="shared" si="706"/>
        <v xml:space="preserve">176 180 138 </v>
      </c>
      <c r="QD178" s="3" t="str">
        <f t="shared" si="707"/>
        <v xml:space="preserve">176 181 89.2 </v>
      </c>
      <c r="QE178" s="3" t="str">
        <f t="shared" si="708"/>
        <v xml:space="preserve">176 182 81 </v>
      </c>
      <c r="QF178" s="3" t="str">
        <f t="shared" si="709"/>
        <v xml:space="preserve">176 183 101 </v>
      </c>
      <c r="QG178" s="3" t="str">
        <f t="shared" si="710"/>
        <v xml:space="preserve">176 184 80.4 </v>
      </c>
      <c r="QH178" s="3" t="str">
        <f t="shared" si="711"/>
        <v xml:space="preserve">176 185 88.1 </v>
      </c>
      <c r="QI178" s="3" t="str">
        <f t="shared" si="712"/>
        <v xml:space="preserve">176 186 98.2 </v>
      </c>
      <c r="QJ178" s="3" t="str">
        <f t="shared" si="713"/>
        <v xml:space="preserve">176 187 102 </v>
      </c>
      <c r="QK178" s="3" t="str">
        <f t="shared" si="714"/>
        <v xml:space="preserve">176 188 85.4 </v>
      </c>
      <c r="QL178" s="3" t="str">
        <f t="shared" si="715"/>
        <v xml:space="preserve">176 189 117 </v>
      </c>
      <c r="QM178" s="3" t="str">
        <f t="shared" si="716"/>
        <v xml:space="preserve">176 190 73.1 </v>
      </c>
      <c r="QN178" s="3" t="str">
        <f t="shared" si="717"/>
        <v xml:space="preserve">176 191 96.3 </v>
      </c>
      <c r="QO178" s="3" t="str">
        <f t="shared" si="718"/>
        <v xml:space="preserve">176 192 74.2 </v>
      </c>
      <c r="QP178" s="3" t="str">
        <f t="shared" si="719"/>
        <v xml:space="preserve">176 193 107 </v>
      </c>
      <c r="QQ178" s="3" t="str">
        <f t="shared" si="720"/>
        <v xml:space="preserve">176 194 76.5 </v>
      </c>
      <c r="QR178" s="3" t="str">
        <f t="shared" si="721"/>
        <v xml:space="preserve">176 195 98.8 </v>
      </c>
      <c r="QS178" s="3" t="str">
        <f t="shared" si="722"/>
        <v xml:space="preserve">176 196 105 </v>
      </c>
      <c r="QT178" s="3" t="str">
        <f t="shared" si="723"/>
        <v xml:space="preserve">176 197 95.9 </v>
      </c>
      <c r="QU178" s="3" t="str">
        <f t="shared" si="724"/>
        <v xml:space="preserve">176 198 94.6 </v>
      </c>
      <c r="QV178" s="3" t="str">
        <f t="shared" si="725"/>
        <v xml:space="preserve">176 199 122 </v>
      </c>
      <c r="QW178" s="3" t="str">
        <f t="shared" si="726"/>
        <v xml:space="preserve">176 200 99.8 </v>
      </c>
      <c r="QX178" s="3" t="str">
        <f t="shared" si="727"/>
        <v xml:space="preserve">176 201 87.3 </v>
      </c>
      <c r="QY178" s="3" t="str">
        <f t="shared" si="728"/>
        <v xml:space="preserve">176 202 87.2 </v>
      </c>
      <c r="QZ178" s="3" t="str">
        <f t="shared" si="729"/>
        <v xml:space="preserve">176 203 93.6 </v>
      </c>
      <c r="RA178" s="3" t="str">
        <f t="shared" si="730"/>
        <v xml:space="preserve">176 204 95 </v>
      </c>
      <c r="RB178" s="3" t="str">
        <f t="shared" si="731"/>
        <v xml:space="preserve">176 205 89.7 </v>
      </c>
      <c r="RC178" s="3" t="str">
        <f t="shared" si="732"/>
        <v xml:space="preserve">176 206 86.3 </v>
      </c>
      <c r="RD178" s="3" t="str">
        <f t="shared" si="733"/>
        <v xml:space="preserve">176 207 93.3 </v>
      </c>
      <c r="RE178" s="3" t="str">
        <f t="shared" si="734"/>
        <v xml:space="preserve">176 208 76.2 </v>
      </c>
      <c r="RF178" s="3" t="str">
        <f t="shared" si="735"/>
        <v xml:space="preserve">176 209 81 </v>
      </c>
      <c r="RG178" s="3" t="str">
        <f t="shared" si="736"/>
        <v xml:space="preserve">176 210 95.8 </v>
      </c>
      <c r="RH178" s="3" t="str">
        <f t="shared" si="737"/>
        <v xml:space="preserve">176 211 131 </v>
      </c>
      <c r="RI178" s="3" t="str">
        <f t="shared" si="738"/>
        <v xml:space="preserve">176 212 131 </v>
      </c>
      <c r="RJ178" s="3" t="str">
        <f t="shared" si="739"/>
        <v xml:space="preserve">176 213 72.5 </v>
      </c>
      <c r="RK178" s="3" t="str">
        <f t="shared" si="740"/>
        <v xml:space="preserve">176 214 78.2 </v>
      </c>
      <c r="RL178" s="3" t="str">
        <f t="shared" si="741"/>
        <v xml:space="preserve">176 215 78.2 </v>
      </c>
      <c r="RM178" s="3" t="str">
        <f t="shared" si="742"/>
        <v xml:space="preserve">176 216 106 </v>
      </c>
      <c r="RN178" s="3" t="str">
        <f t="shared" si="743"/>
        <v xml:space="preserve">176 217 94.4 </v>
      </c>
      <c r="RO178" s="3" t="str">
        <f t="shared" si="744"/>
        <v xml:space="preserve">176 218 93.8 </v>
      </c>
      <c r="RP178" s="3" t="str">
        <f t="shared" si="745"/>
        <v xml:space="preserve">176 219 93.9 </v>
      </c>
      <c r="RQ178" s="3" t="str">
        <f t="shared" si="746"/>
        <v xml:space="preserve">176 220 125 </v>
      </c>
      <c r="RR178" s="3" t="str">
        <f t="shared" si="747"/>
        <v xml:space="preserve">176 221 93.3 </v>
      </c>
      <c r="RS178" s="3" t="str">
        <f t="shared" si="748"/>
        <v xml:space="preserve">176 222 94.9 </v>
      </c>
      <c r="RT178" s="3" t="str">
        <f t="shared" si="749"/>
        <v xml:space="preserve">176 223 70.3 </v>
      </c>
      <c r="RU178" s="3" t="str">
        <f t="shared" si="750"/>
        <v xml:space="preserve">176 224 96.1 </v>
      </c>
      <c r="RV178" s="3" t="str">
        <f t="shared" si="751"/>
        <v xml:space="preserve">176 225 109 </v>
      </c>
      <c r="RW178" s="3" t="str">
        <f t="shared" si="752"/>
        <v xml:space="preserve">176 226 83.2 </v>
      </c>
      <c r="RX178" s="3" t="str">
        <f t="shared" si="753"/>
        <v xml:space="preserve">176 227 84.1 </v>
      </c>
      <c r="RY178" s="3" t="str">
        <f t="shared" si="754"/>
        <v xml:space="preserve">176 228 80.8 </v>
      </c>
      <c r="RZ178" s="3" t="str">
        <f t="shared" si="755"/>
        <v xml:space="preserve">176 229 79.1 </v>
      </c>
      <c r="SA178" s="3" t="str">
        <f t="shared" si="756"/>
        <v xml:space="preserve">176 230 98.7 </v>
      </c>
      <c r="SB178" s="3" t="str">
        <f t="shared" si="757"/>
        <v xml:space="preserve">176 231 7.2 </v>
      </c>
      <c r="SC178" s="3" t="str">
        <f t="shared" si="758"/>
        <v xml:space="preserve">176 232 137 </v>
      </c>
      <c r="SD178" s="3" t="str">
        <f t="shared" si="759"/>
        <v xml:space="preserve">176 233 85 </v>
      </c>
      <c r="SE178" s="3" t="str">
        <f t="shared" si="760"/>
        <v xml:space="preserve">176 234 75.4 </v>
      </c>
      <c r="SF178" s="3" t="str">
        <f t="shared" si="761"/>
        <v xml:space="preserve">176 235 86.5 </v>
      </c>
      <c r="SG178" s="3" t="str">
        <f t="shared" si="762"/>
        <v xml:space="preserve">176 236 85.1 </v>
      </c>
      <c r="SH178" s="3" t="str">
        <f t="shared" si="763"/>
        <v xml:space="preserve">176 237 103 </v>
      </c>
      <c r="SI178" s="3" t="str">
        <f t="shared" si="764"/>
        <v xml:space="preserve">176 238 69.3 </v>
      </c>
      <c r="SJ178" s="3" t="str">
        <f t="shared" si="765"/>
        <v xml:space="preserve">176 239 84.3 </v>
      </c>
      <c r="SK178" s="3" t="str">
        <f t="shared" si="766"/>
        <v xml:space="preserve">176 240 81.5 </v>
      </c>
      <c r="SL178" s="3" t="str">
        <f t="shared" si="767"/>
        <v xml:space="preserve">176 241 7.7 </v>
      </c>
      <c r="SM178" s="3" t="str">
        <f t="shared" si="768"/>
        <v xml:space="preserve">176 242 62.9 </v>
      </c>
      <c r="SN178" s="3" t="str">
        <f t="shared" si="769"/>
        <v xml:space="preserve">176 243 89.9 </v>
      </c>
      <c r="SO178" s="3" t="str">
        <f t="shared" si="770"/>
        <v xml:space="preserve">176 244 95.2 </v>
      </c>
      <c r="SP178" s="3" t="str">
        <f t="shared" si="771"/>
        <v xml:space="preserve">176 245 89.9 </v>
      </c>
      <c r="SQ178" s="3" t="str">
        <f t="shared" si="772"/>
        <v xml:space="preserve">176 246 90.1 </v>
      </c>
      <c r="SR178" s="3" t="str">
        <f t="shared" si="773"/>
        <v xml:space="preserve">176 247 112 </v>
      </c>
      <c r="SS178" s="3" t="str">
        <f t="shared" si="774"/>
        <v xml:space="preserve">176 248 78.3 </v>
      </c>
      <c r="ST178" s="3" t="str">
        <f t="shared" si="775"/>
        <v xml:space="preserve">176 249 81.4 </v>
      </c>
      <c r="SU178" s="3" t="str">
        <f t="shared" si="776"/>
        <v xml:space="preserve">176 250 90.8 </v>
      </c>
      <c r="SV178" s="3" t="str">
        <f t="shared" si="777"/>
        <v xml:space="preserve">176 251 90.4 </v>
      </c>
      <c r="SW178" s="3" t="str">
        <f t="shared" si="778"/>
        <v xml:space="preserve">176 252 90.4 </v>
      </c>
      <c r="SX178" s="3" t="str">
        <f t="shared" si="779"/>
        <v xml:space="preserve">176 253 80.6 </v>
      </c>
      <c r="SY178" s="3" t="str">
        <f t="shared" si="780"/>
        <v xml:space="preserve">176 254 90.6 </v>
      </c>
      <c r="SZ178" s="3" t="str">
        <f t="shared" si="781"/>
        <v xml:space="preserve">176 255 59.5 </v>
      </c>
      <c r="TA178" s="3" t="str">
        <f t="shared" si="782"/>
        <v xml:space="preserve">176 256 91.6 </v>
      </c>
      <c r="TB178" s="3" t="str">
        <f t="shared" si="783"/>
        <v xml:space="preserve">176 257 89.2 </v>
      </c>
      <c r="TC178" s="3" t="str">
        <f t="shared" si="784"/>
        <v xml:space="preserve">176 258 81.8 </v>
      </c>
      <c r="TD178" s="3" t="str">
        <f t="shared" si="785"/>
        <v xml:space="preserve">176 259 88 </v>
      </c>
      <c r="TE178" s="3" t="str">
        <f t="shared" si="786"/>
        <v xml:space="preserve">176 260 76 </v>
      </c>
      <c r="TF178" s="3" t="str">
        <f t="shared" si="787"/>
        <v xml:space="preserve">176 261 78.4 </v>
      </c>
    </row>
    <row r="179" spans="1:526" ht="18.75" customHeight="1" thickBot="1" x14ac:dyDescent="0.4">
      <c r="A179" s="17">
        <v>177</v>
      </c>
      <c r="B179" s="19" t="s">
        <v>264</v>
      </c>
      <c r="C179" s="16" t="s">
        <v>179</v>
      </c>
      <c r="D179" s="3">
        <v>76.599999999999994</v>
      </c>
      <c r="E179" s="3">
        <v>31.3</v>
      </c>
      <c r="F179" s="3">
        <v>35.5</v>
      </c>
      <c r="G179" s="3">
        <v>42</v>
      </c>
      <c r="H179" s="3">
        <v>43.1</v>
      </c>
      <c r="I179" s="3">
        <v>41.7</v>
      </c>
      <c r="J179" s="3">
        <v>41.7</v>
      </c>
      <c r="K179" s="3">
        <v>35.4</v>
      </c>
      <c r="L179" s="3">
        <v>35.200000000000003</v>
      </c>
      <c r="M179" s="3">
        <v>26.5</v>
      </c>
      <c r="N179" s="3">
        <v>44</v>
      </c>
      <c r="O179" s="3">
        <v>26.7</v>
      </c>
      <c r="P179" s="3">
        <v>23.6</v>
      </c>
      <c r="Q179" s="3">
        <v>32.4</v>
      </c>
      <c r="R179" s="3">
        <v>25.7</v>
      </c>
      <c r="S179" s="3">
        <v>21.4</v>
      </c>
      <c r="T179" s="3">
        <v>13.8</v>
      </c>
      <c r="U179" s="3">
        <v>85.6</v>
      </c>
      <c r="V179" s="3">
        <v>23.5</v>
      </c>
      <c r="W179" s="3">
        <v>36.700000000000003</v>
      </c>
      <c r="X179" s="3">
        <v>27.2</v>
      </c>
      <c r="Y179" s="3">
        <v>24.7</v>
      </c>
      <c r="Z179" s="3">
        <v>32.4</v>
      </c>
      <c r="AA179" s="3">
        <v>79.3</v>
      </c>
      <c r="AB179" s="3">
        <v>81</v>
      </c>
      <c r="AC179" s="3">
        <v>39.9</v>
      </c>
      <c r="AD179" s="3">
        <v>34.9</v>
      </c>
      <c r="AE179" s="3">
        <v>36.700000000000003</v>
      </c>
      <c r="AF179" s="3">
        <v>58.3</v>
      </c>
      <c r="AG179" s="3">
        <v>29</v>
      </c>
      <c r="AH179" s="3">
        <v>23</v>
      </c>
      <c r="AI179" s="3">
        <v>36.299999999999997</v>
      </c>
      <c r="AJ179" s="3">
        <v>85.6</v>
      </c>
      <c r="AK179" s="3">
        <v>42.8</v>
      </c>
      <c r="AL179" s="3">
        <v>61.7</v>
      </c>
      <c r="AM179" s="3">
        <v>25.9</v>
      </c>
      <c r="AN179" s="3">
        <v>21.3</v>
      </c>
      <c r="AO179" s="3">
        <v>54.1</v>
      </c>
      <c r="AP179" s="3">
        <v>14.8</v>
      </c>
      <c r="AQ179" s="3">
        <v>28.7</v>
      </c>
      <c r="AR179" s="3">
        <v>46.5</v>
      </c>
      <c r="AS179" s="3">
        <v>28</v>
      </c>
      <c r="AT179" s="3">
        <v>33.799999999999997</v>
      </c>
      <c r="AU179" s="3">
        <v>28</v>
      </c>
      <c r="AV179" s="3">
        <v>24.4</v>
      </c>
      <c r="AW179" s="3">
        <v>33.4</v>
      </c>
      <c r="AX179" s="3">
        <v>32.799999999999997</v>
      </c>
      <c r="AY179" s="3">
        <v>37.799999999999997</v>
      </c>
      <c r="AZ179" s="3">
        <v>24</v>
      </c>
      <c r="BA179" s="3">
        <v>20.399999999999999</v>
      </c>
      <c r="BB179" s="3">
        <v>21.4</v>
      </c>
      <c r="BC179" s="3">
        <v>17.600000000000001</v>
      </c>
      <c r="BD179" s="3">
        <v>84.5</v>
      </c>
      <c r="BE179" s="3">
        <v>44.8</v>
      </c>
      <c r="BF179" s="3">
        <v>41.8</v>
      </c>
      <c r="BG179" s="3">
        <v>19.600000000000001</v>
      </c>
      <c r="BH179" s="3">
        <v>40.4</v>
      </c>
      <c r="BI179" s="3">
        <v>30.7</v>
      </c>
      <c r="BJ179" s="3">
        <v>35.5</v>
      </c>
      <c r="BK179" s="3">
        <v>29.9</v>
      </c>
      <c r="BL179" s="3">
        <v>29.4</v>
      </c>
      <c r="BM179" s="3">
        <v>40.799999999999997</v>
      </c>
      <c r="BN179" s="3">
        <v>38.4</v>
      </c>
      <c r="BO179" s="3">
        <v>43.6</v>
      </c>
      <c r="BP179" s="3">
        <v>33.9</v>
      </c>
      <c r="BQ179" s="3">
        <v>36.299999999999997</v>
      </c>
      <c r="BR179" s="3">
        <v>42.5</v>
      </c>
      <c r="BS179" s="3">
        <v>26.2</v>
      </c>
      <c r="BT179" s="3">
        <v>71.8</v>
      </c>
      <c r="BU179" s="3">
        <v>35</v>
      </c>
      <c r="BV179" s="3">
        <v>27.2</v>
      </c>
      <c r="BW179" s="3">
        <v>41.6</v>
      </c>
      <c r="BX179" s="3">
        <v>44.9</v>
      </c>
      <c r="BY179" s="3">
        <v>30.4</v>
      </c>
      <c r="BZ179" s="3">
        <v>30.5</v>
      </c>
      <c r="CA179" s="3">
        <v>85.1</v>
      </c>
      <c r="CB179" s="3">
        <v>25.7</v>
      </c>
      <c r="CC179" s="3">
        <v>27.2</v>
      </c>
      <c r="CD179" s="3">
        <v>30.4</v>
      </c>
      <c r="CE179" s="3">
        <v>27</v>
      </c>
      <c r="CF179" s="3">
        <v>36.1</v>
      </c>
      <c r="CG179" s="3">
        <v>18</v>
      </c>
      <c r="CH179" s="3">
        <v>32.9</v>
      </c>
      <c r="CI179" s="3">
        <v>29.2</v>
      </c>
      <c r="CJ179" s="3">
        <v>25.4</v>
      </c>
      <c r="CK179" s="3">
        <v>13.4</v>
      </c>
      <c r="CL179" s="3">
        <v>31.1</v>
      </c>
      <c r="CM179" s="3">
        <v>23.8</v>
      </c>
      <c r="CN179" s="3">
        <v>34.9</v>
      </c>
      <c r="CO179" s="3">
        <v>26.1</v>
      </c>
      <c r="CP179" s="3">
        <v>37</v>
      </c>
      <c r="CQ179" s="3">
        <v>31.6</v>
      </c>
      <c r="CR179" s="3">
        <v>36.299999999999997</v>
      </c>
      <c r="CS179" s="3">
        <v>39</v>
      </c>
      <c r="CT179" s="3">
        <v>31.6</v>
      </c>
      <c r="CU179" s="3">
        <v>27.2</v>
      </c>
      <c r="CV179" s="3">
        <v>31.9</v>
      </c>
      <c r="CW179" s="3">
        <v>23.4</v>
      </c>
      <c r="CX179" s="3">
        <v>38.9</v>
      </c>
      <c r="CY179" s="3">
        <v>35</v>
      </c>
      <c r="CZ179" s="3">
        <v>24.7</v>
      </c>
      <c r="DA179" s="3">
        <v>76.3</v>
      </c>
      <c r="DB179" s="3">
        <v>43.2</v>
      </c>
      <c r="DC179" s="3">
        <v>12.3</v>
      </c>
      <c r="DD179" s="3">
        <v>33.200000000000003</v>
      </c>
      <c r="DE179" s="3">
        <v>34.299999999999997</v>
      </c>
      <c r="DF179" s="3">
        <v>40.700000000000003</v>
      </c>
      <c r="DG179" s="3">
        <v>30.2</v>
      </c>
      <c r="DH179" s="3">
        <v>39.200000000000003</v>
      </c>
      <c r="DI179" s="3">
        <v>21.3</v>
      </c>
      <c r="DJ179" s="3">
        <v>40.4</v>
      </c>
      <c r="DK179" s="3">
        <v>76.2</v>
      </c>
      <c r="DL179" s="3">
        <v>88.1</v>
      </c>
      <c r="DM179" s="3">
        <v>23.8</v>
      </c>
      <c r="DN179" s="3">
        <v>31.5</v>
      </c>
      <c r="DO179" s="3">
        <v>23.3</v>
      </c>
      <c r="DP179" s="3">
        <v>50</v>
      </c>
      <c r="DQ179" s="3">
        <v>32.700000000000003</v>
      </c>
      <c r="DR179" s="3">
        <v>43.4</v>
      </c>
      <c r="DS179" s="3">
        <v>112</v>
      </c>
      <c r="DT179" s="3">
        <v>24.4</v>
      </c>
      <c r="DU179" s="3">
        <v>19.2</v>
      </c>
      <c r="DV179" s="3">
        <v>39.299999999999997</v>
      </c>
      <c r="DW179" s="3">
        <v>24.9</v>
      </c>
      <c r="DX179" s="3">
        <v>18.899999999999999</v>
      </c>
      <c r="DY179" s="3">
        <v>21.5</v>
      </c>
      <c r="DZ179" s="3">
        <v>25.3</v>
      </c>
      <c r="EA179" s="3">
        <v>50</v>
      </c>
      <c r="EB179" s="3">
        <v>26.5</v>
      </c>
      <c r="EC179" s="3">
        <v>25.6</v>
      </c>
      <c r="ED179" s="3">
        <v>20.3</v>
      </c>
      <c r="EE179" s="3">
        <v>39.200000000000003</v>
      </c>
      <c r="EF179" s="3">
        <v>24.3</v>
      </c>
      <c r="EG179" s="3">
        <v>32</v>
      </c>
      <c r="EH179" s="3">
        <v>27.3</v>
      </c>
      <c r="EI179" s="3">
        <v>27.1</v>
      </c>
      <c r="EJ179" s="3">
        <v>34.6</v>
      </c>
      <c r="EK179" s="3">
        <v>44</v>
      </c>
      <c r="EL179" s="3">
        <v>33.4</v>
      </c>
      <c r="EM179" s="3">
        <v>42.6</v>
      </c>
      <c r="EN179" s="3">
        <v>22.6</v>
      </c>
      <c r="EO179" s="3">
        <v>21.5</v>
      </c>
      <c r="EP179" s="3">
        <v>15.6</v>
      </c>
      <c r="EQ179" s="3">
        <v>39</v>
      </c>
      <c r="ER179" s="3">
        <v>26.3</v>
      </c>
      <c r="ES179" s="3">
        <v>30.7</v>
      </c>
      <c r="ET179" s="3">
        <v>36.1</v>
      </c>
      <c r="EU179" s="3">
        <v>65.3</v>
      </c>
      <c r="EV179" s="3">
        <v>36.6</v>
      </c>
      <c r="EW179" s="3">
        <v>20.8</v>
      </c>
      <c r="EX179" s="3">
        <v>26</v>
      </c>
      <c r="EY179" s="3">
        <v>14.2</v>
      </c>
      <c r="EZ179" s="3">
        <v>13.5</v>
      </c>
      <c r="FA179" s="3">
        <v>26.8</v>
      </c>
      <c r="FB179" s="3">
        <v>17.8</v>
      </c>
      <c r="FC179" s="3">
        <v>29.4</v>
      </c>
      <c r="FD179" s="3">
        <v>36.1</v>
      </c>
      <c r="FE179" s="3">
        <v>36.700000000000003</v>
      </c>
      <c r="FF179" s="3">
        <v>44.6</v>
      </c>
      <c r="FG179" s="3">
        <v>13.1</v>
      </c>
      <c r="FH179" s="3">
        <v>57.4</v>
      </c>
      <c r="FI179" s="3">
        <v>22.8</v>
      </c>
      <c r="FJ179" s="3">
        <v>32.700000000000003</v>
      </c>
      <c r="FK179" s="3">
        <v>32.799999999999997</v>
      </c>
      <c r="FL179" s="3">
        <v>26.8</v>
      </c>
      <c r="FM179" s="3">
        <v>39</v>
      </c>
      <c r="FN179" s="3">
        <v>23.8</v>
      </c>
      <c r="FO179" s="3">
        <v>43.4</v>
      </c>
      <c r="FP179" s="3">
        <v>37.6</v>
      </c>
      <c r="FQ179" s="3">
        <v>42</v>
      </c>
      <c r="FR179" s="3">
        <v>39</v>
      </c>
      <c r="FS179" s="3">
        <v>50</v>
      </c>
      <c r="FT179" s="3">
        <v>44.7</v>
      </c>
      <c r="FU179" s="3">
        <v>46.9</v>
      </c>
      <c r="FV179" s="3">
        <v>43.2</v>
      </c>
      <c r="FW179" s="3">
        <v>96.8</v>
      </c>
      <c r="FX179" s="3">
        <v>0</v>
      </c>
      <c r="FY179" s="3">
        <v>54.7</v>
      </c>
      <c r="FZ179" s="3">
        <v>42.4</v>
      </c>
      <c r="GA179" s="3">
        <v>78.2</v>
      </c>
      <c r="GB179" s="3">
        <v>31.1</v>
      </c>
      <c r="GC179" s="3">
        <v>23.3</v>
      </c>
      <c r="GD179" s="3">
        <v>39.700000000000003</v>
      </c>
      <c r="GE179" s="3">
        <v>25.4</v>
      </c>
      <c r="GF179" s="3">
        <v>22.7</v>
      </c>
      <c r="GG179" s="3">
        <v>50.2</v>
      </c>
      <c r="GH179" s="3">
        <v>32.799999999999997</v>
      </c>
      <c r="GI179" s="3">
        <v>34.700000000000003</v>
      </c>
      <c r="GJ179" s="3">
        <v>53.5</v>
      </c>
      <c r="GK179" s="3">
        <v>26.7</v>
      </c>
      <c r="GL179" s="3">
        <v>0.6</v>
      </c>
      <c r="GM179" s="3">
        <v>31.3</v>
      </c>
      <c r="GN179" s="3">
        <v>37</v>
      </c>
      <c r="GO179" s="3">
        <v>28.2</v>
      </c>
      <c r="GP179" s="3">
        <v>43</v>
      </c>
      <c r="GQ179" s="3">
        <v>44.7</v>
      </c>
      <c r="GR179" s="3">
        <v>39</v>
      </c>
      <c r="GS179" s="3">
        <v>24</v>
      </c>
      <c r="GT179" s="3">
        <v>73.3</v>
      </c>
      <c r="GU179" s="3">
        <v>38</v>
      </c>
      <c r="GV179" s="3">
        <v>27.1</v>
      </c>
      <c r="GW179" s="3">
        <v>27.1</v>
      </c>
      <c r="GX179" s="3">
        <v>26.9</v>
      </c>
      <c r="GY179" s="3">
        <v>34.6</v>
      </c>
      <c r="GZ179" s="3">
        <v>23.1</v>
      </c>
      <c r="HA179" s="3">
        <v>34</v>
      </c>
      <c r="HB179" s="3">
        <v>9.9</v>
      </c>
      <c r="HC179" s="3">
        <v>27</v>
      </c>
      <c r="HD179" s="3">
        <v>23.3</v>
      </c>
      <c r="HE179" s="3">
        <v>39.4</v>
      </c>
      <c r="HF179" s="3">
        <v>45.8</v>
      </c>
      <c r="HG179" s="3">
        <v>45.8</v>
      </c>
      <c r="HH179" s="3">
        <v>27</v>
      </c>
      <c r="HI179" s="3">
        <v>36.6</v>
      </c>
      <c r="HJ179" s="3">
        <v>36.6</v>
      </c>
      <c r="HK179" s="3">
        <v>13.3</v>
      </c>
      <c r="HL179" s="3">
        <v>21.7</v>
      </c>
      <c r="HM179" s="3">
        <v>21.9</v>
      </c>
      <c r="HN179" s="3">
        <v>27.1</v>
      </c>
      <c r="HO179" s="3">
        <v>65.5</v>
      </c>
      <c r="HP179" s="3">
        <v>23.8</v>
      </c>
      <c r="HQ179" s="3">
        <v>36.200000000000003</v>
      </c>
      <c r="HR179" s="3">
        <v>27.8</v>
      </c>
      <c r="HS179" s="3">
        <v>36.200000000000003</v>
      </c>
      <c r="HT179" s="3">
        <v>54.6</v>
      </c>
      <c r="HU179" s="3">
        <v>17.5</v>
      </c>
      <c r="HV179" s="3">
        <v>18.3</v>
      </c>
      <c r="HW179" s="3">
        <v>21</v>
      </c>
      <c r="HX179" s="3">
        <v>17.600000000000001</v>
      </c>
      <c r="HY179" s="3">
        <v>41</v>
      </c>
      <c r="HZ179" s="3">
        <v>104</v>
      </c>
      <c r="IA179" s="3">
        <v>76.599999999999994</v>
      </c>
      <c r="IB179" s="3">
        <v>19.399999999999999</v>
      </c>
      <c r="IC179" s="3">
        <v>29.6</v>
      </c>
      <c r="ID179" s="3">
        <v>25.7</v>
      </c>
      <c r="IE179" s="3">
        <v>16.7</v>
      </c>
      <c r="IF179" s="3">
        <v>43.2</v>
      </c>
      <c r="IG179" s="3">
        <v>49.3</v>
      </c>
      <c r="IH179" s="3">
        <v>23.2</v>
      </c>
      <c r="II179" s="3">
        <v>19.5</v>
      </c>
      <c r="IJ179" s="3">
        <v>104</v>
      </c>
      <c r="IK179" s="3">
        <v>42.7</v>
      </c>
      <c r="IL179" s="3">
        <v>31.8</v>
      </c>
      <c r="IM179" s="3">
        <v>37.1</v>
      </c>
      <c r="IN179" s="3">
        <v>31.8</v>
      </c>
      <c r="IO179" s="3">
        <v>12.8</v>
      </c>
      <c r="IP179" s="3">
        <v>53.8</v>
      </c>
      <c r="IQ179" s="3">
        <v>24.3</v>
      </c>
      <c r="IR179" s="3">
        <v>19.8</v>
      </c>
      <c r="IS179" s="3">
        <v>62.7</v>
      </c>
      <c r="IT179" s="3">
        <v>32.299999999999997</v>
      </c>
      <c r="IU179" s="3">
        <v>11.3</v>
      </c>
      <c r="IV179" s="3">
        <v>22.6</v>
      </c>
      <c r="IW179" s="3">
        <v>36.6</v>
      </c>
      <c r="IX179" s="3">
        <v>46.7</v>
      </c>
      <c r="IY179" s="3">
        <v>29.5</v>
      </c>
      <c r="IZ179" s="3">
        <v>31.1</v>
      </c>
      <c r="JA179" s="3">
        <v>23.4</v>
      </c>
      <c r="JB179" s="3">
        <v>22.6</v>
      </c>
      <c r="JC179" s="3">
        <v>27.2</v>
      </c>
      <c r="JD179" s="3">
        <v>39.6</v>
      </c>
      <c r="JF179" s="3" t="str">
        <f t="shared" si="527"/>
        <v xml:space="preserve">177 1 76.6 </v>
      </c>
      <c r="JG179" s="3" t="str">
        <f t="shared" si="528"/>
        <v xml:space="preserve">177 2 31.3 </v>
      </c>
      <c r="JH179" s="3" t="str">
        <f t="shared" si="529"/>
        <v xml:space="preserve">177 3 35.5 </v>
      </c>
      <c r="JI179" s="3" t="str">
        <f t="shared" si="530"/>
        <v xml:space="preserve">177 4 42 </v>
      </c>
      <c r="JJ179" s="3" t="str">
        <f t="shared" si="531"/>
        <v xml:space="preserve">177 5 43.1 </v>
      </c>
      <c r="JK179" s="3" t="str">
        <f t="shared" si="532"/>
        <v xml:space="preserve">177 6 41.7 </v>
      </c>
      <c r="JL179" s="3" t="str">
        <f t="shared" si="533"/>
        <v xml:space="preserve">177 7 41.7 </v>
      </c>
      <c r="JM179" s="3" t="str">
        <f t="shared" si="534"/>
        <v xml:space="preserve">177 8 35.4 </v>
      </c>
      <c r="JN179" s="3" t="str">
        <f t="shared" si="535"/>
        <v xml:space="preserve">177 9 35.2 </v>
      </c>
      <c r="JO179" s="3" t="str">
        <f t="shared" si="536"/>
        <v xml:space="preserve">177 10 26.5 </v>
      </c>
      <c r="JP179" s="3" t="str">
        <f t="shared" si="537"/>
        <v xml:space="preserve">177 11 44 </v>
      </c>
      <c r="JQ179" s="3" t="str">
        <f t="shared" si="538"/>
        <v xml:space="preserve">177 12 26.7 </v>
      </c>
      <c r="JR179" s="3" t="str">
        <f t="shared" si="539"/>
        <v xml:space="preserve">177 13 23.6 </v>
      </c>
      <c r="JS179" s="3" t="str">
        <f t="shared" si="540"/>
        <v xml:space="preserve">177 14 32.4 </v>
      </c>
      <c r="JT179" s="3" t="str">
        <f t="shared" si="541"/>
        <v xml:space="preserve">177 15 25.7 </v>
      </c>
      <c r="JU179" s="3" t="str">
        <f t="shared" si="542"/>
        <v xml:space="preserve">177 16 21.4 </v>
      </c>
      <c r="JV179" s="3" t="str">
        <f t="shared" si="543"/>
        <v xml:space="preserve">177 17 13.8 </v>
      </c>
      <c r="JW179" s="3" t="str">
        <f t="shared" si="544"/>
        <v xml:space="preserve">177 18 85.6 </v>
      </c>
      <c r="JX179" s="3" t="str">
        <f t="shared" si="545"/>
        <v xml:space="preserve">177 19 23.5 </v>
      </c>
      <c r="JY179" s="3" t="str">
        <f t="shared" si="546"/>
        <v xml:space="preserve">177 20 36.7 </v>
      </c>
      <c r="JZ179" s="3" t="str">
        <f t="shared" si="547"/>
        <v xml:space="preserve">177 21 27.2 </v>
      </c>
      <c r="KA179" s="3" t="str">
        <f t="shared" si="548"/>
        <v xml:space="preserve">177 22 24.7 </v>
      </c>
      <c r="KB179" s="3" t="str">
        <f t="shared" si="549"/>
        <v xml:space="preserve">177 23 32.4 </v>
      </c>
      <c r="KC179" s="3" t="str">
        <f t="shared" si="550"/>
        <v xml:space="preserve">177 24 79.3 </v>
      </c>
      <c r="KD179" s="3" t="str">
        <f t="shared" si="551"/>
        <v xml:space="preserve">177 25 81 </v>
      </c>
      <c r="KE179" s="3" t="str">
        <f t="shared" si="552"/>
        <v xml:space="preserve">177 26 39.9 </v>
      </c>
      <c r="KF179" s="3" t="str">
        <f t="shared" si="553"/>
        <v xml:space="preserve">177 27 34.9 </v>
      </c>
      <c r="KG179" s="3" t="str">
        <f t="shared" si="554"/>
        <v xml:space="preserve">177 28 36.7 </v>
      </c>
      <c r="KH179" s="3" t="str">
        <f t="shared" si="555"/>
        <v xml:space="preserve">177 29 58.3 </v>
      </c>
      <c r="KI179" s="3" t="str">
        <f t="shared" si="556"/>
        <v xml:space="preserve">177 30 29 </v>
      </c>
      <c r="KJ179" s="3" t="str">
        <f t="shared" si="557"/>
        <v xml:space="preserve">177 31 23 </v>
      </c>
      <c r="KK179" s="3" t="str">
        <f t="shared" si="558"/>
        <v xml:space="preserve">177 32 36.3 </v>
      </c>
      <c r="KL179" s="3" t="str">
        <f t="shared" si="559"/>
        <v xml:space="preserve">177 33 85.6 </v>
      </c>
      <c r="KM179" s="3" t="str">
        <f t="shared" si="560"/>
        <v xml:space="preserve">177 34 42.8 </v>
      </c>
      <c r="KN179" s="3" t="str">
        <f t="shared" si="561"/>
        <v xml:space="preserve">177 35 61.7 </v>
      </c>
      <c r="KO179" s="3" t="str">
        <f t="shared" si="562"/>
        <v xml:space="preserve">177 36 25.9 </v>
      </c>
      <c r="KP179" s="3" t="str">
        <f t="shared" si="563"/>
        <v xml:space="preserve">177 37 21.3 </v>
      </c>
      <c r="KQ179" s="3" t="str">
        <f t="shared" si="564"/>
        <v xml:space="preserve">177 38 54.1 </v>
      </c>
      <c r="KR179" s="3" t="str">
        <f t="shared" si="565"/>
        <v xml:space="preserve">177 39 14.8 </v>
      </c>
      <c r="KS179" s="3" t="str">
        <f t="shared" si="566"/>
        <v xml:space="preserve">177 40 28.7 </v>
      </c>
      <c r="KT179" s="3" t="str">
        <f t="shared" si="567"/>
        <v xml:space="preserve">177 41 46.5 </v>
      </c>
      <c r="KU179" s="3" t="str">
        <f t="shared" si="568"/>
        <v xml:space="preserve">177 42 28 </v>
      </c>
      <c r="KV179" s="3" t="str">
        <f t="shared" si="569"/>
        <v xml:space="preserve">177 43 33.8 </v>
      </c>
      <c r="KW179" s="3" t="str">
        <f t="shared" si="570"/>
        <v xml:space="preserve">177 44 28 </v>
      </c>
      <c r="KX179" s="3" t="str">
        <f t="shared" si="571"/>
        <v xml:space="preserve">177 45 24.4 </v>
      </c>
      <c r="KY179" s="3" t="str">
        <f t="shared" si="572"/>
        <v xml:space="preserve">177 46 33.4 </v>
      </c>
      <c r="KZ179" s="3" t="str">
        <f t="shared" si="573"/>
        <v xml:space="preserve">177 47 32.8 </v>
      </c>
      <c r="LA179" s="3" t="str">
        <f t="shared" si="574"/>
        <v xml:space="preserve">177 48 37.8 </v>
      </c>
      <c r="LB179" s="3" t="str">
        <f t="shared" si="575"/>
        <v xml:space="preserve">177 49 24 </v>
      </c>
      <c r="LC179" s="3" t="str">
        <f t="shared" si="576"/>
        <v xml:space="preserve">177 50 20.4 </v>
      </c>
      <c r="LD179" s="3" t="str">
        <f t="shared" si="577"/>
        <v xml:space="preserve">177 51 21.4 </v>
      </c>
      <c r="LE179" s="3" t="str">
        <f t="shared" si="578"/>
        <v xml:space="preserve">177 52 17.6 </v>
      </c>
      <c r="LF179" s="3" t="str">
        <f t="shared" si="579"/>
        <v xml:space="preserve">177 53 84.5 </v>
      </c>
      <c r="LG179" s="3" t="str">
        <f t="shared" si="580"/>
        <v xml:space="preserve">177 54 44.8 </v>
      </c>
      <c r="LH179" s="3" t="str">
        <f t="shared" si="581"/>
        <v xml:space="preserve">177 55 41.8 </v>
      </c>
      <c r="LI179" s="3" t="str">
        <f t="shared" si="582"/>
        <v xml:space="preserve">177 56 19.6 </v>
      </c>
      <c r="LJ179" s="3" t="str">
        <f t="shared" si="583"/>
        <v xml:space="preserve">177 57 40.4 </v>
      </c>
      <c r="LK179" s="3" t="str">
        <f t="shared" si="584"/>
        <v xml:space="preserve">177 58 30.7 </v>
      </c>
      <c r="LL179" s="3" t="str">
        <f t="shared" si="585"/>
        <v xml:space="preserve">177 59 35.5 </v>
      </c>
      <c r="LM179" s="3" t="str">
        <f t="shared" si="586"/>
        <v xml:space="preserve">177 60 29.9 </v>
      </c>
      <c r="LN179" s="3" t="str">
        <f t="shared" si="587"/>
        <v xml:space="preserve">177 61 29.4 </v>
      </c>
      <c r="LO179" s="3" t="str">
        <f t="shared" si="588"/>
        <v xml:space="preserve">177 62 40.8 </v>
      </c>
      <c r="LP179" s="3" t="str">
        <f t="shared" si="589"/>
        <v xml:space="preserve">177 63 38.4 </v>
      </c>
      <c r="LQ179" s="3" t="str">
        <f t="shared" si="590"/>
        <v xml:space="preserve">177 64 43.6 </v>
      </c>
      <c r="LR179" s="3" t="str">
        <f t="shared" si="591"/>
        <v xml:space="preserve">177 65 33.9 </v>
      </c>
      <c r="LS179" s="3" t="str">
        <f t="shared" si="592"/>
        <v xml:space="preserve">177 66 36.3 </v>
      </c>
      <c r="LT179" s="3" t="str">
        <f t="shared" si="593"/>
        <v xml:space="preserve">177 67 42.5 </v>
      </c>
      <c r="LU179" s="3" t="str">
        <f t="shared" si="594"/>
        <v xml:space="preserve">177 68 26.2 </v>
      </c>
      <c r="LV179" s="3" t="str">
        <f t="shared" si="595"/>
        <v xml:space="preserve">177 69 71.8 </v>
      </c>
      <c r="LW179" s="3" t="str">
        <f t="shared" si="596"/>
        <v xml:space="preserve">177 70 35 </v>
      </c>
      <c r="LX179" s="3" t="str">
        <f t="shared" si="597"/>
        <v xml:space="preserve">177 71 27.2 </v>
      </c>
      <c r="LY179" s="3" t="str">
        <f t="shared" si="598"/>
        <v xml:space="preserve">177 72 41.6 </v>
      </c>
      <c r="LZ179" s="3" t="str">
        <f t="shared" si="599"/>
        <v xml:space="preserve">177 73 44.9 </v>
      </c>
      <c r="MA179" s="3" t="str">
        <f t="shared" si="600"/>
        <v xml:space="preserve">177 74 30.4 </v>
      </c>
      <c r="MB179" s="3" t="str">
        <f t="shared" si="601"/>
        <v xml:space="preserve">177 75 30.5 </v>
      </c>
      <c r="MC179" s="3" t="str">
        <f t="shared" si="602"/>
        <v xml:space="preserve">177 76 85.1 </v>
      </c>
      <c r="MD179" s="3" t="str">
        <f t="shared" si="603"/>
        <v xml:space="preserve">177 77 25.7 </v>
      </c>
      <c r="ME179" s="3" t="str">
        <f t="shared" si="604"/>
        <v xml:space="preserve">177 78 27.2 </v>
      </c>
      <c r="MF179" s="3" t="str">
        <f t="shared" si="605"/>
        <v xml:space="preserve">177 79 30.4 </v>
      </c>
      <c r="MG179" s="3" t="str">
        <f t="shared" si="606"/>
        <v xml:space="preserve">177 80 27 </v>
      </c>
      <c r="MH179" s="3" t="str">
        <f t="shared" si="607"/>
        <v xml:space="preserve">177 81 36.1 </v>
      </c>
      <c r="MI179" s="3" t="str">
        <f t="shared" si="608"/>
        <v xml:space="preserve">177 82 18 </v>
      </c>
      <c r="MJ179" s="3" t="str">
        <f t="shared" si="609"/>
        <v xml:space="preserve">177 83 32.9 </v>
      </c>
      <c r="MK179" s="3" t="str">
        <f t="shared" si="610"/>
        <v xml:space="preserve">177 84 29.2 </v>
      </c>
      <c r="ML179" s="3" t="str">
        <f t="shared" si="611"/>
        <v xml:space="preserve">177 85 25.4 </v>
      </c>
      <c r="MM179" s="3" t="str">
        <f t="shared" si="612"/>
        <v xml:space="preserve">177 86 13.4 </v>
      </c>
      <c r="MN179" s="3" t="str">
        <f t="shared" si="613"/>
        <v xml:space="preserve">177 87 31.1 </v>
      </c>
      <c r="MO179" s="3" t="str">
        <f t="shared" si="614"/>
        <v xml:space="preserve">177 88 23.8 </v>
      </c>
      <c r="MP179" s="3" t="str">
        <f t="shared" si="615"/>
        <v xml:space="preserve">177 89 34.9 </v>
      </c>
      <c r="MQ179" s="3" t="str">
        <f t="shared" si="616"/>
        <v xml:space="preserve">177 90 26.1 </v>
      </c>
      <c r="MR179" s="3" t="str">
        <f t="shared" si="617"/>
        <v xml:space="preserve">177 91 37 </v>
      </c>
      <c r="MS179" s="3" t="str">
        <f t="shared" si="618"/>
        <v xml:space="preserve">177 92 31.6 </v>
      </c>
      <c r="MT179" s="3" t="str">
        <f t="shared" si="619"/>
        <v xml:space="preserve">177 93 36.3 </v>
      </c>
      <c r="MU179" s="3" t="str">
        <f t="shared" si="620"/>
        <v xml:space="preserve">177 94 39 </v>
      </c>
      <c r="MV179" s="3" t="str">
        <f t="shared" si="621"/>
        <v xml:space="preserve">177 95 31.6 </v>
      </c>
      <c r="MW179" s="3" t="str">
        <f t="shared" si="622"/>
        <v xml:space="preserve">177 96 27.2 </v>
      </c>
      <c r="MX179" s="3" t="str">
        <f t="shared" si="623"/>
        <v xml:space="preserve">177 97 31.9 </v>
      </c>
      <c r="MY179" s="3" t="str">
        <f t="shared" si="624"/>
        <v xml:space="preserve">177 98 23.4 </v>
      </c>
      <c r="MZ179" s="3" t="str">
        <f t="shared" si="625"/>
        <v xml:space="preserve">177 99 38.9 </v>
      </c>
      <c r="NA179" s="3" t="str">
        <f t="shared" si="626"/>
        <v xml:space="preserve">177 100 35 </v>
      </c>
      <c r="NB179" s="3" t="str">
        <f t="shared" si="627"/>
        <v xml:space="preserve">177 101 24.7 </v>
      </c>
      <c r="NC179" s="3" t="str">
        <f t="shared" si="628"/>
        <v xml:space="preserve">177 102 76.3 </v>
      </c>
      <c r="ND179" s="3" t="str">
        <f t="shared" si="629"/>
        <v xml:space="preserve">177 103 43.2 </v>
      </c>
      <c r="NE179" s="3" t="str">
        <f t="shared" si="630"/>
        <v xml:space="preserve">177 104 12.3 </v>
      </c>
      <c r="NF179" s="3" t="str">
        <f t="shared" si="631"/>
        <v xml:space="preserve">177 105 33.2 </v>
      </c>
      <c r="NG179" s="3" t="str">
        <f t="shared" si="632"/>
        <v xml:space="preserve">177 106 34.3 </v>
      </c>
      <c r="NH179" s="3" t="str">
        <f t="shared" si="633"/>
        <v xml:space="preserve">177 107 40.7 </v>
      </c>
      <c r="NI179" s="3" t="str">
        <f t="shared" si="634"/>
        <v xml:space="preserve">177 108 30.2 </v>
      </c>
      <c r="NJ179" s="3" t="str">
        <f t="shared" si="635"/>
        <v xml:space="preserve">177 109 39.2 </v>
      </c>
      <c r="NK179" s="3" t="str">
        <f t="shared" si="636"/>
        <v xml:space="preserve">177 110 21.3 </v>
      </c>
      <c r="NL179" s="3" t="str">
        <f t="shared" si="637"/>
        <v xml:space="preserve">177 111 40.4 </v>
      </c>
      <c r="NM179" s="3" t="str">
        <f t="shared" si="638"/>
        <v xml:space="preserve">177 112 76.2 </v>
      </c>
      <c r="NN179" s="3" t="str">
        <f t="shared" si="639"/>
        <v xml:space="preserve">177 113 88.1 </v>
      </c>
      <c r="NO179" s="3" t="str">
        <f t="shared" si="640"/>
        <v xml:space="preserve">177 114 23.8 </v>
      </c>
      <c r="NP179" s="3" t="str">
        <f t="shared" si="641"/>
        <v xml:space="preserve">177 115 31.5 </v>
      </c>
      <c r="NQ179" s="3" t="str">
        <f t="shared" si="642"/>
        <v xml:space="preserve">177 116 23.3 </v>
      </c>
      <c r="NR179" s="3" t="str">
        <f t="shared" si="643"/>
        <v xml:space="preserve">177 117 50 </v>
      </c>
      <c r="NS179" s="3" t="str">
        <f t="shared" si="644"/>
        <v xml:space="preserve">177 118 32.7 </v>
      </c>
      <c r="NT179" s="3" t="str">
        <f t="shared" si="645"/>
        <v xml:space="preserve">177 119 43.4 </v>
      </c>
      <c r="NU179" s="3" t="str">
        <f t="shared" si="646"/>
        <v xml:space="preserve">177 120 112 </v>
      </c>
      <c r="NV179" s="3" t="str">
        <f t="shared" si="647"/>
        <v xml:space="preserve">177 121 24.4 </v>
      </c>
      <c r="NW179" s="3" t="str">
        <f t="shared" si="648"/>
        <v xml:space="preserve">177 122 19.2 </v>
      </c>
      <c r="NX179" s="3" t="str">
        <f t="shared" si="649"/>
        <v xml:space="preserve">177 123 39.3 </v>
      </c>
      <c r="NY179" s="3" t="str">
        <f t="shared" si="650"/>
        <v xml:space="preserve">177 124 24.9 </v>
      </c>
      <c r="NZ179" s="3" t="str">
        <f t="shared" si="651"/>
        <v xml:space="preserve">177 125 18.9 </v>
      </c>
      <c r="OA179" s="3" t="str">
        <f t="shared" si="652"/>
        <v xml:space="preserve">177 126 21.5 </v>
      </c>
      <c r="OB179" s="3" t="str">
        <f t="shared" si="653"/>
        <v xml:space="preserve">177 127 25.3 </v>
      </c>
      <c r="OC179" s="3" t="str">
        <f t="shared" si="654"/>
        <v xml:space="preserve">177 128 50 </v>
      </c>
      <c r="OD179" s="3" t="str">
        <f t="shared" si="655"/>
        <v xml:space="preserve">177 129 26.5 </v>
      </c>
      <c r="OE179" s="3" t="str">
        <f t="shared" si="656"/>
        <v xml:space="preserve">177 130 25.6 </v>
      </c>
      <c r="OF179" s="3" t="str">
        <f t="shared" si="657"/>
        <v xml:space="preserve">177 131 20.3 </v>
      </c>
      <c r="OG179" s="3" t="str">
        <f t="shared" si="658"/>
        <v xml:space="preserve">177 132 39.2 </v>
      </c>
      <c r="OH179" s="3" t="str">
        <f t="shared" si="659"/>
        <v xml:space="preserve">177 133 24.3 </v>
      </c>
      <c r="OI179" s="3" t="str">
        <f t="shared" si="660"/>
        <v xml:space="preserve">177 134 32 </v>
      </c>
      <c r="OJ179" s="3" t="str">
        <f t="shared" si="661"/>
        <v xml:space="preserve">177 135 27.3 </v>
      </c>
      <c r="OK179" s="3" t="str">
        <f t="shared" si="662"/>
        <v xml:space="preserve">177 136 27.1 </v>
      </c>
      <c r="OL179" s="3" t="str">
        <f t="shared" si="663"/>
        <v xml:space="preserve">177 137 34.6 </v>
      </c>
      <c r="OM179" s="3" t="str">
        <f t="shared" si="664"/>
        <v xml:space="preserve">177 138 44 </v>
      </c>
      <c r="ON179" s="3" t="str">
        <f t="shared" si="665"/>
        <v xml:space="preserve">177 139 33.4 </v>
      </c>
      <c r="OO179" s="3" t="str">
        <f t="shared" si="666"/>
        <v xml:space="preserve">177 140 42.6 </v>
      </c>
      <c r="OP179" s="3" t="str">
        <f t="shared" si="667"/>
        <v xml:space="preserve">177 141 22.6 </v>
      </c>
      <c r="OQ179" s="3" t="str">
        <f t="shared" si="668"/>
        <v xml:space="preserve">177 142 21.5 </v>
      </c>
      <c r="OR179" s="3" t="str">
        <f t="shared" si="669"/>
        <v xml:space="preserve">177 143 15.6 </v>
      </c>
      <c r="OS179" s="3" t="str">
        <f t="shared" si="670"/>
        <v xml:space="preserve">177 144 39 </v>
      </c>
      <c r="OT179" s="3" t="str">
        <f t="shared" si="671"/>
        <v xml:space="preserve">177 145 26.3 </v>
      </c>
      <c r="OU179" s="3" t="str">
        <f t="shared" si="672"/>
        <v xml:space="preserve">177 146 30.7 </v>
      </c>
      <c r="OV179" s="3" t="str">
        <f t="shared" si="673"/>
        <v xml:space="preserve">177 147 36.1 </v>
      </c>
      <c r="OW179" s="3" t="str">
        <f t="shared" si="674"/>
        <v xml:space="preserve">177 148 65.3 </v>
      </c>
      <c r="OX179" s="3" t="str">
        <f t="shared" si="675"/>
        <v xml:space="preserve">177 149 36.6 </v>
      </c>
      <c r="OY179" s="3" t="str">
        <f t="shared" si="676"/>
        <v xml:space="preserve">177 150 20.8 </v>
      </c>
      <c r="OZ179" s="3" t="str">
        <f t="shared" si="677"/>
        <v xml:space="preserve">177 151 26 </v>
      </c>
      <c r="PA179" s="3" t="str">
        <f t="shared" si="678"/>
        <v xml:space="preserve">177 152 14.2 </v>
      </c>
      <c r="PB179" s="3" t="str">
        <f t="shared" si="679"/>
        <v xml:space="preserve">177 153 13.5 </v>
      </c>
      <c r="PC179" s="3" t="str">
        <f t="shared" si="680"/>
        <v xml:space="preserve">177 154 26.8 </v>
      </c>
      <c r="PD179" s="3" t="str">
        <f t="shared" si="681"/>
        <v xml:space="preserve">177 155 17.8 </v>
      </c>
      <c r="PE179" s="3" t="str">
        <f t="shared" si="682"/>
        <v xml:space="preserve">177 156 29.4 </v>
      </c>
      <c r="PF179" s="3" t="str">
        <f t="shared" si="683"/>
        <v xml:space="preserve">177 157 36.1 </v>
      </c>
      <c r="PG179" s="3" t="str">
        <f t="shared" si="684"/>
        <v xml:space="preserve">177 158 36.7 </v>
      </c>
      <c r="PH179" s="3" t="str">
        <f t="shared" si="685"/>
        <v xml:space="preserve">177 159 44.6 </v>
      </c>
      <c r="PI179" s="3" t="str">
        <f t="shared" si="686"/>
        <v xml:space="preserve">177 160 13.1 </v>
      </c>
      <c r="PJ179" s="3" t="str">
        <f t="shared" si="687"/>
        <v xml:space="preserve">177 161 57.4 </v>
      </c>
      <c r="PK179" s="3" t="str">
        <f t="shared" si="688"/>
        <v xml:space="preserve">177 162 22.8 </v>
      </c>
      <c r="PL179" s="3" t="str">
        <f t="shared" si="689"/>
        <v xml:space="preserve">177 163 32.7 </v>
      </c>
      <c r="PM179" s="3" t="str">
        <f t="shared" si="690"/>
        <v xml:space="preserve">177 164 32.8 </v>
      </c>
      <c r="PN179" s="3" t="str">
        <f t="shared" si="691"/>
        <v xml:space="preserve">177 165 26.8 </v>
      </c>
      <c r="PO179" s="3" t="str">
        <f t="shared" si="692"/>
        <v xml:space="preserve">177 166 39 </v>
      </c>
      <c r="PP179" s="3" t="str">
        <f t="shared" si="693"/>
        <v xml:space="preserve">177 167 23.8 </v>
      </c>
      <c r="PQ179" s="3" t="str">
        <f t="shared" si="694"/>
        <v xml:space="preserve">177 168 43.4 </v>
      </c>
      <c r="PR179" s="3" t="str">
        <f t="shared" si="695"/>
        <v xml:space="preserve">177 169 37.6 </v>
      </c>
      <c r="PS179" s="3" t="str">
        <f t="shared" si="696"/>
        <v xml:space="preserve">177 170 42 </v>
      </c>
      <c r="PT179" s="3" t="str">
        <f t="shared" si="697"/>
        <v xml:space="preserve">177 171 39 </v>
      </c>
      <c r="PU179" s="3" t="str">
        <f t="shared" si="698"/>
        <v xml:space="preserve">177 172 50 </v>
      </c>
      <c r="PV179" s="3" t="str">
        <f t="shared" si="699"/>
        <v xml:space="preserve">177 173 44.7 </v>
      </c>
      <c r="PW179" s="3" t="str">
        <f t="shared" si="700"/>
        <v xml:space="preserve">177 174 46.9 </v>
      </c>
      <c r="PX179" s="3" t="str">
        <f t="shared" si="701"/>
        <v xml:space="preserve">177 175 43.2 </v>
      </c>
      <c r="PY179" s="3" t="str">
        <f t="shared" si="702"/>
        <v xml:space="preserve">177 176 96.8 </v>
      </c>
      <c r="PZ179" s="3" t="str">
        <f t="shared" si="703"/>
        <v xml:space="preserve">177 177 0 </v>
      </c>
      <c r="QA179" s="3" t="str">
        <f t="shared" si="704"/>
        <v xml:space="preserve">177 178 54.7 </v>
      </c>
      <c r="QB179" s="3" t="str">
        <f t="shared" si="705"/>
        <v xml:space="preserve">177 179 42.4 </v>
      </c>
      <c r="QC179" s="3" t="str">
        <f t="shared" si="706"/>
        <v xml:space="preserve">177 180 78.2 </v>
      </c>
      <c r="QD179" s="3" t="str">
        <f t="shared" si="707"/>
        <v xml:space="preserve">177 181 31.1 </v>
      </c>
      <c r="QE179" s="3" t="str">
        <f t="shared" si="708"/>
        <v xml:space="preserve">177 182 23.3 </v>
      </c>
      <c r="QF179" s="3" t="str">
        <f t="shared" si="709"/>
        <v xml:space="preserve">177 183 39.7 </v>
      </c>
      <c r="QG179" s="3" t="str">
        <f t="shared" si="710"/>
        <v xml:space="preserve">177 184 25.4 </v>
      </c>
      <c r="QH179" s="3" t="str">
        <f t="shared" si="711"/>
        <v xml:space="preserve">177 185 22.7 </v>
      </c>
      <c r="QI179" s="3" t="str">
        <f t="shared" si="712"/>
        <v xml:space="preserve">177 186 50.2 </v>
      </c>
      <c r="QJ179" s="3" t="str">
        <f t="shared" si="713"/>
        <v xml:space="preserve">177 187 32.8 </v>
      </c>
      <c r="QK179" s="3" t="str">
        <f t="shared" si="714"/>
        <v xml:space="preserve">177 188 34.7 </v>
      </c>
      <c r="QL179" s="3" t="str">
        <f t="shared" si="715"/>
        <v xml:space="preserve">177 189 53.5 </v>
      </c>
      <c r="QM179" s="3" t="str">
        <f t="shared" si="716"/>
        <v xml:space="preserve">177 190 26.7 </v>
      </c>
      <c r="QN179" s="3" t="str">
        <f t="shared" si="717"/>
        <v xml:space="preserve">177 191 0.6 </v>
      </c>
      <c r="QO179" s="3" t="str">
        <f t="shared" si="718"/>
        <v xml:space="preserve">177 192 31.3 </v>
      </c>
      <c r="QP179" s="3" t="str">
        <f t="shared" si="719"/>
        <v xml:space="preserve">177 193 37 </v>
      </c>
      <c r="QQ179" s="3" t="str">
        <f t="shared" si="720"/>
        <v xml:space="preserve">177 194 28.2 </v>
      </c>
      <c r="QR179" s="3" t="str">
        <f t="shared" si="721"/>
        <v xml:space="preserve">177 195 43 </v>
      </c>
      <c r="QS179" s="3" t="str">
        <f t="shared" si="722"/>
        <v xml:space="preserve">177 196 44.7 </v>
      </c>
      <c r="QT179" s="3" t="str">
        <f t="shared" si="723"/>
        <v xml:space="preserve">177 197 39 </v>
      </c>
      <c r="QU179" s="3" t="str">
        <f t="shared" si="724"/>
        <v xml:space="preserve">177 198 24 </v>
      </c>
      <c r="QV179" s="3" t="str">
        <f t="shared" si="725"/>
        <v xml:space="preserve">177 199 73.3 </v>
      </c>
      <c r="QW179" s="3" t="str">
        <f t="shared" si="726"/>
        <v xml:space="preserve">177 200 38 </v>
      </c>
      <c r="QX179" s="3" t="str">
        <f t="shared" si="727"/>
        <v xml:space="preserve">177 201 27.1 </v>
      </c>
      <c r="QY179" s="3" t="str">
        <f t="shared" si="728"/>
        <v xml:space="preserve">177 202 27.1 </v>
      </c>
      <c r="QZ179" s="3" t="str">
        <f t="shared" si="729"/>
        <v xml:space="preserve">177 203 26.9 </v>
      </c>
      <c r="RA179" s="3" t="str">
        <f t="shared" si="730"/>
        <v xml:space="preserve">177 204 34.6 </v>
      </c>
      <c r="RB179" s="3" t="str">
        <f t="shared" si="731"/>
        <v xml:space="preserve">177 205 23.1 </v>
      </c>
      <c r="RC179" s="3" t="str">
        <f t="shared" si="732"/>
        <v xml:space="preserve">177 206 34 </v>
      </c>
      <c r="RD179" s="3" t="str">
        <f t="shared" si="733"/>
        <v xml:space="preserve">177 207 9.9 </v>
      </c>
      <c r="RE179" s="3" t="str">
        <f t="shared" si="734"/>
        <v xml:space="preserve">177 208 27 </v>
      </c>
      <c r="RF179" s="3" t="str">
        <f t="shared" si="735"/>
        <v xml:space="preserve">177 209 23.3 </v>
      </c>
      <c r="RG179" s="3" t="str">
        <f t="shared" si="736"/>
        <v xml:space="preserve">177 210 39.4 </v>
      </c>
      <c r="RH179" s="3" t="str">
        <f t="shared" si="737"/>
        <v xml:space="preserve">177 211 45.8 </v>
      </c>
      <c r="RI179" s="3" t="str">
        <f t="shared" si="738"/>
        <v xml:space="preserve">177 212 45.8 </v>
      </c>
      <c r="RJ179" s="3" t="str">
        <f t="shared" si="739"/>
        <v xml:space="preserve">177 213 27 </v>
      </c>
      <c r="RK179" s="3" t="str">
        <f t="shared" si="740"/>
        <v xml:space="preserve">177 214 36.6 </v>
      </c>
      <c r="RL179" s="3" t="str">
        <f t="shared" si="741"/>
        <v xml:space="preserve">177 215 36.6 </v>
      </c>
      <c r="RM179" s="3" t="str">
        <f t="shared" si="742"/>
        <v xml:space="preserve">177 216 13.3 </v>
      </c>
      <c r="RN179" s="3" t="str">
        <f t="shared" si="743"/>
        <v xml:space="preserve">177 217 21.7 </v>
      </c>
      <c r="RO179" s="3" t="str">
        <f t="shared" si="744"/>
        <v xml:space="preserve">177 218 21.9 </v>
      </c>
      <c r="RP179" s="3" t="str">
        <f t="shared" si="745"/>
        <v xml:space="preserve">177 219 27.1 </v>
      </c>
      <c r="RQ179" s="3" t="str">
        <f t="shared" si="746"/>
        <v xml:space="preserve">177 220 65.5 </v>
      </c>
      <c r="RR179" s="3" t="str">
        <f t="shared" si="747"/>
        <v xml:space="preserve">177 221 23.8 </v>
      </c>
      <c r="RS179" s="3" t="str">
        <f t="shared" si="748"/>
        <v xml:space="preserve">177 222 36.2 </v>
      </c>
      <c r="RT179" s="3" t="str">
        <f t="shared" si="749"/>
        <v xml:space="preserve">177 223 27.8 </v>
      </c>
      <c r="RU179" s="3" t="str">
        <f t="shared" si="750"/>
        <v xml:space="preserve">177 224 36.2 </v>
      </c>
      <c r="RV179" s="3" t="str">
        <f t="shared" si="751"/>
        <v xml:space="preserve">177 225 54.6 </v>
      </c>
      <c r="RW179" s="3" t="str">
        <f t="shared" si="752"/>
        <v xml:space="preserve">177 226 17.5 </v>
      </c>
      <c r="RX179" s="3" t="str">
        <f t="shared" si="753"/>
        <v xml:space="preserve">177 227 18.3 </v>
      </c>
      <c r="RY179" s="3" t="str">
        <f t="shared" si="754"/>
        <v xml:space="preserve">177 228 21 </v>
      </c>
      <c r="RZ179" s="3" t="str">
        <f t="shared" si="755"/>
        <v xml:space="preserve">177 229 17.6 </v>
      </c>
      <c r="SA179" s="3" t="str">
        <f t="shared" si="756"/>
        <v xml:space="preserve">177 230 41 </v>
      </c>
      <c r="SB179" s="3" t="str">
        <f t="shared" si="757"/>
        <v xml:space="preserve">177 231 104 </v>
      </c>
      <c r="SC179" s="3" t="str">
        <f t="shared" si="758"/>
        <v xml:space="preserve">177 232 76.6 </v>
      </c>
      <c r="SD179" s="3" t="str">
        <f t="shared" si="759"/>
        <v xml:space="preserve">177 233 19.4 </v>
      </c>
      <c r="SE179" s="3" t="str">
        <f t="shared" si="760"/>
        <v xml:space="preserve">177 234 29.6 </v>
      </c>
      <c r="SF179" s="3" t="str">
        <f t="shared" si="761"/>
        <v xml:space="preserve">177 235 25.7 </v>
      </c>
      <c r="SG179" s="3" t="str">
        <f t="shared" si="762"/>
        <v xml:space="preserve">177 236 16.7 </v>
      </c>
      <c r="SH179" s="3" t="str">
        <f t="shared" si="763"/>
        <v xml:space="preserve">177 237 43.2 </v>
      </c>
      <c r="SI179" s="3" t="str">
        <f t="shared" si="764"/>
        <v xml:space="preserve">177 238 49.3 </v>
      </c>
      <c r="SJ179" s="3" t="str">
        <f t="shared" si="765"/>
        <v xml:space="preserve">177 239 23.2 </v>
      </c>
      <c r="SK179" s="3" t="str">
        <f t="shared" si="766"/>
        <v xml:space="preserve">177 240 19.5 </v>
      </c>
      <c r="SL179" s="3" t="str">
        <f t="shared" si="767"/>
        <v xml:space="preserve">177 241 104 </v>
      </c>
      <c r="SM179" s="3" t="str">
        <f t="shared" si="768"/>
        <v xml:space="preserve">177 242 42.7 </v>
      </c>
      <c r="SN179" s="3" t="str">
        <f t="shared" si="769"/>
        <v xml:space="preserve">177 243 31.8 </v>
      </c>
      <c r="SO179" s="3" t="str">
        <f t="shared" si="770"/>
        <v xml:space="preserve">177 244 37.1 </v>
      </c>
      <c r="SP179" s="3" t="str">
        <f t="shared" si="771"/>
        <v xml:space="preserve">177 245 31.8 </v>
      </c>
      <c r="SQ179" s="3" t="str">
        <f t="shared" si="772"/>
        <v xml:space="preserve">177 246 12.8 </v>
      </c>
      <c r="SR179" s="3" t="str">
        <f t="shared" si="773"/>
        <v xml:space="preserve">177 247 53.8 </v>
      </c>
      <c r="SS179" s="3" t="str">
        <f t="shared" si="774"/>
        <v xml:space="preserve">177 248 24.3 </v>
      </c>
      <c r="ST179" s="3" t="str">
        <f t="shared" si="775"/>
        <v xml:space="preserve">177 249 19.8 </v>
      </c>
      <c r="SU179" s="3" t="str">
        <f t="shared" si="776"/>
        <v xml:space="preserve">177 250 62.7 </v>
      </c>
      <c r="SV179" s="3" t="str">
        <f t="shared" si="777"/>
        <v xml:space="preserve">177 251 32.3 </v>
      </c>
      <c r="SW179" s="3" t="str">
        <f t="shared" si="778"/>
        <v xml:space="preserve">177 252 11.3 </v>
      </c>
      <c r="SX179" s="3" t="str">
        <f t="shared" si="779"/>
        <v xml:space="preserve">177 253 22.6 </v>
      </c>
      <c r="SY179" s="3" t="str">
        <f t="shared" si="780"/>
        <v xml:space="preserve">177 254 36.6 </v>
      </c>
      <c r="SZ179" s="3" t="str">
        <f t="shared" si="781"/>
        <v xml:space="preserve">177 255 46.7 </v>
      </c>
      <c r="TA179" s="3" t="str">
        <f t="shared" si="782"/>
        <v xml:space="preserve">177 256 29.5 </v>
      </c>
      <c r="TB179" s="3" t="str">
        <f t="shared" si="783"/>
        <v xml:space="preserve">177 257 31.1 </v>
      </c>
      <c r="TC179" s="3" t="str">
        <f t="shared" si="784"/>
        <v xml:space="preserve">177 258 23.4 </v>
      </c>
      <c r="TD179" s="3" t="str">
        <f t="shared" si="785"/>
        <v xml:space="preserve">177 259 22.6 </v>
      </c>
      <c r="TE179" s="3" t="str">
        <f t="shared" si="786"/>
        <v xml:space="preserve">177 260 27.2 </v>
      </c>
      <c r="TF179" s="3" t="str">
        <f t="shared" si="787"/>
        <v xml:space="preserve">177 261 39.6 </v>
      </c>
    </row>
    <row r="180" spans="1:526" ht="18.75" customHeight="1" thickBot="1" x14ac:dyDescent="0.4">
      <c r="A180" s="17">
        <v>178</v>
      </c>
      <c r="B180" s="19" t="s">
        <v>264</v>
      </c>
      <c r="C180" s="16" t="s">
        <v>180</v>
      </c>
      <c r="D180" s="3">
        <v>37.299999999999997</v>
      </c>
      <c r="E180" s="3">
        <v>24.2</v>
      </c>
      <c r="F180" s="3">
        <v>28.1</v>
      </c>
      <c r="G180" s="3">
        <v>15</v>
      </c>
      <c r="H180" s="3">
        <v>47.8</v>
      </c>
      <c r="I180" s="3">
        <v>37.5</v>
      </c>
      <c r="J180" s="3">
        <v>37.5</v>
      </c>
      <c r="K180" s="3">
        <v>42.5</v>
      </c>
      <c r="L180" s="3">
        <v>36.9</v>
      </c>
      <c r="M180" s="3">
        <v>51.5</v>
      </c>
      <c r="N180" s="3">
        <v>33.799999999999997</v>
      </c>
      <c r="O180" s="3">
        <v>45.5</v>
      </c>
      <c r="P180" s="3">
        <v>45.1</v>
      </c>
      <c r="Q180" s="3">
        <v>23.2</v>
      </c>
      <c r="R180" s="3">
        <v>32</v>
      </c>
      <c r="S180" s="3">
        <v>34.9</v>
      </c>
      <c r="T180" s="3">
        <v>53</v>
      </c>
      <c r="U180" s="3">
        <v>45.9</v>
      </c>
      <c r="V180" s="3">
        <v>32.200000000000003</v>
      </c>
      <c r="W180" s="3">
        <v>18.600000000000001</v>
      </c>
      <c r="X180" s="3">
        <v>42.8</v>
      </c>
      <c r="Y180" s="3">
        <v>34</v>
      </c>
      <c r="Z180" s="3">
        <v>23.7</v>
      </c>
      <c r="AA180" s="3">
        <v>61.1</v>
      </c>
      <c r="AB180" s="3">
        <v>62.9</v>
      </c>
      <c r="AC180" s="3">
        <v>33.700000000000003</v>
      </c>
      <c r="AD180" s="3">
        <v>23.5</v>
      </c>
      <c r="AE180" s="3">
        <v>42</v>
      </c>
      <c r="AF180" s="3">
        <v>24.2</v>
      </c>
      <c r="AG180" s="3">
        <v>48.8</v>
      </c>
      <c r="AH180" s="3">
        <v>33.5</v>
      </c>
      <c r="AI180" s="3">
        <v>85.2</v>
      </c>
      <c r="AJ180" s="3">
        <v>102</v>
      </c>
      <c r="AK180" s="3">
        <v>77.7</v>
      </c>
      <c r="AL180" s="3">
        <v>95.8</v>
      </c>
      <c r="AM180" s="3">
        <v>32.5</v>
      </c>
      <c r="AN180" s="3">
        <v>33.799999999999997</v>
      </c>
      <c r="AO180" s="3">
        <v>0.3</v>
      </c>
      <c r="AP180" s="3">
        <v>60.3</v>
      </c>
      <c r="AQ180" s="3">
        <v>45.2</v>
      </c>
      <c r="AR180" s="3">
        <v>26.3</v>
      </c>
      <c r="AS180" s="3">
        <v>28.5</v>
      </c>
      <c r="AT180" s="3">
        <v>22.9</v>
      </c>
      <c r="AU180" s="3">
        <v>28.3</v>
      </c>
      <c r="AV180" s="3">
        <v>33.5</v>
      </c>
      <c r="AW180" s="3">
        <v>36</v>
      </c>
      <c r="AX180" s="3">
        <v>39.200000000000003</v>
      </c>
      <c r="AY180" s="3">
        <v>18.5</v>
      </c>
      <c r="AZ180" s="3">
        <v>32.799999999999997</v>
      </c>
      <c r="BA180" s="3">
        <v>38.1</v>
      </c>
      <c r="BB180" s="3">
        <v>38.6</v>
      </c>
      <c r="BC180" s="3">
        <v>39.1</v>
      </c>
      <c r="BD180" s="3">
        <v>101</v>
      </c>
      <c r="BE180" s="3">
        <v>40.299999999999997</v>
      </c>
      <c r="BF180" s="3">
        <v>14.6</v>
      </c>
      <c r="BG180" s="3">
        <v>39.4</v>
      </c>
      <c r="BH180" s="3">
        <v>14.4</v>
      </c>
      <c r="BI180" s="3">
        <v>32.200000000000003</v>
      </c>
      <c r="BJ180" s="3">
        <v>20.399999999999999</v>
      </c>
      <c r="BK180" s="3">
        <v>40.299999999999997</v>
      </c>
      <c r="BL180" s="3">
        <v>34.799999999999997</v>
      </c>
      <c r="BM180" s="3">
        <v>37.200000000000003</v>
      </c>
      <c r="BN180" s="3">
        <v>18</v>
      </c>
      <c r="BO180" s="3">
        <v>10.199999999999999</v>
      </c>
      <c r="BP180" s="3">
        <v>28.5</v>
      </c>
      <c r="BQ180" s="3">
        <v>22.5</v>
      </c>
      <c r="BR180" s="3">
        <v>23.3</v>
      </c>
      <c r="BS180" s="3">
        <v>45.5</v>
      </c>
      <c r="BT180" s="3">
        <v>88.3</v>
      </c>
      <c r="BU180" s="3">
        <v>92</v>
      </c>
      <c r="BV180" s="3">
        <v>28.8</v>
      </c>
      <c r="BW180" s="3">
        <v>24.1</v>
      </c>
      <c r="BX180" s="3">
        <v>12.3</v>
      </c>
      <c r="BY180" s="3">
        <v>24.9</v>
      </c>
      <c r="BZ180" s="3">
        <v>37.4</v>
      </c>
      <c r="CA180" s="3">
        <v>102</v>
      </c>
      <c r="CB180" s="3">
        <v>34</v>
      </c>
      <c r="CC180" s="3">
        <v>36.1</v>
      </c>
      <c r="CD180" s="3">
        <v>33.5</v>
      </c>
      <c r="CE180" s="3">
        <v>40.5</v>
      </c>
      <c r="CF180" s="3">
        <v>20.399999999999999</v>
      </c>
      <c r="CG180" s="3">
        <v>41.5</v>
      </c>
      <c r="CH180" s="3">
        <v>44.4</v>
      </c>
      <c r="CI180" s="3">
        <v>47.8</v>
      </c>
      <c r="CJ180" s="3">
        <v>45</v>
      </c>
      <c r="CK180" s="3">
        <v>59</v>
      </c>
      <c r="CL180" s="3">
        <v>36.6</v>
      </c>
      <c r="CM180" s="3">
        <v>36.1</v>
      </c>
      <c r="CN180" s="3">
        <v>52.8</v>
      </c>
      <c r="CO180" s="3">
        <v>33.4</v>
      </c>
      <c r="CP180" s="3">
        <v>21</v>
      </c>
      <c r="CQ180" s="3">
        <v>32.200000000000003</v>
      </c>
      <c r="CR180" s="3">
        <v>29.5</v>
      </c>
      <c r="CS180" s="3">
        <v>38.1</v>
      </c>
      <c r="CT180" s="3">
        <v>32.200000000000003</v>
      </c>
      <c r="CU180" s="3">
        <v>52.2</v>
      </c>
      <c r="CV180" s="3">
        <v>23.6</v>
      </c>
      <c r="CW180" s="3">
        <v>34.9</v>
      </c>
      <c r="CX180" s="3">
        <v>19.3</v>
      </c>
      <c r="CY180" s="3">
        <v>32.5</v>
      </c>
      <c r="CZ180" s="3">
        <v>38.4</v>
      </c>
      <c r="DA180" s="3">
        <v>37.1</v>
      </c>
      <c r="DB180" s="3">
        <v>24.3</v>
      </c>
      <c r="DC180" s="3">
        <v>47.7</v>
      </c>
      <c r="DD180" s="3">
        <v>44.4</v>
      </c>
      <c r="DE180" s="3">
        <v>26.2</v>
      </c>
      <c r="DF180" s="3">
        <v>19.100000000000001</v>
      </c>
      <c r="DG180" s="3">
        <v>40.6</v>
      </c>
      <c r="DH180" s="3">
        <v>38.9</v>
      </c>
      <c r="DI180" s="3">
        <v>37.6</v>
      </c>
      <c r="DJ180" s="3">
        <v>25.4</v>
      </c>
      <c r="DK180" s="3">
        <v>58</v>
      </c>
      <c r="DL180" s="3">
        <v>105</v>
      </c>
      <c r="DM180" s="3">
        <v>33</v>
      </c>
      <c r="DN180" s="3">
        <v>56.5</v>
      </c>
      <c r="DO180" s="3">
        <v>37.200000000000003</v>
      </c>
      <c r="DP180" s="3">
        <v>24.3</v>
      </c>
      <c r="DQ180" s="3">
        <v>80.2</v>
      </c>
      <c r="DR180" s="3">
        <v>24.6</v>
      </c>
      <c r="DS180" s="3">
        <v>139</v>
      </c>
      <c r="DT180" s="3">
        <v>33.6</v>
      </c>
      <c r="DU180" s="3">
        <v>43.3</v>
      </c>
      <c r="DV180" s="3">
        <v>13.4</v>
      </c>
      <c r="DW180" s="3">
        <v>77.3</v>
      </c>
      <c r="DX180" s="3">
        <v>40.700000000000003</v>
      </c>
      <c r="DY180" s="3">
        <v>54.5</v>
      </c>
      <c r="DZ180" s="3">
        <v>39.200000000000003</v>
      </c>
      <c r="EA180" s="3">
        <v>50.4</v>
      </c>
      <c r="EB180" s="3">
        <v>49.2</v>
      </c>
      <c r="EC180" s="3">
        <v>32.9</v>
      </c>
      <c r="ED180" s="3">
        <v>38.9</v>
      </c>
      <c r="EE180" s="3">
        <v>35.1</v>
      </c>
      <c r="EF180" s="3">
        <v>34.700000000000003</v>
      </c>
      <c r="EG180" s="3">
        <v>42.4</v>
      </c>
      <c r="EH180" s="3">
        <v>32.700000000000003</v>
      </c>
      <c r="EI180" s="3">
        <v>52</v>
      </c>
      <c r="EJ180" s="3">
        <v>21.7</v>
      </c>
      <c r="EK180" s="3">
        <v>25.1</v>
      </c>
      <c r="EL180" s="3">
        <v>81</v>
      </c>
      <c r="EM180" s="3">
        <v>15.4</v>
      </c>
      <c r="EN180" s="3">
        <v>36</v>
      </c>
      <c r="EO180" s="3">
        <v>38.799999999999997</v>
      </c>
      <c r="EP180" s="3">
        <v>61.1</v>
      </c>
      <c r="EQ180" s="3">
        <v>15.5</v>
      </c>
      <c r="ER180" s="3">
        <v>29.9</v>
      </c>
      <c r="ES180" s="3">
        <v>24.8</v>
      </c>
      <c r="ET180" s="3">
        <v>46.5</v>
      </c>
      <c r="EU180" s="3">
        <v>47.2</v>
      </c>
      <c r="EV180" s="3">
        <v>20.5</v>
      </c>
      <c r="EW180" s="3">
        <v>38.799999999999997</v>
      </c>
      <c r="EX180" s="3">
        <v>29.2</v>
      </c>
      <c r="EY180" s="3">
        <v>44.7</v>
      </c>
      <c r="EZ180" s="3">
        <v>43.5</v>
      </c>
      <c r="FA180" s="3">
        <v>40.6</v>
      </c>
      <c r="FB180" s="3">
        <v>41.7</v>
      </c>
      <c r="FC180" s="3">
        <v>54.4</v>
      </c>
      <c r="FD180" s="3">
        <v>46.5</v>
      </c>
      <c r="FE180" s="3">
        <v>22.2</v>
      </c>
      <c r="FF180" s="3">
        <v>80.2</v>
      </c>
      <c r="FG180" s="3">
        <v>58.6</v>
      </c>
      <c r="FH180" s="3">
        <v>4.0999999999999996</v>
      </c>
      <c r="FI180" s="3">
        <v>37.9</v>
      </c>
      <c r="FJ180" s="3">
        <v>34.5</v>
      </c>
      <c r="FK180" s="3">
        <v>38.4</v>
      </c>
      <c r="FL180" s="3">
        <v>34.4</v>
      </c>
      <c r="FM180" s="3">
        <v>43</v>
      </c>
      <c r="FN180" s="3">
        <v>33</v>
      </c>
      <c r="FO180" s="3">
        <v>26.7</v>
      </c>
      <c r="FP180" s="3">
        <v>18.899999999999999</v>
      </c>
      <c r="FQ180" s="3">
        <v>17.2</v>
      </c>
      <c r="FR180" s="3">
        <v>16.600000000000001</v>
      </c>
      <c r="FS180" s="3">
        <v>24.2</v>
      </c>
      <c r="FT180" s="3">
        <v>13</v>
      </c>
      <c r="FU180" s="3">
        <v>27.8</v>
      </c>
      <c r="FV180" s="3">
        <v>77.5</v>
      </c>
      <c r="FW180" s="3">
        <v>113</v>
      </c>
      <c r="FX180" s="3">
        <v>54.7</v>
      </c>
      <c r="FY180" s="3">
        <v>0</v>
      </c>
      <c r="FZ180" s="3">
        <v>10.9</v>
      </c>
      <c r="GA180" s="3">
        <v>60.5</v>
      </c>
      <c r="GB180" s="3">
        <v>23.3</v>
      </c>
      <c r="GC180" s="3">
        <v>33.200000000000003</v>
      </c>
      <c r="GD180" s="3">
        <v>15.8</v>
      </c>
      <c r="GE180" s="3">
        <v>33.200000000000003</v>
      </c>
      <c r="GF180" s="3">
        <v>32.299999999999997</v>
      </c>
      <c r="GG180" s="3">
        <v>19.899999999999999</v>
      </c>
      <c r="GH180" s="3">
        <v>38.1</v>
      </c>
      <c r="GI180" s="3">
        <v>31.6</v>
      </c>
      <c r="GJ180" s="3">
        <v>0.6</v>
      </c>
      <c r="GK180" s="3">
        <v>44.5</v>
      </c>
      <c r="GL180" s="3">
        <v>53.6</v>
      </c>
      <c r="GM180" s="3">
        <v>35.799999999999997</v>
      </c>
      <c r="GN180" s="3">
        <v>50.8</v>
      </c>
      <c r="GO180" s="3">
        <v>33.5</v>
      </c>
      <c r="GP180" s="3">
        <v>13.7</v>
      </c>
      <c r="GQ180" s="3">
        <v>23.1</v>
      </c>
      <c r="GR180" s="3">
        <v>16.2</v>
      </c>
      <c r="GS180" s="3">
        <v>39.1</v>
      </c>
      <c r="GT180" s="3">
        <v>34.4</v>
      </c>
      <c r="GU180" s="3">
        <v>17.8</v>
      </c>
      <c r="GV180" s="3">
        <v>27.7</v>
      </c>
      <c r="GW180" s="3">
        <v>27.8</v>
      </c>
      <c r="GX180" s="3">
        <v>37.700000000000003</v>
      </c>
      <c r="GY180" s="3">
        <v>22.2</v>
      </c>
      <c r="GZ180" s="3">
        <v>74.599999999999994</v>
      </c>
      <c r="HA180" s="3">
        <v>33.1</v>
      </c>
      <c r="HB180" s="3">
        <v>47.7</v>
      </c>
      <c r="HC180" s="3">
        <v>39.1</v>
      </c>
      <c r="HD180" s="3">
        <v>33.200000000000003</v>
      </c>
      <c r="HE180" s="3">
        <v>16.899999999999999</v>
      </c>
      <c r="HF180" s="3">
        <v>92.7</v>
      </c>
      <c r="HG180" s="3">
        <v>92.7</v>
      </c>
      <c r="HH180" s="3">
        <v>51.2</v>
      </c>
      <c r="HI180" s="3">
        <v>37.6</v>
      </c>
      <c r="HJ180" s="3">
        <v>37.6</v>
      </c>
      <c r="HK180" s="3">
        <v>58.2</v>
      </c>
      <c r="HL180" s="3">
        <v>38.799999999999997</v>
      </c>
      <c r="HM180" s="3">
        <v>38.200000000000003</v>
      </c>
      <c r="HN180" s="3">
        <v>44.1</v>
      </c>
      <c r="HO180" s="3">
        <v>47.9</v>
      </c>
      <c r="HP180" s="3">
        <v>37.700000000000003</v>
      </c>
      <c r="HQ180" s="3">
        <v>19.100000000000001</v>
      </c>
      <c r="HR180" s="3">
        <v>47.2</v>
      </c>
      <c r="HS180" s="3">
        <v>19.3</v>
      </c>
      <c r="HT180" s="3">
        <v>9.3000000000000007</v>
      </c>
      <c r="HU180" s="3">
        <v>40.299999999999997</v>
      </c>
      <c r="HV180" s="3">
        <v>35.9</v>
      </c>
      <c r="HW180" s="3">
        <v>37.9</v>
      </c>
      <c r="HX180" s="3">
        <v>40.9</v>
      </c>
      <c r="HY180" s="3">
        <v>13.3</v>
      </c>
      <c r="HZ180" s="3">
        <v>120</v>
      </c>
      <c r="IA180" s="3">
        <v>59</v>
      </c>
      <c r="IB180" s="3">
        <v>36.799999999999997</v>
      </c>
      <c r="IC180" s="3">
        <v>35.299999999999997</v>
      </c>
      <c r="ID180" s="3">
        <v>35.1</v>
      </c>
      <c r="IE180" s="3">
        <v>42.2</v>
      </c>
      <c r="IF180" s="3">
        <v>38.9</v>
      </c>
      <c r="IG180" s="3">
        <v>48.1</v>
      </c>
      <c r="IH180" s="3">
        <v>31.8</v>
      </c>
      <c r="II180" s="3">
        <v>38.6</v>
      </c>
      <c r="IJ180" s="3">
        <v>121</v>
      </c>
      <c r="IK180" s="3">
        <v>53.3</v>
      </c>
      <c r="IL180" s="3">
        <v>23.8</v>
      </c>
      <c r="IM180" s="3">
        <v>20.399999999999999</v>
      </c>
      <c r="IN180" s="3">
        <v>23.8</v>
      </c>
      <c r="IO180" s="3">
        <v>43.6</v>
      </c>
      <c r="IP180" s="3">
        <v>3.8</v>
      </c>
      <c r="IQ180" s="3">
        <v>35.4</v>
      </c>
      <c r="IR180" s="3">
        <v>39.1</v>
      </c>
      <c r="IS180" s="3">
        <v>41.8</v>
      </c>
      <c r="IT180" s="3">
        <v>23.3</v>
      </c>
      <c r="IU180" s="3">
        <v>44.6</v>
      </c>
      <c r="IV180" s="3">
        <v>35.1</v>
      </c>
      <c r="IW180" s="3">
        <v>22.9</v>
      </c>
      <c r="IX180" s="3">
        <v>54.5</v>
      </c>
      <c r="IY180" s="3">
        <v>33</v>
      </c>
      <c r="IZ180" s="3">
        <v>23.3</v>
      </c>
      <c r="JA180" s="3">
        <v>31.2</v>
      </c>
      <c r="JB180" s="3">
        <v>32.799999999999997</v>
      </c>
      <c r="JC180" s="3">
        <v>34.299999999999997</v>
      </c>
      <c r="JD180" s="3">
        <v>34.9</v>
      </c>
      <c r="JF180" s="3" t="str">
        <f t="shared" si="527"/>
        <v xml:space="preserve">178 1 37.3 </v>
      </c>
      <c r="JG180" s="3" t="str">
        <f t="shared" si="528"/>
        <v xml:space="preserve">178 2 24.2 </v>
      </c>
      <c r="JH180" s="3" t="str">
        <f t="shared" si="529"/>
        <v xml:space="preserve">178 3 28.1 </v>
      </c>
      <c r="JI180" s="3" t="str">
        <f t="shared" si="530"/>
        <v xml:space="preserve">178 4 15 </v>
      </c>
      <c r="JJ180" s="3" t="str">
        <f t="shared" si="531"/>
        <v xml:space="preserve">178 5 47.8 </v>
      </c>
      <c r="JK180" s="3" t="str">
        <f t="shared" si="532"/>
        <v xml:space="preserve">178 6 37.5 </v>
      </c>
      <c r="JL180" s="3" t="str">
        <f t="shared" si="533"/>
        <v xml:space="preserve">178 7 37.5 </v>
      </c>
      <c r="JM180" s="3" t="str">
        <f t="shared" si="534"/>
        <v xml:space="preserve">178 8 42.5 </v>
      </c>
      <c r="JN180" s="3" t="str">
        <f t="shared" si="535"/>
        <v xml:space="preserve">178 9 36.9 </v>
      </c>
      <c r="JO180" s="3" t="str">
        <f t="shared" si="536"/>
        <v xml:space="preserve">178 10 51.5 </v>
      </c>
      <c r="JP180" s="3" t="str">
        <f t="shared" si="537"/>
        <v xml:space="preserve">178 11 33.8 </v>
      </c>
      <c r="JQ180" s="3" t="str">
        <f t="shared" si="538"/>
        <v xml:space="preserve">178 12 45.5 </v>
      </c>
      <c r="JR180" s="3" t="str">
        <f t="shared" si="539"/>
        <v xml:space="preserve">178 13 45.1 </v>
      </c>
      <c r="JS180" s="3" t="str">
        <f t="shared" si="540"/>
        <v xml:space="preserve">178 14 23.2 </v>
      </c>
      <c r="JT180" s="3" t="str">
        <f t="shared" si="541"/>
        <v xml:space="preserve">178 15 32 </v>
      </c>
      <c r="JU180" s="3" t="str">
        <f t="shared" si="542"/>
        <v xml:space="preserve">178 16 34.9 </v>
      </c>
      <c r="JV180" s="3" t="str">
        <f t="shared" si="543"/>
        <v xml:space="preserve">178 17 53 </v>
      </c>
      <c r="JW180" s="3" t="str">
        <f t="shared" si="544"/>
        <v xml:space="preserve">178 18 45.9 </v>
      </c>
      <c r="JX180" s="3" t="str">
        <f t="shared" si="545"/>
        <v xml:space="preserve">178 19 32.2 </v>
      </c>
      <c r="JY180" s="3" t="str">
        <f t="shared" si="546"/>
        <v xml:space="preserve">178 20 18.6 </v>
      </c>
      <c r="JZ180" s="3" t="str">
        <f t="shared" si="547"/>
        <v xml:space="preserve">178 21 42.8 </v>
      </c>
      <c r="KA180" s="3" t="str">
        <f t="shared" si="548"/>
        <v xml:space="preserve">178 22 34 </v>
      </c>
      <c r="KB180" s="3" t="str">
        <f t="shared" si="549"/>
        <v xml:space="preserve">178 23 23.7 </v>
      </c>
      <c r="KC180" s="3" t="str">
        <f t="shared" si="550"/>
        <v xml:space="preserve">178 24 61.1 </v>
      </c>
      <c r="KD180" s="3" t="str">
        <f t="shared" si="551"/>
        <v xml:space="preserve">178 25 62.9 </v>
      </c>
      <c r="KE180" s="3" t="str">
        <f t="shared" si="552"/>
        <v xml:space="preserve">178 26 33.7 </v>
      </c>
      <c r="KF180" s="3" t="str">
        <f t="shared" si="553"/>
        <v xml:space="preserve">178 27 23.5 </v>
      </c>
      <c r="KG180" s="3" t="str">
        <f t="shared" si="554"/>
        <v xml:space="preserve">178 28 42 </v>
      </c>
      <c r="KH180" s="3" t="str">
        <f t="shared" si="555"/>
        <v xml:space="preserve">178 29 24.2 </v>
      </c>
      <c r="KI180" s="3" t="str">
        <f t="shared" si="556"/>
        <v xml:space="preserve">178 30 48.8 </v>
      </c>
      <c r="KJ180" s="3" t="str">
        <f t="shared" si="557"/>
        <v xml:space="preserve">178 31 33.5 </v>
      </c>
      <c r="KK180" s="3" t="str">
        <f t="shared" si="558"/>
        <v xml:space="preserve">178 32 85.2 </v>
      </c>
      <c r="KL180" s="3" t="str">
        <f t="shared" si="559"/>
        <v xml:space="preserve">178 33 102 </v>
      </c>
      <c r="KM180" s="3" t="str">
        <f t="shared" si="560"/>
        <v xml:space="preserve">178 34 77.7 </v>
      </c>
      <c r="KN180" s="3" t="str">
        <f t="shared" si="561"/>
        <v xml:space="preserve">178 35 95.8 </v>
      </c>
      <c r="KO180" s="3" t="str">
        <f t="shared" si="562"/>
        <v xml:space="preserve">178 36 32.5 </v>
      </c>
      <c r="KP180" s="3" t="str">
        <f t="shared" si="563"/>
        <v xml:space="preserve">178 37 33.8 </v>
      </c>
      <c r="KQ180" s="3" t="str">
        <f t="shared" si="564"/>
        <v xml:space="preserve">178 38 0.3 </v>
      </c>
      <c r="KR180" s="3" t="str">
        <f t="shared" si="565"/>
        <v xml:space="preserve">178 39 60.3 </v>
      </c>
      <c r="KS180" s="3" t="str">
        <f t="shared" si="566"/>
        <v xml:space="preserve">178 40 45.2 </v>
      </c>
      <c r="KT180" s="3" t="str">
        <f t="shared" si="567"/>
        <v xml:space="preserve">178 41 26.3 </v>
      </c>
      <c r="KU180" s="3" t="str">
        <f t="shared" si="568"/>
        <v xml:space="preserve">178 42 28.5 </v>
      </c>
      <c r="KV180" s="3" t="str">
        <f t="shared" si="569"/>
        <v xml:space="preserve">178 43 22.9 </v>
      </c>
      <c r="KW180" s="3" t="str">
        <f t="shared" si="570"/>
        <v xml:space="preserve">178 44 28.3 </v>
      </c>
      <c r="KX180" s="3" t="str">
        <f t="shared" si="571"/>
        <v xml:space="preserve">178 45 33.5 </v>
      </c>
      <c r="KY180" s="3" t="str">
        <f t="shared" si="572"/>
        <v xml:space="preserve">178 46 36 </v>
      </c>
      <c r="KZ180" s="3" t="str">
        <f t="shared" si="573"/>
        <v xml:space="preserve">178 47 39.2 </v>
      </c>
      <c r="LA180" s="3" t="str">
        <f t="shared" si="574"/>
        <v xml:space="preserve">178 48 18.5 </v>
      </c>
      <c r="LB180" s="3" t="str">
        <f t="shared" si="575"/>
        <v xml:space="preserve">178 49 32.8 </v>
      </c>
      <c r="LC180" s="3" t="str">
        <f t="shared" si="576"/>
        <v xml:space="preserve">178 50 38.1 </v>
      </c>
      <c r="LD180" s="3" t="str">
        <f t="shared" si="577"/>
        <v xml:space="preserve">178 51 38.6 </v>
      </c>
      <c r="LE180" s="3" t="str">
        <f t="shared" si="578"/>
        <v xml:space="preserve">178 52 39.1 </v>
      </c>
      <c r="LF180" s="3" t="str">
        <f t="shared" si="579"/>
        <v xml:space="preserve">178 53 101 </v>
      </c>
      <c r="LG180" s="3" t="str">
        <f t="shared" si="580"/>
        <v xml:space="preserve">178 54 40.3 </v>
      </c>
      <c r="LH180" s="3" t="str">
        <f t="shared" si="581"/>
        <v xml:space="preserve">178 55 14.6 </v>
      </c>
      <c r="LI180" s="3" t="str">
        <f t="shared" si="582"/>
        <v xml:space="preserve">178 56 39.4 </v>
      </c>
      <c r="LJ180" s="3" t="str">
        <f t="shared" si="583"/>
        <v xml:space="preserve">178 57 14.4 </v>
      </c>
      <c r="LK180" s="3" t="str">
        <f t="shared" si="584"/>
        <v xml:space="preserve">178 58 32.2 </v>
      </c>
      <c r="LL180" s="3" t="str">
        <f t="shared" si="585"/>
        <v xml:space="preserve">178 59 20.4 </v>
      </c>
      <c r="LM180" s="3" t="str">
        <f t="shared" si="586"/>
        <v xml:space="preserve">178 60 40.3 </v>
      </c>
      <c r="LN180" s="3" t="str">
        <f t="shared" si="587"/>
        <v xml:space="preserve">178 61 34.8 </v>
      </c>
      <c r="LO180" s="3" t="str">
        <f t="shared" si="588"/>
        <v xml:space="preserve">178 62 37.2 </v>
      </c>
      <c r="LP180" s="3" t="str">
        <f t="shared" si="589"/>
        <v xml:space="preserve">178 63 18 </v>
      </c>
      <c r="LQ180" s="3" t="str">
        <f t="shared" si="590"/>
        <v xml:space="preserve">178 64 10.2 </v>
      </c>
      <c r="LR180" s="3" t="str">
        <f t="shared" si="591"/>
        <v xml:space="preserve">178 65 28.5 </v>
      </c>
      <c r="LS180" s="3" t="str">
        <f t="shared" si="592"/>
        <v xml:space="preserve">178 66 22.5 </v>
      </c>
      <c r="LT180" s="3" t="str">
        <f t="shared" si="593"/>
        <v xml:space="preserve">178 67 23.3 </v>
      </c>
      <c r="LU180" s="3" t="str">
        <f t="shared" si="594"/>
        <v xml:space="preserve">178 68 45.5 </v>
      </c>
      <c r="LV180" s="3" t="str">
        <f t="shared" si="595"/>
        <v xml:space="preserve">178 69 88.3 </v>
      </c>
      <c r="LW180" s="3" t="str">
        <f t="shared" si="596"/>
        <v xml:space="preserve">178 70 92 </v>
      </c>
      <c r="LX180" s="3" t="str">
        <f t="shared" si="597"/>
        <v xml:space="preserve">178 71 28.8 </v>
      </c>
      <c r="LY180" s="3" t="str">
        <f t="shared" si="598"/>
        <v xml:space="preserve">178 72 24.1 </v>
      </c>
      <c r="LZ180" s="3" t="str">
        <f t="shared" si="599"/>
        <v xml:space="preserve">178 73 12.3 </v>
      </c>
      <c r="MA180" s="3" t="str">
        <f t="shared" si="600"/>
        <v xml:space="preserve">178 74 24.9 </v>
      </c>
      <c r="MB180" s="3" t="str">
        <f t="shared" si="601"/>
        <v xml:space="preserve">178 75 37.4 </v>
      </c>
      <c r="MC180" s="3" t="str">
        <f t="shared" si="602"/>
        <v xml:space="preserve">178 76 102 </v>
      </c>
      <c r="MD180" s="3" t="str">
        <f t="shared" si="603"/>
        <v xml:space="preserve">178 77 34 </v>
      </c>
      <c r="ME180" s="3" t="str">
        <f t="shared" si="604"/>
        <v xml:space="preserve">178 78 36.1 </v>
      </c>
      <c r="MF180" s="3" t="str">
        <f t="shared" si="605"/>
        <v xml:space="preserve">178 79 33.5 </v>
      </c>
      <c r="MG180" s="3" t="str">
        <f t="shared" si="606"/>
        <v xml:space="preserve">178 80 40.5 </v>
      </c>
      <c r="MH180" s="3" t="str">
        <f t="shared" si="607"/>
        <v xml:space="preserve">178 81 20.4 </v>
      </c>
      <c r="MI180" s="3" t="str">
        <f t="shared" si="608"/>
        <v xml:space="preserve">178 82 41.5 </v>
      </c>
      <c r="MJ180" s="3" t="str">
        <f t="shared" si="609"/>
        <v xml:space="preserve">178 83 44.4 </v>
      </c>
      <c r="MK180" s="3" t="str">
        <f t="shared" si="610"/>
        <v xml:space="preserve">178 84 47.8 </v>
      </c>
      <c r="ML180" s="3" t="str">
        <f t="shared" si="611"/>
        <v xml:space="preserve">178 85 45 </v>
      </c>
      <c r="MM180" s="3" t="str">
        <f t="shared" si="612"/>
        <v xml:space="preserve">178 86 59 </v>
      </c>
      <c r="MN180" s="3" t="str">
        <f t="shared" si="613"/>
        <v xml:space="preserve">178 87 36.6 </v>
      </c>
      <c r="MO180" s="3" t="str">
        <f t="shared" si="614"/>
        <v xml:space="preserve">178 88 36.1 </v>
      </c>
      <c r="MP180" s="3" t="str">
        <f t="shared" si="615"/>
        <v xml:space="preserve">178 89 52.8 </v>
      </c>
      <c r="MQ180" s="3" t="str">
        <f t="shared" si="616"/>
        <v xml:space="preserve">178 90 33.4 </v>
      </c>
      <c r="MR180" s="3" t="str">
        <f t="shared" si="617"/>
        <v xml:space="preserve">178 91 21 </v>
      </c>
      <c r="MS180" s="3" t="str">
        <f t="shared" si="618"/>
        <v xml:space="preserve">178 92 32.2 </v>
      </c>
      <c r="MT180" s="3" t="str">
        <f t="shared" si="619"/>
        <v xml:space="preserve">178 93 29.5 </v>
      </c>
      <c r="MU180" s="3" t="str">
        <f t="shared" si="620"/>
        <v xml:space="preserve">178 94 38.1 </v>
      </c>
      <c r="MV180" s="3" t="str">
        <f t="shared" si="621"/>
        <v xml:space="preserve">178 95 32.2 </v>
      </c>
      <c r="MW180" s="3" t="str">
        <f t="shared" si="622"/>
        <v xml:space="preserve">178 96 52.2 </v>
      </c>
      <c r="MX180" s="3" t="str">
        <f t="shared" si="623"/>
        <v xml:space="preserve">178 97 23.6 </v>
      </c>
      <c r="MY180" s="3" t="str">
        <f t="shared" si="624"/>
        <v xml:space="preserve">178 98 34.9 </v>
      </c>
      <c r="MZ180" s="3" t="str">
        <f t="shared" si="625"/>
        <v xml:space="preserve">178 99 19.3 </v>
      </c>
      <c r="NA180" s="3" t="str">
        <f t="shared" si="626"/>
        <v xml:space="preserve">178 100 32.5 </v>
      </c>
      <c r="NB180" s="3" t="str">
        <f t="shared" si="627"/>
        <v xml:space="preserve">178 101 38.4 </v>
      </c>
      <c r="NC180" s="3" t="str">
        <f t="shared" si="628"/>
        <v xml:space="preserve">178 102 37.1 </v>
      </c>
      <c r="ND180" s="3" t="str">
        <f t="shared" si="629"/>
        <v xml:space="preserve">178 103 24.3 </v>
      </c>
      <c r="NE180" s="3" t="str">
        <f t="shared" si="630"/>
        <v xml:space="preserve">178 104 47.7 </v>
      </c>
      <c r="NF180" s="3" t="str">
        <f t="shared" si="631"/>
        <v xml:space="preserve">178 105 44.4 </v>
      </c>
      <c r="NG180" s="3" t="str">
        <f t="shared" si="632"/>
        <v xml:space="preserve">178 106 26.2 </v>
      </c>
      <c r="NH180" s="3" t="str">
        <f t="shared" si="633"/>
        <v xml:space="preserve">178 107 19.1 </v>
      </c>
      <c r="NI180" s="3" t="str">
        <f t="shared" si="634"/>
        <v xml:space="preserve">178 108 40.6 </v>
      </c>
      <c r="NJ180" s="3" t="str">
        <f t="shared" si="635"/>
        <v xml:space="preserve">178 109 38.9 </v>
      </c>
      <c r="NK180" s="3" t="str">
        <f t="shared" si="636"/>
        <v xml:space="preserve">178 110 37.6 </v>
      </c>
      <c r="NL180" s="3" t="str">
        <f t="shared" si="637"/>
        <v xml:space="preserve">178 111 25.4 </v>
      </c>
      <c r="NM180" s="3" t="str">
        <f t="shared" si="638"/>
        <v xml:space="preserve">178 112 58 </v>
      </c>
      <c r="NN180" s="3" t="str">
        <f t="shared" si="639"/>
        <v xml:space="preserve">178 113 105 </v>
      </c>
      <c r="NO180" s="3" t="str">
        <f t="shared" si="640"/>
        <v xml:space="preserve">178 114 33 </v>
      </c>
      <c r="NP180" s="3" t="str">
        <f t="shared" si="641"/>
        <v xml:space="preserve">178 115 56.5 </v>
      </c>
      <c r="NQ180" s="3" t="str">
        <f t="shared" si="642"/>
        <v xml:space="preserve">178 116 37.2 </v>
      </c>
      <c r="NR180" s="3" t="str">
        <f t="shared" si="643"/>
        <v xml:space="preserve">178 117 24.3 </v>
      </c>
      <c r="NS180" s="3" t="str">
        <f t="shared" si="644"/>
        <v xml:space="preserve">178 118 80.2 </v>
      </c>
      <c r="NT180" s="3" t="str">
        <f t="shared" si="645"/>
        <v xml:space="preserve">178 119 24.6 </v>
      </c>
      <c r="NU180" s="3" t="str">
        <f t="shared" si="646"/>
        <v xml:space="preserve">178 120 139 </v>
      </c>
      <c r="NV180" s="3" t="str">
        <f t="shared" si="647"/>
        <v xml:space="preserve">178 121 33.6 </v>
      </c>
      <c r="NW180" s="3" t="str">
        <f t="shared" si="648"/>
        <v xml:space="preserve">178 122 43.3 </v>
      </c>
      <c r="NX180" s="3" t="str">
        <f t="shared" si="649"/>
        <v xml:space="preserve">178 123 13.4 </v>
      </c>
      <c r="NY180" s="3" t="str">
        <f t="shared" si="650"/>
        <v xml:space="preserve">178 124 77.3 </v>
      </c>
      <c r="NZ180" s="3" t="str">
        <f t="shared" si="651"/>
        <v xml:space="preserve">178 125 40.7 </v>
      </c>
      <c r="OA180" s="3" t="str">
        <f t="shared" si="652"/>
        <v xml:space="preserve">178 126 54.5 </v>
      </c>
      <c r="OB180" s="3" t="str">
        <f t="shared" si="653"/>
        <v xml:space="preserve">178 127 39.2 </v>
      </c>
      <c r="OC180" s="3" t="str">
        <f t="shared" si="654"/>
        <v xml:space="preserve">178 128 50.4 </v>
      </c>
      <c r="OD180" s="3" t="str">
        <f t="shared" si="655"/>
        <v xml:space="preserve">178 129 49.2 </v>
      </c>
      <c r="OE180" s="3" t="str">
        <f t="shared" si="656"/>
        <v xml:space="preserve">178 130 32.9 </v>
      </c>
      <c r="OF180" s="3" t="str">
        <f t="shared" si="657"/>
        <v xml:space="preserve">178 131 38.9 </v>
      </c>
      <c r="OG180" s="3" t="str">
        <f t="shared" si="658"/>
        <v xml:space="preserve">178 132 35.1 </v>
      </c>
      <c r="OH180" s="3" t="str">
        <f t="shared" si="659"/>
        <v xml:space="preserve">178 133 34.7 </v>
      </c>
      <c r="OI180" s="3" t="str">
        <f t="shared" si="660"/>
        <v xml:space="preserve">178 134 42.4 </v>
      </c>
      <c r="OJ180" s="3" t="str">
        <f t="shared" si="661"/>
        <v xml:space="preserve">178 135 32.7 </v>
      </c>
      <c r="OK180" s="3" t="str">
        <f t="shared" si="662"/>
        <v xml:space="preserve">178 136 52 </v>
      </c>
      <c r="OL180" s="3" t="str">
        <f t="shared" si="663"/>
        <v xml:space="preserve">178 137 21.7 </v>
      </c>
      <c r="OM180" s="3" t="str">
        <f t="shared" si="664"/>
        <v xml:space="preserve">178 138 25.1 </v>
      </c>
      <c r="ON180" s="3" t="str">
        <f t="shared" si="665"/>
        <v xml:space="preserve">178 139 81 </v>
      </c>
      <c r="OO180" s="3" t="str">
        <f t="shared" si="666"/>
        <v xml:space="preserve">178 140 15.4 </v>
      </c>
      <c r="OP180" s="3" t="str">
        <f t="shared" si="667"/>
        <v xml:space="preserve">178 141 36 </v>
      </c>
      <c r="OQ180" s="3" t="str">
        <f t="shared" si="668"/>
        <v xml:space="preserve">178 142 38.8 </v>
      </c>
      <c r="OR180" s="3" t="str">
        <f t="shared" si="669"/>
        <v xml:space="preserve">178 143 61.1 </v>
      </c>
      <c r="OS180" s="3" t="str">
        <f t="shared" si="670"/>
        <v xml:space="preserve">178 144 15.5 </v>
      </c>
      <c r="OT180" s="3" t="str">
        <f t="shared" si="671"/>
        <v xml:space="preserve">178 145 29.9 </v>
      </c>
      <c r="OU180" s="3" t="str">
        <f t="shared" si="672"/>
        <v xml:space="preserve">178 146 24.8 </v>
      </c>
      <c r="OV180" s="3" t="str">
        <f t="shared" si="673"/>
        <v xml:space="preserve">178 147 46.5 </v>
      </c>
      <c r="OW180" s="3" t="str">
        <f t="shared" si="674"/>
        <v xml:space="preserve">178 148 47.2 </v>
      </c>
      <c r="OX180" s="3" t="str">
        <f t="shared" si="675"/>
        <v xml:space="preserve">178 149 20.5 </v>
      </c>
      <c r="OY180" s="3" t="str">
        <f t="shared" si="676"/>
        <v xml:space="preserve">178 150 38.8 </v>
      </c>
      <c r="OZ180" s="3" t="str">
        <f t="shared" si="677"/>
        <v xml:space="preserve">178 151 29.2 </v>
      </c>
      <c r="PA180" s="3" t="str">
        <f t="shared" si="678"/>
        <v xml:space="preserve">178 152 44.7 </v>
      </c>
      <c r="PB180" s="3" t="str">
        <f t="shared" si="679"/>
        <v xml:space="preserve">178 153 43.5 </v>
      </c>
      <c r="PC180" s="3" t="str">
        <f t="shared" si="680"/>
        <v xml:space="preserve">178 154 40.6 </v>
      </c>
      <c r="PD180" s="3" t="str">
        <f t="shared" si="681"/>
        <v xml:space="preserve">178 155 41.7 </v>
      </c>
      <c r="PE180" s="3" t="str">
        <f t="shared" si="682"/>
        <v xml:space="preserve">178 156 54.4 </v>
      </c>
      <c r="PF180" s="3" t="str">
        <f t="shared" si="683"/>
        <v xml:space="preserve">178 157 46.5 </v>
      </c>
      <c r="PG180" s="3" t="str">
        <f t="shared" si="684"/>
        <v xml:space="preserve">178 158 22.2 </v>
      </c>
      <c r="PH180" s="3" t="str">
        <f t="shared" si="685"/>
        <v xml:space="preserve">178 159 80.2 </v>
      </c>
      <c r="PI180" s="3" t="str">
        <f t="shared" si="686"/>
        <v xml:space="preserve">178 160 58.6 </v>
      </c>
      <c r="PJ180" s="3" t="str">
        <f t="shared" si="687"/>
        <v xml:space="preserve">178 161 4.1 </v>
      </c>
      <c r="PK180" s="3" t="str">
        <f t="shared" si="688"/>
        <v xml:space="preserve">178 162 37.9 </v>
      </c>
      <c r="PL180" s="3" t="str">
        <f t="shared" si="689"/>
        <v xml:space="preserve">178 163 34.5 </v>
      </c>
      <c r="PM180" s="3" t="str">
        <f t="shared" si="690"/>
        <v xml:space="preserve">178 164 38.4 </v>
      </c>
      <c r="PN180" s="3" t="str">
        <f t="shared" si="691"/>
        <v xml:space="preserve">178 165 34.4 </v>
      </c>
      <c r="PO180" s="3" t="str">
        <f t="shared" si="692"/>
        <v xml:space="preserve">178 166 43 </v>
      </c>
      <c r="PP180" s="3" t="str">
        <f t="shared" si="693"/>
        <v xml:space="preserve">178 167 33 </v>
      </c>
      <c r="PQ180" s="3" t="str">
        <f t="shared" si="694"/>
        <v xml:space="preserve">178 168 26.7 </v>
      </c>
      <c r="PR180" s="3" t="str">
        <f t="shared" si="695"/>
        <v xml:space="preserve">178 169 18.9 </v>
      </c>
      <c r="PS180" s="3" t="str">
        <f t="shared" si="696"/>
        <v xml:space="preserve">178 170 17.2 </v>
      </c>
      <c r="PT180" s="3" t="str">
        <f t="shared" si="697"/>
        <v xml:space="preserve">178 171 16.6 </v>
      </c>
      <c r="PU180" s="3" t="str">
        <f t="shared" si="698"/>
        <v xml:space="preserve">178 172 24.2 </v>
      </c>
      <c r="PV180" s="3" t="str">
        <f t="shared" si="699"/>
        <v xml:space="preserve">178 173 13 </v>
      </c>
      <c r="PW180" s="3" t="str">
        <f t="shared" si="700"/>
        <v xml:space="preserve">178 174 27.8 </v>
      </c>
      <c r="PX180" s="3" t="str">
        <f t="shared" si="701"/>
        <v xml:space="preserve">178 175 77.5 </v>
      </c>
      <c r="PY180" s="3" t="str">
        <f t="shared" si="702"/>
        <v xml:space="preserve">178 176 113 </v>
      </c>
      <c r="PZ180" s="3" t="str">
        <f t="shared" si="703"/>
        <v xml:space="preserve">178 177 54.7 </v>
      </c>
      <c r="QA180" s="3" t="str">
        <f t="shared" si="704"/>
        <v xml:space="preserve">178 178 0 </v>
      </c>
      <c r="QB180" s="3" t="str">
        <f t="shared" si="705"/>
        <v xml:space="preserve">178 179 10.9 </v>
      </c>
      <c r="QC180" s="3" t="str">
        <f t="shared" si="706"/>
        <v xml:space="preserve">178 180 60.5 </v>
      </c>
      <c r="QD180" s="3" t="str">
        <f t="shared" si="707"/>
        <v xml:space="preserve">178 181 23.3 </v>
      </c>
      <c r="QE180" s="3" t="str">
        <f t="shared" si="708"/>
        <v xml:space="preserve">178 182 33.2 </v>
      </c>
      <c r="QF180" s="3" t="str">
        <f t="shared" si="709"/>
        <v xml:space="preserve">178 183 15.8 </v>
      </c>
      <c r="QG180" s="3" t="str">
        <f t="shared" si="710"/>
        <v xml:space="preserve">178 184 33.2 </v>
      </c>
      <c r="QH180" s="3" t="str">
        <f t="shared" si="711"/>
        <v xml:space="preserve">178 185 32.3 </v>
      </c>
      <c r="QI180" s="3" t="str">
        <f t="shared" si="712"/>
        <v xml:space="preserve">178 186 19.9 </v>
      </c>
      <c r="QJ180" s="3" t="str">
        <f t="shared" si="713"/>
        <v xml:space="preserve">178 187 38.1 </v>
      </c>
      <c r="QK180" s="3" t="str">
        <f t="shared" si="714"/>
        <v xml:space="preserve">178 188 31.6 </v>
      </c>
      <c r="QL180" s="3" t="str">
        <f t="shared" si="715"/>
        <v xml:space="preserve">178 189 0.6 </v>
      </c>
      <c r="QM180" s="3" t="str">
        <f t="shared" si="716"/>
        <v xml:space="preserve">178 190 44.5 </v>
      </c>
      <c r="QN180" s="3" t="str">
        <f t="shared" si="717"/>
        <v xml:space="preserve">178 191 53.6 </v>
      </c>
      <c r="QO180" s="3" t="str">
        <f t="shared" si="718"/>
        <v xml:space="preserve">178 192 35.8 </v>
      </c>
      <c r="QP180" s="3" t="str">
        <f t="shared" si="719"/>
        <v xml:space="preserve">178 193 50.8 </v>
      </c>
      <c r="QQ180" s="3" t="str">
        <f t="shared" si="720"/>
        <v xml:space="preserve">178 194 33.5 </v>
      </c>
      <c r="QR180" s="3" t="str">
        <f t="shared" si="721"/>
        <v xml:space="preserve">178 195 13.7 </v>
      </c>
      <c r="QS180" s="3" t="str">
        <f t="shared" si="722"/>
        <v xml:space="preserve">178 196 23.1 </v>
      </c>
      <c r="QT180" s="3" t="str">
        <f t="shared" si="723"/>
        <v xml:space="preserve">178 197 16.2 </v>
      </c>
      <c r="QU180" s="3" t="str">
        <f t="shared" si="724"/>
        <v xml:space="preserve">178 198 39.1 </v>
      </c>
      <c r="QV180" s="3" t="str">
        <f t="shared" si="725"/>
        <v xml:space="preserve">178 199 34.4 </v>
      </c>
      <c r="QW180" s="3" t="str">
        <f t="shared" si="726"/>
        <v xml:space="preserve">178 200 17.8 </v>
      </c>
      <c r="QX180" s="3" t="str">
        <f t="shared" si="727"/>
        <v xml:space="preserve">178 201 27.7 </v>
      </c>
      <c r="QY180" s="3" t="str">
        <f t="shared" si="728"/>
        <v xml:space="preserve">178 202 27.8 </v>
      </c>
      <c r="QZ180" s="3" t="str">
        <f t="shared" si="729"/>
        <v xml:space="preserve">178 203 37.7 </v>
      </c>
      <c r="RA180" s="3" t="str">
        <f t="shared" si="730"/>
        <v xml:space="preserve">178 204 22.2 </v>
      </c>
      <c r="RB180" s="3" t="str">
        <f t="shared" si="731"/>
        <v xml:space="preserve">178 205 74.6 </v>
      </c>
      <c r="RC180" s="3" t="str">
        <f t="shared" si="732"/>
        <v xml:space="preserve">178 206 33.1 </v>
      </c>
      <c r="RD180" s="3" t="str">
        <f t="shared" si="733"/>
        <v xml:space="preserve">178 207 47.7 </v>
      </c>
      <c r="RE180" s="3" t="str">
        <f t="shared" si="734"/>
        <v xml:space="preserve">178 208 39.1 </v>
      </c>
      <c r="RF180" s="3" t="str">
        <f t="shared" si="735"/>
        <v xml:space="preserve">178 209 33.2 </v>
      </c>
      <c r="RG180" s="3" t="str">
        <f t="shared" si="736"/>
        <v xml:space="preserve">178 210 16.9 </v>
      </c>
      <c r="RH180" s="3" t="str">
        <f t="shared" si="737"/>
        <v xml:space="preserve">178 211 92.7 </v>
      </c>
      <c r="RI180" s="3" t="str">
        <f t="shared" si="738"/>
        <v xml:space="preserve">178 212 92.7 </v>
      </c>
      <c r="RJ180" s="3" t="str">
        <f t="shared" si="739"/>
        <v xml:space="preserve">178 213 51.2 </v>
      </c>
      <c r="RK180" s="3" t="str">
        <f t="shared" si="740"/>
        <v xml:space="preserve">178 214 37.6 </v>
      </c>
      <c r="RL180" s="3" t="str">
        <f t="shared" si="741"/>
        <v xml:space="preserve">178 215 37.6 </v>
      </c>
      <c r="RM180" s="3" t="str">
        <f t="shared" si="742"/>
        <v xml:space="preserve">178 216 58.2 </v>
      </c>
      <c r="RN180" s="3" t="str">
        <f t="shared" si="743"/>
        <v xml:space="preserve">178 217 38.8 </v>
      </c>
      <c r="RO180" s="3" t="str">
        <f t="shared" si="744"/>
        <v xml:space="preserve">178 218 38.2 </v>
      </c>
      <c r="RP180" s="3" t="str">
        <f t="shared" si="745"/>
        <v xml:space="preserve">178 219 44.1 </v>
      </c>
      <c r="RQ180" s="3" t="str">
        <f t="shared" si="746"/>
        <v xml:space="preserve">178 220 47.9 </v>
      </c>
      <c r="RR180" s="3" t="str">
        <f t="shared" si="747"/>
        <v xml:space="preserve">178 221 37.7 </v>
      </c>
      <c r="RS180" s="3" t="str">
        <f t="shared" si="748"/>
        <v xml:space="preserve">178 222 19.1 </v>
      </c>
      <c r="RT180" s="3" t="str">
        <f t="shared" si="749"/>
        <v xml:space="preserve">178 223 47.2 </v>
      </c>
      <c r="RU180" s="3" t="str">
        <f t="shared" si="750"/>
        <v xml:space="preserve">178 224 19.3 </v>
      </c>
      <c r="RV180" s="3" t="str">
        <f t="shared" si="751"/>
        <v xml:space="preserve">178 225 9.3 </v>
      </c>
      <c r="RW180" s="3" t="str">
        <f t="shared" si="752"/>
        <v xml:space="preserve">178 226 40.3 </v>
      </c>
      <c r="RX180" s="3" t="str">
        <f t="shared" si="753"/>
        <v xml:space="preserve">178 227 35.9 </v>
      </c>
      <c r="RY180" s="3" t="str">
        <f t="shared" si="754"/>
        <v xml:space="preserve">178 228 37.9 </v>
      </c>
      <c r="RZ180" s="3" t="str">
        <f t="shared" si="755"/>
        <v xml:space="preserve">178 229 40.9 </v>
      </c>
      <c r="SA180" s="3" t="str">
        <f t="shared" si="756"/>
        <v xml:space="preserve">178 230 13.3 </v>
      </c>
      <c r="SB180" s="3" t="str">
        <f t="shared" si="757"/>
        <v xml:space="preserve">178 231 120 </v>
      </c>
      <c r="SC180" s="3" t="str">
        <f t="shared" si="758"/>
        <v xml:space="preserve">178 232 59 </v>
      </c>
      <c r="SD180" s="3" t="str">
        <f t="shared" si="759"/>
        <v xml:space="preserve">178 233 36.8 </v>
      </c>
      <c r="SE180" s="3" t="str">
        <f t="shared" si="760"/>
        <v xml:space="preserve">178 234 35.3 </v>
      </c>
      <c r="SF180" s="3" t="str">
        <f t="shared" si="761"/>
        <v xml:space="preserve">178 235 35.1 </v>
      </c>
      <c r="SG180" s="3" t="str">
        <f t="shared" si="762"/>
        <v xml:space="preserve">178 236 42.2 </v>
      </c>
      <c r="SH180" s="3" t="str">
        <f t="shared" si="763"/>
        <v xml:space="preserve">178 237 38.9 </v>
      </c>
      <c r="SI180" s="3" t="str">
        <f t="shared" si="764"/>
        <v xml:space="preserve">178 238 48.1 </v>
      </c>
      <c r="SJ180" s="3" t="str">
        <f t="shared" si="765"/>
        <v xml:space="preserve">178 239 31.8 </v>
      </c>
      <c r="SK180" s="3" t="str">
        <f t="shared" si="766"/>
        <v xml:space="preserve">178 240 38.6 </v>
      </c>
      <c r="SL180" s="3" t="str">
        <f t="shared" si="767"/>
        <v xml:space="preserve">178 241 121 </v>
      </c>
      <c r="SM180" s="3" t="str">
        <f t="shared" si="768"/>
        <v xml:space="preserve">178 242 53.3 </v>
      </c>
      <c r="SN180" s="3" t="str">
        <f t="shared" si="769"/>
        <v xml:space="preserve">178 243 23.8 </v>
      </c>
      <c r="SO180" s="3" t="str">
        <f t="shared" si="770"/>
        <v xml:space="preserve">178 244 20.4 </v>
      </c>
      <c r="SP180" s="3" t="str">
        <f t="shared" si="771"/>
        <v xml:space="preserve">178 245 23.8 </v>
      </c>
      <c r="SQ180" s="3" t="str">
        <f t="shared" si="772"/>
        <v xml:space="preserve">178 246 43.6 </v>
      </c>
      <c r="SR180" s="3" t="str">
        <f t="shared" si="773"/>
        <v xml:space="preserve">178 247 3.8 </v>
      </c>
      <c r="SS180" s="3" t="str">
        <f t="shared" si="774"/>
        <v xml:space="preserve">178 248 35.4 </v>
      </c>
      <c r="ST180" s="3" t="str">
        <f t="shared" si="775"/>
        <v xml:space="preserve">178 249 39.1 </v>
      </c>
      <c r="SU180" s="3" t="str">
        <f t="shared" si="776"/>
        <v xml:space="preserve">178 250 41.8 </v>
      </c>
      <c r="SV180" s="3" t="str">
        <f t="shared" si="777"/>
        <v xml:space="preserve">178 251 23.3 </v>
      </c>
      <c r="SW180" s="3" t="str">
        <f t="shared" si="778"/>
        <v xml:space="preserve">178 252 44.6 </v>
      </c>
      <c r="SX180" s="3" t="str">
        <f t="shared" si="779"/>
        <v xml:space="preserve">178 253 35.1 </v>
      </c>
      <c r="SY180" s="3" t="str">
        <f t="shared" si="780"/>
        <v xml:space="preserve">178 254 22.9 </v>
      </c>
      <c r="SZ180" s="3" t="str">
        <f t="shared" si="781"/>
        <v xml:space="preserve">178 255 54.5 </v>
      </c>
      <c r="TA180" s="3" t="str">
        <f t="shared" si="782"/>
        <v xml:space="preserve">178 256 33 </v>
      </c>
      <c r="TB180" s="3" t="str">
        <f t="shared" si="783"/>
        <v xml:space="preserve">178 257 23.3 </v>
      </c>
      <c r="TC180" s="3" t="str">
        <f t="shared" si="784"/>
        <v xml:space="preserve">178 258 31.2 </v>
      </c>
      <c r="TD180" s="3" t="str">
        <f t="shared" si="785"/>
        <v xml:space="preserve">178 259 32.8 </v>
      </c>
      <c r="TE180" s="3" t="str">
        <f t="shared" si="786"/>
        <v xml:space="preserve">178 260 34.3 </v>
      </c>
      <c r="TF180" s="3" t="str">
        <f t="shared" si="787"/>
        <v xml:space="preserve">178 261 34.9 </v>
      </c>
    </row>
    <row r="181" spans="1:526" ht="18.75" customHeight="1" thickBot="1" x14ac:dyDescent="0.4">
      <c r="A181" s="17">
        <v>179</v>
      </c>
      <c r="B181" s="19" t="s">
        <v>264</v>
      </c>
      <c r="C181" s="16" t="s">
        <v>181</v>
      </c>
      <c r="D181" s="3">
        <v>42.8</v>
      </c>
      <c r="E181" s="3">
        <v>11.9</v>
      </c>
      <c r="F181" s="3">
        <v>15.8</v>
      </c>
      <c r="G181" s="3">
        <v>4.3</v>
      </c>
      <c r="H181" s="3">
        <v>39</v>
      </c>
      <c r="I181" s="3">
        <v>36.700000000000003</v>
      </c>
      <c r="J181" s="3">
        <v>36.700000000000003</v>
      </c>
      <c r="K181" s="3">
        <v>30.2</v>
      </c>
      <c r="L181" s="3">
        <v>24.6</v>
      </c>
      <c r="M181" s="3">
        <v>39.200000000000003</v>
      </c>
      <c r="N181" s="3">
        <v>27</v>
      </c>
      <c r="O181" s="3">
        <v>33.299999999999997</v>
      </c>
      <c r="P181" s="3">
        <v>32.799999999999997</v>
      </c>
      <c r="Q181" s="3">
        <v>10.9</v>
      </c>
      <c r="R181" s="3">
        <v>22.1</v>
      </c>
      <c r="S181" s="3">
        <v>22.6</v>
      </c>
      <c r="T181" s="3">
        <v>43.1</v>
      </c>
      <c r="U181" s="3">
        <v>58.4</v>
      </c>
      <c r="V181" s="3">
        <v>19.899999999999999</v>
      </c>
      <c r="W181" s="3">
        <v>8.6999999999999993</v>
      </c>
      <c r="X181" s="3">
        <v>30.5</v>
      </c>
      <c r="Y181" s="3">
        <v>21.7</v>
      </c>
      <c r="Z181" s="3">
        <v>13.9</v>
      </c>
      <c r="AA181" s="3">
        <v>62.9</v>
      </c>
      <c r="AB181" s="3">
        <v>64.599999999999994</v>
      </c>
      <c r="AC181" s="3">
        <v>21.4</v>
      </c>
      <c r="AD181" s="3">
        <v>13.6</v>
      </c>
      <c r="AE181" s="3">
        <v>29.7</v>
      </c>
      <c r="AF181" s="3">
        <v>31.2</v>
      </c>
      <c r="AG181" s="3">
        <v>36.5</v>
      </c>
      <c r="AH181" s="3">
        <v>23.6</v>
      </c>
      <c r="AI181" s="3">
        <v>72.900000000000006</v>
      </c>
      <c r="AJ181" s="3">
        <v>89.8</v>
      </c>
      <c r="AK181" s="3">
        <v>65.400000000000006</v>
      </c>
      <c r="AL181" s="3">
        <v>83.5</v>
      </c>
      <c r="AM181" s="3">
        <v>20.2</v>
      </c>
      <c r="AN181" s="3">
        <v>21.5</v>
      </c>
      <c r="AO181" s="3">
        <v>10.9</v>
      </c>
      <c r="AP181" s="3">
        <v>48</v>
      </c>
      <c r="AQ181" s="3">
        <v>32.9</v>
      </c>
      <c r="AR181" s="3">
        <v>24.9</v>
      </c>
      <c r="AS181" s="3">
        <v>18.600000000000001</v>
      </c>
      <c r="AT181" s="3">
        <v>10.6</v>
      </c>
      <c r="AU181" s="3">
        <v>16</v>
      </c>
      <c r="AV181" s="3">
        <v>21.2</v>
      </c>
      <c r="AW181" s="3">
        <v>23.7</v>
      </c>
      <c r="AX181" s="3">
        <v>27</v>
      </c>
      <c r="AY181" s="3">
        <v>6.3</v>
      </c>
      <c r="AZ181" s="3">
        <v>20.5</v>
      </c>
      <c r="BA181" s="3">
        <v>28.2</v>
      </c>
      <c r="BB181" s="3">
        <v>26.4</v>
      </c>
      <c r="BC181" s="3">
        <v>26.9</v>
      </c>
      <c r="BD181" s="3">
        <v>88.7</v>
      </c>
      <c r="BE181" s="3">
        <v>28</v>
      </c>
      <c r="BF181" s="3">
        <v>5.6</v>
      </c>
      <c r="BG181" s="3">
        <v>27.1</v>
      </c>
      <c r="BH181" s="3">
        <v>4.5999999999999996</v>
      </c>
      <c r="BI181" s="3">
        <v>19.899999999999999</v>
      </c>
      <c r="BJ181" s="3">
        <v>8.1</v>
      </c>
      <c r="BK181" s="3">
        <v>28</v>
      </c>
      <c r="BL181" s="3">
        <v>22.5</v>
      </c>
      <c r="BM181" s="3">
        <v>36.299999999999997</v>
      </c>
      <c r="BN181" s="3">
        <v>5.7</v>
      </c>
      <c r="BO181" s="3">
        <v>0.9</v>
      </c>
      <c r="BP181" s="3">
        <v>16.2</v>
      </c>
      <c r="BQ181" s="3">
        <v>10.199999999999999</v>
      </c>
      <c r="BR181" s="3">
        <v>16.399999999999999</v>
      </c>
      <c r="BS181" s="3">
        <v>33.200000000000003</v>
      </c>
      <c r="BT181" s="3">
        <v>76</v>
      </c>
      <c r="BU181" s="3">
        <v>79.7</v>
      </c>
      <c r="BV181" s="3">
        <v>18.899999999999999</v>
      </c>
      <c r="BW181" s="3">
        <v>9.1999999999999993</v>
      </c>
      <c r="BX181" s="3">
        <v>5.4</v>
      </c>
      <c r="BY181" s="3">
        <v>15</v>
      </c>
      <c r="BZ181" s="3">
        <v>25.1</v>
      </c>
      <c r="CA181" s="3">
        <v>89.3</v>
      </c>
      <c r="CB181" s="3">
        <v>21.8</v>
      </c>
      <c r="CC181" s="3">
        <v>23.9</v>
      </c>
      <c r="CD181" s="3">
        <v>21.2</v>
      </c>
      <c r="CE181" s="3">
        <v>28.2</v>
      </c>
      <c r="CF181" s="3">
        <v>8.1999999999999993</v>
      </c>
      <c r="CG181" s="3">
        <v>29.2</v>
      </c>
      <c r="CH181" s="3">
        <v>32.200000000000003</v>
      </c>
      <c r="CI181" s="3">
        <v>35.5</v>
      </c>
      <c r="CJ181" s="3">
        <v>32.700000000000003</v>
      </c>
      <c r="CK181" s="3">
        <v>46.7</v>
      </c>
      <c r="CL181" s="3">
        <v>24.4</v>
      </c>
      <c r="CM181" s="3">
        <v>23.8</v>
      </c>
      <c r="CN181" s="3">
        <v>40.5</v>
      </c>
      <c r="CO181" s="3">
        <v>19.5</v>
      </c>
      <c r="CP181" s="3">
        <v>6.9</v>
      </c>
      <c r="CQ181" s="3">
        <v>19.899999999999999</v>
      </c>
      <c r="CR181" s="3">
        <v>17.2</v>
      </c>
      <c r="CS181" s="3">
        <v>25.8</v>
      </c>
      <c r="CT181" s="3">
        <v>19.899999999999999</v>
      </c>
      <c r="CU181" s="3">
        <v>39.9</v>
      </c>
      <c r="CV181" s="3">
        <v>11.3</v>
      </c>
      <c r="CW181" s="3">
        <v>22.6</v>
      </c>
      <c r="CX181" s="3">
        <v>7.1</v>
      </c>
      <c r="CY181" s="3">
        <v>20.2</v>
      </c>
      <c r="CZ181" s="3">
        <v>26.1</v>
      </c>
      <c r="DA181" s="3">
        <v>42.6</v>
      </c>
      <c r="DB181" s="3">
        <v>16</v>
      </c>
      <c r="DC181" s="3">
        <v>35.4</v>
      </c>
      <c r="DD181" s="3">
        <v>32.1</v>
      </c>
      <c r="DE181" s="3">
        <v>14</v>
      </c>
      <c r="DF181" s="3">
        <v>8.6999999999999993</v>
      </c>
      <c r="DG181" s="3">
        <v>28.4</v>
      </c>
      <c r="DH181" s="3">
        <v>26.6</v>
      </c>
      <c r="DI181" s="3">
        <v>25.4</v>
      </c>
      <c r="DJ181" s="3">
        <v>13.1</v>
      </c>
      <c r="DK181" s="3">
        <v>59.8</v>
      </c>
      <c r="DL181" s="3">
        <v>92.3</v>
      </c>
      <c r="DM181" s="3">
        <v>20.8</v>
      </c>
      <c r="DN181" s="3">
        <v>44.2</v>
      </c>
      <c r="DO181" s="3">
        <v>24.9</v>
      </c>
      <c r="DP181" s="3">
        <v>22.8</v>
      </c>
      <c r="DQ181" s="3">
        <v>68</v>
      </c>
      <c r="DR181" s="3">
        <v>16.3</v>
      </c>
      <c r="DS181" s="3">
        <v>127</v>
      </c>
      <c r="DT181" s="3">
        <v>21.3</v>
      </c>
      <c r="DU181" s="3">
        <v>31</v>
      </c>
      <c r="DV181" s="3">
        <v>3.2</v>
      </c>
      <c r="DW181" s="3">
        <v>65</v>
      </c>
      <c r="DX181" s="3">
        <v>28.5</v>
      </c>
      <c r="DY181" s="3">
        <v>43</v>
      </c>
      <c r="DZ181" s="3">
        <v>26.9</v>
      </c>
      <c r="EA181" s="3">
        <v>41.7</v>
      </c>
      <c r="EB181" s="3">
        <v>36.9</v>
      </c>
      <c r="EC181" s="3">
        <v>20.6</v>
      </c>
      <c r="ED181" s="3">
        <v>29</v>
      </c>
      <c r="EE181" s="3">
        <v>22.8</v>
      </c>
      <c r="EF181" s="3">
        <v>24.9</v>
      </c>
      <c r="EG181" s="3">
        <v>30.1</v>
      </c>
      <c r="EH181" s="3">
        <v>20.399999999999999</v>
      </c>
      <c r="EI181" s="3">
        <v>39.799999999999997</v>
      </c>
      <c r="EJ181" s="3">
        <v>9.4</v>
      </c>
      <c r="EK181" s="3">
        <v>16.8</v>
      </c>
      <c r="EL181" s="3">
        <v>68.7</v>
      </c>
      <c r="EM181" s="3">
        <v>7.2</v>
      </c>
      <c r="EN181" s="3">
        <v>23.7</v>
      </c>
      <c r="EO181" s="3">
        <v>26.8</v>
      </c>
      <c r="EP181" s="3">
        <v>48.8</v>
      </c>
      <c r="EQ181" s="3">
        <v>4.7</v>
      </c>
      <c r="ER181" s="3">
        <v>20</v>
      </c>
      <c r="ES181" s="3">
        <v>15</v>
      </c>
      <c r="ET181" s="3">
        <v>34.200000000000003</v>
      </c>
      <c r="EU181" s="3">
        <v>49</v>
      </c>
      <c r="EV181" s="3">
        <v>8.1999999999999993</v>
      </c>
      <c r="EW181" s="3">
        <v>26.6</v>
      </c>
      <c r="EX181" s="3">
        <v>19.3</v>
      </c>
      <c r="EY181" s="3">
        <v>32.5</v>
      </c>
      <c r="EZ181" s="3">
        <v>31.2</v>
      </c>
      <c r="FA181" s="3">
        <v>28.3</v>
      </c>
      <c r="FB181" s="3">
        <v>29.4</v>
      </c>
      <c r="FC181" s="3">
        <v>42.1</v>
      </c>
      <c r="FD181" s="3">
        <v>34.200000000000003</v>
      </c>
      <c r="FE181" s="3">
        <v>9.9</v>
      </c>
      <c r="FF181" s="3">
        <v>67.900000000000006</v>
      </c>
      <c r="FG181" s="3">
        <v>46.3</v>
      </c>
      <c r="FH181" s="3">
        <v>13.7</v>
      </c>
      <c r="FI181" s="3">
        <v>28</v>
      </c>
      <c r="FJ181" s="3">
        <v>22.2</v>
      </c>
      <c r="FK181" s="3">
        <v>26.1</v>
      </c>
      <c r="FL181" s="3">
        <v>20.5</v>
      </c>
      <c r="FM181" s="3">
        <v>30.7</v>
      </c>
      <c r="FN181" s="3">
        <v>20.7</v>
      </c>
      <c r="FO181" s="3">
        <v>18.399999999999999</v>
      </c>
      <c r="FP181" s="3">
        <v>6.6</v>
      </c>
      <c r="FQ181" s="3">
        <v>9</v>
      </c>
      <c r="FR181" s="3">
        <v>6.7</v>
      </c>
      <c r="FS181" s="3">
        <v>22.8</v>
      </c>
      <c r="FT181" s="3">
        <v>4.7</v>
      </c>
      <c r="FU181" s="3">
        <v>26.3</v>
      </c>
      <c r="FV181" s="3">
        <v>65.3</v>
      </c>
      <c r="FW181" s="3">
        <v>101</v>
      </c>
      <c r="FX181" s="3">
        <v>42.4</v>
      </c>
      <c r="FY181" s="3">
        <v>10.9</v>
      </c>
      <c r="FZ181" s="3">
        <v>0</v>
      </c>
      <c r="GA181" s="3">
        <v>62.3</v>
      </c>
      <c r="GB181" s="3">
        <v>11.8</v>
      </c>
      <c r="GC181" s="3">
        <v>21.7</v>
      </c>
      <c r="GD181" s="3">
        <v>6</v>
      </c>
      <c r="GE181" s="3">
        <v>21.7</v>
      </c>
      <c r="GF181" s="3">
        <v>22.5</v>
      </c>
      <c r="GG181" s="3">
        <v>23.2</v>
      </c>
      <c r="GH181" s="3">
        <v>26.6</v>
      </c>
      <c r="GI181" s="3">
        <v>20.100000000000001</v>
      </c>
      <c r="GJ181" s="3">
        <v>10.5</v>
      </c>
      <c r="GK181" s="3">
        <v>33</v>
      </c>
      <c r="GL181" s="3">
        <v>42.1</v>
      </c>
      <c r="GM181" s="3">
        <v>24.3</v>
      </c>
      <c r="GN181" s="3">
        <v>39.299999999999997</v>
      </c>
      <c r="GO181" s="3">
        <v>22</v>
      </c>
      <c r="GP181" s="3">
        <v>3</v>
      </c>
      <c r="GQ181" s="3">
        <v>16.2</v>
      </c>
      <c r="GR181" s="3">
        <v>5.6</v>
      </c>
      <c r="GS181" s="3">
        <v>29.3</v>
      </c>
      <c r="GT181" s="3">
        <v>46.4</v>
      </c>
      <c r="GU181" s="3">
        <v>8</v>
      </c>
      <c r="GV181" s="3">
        <v>17.899999999999999</v>
      </c>
      <c r="GW181" s="3">
        <v>18</v>
      </c>
      <c r="GX181" s="3">
        <v>27.9</v>
      </c>
      <c r="GY181" s="3">
        <v>12.4</v>
      </c>
      <c r="GZ181" s="3">
        <v>63.1</v>
      </c>
      <c r="HA181" s="3">
        <v>21.6</v>
      </c>
      <c r="HB181" s="3">
        <v>36.200000000000003</v>
      </c>
      <c r="HC181" s="3">
        <v>27.6</v>
      </c>
      <c r="HD181" s="3">
        <v>21.7</v>
      </c>
      <c r="HE181" s="3">
        <v>6.3</v>
      </c>
      <c r="HF181" s="3">
        <v>81.2</v>
      </c>
      <c r="HG181" s="3">
        <v>81.2</v>
      </c>
      <c r="HH181" s="3">
        <v>39.700000000000003</v>
      </c>
      <c r="HI181" s="3">
        <v>26.1</v>
      </c>
      <c r="HJ181" s="3">
        <v>26.1</v>
      </c>
      <c r="HK181" s="3">
        <v>46.7</v>
      </c>
      <c r="HL181" s="3">
        <v>29</v>
      </c>
      <c r="HM181" s="3">
        <v>28.4</v>
      </c>
      <c r="HN181" s="3">
        <v>28.2</v>
      </c>
      <c r="HO181" s="3">
        <v>49.6</v>
      </c>
      <c r="HP181" s="3">
        <v>27.9</v>
      </c>
      <c r="HQ181" s="3">
        <v>7.6</v>
      </c>
      <c r="HR181" s="3">
        <v>35.700000000000003</v>
      </c>
      <c r="HS181" s="3">
        <v>9.5</v>
      </c>
      <c r="HT181" s="3">
        <v>15.1</v>
      </c>
      <c r="HU181" s="3">
        <v>28.8</v>
      </c>
      <c r="HV181" s="3">
        <v>24.4</v>
      </c>
      <c r="HW181" s="3">
        <v>26.4</v>
      </c>
      <c r="HX181" s="3">
        <v>29.4</v>
      </c>
      <c r="HY181" s="3">
        <v>2.6</v>
      </c>
      <c r="HZ181" s="3">
        <v>108</v>
      </c>
      <c r="IA181" s="3">
        <v>60.8</v>
      </c>
      <c r="IB181" s="3">
        <v>25.3</v>
      </c>
      <c r="IC181" s="3">
        <v>23.7</v>
      </c>
      <c r="ID181" s="3">
        <v>23.6</v>
      </c>
      <c r="IE181" s="3">
        <v>30.7</v>
      </c>
      <c r="IF181" s="3">
        <v>27.4</v>
      </c>
      <c r="IG181" s="3">
        <v>40.700000000000003</v>
      </c>
      <c r="IH181" s="3">
        <v>20.3</v>
      </c>
      <c r="II181" s="3">
        <v>27.1</v>
      </c>
      <c r="IJ181" s="3">
        <v>108</v>
      </c>
      <c r="IK181" s="3">
        <v>40.1</v>
      </c>
      <c r="IL181" s="3">
        <v>12.3</v>
      </c>
      <c r="IM181" s="3">
        <v>8.9</v>
      </c>
      <c r="IN181" s="3">
        <v>12.3</v>
      </c>
      <c r="IO181" s="3">
        <v>32.1</v>
      </c>
      <c r="IP181" s="3">
        <v>15.1</v>
      </c>
      <c r="IQ181" s="3">
        <v>23.9</v>
      </c>
      <c r="IR181" s="3">
        <v>27.6</v>
      </c>
      <c r="IS181" s="3">
        <v>45.1</v>
      </c>
      <c r="IT181" s="3">
        <v>11.8</v>
      </c>
      <c r="IU181" s="3">
        <v>33.1</v>
      </c>
      <c r="IV181" s="3">
        <v>23.6</v>
      </c>
      <c r="IW181" s="3">
        <v>11.4</v>
      </c>
      <c r="IX181" s="3">
        <v>46.8</v>
      </c>
      <c r="IY181" s="3">
        <v>21.5</v>
      </c>
      <c r="IZ181" s="3">
        <v>11.7</v>
      </c>
      <c r="JA181" s="3">
        <v>19.7</v>
      </c>
      <c r="JB181" s="3">
        <v>23</v>
      </c>
      <c r="JC181" s="3">
        <v>22.8</v>
      </c>
      <c r="JD181" s="3">
        <v>23.4</v>
      </c>
      <c r="JF181" s="3" t="str">
        <f t="shared" si="527"/>
        <v xml:space="preserve">179 1 42.8 </v>
      </c>
      <c r="JG181" s="3" t="str">
        <f t="shared" si="528"/>
        <v xml:space="preserve">179 2 11.9 </v>
      </c>
      <c r="JH181" s="3" t="str">
        <f t="shared" si="529"/>
        <v xml:space="preserve">179 3 15.8 </v>
      </c>
      <c r="JI181" s="3" t="str">
        <f t="shared" si="530"/>
        <v xml:space="preserve">179 4 4.3 </v>
      </c>
      <c r="JJ181" s="3" t="str">
        <f t="shared" si="531"/>
        <v xml:space="preserve">179 5 39 </v>
      </c>
      <c r="JK181" s="3" t="str">
        <f t="shared" si="532"/>
        <v xml:space="preserve">179 6 36.7 </v>
      </c>
      <c r="JL181" s="3" t="str">
        <f t="shared" si="533"/>
        <v xml:space="preserve">179 7 36.7 </v>
      </c>
      <c r="JM181" s="3" t="str">
        <f t="shared" si="534"/>
        <v xml:space="preserve">179 8 30.2 </v>
      </c>
      <c r="JN181" s="3" t="str">
        <f t="shared" si="535"/>
        <v xml:space="preserve">179 9 24.6 </v>
      </c>
      <c r="JO181" s="3" t="str">
        <f t="shared" si="536"/>
        <v xml:space="preserve">179 10 39.2 </v>
      </c>
      <c r="JP181" s="3" t="str">
        <f t="shared" si="537"/>
        <v xml:space="preserve">179 11 27 </v>
      </c>
      <c r="JQ181" s="3" t="str">
        <f t="shared" si="538"/>
        <v xml:space="preserve">179 12 33.3 </v>
      </c>
      <c r="JR181" s="3" t="str">
        <f t="shared" si="539"/>
        <v xml:space="preserve">179 13 32.8 </v>
      </c>
      <c r="JS181" s="3" t="str">
        <f t="shared" si="540"/>
        <v xml:space="preserve">179 14 10.9 </v>
      </c>
      <c r="JT181" s="3" t="str">
        <f t="shared" si="541"/>
        <v xml:space="preserve">179 15 22.1 </v>
      </c>
      <c r="JU181" s="3" t="str">
        <f t="shared" si="542"/>
        <v xml:space="preserve">179 16 22.6 </v>
      </c>
      <c r="JV181" s="3" t="str">
        <f t="shared" si="543"/>
        <v xml:space="preserve">179 17 43.1 </v>
      </c>
      <c r="JW181" s="3" t="str">
        <f t="shared" si="544"/>
        <v xml:space="preserve">179 18 58.4 </v>
      </c>
      <c r="JX181" s="3" t="str">
        <f t="shared" si="545"/>
        <v xml:space="preserve">179 19 19.9 </v>
      </c>
      <c r="JY181" s="3" t="str">
        <f t="shared" si="546"/>
        <v xml:space="preserve">179 20 8.7 </v>
      </c>
      <c r="JZ181" s="3" t="str">
        <f t="shared" si="547"/>
        <v xml:space="preserve">179 21 30.5 </v>
      </c>
      <c r="KA181" s="3" t="str">
        <f t="shared" si="548"/>
        <v xml:space="preserve">179 22 21.7 </v>
      </c>
      <c r="KB181" s="3" t="str">
        <f t="shared" si="549"/>
        <v xml:space="preserve">179 23 13.9 </v>
      </c>
      <c r="KC181" s="3" t="str">
        <f t="shared" si="550"/>
        <v xml:space="preserve">179 24 62.9 </v>
      </c>
      <c r="KD181" s="3" t="str">
        <f t="shared" si="551"/>
        <v xml:space="preserve">179 25 64.6 </v>
      </c>
      <c r="KE181" s="3" t="str">
        <f t="shared" si="552"/>
        <v xml:space="preserve">179 26 21.4 </v>
      </c>
      <c r="KF181" s="3" t="str">
        <f t="shared" si="553"/>
        <v xml:space="preserve">179 27 13.6 </v>
      </c>
      <c r="KG181" s="3" t="str">
        <f t="shared" si="554"/>
        <v xml:space="preserve">179 28 29.7 </v>
      </c>
      <c r="KH181" s="3" t="str">
        <f t="shared" si="555"/>
        <v xml:space="preserve">179 29 31.2 </v>
      </c>
      <c r="KI181" s="3" t="str">
        <f t="shared" si="556"/>
        <v xml:space="preserve">179 30 36.5 </v>
      </c>
      <c r="KJ181" s="3" t="str">
        <f t="shared" si="557"/>
        <v xml:space="preserve">179 31 23.6 </v>
      </c>
      <c r="KK181" s="3" t="str">
        <f t="shared" si="558"/>
        <v xml:space="preserve">179 32 72.9 </v>
      </c>
      <c r="KL181" s="3" t="str">
        <f t="shared" si="559"/>
        <v xml:space="preserve">179 33 89.8 </v>
      </c>
      <c r="KM181" s="3" t="str">
        <f t="shared" si="560"/>
        <v xml:space="preserve">179 34 65.4 </v>
      </c>
      <c r="KN181" s="3" t="str">
        <f t="shared" si="561"/>
        <v xml:space="preserve">179 35 83.5 </v>
      </c>
      <c r="KO181" s="3" t="str">
        <f t="shared" si="562"/>
        <v xml:space="preserve">179 36 20.2 </v>
      </c>
      <c r="KP181" s="3" t="str">
        <f t="shared" si="563"/>
        <v xml:space="preserve">179 37 21.5 </v>
      </c>
      <c r="KQ181" s="3" t="str">
        <f t="shared" si="564"/>
        <v xml:space="preserve">179 38 10.9 </v>
      </c>
      <c r="KR181" s="3" t="str">
        <f t="shared" si="565"/>
        <v xml:space="preserve">179 39 48 </v>
      </c>
      <c r="KS181" s="3" t="str">
        <f t="shared" si="566"/>
        <v xml:space="preserve">179 40 32.9 </v>
      </c>
      <c r="KT181" s="3" t="str">
        <f t="shared" si="567"/>
        <v xml:space="preserve">179 41 24.9 </v>
      </c>
      <c r="KU181" s="3" t="str">
        <f t="shared" si="568"/>
        <v xml:space="preserve">179 42 18.6 </v>
      </c>
      <c r="KV181" s="3" t="str">
        <f t="shared" si="569"/>
        <v xml:space="preserve">179 43 10.6 </v>
      </c>
      <c r="KW181" s="3" t="str">
        <f t="shared" si="570"/>
        <v xml:space="preserve">179 44 16 </v>
      </c>
      <c r="KX181" s="3" t="str">
        <f t="shared" si="571"/>
        <v xml:space="preserve">179 45 21.2 </v>
      </c>
      <c r="KY181" s="3" t="str">
        <f t="shared" si="572"/>
        <v xml:space="preserve">179 46 23.7 </v>
      </c>
      <c r="KZ181" s="3" t="str">
        <f t="shared" si="573"/>
        <v xml:space="preserve">179 47 27 </v>
      </c>
      <c r="LA181" s="3" t="str">
        <f t="shared" si="574"/>
        <v xml:space="preserve">179 48 6.3 </v>
      </c>
      <c r="LB181" s="3" t="str">
        <f t="shared" si="575"/>
        <v xml:space="preserve">179 49 20.5 </v>
      </c>
      <c r="LC181" s="3" t="str">
        <f t="shared" si="576"/>
        <v xml:space="preserve">179 50 28.2 </v>
      </c>
      <c r="LD181" s="3" t="str">
        <f t="shared" si="577"/>
        <v xml:space="preserve">179 51 26.4 </v>
      </c>
      <c r="LE181" s="3" t="str">
        <f t="shared" si="578"/>
        <v xml:space="preserve">179 52 26.9 </v>
      </c>
      <c r="LF181" s="3" t="str">
        <f t="shared" si="579"/>
        <v xml:space="preserve">179 53 88.7 </v>
      </c>
      <c r="LG181" s="3" t="str">
        <f t="shared" si="580"/>
        <v xml:space="preserve">179 54 28 </v>
      </c>
      <c r="LH181" s="3" t="str">
        <f t="shared" si="581"/>
        <v xml:space="preserve">179 55 5.6 </v>
      </c>
      <c r="LI181" s="3" t="str">
        <f t="shared" si="582"/>
        <v xml:space="preserve">179 56 27.1 </v>
      </c>
      <c r="LJ181" s="3" t="str">
        <f t="shared" si="583"/>
        <v xml:space="preserve">179 57 4.6 </v>
      </c>
      <c r="LK181" s="3" t="str">
        <f t="shared" si="584"/>
        <v xml:space="preserve">179 58 19.9 </v>
      </c>
      <c r="LL181" s="3" t="str">
        <f t="shared" si="585"/>
        <v xml:space="preserve">179 59 8.1 </v>
      </c>
      <c r="LM181" s="3" t="str">
        <f t="shared" si="586"/>
        <v xml:space="preserve">179 60 28 </v>
      </c>
      <c r="LN181" s="3" t="str">
        <f t="shared" si="587"/>
        <v xml:space="preserve">179 61 22.5 </v>
      </c>
      <c r="LO181" s="3" t="str">
        <f t="shared" si="588"/>
        <v xml:space="preserve">179 62 36.3 </v>
      </c>
      <c r="LP181" s="3" t="str">
        <f t="shared" si="589"/>
        <v xml:space="preserve">179 63 5.7 </v>
      </c>
      <c r="LQ181" s="3" t="str">
        <f t="shared" si="590"/>
        <v xml:space="preserve">179 64 0.9 </v>
      </c>
      <c r="LR181" s="3" t="str">
        <f t="shared" si="591"/>
        <v xml:space="preserve">179 65 16.2 </v>
      </c>
      <c r="LS181" s="3" t="str">
        <f t="shared" si="592"/>
        <v xml:space="preserve">179 66 10.2 </v>
      </c>
      <c r="LT181" s="3" t="str">
        <f t="shared" si="593"/>
        <v xml:space="preserve">179 67 16.4 </v>
      </c>
      <c r="LU181" s="3" t="str">
        <f t="shared" si="594"/>
        <v xml:space="preserve">179 68 33.2 </v>
      </c>
      <c r="LV181" s="3" t="str">
        <f t="shared" si="595"/>
        <v xml:space="preserve">179 69 76 </v>
      </c>
      <c r="LW181" s="3" t="str">
        <f t="shared" si="596"/>
        <v xml:space="preserve">179 70 79.7 </v>
      </c>
      <c r="LX181" s="3" t="str">
        <f t="shared" si="597"/>
        <v xml:space="preserve">179 71 18.9 </v>
      </c>
      <c r="LY181" s="3" t="str">
        <f t="shared" si="598"/>
        <v xml:space="preserve">179 72 9.2 </v>
      </c>
      <c r="LZ181" s="3" t="str">
        <f t="shared" si="599"/>
        <v xml:space="preserve">179 73 5.4 </v>
      </c>
      <c r="MA181" s="3" t="str">
        <f t="shared" si="600"/>
        <v xml:space="preserve">179 74 15 </v>
      </c>
      <c r="MB181" s="3" t="str">
        <f t="shared" si="601"/>
        <v xml:space="preserve">179 75 25.1 </v>
      </c>
      <c r="MC181" s="3" t="str">
        <f t="shared" si="602"/>
        <v xml:space="preserve">179 76 89.3 </v>
      </c>
      <c r="MD181" s="3" t="str">
        <f t="shared" si="603"/>
        <v xml:space="preserve">179 77 21.8 </v>
      </c>
      <c r="ME181" s="3" t="str">
        <f t="shared" si="604"/>
        <v xml:space="preserve">179 78 23.9 </v>
      </c>
      <c r="MF181" s="3" t="str">
        <f t="shared" si="605"/>
        <v xml:space="preserve">179 79 21.2 </v>
      </c>
      <c r="MG181" s="3" t="str">
        <f t="shared" si="606"/>
        <v xml:space="preserve">179 80 28.2 </v>
      </c>
      <c r="MH181" s="3" t="str">
        <f t="shared" si="607"/>
        <v xml:space="preserve">179 81 8.2 </v>
      </c>
      <c r="MI181" s="3" t="str">
        <f t="shared" si="608"/>
        <v xml:space="preserve">179 82 29.2 </v>
      </c>
      <c r="MJ181" s="3" t="str">
        <f t="shared" si="609"/>
        <v xml:space="preserve">179 83 32.2 </v>
      </c>
      <c r="MK181" s="3" t="str">
        <f t="shared" si="610"/>
        <v xml:space="preserve">179 84 35.5 </v>
      </c>
      <c r="ML181" s="3" t="str">
        <f t="shared" si="611"/>
        <v xml:space="preserve">179 85 32.7 </v>
      </c>
      <c r="MM181" s="3" t="str">
        <f t="shared" si="612"/>
        <v xml:space="preserve">179 86 46.7 </v>
      </c>
      <c r="MN181" s="3" t="str">
        <f t="shared" si="613"/>
        <v xml:space="preserve">179 87 24.4 </v>
      </c>
      <c r="MO181" s="3" t="str">
        <f t="shared" si="614"/>
        <v xml:space="preserve">179 88 23.8 </v>
      </c>
      <c r="MP181" s="3" t="str">
        <f t="shared" si="615"/>
        <v xml:space="preserve">179 89 40.5 </v>
      </c>
      <c r="MQ181" s="3" t="str">
        <f t="shared" si="616"/>
        <v xml:space="preserve">179 90 19.5 </v>
      </c>
      <c r="MR181" s="3" t="str">
        <f t="shared" si="617"/>
        <v xml:space="preserve">179 91 6.9 </v>
      </c>
      <c r="MS181" s="3" t="str">
        <f t="shared" si="618"/>
        <v xml:space="preserve">179 92 19.9 </v>
      </c>
      <c r="MT181" s="3" t="str">
        <f t="shared" si="619"/>
        <v xml:space="preserve">179 93 17.2 </v>
      </c>
      <c r="MU181" s="3" t="str">
        <f t="shared" si="620"/>
        <v xml:space="preserve">179 94 25.8 </v>
      </c>
      <c r="MV181" s="3" t="str">
        <f t="shared" si="621"/>
        <v xml:space="preserve">179 95 19.9 </v>
      </c>
      <c r="MW181" s="3" t="str">
        <f t="shared" si="622"/>
        <v xml:space="preserve">179 96 39.9 </v>
      </c>
      <c r="MX181" s="3" t="str">
        <f t="shared" si="623"/>
        <v xml:space="preserve">179 97 11.3 </v>
      </c>
      <c r="MY181" s="3" t="str">
        <f t="shared" si="624"/>
        <v xml:space="preserve">179 98 22.6 </v>
      </c>
      <c r="MZ181" s="3" t="str">
        <f t="shared" si="625"/>
        <v xml:space="preserve">179 99 7.1 </v>
      </c>
      <c r="NA181" s="3" t="str">
        <f t="shared" si="626"/>
        <v xml:space="preserve">179 100 20.2 </v>
      </c>
      <c r="NB181" s="3" t="str">
        <f t="shared" si="627"/>
        <v xml:space="preserve">179 101 26.1 </v>
      </c>
      <c r="NC181" s="3" t="str">
        <f t="shared" si="628"/>
        <v xml:space="preserve">179 102 42.6 </v>
      </c>
      <c r="ND181" s="3" t="str">
        <f t="shared" si="629"/>
        <v xml:space="preserve">179 103 16 </v>
      </c>
      <c r="NE181" s="3" t="str">
        <f t="shared" si="630"/>
        <v xml:space="preserve">179 104 35.4 </v>
      </c>
      <c r="NF181" s="3" t="str">
        <f t="shared" si="631"/>
        <v xml:space="preserve">179 105 32.1 </v>
      </c>
      <c r="NG181" s="3" t="str">
        <f t="shared" si="632"/>
        <v xml:space="preserve">179 106 14 </v>
      </c>
      <c r="NH181" s="3" t="str">
        <f t="shared" si="633"/>
        <v xml:space="preserve">179 107 8.7 </v>
      </c>
      <c r="NI181" s="3" t="str">
        <f t="shared" si="634"/>
        <v xml:space="preserve">179 108 28.4 </v>
      </c>
      <c r="NJ181" s="3" t="str">
        <f t="shared" si="635"/>
        <v xml:space="preserve">179 109 26.6 </v>
      </c>
      <c r="NK181" s="3" t="str">
        <f t="shared" si="636"/>
        <v xml:space="preserve">179 110 25.4 </v>
      </c>
      <c r="NL181" s="3" t="str">
        <f t="shared" si="637"/>
        <v xml:space="preserve">179 111 13.1 </v>
      </c>
      <c r="NM181" s="3" t="str">
        <f t="shared" si="638"/>
        <v xml:space="preserve">179 112 59.8 </v>
      </c>
      <c r="NN181" s="3" t="str">
        <f t="shared" si="639"/>
        <v xml:space="preserve">179 113 92.3 </v>
      </c>
      <c r="NO181" s="3" t="str">
        <f t="shared" si="640"/>
        <v xml:space="preserve">179 114 20.8 </v>
      </c>
      <c r="NP181" s="3" t="str">
        <f t="shared" si="641"/>
        <v xml:space="preserve">179 115 44.2 </v>
      </c>
      <c r="NQ181" s="3" t="str">
        <f t="shared" si="642"/>
        <v xml:space="preserve">179 116 24.9 </v>
      </c>
      <c r="NR181" s="3" t="str">
        <f t="shared" si="643"/>
        <v xml:space="preserve">179 117 22.8 </v>
      </c>
      <c r="NS181" s="3" t="str">
        <f t="shared" si="644"/>
        <v xml:space="preserve">179 118 68 </v>
      </c>
      <c r="NT181" s="3" t="str">
        <f t="shared" si="645"/>
        <v xml:space="preserve">179 119 16.3 </v>
      </c>
      <c r="NU181" s="3" t="str">
        <f t="shared" si="646"/>
        <v xml:space="preserve">179 120 127 </v>
      </c>
      <c r="NV181" s="3" t="str">
        <f t="shared" si="647"/>
        <v xml:space="preserve">179 121 21.3 </v>
      </c>
      <c r="NW181" s="3" t="str">
        <f t="shared" si="648"/>
        <v xml:space="preserve">179 122 31 </v>
      </c>
      <c r="NX181" s="3" t="str">
        <f t="shared" si="649"/>
        <v xml:space="preserve">179 123 3.2 </v>
      </c>
      <c r="NY181" s="3" t="str">
        <f t="shared" si="650"/>
        <v xml:space="preserve">179 124 65 </v>
      </c>
      <c r="NZ181" s="3" t="str">
        <f t="shared" si="651"/>
        <v xml:space="preserve">179 125 28.5 </v>
      </c>
      <c r="OA181" s="3" t="str">
        <f t="shared" si="652"/>
        <v xml:space="preserve">179 126 43 </v>
      </c>
      <c r="OB181" s="3" t="str">
        <f t="shared" si="653"/>
        <v xml:space="preserve">179 127 26.9 </v>
      </c>
      <c r="OC181" s="3" t="str">
        <f t="shared" si="654"/>
        <v xml:space="preserve">179 128 41.7 </v>
      </c>
      <c r="OD181" s="3" t="str">
        <f t="shared" si="655"/>
        <v xml:space="preserve">179 129 36.9 </v>
      </c>
      <c r="OE181" s="3" t="str">
        <f t="shared" si="656"/>
        <v xml:space="preserve">179 130 20.6 </v>
      </c>
      <c r="OF181" s="3" t="str">
        <f t="shared" si="657"/>
        <v xml:space="preserve">179 131 29 </v>
      </c>
      <c r="OG181" s="3" t="str">
        <f t="shared" si="658"/>
        <v xml:space="preserve">179 132 22.8 </v>
      </c>
      <c r="OH181" s="3" t="str">
        <f t="shared" si="659"/>
        <v xml:space="preserve">179 133 24.9 </v>
      </c>
      <c r="OI181" s="3" t="str">
        <f t="shared" si="660"/>
        <v xml:space="preserve">179 134 30.1 </v>
      </c>
      <c r="OJ181" s="3" t="str">
        <f t="shared" si="661"/>
        <v xml:space="preserve">179 135 20.4 </v>
      </c>
      <c r="OK181" s="3" t="str">
        <f t="shared" si="662"/>
        <v xml:space="preserve">179 136 39.8 </v>
      </c>
      <c r="OL181" s="3" t="str">
        <f t="shared" si="663"/>
        <v xml:space="preserve">179 137 9.4 </v>
      </c>
      <c r="OM181" s="3" t="str">
        <f t="shared" si="664"/>
        <v xml:space="preserve">179 138 16.8 </v>
      </c>
      <c r="ON181" s="3" t="str">
        <f t="shared" si="665"/>
        <v xml:space="preserve">179 139 68.7 </v>
      </c>
      <c r="OO181" s="3" t="str">
        <f t="shared" si="666"/>
        <v xml:space="preserve">179 140 7.2 </v>
      </c>
      <c r="OP181" s="3" t="str">
        <f t="shared" si="667"/>
        <v xml:space="preserve">179 141 23.7 </v>
      </c>
      <c r="OQ181" s="3" t="str">
        <f t="shared" si="668"/>
        <v xml:space="preserve">179 142 26.8 </v>
      </c>
      <c r="OR181" s="3" t="str">
        <f t="shared" si="669"/>
        <v xml:space="preserve">179 143 48.8 </v>
      </c>
      <c r="OS181" s="3" t="str">
        <f t="shared" si="670"/>
        <v xml:space="preserve">179 144 4.7 </v>
      </c>
      <c r="OT181" s="3" t="str">
        <f t="shared" si="671"/>
        <v xml:space="preserve">179 145 20 </v>
      </c>
      <c r="OU181" s="3" t="str">
        <f t="shared" si="672"/>
        <v xml:space="preserve">179 146 15 </v>
      </c>
      <c r="OV181" s="3" t="str">
        <f t="shared" si="673"/>
        <v xml:space="preserve">179 147 34.2 </v>
      </c>
      <c r="OW181" s="3" t="str">
        <f t="shared" si="674"/>
        <v xml:space="preserve">179 148 49 </v>
      </c>
      <c r="OX181" s="3" t="str">
        <f t="shared" si="675"/>
        <v xml:space="preserve">179 149 8.2 </v>
      </c>
      <c r="OY181" s="3" t="str">
        <f t="shared" si="676"/>
        <v xml:space="preserve">179 150 26.6 </v>
      </c>
      <c r="OZ181" s="3" t="str">
        <f t="shared" si="677"/>
        <v xml:space="preserve">179 151 19.3 </v>
      </c>
      <c r="PA181" s="3" t="str">
        <f t="shared" si="678"/>
        <v xml:space="preserve">179 152 32.5 </v>
      </c>
      <c r="PB181" s="3" t="str">
        <f t="shared" si="679"/>
        <v xml:space="preserve">179 153 31.2 </v>
      </c>
      <c r="PC181" s="3" t="str">
        <f t="shared" si="680"/>
        <v xml:space="preserve">179 154 28.3 </v>
      </c>
      <c r="PD181" s="3" t="str">
        <f t="shared" si="681"/>
        <v xml:space="preserve">179 155 29.4 </v>
      </c>
      <c r="PE181" s="3" t="str">
        <f t="shared" si="682"/>
        <v xml:space="preserve">179 156 42.1 </v>
      </c>
      <c r="PF181" s="3" t="str">
        <f t="shared" si="683"/>
        <v xml:space="preserve">179 157 34.2 </v>
      </c>
      <c r="PG181" s="3" t="str">
        <f t="shared" si="684"/>
        <v xml:space="preserve">179 158 9.9 </v>
      </c>
      <c r="PH181" s="3" t="str">
        <f t="shared" si="685"/>
        <v xml:space="preserve">179 159 67.9 </v>
      </c>
      <c r="PI181" s="3" t="str">
        <f t="shared" si="686"/>
        <v xml:space="preserve">179 160 46.3 </v>
      </c>
      <c r="PJ181" s="3" t="str">
        <f t="shared" si="687"/>
        <v xml:space="preserve">179 161 13.7 </v>
      </c>
      <c r="PK181" s="3" t="str">
        <f t="shared" si="688"/>
        <v xml:space="preserve">179 162 28 </v>
      </c>
      <c r="PL181" s="3" t="str">
        <f t="shared" si="689"/>
        <v xml:space="preserve">179 163 22.2 </v>
      </c>
      <c r="PM181" s="3" t="str">
        <f t="shared" si="690"/>
        <v xml:space="preserve">179 164 26.1 </v>
      </c>
      <c r="PN181" s="3" t="str">
        <f t="shared" si="691"/>
        <v xml:space="preserve">179 165 20.5 </v>
      </c>
      <c r="PO181" s="3" t="str">
        <f t="shared" si="692"/>
        <v xml:space="preserve">179 166 30.7 </v>
      </c>
      <c r="PP181" s="3" t="str">
        <f t="shared" si="693"/>
        <v xml:space="preserve">179 167 20.7 </v>
      </c>
      <c r="PQ181" s="3" t="str">
        <f t="shared" si="694"/>
        <v xml:space="preserve">179 168 18.4 </v>
      </c>
      <c r="PR181" s="3" t="str">
        <f t="shared" si="695"/>
        <v xml:space="preserve">179 169 6.6 </v>
      </c>
      <c r="PS181" s="3" t="str">
        <f t="shared" si="696"/>
        <v xml:space="preserve">179 170 9 </v>
      </c>
      <c r="PT181" s="3" t="str">
        <f t="shared" si="697"/>
        <v xml:space="preserve">179 171 6.7 </v>
      </c>
      <c r="PU181" s="3" t="str">
        <f t="shared" si="698"/>
        <v xml:space="preserve">179 172 22.8 </v>
      </c>
      <c r="PV181" s="3" t="str">
        <f t="shared" si="699"/>
        <v xml:space="preserve">179 173 4.7 </v>
      </c>
      <c r="PW181" s="3" t="str">
        <f t="shared" si="700"/>
        <v xml:space="preserve">179 174 26.3 </v>
      </c>
      <c r="PX181" s="3" t="str">
        <f t="shared" si="701"/>
        <v xml:space="preserve">179 175 65.3 </v>
      </c>
      <c r="PY181" s="3" t="str">
        <f t="shared" si="702"/>
        <v xml:space="preserve">179 176 101 </v>
      </c>
      <c r="PZ181" s="3" t="str">
        <f t="shared" si="703"/>
        <v xml:space="preserve">179 177 42.4 </v>
      </c>
      <c r="QA181" s="3" t="str">
        <f t="shared" si="704"/>
        <v xml:space="preserve">179 178 10.9 </v>
      </c>
      <c r="QB181" s="3" t="str">
        <f t="shared" si="705"/>
        <v xml:space="preserve">179 179 0 </v>
      </c>
      <c r="QC181" s="3" t="str">
        <f t="shared" si="706"/>
        <v xml:space="preserve">179 180 62.3 </v>
      </c>
      <c r="QD181" s="3" t="str">
        <f t="shared" si="707"/>
        <v xml:space="preserve">179 181 11.8 </v>
      </c>
      <c r="QE181" s="3" t="str">
        <f t="shared" si="708"/>
        <v xml:space="preserve">179 182 21.7 </v>
      </c>
      <c r="QF181" s="3" t="str">
        <f t="shared" si="709"/>
        <v xml:space="preserve">179 183 6 </v>
      </c>
      <c r="QG181" s="3" t="str">
        <f t="shared" si="710"/>
        <v xml:space="preserve">179 184 21.7 </v>
      </c>
      <c r="QH181" s="3" t="str">
        <f t="shared" si="711"/>
        <v xml:space="preserve">179 185 22.5 </v>
      </c>
      <c r="QI181" s="3" t="str">
        <f t="shared" si="712"/>
        <v xml:space="preserve">179 186 23.2 </v>
      </c>
      <c r="QJ181" s="3" t="str">
        <f t="shared" si="713"/>
        <v xml:space="preserve">179 187 26.6 </v>
      </c>
      <c r="QK181" s="3" t="str">
        <f t="shared" si="714"/>
        <v xml:space="preserve">179 188 20.1 </v>
      </c>
      <c r="QL181" s="3" t="str">
        <f t="shared" si="715"/>
        <v xml:space="preserve">179 189 10.5 </v>
      </c>
      <c r="QM181" s="3" t="str">
        <f t="shared" si="716"/>
        <v xml:space="preserve">179 190 33 </v>
      </c>
      <c r="QN181" s="3" t="str">
        <f t="shared" si="717"/>
        <v xml:space="preserve">179 191 42.1 </v>
      </c>
      <c r="QO181" s="3" t="str">
        <f t="shared" si="718"/>
        <v xml:space="preserve">179 192 24.3 </v>
      </c>
      <c r="QP181" s="3" t="str">
        <f t="shared" si="719"/>
        <v xml:space="preserve">179 193 39.3 </v>
      </c>
      <c r="QQ181" s="3" t="str">
        <f t="shared" si="720"/>
        <v xml:space="preserve">179 194 22 </v>
      </c>
      <c r="QR181" s="3" t="str">
        <f t="shared" si="721"/>
        <v xml:space="preserve">179 195 3 </v>
      </c>
      <c r="QS181" s="3" t="str">
        <f t="shared" si="722"/>
        <v xml:space="preserve">179 196 16.2 </v>
      </c>
      <c r="QT181" s="3" t="str">
        <f t="shared" si="723"/>
        <v xml:space="preserve">179 197 5.6 </v>
      </c>
      <c r="QU181" s="3" t="str">
        <f t="shared" si="724"/>
        <v xml:space="preserve">179 198 29.3 </v>
      </c>
      <c r="QV181" s="3" t="str">
        <f t="shared" si="725"/>
        <v xml:space="preserve">179 199 46.4 </v>
      </c>
      <c r="QW181" s="3" t="str">
        <f t="shared" si="726"/>
        <v xml:space="preserve">179 200 8 </v>
      </c>
      <c r="QX181" s="3" t="str">
        <f t="shared" si="727"/>
        <v xml:space="preserve">179 201 17.9 </v>
      </c>
      <c r="QY181" s="3" t="str">
        <f t="shared" si="728"/>
        <v xml:space="preserve">179 202 18 </v>
      </c>
      <c r="QZ181" s="3" t="str">
        <f t="shared" si="729"/>
        <v xml:space="preserve">179 203 27.9 </v>
      </c>
      <c r="RA181" s="3" t="str">
        <f t="shared" si="730"/>
        <v xml:space="preserve">179 204 12.4 </v>
      </c>
      <c r="RB181" s="3" t="str">
        <f t="shared" si="731"/>
        <v xml:space="preserve">179 205 63.1 </v>
      </c>
      <c r="RC181" s="3" t="str">
        <f t="shared" si="732"/>
        <v xml:space="preserve">179 206 21.6 </v>
      </c>
      <c r="RD181" s="3" t="str">
        <f t="shared" si="733"/>
        <v xml:space="preserve">179 207 36.2 </v>
      </c>
      <c r="RE181" s="3" t="str">
        <f t="shared" si="734"/>
        <v xml:space="preserve">179 208 27.6 </v>
      </c>
      <c r="RF181" s="3" t="str">
        <f t="shared" si="735"/>
        <v xml:space="preserve">179 209 21.7 </v>
      </c>
      <c r="RG181" s="3" t="str">
        <f t="shared" si="736"/>
        <v xml:space="preserve">179 210 6.3 </v>
      </c>
      <c r="RH181" s="3" t="str">
        <f t="shared" si="737"/>
        <v xml:space="preserve">179 211 81.2 </v>
      </c>
      <c r="RI181" s="3" t="str">
        <f t="shared" si="738"/>
        <v xml:space="preserve">179 212 81.2 </v>
      </c>
      <c r="RJ181" s="3" t="str">
        <f t="shared" si="739"/>
        <v xml:space="preserve">179 213 39.7 </v>
      </c>
      <c r="RK181" s="3" t="str">
        <f t="shared" si="740"/>
        <v xml:space="preserve">179 214 26.1 </v>
      </c>
      <c r="RL181" s="3" t="str">
        <f t="shared" si="741"/>
        <v xml:space="preserve">179 215 26.1 </v>
      </c>
      <c r="RM181" s="3" t="str">
        <f t="shared" si="742"/>
        <v xml:space="preserve">179 216 46.7 </v>
      </c>
      <c r="RN181" s="3" t="str">
        <f t="shared" si="743"/>
        <v xml:space="preserve">179 217 29 </v>
      </c>
      <c r="RO181" s="3" t="str">
        <f t="shared" si="744"/>
        <v xml:space="preserve">179 218 28.4 </v>
      </c>
      <c r="RP181" s="3" t="str">
        <f t="shared" si="745"/>
        <v xml:space="preserve">179 219 28.2 </v>
      </c>
      <c r="RQ181" s="3" t="str">
        <f t="shared" si="746"/>
        <v xml:space="preserve">179 220 49.6 </v>
      </c>
      <c r="RR181" s="3" t="str">
        <f t="shared" si="747"/>
        <v xml:space="preserve">179 221 27.9 </v>
      </c>
      <c r="RS181" s="3" t="str">
        <f t="shared" si="748"/>
        <v xml:space="preserve">179 222 7.6 </v>
      </c>
      <c r="RT181" s="3" t="str">
        <f t="shared" si="749"/>
        <v xml:space="preserve">179 223 35.7 </v>
      </c>
      <c r="RU181" s="3" t="str">
        <f t="shared" si="750"/>
        <v xml:space="preserve">179 224 9.5 </v>
      </c>
      <c r="RV181" s="3" t="str">
        <f t="shared" si="751"/>
        <v xml:space="preserve">179 225 15.1 </v>
      </c>
      <c r="RW181" s="3" t="str">
        <f t="shared" si="752"/>
        <v xml:space="preserve">179 226 28.8 </v>
      </c>
      <c r="RX181" s="3" t="str">
        <f t="shared" si="753"/>
        <v xml:space="preserve">179 227 24.4 </v>
      </c>
      <c r="RY181" s="3" t="str">
        <f t="shared" si="754"/>
        <v xml:space="preserve">179 228 26.4 </v>
      </c>
      <c r="RZ181" s="3" t="str">
        <f t="shared" si="755"/>
        <v xml:space="preserve">179 229 29.4 </v>
      </c>
      <c r="SA181" s="3" t="str">
        <f t="shared" si="756"/>
        <v xml:space="preserve">179 230 2.6 </v>
      </c>
      <c r="SB181" s="3" t="str">
        <f t="shared" si="757"/>
        <v xml:space="preserve">179 231 108 </v>
      </c>
      <c r="SC181" s="3" t="str">
        <f t="shared" si="758"/>
        <v xml:space="preserve">179 232 60.8 </v>
      </c>
      <c r="SD181" s="3" t="str">
        <f t="shared" si="759"/>
        <v xml:space="preserve">179 233 25.3 </v>
      </c>
      <c r="SE181" s="3" t="str">
        <f t="shared" si="760"/>
        <v xml:space="preserve">179 234 23.7 </v>
      </c>
      <c r="SF181" s="3" t="str">
        <f t="shared" si="761"/>
        <v xml:space="preserve">179 235 23.6 </v>
      </c>
      <c r="SG181" s="3" t="str">
        <f t="shared" si="762"/>
        <v xml:space="preserve">179 236 30.7 </v>
      </c>
      <c r="SH181" s="3" t="str">
        <f t="shared" si="763"/>
        <v xml:space="preserve">179 237 27.4 </v>
      </c>
      <c r="SI181" s="3" t="str">
        <f t="shared" si="764"/>
        <v xml:space="preserve">179 238 40.7 </v>
      </c>
      <c r="SJ181" s="3" t="str">
        <f t="shared" si="765"/>
        <v xml:space="preserve">179 239 20.3 </v>
      </c>
      <c r="SK181" s="3" t="str">
        <f t="shared" si="766"/>
        <v xml:space="preserve">179 240 27.1 </v>
      </c>
      <c r="SL181" s="3" t="str">
        <f t="shared" si="767"/>
        <v xml:space="preserve">179 241 108 </v>
      </c>
      <c r="SM181" s="3" t="str">
        <f t="shared" si="768"/>
        <v xml:space="preserve">179 242 40.1 </v>
      </c>
      <c r="SN181" s="3" t="str">
        <f t="shared" si="769"/>
        <v xml:space="preserve">179 243 12.3 </v>
      </c>
      <c r="SO181" s="3" t="str">
        <f t="shared" si="770"/>
        <v xml:space="preserve">179 244 8.9 </v>
      </c>
      <c r="SP181" s="3" t="str">
        <f t="shared" si="771"/>
        <v xml:space="preserve">179 245 12.3 </v>
      </c>
      <c r="SQ181" s="3" t="str">
        <f t="shared" si="772"/>
        <v xml:space="preserve">179 246 32.1 </v>
      </c>
      <c r="SR181" s="3" t="str">
        <f t="shared" si="773"/>
        <v xml:space="preserve">179 247 15.1 </v>
      </c>
      <c r="SS181" s="3" t="str">
        <f t="shared" si="774"/>
        <v xml:space="preserve">179 248 23.9 </v>
      </c>
      <c r="ST181" s="3" t="str">
        <f t="shared" si="775"/>
        <v xml:space="preserve">179 249 27.6 </v>
      </c>
      <c r="SU181" s="3" t="str">
        <f t="shared" si="776"/>
        <v xml:space="preserve">179 250 45.1 </v>
      </c>
      <c r="SV181" s="3" t="str">
        <f t="shared" si="777"/>
        <v xml:space="preserve">179 251 11.8 </v>
      </c>
      <c r="SW181" s="3" t="str">
        <f t="shared" si="778"/>
        <v xml:space="preserve">179 252 33.1 </v>
      </c>
      <c r="SX181" s="3" t="str">
        <f t="shared" si="779"/>
        <v xml:space="preserve">179 253 23.6 </v>
      </c>
      <c r="SY181" s="3" t="str">
        <f t="shared" si="780"/>
        <v xml:space="preserve">179 254 11.4 </v>
      </c>
      <c r="SZ181" s="3" t="str">
        <f t="shared" si="781"/>
        <v xml:space="preserve">179 255 46.8 </v>
      </c>
      <c r="TA181" s="3" t="str">
        <f t="shared" si="782"/>
        <v xml:space="preserve">179 256 21.5 </v>
      </c>
      <c r="TB181" s="3" t="str">
        <f t="shared" si="783"/>
        <v xml:space="preserve">179 257 11.7 </v>
      </c>
      <c r="TC181" s="3" t="str">
        <f t="shared" si="784"/>
        <v xml:space="preserve">179 258 19.7 </v>
      </c>
      <c r="TD181" s="3" t="str">
        <f t="shared" si="785"/>
        <v xml:space="preserve">179 259 23 </v>
      </c>
      <c r="TE181" s="3" t="str">
        <f t="shared" si="786"/>
        <v xml:space="preserve">179 260 22.8 </v>
      </c>
      <c r="TF181" s="3" t="str">
        <f t="shared" si="787"/>
        <v xml:space="preserve">179 261 23.4 </v>
      </c>
    </row>
    <row r="182" spans="1:526" ht="18.75" customHeight="1" thickBot="1" x14ac:dyDescent="0.4">
      <c r="A182" s="17">
        <v>180</v>
      </c>
      <c r="B182" s="19" t="s">
        <v>264</v>
      </c>
      <c r="C182" s="16" t="s">
        <v>182</v>
      </c>
      <c r="D182" s="3">
        <v>22</v>
      </c>
      <c r="E182" s="3">
        <v>60.8</v>
      </c>
      <c r="F182" s="3">
        <v>47.1</v>
      </c>
      <c r="G182" s="3">
        <v>62.7</v>
      </c>
      <c r="H182" s="3">
        <v>31.3</v>
      </c>
      <c r="I182" s="3">
        <v>31.8</v>
      </c>
      <c r="J182" s="3">
        <v>31.8</v>
      </c>
      <c r="K182" s="3">
        <v>71.900000000000006</v>
      </c>
      <c r="L182" s="3">
        <v>69.900000000000006</v>
      </c>
      <c r="M182" s="3">
        <v>75</v>
      </c>
      <c r="N182" s="3">
        <v>78.8</v>
      </c>
      <c r="O182" s="3">
        <v>69</v>
      </c>
      <c r="P182" s="3">
        <v>60.4</v>
      </c>
      <c r="Q182" s="3">
        <v>62</v>
      </c>
      <c r="R182" s="3">
        <v>56.2</v>
      </c>
      <c r="S182" s="3">
        <v>59.2</v>
      </c>
      <c r="T182" s="3">
        <v>76.7</v>
      </c>
      <c r="U182" s="3">
        <v>99.3</v>
      </c>
      <c r="V182" s="3">
        <v>55.6</v>
      </c>
      <c r="W182" s="3">
        <v>54.3</v>
      </c>
      <c r="X182" s="3">
        <v>58</v>
      </c>
      <c r="Y182" s="3">
        <v>57.5</v>
      </c>
      <c r="Z182" s="3">
        <v>55.4</v>
      </c>
      <c r="AA182" s="3">
        <v>184</v>
      </c>
      <c r="AB182" s="3">
        <v>3.5</v>
      </c>
      <c r="AC182" s="3">
        <v>72.5</v>
      </c>
      <c r="AD182" s="3">
        <v>51.1</v>
      </c>
      <c r="AE182" s="3">
        <v>78</v>
      </c>
      <c r="AF182" s="3">
        <v>89.3</v>
      </c>
      <c r="AG182" s="3">
        <v>47.1</v>
      </c>
      <c r="AH182" s="3">
        <v>57.7</v>
      </c>
      <c r="AI182" s="3">
        <v>109</v>
      </c>
      <c r="AJ182" s="3">
        <v>127</v>
      </c>
      <c r="AK182" s="3">
        <v>101</v>
      </c>
      <c r="AL182" s="3">
        <v>119</v>
      </c>
      <c r="AM182" s="3">
        <v>60</v>
      </c>
      <c r="AN182" s="3">
        <v>59.7</v>
      </c>
      <c r="AO182" s="3">
        <v>60.8</v>
      </c>
      <c r="AP182" s="3">
        <v>80.400000000000006</v>
      </c>
      <c r="AQ182" s="3">
        <v>68.7</v>
      </c>
      <c r="AR182" s="3">
        <v>77.400000000000006</v>
      </c>
      <c r="AS182" s="3">
        <v>52.8</v>
      </c>
      <c r="AT182" s="3">
        <v>61.7</v>
      </c>
      <c r="AU182" s="3">
        <v>58.9</v>
      </c>
      <c r="AV182" s="3">
        <v>57.2</v>
      </c>
      <c r="AW182" s="3">
        <v>69.2</v>
      </c>
      <c r="AX182" s="3">
        <v>42.8</v>
      </c>
      <c r="AY182" s="3">
        <v>57.5</v>
      </c>
      <c r="AZ182" s="3">
        <v>56.2</v>
      </c>
      <c r="BA182" s="3">
        <v>62.3</v>
      </c>
      <c r="BB182" s="3">
        <v>60.9</v>
      </c>
      <c r="BC182" s="3">
        <v>62.6</v>
      </c>
      <c r="BD182" s="3">
        <v>126</v>
      </c>
      <c r="BE182" s="3">
        <v>79.099999999999994</v>
      </c>
      <c r="BF182" s="3">
        <v>63.4</v>
      </c>
      <c r="BG182" s="3">
        <v>62.9</v>
      </c>
      <c r="BH182" s="3">
        <v>56.4</v>
      </c>
      <c r="BI182" s="3">
        <v>65.3</v>
      </c>
      <c r="BJ182" s="3">
        <v>57.2</v>
      </c>
      <c r="BK182" s="3">
        <v>65.599999999999994</v>
      </c>
      <c r="BL182" s="3">
        <v>49.9</v>
      </c>
      <c r="BM182" s="3">
        <v>32.1</v>
      </c>
      <c r="BN182" s="3">
        <v>57.1</v>
      </c>
      <c r="BO182" s="3">
        <v>63.3</v>
      </c>
      <c r="BP182" s="3">
        <v>67.3</v>
      </c>
      <c r="BQ182" s="3">
        <v>61.3</v>
      </c>
      <c r="BR182" s="3">
        <v>42</v>
      </c>
      <c r="BS182" s="3">
        <v>69</v>
      </c>
      <c r="BT182" s="3">
        <v>113</v>
      </c>
      <c r="BU182" s="3">
        <v>115</v>
      </c>
      <c r="BV182" s="3">
        <v>51.6</v>
      </c>
      <c r="BW182" s="3">
        <v>49.4</v>
      </c>
      <c r="BX182" s="3">
        <v>53.4</v>
      </c>
      <c r="BY182" s="3">
        <v>52.4</v>
      </c>
      <c r="BZ182" s="3">
        <v>66.3</v>
      </c>
      <c r="CA182" s="3">
        <v>126</v>
      </c>
      <c r="CB182" s="3">
        <v>61.5</v>
      </c>
      <c r="CC182" s="3">
        <v>63</v>
      </c>
      <c r="CD182" s="3">
        <v>48.6</v>
      </c>
      <c r="CE182" s="3">
        <v>55.7</v>
      </c>
      <c r="CF182" s="3">
        <v>59.3</v>
      </c>
      <c r="CG182" s="3">
        <v>65</v>
      </c>
      <c r="CH182" s="3">
        <v>74.2</v>
      </c>
      <c r="CI182" s="3">
        <v>72.3</v>
      </c>
      <c r="CJ182" s="3">
        <v>68.5</v>
      </c>
      <c r="CK182" s="3">
        <v>79.099999999999994</v>
      </c>
      <c r="CL182" s="3">
        <v>66.900000000000006</v>
      </c>
      <c r="CM182" s="3">
        <v>59.6</v>
      </c>
      <c r="CN182" s="3">
        <v>77.7</v>
      </c>
      <c r="CO182" s="3">
        <v>53.7</v>
      </c>
      <c r="CP182" s="3">
        <v>59.9</v>
      </c>
      <c r="CQ182" s="3">
        <v>66.2</v>
      </c>
      <c r="CR182" s="3">
        <v>68.3</v>
      </c>
      <c r="CS182" s="3">
        <v>76.900000000000006</v>
      </c>
      <c r="CT182" s="3">
        <v>66.2</v>
      </c>
      <c r="CU182" s="3">
        <v>75.7</v>
      </c>
      <c r="CV182" s="3">
        <v>62.3</v>
      </c>
      <c r="CW182" s="3">
        <v>58.4</v>
      </c>
      <c r="CX182" s="3">
        <v>56.2</v>
      </c>
      <c r="CY182" s="3">
        <v>47.7</v>
      </c>
      <c r="CZ182" s="3">
        <v>63.6</v>
      </c>
      <c r="DA182" s="3">
        <v>26.8</v>
      </c>
      <c r="DB182" s="3">
        <v>74</v>
      </c>
      <c r="DC182" s="3">
        <v>70.3</v>
      </c>
      <c r="DD182" s="3">
        <v>71.7</v>
      </c>
      <c r="DE182" s="3">
        <v>65.099999999999994</v>
      </c>
      <c r="DF182" s="3">
        <v>67.8</v>
      </c>
      <c r="DG182" s="3">
        <v>66</v>
      </c>
      <c r="DH182" s="3">
        <v>77.7</v>
      </c>
      <c r="DI182" s="3">
        <v>61.1</v>
      </c>
      <c r="DJ182" s="3">
        <v>51.9</v>
      </c>
      <c r="DK182" s="3">
        <v>1.5</v>
      </c>
      <c r="DL182" s="3">
        <v>129</v>
      </c>
      <c r="DM182" s="3">
        <v>55.6</v>
      </c>
      <c r="DN182" s="3">
        <v>80</v>
      </c>
      <c r="DO182" s="3">
        <v>60.6</v>
      </c>
      <c r="DP182" s="3">
        <v>80.900000000000006</v>
      </c>
      <c r="DQ182" s="3">
        <v>103</v>
      </c>
      <c r="DR182" s="3">
        <v>74.3</v>
      </c>
      <c r="DS182" s="3">
        <v>164</v>
      </c>
      <c r="DT182" s="3">
        <v>57.2</v>
      </c>
      <c r="DU182" s="3">
        <v>66.7</v>
      </c>
      <c r="DV182" s="3">
        <v>59</v>
      </c>
      <c r="DW182" s="3">
        <v>101</v>
      </c>
      <c r="DX182" s="3">
        <v>64.2</v>
      </c>
      <c r="DY182" s="3">
        <v>69.8</v>
      </c>
      <c r="DZ182" s="3">
        <v>62.6</v>
      </c>
      <c r="EA182" s="3">
        <v>91.3</v>
      </c>
      <c r="EB182" s="3">
        <v>71.7</v>
      </c>
      <c r="EC182" s="3">
        <v>54.7</v>
      </c>
      <c r="ED182" s="3">
        <v>63.1</v>
      </c>
      <c r="EE182" s="3">
        <v>40.299999999999997</v>
      </c>
      <c r="EF182" s="3">
        <v>59</v>
      </c>
      <c r="EG182" s="3">
        <v>67.7</v>
      </c>
      <c r="EH182" s="3">
        <v>64.7</v>
      </c>
      <c r="EI182" s="3">
        <v>75.5</v>
      </c>
      <c r="EJ182" s="3">
        <v>60.4</v>
      </c>
      <c r="EK182" s="3">
        <v>74.5</v>
      </c>
      <c r="EL182" s="3">
        <v>104</v>
      </c>
      <c r="EM182" s="3">
        <v>68.8</v>
      </c>
      <c r="EN182" s="3">
        <v>59.1</v>
      </c>
      <c r="EO182" s="3">
        <v>60.9</v>
      </c>
      <c r="EP182" s="3">
        <v>81.2</v>
      </c>
      <c r="EQ182" s="3">
        <v>60.2</v>
      </c>
      <c r="ER182" s="3">
        <v>54.1</v>
      </c>
      <c r="ES182" s="3">
        <v>53.7</v>
      </c>
      <c r="ET182" s="3">
        <v>77.400000000000006</v>
      </c>
      <c r="EU182" s="3">
        <v>11.2</v>
      </c>
      <c r="EV182" s="3">
        <v>56.7</v>
      </c>
      <c r="EW182" s="3">
        <v>62.3</v>
      </c>
      <c r="EX182" s="3">
        <v>53.4</v>
      </c>
      <c r="EY182" s="3">
        <v>70.7</v>
      </c>
      <c r="EZ182" s="3">
        <v>67</v>
      </c>
      <c r="FA182" s="3">
        <v>64.099999999999994</v>
      </c>
      <c r="FB182" s="3">
        <v>65.2</v>
      </c>
      <c r="FC182" s="3">
        <v>77.900000000000006</v>
      </c>
      <c r="FD182" s="3">
        <v>77.400000000000006</v>
      </c>
      <c r="FE182" s="3">
        <v>61</v>
      </c>
      <c r="FF182" s="3">
        <v>104</v>
      </c>
      <c r="FG182" s="3">
        <v>78</v>
      </c>
      <c r="FH182" s="3">
        <v>59.4</v>
      </c>
      <c r="FI182" s="3">
        <v>62.1</v>
      </c>
      <c r="FJ182" s="3">
        <v>67.5</v>
      </c>
      <c r="FK182" s="3">
        <v>48.3</v>
      </c>
      <c r="FL182" s="3">
        <v>54.8</v>
      </c>
      <c r="FM182" s="3">
        <v>80.3</v>
      </c>
      <c r="FN182" s="3">
        <v>56</v>
      </c>
      <c r="FO182" s="3">
        <v>78.2</v>
      </c>
      <c r="FP182" s="3">
        <v>57.6</v>
      </c>
      <c r="FQ182" s="3">
        <v>68.2</v>
      </c>
      <c r="FR182" s="3">
        <v>55.2</v>
      </c>
      <c r="FS182" s="3">
        <v>80.900000000000006</v>
      </c>
      <c r="FT182" s="3">
        <v>62.8</v>
      </c>
      <c r="FU182" s="3">
        <v>77.900000000000006</v>
      </c>
      <c r="FV182" s="3">
        <v>101</v>
      </c>
      <c r="FW182" s="3">
        <v>138</v>
      </c>
      <c r="FX182" s="3">
        <v>78.2</v>
      </c>
      <c r="FY182" s="3">
        <v>60.5</v>
      </c>
      <c r="FZ182" s="3">
        <v>62.3</v>
      </c>
      <c r="GA182" s="3">
        <v>0</v>
      </c>
      <c r="GB182" s="3">
        <v>62.7</v>
      </c>
      <c r="GC182" s="3">
        <v>58.1</v>
      </c>
      <c r="GD182" s="3">
        <v>56.6</v>
      </c>
      <c r="GE182" s="3">
        <v>61.5</v>
      </c>
      <c r="GF182" s="3">
        <v>57.3</v>
      </c>
      <c r="GG182" s="3">
        <v>81.8</v>
      </c>
      <c r="GH182" s="3">
        <v>54.7</v>
      </c>
      <c r="GI182" s="3">
        <v>68.8</v>
      </c>
      <c r="GJ182" s="3">
        <v>61.2</v>
      </c>
      <c r="GK182" s="3">
        <v>71.3</v>
      </c>
      <c r="GL182" s="3">
        <v>78.8</v>
      </c>
      <c r="GM182" s="3">
        <v>67.7</v>
      </c>
      <c r="GN182" s="3">
        <v>47.9</v>
      </c>
      <c r="GO182" s="3">
        <v>64.7</v>
      </c>
      <c r="GP182" s="3">
        <v>61.5</v>
      </c>
      <c r="GQ182" s="3">
        <v>40</v>
      </c>
      <c r="GR182" s="3">
        <v>61.8</v>
      </c>
      <c r="GS182" s="3">
        <v>65.099999999999994</v>
      </c>
      <c r="GT182" s="3">
        <v>90.1</v>
      </c>
      <c r="GU182" s="3">
        <v>54.9</v>
      </c>
      <c r="GV182" s="3">
        <v>52.6</v>
      </c>
      <c r="GW182" s="3">
        <v>52.4</v>
      </c>
      <c r="GX182" s="3">
        <v>61.2</v>
      </c>
      <c r="GY182" s="3">
        <v>51.7</v>
      </c>
      <c r="GZ182" s="3">
        <v>99.7</v>
      </c>
      <c r="HA182" s="3">
        <v>68.400000000000006</v>
      </c>
      <c r="HB182" s="3">
        <v>72.099999999999994</v>
      </c>
      <c r="HC182" s="3">
        <v>65</v>
      </c>
      <c r="HD182" s="3">
        <v>58.1</v>
      </c>
      <c r="HE182" s="3">
        <v>65.7</v>
      </c>
      <c r="HF182" s="3">
        <v>117</v>
      </c>
      <c r="HG182" s="3">
        <v>117</v>
      </c>
      <c r="HH182" s="3">
        <v>76.099999999999994</v>
      </c>
      <c r="HI182" s="3">
        <v>71.900000000000006</v>
      </c>
      <c r="HJ182" s="3">
        <v>71.900000000000006</v>
      </c>
      <c r="HK182" s="3">
        <v>79.8</v>
      </c>
      <c r="HL182" s="3">
        <v>63.9</v>
      </c>
      <c r="HM182" s="3">
        <v>63.3</v>
      </c>
      <c r="HN182" s="3">
        <v>60.7</v>
      </c>
      <c r="HO182" s="3">
        <v>10.7</v>
      </c>
      <c r="HP182" s="3">
        <v>62.7</v>
      </c>
      <c r="HQ182" s="3">
        <v>59.3</v>
      </c>
      <c r="HR182" s="3">
        <v>71.7</v>
      </c>
      <c r="HS182" s="3">
        <v>54.3</v>
      </c>
      <c r="HT182" s="3">
        <v>66.7</v>
      </c>
      <c r="HU182" s="3">
        <v>65.3</v>
      </c>
      <c r="HV182" s="3">
        <v>60.8</v>
      </c>
      <c r="HW182" s="3">
        <v>62.8</v>
      </c>
      <c r="HX182" s="3">
        <v>65.8</v>
      </c>
      <c r="HY182" s="3">
        <v>61.1</v>
      </c>
      <c r="HZ182" s="3">
        <v>146</v>
      </c>
      <c r="IA182" s="3">
        <v>1.5</v>
      </c>
      <c r="IB182" s="3">
        <v>61.7</v>
      </c>
      <c r="IC182" s="3">
        <v>66.099999999999994</v>
      </c>
      <c r="ID182" s="3">
        <v>55.8</v>
      </c>
      <c r="IE182" s="3">
        <v>67.099999999999994</v>
      </c>
      <c r="IF182" s="3">
        <v>41.1</v>
      </c>
      <c r="IG182" s="3">
        <v>92.4</v>
      </c>
      <c r="IH182" s="3">
        <v>56.2</v>
      </c>
      <c r="II182" s="3">
        <v>63.5</v>
      </c>
      <c r="IJ182" s="3">
        <v>146</v>
      </c>
      <c r="IK182" s="3">
        <v>84.7</v>
      </c>
      <c r="IL182" s="3">
        <v>63.4</v>
      </c>
      <c r="IM182" s="3">
        <v>58.4</v>
      </c>
      <c r="IN182" s="3">
        <v>63.4</v>
      </c>
      <c r="IO182" s="3">
        <v>68.8</v>
      </c>
      <c r="IP182" s="3">
        <v>57.9</v>
      </c>
      <c r="IQ182" s="3">
        <v>60.7</v>
      </c>
      <c r="IR182" s="3">
        <v>64</v>
      </c>
      <c r="IS182" s="3">
        <v>97.6</v>
      </c>
      <c r="IT182" s="3">
        <v>63.5</v>
      </c>
      <c r="IU182" s="3">
        <v>72.8</v>
      </c>
      <c r="IV182" s="3">
        <v>59.7</v>
      </c>
      <c r="IW182" s="3">
        <v>63.1</v>
      </c>
      <c r="IX182" s="3">
        <v>88.7</v>
      </c>
      <c r="IY182" s="3">
        <v>49.7</v>
      </c>
      <c r="IZ182" s="3">
        <v>62.7</v>
      </c>
      <c r="JA182" s="3">
        <v>57.2</v>
      </c>
      <c r="JB182" s="3">
        <v>57.8</v>
      </c>
      <c r="JC182" s="3">
        <v>63.7</v>
      </c>
      <c r="JD182" s="3">
        <v>75.099999999999994</v>
      </c>
      <c r="JF182" s="3" t="str">
        <f t="shared" si="527"/>
        <v xml:space="preserve">180 1 22 </v>
      </c>
      <c r="JG182" s="3" t="str">
        <f t="shared" si="528"/>
        <v xml:space="preserve">180 2 60.8 </v>
      </c>
      <c r="JH182" s="3" t="str">
        <f t="shared" si="529"/>
        <v xml:space="preserve">180 3 47.1 </v>
      </c>
      <c r="JI182" s="3" t="str">
        <f t="shared" si="530"/>
        <v xml:space="preserve">180 4 62.7 </v>
      </c>
      <c r="JJ182" s="3" t="str">
        <f t="shared" si="531"/>
        <v xml:space="preserve">180 5 31.3 </v>
      </c>
      <c r="JK182" s="3" t="str">
        <f t="shared" si="532"/>
        <v xml:space="preserve">180 6 31.8 </v>
      </c>
      <c r="JL182" s="3" t="str">
        <f t="shared" si="533"/>
        <v xml:space="preserve">180 7 31.8 </v>
      </c>
      <c r="JM182" s="3" t="str">
        <f t="shared" si="534"/>
        <v xml:space="preserve">180 8 71.9 </v>
      </c>
      <c r="JN182" s="3" t="str">
        <f t="shared" si="535"/>
        <v xml:space="preserve">180 9 69.9 </v>
      </c>
      <c r="JO182" s="3" t="str">
        <f t="shared" si="536"/>
        <v xml:space="preserve">180 10 75 </v>
      </c>
      <c r="JP182" s="3" t="str">
        <f t="shared" si="537"/>
        <v xml:space="preserve">180 11 78.8 </v>
      </c>
      <c r="JQ182" s="3" t="str">
        <f t="shared" si="538"/>
        <v xml:space="preserve">180 12 69 </v>
      </c>
      <c r="JR182" s="3" t="str">
        <f t="shared" si="539"/>
        <v xml:space="preserve">180 13 60.4 </v>
      </c>
      <c r="JS182" s="3" t="str">
        <f t="shared" si="540"/>
        <v xml:space="preserve">180 14 62 </v>
      </c>
      <c r="JT182" s="3" t="str">
        <f t="shared" si="541"/>
        <v xml:space="preserve">180 15 56.2 </v>
      </c>
      <c r="JU182" s="3" t="str">
        <f t="shared" si="542"/>
        <v xml:space="preserve">180 16 59.2 </v>
      </c>
      <c r="JV182" s="3" t="str">
        <f t="shared" si="543"/>
        <v xml:space="preserve">180 17 76.7 </v>
      </c>
      <c r="JW182" s="3" t="str">
        <f t="shared" si="544"/>
        <v xml:space="preserve">180 18 99.3 </v>
      </c>
      <c r="JX182" s="3" t="str">
        <f t="shared" si="545"/>
        <v xml:space="preserve">180 19 55.6 </v>
      </c>
      <c r="JY182" s="3" t="str">
        <f t="shared" si="546"/>
        <v xml:space="preserve">180 20 54.3 </v>
      </c>
      <c r="JZ182" s="3" t="str">
        <f t="shared" si="547"/>
        <v xml:space="preserve">180 21 58 </v>
      </c>
      <c r="KA182" s="3" t="str">
        <f t="shared" si="548"/>
        <v xml:space="preserve">180 22 57.5 </v>
      </c>
      <c r="KB182" s="3" t="str">
        <f t="shared" si="549"/>
        <v xml:space="preserve">180 23 55.4 </v>
      </c>
      <c r="KC182" s="3" t="str">
        <f t="shared" si="550"/>
        <v xml:space="preserve">180 24 184 </v>
      </c>
      <c r="KD182" s="3" t="str">
        <f t="shared" si="551"/>
        <v xml:space="preserve">180 25 3.5 </v>
      </c>
      <c r="KE182" s="3" t="str">
        <f t="shared" si="552"/>
        <v xml:space="preserve">180 26 72.5 </v>
      </c>
      <c r="KF182" s="3" t="str">
        <f t="shared" si="553"/>
        <v xml:space="preserve">180 27 51.1 </v>
      </c>
      <c r="KG182" s="3" t="str">
        <f t="shared" si="554"/>
        <v xml:space="preserve">180 28 78 </v>
      </c>
      <c r="KH182" s="3" t="str">
        <f t="shared" si="555"/>
        <v xml:space="preserve">180 29 89.3 </v>
      </c>
      <c r="KI182" s="3" t="str">
        <f t="shared" si="556"/>
        <v xml:space="preserve">180 30 47.1 </v>
      </c>
      <c r="KJ182" s="3" t="str">
        <f t="shared" si="557"/>
        <v xml:space="preserve">180 31 57.7 </v>
      </c>
      <c r="KK182" s="3" t="str">
        <f t="shared" si="558"/>
        <v xml:space="preserve">180 32 109 </v>
      </c>
      <c r="KL182" s="3" t="str">
        <f t="shared" si="559"/>
        <v xml:space="preserve">180 33 127 </v>
      </c>
      <c r="KM182" s="3" t="str">
        <f t="shared" si="560"/>
        <v xml:space="preserve">180 34 101 </v>
      </c>
      <c r="KN182" s="3" t="str">
        <f t="shared" si="561"/>
        <v xml:space="preserve">180 35 119 </v>
      </c>
      <c r="KO182" s="3" t="str">
        <f t="shared" si="562"/>
        <v xml:space="preserve">180 36 60 </v>
      </c>
      <c r="KP182" s="3" t="str">
        <f t="shared" si="563"/>
        <v xml:space="preserve">180 37 59.7 </v>
      </c>
      <c r="KQ182" s="3" t="str">
        <f t="shared" si="564"/>
        <v xml:space="preserve">180 38 60.8 </v>
      </c>
      <c r="KR182" s="3" t="str">
        <f t="shared" si="565"/>
        <v xml:space="preserve">180 39 80.4 </v>
      </c>
      <c r="KS182" s="3" t="str">
        <f t="shared" si="566"/>
        <v xml:space="preserve">180 40 68.7 </v>
      </c>
      <c r="KT182" s="3" t="str">
        <f t="shared" si="567"/>
        <v xml:space="preserve">180 41 77.4 </v>
      </c>
      <c r="KU182" s="3" t="str">
        <f t="shared" si="568"/>
        <v xml:space="preserve">180 42 52.8 </v>
      </c>
      <c r="KV182" s="3" t="str">
        <f t="shared" si="569"/>
        <v xml:space="preserve">180 43 61.7 </v>
      </c>
      <c r="KW182" s="3" t="str">
        <f t="shared" si="570"/>
        <v xml:space="preserve">180 44 58.9 </v>
      </c>
      <c r="KX182" s="3" t="str">
        <f t="shared" si="571"/>
        <v xml:space="preserve">180 45 57.2 </v>
      </c>
      <c r="KY182" s="3" t="str">
        <f t="shared" si="572"/>
        <v xml:space="preserve">180 46 69.2 </v>
      </c>
      <c r="KZ182" s="3" t="str">
        <f t="shared" si="573"/>
        <v xml:space="preserve">180 47 42.8 </v>
      </c>
      <c r="LA182" s="3" t="str">
        <f t="shared" si="574"/>
        <v xml:space="preserve">180 48 57.5 </v>
      </c>
      <c r="LB182" s="3" t="str">
        <f t="shared" si="575"/>
        <v xml:space="preserve">180 49 56.2 </v>
      </c>
      <c r="LC182" s="3" t="str">
        <f t="shared" si="576"/>
        <v xml:space="preserve">180 50 62.3 </v>
      </c>
      <c r="LD182" s="3" t="str">
        <f t="shared" si="577"/>
        <v xml:space="preserve">180 51 60.9 </v>
      </c>
      <c r="LE182" s="3" t="str">
        <f t="shared" si="578"/>
        <v xml:space="preserve">180 52 62.6 </v>
      </c>
      <c r="LF182" s="3" t="str">
        <f t="shared" si="579"/>
        <v xml:space="preserve">180 53 126 </v>
      </c>
      <c r="LG182" s="3" t="str">
        <f t="shared" si="580"/>
        <v xml:space="preserve">180 54 79.1 </v>
      </c>
      <c r="LH182" s="3" t="str">
        <f t="shared" si="581"/>
        <v xml:space="preserve">180 55 63.4 </v>
      </c>
      <c r="LI182" s="3" t="str">
        <f t="shared" si="582"/>
        <v xml:space="preserve">180 56 62.9 </v>
      </c>
      <c r="LJ182" s="3" t="str">
        <f t="shared" si="583"/>
        <v xml:space="preserve">180 57 56.4 </v>
      </c>
      <c r="LK182" s="3" t="str">
        <f t="shared" si="584"/>
        <v xml:space="preserve">180 58 65.3 </v>
      </c>
      <c r="LL182" s="3" t="str">
        <f t="shared" si="585"/>
        <v xml:space="preserve">180 59 57.2 </v>
      </c>
      <c r="LM182" s="3" t="str">
        <f t="shared" si="586"/>
        <v xml:space="preserve">180 60 65.6 </v>
      </c>
      <c r="LN182" s="3" t="str">
        <f t="shared" si="587"/>
        <v xml:space="preserve">180 61 49.9 </v>
      </c>
      <c r="LO182" s="3" t="str">
        <f t="shared" si="588"/>
        <v xml:space="preserve">180 62 32.1 </v>
      </c>
      <c r="LP182" s="3" t="str">
        <f t="shared" si="589"/>
        <v xml:space="preserve">180 63 57.1 </v>
      </c>
      <c r="LQ182" s="3" t="str">
        <f t="shared" si="590"/>
        <v xml:space="preserve">180 64 63.3 </v>
      </c>
      <c r="LR182" s="3" t="str">
        <f t="shared" si="591"/>
        <v xml:space="preserve">180 65 67.3 </v>
      </c>
      <c r="LS182" s="3" t="str">
        <f t="shared" si="592"/>
        <v xml:space="preserve">180 66 61.3 </v>
      </c>
      <c r="LT182" s="3" t="str">
        <f t="shared" si="593"/>
        <v xml:space="preserve">180 67 42 </v>
      </c>
      <c r="LU182" s="3" t="str">
        <f t="shared" si="594"/>
        <v xml:space="preserve">180 68 69 </v>
      </c>
      <c r="LV182" s="3" t="str">
        <f t="shared" si="595"/>
        <v xml:space="preserve">180 69 113 </v>
      </c>
      <c r="LW182" s="3" t="str">
        <f t="shared" si="596"/>
        <v xml:space="preserve">180 70 115 </v>
      </c>
      <c r="LX182" s="3" t="str">
        <f t="shared" si="597"/>
        <v xml:space="preserve">180 71 51.6 </v>
      </c>
      <c r="LY182" s="3" t="str">
        <f t="shared" si="598"/>
        <v xml:space="preserve">180 72 49.4 </v>
      </c>
      <c r="LZ182" s="3" t="str">
        <f t="shared" si="599"/>
        <v xml:space="preserve">180 73 53.4 </v>
      </c>
      <c r="MA182" s="3" t="str">
        <f t="shared" si="600"/>
        <v xml:space="preserve">180 74 52.4 </v>
      </c>
      <c r="MB182" s="3" t="str">
        <f t="shared" si="601"/>
        <v xml:space="preserve">180 75 66.3 </v>
      </c>
      <c r="MC182" s="3" t="str">
        <f t="shared" si="602"/>
        <v xml:space="preserve">180 76 126 </v>
      </c>
      <c r="MD182" s="3" t="str">
        <f t="shared" si="603"/>
        <v xml:space="preserve">180 77 61.5 </v>
      </c>
      <c r="ME182" s="3" t="str">
        <f t="shared" si="604"/>
        <v xml:space="preserve">180 78 63 </v>
      </c>
      <c r="MF182" s="3" t="str">
        <f t="shared" si="605"/>
        <v xml:space="preserve">180 79 48.6 </v>
      </c>
      <c r="MG182" s="3" t="str">
        <f t="shared" si="606"/>
        <v xml:space="preserve">180 80 55.7 </v>
      </c>
      <c r="MH182" s="3" t="str">
        <f t="shared" si="607"/>
        <v xml:space="preserve">180 81 59.3 </v>
      </c>
      <c r="MI182" s="3" t="str">
        <f t="shared" si="608"/>
        <v xml:space="preserve">180 82 65 </v>
      </c>
      <c r="MJ182" s="3" t="str">
        <f t="shared" si="609"/>
        <v xml:space="preserve">180 83 74.2 </v>
      </c>
      <c r="MK182" s="3" t="str">
        <f t="shared" si="610"/>
        <v xml:space="preserve">180 84 72.3 </v>
      </c>
      <c r="ML182" s="3" t="str">
        <f t="shared" si="611"/>
        <v xml:space="preserve">180 85 68.5 </v>
      </c>
      <c r="MM182" s="3" t="str">
        <f t="shared" si="612"/>
        <v xml:space="preserve">180 86 79.1 </v>
      </c>
      <c r="MN182" s="3" t="str">
        <f t="shared" si="613"/>
        <v xml:space="preserve">180 87 66.9 </v>
      </c>
      <c r="MO182" s="3" t="str">
        <f t="shared" si="614"/>
        <v xml:space="preserve">180 88 59.6 </v>
      </c>
      <c r="MP182" s="3" t="str">
        <f t="shared" si="615"/>
        <v xml:space="preserve">180 89 77.7 </v>
      </c>
      <c r="MQ182" s="3" t="str">
        <f t="shared" si="616"/>
        <v xml:space="preserve">180 90 53.7 </v>
      </c>
      <c r="MR182" s="3" t="str">
        <f t="shared" si="617"/>
        <v xml:space="preserve">180 91 59.9 </v>
      </c>
      <c r="MS182" s="3" t="str">
        <f t="shared" si="618"/>
        <v xml:space="preserve">180 92 66.2 </v>
      </c>
      <c r="MT182" s="3" t="str">
        <f t="shared" si="619"/>
        <v xml:space="preserve">180 93 68.3 </v>
      </c>
      <c r="MU182" s="3" t="str">
        <f t="shared" si="620"/>
        <v xml:space="preserve">180 94 76.9 </v>
      </c>
      <c r="MV182" s="3" t="str">
        <f t="shared" si="621"/>
        <v xml:space="preserve">180 95 66.2 </v>
      </c>
      <c r="MW182" s="3" t="str">
        <f t="shared" si="622"/>
        <v xml:space="preserve">180 96 75.7 </v>
      </c>
      <c r="MX182" s="3" t="str">
        <f t="shared" si="623"/>
        <v xml:space="preserve">180 97 62.3 </v>
      </c>
      <c r="MY182" s="3" t="str">
        <f t="shared" si="624"/>
        <v xml:space="preserve">180 98 58.4 </v>
      </c>
      <c r="MZ182" s="3" t="str">
        <f t="shared" si="625"/>
        <v xml:space="preserve">180 99 56.2 </v>
      </c>
      <c r="NA182" s="3" t="str">
        <f t="shared" si="626"/>
        <v xml:space="preserve">180 100 47.7 </v>
      </c>
      <c r="NB182" s="3" t="str">
        <f t="shared" si="627"/>
        <v xml:space="preserve">180 101 63.6 </v>
      </c>
      <c r="NC182" s="3" t="str">
        <f t="shared" si="628"/>
        <v xml:space="preserve">180 102 26.8 </v>
      </c>
      <c r="ND182" s="3" t="str">
        <f t="shared" si="629"/>
        <v xml:space="preserve">180 103 74 </v>
      </c>
      <c r="NE182" s="3" t="str">
        <f t="shared" si="630"/>
        <v xml:space="preserve">180 104 70.3 </v>
      </c>
      <c r="NF182" s="3" t="str">
        <f t="shared" si="631"/>
        <v xml:space="preserve">180 105 71.7 </v>
      </c>
      <c r="NG182" s="3" t="str">
        <f t="shared" si="632"/>
        <v xml:space="preserve">180 106 65.1 </v>
      </c>
      <c r="NH182" s="3" t="str">
        <f t="shared" si="633"/>
        <v xml:space="preserve">180 107 67.8 </v>
      </c>
      <c r="NI182" s="3" t="str">
        <f t="shared" si="634"/>
        <v xml:space="preserve">180 108 66 </v>
      </c>
      <c r="NJ182" s="3" t="str">
        <f t="shared" si="635"/>
        <v xml:space="preserve">180 109 77.7 </v>
      </c>
      <c r="NK182" s="3" t="str">
        <f t="shared" si="636"/>
        <v xml:space="preserve">180 110 61.1 </v>
      </c>
      <c r="NL182" s="3" t="str">
        <f t="shared" si="637"/>
        <v xml:space="preserve">180 111 51.9 </v>
      </c>
      <c r="NM182" s="3" t="str">
        <f t="shared" si="638"/>
        <v xml:space="preserve">180 112 1.5 </v>
      </c>
      <c r="NN182" s="3" t="str">
        <f t="shared" si="639"/>
        <v xml:space="preserve">180 113 129 </v>
      </c>
      <c r="NO182" s="3" t="str">
        <f t="shared" si="640"/>
        <v xml:space="preserve">180 114 55.6 </v>
      </c>
      <c r="NP182" s="3" t="str">
        <f t="shared" si="641"/>
        <v xml:space="preserve">180 115 80 </v>
      </c>
      <c r="NQ182" s="3" t="str">
        <f t="shared" si="642"/>
        <v xml:space="preserve">180 116 60.6 </v>
      </c>
      <c r="NR182" s="3" t="str">
        <f t="shared" si="643"/>
        <v xml:space="preserve">180 117 80.9 </v>
      </c>
      <c r="NS182" s="3" t="str">
        <f t="shared" si="644"/>
        <v xml:space="preserve">180 118 103 </v>
      </c>
      <c r="NT182" s="3" t="str">
        <f t="shared" si="645"/>
        <v xml:space="preserve">180 119 74.3 </v>
      </c>
      <c r="NU182" s="3" t="str">
        <f t="shared" si="646"/>
        <v xml:space="preserve">180 120 164 </v>
      </c>
      <c r="NV182" s="3" t="str">
        <f t="shared" si="647"/>
        <v xml:space="preserve">180 121 57.2 </v>
      </c>
      <c r="NW182" s="3" t="str">
        <f t="shared" si="648"/>
        <v xml:space="preserve">180 122 66.7 </v>
      </c>
      <c r="NX182" s="3" t="str">
        <f t="shared" si="649"/>
        <v xml:space="preserve">180 123 59 </v>
      </c>
      <c r="NY182" s="3" t="str">
        <f t="shared" si="650"/>
        <v xml:space="preserve">180 124 101 </v>
      </c>
      <c r="NZ182" s="3" t="str">
        <f t="shared" si="651"/>
        <v xml:space="preserve">180 125 64.2 </v>
      </c>
      <c r="OA182" s="3" t="str">
        <f t="shared" si="652"/>
        <v xml:space="preserve">180 126 69.8 </v>
      </c>
      <c r="OB182" s="3" t="str">
        <f t="shared" si="653"/>
        <v xml:space="preserve">180 127 62.6 </v>
      </c>
      <c r="OC182" s="3" t="str">
        <f t="shared" si="654"/>
        <v xml:space="preserve">180 128 91.3 </v>
      </c>
      <c r="OD182" s="3" t="str">
        <f t="shared" si="655"/>
        <v xml:space="preserve">180 129 71.7 </v>
      </c>
      <c r="OE182" s="3" t="str">
        <f t="shared" si="656"/>
        <v xml:space="preserve">180 130 54.7 </v>
      </c>
      <c r="OF182" s="3" t="str">
        <f t="shared" si="657"/>
        <v xml:space="preserve">180 131 63.1 </v>
      </c>
      <c r="OG182" s="3" t="str">
        <f t="shared" si="658"/>
        <v xml:space="preserve">180 132 40.3 </v>
      </c>
      <c r="OH182" s="3" t="str">
        <f t="shared" si="659"/>
        <v xml:space="preserve">180 133 59 </v>
      </c>
      <c r="OI182" s="3" t="str">
        <f t="shared" si="660"/>
        <v xml:space="preserve">180 134 67.7 </v>
      </c>
      <c r="OJ182" s="3" t="str">
        <f t="shared" si="661"/>
        <v xml:space="preserve">180 135 64.7 </v>
      </c>
      <c r="OK182" s="3" t="str">
        <f t="shared" si="662"/>
        <v xml:space="preserve">180 136 75.5 </v>
      </c>
      <c r="OL182" s="3" t="str">
        <f t="shared" si="663"/>
        <v xml:space="preserve">180 137 60.4 </v>
      </c>
      <c r="OM182" s="3" t="str">
        <f t="shared" si="664"/>
        <v xml:space="preserve">180 138 74.5 </v>
      </c>
      <c r="ON182" s="3" t="str">
        <f t="shared" si="665"/>
        <v xml:space="preserve">180 139 104 </v>
      </c>
      <c r="OO182" s="3" t="str">
        <f t="shared" si="666"/>
        <v xml:space="preserve">180 140 68.8 </v>
      </c>
      <c r="OP182" s="3" t="str">
        <f t="shared" si="667"/>
        <v xml:space="preserve">180 141 59.1 </v>
      </c>
      <c r="OQ182" s="3" t="str">
        <f t="shared" si="668"/>
        <v xml:space="preserve">180 142 60.9 </v>
      </c>
      <c r="OR182" s="3" t="str">
        <f t="shared" si="669"/>
        <v xml:space="preserve">180 143 81.2 </v>
      </c>
      <c r="OS182" s="3" t="str">
        <f t="shared" si="670"/>
        <v xml:space="preserve">180 144 60.2 </v>
      </c>
      <c r="OT182" s="3" t="str">
        <f t="shared" si="671"/>
        <v xml:space="preserve">180 145 54.1 </v>
      </c>
      <c r="OU182" s="3" t="str">
        <f t="shared" si="672"/>
        <v xml:space="preserve">180 146 53.7 </v>
      </c>
      <c r="OV182" s="3" t="str">
        <f t="shared" si="673"/>
        <v xml:space="preserve">180 147 77.4 </v>
      </c>
      <c r="OW182" s="3" t="str">
        <f t="shared" si="674"/>
        <v xml:space="preserve">180 148 11.2 </v>
      </c>
      <c r="OX182" s="3" t="str">
        <f t="shared" si="675"/>
        <v xml:space="preserve">180 149 56.7 </v>
      </c>
      <c r="OY182" s="3" t="str">
        <f t="shared" si="676"/>
        <v xml:space="preserve">180 150 62.3 </v>
      </c>
      <c r="OZ182" s="3" t="str">
        <f t="shared" si="677"/>
        <v xml:space="preserve">180 151 53.4 </v>
      </c>
      <c r="PA182" s="3" t="str">
        <f t="shared" si="678"/>
        <v xml:space="preserve">180 152 70.7 </v>
      </c>
      <c r="PB182" s="3" t="str">
        <f t="shared" si="679"/>
        <v xml:space="preserve">180 153 67 </v>
      </c>
      <c r="PC182" s="3" t="str">
        <f t="shared" si="680"/>
        <v xml:space="preserve">180 154 64.1 </v>
      </c>
      <c r="PD182" s="3" t="str">
        <f t="shared" si="681"/>
        <v xml:space="preserve">180 155 65.2 </v>
      </c>
      <c r="PE182" s="3" t="str">
        <f t="shared" si="682"/>
        <v xml:space="preserve">180 156 77.9 </v>
      </c>
      <c r="PF182" s="3" t="str">
        <f t="shared" si="683"/>
        <v xml:space="preserve">180 157 77.4 </v>
      </c>
      <c r="PG182" s="3" t="str">
        <f t="shared" si="684"/>
        <v xml:space="preserve">180 158 61 </v>
      </c>
      <c r="PH182" s="3" t="str">
        <f t="shared" si="685"/>
        <v xml:space="preserve">180 159 104 </v>
      </c>
      <c r="PI182" s="3" t="str">
        <f t="shared" si="686"/>
        <v xml:space="preserve">180 160 78 </v>
      </c>
      <c r="PJ182" s="3" t="str">
        <f t="shared" si="687"/>
        <v xml:space="preserve">180 161 59.4 </v>
      </c>
      <c r="PK182" s="3" t="str">
        <f t="shared" si="688"/>
        <v xml:space="preserve">180 162 62.1 </v>
      </c>
      <c r="PL182" s="3" t="str">
        <f t="shared" si="689"/>
        <v xml:space="preserve">180 163 67.5 </v>
      </c>
      <c r="PM182" s="3" t="str">
        <f t="shared" si="690"/>
        <v xml:space="preserve">180 164 48.3 </v>
      </c>
      <c r="PN182" s="3" t="str">
        <f t="shared" si="691"/>
        <v xml:space="preserve">180 165 54.8 </v>
      </c>
      <c r="PO182" s="3" t="str">
        <f t="shared" si="692"/>
        <v xml:space="preserve">180 166 80.3 </v>
      </c>
      <c r="PP182" s="3" t="str">
        <f t="shared" si="693"/>
        <v xml:space="preserve">180 167 56 </v>
      </c>
      <c r="PQ182" s="3" t="str">
        <f t="shared" si="694"/>
        <v xml:space="preserve">180 168 78.2 </v>
      </c>
      <c r="PR182" s="3" t="str">
        <f t="shared" si="695"/>
        <v xml:space="preserve">180 169 57.6 </v>
      </c>
      <c r="PS182" s="3" t="str">
        <f t="shared" si="696"/>
        <v xml:space="preserve">180 170 68.2 </v>
      </c>
      <c r="PT182" s="3" t="str">
        <f t="shared" si="697"/>
        <v xml:space="preserve">180 171 55.2 </v>
      </c>
      <c r="PU182" s="3" t="str">
        <f t="shared" si="698"/>
        <v xml:space="preserve">180 172 80.9 </v>
      </c>
      <c r="PV182" s="3" t="str">
        <f t="shared" si="699"/>
        <v xml:space="preserve">180 173 62.8 </v>
      </c>
      <c r="PW182" s="3" t="str">
        <f t="shared" si="700"/>
        <v xml:space="preserve">180 174 77.9 </v>
      </c>
      <c r="PX182" s="3" t="str">
        <f t="shared" si="701"/>
        <v xml:space="preserve">180 175 101 </v>
      </c>
      <c r="PY182" s="3" t="str">
        <f t="shared" si="702"/>
        <v xml:space="preserve">180 176 138 </v>
      </c>
      <c r="PZ182" s="3" t="str">
        <f t="shared" si="703"/>
        <v xml:space="preserve">180 177 78.2 </v>
      </c>
      <c r="QA182" s="3" t="str">
        <f t="shared" si="704"/>
        <v xml:space="preserve">180 178 60.5 </v>
      </c>
      <c r="QB182" s="3" t="str">
        <f t="shared" si="705"/>
        <v xml:space="preserve">180 179 62.3 </v>
      </c>
      <c r="QC182" s="3" t="str">
        <f t="shared" si="706"/>
        <v xml:space="preserve">180 180 0 </v>
      </c>
      <c r="QD182" s="3" t="str">
        <f t="shared" si="707"/>
        <v xml:space="preserve">180 181 62.7 </v>
      </c>
      <c r="QE182" s="3" t="str">
        <f t="shared" si="708"/>
        <v xml:space="preserve">180 182 58.1 </v>
      </c>
      <c r="QF182" s="3" t="str">
        <f t="shared" si="709"/>
        <v xml:space="preserve">180 183 56.6 </v>
      </c>
      <c r="QG182" s="3" t="str">
        <f t="shared" si="710"/>
        <v xml:space="preserve">180 184 61.5 </v>
      </c>
      <c r="QH182" s="3" t="str">
        <f t="shared" si="711"/>
        <v xml:space="preserve">180 185 57.3 </v>
      </c>
      <c r="QI182" s="3" t="str">
        <f t="shared" si="712"/>
        <v xml:space="preserve">180 186 81.8 </v>
      </c>
      <c r="QJ182" s="3" t="str">
        <f t="shared" si="713"/>
        <v xml:space="preserve">180 187 54.7 </v>
      </c>
      <c r="QK182" s="3" t="str">
        <f t="shared" si="714"/>
        <v xml:space="preserve">180 188 68.8 </v>
      </c>
      <c r="QL182" s="3" t="str">
        <f t="shared" si="715"/>
        <v xml:space="preserve">180 189 61.2 </v>
      </c>
      <c r="QM182" s="3" t="str">
        <f t="shared" si="716"/>
        <v xml:space="preserve">180 190 71.3 </v>
      </c>
      <c r="QN182" s="3" t="str">
        <f t="shared" si="717"/>
        <v xml:space="preserve">180 191 78.8 </v>
      </c>
      <c r="QO182" s="3" t="str">
        <f t="shared" si="718"/>
        <v xml:space="preserve">180 192 67.7 </v>
      </c>
      <c r="QP182" s="3" t="str">
        <f t="shared" si="719"/>
        <v xml:space="preserve">180 193 47.9 </v>
      </c>
      <c r="QQ182" s="3" t="str">
        <f t="shared" si="720"/>
        <v xml:space="preserve">180 194 64.7 </v>
      </c>
      <c r="QR182" s="3" t="str">
        <f t="shared" si="721"/>
        <v xml:space="preserve">180 195 61.5 </v>
      </c>
      <c r="QS182" s="3" t="str">
        <f t="shared" si="722"/>
        <v xml:space="preserve">180 196 40 </v>
      </c>
      <c r="QT182" s="3" t="str">
        <f t="shared" si="723"/>
        <v xml:space="preserve">180 197 61.8 </v>
      </c>
      <c r="QU182" s="3" t="str">
        <f t="shared" si="724"/>
        <v xml:space="preserve">180 198 65.1 </v>
      </c>
      <c r="QV182" s="3" t="str">
        <f t="shared" si="725"/>
        <v xml:space="preserve">180 199 90.1 </v>
      </c>
      <c r="QW182" s="3" t="str">
        <f t="shared" si="726"/>
        <v xml:space="preserve">180 200 54.9 </v>
      </c>
      <c r="QX182" s="3" t="str">
        <f t="shared" si="727"/>
        <v xml:space="preserve">180 201 52.6 </v>
      </c>
      <c r="QY182" s="3" t="str">
        <f t="shared" si="728"/>
        <v xml:space="preserve">180 202 52.4 </v>
      </c>
      <c r="QZ182" s="3" t="str">
        <f t="shared" si="729"/>
        <v xml:space="preserve">180 203 61.2 </v>
      </c>
      <c r="RA182" s="3" t="str">
        <f t="shared" si="730"/>
        <v xml:space="preserve">180 204 51.7 </v>
      </c>
      <c r="RB182" s="3" t="str">
        <f t="shared" si="731"/>
        <v xml:space="preserve">180 205 99.7 </v>
      </c>
      <c r="RC182" s="3" t="str">
        <f t="shared" si="732"/>
        <v xml:space="preserve">180 206 68.4 </v>
      </c>
      <c r="RD182" s="3" t="str">
        <f t="shared" si="733"/>
        <v xml:space="preserve">180 207 72.1 </v>
      </c>
      <c r="RE182" s="3" t="str">
        <f t="shared" si="734"/>
        <v xml:space="preserve">180 208 65 </v>
      </c>
      <c r="RF182" s="3" t="str">
        <f t="shared" si="735"/>
        <v xml:space="preserve">180 209 58.1 </v>
      </c>
      <c r="RG182" s="3" t="str">
        <f t="shared" si="736"/>
        <v xml:space="preserve">180 210 65.7 </v>
      </c>
      <c r="RH182" s="3" t="str">
        <f t="shared" si="737"/>
        <v xml:space="preserve">180 211 117 </v>
      </c>
      <c r="RI182" s="3" t="str">
        <f t="shared" si="738"/>
        <v xml:space="preserve">180 212 117 </v>
      </c>
      <c r="RJ182" s="3" t="str">
        <f t="shared" si="739"/>
        <v xml:space="preserve">180 213 76.1 </v>
      </c>
      <c r="RK182" s="3" t="str">
        <f t="shared" si="740"/>
        <v xml:space="preserve">180 214 71.9 </v>
      </c>
      <c r="RL182" s="3" t="str">
        <f t="shared" si="741"/>
        <v xml:space="preserve">180 215 71.9 </v>
      </c>
      <c r="RM182" s="3" t="str">
        <f t="shared" si="742"/>
        <v xml:space="preserve">180 216 79.8 </v>
      </c>
      <c r="RN182" s="3" t="str">
        <f t="shared" si="743"/>
        <v xml:space="preserve">180 217 63.9 </v>
      </c>
      <c r="RO182" s="3" t="str">
        <f t="shared" si="744"/>
        <v xml:space="preserve">180 218 63.3 </v>
      </c>
      <c r="RP182" s="3" t="str">
        <f t="shared" si="745"/>
        <v xml:space="preserve">180 219 60.7 </v>
      </c>
      <c r="RQ182" s="3" t="str">
        <f t="shared" si="746"/>
        <v xml:space="preserve">180 220 10.7 </v>
      </c>
      <c r="RR182" s="3" t="str">
        <f t="shared" si="747"/>
        <v xml:space="preserve">180 221 62.7 </v>
      </c>
      <c r="RS182" s="3" t="str">
        <f t="shared" si="748"/>
        <v xml:space="preserve">180 222 59.3 </v>
      </c>
      <c r="RT182" s="3" t="str">
        <f t="shared" si="749"/>
        <v xml:space="preserve">180 223 71.7 </v>
      </c>
      <c r="RU182" s="3" t="str">
        <f t="shared" si="750"/>
        <v xml:space="preserve">180 224 54.3 </v>
      </c>
      <c r="RV182" s="3" t="str">
        <f t="shared" si="751"/>
        <v xml:space="preserve">180 225 66.7 </v>
      </c>
      <c r="RW182" s="3" t="str">
        <f t="shared" si="752"/>
        <v xml:space="preserve">180 226 65.3 </v>
      </c>
      <c r="RX182" s="3" t="str">
        <f t="shared" si="753"/>
        <v xml:space="preserve">180 227 60.8 </v>
      </c>
      <c r="RY182" s="3" t="str">
        <f t="shared" si="754"/>
        <v xml:space="preserve">180 228 62.8 </v>
      </c>
      <c r="RZ182" s="3" t="str">
        <f t="shared" si="755"/>
        <v xml:space="preserve">180 229 65.8 </v>
      </c>
      <c r="SA182" s="3" t="str">
        <f t="shared" si="756"/>
        <v xml:space="preserve">180 230 61.1 </v>
      </c>
      <c r="SB182" s="3" t="str">
        <f t="shared" si="757"/>
        <v xml:space="preserve">180 231 146 </v>
      </c>
      <c r="SC182" s="3" t="str">
        <f t="shared" si="758"/>
        <v xml:space="preserve">180 232 1.5 </v>
      </c>
      <c r="SD182" s="3" t="str">
        <f t="shared" si="759"/>
        <v xml:space="preserve">180 233 61.7 </v>
      </c>
      <c r="SE182" s="3" t="str">
        <f t="shared" si="760"/>
        <v xml:space="preserve">180 234 66.1 </v>
      </c>
      <c r="SF182" s="3" t="str">
        <f t="shared" si="761"/>
        <v xml:space="preserve">180 235 55.8 </v>
      </c>
      <c r="SG182" s="3" t="str">
        <f t="shared" si="762"/>
        <v xml:space="preserve">180 236 67.1 </v>
      </c>
      <c r="SH182" s="3" t="str">
        <f t="shared" si="763"/>
        <v xml:space="preserve">180 237 41.1 </v>
      </c>
      <c r="SI182" s="3" t="str">
        <f t="shared" si="764"/>
        <v xml:space="preserve">180 238 92.4 </v>
      </c>
      <c r="SJ182" s="3" t="str">
        <f t="shared" si="765"/>
        <v xml:space="preserve">180 239 56.2 </v>
      </c>
      <c r="SK182" s="3" t="str">
        <f t="shared" si="766"/>
        <v xml:space="preserve">180 240 63.5 </v>
      </c>
      <c r="SL182" s="3" t="str">
        <f t="shared" si="767"/>
        <v xml:space="preserve">180 241 146 </v>
      </c>
      <c r="SM182" s="3" t="str">
        <f t="shared" si="768"/>
        <v xml:space="preserve">180 242 84.7 </v>
      </c>
      <c r="SN182" s="3" t="str">
        <f t="shared" si="769"/>
        <v xml:space="preserve">180 243 63.4 </v>
      </c>
      <c r="SO182" s="3" t="str">
        <f t="shared" si="770"/>
        <v xml:space="preserve">180 244 58.4 </v>
      </c>
      <c r="SP182" s="3" t="str">
        <f t="shared" si="771"/>
        <v xml:space="preserve">180 245 63.4 </v>
      </c>
      <c r="SQ182" s="3" t="str">
        <f t="shared" si="772"/>
        <v xml:space="preserve">180 246 68.8 </v>
      </c>
      <c r="SR182" s="3" t="str">
        <f t="shared" si="773"/>
        <v xml:space="preserve">180 247 57.9 </v>
      </c>
      <c r="SS182" s="3" t="str">
        <f t="shared" si="774"/>
        <v xml:space="preserve">180 248 60.7 </v>
      </c>
      <c r="ST182" s="3" t="str">
        <f t="shared" si="775"/>
        <v xml:space="preserve">180 249 64 </v>
      </c>
      <c r="SU182" s="3" t="str">
        <f t="shared" si="776"/>
        <v xml:space="preserve">180 250 97.6 </v>
      </c>
      <c r="SV182" s="3" t="str">
        <f t="shared" si="777"/>
        <v xml:space="preserve">180 251 63.5 </v>
      </c>
      <c r="SW182" s="3" t="str">
        <f t="shared" si="778"/>
        <v xml:space="preserve">180 252 72.8 </v>
      </c>
      <c r="SX182" s="3" t="str">
        <f t="shared" si="779"/>
        <v xml:space="preserve">180 253 59.7 </v>
      </c>
      <c r="SY182" s="3" t="str">
        <f t="shared" si="780"/>
        <v xml:space="preserve">180 254 63.1 </v>
      </c>
      <c r="SZ182" s="3" t="str">
        <f t="shared" si="781"/>
        <v xml:space="preserve">180 255 88.7 </v>
      </c>
      <c r="TA182" s="3" t="str">
        <f t="shared" si="782"/>
        <v xml:space="preserve">180 256 49.7 </v>
      </c>
      <c r="TB182" s="3" t="str">
        <f t="shared" si="783"/>
        <v xml:space="preserve">180 257 62.7 </v>
      </c>
      <c r="TC182" s="3" t="str">
        <f t="shared" si="784"/>
        <v xml:space="preserve">180 258 57.2 </v>
      </c>
      <c r="TD182" s="3" t="str">
        <f t="shared" si="785"/>
        <v xml:space="preserve">180 259 57.8 </v>
      </c>
      <c r="TE182" s="3" t="str">
        <f t="shared" si="786"/>
        <v xml:space="preserve">180 260 63.7 </v>
      </c>
      <c r="TF182" s="3" t="str">
        <f t="shared" si="787"/>
        <v xml:space="preserve">180 261 75.1 </v>
      </c>
    </row>
    <row r="183" spans="1:526" ht="18.75" customHeight="1" thickBot="1" x14ac:dyDescent="0.4">
      <c r="A183" s="17">
        <v>181</v>
      </c>
      <c r="B183" s="19" t="s">
        <v>264</v>
      </c>
      <c r="C183" s="16" t="s">
        <v>183</v>
      </c>
      <c r="D183" s="3">
        <v>51.4</v>
      </c>
      <c r="E183" s="3">
        <v>404</v>
      </c>
      <c r="F183" s="3">
        <v>16.399999999999999</v>
      </c>
      <c r="G183" s="3">
        <v>11</v>
      </c>
      <c r="H183" s="3">
        <v>38.9</v>
      </c>
      <c r="I183" s="3">
        <v>36.6</v>
      </c>
      <c r="J183" s="3">
        <v>36.6</v>
      </c>
      <c r="K183" s="3">
        <v>16.7</v>
      </c>
      <c r="L183" s="3">
        <v>13.3</v>
      </c>
      <c r="M183" s="3">
        <v>27.9</v>
      </c>
      <c r="N183" s="3">
        <v>22.2</v>
      </c>
      <c r="O183" s="3">
        <v>22</v>
      </c>
      <c r="P183" s="3">
        <v>21.5</v>
      </c>
      <c r="Q183" s="3">
        <v>1.5</v>
      </c>
      <c r="R183" s="3">
        <v>15.5</v>
      </c>
      <c r="S183" s="3">
        <v>11.3</v>
      </c>
      <c r="T183" s="3">
        <v>35.799999999999997</v>
      </c>
      <c r="U183" s="3">
        <v>59.3</v>
      </c>
      <c r="V183" s="3">
        <v>8.6</v>
      </c>
      <c r="W183" s="3">
        <v>10.5</v>
      </c>
      <c r="X183" s="3">
        <v>20.3</v>
      </c>
      <c r="Y183" s="3">
        <v>10.4</v>
      </c>
      <c r="Z183" s="3">
        <v>7.4</v>
      </c>
      <c r="AA183" s="3">
        <v>62.8</v>
      </c>
      <c r="AB183" s="3">
        <v>64.5</v>
      </c>
      <c r="AC183" s="3">
        <v>15.4</v>
      </c>
      <c r="AD183" s="3">
        <v>10.199999999999999</v>
      </c>
      <c r="AE183" s="3">
        <v>23.7</v>
      </c>
      <c r="AF183" s="3">
        <v>32.1</v>
      </c>
      <c r="AG183" s="3">
        <v>30.3</v>
      </c>
      <c r="AH183" s="3">
        <v>15.2</v>
      </c>
      <c r="AI183" s="3">
        <v>61.6</v>
      </c>
      <c r="AJ183" s="3">
        <v>78.099999999999994</v>
      </c>
      <c r="AK183" s="3">
        <v>54.1</v>
      </c>
      <c r="AL183" s="3">
        <v>72.2</v>
      </c>
      <c r="AM183" s="3">
        <v>8.9</v>
      </c>
      <c r="AN183" s="3">
        <v>10.199999999999999</v>
      </c>
      <c r="AO183" s="3">
        <v>23.3</v>
      </c>
      <c r="AP183" s="3">
        <v>36.700000000000003</v>
      </c>
      <c r="AQ183" s="3">
        <v>21.6</v>
      </c>
      <c r="AR183" s="3">
        <v>20.2</v>
      </c>
      <c r="AS183" s="3">
        <v>10.9</v>
      </c>
      <c r="AT183" s="3">
        <v>3</v>
      </c>
      <c r="AU183" s="3">
        <v>4.7</v>
      </c>
      <c r="AV183" s="3">
        <v>9.9</v>
      </c>
      <c r="AW183" s="3">
        <v>12.4</v>
      </c>
      <c r="AX183" s="3">
        <v>27.6</v>
      </c>
      <c r="AY183" s="3">
        <v>7</v>
      </c>
      <c r="AZ183" s="3">
        <v>9.1999999999999993</v>
      </c>
      <c r="BA183" s="3">
        <v>19.399999999999999</v>
      </c>
      <c r="BB183" s="3">
        <v>15.1</v>
      </c>
      <c r="BC183" s="3">
        <v>15.6</v>
      </c>
      <c r="BD183" s="3">
        <v>76.900000000000006</v>
      </c>
      <c r="BE183" s="3">
        <v>23</v>
      </c>
      <c r="BF183" s="3">
        <v>10.9</v>
      </c>
      <c r="BG183" s="3">
        <v>15.8</v>
      </c>
      <c r="BH183" s="3">
        <v>11.7</v>
      </c>
      <c r="BI183" s="3">
        <v>8.8000000000000007</v>
      </c>
      <c r="BJ183" s="3">
        <v>4.7</v>
      </c>
      <c r="BK183" s="3">
        <v>16.7</v>
      </c>
      <c r="BL183" s="3">
        <v>16.600000000000001</v>
      </c>
      <c r="BM183" s="3">
        <v>36.200000000000003</v>
      </c>
      <c r="BN183" s="3">
        <v>7.6</v>
      </c>
      <c r="BO183" s="3">
        <v>12.7</v>
      </c>
      <c r="BP183" s="3">
        <v>10.199999999999999</v>
      </c>
      <c r="BQ183" s="3">
        <v>4</v>
      </c>
      <c r="BR183" s="3">
        <v>21</v>
      </c>
      <c r="BS183" s="3">
        <v>21.9</v>
      </c>
      <c r="BT183" s="3">
        <v>64.3</v>
      </c>
      <c r="BU183" s="3">
        <v>68.400000000000006</v>
      </c>
      <c r="BV183" s="3">
        <v>12.3</v>
      </c>
      <c r="BW183" s="3">
        <v>12.5</v>
      </c>
      <c r="BX183" s="3">
        <v>14</v>
      </c>
      <c r="BY183" s="3">
        <v>8.9</v>
      </c>
      <c r="BZ183" s="3">
        <v>13.8</v>
      </c>
      <c r="CA183" s="3">
        <v>77.5</v>
      </c>
      <c r="CB183" s="3">
        <v>10.5</v>
      </c>
      <c r="CC183" s="3">
        <v>12.6</v>
      </c>
      <c r="CD183" s="3">
        <v>17.100000000000001</v>
      </c>
      <c r="CE183" s="3">
        <v>21.7</v>
      </c>
      <c r="CF183" s="3">
        <v>5.2</v>
      </c>
      <c r="CG183" s="3">
        <v>17.899999999999999</v>
      </c>
      <c r="CH183" s="3">
        <v>26.1</v>
      </c>
      <c r="CI183" s="3">
        <v>23.4</v>
      </c>
      <c r="CJ183" s="3">
        <v>21.4</v>
      </c>
      <c r="CK183" s="3">
        <v>35.4</v>
      </c>
      <c r="CL183" s="3">
        <v>13.1</v>
      </c>
      <c r="CM183" s="3">
        <v>12.5</v>
      </c>
      <c r="CN183" s="3">
        <v>28.8</v>
      </c>
      <c r="CO183" s="3">
        <v>9.8000000000000007</v>
      </c>
      <c r="CP183" s="3">
        <v>6.2</v>
      </c>
      <c r="CQ183" s="3">
        <v>9.6999999999999993</v>
      </c>
      <c r="CR183" s="3">
        <v>11.2</v>
      </c>
      <c r="CS183" s="3">
        <v>19.7</v>
      </c>
      <c r="CT183" s="3">
        <v>9.6999999999999993</v>
      </c>
      <c r="CU183" s="3">
        <v>28.6</v>
      </c>
      <c r="CV183" s="3">
        <v>1.1000000000000001</v>
      </c>
      <c r="CW183" s="3">
        <v>11.3</v>
      </c>
      <c r="CX183" s="3">
        <v>8</v>
      </c>
      <c r="CY183" s="3">
        <v>20.8</v>
      </c>
      <c r="CZ183" s="3">
        <v>14.8</v>
      </c>
      <c r="DA183" s="3">
        <v>51.2</v>
      </c>
      <c r="DB183" s="3">
        <v>16.8</v>
      </c>
      <c r="DC183" s="3">
        <v>24.1</v>
      </c>
      <c r="DD183" s="3">
        <v>22.8</v>
      </c>
      <c r="DE183" s="3">
        <v>4.2</v>
      </c>
      <c r="DF183" s="3">
        <v>10.7</v>
      </c>
      <c r="DG183" s="3">
        <v>17.100000000000001</v>
      </c>
      <c r="DH183" s="3">
        <v>20.5</v>
      </c>
      <c r="DI183" s="3">
        <v>14.1</v>
      </c>
      <c r="DJ183" s="3">
        <v>13.7</v>
      </c>
      <c r="DK183" s="3">
        <v>59.7</v>
      </c>
      <c r="DL183" s="3">
        <v>80.599999999999994</v>
      </c>
      <c r="DM183" s="3">
        <v>9.5</v>
      </c>
      <c r="DN183" s="3">
        <v>32.9</v>
      </c>
      <c r="DO183" s="3">
        <v>13.6</v>
      </c>
      <c r="DP183" s="3">
        <v>23.8</v>
      </c>
      <c r="DQ183" s="3">
        <v>56.7</v>
      </c>
      <c r="DR183" s="3">
        <v>17.100000000000001</v>
      </c>
      <c r="DS183" s="3">
        <v>115</v>
      </c>
      <c r="DT183" s="3">
        <v>10</v>
      </c>
      <c r="DU183" s="3">
        <v>19.7</v>
      </c>
      <c r="DV183" s="3">
        <v>8.5</v>
      </c>
      <c r="DW183" s="3">
        <v>53.7</v>
      </c>
      <c r="DX183" s="3">
        <v>17.2</v>
      </c>
      <c r="DY183" s="3">
        <v>34.6</v>
      </c>
      <c r="DZ183" s="3">
        <v>15.6</v>
      </c>
      <c r="EA183" s="3">
        <v>35.6</v>
      </c>
      <c r="EB183" s="3">
        <v>24.7</v>
      </c>
      <c r="EC183" s="3">
        <v>9.3000000000000007</v>
      </c>
      <c r="ED183" s="3">
        <v>20.6</v>
      </c>
      <c r="EE183" s="3">
        <v>21.3</v>
      </c>
      <c r="EF183" s="3">
        <v>16.5</v>
      </c>
      <c r="EG183" s="3">
        <v>18.8</v>
      </c>
      <c r="EH183" s="3">
        <v>9.1</v>
      </c>
      <c r="EI183" s="3">
        <v>28.5</v>
      </c>
      <c r="EJ183" s="3">
        <v>3.8</v>
      </c>
      <c r="EK183" s="3">
        <v>17.3</v>
      </c>
      <c r="EL183" s="3">
        <v>57.4</v>
      </c>
      <c r="EM183" s="3">
        <v>11.7</v>
      </c>
      <c r="EN183" s="3">
        <v>12.4</v>
      </c>
      <c r="EO183" s="3">
        <v>15.3</v>
      </c>
      <c r="EP183" s="3">
        <v>37.5</v>
      </c>
      <c r="EQ183" s="3">
        <v>8.1999999999999993</v>
      </c>
      <c r="ER183" s="3">
        <v>13.4</v>
      </c>
      <c r="ES183" s="3">
        <v>8.4</v>
      </c>
      <c r="ET183" s="3">
        <v>28.5</v>
      </c>
      <c r="EU183" s="3">
        <v>48.9</v>
      </c>
      <c r="EV183" s="3">
        <v>7.7</v>
      </c>
      <c r="EW183" s="3">
        <v>15.3</v>
      </c>
      <c r="EX183" s="3">
        <v>12.7</v>
      </c>
      <c r="EY183" s="3">
        <v>21.2</v>
      </c>
      <c r="EZ183" s="3">
        <v>19.899999999999999</v>
      </c>
      <c r="FA183" s="3">
        <v>17</v>
      </c>
      <c r="FB183" s="3">
        <v>18.100000000000001</v>
      </c>
      <c r="FC183" s="3">
        <v>30.8</v>
      </c>
      <c r="FD183" s="3">
        <v>28.5</v>
      </c>
      <c r="FE183" s="3">
        <v>5.7</v>
      </c>
      <c r="FF183" s="3">
        <v>56.6</v>
      </c>
      <c r="FG183" s="3">
        <v>35</v>
      </c>
      <c r="FH183" s="3">
        <v>26.5</v>
      </c>
      <c r="FI183" s="3">
        <v>19.2</v>
      </c>
      <c r="FJ183" s="3">
        <v>10.9</v>
      </c>
      <c r="FK183" s="3">
        <v>26.7</v>
      </c>
      <c r="FL183" s="3">
        <v>10.8</v>
      </c>
      <c r="FM183" s="3">
        <v>24.7</v>
      </c>
      <c r="FN183" s="3">
        <v>9.4</v>
      </c>
      <c r="FO183" s="3">
        <v>21.6</v>
      </c>
      <c r="FP183" s="3">
        <v>6.7</v>
      </c>
      <c r="FQ183" s="3">
        <v>11.1</v>
      </c>
      <c r="FR183" s="3">
        <v>8.8000000000000007</v>
      </c>
      <c r="FS183" s="3">
        <v>23.7</v>
      </c>
      <c r="FT183" s="3">
        <v>12.6</v>
      </c>
      <c r="FU183" s="3">
        <v>20.7</v>
      </c>
      <c r="FV183" s="3">
        <v>54</v>
      </c>
      <c r="FW183" s="3">
        <v>89.2</v>
      </c>
      <c r="FX183" s="3">
        <v>31.1</v>
      </c>
      <c r="FY183" s="3">
        <v>23.3</v>
      </c>
      <c r="FZ183" s="3">
        <v>11.8</v>
      </c>
      <c r="GA183" s="3">
        <v>62.7</v>
      </c>
      <c r="GB183" s="3">
        <v>0</v>
      </c>
      <c r="GC183" s="3">
        <v>10.4</v>
      </c>
      <c r="GD183" s="3">
        <v>12.4</v>
      </c>
      <c r="GE183" s="3">
        <v>10.5</v>
      </c>
      <c r="GF183" s="3">
        <v>14</v>
      </c>
      <c r="GG183" s="3">
        <v>24.4</v>
      </c>
      <c r="GH183" s="3">
        <v>24.9</v>
      </c>
      <c r="GI183" s="3">
        <v>11.7</v>
      </c>
      <c r="GJ183" s="3">
        <v>23.1</v>
      </c>
      <c r="GK183" s="3">
        <v>21.7</v>
      </c>
      <c r="GL183" s="3">
        <v>30.9</v>
      </c>
      <c r="GM183" s="3">
        <v>13</v>
      </c>
      <c r="GN183" s="3">
        <v>33</v>
      </c>
      <c r="GO183" s="3">
        <v>10.8</v>
      </c>
      <c r="GP183" s="3">
        <v>10.9</v>
      </c>
      <c r="GQ183" s="3">
        <v>21.4</v>
      </c>
      <c r="GR183" s="3">
        <v>8.1</v>
      </c>
      <c r="GS183" s="3">
        <v>20.399999999999999</v>
      </c>
      <c r="GT183" s="3">
        <v>47.5</v>
      </c>
      <c r="GU183" s="3">
        <v>10.7</v>
      </c>
      <c r="GV183" s="3">
        <v>11.4</v>
      </c>
      <c r="GW183" s="3">
        <v>11.5</v>
      </c>
      <c r="GX183" s="3">
        <v>19.5</v>
      </c>
      <c r="GY183" s="3">
        <v>10.1</v>
      </c>
      <c r="GZ183" s="3">
        <v>51.8</v>
      </c>
      <c r="HA183" s="3">
        <v>11.3</v>
      </c>
      <c r="HB183" s="3">
        <v>24.9</v>
      </c>
      <c r="HC183" s="3">
        <v>16.3</v>
      </c>
      <c r="HD183" s="3">
        <v>10.4</v>
      </c>
      <c r="HE183" s="3">
        <v>8.4</v>
      </c>
      <c r="HF183" s="3">
        <v>69.900000000000006</v>
      </c>
      <c r="HG183" s="3">
        <v>69.900000000000006</v>
      </c>
      <c r="HH183" s="3">
        <v>28.4</v>
      </c>
      <c r="HI183" s="3">
        <v>14.8</v>
      </c>
      <c r="HJ183" s="3">
        <v>14.8</v>
      </c>
      <c r="HK183" s="3">
        <v>35.4</v>
      </c>
      <c r="HL183" s="3">
        <v>20.6</v>
      </c>
      <c r="HM183" s="3">
        <v>20</v>
      </c>
      <c r="HN183" s="3">
        <v>19.8</v>
      </c>
      <c r="HO183" s="3">
        <v>48.2</v>
      </c>
      <c r="HP183" s="3">
        <v>19.399999999999999</v>
      </c>
      <c r="HQ183" s="3">
        <v>5.7</v>
      </c>
      <c r="HR183" s="3">
        <v>23</v>
      </c>
      <c r="HS183" s="3">
        <v>11</v>
      </c>
      <c r="HT183" s="3">
        <v>23.7</v>
      </c>
      <c r="HU183" s="3">
        <v>17.600000000000001</v>
      </c>
      <c r="HV183" s="3">
        <v>13.1</v>
      </c>
      <c r="HW183" s="3">
        <v>15.1</v>
      </c>
      <c r="HX183" s="3">
        <v>18.2</v>
      </c>
      <c r="HY183" s="3">
        <v>10.5</v>
      </c>
      <c r="HZ183" s="3">
        <v>95.8</v>
      </c>
      <c r="IA183" s="3">
        <v>59.3</v>
      </c>
      <c r="IB183" s="3">
        <v>14</v>
      </c>
      <c r="IC183" s="3">
        <v>12.5</v>
      </c>
      <c r="ID183" s="3">
        <v>12.3</v>
      </c>
      <c r="IE183" s="3">
        <v>19.399999999999999</v>
      </c>
      <c r="IF183" s="3">
        <v>25.9</v>
      </c>
      <c r="IG183" s="3">
        <v>35.299999999999997</v>
      </c>
      <c r="IH183" s="3">
        <v>9.1</v>
      </c>
      <c r="II183" s="3">
        <v>15.8</v>
      </c>
      <c r="IJ183" s="3">
        <v>96.2</v>
      </c>
      <c r="IK183" s="3">
        <v>34.9</v>
      </c>
      <c r="IL183" s="3">
        <v>1.8</v>
      </c>
      <c r="IM183" s="3">
        <v>6.6</v>
      </c>
      <c r="IN183" s="3">
        <v>1.8</v>
      </c>
      <c r="IO183" s="3">
        <v>20.9</v>
      </c>
      <c r="IP183" s="3">
        <v>23.3</v>
      </c>
      <c r="IQ183" s="3">
        <v>12.6</v>
      </c>
      <c r="IR183" s="3">
        <v>16.3</v>
      </c>
      <c r="IS183" s="3">
        <v>40.9</v>
      </c>
      <c r="IT183" s="3">
        <v>0.2</v>
      </c>
      <c r="IU183" s="3">
        <v>21.9</v>
      </c>
      <c r="IV183" s="3">
        <v>12.3</v>
      </c>
      <c r="IW183" s="3">
        <v>4.7</v>
      </c>
      <c r="IX183" s="3">
        <v>38.9</v>
      </c>
      <c r="IY183" s="3">
        <v>14.3</v>
      </c>
      <c r="IZ183" s="3">
        <v>0.2</v>
      </c>
      <c r="JA183" s="3">
        <v>8.5</v>
      </c>
      <c r="JB183" s="3">
        <v>13.9</v>
      </c>
      <c r="JC183" s="3">
        <v>11.6</v>
      </c>
      <c r="JD183" s="3">
        <v>18</v>
      </c>
      <c r="JF183" s="3" t="str">
        <f t="shared" si="527"/>
        <v xml:space="preserve">181 1 51.4 </v>
      </c>
      <c r="JG183" s="3" t="str">
        <f t="shared" si="528"/>
        <v xml:space="preserve">181 2 404 </v>
      </c>
      <c r="JH183" s="3" t="str">
        <f t="shared" si="529"/>
        <v xml:space="preserve">181 3 16.4 </v>
      </c>
      <c r="JI183" s="3" t="str">
        <f t="shared" si="530"/>
        <v xml:space="preserve">181 4 11 </v>
      </c>
      <c r="JJ183" s="3" t="str">
        <f t="shared" si="531"/>
        <v xml:space="preserve">181 5 38.9 </v>
      </c>
      <c r="JK183" s="3" t="str">
        <f t="shared" si="532"/>
        <v xml:space="preserve">181 6 36.6 </v>
      </c>
      <c r="JL183" s="3" t="str">
        <f t="shared" si="533"/>
        <v xml:space="preserve">181 7 36.6 </v>
      </c>
      <c r="JM183" s="3" t="str">
        <f t="shared" si="534"/>
        <v xml:space="preserve">181 8 16.7 </v>
      </c>
      <c r="JN183" s="3" t="str">
        <f t="shared" si="535"/>
        <v xml:space="preserve">181 9 13.3 </v>
      </c>
      <c r="JO183" s="3" t="str">
        <f t="shared" si="536"/>
        <v xml:space="preserve">181 10 27.9 </v>
      </c>
      <c r="JP183" s="3" t="str">
        <f t="shared" si="537"/>
        <v xml:space="preserve">181 11 22.2 </v>
      </c>
      <c r="JQ183" s="3" t="str">
        <f t="shared" si="538"/>
        <v xml:space="preserve">181 12 22 </v>
      </c>
      <c r="JR183" s="3" t="str">
        <f t="shared" si="539"/>
        <v xml:space="preserve">181 13 21.5 </v>
      </c>
      <c r="JS183" s="3" t="str">
        <f t="shared" si="540"/>
        <v xml:space="preserve">181 14 1.5 </v>
      </c>
      <c r="JT183" s="3" t="str">
        <f t="shared" si="541"/>
        <v xml:space="preserve">181 15 15.5 </v>
      </c>
      <c r="JU183" s="3" t="str">
        <f t="shared" si="542"/>
        <v xml:space="preserve">181 16 11.3 </v>
      </c>
      <c r="JV183" s="3" t="str">
        <f t="shared" si="543"/>
        <v xml:space="preserve">181 17 35.8 </v>
      </c>
      <c r="JW183" s="3" t="str">
        <f t="shared" si="544"/>
        <v xml:space="preserve">181 18 59.3 </v>
      </c>
      <c r="JX183" s="3" t="str">
        <f t="shared" si="545"/>
        <v xml:space="preserve">181 19 8.6 </v>
      </c>
      <c r="JY183" s="3" t="str">
        <f t="shared" si="546"/>
        <v xml:space="preserve">181 20 10.5 </v>
      </c>
      <c r="JZ183" s="3" t="str">
        <f t="shared" si="547"/>
        <v xml:space="preserve">181 21 20.3 </v>
      </c>
      <c r="KA183" s="3" t="str">
        <f t="shared" si="548"/>
        <v xml:space="preserve">181 22 10.4 </v>
      </c>
      <c r="KB183" s="3" t="str">
        <f t="shared" si="549"/>
        <v xml:space="preserve">181 23 7.4 </v>
      </c>
      <c r="KC183" s="3" t="str">
        <f t="shared" si="550"/>
        <v xml:space="preserve">181 24 62.8 </v>
      </c>
      <c r="KD183" s="3" t="str">
        <f t="shared" si="551"/>
        <v xml:space="preserve">181 25 64.5 </v>
      </c>
      <c r="KE183" s="3" t="str">
        <f t="shared" si="552"/>
        <v xml:space="preserve">181 26 15.4 </v>
      </c>
      <c r="KF183" s="3" t="str">
        <f t="shared" si="553"/>
        <v xml:space="preserve">181 27 10.2 </v>
      </c>
      <c r="KG183" s="3" t="str">
        <f t="shared" si="554"/>
        <v xml:space="preserve">181 28 23.7 </v>
      </c>
      <c r="KH183" s="3" t="str">
        <f t="shared" si="555"/>
        <v xml:space="preserve">181 29 32.1 </v>
      </c>
      <c r="KI183" s="3" t="str">
        <f t="shared" si="556"/>
        <v xml:space="preserve">181 30 30.3 </v>
      </c>
      <c r="KJ183" s="3" t="str">
        <f t="shared" si="557"/>
        <v xml:space="preserve">181 31 15.2 </v>
      </c>
      <c r="KK183" s="3" t="str">
        <f t="shared" si="558"/>
        <v xml:space="preserve">181 32 61.6 </v>
      </c>
      <c r="KL183" s="3" t="str">
        <f t="shared" si="559"/>
        <v xml:space="preserve">181 33 78.1 </v>
      </c>
      <c r="KM183" s="3" t="str">
        <f t="shared" si="560"/>
        <v xml:space="preserve">181 34 54.1 </v>
      </c>
      <c r="KN183" s="3" t="str">
        <f t="shared" si="561"/>
        <v xml:space="preserve">181 35 72.2 </v>
      </c>
      <c r="KO183" s="3" t="str">
        <f t="shared" si="562"/>
        <v xml:space="preserve">181 36 8.9 </v>
      </c>
      <c r="KP183" s="3" t="str">
        <f t="shared" si="563"/>
        <v xml:space="preserve">181 37 10.2 </v>
      </c>
      <c r="KQ183" s="3" t="str">
        <f t="shared" si="564"/>
        <v xml:space="preserve">181 38 23.3 </v>
      </c>
      <c r="KR183" s="3" t="str">
        <f t="shared" si="565"/>
        <v xml:space="preserve">181 39 36.7 </v>
      </c>
      <c r="KS183" s="3" t="str">
        <f t="shared" si="566"/>
        <v xml:space="preserve">181 40 21.6 </v>
      </c>
      <c r="KT183" s="3" t="str">
        <f t="shared" si="567"/>
        <v xml:space="preserve">181 41 20.2 </v>
      </c>
      <c r="KU183" s="3" t="str">
        <f t="shared" si="568"/>
        <v xml:space="preserve">181 42 10.9 </v>
      </c>
      <c r="KV183" s="3" t="str">
        <f t="shared" si="569"/>
        <v xml:space="preserve">181 43 3 </v>
      </c>
      <c r="KW183" s="3" t="str">
        <f t="shared" si="570"/>
        <v xml:space="preserve">181 44 4.7 </v>
      </c>
      <c r="KX183" s="3" t="str">
        <f t="shared" si="571"/>
        <v xml:space="preserve">181 45 9.9 </v>
      </c>
      <c r="KY183" s="3" t="str">
        <f t="shared" si="572"/>
        <v xml:space="preserve">181 46 12.4 </v>
      </c>
      <c r="KZ183" s="3" t="str">
        <f t="shared" si="573"/>
        <v xml:space="preserve">181 47 27.6 </v>
      </c>
      <c r="LA183" s="3" t="str">
        <f t="shared" si="574"/>
        <v xml:space="preserve">181 48 7 </v>
      </c>
      <c r="LB183" s="3" t="str">
        <f t="shared" si="575"/>
        <v xml:space="preserve">181 49 9.2 </v>
      </c>
      <c r="LC183" s="3" t="str">
        <f t="shared" si="576"/>
        <v xml:space="preserve">181 50 19.4 </v>
      </c>
      <c r="LD183" s="3" t="str">
        <f t="shared" si="577"/>
        <v xml:space="preserve">181 51 15.1 </v>
      </c>
      <c r="LE183" s="3" t="str">
        <f t="shared" si="578"/>
        <v xml:space="preserve">181 52 15.6 </v>
      </c>
      <c r="LF183" s="3" t="str">
        <f t="shared" si="579"/>
        <v xml:space="preserve">181 53 76.9 </v>
      </c>
      <c r="LG183" s="3" t="str">
        <f t="shared" si="580"/>
        <v xml:space="preserve">181 54 23 </v>
      </c>
      <c r="LH183" s="3" t="str">
        <f t="shared" si="581"/>
        <v xml:space="preserve">181 55 10.9 </v>
      </c>
      <c r="LI183" s="3" t="str">
        <f t="shared" si="582"/>
        <v xml:space="preserve">181 56 15.8 </v>
      </c>
      <c r="LJ183" s="3" t="str">
        <f t="shared" si="583"/>
        <v xml:space="preserve">181 57 11.7 </v>
      </c>
      <c r="LK183" s="3" t="str">
        <f t="shared" si="584"/>
        <v xml:space="preserve">181 58 8.8 </v>
      </c>
      <c r="LL183" s="3" t="str">
        <f t="shared" si="585"/>
        <v xml:space="preserve">181 59 4.7 </v>
      </c>
      <c r="LM183" s="3" t="str">
        <f t="shared" si="586"/>
        <v xml:space="preserve">181 60 16.7 </v>
      </c>
      <c r="LN183" s="3" t="str">
        <f t="shared" si="587"/>
        <v xml:space="preserve">181 61 16.6 </v>
      </c>
      <c r="LO183" s="3" t="str">
        <f t="shared" si="588"/>
        <v xml:space="preserve">181 62 36.2 </v>
      </c>
      <c r="LP183" s="3" t="str">
        <f t="shared" si="589"/>
        <v xml:space="preserve">181 63 7.6 </v>
      </c>
      <c r="LQ183" s="3" t="str">
        <f t="shared" si="590"/>
        <v xml:space="preserve">181 64 12.7 </v>
      </c>
      <c r="LR183" s="3" t="str">
        <f t="shared" si="591"/>
        <v xml:space="preserve">181 65 10.2 </v>
      </c>
      <c r="LS183" s="3" t="str">
        <f t="shared" si="592"/>
        <v xml:space="preserve">181 66 4 </v>
      </c>
      <c r="LT183" s="3" t="str">
        <f t="shared" si="593"/>
        <v xml:space="preserve">181 67 21 </v>
      </c>
      <c r="LU183" s="3" t="str">
        <f t="shared" si="594"/>
        <v xml:space="preserve">181 68 21.9 </v>
      </c>
      <c r="LV183" s="3" t="str">
        <f t="shared" si="595"/>
        <v xml:space="preserve">181 69 64.3 </v>
      </c>
      <c r="LW183" s="3" t="str">
        <f t="shared" si="596"/>
        <v xml:space="preserve">181 70 68.4 </v>
      </c>
      <c r="LX183" s="3" t="str">
        <f t="shared" si="597"/>
        <v xml:space="preserve">181 71 12.3 </v>
      </c>
      <c r="LY183" s="3" t="str">
        <f t="shared" si="598"/>
        <v xml:space="preserve">181 72 12.5 </v>
      </c>
      <c r="LZ183" s="3" t="str">
        <f t="shared" si="599"/>
        <v xml:space="preserve">181 73 14 </v>
      </c>
      <c r="MA183" s="3" t="str">
        <f t="shared" si="600"/>
        <v xml:space="preserve">181 74 8.9 </v>
      </c>
      <c r="MB183" s="3" t="str">
        <f t="shared" si="601"/>
        <v xml:space="preserve">181 75 13.8 </v>
      </c>
      <c r="MC183" s="3" t="str">
        <f t="shared" si="602"/>
        <v xml:space="preserve">181 76 77.5 </v>
      </c>
      <c r="MD183" s="3" t="str">
        <f t="shared" si="603"/>
        <v xml:space="preserve">181 77 10.5 </v>
      </c>
      <c r="ME183" s="3" t="str">
        <f t="shared" si="604"/>
        <v xml:space="preserve">181 78 12.6 </v>
      </c>
      <c r="MF183" s="3" t="str">
        <f t="shared" si="605"/>
        <v xml:space="preserve">181 79 17.1 </v>
      </c>
      <c r="MG183" s="3" t="str">
        <f t="shared" si="606"/>
        <v xml:space="preserve">181 80 21.7 </v>
      </c>
      <c r="MH183" s="3" t="str">
        <f t="shared" si="607"/>
        <v xml:space="preserve">181 81 5.2 </v>
      </c>
      <c r="MI183" s="3" t="str">
        <f t="shared" si="608"/>
        <v xml:space="preserve">181 82 17.9 </v>
      </c>
      <c r="MJ183" s="3" t="str">
        <f t="shared" si="609"/>
        <v xml:space="preserve">181 83 26.1 </v>
      </c>
      <c r="MK183" s="3" t="str">
        <f t="shared" si="610"/>
        <v xml:space="preserve">181 84 23.4 </v>
      </c>
      <c r="ML183" s="3" t="str">
        <f t="shared" si="611"/>
        <v xml:space="preserve">181 85 21.4 </v>
      </c>
      <c r="MM183" s="3" t="str">
        <f t="shared" si="612"/>
        <v xml:space="preserve">181 86 35.4 </v>
      </c>
      <c r="MN183" s="3" t="str">
        <f t="shared" si="613"/>
        <v xml:space="preserve">181 87 13.1 </v>
      </c>
      <c r="MO183" s="3" t="str">
        <f t="shared" si="614"/>
        <v xml:space="preserve">181 88 12.5 </v>
      </c>
      <c r="MP183" s="3" t="str">
        <f t="shared" si="615"/>
        <v xml:space="preserve">181 89 28.8 </v>
      </c>
      <c r="MQ183" s="3" t="str">
        <f t="shared" si="616"/>
        <v xml:space="preserve">181 90 9.8 </v>
      </c>
      <c r="MR183" s="3" t="str">
        <f t="shared" si="617"/>
        <v xml:space="preserve">181 91 6.2 </v>
      </c>
      <c r="MS183" s="3" t="str">
        <f t="shared" si="618"/>
        <v xml:space="preserve">181 92 9.7 </v>
      </c>
      <c r="MT183" s="3" t="str">
        <f t="shared" si="619"/>
        <v xml:space="preserve">181 93 11.2 </v>
      </c>
      <c r="MU183" s="3" t="str">
        <f t="shared" si="620"/>
        <v xml:space="preserve">181 94 19.7 </v>
      </c>
      <c r="MV183" s="3" t="str">
        <f t="shared" si="621"/>
        <v xml:space="preserve">181 95 9.7 </v>
      </c>
      <c r="MW183" s="3" t="str">
        <f t="shared" si="622"/>
        <v xml:space="preserve">181 96 28.6 </v>
      </c>
      <c r="MX183" s="3" t="str">
        <f t="shared" si="623"/>
        <v xml:space="preserve">181 97 1.1 </v>
      </c>
      <c r="MY183" s="3" t="str">
        <f t="shared" si="624"/>
        <v xml:space="preserve">181 98 11.3 </v>
      </c>
      <c r="MZ183" s="3" t="str">
        <f t="shared" si="625"/>
        <v xml:space="preserve">181 99 8 </v>
      </c>
      <c r="NA183" s="3" t="str">
        <f t="shared" si="626"/>
        <v xml:space="preserve">181 100 20.8 </v>
      </c>
      <c r="NB183" s="3" t="str">
        <f t="shared" si="627"/>
        <v xml:space="preserve">181 101 14.8 </v>
      </c>
      <c r="NC183" s="3" t="str">
        <f t="shared" si="628"/>
        <v xml:space="preserve">181 102 51.2 </v>
      </c>
      <c r="ND183" s="3" t="str">
        <f t="shared" si="629"/>
        <v xml:space="preserve">181 103 16.8 </v>
      </c>
      <c r="NE183" s="3" t="str">
        <f t="shared" si="630"/>
        <v xml:space="preserve">181 104 24.1 </v>
      </c>
      <c r="NF183" s="3" t="str">
        <f t="shared" si="631"/>
        <v xml:space="preserve">181 105 22.8 </v>
      </c>
      <c r="NG183" s="3" t="str">
        <f t="shared" si="632"/>
        <v xml:space="preserve">181 106 4.2 </v>
      </c>
      <c r="NH183" s="3" t="str">
        <f t="shared" si="633"/>
        <v xml:space="preserve">181 107 10.7 </v>
      </c>
      <c r="NI183" s="3" t="str">
        <f t="shared" si="634"/>
        <v xml:space="preserve">181 108 17.1 </v>
      </c>
      <c r="NJ183" s="3" t="str">
        <f t="shared" si="635"/>
        <v xml:space="preserve">181 109 20.5 </v>
      </c>
      <c r="NK183" s="3" t="str">
        <f t="shared" si="636"/>
        <v xml:space="preserve">181 110 14.1 </v>
      </c>
      <c r="NL183" s="3" t="str">
        <f t="shared" si="637"/>
        <v xml:space="preserve">181 111 13.7 </v>
      </c>
      <c r="NM183" s="3" t="str">
        <f t="shared" si="638"/>
        <v xml:space="preserve">181 112 59.7 </v>
      </c>
      <c r="NN183" s="3" t="str">
        <f t="shared" si="639"/>
        <v xml:space="preserve">181 113 80.6 </v>
      </c>
      <c r="NO183" s="3" t="str">
        <f t="shared" si="640"/>
        <v xml:space="preserve">181 114 9.5 </v>
      </c>
      <c r="NP183" s="3" t="str">
        <f t="shared" si="641"/>
        <v xml:space="preserve">181 115 32.9 </v>
      </c>
      <c r="NQ183" s="3" t="str">
        <f t="shared" si="642"/>
        <v xml:space="preserve">181 116 13.6 </v>
      </c>
      <c r="NR183" s="3" t="str">
        <f t="shared" si="643"/>
        <v xml:space="preserve">181 117 23.8 </v>
      </c>
      <c r="NS183" s="3" t="str">
        <f t="shared" si="644"/>
        <v xml:space="preserve">181 118 56.7 </v>
      </c>
      <c r="NT183" s="3" t="str">
        <f t="shared" si="645"/>
        <v xml:space="preserve">181 119 17.1 </v>
      </c>
      <c r="NU183" s="3" t="str">
        <f t="shared" si="646"/>
        <v xml:space="preserve">181 120 115 </v>
      </c>
      <c r="NV183" s="3" t="str">
        <f t="shared" si="647"/>
        <v xml:space="preserve">181 121 10 </v>
      </c>
      <c r="NW183" s="3" t="str">
        <f t="shared" si="648"/>
        <v xml:space="preserve">181 122 19.7 </v>
      </c>
      <c r="NX183" s="3" t="str">
        <f t="shared" si="649"/>
        <v xml:space="preserve">181 123 8.5 </v>
      </c>
      <c r="NY183" s="3" t="str">
        <f t="shared" si="650"/>
        <v xml:space="preserve">181 124 53.7 </v>
      </c>
      <c r="NZ183" s="3" t="str">
        <f t="shared" si="651"/>
        <v xml:space="preserve">181 125 17.2 </v>
      </c>
      <c r="OA183" s="3" t="str">
        <f t="shared" si="652"/>
        <v xml:space="preserve">181 126 34.6 </v>
      </c>
      <c r="OB183" s="3" t="str">
        <f t="shared" si="653"/>
        <v xml:space="preserve">181 127 15.6 </v>
      </c>
      <c r="OC183" s="3" t="str">
        <f t="shared" si="654"/>
        <v xml:space="preserve">181 128 35.6 </v>
      </c>
      <c r="OD183" s="3" t="str">
        <f t="shared" si="655"/>
        <v xml:space="preserve">181 129 24.7 </v>
      </c>
      <c r="OE183" s="3" t="str">
        <f t="shared" si="656"/>
        <v xml:space="preserve">181 130 9.3 </v>
      </c>
      <c r="OF183" s="3" t="str">
        <f t="shared" si="657"/>
        <v xml:space="preserve">181 131 20.6 </v>
      </c>
      <c r="OG183" s="3" t="str">
        <f t="shared" si="658"/>
        <v xml:space="preserve">181 132 21.3 </v>
      </c>
      <c r="OH183" s="3" t="str">
        <f t="shared" si="659"/>
        <v xml:space="preserve">181 133 16.5 </v>
      </c>
      <c r="OI183" s="3" t="str">
        <f t="shared" si="660"/>
        <v xml:space="preserve">181 134 18.8 </v>
      </c>
      <c r="OJ183" s="3" t="str">
        <f t="shared" si="661"/>
        <v xml:space="preserve">181 135 9.1 </v>
      </c>
      <c r="OK183" s="3" t="str">
        <f t="shared" si="662"/>
        <v xml:space="preserve">181 136 28.5 </v>
      </c>
      <c r="OL183" s="3" t="str">
        <f t="shared" si="663"/>
        <v xml:space="preserve">181 137 3.8 </v>
      </c>
      <c r="OM183" s="3" t="str">
        <f t="shared" si="664"/>
        <v xml:space="preserve">181 138 17.3 </v>
      </c>
      <c r="ON183" s="3" t="str">
        <f t="shared" si="665"/>
        <v xml:space="preserve">181 139 57.4 </v>
      </c>
      <c r="OO183" s="3" t="str">
        <f t="shared" si="666"/>
        <v xml:space="preserve">181 140 11.7 </v>
      </c>
      <c r="OP183" s="3" t="str">
        <f t="shared" si="667"/>
        <v xml:space="preserve">181 141 12.4 </v>
      </c>
      <c r="OQ183" s="3" t="str">
        <f t="shared" si="668"/>
        <v xml:space="preserve">181 142 15.3 </v>
      </c>
      <c r="OR183" s="3" t="str">
        <f t="shared" si="669"/>
        <v xml:space="preserve">181 143 37.5 </v>
      </c>
      <c r="OS183" s="3" t="str">
        <f t="shared" si="670"/>
        <v xml:space="preserve">181 144 8.2 </v>
      </c>
      <c r="OT183" s="3" t="str">
        <f t="shared" si="671"/>
        <v xml:space="preserve">181 145 13.4 </v>
      </c>
      <c r="OU183" s="3" t="str">
        <f t="shared" si="672"/>
        <v xml:space="preserve">181 146 8.4 </v>
      </c>
      <c r="OV183" s="3" t="str">
        <f t="shared" si="673"/>
        <v xml:space="preserve">181 147 28.5 </v>
      </c>
      <c r="OW183" s="3" t="str">
        <f t="shared" si="674"/>
        <v xml:space="preserve">181 148 48.9 </v>
      </c>
      <c r="OX183" s="3" t="str">
        <f t="shared" si="675"/>
        <v xml:space="preserve">181 149 7.7 </v>
      </c>
      <c r="OY183" s="3" t="str">
        <f t="shared" si="676"/>
        <v xml:space="preserve">181 150 15.3 </v>
      </c>
      <c r="OZ183" s="3" t="str">
        <f t="shared" si="677"/>
        <v xml:space="preserve">181 151 12.7 </v>
      </c>
      <c r="PA183" s="3" t="str">
        <f t="shared" si="678"/>
        <v xml:space="preserve">181 152 21.2 </v>
      </c>
      <c r="PB183" s="3" t="str">
        <f t="shared" si="679"/>
        <v xml:space="preserve">181 153 19.9 </v>
      </c>
      <c r="PC183" s="3" t="str">
        <f t="shared" si="680"/>
        <v xml:space="preserve">181 154 17 </v>
      </c>
      <c r="PD183" s="3" t="str">
        <f t="shared" si="681"/>
        <v xml:space="preserve">181 155 18.1 </v>
      </c>
      <c r="PE183" s="3" t="str">
        <f t="shared" si="682"/>
        <v xml:space="preserve">181 156 30.8 </v>
      </c>
      <c r="PF183" s="3" t="str">
        <f t="shared" si="683"/>
        <v xml:space="preserve">181 157 28.5 </v>
      </c>
      <c r="PG183" s="3" t="str">
        <f t="shared" si="684"/>
        <v xml:space="preserve">181 158 5.7 </v>
      </c>
      <c r="PH183" s="3" t="str">
        <f t="shared" si="685"/>
        <v xml:space="preserve">181 159 56.6 </v>
      </c>
      <c r="PI183" s="3" t="str">
        <f t="shared" si="686"/>
        <v xml:space="preserve">181 160 35 </v>
      </c>
      <c r="PJ183" s="3" t="str">
        <f t="shared" si="687"/>
        <v xml:space="preserve">181 161 26.5 </v>
      </c>
      <c r="PK183" s="3" t="str">
        <f t="shared" si="688"/>
        <v xml:space="preserve">181 162 19.2 </v>
      </c>
      <c r="PL183" s="3" t="str">
        <f t="shared" si="689"/>
        <v xml:space="preserve">181 163 10.9 </v>
      </c>
      <c r="PM183" s="3" t="str">
        <f t="shared" si="690"/>
        <v xml:space="preserve">181 164 26.7 </v>
      </c>
      <c r="PN183" s="3" t="str">
        <f t="shared" si="691"/>
        <v xml:space="preserve">181 165 10.8 </v>
      </c>
      <c r="PO183" s="3" t="str">
        <f t="shared" si="692"/>
        <v xml:space="preserve">181 166 24.7 </v>
      </c>
      <c r="PP183" s="3" t="str">
        <f t="shared" si="693"/>
        <v xml:space="preserve">181 167 9.4 </v>
      </c>
      <c r="PQ183" s="3" t="str">
        <f t="shared" si="694"/>
        <v xml:space="preserve">181 168 21.6 </v>
      </c>
      <c r="PR183" s="3" t="str">
        <f t="shared" si="695"/>
        <v xml:space="preserve">181 169 6.7 </v>
      </c>
      <c r="PS183" s="3" t="str">
        <f t="shared" si="696"/>
        <v xml:space="preserve">181 170 11.1 </v>
      </c>
      <c r="PT183" s="3" t="str">
        <f t="shared" si="697"/>
        <v xml:space="preserve">181 171 8.8 </v>
      </c>
      <c r="PU183" s="3" t="str">
        <f t="shared" si="698"/>
        <v xml:space="preserve">181 172 23.7 </v>
      </c>
      <c r="PV183" s="3" t="str">
        <f t="shared" si="699"/>
        <v xml:space="preserve">181 173 12.6 </v>
      </c>
      <c r="PW183" s="3" t="str">
        <f t="shared" si="700"/>
        <v xml:space="preserve">181 174 20.7 </v>
      </c>
      <c r="PX183" s="3" t="str">
        <f t="shared" si="701"/>
        <v xml:space="preserve">181 175 54 </v>
      </c>
      <c r="PY183" s="3" t="str">
        <f t="shared" si="702"/>
        <v xml:space="preserve">181 176 89.2 </v>
      </c>
      <c r="PZ183" s="3" t="str">
        <f t="shared" si="703"/>
        <v xml:space="preserve">181 177 31.1 </v>
      </c>
      <c r="QA183" s="3" t="str">
        <f t="shared" si="704"/>
        <v xml:space="preserve">181 178 23.3 </v>
      </c>
      <c r="QB183" s="3" t="str">
        <f t="shared" si="705"/>
        <v xml:space="preserve">181 179 11.8 </v>
      </c>
      <c r="QC183" s="3" t="str">
        <f t="shared" si="706"/>
        <v xml:space="preserve">181 180 62.7 </v>
      </c>
      <c r="QD183" s="3" t="str">
        <f t="shared" si="707"/>
        <v xml:space="preserve">181 181 0 </v>
      </c>
      <c r="QE183" s="3" t="str">
        <f t="shared" si="708"/>
        <v xml:space="preserve">181 182 10.4 </v>
      </c>
      <c r="QF183" s="3" t="str">
        <f t="shared" si="709"/>
        <v xml:space="preserve">181 183 12.4 </v>
      </c>
      <c r="QG183" s="3" t="str">
        <f t="shared" si="710"/>
        <v xml:space="preserve">181 184 10.5 </v>
      </c>
      <c r="QH183" s="3" t="str">
        <f t="shared" si="711"/>
        <v xml:space="preserve">181 185 14 </v>
      </c>
      <c r="QI183" s="3" t="str">
        <f t="shared" si="712"/>
        <v xml:space="preserve">181 186 24.4 </v>
      </c>
      <c r="QJ183" s="3" t="str">
        <f t="shared" si="713"/>
        <v xml:space="preserve">181 187 24.9 </v>
      </c>
      <c r="QK183" s="3" t="str">
        <f t="shared" si="714"/>
        <v xml:space="preserve">181 188 11.7 </v>
      </c>
      <c r="QL183" s="3" t="str">
        <f t="shared" si="715"/>
        <v xml:space="preserve">181 189 23.1 </v>
      </c>
      <c r="QM183" s="3" t="str">
        <f t="shared" si="716"/>
        <v xml:space="preserve">181 190 21.7 </v>
      </c>
      <c r="QN183" s="3" t="str">
        <f t="shared" si="717"/>
        <v xml:space="preserve">181 191 30.9 </v>
      </c>
      <c r="QO183" s="3" t="str">
        <f t="shared" si="718"/>
        <v xml:space="preserve">181 192 13 </v>
      </c>
      <c r="QP183" s="3" t="str">
        <f t="shared" si="719"/>
        <v xml:space="preserve">181 193 33 </v>
      </c>
      <c r="QQ183" s="3" t="str">
        <f t="shared" si="720"/>
        <v xml:space="preserve">181 194 10.8 </v>
      </c>
      <c r="QR183" s="3" t="str">
        <f t="shared" si="721"/>
        <v xml:space="preserve">181 195 10.9 </v>
      </c>
      <c r="QS183" s="3" t="str">
        <f t="shared" si="722"/>
        <v xml:space="preserve">181 196 21.4 </v>
      </c>
      <c r="QT183" s="3" t="str">
        <f t="shared" si="723"/>
        <v xml:space="preserve">181 197 8.1 </v>
      </c>
      <c r="QU183" s="3" t="str">
        <f t="shared" si="724"/>
        <v xml:space="preserve">181 198 20.4 </v>
      </c>
      <c r="QV183" s="3" t="str">
        <f t="shared" si="725"/>
        <v xml:space="preserve">181 199 47.5 </v>
      </c>
      <c r="QW183" s="3" t="str">
        <f t="shared" si="726"/>
        <v xml:space="preserve">181 200 10.7 </v>
      </c>
      <c r="QX183" s="3" t="str">
        <f t="shared" si="727"/>
        <v xml:space="preserve">181 201 11.4 </v>
      </c>
      <c r="QY183" s="3" t="str">
        <f t="shared" si="728"/>
        <v xml:space="preserve">181 202 11.5 </v>
      </c>
      <c r="QZ183" s="3" t="str">
        <f t="shared" si="729"/>
        <v xml:space="preserve">181 203 19.5 </v>
      </c>
      <c r="RA183" s="3" t="str">
        <f t="shared" si="730"/>
        <v xml:space="preserve">181 204 10.1 </v>
      </c>
      <c r="RB183" s="3" t="str">
        <f t="shared" si="731"/>
        <v xml:space="preserve">181 205 51.8 </v>
      </c>
      <c r="RC183" s="3" t="str">
        <f t="shared" si="732"/>
        <v xml:space="preserve">181 206 11.3 </v>
      </c>
      <c r="RD183" s="3" t="str">
        <f t="shared" si="733"/>
        <v xml:space="preserve">181 207 24.9 </v>
      </c>
      <c r="RE183" s="3" t="str">
        <f t="shared" si="734"/>
        <v xml:space="preserve">181 208 16.3 </v>
      </c>
      <c r="RF183" s="3" t="str">
        <f t="shared" si="735"/>
        <v xml:space="preserve">181 209 10.4 </v>
      </c>
      <c r="RG183" s="3" t="str">
        <f t="shared" si="736"/>
        <v xml:space="preserve">181 210 8.4 </v>
      </c>
      <c r="RH183" s="3" t="str">
        <f t="shared" si="737"/>
        <v xml:space="preserve">181 211 69.9 </v>
      </c>
      <c r="RI183" s="3" t="str">
        <f t="shared" si="738"/>
        <v xml:space="preserve">181 212 69.9 </v>
      </c>
      <c r="RJ183" s="3" t="str">
        <f t="shared" si="739"/>
        <v xml:space="preserve">181 213 28.4 </v>
      </c>
      <c r="RK183" s="3" t="str">
        <f t="shared" si="740"/>
        <v xml:space="preserve">181 214 14.8 </v>
      </c>
      <c r="RL183" s="3" t="str">
        <f t="shared" si="741"/>
        <v xml:space="preserve">181 215 14.8 </v>
      </c>
      <c r="RM183" s="3" t="str">
        <f t="shared" si="742"/>
        <v xml:space="preserve">181 216 35.4 </v>
      </c>
      <c r="RN183" s="3" t="str">
        <f t="shared" si="743"/>
        <v xml:space="preserve">181 217 20.6 </v>
      </c>
      <c r="RO183" s="3" t="str">
        <f t="shared" si="744"/>
        <v xml:space="preserve">181 218 20 </v>
      </c>
      <c r="RP183" s="3" t="str">
        <f t="shared" si="745"/>
        <v xml:space="preserve">181 219 19.8 </v>
      </c>
      <c r="RQ183" s="3" t="str">
        <f t="shared" si="746"/>
        <v xml:space="preserve">181 220 48.2 </v>
      </c>
      <c r="RR183" s="3" t="str">
        <f t="shared" si="747"/>
        <v xml:space="preserve">181 221 19.4 </v>
      </c>
      <c r="RS183" s="3" t="str">
        <f t="shared" si="748"/>
        <v xml:space="preserve">181 222 5.7 </v>
      </c>
      <c r="RT183" s="3" t="str">
        <f t="shared" si="749"/>
        <v xml:space="preserve">181 223 23 </v>
      </c>
      <c r="RU183" s="3" t="str">
        <f t="shared" si="750"/>
        <v xml:space="preserve">181 224 11 </v>
      </c>
      <c r="RV183" s="3" t="str">
        <f t="shared" si="751"/>
        <v xml:space="preserve">181 225 23.7 </v>
      </c>
      <c r="RW183" s="3" t="str">
        <f t="shared" si="752"/>
        <v xml:space="preserve">181 226 17.6 </v>
      </c>
      <c r="RX183" s="3" t="str">
        <f t="shared" si="753"/>
        <v xml:space="preserve">181 227 13.1 </v>
      </c>
      <c r="RY183" s="3" t="str">
        <f t="shared" si="754"/>
        <v xml:space="preserve">181 228 15.1 </v>
      </c>
      <c r="RZ183" s="3" t="str">
        <f t="shared" si="755"/>
        <v xml:space="preserve">181 229 18.2 </v>
      </c>
      <c r="SA183" s="3" t="str">
        <f t="shared" si="756"/>
        <v xml:space="preserve">181 230 10.5 </v>
      </c>
      <c r="SB183" s="3" t="str">
        <f t="shared" si="757"/>
        <v xml:space="preserve">181 231 95.8 </v>
      </c>
      <c r="SC183" s="3" t="str">
        <f t="shared" si="758"/>
        <v xml:space="preserve">181 232 59.3 </v>
      </c>
      <c r="SD183" s="3" t="str">
        <f t="shared" si="759"/>
        <v xml:space="preserve">181 233 14 </v>
      </c>
      <c r="SE183" s="3" t="str">
        <f t="shared" si="760"/>
        <v xml:space="preserve">181 234 12.5 </v>
      </c>
      <c r="SF183" s="3" t="str">
        <f t="shared" si="761"/>
        <v xml:space="preserve">181 235 12.3 </v>
      </c>
      <c r="SG183" s="3" t="str">
        <f t="shared" si="762"/>
        <v xml:space="preserve">181 236 19.4 </v>
      </c>
      <c r="SH183" s="3" t="str">
        <f t="shared" si="763"/>
        <v xml:space="preserve">181 237 25.9 </v>
      </c>
      <c r="SI183" s="3" t="str">
        <f t="shared" si="764"/>
        <v xml:space="preserve">181 238 35.3 </v>
      </c>
      <c r="SJ183" s="3" t="str">
        <f t="shared" si="765"/>
        <v xml:space="preserve">181 239 9.1 </v>
      </c>
      <c r="SK183" s="3" t="str">
        <f t="shared" si="766"/>
        <v xml:space="preserve">181 240 15.8 </v>
      </c>
      <c r="SL183" s="3" t="str">
        <f t="shared" si="767"/>
        <v xml:space="preserve">181 241 96.2 </v>
      </c>
      <c r="SM183" s="3" t="str">
        <f t="shared" si="768"/>
        <v xml:space="preserve">181 242 34.9 </v>
      </c>
      <c r="SN183" s="3" t="str">
        <f t="shared" si="769"/>
        <v xml:space="preserve">181 243 1.8 </v>
      </c>
      <c r="SO183" s="3" t="str">
        <f t="shared" si="770"/>
        <v xml:space="preserve">181 244 6.6 </v>
      </c>
      <c r="SP183" s="3" t="str">
        <f t="shared" si="771"/>
        <v xml:space="preserve">181 245 1.8 </v>
      </c>
      <c r="SQ183" s="3" t="str">
        <f t="shared" si="772"/>
        <v xml:space="preserve">181 246 20.9 </v>
      </c>
      <c r="SR183" s="3" t="str">
        <f t="shared" si="773"/>
        <v xml:space="preserve">181 247 23.3 </v>
      </c>
      <c r="SS183" s="3" t="str">
        <f t="shared" si="774"/>
        <v xml:space="preserve">181 248 12.6 </v>
      </c>
      <c r="ST183" s="3" t="str">
        <f t="shared" si="775"/>
        <v xml:space="preserve">181 249 16.3 </v>
      </c>
      <c r="SU183" s="3" t="str">
        <f t="shared" si="776"/>
        <v xml:space="preserve">181 250 40.9 </v>
      </c>
      <c r="SV183" s="3" t="str">
        <f t="shared" si="777"/>
        <v xml:space="preserve">181 251 0.2 </v>
      </c>
      <c r="SW183" s="3" t="str">
        <f t="shared" si="778"/>
        <v xml:space="preserve">181 252 21.9 </v>
      </c>
      <c r="SX183" s="3" t="str">
        <f t="shared" si="779"/>
        <v xml:space="preserve">181 253 12.3 </v>
      </c>
      <c r="SY183" s="3" t="str">
        <f t="shared" si="780"/>
        <v xml:space="preserve">181 254 4.7 </v>
      </c>
      <c r="SZ183" s="3" t="str">
        <f t="shared" si="781"/>
        <v xml:space="preserve">181 255 38.9 </v>
      </c>
      <c r="TA183" s="3" t="str">
        <f t="shared" si="782"/>
        <v xml:space="preserve">181 256 14.3 </v>
      </c>
      <c r="TB183" s="3" t="str">
        <f t="shared" si="783"/>
        <v xml:space="preserve">181 257 0.2 </v>
      </c>
      <c r="TC183" s="3" t="str">
        <f t="shared" si="784"/>
        <v xml:space="preserve">181 258 8.5 </v>
      </c>
      <c r="TD183" s="3" t="str">
        <f t="shared" si="785"/>
        <v xml:space="preserve">181 259 13.9 </v>
      </c>
      <c r="TE183" s="3" t="str">
        <f t="shared" si="786"/>
        <v xml:space="preserve">181 260 11.6 </v>
      </c>
      <c r="TF183" s="3" t="str">
        <f t="shared" si="787"/>
        <v xml:space="preserve">181 261 18 </v>
      </c>
    </row>
    <row r="184" spans="1:526" ht="18.75" customHeight="1" thickBot="1" x14ac:dyDescent="0.4">
      <c r="A184" s="17">
        <v>182</v>
      </c>
      <c r="B184" s="19" t="s">
        <v>264</v>
      </c>
      <c r="C184" s="16" t="s">
        <v>184</v>
      </c>
      <c r="D184" s="3">
        <v>55.4</v>
      </c>
      <c r="E184" s="3">
        <v>10.4</v>
      </c>
      <c r="F184" s="3">
        <v>14.4</v>
      </c>
      <c r="G184" s="3">
        <v>21</v>
      </c>
      <c r="H184" s="3">
        <v>34.200000000000003</v>
      </c>
      <c r="I184" s="3">
        <v>31.9</v>
      </c>
      <c r="J184" s="3">
        <v>31.9</v>
      </c>
      <c r="K184" s="3">
        <v>14.7</v>
      </c>
      <c r="L184" s="3">
        <v>13.1</v>
      </c>
      <c r="M184" s="3">
        <v>21.3</v>
      </c>
      <c r="N184" s="3">
        <v>22</v>
      </c>
      <c r="O184" s="3">
        <v>13.1</v>
      </c>
      <c r="P184" s="3">
        <v>15</v>
      </c>
      <c r="Q184" s="3">
        <v>11.4</v>
      </c>
      <c r="R184" s="3">
        <v>10.9</v>
      </c>
      <c r="S184" s="3">
        <v>4.7</v>
      </c>
      <c r="T184" s="3">
        <v>28.2</v>
      </c>
      <c r="U184" s="3">
        <v>63.5</v>
      </c>
      <c r="V184" s="3">
        <v>2.2000000000000002</v>
      </c>
      <c r="W184" s="3">
        <v>15.5</v>
      </c>
      <c r="X184" s="3">
        <v>13.8</v>
      </c>
      <c r="Y184" s="3">
        <v>4</v>
      </c>
      <c r="Z184" s="3">
        <v>11.1</v>
      </c>
      <c r="AA184" s="3">
        <v>58.1</v>
      </c>
      <c r="AB184" s="3">
        <v>59.8</v>
      </c>
      <c r="AC184" s="3">
        <v>17.899999999999999</v>
      </c>
      <c r="AD184" s="3">
        <v>13.7</v>
      </c>
      <c r="AE184" s="3">
        <v>20.8</v>
      </c>
      <c r="AF184" s="3">
        <v>36.299999999999997</v>
      </c>
      <c r="AG184" s="3">
        <v>23.8</v>
      </c>
      <c r="AH184" s="3">
        <v>8.6999999999999993</v>
      </c>
      <c r="AI184" s="3">
        <v>55</v>
      </c>
      <c r="AJ184" s="3">
        <v>69.8</v>
      </c>
      <c r="AK184" s="3">
        <v>47.5</v>
      </c>
      <c r="AL184" s="3">
        <v>65.599999999999994</v>
      </c>
      <c r="AM184" s="3">
        <v>2.9</v>
      </c>
      <c r="AN184" s="3">
        <v>3.3</v>
      </c>
      <c r="AO184" s="3">
        <v>33.200000000000003</v>
      </c>
      <c r="AP184" s="3">
        <v>28.9</v>
      </c>
      <c r="AQ184" s="3">
        <v>12.1</v>
      </c>
      <c r="AR184" s="3">
        <v>24.4</v>
      </c>
      <c r="AS184" s="3">
        <v>6.2</v>
      </c>
      <c r="AT184" s="3">
        <v>12.9</v>
      </c>
      <c r="AU184" s="3">
        <v>7</v>
      </c>
      <c r="AV184" s="3">
        <v>3.6</v>
      </c>
      <c r="AW184" s="3">
        <v>12</v>
      </c>
      <c r="AX184" s="3">
        <v>21.9</v>
      </c>
      <c r="AY184" s="3">
        <v>16.899999999999999</v>
      </c>
      <c r="AZ184" s="3">
        <v>1.5</v>
      </c>
      <c r="BA184" s="3">
        <v>13.3</v>
      </c>
      <c r="BB184" s="3">
        <v>8.6</v>
      </c>
      <c r="BC184" s="3">
        <v>7.7</v>
      </c>
      <c r="BD184" s="3">
        <v>68.7</v>
      </c>
      <c r="BE184" s="3">
        <v>22.8</v>
      </c>
      <c r="BF184" s="3">
        <v>20.9</v>
      </c>
      <c r="BG184" s="3">
        <v>8</v>
      </c>
      <c r="BH184" s="3">
        <v>19.100000000000001</v>
      </c>
      <c r="BI184" s="3">
        <v>8.6999999999999993</v>
      </c>
      <c r="BJ184" s="3">
        <v>14.5</v>
      </c>
      <c r="BK184" s="3">
        <v>8.4</v>
      </c>
      <c r="BL184" s="3">
        <v>13.5</v>
      </c>
      <c r="BM184" s="3">
        <v>31.6</v>
      </c>
      <c r="BN184" s="3">
        <v>17.5</v>
      </c>
      <c r="BO184" s="3">
        <v>22.6</v>
      </c>
      <c r="BP184" s="3">
        <v>11.8</v>
      </c>
      <c r="BQ184" s="3">
        <v>15.3</v>
      </c>
      <c r="BR184" s="3">
        <v>21.1</v>
      </c>
      <c r="BS184" s="3">
        <v>15.3</v>
      </c>
      <c r="BT184" s="3">
        <v>56</v>
      </c>
      <c r="BU184" s="3">
        <v>60.5</v>
      </c>
      <c r="BV184" s="3">
        <v>8.8000000000000007</v>
      </c>
      <c r="BW184" s="3">
        <v>20.399999999999999</v>
      </c>
      <c r="BX184" s="3">
        <v>23.9</v>
      </c>
      <c r="BY184" s="3">
        <v>9.1999999999999993</v>
      </c>
      <c r="BZ184" s="3">
        <v>9.1</v>
      </c>
      <c r="CA184" s="3">
        <v>69.3</v>
      </c>
      <c r="CB184" s="3">
        <v>3.3</v>
      </c>
      <c r="CC184" s="3">
        <v>5.8</v>
      </c>
      <c r="CD184" s="3">
        <v>13.8</v>
      </c>
      <c r="CE184" s="3">
        <v>15.2</v>
      </c>
      <c r="CF184" s="3">
        <v>15.1</v>
      </c>
      <c r="CG184" s="3">
        <v>11.3</v>
      </c>
      <c r="CH184" s="3">
        <v>17</v>
      </c>
      <c r="CI184" s="3">
        <v>15.1</v>
      </c>
      <c r="CJ184" s="3">
        <v>14.8</v>
      </c>
      <c r="CK184" s="3">
        <v>27.5</v>
      </c>
      <c r="CL184" s="3">
        <v>9.6999999999999993</v>
      </c>
      <c r="CM184" s="3">
        <v>1.8</v>
      </c>
      <c r="CN184" s="3">
        <v>20.6</v>
      </c>
      <c r="CO184" s="3">
        <v>5.2</v>
      </c>
      <c r="CP184" s="3">
        <v>16.100000000000001</v>
      </c>
      <c r="CQ184" s="3">
        <v>9.6</v>
      </c>
      <c r="CR184" s="3">
        <v>14.3</v>
      </c>
      <c r="CS184" s="3">
        <v>20.100000000000001</v>
      </c>
      <c r="CT184" s="3">
        <v>9.6</v>
      </c>
      <c r="CU184" s="3">
        <v>22</v>
      </c>
      <c r="CV184" s="3">
        <v>11</v>
      </c>
      <c r="CW184" s="3">
        <v>1</v>
      </c>
      <c r="CX184" s="3">
        <v>17.899999999999999</v>
      </c>
      <c r="CY184" s="3">
        <v>15.4</v>
      </c>
      <c r="CZ184" s="3">
        <v>6.4</v>
      </c>
      <c r="DA184" s="3">
        <v>55.1</v>
      </c>
      <c r="DB184" s="3">
        <v>21.1</v>
      </c>
      <c r="DC184" s="3">
        <v>16.3</v>
      </c>
      <c r="DD184" s="3">
        <v>14.5</v>
      </c>
      <c r="DE184" s="3">
        <v>12.3</v>
      </c>
      <c r="DF184" s="3">
        <v>18.7</v>
      </c>
      <c r="DG184" s="3">
        <v>8.8000000000000007</v>
      </c>
      <c r="DH184" s="3">
        <v>20.9</v>
      </c>
      <c r="DI184" s="3">
        <v>7.6</v>
      </c>
      <c r="DJ184" s="3">
        <v>19.3</v>
      </c>
      <c r="DK184" s="3">
        <v>55</v>
      </c>
      <c r="DL184" s="3">
        <v>72.3</v>
      </c>
      <c r="DM184" s="3">
        <v>2.9</v>
      </c>
      <c r="DN184" s="3">
        <v>26.3</v>
      </c>
      <c r="DO184" s="3">
        <v>7</v>
      </c>
      <c r="DP184" s="3">
        <v>28</v>
      </c>
      <c r="DQ184" s="3">
        <v>48.8</v>
      </c>
      <c r="DR184" s="3">
        <v>21.4</v>
      </c>
      <c r="DS184" s="3">
        <v>107</v>
      </c>
      <c r="DT184" s="3">
        <v>3.6</v>
      </c>
      <c r="DU184" s="3">
        <v>13.1</v>
      </c>
      <c r="DV184" s="3">
        <v>18.399999999999999</v>
      </c>
      <c r="DW184" s="3">
        <v>45.9</v>
      </c>
      <c r="DX184" s="3">
        <v>10.6</v>
      </c>
      <c r="DY184" s="3">
        <v>28.1</v>
      </c>
      <c r="DZ184" s="3">
        <v>9</v>
      </c>
      <c r="EA184" s="3">
        <v>34.1</v>
      </c>
      <c r="EB184" s="3">
        <v>15.2</v>
      </c>
      <c r="EC184" s="3">
        <v>4.7</v>
      </c>
      <c r="ED184" s="3">
        <v>14.1</v>
      </c>
      <c r="EE184" s="3">
        <v>18</v>
      </c>
      <c r="EF184" s="3">
        <v>10</v>
      </c>
      <c r="EG184" s="3">
        <v>10.5</v>
      </c>
      <c r="EH184" s="3">
        <v>7.5</v>
      </c>
      <c r="EI184" s="3">
        <v>21.9</v>
      </c>
      <c r="EJ184" s="3">
        <v>13.6</v>
      </c>
      <c r="EK184" s="3">
        <v>21.9</v>
      </c>
      <c r="EL184" s="3">
        <v>49.6</v>
      </c>
      <c r="EM184" s="3">
        <v>21.7</v>
      </c>
      <c r="EN184" s="3">
        <v>1.7</v>
      </c>
      <c r="EO184" s="3">
        <v>8.8000000000000007</v>
      </c>
      <c r="EP184" s="3">
        <v>29.7</v>
      </c>
      <c r="EQ184" s="3">
        <v>18.100000000000001</v>
      </c>
      <c r="ER184" s="3">
        <v>9.9</v>
      </c>
      <c r="ES184" s="3">
        <v>9.4</v>
      </c>
      <c r="ET184" s="3">
        <v>20.2</v>
      </c>
      <c r="EU184" s="3">
        <v>44.2</v>
      </c>
      <c r="EV184" s="3">
        <v>15.3</v>
      </c>
      <c r="EW184" s="3">
        <v>8.6999999999999993</v>
      </c>
      <c r="EX184" s="3">
        <v>7.3</v>
      </c>
      <c r="EY184" s="3">
        <v>13.3</v>
      </c>
      <c r="EZ184" s="3">
        <v>12.1</v>
      </c>
      <c r="FA184" s="3">
        <v>10.4</v>
      </c>
      <c r="FB184" s="3">
        <v>11.5</v>
      </c>
      <c r="FC184" s="3">
        <v>24.2</v>
      </c>
      <c r="FD184" s="3">
        <v>20.2</v>
      </c>
      <c r="FE184" s="3">
        <v>15.7</v>
      </c>
      <c r="FF184" s="3">
        <v>50</v>
      </c>
      <c r="FG184" s="3">
        <v>27.2</v>
      </c>
      <c r="FH184" s="3">
        <v>36.4</v>
      </c>
      <c r="FI184" s="3">
        <v>12.7</v>
      </c>
      <c r="FJ184" s="3">
        <v>10.7</v>
      </c>
      <c r="FK184" s="3">
        <v>21.1</v>
      </c>
      <c r="FL184" s="3">
        <v>6.1</v>
      </c>
      <c r="FM184" s="3">
        <v>23.1</v>
      </c>
      <c r="FN184" s="3">
        <v>3.9</v>
      </c>
      <c r="FO184" s="3">
        <v>21.4</v>
      </c>
      <c r="FP184" s="3">
        <v>16.600000000000001</v>
      </c>
      <c r="FQ184" s="3">
        <v>21.1</v>
      </c>
      <c r="FR184" s="3">
        <v>18.7</v>
      </c>
      <c r="FS184" s="3">
        <v>27.9</v>
      </c>
      <c r="FT184" s="3">
        <v>23.8</v>
      </c>
      <c r="FU184" s="3">
        <v>24.9</v>
      </c>
      <c r="FV184" s="3">
        <v>47.4</v>
      </c>
      <c r="FW184" s="3">
        <v>81</v>
      </c>
      <c r="FX184" s="3">
        <v>23.3</v>
      </c>
      <c r="FY184" s="3">
        <v>33.200000000000003</v>
      </c>
      <c r="FZ184" s="3">
        <v>21.7</v>
      </c>
      <c r="GA184" s="3">
        <v>58.1</v>
      </c>
      <c r="GB184" s="3">
        <v>10.4</v>
      </c>
      <c r="GC184" s="3">
        <v>0</v>
      </c>
      <c r="GD184" s="3">
        <v>18.899999999999999</v>
      </c>
      <c r="GE184" s="3">
        <v>3.4</v>
      </c>
      <c r="GF184" s="3">
        <v>7.5</v>
      </c>
      <c r="GG184" s="3">
        <v>28.3</v>
      </c>
      <c r="GH184" s="3">
        <v>21.5</v>
      </c>
      <c r="GI184" s="3">
        <v>12.8</v>
      </c>
      <c r="GJ184" s="3">
        <v>32.799999999999997</v>
      </c>
      <c r="GK184" s="3">
        <v>13.4</v>
      </c>
      <c r="GL184" s="3">
        <v>23.2</v>
      </c>
      <c r="GM184" s="3">
        <v>9.8000000000000007</v>
      </c>
      <c r="GN184" s="3">
        <v>26.5</v>
      </c>
      <c r="GO184" s="3">
        <v>6.8</v>
      </c>
      <c r="GP184" s="3">
        <v>22.3</v>
      </c>
      <c r="GQ184" s="3">
        <v>24</v>
      </c>
      <c r="GR184" s="3">
        <v>18.3</v>
      </c>
      <c r="GS184" s="3">
        <v>13.9</v>
      </c>
      <c r="GT184" s="3">
        <v>51.4</v>
      </c>
      <c r="GU184" s="3">
        <v>17.2</v>
      </c>
      <c r="GV184" s="3">
        <v>6.7</v>
      </c>
      <c r="GW184" s="3">
        <v>6.6</v>
      </c>
      <c r="GX184" s="3">
        <v>13</v>
      </c>
      <c r="GY184" s="3">
        <v>13.8</v>
      </c>
      <c r="GZ184" s="3">
        <v>44.2</v>
      </c>
      <c r="HA184" s="3">
        <v>12.1</v>
      </c>
      <c r="HB184" s="3">
        <v>17.3</v>
      </c>
      <c r="HC184" s="3">
        <v>8</v>
      </c>
      <c r="HD184" s="3">
        <v>1</v>
      </c>
      <c r="HE184" s="3">
        <v>18.7</v>
      </c>
      <c r="HF184" s="3">
        <v>62.3</v>
      </c>
      <c r="HG184" s="3">
        <v>62.3</v>
      </c>
      <c r="HH184" s="3">
        <v>21.8</v>
      </c>
      <c r="HI184" s="3">
        <v>14.7</v>
      </c>
      <c r="HJ184" s="3">
        <v>14.7</v>
      </c>
      <c r="HK184" s="3">
        <v>27.8</v>
      </c>
      <c r="HL184" s="3">
        <v>14</v>
      </c>
      <c r="HM184" s="3">
        <v>13.4</v>
      </c>
      <c r="HN184" s="3">
        <v>13.2</v>
      </c>
      <c r="HO184" s="3">
        <v>44.8</v>
      </c>
      <c r="HP184" s="3">
        <v>12.9</v>
      </c>
      <c r="HQ184" s="3">
        <v>15.4</v>
      </c>
      <c r="HR184" s="3">
        <v>15.4</v>
      </c>
      <c r="HS184" s="3">
        <v>15.4</v>
      </c>
      <c r="HT184" s="3">
        <v>33.9</v>
      </c>
      <c r="HU184" s="3">
        <v>10.9</v>
      </c>
      <c r="HV184" s="3">
        <v>5.5</v>
      </c>
      <c r="HW184" s="3">
        <v>8.5</v>
      </c>
      <c r="HX184" s="3">
        <v>11.5</v>
      </c>
      <c r="HY184" s="3">
        <v>20.3</v>
      </c>
      <c r="HZ184" s="3">
        <v>87.6</v>
      </c>
      <c r="IA184" s="3">
        <v>55.9</v>
      </c>
      <c r="IB184" s="3">
        <v>6.3</v>
      </c>
      <c r="IC184" s="3">
        <v>8.1999999999999993</v>
      </c>
      <c r="ID184" s="3">
        <v>5.8</v>
      </c>
      <c r="IE184" s="3">
        <v>12.8</v>
      </c>
      <c r="IF184" s="3">
        <v>22.5</v>
      </c>
      <c r="IG184" s="3">
        <v>33.200000000000003</v>
      </c>
      <c r="IH184" s="3">
        <v>2.7</v>
      </c>
      <c r="II184" s="3">
        <v>9.1999999999999993</v>
      </c>
      <c r="IJ184" s="3">
        <v>88.1</v>
      </c>
      <c r="IK184" s="3">
        <v>26.8</v>
      </c>
      <c r="IL184" s="3">
        <v>11.1</v>
      </c>
      <c r="IM184" s="3">
        <v>16.399999999999999</v>
      </c>
      <c r="IN184" s="3">
        <v>11.1</v>
      </c>
      <c r="IO184" s="3">
        <v>13.2</v>
      </c>
      <c r="IP184" s="3">
        <v>33.1</v>
      </c>
      <c r="IQ184" s="3">
        <v>2.5</v>
      </c>
      <c r="IR184" s="3">
        <v>9.6999999999999993</v>
      </c>
      <c r="IS184" s="3">
        <v>40.799999999999997</v>
      </c>
      <c r="IT184" s="3">
        <v>11.6</v>
      </c>
      <c r="IU184" s="3">
        <v>14.2</v>
      </c>
      <c r="IV184" s="3">
        <v>1.7</v>
      </c>
      <c r="IW184" s="3">
        <v>15.9</v>
      </c>
      <c r="IX184" s="3">
        <v>30.8</v>
      </c>
      <c r="IY184" s="3">
        <v>10.9</v>
      </c>
      <c r="IZ184" s="3">
        <v>10.4</v>
      </c>
      <c r="JA184" s="3">
        <v>1.2</v>
      </c>
      <c r="JB184" s="3">
        <v>7.4</v>
      </c>
      <c r="JC184" s="3">
        <v>5.8</v>
      </c>
      <c r="JD184" s="3">
        <v>18</v>
      </c>
      <c r="JF184" s="3" t="str">
        <f t="shared" si="527"/>
        <v xml:space="preserve">182 1 55.4 </v>
      </c>
      <c r="JG184" s="3" t="str">
        <f t="shared" si="528"/>
        <v xml:space="preserve">182 2 10.4 </v>
      </c>
      <c r="JH184" s="3" t="str">
        <f t="shared" si="529"/>
        <v xml:space="preserve">182 3 14.4 </v>
      </c>
      <c r="JI184" s="3" t="str">
        <f t="shared" si="530"/>
        <v xml:space="preserve">182 4 21 </v>
      </c>
      <c r="JJ184" s="3" t="str">
        <f t="shared" si="531"/>
        <v xml:space="preserve">182 5 34.2 </v>
      </c>
      <c r="JK184" s="3" t="str">
        <f t="shared" si="532"/>
        <v xml:space="preserve">182 6 31.9 </v>
      </c>
      <c r="JL184" s="3" t="str">
        <f t="shared" si="533"/>
        <v xml:space="preserve">182 7 31.9 </v>
      </c>
      <c r="JM184" s="3" t="str">
        <f t="shared" si="534"/>
        <v xml:space="preserve">182 8 14.7 </v>
      </c>
      <c r="JN184" s="3" t="str">
        <f t="shared" si="535"/>
        <v xml:space="preserve">182 9 13.1 </v>
      </c>
      <c r="JO184" s="3" t="str">
        <f t="shared" si="536"/>
        <v xml:space="preserve">182 10 21.3 </v>
      </c>
      <c r="JP184" s="3" t="str">
        <f t="shared" si="537"/>
        <v xml:space="preserve">182 11 22 </v>
      </c>
      <c r="JQ184" s="3" t="str">
        <f t="shared" si="538"/>
        <v xml:space="preserve">182 12 13.1 </v>
      </c>
      <c r="JR184" s="3" t="str">
        <f t="shared" si="539"/>
        <v xml:space="preserve">182 13 15 </v>
      </c>
      <c r="JS184" s="3" t="str">
        <f t="shared" si="540"/>
        <v xml:space="preserve">182 14 11.4 </v>
      </c>
      <c r="JT184" s="3" t="str">
        <f t="shared" si="541"/>
        <v xml:space="preserve">182 15 10.9 </v>
      </c>
      <c r="JU184" s="3" t="str">
        <f t="shared" si="542"/>
        <v xml:space="preserve">182 16 4.7 </v>
      </c>
      <c r="JV184" s="3" t="str">
        <f t="shared" si="543"/>
        <v xml:space="preserve">182 17 28.2 </v>
      </c>
      <c r="JW184" s="3" t="str">
        <f t="shared" si="544"/>
        <v xml:space="preserve">182 18 63.5 </v>
      </c>
      <c r="JX184" s="3" t="str">
        <f t="shared" si="545"/>
        <v xml:space="preserve">182 19 2.2 </v>
      </c>
      <c r="JY184" s="3" t="str">
        <f t="shared" si="546"/>
        <v xml:space="preserve">182 20 15.5 </v>
      </c>
      <c r="JZ184" s="3" t="str">
        <f t="shared" si="547"/>
        <v xml:space="preserve">182 21 13.8 </v>
      </c>
      <c r="KA184" s="3" t="str">
        <f t="shared" si="548"/>
        <v xml:space="preserve">182 22 4 </v>
      </c>
      <c r="KB184" s="3" t="str">
        <f t="shared" si="549"/>
        <v xml:space="preserve">182 23 11.1 </v>
      </c>
      <c r="KC184" s="3" t="str">
        <f t="shared" si="550"/>
        <v xml:space="preserve">182 24 58.1 </v>
      </c>
      <c r="KD184" s="3" t="str">
        <f t="shared" si="551"/>
        <v xml:space="preserve">182 25 59.8 </v>
      </c>
      <c r="KE184" s="3" t="str">
        <f t="shared" si="552"/>
        <v xml:space="preserve">182 26 17.9 </v>
      </c>
      <c r="KF184" s="3" t="str">
        <f t="shared" si="553"/>
        <v xml:space="preserve">182 27 13.7 </v>
      </c>
      <c r="KG184" s="3" t="str">
        <f t="shared" si="554"/>
        <v xml:space="preserve">182 28 20.8 </v>
      </c>
      <c r="KH184" s="3" t="str">
        <f t="shared" si="555"/>
        <v xml:space="preserve">182 29 36.3 </v>
      </c>
      <c r="KI184" s="3" t="str">
        <f t="shared" si="556"/>
        <v xml:space="preserve">182 30 23.8 </v>
      </c>
      <c r="KJ184" s="3" t="str">
        <f t="shared" si="557"/>
        <v xml:space="preserve">182 31 8.7 </v>
      </c>
      <c r="KK184" s="3" t="str">
        <f t="shared" si="558"/>
        <v xml:space="preserve">182 32 55 </v>
      </c>
      <c r="KL184" s="3" t="str">
        <f t="shared" si="559"/>
        <v xml:space="preserve">182 33 69.8 </v>
      </c>
      <c r="KM184" s="3" t="str">
        <f t="shared" si="560"/>
        <v xml:space="preserve">182 34 47.5 </v>
      </c>
      <c r="KN184" s="3" t="str">
        <f t="shared" si="561"/>
        <v xml:space="preserve">182 35 65.6 </v>
      </c>
      <c r="KO184" s="3" t="str">
        <f t="shared" si="562"/>
        <v xml:space="preserve">182 36 2.9 </v>
      </c>
      <c r="KP184" s="3" t="str">
        <f t="shared" si="563"/>
        <v xml:space="preserve">182 37 3.3 </v>
      </c>
      <c r="KQ184" s="3" t="str">
        <f t="shared" si="564"/>
        <v xml:space="preserve">182 38 33.2 </v>
      </c>
      <c r="KR184" s="3" t="str">
        <f t="shared" si="565"/>
        <v xml:space="preserve">182 39 28.9 </v>
      </c>
      <c r="KS184" s="3" t="str">
        <f t="shared" si="566"/>
        <v xml:space="preserve">182 40 12.1 </v>
      </c>
      <c r="KT184" s="3" t="str">
        <f t="shared" si="567"/>
        <v xml:space="preserve">182 41 24.4 </v>
      </c>
      <c r="KU184" s="3" t="str">
        <f t="shared" si="568"/>
        <v xml:space="preserve">182 42 6.2 </v>
      </c>
      <c r="KV184" s="3" t="str">
        <f t="shared" si="569"/>
        <v xml:space="preserve">182 43 12.9 </v>
      </c>
      <c r="KW184" s="3" t="str">
        <f t="shared" si="570"/>
        <v xml:space="preserve">182 44 7 </v>
      </c>
      <c r="KX184" s="3" t="str">
        <f t="shared" si="571"/>
        <v xml:space="preserve">182 45 3.6 </v>
      </c>
      <c r="KY184" s="3" t="str">
        <f t="shared" si="572"/>
        <v xml:space="preserve">182 46 12 </v>
      </c>
      <c r="KZ184" s="3" t="str">
        <f t="shared" si="573"/>
        <v xml:space="preserve">182 47 21.9 </v>
      </c>
      <c r="LA184" s="3" t="str">
        <f t="shared" si="574"/>
        <v xml:space="preserve">182 48 16.9 </v>
      </c>
      <c r="LB184" s="3" t="str">
        <f t="shared" si="575"/>
        <v xml:space="preserve">182 49 1.5 </v>
      </c>
      <c r="LC184" s="3" t="str">
        <f t="shared" si="576"/>
        <v xml:space="preserve">182 50 13.3 </v>
      </c>
      <c r="LD184" s="3" t="str">
        <f t="shared" si="577"/>
        <v xml:space="preserve">182 51 8.6 </v>
      </c>
      <c r="LE184" s="3" t="str">
        <f t="shared" si="578"/>
        <v xml:space="preserve">182 52 7.7 </v>
      </c>
      <c r="LF184" s="3" t="str">
        <f t="shared" si="579"/>
        <v xml:space="preserve">182 53 68.7 </v>
      </c>
      <c r="LG184" s="3" t="str">
        <f t="shared" si="580"/>
        <v xml:space="preserve">182 54 22.8 </v>
      </c>
      <c r="LH184" s="3" t="str">
        <f t="shared" si="581"/>
        <v xml:space="preserve">182 55 20.9 </v>
      </c>
      <c r="LI184" s="3" t="str">
        <f t="shared" si="582"/>
        <v xml:space="preserve">182 56 8 </v>
      </c>
      <c r="LJ184" s="3" t="str">
        <f t="shared" si="583"/>
        <v xml:space="preserve">182 57 19.1 </v>
      </c>
      <c r="LK184" s="3" t="str">
        <f t="shared" si="584"/>
        <v xml:space="preserve">182 58 8.7 </v>
      </c>
      <c r="LL184" s="3" t="str">
        <f t="shared" si="585"/>
        <v xml:space="preserve">182 59 14.5 </v>
      </c>
      <c r="LM184" s="3" t="str">
        <f t="shared" si="586"/>
        <v xml:space="preserve">182 60 8.4 </v>
      </c>
      <c r="LN184" s="3" t="str">
        <f t="shared" si="587"/>
        <v xml:space="preserve">182 61 13.5 </v>
      </c>
      <c r="LO184" s="3" t="str">
        <f t="shared" si="588"/>
        <v xml:space="preserve">182 62 31.6 </v>
      </c>
      <c r="LP184" s="3" t="str">
        <f t="shared" si="589"/>
        <v xml:space="preserve">182 63 17.5 </v>
      </c>
      <c r="LQ184" s="3" t="str">
        <f t="shared" si="590"/>
        <v xml:space="preserve">182 64 22.6 </v>
      </c>
      <c r="LR184" s="3" t="str">
        <f t="shared" si="591"/>
        <v xml:space="preserve">182 65 11.8 </v>
      </c>
      <c r="LS184" s="3" t="str">
        <f t="shared" si="592"/>
        <v xml:space="preserve">182 66 15.3 </v>
      </c>
      <c r="LT184" s="3" t="str">
        <f t="shared" si="593"/>
        <v xml:space="preserve">182 67 21.1 </v>
      </c>
      <c r="LU184" s="3" t="str">
        <f t="shared" si="594"/>
        <v xml:space="preserve">182 68 15.3 </v>
      </c>
      <c r="LV184" s="3" t="str">
        <f t="shared" si="595"/>
        <v xml:space="preserve">182 69 56 </v>
      </c>
      <c r="LW184" s="3" t="str">
        <f t="shared" si="596"/>
        <v xml:space="preserve">182 70 60.5 </v>
      </c>
      <c r="LX184" s="3" t="str">
        <f t="shared" si="597"/>
        <v xml:space="preserve">182 71 8.8 </v>
      </c>
      <c r="LY184" s="3" t="str">
        <f t="shared" si="598"/>
        <v xml:space="preserve">182 72 20.4 </v>
      </c>
      <c r="LZ184" s="3" t="str">
        <f t="shared" si="599"/>
        <v xml:space="preserve">182 73 23.9 </v>
      </c>
      <c r="MA184" s="3" t="str">
        <f t="shared" si="600"/>
        <v xml:space="preserve">182 74 9.2 </v>
      </c>
      <c r="MB184" s="3" t="str">
        <f t="shared" si="601"/>
        <v xml:space="preserve">182 75 9.1 </v>
      </c>
      <c r="MC184" s="3" t="str">
        <f t="shared" si="602"/>
        <v xml:space="preserve">182 76 69.3 </v>
      </c>
      <c r="MD184" s="3" t="str">
        <f t="shared" si="603"/>
        <v xml:space="preserve">182 77 3.3 </v>
      </c>
      <c r="ME184" s="3" t="str">
        <f t="shared" si="604"/>
        <v xml:space="preserve">182 78 5.8 </v>
      </c>
      <c r="MF184" s="3" t="str">
        <f t="shared" si="605"/>
        <v xml:space="preserve">182 79 13.8 </v>
      </c>
      <c r="MG184" s="3" t="str">
        <f t="shared" si="606"/>
        <v xml:space="preserve">182 80 15.2 </v>
      </c>
      <c r="MH184" s="3" t="str">
        <f t="shared" si="607"/>
        <v xml:space="preserve">182 81 15.1 </v>
      </c>
      <c r="MI184" s="3" t="str">
        <f t="shared" si="608"/>
        <v xml:space="preserve">182 82 11.3 </v>
      </c>
      <c r="MJ184" s="3" t="str">
        <f t="shared" si="609"/>
        <v xml:space="preserve">182 83 17 </v>
      </c>
      <c r="MK184" s="3" t="str">
        <f t="shared" si="610"/>
        <v xml:space="preserve">182 84 15.1 </v>
      </c>
      <c r="ML184" s="3" t="str">
        <f t="shared" si="611"/>
        <v xml:space="preserve">182 85 14.8 </v>
      </c>
      <c r="MM184" s="3" t="str">
        <f t="shared" si="612"/>
        <v xml:space="preserve">182 86 27.5 </v>
      </c>
      <c r="MN184" s="3" t="str">
        <f t="shared" si="613"/>
        <v xml:space="preserve">182 87 9.7 </v>
      </c>
      <c r="MO184" s="3" t="str">
        <f t="shared" si="614"/>
        <v xml:space="preserve">182 88 1.8 </v>
      </c>
      <c r="MP184" s="3" t="str">
        <f t="shared" si="615"/>
        <v xml:space="preserve">182 89 20.6 </v>
      </c>
      <c r="MQ184" s="3" t="str">
        <f t="shared" si="616"/>
        <v xml:space="preserve">182 90 5.2 </v>
      </c>
      <c r="MR184" s="3" t="str">
        <f t="shared" si="617"/>
        <v xml:space="preserve">182 91 16.1 </v>
      </c>
      <c r="MS184" s="3" t="str">
        <f t="shared" si="618"/>
        <v xml:space="preserve">182 92 9.6 </v>
      </c>
      <c r="MT184" s="3" t="str">
        <f t="shared" si="619"/>
        <v xml:space="preserve">182 93 14.3 </v>
      </c>
      <c r="MU184" s="3" t="str">
        <f t="shared" si="620"/>
        <v xml:space="preserve">182 94 20.1 </v>
      </c>
      <c r="MV184" s="3" t="str">
        <f t="shared" si="621"/>
        <v xml:space="preserve">182 95 9.6 </v>
      </c>
      <c r="MW184" s="3" t="str">
        <f t="shared" si="622"/>
        <v xml:space="preserve">182 96 22 </v>
      </c>
      <c r="MX184" s="3" t="str">
        <f t="shared" si="623"/>
        <v xml:space="preserve">182 97 11 </v>
      </c>
      <c r="MY184" s="3" t="str">
        <f t="shared" si="624"/>
        <v xml:space="preserve">182 98 1 </v>
      </c>
      <c r="MZ184" s="3" t="str">
        <f t="shared" si="625"/>
        <v xml:space="preserve">182 99 17.9 </v>
      </c>
      <c r="NA184" s="3" t="str">
        <f t="shared" si="626"/>
        <v xml:space="preserve">182 100 15.4 </v>
      </c>
      <c r="NB184" s="3" t="str">
        <f t="shared" si="627"/>
        <v xml:space="preserve">182 101 6.4 </v>
      </c>
      <c r="NC184" s="3" t="str">
        <f t="shared" si="628"/>
        <v xml:space="preserve">182 102 55.1 </v>
      </c>
      <c r="ND184" s="3" t="str">
        <f t="shared" si="629"/>
        <v xml:space="preserve">182 103 21.1 </v>
      </c>
      <c r="NE184" s="3" t="str">
        <f t="shared" si="630"/>
        <v xml:space="preserve">182 104 16.3 </v>
      </c>
      <c r="NF184" s="3" t="str">
        <f t="shared" si="631"/>
        <v xml:space="preserve">182 105 14.5 </v>
      </c>
      <c r="NG184" s="3" t="str">
        <f t="shared" si="632"/>
        <v xml:space="preserve">182 106 12.3 </v>
      </c>
      <c r="NH184" s="3" t="str">
        <f t="shared" si="633"/>
        <v xml:space="preserve">182 107 18.7 </v>
      </c>
      <c r="NI184" s="3" t="str">
        <f t="shared" si="634"/>
        <v xml:space="preserve">182 108 8.8 </v>
      </c>
      <c r="NJ184" s="3" t="str">
        <f t="shared" si="635"/>
        <v xml:space="preserve">182 109 20.9 </v>
      </c>
      <c r="NK184" s="3" t="str">
        <f t="shared" si="636"/>
        <v xml:space="preserve">182 110 7.6 </v>
      </c>
      <c r="NL184" s="3" t="str">
        <f t="shared" si="637"/>
        <v xml:space="preserve">182 111 19.3 </v>
      </c>
      <c r="NM184" s="3" t="str">
        <f t="shared" si="638"/>
        <v xml:space="preserve">182 112 55 </v>
      </c>
      <c r="NN184" s="3" t="str">
        <f t="shared" si="639"/>
        <v xml:space="preserve">182 113 72.3 </v>
      </c>
      <c r="NO184" s="3" t="str">
        <f t="shared" si="640"/>
        <v xml:space="preserve">182 114 2.9 </v>
      </c>
      <c r="NP184" s="3" t="str">
        <f t="shared" si="641"/>
        <v xml:space="preserve">182 115 26.3 </v>
      </c>
      <c r="NQ184" s="3" t="str">
        <f t="shared" si="642"/>
        <v xml:space="preserve">182 116 7 </v>
      </c>
      <c r="NR184" s="3" t="str">
        <f t="shared" si="643"/>
        <v xml:space="preserve">182 117 28 </v>
      </c>
      <c r="NS184" s="3" t="str">
        <f t="shared" si="644"/>
        <v xml:space="preserve">182 118 48.8 </v>
      </c>
      <c r="NT184" s="3" t="str">
        <f t="shared" si="645"/>
        <v xml:space="preserve">182 119 21.4 </v>
      </c>
      <c r="NU184" s="3" t="str">
        <f t="shared" si="646"/>
        <v xml:space="preserve">182 120 107 </v>
      </c>
      <c r="NV184" s="3" t="str">
        <f t="shared" si="647"/>
        <v xml:space="preserve">182 121 3.6 </v>
      </c>
      <c r="NW184" s="3" t="str">
        <f t="shared" si="648"/>
        <v xml:space="preserve">182 122 13.1 </v>
      </c>
      <c r="NX184" s="3" t="str">
        <f t="shared" si="649"/>
        <v xml:space="preserve">182 123 18.4 </v>
      </c>
      <c r="NY184" s="3" t="str">
        <f t="shared" si="650"/>
        <v xml:space="preserve">182 124 45.9 </v>
      </c>
      <c r="NZ184" s="3" t="str">
        <f t="shared" si="651"/>
        <v xml:space="preserve">182 125 10.6 </v>
      </c>
      <c r="OA184" s="3" t="str">
        <f t="shared" si="652"/>
        <v xml:space="preserve">182 126 28.1 </v>
      </c>
      <c r="OB184" s="3" t="str">
        <f t="shared" si="653"/>
        <v xml:space="preserve">182 127 9 </v>
      </c>
      <c r="OC184" s="3" t="str">
        <f t="shared" si="654"/>
        <v xml:space="preserve">182 128 34.1 </v>
      </c>
      <c r="OD184" s="3" t="str">
        <f t="shared" si="655"/>
        <v xml:space="preserve">182 129 15.2 </v>
      </c>
      <c r="OE184" s="3" t="str">
        <f t="shared" si="656"/>
        <v xml:space="preserve">182 130 4.7 </v>
      </c>
      <c r="OF184" s="3" t="str">
        <f t="shared" si="657"/>
        <v xml:space="preserve">182 131 14.1 </v>
      </c>
      <c r="OG184" s="3" t="str">
        <f t="shared" si="658"/>
        <v xml:space="preserve">182 132 18 </v>
      </c>
      <c r="OH184" s="3" t="str">
        <f t="shared" si="659"/>
        <v xml:space="preserve">182 133 10 </v>
      </c>
      <c r="OI184" s="3" t="str">
        <f t="shared" si="660"/>
        <v xml:space="preserve">182 134 10.5 </v>
      </c>
      <c r="OJ184" s="3" t="str">
        <f t="shared" si="661"/>
        <v xml:space="preserve">182 135 7.5 </v>
      </c>
      <c r="OK184" s="3" t="str">
        <f t="shared" si="662"/>
        <v xml:space="preserve">182 136 21.9 </v>
      </c>
      <c r="OL184" s="3" t="str">
        <f t="shared" si="663"/>
        <v xml:space="preserve">182 137 13.6 </v>
      </c>
      <c r="OM184" s="3" t="str">
        <f t="shared" si="664"/>
        <v xml:space="preserve">182 138 21.9 </v>
      </c>
      <c r="ON184" s="3" t="str">
        <f t="shared" si="665"/>
        <v xml:space="preserve">182 139 49.6 </v>
      </c>
      <c r="OO184" s="3" t="str">
        <f t="shared" si="666"/>
        <v xml:space="preserve">182 140 21.7 </v>
      </c>
      <c r="OP184" s="3" t="str">
        <f t="shared" si="667"/>
        <v xml:space="preserve">182 141 1.7 </v>
      </c>
      <c r="OQ184" s="3" t="str">
        <f t="shared" si="668"/>
        <v xml:space="preserve">182 142 8.8 </v>
      </c>
      <c r="OR184" s="3" t="str">
        <f t="shared" si="669"/>
        <v xml:space="preserve">182 143 29.7 </v>
      </c>
      <c r="OS184" s="3" t="str">
        <f t="shared" si="670"/>
        <v xml:space="preserve">182 144 18.1 </v>
      </c>
      <c r="OT184" s="3" t="str">
        <f t="shared" si="671"/>
        <v xml:space="preserve">182 145 9.9 </v>
      </c>
      <c r="OU184" s="3" t="str">
        <f t="shared" si="672"/>
        <v xml:space="preserve">182 146 9.4 </v>
      </c>
      <c r="OV184" s="3" t="str">
        <f t="shared" si="673"/>
        <v xml:space="preserve">182 147 20.2 </v>
      </c>
      <c r="OW184" s="3" t="str">
        <f t="shared" si="674"/>
        <v xml:space="preserve">182 148 44.2 </v>
      </c>
      <c r="OX184" s="3" t="str">
        <f t="shared" si="675"/>
        <v xml:space="preserve">182 149 15.3 </v>
      </c>
      <c r="OY184" s="3" t="str">
        <f t="shared" si="676"/>
        <v xml:space="preserve">182 150 8.7 </v>
      </c>
      <c r="OZ184" s="3" t="str">
        <f t="shared" si="677"/>
        <v xml:space="preserve">182 151 7.3 </v>
      </c>
      <c r="PA184" s="3" t="str">
        <f t="shared" si="678"/>
        <v xml:space="preserve">182 152 13.3 </v>
      </c>
      <c r="PB184" s="3" t="str">
        <f t="shared" si="679"/>
        <v xml:space="preserve">182 153 12.1 </v>
      </c>
      <c r="PC184" s="3" t="str">
        <f t="shared" si="680"/>
        <v xml:space="preserve">182 154 10.4 </v>
      </c>
      <c r="PD184" s="3" t="str">
        <f t="shared" si="681"/>
        <v xml:space="preserve">182 155 11.5 </v>
      </c>
      <c r="PE184" s="3" t="str">
        <f t="shared" si="682"/>
        <v xml:space="preserve">182 156 24.2 </v>
      </c>
      <c r="PF184" s="3" t="str">
        <f t="shared" si="683"/>
        <v xml:space="preserve">182 157 20.2 </v>
      </c>
      <c r="PG184" s="3" t="str">
        <f t="shared" si="684"/>
        <v xml:space="preserve">182 158 15.7 </v>
      </c>
      <c r="PH184" s="3" t="str">
        <f t="shared" si="685"/>
        <v xml:space="preserve">182 159 50 </v>
      </c>
      <c r="PI184" s="3" t="str">
        <f t="shared" si="686"/>
        <v xml:space="preserve">182 160 27.2 </v>
      </c>
      <c r="PJ184" s="3" t="str">
        <f t="shared" si="687"/>
        <v xml:space="preserve">182 161 36.4 </v>
      </c>
      <c r="PK184" s="3" t="str">
        <f t="shared" si="688"/>
        <v xml:space="preserve">182 162 12.7 </v>
      </c>
      <c r="PL184" s="3" t="str">
        <f t="shared" si="689"/>
        <v xml:space="preserve">182 163 10.7 </v>
      </c>
      <c r="PM184" s="3" t="str">
        <f t="shared" si="690"/>
        <v xml:space="preserve">182 164 21.1 </v>
      </c>
      <c r="PN184" s="3" t="str">
        <f t="shared" si="691"/>
        <v xml:space="preserve">182 165 6.1 </v>
      </c>
      <c r="PO184" s="3" t="str">
        <f t="shared" si="692"/>
        <v xml:space="preserve">182 166 23.1 </v>
      </c>
      <c r="PP184" s="3" t="str">
        <f t="shared" si="693"/>
        <v xml:space="preserve">182 167 3.9 </v>
      </c>
      <c r="PQ184" s="3" t="str">
        <f t="shared" si="694"/>
        <v xml:space="preserve">182 168 21.4 </v>
      </c>
      <c r="PR184" s="3" t="str">
        <f t="shared" si="695"/>
        <v xml:space="preserve">182 169 16.6 </v>
      </c>
      <c r="PS184" s="3" t="str">
        <f t="shared" si="696"/>
        <v xml:space="preserve">182 170 21.1 </v>
      </c>
      <c r="PT184" s="3" t="str">
        <f t="shared" si="697"/>
        <v xml:space="preserve">182 171 18.7 </v>
      </c>
      <c r="PU184" s="3" t="str">
        <f t="shared" si="698"/>
        <v xml:space="preserve">182 172 27.9 </v>
      </c>
      <c r="PV184" s="3" t="str">
        <f t="shared" si="699"/>
        <v xml:space="preserve">182 173 23.8 </v>
      </c>
      <c r="PW184" s="3" t="str">
        <f t="shared" si="700"/>
        <v xml:space="preserve">182 174 24.9 </v>
      </c>
      <c r="PX184" s="3" t="str">
        <f t="shared" si="701"/>
        <v xml:space="preserve">182 175 47.4 </v>
      </c>
      <c r="PY184" s="3" t="str">
        <f t="shared" si="702"/>
        <v xml:space="preserve">182 176 81 </v>
      </c>
      <c r="PZ184" s="3" t="str">
        <f t="shared" si="703"/>
        <v xml:space="preserve">182 177 23.3 </v>
      </c>
      <c r="QA184" s="3" t="str">
        <f t="shared" si="704"/>
        <v xml:space="preserve">182 178 33.2 </v>
      </c>
      <c r="QB184" s="3" t="str">
        <f t="shared" si="705"/>
        <v xml:space="preserve">182 179 21.7 </v>
      </c>
      <c r="QC184" s="3" t="str">
        <f t="shared" si="706"/>
        <v xml:space="preserve">182 180 58.1 </v>
      </c>
      <c r="QD184" s="3" t="str">
        <f t="shared" si="707"/>
        <v xml:space="preserve">182 181 10.4 </v>
      </c>
      <c r="QE184" s="3" t="str">
        <f t="shared" si="708"/>
        <v xml:space="preserve">182 182 0 </v>
      </c>
      <c r="QF184" s="3" t="str">
        <f t="shared" si="709"/>
        <v xml:space="preserve">182 183 18.9 </v>
      </c>
      <c r="QG184" s="3" t="str">
        <f t="shared" si="710"/>
        <v xml:space="preserve">182 184 3.4 </v>
      </c>
      <c r="QH184" s="3" t="str">
        <f t="shared" si="711"/>
        <v xml:space="preserve">182 185 7.5 </v>
      </c>
      <c r="QI184" s="3" t="str">
        <f t="shared" si="712"/>
        <v xml:space="preserve">182 186 28.3 </v>
      </c>
      <c r="QJ184" s="3" t="str">
        <f t="shared" si="713"/>
        <v xml:space="preserve">182 187 21.5 </v>
      </c>
      <c r="QK184" s="3" t="str">
        <f t="shared" si="714"/>
        <v xml:space="preserve">182 188 12.8 </v>
      </c>
      <c r="QL184" s="3" t="str">
        <f t="shared" si="715"/>
        <v xml:space="preserve">182 189 32.8 </v>
      </c>
      <c r="QM184" s="3" t="str">
        <f t="shared" si="716"/>
        <v xml:space="preserve">182 190 13.4 </v>
      </c>
      <c r="QN184" s="3" t="str">
        <f t="shared" si="717"/>
        <v xml:space="preserve">182 191 23.2 </v>
      </c>
      <c r="QO184" s="3" t="str">
        <f t="shared" si="718"/>
        <v xml:space="preserve">182 192 9.8 </v>
      </c>
      <c r="QP184" s="3" t="str">
        <f t="shared" si="719"/>
        <v xml:space="preserve">182 193 26.5 </v>
      </c>
      <c r="QQ184" s="3" t="str">
        <f t="shared" si="720"/>
        <v xml:space="preserve">182 194 6.8 </v>
      </c>
      <c r="QR184" s="3" t="str">
        <f t="shared" si="721"/>
        <v xml:space="preserve">182 195 22.3 </v>
      </c>
      <c r="QS184" s="3" t="str">
        <f t="shared" si="722"/>
        <v xml:space="preserve">182 196 24 </v>
      </c>
      <c r="QT184" s="3" t="str">
        <f t="shared" si="723"/>
        <v xml:space="preserve">182 197 18.3 </v>
      </c>
      <c r="QU184" s="3" t="str">
        <f t="shared" si="724"/>
        <v xml:space="preserve">182 198 13.9 </v>
      </c>
      <c r="QV184" s="3" t="str">
        <f t="shared" si="725"/>
        <v xml:space="preserve">182 199 51.4 </v>
      </c>
      <c r="QW184" s="3" t="str">
        <f t="shared" si="726"/>
        <v xml:space="preserve">182 200 17.2 </v>
      </c>
      <c r="QX184" s="3" t="str">
        <f t="shared" si="727"/>
        <v xml:space="preserve">182 201 6.7 </v>
      </c>
      <c r="QY184" s="3" t="str">
        <f t="shared" si="728"/>
        <v xml:space="preserve">182 202 6.6 </v>
      </c>
      <c r="QZ184" s="3" t="str">
        <f t="shared" si="729"/>
        <v xml:space="preserve">182 203 13 </v>
      </c>
      <c r="RA184" s="3" t="str">
        <f t="shared" si="730"/>
        <v xml:space="preserve">182 204 13.8 </v>
      </c>
      <c r="RB184" s="3" t="str">
        <f t="shared" si="731"/>
        <v xml:space="preserve">182 205 44.2 </v>
      </c>
      <c r="RC184" s="3" t="str">
        <f t="shared" si="732"/>
        <v xml:space="preserve">182 206 12.1 </v>
      </c>
      <c r="RD184" s="3" t="str">
        <f t="shared" si="733"/>
        <v xml:space="preserve">182 207 17.3 </v>
      </c>
      <c r="RE184" s="3" t="str">
        <f t="shared" si="734"/>
        <v xml:space="preserve">182 208 8 </v>
      </c>
      <c r="RF184" s="3" t="str">
        <f t="shared" si="735"/>
        <v xml:space="preserve">182 209 1 </v>
      </c>
      <c r="RG184" s="3" t="str">
        <f t="shared" si="736"/>
        <v xml:space="preserve">182 210 18.7 </v>
      </c>
      <c r="RH184" s="3" t="str">
        <f t="shared" si="737"/>
        <v xml:space="preserve">182 211 62.3 </v>
      </c>
      <c r="RI184" s="3" t="str">
        <f t="shared" si="738"/>
        <v xml:space="preserve">182 212 62.3 </v>
      </c>
      <c r="RJ184" s="3" t="str">
        <f t="shared" si="739"/>
        <v xml:space="preserve">182 213 21.8 </v>
      </c>
      <c r="RK184" s="3" t="str">
        <f t="shared" si="740"/>
        <v xml:space="preserve">182 214 14.7 </v>
      </c>
      <c r="RL184" s="3" t="str">
        <f t="shared" si="741"/>
        <v xml:space="preserve">182 215 14.7 </v>
      </c>
      <c r="RM184" s="3" t="str">
        <f t="shared" si="742"/>
        <v xml:space="preserve">182 216 27.8 </v>
      </c>
      <c r="RN184" s="3" t="str">
        <f t="shared" si="743"/>
        <v xml:space="preserve">182 217 14 </v>
      </c>
      <c r="RO184" s="3" t="str">
        <f t="shared" si="744"/>
        <v xml:space="preserve">182 218 13.4 </v>
      </c>
      <c r="RP184" s="3" t="str">
        <f t="shared" si="745"/>
        <v xml:space="preserve">182 219 13.2 </v>
      </c>
      <c r="RQ184" s="3" t="str">
        <f t="shared" si="746"/>
        <v xml:space="preserve">182 220 44.8 </v>
      </c>
      <c r="RR184" s="3" t="str">
        <f t="shared" si="747"/>
        <v xml:space="preserve">182 221 12.9 </v>
      </c>
      <c r="RS184" s="3" t="str">
        <f t="shared" si="748"/>
        <v xml:space="preserve">182 222 15.4 </v>
      </c>
      <c r="RT184" s="3" t="str">
        <f t="shared" si="749"/>
        <v xml:space="preserve">182 223 15.4 </v>
      </c>
      <c r="RU184" s="3" t="str">
        <f t="shared" si="750"/>
        <v xml:space="preserve">182 224 15.4 </v>
      </c>
      <c r="RV184" s="3" t="str">
        <f t="shared" si="751"/>
        <v xml:space="preserve">182 225 33.9 </v>
      </c>
      <c r="RW184" s="3" t="str">
        <f t="shared" si="752"/>
        <v xml:space="preserve">182 226 10.9 </v>
      </c>
      <c r="RX184" s="3" t="str">
        <f t="shared" si="753"/>
        <v xml:space="preserve">182 227 5.5 </v>
      </c>
      <c r="RY184" s="3" t="str">
        <f t="shared" si="754"/>
        <v xml:space="preserve">182 228 8.5 </v>
      </c>
      <c r="RZ184" s="3" t="str">
        <f t="shared" si="755"/>
        <v xml:space="preserve">182 229 11.5 </v>
      </c>
      <c r="SA184" s="3" t="str">
        <f t="shared" si="756"/>
        <v xml:space="preserve">182 230 20.3 </v>
      </c>
      <c r="SB184" s="3" t="str">
        <f t="shared" si="757"/>
        <v xml:space="preserve">182 231 87.6 </v>
      </c>
      <c r="SC184" s="3" t="str">
        <f t="shared" si="758"/>
        <v xml:space="preserve">182 232 55.9 </v>
      </c>
      <c r="SD184" s="3" t="str">
        <f t="shared" si="759"/>
        <v xml:space="preserve">182 233 6.3 </v>
      </c>
      <c r="SE184" s="3" t="str">
        <f t="shared" si="760"/>
        <v xml:space="preserve">182 234 8.2 </v>
      </c>
      <c r="SF184" s="3" t="str">
        <f t="shared" si="761"/>
        <v xml:space="preserve">182 235 5.8 </v>
      </c>
      <c r="SG184" s="3" t="str">
        <f t="shared" si="762"/>
        <v xml:space="preserve">182 236 12.8 </v>
      </c>
      <c r="SH184" s="3" t="str">
        <f t="shared" si="763"/>
        <v xml:space="preserve">182 237 22.5 </v>
      </c>
      <c r="SI184" s="3" t="str">
        <f t="shared" si="764"/>
        <v xml:space="preserve">182 238 33.2 </v>
      </c>
      <c r="SJ184" s="3" t="str">
        <f t="shared" si="765"/>
        <v xml:space="preserve">182 239 2.7 </v>
      </c>
      <c r="SK184" s="3" t="str">
        <f t="shared" si="766"/>
        <v xml:space="preserve">182 240 9.2 </v>
      </c>
      <c r="SL184" s="3" t="str">
        <f t="shared" si="767"/>
        <v xml:space="preserve">182 241 88.1 </v>
      </c>
      <c r="SM184" s="3" t="str">
        <f t="shared" si="768"/>
        <v xml:space="preserve">182 242 26.8 </v>
      </c>
      <c r="SN184" s="3" t="str">
        <f t="shared" si="769"/>
        <v xml:space="preserve">182 243 11.1 </v>
      </c>
      <c r="SO184" s="3" t="str">
        <f t="shared" si="770"/>
        <v xml:space="preserve">182 244 16.4 </v>
      </c>
      <c r="SP184" s="3" t="str">
        <f t="shared" si="771"/>
        <v xml:space="preserve">182 245 11.1 </v>
      </c>
      <c r="SQ184" s="3" t="str">
        <f t="shared" si="772"/>
        <v xml:space="preserve">182 246 13.2 </v>
      </c>
      <c r="SR184" s="3" t="str">
        <f t="shared" si="773"/>
        <v xml:space="preserve">182 247 33.1 </v>
      </c>
      <c r="SS184" s="3" t="str">
        <f t="shared" si="774"/>
        <v xml:space="preserve">182 248 2.5 </v>
      </c>
      <c r="ST184" s="3" t="str">
        <f t="shared" si="775"/>
        <v xml:space="preserve">182 249 9.7 </v>
      </c>
      <c r="SU184" s="3" t="str">
        <f t="shared" si="776"/>
        <v xml:space="preserve">182 250 40.8 </v>
      </c>
      <c r="SV184" s="3" t="str">
        <f t="shared" si="777"/>
        <v xml:space="preserve">182 251 11.6 </v>
      </c>
      <c r="SW184" s="3" t="str">
        <f t="shared" si="778"/>
        <v xml:space="preserve">182 252 14.2 </v>
      </c>
      <c r="SX184" s="3" t="str">
        <f t="shared" si="779"/>
        <v xml:space="preserve">182 253 1.7 </v>
      </c>
      <c r="SY184" s="3" t="str">
        <f t="shared" si="780"/>
        <v xml:space="preserve">182 254 15.9 </v>
      </c>
      <c r="SZ184" s="3" t="str">
        <f t="shared" si="781"/>
        <v xml:space="preserve">182 255 30.8 </v>
      </c>
      <c r="TA184" s="3" t="str">
        <f t="shared" si="782"/>
        <v xml:space="preserve">182 256 10.9 </v>
      </c>
      <c r="TB184" s="3" t="str">
        <f t="shared" si="783"/>
        <v xml:space="preserve">182 257 10.4 </v>
      </c>
      <c r="TC184" s="3" t="str">
        <f t="shared" si="784"/>
        <v xml:space="preserve">182 258 1.2 </v>
      </c>
      <c r="TD184" s="3" t="str">
        <f t="shared" si="785"/>
        <v xml:space="preserve">182 259 7.4 </v>
      </c>
      <c r="TE184" s="3" t="str">
        <f t="shared" si="786"/>
        <v xml:space="preserve">182 260 5.8 </v>
      </c>
      <c r="TF184" s="3" t="str">
        <f t="shared" si="787"/>
        <v xml:space="preserve">182 261 18 </v>
      </c>
    </row>
    <row r="185" spans="1:526" ht="18.75" customHeight="1" thickBot="1" x14ac:dyDescent="0.4">
      <c r="A185" s="17">
        <v>183</v>
      </c>
      <c r="B185" s="19" t="s">
        <v>264</v>
      </c>
      <c r="C185" s="16" t="s">
        <v>185</v>
      </c>
      <c r="D185" s="3">
        <v>46</v>
      </c>
      <c r="E185" s="3">
        <v>12.3</v>
      </c>
      <c r="F185" s="3">
        <v>9.5</v>
      </c>
      <c r="G185" s="3">
        <v>9.8000000000000007</v>
      </c>
      <c r="H185" s="3">
        <v>32.700000000000003</v>
      </c>
      <c r="I185" s="3">
        <v>30.4</v>
      </c>
      <c r="J185" s="3">
        <v>30.4</v>
      </c>
      <c r="K185" s="3">
        <v>30.6</v>
      </c>
      <c r="L185" s="3">
        <v>23.5</v>
      </c>
      <c r="M185" s="3">
        <v>36.4</v>
      </c>
      <c r="N185" s="3">
        <v>27.4</v>
      </c>
      <c r="O185" s="3">
        <v>30.4</v>
      </c>
      <c r="P185" s="3">
        <v>26.6</v>
      </c>
      <c r="Q185" s="3">
        <v>11.3</v>
      </c>
      <c r="R185" s="3">
        <v>17.7</v>
      </c>
      <c r="S185" s="3">
        <v>19.8</v>
      </c>
      <c r="T185" s="3">
        <v>38.799999999999997</v>
      </c>
      <c r="U185" s="3">
        <v>65.8</v>
      </c>
      <c r="V185" s="3">
        <v>17</v>
      </c>
      <c r="W185" s="3">
        <v>4.3</v>
      </c>
      <c r="X185" s="3">
        <v>24.2</v>
      </c>
      <c r="Y185" s="3">
        <v>18.899999999999999</v>
      </c>
      <c r="Z185" s="3">
        <v>9.5</v>
      </c>
      <c r="AA185" s="3">
        <v>56.6</v>
      </c>
      <c r="AB185" s="3">
        <v>58.4</v>
      </c>
      <c r="AC185" s="3">
        <v>21.9</v>
      </c>
      <c r="AD185" s="3">
        <v>9.1999999999999993</v>
      </c>
      <c r="AE185" s="3">
        <v>30.2</v>
      </c>
      <c r="AF185" s="3">
        <v>38.6</v>
      </c>
      <c r="AG185" s="3">
        <v>30.2</v>
      </c>
      <c r="AH185" s="3">
        <v>19.2</v>
      </c>
      <c r="AI185" s="3">
        <v>70</v>
      </c>
      <c r="AJ185" s="3">
        <v>90.3</v>
      </c>
      <c r="AK185" s="3">
        <v>62.5</v>
      </c>
      <c r="AL185" s="3">
        <v>80.7</v>
      </c>
      <c r="AM185" s="3">
        <v>19.100000000000001</v>
      </c>
      <c r="AN185" s="3">
        <v>18.7</v>
      </c>
      <c r="AO185" s="3">
        <v>15.8</v>
      </c>
      <c r="AP185" s="3">
        <v>42.4</v>
      </c>
      <c r="AQ185" s="3">
        <v>30.1</v>
      </c>
      <c r="AR185" s="3">
        <v>26.8</v>
      </c>
      <c r="AS185" s="3">
        <v>14.2</v>
      </c>
      <c r="AT185" s="3">
        <v>11</v>
      </c>
      <c r="AU185" s="3">
        <v>16.399999999999999</v>
      </c>
      <c r="AV185" s="3">
        <v>17.600000000000001</v>
      </c>
      <c r="AW185" s="3">
        <v>22.6</v>
      </c>
      <c r="AX185" s="3">
        <v>20.7</v>
      </c>
      <c r="AY185" s="3">
        <v>6.8</v>
      </c>
      <c r="AZ185" s="3">
        <v>17.7</v>
      </c>
      <c r="BA185" s="3">
        <v>23.8</v>
      </c>
      <c r="BB185" s="3">
        <v>22.4</v>
      </c>
      <c r="BC185" s="3">
        <v>24</v>
      </c>
      <c r="BD185" s="3">
        <v>89.1</v>
      </c>
      <c r="BE185" s="3">
        <v>28.5</v>
      </c>
      <c r="BF185" s="3">
        <v>11.1</v>
      </c>
      <c r="BG185" s="3">
        <v>24.3</v>
      </c>
      <c r="BH185" s="3">
        <v>1.9</v>
      </c>
      <c r="BI185" s="3">
        <v>20.399999999999999</v>
      </c>
      <c r="BJ185" s="3">
        <v>5.5</v>
      </c>
      <c r="BK185" s="3">
        <v>27</v>
      </c>
      <c r="BL185" s="3">
        <v>16.2</v>
      </c>
      <c r="BM185" s="3">
        <v>30.1</v>
      </c>
      <c r="BN185" s="3">
        <v>4.9000000000000004</v>
      </c>
      <c r="BO185" s="3">
        <v>6.9</v>
      </c>
      <c r="BP185" s="3">
        <v>16.7</v>
      </c>
      <c r="BQ185" s="3">
        <v>10.6</v>
      </c>
      <c r="BR185" s="3">
        <v>12.7</v>
      </c>
      <c r="BS185" s="3">
        <v>30.4</v>
      </c>
      <c r="BT185" s="3">
        <v>76.5</v>
      </c>
      <c r="BU185" s="3">
        <v>76.900000000000006</v>
      </c>
      <c r="BV185" s="3">
        <v>14.5</v>
      </c>
      <c r="BW185" s="3">
        <v>3.5</v>
      </c>
      <c r="BX185" s="3">
        <v>8.6</v>
      </c>
      <c r="BY185" s="3">
        <v>10.6</v>
      </c>
      <c r="BZ185" s="3">
        <v>24</v>
      </c>
      <c r="CA185" s="3">
        <v>89.7</v>
      </c>
      <c r="CB185" s="3">
        <v>20.6</v>
      </c>
      <c r="CC185" s="3">
        <v>22.7</v>
      </c>
      <c r="CD185" s="3">
        <v>14.9</v>
      </c>
      <c r="CE185" s="3">
        <v>21.9</v>
      </c>
      <c r="CF185" s="3">
        <v>8.6</v>
      </c>
      <c r="CG185" s="3">
        <v>26.4</v>
      </c>
      <c r="CH185" s="3">
        <v>32.6</v>
      </c>
      <c r="CI185" s="3">
        <v>33.700000000000003</v>
      </c>
      <c r="CJ185" s="3">
        <v>29.9</v>
      </c>
      <c r="CK185" s="3">
        <v>41.1</v>
      </c>
      <c r="CL185" s="3">
        <v>28.3</v>
      </c>
      <c r="CM185" s="3">
        <v>21</v>
      </c>
      <c r="CN185" s="3">
        <v>41</v>
      </c>
      <c r="CO185" s="3">
        <v>15.2</v>
      </c>
      <c r="CP185" s="3">
        <v>9.1999999999999993</v>
      </c>
      <c r="CQ185" s="3">
        <v>20.399999999999999</v>
      </c>
      <c r="CR185" s="3">
        <v>17.7</v>
      </c>
      <c r="CS185" s="3">
        <v>26.2</v>
      </c>
      <c r="CT185" s="3">
        <v>20.399999999999999</v>
      </c>
      <c r="CU185" s="3">
        <v>37.1</v>
      </c>
      <c r="CV185" s="3">
        <v>11.7</v>
      </c>
      <c r="CW185" s="3">
        <v>19.8</v>
      </c>
      <c r="CX185" s="3">
        <v>4.5</v>
      </c>
      <c r="CY185" s="3">
        <v>14</v>
      </c>
      <c r="CZ185" s="3">
        <v>25.4</v>
      </c>
      <c r="DA185" s="3">
        <v>45.8</v>
      </c>
      <c r="DB185" s="3">
        <v>23.3</v>
      </c>
      <c r="DC185" s="3">
        <v>32.700000000000003</v>
      </c>
      <c r="DD185" s="3">
        <v>32.5</v>
      </c>
      <c r="DE185" s="3">
        <v>14.4</v>
      </c>
      <c r="DF185" s="3">
        <v>17.2</v>
      </c>
      <c r="DG185" s="3">
        <v>27.4</v>
      </c>
      <c r="DH185" s="3">
        <v>27.1</v>
      </c>
      <c r="DI185" s="3">
        <v>22.5</v>
      </c>
      <c r="DJ185" s="3">
        <v>6.4</v>
      </c>
      <c r="DK185" s="3">
        <v>53.5</v>
      </c>
      <c r="DL185" s="3">
        <v>92.7</v>
      </c>
      <c r="DM185" s="3">
        <v>16.8</v>
      </c>
      <c r="DN185" s="3">
        <v>41.4</v>
      </c>
      <c r="DO185" s="3">
        <v>22</v>
      </c>
      <c r="DP185" s="3">
        <v>30.3</v>
      </c>
      <c r="DQ185" s="3">
        <v>65.2</v>
      </c>
      <c r="DR185" s="3">
        <v>23.6</v>
      </c>
      <c r="DS185" s="3">
        <v>127</v>
      </c>
      <c r="DT185" s="3">
        <v>18.600000000000001</v>
      </c>
      <c r="DU185" s="3">
        <v>28.1</v>
      </c>
      <c r="DV185" s="3">
        <v>5.3</v>
      </c>
      <c r="DW185" s="3">
        <v>62.3</v>
      </c>
      <c r="DX185" s="3">
        <v>25.6</v>
      </c>
      <c r="DY185" s="3">
        <v>38.6</v>
      </c>
      <c r="DZ185" s="3">
        <v>24</v>
      </c>
      <c r="EA185" s="3">
        <v>42.2</v>
      </c>
      <c r="EB185" s="3">
        <v>33.1</v>
      </c>
      <c r="EC185" s="3">
        <v>16.100000000000001</v>
      </c>
      <c r="ED185" s="3">
        <v>24.6</v>
      </c>
      <c r="EE185" s="3">
        <v>16.5</v>
      </c>
      <c r="EF185" s="3">
        <v>20.5</v>
      </c>
      <c r="EG185" s="3">
        <v>29.1</v>
      </c>
      <c r="EH185" s="3">
        <v>19.3</v>
      </c>
      <c r="EI185" s="3">
        <v>36.9</v>
      </c>
      <c r="EJ185" s="3">
        <v>9.8000000000000007</v>
      </c>
      <c r="EK185" s="3">
        <v>23.8</v>
      </c>
      <c r="EL185" s="3">
        <v>66</v>
      </c>
      <c r="EM185" s="3">
        <v>18.100000000000001</v>
      </c>
      <c r="EN185" s="3">
        <v>20.8</v>
      </c>
      <c r="EO185" s="3">
        <v>22.4</v>
      </c>
      <c r="EP185" s="3">
        <v>43.3</v>
      </c>
      <c r="EQ185" s="3">
        <v>8.5</v>
      </c>
      <c r="ER185" s="3">
        <v>15.6</v>
      </c>
      <c r="ES185" s="3">
        <v>10.6</v>
      </c>
      <c r="ET185" s="3">
        <v>34.700000000000003</v>
      </c>
      <c r="EU185" s="3">
        <v>42.7</v>
      </c>
      <c r="EV185" s="3">
        <v>5</v>
      </c>
      <c r="EW185" s="3">
        <v>23.7</v>
      </c>
      <c r="EX185" s="3">
        <v>14.9</v>
      </c>
      <c r="EY185" s="3">
        <v>29.7</v>
      </c>
      <c r="EZ185" s="3">
        <v>28.5</v>
      </c>
      <c r="FA185" s="3">
        <v>25.5</v>
      </c>
      <c r="FB185" s="3">
        <v>26.6</v>
      </c>
      <c r="FC185" s="3">
        <v>39.299999999999997</v>
      </c>
      <c r="FD185" s="3">
        <v>34.700000000000003</v>
      </c>
      <c r="FE185" s="3">
        <v>10.4</v>
      </c>
      <c r="FF185" s="3">
        <v>65.099999999999994</v>
      </c>
      <c r="FG185" s="3">
        <v>40</v>
      </c>
      <c r="FH185" s="3">
        <v>21.1</v>
      </c>
      <c r="FI185" s="3">
        <v>23.6</v>
      </c>
      <c r="FJ185" s="3">
        <v>21.1</v>
      </c>
      <c r="FK185" s="3">
        <v>19.8</v>
      </c>
      <c r="FL185" s="3">
        <v>16.2</v>
      </c>
      <c r="FM185" s="3">
        <v>31.2</v>
      </c>
      <c r="FN185" s="3">
        <v>17.2</v>
      </c>
      <c r="FO185" s="3">
        <v>26.1</v>
      </c>
      <c r="FP185" s="3">
        <v>7</v>
      </c>
      <c r="FQ185" s="3">
        <v>17.5</v>
      </c>
      <c r="FR185" s="3">
        <v>2.5</v>
      </c>
      <c r="FS185" s="3">
        <v>30.3</v>
      </c>
      <c r="FT185" s="3">
        <v>11.2</v>
      </c>
      <c r="FU185" s="3">
        <v>27.2</v>
      </c>
      <c r="FV185" s="3">
        <v>62.4</v>
      </c>
      <c r="FW185" s="3">
        <v>101</v>
      </c>
      <c r="FX185" s="3">
        <v>39.700000000000003</v>
      </c>
      <c r="FY185" s="3">
        <v>15.8</v>
      </c>
      <c r="FZ185" s="3">
        <v>6</v>
      </c>
      <c r="GA185" s="3">
        <v>56.6</v>
      </c>
      <c r="GB185" s="3">
        <v>12.4</v>
      </c>
      <c r="GC185" s="3">
        <v>18.899999999999999</v>
      </c>
      <c r="GD185" s="3">
        <v>0</v>
      </c>
      <c r="GE185" s="3">
        <v>21.3</v>
      </c>
      <c r="GF185" s="3">
        <v>18.5</v>
      </c>
      <c r="GG185" s="3">
        <v>29.7</v>
      </c>
      <c r="GH185" s="3">
        <v>20.5</v>
      </c>
      <c r="GI185" s="3">
        <v>19.7</v>
      </c>
      <c r="GJ185" s="3">
        <v>15</v>
      </c>
      <c r="GK185" s="3">
        <v>32.4</v>
      </c>
      <c r="GL185" s="3">
        <v>40</v>
      </c>
      <c r="GM185" s="3">
        <v>23.8</v>
      </c>
      <c r="GN185" s="3">
        <v>33.200000000000003</v>
      </c>
      <c r="GO185" s="3">
        <v>21.6</v>
      </c>
      <c r="GP185" s="3">
        <v>8.4</v>
      </c>
      <c r="GQ185" s="3">
        <v>11.3</v>
      </c>
      <c r="GR185" s="3">
        <v>9.1999999999999993</v>
      </c>
      <c r="GS185" s="3">
        <v>25.3</v>
      </c>
      <c r="GT185" s="3">
        <v>52.8</v>
      </c>
      <c r="GU185" s="3">
        <v>4.0999999999999996</v>
      </c>
      <c r="GV185" s="3">
        <v>14</v>
      </c>
      <c r="GW185" s="3">
        <v>14</v>
      </c>
      <c r="GX185" s="3">
        <v>24</v>
      </c>
      <c r="GY185" s="3">
        <v>8.5</v>
      </c>
      <c r="GZ185" s="3">
        <v>60.9</v>
      </c>
      <c r="HA185" s="3">
        <v>21.2</v>
      </c>
      <c r="HB185" s="3">
        <v>34.1</v>
      </c>
      <c r="HC185" s="3">
        <v>26.1</v>
      </c>
      <c r="HD185" s="3">
        <v>19.2</v>
      </c>
      <c r="HE185" s="3">
        <v>13.6</v>
      </c>
      <c r="HF185" s="3">
        <v>79.099999999999994</v>
      </c>
      <c r="HG185" s="3">
        <v>79.099999999999994</v>
      </c>
      <c r="HH185" s="3">
        <v>37.200000000000003</v>
      </c>
      <c r="HI185" s="3">
        <v>27.6</v>
      </c>
      <c r="HJ185" s="3">
        <v>27.6</v>
      </c>
      <c r="HK185" s="3">
        <v>41.6</v>
      </c>
      <c r="HL185" s="3">
        <v>25.1</v>
      </c>
      <c r="HM185" s="3">
        <v>24.5</v>
      </c>
      <c r="HN185" s="3">
        <v>26.5</v>
      </c>
      <c r="HO185" s="3">
        <v>43.6</v>
      </c>
      <c r="HP185" s="3">
        <v>24</v>
      </c>
      <c r="HQ185" s="3">
        <v>7.2</v>
      </c>
      <c r="HR185" s="3">
        <v>35.299999999999997</v>
      </c>
      <c r="HS185" s="3">
        <v>5.6</v>
      </c>
      <c r="HT185" s="3">
        <v>19.600000000000001</v>
      </c>
      <c r="HU185" s="3">
        <v>28.1</v>
      </c>
      <c r="HV185" s="3">
        <v>21.9</v>
      </c>
      <c r="HW185" s="3">
        <v>23.9</v>
      </c>
      <c r="HX185" s="3">
        <v>27</v>
      </c>
      <c r="HY185" s="3">
        <v>8</v>
      </c>
      <c r="HZ185" s="3">
        <v>107</v>
      </c>
      <c r="IA185" s="3">
        <v>54.7</v>
      </c>
      <c r="IB185" s="3">
        <v>22.8</v>
      </c>
      <c r="IC185" s="3">
        <v>23.3</v>
      </c>
      <c r="ID185" s="3">
        <v>17</v>
      </c>
      <c r="IE185" s="3">
        <v>29.9</v>
      </c>
      <c r="IF185" s="3">
        <v>18.100000000000001</v>
      </c>
      <c r="IG185" s="3">
        <v>40.299999999999997</v>
      </c>
      <c r="IH185" s="3">
        <v>17.3</v>
      </c>
      <c r="II185" s="3">
        <v>24.6</v>
      </c>
      <c r="IJ185" s="3">
        <v>108</v>
      </c>
      <c r="IK185" s="3">
        <v>39.799999999999997</v>
      </c>
      <c r="IL185" s="3">
        <v>11.9</v>
      </c>
      <c r="IM185" s="3">
        <v>7</v>
      </c>
      <c r="IN185" s="3">
        <v>11.9</v>
      </c>
      <c r="IO185" s="3">
        <v>30</v>
      </c>
      <c r="IP185" s="3">
        <v>17.399999999999999</v>
      </c>
      <c r="IQ185" s="3">
        <v>21.9</v>
      </c>
      <c r="IR185" s="3">
        <v>25.1</v>
      </c>
      <c r="IS185" s="3">
        <v>45.4</v>
      </c>
      <c r="IT185" s="3">
        <v>11.4</v>
      </c>
      <c r="IU185" s="3">
        <v>31</v>
      </c>
      <c r="IV185" s="3">
        <v>20.8</v>
      </c>
      <c r="IW185" s="3">
        <v>11</v>
      </c>
      <c r="IX185" s="3">
        <v>46.4</v>
      </c>
      <c r="IY185" s="3">
        <v>15.4</v>
      </c>
      <c r="IZ185" s="3">
        <v>11.3</v>
      </c>
      <c r="JA185" s="3">
        <v>19.3</v>
      </c>
      <c r="JB185" s="3">
        <v>19.100000000000001</v>
      </c>
      <c r="JC185" s="3">
        <v>22.4</v>
      </c>
      <c r="JD185" s="3">
        <v>23</v>
      </c>
      <c r="JF185" s="3" t="str">
        <f t="shared" si="527"/>
        <v xml:space="preserve">183 1 46 </v>
      </c>
      <c r="JG185" s="3" t="str">
        <f t="shared" si="528"/>
        <v xml:space="preserve">183 2 12.3 </v>
      </c>
      <c r="JH185" s="3" t="str">
        <f t="shared" si="529"/>
        <v xml:space="preserve">183 3 9.5 </v>
      </c>
      <c r="JI185" s="3" t="str">
        <f t="shared" si="530"/>
        <v xml:space="preserve">183 4 9.8 </v>
      </c>
      <c r="JJ185" s="3" t="str">
        <f t="shared" si="531"/>
        <v xml:space="preserve">183 5 32.7 </v>
      </c>
      <c r="JK185" s="3" t="str">
        <f t="shared" si="532"/>
        <v xml:space="preserve">183 6 30.4 </v>
      </c>
      <c r="JL185" s="3" t="str">
        <f t="shared" si="533"/>
        <v xml:space="preserve">183 7 30.4 </v>
      </c>
      <c r="JM185" s="3" t="str">
        <f t="shared" si="534"/>
        <v xml:space="preserve">183 8 30.6 </v>
      </c>
      <c r="JN185" s="3" t="str">
        <f t="shared" si="535"/>
        <v xml:space="preserve">183 9 23.5 </v>
      </c>
      <c r="JO185" s="3" t="str">
        <f t="shared" si="536"/>
        <v xml:space="preserve">183 10 36.4 </v>
      </c>
      <c r="JP185" s="3" t="str">
        <f t="shared" si="537"/>
        <v xml:space="preserve">183 11 27.4 </v>
      </c>
      <c r="JQ185" s="3" t="str">
        <f t="shared" si="538"/>
        <v xml:space="preserve">183 12 30.4 </v>
      </c>
      <c r="JR185" s="3" t="str">
        <f t="shared" si="539"/>
        <v xml:space="preserve">183 13 26.6 </v>
      </c>
      <c r="JS185" s="3" t="str">
        <f t="shared" si="540"/>
        <v xml:space="preserve">183 14 11.3 </v>
      </c>
      <c r="JT185" s="3" t="str">
        <f t="shared" si="541"/>
        <v xml:space="preserve">183 15 17.7 </v>
      </c>
      <c r="JU185" s="3" t="str">
        <f t="shared" si="542"/>
        <v xml:space="preserve">183 16 19.8 </v>
      </c>
      <c r="JV185" s="3" t="str">
        <f t="shared" si="543"/>
        <v xml:space="preserve">183 17 38.8 </v>
      </c>
      <c r="JW185" s="3" t="str">
        <f t="shared" si="544"/>
        <v xml:space="preserve">183 18 65.8 </v>
      </c>
      <c r="JX185" s="3" t="str">
        <f t="shared" si="545"/>
        <v xml:space="preserve">183 19 17 </v>
      </c>
      <c r="JY185" s="3" t="str">
        <f t="shared" si="546"/>
        <v xml:space="preserve">183 20 4.3 </v>
      </c>
      <c r="JZ185" s="3" t="str">
        <f t="shared" si="547"/>
        <v xml:space="preserve">183 21 24.2 </v>
      </c>
      <c r="KA185" s="3" t="str">
        <f t="shared" si="548"/>
        <v xml:space="preserve">183 22 18.9 </v>
      </c>
      <c r="KB185" s="3" t="str">
        <f t="shared" si="549"/>
        <v xml:space="preserve">183 23 9.5 </v>
      </c>
      <c r="KC185" s="3" t="str">
        <f t="shared" si="550"/>
        <v xml:space="preserve">183 24 56.6 </v>
      </c>
      <c r="KD185" s="3" t="str">
        <f t="shared" si="551"/>
        <v xml:space="preserve">183 25 58.4 </v>
      </c>
      <c r="KE185" s="3" t="str">
        <f t="shared" si="552"/>
        <v xml:space="preserve">183 26 21.9 </v>
      </c>
      <c r="KF185" s="3" t="str">
        <f t="shared" si="553"/>
        <v xml:space="preserve">183 27 9.2 </v>
      </c>
      <c r="KG185" s="3" t="str">
        <f t="shared" si="554"/>
        <v xml:space="preserve">183 28 30.2 </v>
      </c>
      <c r="KH185" s="3" t="str">
        <f t="shared" si="555"/>
        <v xml:space="preserve">183 29 38.6 </v>
      </c>
      <c r="KI185" s="3" t="str">
        <f t="shared" si="556"/>
        <v xml:space="preserve">183 30 30.2 </v>
      </c>
      <c r="KJ185" s="3" t="str">
        <f t="shared" si="557"/>
        <v xml:space="preserve">183 31 19.2 </v>
      </c>
      <c r="KK185" s="3" t="str">
        <f t="shared" si="558"/>
        <v xml:space="preserve">183 32 70 </v>
      </c>
      <c r="KL185" s="3" t="str">
        <f t="shared" si="559"/>
        <v xml:space="preserve">183 33 90.3 </v>
      </c>
      <c r="KM185" s="3" t="str">
        <f t="shared" si="560"/>
        <v xml:space="preserve">183 34 62.5 </v>
      </c>
      <c r="KN185" s="3" t="str">
        <f t="shared" si="561"/>
        <v xml:space="preserve">183 35 80.7 </v>
      </c>
      <c r="KO185" s="3" t="str">
        <f t="shared" si="562"/>
        <v xml:space="preserve">183 36 19.1 </v>
      </c>
      <c r="KP185" s="3" t="str">
        <f t="shared" si="563"/>
        <v xml:space="preserve">183 37 18.7 </v>
      </c>
      <c r="KQ185" s="3" t="str">
        <f t="shared" si="564"/>
        <v xml:space="preserve">183 38 15.8 </v>
      </c>
      <c r="KR185" s="3" t="str">
        <f t="shared" si="565"/>
        <v xml:space="preserve">183 39 42.4 </v>
      </c>
      <c r="KS185" s="3" t="str">
        <f t="shared" si="566"/>
        <v xml:space="preserve">183 40 30.1 </v>
      </c>
      <c r="KT185" s="3" t="str">
        <f t="shared" si="567"/>
        <v xml:space="preserve">183 41 26.8 </v>
      </c>
      <c r="KU185" s="3" t="str">
        <f t="shared" si="568"/>
        <v xml:space="preserve">183 42 14.2 </v>
      </c>
      <c r="KV185" s="3" t="str">
        <f t="shared" si="569"/>
        <v xml:space="preserve">183 43 11 </v>
      </c>
      <c r="KW185" s="3" t="str">
        <f t="shared" si="570"/>
        <v xml:space="preserve">183 44 16.4 </v>
      </c>
      <c r="KX185" s="3" t="str">
        <f t="shared" si="571"/>
        <v xml:space="preserve">183 45 17.6 </v>
      </c>
      <c r="KY185" s="3" t="str">
        <f t="shared" si="572"/>
        <v xml:space="preserve">183 46 22.6 </v>
      </c>
      <c r="KZ185" s="3" t="str">
        <f t="shared" si="573"/>
        <v xml:space="preserve">183 47 20.7 </v>
      </c>
      <c r="LA185" s="3" t="str">
        <f t="shared" si="574"/>
        <v xml:space="preserve">183 48 6.8 </v>
      </c>
      <c r="LB185" s="3" t="str">
        <f t="shared" si="575"/>
        <v xml:space="preserve">183 49 17.7 </v>
      </c>
      <c r="LC185" s="3" t="str">
        <f t="shared" si="576"/>
        <v xml:space="preserve">183 50 23.8 </v>
      </c>
      <c r="LD185" s="3" t="str">
        <f t="shared" si="577"/>
        <v xml:space="preserve">183 51 22.4 </v>
      </c>
      <c r="LE185" s="3" t="str">
        <f t="shared" si="578"/>
        <v xml:space="preserve">183 52 24 </v>
      </c>
      <c r="LF185" s="3" t="str">
        <f t="shared" si="579"/>
        <v xml:space="preserve">183 53 89.1 </v>
      </c>
      <c r="LG185" s="3" t="str">
        <f t="shared" si="580"/>
        <v xml:space="preserve">183 54 28.5 </v>
      </c>
      <c r="LH185" s="3" t="str">
        <f t="shared" si="581"/>
        <v xml:space="preserve">183 55 11.1 </v>
      </c>
      <c r="LI185" s="3" t="str">
        <f t="shared" si="582"/>
        <v xml:space="preserve">183 56 24.3 </v>
      </c>
      <c r="LJ185" s="3" t="str">
        <f t="shared" si="583"/>
        <v xml:space="preserve">183 57 1.9 </v>
      </c>
      <c r="LK185" s="3" t="str">
        <f t="shared" si="584"/>
        <v xml:space="preserve">183 58 20.4 </v>
      </c>
      <c r="LL185" s="3" t="str">
        <f t="shared" si="585"/>
        <v xml:space="preserve">183 59 5.5 </v>
      </c>
      <c r="LM185" s="3" t="str">
        <f t="shared" si="586"/>
        <v xml:space="preserve">183 60 27 </v>
      </c>
      <c r="LN185" s="3" t="str">
        <f t="shared" si="587"/>
        <v xml:space="preserve">183 61 16.2 </v>
      </c>
      <c r="LO185" s="3" t="str">
        <f t="shared" si="588"/>
        <v xml:space="preserve">183 62 30.1 </v>
      </c>
      <c r="LP185" s="3" t="str">
        <f t="shared" si="589"/>
        <v xml:space="preserve">183 63 4.9 </v>
      </c>
      <c r="LQ185" s="3" t="str">
        <f t="shared" si="590"/>
        <v xml:space="preserve">183 64 6.9 </v>
      </c>
      <c r="LR185" s="3" t="str">
        <f t="shared" si="591"/>
        <v xml:space="preserve">183 65 16.7 </v>
      </c>
      <c r="LS185" s="3" t="str">
        <f t="shared" si="592"/>
        <v xml:space="preserve">183 66 10.6 </v>
      </c>
      <c r="LT185" s="3" t="str">
        <f t="shared" si="593"/>
        <v xml:space="preserve">183 67 12.7 </v>
      </c>
      <c r="LU185" s="3" t="str">
        <f t="shared" si="594"/>
        <v xml:space="preserve">183 68 30.4 </v>
      </c>
      <c r="LV185" s="3" t="str">
        <f t="shared" si="595"/>
        <v xml:space="preserve">183 69 76.5 </v>
      </c>
      <c r="LW185" s="3" t="str">
        <f t="shared" si="596"/>
        <v xml:space="preserve">183 70 76.9 </v>
      </c>
      <c r="LX185" s="3" t="str">
        <f t="shared" si="597"/>
        <v xml:space="preserve">183 71 14.5 </v>
      </c>
      <c r="LY185" s="3" t="str">
        <f t="shared" si="598"/>
        <v xml:space="preserve">183 72 3.5 </v>
      </c>
      <c r="LZ185" s="3" t="str">
        <f t="shared" si="599"/>
        <v xml:space="preserve">183 73 8.6 </v>
      </c>
      <c r="MA185" s="3" t="str">
        <f t="shared" si="600"/>
        <v xml:space="preserve">183 74 10.6 </v>
      </c>
      <c r="MB185" s="3" t="str">
        <f t="shared" si="601"/>
        <v xml:space="preserve">183 75 24 </v>
      </c>
      <c r="MC185" s="3" t="str">
        <f t="shared" si="602"/>
        <v xml:space="preserve">183 76 89.7 </v>
      </c>
      <c r="MD185" s="3" t="str">
        <f t="shared" si="603"/>
        <v xml:space="preserve">183 77 20.6 </v>
      </c>
      <c r="ME185" s="3" t="str">
        <f t="shared" si="604"/>
        <v xml:space="preserve">183 78 22.7 </v>
      </c>
      <c r="MF185" s="3" t="str">
        <f t="shared" si="605"/>
        <v xml:space="preserve">183 79 14.9 </v>
      </c>
      <c r="MG185" s="3" t="str">
        <f t="shared" si="606"/>
        <v xml:space="preserve">183 80 21.9 </v>
      </c>
      <c r="MH185" s="3" t="str">
        <f t="shared" si="607"/>
        <v xml:space="preserve">183 81 8.6 </v>
      </c>
      <c r="MI185" s="3" t="str">
        <f t="shared" si="608"/>
        <v xml:space="preserve">183 82 26.4 </v>
      </c>
      <c r="MJ185" s="3" t="str">
        <f t="shared" si="609"/>
        <v xml:space="preserve">183 83 32.6 </v>
      </c>
      <c r="MK185" s="3" t="str">
        <f t="shared" si="610"/>
        <v xml:space="preserve">183 84 33.7 </v>
      </c>
      <c r="ML185" s="3" t="str">
        <f t="shared" si="611"/>
        <v xml:space="preserve">183 85 29.9 </v>
      </c>
      <c r="MM185" s="3" t="str">
        <f t="shared" si="612"/>
        <v xml:space="preserve">183 86 41.1 </v>
      </c>
      <c r="MN185" s="3" t="str">
        <f t="shared" si="613"/>
        <v xml:space="preserve">183 87 28.3 </v>
      </c>
      <c r="MO185" s="3" t="str">
        <f t="shared" si="614"/>
        <v xml:space="preserve">183 88 21 </v>
      </c>
      <c r="MP185" s="3" t="str">
        <f t="shared" si="615"/>
        <v xml:space="preserve">183 89 41 </v>
      </c>
      <c r="MQ185" s="3" t="str">
        <f t="shared" si="616"/>
        <v xml:space="preserve">183 90 15.2 </v>
      </c>
      <c r="MR185" s="3" t="str">
        <f t="shared" si="617"/>
        <v xml:space="preserve">183 91 9.2 </v>
      </c>
      <c r="MS185" s="3" t="str">
        <f t="shared" si="618"/>
        <v xml:space="preserve">183 92 20.4 </v>
      </c>
      <c r="MT185" s="3" t="str">
        <f t="shared" si="619"/>
        <v xml:space="preserve">183 93 17.7 </v>
      </c>
      <c r="MU185" s="3" t="str">
        <f t="shared" si="620"/>
        <v xml:space="preserve">183 94 26.2 </v>
      </c>
      <c r="MV185" s="3" t="str">
        <f t="shared" si="621"/>
        <v xml:space="preserve">183 95 20.4 </v>
      </c>
      <c r="MW185" s="3" t="str">
        <f t="shared" si="622"/>
        <v xml:space="preserve">183 96 37.1 </v>
      </c>
      <c r="MX185" s="3" t="str">
        <f t="shared" si="623"/>
        <v xml:space="preserve">183 97 11.7 </v>
      </c>
      <c r="MY185" s="3" t="str">
        <f t="shared" si="624"/>
        <v xml:space="preserve">183 98 19.8 </v>
      </c>
      <c r="MZ185" s="3" t="str">
        <f t="shared" si="625"/>
        <v xml:space="preserve">183 99 4.5 </v>
      </c>
      <c r="NA185" s="3" t="str">
        <f t="shared" si="626"/>
        <v xml:space="preserve">183 100 14 </v>
      </c>
      <c r="NB185" s="3" t="str">
        <f t="shared" si="627"/>
        <v xml:space="preserve">183 101 25.4 </v>
      </c>
      <c r="NC185" s="3" t="str">
        <f t="shared" si="628"/>
        <v xml:space="preserve">183 102 45.8 </v>
      </c>
      <c r="ND185" s="3" t="str">
        <f t="shared" si="629"/>
        <v xml:space="preserve">183 103 23.3 </v>
      </c>
      <c r="NE185" s="3" t="str">
        <f t="shared" si="630"/>
        <v xml:space="preserve">183 104 32.7 </v>
      </c>
      <c r="NF185" s="3" t="str">
        <f t="shared" si="631"/>
        <v xml:space="preserve">183 105 32.5 </v>
      </c>
      <c r="NG185" s="3" t="str">
        <f t="shared" si="632"/>
        <v xml:space="preserve">183 106 14.4 </v>
      </c>
      <c r="NH185" s="3" t="str">
        <f t="shared" si="633"/>
        <v xml:space="preserve">183 107 17.2 </v>
      </c>
      <c r="NI185" s="3" t="str">
        <f t="shared" si="634"/>
        <v xml:space="preserve">183 108 27.4 </v>
      </c>
      <c r="NJ185" s="3" t="str">
        <f t="shared" si="635"/>
        <v xml:space="preserve">183 109 27.1 </v>
      </c>
      <c r="NK185" s="3" t="str">
        <f t="shared" si="636"/>
        <v xml:space="preserve">183 110 22.5 </v>
      </c>
      <c r="NL185" s="3" t="str">
        <f t="shared" si="637"/>
        <v xml:space="preserve">183 111 6.4 </v>
      </c>
      <c r="NM185" s="3" t="str">
        <f t="shared" si="638"/>
        <v xml:space="preserve">183 112 53.5 </v>
      </c>
      <c r="NN185" s="3" t="str">
        <f t="shared" si="639"/>
        <v xml:space="preserve">183 113 92.7 </v>
      </c>
      <c r="NO185" s="3" t="str">
        <f t="shared" si="640"/>
        <v xml:space="preserve">183 114 16.8 </v>
      </c>
      <c r="NP185" s="3" t="str">
        <f t="shared" si="641"/>
        <v xml:space="preserve">183 115 41.4 </v>
      </c>
      <c r="NQ185" s="3" t="str">
        <f t="shared" si="642"/>
        <v xml:space="preserve">183 116 22 </v>
      </c>
      <c r="NR185" s="3" t="str">
        <f t="shared" si="643"/>
        <v xml:space="preserve">183 117 30.3 </v>
      </c>
      <c r="NS185" s="3" t="str">
        <f t="shared" si="644"/>
        <v xml:space="preserve">183 118 65.2 </v>
      </c>
      <c r="NT185" s="3" t="str">
        <f t="shared" si="645"/>
        <v xml:space="preserve">183 119 23.6 </v>
      </c>
      <c r="NU185" s="3" t="str">
        <f t="shared" si="646"/>
        <v xml:space="preserve">183 120 127 </v>
      </c>
      <c r="NV185" s="3" t="str">
        <f t="shared" si="647"/>
        <v xml:space="preserve">183 121 18.6 </v>
      </c>
      <c r="NW185" s="3" t="str">
        <f t="shared" si="648"/>
        <v xml:space="preserve">183 122 28.1 </v>
      </c>
      <c r="NX185" s="3" t="str">
        <f t="shared" si="649"/>
        <v xml:space="preserve">183 123 5.3 </v>
      </c>
      <c r="NY185" s="3" t="str">
        <f t="shared" si="650"/>
        <v xml:space="preserve">183 124 62.3 </v>
      </c>
      <c r="NZ185" s="3" t="str">
        <f t="shared" si="651"/>
        <v xml:space="preserve">183 125 25.6 </v>
      </c>
      <c r="OA185" s="3" t="str">
        <f t="shared" si="652"/>
        <v xml:space="preserve">183 126 38.6 </v>
      </c>
      <c r="OB185" s="3" t="str">
        <f t="shared" si="653"/>
        <v xml:space="preserve">183 127 24 </v>
      </c>
      <c r="OC185" s="3" t="str">
        <f t="shared" si="654"/>
        <v xml:space="preserve">183 128 42.2 </v>
      </c>
      <c r="OD185" s="3" t="str">
        <f t="shared" si="655"/>
        <v xml:space="preserve">183 129 33.1 </v>
      </c>
      <c r="OE185" s="3" t="str">
        <f t="shared" si="656"/>
        <v xml:space="preserve">183 130 16.1 </v>
      </c>
      <c r="OF185" s="3" t="str">
        <f t="shared" si="657"/>
        <v xml:space="preserve">183 131 24.6 </v>
      </c>
      <c r="OG185" s="3" t="str">
        <f t="shared" si="658"/>
        <v xml:space="preserve">183 132 16.5 </v>
      </c>
      <c r="OH185" s="3" t="str">
        <f t="shared" si="659"/>
        <v xml:space="preserve">183 133 20.5 </v>
      </c>
      <c r="OI185" s="3" t="str">
        <f t="shared" si="660"/>
        <v xml:space="preserve">183 134 29.1 </v>
      </c>
      <c r="OJ185" s="3" t="str">
        <f t="shared" si="661"/>
        <v xml:space="preserve">183 135 19.3 </v>
      </c>
      <c r="OK185" s="3" t="str">
        <f t="shared" si="662"/>
        <v xml:space="preserve">183 136 36.9 </v>
      </c>
      <c r="OL185" s="3" t="str">
        <f t="shared" si="663"/>
        <v xml:space="preserve">183 137 9.8 </v>
      </c>
      <c r="OM185" s="3" t="str">
        <f t="shared" si="664"/>
        <v xml:space="preserve">183 138 23.8 </v>
      </c>
      <c r="ON185" s="3" t="str">
        <f t="shared" si="665"/>
        <v xml:space="preserve">183 139 66 </v>
      </c>
      <c r="OO185" s="3" t="str">
        <f t="shared" si="666"/>
        <v xml:space="preserve">183 140 18.1 </v>
      </c>
      <c r="OP185" s="3" t="str">
        <f t="shared" si="667"/>
        <v xml:space="preserve">183 141 20.8 </v>
      </c>
      <c r="OQ185" s="3" t="str">
        <f t="shared" si="668"/>
        <v xml:space="preserve">183 142 22.4 </v>
      </c>
      <c r="OR185" s="3" t="str">
        <f t="shared" si="669"/>
        <v xml:space="preserve">183 143 43.3 </v>
      </c>
      <c r="OS185" s="3" t="str">
        <f t="shared" si="670"/>
        <v xml:space="preserve">183 144 8.5 </v>
      </c>
      <c r="OT185" s="3" t="str">
        <f t="shared" si="671"/>
        <v xml:space="preserve">183 145 15.6 </v>
      </c>
      <c r="OU185" s="3" t="str">
        <f t="shared" si="672"/>
        <v xml:space="preserve">183 146 10.6 </v>
      </c>
      <c r="OV185" s="3" t="str">
        <f t="shared" si="673"/>
        <v xml:space="preserve">183 147 34.7 </v>
      </c>
      <c r="OW185" s="3" t="str">
        <f t="shared" si="674"/>
        <v xml:space="preserve">183 148 42.7 </v>
      </c>
      <c r="OX185" s="3" t="str">
        <f t="shared" si="675"/>
        <v xml:space="preserve">183 149 5 </v>
      </c>
      <c r="OY185" s="3" t="str">
        <f t="shared" si="676"/>
        <v xml:space="preserve">183 150 23.7 </v>
      </c>
      <c r="OZ185" s="3" t="str">
        <f t="shared" si="677"/>
        <v xml:space="preserve">183 151 14.9 </v>
      </c>
      <c r="PA185" s="3" t="str">
        <f t="shared" si="678"/>
        <v xml:space="preserve">183 152 29.7 </v>
      </c>
      <c r="PB185" s="3" t="str">
        <f t="shared" si="679"/>
        <v xml:space="preserve">183 153 28.5 </v>
      </c>
      <c r="PC185" s="3" t="str">
        <f t="shared" si="680"/>
        <v xml:space="preserve">183 154 25.5 </v>
      </c>
      <c r="PD185" s="3" t="str">
        <f t="shared" si="681"/>
        <v xml:space="preserve">183 155 26.6 </v>
      </c>
      <c r="PE185" s="3" t="str">
        <f t="shared" si="682"/>
        <v xml:space="preserve">183 156 39.3 </v>
      </c>
      <c r="PF185" s="3" t="str">
        <f t="shared" si="683"/>
        <v xml:space="preserve">183 157 34.7 </v>
      </c>
      <c r="PG185" s="3" t="str">
        <f t="shared" si="684"/>
        <v xml:space="preserve">183 158 10.4 </v>
      </c>
      <c r="PH185" s="3" t="str">
        <f t="shared" si="685"/>
        <v xml:space="preserve">183 159 65.1 </v>
      </c>
      <c r="PI185" s="3" t="str">
        <f t="shared" si="686"/>
        <v xml:space="preserve">183 160 40 </v>
      </c>
      <c r="PJ185" s="3" t="str">
        <f t="shared" si="687"/>
        <v xml:space="preserve">183 161 21.1 </v>
      </c>
      <c r="PK185" s="3" t="str">
        <f t="shared" si="688"/>
        <v xml:space="preserve">183 162 23.6 </v>
      </c>
      <c r="PL185" s="3" t="str">
        <f t="shared" si="689"/>
        <v xml:space="preserve">183 163 21.1 </v>
      </c>
      <c r="PM185" s="3" t="str">
        <f t="shared" si="690"/>
        <v xml:space="preserve">183 164 19.8 </v>
      </c>
      <c r="PN185" s="3" t="str">
        <f t="shared" si="691"/>
        <v xml:space="preserve">183 165 16.2 </v>
      </c>
      <c r="PO185" s="3" t="str">
        <f t="shared" si="692"/>
        <v xml:space="preserve">183 166 31.2 </v>
      </c>
      <c r="PP185" s="3" t="str">
        <f t="shared" si="693"/>
        <v xml:space="preserve">183 167 17.2 </v>
      </c>
      <c r="PQ185" s="3" t="str">
        <f t="shared" si="694"/>
        <v xml:space="preserve">183 168 26.1 </v>
      </c>
      <c r="PR185" s="3" t="str">
        <f t="shared" si="695"/>
        <v xml:space="preserve">183 169 7 </v>
      </c>
      <c r="PS185" s="3" t="str">
        <f t="shared" si="696"/>
        <v xml:space="preserve">183 170 17.5 </v>
      </c>
      <c r="PT185" s="3" t="str">
        <f t="shared" si="697"/>
        <v xml:space="preserve">183 171 2.5 </v>
      </c>
      <c r="PU185" s="3" t="str">
        <f t="shared" si="698"/>
        <v xml:space="preserve">183 172 30.3 </v>
      </c>
      <c r="PV185" s="3" t="str">
        <f t="shared" si="699"/>
        <v xml:space="preserve">183 173 11.2 </v>
      </c>
      <c r="PW185" s="3" t="str">
        <f t="shared" si="700"/>
        <v xml:space="preserve">183 174 27.2 </v>
      </c>
      <c r="PX185" s="3" t="str">
        <f t="shared" si="701"/>
        <v xml:space="preserve">183 175 62.4 </v>
      </c>
      <c r="PY185" s="3" t="str">
        <f t="shared" si="702"/>
        <v xml:space="preserve">183 176 101 </v>
      </c>
      <c r="PZ185" s="3" t="str">
        <f t="shared" si="703"/>
        <v xml:space="preserve">183 177 39.7 </v>
      </c>
      <c r="QA185" s="3" t="str">
        <f t="shared" si="704"/>
        <v xml:space="preserve">183 178 15.8 </v>
      </c>
      <c r="QB185" s="3" t="str">
        <f t="shared" si="705"/>
        <v xml:space="preserve">183 179 6 </v>
      </c>
      <c r="QC185" s="3" t="str">
        <f t="shared" si="706"/>
        <v xml:space="preserve">183 180 56.6 </v>
      </c>
      <c r="QD185" s="3" t="str">
        <f t="shared" si="707"/>
        <v xml:space="preserve">183 181 12.4 </v>
      </c>
      <c r="QE185" s="3" t="str">
        <f t="shared" si="708"/>
        <v xml:space="preserve">183 182 18.9 </v>
      </c>
      <c r="QF185" s="3" t="str">
        <f t="shared" si="709"/>
        <v xml:space="preserve">183 183 0 </v>
      </c>
      <c r="QG185" s="3" t="str">
        <f t="shared" si="710"/>
        <v xml:space="preserve">183 184 21.3 </v>
      </c>
      <c r="QH185" s="3" t="str">
        <f t="shared" si="711"/>
        <v xml:space="preserve">183 185 18.5 </v>
      </c>
      <c r="QI185" s="3" t="str">
        <f t="shared" si="712"/>
        <v xml:space="preserve">183 186 29.7 </v>
      </c>
      <c r="QJ185" s="3" t="str">
        <f t="shared" si="713"/>
        <v xml:space="preserve">183 187 20.5 </v>
      </c>
      <c r="QK185" s="3" t="str">
        <f t="shared" si="714"/>
        <v xml:space="preserve">183 188 19.7 </v>
      </c>
      <c r="QL185" s="3" t="str">
        <f t="shared" si="715"/>
        <v xml:space="preserve">183 189 15 </v>
      </c>
      <c r="QM185" s="3" t="str">
        <f t="shared" si="716"/>
        <v xml:space="preserve">183 190 32.4 </v>
      </c>
      <c r="QN185" s="3" t="str">
        <f t="shared" si="717"/>
        <v xml:space="preserve">183 191 40 </v>
      </c>
      <c r="QO185" s="3" t="str">
        <f t="shared" si="718"/>
        <v xml:space="preserve">183 192 23.8 </v>
      </c>
      <c r="QP185" s="3" t="str">
        <f t="shared" si="719"/>
        <v xml:space="preserve">183 193 33.2 </v>
      </c>
      <c r="QQ185" s="3" t="str">
        <f t="shared" si="720"/>
        <v xml:space="preserve">183 194 21.6 </v>
      </c>
      <c r="QR185" s="3" t="str">
        <f t="shared" si="721"/>
        <v xml:space="preserve">183 195 8.4 </v>
      </c>
      <c r="QS185" s="3" t="str">
        <f t="shared" si="722"/>
        <v xml:space="preserve">183 196 11.3 </v>
      </c>
      <c r="QT185" s="3" t="str">
        <f t="shared" si="723"/>
        <v xml:space="preserve">183 197 9.2 </v>
      </c>
      <c r="QU185" s="3" t="str">
        <f t="shared" si="724"/>
        <v xml:space="preserve">183 198 25.3 </v>
      </c>
      <c r="QV185" s="3" t="str">
        <f t="shared" si="725"/>
        <v xml:space="preserve">183 199 52.8 </v>
      </c>
      <c r="QW185" s="3" t="str">
        <f t="shared" si="726"/>
        <v xml:space="preserve">183 200 4.1 </v>
      </c>
      <c r="QX185" s="3" t="str">
        <f t="shared" si="727"/>
        <v xml:space="preserve">183 201 14 </v>
      </c>
      <c r="QY185" s="3" t="str">
        <f t="shared" si="728"/>
        <v xml:space="preserve">183 202 14 </v>
      </c>
      <c r="QZ185" s="3" t="str">
        <f t="shared" si="729"/>
        <v xml:space="preserve">183 203 24 </v>
      </c>
      <c r="RA185" s="3" t="str">
        <f t="shared" si="730"/>
        <v xml:space="preserve">183 204 8.5 </v>
      </c>
      <c r="RB185" s="3" t="str">
        <f t="shared" si="731"/>
        <v xml:space="preserve">183 205 60.9 </v>
      </c>
      <c r="RC185" s="3" t="str">
        <f t="shared" si="732"/>
        <v xml:space="preserve">183 206 21.2 </v>
      </c>
      <c r="RD185" s="3" t="str">
        <f t="shared" si="733"/>
        <v xml:space="preserve">183 207 34.1 </v>
      </c>
      <c r="RE185" s="3" t="str">
        <f t="shared" si="734"/>
        <v xml:space="preserve">183 208 26.1 </v>
      </c>
      <c r="RF185" s="3" t="str">
        <f t="shared" si="735"/>
        <v xml:space="preserve">183 209 19.2 </v>
      </c>
      <c r="RG185" s="3" t="str">
        <f t="shared" si="736"/>
        <v xml:space="preserve">183 210 13.6 </v>
      </c>
      <c r="RH185" s="3" t="str">
        <f t="shared" si="737"/>
        <v xml:space="preserve">183 211 79.1 </v>
      </c>
      <c r="RI185" s="3" t="str">
        <f t="shared" si="738"/>
        <v xml:space="preserve">183 212 79.1 </v>
      </c>
      <c r="RJ185" s="3" t="str">
        <f t="shared" si="739"/>
        <v xml:space="preserve">183 213 37.2 </v>
      </c>
      <c r="RK185" s="3" t="str">
        <f t="shared" si="740"/>
        <v xml:space="preserve">183 214 27.6 </v>
      </c>
      <c r="RL185" s="3" t="str">
        <f t="shared" si="741"/>
        <v xml:space="preserve">183 215 27.6 </v>
      </c>
      <c r="RM185" s="3" t="str">
        <f t="shared" si="742"/>
        <v xml:space="preserve">183 216 41.6 </v>
      </c>
      <c r="RN185" s="3" t="str">
        <f t="shared" si="743"/>
        <v xml:space="preserve">183 217 25.1 </v>
      </c>
      <c r="RO185" s="3" t="str">
        <f t="shared" si="744"/>
        <v xml:space="preserve">183 218 24.5 </v>
      </c>
      <c r="RP185" s="3" t="str">
        <f t="shared" si="745"/>
        <v xml:space="preserve">183 219 26.5 </v>
      </c>
      <c r="RQ185" s="3" t="str">
        <f t="shared" si="746"/>
        <v xml:space="preserve">183 220 43.6 </v>
      </c>
      <c r="RR185" s="3" t="str">
        <f t="shared" si="747"/>
        <v xml:space="preserve">183 221 24 </v>
      </c>
      <c r="RS185" s="3" t="str">
        <f t="shared" si="748"/>
        <v xml:space="preserve">183 222 7.2 </v>
      </c>
      <c r="RT185" s="3" t="str">
        <f t="shared" si="749"/>
        <v xml:space="preserve">183 223 35.3 </v>
      </c>
      <c r="RU185" s="3" t="str">
        <f t="shared" si="750"/>
        <v xml:space="preserve">183 224 5.6 </v>
      </c>
      <c r="RV185" s="3" t="str">
        <f t="shared" si="751"/>
        <v xml:space="preserve">183 225 19.6 </v>
      </c>
      <c r="RW185" s="3" t="str">
        <f t="shared" si="752"/>
        <v xml:space="preserve">183 226 28.1 </v>
      </c>
      <c r="RX185" s="3" t="str">
        <f t="shared" si="753"/>
        <v xml:space="preserve">183 227 21.9 </v>
      </c>
      <c r="RY185" s="3" t="str">
        <f t="shared" si="754"/>
        <v xml:space="preserve">183 228 23.9 </v>
      </c>
      <c r="RZ185" s="3" t="str">
        <f t="shared" si="755"/>
        <v xml:space="preserve">183 229 27 </v>
      </c>
      <c r="SA185" s="3" t="str">
        <f t="shared" si="756"/>
        <v xml:space="preserve">183 230 8 </v>
      </c>
      <c r="SB185" s="3" t="str">
        <f t="shared" si="757"/>
        <v xml:space="preserve">183 231 107 </v>
      </c>
      <c r="SC185" s="3" t="str">
        <f t="shared" si="758"/>
        <v xml:space="preserve">183 232 54.7 </v>
      </c>
      <c r="SD185" s="3" t="str">
        <f t="shared" si="759"/>
        <v xml:space="preserve">183 233 22.8 </v>
      </c>
      <c r="SE185" s="3" t="str">
        <f t="shared" si="760"/>
        <v xml:space="preserve">183 234 23.3 </v>
      </c>
      <c r="SF185" s="3" t="str">
        <f t="shared" si="761"/>
        <v xml:space="preserve">183 235 17 </v>
      </c>
      <c r="SG185" s="3" t="str">
        <f t="shared" si="762"/>
        <v xml:space="preserve">183 236 29.9 </v>
      </c>
      <c r="SH185" s="3" t="str">
        <f t="shared" si="763"/>
        <v xml:space="preserve">183 237 18.1 </v>
      </c>
      <c r="SI185" s="3" t="str">
        <f t="shared" si="764"/>
        <v xml:space="preserve">183 238 40.3 </v>
      </c>
      <c r="SJ185" s="3" t="str">
        <f t="shared" si="765"/>
        <v xml:space="preserve">183 239 17.3 </v>
      </c>
      <c r="SK185" s="3" t="str">
        <f t="shared" si="766"/>
        <v xml:space="preserve">183 240 24.6 </v>
      </c>
      <c r="SL185" s="3" t="str">
        <f t="shared" si="767"/>
        <v xml:space="preserve">183 241 108 </v>
      </c>
      <c r="SM185" s="3" t="str">
        <f t="shared" si="768"/>
        <v xml:space="preserve">183 242 39.8 </v>
      </c>
      <c r="SN185" s="3" t="str">
        <f t="shared" si="769"/>
        <v xml:space="preserve">183 243 11.9 </v>
      </c>
      <c r="SO185" s="3" t="str">
        <f t="shared" si="770"/>
        <v xml:space="preserve">183 244 7 </v>
      </c>
      <c r="SP185" s="3" t="str">
        <f t="shared" si="771"/>
        <v xml:space="preserve">183 245 11.9 </v>
      </c>
      <c r="SQ185" s="3" t="str">
        <f t="shared" si="772"/>
        <v xml:space="preserve">183 246 30 </v>
      </c>
      <c r="SR185" s="3" t="str">
        <f t="shared" si="773"/>
        <v xml:space="preserve">183 247 17.4 </v>
      </c>
      <c r="SS185" s="3" t="str">
        <f t="shared" si="774"/>
        <v xml:space="preserve">183 248 21.9 </v>
      </c>
      <c r="ST185" s="3" t="str">
        <f t="shared" si="775"/>
        <v xml:space="preserve">183 249 25.1 </v>
      </c>
      <c r="SU185" s="3" t="str">
        <f t="shared" si="776"/>
        <v xml:space="preserve">183 250 45.4 </v>
      </c>
      <c r="SV185" s="3" t="str">
        <f t="shared" si="777"/>
        <v xml:space="preserve">183 251 11.4 </v>
      </c>
      <c r="SW185" s="3" t="str">
        <f t="shared" si="778"/>
        <v xml:space="preserve">183 252 31 </v>
      </c>
      <c r="SX185" s="3" t="str">
        <f t="shared" si="779"/>
        <v xml:space="preserve">183 253 20.8 </v>
      </c>
      <c r="SY185" s="3" t="str">
        <f t="shared" si="780"/>
        <v xml:space="preserve">183 254 11 </v>
      </c>
      <c r="SZ185" s="3" t="str">
        <f t="shared" si="781"/>
        <v xml:space="preserve">183 255 46.4 </v>
      </c>
      <c r="TA185" s="3" t="str">
        <f t="shared" si="782"/>
        <v xml:space="preserve">183 256 15.4 </v>
      </c>
      <c r="TB185" s="3" t="str">
        <f t="shared" si="783"/>
        <v xml:space="preserve">183 257 11.3 </v>
      </c>
      <c r="TC185" s="3" t="str">
        <f t="shared" si="784"/>
        <v xml:space="preserve">183 258 19.3 </v>
      </c>
      <c r="TD185" s="3" t="str">
        <f t="shared" si="785"/>
        <v xml:space="preserve">183 259 19.1 </v>
      </c>
      <c r="TE185" s="3" t="str">
        <f t="shared" si="786"/>
        <v xml:space="preserve">183 260 22.4 </v>
      </c>
      <c r="TF185" s="3" t="str">
        <f t="shared" si="787"/>
        <v xml:space="preserve">183 261 23 </v>
      </c>
    </row>
    <row r="186" spans="1:526" ht="18.75" customHeight="1" thickBot="1" x14ac:dyDescent="0.4">
      <c r="A186" s="17">
        <v>184</v>
      </c>
      <c r="B186" s="19" t="s">
        <v>264</v>
      </c>
      <c r="C186" s="16" t="s">
        <v>186</v>
      </c>
      <c r="D186" s="3">
        <v>58.9</v>
      </c>
      <c r="E186" s="3">
        <v>10.4</v>
      </c>
      <c r="F186" s="3">
        <v>17.8</v>
      </c>
      <c r="G186" s="3">
        <v>21.1</v>
      </c>
      <c r="H186" s="3">
        <v>37.6</v>
      </c>
      <c r="I186" s="3">
        <v>35.4</v>
      </c>
      <c r="J186" s="3">
        <v>35.4</v>
      </c>
      <c r="K186" s="3">
        <v>14.2</v>
      </c>
      <c r="L186" s="3">
        <v>12</v>
      </c>
      <c r="M186" s="3">
        <v>20</v>
      </c>
      <c r="N186" s="3">
        <v>20.8</v>
      </c>
      <c r="O186" s="3">
        <v>12.6</v>
      </c>
      <c r="P186" s="3">
        <v>18.5</v>
      </c>
      <c r="Q186" s="3">
        <v>11.5</v>
      </c>
      <c r="R186" s="3">
        <v>14.3</v>
      </c>
      <c r="S186" s="3">
        <v>6.8</v>
      </c>
      <c r="T186" s="3">
        <v>30</v>
      </c>
      <c r="U186" s="3">
        <v>62.4</v>
      </c>
      <c r="V186" s="3">
        <v>5.7</v>
      </c>
      <c r="W186" s="3">
        <v>16.899999999999999</v>
      </c>
      <c r="X186" s="3">
        <v>17.3</v>
      </c>
      <c r="Y186" s="3">
        <v>7.4</v>
      </c>
      <c r="Z186" s="3">
        <v>13.7</v>
      </c>
      <c r="AA186" s="3">
        <v>61.6</v>
      </c>
      <c r="AB186" s="3">
        <v>63.3</v>
      </c>
      <c r="AC186" s="3">
        <v>16.7</v>
      </c>
      <c r="AD186" s="3">
        <v>16.5</v>
      </c>
      <c r="AE186" s="3">
        <v>20.3</v>
      </c>
      <c r="AF186" s="3">
        <v>35.1</v>
      </c>
      <c r="AG186" s="3">
        <v>27.2</v>
      </c>
      <c r="AH186" s="3">
        <v>12.1</v>
      </c>
      <c r="AI186" s="3">
        <v>53.7</v>
      </c>
      <c r="AJ186" s="3">
        <v>69.3</v>
      </c>
      <c r="AK186" s="3">
        <v>46.2</v>
      </c>
      <c r="AL186" s="3">
        <v>64.3</v>
      </c>
      <c r="AM186" s="3">
        <v>2.6</v>
      </c>
      <c r="AN186" s="3">
        <v>5.4</v>
      </c>
      <c r="AO186" s="3">
        <v>33.200000000000003</v>
      </c>
      <c r="AP186" s="3">
        <v>31</v>
      </c>
      <c r="AQ186" s="3">
        <v>11.6</v>
      </c>
      <c r="AR186" s="3">
        <v>23.3</v>
      </c>
      <c r="AS186" s="3">
        <v>9.6999999999999993</v>
      </c>
      <c r="AT186" s="3">
        <v>12.9</v>
      </c>
      <c r="AU186" s="3">
        <v>5.8</v>
      </c>
      <c r="AV186" s="3">
        <v>7.1</v>
      </c>
      <c r="AW186" s="3">
        <v>8.3000000000000007</v>
      </c>
      <c r="AX186" s="3">
        <v>25.4</v>
      </c>
      <c r="AY186" s="3">
        <v>16.899999999999999</v>
      </c>
      <c r="AZ186" s="3">
        <v>4.9000000000000004</v>
      </c>
      <c r="BA186" s="3">
        <v>13.7</v>
      </c>
      <c r="BB186" s="3">
        <v>11.9</v>
      </c>
      <c r="BC186" s="3">
        <v>9.8000000000000007</v>
      </c>
      <c r="BD186" s="3">
        <v>68.099999999999994</v>
      </c>
      <c r="BE186" s="3">
        <v>21.6</v>
      </c>
      <c r="BF186" s="3">
        <v>20.9</v>
      </c>
      <c r="BG186" s="3">
        <v>10.1</v>
      </c>
      <c r="BH186" s="3">
        <v>21.7</v>
      </c>
      <c r="BI186" s="3">
        <v>7.5</v>
      </c>
      <c r="BJ186" s="3">
        <v>14.6</v>
      </c>
      <c r="BK186" s="3">
        <v>7.9</v>
      </c>
      <c r="BL186" s="3">
        <v>16.899999999999999</v>
      </c>
      <c r="BM186" s="3">
        <v>35</v>
      </c>
      <c r="BN186" s="3">
        <v>17.5</v>
      </c>
      <c r="BO186" s="3">
        <v>22.7</v>
      </c>
      <c r="BP186" s="3">
        <v>10.7</v>
      </c>
      <c r="BQ186" s="3">
        <v>16.7</v>
      </c>
      <c r="BR186" s="3">
        <v>24.5</v>
      </c>
      <c r="BS186" s="3">
        <v>14</v>
      </c>
      <c r="BT186" s="3">
        <v>55.5</v>
      </c>
      <c r="BU186" s="3">
        <v>62.7</v>
      </c>
      <c r="BV186" s="3">
        <v>12.3</v>
      </c>
      <c r="BW186" s="3">
        <v>22.4</v>
      </c>
      <c r="BX186" s="3">
        <v>24</v>
      </c>
      <c r="BY186" s="3">
        <v>12.6</v>
      </c>
      <c r="BZ186" s="3">
        <v>6.3</v>
      </c>
      <c r="CA186" s="3">
        <v>68.7</v>
      </c>
      <c r="CB186" s="3">
        <v>0.5</v>
      </c>
      <c r="CC186" s="3">
        <v>3.6</v>
      </c>
      <c r="CD186" s="3">
        <v>17.3</v>
      </c>
      <c r="CE186" s="3">
        <v>18.7</v>
      </c>
      <c r="CF186" s="3">
        <v>15.2</v>
      </c>
      <c r="CG186" s="3">
        <v>10</v>
      </c>
      <c r="CH186" s="3">
        <v>16.399999999999999</v>
      </c>
      <c r="CI186" s="3">
        <v>14.6</v>
      </c>
      <c r="CJ186" s="3">
        <v>13.5</v>
      </c>
      <c r="CK186" s="3">
        <v>29.7</v>
      </c>
      <c r="CL186" s="3">
        <v>9.1999999999999993</v>
      </c>
      <c r="CM186" s="3">
        <v>1.5</v>
      </c>
      <c r="CN186" s="3">
        <v>20</v>
      </c>
      <c r="CO186" s="3">
        <v>8.6</v>
      </c>
      <c r="CP186" s="3">
        <v>18.899999999999999</v>
      </c>
      <c r="CQ186" s="3">
        <v>8.4</v>
      </c>
      <c r="CR186" s="3">
        <v>13.1</v>
      </c>
      <c r="CS186" s="3">
        <v>18.899999999999999</v>
      </c>
      <c r="CT186" s="3">
        <v>8.4</v>
      </c>
      <c r="CU186" s="3">
        <v>20.7</v>
      </c>
      <c r="CV186" s="3">
        <v>11</v>
      </c>
      <c r="CW186" s="3">
        <v>2.8</v>
      </c>
      <c r="CX186" s="3">
        <v>18</v>
      </c>
      <c r="CY186" s="3">
        <v>18.8</v>
      </c>
      <c r="CZ186" s="3">
        <v>5.9</v>
      </c>
      <c r="DA186" s="3">
        <v>58.6</v>
      </c>
      <c r="DB186" s="3">
        <v>20</v>
      </c>
      <c r="DC186" s="3">
        <v>18.399999999999999</v>
      </c>
      <c r="DD186" s="3">
        <v>14</v>
      </c>
      <c r="DE186" s="3">
        <v>11.1</v>
      </c>
      <c r="DF186" s="3">
        <v>17.5</v>
      </c>
      <c r="DG186" s="3">
        <v>8.3000000000000007</v>
      </c>
      <c r="DH186" s="3">
        <v>19.7</v>
      </c>
      <c r="DI186" s="3">
        <v>11.8</v>
      </c>
      <c r="DJ186" s="3">
        <v>22.7</v>
      </c>
      <c r="DK186" s="3">
        <v>58.4</v>
      </c>
      <c r="DL186" s="3">
        <v>71.8</v>
      </c>
      <c r="DM186" s="3">
        <v>7.6</v>
      </c>
      <c r="DN186" s="3">
        <v>25</v>
      </c>
      <c r="DO186" s="3">
        <v>7.8</v>
      </c>
      <c r="DP186" s="3">
        <v>26.8</v>
      </c>
      <c r="DQ186" s="3">
        <v>50.9</v>
      </c>
      <c r="DR186" s="3">
        <v>20.2</v>
      </c>
      <c r="DS186" s="3">
        <v>106</v>
      </c>
      <c r="DT186" s="3">
        <v>7</v>
      </c>
      <c r="DU186" s="3">
        <v>11.8</v>
      </c>
      <c r="DV186" s="3">
        <v>18.399999999999999</v>
      </c>
      <c r="DW186" s="3">
        <v>48</v>
      </c>
      <c r="DX186" s="3">
        <v>9.1999999999999993</v>
      </c>
      <c r="DY186" s="3">
        <v>31.5</v>
      </c>
      <c r="DZ186" s="3">
        <v>6.4</v>
      </c>
      <c r="EA186" s="3">
        <v>33.6</v>
      </c>
      <c r="EB186" s="3">
        <v>14.7</v>
      </c>
      <c r="EC186" s="3">
        <v>8.1</v>
      </c>
      <c r="ED186" s="3">
        <v>17.600000000000001</v>
      </c>
      <c r="EE186" s="3">
        <v>21.5</v>
      </c>
      <c r="EF186" s="3">
        <v>13.4</v>
      </c>
      <c r="EG186" s="3">
        <v>10</v>
      </c>
      <c r="EH186" s="3">
        <v>3.1</v>
      </c>
      <c r="EI186" s="3">
        <v>20.6</v>
      </c>
      <c r="EJ186" s="3">
        <v>13.7</v>
      </c>
      <c r="EK186" s="3">
        <v>20.8</v>
      </c>
      <c r="EL186" s="3">
        <v>51.7</v>
      </c>
      <c r="EM186" s="3">
        <v>21.7</v>
      </c>
      <c r="EN186" s="3">
        <v>3.2</v>
      </c>
      <c r="EO186" s="3">
        <v>12</v>
      </c>
      <c r="EP186" s="3">
        <v>31.8</v>
      </c>
      <c r="EQ186" s="3">
        <v>21.3</v>
      </c>
      <c r="ER186" s="3">
        <v>13.4</v>
      </c>
      <c r="ES186" s="3">
        <v>12.8</v>
      </c>
      <c r="ET186" s="3">
        <v>19.7</v>
      </c>
      <c r="EU186" s="3">
        <v>47.6</v>
      </c>
      <c r="EV186" s="3">
        <v>15.9</v>
      </c>
      <c r="EW186" s="3">
        <v>7.4</v>
      </c>
      <c r="EX186" s="3">
        <v>10.7</v>
      </c>
      <c r="EY186" s="3">
        <v>15.4</v>
      </c>
      <c r="EZ186" s="3">
        <v>14.2</v>
      </c>
      <c r="FA186" s="3">
        <v>9.1</v>
      </c>
      <c r="FB186" s="3">
        <v>10.199999999999999</v>
      </c>
      <c r="FC186" s="3">
        <v>21.9</v>
      </c>
      <c r="FD186" s="3">
        <v>19.7</v>
      </c>
      <c r="FE186" s="3">
        <v>17.399999999999999</v>
      </c>
      <c r="FF186" s="3">
        <v>48.7</v>
      </c>
      <c r="FG186" s="3">
        <v>29.3</v>
      </c>
      <c r="FH186" s="3">
        <v>36.5</v>
      </c>
      <c r="FI186" s="3">
        <v>16.2</v>
      </c>
      <c r="FJ186" s="3">
        <v>9.5</v>
      </c>
      <c r="FK186" s="3">
        <v>24.5</v>
      </c>
      <c r="FL186" s="3">
        <v>9.5</v>
      </c>
      <c r="FM186" s="3">
        <v>22.6</v>
      </c>
      <c r="FN186" s="3">
        <v>7.3</v>
      </c>
      <c r="FO186" s="3">
        <v>20.2</v>
      </c>
      <c r="FP186" s="3">
        <v>16.7</v>
      </c>
      <c r="FQ186" s="3">
        <v>21.1</v>
      </c>
      <c r="FR186" s="3">
        <v>18.7</v>
      </c>
      <c r="FS186" s="3">
        <v>26.8</v>
      </c>
      <c r="FT186" s="3">
        <v>23.8</v>
      </c>
      <c r="FU186" s="3">
        <v>23.7</v>
      </c>
      <c r="FV186" s="3">
        <v>46.1</v>
      </c>
      <c r="FW186" s="3">
        <v>80.400000000000006</v>
      </c>
      <c r="FX186" s="3">
        <v>25.4</v>
      </c>
      <c r="FY186" s="3">
        <v>33.200000000000003</v>
      </c>
      <c r="FZ186" s="3">
        <v>21.7</v>
      </c>
      <c r="GA186" s="3">
        <v>61.5</v>
      </c>
      <c r="GB186" s="3">
        <v>10.5</v>
      </c>
      <c r="GC186" s="3">
        <v>3.4</v>
      </c>
      <c r="GD186" s="3">
        <v>21.3</v>
      </c>
      <c r="GE186" s="3">
        <v>0</v>
      </c>
      <c r="GF186" s="3">
        <v>11.1</v>
      </c>
      <c r="GG186" s="3">
        <v>27</v>
      </c>
      <c r="GH186" s="3">
        <v>25.1</v>
      </c>
      <c r="GI186" s="3">
        <v>8</v>
      </c>
      <c r="GJ186" s="3">
        <v>32.6</v>
      </c>
      <c r="GK186" s="3">
        <v>12.9</v>
      </c>
      <c r="GL186" s="3">
        <v>24.9</v>
      </c>
      <c r="GM186" s="3">
        <v>9.3000000000000007</v>
      </c>
      <c r="GN186" s="3">
        <v>30.1</v>
      </c>
      <c r="GO186" s="3">
        <v>3.4</v>
      </c>
      <c r="GP186" s="3">
        <v>23.1</v>
      </c>
      <c r="GQ186" s="3">
        <v>27.7</v>
      </c>
      <c r="GR186" s="3">
        <v>20.2</v>
      </c>
      <c r="GS186" s="3">
        <v>19.3</v>
      </c>
      <c r="GT186" s="3">
        <v>50.1</v>
      </c>
      <c r="GU186" s="3">
        <v>18.7</v>
      </c>
      <c r="GV186" s="3">
        <v>10.3</v>
      </c>
      <c r="GW186" s="3">
        <v>10.199999999999999</v>
      </c>
      <c r="GX186" s="3">
        <v>16.600000000000001</v>
      </c>
      <c r="GY186" s="3">
        <v>16</v>
      </c>
      <c r="GZ186" s="3">
        <v>45.8</v>
      </c>
      <c r="HA186" s="3">
        <v>10.8</v>
      </c>
      <c r="HB186" s="3">
        <v>18.899999999999999</v>
      </c>
      <c r="HC186" s="3">
        <v>7.5</v>
      </c>
      <c r="HD186" s="3">
        <v>3.1</v>
      </c>
      <c r="HE186" s="3">
        <v>18.399999999999999</v>
      </c>
      <c r="HF186" s="3">
        <v>63.9</v>
      </c>
      <c r="HG186" s="3">
        <v>63.9</v>
      </c>
      <c r="HH186" s="3">
        <v>22.3</v>
      </c>
      <c r="HI186" s="3">
        <v>13.4</v>
      </c>
      <c r="HJ186" s="3">
        <v>13.4</v>
      </c>
      <c r="HK186" s="3">
        <v>29.4</v>
      </c>
      <c r="HL186" s="3">
        <v>19.100000000000001</v>
      </c>
      <c r="HM186" s="3">
        <v>18.5</v>
      </c>
      <c r="HN186" s="3">
        <v>16.899999999999999</v>
      </c>
      <c r="HO186" s="3">
        <v>48.4</v>
      </c>
      <c r="HP186" s="3">
        <v>17.899999999999999</v>
      </c>
      <c r="HQ186" s="3">
        <v>15.2</v>
      </c>
      <c r="HR186" s="3">
        <v>15</v>
      </c>
      <c r="HS186" s="3">
        <v>16.899999999999999</v>
      </c>
      <c r="HT186" s="3">
        <v>33.700000000000003</v>
      </c>
      <c r="HU186" s="3">
        <v>9.8000000000000007</v>
      </c>
      <c r="HV186" s="3">
        <v>7.1</v>
      </c>
      <c r="HW186" s="3">
        <v>7.3</v>
      </c>
      <c r="HX186" s="3">
        <v>12.1</v>
      </c>
      <c r="HY186" s="3">
        <v>20</v>
      </c>
      <c r="HZ186" s="3">
        <v>87.1</v>
      </c>
      <c r="IA186" s="3">
        <v>59.6</v>
      </c>
      <c r="IB186" s="3">
        <v>8</v>
      </c>
      <c r="IC186" s="3">
        <v>5</v>
      </c>
      <c r="ID186" s="3">
        <v>9.4</v>
      </c>
      <c r="IE186" s="3">
        <v>11.6</v>
      </c>
      <c r="IF186" s="3">
        <v>26.2</v>
      </c>
      <c r="IG186" s="3">
        <v>33.9</v>
      </c>
      <c r="IH186" s="3">
        <v>7.2</v>
      </c>
      <c r="II186" s="3">
        <v>8</v>
      </c>
      <c r="IJ186" s="3">
        <v>87.6</v>
      </c>
      <c r="IK186" s="3">
        <v>26.3</v>
      </c>
      <c r="IL186" s="3">
        <v>10.8</v>
      </c>
      <c r="IM186" s="3">
        <v>16.100000000000001</v>
      </c>
      <c r="IN186" s="3">
        <v>10.8</v>
      </c>
      <c r="IO186" s="3">
        <v>14.9</v>
      </c>
      <c r="IP186" s="3">
        <v>32.799999999999997</v>
      </c>
      <c r="IQ186" s="3">
        <v>2.4</v>
      </c>
      <c r="IR186" s="3">
        <v>7.9</v>
      </c>
      <c r="IS186" s="3">
        <v>39.5</v>
      </c>
      <c r="IT186" s="3">
        <v>11.4</v>
      </c>
      <c r="IU186" s="3">
        <v>15.9</v>
      </c>
      <c r="IV186" s="3">
        <v>3.7</v>
      </c>
      <c r="IW186" s="3">
        <v>14.9</v>
      </c>
      <c r="IX186" s="3">
        <v>30.3</v>
      </c>
      <c r="IY186" s="3">
        <v>14.6</v>
      </c>
      <c r="IZ186" s="3">
        <v>10.1</v>
      </c>
      <c r="JA186" s="3">
        <v>4.8</v>
      </c>
      <c r="JB186" s="3">
        <v>11</v>
      </c>
      <c r="JC186" s="3">
        <v>2.9</v>
      </c>
      <c r="JD186" s="3">
        <v>16.600000000000001</v>
      </c>
      <c r="JF186" s="3" t="str">
        <f t="shared" si="527"/>
        <v xml:space="preserve">184 1 58.9 </v>
      </c>
      <c r="JG186" s="3" t="str">
        <f t="shared" si="528"/>
        <v xml:space="preserve">184 2 10.4 </v>
      </c>
      <c r="JH186" s="3" t="str">
        <f t="shared" si="529"/>
        <v xml:space="preserve">184 3 17.8 </v>
      </c>
      <c r="JI186" s="3" t="str">
        <f t="shared" si="530"/>
        <v xml:space="preserve">184 4 21.1 </v>
      </c>
      <c r="JJ186" s="3" t="str">
        <f t="shared" si="531"/>
        <v xml:space="preserve">184 5 37.6 </v>
      </c>
      <c r="JK186" s="3" t="str">
        <f t="shared" si="532"/>
        <v xml:space="preserve">184 6 35.4 </v>
      </c>
      <c r="JL186" s="3" t="str">
        <f t="shared" si="533"/>
        <v xml:space="preserve">184 7 35.4 </v>
      </c>
      <c r="JM186" s="3" t="str">
        <f t="shared" si="534"/>
        <v xml:space="preserve">184 8 14.2 </v>
      </c>
      <c r="JN186" s="3" t="str">
        <f t="shared" si="535"/>
        <v xml:space="preserve">184 9 12 </v>
      </c>
      <c r="JO186" s="3" t="str">
        <f t="shared" si="536"/>
        <v xml:space="preserve">184 10 20 </v>
      </c>
      <c r="JP186" s="3" t="str">
        <f t="shared" si="537"/>
        <v xml:space="preserve">184 11 20.8 </v>
      </c>
      <c r="JQ186" s="3" t="str">
        <f t="shared" si="538"/>
        <v xml:space="preserve">184 12 12.6 </v>
      </c>
      <c r="JR186" s="3" t="str">
        <f t="shared" si="539"/>
        <v xml:space="preserve">184 13 18.5 </v>
      </c>
      <c r="JS186" s="3" t="str">
        <f t="shared" si="540"/>
        <v xml:space="preserve">184 14 11.5 </v>
      </c>
      <c r="JT186" s="3" t="str">
        <f t="shared" si="541"/>
        <v xml:space="preserve">184 15 14.3 </v>
      </c>
      <c r="JU186" s="3" t="str">
        <f t="shared" si="542"/>
        <v xml:space="preserve">184 16 6.8 </v>
      </c>
      <c r="JV186" s="3" t="str">
        <f t="shared" si="543"/>
        <v xml:space="preserve">184 17 30 </v>
      </c>
      <c r="JW186" s="3" t="str">
        <f t="shared" si="544"/>
        <v xml:space="preserve">184 18 62.4 </v>
      </c>
      <c r="JX186" s="3" t="str">
        <f t="shared" si="545"/>
        <v xml:space="preserve">184 19 5.7 </v>
      </c>
      <c r="JY186" s="3" t="str">
        <f t="shared" si="546"/>
        <v xml:space="preserve">184 20 16.9 </v>
      </c>
      <c r="JZ186" s="3" t="str">
        <f t="shared" si="547"/>
        <v xml:space="preserve">184 21 17.3 </v>
      </c>
      <c r="KA186" s="3" t="str">
        <f t="shared" si="548"/>
        <v xml:space="preserve">184 22 7.4 </v>
      </c>
      <c r="KB186" s="3" t="str">
        <f t="shared" si="549"/>
        <v xml:space="preserve">184 23 13.7 </v>
      </c>
      <c r="KC186" s="3" t="str">
        <f t="shared" si="550"/>
        <v xml:space="preserve">184 24 61.6 </v>
      </c>
      <c r="KD186" s="3" t="str">
        <f t="shared" si="551"/>
        <v xml:space="preserve">184 25 63.3 </v>
      </c>
      <c r="KE186" s="3" t="str">
        <f t="shared" si="552"/>
        <v xml:space="preserve">184 26 16.7 </v>
      </c>
      <c r="KF186" s="3" t="str">
        <f t="shared" si="553"/>
        <v xml:space="preserve">184 27 16.5 </v>
      </c>
      <c r="KG186" s="3" t="str">
        <f t="shared" si="554"/>
        <v xml:space="preserve">184 28 20.3 </v>
      </c>
      <c r="KH186" s="3" t="str">
        <f t="shared" si="555"/>
        <v xml:space="preserve">184 29 35.1 </v>
      </c>
      <c r="KI186" s="3" t="str">
        <f t="shared" si="556"/>
        <v xml:space="preserve">184 30 27.2 </v>
      </c>
      <c r="KJ186" s="3" t="str">
        <f t="shared" si="557"/>
        <v xml:space="preserve">184 31 12.1 </v>
      </c>
      <c r="KK186" s="3" t="str">
        <f t="shared" si="558"/>
        <v xml:space="preserve">184 32 53.7 </v>
      </c>
      <c r="KL186" s="3" t="str">
        <f t="shared" si="559"/>
        <v xml:space="preserve">184 33 69.3 </v>
      </c>
      <c r="KM186" s="3" t="str">
        <f t="shared" si="560"/>
        <v xml:space="preserve">184 34 46.2 </v>
      </c>
      <c r="KN186" s="3" t="str">
        <f t="shared" si="561"/>
        <v xml:space="preserve">184 35 64.3 </v>
      </c>
      <c r="KO186" s="3" t="str">
        <f t="shared" si="562"/>
        <v xml:space="preserve">184 36 2.6 </v>
      </c>
      <c r="KP186" s="3" t="str">
        <f t="shared" si="563"/>
        <v xml:space="preserve">184 37 5.4 </v>
      </c>
      <c r="KQ186" s="3" t="str">
        <f t="shared" si="564"/>
        <v xml:space="preserve">184 38 33.2 </v>
      </c>
      <c r="KR186" s="3" t="str">
        <f t="shared" si="565"/>
        <v xml:space="preserve">184 39 31 </v>
      </c>
      <c r="KS186" s="3" t="str">
        <f t="shared" si="566"/>
        <v xml:space="preserve">184 40 11.6 </v>
      </c>
      <c r="KT186" s="3" t="str">
        <f t="shared" si="567"/>
        <v xml:space="preserve">184 41 23.3 </v>
      </c>
      <c r="KU186" s="3" t="str">
        <f t="shared" si="568"/>
        <v xml:space="preserve">184 42 9.7 </v>
      </c>
      <c r="KV186" s="3" t="str">
        <f t="shared" si="569"/>
        <v xml:space="preserve">184 43 12.9 </v>
      </c>
      <c r="KW186" s="3" t="str">
        <f t="shared" si="570"/>
        <v xml:space="preserve">184 44 5.8 </v>
      </c>
      <c r="KX186" s="3" t="str">
        <f t="shared" si="571"/>
        <v xml:space="preserve">184 45 7.1 </v>
      </c>
      <c r="KY186" s="3" t="str">
        <f t="shared" si="572"/>
        <v xml:space="preserve">184 46 8.3 </v>
      </c>
      <c r="KZ186" s="3" t="str">
        <f t="shared" si="573"/>
        <v xml:space="preserve">184 47 25.4 </v>
      </c>
      <c r="LA186" s="3" t="str">
        <f t="shared" si="574"/>
        <v xml:space="preserve">184 48 16.9 </v>
      </c>
      <c r="LB186" s="3" t="str">
        <f t="shared" si="575"/>
        <v xml:space="preserve">184 49 4.9 </v>
      </c>
      <c r="LC186" s="3" t="str">
        <f t="shared" si="576"/>
        <v xml:space="preserve">184 50 13.7 </v>
      </c>
      <c r="LD186" s="3" t="str">
        <f t="shared" si="577"/>
        <v xml:space="preserve">184 51 11.9 </v>
      </c>
      <c r="LE186" s="3" t="str">
        <f t="shared" si="578"/>
        <v xml:space="preserve">184 52 9.8 </v>
      </c>
      <c r="LF186" s="3" t="str">
        <f t="shared" si="579"/>
        <v xml:space="preserve">184 53 68.1 </v>
      </c>
      <c r="LG186" s="3" t="str">
        <f t="shared" si="580"/>
        <v xml:space="preserve">184 54 21.6 </v>
      </c>
      <c r="LH186" s="3" t="str">
        <f t="shared" si="581"/>
        <v xml:space="preserve">184 55 20.9 </v>
      </c>
      <c r="LI186" s="3" t="str">
        <f t="shared" si="582"/>
        <v xml:space="preserve">184 56 10.1 </v>
      </c>
      <c r="LJ186" s="3" t="str">
        <f t="shared" si="583"/>
        <v xml:space="preserve">184 57 21.7 </v>
      </c>
      <c r="LK186" s="3" t="str">
        <f t="shared" si="584"/>
        <v xml:space="preserve">184 58 7.5 </v>
      </c>
      <c r="LL186" s="3" t="str">
        <f t="shared" si="585"/>
        <v xml:space="preserve">184 59 14.6 </v>
      </c>
      <c r="LM186" s="3" t="str">
        <f t="shared" si="586"/>
        <v xml:space="preserve">184 60 7.9 </v>
      </c>
      <c r="LN186" s="3" t="str">
        <f t="shared" si="587"/>
        <v xml:space="preserve">184 61 16.9 </v>
      </c>
      <c r="LO186" s="3" t="str">
        <f t="shared" si="588"/>
        <v xml:space="preserve">184 62 35 </v>
      </c>
      <c r="LP186" s="3" t="str">
        <f t="shared" si="589"/>
        <v xml:space="preserve">184 63 17.5 </v>
      </c>
      <c r="LQ186" s="3" t="str">
        <f t="shared" si="590"/>
        <v xml:space="preserve">184 64 22.7 </v>
      </c>
      <c r="LR186" s="3" t="str">
        <f t="shared" si="591"/>
        <v xml:space="preserve">184 65 10.7 </v>
      </c>
      <c r="LS186" s="3" t="str">
        <f t="shared" si="592"/>
        <v xml:space="preserve">184 66 16.7 </v>
      </c>
      <c r="LT186" s="3" t="str">
        <f t="shared" si="593"/>
        <v xml:space="preserve">184 67 24.5 </v>
      </c>
      <c r="LU186" s="3" t="str">
        <f t="shared" si="594"/>
        <v xml:space="preserve">184 68 14 </v>
      </c>
      <c r="LV186" s="3" t="str">
        <f t="shared" si="595"/>
        <v xml:space="preserve">184 69 55.5 </v>
      </c>
      <c r="LW186" s="3" t="str">
        <f t="shared" si="596"/>
        <v xml:space="preserve">184 70 62.7 </v>
      </c>
      <c r="LX186" s="3" t="str">
        <f t="shared" si="597"/>
        <v xml:space="preserve">184 71 12.3 </v>
      </c>
      <c r="LY186" s="3" t="str">
        <f t="shared" si="598"/>
        <v xml:space="preserve">184 72 22.4 </v>
      </c>
      <c r="LZ186" s="3" t="str">
        <f t="shared" si="599"/>
        <v xml:space="preserve">184 73 24 </v>
      </c>
      <c r="MA186" s="3" t="str">
        <f t="shared" si="600"/>
        <v xml:space="preserve">184 74 12.6 </v>
      </c>
      <c r="MB186" s="3" t="str">
        <f t="shared" si="601"/>
        <v xml:space="preserve">184 75 6.3 </v>
      </c>
      <c r="MC186" s="3" t="str">
        <f t="shared" si="602"/>
        <v xml:space="preserve">184 76 68.7 </v>
      </c>
      <c r="MD186" s="3" t="str">
        <f t="shared" si="603"/>
        <v xml:space="preserve">184 77 0.5 </v>
      </c>
      <c r="ME186" s="3" t="str">
        <f t="shared" si="604"/>
        <v xml:space="preserve">184 78 3.6 </v>
      </c>
      <c r="MF186" s="3" t="str">
        <f t="shared" si="605"/>
        <v xml:space="preserve">184 79 17.3 </v>
      </c>
      <c r="MG186" s="3" t="str">
        <f t="shared" si="606"/>
        <v xml:space="preserve">184 80 18.7 </v>
      </c>
      <c r="MH186" s="3" t="str">
        <f t="shared" si="607"/>
        <v xml:space="preserve">184 81 15.2 </v>
      </c>
      <c r="MI186" s="3" t="str">
        <f t="shared" si="608"/>
        <v xml:space="preserve">184 82 10 </v>
      </c>
      <c r="MJ186" s="3" t="str">
        <f t="shared" si="609"/>
        <v xml:space="preserve">184 83 16.4 </v>
      </c>
      <c r="MK186" s="3" t="str">
        <f t="shared" si="610"/>
        <v xml:space="preserve">184 84 14.6 </v>
      </c>
      <c r="ML186" s="3" t="str">
        <f t="shared" si="611"/>
        <v xml:space="preserve">184 85 13.5 </v>
      </c>
      <c r="MM186" s="3" t="str">
        <f t="shared" si="612"/>
        <v xml:space="preserve">184 86 29.7 </v>
      </c>
      <c r="MN186" s="3" t="str">
        <f t="shared" si="613"/>
        <v xml:space="preserve">184 87 9.2 </v>
      </c>
      <c r="MO186" s="3" t="str">
        <f t="shared" si="614"/>
        <v xml:space="preserve">184 88 1.5 </v>
      </c>
      <c r="MP186" s="3" t="str">
        <f t="shared" si="615"/>
        <v xml:space="preserve">184 89 20 </v>
      </c>
      <c r="MQ186" s="3" t="str">
        <f t="shared" si="616"/>
        <v xml:space="preserve">184 90 8.6 </v>
      </c>
      <c r="MR186" s="3" t="str">
        <f t="shared" si="617"/>
        <v xml:space="preserve">184 91 18.9 </v>
      </c>
      <c r="MS186" s="3" t="str">
        <f t="shared" si="618"/>
        <v xml:space="preserve">184 92 8.4 </v>
      </c>
      <c r="MT186" s="3" t="str">
        <f t="shared" si="619"/>
        <v xml:space="preserve">184 93 13.1 </v>
      </c>
      <c r="MU186" s="3" t="str">
        <f t="shared" si="620"/>
        <v xml:space="preserve">184 94 18.9 </v>
      </c>
      <c r="MV186" s="3" t="str">
        <f t="shared" si="621"/>
        <v xml:space="preserve">184 95 8.4 </v>
      </c>
      <c r="MW186" s="3" t="str">
        <f t="shared" si="622"/>
        <v xml:space="preserve">184 96 20.7 </v>
      </c>
      <c r="MX186" s="3" t="str">
        <f t="shared" si="623"/>
        <v xml:space="preserve">184 97 11 </v>
      </c>
      <c r="MY186" s="3" t="str">
        <f t="shared" si="624"/>
        <v xml:space="preserve">184 98 2.8 </v>
      </c>
      <c r="MZ186" s="3" t="str">
        <f t="shared" si="625"/>
        <v xml:space="preserve">184 99 18 </v>
      </c>
      <c r="NA186" s="3" t="str">
        <f t="shared" si="626"/>
        <v xml:space="preserve">184 100 18.8 </v>
      </c>
      <c r="NB186" s="3" t="str">
        <f t="shared" si="627"/>
        <v xml:space="preserve">184 101 5.9 </v>
      </c>
      <c r="NC186" s="3" t="str">
        <f t="shared" si="628"/>
        <v xml:space="preserve">184 102 58.6 </v>
      </c>
      <c r="ND186" s="3" t="str">
        <f t="shared" si="629"/>
        <v xml:space="preserve">184 103 20 </v>
      </c>
      <c r="NE186" s="3" t="str">
        <f t="shared" si="630"/>
        <v xml:space="preserve">184 104 18.4 </v>
      </c>
      <c r="NF186" s="3" t="str">
        <f t="shared" si="631"/>
        <v xml:space="preserve">184 105 14 </v>
      </c>
      <c r="NG186" s="3" t="str">
        <f t="shared" si="632"/>
        <v xml:space="preserve">184 106 11.1 </v>
      </c>
      <c r="NH186" s="3" t="str">
        <f t="shared" si="633"/>
        <v xml:space="preserve">184 107 17.5 </v>
      </c>
      <c r="NI186" s="3" t="str">
        <f t="shared" si="634"/>
        <v xml:space="preserve">184 108 8.3 </v>
      </c>
      <c r="NJ186" s="3" t="str">
        <f t="shared" si="635"/>
        <v xml:space="preserve">184 109 19.7 </v>
      </c>
      <c r="NK186" s="3" t="str">
        <f t="shared" si="636"/>
        <v xml:space="preserve">184 110 11.8 </v>
      </c>
      <c r="NL186" s="3" t="str">
        <f t="shared" si="637"/>
        <v xml:space="preserve">184 111 22.7 </v>
      </c>
      <c r="NM186" s="3" t="str">
        <f t="shared" si="638"/>
        <v xml:space="preserve">184 112 58.4 </v>
      </c>
      <c r="NN186" s="3" t="str">
        <f t="shared" si="639"/>
        <v xml:space="preserve">184 113 71.8 </v>
      </c>
      <c r="NO186" s="3" t="str">
        <f t="shared" si="640"/>
        <v xml:space="preserve">184 114 7.6 </v>
      </c>
      <c r="NP186" s="3" t="str">
        <f t="shared" si="641"/>
        <v xml:space="preserve">184 115 25 </v>
      </c>
      <c r="NQ186" s="3" t="str">
        <f t="shared" si="642"/>
        <v xml:space="preserve">184 116 7.8 </v>
      </c>
      <c r="NR186" s="3" t="str">
        <f t="shared" si="643"/>
        <v xml:space="preserve">184 117 26.8 </v>
      </c>
      <c r="NS186" s="3" t="str">
        <f t="shared" si="644"/>
        <v xml:space="preserve">184 118 50.9 </v>
      </c>
      <c r="NT186" s="3" t="str">
        <f t="shared" si="645"/>
        <v xml:space="preserve">184 119 20.2 </v>
      </c>
      <c r="NU186" s="3" t="str">
        <f t="shared" si="646"/>
        <v xml:space="preserve">184 120 106 </v>
      </c>
      <c r="NV186" s="3" t="str">
        <f t="shared" si="647"/>
        <v xml:space="preserve">184 121 7 </v>
      </c>
      <c r="NW186" s="3" t="str">
        <f t="shared" si="648"/>
        <v xml:space="preserve">184 122 11.8 </v>
      </c>
      <c r="NX186" s="3" t="str">
        <f t="shared" si="649"/>
        <v xml:space="preserve">184 123 18.4 </v>
      </c>
      <c r="NY186" s="3" t="str">
        <f t="shared" si="650"/>
        <v xml:space="preserve">184 124 48 </v>
      </c>
      <c r="NZ186" s="3" t="str">
        <f t="shared" si="651"/>
        <v xml:space="preserve">184 125 9.2 </v>
      </c>
      <c r="OA186" s="3" t="str">
        <f t="shared" si="652"/>
        <v xml:space="preserve">184 126 31.5 </v>
      </c>
      <c r="OB186" s="3" t="str">
        <f t="shared" si="653"/>
        <v xml:space="preserve">184 127 6.4 </v>
      </c>
      <c r="OC186" s="3" t="str">
        <f t="shared" si="654"/>
        <v xml:space="preserve">184 128 33.6 </v>
      </c>
      <c r="OD186" s="3" t="str">
        <f t="shared" si="655"/>
        <v xml:space="preserve">184 129 14.7 </v>
      </c>
      <c r="OE186" s="3" t="str">
        <f t="shared" si="656"/>
        <v xml:space="preserve">184 130 8.1 </v>
      </c>
      <c r="OF186" s="3" t="str">
        <f t="shared" si="657"/>
        <v xml:space="preserve">184 131 17.6 </v>
      </c>
      <c r="OG186" s="3" t="str">
        <f t="shared" si="658"/>
        <v xml:space="preserve">184 132 21.5 </v>
      </c>
      <c r="OH186" s="3" t="str">
        <f t="shared" si="659"/>
        <v xml:space="preserve">184 133 13.4 </v>
      </c>
      <c r="OI186" s="3" t="str">
        <f t="shared" si="660"/>
        <v xml:space="preserve">184 134 10 </v>
      </c>
      <c r="OJ186" s="3" t="str">
        <f t="shared" si="661"/>
        <v xml:space="preserve">184 135 3.1 </v>
      </c>
      <c r="OK186" s="3" t="str">
        <f t="shared" si="662"/>
        <v xml:space="preserve">184 136 20.6 </v>
      </c>
      <c r="OL186" s="3" t="str">
        <f t="shared" si="663"/>
        <v xml:space="preserve">184 137 13.7 </v>
      </c>
      <c r="OM186" s="3" t="str">
        <f t="shared" si="664"/>
        <v xml:space="preserve">184 138 20.8 </v>
      </c>
      <c r="ON186" s="3" t="str">
        <f t="shared" si="665"/>
        <v xml:space="preserve">184 139 51.7 </v>
      </c>
      <c r="OO186" s="3" t="str">
        <f t="shared" si="666"/>
        <v xml:space="preserve">184 140 21.7 </v>
      </c>
      <c r="OP186" s="3" t="str">
        <f t="shared" si="667"/>
        <v xml:space="preserve">184 141 3.2 </v>
      </c>
      <c r="OQ186" s="3" t="str">
        <f t="shared" si="668"/>
        <v xml:space="preserve">184 142 12 </v>
      </c>
      <c r="OR186" s="3" t="str">
        <f t="shared" si="669"/>
        <v xml:space="preserve">184 143 31.8 </v>
      </c>
      <c r="OS186" s="3" t="str">
        <f t="shared" si="670"/>
        <v xml:space="preserve">184 144 21.3 </v>
      </c>
      <c r="OT186" s="3" t="str">
        <f t="shared" si="671"/>
        <v xml:space="preserve">184 145 13.4 </v>
      </c>
      <c r="OU186" s="3" t="str">
        <f t="shared" si="672"/>
        <v xml:space="preserve">184 146 12.8 </v>
      </c>
      <c r="OV186" s="3" t="str">
        <f t="shared" si="673"/>
        <v xml:space="preserve">184 147 19.7 </v>
      </c>
      <c r="OW186" s="3" t="str">
        <f t="shared" si="674"/>
        <v xml:space="preserve">184 148 47.6 </v>
      </c>
      <c r="OX186" s="3" t="str">
        <f t="shared" si="675"/>
        <v xml:space="preserve">184 149 15.9 </v>
      </c>
      <c r="OY186" s="3" t="str">
        <f t="shared" si="676"/>
        <v xml:space="preserve">184 150 7.4 </v>
      </c>
      <c r="OZ186" s="3" t="str">
        <f t="shared" si="677"/>
        <v xml:space="preserve">184 151 10.7 </v>
      </c>
      <c r="PA186" s="3" t="str">
        <f t="shared" si="678"/>
        <v xml:space="preserve">184 152 15.4 </v>
      </c>
      <c r="PB186" s="3" t="str">
        <f t="shared" si="679"/>
        <v xml:space="preserve">184 153 14.2 </v>
      </c>
      <c r="PC186" s="3" t="str">
        <f t="shared" si="680"/>
        <v xml:space="preserve">184 154 9.1 </v>
      </c>
      <c r="PD186" s="3" t="str">
        <f t="shared" si="681"/>
        <v xml:space="preserve">184 155 10.2 </v>
      </c>
      <c r="PE186" s="3" t="str">
        <f t="shared" si="682"/>
        <v xml:space="preserve">184 156 21.9 </v>
      </c>
      <c r="PF186" s="3" t="str">
        <f t="shared" si="683"/>
        <v xml:space="preserve">184 157 19.7 </v>
      </c>
      <c r="PG186" s="3" t="str">
        <f t="shared" si="684"/>
        <v xml:space="preserve">184 158 17.4 </v>
      </c>
      <c r="PH186" s="3" t="str">
        <f t="shared" si="685"/>
        <v xml:space="preserve">184 159 48.7 </v>
      </c>
      <c r="PI186" s="3" t="str">
        <f t="shared" si="686"/>
        <v xml:space="preserve">184 160 29.3 </v>
      </c>
      <c r="PJ186" s="3" t="str">
        <f t="shared" si="687"/>
        <v xml:space="preserve">184 161 36.5 </v>
      </c>
      <c r="PK186" s="3" t="str">
        <f t="shared" si="688"/>
        <v xml:space="preserve">184 162 16.2 </v>
      </c>
      <c r="PL186" s="3" t="str">
        <f t="shared" si="689"/>
        <v xml:space="preserve">184 163 9.5 </v>
      </c>
      <c r="PM186" s="3" t="str">
        <f t="shared" si="690"/>
        <v xml:space="preserve">184 164 24.5 </v>
      </c>
      <c r="PN186" s="3" t="str">
        <f t="shared" si="691"/>
        <v xml:space="preserve">184 165 9.5 </v>
      </c>
      <c r="PO186" s="3" t="str">
        <f t="shared" si="692"/>
        <v xml:space="preserve">184 166 22.6 </v>
      </c>
      <c r="PP186" s="3" t="str">
        <f t="shared" si="693"/>
        <v xml:space="preserve">184 167 7.3 </v>
      </c>
      <c r="PQ186" s="3" t="str">
        <f t="shared" si="694"/>
        <v xml:space="preserve">184 168 20.2 </v>
      </c>
      <c r="PR186" s="3" t="str">
        <f t="shared" si="695"/>
        <v xml:space="preserve">184 169 16.7 </v>
      </c>
      <c r="PS186" s="3" t="str">
        <f t="shared" si="696"/>
        <v xml:space="preserve">184 170 21.1 </v>
      </c>
      <c r="PT186" s="3" t="str">
        <f t="shared" si="697"/>
        <v xml:space="preserve">184 171 18.7 </v>
      </c>
      <c r="PU186" s="3" t="str">
        <f t="shared" si="698"/>
        <v xml:space="preserve">184 172 26.8 </v>
      </c>
      <c r="PV186" s="3" t="str">
        <f t="shared" si="699"/>
        <v xml:space="preserve">184 173 23.8 </v>
      </c>
      <c r="PW186" s="3" t="str">
        <f t="shared" si="700"/>
        <v xml:space="preserve">184 174 23.7 </v>
      </c>
      <c r="PX186" s="3" t="str">
        <f t="shared" si="701"/>
        <v xml:space="preserve">184 175 46.1 </v>
      </c>
      <c r="PY186" s="3" t="str">
        <f t="shared" si="702"/>
        <v xml:space="preserve">184 176 80.4 </v>
      </c>
      <c r="PZ186" s="3" t="str">
        <f t="shared" si="703"/>
        <v xml:space="preserve">184 177 25.4 </v>
      </c>
      <c r="QA186" s="3" t="str">
        <f t="shared" si="704"/>
        <v xml:space="preserve">184 178 33.2 </v>
      </c>
      <c r="QB186" s="3" t="str">
        <f t="shared" si="705"/>
        <v xml:space="preserve">184 179 21.7 </v>
      </c>
      <c r="QC186" s="3" t="str">
        <f t="shared" si="706"/>
        <v xml:space="preserve">184 180 61.5 </v>
      </c>
      <c r="QD186" s="3" t="str">
        <f t="shared" si="707"/>
        <v xml:space="preserve">184 181 10.5 </v>
      </c>
      <c r="QE186" s="3" t="str">
        <f t="shared" si="708"/>
        <v xml:space="preserve">184 182 3.4 </v>
      </c>
      <c r="QF186" s="3" t="str">
        <f t="shared" si="709"/>
        <v xml:space="preserve">184 183 21.3 </v>
      </c>
      <c r="QG186" s="3" t="str">
        <f t="shared" si="710"/>
        <v xml:space="preserve">184 184 0 </v>
      </c>
      <c r="QH186" s="3" t="str">
        <f t="shared" si="711"/>
        <v xml:space="preserve">184 185 11.1 </v>
      </c>
      <c r="QI186" s="3" t="str">
        <f t="shared" si="712"/>
        <v xml:space="preserve">184 186 27 </v>
      </c>
      <c r="QJ186" s="3" t="str">
        <f t="shared" si="713"/>
        <v xml:space="preserve">184 187 25.1 </v>
      </c>
      <c r="QK186" s="3" t="str">
        <f t="shared" si="714"/>
        <v xml:space="preserve">184 188 8 </v>
      </c>
      <c r="QL186" s="3" t="str">
        <f t="shared" si="715"/>
        <v xml:space="preserve">184 189 32.6 </v>
      </c>
      <c r="QM186" s="3" t="str">
        <f t="shared" si="716"/>
        <v xml:space="preserve">184 190 12.9 </v>
      </c>
      <c r="QN186" s="3" t="str">
        <f t="shared" si="717"/>
        <v xml:space="preserve">184 191 24.9 </v>
      </c>
      <c r="QO186" s="3" t="str">
        <f t="shared" si="718"/>
        <v xml:space="preserve">184 192 9.3 </v>
      </c>
      <c r="QP186" s="3" t="str">
        <f t="shared" si="719"/>
        <v xml:space="preserve">184 193 30.1 </v>
      </c>
      <c r="QQ186" s="3" t="str">
        <f t="shared" si="720"/>
        <v xml:space="preserve">184 194 3.4 </v>
      </c>
      <c r="QR186" s="3" t="str">
        <f t="shared" si="721"/>
        <v xml:space="preserve">184 195 23.1 </v>
      </c>
      <c r="QS186" s="3" t="str">
        <f t="shared" si="722"/>
        <v xml:space="preserve">184 196 27.7 </v>
      </c>
      <c r="QT186" s="3" t="str">
        <f t="shared" si="723"/>
        <v xml:space="preserve">184 197 20.2 </v>
      </c>
      <c r="QU186" s="3" t="str">
        <f t="shared" si="724"/>
        <v xml:space="preserve">184 198 19.3 </v>
      </c>
      <c r="QV186" s="3" t="str">
        <f t="shared" si="725"/>
        <v xml:space="preserve">184 199 50.1 </v>
      </c>
      <c r="QW186" s="3" t="str">
        <f t="shared" si="726"/>
        <v xml:space="preserve">184 200 18.7 </v>
      </c>
      <c r="QX186" s="3" t="str">
        <f t="shared" si="727"/>
        <v xml:space="preserve">184 201 10.3 </v>
      </c>
      <c r="QY186" s="3" t="str">
        <f t="shared" si="728"/>
        <v xml:space="preserve">184 202 10.2 </v>
      </c>
      <c r="QZ186" s="3" t="str">
        <f t="shared" si="729"/>
        <v xml:space="preserve">184 203 16.6 </v>
      </c>
      <c r="RA186" s="3" t="str">
        <f t="shared" si="730"/>
        <v xml:space="preserve">184 204 16 </v>
      </c>
      <c r="RB186" s="3" t="str">
        <f t="shared" si="731"/>
        <v xml:space="preserve">184 205 45.8 </v>
      </c>
      <c r="RC186" s="3" t="str">
        <f t="shared" si="732"/>
        <v xml:space="preserve">184 206 10.8 </v>
      </c>
      <c r="RD186" s="3" t="str">
        <f t="shared" si="733"/>
        <v xml:space="preserve">184 207 18.9 </v>
      </c>
      <c r="RE186" s="3" t="str">
        <f t="shared" si="734"/>
        <v xml:space="preserve">184 208 7.5 </v>
      </c>
      <c r="RF186" s="3" t="str">
        <f t="shared" si="735"/>
        <v xml:space="preserve">184 209 3.1 </v>
      </c>
      <c r="RG186" s="3" t="str">
        <f t="shared" si="736"/>
        <v xml:space="preserve">184 210 18.4 </v>
      </c>
      <c r="RH186" s="3" t="str">
        <f t="shared" si="737"/>
        <v xml:space="preserve">184 211 63.9 </v>
      </c>
      <c r="RI186" s="3" t="str">
        <f t="shared" si="738"/>
        <v xml:space="preserve">184 212 63.9 </v>
      </c>
      <c r="RJ186" s="3" t="str">
        <f t="shared" si="739"/>
        <v xml:space="preserve">184 213 22.3 </v>
      </c>
      <c r="RK186" s="3" t="str">
        <f t="shared" si="740"/>
        <v xml:space="preserve">184 214 13.4 </v>
      </c>
      <c r="RL186" s="3" t="str">
        <f t="shared" si="741"/>
        <v xml:space="preserve">184 215 13.4 </v>
      </c>
      <c r="RM186" s="3" t="str">
        <f t="shared" si="742"/>
        <v xml:space="preserve">184 216 29.4 </v>
      </c>
      <c r="RN186" s="3" t="str">
        <f t="shared" si="743"/>
        <v xml:space="preserve">184 217 19.1 </v>
      </c>
      <c r="RO186" s="3" t="str">
        <f t="shared" si="744"/>
        <v xml:space="preserve">184 218 18.5 </v>
      </c>
      <c r="RP186" s="3" t="str">
        <f t="shared" si="745"/>
        <v xml:space="preserve">184 219 16.9 </v>
      </c>
      <c r="RQ186" s="3" t="str">
        <f t="shared" si="746"/>
        <v xml:space="preserve">184 220 48.4 </v>
      </c>
      <c r="RR186" s="3" t="str">
        <f t="shared" si="747"/>
        <v xml:space="preserve">184 221 17.9 </v>
      </c>
      <c r="RS186" s="3" t="str">
        <f t="shared" si="748"/>
        <v xml:space="preserve">184 222 15.2 </v>
      </c>
      <c r="RT186" s="3" t="str">
        <f t="shared" si="749"/>
        <v xml:space="preserve">184 223 15 </v>
      </c>
      <c r="RU186" s="3" t="str">
        <f t="shared" si="750"/>
        <v xml:space="preserve">184 224 16.9 </v>
      </c>
      <c r="RV186" s="3" t="str">
        <f t="shared" si="751"/>
        <v xml:space="preserve">184 225 33.7 </v>
      </c>
      <c r="RW186" s="3" t="str">
        <f t="shared" si="752"/>
        <v xml:space="preserve">184 226 9.8 </v>
      </c>
      <c r="RX186" s="3" t="str">
        <f t="shared" si="753"/>
        <v xml:space="preserve">184 227 7.1 </v>
      </c>
      <c r="RY186" s="3" t="str">
        <f t="shared" si="754"/>
        <v xml:space="preserve">184 228 7.3 </v>
      </c>
      <c r="RZ186" s="3" t="str">
        <f t="shared" si="755"/>
        <v xml:space="preserve">184 229 12.1 </v>
      </c>
      <c r="SA186" s="3" t="str">
        <f t="shared" si="756"/>
        <v xml:space="preserve">184 230 20 </v>
      </c>
      <c r="SB186" s="3" t="str">
        <f t="shared" si="757"/>
        <v xml:space="preserve">184 231 87.1 </v>
      </c>
      <c r="SC186" s="3" t="str">
        <f t="shared" si="758"/>
        <v xml:space="preserve">184 232 59.6 </v>
      </c>
      <c r="SD186" s="3" t="str">
        <f t="shared" si="759"/>
        <v xml:space="preserve">184 233 8 </v>
      </c>
      <c r="SE186" s="3" t="str">
        <f t="shared" si="760"/>
        <v xml:space="preserve">184 234 5 </v>
      </c>
      <c r="SF186" s="3" t="str">
        <f t="shared" si="761"/>
        <v xml:space="preserve">184 235 9.4 </v>
      </c>
      <c r="SG186" s="3" t="str">
        <f t="shared" si="762"/>
        <v xml:space="preserve">184 236 11.6 </v>
      </c>
      <c r="SH186" s="3" t="str">
        <f t="shared" si="763"/>
        <v xml:space="preserve">184 237 26.2 </v>
      </c>
      <c r="SI186" s="3" t="str">
        <f t="shared" si="764"/>
        <v xml:space="preserve">184 238 33.9 </v>
      </c>
      <c r="SJ186" s="3" t="str">
        <f t="shared" si="765"/>
        <v xml:space="preserve">184 239 7.2 </v>
      </c>
      <c r="SK186" s="3" t="str">
        <f t="shared" si="766"/>
        <v xml:space="preserve">184 240 8 </v>
      </c>
      <c r="SL186" s="3" t="str">
        <f t="shared" si="767"/>
        <v xml:space="preserve">184 241 87.6 </v>
      </c>
      <c r="SM186" s="3" t="str">
        <f t="shared" si="768"/>
        <v xml:space="preserve">184 242 26.3 </v>
      </c>
      <c r="SN186" s="3" t="str">
        <f t="shared" si="769"/>
        <v xml:space="preserve">184 243 10.8 </v>
      </c>
      <c r="SO186" s="3" t="str">
        <f t="shared" si="770"/>
        <v xml:space="preserve">184 244 16.1 </v>
      </c>
      <c r="SP186" s="3" t="str">
        <f t="shared" si="771"/>
        <v xml:space="preserve">184 245 10.8 </v>
      </c>
      <c r="SQ186" s="3" t="str">
        <f t="shared" si="772"/>
        <v xml:space="preserve">184 246 14.9 </v>
      </c>
      <c r="SR186" s="3" t="str">
        <f t="shared" si="773"/>
        <v xml:space="preserve">184 247 32.8 </v>
      </c>
      <c r="SS186" s="3" t="str">
        <f t="shared" si="774"/>
        <v xml:space="preserve">184 248 2.4 </v>
      </c>
      <c r="ST186" s="3" t="str">
        <f t="shared" si="775"/>
        <v xml:space="preserve">184 249 7.9 </v>
      </c>
      <c r="SU186" s="3" t="str">
        <f t="shared" si="776"/>
        <v xml:space="preserve">184 250 39.5 </v>
      </c>
      <c r="SV186" s="3" t="str">
        <f t="shared" si="777"/>
        <v xml:space="preserve">184 251 11.4 </v>
      </c>
      <c r="SW186" s="3" t="str">
        <f t="shared" si="778"/>
        <v xml:space="preserve">184 252 15.9 </v>
      </c>
      <c r="SX186" s="3" t="str">
        <f t="shared" si="779"/>
        <v xml:space="preserve">184 253 3.7 </v>
      </c>
      <c r="SY186" s="3" t="str">
        <f t="shared" si="780"/>
        <v xml:space="preserve">184 254 14.9 </v>
      </c>
      <c r="SZ186" s="3" t="str">
        <f t="shared" si="781"/>
        <v xml:space="preserve">184 255 30.3 </v>
      </c>
      <c r="TA186" s="3" t="str">
        <f t="shared" si="782"/>
        <v xml:space="preserve">184 256 14.6 </v>
      </c>
      <c r="TB186" s="3" t="str">
        <f t="shared" si="783"/>
        <v xml:space="preserve">184 257 10.1 </v>
      </c>
      <c r="TC186" s="3" t="str">
        <f t="shared" si="784"/>
        <v xml:space="preserve">184 258 4.8 </v>
      </c>
      <c r="TD186" s="3" t="str">
        <f t="shared" si="785"/>
        <v xml:space="preserve">184 259 11 </v>
      </c>
      <c r="TE186" s="3" t="str">
        <f t="shared" si="786"/>
        <v xml:space="preserve">184 260 2.9 </v>
      </c>
      <c r="TF186" s="3" t="str">
        <f t="shared" si="787"/>
        <v xml:space="preserve">184 261 16.6 </v>
      </c>
    </row>
    <row r="187" spans="1:526" ht="18.75" customHeight="1" thickBot="1" x14ac:dyDescent="0.4">
      <c r="A187" s="17">
        <v>185</v>
      </c>
      <c r="B187" s="19" t="s">
        <v>264</v>
      </c>
      <c r="C187" s="16" t="s">
        <v>187</v>
      </c>
      <c r="D187" s="3">
        <v>54.7</v>
      </c>
      <c r="E187" s="3">
        <v>14</v>
      </c>
      <c r="F187" s="3">
        <v>13.6</v>
      </c>
      <c r="G187" s="3">
        <v>24.7</v>
      </c>
      <c r="H187" s="3">
        <v>27.1</v>
      </c>
      <c r="I187" s="3">
        <v>25.7</v>
      </c>
      <c r="J187" s="3">
        <v>25.7</v>
      </c>
      <c r="K187" s="3">
        <v>21.9</v>
      </c>
      <c r="L187" s="3">
        <v>20.9</v>
      </c>
      <c r="M187" s="3">
        <v>24.8</v>
      </c>
      <c r="N187" s="3">
        <v>29.8</v>
      </c>
      <c r="O187" s="3">
        <v>18.899999999999999</v>
      </c>
      <c r="P187" s="3">
        <v>8.6</v>
      </c>
      <c r="Q187" s="3">
        <v>15</v>
      </c>
      <c r="R187" s="3">
        <v>3.4</v>
      </c>
      <c r="S187" s="3">
        <v>6</v>
      </c>
      <c r="T187" s="3">
        <v>21.8</v>
      </c>
      <c r="U187" s="3">
        <v>71.3</v>
      </c>
      <c r="V187" s="3">
        <v>5.6</v>
      </c>
      <c r="W187" s="3">
        <v>14.8</v>
      </c>
      <c r="X187" s="3">
        <v>7.4</v>
      </c>
      <c r="Y187" s="3">
        <v>4.5999999999999996</v>
      </c>
      <c r="Z187" s="3">
        <v>10.4</v>
      </c>
      <c r="AA187" s="3">
        <v>57.4</v>
      </c>
      <c r="AB187" s="3">
        <v>59.1</v>
      </c>
      <c r="AC187" s="3">
        <v>25.6</v>
      </c>
      <c r="AD187" s="3">
        <v>13</v>
      </c>
      <c r="AE187" s="3">
        <v>28</v>
      </c>
      <c r="AF187" s="3">
        <v>44.1</v>
      </c>
      <c r="AG187" s="3">
        <v>17.3</v>
      </c>
      <c r="AH187" s="3">
        <v>2</v>
      </c>
      <c r="AI187" s="3">
        <v>56.7</v>
      </c>
      <c r="AJ187" s="3">
        <v>77</v>
      </c>
      <c r="AK187" s="3">
        <v>51</v>
      </c>
      <c r="AL187" s="3">
        <v>69.099999999999994</v>
      </c>
      <c r="AM187" s="3">
        <v>9.9</v>
      </c>
      <c r="AN187" s="3">
        <v>6.9</v>
      </c>
      <c r="AO187" s="3">
        <v>32.299999999999997</v>
      </c>
      <c r="AP187" s="3">
        <v>25.5</v>
      </c>
      <c r="AQ187" s="3">
        <v>18.5</v>
      </c>
      <c r="AR187" s="3">
        <v>32.200000000000003</v>
      </c>
      <c r="AS187" s="3">
        <v>6.1</v>
      </c>
      <c r="AT187" s="3">
        <v>16.5</v>
      </c>
      <c r="AU187" s="3">
        <v>10.6</v>
      </c>
      <c r="AV187" s="3">
        <v>5.2</v>
      </c>
      <c r="AW187" s="3">
        <v>19.2</v>
      </c>
      <c r="AX187" s="3">
        <v>16.600000000000001</v>
      </c>
      <c r="AY187" s="3">
        <v>20.5</v>
      </c>
      <c r="AZ187" s="3">
        <v>6.1</v>
      </c>
      <c r="BA187" s="3">
        <v>6.8</v>
      </c>
      <c r="BB187" s="3">
        <v>3</v>
      </c>
      <c r="BC187" s="3">
        <v>8.3000000000000007</v>
      </c>
      <c r="BD187" s="3">
        <v>75.8</v>
      </c>
      <c r="BE187" s="3">
        <v>30.5</v>
      </c>
      <c r="BF187" s="3">
        <v>24.5</v>
      </c>
      <c r="BG187" s="3">
        <v>4.8</v>
      </c>
      <c r="BH187" s="3">
        <v>18.5</v>
      </c>
      <c r="BI187" s="3">
        <v>16.5</v>
      </c>
      <c r="BJ187" s="3">
        <v>15.3</v>
      </c>
      <c r="BK187" s="3">
        <v>15.6</v>
      </c>
      <c r="BL187" s="3">
        <v>7.5</v>
      </c>
      <c r="BM187" s="3">
        <v>24.8</v>
      </c>
      <c r="BN187" s="3">
        <v>21.1</v>
      </c>
      <c r="BO187" s="3">
        <v>23.5</v>
      </c>
      <c r="BP187" s="3">
        <v>19.600000000000001</v>
      </c>
      <c r="BQ187" s="3">
        <v>18.899999999999999</v>
      </c>
      <c r="BR187" s="3">
        <v>20.6</v>
      </c>
      <c r="BS187" s="3">
        <v>18.8</v>
      </c>
      <c r="BT187" s="3">
        <v>63.2</v>
      </c>
      <c r="BU187" s="3">
        <v>60</v>
      </c>
      <c r="BV187" s="3">
        <v>5.3</v>
      </c>
      <c r="BW187" s="3">
        <v>19.7</v>
      </c>
      <c r="BX187" s="3">
        <v>27.5</v>
      </c>
      <c r="BY187" s="3">
        <v>8.5</v>
      </c>
      <c r="BZ187" s="3">
        <v>16.3</v>
      </c>
      <c r="CA187" s="3">
        <v>76.400000000000006</v>
      </c>
      <c r="CB187" s="3">
        <v>11.5</v>
      </c>
      <c r="CC187" s="3">
        <v>13</v>
      </c>
      <c r="CD187" s="3">
        <v>8.5</v>
      </c>
      <c r="CE187" s="3">
        <v>8.8000000000000007</v>
      </c>
      <c r="CF187" s="3">
        <v>18.7</v>
      </c>
      <c r="CG187" s="3">
        <v>14.1</v>
      </c>
      <c r="CH187" s="3">
        <v>24.1</v>
      </c>
      <c r="CI187" s="3">
        <v>22.3</v>
      </c>
      <c r="CJ187" s="3">
        <v>18.3</v>
      </c>
      <c r="CK187" s="3">
        <v>24.2</v>
      </c>
      <c r="CL187" s="3">
        <v>16.899999999999999</v>
      </c>
      <c r="CM187" s="3">
        <v>9.6</v>
      </c>
      <c r="CN187" s="3">
        <v>27.7</v>
      </c>
      <c r="CO187" s="3">
        <v>8.6</v>
      </c>
      <c r="CP187" s="3">
        <v>19.7</v>
      </c>
      <c r="CQ187" s="3">
        <v>17.399999999999999</v>
      </c>
      <c r="CR187" s="3">
        <v>22.1</v>
      </c>
      <c r="CS187" s="3">
        <v>27.9</v>
      </c>
      <c r="CT187" s="3">
        <v>17.399999999999999</v>
      </c>
      <c r="CU187" s="3">
        <v>25.5</v>
      </c>
      <c r="CV187" s="3">
        <v>14.6</v>
      </c>
      <c r="CW187" s="3">
        <v>8.4</v>
      </c>
      <c r="CX187" s="3">
        <v>15.8</v>
      </c>
      <c r="CY187" s="3">
        <v>14.6</v>
      </c>
      <c r="CZ187" s="3">
        <v>13.8</v>
      </c>
      <c r="DA187" s="3">
        <v>54.4</v>
      </c>
      <c r="DB187" s="3">
        <v>28.9</v>
      </c>
      <c r="DC187" s="3">
        <v>15.7</v>
      </c>
      <c r="DD187" s="3">
        <v>21.7</v>
      </c>
      <c r="DE187" s="3">
        <v>18</v>
      </c>
      <c r="DF187" s="3">
        <v>24.4</v>
      </c>
      <c r="DG187" s="3">
        <v>16</v>
      </c>
      <c r="DH187" s="3">
        <v>28.7</v>
      </c>
      <c r="DI187" s="3">
        <v>3</v>
      </c>
      <c r="DJ187" s="3">
        <v>18.5</v>
      </c>
      <c r="DK187" s="3">
        <v>54.3</v>
      </c>
      <c r="DL187" s="3">
        <v>79.5</v>
      </c>
      <c r="DM187" s="3">
        <v>6.2</v>
      </c>
      <c r="DN187" s="3">
        <v>29.8</v>
      </c>
      <c r="DO187" s="3">
        <v>10.5</v>
      </c>
      <c r="DP187" s="3">
        <v>35.799999999999997</v>
      </c>
      <c r="DQ187" s="3">
        <v>48.3</v>
      </c>
      <c r="DR187" s="3">
        <v>29.2</v>
      </c>
      <c r="DS187" s="3">
        <v>114</v>
      </c>
      <c r="DT187" s="3">
        <v>4.9000000000000004</v>
      </c>
      <c r="DU187" s="3">
        <v>16.600000000000001</v>
      </c>
      <c r="DV187" s="3">
        <v>22</v>
      </c>
      <c r="DW187" s="3">
        <v>45.3</v>
      </c>
      <c r="DX187" s="3">
        <v>14.1</v>
      </c>
      <c r="DY187" s="3">
        <v>21.6</v>
      </c>
      <c r="DZ187" s="3">
        <v>12.5</v>
      </c>
      <c r="EA187" s="3">
        <v>41.3</v>
      </c>
      <c r="EB187" s="3">
        <v>21.6</v>
      </c>
      <c r="EC187" s="3">
        <v>8.3000000000000007</v>
      </c>
      <c r="ED187" s="3">
        <v>7.7</v>
      </c>
      <c r="EE187" s="3">
        <v>17.3</v>
      </c>
      <c r="EF187" s="3">
        <v>3.5</v>
      </c>
      <c r="EG187" s="3">
        <v>17.7</v>
      </c>
      <c r="EH187" s="3">
        <v>14.6</v>
      </c>
      <c r="EI187" s="3">
        <v>25.4</v>
      </c>
      <c r="EJ187" s="3">
        <v>17.3</v>
      </c>
      <c r="EK187" s="3">
        <v>29.7</v>
      </c>
      <c r="EL187" s="3">
        <v>49</v>
      </c>
      <c r="EM187" s="3">
        <v>25.3</v>
      </c>
      <c r="EN187" s="3">
        <v>9.3000000000000007</v>
      </c>
      <c r="EO187" s="3">
        <v>3.2</v>
      </c>
      <c r="EP187" s="3">
        <v>26.3</v>
      </c>
      <c r="EQ187" s="3">
        <v>21.7</v>
      </c>
      <c r="ER187" s="3">
        <v>4.3</v>
      </c>
      <c r="ES187" s="3">
        <v>8.8000000000000007</v>
      </c>
      <c r="ET187" s="3">
        <v>27.4</v>
      </c>
      <c r="EU187" s="3">
        <v>43.4</v>
      </c>
      <c r="EV187" s="3">
        <v>14.7</v>
      </c>
      <c r="EW187" s="3">
        <v>12.5</v>
      </c>
      <c r="EX187" s="3">
        <v>4.0999999999999996</v>
      </c>
      <c r="EY187" s="3">
        <v>12.7</v>
      </c>
      <c r="EZ187" s="3">
        <v>11.5</v>
      </c>
      <c r="FA187" s="3">
        <v>13.9</v>
      </c>
      <c r="FB187" s="3">
        <v>13.9</v>
      </c>
      <c r="FC187" s="3">
        <v>27.7</v>
      </c>
      <c r="FD187" s="3">
        <v>27.4</v>
      </c>
      <c r="FE187" s="3">
        <v>19.3</v>
      </c>
      <c r="FF187" s="3">
        <v>53.5</v>
      </c>
      <c r="FG187" s="3">
        <v>23.1</v>
      </c>
      <c r="FH187" s="3">
        <v>40</v>
      </c>
      <c r="FI187" s="3">
        <v>6.7</v>
      </c>
      <c r="FJ187" s="3">
        <v>18.5</v>
      </c>
      <c r="FK187" s="3">
        <v>16.600000000000001</v>
      </c>
      <c r="FL187" s="3">
        <v>4.3</v>
      </c>
      <c r="FM187" s="3">
        <v>30.3</v>
      </c>
      <c r="FN187" s="3">
        <v>5.5</v>
      </c>
      <c r="FO187" s="3">
        <v>29.2</v>
      </c>
      <c r="FP187" s="3">
        <v>20.2</v>
      </c>
      <c r="FQ187" s="3">
        <v>24.7</v>
      </c>
      <c r="FR187" s="3">
        <v>17.100000000000001</v>
      </c>
      <c r="FS187" s="3">
        <v>35.700000000000003</v>
      </c>
      <c r="FT187" s="3">
        <v>27.4</v>
      </c>
      <c r="FU187" s="3">
        <v>32.700000000000003</v>
      </c>
      <c r="FV187" s="3">
        <v>50.9</v>
      </c>
      <c r="FW187" s="3">
        <v>88.1</v>
      </c>
      <c r="FX187" s="3">
        <v>22.7</v>
      </c>
      <c r="FY187" s="3">
        <v>32.299999999999997</v>
      </c>
      <c r="FZ187" s="3">
        <v>22.5</v>
      </c>
      <c r="GA187" s="3">
        <v>57.3</v>
      </c>
      <c r="GB187" s="3">
        <v>14</v>
      </c>
      <c r="GC187" s="3">
        <v>7.5</v>
      </c>
      <c r="GD187" s="3">
        <v>18.5</v>
      </c>
      <c r="GE187" s="3">
        <v>11.1</v>
      </c>
      <c r="GF187" s="3">
        <v>0</v>
      </c>
      <c r="GG187" s="3">
        <v>35</v>
      </c>
      <c r="GH187" s="3">
        <v>16</v>
      </c>
      <c r="GI187" s="3">
        <v>19</v>
      </c>
      <c r="GJ187" s="3">
        <v>35.299999999999997</v>
      </c>
      <c r="GK187" s="3">
        <v>19.5</v>
      </c>
      <c r="GL187" s="3">
        <v>22.8</v>
      </c>
      <c r="GM187" s="3">
        <v>16.100000000000001</v>
      </c>
      <c r="GN187" s="3">
        <v>20.399999999999999</v>
      </c>
      <c r="GO187" s="3">
        <v>13.1</v>
      </c>
      <c r="GP187" s="3">
        <v>24.8</v>
      </c>
      <c r="GQ187" s="3">
        <v>26.5</v>
      </c>
      <c r="GR187" s="3">
        <v>20.8</v>
      </c>
      <c r="GS187" s="3">
        <v>7.8</v>
      </c>
      <c r="GT187" s="3">
        <v>58.2</v>
      </c>
      <c r="GU187" s="3">
        <v>17</v>
      </c>
      <c r="GV187" s="3">
        <v>6</v>
      </c>
      <c r="GW187" s="3">
        <v>6.1</v>
      </c>
      <c r="GX187" s="3">
        <v>6.9</v>
      </c>
      <c r="GY187" s="3">
        <v>13.5</v>
      </c>
      <c r="GZ187" s="3">
        <v>43.8</v>
      </c>
      <c r="HA187" s="3">
        <v>18.600000000000001</v>
      </c>
      <c r="HB187" s="3">
        <v>16.899999999999999</v>
      </c>
      <c r="HC187" s="3">
        <v>13.2</v>
      </c>
      <c r="HD187" s="3">
        <v>6.4</v>
      </c>
      <c r="HE187" s="3">
        <v>21.2</v>
      </c>
      <c r="HF187" s="3">
        <v>61.9</v>
      </c>
      <c r="HG187" s="3">
        <v>61.9</v>
      </c>
      <c r="HH187" s="3">
        <v>24.3</v>
      </c>
      <c r="HI187" s="3">
        <v>21.5</v>
      </c>
      <c r="HJ187" s="3">
        <v>21.5</v>
      </c>
      <c r="HK187" s="3">
        <v>24.4</v>
      </c>
      <c r="HL187" s="3">
        <v>7.9</v>
      </c>
      <c r="HM187" s="3">
        <v>7.3</v>
      </c>
      <c r="HN187" s="3">
        <v>7.2</v>
      </c>
      <c r="HO187" s="3">
        <v>47.3</v>
      </c>
      <c r="HP187" s="3">
        <v>6.8</v>
      </c>
      <c r="HQ187" s="3">
        <v>18</v>
      </c>
      <c r="HR187" s="3">
        <v>19.899999999999999</v>
      </c>
      <c r="HS187" s="3">
        <v>15.2</v>
      </c>
      <c r="HT187" s="3">
        <v>36.4</v>
      </c>
      <c r="HU187" s="3">
        <v>11</v>
      </c>
      <c r="HV187" s="3">
        <v>9</v>
      </c>
      <c r="HW187" s="3">
        <v>11</v>
      </c>
      <c r="HX187" s="3">
        <v>14</v>
      </c>
      <c r="HY187" s="3">
        <v>22.8</v>
      </c>
      <c r="HZ187" s="3">
        <v>93.9</v>
      </c>
      <c r="IA187" s="3">
        <v>58.4</v>
      </c>
      <c r="IB187" s="3">
        <v>5.4</v>
      </c>
      <c r="IC187" s="3">
        <v>14.5</v>
      </c>
      <c r="ID187" s="3">
        <v>2.8</v>
      </c>
      <c r="IE187" s="3">
        <v>12.8</v>
      </c>
      <c r="IF187" s="3">
        <v>22.1</v>
      </c>
      <c r="IG187" s="3">
        <v>39.5</v>
      </c>
      <c r="IH187" s="3">
        <v>4.5</v>
      </c>
      <c r="II187" s="3">
        <v>11.7</v>
      </c>
      <c r="IJ187" s="3">
        <v>94.4</v>
      </c>
      <c r="IK187" s="3">
        <v>33</v>
      </c>
      <c r="IL187" s="3">
        <v>13.6</v>
      </c>
      <c r="IM187" s="3">
        <v>18.899999999999999</v>
      </c>
      <c r="IN187" s="3">
        <v>13.6</v>
      </c>
      <c r="IO187" s="3">
        <v>12.9</v>
      </c>
      <c r="IP187" s="3">
        <v>35.6</v>
      </c>
      <c r="IQ187" s="3">
        <v>9.1</v>
      </c>
      <c r="IR187" s="3">
        <v>12.2</v>
      </c>
      <c r="IS187" s="3">
        <v>47.6</v>
      </c>
      <c r="IT187" s="3">
        <v>14.1</v>
      </c>
      <c r="IU187" s="3">
        <v>13.8</v>
      </c>
      <c r="IV187" s="3">
        <v>8</v>
      </c>
      <c r="IW187" s="3">
        <v>18.399999999999999</v>
      </c>
      <c r="IX187" s="3">
        <v>37.1</v>
      </c>
      <c r="IY187" s="3">
        <v>8.4</v>
      </c>
      <c r="IZ187" s="3">
        <v>12.9</v>
      </c>
      <c r="JA187" s="3">
        <v>5.4</v>
      </c>
      <c r="JB187" s="3">
        <v>1.3</v>
      </c>
      <c r="JC187" s="3">
        <v>12.1</v>
      </c>
      <c r="JD187" s="3">
        <v>24.7</v>
      </c>
      <c r="JF187" s="3" t="str">
        <f t="shared" si="527"/>
        <v xml:space="preserve">185 1 54.7 </v>
      </c>
      <c r="JG187" s="3" t="str">
        <f t="shared" si="528"/>
        <v xml:space="preserve">185 2 14 </v>
      </c>
      <c r="JH187" s="3" t="str">
        <f t="shared" si="529"/>
        <v xml:space="preserve">185 3 13.6 </v>
      </c>
      <c r="JI187" s="3" t="str">
        <f t="shared" si="530"/>
        <v xml:space="preserve">185 4 24.7 </v>
      </c>
      <c r="JJ187" s="3" t="str">
        <f t="shared" si="531"/>
        <v xml:space="preserve">185 5 27.1 </v>
      </c>
      <c r="JK187" s="3" t="str">
        <f t="shared" si="532"/>
        <v xml:space="preserve">185 6 25.7 </v>
      </c>
      <c r="JL187" s="3" t="str">
        <f t="shared" si="533"/>
        <v xml:space="preserve">185 7 25.7 </v>
      </c>
      <c r="JM187" s="3" t="str">
        <f t="shared" si="534"/>
        <v xml:space="preserve">185 8 21.9 </v>
      </c>
      <c r="JN187" s="3" t="str">
        <f t="shared" si="535"/>
        <v xml:space="preserve">185 9 20.9 </v>
      </c>
      <c r="JO187" s="3" t="str">
        <f t="shared" si="536"/>
        <v xml:space="preserve">185 10 24.8 </v>
      </c>
      <c r="JP187" s="3" t="str">
        <f t="shared" si="537"/>
        <v xml:space="preserve">185 11 29.8 </v>
      </c>
      <c r="JQ187" s="3" t="str">
        <f t="shared" si="538"/>
        <v xml:space="preserve">185 12 18.9 </v>
      </c>
      <c r="JR187" s="3" t="str">
        <f t="shared" si="539"/>
        <v xml:space="preserve">185 13 8.6 </v>
      </c>
      <c r="JS187" s="3" t="str">
        <f t="shared" si="540"/>
        <v xml:space="preserve">185 14 15 </v>
      </c>
      <c r="JT187" s="3" t="str">
        <f t="shared" si="541"/>
        <v xml:space="preserve">185 15 3.4 </v>
      </c>
      <c r="JU187" s="3" t="str">
        <f t="shared" si="542"/>
        <v xml:space="preserve">185 16 6 </v>
      </c>
      <c r="JV187" s="3" t="str">
        <f t="shared" si="543"/>
        <v xml:space="preserve">185 17 21.8 </v>
      </c>
      <c r="JW187" s="3" t="str">
        <f t="shared" si="544"/>
        <v xml:space="preserve">185 18 71.3 </v>
      </c>
      <c r="JX187" s="3" t="str">
        <f t="shared" si="545"/>
        <v xml:space="preserve">185 19 5.6 </v>
      </c>
      <c r="JY187" s="3" t="str">
        <f t="shared" si="546"/>
        <v xml:space="preserve">185 20 14.8 </v>
      </c>
      <c r="JZ187" s="3" t="str">
        <f t="shared" si="547"/>
        <v xml:space="preserve">185 21 7.4 </v>
      </c>
      <c r="KA187" s="3" t="str">
        <f t="shared" si="548"/>
        <v xml:space="preserve">185 22 4.6 </v>
      </c>
      <c r="KB187" s="3" t="str">
        <f t="shared" si="549"/>
        <v xml:space="preserve">185 23 10.4 </v>
      </c>
      <c r="KC187" s="3" t="str">
        <f t="shared" si="550"/>
        <v xml:space="preserve">185 24 57.4 </v>
      </c>
      <c r="KD187" s="3" t="str">
        <f t="shared" si="551"/>
        <v xml:space="preserve">185 25 59.1 </v>
      </c>
      <c r="KE187" s="3" t="str">
        <f t="shared" si="552"/>
        <v xml:space="preserve">185 26 25.6 </v>
      </c>
      <c r="KF187" s="3" t="str">
        <f t="shared" si="553"/>
        <v xml:space="preserve">185 27 13 </v>
      </c>
      <c r="KG187" s="3" t="str">
        <f t="shared" si="554"/>
        <v xml:space="preserve">185 28 28 </v>
      </c>
      <c r="KH187" s="3" t="str">
        <f t="shared" si="555"/>
        <v xml:space="preserve">185 29 44.1 </v>
      </c>
      <c r="KI187" s="3" t="str">
        <f t="shared" si="556"/>
        <v xml:space="preserve">185 30 17.3 </v>
      </c>
      <c r="KJ187" s="3" t="str">
        <f t="shared" si="557"/>
        <v xml:space="preserve">185 31 2 </v>
      </c>
      <c r="KK187" s="3" t="str">
        <f t="shared" si="558"/>
        <v xml:space="preserve">185 32 56.7 </v>
      </c>
      <c r="KL187" s="3" t="str">
        <f t="shared" si="559"/>
        <v xml:space="preserve">185 33 77 </v>
      </c>
      <c r="KM187" s="3" t="str">
        <f t="shared" si="560"/>
        <v xml:space="preserve">185 34 51 </v>
      </c>
      <c r="KN187" s="3" t="str">
        <f t="shared" si="561"/>
        <v xml:space="preserve">185 35 69.1 </v>
      </c>
      <c r="KO187" s="3" t="str">
        <f t="shared" si="562"/>
        <v xml:space="preserve">185 36 9.9 </v>
      </c>
      <c r="KP187" s="3" t="str">
        <f t="shared" si="563"/>
        <v xml:space="preserve">185 37 6.9 </v>
      </c>
      <c r="KQ187" s="3" t="str">
        <f t="shared" si="564"/>
        <v xml:space="preserve">185 38 32.3 </v>
      </c>
      <c r="KR187" s="3" t="str">
        <f t="shared" si="565"/>
        <v xml:space="preserve">185 39 25.5 </v>
      </c>
      <c r="KS187" s="3" t="str">
        <f t="shared" si="566"/>
        <v xml:space="preserve">185 40 18.5 </v>
      </c>
      <c r="KT187" s="3" t="str">
        <f t="shared" si="567"/>
        <v xml:space="preserve">185 41 32.2 </v>
      </c>
      <c r="KU187" s="3" t="str">
        <f t="shared" si="568"/>
        <v xml:space="preserve">185 42 6.1 </v>
      </c>
      <c r="KV187" s="3" t="str">
        <f t="shared" si="569"/>
        <v xml:space="preserve">185 43 16.5 </v>
      </c>
      <c r="KW187" s="3" t="str">
        <f t="shared" si="570"/>
        <v xml:space="preserve">185 44 10.6 </v>
      </c>
      <c r="KX187" s="3" t="str">
        <f t="shared" si="571"/>
        <v xml:space="preserve">185 45 5.2 </v>
      </c>
      <c r="KY187" s="3" t="str">
        <f t="shared" si="572"/>
        <v xml:space="preserve">185 46 19.2 </v>
      </c>
      <c r="KZ187" s="3" t="str">
        <f t="shared" si="573"/>
        <v xml:space="preserve">185 47 16.6 </v>
      </c>
      <c r="LA187" s="3" t="str">
        <f t="shared" si="574"/>
        <v xml:space="preserve">185 48 20.5 </v>
      </c>
      <c r="LB187" s="3" t="str">
        <f t="shared" si="575"/>
        <v xml:space="preserve">185 49 6.1 </v>
      </c>
      <c r="LC187" s="3" t="str">
        <f t="shared" si="576"/>
        <v xml:space="preserve">185 50 6.8 </v>
      </c>
      <c r="LD187" s="3" t="str">
        <f t="shared" si="577"/>
        <v xml:space="preserve">185 51 3 </v>
      </c>
      <c r="LE187" s="3" t="str">
        <f t="shared" si="578"/>
        <v xml:space="preserve">185 52 8.3 </v>
      </c>
      <c r="LF187" s="3" t="str">
        <f t="shared" si="579"/>
        <v xml:space="preserve">185 53 75.8 </v>
      </c>
      <c r="LG187" s="3" t="str">
        <f t="shared" si="580"/>
        <v xml:space="preserve">185 54 30.5 </v>
      </c>
      <c r="LH187" s="3" t="str">
        <f t="shared" si="581"/>
        <v xml:space="preserve">185 55 24.5 </v>
      </c>
      <c r="LI187" s="3" t="str">
        <f t="shared" si="582"/>
        <v xml:space="preserve">185 56 4.8 </v>
      </c>
      <c r="LJ187" s="3" t="str">
        <f t="shared" si="583"/>
        <v xml:space="preserve">185 57 18.5 </v>
      </c>
      <c r="LK187" s="3" t="str">
        <f t="shared" si="584"/>
        <v xml:space="preserve">185 58 16.5 </v>
      </c>
      <c r="LL187" s="3" t="str">
        <f t="shared" si="585"/>
        <v xml:space="preserve">185 59 15.3 </v>
      </c>
      <c r="LM187" s="3" t="str">
        <f t="shared" si="586"/>
        <v xml:space="preserve">185 60 15.6 </v>
      </c>
      <c r="LN187" s="3" t="str">
        <f t="shared" si="587"/>
        <v xml:space="preserve">185 61 7.5 </v>
      </c>
      <c r="LO187" s="3" t="str">
        <f t="shared" si="588"/>
        <v xml:space="preserve">185 62 24.8 </v>
      </c>
      <c r="LP187" s="3" t="str">
        <f t="shared" si="589"/>
        <v xml:space="preserve">185 63 21.1 </v>
      </c>
      <c r="LQ187" s="3" t="str">
        <f t="shared" si="590"/>
        <v xml:space="preserve">185 64 23.5 </v>
      </c>
      <c r="LR187" s="3" t="str">
        <f t="shared" si="591"/>
        <v xml:space="preserve">185 65 19.6 </v>
      </c>
      <c r="LS187" s="3" t="str">
        <f t="shared" si="592"/>
        <v xml:space="preserve">185 66 18.9 </v>
      </c>
      <c r="LT187" s="3" t="str">
        <f t="shared" si="593"/>
        <v xml:space="preserve">185 67 20.6 </v>
      </c>
      <c r="LU187" s="3" t="str">
        <f t="shared" si="594"/>
        <v xml:space="preserve">185 68 18.8 </v>
      </c>
      <c r="LV187" s="3" t="str">
        <f t="shared" si="595"/>
        <v xml:space="preserve">185 69 63.2 </v>
      </c>
      <c r="LW187" s="3" t="str">
        <f t="shared" si="596"/>
        <v xml:space="preserve">185 70 60 </v>
      </c>
      <c r="LX187" s="3" t="str">
        <f t="shared" si="597"/>
        <v xml:space="preserve">185 71 5.3 </v>
      </c>
      <c r="LY187" s="3" t="str">
        <f t="shared" si="598"/>
        <v xml:space="preserve">185 72 19.7 </v>
      </c>
      <c r="LZ187" s="3" t="str">
        <f t="shared" si="599"/>
        <v xml:space="preserve">185 73 27.5 </v>
      </c>
      <c r="MA187" s="3" t="str">
        <f t="shared" si="600"/>
        <v xml:space="preserve">185 74 8.5 </v>
      </c>
      <c r="MB187" s="3" t="str">
        <f t="shared" si="601"/>
        <v xml:space="preserve">185 75 16.3 </v>
      </c>
      <c r="MC187" s="3" t="str">
        <f t="shared" si="602"/>
        <v xml:space="preserve">185 76 76.4 </v>
      </c>
      <c r="MD187" s="3" t="str">
        <f t="shared" si="603"/>
        <v xml:space="preserve">185 77 11.5 </v>
      </c>
      <c r="ME187" s="3" t="str">
        <f t="shared" si="604"/>
        <v xml:space="preserve">185 78 13 </v>
      </c>
      <c r="MF187" s="3" t="str">
        <f t="shared" si="605"/>
        <v xml:space="preserve">185 79 8.5 </v>
      </c>
      <c r="MG187" s="3" t="str">
        <f t="shared" si="606"/>
        <v xml:space="preserve">185 80 8.8 </v>
      </c>
      <c r="MH187" s="3" t="str">
        <f t="shared" si="607"/>
        <v xml:space="preserve">185 81 18.7 </v>
      </c>
      <c r="MI187" s="3" t="str">
        <f t="shared" si="608"/>
        <v xml:space="preserve">185 82 14.1 </v>
      </c>
      <c r="MJ187" s="3" t="str">
        <f t="shared" si="609"/>
        <v xml:space="preserve">185 83 24.1 </v>
      </c>
      <c r="MK187" s="3" t="str">
        <f t="shared" si="610"/>
        <v xml:space="preserve">185 84 22.3 </v>
      </c>
      <c r="ML187" s="3" t="str">
        <f t="shared" si="611"/>
        <v xml:space="preserve">185 85 18.3 </v>
      </c>
      <c r="MM187" s="3" t="str">
        <f t="shared" si="612"/>
        <v xml:space="preserve">185 86 24.2 </v>
      </c>
      <c r="MN187" s="3" t="str">
        <f t="shared" si="613"/>
        <v xml:space="preserve">185 87 16.9 </v>
      </c>
      <c r="MO187" s="3" t="str">
        <f t="shared" si="614"/>
        <v xml:space="preserve">185 88 9.6 </v>
      </c>
      <c r="MP187" s="3" t="str">
        <f t="shared" si="615"/>
        <v xml:space="preserve">185 89 27.7 </v>
      </c>
      <c r="MQ187" s="3" t="str">
        <f t="shared" si="616"/>
        <v xml:space="preserve">185 90 8.6 </v>
      </c>
      <c r="MR187" s="3" t="str">
        <f t="shared" si="617"/>
        <v xml:space="preserve">185 91 19.7 </v>
      </c>
      <c r="MS187" s="3" t="str">
        <f t="shared" si="618"/>
        <v xml:space="preserve">185 92 17.4 </v>
      </c>
      <c r="MT187" s="3" t="str">
        <f t="shared" si="619"/>
        <v xml:space="preserve">185 93 22.1 </v>
      </c>
      <c r="MU187" s="3" t="str">
        <f t="shared" si="620"/>
        <v xml:space="preserve">185 94 27.9 </v>
      </c>
      <c r="MV187" s="3" t="str">
        <f t="shared" si="621"/>
        <v xml:space="preserve">185 95 17.4 </v>
      </c>
      <c r="MW187" s="3" t="str">
        <f t="shared" si="622"/>
        <v xml:space="preserve">185 96 25.5 </v>
      </c>
      <c r="MX187" s="3" t="str">
        <f t="shared" si="623"/>
        <v xml:space="preserve">185 97 14.6 </v>
      </c>
      <c r="MY187" s="3" t="str">
        <f t="shared" si="624"/>
        <v xml:space="preserve">185 98 8.4 </v>
      </c>
      <c r="MZ187" s="3" t="str">
        <f t="shared" si="625"/>
        <v xml:space="preserve">185 99 15.8 </v>
      </c>
      <c r="NA187" s="3" t="str">
        <f t="shared" si="626"/>
        <v xml:space="preserve">185 100 14.6 </v>
      </c>
      <c r="NB187" s="3" t="str">
        <f t="shared" si="627"/>
        <v xml:space="preserve">185 101 13.8 </v>
      </c>
      <c r="NC187" s="3" t="str">
        <f t="shared" si="628"/>
        <v xml:space="preserve">185 102 54.4 </v>
      </c>
      <c r="ND187" s="3" t="str">
        <f t="shared" si="629"/>
        <v xml:space="preserve">185 103 28.9 </v>
      </c>
      <c r="NE187" s="3" t="str">
        <f t="shared" si="630"/>
        <v xml:space="preserve">185 104 15.7 </v>
      </c>
      <c r="NF187" s="3" t="str">
        <f t="shared" si="631"/>
        <v xml:space="preserve">185 105 21.7 </v>
      </c>
      <c r="NG187" s="3" t="str">
        <f t="shared" si="632"/>
        <v xml:space="preserve">185 106 18 </v>
      </c>
      <c r="NH187" s="3" t="str">
        <f t="shared" si="633"/>
        <v xml:space="preserve">185 107 24.4 </v>
      </c>
      <c r="NI187" s="3" t="str">
        <f t="shared" si="634"/>
        <v xml:space="preserve">185 108 16 </v>
      </c>
      <c r="NJ187" s="3" t="str">
        <f t="shared" si="635"/>
        <v xml:space="preserve">185 109 28.7 </v>
      </c>
      <c r="NK187" s="3" t="str">
        <f t="shared" si="636"/>
        <v xml:space="preserve">185 110 3 </v>
      </c>
      <c r="NL187" s="3" t="str">
        <f t="shared" si="637"/>
        <v xml:space="preserve">185 111 18.5 </v>
      </c>
      <c r="NM187" s="3" t="str">
        <f t="shared" si="638"/>
        <v xml:space="preserve">185 112 54.3 </v>
      </c>
      <c r="NN187" s="3" t="str">
        <f t="shared" si="639"/>
        <v xml:space="preserve">185 113 79.5 </v>
      </c>
      <c r="NO187" s="3" t="str">
        <f t="shared" si="640"/>
        <v xml:space="preserve">185 114 6.2 </v>
      </c>
      <c r="NP187" s="3" t="str">
        <f t="shared" si="641"/>
        <v xml:space="preserve">185 115 29.8 </v>
      </c>
      <c r="NQ187" s="3" t="str">
        <f t="shared" si="642"/>
        <v xml:space="preserve">185 116 10.5 </v>
      </c>
      <c r="NR187" s="3" t="str">
        <f t="shared" si="643"/>
        <v xml:space="preserve">185 117 35.8 </v>
      </c>
      <c r="NS187" s="3" t="str">
        <f t="shared" si="644"/>
        <v xml:space="preserve">185 118 48.3 </v>
      </c>
      <c r="NT187" s="3" t="str">
        <f t="shared" si="645"/>
        <v xml:space="preserve">185 119 29.2 </v>
      </c>
      <c r="NU187" s="3" t="str">
        <f t="shared" si="646"/>
        <v xml:space="preserve">185 120 114 </v>
      </c>
      <c r="NV187" s="3" t="str">
        <f t="shared" si="647"/>
        <v xml:space="preserve">185 121 4.9 </v>
      </c>
      <c r="NW187" s="3" t="str">
        <f t="shared" si="648"/>
        <v xml:space="preserve">185 122 16.6 </v>
      </c>
      <c r="NX187" s="3" t="str">
        <f t="shared" si="649"/>
        <v xml:space="preserve">185 123 22 </v>
      </c>
      <c r="NY187" s="3" t="str">
        <f t="shared" si="650"/>
        <v xml:space="preserve">185 124 45.3 </v>
      </c>
      <c r="NZ187" s="3" t="str">
        <f t="shared" si="651"/>
        <v xml:space="preserve">185 125 14.1 </v>
      </c>
      <c r="OA187" s="3" t="str">
        <f t="shared" si="652"/>
        <v xml:space="preserve">185 126 21.6 </v>
      </c>
      <c r="OB187" s="3" t="str">
        <f t="shared" si="653"/>
        <v xml:space="preserve">185 127 12.5 </v>
      </c>
      <c r="OC187" s="3" t="str">
        <f t="shared" si="654"/>
        <v xml:space="preserve">185 128 41.3 </v>
      </c>
      <c r="OD187" s="3" t="str">
        <f t="shared" si="655"/>
        <v xml:space="preserve">185 129 21.6 </v>
      </c>
      <c r="OE187" s="3" t="str">
        <f t="shared" si="656"/>
        <v xml:space="preserve">185 130 8.3 </v>
      </c>
      <c r="OF187" s="3" t="str">
        <f t="shared" si="657"/>
        <v xml:space="preserve">185 131 7.7 </v>
      </c>
      <c r="OG187" s="3" t="str">
        <f t="shared" si="658"/>
        <v xml:space="preserve">185 132 17.3 </v>
      </c>
      <c r="OH187" s="3" t="str">
        <f t="shared" si="659"/>
        <v xml:space="preserve">185 133 3.5 </v>
      </c>
      <c r="OI187" s="3" t="str">
        <f t="shared" si="660"/>
        <v xml:space="preserve">185 134 17.7 </v>
      </c>
      <c r="OJ187" s="3" t="str">
        <f t="shared" si="661"/>
        <v xml:space="preserve">185 135 14.6 </v>
      </c>
      <c r="OK187" s="3" t="str">
        <f t="shared" si="662"/>
        <v xml:space="preserve">185 136 25.4 </v>
      </c>
      <c r="OL187" s="3" t="str">
        <f t="shared" si="663"/>
        <v xml:space="preserve">185 137 17.3 </v>
      </c>
      <c r="OM187" s="3" t="str">
        <f t="shared" si="664"/>
        <v xml:space="preserve">185 138 29.7 </v>
      </c>
      <c r="ON187" s="3" t="str">
        <f t="shared" si="665"/>
        <v xml:space="preserve">185 139 49 </v>
      </c>
      <c r="OO187" s="3" t="str">
        <f t="shared" si="666"/>
        <v xml:space="preserve">185 140 25.3 </v>
      </c>
      <c r="OP187" s="3" t="str">
        <f t="shared" si="667"/>
        <v xml:space="preserve">185 141 9.3 </v>
      </c>
      <c r="OQ187" s="3" t="str">
        <f t="shared" si="668"/>
        <v xml:space="preserve">185 142 3.2 </v>
      </c>
      <c r="OR187" s="3" t="str">
        <f t="shared" si="669"/>
        <v xml:space="preserve">185 143 26.3 </v>
      </c>
      <c r="OS187" s="3" t="str">
        <f t="shared" si="670"/>
        <v xml:space="preserve">185 144 21.7 </v>
      </c>
      <c r="OT187" s="3" t="str">
        <f t="shared" si="671"/>
        <v xml:space="preserve">185 145 4.3 </v>
      </c>
      <c r="OU187" s="3" t="str">
        <f t="shared" si="672"/>
        <v xml:space="preserve">185 146 8.8 </v>
      </c>
      <c r="OV187" s="3" t="str">
        <f t="shared" si="673"/>
        <v xml:space="preserve">185 147 27.4 </v>
      </c>
      <c r="OW187" s="3" t="str">
        <f t="shared" si="674"/>
        <v xml:space="preserve">185 148 43.4 </v>
      </c>
      <c r="OX187" s="3" t="str">
        <f t="shared" si="675"/>
        <v xml:space="preserve">185 149 14.7 </v>
      </c>
      <c r="OY187" s="3" t="str">
        <f t="shared" si="676"/>
        <v xml:space="preserve">185 150 12.5 </v>
      </c>
      <c r="OZ187" s="3" t="str">
        <f t="shared" si="677"/>
        <v xml:space="preserve">185 151 4.1 </v>
      </c>
      <c r="PA187" s="3" t="str">
        <f t="shared" si="678"/>
        <v xml:space="preserve">185 152 12.7 </v>
      </c>
      <c r="PB187" s="3" t="str">
        <f t="shared" si="679"/>
        <v xml:space="preserve">185 153 11.5 </v>
      </c>
      <c r="PC187" s="3" t="str">
        <f t="shared" si="680"/>
        <v xml:space="preserve">185 154 13.9 </v>
      </c>
      <c r="PD187" s="3" t="str">
        <f t="shared" si="681"/>
        <v xml:space="preserve">185 155 13.9 </v>
      </c>
      <c r="PE187" s="3" t="str">
        <f t="shared" si="682"/>
        <v xml:space="preserve">185 156 27.7 </v>
      </c>
      <c r="PF187" s="3" t="str">
        <f t="shared" si="683"/>
        <v xml:space="preserve">185 157 27.4 </v>
      </c>
      <c r="PG187" s="3" t="str">
        <f t="shared" si="684"/>
        <v xml:space="preserve">185 158 19.3 </v>
      </c>
      <c r="PH187" s="3" t="str">
        <f t="shared" si="685"/>
        <v xml:space="preserve">185 159 53.5 </v>
      </c>
      <c r="PI187" s="3" t="str">
        <f t="shared" si="686"/>
        <v xml:space="preserve">185 160 23.1 </v>
      </c>
      <c r="PJ187" s="3" t="str">
        <f t="shared" si="687"/>
        <v xml:space="preserve">185 161 40 </v>
      </c>
      <c r="PK187" s="3" t="str">
        <f t="shared" si="688"/>
        <v xml:space="preserve">185 162 6.7 </v>
      </c>
      <c r="PL187" s="3" t="str">
        <f t="shared" si="689"/>
        <v xml:space="preserve">185 163 18.5 </v>
      </c>
      <c r="PM187" s="3" t="str">
        <f t="shared" si="690"/>
        <v xml:space="preserve">185 164 16.6 </v>
      </c>
      <c r="PN187" s="3" t="str">
        <f t="shared" si="691"/>
        <v xml:space="preserve">185 165 4.3 </v>
      </c>
      <c r="PO187" s="3" t="str">
        <f t="shared" si="692"/>
        <v xml:space="preserve">185 166 30.3 </v>
      </c>
      <c r="PP187" s="3" t="str">
        <f t="shared" si="693"/>
        <v xml:space="preserve">185 167 5.5 </v>
      </c>
      <c r="PQ187" s="3" t="str">
        <f t="shared" si="694"/>
        <v xml:space="preserve">185 168 29.2 </v>
      </c>
      <c r="PR187" s="3" t="str">
        <f t="shared" si="695"/>
        <v xml:space="preserve">185 169 20.2 </v>
      </c>
      <c r="PS187" s="3" t="str">
        <f t="shared" si="696"/>
        <v xml:space="preserve">185 170 24.7 </v>
      </c>
      <c r="PT187" s="3" t="str">
        <f t="shared" si="697"/>
        <v xml:space="preserve">185 171 17.1 </v>
      </c>
      <c r="PU187" s="3" t="str">
        <f t="shared" si="698"/>
        <v xml:space="preserve">185 172 35.7 </v>
      </c>
      <c r="PV187" s="3" t="str">
        <f t="shared" si="699"/>
        <v xml:space="preserve">185 173 27.4 </v>
      </c>
      <c r="PW187" s="3" t="str">
        <f t="shared" si="700"/>
        <v xml:space="preserve">185 174 32.7 </v>
      </c>
      <c r="PX187" s="3" t="str">
        <f t="shared" si="701"/>
        <v xml:space="preserve">185 175 50.9 </v>
      </c>
      <c r="PY187" s="3" t="str">
        <f t="shared" si="702"/>
        <v xml:space="preserve">185 176 88.1 </v>
      </c>
      <c r="PZ187" s="3" t="str">
        <f t="shared" si="703"/>
        <v xml:space="preserve">185 177 22.7 </v>
      </c>
      <c r="QA187" s="3" t="str">
        <f t="shared" si="704"/>
        <v xml:space="preserve">185 178 32.3 </v>
      </c>
      <c r="QB187" s="3" t="str">
        <f t="shared" si="705"/>
        <v xml:space="preserve">185 179 22.5 </v>
      </c>
      <c r="QC187" s="3" t="str">
        <f t="shared" si="706"/>
        <v xml:space="preserve">185 180 57.3 </v>
      </c>
      <c r="QD187" s="3" t="str">
        <f t="shared" si="707"/>
        <v xml:space="preserve">185 181 14 </v>
      </c>
      <c r="QE187" s="3" t="str">
        <f t="shared" si="708"/>
        <v xml:space="preserve">185 182 7.5 </v>
      </c>
      <c r="QF187" s="3" t="str">
        <f t="shared" si="709"/>
        <v xml:space="preserve">185 183 18.5 </v>
      </c>
      <c r="QG187" s="3" t="str">
        <f t="shared" si="710"/>
        <v xml:space="preserve">185 184 11.1 </v>
      </c>
      <c r="QH187" s="3" t="str">
        <f t="shared" si="711"/>
        <v xml:space="preserve">185 185 0 </v>
      </c>
      <c r="QI187" s="3" t="str">
        <f t="shared" si="712"/>
        <v xml:space="preserve">185 186 35 </v>
      </c>
      <c r="QJ187" s="3" t="str">
        <f t="shared" si="713"/>
        <v xml:space="preserve">185 187 16 </v>
      </c>
      <c r="QK187" s="3" t="str">
        <f t="shared" si="714"/>
        <v xml:space="preserve">185 188 19 </v>
      </c>
      <c r="QL187" s="3" t="str">
        <f t="shared" si="715"/>
        <v xml:space="preserve">185 189 35.3 </v>
      </c>
      <c r="QM187" s="3" t="str">
        <f t="shared" si="716"/>
        <v xml:space="preserve">185 190 19.5 </v>
      </c>
      <c r="QN187" s="3" t="str">
        <f t="shared" si="717"/>
        <v xml:space="preserve">185 191 22.8 </v>
      </c>
      <c r="QO187" s="3" t="str">
        <f t="shared" si="718"/>
        <v xml:space="preserve">185 192 16.1 </v>
      </c>
      <c r="QP187" s="3" t="str">
        <f t="shared" si="719"/>
        <v xml:space="preserve">185 193 20.4 </v>
      </c>
      <c r="QQ187" s="3" t="str">
        <f t="shared" si="720"/>
        <v xml:space="preserve">185 194 13.1 </v>
      </c>
      <c r="QR187" s="3" t="str">
        <f t="shared" si="721"/>
        <v xml:space="preserve">185 195 24.8 </v>
      </c>
      <c r="QS187" s="3" t="str">
        <f t="shared" si="722"/>
        <v xml:space="preserve">185 196 26.5 </v>
      </c>
      <c r="QT187" s="3" t="str">
        <f t="shared" si="723"/>
        <v xml:space="preserve">185 197 20.8 </v>
      </c>
      <c r="QU187" s="3" t="str">
        <f t="shared" si="724"/>
        <v xml:space="preserve">185 198 7.8 </v>
      </c>
      <c r="QV187" s="3" t="str">
        <f t="shared" si="725"/>
        <v xml:space="preserve">185 199 58.2 </v>
      </c>
      <c r="QW187" s="3" t="str">
        <f t="shared" si="726"/>
        <v xml:space="preserve">185 200 17 </v>
      </c>
      <c r="QX187" s="3" t="str">
        <f t="shared" si="727"/>
        <v xml:space="preserve">185 201 6 </v>
      </c>
      <c r="QY187" s="3" t="str">
        <f t="shared" si="728"/>
        <v xml:space="preserve">185 202 6.1 </v>
      </c>
      <c r="QZ187" s="3" t="str">
        <f t="shared" si="729"/>
        <v xml:space="preserve">185 203 6.9 </v>
      </c>
      <c r="RA187" s="3" t="str">
        <f t="shared" si="730"/>
        <v xml:space="preserve">185 204 13.5 </v>
      </c>
      <c r="RB187" s="3" t="str">
        <f t="shared" si="731"/>
        <v xml:space="preserve">185 205 43.8 </v>
      </c>
      <c r="RC187" s="3" t="str">
        <f t="shared" si="732"/>
        <v xml:space="preserve">185 206 18.6 </v>
      </c>
      <c r="RD187" s="3" t="str">
        <f t="shared" si="733"/>
        <v xml:space="preserve">185 207 16.9 </v>
      </c>
      <c r="RE187" s="3" t="str">
        <f t="shared" si="734"/>
        <v xml:space="preserve">185 208 13.2 </v>
      </c>
      <c r="RF187" s="3" t="str">
        <f t="shared" si="735"/>
        <v xml:space="preserve">185 209 6.4 </v>
      </c>
      <c r="RG187" s="3" t="str">
        <f t="shared" si="736"/>
        <v xml:space="preserve">185 210 21.2 </v>
      </c>
      <c r="RH187" s="3" t="str">
        <f t="shared" si="737"/>
        <v xml:space="preserve">185 211 61.9 </v>
      </c>
      <c r="RI187" s="3" t="str">
        <f t="shared" si="738"/>
        <v xml:space="preserve">185 212 61.9 </v>
      </c>
      <c r="RJ187" s="3" t="str">
        <f t="shared" si="739"/>
        <v xml:space="preserve">185 213 24.3 </v>
      </c>
      <c r="RK187" s="3" t="str">
        <f t="shared" si="740"/>
        <v xml:space="preserve">185 214 21.5 </v>
      </c>
      <c r="RL187" s="3" t="str">
        <f t="shared" si="741"/>
        <v xml:space="preserve">185 215 21.5 </v>
      </c>
      <c r="RM187" s="3" t="str">
        <f t="shared" si="742"/>
        <v xml:space="preserve">185 216 24.4 </v>
      </c>
      <c r="RN187" s="3" t="str">
        <f t="shared" si="743"/>
        <v xml:space="preserve">185 217 7.9 </v>
      </c>
      <c r="RO187" s="3" t="str">
        <f t="shared" si="744"/>
        <v xml:space="preserve">185 218 7.3 </v>
      </c>
      <c r="RP187" s="3" t="str">
        <f t="shared" si="745"/>
        <v xml:space="preserve">185 219 7.2 </v>
      </c>
      <c r="RQ187" s="3" t="str">
        <f t="shared" si="746"/>
        <v xml:space="preserve">185 220 47.3 </v>
      </c>
      <c r="RR187" s="3" t="str">
        <f t="shared" si="747"/>
        <v xml:space="preserve">185 221 6.8 </v>
      </c>
      <c r="RS187" s="3" t="str">
        <f t="shared" si="748"/>
        <v xml:space="preserve">185 222 18 </v>
      </c>
      <c r="RT187" s="3" t="str">
        <f t="shared" si="749"/>
        <v xml:space="preserve">185 223 19.9 </v>
      </c>
      <c r="RU187" s="3" t="str">
        <f t="shared" si="750"/>
        <v xml:space="preserve">185 224 15.2 </v>
      </c>
      <c r="RV187" s="3" t="str">
        <f t="shared" si="751"/>
        <v xml:space="preserve">185 225 36.4 </v>
      </c>
      <c r="RW187" s="3" t="str">
        <f t="shared" si="752"/>
        <v xml:space="preserve">185 226 11 </v>
      </c>
      <c r="RX187" s="3" t="str">
        <f t="shared" si="753"/>
        <v xml:space="preserve">185 227 9 </v>
      </c>
      <c r="RY187" s="3" t="str">
        <f t="shared" si="754"/>
        <v xml:space="preserve">185 228 11 </v>
      </c>
      <c r="RZ187" s="3" t="str">
        <f t="shared" si="755"/>
        <v xml:space="preserve">185 229 14 </v>
      </c>
      <c r="SA187" s="3" t="str">
        <f t="shared" si="756"/>
        <v xml:space="preserve">185 230 22.8 </v>
      </c>
      <c r="SB187" s="3" t="str">
        <f t="shared" si="757"/>
        <v xml:space="preserve">185 231 93.9 </v>
      </c>
      <c r="SC187" s="3" t="str">
        <f t="shared" si="758"/>
        <v xml:space="preserve">185 232 58.4 </v>
      </c>
      <c r="SD187" s="3" t="str">
        <f t="shared" si="759"/>
        <v xml:space="preserve">185 233 5.4 </v>
      </c>
      <c r="SE187" s="3" t="str">
        <f t="shared" si="760"/>
        <v xml:space="preserve">185 234 14.5 </v>
      </c>
      <c r="SF187" s="3" t="str">
        <f t="shared" si="761"/>
        <v xml:space="preserve">185 235 2.8 </v>
      </c>
      <c r="SG187" s="3" t="str">
        <f t="shared" si="762"/>
        <v xml:space="preserve">185 236 12.8 </v>
      </c>
      <c r="SH187" s="3" t="str">
        <f t="shared" si="763"/>
        <v xml:space="preserve">185 237 22.1 </v>
      </c>
      <c r="SI187" s="3" t="str">
        <f t="shared" si="764"/>
        <v xml:space="preserve">185 238 39.5 </v>
      </c>
      <c r="SJ187" s="3" t="str">
        <f t="shared" si="765"/>
        <v xml:space="preserve">185 239 4.5 </v>
      </c>
      <c r="SK187" s="3" t="str">
        <f t="shared" si="766"/>
        <v xml:space="preserve">185 240 11.7 </v>
      </c>
      <c r="SL187" s="3" t="str">
        <f t="shared" si="767"/>
        <v xml:space="preserve">185 241 94.4 </v>
      </c>
      <c r="SM187" s="3" t="str">
        <f t="shared" si="768"/>
        <v xml:space="preserve">185 242 33 </v>
      </c>
      <c r="SN187" s="3" t="str">
        <f t="shared" si="769"/>
        <v xml:space="preserve">185 243 13.6 </v>
      </c>
      <c r="SO187" s="3" t="str">
        <f t="shared" si="770"/>
        <v xml:space="preserve">185 244 18.9 </v>
      </c>
      <c r="SP187" s="3" t="str">
        <f t="shared" si="771"/>
        <v xml:space="preserve">185 245 13.6 </v>
      </c>
      <c r="SQ187" s="3" t="str">
        <f t="shared" si="772"/>
        <v xml:space="preserve">185 246 12.9 </v>
      </c>
      <c r="SR187" s="3" t="str">
        <f t="shared" si="773"/>
        <v xml:space="preserve">185 247 35.6 </v>
      </c>
      <c r="SS187" s="3" t="str">
        <f t="shared" si="774"/>
        <v xml:space="preserve">185 248 9.1 </v>
      </c>
      <c r="ST187" s="3" t="str">
        <f t="shared" si="775"/>
        <v xml:space="preserve">185 249 12.2 </v>
      </c>
      <c r="SU187" s="3" t="str">
        <f t="shared" si="776"/>
        <v xml:space="preserve">185 250 47.6 </v>
      </c>
      <c r="SV187" s="3" t="str">
        <f t="shared" si="777"/>
        <v xml:space="preserve">185 251 14.1 </v>
      </c>
      <c r="SW187" s="3" t="str">
        <f t="shared" si="778"/>
        <v xml:space="preserve">185 252 13.8 </v>
      </c>
      <c r="SX187" s="3" t="str">
        <f t="shared" si="779"/>
        <v xml:space="preserve">185 253 8 </v>
      </c>
      <c r="SY187" s="3" t="str">
        <f t="shared" si="780"/>
        <v xml:space="preserve">185 254 18.4 </v>
      </c>
      <c r="SZ187" s="3" t="str">
        <f t="shared" si="781"/>
        <v xml:space="preserve">185 255 37.1 </v>
      </c>
      <c r="TA187" s="3" t="str">
        <f t="shared" si="782"/>
        <v xml:space="preserve">185 256 8.4 </v>
      </c>
      <c r="TB187" s="3" t="str">
        <f t="shared" si="783"/>
        <v xml:space="preserve">185 257 12.9 </v>
      </c>
      <c r="TC187" s="3" t="str">
        <f t="shared" si="784"/>
        <v xml:space="preserve">185 258 5.4 </v>
      </c>
      <c r="TD187" s="3" t="str">
        <f t="shared" si="785"/>
        <v xml:space="preserve">185 259 1.3 </v>
      </c>
      <c r="TE187" s="3" t="str">
        <f t="shared" si="786"/>
        <v xml:space="preserve">185 260 12.1 </v>
      </c>
      <c r="TF187" s="3" t="str">
        <f t="shared" si="787"/>
        <v xml:space="preserve">185 261 24.7 </v>
      </c>
    </row>
    <row r="188" spans="1:526" ht="18.75" customHeight="1" thickBot="1" x14ac:dyDescent="0.4">
      <c r="A188" s="17">
        <v>186</v>
      </c>
      <c r="B188" s="19" t="s">
        <v>264</v>
      </c>
      <c r="C188" s="16" t="s">
        <v>188</v>
      </c>
      <c r="D188" s="3">
        <v>55.9</v>
      </c>
      <c r="E188" s="3">
        <v>24.3</v>
      </c>
      <c r="F188" s="3">
        <v>34.700000000000003</v>
      </c>
      <c r="G188" s="3">
        <v>19.7</v>
      </c>
      <c r="H188" s="3">
        <v>57.9</v>
      </c>
      <c r="I188" s="3">
        <v>55.6</v>
      </c>
      <c r="J188" s="3">
        <v>55.6</v>
      </c>
      <c r="K188" s="3">
        <v>31.7</v>
      </c>
      <c r="L188" s="3">
        <v>27.6</v>
      </c>
      <c r="M188" s="3">
        <v>45.6</v>
      </c>
      <c r="N188" s="3">
        <v>14.1</v>
      </c>
      <c r="O188" s="3">
        <v>38.200000000000003</v>
      </c>
      <c r="P188" s="3">
        <v>43.6</v>
      </c>
      <c r="Q188" s="3">
        <v>29.5</v>
      </c>
      <c r="R188" s="3">
        <v>39.5</v>
      </c>
      <c r="S188" s="3">
        <v>31.6</v>
      </c>
      <c r="T188" s="3">
        <v>54.8</v>
      </c>
      <c r="U188" s="3">
        <v>37.6</v>
      </c>
      <c r="V188" s="3">
        <v>32.299999999999997</v>
      </c>
      <c r="W188" s="3">
        <v>28.8</v>
      </c>
      <c r="X188" s="3">
        <v>42.4</v>
      </c>
      <c r="Y188" s="3">
        <v>32.5</v>
      </c>
      <c r="Z188" s="3">
        <v>31.4</v>
      </c>
      <c r="AA188" s="3">
        <v>81.8</v>
      </c>
      <c r="AB188" s="3">
        <v>83.6</v>
      </c>
      <c r="AC188" s="3">
        <v>19.8</v>
      </c>
      <c r="AD188" s="3">
        <v>34.4</v>
      </c>
      <c r="AE188" s="3">
        <v>31.2</v>
      </c>
      <c r="AF188" s="3">
        <v>10.4</v>
      </c>
      <c r="AG188" s="3">
        <v>52.4</v>
      </c>
      <c r="AH188" s="3">
        <v>37.299999999999997</v>
      </c>
      <c r="AI188" s="3">
        <v>79.400000000000006</v>
      </c>
      <c r="AJ188" s="3">
        <v>87</v>
      </c>
      <c r="AK188" s="3">
        <v>71.900000000000006</v>
      </c>
      <c r="AL188" s="3">
        <v>90.1</v>
      </c>
      <c r="AM188" s="3">
        <v>25.7</v>
      </c>
      <c r="AN188" s="3">
        <v>30.2</v>
      </c>
      <c r="AO188" s="3">
        <v>19.899999999999999</v>
      </c>
      <c r="AP188" s="3">
        <v>55.8</v>
      </c>
      <c r="AQ188" s="3">
        <v>37.200000000000003</v>
      </c>
      <c r="AR188" s="3">
        <v>6.5</v>
      </c>
      <c r="AS188" s="3">
        <v>34.799999999999997</v>
      </c>
      <c r="AT188" s="3">
        <v>29.2</v>
      </c>
      <c r="AU188" s="3">
        <v>28.4</v>
      </c>
      <c r="AV188" s="3">
        <v>32.200000000000003</v>
      </c>
      <c r="AW188" s="3">
        <v>29.1</v>
      </c>
      <c r="AX188" s="3">
        <v>45.9</v>
      </c>
      <c r="AY188" s="3">
        <v>24.6</v>
      </c>
      <c r="AZ188" s="3">
        <v>30.1</v>
      </c>
      <c r="BA188" s="3">
        <v>38.5</v>
      </c>
      <c r="BB188" s="3">
        <v>36.700000000000003</v>
      </c>
      <c r="BC188" s="3">
        <v>34.6</v>
      </c>
      <c r="BD188" s="3">
        <v>85.9</v>
      </c>
      <c r="BE188" s="3">
        <v>18.899999999999999</v>
      </c>
      <c r="BF188" s="3">
        <v>18.3</v>
      </c>
      <c r="BG188" s="3">
        <v>34.9</v>
      </c>
      <c r="BH188" s="3">
        <v>26.6</v>
      </c>
      <c r="BI188" s="3">
        <v>21.6</v>
      </c>
      <c r="BJ188" s="3">
        <v>26.7</v>
      </c>
      <c r="BK188" s="3">
        <v>33.4</v>
      </c>
      <c r="BL188" s="3">
        <v>41.4</v>
      </c>
      <c r="BM188" s="3">
        <v>55.3</v>
      </c>
      <c r="BN188" s="3">
        <v>25.8</v>
      </c>
      <c r="BO188" s="3">
        <v>22.4</v>
      </c>
      <c r="BP188" s="3">
        <v>17.899999999999999</v>
      </c>
      <c r="BQ188" s="3">
        <v>21.3</v>
      </c>
      <c r="BR188" s="3">
        <v>39.4</v>
      </c>
      <c r="BS188" s="3">
        <v>41.8</v>
      </c>
      <c r="BT188" s="3">
        <v>73.2</v>
      </c>
      <c r="BU188" s="3">
        <v>87.5</v>
      </c>
      <c r="BV188" s="3">
        <v>36.299999999999997</v>
      </c>
      <c r="BW188" s="3">
        <v>30.8</v>
      </c>
      <c r="BX188" s="3">
        <v>26.5</v>
      </c>
      <c r="BY188" s="3">
        <v>32.9</v>
      </c>
      <c r="BZ188" s="3">
        <v>30.5</v>
      </c>
      <c r="CA188" s="3">
        <v>86.5</v>
      </c>
      <c r="CB188" s="3">
        <v>27.2</v>
      </c>
      <c r="CC188" s="3">
        <v>29.2</v>
      </c>
      <c r="CD188" s="3">
        <v>40.1</v>
      </c>
      <c r="CE188" s="3">
        <v>43.8</v>
      </c>
      <c r="CF188" s="3">
        <v>23.5</v>
      </c>
      <c r="CG188" s="3">
        <v>35.6</v>
      </c>
      <c r="CH188" s="3">
        <v>33.700000000000003</v>
      </c>
      <c r="CI188" s="3">
        <v>37.1</v>
      </c>
      <c r="CJ188" s="3">
        <v>39.1</v>
      </c>
      <c r="CK188" s="3">
        <v>54.4</v>
      </c>
      <c r="CL188" s="3">
        <v>29.7</v>
      </c>
      <c r="CM188" s="3">
        <v>28.9</v>
      </c>
      <c r="CN188" s="3">
        <v>42.1</v>
      </c>
      <c r="CO188" s="3">
        <v>33.700000000000003</v>
      </c>
      <c r="CP188" s="3">
        <v>23.5</v>
      </c>
      <c r="CQ188" s="3">
        <v>21.6</v>
      </c>
      <c r="CR188" s="3">
        <v>17.7</v>
      </c>
      <c r="CS188" s="3">
        <v>27.3</v>
      </c>
      <c r="CT188" s="3">
        <v>21.6</v>
      </c>
      <c r="CU188" s="3">
        <v>46.3</v>
      </c>
      <c r="CV188" s="3">
        <v>24.2</v>
      </c>
      <c r="CW188" s="3">
        <v>27.7</v>
      </c>
      <c r="CX188" s="3">
        <v>26.3</v>
      </c>
      <c r="CY188" s="3">
        <v>39.200000000000003</v>
      </c>
      <c r="CZ188" s="3">
        <v>31.5</v>
      </c>
      <c r="DA188" s="3">
        <v>55.8</v>
      </c>
      <c r="DB188" s="3">
        <v>14.9</v>
      </c>
      <c r="DC188" s="3">
        <v>43.2</v>
      </c>
      <c r="DD188" s="3">
        <v>33.6</v>
      </c>
      <c r="DE188" s="3">
        <v>20.2</v>
      </c>
      <c r="DF188" s="3">
        <v>15.5</v>
      </c>
      <c r="DG188" s="3">
        <v>33.700000000000003</v>
      </c>
      <c r="DH188" s="3">
        <v>28.1</v>
      </c>
      <c r="DI188" s="3">
        <v>36.6</v>
      </c>
      <c r="DJ188" s="3">
        <v>32</v>
      </c>
      <c r="DK188" s="3">
        <v>78.7</v>
      </c>
      <c r="DL188" s="3">
        <v>89.5</v>
      </c>
      <c r="DM188" s="3">
        <v>32.4</v>
      </c>
      <c r="DN188" s="3">
        <v>50.6</v>
      </c>
      <c r="DO188" s="3">
        <v>32.6</v>
      </c>
      <c r="DP188" s="3">
        <v>1</v>
      </c>
      <c r="DQ188" s="3">
        <v>75.7</v>
      </c>
      <c r="DR188" s="3">
        <v>13.7</v>
      </c>
      <c r="DS188" s="3">
        <v>124</v>
      </c>
      <c r="DT188" s="3">
        <v>32.200000000000003</v>
      </c>
      <c r="DU188" s="3">
        <v>37.299999999999997</v>
      </c>
      <c r="DV188" s="3">
        <v>26.8</v>
      </c>
      <c r="DW188" s="3">
        <v>72.8</v>
      </c>
      <c r="DX188" s="3">
        <v>34.799999999999997</v>
      </c>
      <c r="DY188" s="3">
        <v>56.7</v>
      </c>
      <c r="DZ188" s="3">
        <v>32</v>
      </c>
      <c r="EA188" s="3">
        <v>30.6</v>
      </c>
      <c r="EB188" s="3">
        <v>38.4</v>
      </c>
      <c r="EC188" s="3">
        <v>33.200000000000003</v>
      </c>
      <c r="ED188" s="3">
        <v>42.7</v>
      </c>
      <c r="EE188" s="3">
        <v>41.7</v>
      </c>
      <c r="EF188" s="3">
        <v>38.5</v>
      </c>
      <c r="EG188" s="3">
        <v>35.5</v>
      </c>
      <c r="EH188" s="3">
        <v>25.8</v>
      </c>
      <c r="EI188" s="3">
        <v>46.1</v>
      </c>
      <c r="EJ188" s="3">
        <v>24.8</v>
      </c>
      <c r="EK188" s="3">
        <v>15.7</v>
      </c>
      <c r="EL188" s="3">
        <v>76.5</v>
      </c>
      <c r="EM188" s="3">
        <v>16.5</v>
      </c>
      <c r="EN188" s="3">
        <v>29</v>
      </c>
      <c r="EO188" s="3">
        <v>36.799999999999997</v>
      </c>
      <c r="EP188" s="3">
        <v>56.6</v>
      </c>
      <c r="EQ188" s="3">
        <v>22.6</v>
      </c>
      <c r="ER188" s="3">
        <v>37.4</v>
      </c>
      <c r="ES188" s="3">
        <v>32.4</v>
      </c>
      <c r="ET188" s="3">
        <v>35.799999999999997</v>
      </c>
      <c r="EU188" s="3">
        <v>67.900000000000006</v>
      </c>
      <c r="EV188" s="3">
        <v>27.5</v>
      </c>
      <c r="EW188" s="3">
        <v>33</v>
      </c>
      <c r="EX188" s="3">
        <v>36.700000000000003</v>
      </c>
      <c r="EY188" s="3">
        <v>40.200000000000003</v>
      </c>
      <c r="EZ188" s="3">
        <v>39</v>
      </c>
      <c r="FA188" s="3">
        <v>34.700000000000003</v>
      </c>
      <c r="FB188" s="3">
        <v>35.799999999999997</v>
      </c>
      <c r="FC188" s="3">
        <v>45.2</v>
      </c>
      <c r="FD188" s="3">
        <v>35.799999999999997</v>
      </c>
      <c r="FE188" s="3">
        <v>22</v>
      </c>
      <c r="FF188" s="3">
        <v>74.5</v>
      </c>
      <c r="FG188" s="3">
        <v>54.1</v>
      </c>
      <c r="FH188" s="3">
        <v>20.5</v>
      </c>
      <c r="FI188" s="3">
        <v>41.3</v>
      </c>
      <c r="FJ188" s="3">
        <v>27.6</v>
      </c>
      <c r="FK188" s="3">
        <v>45</v>
      </c>
      <c r="FL188" s="3">
        <v>34.6</v>
      </c>
      <c r="FM188" s="3">
        <v>32.299999999999997</v>
      </c>
      <c r="FN188" s="3">
        <v>32.4</v>
      </c>
      <c r="FO188" s="3">
        <v>17.3</v>
      </c>
      <c r="FP188" s="3">
        <v>25.3</v>
      </c>
      <c r="FQ188" s="3">
        <v>15.5</v>
      </c>
      <c r="FR188" s="3">
        <v>27.1</v>
      </c>
      <c r="FS188" s="3">
        <v>0.6</v>
      </c>
      <c r="FT188" s="3">
        <v>18.3</v>
      </c>
      <c r="FU188" s="3">
        <v>8</v>
      </c>
      <c r="FV188" s="3">
        <v>71.8</v>
      </c>
      <c r="FW188" s="3">
        <v>98.2</v>
      </c>
      <c r="FX188" s="3">
        <v>50.2</v>
      </c>
      <c r="FY188" s="3">
        <v>19.899999999999999</v>
      </c>
      <c r="FZ188" s="3">
        <v>23.2</v>
      </c>
      <c r="GA188" s="3">
        <v>81.8</v>
      </c>
      <c r="GB188" s="3">
        <v>24.4</v>
      </c>
      <c r="GC188" s="3">
        <v>28.3</v>
      </c>
      <c r="GD188" s="3">
        <v>29.7</v>
      </c>
      <c r="GE188" s="3">
        <v>27</v>
      </c>
      <c r="GF188" s="3">
        <v>35</v>
      </c>
      <c r="GG188" s="3">
        <v>0</v>
      </c>
      <c r="GH188" s="3">
        <v>45.6</v>
      </c>
      <c r="GI188" s="3">
        <v>21.7</v>
      </c>
      <c r="GJ188" s="3">
        <v>24.1</v>
      </c>
      <c r="GK188" s="3">
        <v>40.200000000000003</v>
      </c>
      <c r="GL188" s="3">
        <v>49.9</v>
      </c>
      <c r="GM188" s="3">
        <v>29.6</v>
      </c>
      <c r="GN188" s="3">
        <v>55.2</v>
      </c>
      <c r="GO188" s="3">
        <v>27.4</v>
      </c>
      <c r="GP188" s="3">
        <v>22.6</v>
      </c>
      <c r="GQ188" s="3">
        <v>39.700000000000003</v>
      </c>
      <c r="GR188" s="3">
        <v>21.8</v>
      </c>
      <c r="GS188" s="3">
        <v>44.3</v>
      </c>
      <c r="GT188" s="3">
        <v>25.7</v>
      </c>
      <c r="GU188" s="3">
        <v>29</v>
      </c>
      <c r="GV188" s="3">
        <v>35.5</v>
      </c>
      <c r="GW188" s="3">
        <v>35.6</v>
      </c>
      <c r="GX188" s="3">
        <v>41.7</v>
      </c>
      <c r="GY188" s="3">
        <v>33.299999999999997</v>
      </c>
      <c r="GZ188" s="3">
        <v>70.900000000000006</v>
      </c>
      <c r="HA188" s="3">
        <v>23.3</v>
      </c>
      <c r="HB188" s="3">
        <v>44</v>
      </c>
      <c r="HC188" s="3">
        <v>32.9</v>
      </c>
      <c r="HD188" s="3">
        <v>28.4</v>
      </c>
      <c r="HE188" s="3">
        <v>19</v>
      </c>
      <c r="HF188" s="3">
        <v>89</v>
      </c>
      <c r="HG188" s="3">
        <v>89</v>
      </c>
      <c r="HH188" s="3">
        <v>47.1</v>
      </c>
      <c r="HI188" s="3">
        <v>29.6</v>
      </c>
      <c r="HJ188" s="3">
        <v>29.6</v>
      </c>
      <c r="HK188" s="3">
        <v>54.5</v>
      </c>
      <c r="HL188" s="3">
        <v>44.1</v>
      </c>
      <c r="HM188" s="3">
        <v>43.5</v>
      </c>
      <c r="HN188" s="3">
        <v>41.9</v>
      </c>
      <c r="HO188" s="3">
        <v>68.599999999999994</v>
      </c>
      <c r="HP188" s="3">
        <v>43</v>
      </c>
      <c r="HQ188" s="3">
        <v>24.1</v>
      </c>
      <c r="HR188" s="3">
        <v>37.299999999999997</v>
      </c>
      <c r="HS188" s="3">
        <v>30.4</v>
      </c>
      <c r="HT188" s="3">
        <v>16.2</v>
      </c>
      <c r="HU188" s="3">
        <v>35.200000000000003</v>
      </c>
      <c r="HV188" s="3">
        <v>32.200000000000003</v>
      </c>
      <c r="HW188" s="3">
        <v>32.700000000000003</v>
      </c>
      <c r="HX188" s="3">
        <v>35.700000000000003</v>
      </c>
      <c r="HY188" s="3">
        <v>20.399999999999999</v>
      </c>
      <c r="HZ188" s="3">
        <v>106</v>
      </c>
      <c r="IA188" s="3">
        <v>79.7</v>
      </c>
      <c r="IB188" s="3">
        <v>33</v>
      </c>
      <c r="IC188" s="3">
        <v>29.1</v>
      </c>
      <c r="ID188" s="3">
        <v>34.5</v>
      </c>
      <c r="IE188" s="3">
        <v>37</v>
      </c>
      <c r="IF188" s="3">
        <v>46.4</v>
      </c>
      <c r="IG188" s="3">
        <v>34.1</v>
      </c>
      <c r="IH188" s="3">
        <v>32.299999999999997</v>
      </c>
      <c r="II188" s="3">
        <v>33.4</v>
      </c>
      <c r="IJ188" s="3">
        <v>107</v>
      </c>
      <c r="IK188" s="3">
        <v>39.299999999999997</v>
      </c>
      <c r="IL188" s="3">
        <v>23.5</v>
      </c>
      <c r="IM188" s="3">
        <v>27.6</v>
      </c>
      <c r="IN188" s="3">
        <v>23.5</v>
      </c>
      <c r="IO188" s="3">
        <v>39.9</v>
      </c>
      <c r="IP188" s="3">
        <v>27.9</v>
      </c>
      <c r="IQ188" s="3">
        <v>29.3</v>
      </c>
      <c r="IR188" s="3">
        <v>33.299999999999997</v>
      </c>
      <c r="IS188" s="3">
        <v>27.8</v>
      </c>
      <c r="IT188" s="3">
        <v>24.2</v>
      </c>
      <c r="IU188" s="3">
        <v>40.9</v>
      </c>
      <c r="IV188" s="3">
        <v>30.2</v>
      </c>
      <c r="IW188" s="3">
        <v>19.899999999999999</v>
      </c>
      <c r="IX188" s="3">
        <v>40.5</v>
      </c>
      <c r="IY188" s="3">
        <v>38.5</v>
      </c>
      <c r="IZ188" s="3">
        <v>24</v>
      </c>
      <c r="JA188" s="3">
        <v>29.8</v>
      </c>
      <c r="JB188" s="3">
        <v>36</v>
      </c>
      <c r="JC188" s="3">
        <v>28.2</v>
      </c>
      <c r="JD188" s="3">
        <v>24.9</v>
      </c>
      <c r="JF188" s="3" t="str">
        <f t="shared" si="527"/>
        <v xml:space="preserve">186 1 55.9 </v>
      </c>
      <c r="JG188" s="3" t="str">
        <f t="shared" si="528"/>
        <v xml:space="preserve">186 2 24.3 </v>
      </c>
      <c r="JH188" s="3" t="str">
        <f t="shared" si="529"/>
        <v xml:space="preserve">186 3 34.7 </v>
      </c>
      <c r="JI188" s="3" t="str">
        <f t="shared" si="530"/>
        <v xml:space="preserve">186 4 19.7 </v>
      </c>
      <c r="JJ188" s="3" t="str">
        <f t="shared" si="531"/>
        <v xml:space="preserve">186 5 57.9 </v>
      </c>
      <c r="JK188" s="3" t="str">
        <f t="shared" si="532"/>
        <v xml:space="preserve">186 6 55.6 </v>
      </c>
      <c r="JL188" s="3" t="str">
        <f t="shared" si="533"/>
        <v xml:space="preserve">186 7 55.6 </v>
      </c>
      <c r="JM188" s="3" t="str">
        <f t="shared" si="534"/>
        <v xml:space="preserve">186 8 31.7 </v>
      </c>
      <c r="JN188" s="3" t="str">
        <f t="shared" si="535"/>
        <v xml:space="preserve">186 9 27.6 </v>
      </c>
      <c r="JO188" s="3" t="str">
        <f t="shared" si="536"/>
        <v xml:space="preserve">186 10 45.6 </v>
      </c>
      <c r="JP188" s="3" t="str">
        <f t="shared" si="537"/>
        <v xml:space="preserve">186 11 14.1 </v>
      </c>
      <c r="JQ188" s="3" t="str">
        <f t="shared" si="538"/>
        <v xml:space="preserve">186 12 38.2 </v>
      </c>
      <c r="JR188" s="3" t="str">
        <f t="shared" si="539"/>
        <v xml:space="preserve">186 13 43.6 </v>
      </c>
      <c r="JS188" s="3" t="str">
        <f t="shared" si="540"/>
        <v xml:space="preserve">186 14 29.5 </v>
      </c>
      <c r="JT188" s="3" t="str">
        <f t="shared" si="541"/>
        <v xml:space="preserve">186 15 39.5 </v>
      </c>
      <c r="JU188" s="3" t="str">
        <f t="shared" si="542"/>
        <v xml:space="preserve">186 16 31.6 </v>
      </c>
      <c r="JV188" s="3" t="str">
        <f t="shared" si="543"/>
        <v xml:space="preserve">186 17 54.8 </v>
      </c>
      <c r="JW188" s="3" t="str">
        <f t="shared" si="544"/>
        <v xml:space="preserve">186 18 37.6 </v>
      </c>
      <c r="JX188" s="3" t="str">
        <f t="shared" si="545"/>
        <v xml:space="preserve">186 19 32.3 </v>
      </c>
      <c r="JY188" s="3" t="str">
        <f t="shared" si="546"/>
        <v xml:space="preserve">186 20 28.8 </v>
      </c>
      <c r="JZ188" s="3" t="str">
        <f t="shared" si="547"/>
        <v xml:space="preserve">186 21 42.4 </v>
      </c>
      <c r="KA188" s="3" t="str">
        <f t="shared" si="548"/>
        <v xml:space="preserve">186 22 32.5 </v>
      </c>
      <c r="KB188" s="3" t="str">
        <f t="shared" si="549"/>
        <v xml:space="preserve">186 23 31.4 </v>
      </c>
      <c r="KC188" s="3" t="str">
        <f t="shared" si="550"/>
        <v xml:space="preserve">186 24 81.8 </v>
      </c>
      <c r="KD188" s="3" t="str">
        <f t="shared" si="551"/>
        <v xml:space="preserve">186 25 83.6 </v>
      </c>
      <c r="KE188" s="3" t="str">
        <f t="shared" si="552"/>
        <v xml:space="preserve">186 26 19.8 </v>
      </c>
      <c r="KF188" s="3" t="str">
        <f t="shared" si="553"/>
        <v xml:space="preserve">186 27 34.4 </v>
      </c>
      <c r="KG188" s="3" t="str">
        <f t="shared" si="554"/>
        <v xml:space="preserve">186 28 31.2 </v>
      </c>
      <c r="KH188" s="3" t="str">
        <f t="shared" si="555"/>
        <v xml:space="preserve">186 29 10.4 </v>
      </c>
      <c r="KI188" s="3" t="str">
        <f t="shared" si="556"/>
        <v xml:space="preserve">186 30 52.4 </v>
      </c>
      <c r="KJ188" s="3" t="str">
        <f t="shared" si="557"/>
        <v xml:space="preserve">186 31 37.3 </v>
      </c>
      <c r="KK188" s="3" t="str">
        <f t="shared" si="558"/>
        <v xml:space="preserve">186 32 79.4 </v>
      </c>
      <c r="KL188" s="3" t="str">
        <f t="shared" si="559"/>
        <v xml:space="preserve">186 33 87 </v>
      </c>
      <c r="KM188" s="3" t="str">
        <f t="shared" si="560"/>
        <v xml:space="preserve">186 34 71.9 </v>
      </c>
      <c r="KN188" s="3" t="str">
        <f t="shared" si="561"/>
        <v xml:space="preserve">186 35 90.1 </v>
      </c>
      <c r="KO188" s="3" t="str">
        <f t="shared" si="562"/>
        <v xml:space="preserve">186 36 25.7 </v>
      </c>
      <c r="KP188" s="3" t="str">
        <f t="shared" si="563"/>
        <v xml:space="preserve">186 37 30.2 </v>
      </c>
      <c r="KQ188" s="3" t="str">
        <f t="shared" si="564"/>
        <v xml:space="preserve">186 38 19.9 </v>
      </c>
      <c r="KR188" s="3" t="str">
        <f t="shared" si="565"/>
        <v xml:space="preserve">186 39 55.8 </v>
      </c>
      <c r="KS188" s="3" t="str">
        <f t="shared" si="566"/>
        <v xml:space="preserve">186 40 37.2 </v>
      </c>
      <c r="KT188" s="3" t="str">
        <f t="shared" si="567"/>
        <v xml:space="preserve">186 41 6.5 </v>
      </c>
      <c r="KU188" s="3" t="str">
        <f t="shared" si="568"/>
        <v xml:space="preserve">186 42 34.8 </v>
      </c>
      <c r="KV188" s="3" t="str">
        <f t="shared" si="569"/>
        <v xml:space="preserve">186 43 29.2 </v>
      </c>
      <c r="KW188" s="3" t="str">
        <f t="shared" si="570"/>
        <v xml:space="preserve">186 44 28.4 </v>
      </c>
      <c r="KX188" s="3" t="str">
        <f t="shared" si="571"/>
        <v xml:space="preserve">186 45 32.2 </v>
      </c>
      <c r="KY188" s="3" t="str">
        <f t="shared" si="572"/>
        <v xml:space="preserve">186 46 29.1 </v>
      </c>
      <c r="KZ188" s="3" t="str">
        <f t="shared" si="573"/>
        <v xml:space="preserve">186 47 45.9 </v>
      </c>
      <c r="LA188" s="3" t="str">
        <f t="shared" si="574"/>
        <v xml:space="preserve">186 48 24.6 </v>
      </c>
      <c r="LB188" s="3" t="str">
        <f t="shared" si="575"/>
        <v xml:space="preserve">186 49 30.1 </v>
      </c>
      <c r="LC188" s="3" t="str">
        <f t="shared" si="576"/>
        <v xml:space="preserve">186 50 38.5 </v>
      </c>
      <c r="LD188" s="3" t="str">
        <f t="shared" si="577"/>
        <v xml:space="preserve">186 51 36.7 </v>
      </c>
      <c r="LE188" s="3" t="str">
        <f t="shared" si="578"/>
        <v xml:space="preserve">186 52 34.6 </v>
      </c>
      <c r="LF188" s="3" t="str">
        <f t="shared" si="579"/>
        <v xml:space="preserve">186 53 85.9 </v>
      </c>
      <c r="LG188" s="3" t="str">
        <f t="shared" si="580"/>
        <v xml:space="preserve">186 54 18.9 </v>
      </c>
      <c r="LH188" s="3" t="str">
        <f t="shared" si="581"/>
        <v xml:space="preserve">186 55 18.3 </v>
      </c>
      <c r="LI188" s="3" t="str">
        <f t="shared" si="582"/>
        <v xml:space="preserve">186 56 34.9 </v>
      </c>
      <c r="LJ188" s="3" t="str">
        <f t="shared" si="583"/>
        <v xml:space="preserve">186 57 26.6 </v>
      </c>
      <c r="LK188" s="3" t="str">
        <f t="shared" si="584"/>
        <v xml:space="preserve">186 58 21.6 </v>
      </c>
      <c r="LL188" s="3" t="str">
        <f t="shared" si="585"/>
        <v xml:space="preserve">186 59 26.7 </v>
      </c>
      <c r="LM188" s="3" t="str">
        <f t="shared" si="586"/>
        <v xml:space="preserve">186 60 33.4 </v>
      </c>
      <c r="LN188" s="3" t="str">
        <f t="shared" si="587"/>
        <v xml:space="preserve">186 61 41.4 </v>
      </c>
      <c r="LO188" s="3" t="str">
        <f t="shared" si="588"/>
        <v xml:space="preserve">186 62 55.3 </v>
      </c>
      <c r="LP188" s="3" t="str">
        <f t="shared" si="589"/>
        <v xml:space="preserve">186 63 25.8 </v>
      </c>
      <c r="LQ188" s="3" t="str">
        <f t="shared" si="590"/>
        <v xml:space="preserve">186 64 22.4 </v>
      </c>
      <c r="LR188" s="3" t="str">
        <f t="shared" si="591"/>
        <v xml:space="preserve">186 65 17.9 </v>
      </c>
      <c r="LS188" s="3" t="str">
        <f t="shared" si="592"/>
        <v xml:space="preserve">186 66 21.3 </v>
      </c>
      <c r="LT188" s="3" t="str">
        <f t="shared" si="593"/>
        <v xml:space="preserve">186 67 39.4 </v>
      </c>
      <c r="LU188" s="3" t="str">
        <f t="shared" si="594"/>
        <v xml:space="preserve">186 68 41.8 </v>
      </c>
      <c r="LV188" s="3" t="str">
        <f t="shared" si="595"/>
        <v xml:space="preserve">186 69 73.2 </v>
      </c>
      <c r="LW188" s="3" t="str">
        <f t="shared" si="596"/>
        <v xml:space="preserve">186 70 87.5 </v>
      </c>
      <c r="LX188" s="3" t="str">
        <f t="shared" si="597"/>
        <v xml:space="preserve">186 71 36.3 </v>
      </c>
      <c r="LY188" s="3" t="str">
        <f t="shared" si="598"/>
        <v xml:space="preserve">186 72 30.8 </v>
      </c>
      <c r="LZ188" s="3" t="str">
        <f t="shared" si="599"/>
        <v xml:space="preserve">186 73 26.5 </v>
      </c>
      <c r="MA188" s="3" t="str">
        <f t="shared" si="600"/>
        <v xml:space="preserve">186 74 32.9 </v>
      </c>
      <c r="MB188" s="3" t="str">
        <f t="shared" si="601"/>
        <v xml:space="preserve">186 75 30.5 </v>
      </c>
      <c r="MC188" s="3" t="str">
        <f t="shared" si="602"/>
        <v xml:space="preserve">186 76 86.5 </v>
      </c>
      <c r="MD188" s="3" t="str">
        <f t="shared" si="603"/>
        <v xml:space="preserve">186 77 27.2 </v>
      </c>
      <c r="ME188" s="3" t="str">
        <f t="shared" si="604"/>
        <v xml:space="preserve">186 78 29.2 </v>
      </c>
      <c r="MF188" s="3" t="str">
        <f t="shared" si="605"/>
        <v xml:space="preserve">186 79 40.1 </v>
      </c>
      <c r="MG188" s="3" t="str">
        <f t="shared" si="606"/>
        <v xml:space="preserve">186 80 43.8 </v>
      </c>
      <c r="MH188" s="3" t="str">
        <f t="shared" si="607"/>
        <v xml:space="preserve">186 81 23.5 </v>
      </c>
      <c r="MI188" s="3" t="str">
        <f t="shared" si="608"/>
        <v xml:space="preserve">186 82 35.6 </v>
      </c>
      <c r="MJ188" s="3" t="str">
        <f t="shared" si="609"/>
        <v xml:space="preserve">186 83 33.7 </v>
      </c>
      <c r="MK188" s="3" t="str">
        <f t="shared" si="610"/>
        <v xml:space="preserve">186 84 37.1 </v>
      </c>
      <c r="ML188" s="3" t="str">
        <f t="shared" si="611"/>
        <v xml:space="preserve">186 85 39.1 </v>
      </c>
      <c r="MM188" s="3" t="str">
        <f t="shared" si="612"/>
        <v xml:space="preserve">186 86 54.4 </v>
      </c>
      <c r="MN188" s="3" t="str">
        <f t="shared" si="613"/>
        <v xml:space="preserve">186 87 29.7 </v>
      </c>
      <c r="MO188" s="3" t="str">
        <f t="shared" si="614"/>
        <v xml:space="preserve">186 88 28.9 </v>
      </c>
      <c r="MP188" s="3" t="str">
        <f t="shared" si="615"/>
        <v xml:space="preserve">186 89 42.1 </v>
      </c>
      <c r="MQ188" s="3" t="str">
        <f t="shared" si="616"/>
        <v xml:space="preserve">186 90 33.7 </v>
      </c>
      <c r="MR188" s="3" t="str">
        <f t="shared" si="617"/>
        <v xml:space="preserve">186 91 23.5 </v>
      </c>
      <c r="MS188" s="3" t="str">
        <f t="shared" si="618"/>
        <v xml:space="preserve">186 92 21.6 </v>
      </c>
      <c r="MT188" s="3" t="str">
        <f t="shared" si="619"/>
        <v xml:space="preserve">186 93 17.7 </v>
      </c>
      <c r="MU188" s="3" t="str">
        <f t="shared" si="620"/>
        <v xml:space="preserve">186 94 27.3 </v>
      </c>
      <c r="MV188" s="3" t="str">
        <f t="shared" si="621"/>
        <v xml:space="preserve">186 95 21.6 </v>
      </c>
      <c r="MW188" s="3" t="str">
        <f t="shared" si="622"/>
        <v xml:space="preserve">186 96 46.3 </v>
      </c>
      <c r="MX188" s="3" t="str">
        <f t="shared" si="623"/>
        <v xml:space="preserve">186 97 24.2 </v>
      </c>
      <c r="MY188" s="3" t="str">
        <f t="shared" si="624"/>
        <v xml:space="preserve">186 98 27.7 </v>
      </c>
      <c r="MZ188" s="3" t="str">
        <f t="shared" si="625"/>
        <v xml:space="preserve">186 99 26.3 </v>
      </c>
      <c r="NA188" s="3" t="str">
        <f t="shared" si="626"/>
        <v xml:space="preserve">186 100 39.2 </v>
      </c>
      <c r="NB188" s="3" t="str">
        <f t="shared" si="627"/>
        <v xml:space="preserve">186 101 31.5 </v>
      </c>
      <c r="NC188" s="3" t="str">
        <f t="shared" si="628"/>
        <v xml:space="preserve">186 102 55.8 </v>
      </c>
      <c r="ND188" s="3" t="str">
        <f t="shared" si="629"/>
        <v xml:space="preserve">186 103 14.9 </v>
      </c>
      <c r="NE188" s="3" t="str">
        <f t="shared" si="630"/>
        <v xml:space="preserve">186 104 43.2 </v>
      </c>
      <c r="NF188" s="3" t="str">
        <f t="shared" si="631"/>
        <v xml:space="preserve">186 105 33.6 </v>
      </c>
      <c r="NG188" s="3" t="str">
        <f t="shared" si="632"/>
        <v xml:space="preserve">186 106 20.2 </v>
      </c>
      <c r="NH188" s="3" t="str">
        <f t="shared" si="633"/>
        <v xml:space="preserve">186 107 15.5 </v>
      </c>
      <c r="NI188" s="3" t="str">
        <f t="shared" si="634"/>
        <v xml:space="preserve">186 108 33.7 </v>
      </c>
      <c r="NJ188" s="3" t="str">
        <f t="shared" si="635"/>
        <v xml:space="preserve">186 109 28.1 </v>
      </c>
      <c r="NK188" s="3" t="str">
        <f t="shared" si="636"/>
        <v xml:space="preserve">186 110 36.6 </v>
      </c>
      <c r="NL188" s="3" t="str">
        <f t="shared" si="637"/>
        <v xml:space="preserve">186 111 32 </v>
      </c>
      <c r="NM188" s="3" t="str">
        <f t="shared" si="638"/>
        <v xml:space="preserve">186 112 78.7 </v>
      </c>
      <c r="NN188" s="3" t="str">
        <f t="shared" si="639"/>
        <v xml:space="preserve">186 113 89.5 </v>
      </c>
      <c r="NO188" s="3" t="str">
        <f t="shared" si="640"/>
        <v xml:space="preserve">186 114 32.4 </v>
      </c>
      <c r="NP188" s="3" t="str">
        <f t="shared" si="641"/>
        <v xml:space="preserve">186 115 50.6 </v>
      </c>
      <c r="NQ188" s="3" t="str">
        <f t="shared" si="642"/>
        <v xml:space="preserve">186 116 32.6 </v>
      </c>
      <c r="NR188" s="3" t="str">
        <f t="shared" si="643"/>
        <v xml:space="preserve">186 117 1 </v>
      </c>
      <c r="NS188" s="3" t="str">
        <f t="shared" si="644"/>
        <v xml:space="preserve">186 118 75.7 </v>
      </c>
      <c r="NT188" s="3" t="str">
        <f t="shared" si="645"/>
        <v xml:space="preserve">186 119 13.7 </v>
      </c>
      <c r="NU188" s="3" t="str">
        <f t="shared" si="646"/>
        <v xml:space="preserve">186 120 124 </v>
      </c>
      <c r="NV188" s="3" t="str">
        <f t="shared" si="647"/>
        <v xml:space="preserve">186 121 32.2 </v>
      </c>
      <c r="NW188" s="3" t="str">
        <f t="shared" si="648"/>
        <v xml:space="preserve">186 122 37.3 </v>
      </c>
      <c r="NX188" s="3" t="str">
        <f t="shared" si="649"/>
        <v xml:space="preserve">186 123 26.8 </v>
      </c>
      <c r="NY188" s="3" t="str">
        <f t="shared" si="650"/>
        <v xml:space="preserve">186 124 72.8 </v>
      </c>
      <c r="NZ188" s="3" t="str">
        <f t="shared" si="651"/>
        <v xml:space="preserve">186 125 34.8 </v>
      </c>
      <c r="OA188" s="3" t="str">
        <f t="shared" si="652"/>
        <v xml:space="preserve">186 126 56.7 </v>
      </c>
      <c r="OB188" s="3" t="str">
        <f t="shared" si="653"/>
        <v xml:space="preserve">186 127 32 </v>
      </c>
      <c r="OC188" s="3" t="str">
        <f t="shared" si="654"/>
        <v xml:space="preserve">186 128 30.6 </v>
      </c>
      <c r="OD188" s="3" t="str">
        <f t="shared" si="655"/>
        <v xml:space="preserve">186 129 38.4 </v>
      </c>
      <c r="OE188" s="3" t="str">
        <f t="shared" si="656"/>
        <v xml:space="preserve">186 130 33.2 </v>
      </c>
      <c r="OF188" s="3" t="str">
        <f t="shared" si="657"/>
        <v xml:space="preserve">186 131 42.7 </v>
      </c>
      <c r="OG188" s="3" t="str">
        <f t="shared" si="658"/>
        <v xml:space="preserve">186 132 41.7 </v>
      </c>
      <c r="OH188" s="3" t="str">
        <f t="shared" si="659"/>
        <v xml:space="preserve">186 133 38.5 </v>
      </c>
      <c r="OI188" s="3" t="str">
        <f t="shared" si="660"/>
        <v xml:space="preserve">186 134 35.5 </v>
      </c>
      <c r="OJ188" s="3" t="str">
        <f t="shared" si="661"/>
        <v xml:space="preserve">186 135 25.8 </v>
      </c>
      <c r="OK188" s="3" t="str">
        <f t="shared" si="662"/>
        <v xml:space="preserve">186 136 46.1 </v>
      </c>
      <c r="OL188" s="3" t="str">
        <f t="shared" si="663"/>
        <v xml:space="preserve">186 137 24.8 </v>
      </c>
      <c r="OM188" s="3" t="str">
        <f t="shared" si="664"/>
        <v xml:space="preserve">186 138 15.7 </v>
      </c>
      <c r="ON188" s="3" t="str">
        <f t="shared" si="665"/>
        <v xml:space="preserve">186 139 76.5 </v>
      </c>
      <c r="OO188" s="3" t="str">
        <f t="shared" si="666"/>
        <v xml:space="preserve">186 140 16.5 </v>
      </c>
      <c r="OP188" s="3" t="str">
        <f t="shared" si="667"/>
        <v xml:space="preserve">186 141 29 </v>
      </c>
      <c r="OQ188" s="3" t="str">
        <f t="shared" si="668"/>
        <v xml:space="preserve">186 142 36.8 </v>
      </c>
      <c r="OR188" s="3" t="str">
        <f t="shared" si="669"/>
        <v xml:space="preserve">186 143 56.6 </v>
      </c>
      <c r="OS188" s="3" t="str">
        <f t="shared" si="670"/>
        <v xml:space="preserve">186 144 22.6 </v>
      </c>
      <c r="OT188" s="3" t="str">
        <f t="shared" si="671"/>
        <v xml:space="preserve">186 145 37.4 </v>
      </c>
      <c r="OU188" s="3" t="str">
        <f t="shared" si="672"/>
        <v xml:space="preserve">186 146 32.4 </v>
      </c>
      <c r="OV188" s="3" t="str">
        <f t="shared" si="673"/>
        <v xml:space="preserve">186 147 35.8 </v>
      </c>
      <c r="OW188" s="3" t="str">
        <f t="shared" si="674"/>
        <v xml:space="preserve">186 148 67.9 </v>
      </c>
      <c r="OX188" s="3" t="str">
        <f t="shared" si="675"/>
        <v xml:space="preserve">186 149 27.5 </v>
      </c>
      <c r="OY188" s="3" t="str">
        <f t="shared" si="676"/>
        <v xml:space="preserve">186 150 33 </v>
      </c>
      <c r="OZ188" s="3" t="str">
        <f t="shared" si="677"/>
        <v xml:space="preserve">186 151 36.7 </v>
      </c>
      <c r="PA188" s="3" t="str">
        <f t="shared" si="678"/>
        <v xml:space="preserve">186 152 40.2 </v>
      </c>
      <c r="PB188" s="3" t="str">
        <f t="shared" si="679"/>
        <v xml:space="preserve">186 153 39 </v>
      </c>
      <c r="PC188" s="3" t="str">
        <f t="shared" si="680"/>
        <v xml:space="preserve">186 154 34.7 </v>
      </c>
      <c r="PD188" s="3" t="str">
        <f t="shared" si="681"/>
        <v xml:space="preserve">186 155 35.8 </v>
      </c>
      <c r="PE188" s="3" t="str">
        <f t="shared" si="682"/>
        <v xml:space="preserve">186 156 45.2 </v>
      </c>
      <c r="PF188" s="3" t="str">
        <f t="shared" si="683"/>
        <v xml:space="preserve">186 157 35.8 </v>
      </c>
      <c r="PG188" s="3" t="str">
        <f t="shared" si="684"/>
        <v xml:space="preserve">186 158 22 </v>
      </c>
      <c r="PH188" s="3" t="str">
        <f t="shared" si="685"/>
        <v xml:space="preserve">186 159 74.5 </v>
      </c>
      <c r="PI188" s="3" t="str">
        <f t="shared" si="686"/>
        <v xml:space="preserve">186 160 54.1 </v>
      </c>
      <c r="PJ188" s="3" t="str">
        <f t="shared" si="687"/>
        <v xml:space="preserve">186 161 20.5 </v>
      </c>
      <c r="PK188" s="3" t="str">
        <f t="shared" si="688"/>
        <v xml:space="preserve">186 162 41.3 </v>
      </c>
      <c r="PL188" s="3" t="str">
        <f t="shared" si="689"/>
        <v xml:space="preserve">186 163 27.6 </v>
      </c>
      <c r="PM188" s="3" t="str">
        <f t="shared" si="690"/>
        <v xml:space="preserve">186 164 45 </v>
      </c>
      <c r="PN188" s="3" t="str">
        <f t="shared" si="691"/>
        <v xml:space="preserve">186 165 34.6 </v>
      </c>
      <c r="PO188" s="3" t="str">
        <f t="shared" si="692"/>
        <v xml:space="preserve">186 166 32.3 </v>
      </c>
      <c r="PP188" s="3" t="str">
        <f t="shared" si="693"/>
        <v xml:space="preserve">186 167 32.4 </v>
      </c>
      <c r="PQ188" s="3" t="str">
        <f t="shared" si="694"/>
        <v xml:space="preserve">186 168 17.3 </v>
      </c>
      <c r="PR188" s="3" t="str">
        <f t="shared" si="695"/>
        <v xml:space="preserve">186 169 25.3 </v>
      </c>
      <c r="PS188" s="3" t="str">
        <f t="shared" si="696"/>
        <v xml:space="preserve">186 170 15.5 </v>
      </c>
      <c r="PT188" s="3" t="str">
        <f t="shared" si="697"/>
        <v xml:space="preserve">186 171 27.1 </v>
      </c>
      <c r="PU188" s="3" t="str">
        <f t="shared" si="698"/>
        <v xml:space="preserve">186 172 0.6 </v>
      </c>
      <c r="PV188" s="3" t="str">
        <f t="shared" si="699"/>
        <v xml:space="preserve">186 173 18.3 </v>
      </c>
      <c r="PW188" s="3" t="str">
        <f t="shared" si="700"/>
        <v xml:space="preserve">186 174 8 </v>
      </c>
      <c r="PX188" s="3" t="str">
        <f t="shared" si="701"/>
        <v xml:space="preserve">186 175 71.8 </v>
      </c>
      <c r="PY188" s="3" t="str">
        <f t="shared" si="702"/>
        <v xml:space="preserve">186 176 98.2 </v>
      </c>
      <c r="PZ188" s="3" t="str">
        <f t="shared" si="703"/>
        <v xml:space="preserve">186 177 50.2 </v>
      </c>
      <c r="QA188" s="3" t="str">
        <f t="shared" si="704"/>
        <v xml:space="preserve">186 178 19.9 </v>
      </c>
      <c r="QB188" s="3" t="str">
        <f t="shared" si="705"/>
        <v xml:space="preserve">186 179 23.2 </v>
      </c>
      <c r="QC188" s="3" t="str">
        <f t="shared" si="706"/>
        <v xml:space="preserve">186 180 81.8 </v>
      </c>
      <c r="QD188" s="3" t="str">
        <f t="shared" si="707"/>
        <v xml:space="preserve">186 181 24.4 </v>
      </c>
      <c r="QE188" s="3" t="str">
        <f t="shared" si="708"/>
        <v xml:space="preserve">186 182 28.3 </v>
      </c>
      <c r="QF188" s="3" t="str">
        <f t="shared" si="709"/>
        <v xml:space="preserve">186 183 29.7 </v>
      </c>
      <c r="QG188" s="3" t="str">
        <f t="shared" si="710"/>
        <v xml:space="preserve">186 184 27 </v>
      </c>
      <c r="QH188" s="3" t="str">
        <f t="shared" si="711"/>
        <v xml:space="preserve">186 185 35 </v>
      </c>
      <c r="QI188" s="3" t="str">
        <f t="shared" si="712"/>
        <v xml:space="preserve">186 186 0 </v>
      </c>
      <c r="QJ188" s="3" t="str">
        <f t="shared" si="713"/>
        <v xml:space="preserve">186 187 45.6 </v>
      </c>
      <c r="QK188" s="3" t="str">
        <f t="shared" si="714"/>
        <v xml:space="preserve">186 188 21.7 </v>
      </c>
      <c r="QL188" s="3" t="str">
        <f t="shared" si="715"/>
        <v xml:space="preserve">186 189 24.1 </v>
      </c>
      <c r="QM188" s="3" t="str">
        <f t="shared" si="716"/>
        <v xml:space="preserve">186 190 40.2 </v>
      </c>
      <c r="QN188" s="3" t="str">
        <f t="shared" si="717"/>
        <v xml:space="preserve">186 191 49.9 </v>
      </c>
      <c r="QO188" s="3" t="str">
        <f t="shared" si="718"/>
        <v xml:space="preserve">186 192 29.6 </v>
      </c>
      <c r="QP188" s="3" t="str">
        <f t="shared" si="719"/>
        <v xml:space="preserve">186 193 55.2 </v>
      </c>
      <c r="QQ188" s="3" t="str">
        <f t="shared" si="720"/>
        <v xml:space="preserve">186 194 27.4 </v>
      </c>
      <c r="QR188" s="3" t="str">
        <f t="shared" si="721"/>
        <v xml:space="preserve">186 195 22.6 </v>
      </c>
      <c r="QS188" s="3" t="str">
        <f t="shared" si="722"/>
        <v xml:space="preserve">186 196 39.7 </v>
      </c>
      <c r="QT188" s="3" t="str">
        <f t="shared" si="723"/>
        <v xml:space="preserve">186 197 21.8 </v>
      </c>
      <c r="QU188" s="3" t="str">
        <f t="shared" si="724"/>
        <v xml:space="preserve">186 198 44.3 </v>
      </c>
      <c r="QV188" s="3" t="str">
        <f t="shared" si="725"/>
        <v xml:space="preserve">186 199 25.7 </v>
      </c>
      <c r="QW188" s="3" t="str">
        <f t="shared" si="726"/>
        <v xml:space="preserve">186 200 29 </v>
      </c>
      <c r="QX188" s="3" t="str">
        <f t="shared" si="727"/>
        <v xml:space="preserve">186 201 35.5 </v>
      </c>
      <c r="QY188" s="3" t="str">
        <f t="shared" si="728"/>
        <v xml:space="preserve">186 202 35.6 </v>
      </c>
      <c r="QZ188" s="3" t="str">
        <f t="shared" si="729"/>
        <v xml:space="preserve">186 203 41.7 </v>
      </c>
      <c r="RA188" s="3" t="str">
        <f t="shared" si="730"/>
        <v xml:space="preserve">186 204 33.3 </v>
      </c>
      <c r="RB188" s="3" t="str">
        <f t="shared" si="731"/>
        <v xml:space="preserve">186 205 70.9 </v>
      </c>
      <c r="RC188" s="3" t="str">
        <f t="shared" si="732"/>
        <v xml:space="preserve">186 206 23.3 </v>
      </c>
      <c r="RD188" s="3" t="str">
        <f t="shared" si="733"/>
        <v xml:space="preserve">186 207 44 </v>
      </c>
      <c r="RE188" s="3" t="str">
        <f t="shared" si="734"/>
        <v xml:space="preserve">186 208 32.9 </v>
      </c>
      <c r="RF188" s="3" t="str">
        <f t="shared" si="735"/>
        <v xml:space="preserve">186 209 28.4 </v>
      </c>
      <c r="RG188" s="3" t="str">
        <f t="shared" si="736"/>
        <v xml:space="preserve">186 210 19 </v>
      </c>
      <c r="RH188" s="3" t="str">
        <f t="shared" si="737"/>
        <v xml:space="preserve">186 211 89 </v>
      </c>
      <c r="RI188" s="3" t="str">
        <f t="shared" si="738"/>
        <v xml:space="preserve">186 212 89 </v>
      </c>
      <c r="RJ188" s="3" t="str">
        <f t="shared" si="739"/>
        <v xml:space="preserve">186 213 47.1 </v>
      </c>
      <c r="RK188" s="3" t="str">
        <f t="shared" si="740"/>
        <v xml:space="preserve">186 214 29.6 </v>
      </c>
      <c r="RL188" s="3" t="str">
        <f t="shared" si="741"/>
        <v xml:space="preserve">186 215 29.6 </v>
      </c>
      <c r="RM188" s="3" t="str">
        <f t="shared" si="742"/>
        <v xml:space="preserve">186 216 54.5 </v>
      </c>
      <c r="RN188" s="3" t="str">
        <f t="shared" si="743"/>
        <v xml:space="preserve">186 217 44.1 </v>
      </c>
      <c r="RO188" s="3" t="str">
        <f t="shared" si="744"/>
        <v xml:space="preserve">186 218 43.5 </v>
      </c>
      <c r="RP188" s="3" t="str">
        <f t="shared" si="745"/>
        <v xml:space="preserve">186 219 41.9 </v>
      </c>
      <c r="RQ188" s="3" t="str">
        <f t="shared" si="746"/>
        <v xml:space="preserve">186 220 68.6 </v>
      </c>
      <c r="RR188" s="3" t="str">
        <f t="shared" si="747"/>
        <v xml:space="preserve">186 221 43 </v>
      </c>
      <c r="RS188" s="3" t="str">
        <f t="shared" si="748"/>
        <v xml:space="preserve">186 222 24.1 </v>
      </c>
      <c r="RT188" s="3" t="str">
        <f t="shared" si="749"/>
        <v xml:space="preserve">186 223 37.3 </v>
      </c>
      <c r="RU188" s="3" t="str">
        <f t="shared" si="750"/>
        <v xml:space="preserve">186 224 30.4 </v>
      </c>
      <c r="RV188" s="3" t="str">
        <f t="shared" si="751"/>
        <v xml:space="preserve">186 225 16.2 </v>
      </c>
      <c r="RW188" s="3" t="str">
        <f t="shared" si="752"/>
        <v xml:space="preserve">186 226 35.2 </v>
      </c>
      <c r="RX188" s="3" t="str">
        <f t="shared" si="753"/>
        <v xml:space="preserve">186 227 32.2 </v>
      </c>
      <c r="RY188" s="3" t="str">
        <f t="shared" si="754"/>
        <v xml:space="preserve">186 228 32.7 </v>
      </c>
      <c r="RZ188" s="3" t="str">
        <f t="shared" si="755"/>
        <v xml:space="preserve">186 229 35.7 </v>
      </c>
      <c r="SA188" s="3" t="str">
        <f t="shared" si="756"/>
        <v xml:space="preserve">186 230 20.4 </v>
      </c>
      <c r="SB188" s="3" t="str">
        <f t="shared" si="757"/>
        <v xml:space="preserve">186 231 106 </v>
      </c>
      <c r="SC188" s="3" t="str">
        <f t="shared" si="758"/>
        <v xml:space="preserve">186 232 79.7 </v>
      </c>
      <c r="SD188" s="3" t="str">
        <f t="shared" si="759"/>
        <v xml:space="preserve">186 233 33 </v>
      </c>
      <c r="SE188" s="3" t="str">
        <f t="shared" si="760"/>
        <v xml:space="preserve">186 234 29.1 </v>
      </c>
      <c r="SF188" s="3" t="str">
        <f t="shared" si="761"/>
        <v xml:space="preserve">186 235 34.5 </v>
      </c>
      <c r="SG188" s="3" t="str">
        <f t="shared" si="762"/>
        <v xml:space="preserve">186 236 37 </v>
      </c>
      <c r="SH188" s="3" t="str">
        <f t="shared" si="763"/>
        <v xml:space="preserve">186 237 46.4 </v>
      </c>
      <c r="SI188" s="3" t="str">
        <f t="shared" si="764"/>
        <v xml:space="preserve">186 238 34.1 </v>
      </c>
      <c r="SJ188" s="3" t="str">
        <f t="shared" si="765"/>
        <v xml:space="preserve">186 239 32.3 </v>
      </c>
      <c r="SK188" s="3" t="str">
        <f t="shared" si="766"/>
        <v xml:space="preserve">186 240 33.4 </v>
      </c>
      <c r="SL188" s="3" t="str">
        <f t="shared" si="767"/>
        <v xml:space="preserve">186 241 107 </v>
      </c>
      <c r="SM188" s="3" t="str">
        <f t="shared" si="768"/>
        <v xml:space="preserve">186 242 39.3 </v>
      </c>
      <c r="SN188" s="3" t="str">
        <f t="shared" si="769"/>
        <v xml:space="preserve">186 243 23.5 </v>
      </c>
      <c r="SO188" s="3" t="str">
        <f t="shared" si="770"/>
        <v xml:space="preserve">186 244 27.6 </v>
      </c>
      <c r="SP188" s="3" t="str">
        <f t="shared" si="771"/>
        <v xml:space="preserve">186 245 23.5 </v>
      </c>
      <c r="SQ188" s="3" t="str">
        <f t="shared" si="772"/>
        <v xml:space="preserve">186 246 39.9 </v>
      </c>
      <c r="SR188" s="3" t="str">
        <f t="shared" si="773"/>
        <v xml:space="preserve">186 247 27.9 </v>
      </c>
      <c r="SS188" s="3" t="str">
        <f t="shared" si="774"/>
        <v xml:space="preserve">186 248 29.3 </v>
      </c>
      <c r="ST188" s="3" t="str">
        <f t="shared" si="775"/>
        <v xml:space="preserve">186 249 33.3 </v>
      </c>
      <c r="SU188" s="3" t="str">
        <f t="shared" si="776"/>
        <v xml:space="preserve">186 250 27.8 </v>
      </c>
      <c r="SV188" s="3" t="str">
        <f t="shared" si="777"/>
        <v xml:space="preserve">186 251 24.2 </v>
      </c>
      <c r="SW188" s="3" t="str">
        <f t="shared" si="778"/>
        <v xml:space="preserve">186 252 40.9 </v>
      </c>
      <c r="SX188" s="3" t="str">
        <f t="shared" si="779"/>
        <v xml:space="preserve">186 253 30.2 </v>
      </c>
      <c r="SY188" s="3" t="str">
        <f t="shared" si="780"/>
        <v xml:space="preserve">186 254 19.9 </v>
      </c>
      <c r="SZ188" s="3" t="str">
        <f t="shared" si="781"/>
        <v xml:space="preserve">186 255 40.5 </v>
      </c>
      <c r="TA188" s="3" t="str">
        <f t="shared" si="782"/>
        <v xml:space="preserve">186 256 38.5 </v>
      </c>
      <c r="TB188" s="3" t="str">
        <f t="shared" si="783"/>
        <v xml:space="preserve">186 257 24 </v>
      </c>
      <c r="TC188" s="3" t="str">
        <f t="shared" si="784"/>
        <v xml:space="preserve">186 258 29.8 </v>
      </c>
      <c r="TD188" s="3" t="str">
        <f t="shared" si="785"/>
        <v xml:space="preserve">186 259 36 </v>
      </c>
      <c r="TE188" s="3" t="str">
        <f t="shared" si="786"/>
        <v xml:space="preserve">186 260 28.2 </v>
      </c>
      <c r="TF188" s="3" t="str">
        <f t="shared" si="787"/>
        <v xml:space="preserve">186 261 24.9 </v>
      </c>
    </row>
    <row r="189" spans="1:526" ht="18.75" customHeight="1" thickBot="1" x14ac:dyDescent="0.4">
      <c r="A189" s="17">
        <v>187</v>
      </c>
      <c r="B189" s="19" t="s">
        <v>264</v>
      </c>
      <c r="C189" s="16" t="s">
        <v>189</v>
      </c>
      <c r="D189" s="3">
        <v>52.1</v>
      </c>
      <c r="E189" s="3">
        <v>24.9</v>
      </c>
      <c r="F189" s="3">
        <v>11.2</v>
      </c>
      <c r="G189" s="3">
        <v>27</v>
      </c>
      <c r="H189" s="3">
        <v>13.8</v>
      </c>
      <c r="I189" s="3">
        <v>12.4</v>
      </c>
      <c r="J189" s="3">
        <v>12.4</v>
      </c>
      <c r="K189" s="3">
        <v>36</v>
      </c>
      <c r="L189" s="3">
        <v>33.9</v>
      </c>
      <c r="M189" s="3">
        <v>41.7</v>
      </c>
      <c r="N189" s="3">
        <v>42.3</v>
      </c>
      <c r="O189" s="3">
        <v>33</v>
      </c>
      <c r="P189" s="3">
        <v>11</v>
      </c>
      <c r="Q189" s="3">
        <v>26.2</v>
      </c>
      <c r="R189" s="3">
        <v>9.4</v>
      </c>
      <c r="S189" s="3">
        <v>20.6</v>
      </c>
      <c r="T189" s="3">
        <v>27.4</v>
      </c>
      <c r="U189" s="3">
        <v>80.7</v>
      </c>
      <c r="V189" s="3">
        <v>20.2</v>
      </c>
      <c r="W189" s="3">
        <v>18.5</v>
      </c>
      <c r="X189" s="3">
        <v>8.6999999999999993</v>
      </c>
      <c r="Y189" s="3">
        <v>19.2</v>
      </c>
      <c r="Z189" s="3">
        <v>19.399999999999999</v>
      </c>
      <c r="AA189" s="3">
        <v>44.2</v>
      </c>
      <c r="AB189" s="3">
        <v>56.5</v>
      </c>
      <c r="AC189" s="3">
        <v>36.799999999999997</v>
      </c>
      <c r="AD189" s="3">
        <v>15.1</v>
      </c>
      <c r="AE189" s="3">
        <v>42</v>
      </c>
      <c r="AF189" s="3">
        <v>53.5</v>
      </c>
      <c r="AG189" s="3">
        <v>14.7</v>
      </c>
      <c r="AH189" s="3">
        <v>9.6</v>
      </c>
      <c r="AI189" s="3">
        <v>66.8</v>
      </c>
      <c r="AJ189" s="3">
        <v>91</v>
      </c>
      <c r="AK189" s="3">
        <v>67.8</v>
      </c>
      <c r="AL189" s="3">
        <v>86</v>
      </c>
      <c r="AM189" s="3">
        <v>24</v>
      </c>
      <c r="AN189" s="3">
        <v>23.7</v>
      </c>
      <c r="AO189" s="3">
        <v>38.1</v>
      </c>
      <c r="AP189" s="3">
        <v>31.1</v>
      </c>
      <c r="AQ189" s="3">
        <v>32.700000000000003</v>
      </c>
      <c r="AR189" s="3">
        <v>41.6</v>
      </c>
      <c r="AS189" s="3">
        <v>16.899999999999999</v>
      </c>
      <c r="AT189" s="3">
        <v>25.9</v>
      </c>
      <c r="AU189" s="3">
        <v>22.9</v>
      </c>
      <c r="AV189" s="3">
        <v>19.8</v>
      </c>
      <c r="AW189" s="3">
        <v>33.200000000000003</v>
      </c>
      <c r="AX189" s="3">
        <v>1.4</v>
      </c>
      <c r="AY189" s="3">
        <v>21.7</v>
      </c>
      <c r="AZ189" s="3">
        <v>20.2</v>
      </c>
      <c r="BA189" s="3">
        <v>20.100000000000001</v>
      </c>
      <c r="BB189" s="3">
        <v>18.100000000000001</v>
      </c>
      <c r="BC189" s="3">
        <v>21.6</v>
      </c>
      <c r="BD189" s="3">
        <v>89.9</v>
      </c>
      <c r="BE189" s="3">
        <v>43.4</v>
      </c>
      <c r="BF189" s="3">
        <v>27.7</v>
      </c>
      <c r="BG189" s="3">
        <v>19.399999999999999</v>
      </c>
      <c r="BH189" s="3">
        <v>20.7</v>
      </c>
      <c r="BI189" s="3">
        <v>29.4</v>
      </c>
      <c r="BJ189" s="3">
        <v>21.4</v>
      </c>
      <c r="BK189" s="3">
        <v>29.7</v>
      </c>
      <c r="BL189" s="3">
        <v>8.1999999999999993</v>
      </c>
      <c r="BM189" s="3">
        <v>11.5</v>
      </c>
      <c r="BN189" s="3">
        <v>21.4</v>
      </c>
      <c r="BO189" s="3">
        <v>27.5</v>
      </c>
      <c r="BP189" s="3">
        <v>31.6</v>
      </c>
      <c r="BQ189" s="3">
        <v>25.5</v>
      </c>
      <c r="BR189" s="3">
        <v>13.3</v>
      </c>
      <c r="BS189" s="3">
        <v>33</v>
      </c>
      <c r="BT189" s="3">
        <v>77.2</v>
      </c>
      <c r="BU189" s="3">
        <v>65.5</v>
      </c>
      <c r="BV189" s="3">
        <v>11.2</v>
      </c>
      <c r="BW189" s="3">
        <v>17.3</v>
      </c>
      <c r="BX189" s="3">
        <v>28.8</v>
      </c>
      <c r="BY189" s="3">
        <v>16.399999999999999</v>
      </c>
      <c r="BZ189" s="3">
        <v>30.3</v>
      </c>
      <c r="CA189" s="3">
        <v>90.5</v>
      </c>
      <c r="CB189" s="3">
        <v>25.5</v>
      </c>
      <c r="CC189" s="3">
        <v>27</v>
      </c>
      <c r="CD189" s="3">
        <v>7.9</v>
      </c>
      <c r="CE189" s="3">
        <v>6</v>
      </c>
      <c r="CF189" s="3">
        <v>23.5</v>
      </c>
      <c r="CG189" s="3">
        <v>27.3</v>
      </c>
      <c r="CH189" s="3">
        <v>38.200000000000003</v>
      </c>
      <c r="CI189" s="3">
        <v>36.4</v>
      </c>
      <c r="CJ189" s="3">
        <v>32.5</v>
      </c>
      <c r="CK189" s="3">
        <v>29.7</v>
      </c>
      <c r="CL189" s="3">
        <v>30.9</v>
      </c>
      <c r="CM189" s="3">
        <v>23.6</v>
      </c>
      <c r="CN189" s="3">
        <v>41.8</v>
      </c>
      <c r="CO189" s="3">
        <v>17.8</v>
      </c>
      <c r="CP189" s="3">
        <v>24.1</v>
      </c>
      <c r="CQ189" s="3">
        <v>30.3</v>
      </c>
      <c r="CR189" s="3">
        <v>32.6</v>
      </c>
      <c r="CS189" s="3">
        <v>41.1</v>
      </c>
      <c r="CT189" s="3">
        <v>30.3</v>
      </c>
      <c r="CU189" s="3">
        <v>42.4</v>
      </c>
      <c r="CV189" s="3">
        <v>26.6</v>
      </c>
      <c r="CW189" s="3">
        <v>22.4</v>
      </c>
      <c r="CX189" s="3">
        <v>20.399999999999999</v>
      </c>
      <c r="CY189" s="3">
        <v>8.1</v>
      </c>
      <c r="CZ189" s="3">
        <v>27.6</v>
      </c>
      <c r="DA189" s="3">
        <v>51.8</v>
      </c>
      <c r="DB189" s="3">
        <v>38.200000000000003</v>
      </c>
      <c r="DC189" s="3">
        <v>20.9</v>
      </c>
      <c r="DD189" s="3">
        <v>35.700000000000003</v>
      </c>
      <c r="DE189" s="3">
        <v>29.3</v>
      </c>
      <c r="DF189" s="3">
        <v>32.1</v>
      </c>
      <c r="DG189" s="3">
        <v>30</v>
      </c>
      <c r="DH189" s="3">
        <v>41.9</v>
      </c>
      <c r="DI189" s="3">
        <v>18.100000000000001</v>
      </c>
      <c r="DJ189" s="3">
        <v>16.2</v>
      </c>
      <c r="DK189" s="3">
        <v>43.2</v>
      </c>
      <c r="DL189" s="3">
        <v>93.5</v>
      </c>
      <c r="DM189" s="3">
        <v>19.399999999999999</v>
      </c>
      <c r="DN189" s="3">
        <v>46.7</v>
      </c>
      <c r="DO189" s="3">
        <v>24.7</v>
      </c>
      <c r="DP189" s="3">
        <v>45.2</v>
      </c>
      <c r="DQ189" s="3">
        <v>53.8</v>
      </c>
      <c r="DR189" s="3">
        <v>38.5</v>
      </c>
      <c r="DS189" s="3">
        <v>128</v>
      </c>
      <c r="DT189" s="3">
        <v>19.5</v>
      </c>
      <c r="DU189" s="3">
        <v>30.8</v>
      </c>
      <c r="DV189" s="3">
        <v>23.3</v>
      </c>
      <c r="DW189" s="3">
        <v>55.4</v>
      </c>
      <c r="DX189" s="3">
        <v>28.2</v>
      </c>
      <c r="DY189" s="3">
        <v>20.399999999999999</v>
      </c>
      <c r="DZ189" s="3">
        <v>26.7</v>
      </c>
      <c r="EA189" s="3">
        <v>57.1</v>
      </c>
      <c r="EB189" s="3">
        <v>35.700000000000003</v>
      </c>
      <c r="EC189" s="3">
        <v>18.7</v>
      </c>
      <c r="ED189" s="3">
        <v>16.5</v>
      </c>
      <c r="EE189" s="3">
        <v>14.7</v>
      </c>
      <c r="EF189" s="3">
        <v>8.6999999999999993</v>
      </c>
      <c r="EG189" s="3">
        <v>31.8</v>
      </c>
      <c r="EH189" s="3">
        <v>28.7</v>
      </c>
      <c r="EI189" s="3">
        <v>42.2</v>
      </c>
      <c r="EJ189" s="3">
        <v>24.7</v>
      </c>
      <c r="EK189" s="3">
        <v>38.700000000000003</v>
      </c>
      <c r="EL189" s="3">
        <v>54.5</v>
      </c>
      <c r="EM189" s="3">
        <v>33</v>
      </c>
      <c r="EN189" s="3">
        <v>23.1</v>
      </c>
      <c r="EO189" s="3">
        <v>18.7</v>
      </c>
      <c r="EP189" s="3">
        <v>31.9</v>
      </c>
      <c r="EQ189" s="3">
        <v>24.4</v>
      </c>
      <c r="ER189" s="3">
        <v>10.3</v>
      </c>
      <c r="ES189" s="3">
        <v>17.7</v>
      </c>
      <c r="ET189" s="3">
        <v>41.4</v>
      </c>
      <c r="EU189" s="3">
        <v>33.5</v>
      </c>
      <c r="EV189" s="3">
        <v>20.9</v>
      </c>
      <c r="EW189" s="3">
        <v>25.8</v>
      </c>
      <c r="EX189" s="3">
        <v>12.1</v>
      </c>
      <c r="EY189" s="3">
        <v>21.4</v>
      </c>
      <c r="EZ189" s="3">
        <v>24.4</v>
      </c>
      <c r="FA189" s="3">
        <v>28.1</v>
      </c>
      <c r="FB189" s="3">
        <v>27.2</v>
      </c>
      <c r="FC189" s="3">
        <v>44.6</v>
      </c>
      <c r="FD189" s="3">
        <v>41.4</v>
      </c>
      <c r="FE189" s="3">
        <v>25.3</v>
      </c>
      <c r="FF189" s="3">
        <v>70.400000000000006</v>
      </c>
      <c r="FG189" s="3">
        <v>28.6</v>
      </c>
      <c r="FH189" s="3">
        <v>41.3</v>
      </c>
      <c r="FI189" s="3">
        <v>10.4</v>
      </c>
      <c r="FJ189" s="3">
        <v>31.5</v>
      </c>
      <c r="FK189" s="3">
        <v>1.5</v>
      </c>
      <c r="FL189" s="3">
        <v>18.8</v>
      </c>
      <c r="FM189" s="3">
        <v>46.1</v>
      </c>
      <c r="FN189" s="3">
        <v>19.8</v>
      </c>
      <c r="FO189" s="3">
        <v>41</v>
      </c>
      <c r="FP189" s="3">
        <v>21.9</v>
      </c>
      <c r="FQ189" s="3">
        <v>32.4</v>
      </c>
      <c r="FR189" s="3">
        <v>19.5</v>
      </c>
      <c r="FS189" s="3">
        <v>45.2</v>
      </c>
      <c r="FT189" s="3">
        <v>27.1</v>
      </c>
      <c r="FU189" s="3">
        <v>42.1</v>
      </c>
      <c r="FV189" s="3">
        <v>67.7</v>
      </c>
      <c r="FW189" s="3">
        <v>102</v>
      </c>
      <c r="FX189" s="3">
        <v>32.799999999999997</v>
      </c>
      <c r="FY189" s="3">
        <v>38.1</v>
      </c>
      <c r="FZ189" s="3">
        <v>26.6</v>
      </c>
      <c r="GA189" s="3">
        <v>54.7</v>
      </c>
      <c r="GB189" s="3">
        <v>24.9</v>
      </c>
      <c r="GC189" s="3">
        <v>21.5</v>
      </c>
      <c r="GD189" s="3">
        <v>20.5</v>
      </c>
      <c r="GE189" s="3">
        <v>25.1</v>
      </c>
      <c r="GF189" s="3">
        <v>16</v>
      </c>
      <c r="GG189" s="3">
        <v>45.6</v>
      </c>
      <c r="GH189" s="3">
        <v>0</v>
      </c>
      <c r="GI189" s="3">
        <v>32.299999999999997</v>
      </c>
      <c r="GJ189" s="3">
        <v>37.6</v>
      </c>
      <c r="GK189" s="3">
        <v>34.700000000000003</v>
      </c>
      <c r="GL189" s="3">
        <v>31.7</v>
      </c>
      <c r="GM189" s="3">
        <v>31.2</v>
      </c>
      <c r="GN189" s="3">
        <v>17.899999999999999</v>
      </c>
      <c r="GO189" s="3">
        <v>28.1</v>
      </c>
      <c r="GP189" s="3">
        <v>25.2</v>
      </c>
      <c r="GQ189" s="3">
        <v>16.2</v>
      </c>
      <c r="GR189" s="3">
        <v>25.5</v>
      </c>
      <c r="GS189" s="3">
        <v>15.6</v>
      </c>
      <c r="GT189" s="3">
        <v>68.599999999999994</v>
      </c>
      <c r="GU189" s="3">
        <v>18.600000000000001</v>
      </c>
      <c r="GV189" s="3">
        <v>16</v>
      </c>
      <c r="GW189" s="3">
        <v>15.9</v>
      </c>
      <c r="GX189" s="3">
        <v>11.6</v>
      </c>
      <c r="GY189" s="3">
        <v>16.8</v>
      </c>
      <c r="GZ189" s="3">
        <v>54.1</v>
      </c>
      <c r="HA189" s="3">
        <v>31.8</v>
      </c>
      <c r="HB189" s="3">
        <v>22.5</v>
      </c>
      <c r="HC189" s="3">
        <v>28.4</v>
      </c>
      <c r="HD189" s="3">
        <v>21.5</v>
      </c>
      <c r="HE189" s="3">
        <v>29.4</v>
      </c>
      <c r="HF189" s="3">
        <v>67.5</v>
      </c>
      <c r="HG189" s="3">
        <v>67.5</v>
      </c>
      <c r="HH189" s="3">
        <v>39.5</v>
      </c>
      <c r="HI189" s="3">
        <v>35.4</v>
      </c>
      <c r="HJ189" s="3">
        <v>35.4</v>
      </c>
      <c r="HK189" s="3">
        <v>30.2</v>
      </c>
      <c r="HL189" s="3">
        <v>16.899999999999999</v>
      </c>
      <c r="HM189" s="3">
        <v>19.7</v>
      </c>
      <c r="HN189" s="3">
        <v>8.1999999999999993</v>
      </c>
      <c r="HO189" s="3">
        <v>37</v>
      </c>
      <c r="HP189" s="3">
        <v>11.1</v>
      </c>
      <c r="HQ189" s="3">
        <v>23</v>
      </c>
      <c r="HR189" s="3">
        <v>35.200000000000003</v>
      </c>
      <c r="HS189" s="3">
        <v>18</v>
      </c>
      <c r="HT189" s="3">
        <v>44.7</v>
      </c>
      <c r="HU189" s="3">
        <v>24.3</v>
      </c>
      <c r="HV189" s="3">
        <v>23.4</v>
      </c>
      <c r="HW189" s="3">
        <v>25.8</v>
      </c>
      <c r="HX189" s="3">
        <v>27.5</v>
      </c>
      <c r="HY189" s="3">
        <v>24.8</v>
      </c>
      <c r="HZ189" s="3">
        <v>109</v>
      </c>
      <c r="IA189" s="3">
        <v>48.1</v>
      </c>
      <c r="IB189" s="3">
        <v>21.9</v>
      </c>
      <c r="IC189" s="3">
        <v>29.5</v>
      </c>
      <c r="ID189" s="3">
        <v>18.899999999999999</v>
      </c>
      <c r="IE189" s="3">
        <v>26.2</v>
      </c>
      <c r="IF189" s="3">
        <v>10.3</v>
      </c>
      <c r="IG189" s="3">
        <v>56.1</v>
      </c>
      <c r="IH189" s="3">
        <v>19.7</v>
      </c>
      <c r="II189" s="3">
        <v>26.3</v>
      </c>
      <c r="IJ189" s="3">
        <v>109</v>
      </c>
      <c r="IK189" s="3">
        <v>48.1</v>
      </c>
      <c r="IL189" s="3">
        <v>26.9</v>
      </c>
      <c r="IM189" s="3">
        <v>22</v>
      </c>
      <c r="IN189" s="3">
        <v>26.9</v>
      </c>
      <c r="IO189" s="3">
        <v>22.5</v>
      </c>
      <c r="IP189" s="3">
        <v>37.9</v>
      </c>
      <c r="IQ189" s="3">
        <v>24.2</v>
      </c>
      <c r="IR189" s="3">
        <v>26.5</v>
      </c>
      <c r="IS189" s="3">
        <v>61.2</v>
      </c>
      <c r="IT189" s="3">
        <v>27.2</v>
      </c>
      <c r="IU189" s="3">
        <v>23.2</v>
      </c>
      <c r="IV189" s="3">
        <v>23.1</v>
      </c>
      <c r="IW189" s="3">
        <v>26.8</v>
      </c>
      <c r="IX189" s="3">
        <v>52.2</v>
      </c>
      <c r="IY189" s="3">
        <v>10.9</v>
      </c>
      <c r="IZ189" s="3">
        <v>27.1</v>
      </c>
      <c r="JA189" s="3">
        <v>20.6</v>
      </c>
      <c r="JB189" s="3">
        <v>15.8</v>
      </c>
      <c r="JC189" s="3">
        <v>27.1</v>
      </c>
      <c r="JD189" s="3">
        <v>38.799999999999997</v>
      </c>
      <c r="JF189" s="3" t="str">
        <f t="shared" si="527"/>
        <v xml:space="preserve">187 1 52.1 </v>
      </c>
      <c r="JG189" s="3" t="str">
        <f t="shared" si="528"/>
        <v xml:space="preserve">187 2 24.9 </v>
      </c>
      <c r="JH189" s="3" t="str">
        <f t="shared" si="529"/>
        <v xml:space="preserve">187 3 11.2 </v>
      </c>
      <c r="JI189" s="3" t="str">
        <f t="shared" si="530"/>
        <v xml:space="preserve">187 4 27 </v>
      </c>
      <c r="JJ189" s="3" t="str">
        <f t="shared" si="531"/>
        <v xml:space="preserve">187 5 13.8 </v>
      </c>
      <c r="JK189" s="3" t="str">
        <f t="shared" si="532"/>
        <v xml:space="preserve">187 6 12.4 </v>
      </c>
      <c r="JL189" s="3" t="str">
        <f t="shared" si="533"/>
        <v xml:space="preserve">187 7 12.4 </v>
      </c>
      <c r="JM189" s="3" t="str">
        <f t="shared" si="534"/>
        <v xml:space="preserve">187 8 36 </v>
      </c>
      <c r="JN189" s="3" t="str">
        <f t="shared" si="535"/>
        <v xml:space="preserve">187 9 33.9 </v>
      </c>
      <c r="JO189" s="3" t="str">
        <f t="shared" si="536"/>
        <v xml:space="preserve">187 10 41.7 </v>
      </c>
      <c r="JP189" s="3" t="str">
        <f t="shared" si="537"/>
        <v xml:space="preserve">187 11 42.3 </v>
      </c>
      <c r="JQ189" s="3" t="str">
        <f t="shared" si="538"/>
        <v xml:space="preserve">187 12 33 </v>
      </c>
      <c r="JR189" s="3" t="str">
        <f t="shared" si="539"/>
        <v xml:space="preserve">187 13 11 </v>
      </c>
      <c r="JS189" s="3" t="str">
        <f t="shared" si="540"/>
        <v xml:space="preserve">187 14 26.2 </v>
      </c>
      <c r="JT189" s="3" t="str">
        <f t="shared" si="541"/>
        <v xml:space="preserve">187 15 9.4 </v>
      </c>
      <c r="JU189" s="3" t="str">
        <f t="shared" si="542"/>
        <v xml:space="preserve">187 16 20.6 </v>
      </c>
      <c r="JV189" s="3" t="str">
        <f t="shared" si="543"/>
        <v xml:space="preserve">187 17 27.4 </v>
      </c>
      <c r="JW189" s="3" t="str">
        <f t="shared" si="544"/>
        <v xml:space="preserve">187 18 80.7 </v>
      </c>
      <c r="JX189" s="3" t="str">
        <f t="shared" si="545"/>
        <v xml:space="preserve">187 19 20.2 </v>
      </c>
      <c r="JY189" s="3" t="str">
        <f t="shared" si="546"/>
        <v xml:space="preserve">187 20 18.5 </v>
      </c>
      <c r="JZ189" s="3" t="str">
        <f t="shared" si="547"/>
        <v xml:space="preserve">187 21 8.7 </v>
      </c>
      <c r="KA189" s="3" t="str">
        <f t="shared" si="548"/>
        <v xml:space="preserve">187 22 19.2 </v>
      </c>
      <c r="KB189" s="3" t="str">
        <f t="shared" si="549"/>
        <v xml:space="preserve">187 23 19.4 </v>
      </c>
      <c r="KC189" s="3" t="str">
        <f t="shared" si="550"/>
        <v xml:space="preserve">187 24 44.2 </v>
      </c>
      <c r="KD189" s="3" t="str">
        <f t="shared" si="551"/>
        <v xml:space="preserve">187 25 56.5 </v>
      </c>
      <c r="KE189" s="3" t="str">
        <f t="shared" si="552"/>
        <v xml:space="preserve">187 26 36.8 </v>
      </c>
      <c r="KF189" s="3" t="str">
        <f t="shared" si="553"/>
        <v xml:space="preserve">187 27 15.1 </v>
      </c>
      <c r="KG189" s="3" t="str">
        <f t="shared" si="554"/>
        <v xml:space="preserve">187 28 42 </v>
      </c>
      <c r="KH189" s="3" t="str">
        <f t="shared" si="555"/>
        <v xml:space="preserve">187 29 53.5 </v>
      </c>
      <c r="KI189" s="3" t="str">
        <f t="shared" si="556"/>
        <v xml:space="preserve">187 30 14.7 </v>
      </c>
      <c r="KJ189" s="3" t="str">
        <f t="shared" si="557"/>
        <v xml:space="preserve">187 31 9.6 </v>
      </c>
      <c r="KK189" s="3" t="str">
        <f t="shared" si="558"/>
        <v xml:space="preserve">187 32 66.8 </v>
      </c>
      <c r="KL189" s="3" t="str">
        <f t="shared" si="559"/>
        <v xml:space="preserve">187 33 91 </v>
      </c>
      <c r="KM189" s="3" t="str">
        <f t="shared" si="560"/>
        <v xml:space="preserve">187 34 67.8 </v>
      </c>
      <c r="KN189" s="3" t="str">
        <f t="shared" si="561"/>
        <v xml:space="preserve">187 35 86 </v>
      </c>
      <c r="KO189" s="3" t="str">
        <f t="shared" si="562"/>
        <v xml:space="preserve">187 36 24 </v>
      </c>
      <c r="KP189" s="3" t="str">
        <f t="shared" si="563"/>
        <v xml:space="preserve">187 37 23.7 </v>
      </c>
      <c r="KQ189" s="3" t="str">
        <f t="shared" si="564"/>
        <v xml:space="preserve">187 38 38.1 </v>
      </c>
      <c r="KR189" s="3" t="str">
        <f t="shared" si="565"/>
        <v xml:space="preserve">187 39 31.1 </v>
      </c>
      <c r="KS189" s="3" t="str">
        <f t="shared" si="566"/>
        <v xml:space="preserve">187 40 32.7 </v>
      </c>
      <c r="KT189" s="3" t="str">
        <f t="shared" si="567"/>
        <v xml:space="preserve">187 41 41.6 </v>
      </c>
      <c r="KU189" s="3" t="str">
        <f t="shared" si="568"/>
        <v xml:space="preserve">187 42 16.9 </v>
      </c>
      <c r="KV189" s="3" t="str">
        <f t="shared" si="569"/>
        <v xml:space="preserve">187 43 25.9 </v>
      </c>
      <c r="KW189" s="3" t="str">
        <f t="shared" si="570"/>
        <v xml:space="preserve">187 44 22.9 </v>
      </c>
      <c r="KX189" s="3" t="str">
        <f t="shared" si="571"/>
        <v xml:space="preserve">187 45 19.8 </v>
      </c>
      <c r="KY189" s="3" t="str">
        <f t="shared" si="572"/>
        <v xml:space="preserve">187 46 33.2 </v>
      </c>
      <c r="KZ189" s="3" t="str">
        <f t="shared" si="573"/>
        <v xml:space="preserve">187 47 1.4 </v>
      </c>
      <c r="LA189" s="3" t="str">
        <f t="shared" si="574"/>
        <v xml:space="preserve">187 48 21.7 </v>
      </c>
      <c r="LB189" s="3" t="str">
        <f t="shared" si="575"/>
        <v xml:space="preserve">187 49 20.2 </v>
      </c>
      <c r="LC189" s="3" t="str">
        <f t="shared" si="576"/>
        <v xml:space="preserve">187 50 20.1 </v>
      </c>
      <c r="LD189" s="3" t="str">
        <f t="shared" si="577"/>
        <v xml:space="preserve">187 51 18.1 </v>
      </c>
      <c r="LE189" s="3" t="str">
        <f t="shared" si="578"/>
        <v xml:space="preserve">187 52 21.6 </v>
      </c>
      <c r="LF189" s="3" t="str">
        <f t="shared" si="579"/>
        <v xml:space="preserve">187 53 89.9 </v>
      </c>
      <c r="LG189" s="3" t="str">
        <f t="shared" si="580"/>
        <v xml:space="preserve">187 54 43.4 </v>
      </c>
      <c r="LH189" s="3" t="str">
        <f t="shared" si="581"/>
        <v xml:space="preserve">187 55 27.7 </v>
      </c>
      <c r="LI189" s="3" t="str">
        <f t="shared" si="582"/>
        <v xml:space="preserve">187 56 19.4 </v>
      </c>
      <c r="LJ189" s="3" t="str">
        <f t="shared" si="583"/>
        <v xml:space="preserve">187 57 20.7 </v>
      </c>
      <c r="LK189" s="3" t="str">
        <f t="shared" si="584"/>
        <v xml:space="preserve">187 58 29.4 </v>
      </c>
      <c r="LL189" s="3" t="str">
        <f t="shared" si="585"/>
        <v xml:space="preserve">187 59 21.4 </v>
      </c>
      <c r="LM189" s="3" t="str">
        <f t="shared" si="586"/>
        <v xml:space="preserve">187 60 29.7 </v>
      </c>
      <c r="LN189" s="3" t="str">
        <f t="shared" si="587"/>
        <v xml:space="preserve">187 61 8.2 </v>
      </c>
      <c r="LO189" s="3" t="str">
        <f t="shared" si="588"/>
        <v xml:space="preserve">187 62 11.5 </v>
      </c>
      <c r="LP189" s="3" t="str">
        <f t="shared" si="589"/>
        <v xml:space="preserve">187 63 21.4 </v>
      </c>
      <c r="LQ189" s="3" t="str">
        <f t="shared" si="590"/>
        <v xml:space="preserve">187 64 27.5 </v>
      </c>
      <c r="LR189" s="3" t="str">
        <f t="shared" si="591"/>
        <v xml:space="preserve">187 65 31.6 </v>
      </c>
      <c r="LS189" s="3" t="str">
        <f t="shared" si="592"/>
        <v xml:space="preserve">187 66 25.5 </v>
      </c>
      <c r="LT189" s="3" t="str">
        <f t="shared" si="593"/>
        <v xml:space="preserve">187 67 13.3 </v>
      </c>
      <c r="LU189" s="3" t="str">
        <f t="shared" si="594"/>
        <v xml:space="preserve">187 68 33 </v>
      </c>
      <c r="LV189" s="3" t="str">
        <f t="shared" si="595"/>
        <v xml:space="preserve">187 69 77.2 </v>
      </c>
      <c r="LW189" s="3" t="str">
        <f t="shared" si="596"/>
        <v xml:space="preserve">187 70 65.5 </v>
      </c>
      <c r="LX189" s="3" t="str">
        <f t="shared" si="597"/>
        <v xml:space="preserve">187 71 11.2 </v>
      </c>
      <c r="LY189" s="3" t="str">
        <f t="shared" si="598"/>
        <v xml:space="preserve">187 72 17.3 </v>
      </c>
      <c r="LZ189" s="3" t="str">
        <f t="shared" si="599"/>
        <v xml:space="preserve">187 73 28.8 </v>
      </c>
      <c r="MA189" s="3" t="str">
        <f t="shared" si="600"/>
        <v xml:space="preserve">187 74 16.4 </v>
      </c>
      <c r="MB189" s="3" t="str">
        <f t="shared" si="601"/>
        <v xml:space="preserve">187 75 30.3 </v>
      </c>
      <c r="MC189" s="3" t="str">
        <f t="shared" si="602"/>
        <v xml:space="preserve">187 76 90.5 </v>
      </c>
      <c r="MD189" s="3" t="str">
        <f t="shared" si="603"/>
        <v xml:space="preserve">187 77 25.5 </v>
      </c>
      <c r="ME189" s="3" t="str">
        <f t="shared" si="604"/>
        <v xml:space="preserve">187 78 27 </v>
      </c>
      <c r="MF189" s="3" t="str">
        <f t="shared" si="605"/>
        <v xml:space="preserve">187 79 7.9 </v>
      </c>
      <c r="MG189" s="3" t="str">
        <f t="shared" si="606"/>
        <v xml:space="preserve">187 80 6 </v>
      </c>
      <c r="MH189" s="3" t="str">
        <f t="shared" si="607"/>
        <v xml:space="preserve">187 81 23.5 </v>
      </c>
      <c r="MI189" s="3" t="str">
        <f t="shared" si="608"/>
        <v xml:space="preserve">187 82 27.3 </v>
      </c>
      <c r="MJ189" s="3" t="str">
        <f t="shared" si="609"/>
        <v xml:space="preserve">187 83 38.2 </v>
      </c>
      <c r="MK189" s="3" t="str">
        <f t="shared" si="610"/>
        <v xml:space="preserve">187 84 36.4 </v>
      </c>
      <c r="ML189" s="3" t="str">
        <f t="shared" si="611"/>
        <v xml:space="preserve">187 85 32.5 </v>
      </c>
      <c r="MM189" s="3" t="str">
        <f t="shared" si="612"/>
        <v xml:space="preserve">187 86 29.7 </v>
      </c>
      <c r="MN189" s="3" t="str">
        <f t="shared" si="613"/>
        <v xml:space="preserve">187 87 30.9 </v>
      </c>
      <c r="MO189" s="3" t="str">
        <f t="shared" si="614"/>
        <v xml:space="preserve">187 88 23.6 </v>
      </c>
      <c r="MP189" s="3" t="str">
        <f t="shared" si="615"/>
        <v xml:space="preserve">187 89 41.8 </v>
      </c>
      <c r="MQ189" s="3" t="str">
        <f t="shared" si="616"/>
        <v xml:space="preserve">187 90 17.8 </v>
      </c>
      <c r="MR189" s="3" t="str">
        <f t="shared" si="617"/>
        <v xml:space="preserve">187 91 24.1 </v>
      </c>
      <c r="MS189" s="3" t="str">
        <f t="shared" si="618"/>
        <v xml:space="preserve">187 92 30.3 </v>
      </c>
      <c r="MT189" s="3" t="str">
        <f t="shared" si="619"/>
        <v xml:space="preserve">187 93 32.6 </v>
      </c>
      <c r="MU189" s="3" t="str">
        <f t="shared" si="620"/>
        <v xml:space="preserve">187 94 41.1 </v>
      </c>
      <c r="MV189" s="3" t="str">
        <f t="shared" si="621"/>
        <v xml:space="preserve">187 95 30.3 </v>
      </c>
      <c r="MW189" s="3" t="str">
        <f t="shared" si="622"/>
        <v xml:space="preserve">187 96 42.4 </v>
      </c>
      <c r="MX189" s="3" t="str">
        <f t="shared" si="623"/>
        <v xml:space="preserve">187 97 26.6 </v>
      </c>
      <c r="MY189" s="3" t="str">
        <f t="shared" si="624"/>
        <v xml:space="preserve">187 98 22.4 </v>
      </c>
      <c r="MZ189" s="3" t="str">
        <f t="shared" si="625"/>
        <v xml:space="preserve">187 99 20.4 </v>
      </c>
      <c r="NA189" s="3" t="str">
        <f t="shared" si="626"/>
        <v xml:space="preserve">187 100 8.1 </v>
      </c>
      <c r="NB189" s="3" t="str">
        <f t="shared" si="627"/>
        <v xml:space="preserve">187 101 27.6 </v>
      </c>
      <c r="NC189" s="3" t="str">
        <f t="shared" si="628"/>
        <v xml:space="preserve">187 102 51.8 </v>
      </c>
      <c r="ND189" s="3" t="str">
        <f t="shared" si="629"/>
        <v xml:space="preserve">187 103 38.2 </v>
      </c>
      <c r="NE189" s="3" t="str">
        <f t="shared" si="630"/>
        <v xml:space="preserve">187 104 20.9 </v>
      </c>
      <c r="NF189" s="3" t="str">
        <f t="shared" si="631"/>
        <v xml:space="preserve">187 105 35.7 </v>
      </c>
      <c r="NG189" s="3" t="str">
        <f t="shared" si="632"/>
        <v xml:space="preserve">187 106 29.3 </v>
      </c>
      <c r="NH189" s="3" t="str">
        <f t="shared" si="633"/>
        <v xml:space="preserve">187 107 32.1 </v>
      </c>
      <c r="NI189" s="3" t="str">
        <f t="shared" si="634"/>
        <v xml:space="preserve">187 108 30 </v>
      </c>
      <c r="NJ189" s="3" t="str">
        <f t="shared" si="635"/>
        <v xml:space="preserve">187 109 41.9 </v>
      </c>
      <c r="NK189" s="3" t="str">
        <f t="shared" si="636"/>
        <v xml:space="preserve">187 110 18.1 </v>
      </c>
      <c r="NL189" s="3" t="str">
        <f t="shared" si="637"/>
        <v xml:space="preserve">187 111 16.2 </v>
      </c>
      <c r="NM189" s="3" t="str">
        <f t="shared" si="638"/>
        <v xml:space="preserve">187 112 43.2 </v>
      </c>
      <c r="NN189" s="3" t="str">
        <f t="shared" si="639"/>
        <v xml:space="preserve">187 113 93.5 </v>
      </c>
      <c r="NO189" s="3" t="str">
        <f t="shared" si="640"/>
        <v xml:space="preserve">187 114 19.4 </v>
      </c>
      <c r="NP189" s="3" t="str">
        <f t="shared" si="641"/>
        <v xml:space="preserve">187 115 46.7 </v>
      </c>
      <c r="NQ189" s="3" t="str">
        <f t="shared" si="642"/>
        <v xml:space="preserve">187 116 24.7 </v>
      </c>
      <c r="NR189" s="3" t="str">
        <f t="shared" si="643"/>
        <v xml:space="preserve">187 117 45.2 </v>
      </c>
      <c r="NS189" s="3" t="str">
        <f t="shared" si="644"/>
        <v xml:space="preserve">187 118 53.8 </v>
      </c>
      <c r="NT189" s="3" t="str">
        <f t="shared" si="645"/>
        <v xml:space="preserve">187 119 38.5 </v>
      </c>
      <c r="NU189" s="3" t="str">
        <f t="shared" si="646"/>
        <v xml:space="preserve">187 120 128 </v>
      </c>
      <c r="NV189" s="3" t="str">
        <f t="shared" si="647"/>
        <v xml:space="preserve">187 121 19.5 </v>
      </c>
      <c r="NW189" s="3" t="str">
        <f t="shared" si="648"/>
        <v xml:space="preserve">187 122 30.8 </v>
      </c>
      <c r="NX189" s="3" t="str">
        <f t="shared" si="649"/>
        <v xml:space="preserve">187 123 23.3 </v>
      </c>
      <c r="NY189" s="3" t="str">
        <f t="shared" si="650"/>
        <v xml:space="preserve">187 124 55.4 </v>
      </c>
      <c r="NZ189" s="3" t="str">
        <f t="shared" si="651"/>
        <v xml:space="preserve">187 125 28.2 </v>
      </c>
      <c r="OA189" s="3" t="str">
        <f t="shared" si="652"/>
        <v xml:space="preserve">187 126 20.4 </v>
      </c>
      <c r="OB189" s="3" t="str">
        <f t="shared" si="653"/>
        <v xml:space="preserve">187 127 26.7 </v>
      </c>
      <c r="OC189" s="3" t="str">
        <f t="shared" si="654"/>
        <v xml:space="preserve">187 128 57.1 </v>
      </c>
      <c r="OD189" s="3" t="str">
        <f t="shared" si="655"/>
        <v xml:space="preserve">187 129 35.7 </v>
      </c>
      <c r="OE189" s="3" t="str">
        <f t="shared" si="656"/>
        <v xml:space="preserve">187 130 18.7 </v>
      </c>
      <c r="OF189" s="3" t="str">
        <f t="shared" si="657"/>
        <v xml:space="preserve">187 131 16.5 </v>
      </c>
      <c r="OG189" s="3" t="str">
        <f t="shared" si="658"/>
        <v xml:space="preserve">187 132 14.7 </v>
      </c>
      <c r="OH189" s="3" t="str">
        <f t="shared" si="659"/>
        <v xml:space="preserve">187 133 8.7 </v>
      </c>
      <c r="OI189" s="3" t="str">
        <f t="shared" si="660"/>
        <v xml:space="preserve">187 134 31.8 </v>
      </c>
      <c r="OJ189" s="3" t="str">
        <f t="shared" si="661"/>
        <v xml:space="preserve">187 135 28.7 </v>
      </c>
      <c r="OK189" s="3" t="str">
        <f t="shared" si="662"/>
        <v xml:space="preserve">187 136 42.2 </v>
      </c>
      <c r="OL189" s="3" t="str">
        <f t="shared" si="663"/>
        <v xml:space="preserve">187 137 24.7 </v>
      </c>
      <c r="OM189" s="3" t="str">
        <f t="shared" si="664"/>
        <v xml:space="preserve">187 138 38.7 </v>
      </c>
      <c r="ON189" s="3" t="str">
        <f t="shared" si="665"/>
        <v xml:space="preserve">187 139 54.5 </v>
      </c>
      <c r="OO189" s="3" t="str">
        <f t="shared" si="666"/>
        <v xml:space="preserve">187 140 33 </v>
      </c>
      <c r="OP189" s="3" t="str">
        <f t="shared" si="667"/>
        <v xml:space="preserve">187 141 23.1 </v>
      </c>
      <c r="OQ189" s="3" t="str">
        <f t="shared" si="668"/>
        <v xml:space="preserve">187 142 18.7 </v>
      </c>
      <c r="OR189" s="3" t="str">
        <f t="shared" si="669"/>
        <v xml:space="preserve">187 143 31.9 </v>
      </c>
      <c r="OS189" s="3" t="str">
        <f t="shared" si="670"/>
        <v xml:space="preserve">187 144 24.4 </v>
      </c>
      <c r="OT189" s="3" t="str">
        <f t="shared" si="671"/>
        <v xml:space="preserve">187 145 10.3 </v>
      </c>
      <c r="OU189" s="3" t="str">
        <f t="shared" si="672"/>
        <v xml:space="preserve">187 146 17.7 </v>
      </c>
      <c r="OV189" s="3" t="str">
        <f t="shared" si="673"/>
        <v xml:space="preserve">187 147 41.4 </v>
      </c>
      <c r="OW189" s="3" t="str">
        <f t="shared" si="674"/>
        <v xml:space="preserve">187 148 33.5 </v>
      </c>
      <c r="OX189" s="3" t="str">
        <f t="shared" si="675"/>
        <v xml:space="preserve">187 149 20.9 </v>
      </c>
      <c r="OY189" s="3" t="str">
        <f t="shared" si="676"/>
        <v xml:space="preserve">187 150 25.8 </v>
      </c>
      <c r="OZ189" s="3" t="str">
        <f t="shared" si="677"/>
        <v xml:space="preserve">187 151 12.1 </v>
      </c>
      <c r="PA189" s="3" t="str">
        <f t="shared" si="678"/>
        <v xml:space="preserve">187 152 21.4 </v>
      </c>
      <c r="PB189" s="3" t="str">
        <f t="shared" si="679"/>
        <v xml:space="preserve">187 153 24.4 </v>
      </c>
      <c r="PC189" s="3" t="str">
        <f t="shared" si="680"/>
        <v xml:space="preserve">187 154 28.1 </v>
      </c>
      <c r="PD189" s="3" t="str">
        <f t="shared" si="681"/>
        <v xml:space="preserve">187 155 27.2 </v>
      </c>
      <c r="PE189" s="3" t="str">
        <f t="shared" si="682"/>
        <v xml:space="preserve">187 156 44.6 </v>
      </c>
      <c r="PF189" s="3" t="str">
        <f t="shared" si="683"/>
        <v xml:space="preserve">187 157 41.4 </v>
      </c>
      <c r="PG189" s="3" t="str">
        <f t="shared" si="684"/>
        <v xml:space="preserve">187 158 25.3 </v>
      </c>
      <c r="PH189" s="3" t="str">
        <f t="shared" si="685"/>
        <v xml:space="preserve">187 159 70.4 </v>
      </c>
      <c r="PI189" s="3" t="str">
        <f t="shared" si="686"/>
        <v xml:space="preserve">187 160 28.6 </v>
      </c>
      <c r="PJ189" s="3" t="str">
        <f t="shared" si="687"/>
        <v xml:space="preserve">187 161 41.3 </v>
      </c>
      <c r="PK189" s="3" t="str">
        <f t="shared" si="688"/>
        <v xml:space="preserve">187 162 10.4 </v>
      </c>
      <c r="PL189" s="3" t="str">
        <f t="shared" si="689"/>
        <v xml:space="preserve">187 163 31.5 </v>
      </c>
      <c r="PM189" s="3" t="str">
        <f t="shared" si="690"/>
        <v xml:space="preserve">187 164 1.5 </v>
      </c>
      <c r="PN189" s="3" t="str">
        <f t="shared" si="691"/>
        <v xml:space="preserve">187 165 18.8 </v>
      </c>
      <c r="PO189" s="3" t="str">
        <f t="shared" si="692"/>
        <v xml:space="preserve">187 166 46.1 </v>
      </c>
      <c r="PP189" s="3" t="str">
        <f t="shared" si="693"/>
        <v xml:space="preserve">187 167 19.8 </v>
      </c>
      <c r="PQ189" s="3" t="str">
        <f t="shared" si="694"/>
        <v xml:space="preserve">187 168 41 </v>
      </c>
      <c r="PR189" s="3" t="str">
        <f t="shared" si="695"/>
        <v xml:space="preserve">187 169 21.9 </v>
      </c>
      <c r="PS189" s="3" t="str">
        <f t="shared" si="696"/>
        <v xml:space="preserve">187 170 32.4 </v>
      </c>
      <c r="PT189" s="3" t="str">
        <f t="shared" si="697"/>
        <v xml:space="preserve">187 171 19.5 </v>
      </c>
      <c r="PU189" s="3" t="str">
        <f t="shared" si="698"/>
        <v xml:space="preserve">187 172 45.2 </v>
      </c>
      <c r="PV189" s="3" t="str">
        <f t="shared" si="699"/>
        <v xml:space="preserve">187 173 27.1 </v>
      </c>
      <c r="PW189" s="3" t="str">
        <f t="shared" si="700"/>
        <v xml:space="preserve">187 174 42.1 </v>
      </c>
      <c r="PX189" s="3" t="str">
        <f t="shared" si="701"/>
        <v xml:space="preserve">187 175 67.7 </v>
      </c>
      <c r="PY189" s="3" t="str">
        <f t="shared" si="702"/>
        <v xml:space="preserve">187 176 102 </v>
      </c>
      <c r="PZ189" s="3" t="str">
        <f t="shared" si="703"/>
        <v xml:space="preserve">187 177 32.8 </v>
      </c>
      <c r="QA189" s="3" t="str">
        <f t="shared" si="704"/>
        <v xml:space="preserve">187 178 38.1 </v>
      </c>
      <c r="QB189" s="3" t="str">
        <f t="shared" si="705"/>
        <v xml:space="preserve">187 179 26.6 </v>
      </c>
      <c r="QC189" s="3" t="str">
        <f t="shared" si="706"/>
        <v xml:space="preserve">187 180 54.7 </v>
      </c>
      <c r="QD189" s="3" t="str">
        <f t="shared" si="707"/>
        <v xml:space="preserve">187 181 24.9 </v>
      </c>
      <c r="QE189" s="3" t="str">
        <f t="shared" si="708"/>
        <v xml:space="preserve">187 182 21.5 </v>
      </c>
      <c r="QF189" s="3" t="str">
        <f t="shared" si="709"/>
        <v xml:space="preserve">187 183 20.5 </v>
      </c>
      <c r="QG189" s="3" t="str">
        <f t="shared" si="710"/>
        <v xml:space="preserve">187 184 25.1 </v>
      </c>
      <c r="QH189" s="3" t="str">
        <f t="shared" si="711"/>
        <v xml:space="preserve">187 185 16 </v>
      </c>
      <c r="QI189" s="3" t="str">
        <f t="shared" si="712"/>
        <v xml:space="preserve">187 186 45.6 </v>
      </c>
      <c r="QJ189" s="3" t="str">
        <f t="shared" si="713"/>
        <v xml:space="preserve">187 187 0 </v>
      </c>
      <c r="QK189" s="3" t="str">
        <f t="shared" si="714"/>
        <v xml:space="preserve">187 188 32.3 </v>
      </c>
      <c r="QL189" s="3" t="str">
        <f t="shared" si="715"/>
        <v xml:space="preserve">187 189 37.6 </v>
      </c>
      <c r="QM189" s="3" t="str">
        <f t="shared" si="716"/>
        <v xml:space="preserve">187 190 34.7 </v>
      </c>
      <c r="QN189" s="3" t="str">
        <f t="shared" si="717"/>
        <v xml:space="preserve">187 191 31.7 </v>
      </c>
      <c r="QO189" s="3" t="str">
        <f t="shared" si="718"/>
        <v xml:space="preserve">187 192 31.2 </v>
      </c>
      <c r="QP189" s="3" t="str">
        <f t="shared" si="719"/>
        <v xml:space="preserve">187 193 17.9 </v>
      </c>
      <c r="QQ189" s="3" t="str">
        <f t="shared" si="720"/>
        <v xml:space="preserve">187 194 28.1 </v>
      </c>
      <c r="QR189" s="3" t="str">
        <f t="shared" si="721"/>
        <v xml:space="preserve">187 195 25.2 </v>
      </c>
      <c r="QS189" s="3" t="str">
        <f t="shared" si="722"/>
        <v xml:space="preserve">187 196 16.2 </v>
      </c>
      <c r="QT189" s="3" t="str">
        <f t="shared" si="723"/>
        <v xml:space="preserve">187 197 25.5 </v>
      </c>
      <c r="QU189" s="3" t="str">
        <f t="shared" si="724"/>
        <v xml:space="preserve">187 198 15.6 </v>
      </c>
      <c r="QV189" s="3" t="str">
        <f t="shared" si="725"/>
        <v xml:space="preserve">187 199 68.6 </v>
      </c>
      <c r="QW189" s="3" t="str">
        <f t="shared" si="726"/>
        <v xml:space="preserve">187 200 18.6 </v>
      </c>
      <c r="QX189" s="3" t="str">
        <f t="shared" si="727"/>
        <v xml:space="preserve">187 201 16 </v>
      </c>
      <c r="QY189" s="3" t="str">
        <f t="shared" si="728"/>
        <v xml:space="preserve">187 202 15.9 </v>
      </c>
      <c r="QZ189" s="3" t="str">
        <f t="shared" si="729"/>
        <v xml:space="preserve">187 203 11.6 </v>
      </c>
      <c r="RA189" s="3" t="str">
        <f t="shared" si="730"/>
        <v xml:space="preserve">187 204 16.8 </v>
      </c>
      <c r="RB189" s="3" t="str">
        <f t="shared" si="731"/>
        <v xml:space="preserve">187 205 54.1 </v>
      </c>
      <c r="RC189" s="3" t="str">
        <f t="shared" si="732"/>
        <v xml:space="preserve">187 206 31.8 </v>
      </c>
      <c r="RD189" s="3" t="str">
        <f t="shared" si="733"/>
        <v xml:space="preserve">187 207 22.5 </v>
      </c>
      <c r="RE189" s="3" t="str">
        <f t="shared" si="734"/>
        <v xml:space="preserve">187 208 28.4 </v>
      </c>
      <c r="RF189" s="3" t="str">
        <f t="shared" si="735"/>
        <v xml:space="preserve">187 209 21.5 </v>
      </c>
      <c r="RG189" s="3" t="str">
        <f t="shared" si="736"/>
        <v xml:space="preserve">187 210 29.4 </v>
      </c>
      <c r="RH189" s="3" t="str">
        <f t="shared" si="737"/>
        <v xml:space="preserve">187 211 67.5 </v>
      </c>
      <c r="RI189" s="3" t="str">
        <f t="shared" si="738"/>
        <v xml:space="preserve">187 212 67.5 </v>
      </c>
      <c r="RJ189" s="3" t="str">
        <f t="shared" si="739"/>
        <v xml:space="preserve">187 213 39.5 </v>
      </c>
      <c r="RK189" s="3" t="str">
        <f t="shared" si="740"/>
        <v xml:space="preserve">187 214 35.4 </v>
      </c>
      <c r="RL189" s="3" t="str">
        <f t="shared" si="741"/>
        <v xml:space="preserve">187 215 35.4 </v>
      </c>
      <c r="RM189" s="3" t="str">
        <f t="shared" si="742"/>
        <v xml:space="preserve">187 216 30.2 </v>
      </c>
      <c r="RN189" s="3" t="str">
        <f t="shared" si="743"/>
        <v xml:space="preserve">187 217 16.9 </v>
      </c>
      <c r="RO189" s="3" t="str">
        <f t="shared" si="744"/>
        <v xml:space="preserve">187 218 19.7 </v>
      </c>
      <c r="RP189" s="3" t="str">
        <f t="shared" si="745"/>
        <v xml:space="preserve">187 219 8.2 </v>
      </c>
      <c r="RQ189" s="3" t="str">
        <f t="shared" si="746"/>
        <v xml:space="preserve">187 220 37 </v>
      </c>
      <c r="RR189" s="3" t="str">
        <f t="shared" si="747"/>
        <v xml:space="preserve">187 221 11.1 </v>
      </c>
      <c r="RS189" s="3" t="str">
        <f t="shared" si="748"/>
        <v xml:space="preserve">187 222 23 </v>
      </c>
      <c r="RT189" s="3" t="str">
        <f t="shared" si="749"/>
        <v xml:space="preserve">187 223 35.2 </v>
      </c>
      <c r="RU189" s="3" t="str">
        <f t="shared" si="750"/>
        <v xml:space="preserve">187 224 18 </v>
      </c>
      <c r="RV189" s="3" t="str">
        <f t="shared" si="751"/>
        <v xml:space="preserve">187 225 44.7 </v>
      </c>
      <c r="RW189" s="3" t="str">
        <f t="shared" si="752"/>
        <v xml:space="preserve">187 226 24.3 </v>
      </c>
      <c r="RX189" s="3" t="str">
        <f t="shared" si="753"/>
        <v xml:space="preserve">187 227 23.4 </v>
      </c>
      <c r="RY189" s="3" t="str">
        <f t="shared" si="754"/>
        <v xml:space="preserve">187 228 25.8 </v>
      </c>
      <c r="RZ189" s="3" t="str">
        <f t="shared" si="755"/>
        <v xml:space="preserve">187 229 27.5 </v>
      </c>
      <c r="SA189" s="3" t="str">
        <f t="shared" si="756"/>
        <v xml:space="preserve">187 230 24.8 </v>
      </c>
      <c r="SB189" s="3" t="str">
        <f t="shared" si="757"/>
        <v xml:space="preserve">187 231 109 </v>
      </c>
      <c r="SC189" s="3" t="str">
        <f t="shared" si="758"/>
        <v xml:space="preserve">187 232 48.1 </v>
      </c>
      <c r="SD189" s="3" t="str">
        <f t="shared" si="759"/>
        <v xml:space="preserve">187 233 21.9 </v>
      </c>
      <c r="SE189" s="3" t="str">
        <f t="shared" si="760"/>
        <v xml:space="preserve">187 234 29.5 </v>
      </c>
      <c r="SF189" s="3" t="str">
        <f t="shared" si="761"/>
        <v xml:space="preserve">187 235 18.9 </v>
      </c>
      <c r="SG189" s="3" t="str">
        <f t="shared" si="762"/>
        <v xml:space="preserve">187 236 26.2 </v>
      </c>
      <c r="SH189" s="3" t="str">
        <f t="shared" si="763"/>
        <v xml:space="preserve">187 237 10.3 </v>
      </c>
      <c r="SI189" s="3" t="str">
        <f t="shared" si="764"/>
        <v xml:space="preserve">187 238 56.1 </v>
      </c>
      <c r="SJ189" s="3" t="str">
        <f t="shared" si="765"/>
        <v xml:space="preserve">187 239 19.7 </v>
      </c>
      <c r="SK189" s="3" t="str">
        <f t="shared" si="766"/>
        <v xml:space="preserve">187 240 26.3 </v>
      </c>
      <c r="SL189" s="3" t="str">
        <f t="shared" si="767"/>
        <v xml:space="preserve">187 241 109 </v>
      </c>
      <c r="SM189" s="3" t="str">
        <f t="shared" si="768"/>
        <v xml:space="preserve">187 242 48.1 </v>
      </c>
      <c r="SN189" s="3" t="str">
        <f t="shared" si="769"/>
        <v xml:space="preserve">187 243 26.9 </v>
      </c>
      <c r="SO189" s="3" t="str">
        <f t="shared" si="770"/>
        <v xml:space="preserve">187 244 22 </v>
      </c>
      <c r="SP189" s="3" t="str">
        <f t="shared" si="771"/>
        <v xml:space="preserve">187 245 26.9 </v>
      </c>
      <c r="SQ189" s="3" t="str">
        <f t="shared" si="772"/>
        <v xml:space="preserve">187 246 22.5 </v>
      </c>
      <c r="SR189" s="3" t="str">
        <f t="shared" si="773"/>
        <v xml:space="preserve">187 247 37.9 </v>
      </c>
      <c r="SS189" s="3" t="str">
        <f t="shared" si="774"/>
        <v xml:space="preserve">187 248 24.2 </v>
      </c>
      <c r="ST189" s="3" t="str">
        <f t="shared" si="775"/>
        <v xml:space="preserve">187 249 26.5 </v>
      </c>
      <c r="SU189" s="3" t="str">
        <f t="shared" si="776"/>
        <v xml:space="preserve">187 250 61.2 </v>
      </c>
      <c r="SV189" s="3" t="str">
        <f t="shared" si="777"/>
        <v xml:space="preserve">187 251 27.2 </v>
      </c>
      <c r="SW189" s="3" t="str">
        <f t="shared" si="778"/>
        <v xml:space="preserve">187 252 23.2 </v>
      </c>
      <c r="SX189" s="3" t="str">
        <f t="shared" si="779"/>
        <v xml:space="preserve">187 253 23.1 </v>
      </c>
      <c r="SY189" s="3" t="str">
        <f t="shared" si="780"/>
        <v xml:space="preserve">187 254 26.8 </v>
      </c>
      <c r="SZ189" s="3" t="str">
        <f t="shared" si="781"/>
        <v xml:space="preserve">187 255 52.2 </v>
      </c>
      <c r="TA189" s="3" t="str">
        <f t="shared" si="782"/>
        <v xml:space="preserve">187 256 10.9 </v>
      </c>
      <c r="TB189" s="3" t="str">
        <f t="shared" si="783"/>
        <v xml:space="preserve">187 257 27.1 </v>
      </c>
      <c r="TC189" s="3" t="str">
        <f t="shared" si="784"/>
        <v xml:space="preserve">187 258 20.6 </v>
      </c>
      <c r="TD189" s="3" t="str">
        <f t="shared" si="785"/>
        <v xml:space="preserve">187 259 15.8 </v>
      </c>
      <c r="TE189" s="3" t="str">
        <f t="shared" si="786"/>
        <v xml:space="preserve">187 260 27.1 </v>
      </c>
      <c r="TF189" s="3" t="str">
        <f t="shared" si="787"/>
        <v xml:space="preserve">187 261 38.8 </v>
      </c>
    </row>
    <row r="190" spans="1:526" ht="18.75" customHeight="1" thickBot="1" x14ac:dyDescent="0.4">
      <c r="A190" s="17">
        <v>188</v>
      </c>
      <c r="B190" s="19" t="s">
        <v>264</v>
      </c>
      <c r="C190" s="16" t="s">
        <v>190</v>
      </c>
      <c r="D190" s="3">
        <v>59.7</v>
      </c>
      <c r="E190" s="3">
        <v>11.6</v>
      </c>
      <c r="F190" s="3">
        <v>24.7</v>
      </c>
      <c r="G190" s="3">
        <v>16.399999999999999</v>
      </c>
      <c r="H190" s="3">
        <v>44.9</v>
      </c>
      <c r="I190" s="3">
        <v>42.7</v>
      </c>
      <c r="J190" s="3">
        <v>42.7</v>
      </c>
      <c r="K190" s="3">
        <v>8.1999999999999993</v>
      </c>
      <c r="L190" s="3">
        <v>4.8</v>
      </c>
      <c r="M190" s="3">
        <v>25.9</v>
      </c>
      <c r="N190" s="3">
        <v>12.1</v>
      </c>
      <c r="O190" s="3">
        <v>18.5</v>
      </c>
      <c r="P190" s="3">
        <v>27.5</v>
      </c>
      <c r="Q190" s="3">
        <v>12.7</v>
      </c>
      <c r="R190" s="3">
        <v>23</v>
      </c>
      <c r="S190" s="3">
        <v>16.2</v>
      </c>
      <c r="T190" s="3">
        <v>37.5</v>
      </c>
      <c r="U190" s="3">
        <v>56.9</v>
      </c>
      <c r="V190" s="3">
        <v>15.8</v>
      </c>
      <c r="W190" s="3">
        <v>18.100000000000001</v>
      </c>
      <c r="X190" s="3">
        <v>26.3</v>
      </c>
      <c r="Y190" s="3">
        <v>16.5</v>
      </c>
      <c r="Z190" s="3">
        <v>14.9</v>
      </c>
      <c r="AA190" s="3">
        <v>68.8</v>
      </c>
      <c r="AB190" s="3">
        <v>70.599999999999994</v>
      </c>
      <c r="AC190" s="3">
        <v>6.7</v>
      </c>
      <c r="AD190" s="3">
        <v>17.7</v>
      </c>
      <c r="AE190" s="3">
        <v>14.1</v>
      </c>
      <c r="AF190" s="3">
        <v>29.7</v>
      </c>
      <c r="AG190" s="3">
        <v>36.299999999999997</v>
      </c>
      <c r="AH190" s="3">
        <v>21.2</v>
      </c>
      <c r="AI190" s="3">
        <v>59.6</v>
      </c>
      <c r="AJ190" s="3">
        <v>74.2</v>
      </c>
      <c r="AK190" s="3">
        <v>52</v>
      </c>
      <c r="AL190" s="3">
        <v>70.2</v>
      </c>
      <c r="AM190" s="3">
        <v>10.3</v>
      </c>
      <c r="AN190" s="3">
        <v>14.8</v>
      </c>
      <c r="AO190" s="3">
        <v>31.6</v>
      </c>
      <c r="AP190" s="3">
        <v>38.4</v>
      </c>
      <c r="AQ190" s="3">
        <v>17.5</v>
      </c>
      <c r="AR190" s="3">
        <v>17.8</v>
      </c>
      <c r="AS190" s="3">
        <v>19.5</v>
      </c>
      <c r="AT190" s="3">
        <v>14.1</v>
      </c>
      <c r="AU190" s="3">
        <v>11.9</v>
      </c>
      <c r="AV190" s="3">
        <v>16.100000000000001</v>
      </c>
      <c r="AW190" s="3">
        <v>5.4</v>
      </c>
      <c r="AX190" s="3">
        <v>32.700000000000003</v>
      </c>
      <c r="AY190" s="3">
        <v>14.6</v>
      </c>
      <c r="AZ190" s="3">
        <v>14</v>
      </c>
      <c r="BA190" s="3">
        <v>21.8</v>
      </c>
      <c r="BB190" s="3">
        <v>21.2</v>
      </c>
      <c r="BC190" s="3">
        <v>18</v>
      </c>
      <c r="BD190" s="3">
        <v>73.099999999999994</v>
      </c>
      <c r="BE190" s="3">
        <v>12.8</v>
      </c>
      <c r="BF190" s="3">
        <v>17.2</v>
      </c>
      <c r="BG190" s="3">
        <v>19.5</v>
      </c>
      <c r="BH190" s="3">
        <v>20.8</v>
      </c>
      <c r="BI190" s="3">
        <v>3.4</v>
      </c>
      <c r="BJ190" s="3">
        <v>15.8</v>
      </c>
      <c r="BK190" s="3">
        <v>13.7</v>
      </c>
      <c r="BL190" s="3">
        <v>24</v>
      </c>
      <c r="BM190" s="3">
        <v>42.3</v>
      </c>
      <c r="BN190" s="3">
        <v>15.8</v>
      </c>
      <c r="BO190" s="3">
        <v>21</v>
      </c>
      <c r="BP190" s="3">
        <v>3.5</v>
      </c>
      <c r="BQ190" s="3">
        <v>11.3</v>
      </c>
      <c r="BR190" s="3">
        <v>29.4</v>
      </c>
      <c r="BS190" s="3">
        <v>19.899999999999999</v>
      </c>
      <c r="BT190" s="3">
        <v>60.4</v>
      </c>
      <c r="BU190" s="3">
        <v>70.099999999999994</v>
      </c>
      <c r="BV190" s="3">
        <v>19.8</v>
      </c>
      <c r="BW190" s="3">
        <v>20.8</v>
      </c>
      <c r="BX190" s="3">
        <v>22.3</v>
      </c>
      <c r="BY190" s="3">
        <v>16.3</v>
      </c>
      <c r="BZ190" s="3">
        <v>8.1999999999999993</v>
      </c>
      <c r="CA190" s="3">
        <v>73.7</v>
      </c>
      <c r="CB190" s="3">
        <v>9</v>
      </c>
      <c r="CC190" s="3">
        <v>9.5</v>
      </c>
      <c r="CD190" s="3">
        <v>24.5</v>
      </c>
      <c r="CE190" s="3">
        <v>27.8</v>
      </c>
      <c r="CF190" s="3">
        <v>13.5</v>
      </c>
      <c r="CG190" s="3">
        <v>15.9</v>
      </c>
      <c r="CH190" s="3">
        <v>16.600000000000001</v>
      </c>
      <c r="CI190" s="3">
        <v>20.399999999999999</v>
      </c>
      <c r="CJ190" s="3">
        <v>19.399999999999999</v>
      </c>
      <c r="CK190" s="3">
        <v>37.1</v>
      </c>
      <c r="CL190" s="3">
        <v>7.9</v>
      </c>
      <c r="CM190" s="3">
        <v>10.8</v>
      </c>
      <c r="CN190" s="3">
        <v>25</v>
      </c>
      <c r="CO190" s="3">
        <v>17</v>
      </c>
      <c r="CP190" s="3">
        <v>13.5</v>
      </c>
      <c r="CQ190" s="3">
        <v>2.5</v>
      </c>
      <c r="CR190" s="3">
        <v>4.8</v>
      </c>
      <c r="CS190" s="3">
        <v>10.199999999999999</v>
      </c>
      <c r="CT190" s="3">
        <v>2.5</v>
      </c>
      <c r="CU190" s="3">
        <v>26.6</v>
      </c>
      <c r="CV190" s="3">
        <v>12.2</v>
      </c>
      <c r="CW190" s="3">
        <v>12.1</v>
      </c>
      <c r="CX190" s="3">
        <v>16.3</v>
      </c>
      <c r="CY190" s="3">
        <v>29.2</v>
      </c>
      <c r="CZ190" s="3">
        <v>11.8</v>
      </c>
      <c r="DA190" s="3">
        <v>59.5</v>
      </c>
      <c r="DB190" s="3">
        <v>9</v>
      </c>
      <c r="DC190" s="3">
        <v>25.8</v>
      </c>
      <c r="DD190" s="3">
        <v>10.199999999999999</v>
      </c>
      <c r="DE190" s="3">
        <v>5.7</v>
      </c>
      <c r="DF190" s="3">
        <v>12.1</v>
      </c>
      <c r="DG190" s="3">
        <v>9.4</v>
      </c>
      <c r="DH190" s="3">
        <v>11</v>
      </c>
      <c r="DI190" s="3">
        <v>21.1</v>
      </c>
      <c r="DJ190" s="3">
        <v>22</v>
      </c>
      <c r="DK190" s="3">
        <v>65.7</v>
      </c>
      <c r="DL190" s="3">
        <v>76.7</v>
      </c>
      <c r="DM190" s="3">
        <v>16.600000000000001</v>
      </c>
      <c r="DN190" s="3">
        <v>30.9</v>
      </c>
      <c r="DO190" s="3">
        <v>13.5</v>
      </c>
      <c r="DP190" s="3">
        <v>21.4</v>
      </c>
      <c r="DQ190" s="3">
        <v>58.4</v>
      </c>
      <c r="DR190" s="3">
        <v>9.3000000000000007</v>
      </c>
      <c r="DS190" s="3">
        <v>111</v>
      </c>
      <c r="DT190" s="3">
        <v>16.100000000000001</v>
      </c>
      <c r="DU190" s="3">
        <v>17.7</v>
      </c>
      <c r="DV190" s="3">
        <v>16.8</v>
      </c>
      <c r="DW190" s="3">
        <v>57.3</v>
      </c>
      <c r="DX190" s="3">
        <v>15.1</v>
      </c>
      <c r="DY190" s="3">
        <v>40.700000000000003</v>
      </c>
      <c r="DZ190" s="3">
        <v>12.3</v>
      </c>
      <c r="EA190" s="3">
        <v>26.1</v>
      </c>
      <c r="EB190" s="3">
        <v>20.6</v>
      </c>
      <c r="EC190" s="3">
        <v>16.5</v>
      </c>
      <c r="ED190" s="3">
        <v>26.7</v>
      </c>
      <c r="EE190" s="3">
        <v>28.7</v>
      </c>
      <c r="EF190" s="3">
        <v>22.5</v>
      </c>
      <c r="EG190" s="3">
        <v>15.8</v>
      </c>
      <c r="EH190" s="3">
        <v>6.1</v>
      </c>
      <c r="EI190" s="3">
        <v>26.4</v>
      </c>
      <c r="EJ190" s="3">
        <v>14.9</v>
      </c>
      <c r="EK190" s="3">
        <v>9.5</v>
      </c>
      <c r="EL190" s="3">
        <v>59.1</v>
      </c>
      <c r="EM190" s="3">
        <v>18</v>
      </c>
      <c r="EN190" s="3">
        <v>12.6</v>
      </c>
      <c r="EO190" s="3">
        <v>21.3</v>
      </c>
      <c r="EP190" s="3">
        <v>39.200000000000003</v>
      </c>
      <c r="EQ190" s="3">
        <v>15.9</v>
      </c>
      <c r="ER190" s="3">
        <v>20.9</v>
      </c>
      <c r="ES190" s="3">
        <v>15.8</v>
      </c>
      <c r="ET190" s="3">
        <v>18.600000000000001</v>
      </c>
      <c r="EU190" s="3">
        <v>54.9</v>
      </c>
      <c r="EV190" s="3">
        <v>17.5</v>
      </c>
      <c r="EW190" s="3">
        <v>13.3</v>
      </c>
      <c r="EX190" s="3">
        <v>20.2</v>
      </c>
      <c r="EY190" s="3">
        <v>22.9</v>
      </c>
      <c r="EZ190" s="3">
        <v>23.6</v>
      </c>
      <c r="FA190" s="3">
        <v>15</v>
      </c>
      <c r="FB190" s="3">
        <v>16.100000000000001</v>
      </c>
      <c r="FC190" s="3">
        <v>27.8</v>
      </c>
      <c r="FD190" s="3">
        <v>18.600000000000001</v>
      </c>
      <c r="FE190" s="3">
        <v>12</v>
      </c>
      <c r="FF190" s="3">
        <v>54.6</v>
      </c>
      <c r="FG190" s="3">
        <v>36.799999999999997</v>
      </c>
      <c r="FH190" s="3">
        <v>34.799999999999997</v>
      </c>
      <c r="FI190" s="3">
        <v>25.8</v>
      </c>
      <c r="FJ190" s="3">
        <v>3.4</v>
      </c>
      <c r="FK190" s="3">
        <v>31.8</v>
      </c>
      <c r="FL190" s="3">
        <v>18.600000000000001</v>
      </c>
      <c r="FM190" s="3">
        <v>15.1</v>
      </c>
      <c r="FN190" s="3">
        <v>16.899999999999999</v>
      </c>
      <c r="FO190" s="3">
        <v>11.5</v>
      </c>
      <c r="FP190" s="3">
        <v>15.3</v>
      </c>
      <c r="FQ190" s="3">
        <v>15.3</v>
      </c>
      <c r="FR190" s="3">
        <v>17.100000000000001</v>
      </c>
      <c r="FS190" s="3">
        <v>21.3</v>
      </c>
      <c r="FT190" s="3">
        <v>20.100000000000001</v>
      </c>
      <c r="FU190" s="3">
        <v>13.4</v>
      </c>
      <c r="FV190" s="3">
        <v>51.9</v>
      </c>
      <c r="FW190" s="3">
        <v>85.4</v>
      </c>
      <c r="FX190" s="3">
        <v>34.700000000000003</v>
      </c>
      <c r="FY190" s="3">
        <v>31.6</v>
      </c>
      <c r="FZ190" s="3">
        <v>20.100000000000001</v>
      </c>
      <c r="GA190" s="3">
        <v>68.8</v>
      </c>
      <c r="GB190" s="3">
        <v>11.7</v>
      </c>
      <c r="GC190" s="3">
        <v>12.8</v>
      </c>
      <c r="GD190" s="3">
        <v>19.7</v>
      </c>
      <c r="GE190" s="3">
        <v>8</v>
      </c>
      <c r="GF190" s="3">
        <v>19</v>
      </c>
      <c r="GG190" s="3">
        <v>21.7</v>
      </c>
      <c r="GH190" s="3">
        <v>32.299999999999997</v>
      </c>
      <c r="GI190" s="3">
        <v>0</v>
      </c>
      <c r="GJ190" s="3">
        <v>31.2</v>
      </c>
      <c r="GK190" s="3">
        <v>18.7</v>
      </c>
      <c r="GL190" s="3">
        <v>33.1</v>
      </c>
      <c r="GM190" s="3">
        <v>7.4</v>
      </c>
      <c r="GN190" s="3">
        <v>38.4</v>
      </c>
      <c r="GO190" s="3">
        <v>7.7</v>
      </c>
      <c r="GP190" s="3">
        <v>17.899999999999999</v>
      </c>
      <c r="GQ190" s="3">
        <v>29.5</v>
      </c>
      <c r="GR190" s="3">
        <v>15</v>
      </c>
      <c r="GS190" s="3">
        <v>26.9</v>
      </c>
      <c r="GT190" s="3">
        <v>44.9</v>
      </c>
      <c r="GU190" s="3">
        <v>18.899999999999999</v>
      </c>
      <c r="GV190" s="3">
        <v>18.8</v>
      </c>
      <c r="GW190" s="3">
        <v>18.899999999999999</v>
      </c>
      <c r="GX190" s="3">
        <v>24.9</v>
      </c>
      <c r="GY190" s="3">
        <v>17.600000000000001</v>
      </c>
      <c r="GZ190" s="3">
        <v>54.1</v>
      </c>
      <c r="HA190" s="3">
        <v>1.2</v>
      </c>
      <c r="HB190" s="3">
        <v>27.2</v>
      </c>
      <c r="HC190" s="3">
        <v>13.3</v>
      </c>
      <c r="HD190" s="3">
        <v>11.6</v>
      </c>
      <c r="HE190" s="3">
        <v>14.9</v>
      </c>
      <c r="HF190" s="3">
        <v>72.2</v>
      </c>
      <c r="HG190" s="3">
        <v>72.2</v>
      </c>
      <c r="HH190" s="3">
        <v>26.3</v>
      </c>
      <c r="HI190" s="3">
        <v>6.3</v>
      </c>
      <c r="HJ190" s="3">
        <v>6.3</v>
      </c>
      <c r="HK190" s="3">
        <v>37.700000000000003</v>
      </c>
      <c r="HL190" s="3">
        <v>26.7</v>
      </c>
      <c r="HM190" s="3">
        <v>26.1</v>
      </c>
      <c r="HN190" s="3">
        <v>25.1</v>
      </c>
      <c r="HO190" s="3">
        <v>55.7</v>
      </c>
      <c r="HP190" s="3">
        <v>25.6</v>
      </c>
      <c r="HQ190" s="3">
        <v>14</v>
      </c>
      <c r="HR190" s="3">
        <v>21</v>
      </c>
      <c r="HS190" s="3">
        <v>18.5</v>
      </c>
      <c r="HT190" s="3">
        <v>30.2</v>
      </c>
      <c r="HU190" s="3">
        <v>15.5</v>
      </c>
      <c r="HV190" s="3">
        <v>15.4</v>
      </c>
      <c r="HW190" s="3">
        <v>13.1</v>
      </c>
      <c r="HX190" s="3">
        <v>16</v>
      </c>
      <c r="HY190" s="3">
        <v>17.8</v>
      </c>
      <c r="HZ190" s="3">
        <v>92.9</v>
      </c>
      <c r="IA190" s="3">
        <v>66.8</v>
      </c>
      <c r="IB190" s="3">
        <v>16.3</v>
      </c>
      <c r="IC190" s="3">
        <v>6.8</v>
      </c>
      <c r="ID190" s="3">
        <v>17.7</v>
      </c>
      <c r="IE190" s="3">
        <v>17.399999999999999</v>
      </c>
      <c r="IF190" s="3">
        <v>33.4</v>
      </c>
      <c r="IG190" s="3">
        <v>26</v>
      </c>
      <c r="IH190" s="3">
        <v>15.5</v>
      </c>
      <c r="II190" s="3">
        <v>13.7</v>
      </c>
      <c r="IJ190" s="3">
        <v>93.4</v>
      </c>
      <c r="IK190" s="3">
        <v>25.4</v>
      </c>
      <c r="IL190" s="3">
        <v>7</v>
      </c>
      <c r="IM190" s="3">
        <v>17.399999999999999</v>
      </c>
      <c r="IN190" s="3">
        <v>7</v>
      </c>
      <c r="IO190" s="3">
        <v>23.1</v>
      </c>
      <c r="IP190" s="3">
        <v>31.4</v>
      </c>
      <c r="IQ190" s="3">
        <v>10.199999999999999</v>
      </c>
      <c r="IR190" s="3">
        <v>13.7</v>
      </c>
      <c r="IS190" s="3">
        <v>31.5</v>
      </c>
      <c r="IT190" s="3">
        <v>8.1999999999999993</v>
      </c>
      <c r="IU190" s="3">
        <v>24.1</v>
      </c>
      <c r="IV190" s="3">
        <v>12.5</v>
      </c>
      <c r="IW190" s="3">
        <v>9.6999999999999993</v>
      </c>
      <c r="IX190" s="3">
        <v>32.1</v>
      </c>
      <c r="IY190" s="3">
        <v>21.8</v>
      </c>
      <c r="IZ190" s="3">
        <v>11.7</v>
      </c>
      <c r="JA190" s="3">
        <v>13.1</v>
      </c>
      <c r="JB190" s="3">
        <v>19.2</v>
      </c>
      <c r="JC190" s="3">
        <v>8.5</v>
      </c>
      <c r="JD190" s="3">
        <v>8.6</v>
      </c>
      <c r="JF190" s="3" t="str">
        <f t="shared" si="527"/>
        <v xml:space="preserve">188 1 59.7 </v>
      </c>
      <c r="JG190" s="3" t="str">
        <f t="shared" si="528"/>
        <v xml:space="preserve">188 2 11.6 </v>
      </c>
      <c r="JH190" s="3" t="str">
        <f t="shared" si="529"/>
        <v xml:space="preserve">188 3 24.7 </v>
      </c>
      <c r="JI190" s="3" t="str">
        <f t="shared" si="530"/>
        <v xml:space="preserve">188 4 16.4 </v>
      </c>
      <c r="JJ190" s="3" t="str">
        <f t="shared" si="531"/>
        <v xml:space="preserve">188 5 44.9 </v>
      </c>
      <c r="JK190" s="3" t="str">
        <f t="shared" si="532"/>
        <v xml:space="preserve">188 6 42.7 </v>
      </c>
      <c r="JL190" s="3" t="str">
        <f t="shared" si="533"/>
        <v xml:space="preserve">188 7 42.7 </v>
      </c>
      <c r="JM190" s="3" t="str">
        <f t="shared" si="534"/>
        <v xml:space="preserve">188 8 8.2 </v>
      </c>
      <c r="JN190" s="3" t="str">
        <f t="shared" si="535"/>
        <v xml:space="preserve">188 9 4.8 </v>
      </c>
      <c r="JO190" s="3" t="str">
        <f t="shared" si="536"/>
        <v xml:space="preserve">188 10 25.9 </v>
      </c>
      <c r="JP190" s="3" t="str">
        <f t="shared" si="537"/>
        <v xml:space="preserve">188 11 12.1 </v>
      </c>
      <c r="JQ190" s="3" t="str">
        <f t="shared" si="538"/>
        <v xml:space="preserve">188 12 18.5 </v>
      </c>
      <c r="JR190" s="3" t="str">
        <f t="shared" si="539"/>
        <v xml:space="preserve">188 13 27.5 </v>
      </c>
      <c r="JS190" s="3" t="str">
        <f t="shared" si="540"/>
        <v xml:space="preserve">188 14 12.7 </v>
      </c>
      <c r="JT190" s="3" t="str">
        <f t="shared" si="541"/>
        <v xml:space="preserve">188 15 23 </v>
      </c>
      <c r="JU190" s="3" t="str">
        <f t="shared" si="542"/>
        <v xml:space="preserve">188 16 16.2 </v>
      </c>
      <c r="JV190" s="3" t="str">
        <f t="shared" si="543"/>
        <v xml:space="preserve">188 17 37.5 </v>
      </c>
      <c r="JW190" s="3" t="str">
        <f t="shared" si="544"/>
        <v xml:space="preserve">188 18 56.9 </v>
      </c>
      <c r="JX190" s="3" t="str">
        <f t="shared" si="545"/>
        <v xml:space="preserve">188 19 15.8 </v>
      </c>
      <c r="JY190" s="3" t="str">
        <f t="shared" si="546"/>
        <v xml:space="preserve">188 20 18.1 </v>
      </c>
      <c r="JZ190" s="3" t="str">
        <f t="shared" si="547"/>
        <v xml:space="preserve">188 21 26.3 </v>
      </c>
      <c r="KA190" s="3" t="str">
        <f t="shared" si="548"/>
        <v xml:space="preserve">188 22 16.5 </v>
      </c>
      <c r="KB190" s="3" t="str">
        <f t="shared" si="549"/>
        <v xml:space="preserve">188 23 14.9 </v>
      </c>
      <c r="KC190" s="3" t="str">
        <f t="shared" si="550"/>
        <v xml:space="preserve">188 24 68.8 </v>
      </c>
      <c r="KD190" s="3" t="str">
        <f t="shared" si="551"/>
        <v xml:space="preserve">188 25 70.6 </v>
      </c>
      <c r="KE190" s="3" t="str">
        <f t="shared" si="552"/>
        <v xml:space="preserve">188 26 6.7 </v>
      </c>
      <c r="KF190" s="3" t="str">
        <f t="shared" si="553"/>
        <v xml:space="preserve">188 27 17.7 </v>
      </c>
      <c r="KG190" s="3" t="str">
        <f t="shared" si="554"/>
        <v xml:space="preserve">188 28 14.1 </v>
      </c>
      <c r="KH190" s="3" t="str">
        <f t="shared" si="555"/>
        <v xml:space="preserve">188 29 29.7 </v>
      </c>
      <c r="KI190" s="3" t="str">
        <f t="shared" si="556"/>
        <v xml:space="preserve">188 30 36.3 </v>
      </c>
      <c r="KJ190" s="3" t="str">
        <f t="shared" si="557"/>
        <v xml:space="preserve">188 31 21.2 </v>
      </c>
      <c r="KK190" s="3" t="str">
        <f t="shared" si="558"/>
        <v xml:space="preserve">188 32 59.6 </v>
      </c>
      <c r="KL190" s="3" t="str">
        <f t="shared" si="559"/>
        <v xml:space="preserve">188 33 74.2 </v>
      </c>
      <c r="KM190" s="3" t="str">
        <f t="shared" si="560"/>
        <v xml:space="preserve">188 34 52 </v>
      </c>
      <c r="KN190" s="3" t="str">
        <f t="shared" si="561"/>
        <v xml:space="preserve">188 35 70.2 </v>
      </c>
      <c r="KO190" s="3" t="str">
        <f t="shared" si="562"/>
        <v xml:space="preserve">188 36 10.3 </v>
      </c>
      <c r="KP190" s="3" t="str">
        <f t="shared" si="563"/>
        <v xml:space="preserve">188 37 14.8 </v>
      </c>
      <c r="KQ190" s="3" t="str">
        <f t="shared" si="564"/>
        <v xml:space="preserve">188 38 31.6 </v>
      </c>
      <c r="KR190" s="3" t="str">
        <f t="shared" si="565"/>
        <v xml:space="preserve">188 39 38.4 </v>
      </c>
      <c r="KS190" s="3" t="str">
        <f t="shared" si="566"/>
        <v xml:space="preserve">188 40 17.5 </v>
      </c>
      <c r="KT190" s="3" t="str">
        <f t="shared" si="567"/>
        <v xml:space="preserve">188 41 17.8 </v>
      </c>
      <c r="KU190" s="3" t="str">
        <f t="shared" si="568"/>
        <v xml:space="preserve">188 42 19.5 </v>
      </c>
      <c r="KV190" s="3" t="str">
        <f t="shared" si="569"/>
        <v xml:space="preserve">188 43 14.1 </v>
      </c>
      <c r="KW190" s="3" t="str">
        <f t="shared" si="570"/>
        <v xml:space="preserve">188 44 11.9 </v>
      </c>
      <c r="KX190" s="3" t="str">
        <f t="shared" si="571"/>
        <v xml:space="preserve">188 45 16.1 </v>
      </c>
      <c r="KY190" s="3" t="str">
        <f t="shared" si="572"/>
        <v xml:space="preserve">188 46 5.4 </v>
      </c>
      <c r="KZ190" s="3" t="str">
        <f t="shared" si="573"/>
        <v xml:space="preserve">188 47 32.7 </v>
      </c>
      <c r="LA190" s="3" t="str">
        <f t="shared" si="574"/>
        <v xml:space="preserve">188 48 14.6 </v>
      </c>
      <c r="LB190" s="3" t="str">
        <f t="shared" si="575"/>
        <v xml:space="preserve">188 49 14 </v>
      </c>
      <c r="LC190" s="3" t="str">
        <f t="shared" si="576"/>
        <v xml:space="preserve">188 50 21.8 </v>
      </c>
      <c r="LD190" s="3" t="str">
        <f t="shared" si="577"/>
        <v xml:space="preserve">188 51 21.2 </v>
      </c>
      <c r="LE190" s="3" t="str">
        <f t="shared" si="578"/>
        <v xml:space="preserve">188 52 18 </v>
      </c>
      <c r="LF190" s="3" t="str">
        <f t="shared" si="579"/>
        <v xml:space="preserve">188 53 73.1 </v>
      </c>
      <c r="LG190" s="3" t="str">
        <f t="shared" si="580"/>
        <v xml:space="preserve">188 54 12.8 </v>
      </c>
      <c r="LH190" s="3" t="str">
        <f t="shared" si="581"/>
        <v xml:space="preserve">188 55 17.2 </v>
      </c>
      <c r="LI190" s="3" t="str">
        <f t="shared" si="582"/>
        <v xml:space="preserve">188 56 19.5 </v>
      </c>
      <c r="LJ190" s="3" t="str">
        <f t="shared" si="583"/>
        <v xml:space="preserve">188 57 20.8 </v>
      </c>
      <c r="LK190" s="3" t="str">
        <f t="shared" si="584"/>
        <v xml:space="preserve">188 58 3.4 </v>
      </c>
      <c r="LL190" s="3" t="str">
        <f t="shared" si="585"/>
        <v xml:space="preserve">188 59 15.8 </v>
      </c>
      <c r="LM190" s="3" t="str">
        <f t="shared" si="586"/>
        <v xml:space="preserve">188 60 13.7 </v>
      </c>
      <c r="LN190" s="3" t="str">
        <f t="shared" si="587"/>
        <v xml:space="preserve">188 61 24 </v>
      </c>
      <c r="LO190" s="3" t="str">
        <f t="shared" si="588"/>
        <v xml:space="preserve">188 62 42.3 </v>
      </c>
      <c r="LP190" s="3" t="str">
        <f t="shared" si="589"/>
        <v xml:space="preserve">188 63 15.8 </v>
      </c>
      <c r="LQ190" s="3" t="str">
        <f t="shared" si="590"/>
        <v xml:space="preserve">188 64 21 </v>
      </c>
      <c r="LR190" s="3" t="str">
        <f t="shared" si="591"/>
        <v xml:space="preserve">188 65 3.5 </v>
      </c>
      <c r="LS190" s="3" t="str">
        <f t="shared" si="592"/>
        <v xml:space="preserve">188 66 11.3 </v>
      </c>
      <c r="LT190" s="3" t="str">
        <f t="shared" si="593"/>
        <v xml:space="preserve">188 67 29.4 </v>
      </c>
      <c r="LU190" s="3" t="str">
        <f t="shared" si="594"/>
        <v xml:space="preserve">188 68 19.9 </v>
      </c>
      <c r="LV190" s="3" t="str">
        <f t="shared" si="595"/>
        <v xml:space="preserve">188 69 60.4 </v>
      </c>
      <c r="LW190" s="3" t="str">
        <f t="shared" si="596"/>
        <v xml:space="preserve">188 70 70.1 </v>
      </c>
      <c r="LX190" s="3" t="str">
        <f t="shared" si="597"/>
        <v xml:space="preserve">188 71 19.8 </v>
      </c>
      <c r="LY190" s="3" t="str">
        <f t="shared" si="598"/>
        <v xml:space="preserve">188 72 20.8 </v>
      </c>
      <c r="LZ190" s="3" t="str">
        <f t="shared" si="599"/>
        <v xml:space="preserve">188 73 22.3 </v>
      </c>
      <c r="MA190" s="3" t="str">
        <f t="shared" si="600"/>
        <v xml:space="preserve">188 74 16.3 </v>
      </c>
      <c r="MB190" s="3" t="str">
        <f t="shared" si="601"/>
        <v xml:space="preserve">188 75 8.2 </v>
      </c>
      <c r="MC190" s="3" t="str">
        <f t="shared" si="602"/>
        <v xml:space="preserve">188 76 73.7 </v>
      </c>
      <c r="MD190" s="3" t="str">
        <f t="shared" si="603"/>
        <v xml:space="preserve">188 77 9 </v>
      </c>
      <c r="ME190" s="3" t="str">
        <f t="shared" si="604"/>
        <v xml:space="preserve">188 78 9.5 </v>
      </c>
      <c r="MF190" s="3" t="str">
        <f t="shared" si="605"/>
        <v xml:space="preserve">188 79 24.5 </v>
      </c>
      <c r="MG190" s="3" t="str">
        <f t="shared" si="606"/>
        <v xml:space="preserve">188 80 27.8 </v>
      </c>
      <c r="MH190" s="3" t="str">
        <f t="shared" si="607"/>
        <v xml:space="preserve">188 81 13.5 </v>
      </c>
      <c r="MI190" s="3" t="str">
        <f t="shared" si="608"/>
        <v xml:space="preserve">188 82 15.9 </v>
      </c>
      <c r="MJ190" s="3" t="str">
        <f t="shared" si="609"/>
        <v xml:space="preserve">188 83 16.6 </v>
      </c>
      <c r="MK190" s="3" t="str">
        <f t="shared" si="610"/>
        <v xml:space="preserve">188 84 20.4 </v>
      </c>
      <c r="ML190" s="3" t="str">
        <f t="shared" si="611"/>
        <v xml:space="preserve">188 85 19.4 </v>
      </c>
      <c r="MM190" s="3" t="str">
        <f t="shared" si="612"/>
        <v xml:space="preserve">188 86 37.1 </v>
      </c>
      <c r="MN190" s="3" t="str">
        <f t="shared" si="613"/>
        <v xml:space="preserve">188 87 7.9 </v>
      </c>
      <c r="MO190" s="3" t="str">
        <f t="shared" si="614"/>
        <v xml:space="preserve">188 88 10.8 </v>
      </c>
      <c r="MP190" s="3" t="str">
        <f t="shared" si="615"/>
        <v xml:space="preserve">188 89 25 </v>
      </c>
      <c r="MQ190" s="3" t="str">
        <f t="shared" si="616"/>
        <v xml:space="preserve">188 90 17 </v>
      </c>
      <c r="MR190" s="3" t="str">
        <f t="shared" si="617"/>
        <v xml:space="preserve">188 91 13.5 </v>
      </c>
      <c r="MS190" s="3" t="str">
        <f t="shared" si="618"/>
        <v xml:space="preserve">188 92 2.5 </v>
      </c>
      <c r="MT190" s="3" t="str">
        <f t="shared" si="619"/>
        <v xml:space="preserve">188 93 4.8 </v>
      </c>
      <c r="MU190" s="3" t="str">
        <f t="shared" si="620"/>
        <v xml:space="preserve">188 94 10.2 </v>
      </c>
      <c r="MV190" s="3" t="str">
        <f t="shared" si="621"/>
        <v xml:space="preserve">188 95 2.5 </v>
      </c>
      <c r="MW190" s="3" t="str">
        <f t="shared" si="622"/>
        <v xml:space="preserve">188 96 26.6 </v>
      </c>
      <c r="MX190" s="3" t="str">
        <f t="shared" si="623"/>
        <v xml:space="preserve">188 97 12.2 </v>
      </c>
      <c r="MY190" s="3" t="str">
        <f t="shared" si="624"/>
        <v xml:space="preserve">188 98 12.1 </v>
      </c>
      <c r="MZ190" s="3" t="str">
        <f t="shared" si="625"/>
        <v xml:space="preserve">188 99 16.3 </v>
      </c>
      <c r="NA190" s="3" t="str">
        <f t="shared" si="626"/>
        <v xml:space="preserve">188 100 29.2 </v>
      </c>
      <c r="NB190" s="3" t="str">
        <f t="shared" si="627"/>
        <v xml:space="preserve">188 101 11.8 </v>
      </c>
      <c r="NC190" s="3" t="str">
        <f t="shared" si="628"/>
        <v xml:space="preserve">188 102 59.5 </v>
      </c>
      <c r="ND190" s="3" t="str">
        <f t="shared" si="629"/>
        <v xml:space="preserve">188 103 9 </v>
      </c>
      <c r="NE190" s="3" t="str">
        <f t="shared" si="630"/>
        <v xml:space="preserve">188 104 25.8 </v>
      </c>
      <c r="NF190" s="3" t="str">
        <f t="shared" si="631"/>
        <v xml:space="preserve">188 105 10.2 </v>
      </c>
      <c r="NG190" s="3" t="str">
        <f t="shared" si="632"/>
        <v xml:space="preserve">188 106 5.7 </v>
      </c>
      <c r="NH190" s="3" t="str">
        <f t="shared" si="633"/>
        <v xml:space="preserve">188 107 12.1 </v>
      </c>
      <c r="NI190" s="3" t="str">
        <f t="shared" si="634"/>
        <v xml:space="preserve">188 108 9.4 </v>
      </c>
      <c r="NJ190" s="3" t="str">
        <f t="shared" si="635"/>
        <v xml:space="preserve">188 109 11 </v>
      </c>
      <c r="NK190" s="3" t="str">
        <f t="shared" si="636"/>
        <v xml:space="preserve">188 110 21.1 </v>
      </c>
      <c r="NL190" s="3" t="str">
        <f t="shared" si="637"/>
        <v xml:space="preserve">188 111 22 </v>
      </c>
      <c r="NM190" s="3" t="str">
        <f t="shared" si="638"/>
        <v xml:space="preserve">188 112 65.7 </v>
      </c>
      <c r="NN190" s="3" t="str">
        <f t="shared" si="639"/>
        <v xml:space="preserve">188 113 76.7 </v>
      </c>
      <c r="NO190" s="3" t="str">
        <f t="shared" si="640"/>
        <v xml:space="preserve">188 114 16.6 </v>
      </c>
      <c r="NP190" s="3" t="str">
        <f t="shared" si="641"/>
        <v xml:space="preserve">188 115 30.9 </v>
      </c>
      <c r="NQ190" s="3" t="str">
        <f t="shared" si="642"/>
        <v xml:space="preserve">188 116 13.5 </v>
      </c>
      <c r="NR190" s="3" t="str">
        <f t="shared" si="643"/>
        <v xml:space="preserve">188 117 21.4 </v>
      </c>
      <c r="NS190" s="3" t="str">
        <f t="shared" si="644"/>
        <v xml:space="preserve">188 118 58.4 </v>
      </c>
      <c r="NT190" s="3" t="str">
        <f t="shared" si="645"/>
        <v xml:space="preserve">188 119 9.3 </v>
      </c>
      <c r="NU190" s="3" t="str">
        <f t="shared" si="646"/>
        <v xml:space="preserve">188 120 111 </v>
      </c>
      <c r="NV190" s="3" t="str">
        <f t="shared" si="647"/>
        <v xml:space="preserve">188 121 16.1 </v>
      </c>
      <c r="NW190" s="3" t="str">
        <f t="shared" si="648"/>
        <v xml:space="preserve">188 122 17.7 </v>
      </c>
      <c r="NX190" s="3" t="str">
        <f t="shared" si="649"/>
        <v xml:space="preserve">188 123 16.8 </v>
      </c>
      <c r="NY190" s="3" t="str">
        <f t="shared" si="650"/>
        <v xml:space="preserve">188 124 57.3 </v>
      </c>
      <c r="NZ190" s="3" t="str">
        <f t="shared" si="651"/>
        <v xml:space="preserve">188 125 15.1 </v>
      </c>
      <c r="OA190" s="3" t="str">
        <f t="shared" si="652"/>
        <v xml:space="preserve">188 126 40.7 </v>
      </c>
      <c r="OB190" s="3" t="str">
        <f t="shared" si="653"/>
        <v xml:space="preserve">188 127 12.3 </v>
      </c>
      <c r="OC190" s="3" t="str">
        <f t="shared" si="654"/>
        <v xml:space="preserve">188 128 26.1 </v>
      </c>
      <c r="OD190" s="3" t="str">
        <f t="shared" si="655"/>
        <v xml:space="preserve">188 129 20.6 </v>
      </c>
      <c r="OE190" s="3" t="str">
        <f t="shared" si="656"/>
        <v xml:space="preserve">188 130 16.5 </v>
      </c>
      <c r="OF190" s="3" t="str">
        <f t="shared" si="657"/>
        <v xml:space="preserve">188 131 26.7 </v>
      </c>
      <c r="OG190" s="3" t="str">
        <f t="shared" si="658"/>
        <v xml:space="preserve">188 132 28.7 </v>
      </c>
      <c r="OH190" s="3" t="str">
        <f t="shared" si="659"/>
        <v xml:space="preserve">188 133 22.5 </v>
      </c>
      <c r="OI190" s="3" t="str">
        <f t="shared" si="660"/>
        <v xml:space="preserve">188 134 15.8 </v>
      </c>
      <c r="OJ190" s="3" t="str">
        <f t="shared" si="661"/>
        <v xml:space="preserve">188 135 6.1 </v>
      </c>
      <c r="OK190" s="3" t="str">
        <f t="shared" si="662"/>
        <v xml:space="preserve">188 136 26.4 </v>
      </c>
      <c r="OL190" s="3" t="str">
        <f t="shared" si="663"/>
        <v xml:space="preserve">188 137 14.9 </v>
      </c>
      <c r="OM190" s="3" t="str">
        <f t="shared" si="664"/>
        <v xml:space="preserve">188 138 9.5 </v>
      </c>
      <c r="ON190" s="3" t="str">
        <f t="shared" si="665"/>
        <v xml:space="preserve">188 139 59.1 </v>
      </c>
      <c r="OO190" s="3" t="str">
        <f t="shared" si="666"/>
        <v xml:space="preserve">188 140 18 </v>
      </c>
      <c r="OP190" s="3" t="str">
        <f t="shared" si="667"/>
        <v xml:space="preserve">188 141 12.6 </v>
      </c>
      <c r="OQ190" s="3" t="str">
        <f t="shared" si="668"/>
        <v xml:space="preserve">188 142 21.3 </v>
      </c>
      <c r="OR190" s="3" t="str">
        <f t="shared" si="669"/>
        <v xml:space="preserve">188 143 39.2 </v>
      </c>
      <c r="OS190" s="3" t="str">
        <f t="shared" si="670"/>
        <v xml:space="preserve">188 144 15.9 </v>
      </c>
      <c r="OT190" s="3" t="str">
        <f t="shared" si="671"/>
        <v xml:space="preserve">188 145 20.9 </v>
      </c>
      <c r="OU190" s="3" t="str">
        <f t="shared" si="672"/>
        <v xml:space="preserve">188 146 15.8 </v>
      </c>
      <c r="OV190" s="3" t="str">
        <f t="shared" si="673"/>
        <v xml:space="preserve">188 147 18.6 </v>
      </c>
      <c r="OW190" s="3" t="str">
        <f t="shared" si="674"/>
        <v xml:space="preserve">188 148 54.9 </v>
      </c>
      <c r="OX190" s="3" t="str">
        <f t="shared" si="675"/>
        <v xml:space="preserve">188 149 17.5 </v>
      </c>
      <c r="OY190" s="3" t="str">
        <f t="shared" si="676"/>
        <v xml:space="preserve">188 150 13.3 </v>
      </c>
      <c r="OZ190" s="3" t="str">
        <f t="shared" si="677"/>
        <v xml:space="preserve">188 151 20.2 </v>
      </c>
      <c r="PA190" s="3" t="str">
        <f t="shared" si="678"/>
        <v xml:space="preserve">188 152 22.9 </v>
      </c>
      <c r="PB190" s="3" t="str">
        <f t="shared" si="679"/>
        <v xml:space="preserve">188 153 23.6 </v>
      </c>
      <c r="PC190" s="3" t="str">
        <f t="shared" si="680"/>
        <v xml:space="preserve">188 154 15 </v>
      </c>
      <c r="PD190" s="3" t="str">
        <f t="shared" si="681"/>
        <v xml:space="preserve">188 155 16.1 </v>
      </c>
      <c r="PE190" s="3" t="str">
        <f t="shared" si="682"/>
        <v xml:space="preserve">188 156 27.8 </v>
      </c>
      <c r="PF190" s="3" t="str">
        <f t="shared" si="683"/>
        <v xml:space="preserve">188 157 18.6 </v>
      </c>
      <c r="PG190" s="3" t="str">
        <f t="shared" si="684"/>
        <v xml:space="preserve">188 158 12 </v>
      </c>
      <c r="PH190" s="3" t="str">
        <f t="shared" si="685"/>
        <v xml:space="preserve">188 159 54.6 </v>
      </c>
      <c r="PI190" s="3" t="str">
        <f t="shared" si="686"/>
        <v xml:space="preserve">188 160 36.8 </v>
      </c>
      <c r="PJ190" s="3" t="str">
        <f t="shared" si="687"/>
        <v xml:space="preserve">188 161 34.8 </v>
      </c>
      <c r="PK190" s="3" t="str">
        <f t="shared" si="688"/>
        <v xml:space="preserve">188 162 25.8 </v>
      </c>
      <c r="PL190" s="3" t="str">
        <f t="shared" si="689"/>
        <v xml:space="preserve">188 163 3.4 </v>
      </c>
      <c r="PM190" s="3" t="str">
        <f t="shared" si="690"/>
        <v xml:space="preserve">188 164 31.8 </v>
      </c>
      <c r="PN190" s="3" t="str">
        <f t="shared" si="691"/>
        <v xml:space="preserve">188 165 18.6 </v>
      </c>
      <c r="PO190" s="3" t="str">
        <f t="shared" si="692"/>
        <v xml:space="preserve">188 166 15.1 </v>
      </c>
      <c r="PP190" s="3" t="str">
        <f t="shared" si="693"/>
        <v xml:space="preserve">188 167 16.9 </v>
      </c>
      <c r="PQ190" s="3" t="str">
        <f t="shared" si="694"/>
        <v xml:space="preserve">188 168 11.5 </v>
      </c>
      <c r="PR190" s="3" t="str">
        <f t="shared" si="695"/>
        <v xml:space="preserve">188 169 15.3 </v>
      </c>
      <c r="PS190" s="3" t="str">
        <f t="shared" si="696"/>
        <v xml:space="preserve">188 170 15.3 </v>
      </c>
      <c r="PT190" s="3" t="str">
        <f t="shared" si="697"/>
        <v xml:space="preserve">188 171 17.1 </v>
      </c>
      <c r="PU190" s="3" t="str">
        <f t="shared" si="698"/>
        <v xml:space="preserve">188 172 21.3 </v>
      </c>
      <c r="PV190" s="3" t="str">
        <f t="shared" si="699"/>
        <v xml:space="preserve">188 173 20.1 </v>
      </c>
      <c r="PW190" s="3" t="str">
        <f t="shared" si="700"/>
        <v xml:space="preserve">188 174 13.4 </v>
      </c>
      <c r="PX190" s="3" t="str">
        <f t="shared" si="701"/>
        <v xml:space="preserve">188 175 51.9 </v>
      </c>
      <c r="PY190" s="3" t="str">
        <f t="shared" si="702"/>
        <v xml:space="preserve">188 176 85.4 </v>
      </c>
      <c r="PZ190" s="3" t="str">
        <f t="shared" si="703"/>
        <v xml:space="preserve">188 177 34.7 </v>
      </c>
      <c r="QA190" s="3" t="str">
        <f t="shared" si="704"/>
        <v xml:space="preserve">188 178 31.6 </v>
      </c>
      <c r="QB190" s="3" t="str">
        <f t="shared" si="705"/>
        <v xml:space="preserve">188 179 20.1 </v>
      </c>
      <c r="QC190" s="3" t="str">
        <f t="shared" si="706"/>
        <v xml:space="preserve">188 180 68.8 </v>
      </c>
      <c r="QD190" s="3" t="str">
        <f t="shared" si="707"/>
        <v xml:space="preserve">188 181 11.7 </v>
      </c>
      <c r="QE190" s="3" t="str">
        <f t="shared" si="708"/>
        <v xml:space="preserve">188 182 12.8 </v>
      </c>
      <c r="QF190" s="3" t="str">
        <f t="shared" si="709"/>
        <v xml:space="preserve">188 183 19.7 </v>
      </c>
      <c r="QG190" s="3" t="str">
        <f t="shared" si="710"/>
        <v xml:space="preserve">188 184 8 </v>
      </c>
      <c r="QH190" s="3" t="str">
        <f t="shared" si="711"/>
        <v xml:space="preserve">188 185 19 </v>
      </c>
      <c r="QI190" s="3" t="str">
        <f t="shared" si="712"/>
        <v xml:space="preserve">188 186 21.7 </v>
      </c>
      <c r="QJ190" s="3" t="str">
        <f t="shared" si="713"/>
        <v xml:space="preserve">188 187 32.3 </v>
      </c>
      <c r="QK190" s="3" t="str">
        <f t="shared" si="714"/>
        <v xml:space="preserve">188 188 0 </v>
      </c>
      <c r="QL190" s="3" t="str">
        <f t="shared" si="715"/>
        <v xml:space="preserve">188 189 31.2 </v>
      </c>
      <c r="QM190" s="3" t="str">
        <f t="shared" si="716"/>
        <v xml:space="preserve">188 190 18.7 </v>
      </c>
      <c r="QN190" s="3" t="str">
        <f t="shared" si="717"/>
        <v xml:space="preserve">188 191 33.1 </v>
      </c>
      <c r="QO190" s="3" t="str">
        <f t="shared" si="718"/>
        <v xml:space="preserve">188 192 7.4 </v>
      </c>
      <c r="QP190" s="3" t="str">
        <f t="shared" si="719"/>
        <v xml:space="preserve">188 193 38.4 </v>
      </c>
      <c r="QQ190" s="3" t="str">
        <f t="shared" si="720"/>
        <v xml:space="preserve">188 194 7.7 </v>
      </c>
      <c r="QR190" s="3" t="str">
        <f t="shared" si="721"/>
        <v xml:space="preserve">188 195 17.9 </v>
      </c>
      <c r="QS190" s="3" t="str">
        <f t="shared" si="722"/>
        <v xml:space="preserve">188 196 29.5 </v>
      </c>
      <c r="QT190" s="3" t="str">
        <f t="shared" si="723"/>
        <v xml:space="preserve">188 197 15 </v>
      </c>
      <c r="QU190" s="3" t="str">
        <f t="shared" si="724"/>
        <v xml:space="preserve">188 198 26.9 </v>
      </c>
      <c r="QV190" s="3" t="str">
        <f t="shared" si="725"/>
        <v xml:space="preserve">188 199 44.9 </v>
      </c>
      <c r="QW190" s="3" t="str">
        <f t="shared" si="726"/>
        <v xml:space="preserve">188 200 18.9 </v>
      </c>
      <c r="QX190" s="3" t="str">
        <f t="shared" si="727"/>
        <v xml:space="preserve">188 201 18.8 </v>
      </c>
      <c r="QY190" s="3" t="str">
        <f t="shared" si="728"/>
        <v xml:space="preserve">188 202 18.9 </v>
      </c>
      <c r="QZ190" s="3" t="str">
        <f t="shared" si="729"/>
        <v xml:space="preserve">188 203 24.9 </v>
      </c>
      <c r="RA190" s="3" t="str">
        <f t="shared" si="730"/>
        <v xml:space="preserve">188 204 17.6 </v>
      </c>
      <c r="RB190" s="3" t="str">
        <f t="shared" si="731"/>
        <v xml:space="preserve">188 205 54.1 </v>
      </c>
      <c r="RC190" s="3" t="str">
        <f t="shared" si="732"/>
        <v xml:space="preserve">188 206 1.2 </v>
      </c>
      <c r="RD190" s="3" t="str">
        <f t="shared" si="733"/>
        <v xml:space="preserve">188 207 27.2 </v>
      </c>
      <c r="RE190" s="3" t="str">
        <f t="shared" si="734"/>
        <v xml:space="preserve">188 208 13.3 </v>
      </c>
      <c r="RF190" s="3" t="str">
        <f t="shared" si="735"/>
        <v xml:space="preserve">188 209 11.6 </v>
      </c>
      <c r="RG190" s="3" t="str">
        <f t="shared" si="736"/>
        <v xml:space="preserve">188 210 14.9 </v>
      </c>
      <c r="RH190" s="3" t="str">
        <f t="shared" si="737"/>
        <v xml:space="preserve">188 211 72.2 </v>
      </c>
      <c r="RI190" s="3" t="str">
        <f t="shared" si="738"/>
        <v xml:space="preserve">188 212 72.2 </v>
      </c>
      <c r="RJ190" s="3" t="str">
        <f t="shared" si="739"/>
        <v xml:space="preserve">188 213 26.3 </v>
      </c>
      <c r="RK190" s="3" t="str">
        <f t="shared" si="740"/>
        <v xml:space="preserve">188 214 6.3 </v>
      </c>
      <c r="RL190" s="3" t="str">
        <f t="shared" si="741"/>
        <v xml:space="preserve">188 215 6.3 </v>
      </c>
      <c r="RM190" s="3" t="str">
        <f t="shared" si="742"/>
        <v xml:space="preserve">188 216 37.7 </v>
      </c>
      <c r="RN190" s="3" t="str">
        <f t="shared" si="743"/>
        <v xml:space="preserve">188 217 26.7 </v>
      </c>
      <c r="RO190" s="3" t="str">
        <f t="shared" si="744"/>
        <v xml:space="preserve">188 218 26.1 </v>
      </c>
      <c r="RP190" s="3" t="str">
        <f t="shared" si="745"/>
        <v xml:space="preserve">188 219 25.1 </v>
      </c>
      <c r="RQ190" s="3" t="str">
        <f t="shared" si="746"/>
        <v xml:space="preserve">188 220 55.7 </v>
      </c>
      <c r="RR190" s="3" t="str">
        <f t="shared" si="747"/>
        <v xml:space="preserve">188 221 25.6 </v>
      </c>
      <c r="RS190" s="3" t="str">
        <f t="shared" si="748"/>
        <v xml:space="preserve">188 222 14 </v>
      </c>
      <c r="RT190" s="3" t="str">
        <f t="shared" si="749"/>
        <v xml:space="preserve">188 223 21 </v>
      </c>
      <c r="RU190" s="3" t="str">
        <f t="shared" si="750"/>
        <v xml:space="preserve">188 224 18.5 </v>
      </c>
      <c r="RV190" s="3" t="str">
        <f t="shared" si="751"/>
        <v xml:space="preserve">188 225 30.2 </v>
      </c>
      <c r="RW190" s="3" t="str">
        <f t="shared" si="752"/>
        <v xml:space="preserve">188 226 15.5 </v>
      </c>
      <c r="RX190" s="3" t="str">
        <f t="shared" si="753"/>
        <v xml:space="preserve">188 227 15.4 </v>
      </c>
      <c r="RY190" s="3" t="str">
        <f t="shared" si="754"/>
        <v xml:space="preserve">188 228 13.1 </v>
      </c>
      <c r="RZ190" s="3" t="str">
        <f t="shared" si="755"/>
        <v xml:space="preserve">188 229 16 </v>
      </c>
      <c r="SA190" s="3" t="str">
        <f t="shared" si="756"/>
        <v xml:space="preserve">188 230 17.8 </v>
      </c>
      <c r="SB190" s="3" t="str">
        <f t="shared" si="757"/>
        <v xml:space="preserve">188 231 92.9 </v>
      </c>
      <c r="SC190" s="3" t="str">
        <f t="shared" si="758"/>
        <v xml:space="preserve">188 232 66.8 </v>
      </c>
      <c r="SD190" s="3" t="str">
        <f t="shared" si="759"/>
        <v xml:space="preserve">188 233 16.3 </v>
      </c>
      <c r="SE190" s="3" t="str">
        <f t="shared" si="760"/>
        <v xml:space="preserve">188 234 6.8 </v>
      </c>
      <c r="SF190" s="3" t="str">
        <f t="shared" si="761"/>
        <v xml:space="preserve">188 235 17.7 </v>
      </c>
      <c r="SG190" s="3" t="str">
        <f t="shared" si="762"/>
        <v xml:space="preserve">188 236 17.4 </v>
      </c>
      <c r="SH190" s="3" t="str">
        <f t="shared" si="763"/>
        <v xml:space="preserve">188 237 33.4 </v>
      </c>
      <c r="SI190" s="3" t="str">
        <f t="shared" si="764"/>
        <v xml:space="preserve">188 238 26 </v>
      </c>
      <c r="SJ190" s="3" t="str">
        <f t="shared" si="765"/>
        <v xml:space="preserve">188 239 15.5 </v>
      </c>
      <c r="SK190" s="3" t="str">
        <f t="shared" si="766"/>
        <v xml:space="preserve">188 240 13.7 </v>
      </c>
      <c r="SL190" s="3" t="str">
        <f t="shared" si="767"/>
        <v xml:space="preserve">188 241 93.4 </v>
      </c>
      <c r="SM190" s="3" t="str">
        <f t="shared" si="768"/>
        <v xml:space="preserve">188 242 25.4 </v>
      </c>
      <c r="SN190" s="3" t="str">
        <f t="shared" si="769"/>
        <v xml:space="preserve">188 243 7 </v>
      </c>
      <c r="SO190" s="3" t="str">
        <f t="shared" si="770"/>
        <v xml:space="preserve">188 244 17.4 </v>
      </c>
      <c r="SP190" s="3" t="str">
        <f t="shared" si="771"/>
        <v xml:space="preserve">188 245 7 </v>
      </c>
      <c r="SQ190" s="3" t="str">
        <f t="shared" si="772"/>
        <v xml:space="preserve">188 246 23.1 </v>
      </c>
      <c r="SR190" s="3" t="str">
        <f t="shared" si="773"/>
        <v xml:space="preserve">188 247 31.4 </v>
      </c>
      <c r="SS190" s="3" t="str">
        <f t="shared" si="774"/>
        <v xml:space="preserve">188 248 10.2 </v>
      </c>
      <c r="ST190" s="3" t="str">
        <f t="shared" si="775"/>
        <v xml:space="preserve">188 249 13.7 </v>
      </c>
      <c r="SU190" s="3" t="str">
        <f t="shared" si="776"/>
        <v xml:space="preserve">188 250 31.5 </v>
      </c>
      <c r="SV190" s="3" t="str">
        <f t="shared" si="777"/>
        <v xml:space="preserve">188 251 8.2 </v>
      </c>
      <c r="SW190" s="3" t="str">
        <f t="shared" si="778"/>
        <v xml:space="preserve">188 252 24.1 </v>
      </c>
      <c r="SX190" s="3" t="str">
        <f t="shared" si="779"/>
        <v xml:space="preserve">188 253 12.5 </v>
      </c>
      <c r="SY190" s="3" t="str">
        <f t="shared" si="780"/>
        <v xml:space="preserve">188 254 9.7 </v>
      </c>
      <c r="SZ190" s="3" t="str">
        <f t="shared" si="781"/>
        <v xml:space="preserve">188 255 32.1 </v>
      </c>
      <c r="TA190" s="3" t="str">
        <f t="shared" si="782"/>
        <v xml:space="preserve">188 256 21.8 </v>
      </c>
      <c r="TB190" s="3" t="str">
        <f t="shared" si="783"/>
        <v xml:space="preserve">188 257 11.7 </v>
      </c>
      <c r="TC190" s="3" t="str">
        <f t="shared" si="784"/>
        <v xml:space="preserve">188 258 13.1 </v>
      </c>
      <c r="TD190" s="3" t="str">
        <f t="shared" si="785"/>
        <v xml:space="preserve">188 259 19.2 </v>
      </c>
      <c r="TE190" s="3" t="str">
        <f t="shared" si="786"/>
        <v xml:space="preserve">188 260 8.5 </v>
      </c>
      <c r="TF190" s="3" t="str">
        <f t="shared" si="787"/>
        <v xml:space="preserve">188 261 8.6 </v>
      </c>
    </row>
    <row r="191" spans="1:526" ht="18.75" customHeight="1" thickBot="1" x14ac:dyDescent="0.4">
      <c r="A191" s="17">
        <v>189</v>
      </c>
      <c r="B191" s="19" t="s">
        <v>264</v>
      </c>
      <c r="C191" s="16" t="s">
        <v>191</v>
      </c>
      <c r="D191" s="3">
        <v>37.4</v>
      </c>
      <c r="E191" s="3">
        <v>23</v>
      </c>
      <c r="F191" s="3">
        <v>26.9</v>
      </c>
      <c r="G191" s="3">
        <v>14.5</v>
      </c>
      <c r="H191" s="3">
        <v>39.299999999999997</v>
      </c>
      <c r="I191" s="3">
        <v>37</v>
      </c>
      <c r="J191" s="3">
        <v>37</v>
      </c>
      <c r="K191" s="3">
        <v>41.3</v>
      </c>
      <c r="L191" s="3">
        <v>35.700000000000003</v>
      </c>
      <c r="M191" s="3">
        <v>50.3</v>
      </c>
      <c r="N191" s="3">
        <v>33.299999999999997</v>
      </c>
      <c r="O191" s="3">
        <v>44.4</v>
      </c>
      <c r="P191" s="3">
        <v>44</v>
      </c>
      <c r="Q191" s="3">
        <v>22</v>
      </c>
      <c r="R191" s="3">
        <v>31.4</v>
      </c>
      <c r="S191" s="3">
        <v>33.700000000000003</v>
      </c>
      <c r="T191" s="3">
        <v>52.5</v>
      </c>
      <c r="U191" s="3">
        <v>46.4</v>
      </c>
      <c r="V191" s="3">
        <v>31</v>
      </c>
      <c r="W191" s="3">
        <v>18</v>
      </c>
      <c r="X191" s="3">
        <v>41.6</v>
      </c>
      <c r="Y191" s="3">
        <v>32.9</v>
      </c>
      <c r="Z191" s="3">
        <v>23.2</v>
      </c>
      <c r="AA191" s="3">
        <v>61.2</v>
      </c>
      <c r="AB191" s="3">
        <v>63</v>
      </c>
      <c r="AC191" s="3">
        <v>32.5</v>
      </c>
      <c r="AD191" s="3">
        <v>22.9</v>
      </c>
      <c r="AE191" s="3">
        <v>40.799999999999997</v>
      </c>
      <c r="AF191" s="3">
        <v>24.1</v>
      </c>
      <c r="AG191" s="3">
        <v>47.6</v>
      </c>
      <c r="AH191" s="3">
        <v>32.9</v>
      </c>
      <c r="AI191" s="3">
        <v>84</v>
      </c>
      <c r="AJ191" s="3">
        <v>106</v>
      </c>
      <c r="AK191" s="3">
        <v>76.5</v>
      </c>
      <c r="AL191" s="3">
        <v>94.6</v>
      </c>
      <c r="AM191" s="3">
        <v>31.3</v>
      </c>
      <c r="AN191" s="3">
        <v>32.6</v>
      </c>
      <c r="AO191" s="3">
        <v>0.6</v>
      </c>
      <c r="AP191" s="3">
        <v>59.1</v>
      </c>
      <c r="AQ191" s="3">
        <v>44</v>
      </c>
      <c r="AR191" s="3">
        <v>25.8</v>
      </c>
      <c r="AS191" s="3">
        <v>28</v>
      </c>
      <c r="AT191" s="3">
        <v>21.7</v>
      </c>
      <c r="AU191" s="3">
        <v>27.1</v>
      </c>
      <c r="AV191" s="3">
        <v>32.299999999999997</v>
      </c>
      <c r="AW191" s="3">
        <v>34.799999999999997</v>
      </c>
      <c r="AX191" s="3">
        <v>38.1</v>
      </c>
      <c r="AY191" s="3">
        <v>17.399999999999999</v>
      </c>
      <c r="AZ191" s="3">
        <v>31.6</v>
      </c>
      <c r="BA191" s="3">
        <v>37.5</v>
      </c>
      <c r="BB191" s="3">
        <v>37.5</v>
      </c>
      <c r="BC191" s="3">
        <v>38</v>
      </c>
      <c r="BD191" s="3">
        <v>105</v>
      </c>
      <c r="BE191" s="3">
        <v>39.1</v>
      </c>
      <c r="BF191" s="3">
        <v>14.1</v>
      </c>
      <c r="BG191" s="3">
        <v>38.200000000000003</v>
      </c>
      <c r="BH191" s="3">
        <v>13.9</v>
      </c>
      <c r="BI191" s="3">
        <v>31</v>
      </c>
      <c r="BJ191" s="3">
        <v>19.2</v>
      </c>
      <c r="BK191" s="3">
        <v>39.1</v>
      </c>
      <c r="BL191" s="3">
        <v>33.6</v>
      </c>
      <c r="BM191" s="3">
        <v>36.6</v>
      </c>
      <c r="BN191" s="3">
        <v>16.8</v>
      </c>
      <c r="BO191" s="3">
        <v>9.6999999999999993</v>
      </c>
      <c r="BP191" s="3">
        <v>27.3</v>
      </c>
      <c r="BQ191" s="3">
        <v>21.3</v>
      </c>
      <c r="BR191" s="3">
        <v>22.8</v>
      </c>
      <c r="BS191" s="3">
        <v>44.3</v>
      </c>
      <c r="BT191" s="3">
        <v>92.4</v>
      </c>
      <c r="BU191" s="3">
        <v>90.8</v>
      </c>
      <c r="BV191" s="3">
        <v>28.2</v>
      </c>
      <c r="BW191" s="3">
        <v>18.5</v>
      </c>
      <c r="BX191" s="3">
        <v>11.1</v>
      </c>
      <c r="BY191" s="3">
        <v>24.3</v>
      </c>
      <c r="BZ191" s="3">
        <v>36.200000000000003</v>
      </c>
      <c r="CA191" s="3">
        <v>106</v>
      </c>
      <c r="CB191" s="3">
        <v>32.9</v>
      </c>
      <c r="CC191" s="3">
        <v>35</v>
      </c>
      <c r="CD191" s="3">
        <v>32.299999999999997</v>
      </c>
      <c r="CE191" s="3">
        <v>39.299999999999997</v>
      </c>
      <c r="CF191" s="3">
        <v>19.3</v>
      </c>
      <c r="CG191" s="3">
        <v>40.299999999999997</v>
      </c>
      <c r="CH191" s="3">
        <v>43.3</v>
      </c>
      <c r="CI191" s="3">
        <v>46.6</v>
      </c>
      <c r="CJ191" s="3">
        <v>43.8</v>
      </c>
      <c r="CK191" s="3">
        <v>57.8</v>
      </c>
      <c r="CL191" s="3">
        <v>35.5</v>
      </c>
      <c r="CM191" s="3">
        <v>34.9</v>
      </c>
      <c r="CN191" s="3">
        <v>51.7</v>
      </c>
      <c r="CO191" s="3">
        <v>32.200000000000003</v>
      </c>
      <c r="CP191" s="3">
        <v>19.899999999999999</v>
      </c>
      <c r="CQ191" s="3">
        <v>31</v>
      </c>
      <c r="CR191" s="3">
        <v>28.3</v>
      </c>
      <c r="CS191" s="3">
        <v>36.9</v>
      </c>
      <c r="CT191" s="3">
        <v>31</v>
      </c>
      <c r="CU191" s="3">
        <v>51</v>
      </c>
      <c r="CV191" s="3">
        <v>22.4</v>
      </c>
      <c r="CW191" s="3">
        <v>33.700000000000003</v>
      </c>
      <c r="CX191" s="3">
        <v>18.2</v>
      </c>
      <c r="CY191" s="3">
        <v>31.3</v>
      </c>
      <c r="CZ191" s="3">
        <v>37.200000000000003</v>
      </c>
      <c r="DA191" s="3">
        <v>37.200000000000003</v>
      </c>
      <c r="DB191" s="3">
        <v>23.8</v>
      </c>
      <c r="DC191" s="3">
        <v>46.5</v>
      </c>
      <c r="DD191" s="3">
        <v>43.2</v>
      </c>
      <c r="DE191" s="3">
        <v>25.1</v>
      </c>
      <c r="DF191" s="3">
        <v>18.5</v>
      </c>
      <c r="DG191" s="3">
        <v>39.5</v>
      </c>
      <c r="DH191" s="3">
        <v>37.700000000000003</v>
      </c>
      <c r="DI191" s="3">
        <v>36.5</v>
      </c>
      <c r="DJ191" s="3">
        <v>24.2</v>
      </c>
      <c r="DK191" s="3">
        <v>58.1</v>
      </c>
      <c r="DL191" s="3">
        <v>109</v>
      </c>
      <c r="DM191" s="3">
        <v>31.9</v>
      </c>
      <c r="DN191" s="3">
        <v>55.3</v>
      </c>
      <c r="DO191" s="3">
        <v>36</v>
      </c>
      <c r="DP191" s="3">
        <v>23.7</v>
      </c>
      <c r="DQ191" s="3">
        <v>79.099999999999994</v>
      </c>
      <c r="DR191" s="3">
        <v>24</v>
      </c>
      <c r="DS191" s="3">
        <v>143</v>
      </c>
      <c r="DT191" s="3">
        <v>32.4</v>
      </c>
      <c r="DU191" s="3">
        <v>42.1</v>
      </c>
      <c r="DV191" s="3">
        <v>12.9</v>
      </c>
      <c r="DW191" s="3">
        <v>76.099999999999994</v>
      </c>
      <c r="DX191" s="3">
        <v>39.6</v>
      </c>
      <c r="DY191" s="3">
        <v>52.3</v>
      </c>
      <c r="DZ191" s="3">
        <v>38</v>
      </c>
      <c r="EA191" s="3">
        <v>49.9</v>
      </c>
      <c r="EB191" s="3">
        <v>48</v>
      </c>
      <c r="EC191" s="3">
        <v>31.7</v>
      </c>
      <c r="ED191" s="3">
        <v>38.299999999999997</v>
      </c>
      <c r="EE191" s="3">
        <v>33.9</v>
      </c>
      <c r="EF191" s="3">
        <v>34.200000000000003</v>
      </c>
      <c r="EG191" s="3">
        <v>41.2</v>
      </c>
      <c r="EH191" s="3">
        <v>31.5</v>
      </c>
      <c r="EI191" s="3">
        <v>50.9</v>
      </c>
      <c r="EJ191" s="3">
        <v>20.5</v>
      </c>
      <c r="EK191" s="3">
        <v>24.6</v>
      </c>
      <c r="EL191" s="3">
        <v>79.8</v>
      </c>
      <c r="EM191" s="3">
        <v>14.9</v>
      </c>
      <c r="EN191" s="3">
        <v>34.799999999999997</v>
      </c>
      <c r="EO191" s="3">
        <v>37.700000000000003</v>
      </c>
      <c r="EP191" s="3">
        <v>59.9</v>
      </c>
      <c r="EQ191" s="3">
        <v>15</v>
      </c>
      <c r="ER191" s="3">
        <v>29.3</v>
      </c>
      <c r="ES191" s="3">
        <v>24.3</v>
      </c>
      <c r="ET191" s="3">
        <v>45.3</v>
      </c>
      <c r="EU191" s="3">
        <v>47.3</v>
      </c>
      <c r="EV191" s="3">
        <v>19.3</v>
      </c>
      <c r="EW191" s="3">
        <v>37.700000000000003</v>
      </c>
      <c r="EX191" s="3">
        <v>28.6</v>
      </c>
      <c r="EY191" s="3">
        <v>43.6</v>
      </c>
      <c r="EZ191" s="3">
        <v>42.3</v>
      </c>
      <c r="FA191" s="3">
        <v>39.4</v>
      </c>
      <c r="FB191" s="3">
        <v>40.5</v>
      </c>
      <c r="FC191" s="3">
        <v>53.2</v>
      </c>
      <c r="FD191" s="3">
        <v>45.3</v>
      </c>
      <c r="FE191" s="3">
        <v>21</v>
      </c>
      <c r="FF191" s="3">
        <v>79</v>
      </c>
      <c r="FG191" s="3">
        <v>57.4</v>
      </c>
      <c r="FH191" s="3">
        <v>4.5999999999999996</v>
      </c>
      <c r="FI191" s="3">
        <v>37.299999999999997</v>
      </c>
      <c r="FJ191" s="3">
        <v>33.299999999999997</v>
      </c>
      <c r="FK191" s="3">
        <v>37.200000000000003</v>
      </c>
      <c r="FL191" s="3">
        <v>33.200000000000003</v>
      </c>
      <c r="FM191" s="3">
        <v>41.8</v>
      </c>
      <c r="FN191" s="3">
        <v>31.8</v>
      </c>
      <c r="FO191" s="3">
        <v>26.2</v>
      </c>
      <c r="FP191" s="3">
        <v>17.7</v>
      </c>
      <c r="FQ191" s="3">
        <v>16.7</v>
      </c>
      <c r="FR191" s="3">
        <v>16.100000000000001</v>
      </c>
      <c r="FS191" s="3">
        <v>23.7</v>
      </c>
      <c r="FT191" s="3">
        <v>12.5</v>
      </c>
      <c r="FU191" s="3">
        <v>27.2</v>
      </c>
      <c r="FV191" s="3">
        <v>76.400000000000006</v>
      </c>
      <c r="FW191" s="3">
        <v>117</v>
      </c>
      <c r="FX191" s="3">
        <v>53.5</v>
      </c>
      <c r="FY191" s="3">
        <v>0.6</v>
      </c>
      <c r="FZ191" s="3">
        <v>10.5</v>
      </c>
      <c r="GA191" s="3">
        <v>61.2</v>
      </c>
      <c r="GB191" s="3">
        <v>23.1</v>
      </c>
      <c r="GC191" s="3">
        <v>32.799999999999997</v>
      </c>
      <c r="GD191" s="3">
        <v>15</v>
      </c>
      <c r="GE191" s="3">
        <v>32.6</v>
      </c>
      <c r="GF191" s="3">
        <v>35.299999999999997</v>
      </c>
      <c r="GG191" s="3">
        <v>24.1</v>
      </c>
      <c r="GH191" s="3">
        <v>37.6</v>
      </c>
      <c r="GI191" s="3">
        <v>31.2</v>
      </c>
      <c r="GJ191" s="3">
        <v>0</v>
      </c>
      <c r="GK191" s="3">
        <v>43.9</v>
      </c>
      <c r="GL191" s="3">
        <v>53.1</v>
      </c>
      <c r="GM191" s="3">
        <v>35.200000000000003</v>
      </c>
      <c r="GN191" s="3">
        <v>50.3</v>
      </c>
      <c r="GO191" s="3">
        <v>33</v>
      </c>
      <c r="GP191" s="3">
        <v>13.1</v>
      </c>
      <c r="GQ191" s="3">
        <v>22.5</v>
      </c>
      <c r="GR191" s="3">
        <v>15.7</v>
      </c>
      <c r="GS191" s="3">
        <v>38.5</v>
      </c>
      <c r="GT191" s="3">
        <v>35</v>
      </c>
      <c r="GU191" s="3">
        <v>17.3</v>
      </c>
      <c r="GV191" s="3">
        <v>27.2</v>
      </c>
      <c r="GW191" s="3">
        <v>27.3</v>
      </c>
      <c r="GX191" s="3">
        <v>37.200000000000003</v>
      </c>
      <c r="GY191" s="3">
        <v>21.7</v>
      </c>
      <c r="GZ191" s="3">
        <v>74.099999999999994</v>
      </c>
      <c r="HA191" s="3">
        <v>32.6</v>
      </c>
      <c r="HB191" s="3">
        <v>47.2</v>
      </c>
      <c r="HC191" s="3">
        <v>38.6</v>
      </c>
      <c r="HD191" s="3">
        <v>32.6</v>
      </c>
      <c r="HE191" s="3">
        <v>16.399999999999999</v>
      </c>
      <c r="HF191" s="3">
        <v>92.2</v>
      </c>
      <c r="HG191" s="3">
        <v>92.2</v>
      </c>
      <c r="HH191" s="3">
        <v>50.6</v>
      </c>
      <c r="HI191" s="3">
        <v>37</v>
      </c>
      <c r="HJ191" s="3">
        <v>37</v>
      </c>
      <c r="HK191" s="3">
        <v>57.7</v>
      </c>
      <c r="HL191" s="3">
        <v>38.299999999999997</v>
      </c>
      <c r="HM191" s="3">
        <v>37.700000000000003</v>
      </c>
      <c r="HN191" s="3">
        <v>43.5</v>
      </c>
      <c r="HO191" s="3">
        <v>48.1</v>
      </c>
      <c r="HP191" s="3">
        <v>37.200000000000003</v>
      </c>
      <c r="HQ191" s="3">
        <v>18.600000000000001</v>
      </c>
      <c r="HR191" s="3">
        <v>46.7</v>
      </c>
      <c r="HS191" s="3">
        <v>18.8</v>
      </c>
      <c r="HT191" s="3">
        <v>8.8000000000000007</v>
      </c>
      <c r="HU191" s="3">
        <v>39.799999999999997</v>
      </c>
      <c r="HV191" s="3">
        <v>35.4</v>
      </c>
      <c r="HW191" s="3">
        <v>37.4</v>
      </c>
      <c r="HX191" s="3">
        <v>40.4</v>
      </c>
      <c r="HY191" s="3">
        <v>12.7</v>
      </c>
      <c r="HZ191" s="3">
        <v>119</v>
      </c>
      <c r="IA191" s="3">
        <v>59.2</v>
      </c>
      <c r="IB191" s="3">
        <v>36.200000000000003</v>
      </c>
      <c r="IC191" s="3">
        <v>34.700000000000003</v>
      </c>
      <c r="ID191" s="3">
        <v>34.6</v>
      </c>
      <c r="IE191" s="3">
        <v>41.6</v>
      </c>
      <c r="IF191" s="3">
        <v>38.299999999999997</v>
      </c>
      <c r="IG191" s="3">
        <v>47.6</v>
      </c>
      <c r="IH191" s="3">
        <v>31.3</v>
      </c>
      <c r="II191" s="3">
        <v>38</v>
      </c>
      <c r="IJ191" s="3">
        <v>120</v>
      </c>
      <c r="IK191" s="3">
        <v>52.8</v>
      </c>
      <c r="IL191" s="3">
        <v>23.3</v>
      </c>
      <c r="IM191" s="3">
        <v>19.899999999999999</v>
      </c>
      <c r="IN191" s="3">
        <v>23.3</v>
      </c>
      <c r="IO191" s="3">
        <v>43.1</v>
      </c>
      <c r="IP191" s="3">
        <v>4.5</v>
      </c>
      <c r="IQ191" s="3">
        <v>34.799999999999997</v>
      </c>
      <c r="IR191" s="3">
        <v>38.6</v>
      </c>
      <c r="IS191" s="3">
        <v>41.3</v>
      </c>
      <c r="IT191" s="3">
        <v>22.8</v>
      </c>
      <c r="IU191" s="3">
        <v>44.1</v>
      </c>
      <c r="IV191" s="3">
        <v>34.5</v>
      </c>
      <c r="IW191" s="3">
        <v>22.4</v>
      </c>
      <c r="IX191" s="3">
        <v>53.9</v>
      </c>
      <c r="IY191" s="3">
        <v>32.5</v>
      </c>
      <c r="IZ191" s="3">
        <v>22.7</v>
      </c>
      <c r="JA191" s="3">
        <v>30.7</v>
      </c>
      <c r="JB191" s="3">
        <v>32.299999999999997</v>
      </c>
      <c r="JC191" s="3">
        <v>33.799999999999997</v>
      </c>
      <c r="JD191" s="3">
        <v>34.4</v>
      </c>
      <c r="JF191" s="3" t="str">
        <f t="shared" si="527"/>
        <v xml:space="preserve">189 1 37.4 </v>
      </c>
      <c r="JG191" s="3" t="str">
        <f t="shared" si="528"/>
        <v xml:space="preserve">189 2 23 </v>
      </c>
      <c r="JH191" s="3" t="str">
        <f t="shared" si="529"/>
        <v xml:space="preserve">189 3 26.9 </v>
      </c>
      <c r="JI191" s="3" t="str">
        <f t="shared" si="530"/>
        <v xml:space="preserve">189 4 14.5 </v>
      </c>
      <c r="JJ191" s="3" t="str">
        <f t="shared" si="531"/>
        <v xml:space="preserve">189 5 39.3 </v>
      </c>
      <c r="JK191" s="3" t="str">
        <f t="shared" si="532"/>
        <v xml:space="preserve">189 6 37 </v>
      </c>
      <c r="JL191" s="3" t="str">
        <f t="shared" si="533"/>
        <v xml:space="preserve">189 7 37 </v>
      </c>
      <c r="JM191" s="3" t="str">
        <f t="shared" si="534"/>
        <v xml:space="preserve">189 8 41.3 </v>
      </c>
      <c r="JN191" s="3" t="str">
        <f t="shared" si="535"/>
        <v xml:space="preserve">189 9 35.7 </v>
      </c>
      <c r="JO191" s="3" t="str">
        <f t="shared" si="536"/>
        <v xml:space="preserve">189 10 50.3 </v>
      </c>
      <c r="JP191" s="3" t="str">
        <f t="shared" si="537"/>
        <v xml:space="preserve">189 11 33.3 </v>
      </c>
      <c r="JQ191" s="3" t="str">
        <f t="shared" si="538"/>
        <v xml:space="preserve">189 12 44.4 </v>
      </c>
      <c r="JR191" s="3" t="str">
        <f t="shared" si="539"/>
        <v xml:space="preserve">189 13 44 </v>
      </c>
      <c r="JS191" s="3" t="str">
        <f t="shared" si="540"/>
        <v xml:space="preserve">189 14 22 </v>
      </c>
      <c r="JT191" s="3" t="str">
        <f t="shared" si="541"/>
        <v xml:space="preserve">189 15 31.4 </v>
      </c>
      <c r="JU191" s="3" t="str">
        <f t="shared" si="542"/>
        <v xml:space="preserve">189 16 33.7 </v>
      </c>
      <c r="JV191" s="3" t="str">
        <f t="shared" si="543"/>
        <v xml:space="preserve">189 17 52.5 </v>
      </c>
      <c r="JW191" s="3" t="str">
        <f t="shared" si="544"/>
        <v xml:space="preserve">189 18 46.4 </v>
      </c>
      <c r="JX191" s="3" t="str">
        <f t="shared" si="545"/>
        <v xml:space="preserve">189 19 31 </v>
      </c>
      <c r="JY191" s="3" t="str">
        <f t="shared" si="546"/>
        <v xml:space="preserve">189 20 18 </v>
      </c>
      <c r="JZ191" s="3" t="str">
        <f t="shared" si="547"/>
        <v xml:space="preserve">189 21 41.6 </v>
      </c>
      <c r="KA191" s="3" t="str">
        <f t="shared" si="548"/>
        <v xml:space="preserve">189 22 32.9 </v>
      </c>
      <c r="KB191" s="3" t="str">
        <f t="shared" si="549"/>
        <v xml:space="preserve">189 23 23.2 </v>
      </c>
      <c r="KC191" s="3" t="str">
        <f t="shared" si="550"/>
        <v xml:space="preserve">189 24 61.2 </v>
      </c>
      <c r="KD191" s="3" t="str">
        <f t="shared" si="551"/>
        <v xml:space="preserve">189 25 63 </v>
      </c>
      <c r="KE191" s="3" t="str">
        <f t="shared" si="552"/>
        <v xml:space="preserve">189 26 32.5 </v>
      </c>
      <c r="KF191" s="3" t="str">
        <f t="shared" si="553"/>
        <v xml:space="preserve">189 27 22.9 </v>
      </c>
      <c r="KG191" s="3" t="str">
        <f t="shared" si="554"/>
        <v xml:space="preserve">189 28 40.8 </v>
      </c>
      <c r="KH191" s="3" t="str">
        <f t="shared" si="555"/>
        <v xml:space="preserve">189 29 24.1 </v>
      </c>
      <c r="KI191" s="3" t="str">
        <f t="shared" si="556"/>
        <v xml:space="preserve">189 30 47.6 </v>
      </c>
      <c r="KJ191" s="3" t="str">
        <f t="shared" si="557"/>
        <v xml:space="preserve">189 31 32.9 </v>
      </c>
      <c r="KK191" s="3" t="str">
        <f t="shared" si="558"/>
        <v xml:space="preserve">189 32 84 </v>
      </c>
      <c r="KL191" s="3" t="str">
        <f t="shared" si="559"/>
        <v xml:space="preserve">189 33 106 </v>
      </c>
      <c r="KM191" s="3" t="str">
        <f t="shared" si="560"/>
        <v xml:space="preserve">189 34 76.5 </v>
      </c>
      <c r="KN191" s="3" t="str">
        <f t="shared" si="561"/>
        <v xml:space="preserve">189 35 94.6 </v>
      </c>
      <c r="KO191" s="3" t="str">
        <f t="shared" si="562"/>
        <v xml:space="preserve">189 36 31.3 </v>
      </c>
      <c r="KP191" s="3" t="str">
        <f t="shared" si="563"/>
        <v xml:space="preserve">189 37 32.6 </v>
      </c>
      <c r="KQ191" s="3" t="str">
        <f t="shared" si="564"/>
        <v xml:space="preserve">189 38 0.6 </v>
      </c>
      <c r="KR191" s="3" t="str">
        <f t="shared" si="565"/>
        <v xml:space="preserve">189 39 59.1 </v>
      </c>
      <c r="KS191" s="3" t="str">
        <f t="shared" si="566"/>
        <v xml:space="preserve">189 40 44 </v>
      </c>
      <c r="KT191" s="3" t="str">
        <f t="shared" si="567"/>
        <v xml:space="preserve">189 41 25.8 </v>
      </c>
      <c r="KU191" s="3" t="str">
        <f t="shared" si="568"/>
        <v xml:space="preserve">189 42 28 </v>
      </c>
      <c r="KV191" s="3" t="str">
        <f t="shared" si="569"/>
        <v xml:space="preserve">189 43 21.7 </v>
      </c>
      <c r="KW191" s="3" t="str">
        <f t="shared" si="570"/>
        <v xml:space="preserve">189 44 27.1 </v>
      </c>
      <c r="KX191" s="3" t="str">
        <f t="shared" si="571"/>
        <v xml:space="preserve">189 45 32.3 </v>
      </c>
      <c r="KY191" s="3" t="str">
        <f t="shared" si="572"/>
        <v xml:space="preserve">189 46 34.8 </v>
      </c>
      <c r="KZ191" s="3" t="str">
        <f t="shared" si="573"/>
        <v xml:space="preserve">189 47 38.1 </v>
      </c>
      <c r="LA191" s="3" t="str">
        <f t="shared" si="574"/>
        <v xml:space="preserve">189 48 17.4 </v>
      </c>
      <c r="LB191" s="3" t="str">
        <f t="shared" si="575"/>
        <v xml:space="preserve">189 49 31.6 </v>
      </c>
      <c r="LC191" s="3" t="str">
        <f t="shared" si="576"/>
        <v xml:space="preserve">189 50 37.5 </v>
      </c>
      <c r="LD191" s="3" t="str">
        <f t="shared" si="577"/>
        <v xml:space="preserve">189 51 37.5 </v>
      </c>
      <c r="LE191" s="3" t="str">
        <f t="shared" si="578"/>
        <v xml:space="preserve">189 52 38 </v>
      </c>
      <c r="LF191" s="3" t="str">
        <f t="shared" si="579"/>
        <v xml:space="preserve">189 53 105 </v>
      </c>
      <c r="LG191" s="3" t="str">
        <f t="shared" si="580"/>
        <v xml:space="preserve">189 54 39.1 </v>
      </c>
      <c r="LH191" s="3" t="str">
        <f t="shared" si="581"/>
        <v xml:space="preserve">189 55 14.1 </v>
      </c>
      <c r="LI191" s="3" t="str">
        <f t="shared" si="582"/>
        <v xml:space="preserve">189 56 38.2 </v>
      </c>
      <c r="LJ191" s="3" t="str">
        <f t="shared" si="583"/>
        <v xml:space="preserve">189 57 13.9 </v>
      </c>
      <c r="LK191" s="3" t="str">
        <f t="shared" si="584"/>
        <v xml:space="preserve">189 58 31 </v>
      </c>
      <c r="LL191" s="3" t="str">
        <f t="shared" si="585"/>
        <v xml:space="preserve">189 59 19.2 </v>
      </c>
      <c r="LM191" s="3" t="str">
        <f t="shared" si="586"/>
        <v xml:space="preserve">189 60 39.1 </v>
      </c>
      <c r="LN191" s="3" t="str">
        <f t="shared" si="587"/>
        <v xml:space="preserve">189 61 33.6 </v>
      </c>
      <c r="LO191" s="3" t="str">
        <f t="shared" si="588"/>
        <v xml:space="preserve">189 62 36.6 </v>
      </c>
      <c r="LP191" s="3" t="str">
        <f t="shared" si="589"/>
        <v xml:space="preserve">189 63 16.8 </v>
      </c>
      <c r="LQ191" s="3" t="str">
        <f t="shared" si="590"/>
        <v xml:space="preserve">189 64 9.7 </v>
      </c>
      <c r="LR191" s="3" t="str">
        <f t="shared" si="591"/>
        <v xml:space="preserve">189 65 27.3 </v>
      </c>
      <c r="LS191" s="3" t="str">
        <f t="shared" si="592"/>
        <v xml:space="preserve">189 66 21.3 </v>
      </c>
      <c r="LT191" s="3" t="str">
        <f t="shared" si="593"/>
        <v xml:space="preserve">189 67 22.8 </v>
      </c>
      <c r="LU191" s="3" t="str">
        <f t="shared" si="594"/>
        <v xml:space="preserve">189 68 44.3 </v>
      </c>
      <c r="LV191" s="3" t="str">
        <f t="shared" si="595"/>
        <v xml:space="preserve">189 69 92.4 </v>
      </c>
      <c r="LW191" s="3" t="str">
        <f t="shared" si="596"/>
        <v xml:space="preserve">189 70 90.8 </v>
      </c>
      <c r="LX191" s="3" t="str">
        <f t="shared" si="597"/>
        <v xml:space="preserve">189 71 28.2 </v>
      </c>
      <c r="LY191" s="3" t="str">
        <f t="shared" si="598"/>
        <v xml:space="preserve">189 72 18.5 </v>
      </c>
      <c r="LZ191" s="3" t="str">
        <f t="shared" si="599"/>
        <v xml:space="preserve">189 73 11.1 </v>
      </c>
      <c r="MA191" s="3" t="str">
        <f t="shared" si="600"/>
        <v xml:space="preserve">189 74 24.3 </v>
      </c>
      <c r="MB191" s="3" t="str">
        <f t="shared" si="601"/>
        <v xml:space="preserve">189 75 36.2 </v>
      </c>
      <c r="MC191" s="3" t="str">
        <f t="shared" si="602"/>
        <v xml:space="preserve">189 76 106 </v>
      </c>
      <c r="MD191" s="3" t="str">
        <f t="shared" si="603"/>
        <v xml:space="preserve">189 77 32.9 </v>
      </c>
      <c r="ME191" s="3" t="str">
        <f t="shared" si="604"/>
        <v xml:space="preserve">189 78 35 </v>
      </c>
      <c r="MF191" s="3" t="str">
        <f t="shared" si="605"/>
        <v xml:space="preserve">189 79 32.3 </v>
      </c>
      <c r="MG191" s="3" t="str">
        <f t="shared" si="606"/>
        <v xml:space="preserve">189 80 39.3 </v>
      </c>
      <c r="MH191" s="3" t="str">
        <f t="shared" si="607"/>
        <v xml:space="preserve">189 81 19.3 </v>
      </c>
      <c r="MI191" s="3" t="str">
        <f t="shared" si="608"/>
        <v xml:space="preserve">189 82 40.3 </v>
      </c>
      <c r="MJ191" s="3" t="str">
        <f t="shared" si="609"/>
        <v xml:space="preserve">189 83 43.3 </v>
      </c>
      <c r="MK191" s="3" t="str">
        <f t="shared" si="610"/>
        <v xml:space="preserve">189 84 46.6 </v>
      </c>
      <c r="ML191" s="3" t="str">
        <f t="shared" si="611"/>
        <v xml:space="preserve">189 85 43.8 </v>
      </c>
      <c r="MM191" s="3" t="str">
        <f t="shared" si="612"/>
        <v xml:space="preserve">189 86 57.8 </v>
      </c>
      <c r="MN191" s="3" t="str">
        <f t="shared" si="613"/>
        <v xml:space="preserve">189 87 35.5 </v>
      </c>
      <c r="MO191" s="3" t="str">
        <f t="shared" si="614"/>
        <v xml:space="preserve">189 88 34.9 </v>
      </c>
      <c r="MP191" s="3" t="str">
        <f t="shared" si="615"/>
        <v xml:space="preserve">189 89 51.7 </v>
      </c>
      <c r="MQ191" s="3" t="str">
        <f t="shared" si="616"/>
        <v xml:space="preserve">189 90 32.2 </v>
      </c>
      <c r="MR191" s="3" t="str">
        <f t="shared" si="617"/>
        <v xml:space="preserve">189 91 19.9 </v>
      </c>
      <c r="MS191" s="3" t="str">
        <f t="shared" si="618"/>
        <v xml:space="preserve">189 92 31 </v>
      </c>
      <c r="MT191" s="3" t="str">
        <f t="shared" si="619"/>
        <v xml:space="preserve">189 93 28.3 </v>
      </c>
      <c r="MU191" s="3" t="str">
        <f t="shared" si="620"/>
        <v xml:space="preserve">189 94 36.9 </v>
      </c>
      <c r="MV191" s="3" t="str">
        <f t="shared" si="621"/>
        <v xml:space="preserve">189 95 31 </v>
      </c>
      <c r="MW191" s="3" t="str">
        <f t="shared" si="622"/>
        <v xml:space="preserve">189 96 51 </v>
      </c>
      <c r="MX191" s="3" t="str">
        <f t="shared" si="623"/>
        <v xml:space="preserve">189 97 22.4 </v>
      </c>
      <c r="MY191" s="3" t="str">
        <f t="shared" si="624"/>
        <v xml:space="preserve">189 98 33.7 </v>
      </c>
      <c r="MZ191" s="3" t="str">
        <f t="shared" si="625"/>
        <v xml:space="preserve">189 99 18.2 </v>
      </c>
      <c r="NA191" s="3" t="str">
        <f t="shared" si="626"/>
        <v xml:space="preserve">189 100 31.3 </v>
      </c>
      <c r="NB191" s="3" t="str">
        <f t="shared" si="627"/>
        <v xml:space="preserve">189 101 37.2 </v>
      </c>
      <c r="NC191" s="3" t="str">
        <f t="shared" si="628"/>
        <v xml:space="preserve">189 102 37.2 </v>
      </c>
      <c r="ND191" s="3" t="str">
        <f t="shared" si="629"/>
        <v xml:space="preserve">189 103 23.8 </v>
      </c>
      <c r="NE191" s="3" t="str">
        <f t="shared" si="630"/>
        <v xml:space="preserve">189 104 46.5 </v>
      </c>
      <c r="NF191" s="3" t="str">
        <f t="shared" si="631"/>
        <v xml:space="preserve">189 105 43.2 </v>
      </c>
      <c r="NG191" s="3" t="str">
        <f t="shared" si="632"/>
        <v xml:space="preserve">189 106 25.1 </v>
      </c>
      <c r="NH191" s="3" t="str">
        <f t="shared" si="633"/>
        <v xml:space="preserve">189 107 18.5 </v>
      </c>
      <c r="NI191" s="3" t="str">
        <f t="shared" si="634"/>
        <v xml:space="preserve">189 108 39.5 </v>
      </c>
      <c r="NJ191" s="3" t="str">
        <f t="shared" si="635"/>
        <v xml:space="preserve">189 109 37.7 </v>
      </c>
      <c r="NK191" s="3" t="str">
        <f t="shared" si="636"/>
        <v xml:space="preserve">189 110 36.5 </v>
      </c>
      <c r="NL191" s="3" t="str">
        <f t="shared" si="637"/>
        <v xml:space="preserve">189 111 24.2 </v>
      </c>
      <c r="NM191" s="3" t="str">
        <f t="shared" si="638"/>
        <v xml:space="preserve">189 112 58.1 </v>
      </c>
      <c r="NN191" s="3" t="str">
        <f t="shared" si="639"/>
        <v xml:space="preserve">189 113 109 </v>
      </c>
      <c r="NO191" s="3" t="str">
        <f t="shared" si="640"/>
        <v xml:space="preserve">189 114 31.9 </v>
      </c>
      <c r="NP191" s="3" t="str">
        <f t="shared" si="641"/>
        <v xml:space="preserve">189 115 55.3 </v>
      </c>
      <c r="NQ191" s="3" t="str">
        <f t="shared" si="642"/>
        <v xml:space="preserve">189 116 36 </v>
      </c>
      <c r="NR191" s="3" t="str">
        <f t="shared" si="643"/>
        <v xml:space="preserve">189 117 23.7 </v>
      </c>
      <c r="NS191" s="3" t="str">
        <f t="shared" si="644"/>
        <v xml:space="preserve">189 118 79.1 </v>
      </c>
      <c r="NT191" s="3" t="str">
        <f t="shared" si="645"/>
        <v xml:space="preserve">189 119 24 </v>
      </c>
      <c r="NU191" s="3" t="str">
        <f t="shared" si="646"/>
        <v xml:space="preserve">189 120 143 </v>
      </c>
      <c r="NV191" s="3" t="str">
        <f t="shared" si="647"/>
        <v xml:space="preserve">189 121 32.4 </v>
      </c>
      <c r="NW191" s="3" t="str">
        <f t="shared" si="648"/>
        <v xml:space="preserve">189 122 42.1 </v>
      </c>
      <c r="NX191" s="3" t="str">
        <f t="shared" si="649"/>
        <v xml:space="preserve">189 123 12.9 </v>
      </c>
      <c r="NY191" s="3" t="str">
        <f t="shared" si="650"/>
        <v xml:space="preserve">189 124 76.1 </v>
      </c>
      <c r="NZ191" s="3" t="str">
        <f t="shared" si="651"/>
        <v xml:space="preserve">189 125 39.6 </v>
      </c>
      <c r="OA191" s="3" t="str">
        <f t="shared" si="652"/>
        <v xml:space="preserve">189 126 52.3 </v>
      </c>
      <c r="OB191" s="3" t="str">
        <f t="shared" si="653"/>
        <v xml:space="preserve">189 127 38 </v>
      </c>
      <c r="OC191" s="3" t="str">
        <f t="shared" si="654"/>
        <v xml:space="preserve">189 128 49.9 </v>
      </c>
      <c r="OD191" s="3" t="str">
        <f t="shared" si="655"/>
        <v xml:space="preserve">189 129 48 </v>
      </c>
      <c r="OE191" s="3" t="str">
        <f t="shared" si="656"/>
        <v xml:space="preserve">189 130 31.7 </v>
      </c>
      <c r="OF191" s="3" t="str">
        <f t="shared" si="657"/>
        <v xml:space="preserve">189 131 38.3 </v>
      </c>
      <c r="OG191" s="3" t="str">
        <f t="shared" si="658"/>
        <v xml:space="preserve">189 132 33.9 </v>
      </c>
      <c r="OH191" s="3" t="str">
        <f t="shared" si="659"/>
        <v xml:space="preserve">189 133 34.2 </v>
      </c>
      <c r="OI191" s="3" t="str">
        <f t="shared" si="660"/>
        <v xml:space="preserve">189 134 41.2 </v>
      </c>
      <c r="OJ191" s="3" t="str">
        <f t="shared" si="661"/>
        <v xml:space="preserve">189 135 31.5 </v>
      </c>
      <c r="OK191" s="3" t="str">
        <f t="shared" si="662"/>
        <v xml:space="preserve">189 136 50.9 </v>
      </c>
      <c r="OL191" s="3" t="str">
        <f t="shared" si="663"/>
        <v xml:space="preserve">189 137 20.5 </v>
      </c>
      <c r="OM191" s="3" t="str">
        <f t="shared" si="664"/>
        <v xml:space="preserve">189 138 24.6 </v>
      </c>
      <c r="ON191" s="3" t="str">
        <f t="shared" si="665"/>
        <v xml:space="preserve">189 139 79.8 </v>
      </c>
      <c r="OO191" s="3" t="str">
        <f t="shared" si="666"/>
        <v xml:space="preserve">189 140 14.9 </v>
      </c>
      <c r="OP191" s="3" t="str">
        <f t="shared" si="667"/>
        <v xml:space="preserve">189 141 34.8 </v>
      </c>
      <c r="OQ191" s="3" t="str">
        <f t="shared" si="668"/>
        <v xml:space="preserve">189 142 37.7 </v>
      </c>
      <c r="OR191" s="3" t="str">
        <f t="shared" si="669"/>
        <v xml:space="preserve">189 143 59.9 </v>
      </c>
      <c r="OS191" s="3" t="str">
        <f t="shared" si="670"/>
        <v xml:space="preserve">189 144 15 </v>
      </c>
      <c r="OT191" s="3" t="str">
        <f t="shared" si="671"/>
        <v xml:space="preserve">189 145 29.3 </v>
      </c>
      <c r="OU191" s="3" t="str">
        <f t="shared" si="672"/>
        <v xml:space="preserve">189 146 24.3 </v>
      </c>
      <c r="OV191" s="3" t="str">
        <f t="shared" si="673"/>
        <v xml:space="preserve">189 147 45.3 </v>
      </c>
      <c r="OW191" s="3" t="str">
        <f t="shared" si="674"/>
        <v xml:space="preserve">189 148 47.3 </v>
      </c>
      <c r="OX191" s="3" t="str">
        <f t="shared" si="675"/>
        <v xml:space="preserve">189 149 19.3 </v>
      </c>
      <c r="OY191" s="3" t="str">
        <f t="shared" si="676"/>
        <v xml:space="preserve">189 150 37.7 </v>
      </c>
      <c r="OZ191" s="3" t="str">
        <f t="shared" si="677"/>
        <v xml:space="preserve">189 151 28.6 </v>
      </c>
      <c r="PA191" s="3" t="str">
        <f t="shared" si="678"/>
        <v xml:space="preserve">189 152 43.6 </v>
      </c>
      <c r="PB191" s="3" t="str">
        <f t="shared" si="679"/>
        <v xml:space="preserve">189 153 42.3 </v>
      </c>
      <c r="PC191" s="3" t="str">
        <f t="shared" si="680"/>
        <v xml:space="preserve">189 154 39.4 </v>
      </c>
      <c r="PD191" s="3" t="str">
        <f t="shared" si="681"/>
        <v xml:space="preserve">189 155 40.5 </v>
      </c>
      <c r="PE191" s="3" t="str">
        <f t="shared" si="682"/>
        <v xml:space="preserve">189 156 53.2 </v>
      </c>
      <c r="PF191" s="3" t="str">
        <f t="shared" si="683"/>
        <v xml:space="preserve">189 157 45.3 </v>
      </c>
      <c r="PG191" s="3" t="str">
        <f t="shared" si="684"/>
        <v xml:space="preserve">189 158 21 </v>
      </c>
      <c r="PH191" s="3" t="str">
        <f t="shared" si="685"/>
        <v xml:space="preserve">189 159 79 </v>
      </c>
      <c r="PI191" s="3" t="str">
        <f t="shared" si="686"/>
        <v xml:space="preserve">189 160 57.4 </v>
      </c>
      <c r="PJ191" s="3" t="str">
        <f t="shared" si="687"/>
        <v xml:space="preserve">189 161 4.6 </v>
      </c>
      <c r="PK191" s="3" t="str">
        <f t="shared" si="688"/>
        <v xml:space="preserve">189 162 37.3 </v>
      </c>
      <c r="PL191" s="3" t="str">
        <f t="shared" si="689"/>
        <v xml:space="preserve">189 163 33.3 </v>
      </c>
      <c r="PM191" s="3" t="str">
        <f t="shared" si="690"/>
        <v xml:space="preserve">189 164 37.2 </v>
      </c>
      <c r="PN191" s="3" t="str">
        <f t="shared" si="691"/>
        <v xml:space="preserve">189 165 33.2 </v>
      </c>
      <c r="PO191" s="3" t="str">
        <f t="shared" si="692"/>
        <v xml:space="preserve">189 166 41.8 </v>
      </c>
      <c r="PP191" s="3" t="str">
        <f t="shared" si="693"/>
        <v xml:space="preserve">189 167 31.8 </v>
      </c>
      <c r="PQ191" s="3" t="str">
        <f t="shared" si="694"/>
        <v xml:space="preserve">189 168 26.2 </v>
      </c>
      <c r="PR191" s="3" t="str">
        <f t="shared" si="695"/>
        <v xml:space="preserve">189 169 17.7 </v>
      </c>
      <c r="PS191" s="3" t="str">
        <f t="shared" si="696"/>
        <v xml:space="preserve">189 170 16.7 </v>
      </c>
      <c r="PT191" s="3" t="str">
        <f t="shared" si="697"/>
        <v xml:space="preserve">189 171 16.1 </v>
      </c>
      <c r="PU191" s="3" t="str">
        <f t="shared" si="698"/>
        <v xml:space="preserve">189 172 23.7 </v>
      </c>
      <c r="PV191" s="3" t="str">
        <f t="shared" si="699"/>
        <v xml:space="preserve">189 173 12.5 </v>
      </c>
      <c r="PW191" s="3" t="str">
        <f t="shared" si="700"/>
        <v xml:space="preserve">189 174 27.2 </v>
      </c>
      <c r="PX191" s="3" t="str">
        <f t="shared" si="701"/>
        <v xml:space="preserve">189 175 76.4 </v>
      </c>
      <c r="PY191" s="3" t="str">
        <f t="shared" si="702"/>
        <v xml:space="preserve">189 176 117 </v>
      </c>
      <c r="PZ191" s="3" t="str">
        <f t="shared" si="703"/>
        <v xml:space="preserve">189 177 53.5 </v>
      </c>
      <c r="QA191" s="3" t="str">
        <f t="shared" si="704"/>
        <v xml:space="preserve">189 178 0.6 </v>
      </c>
      <c r="QB191" s="3" t="str">
        <f t="shared" si="705"/>
        <v xml:space="preserve">189 179 10.5 </v>
      </c>
      <c r="QC191" s="3" t="str">
        <f t="shared" si="706"/>
        <v xml:space="preserve">189 180 61.2 </v>
      </c>
      <c r="QD191" s="3" t="str">
        <f t="shared" si="707"/>
        <v xml:space="preserve">189 181 23.1 </v>
      </c>
      <c r="QE191" s="3" t="str">
        <f t="shared" si="708"/>
        <v xml:space="preserve">189 182 32.8 </v>
      </c>
      <c r="QF191" s="3" t="str">
        <f t="shared" si="709"/>
        <v xml:space="preserve">189 183 15 </v>
      </c>
      <c r="QG191" s="3" t="str">
        <f t="shared" si="710"/>
        <v xml:space="preserve">189 184 32.6 </v>
      </c>
      <c r="QH191" s="3" t="str">
        <f t="shared" si="711"/>
        <v xml:space="preserve">189 185 35.3 </v>
      </c>
      <c r="QI191" s="3" t="str">
        <f t="shared" si="712"/>
        <v xml:space="preserve">189 186 24.1 </v>
      </c>
      <c r="QJ191" s="3" t="str">
        <f t="shared" si="713"/>
        <v xml:space="preserve">189 187 37.6 </v>
      </c>
      <c r="QK191" s="3" t="str">
        <f t="shared" si="714"/>
        <v xml:space="preserve">189 188 31.2 </v>
      </c>
      <c r="QL191" s="3" t="str">
        <f t="shared" si="715"/>
        <v xml:space="preserve">189 189 0 </v>
      </c>
      <c r="QM191" s="3" t="str">
        <f t="shared" si="716"/>
        <v xml:space="preserve">189 190 43.9 </v>
      </c>
      <c r="QN191" s="3" t="str">
        <f t="shared" si="717"/>
        <v xml:space="preserve">189 191 53.1 </v>
      </c>
      <c r="QO191" s="3" t="str">
        <f t="shared" si="718"/>
        <v xml:space="preserve">189 192 35.2 </v>
      </c>
      <c r="QP191" s="3" t="str">
        <f t="shared" si="719"/>
        <v xml:space="preserve">189 193 50.3 </v>
      </c>
      <c r="QQ191" s="3" t="str">
        <f t="shared" si="720"/>
        <v xml:space="preserve">189 194 33 </v>
      </c>
      <c r="QR191" s="3" t="str">
        <f t="shared" si="721"/>
        <v xml:space="preserve">189 195 13.1 </v>
      </c>
      <c r="QS191" s="3" t="str">
        <f t="shared" si="722"/>
        <v xml:space="preserve">189 196 22.5 </v>
      </c>
      <c r="QT191" s="3" t="str">
        <f t="shared" si="723"/>
        <v xml:space="preserve">189 197 15.7 </v>
      </c>
      <c r="QU191" s="3" t="str">
        <f t="shared" si="724"/>
        <v xml:space="preserve">189 198 38.5 </v>
      </c>
      <c r="QV191" s="3" t="str">
        <f t="shared" si="725"/>
        <v xml:space="preserve">189 199 35 </v>
      </c>
      <c r="QW191" s="3" t="str">
        <f t="shared" si="726"/>
        <v xml:space="preserve">189 200 17.3 </v>
      </c>
      <c r="QX191" s="3" t="str">
        <f t="shared" si="727"/>
        <v xml:space="preserve">189 201 27.2 </v>
      </c>
      <c r="QY191" s="3" t="str">
        <f t="shared" si="728"/>
        <v xml:space="preserve">189 202 27.3 </v>
      </c>
      <c r="QZ191" s="3" t="str">
        <f t="shared" si="729"/>
        <v xml:space="preserve">189 203 37.2 </v>
      </c>
      <c r="RA191" s="3" t="str">
        <f t="shared" si="730"/>
        <v xml:space="preserve">189 204 21.7 </v>
      </c>
      <c r="RB191" s="3" t="str">
        <f t="shared" si="731"/>
        <v xml:space="preserve">189 205 74.1 </v>
      </c>
      <c r="RC191" s="3" t="str">
        <f t="shared" si="732"/>
        <v xml:space="preserve">189 206 32.6 </v>
      </c>
      <c r="RD191" s="3" t="str">
        <f t="shared" si="733"/>
        <v xml:space="preserve">189 207 47.2 </v>
      </c>
      <c r="RE191" s="3" t="str">
        <f t="shared" si="734"/>
        <v xml:space="preserve">189 208 38.6 </v>
      </c>
      <c r="RF191" s="3" t="str">
        <f t="shared" si="735"/>
        <v xml:space="preserve">189 209 32.6 </v>
      </c>
      <c r="RG191" s="3" t="str">
        <f t="shared" si="736"/>
        <v xml:space="preserve">189 210 16.4 </v>
      </c>
      <c r="RH191" s="3" t="str">
        <f t="shared" si="737"/>
        <v xml:space="preserve">189 211 92.2 </v>
      </c>
      <c r="RI191" s="3" t="str">
        <f t="shared" si="738"/>
        <v xml:space="preserve">189 212 92.2 </v>
      </c>
      <c r="RJ191" s="3" t="str">
        <f t="shared" si="739"/>
        <v xml:space="preserve">189 213 50.6 </v>
      </c>
      <c r="RK191" s="3" t="str">
        <f t="shared" si="740"/>
        <v xml:space="preserve">189 214 37 </v>
      </c>
      <c r="RL191" s="3" t="str">
        <f t="shared" si="741"/>
        <v xml:space="preserve">189 215 37 </v>
      </c>
      <c r="RM191" s="3" t="str">
        <f t="shared" si="742"/>
        <v xml:space="preserve">189 216 57.7 </v>
      </c>
      <c r="RN191" s="3" t="str">
        <f t="shared" si="743"/>
        <v xml:space="preserve">189 217 38.3 </v>
      </c>
      <c r="RO191" s="3" t="str">
        <f t="shared" si="744"/>
        <v xml:space="preserve">189 218 37.7 </v>
      </c>
      <c r="RP191" s="3" t="str">
        <f t="shared" si="745"/>
        <v xml:space="preserve">189 219 43.5 </v>
      </c>
      <c r="RQ191" s="3" t="str">
        <f t="shared" si="746"/>
        <v xml:space="preserve">189 220 48.1 </v>
      </c>
      <c r="RR191" s="3" t="str">
        <f t="shared" si="747"/>
        <v xml:space="preserve">189 221 37.2 </v>
      </c>
      <c r="RS191" s="3" t="str">
        <f t="shared" si="748"/>
        <v xml:space="preserve">189 222 18.6 </v>
      </c>
      <c r="RT191" s="3" t="str">
        <f t="shared" si="749"/>
        <v xml:space="preserve">189 223 46.7 </v>
      </c>
      <c r="RU191" s="3" t="str">
        <f t="shared" si="750"/>
        <v xml:space="preserve">189 224 18.8 </v>
      </c>
      <c r="RV191" s="3" t="str">
        <f t="shared" si="751"/>
        <v xml:space="preserve">189 225 8.8 </v>
      </c>
      <c r="RW191" s="3" t="str">
        <f t="shared" si="752"/>
        <v xml:space="preserve">189 226 39.8 </v>
      </c>
      <c r="RX191" s="3" t="str">
        <f t="shared" si="753"/>
        <v xml:space="preserve">189 227 35.4 </v>
      </c>
      <c r="RY191" s="3" t="str">
        <f t="shared" si="754"/>
        <v xml:space="preserve">189 228 37.4 </v>
      </c>
      <c r="RZ191" s="3" t="str">
        <f t="shared" si="755"/>
        <v xml:space="preserve">189 229 40.4 </v>
      </c>
      <c r="SA191" s="3" t="str">
        <f t="shared" si="756"/>
        <v xml:space="preserve">189 230 12.7 </v>
      </c>
      <c r="SB191" s="3" t="str">
        <f t="shared" si="757"/>
        <v xml:space="preserve">189 231 119 </v>
      </c>
      <c r="SC191" s="3" t="str">
        <f t="shared" si="758"/>
        <v xml:space="preserve">189 232 59.2 </v>
      </c>
      <c r="SD191" s="3" t="str">
        <f t="shared" si="759"/>
        <v xml:space="preserve">189 233 36.2 </v>
      </c>
      <c r="SE191" s="3" t="str">
        <f t="shared" si="760"/>
        <v xml:space="preserve">189 234 34.7 </v>
      </c>
      <c r="SF191" s="3" t="str">
        <f t="shared" si="761"/>
        <v xml:space="preserve">189 235 34.6 </v>
      </c>
      <c r="SG191" s="3" t="str">
        <f t="shared" si="762"/>
        <v xml:space="preserve">189 236 41.6 </v>
      </c>
      <c r="SH191" s="3" t="str">
        <f t="shared" si="763"/>
        <v xml:space="preserve">189 237 38.3 </v>
      </c>
      <c r="SI191" s="3" t="str">
        <f t="shared" si="764"/>
        <v xml:space="preserve">189 238 47.6 </v>
      </c>
      <c r="SJ191" s="3" t="str">
        <f t="shared" si="765"/>
        <v xml:space="preserve">189 239 31.3 </v>
      </c>
      <c r="SK191" s="3" t="str">
        <f t="shared" si="766"/>
        <v xml:space="preserve">189 240 38 </v>
      </c>
      <c r="SL191" s="3" t="str">
        <f t="shared" si="767"/>
        <v xml:space="preserve">189 241 120 </v>
      </c>
      <c r="SM191" s="3" t="str">
        <f t="shared" si="768"/>
        <v xml:space="preserve">189 242 52.8 </v>
      </c>
      <c r="SN191" s="3" t="str">
        <f t="shared" si="769"/>
        <v xml:space="preserve">189 243 23.3 </v>
      </c>
      <c r="SO191" s="3" t="str">
        <f t="shared" si="770"/>
        <v xml:space="preserve">189 244 19.9 </v>
      </c>
      <c r="SP191" s="3" t="str">
        <f t="shared" si="771"/>
        <v xml:space="preserve">189 245 23.3 </v>
      </c>
      <c r="SQ191" s="3" t="str">
        <f t="shared" si="772"/>
        <v xml:space="preserve">189 246 43.1 </v>
      </c>
      <c r="SR191" s="3" t="str">
        <f t="shared" si="773"/>
        <v xml:space="preserve">189 247 4.5 </v>
      </c>
      <c r="SS191" s="3" t="str">
        <f t="shared" si="774"/>
        <v xml:space="preserve">189 248 34.8 </v>
      </c>
      <c r="ST191" s="3" t="str">
        <f t="shared" si="775"/>
        <v xml:space="preserve">189 249 38.6 </v>
      </c>
      <c r="SU191" s="3" t="str">
        <f t="shared" si="776"/>
        <v xml:space="preserve">189 250 41.3 </v>
      </c>
      <c r="SV191" s="3" t="str">
        <f t="shared" si="777"/>
        <v xml:space="preserve">189 251 22.8 </v>
      </c>
      <c r="SW191" s="3" t="str">
        <f t="shared" si="778"/>
        <v xml:space="preserve">189 252 44.1 </v>
      </c>
      <c r="SX191" s="3" t="str">
        <f t="shared" si="779"/>
        <v xml:space="preserve">189 253 34.5 </v>
      </c>
      <c r="SY191" s="3" t="str">
        <f t="shared" si="780"/>
        <v xml:space="preserve">189 254 22.4 </v>
      </c>
      <c r="SZ191" s="3" t="str">
        <f t="shared" si="781"/>
        <v xml:space="preserve">189 255 53.9 </v>
      </c>
      <c r="TA191" s="3" t="str">
        <f t="shared" si="782"/>
        <v xml:space="preserve">189 256 32.5 </v>
      </c>
      <c r="TB191" s="3" t="str">
        <f t="shared" si="783"/>
        <v xml:space="preserve">189 257 22.7 </v>
      </c>
      <c r="TC191" s="3" t="str">
        <f t="shared" si="784"/>
        <v xml:space="preserve">189 258 30.7 </v>
      </c>
      <c r="TD191" s="3" t="str">
        <f t="shared" si="785"/>
        <v xml:space="preserve">189 259 32.3 </v>
      </c>
      <c r="TE191" s="3" t="str">
        <f t="shared" si="786"/>
        <v xml:space="preserve">189 260 33.8 </v>
      </c>
      <c r="TF191" s="3" t="str">
        <f t="shared" si="787"/>
        <v xml:space="preserve">189 261 34.4 </v>
      </c>
    </row>
    <row r="192" spans="1:526" ht="18.75" customHeight="1" thickBot="1" x14ac:dyDescent="0.4">
      <c r="A192" s="17">
        <v>190</v>
      </c>
      <c r="B192" s="19" t="s">
        <v>264</v>
      </c>
      <c r="C192" s="16" t="s">
        <v>192</v>
      </c>
      <c r="D192" s="3">
        <v>68.7</v>
      </c>
      <c r="E192" s="3">
        <v>21.7</v>
      </c>
      <c r="F192" s="3">
        <v>27.6</v>
      </c>
      <c r="G192" s="3">
        <v>32.4</v>
      </c>
      <c r="H192" s="3">
        <v>47.4</v>
      </c>
      <c r="I192" s="3">
        <v>45.1</v>
      </c>
      <c r="J192" s="3">
        <v>45.1</v>
      </c>
      <c r="K192" s="3">
        <v>11.8</v>
      </c>
      <c r="L192" s="3">
        <v>15.4</v>
      </c>
      <c r="M192" s="3">
        <v>9.6999999999999993</v>
      </c>
      <c r="N192" s="3">
        <v>25.8</v>
      </c>
      <c r="O192" s="3">
        <v>1.7</v>
      </c>
      <c r="P192" s="3">
        <v>28</v>
      </c>
      <c r="Q192" s="3">
        <v>22.7</v>
      </c>
      <c r="R192" s="3">
        <v>23.9</v>
      </c>
      <c r="S192" s="3">
        <v>15.6</v>
      </c>
      <c r="T192" s="3">
        <v>36.1</v>
      </c>
      <c r="U192" s="3">
        <v>71.5</v>
      </c>
      <c r="V192" s="3">
        <v>15.8</v>
      </c>
      <c r="W192" s="3">
        <v>28.7</v>
      </c>
      <c r="X192" s="3">
        <v>26.9</v>
      </c>
      <c r="Y192" s="3">
        <v>17</v>
      </c>
      <c r="Z192" s="3">
        <v>24.3</v>
      </c>
      <c r="AA192" s="3">
        <v>71.3</v>
      </c>
      <c r="AB192" s="3">
        <v>73.099999999999994</v>
      </c>
      <c r="AC192" s="3">
        <v>20</v>
      </c>
      <c r="AD192" s="3">
        <v>27</v>
      </c>
      <c r="AE192" s="3">
        <v>13.1</v>
      </c>
      <c r="AF192" s="3">
        <v>48.1</v>
      </c>
      <c r="AG192" s="3">
        <v>36.799999999999997</v>
      </c>
      <c r="AH192" s="3">
        <v>21.7</v>
      </c>
      <c r="AI192" s="3">
        <v>43.4</v>
      </c>
      <c r="AJ192" s="3">
        <v>62</v>
      </c>
      <c r="AK192" s="3">
        <v>35.9</v>
      </c>
      <c r="AL192" s="3">
        <v>54</v>
      </c>
      <c r="AM192" s="3">
        <v>15.3</v>
      </c>
      <c r="AN192" s="3">
        <v>13.5</v>
      </c>
      <c r="AO192" s="3">
        <v>44.5</v>
      </c>
      <c r="AP192" s="3">
        <v>37</v>
      </c>
      <c r="AQ192" s="3">
        <v>1.8</v>
      </c>
      <c r="AR192" s="3">
        <v>36.299999999999997</v>
      </c>
      <c r="AS192" s="3">
        <v>19.5</v>
      </c>
      <c r="AT192" s="3">
        <v>24.2</v>
      </c>
      <c r="AU192" s="3">
        <v>20.2</v>
      </c>
      <c r="AV192" s="3">
        <v>16.7</v>
      </c>
      <c r="AW192" s="3">
        <v>14</v>
      </c>
      <c r="AX192" s="3">
        <v>35.200000000000003</v>
      </c>
      <c r="AY192" s="3">
        <v>28.2</v>
      </c>
      <c r="AZ192" s="3">
        <v>14.7</v>
      </c>
      <c r="BA192" s="3">
        <v>19.7</v>
      </c>
      <c r="BB192" s="3">
        <v>19.8</v>
      </c>
      <c r="BC192" s="3">
        <v>15.9</v>
      </c>
      <c r="BD192" s="3">
        <v>60.8</v>
      </c>
      <c r="BE192" s="3">
        <v>25.3</v>
      </c>
      <c r="BF192" s="3">
        <v>32.200000000000003</v>
      </c>
      <c r="BG192" s="3">
        <v>18</v>
      </c>
      <c r="BH192" s="3">
        <v>32.299999999999997</v>
      </c>
      <c r="BI192" s="3">
        <v>18.600000000000001</v>
      </c>
      <c r="BJ192" s="3">
        <v>25.8</v>
      </c>
      <c r="BK192" s="3">
        <v>6.5</v>
      </c>
      <c r="BL192" s="3">
        <v>26.7</v>
      </c>
      <c r="BM192" s="3">
        <v>44.8</v>
      </c>
      <c r="BN192" s="3">
        <v>28.8</v>
      </c>
      <c r="BO192" s="3">
        <v>33.9</v>
      </c>
      <c r="BP192" s="3">
        <v>21.8</v>
      </c>
      <c r="BQ192" s="3">
        <v>29.8</v>
      </c>
      <c r="BR192" s="3">
        <v>34.299999999999997</v>
      </c>
      <c r="BS192" s="3">
        <v>1.5</v>
      </c>
      <c r="BT192" s="3">
        <v>48.2</v>
      </c>
      <c r="BU192" s="3">
        <v>59.4</v>
      </c>
      <c r="BV192" s="3">
        <v>22.1</v>
      </c>
      <c r="BW192" s="3">
        <v>33.700000000000003</v>
      </c>
      <c r="BX192" s="3">
        <v>35.200000000000003</v>
      </c>
      <c r="BY192" s="3">
        <v>22.4</v>
      </c>
      <c r="BZ192" s="3">
        <v>11.5</v>
      </c>
      <c r="CA192" s="3">
        <v>61.4</v>
      </c>
      <c r="CB192" s="3">
        <v>12.5</v>
      </c>
      <c r="CC192" s="3">
        <v>11.5</v>
      </c>
      <c r="CD192" s="3">
        <v>27</v>
      </c>
      <c r="CE192" s="3">
        <v>28.3</v>
      </c>
      <c r="CF192" s="3">
        <v>26.4</v>
      </c>
      <c r="CG192" s="3">
        <v>9</v>
      </c>
      <c r="CH192" s="3">
        <v>9.1999999999999993</v>
      </c>
      <c r="CI192" s="3">
        <v>5.5</v>
      </c>
      <c r="CJ192" s="3">
        <v>3.9</v>
      </c>
      <c r="CK192" s="3">
        <v>35.700000000000003</v>
      </c>
      <c r="CL192" s="3">
        <v>7.6</v>
      </c>
      <c r="CM192" s="3">
        <v>11.5</v>
      </c>
      <c r="CN192" s="3">
        <v>11</v>
      </c>
      <c r="CO192" s="3">
        <v>18.399999999999999</v>
      </c>
      <c r="CP192" s="3">
        <v>32</v>
      </c>
      <c r="CQ192" s="3">
        <v>19.5</v>
      </c>
      <c r="CR192" s="3">
        <v>23.3</v>
      </c>
      <c r="CS192" s="3">
        <v>15.4</v>
      </c>
      <c r="CT192" s="3">
        <v>19.5</v>
      </c>
      <c r="CU192" s="3">
        <v>10.4</v>
      </c>
      <c r="CV192" s="3">
        <v>22.3</v>
      </c>
      <c r="CW192" s="3">
        <v>12.8</v>
      </c>
      <c r="CX192" s="3">
        <v>29.2</v>
      </c>
      <c r="CY192" s="3">
        <v>28.6</v>
      </c>
      <c r="CZ192" s="3">
        <v>6.9</v>
      </c>
      <c r="DA192" s="3">
        <v>68.400000000000006</v>
      </c>
      <c r="DB192" s="3">
        <v>26.3</v>
      </c>
      <c r="DC192" s="3">
        <v>24.4</v>
      </c>
      <c r="DD192" s="3">
        <v>9.6</v>
      </c>
      <c r="DE192" s="3">
        <v>22.2</v>
      </c>
      <c r="DF192" s="3">
        <v>30.5</v>
      </c>
      <c r="DG192" s="3">
        <v>10.9</v>
      </c>
      <c r="DH192" s="3">
        <v>15.6</v>
      </c>
      <c r="DI192" s="3">
        <v>19.7</v>
      </c>
      <c r="DJ192" s="3">
        <v>32.5</v>
      </c>
      <c r="DK192" s="3">
        <v>68.2</v>
      </c>
      <c r="DL192" s="3">
        <v>64.5</v>
      </c>
      <c r="DM192" s="3">
        <v>16.100000000000001</v>
      </c>
      <c r="DN192" s="3">
        <v>14.7</v>
      </c>
      <c r="DO192" s="3">
        <v>11.3</v>
      </c>
      <c r="DP192" s="3">
        <v>39.799999999999997</v>
      </c>
      <c r="DQ192" s="3">
        <v>57</v>
      </c>
      <c r="DR192" s="3">
        <v>26.5</v>
      </c>
      <c r="DS192" s="3">
        <v>99.2</v>
      </c>
      <c r="DT192" s="3">
        <v>16.600000000000001</v>
      </c>
      <c r="DU192" s="3">
        <v>6.1</v>
      </c>
      <c r="DV192" s="3">
        <v>29.7</v>
      </c>
      <c r="DW192" s="3">
        <v>49.3</v>
      </c>
      <c r="DX192" s="3">
        <v>8.1999999999999993</v>
      </c>
      <c r="DY192" s="3">
        <v>38.9</v>
      </c>
      <c r="DZ192" s="3">
        <v>9.1999999999999993</v>
      </c>
      <c r="EA192" s="3">
        <v>26.4</v>
      </c>
      <c r="EB192" s="3">
        <v>1.7</v>
      </c>
      <c r="EC192" s="3">
        <v>17.899999999999999</v>
      </c>
      <c r="ED192" s="3">
        <v>24.7</v>
      </c>
      <c r="EE192" s="3">
        <v>31.2</v>
      </c>
      <c r="EF192" s="3">
        <v>23</v>
      </c>
      <c r="EG192" s="3">
        <v>4.5999999999999996</v>
      </c>
      <c r="EH192" s="3">
        <v>13.2</v>
      </c>
      <c r="EI192" s="3">
        <v>10.3</v>
      </c>
      <c r="EJ192" s="3">
        <v>24.9</v>
      </c>
      <c r="EK192" s="3">
        <v>26.8</v>
      </c>
      <c r="EL192" s="3">
        <v>57.7</v>
      </c>
      <c r="EM192" s="3">
        <v>33</v>
      </c>
      <c r="EN192" s="3">
        <v>11</v>
      </c>
      <c r="EO192" s="3">
        <v>19.899999999999999</v>
      </c>
      <c r="EP192" s="3">
        <v>37.799999999999997</v>
      </c>
      <c r="EQ192" s="3">
        <v>34.4</v>
      </c>
      <c r="ER192" s="3">
        <v>23.2</v>
      </c>
      <c r="ES192" s="3">
        <v>22.6</v>
      </c>
      <c r="ET192" s="3">
        <v>12.4</v>
      </c>
      <c r="EU192" s="3">
        <v>57.4</v>
      </c>
      <c r="EV192" s="3">
        <v>27.1</v>
      </c>
      <c r="EW192" s="3">
        <v>11.2</v>
      </c>
      <c r="EX192" s="3">
        <v>20.2</v>
      </c>
      <c r="EY192" s="3">
        <v>24</v>
      </c>
      <c r="EZ192" s="3">
        <v>19.600000000000001</v>
      </c>
      <c r="FA192" s="3">
        <v>5.2</v>
      </c>
      <c r="FB192" s="3">
        <v>7.7</v>
      </c>
      <c r="FC192" s="3">
        <v>9.4</v>
      </c>
      <c r="FD192" s="3">
        <v>12.4</v>
      </c>
      <c r="FE192" s="3">
        <v>30.5</v>
      </c>
      <c r="FF192" s="3">
        <v>38.4</v>
      </c>
      <c r="FG192" s="3">
        <v>35.299999999999997</v>
      </c>
      <c r="FH192" s="3">
        <v>47.7</v>
      </c>
      <c r="FI192" s="3">
        <v>23.7</v>
      </c>
      <c r="FJ192" s="3">
        <v>17.8</v>
      </c>
      <c r="FK192" s="3">
        <v>34.299999999999997</v>
      </c>
      <c r="FL192" s="3">
        <v>19.100000000000001</v>
      </c>
      <c r="FM192" s="3">
        <v>15.4</v>
      </c>
      <c r="FN192" s="3">
        <v>16</v>
      </c>
      <c r="FO192" s="3">
        <v>25.1</v>
      </c>
      <c r="FP192" s="3">
        <v>27.9</v>
      </c>
      <c r="FQ192" s="3">
        <v>32.4</v>
      </c>
      <c r="FR192" s="3">
        <v>30</v>
      </c>
      <c r="FS192" s="3">
        <v>39.799999999999997</v>
      </c>
      <c r="FT192" s="3">
        <v>35.1</v>
      </c>
      <c r="FU192" s="3">
        <v>30.6</v>
      </c>
      <c r="FV192" s="3">
        <v>35.799999999999997</v>
      </c>
      <c r="FW192" s="3">
        <v>73.099999999999994</v>
      </c>
      <c r="FX192" s="3">
        <v>26.7</v>
      </c>
      <c r="FY192" s="3">
        <v>44.5</v>
      </c>
      <c r="FZ192" s="3">
        <v>33</v>
      </c>
      <c r="GA192" s="3">
        <v>71.3</v>
      </c>
      <c r="GB192" s="3">
        <v>21.7</v>
      </c>
      <c r="GC192" s="3">
        <v>13.4</v>
      </c>
      <c r="GD192" s="3">
        <v>32.4</v>
      </c>
      <c r="GE192" s="3">
        <v>12.9</v>
      </c>
      <c r="GF192" s="3">
        <v>19.5</v>
      </c>
      <c r="GG192" s="3">
        <v>40.200000000000003</v>
      </c>
      <c r="GH192" s="3">
        <v>34.700000000000003</v>
      </c>
      <c r="GI192" s="3">
        <v>18.7</v>
      </c>
      <c r="GJ192" s="3">
        <v>43.9</v>
      </c>
      <c r="GK192" s="3">
        <v>0</v>
      </c>
      <c r="GL192" s="3">
        <v>26.3</v>
      </c>
      <c r="GM192" s="3">
        <v>11.6</v>
      </c>
      <c r="GN192" s="3">
        <v>39.5</v>
      </c>
      <c r="GO192" s="3">
        <v>12.8</v>
      </c>
      <c r="GP192" s="3">
        <v>35.5</v>
      </c>
      <c r="GQ192" s="3">
        <v>37.200000000000003</v>
      </c>
      <c r="GR192" s="3">
        <v>31.5</v>
      </c>
      <c r="GS192" s="3">
        <v>24.8</v>
      </c>
      <c r="GT192" s="3">
        <v>61.5</v>
      </c>
      <c r="GU192" s="3">
        <v>30.5</v>
      </c>
      <c r="GV192" s="3">
        <v>19.899999999999999</v>
      </c>
      <c r="GW192" s="3">
        <v>19.8</v>
      </c>
      <c r="GX192" s="3">
        <v>26</v>
      </c>
      <c r="GY192" s="3">
        <v>27</v>
      </c>
      <c r="GZ192" s="3">
        <v>47.3</v>
      </c>
      <c r="HA192" s="3">
        <v>18.3</v>
      </c>
      <c r="HB192" s="3">
        <v>23.3</v>
      </c>
      <c r="HC192" s="3">
        <v>6.1</v>
      </c>
      <c r="HD192" s="3">
        <v>13.3</v>
      </c>
      <c r="HE192" s="3">
        <v>31.9</v>
      </c>
      <c r="HF192" s="3">
        <v>70.099999999999994</v>
      </c>
      <c r="HG192" s="3">
        <v>70.099999999999994</v>
      </c>
      <c r="HH192" s="3">
        <v>10.1</v>
      </c>
      <c r="HI192" s="3">
        <v>15.9</v>
      </c>
      <c r="HJ192" s="3">
        <v>15.9</v>
      </c>
      <c r="HK192" s="3">
        <v>35.6</v>
      </c>
      <c r="HL192" s="3">
        <v>24.5</v>
      </c>
      <c r="HM192" s="3">
        <v>23.9</v>
      </c>
      <c r="HN192" s="3">
        <v>26.3</v>
      </c>
      <c r="HO192" s="3">
        <v>58</v>
      </c>
      <c r="HP192" s="3">
        <v>23.4</v>
      </c>
      <c r="HQ192" s="3">
        <v>28.7</v>
      </c>
      <c r="HR192" s="3">
        <v>4</v>
      </c>
      <c r="HS192" s="3">
        <v>28.6</v>
      </c>
      <c r="HT192" s="3">
        <v>47.1</v>
      </c>
      <c r="HU192" s="3">
        <v>13.4</v>
      </c>
      <c r="HV192" s="3">
        <v>15.1</v>
      </c>
      <c r="HW192" s="3">
        <v>10.9</v>
      </c>
      <c r="HX192" s="3">
        <v>7.7</v>
      </c>
      <c r="HY192" s="3">
        <v>33.5</v>
      </c>
      <c r="HZ192" s="3">
        <v>79.900000000000006</v>
      </c>
      <c r="IA192" s="3">
        <v>69.099999999999994</v>
      </c>
      <c r="IB192" s="3">
        <v>16</v>
      </c>
      <c r="IC192" s="3">
        <v>12.8</v>
      </c>
      <c r="ID192" s="3">
        <v>18.8</v>
      </c>
      <c r="IE192" s="3">
        <v>9</v>
      </c>
      <c r="IF192" s="3">
        <v>35.700000000000003</v>
      </c>
      <c r="IG192" s="3">
        <v>25.7</v>
      </c>
      <c r="IH192" s="3">
        <v>15.7</v>
      </c>
      <c r="II192" s="3">
        <v>10.199999999999999</v>
      </c>
      <c r="IJ192" s="3">
        <v>80.400000000000006</v>
      </c>
      <c r="IK192" s="3">
        <v>19.100000000000001</v>
      </c>
      <c r="IL192" s="3">
        <v>24.3</v>
      </c>
      <c r="IM192" s="3">
        <v>29.6</v>
      </c>
      <c r="IN192" s="3">
        <v>24.3</v>
      </c>
      <c r="IO192" s="3">
        <v>20.2</v>
      </c>
      <c r="IP192" s="3">
        <v>46.3</v>
      </c>
      <c r="IQ192" s="3">
        <v>10.6</v>
      </c>
      <c r="IR192" s="3">
        <v>9.9</v>
      </c>
      <c r="IS192" s="3">
        <v>43.3</v>
      </c>
      <c r="IT192" s="3">
        <v>24.8</v>
      </c>
      <c r="IU192" s="3">
        <v>20.399999999999999</v>
      </c>
      <c r="IV192" s="3">
        <v>11</v>
      </c>
      <c r="IW192" s="3">
        <v>28.3</v>
      </c>
      <c r="IX192" s="3">
        <v>23.3</v>
      </c>
      <c r="IY192" s="3">
        <v>24.1</v>
      </c>
      <c r="IZ192" s="3">
        <v>23.6</v>
      </c>
      <c r="JA192" s="3">
        <v>14.2</v>
      </c>
      <c r="JB192" s="3">
        <v>20.399999999999999</v>
      </c>
      <c r="JC192" s="3">
        <v>11.8</v>
      </c>
      <c r="JD192" s="3">
        <v>16</v>
      </c>
      <c r="JF192" s="3" t="str">
        <f t="shared" si="527"/>
        <v xml:space="preserve">190 1 68.7 </v>
      </c>
      <c r="JG192" s="3" t="str">
        <f t="shared" si="528"/>
        <v xml:space="preserve">190 2 21.7 </v>
      </c>
      <c r="JH192" s="3" t="str">
        <f t="shared" si="529"/>
        <v xml:space="preserve">190 3 27.6 </v>
      </c>
      <c r="JI192" s="3" t="str">
        <f t="shared" si="530"/>
        <v xml:space="preserve">190 4 32.4 </v>
      </c>
      <c r="JJ192" s="3" t="str">
        <f t="shared" si="531"/>
        <v xml:space="preserve">190 5 47.4 </v>
      </c>
      <c r="JK192" s="3" t="str">
        <f t="shared" si="532"/>
        <v xml:space="preserve">190 6 45.1 </v>
      </c>
      <c r="JL192" s="3" t="str">
        <f t="shared" si="533"/>
        <v xml:space="preserve">190 7 45.1 </v>
      </c>
      <c r="JM192" s="3" t="str">
        <f t="shared" si="534"/>
        <v xml:space="preserve">190 8 11.8 </v>
      </c>
      <c r="JN192" s="3" t="str">
        <f t="shared" si="535"/>
        <v xml:space="preserve">190 9 15.4 </v>
      </c>
      <c r="JO192" s="3" t="str">
        <f t="shared" si="536"/>
        <v xml:space="preserve">190 10 9.7 </v>
      </c>
      <c r="JP192" s="3" t="str">
        <f t="shared" si="537"/>
        <v xml:space="preserve">190 11 25.8 </v>
      </c>
      <c r="JQ192" s="3" t="str">
        <f t="shared" si="538"/>
        <v xml:space="preserve">190 12 1.7 </v>
      </c>
      <c r="JR192" s="3" t="str">
        <f t="shared" si="539"/>
        <v xml:space="preserve">190 13 28 </v>
      </c>
      <c r="JS192" s="3" t="str">
        <f t="shared" si="540"/>
        <v xml:space="preserve">190 14 22.7 </v>
      </c>
      <c r="JT192" s="3" t="str">
        <f t="shared" si="541"/>
        <v xml:space="preserve">190 15 23.9 </v>
      </c>
      <c r="JU192" s="3" t="str">
        <f t="shared" si="542"/>
        <v xml:space="preserve">190 16 15.6 </v>
      </c>
      <c r="JV192" s="3" t="str">
        <f t="shared" si="543"/>
        <v xml:space="preserve">190 17 36.1 </v>
      </c>
      <c r="JW192" s="3" t="str">
        <f t="shared" si="544"/>
        <v xml:space="preserve">190 18 71.5 </v>
      </c>
      <c r="JX192" s="3" t="str">
        <f t="shared" si="545"/>
        <v xml:space="preserve">190 19 15.8 </v>
      </c>
      <c r="JY192" s="3" t="str">
        <f t="shared" si="546"/>
        <v xml:space="preserve">190 20 28.7 </v>
      </c>
      <c r="JZ192" s="3" t="str">
        <f t="shared" si="547"/>
        <v xml:space="preserve">190 21 26.9 </v>
      </c>
      <c r="KA192" s="3" t="str">
        <f t="shared" si="548"/>
        <v xml:space="preserve">190 22 17 </v>
      </c>
      <c r="KB192" s="3" t="str">
        <f t="shared" si="549"/>
        <v xml:space="preserve">190 23 24.3 </v>
      </c>
      <c r="KC192" s="3" t="str">
        <f t="shared" si="550"/>
        <v xml:space="preserve">190 24 71.3 </v>
      </c>
      <c r="KD192" s="3" t="str">
        <f t="shared" si="551"/>
        <v xml:space="preserve">190 25 73.1 </v>
      </c>
      <c r="KE192" s="3" t="str">
        <f t="shared" si="552"/>
        <v xml:space="preserve">190 26 20 </v>
      </c>
      <c r="KF192" s="3" t="str">
        <f t="shared" si="553"/>
        <v xml:space="preserve">190 27 27 </v>
      </c>
      <c r="KG192" s="3" t="str">
        <f t="shared" si="554"/>
        <v xml:space="preserve">190 28 13.1 </v>
      </c>
      <c r="KH192" s="3" t="str">
        <f t="shared" si="555"/>
        <v xml:space="preserve">190 29 48.1 </v>
      </c>
      <c r="KI192" s="3" t="str">
        <f t="shared" si="556"/>
        <v xml:space="preserve">190 30 36.8 </v>
      </c>
      <c r="KJ192" s="3" t="str">
        <f t="shared" si="557"/>
        <v xml:space="preserve">190 31 21.7 </v>
      </c>
      <c r="KK192" s="3" t="str">
        <f t="shared" si="558"/>
        <v xml:space="preserve">190 32 43.4 </v>
      </c>
      <c r="KL192" s="3" t="str">
        <f t="shared" si="559"/>
        <v xml:space="preserve">190 33 62 </v>
      </c>
      <c r="KM192" s="3" t="str">
        <f t="shared" si="560"/>
        <v xml:space="preserve">190 34 35.9 </v>
      </c>
      <c r="KN192" s="3" t="str">
        <f t="shared" si="561"/>
        <v xml:space="preserve">190 35 54 </v>
      </c>
      <c r="KO192" s="3" t="str">
        <f t="shared" si="562"/>
        <v xml:space="preserve">190 36 15.3 </v>
      </c>
      <c r="KP192" s="3" t="str">
        <f t="shared" si="563"/>
        <v xml:space="preserve">190 37 13.5 </v>
      </c>
      <c r="KQ192" s="3" t="str">
        <f t="shared" si="564"/>
        <v xml:space="preserve">190 38 44.5 </v>
      </c>
      <c r="KR192" s="3" t="str">
        <f t="shared" si="565"/>
        <v xml:space="preserve">190 39 37 </v>
      </c>
      <c r="KS192" s="3" t="str">
        <f t="shared" si="566"/>
        <v xml:space="preserve">190 40 1.8 </v>
      </c>
      <c r="KT192" s="3" t="str">
        <f t="shared" si="567"/>
        <v xml:space="preserve">190 41 36.3 </v>
      </c>
      <c r="KU192" s="3" t="str">
        <f t="shared" si="568"/>
        <v xml:space="preserve">190 42 19.5 </v>
      </c>
      <c r="KV192" s="3" t="str">
        <f t="shared" si="569"/>
        <v xml:space="preserve">190 43 24.2 </v>
      </c>
      <c r="KW192" s="3" t="str">
        <f t="shared" si="570"/>
        <v xml:space="preserve">190 44 20.2 </v>
      </c>
      <c r="KX192" s="3" t="str">
        <f t="shared" si="571"/>
        <v xml:space="preserve">190 45 16.7 </v>
      </c>
      <c r="KY192" s="3" t="str">
        <f t="shared" si="572"/>
        <v xml:space="preserve">190 46 14 </v>
      </c>
      <c r="KZ192" s="3" t="str">
        <f t="shared" si="573"/>
        <v xml:space="preserve">190 47 35.2 </v>
      </c>
      <c r="LA192" s="3" t="str">
        <f t="shared" si="574"/>
        <v xml:space="preserve">190 48 28.2 </v>
      </c>
      <c r="LB192" s="3" t="str">
        <f t="shared" si="575"/>
        <v xml:space="preserve">190 49 14.7 </v>
      </c>
      <c r="LC192" s="3" t="str">
        <f t="shared" si="576"/>
        <v xml:space="preserve">190 50 19.7 </v>
      </c>
      <c r="LD192" s="3" t="str">
        <f t="shared" si="577"/>
        <v xml:space="preserve">190 51 19.8 </v>
      </c>
      <c r="LE192" s="3" t="str">
        <f t="shared" si="578"/>
        <v xml:space="preserve">190 52 15.9 </v>
      </c>
      <c r="LF192" s="3" t="str">
        <f t="shared" si="579"/>
        <v xml:space="preserve">190 53 60.8 </v>
      </c>
      <c r="LG192" s="3" t="str">
        <f t="shared" si="580"/>
        <v xml:space="preserve">190 54 25.3 </v>
      </c>
      <c r="LH192" s="3" t="str">
        <f t="shared" si="581"/>
        <v xml:space="preserve">190 55 32.2 </v>
      </c>
      <c r="LI192" s="3" t="str">
        <f t="shared" si="582"/>
        <v xml:space="preserve">190 56 18 </v>
      </c>
      <c r="LJ192" s="3" t="str">
        <f t="shared" si="583"/>
        <v xml:space="preserve">190 57 32.3 </v>
      </c>
      <c r="LK192" s="3" t="str">
        <f t="shared" si="584"/>
        <v xml:space="preserve">190 58 18.6 </v>
      </c>
      <c r="LL192" s="3" t="str">
        <f t="shared" si="585"/>
        <v xml:space="preserve">190 59 25.8 </v>
      </c>
      <c r="LM192" s="3" t="str">
        <f t="shared" si="586"/>
        <v xml:space="preserve">190 60 6.5 </v>
      </c>
      <c r="LN192" s="3" t="str">
        <f t="shared" si="587"/>
        <v xml:space="preserve">190 61 26.7 </v>
      </c>
      <c r="LO192" s="3" t="str">
        <f t="shared" si="588"/>
        <v xml:space="preserve">190 62 44.8 </v>
      </c>
      <c r="LP192" s="3" t="str">
        <f t="shared" si="589"/>
        <v xml:space="preserve">190 63 28.8 </v>
      </c>
      <c r="LQ192" s="3" t="str">
        <f t="shared" si="590"/>
        <v xml:space="preserve">190 64 33.9 </v>
      </c>
      <c r="LR192" s="3" t="str">
        <f t="shared" si="591"/>
        <v xml:space="preserve">190 65 21.8 </v>
      </c>
      <c r="LS192" s="3" t="str">
        <f t="shared" si="592"/>
        <v xml:space="preserve">190 66 29.8 </v>
      </c>
      <c r="LT192" s="3" t="str">
        <f t="shared" si="593"/>
        <v xml:space="preserve">190 67 34.3 </v>
      </c>
      <c r="LU192" s="3" t="str">
        <f t="shared" si="594"/>
        <v xml:space="preserve">190 68 1.5 </v>
      </c>
      <c r="LV192" s="3" t="str">
        <f t="shared" si="595"/>
        <v xml:space="preserve">190 69 48.2 </v>
      </c>
      <c r="LW192" s="3" t="str">
        <f t="shared" si="596"/>
        <v xml:space="preserve">190 70 59.4 </v>
      </c>
      <c r="LX192" s="3" t="str">
        <f t="shared" si="597"/>
        <v xml:space="preserve">190 71 22.1 </v>
      </c>
      <c r="LY192" s="3" t="str">
        <f t="shared" si="598"/>
        <v xml:space="preserve">190 72 33.7 </v>
      </c>
      <c r="LZ192" s="3" t="str">
        <f t="shared" si="599"/>
        <v xml:space="preserve">190 73 35.2 </v>
      </c>
      <c r="MA192" s="3" t="str">
        <f t="shared" si="600"/>
        <v xml:space="preserve">190 74 22.4 </v>
      </c>
      <c r="MB192" s="3" t="str">
        <f t="shared" si="601"/>
        <v xml:space="preserve">190 75 11.5 </v>
      </c>
      <c r="MC192" s="3" t="str">
        <f t="shared" si="602"/>
        <v xml:space="preserve">190 76 61.4 </v>
      </c>
      <c r="MD192" s="3" t="str">
        <f t="shared" si="603"/>
        <v xml:space="preserve">190 77 12.5 </v>
      </c>
      <c r="ME192" s="3" t="str">
        <f t="shared" si="604"/>
        <v xml:space="preserve">190 78 11.5 </v>
      </c>
      <c r="MF192" s="3" t="str">
        <f t="shared" si="605"/>
        <v xml:space="preserve">190 79 27 </v>
      </c>
      <c r="MG192" s="3" t="str">
        <f t="shared" si="606"/>
        <v xml:space="preserve">190 80 28.3 </v>
      </c>
      <c r="MH192" s="3" t="str">
        <f t="shared" si="607"/>
        <v xml:space="preserve">190 81 26.4 </v>
      </c>
      <c r="MI192" s="3" t="str">
        <f t="shared" si="608"/>
        <v xml:space="preserve">190 82 9 </v>
      </c>
      <c r="MJ192" s="3" t="str">
        <f t="shared" si="609"/>
        <v xml:space="preserve">190 83 9.2 </v>
      </c>
      <c r="MK192" s="3" t="str">
        <f t="shared" si="610"/>
        <v xml:space="preserve">190 84 5.5 </v>
      </c>
      <c r="ML192" s="3" t="str">
        <f t="shared" si="611"/>
        <v xml:space="preserve">190 85 3.9 </v>
      </c>
      <c r="MM192" s="3" t="str">
        <f t="shared" si="612"/>
        <v xml:space="preserve">190 86 35.7 </v>
      </c>
      <c r="MN192" s="3" t="str">
        <f t="shared" si="613"/>
        <v xml:space="preserve">190 87 7.6 </v>
      </c>
      <c r="MO192" s="3" t="str">
        <f t="shared" si="614"/>
        <v xml:space="preserve">190 88 11.5 </v>
      </c>
      <c r="MP192" s="3" t="str">
        <f t="shared" si="615"/>
        <v xml:space="preserve">190 89 11 </v>
      </c>
      <c r="MQ192" s="3" t="str">
        <f t="shared" si="616"/>
        <v xml:space="preserve">190 90 18.4 </v>
      </c>
      <c r="MR192" s="3" t="str">
        <f t="shared" si="617"/>
        <v xml:space="preserve">190 91 32 </v>
      </c>
      <c r="MS192" s="3" t="str">
        <f t="shared" si="618"/>
        <v xml:space="preserve">190 92 19.5 </v>
      </c>
      <c r="MT192" s="3" t="str">
        <f t="shared" si="619"/>
        <v xml:space="preserve">190 93 23.3 </v>
      </c>
      <c r="MU192" s="3" t="str">
        <f t="shared" si="620"/>
        <v xml:space="preserve">190 94 15.4 </v>
      </c>
      <c r="MV192" s="3" t="str">
        <f t="shared" si="621"/>
        <v xml:space="preserve">190 95 19.5 </v>
      </c>
      <c r="MW192" s="3" t="str">
        <f t="shared" si="622"/>
        <v xml:space="preserve">190 96 10.4 </v>
      </c>
      <c r="MX192" s="3" t="str">
        <f t="shared" si="623"/>
        <v xml:space="preserve">190 97 22.3 </v>
      </c>
      <c r="MY192" s="3" t="str">
        <f t="shared" si="624"/>
        <v xml:space="preserve">190 98 12.8 </v>
      </c>
      <c r="MZ192" s="3" t="str">
        <f t="shared" si="625"/>
        <v xml:space="preserve">190 99 29.2 </v>
      </c>
      <c r="NA192" s="3" t="str">
        <f t="shared" si="626"/>
        <v xml:space="preserve">190 100 28.6 </v>
      </c>
      <c r="NB192" s="3" t="str">
        <f t="shared" si="627"/>
        <v xml:space="preserve">190 101 6.9 </v>
      </c>
      <c r="NC192" s="3" t="str">
        <f t="shared" si="628"/>
        <v xml:space="preserve">190 102 68.4 </v>
      </c>
      <c r="ND192" s="3" t="str">
        <f t="shared" si="629"/>
        <v xml:space="preserve">190 103 26.3 </v>
      </c>
      <c r="NE192" s="3" t="str">
        <f t="shared" si="630"/>
        <v xml:space="preserve">190 104 24.4 </v>
      </c>
      <c r="NF192" s="3" t="str">
        <f t="shared" si="631"/>
        <v xml:space="preserve">190 105 9.6 </v>
      </c>
      <c r="NG192" s="3" t="str">
        <f t="shared" si="632"/>
        <v xml:space="preserve">190 106 22.2 </v>
      </c>
      <c r="NH192" s="3" t="str">
        <f t="shared" si="633"/>
        <v xml:space="preserve">190 107 30.5 </v>
      </c>
      <c r="NI192" s="3" t="str">
        <f t="shared" si="634"/>
        <v xml:space="preserve">190 108 10.9 </v>
      </c>
      <c r="NJ192" s="3" t="str">
        <f t="shared" si="635"/>
        <v xml:space="preserve">190 109 15.6 </v>
      </c>
      <c r="NK192" s="3" t="str">
        <f t="shared" si="636"/>
        <v xml:space="preserve">190 110 19.7 </v>
      </c>
      <c r="NL192" s="3" t="str">
        <f t="shared" si="637"/>
        <v xml:space="preserve">190 111 32.5 </v>
      </c>
      <c r="NM192" s="3" t="str">
        <f t="shared" si="638"/>
        <v xml:space="preserve">190 112 68.2 </v>
      </c>
      <c r="NN192" s="3" t="str">
        <f t="shared" si="639"/>
        <v xml:space="preserve">190 113 64.5 </v>
      </c>
      <c r="NO192" s="3" t="str">
        <f t="shared" si="640"/>
        <v xml:space="preserve">190 114 16.1 </v>
      </c>
      <c r="NP192" s="3" t="str">
        <f t="shared" si="641"/>
        <v xml:space="preserve">190 115 14.7 </v>
      </c>
      <c r="NQ192" s="3" t="str">
        <f t="shared" si="642"/>
        <v xml:space="preserve">190 116 11.3 </v>
      </c>
      <c r="NR192" s="3" t="str">
        <f t="shared" si="643"/>
        <v xml:space="preserve">190 117 39.8 </v>
      </c>
      <c r="NS192" s="3" t="str">
        <f t="shared" si="644"/>
        <v xml:space="preserve">190 118 57 </v>
      </c>
      <c r="NT192" s="3" t="str">
        <f t="shared" si="645"/>
        <v xml:space="preserve">190 119 26.5 </v>
      </c>
      <c r="NU192" s="3" t="str">
        <f t="shared" si="646"/>
        <v xml:space="preserve">190 120 99.2 </v>
      </c>
      <c r="NV192" s="3" t="str">
        <f t="shared" si="647"/>
        <v xml:space="preserve">190 121 16.6 </v>
      </c>
      <c r="NW192" s="3" t="str">
        <f t="shared" si="648"/>
        <v xml:space="preserve">190 122 6.1 </v>
      </c>
      <c r="NX192" s="3" t="str">
        <f t="shared" si="649"/>
        <v xml:space="preserve">190 123 29.7 </v>
      </c>
      <c r="NY192" s="3" t="str">
        <f t="shared" si="650"/>
        <v xml:space="preserve">190 124 49.3 </v>
      </c>
      <c r="NZ192" s="3" t="str">
        <f t="shared" si="651"/>
        <v xml:space="preserve">190 125 8.2 </v>
      </c>
      <c r="OA192" s="3" t="str">
        <f t="shared" si="652"/>
        <v xml:space="preserve">190 126 38.9 </v>
      </c>
      <c r="OB192" s="3" t="str">
        <f t="shared" si="653"/>
        <v xml:space="preserve">190 127 9.2 </v>
      </c>
      <c r="OC192" s="3" t="str">
        <f t="shared" si="654"/>
        <v xml:space="preserve">190 128 26.4 </v>
      </c>
      <c r="OD192" s="3" t="str">
        <f t="shared" si="655"/>
        <v xml:space="preserve">190 129 1.7 </v>
      </c>
      <c r="OE192" s="3" t="str">
        <f t="shared" si="656"/>
        <v xml:space="preserve">190 130 17.9 </v>
      </c>
      <c r="OF192" s="3" t="str">
        <f t="shared" si="657"/>
        <v xml:space="preserve">190 131 24.7 </v>
      </c>
      <c r="OG192" s="3" t="str">
        <f t="shared" si="658"/>
        <v xml:space="preserve">190 132 31.2 </v>
      </c>
      <c r="OH192" s="3" t="str">
        <f t="shared" si="659"/>
        <v xml:space="preserve">190 133 23 </v>
      </c>
      <c r="OI192" s="3" t="str">
        <f t="shared" si="660"/>
        <v xml:space="preserve">190 134 4.6 </v>
      </c>
      <c r="OJ192" s="3" t="str">
        <f t="shared" si="661"/>
        <v xml:space="preserve">190 135 13.2 </v>
      </c>
      <c r="OK192" s="3" t="str">
        <f t="shared" si="662"/>
        <v xml:space="preserve">190 136 10.3 </v>
      </c>
      <c r="OL192" s="3" t="str">
        <f t="shared" si="663"/>
        <v xml:space="preserve">190 137 24.9 </v>
      </c>
      <c r="OM192" s="3" t="str">
        <f t="shared" si="664"/>
        <v xml:space="preserve">190 138 26.8 </v>
      </c>
      <c r="ON192" s="3" t="str">
        <f t="shared" si="665"/>
        <v xml:space="preserve">190 139 57.7 </v>
      </c>
      <c r="OO192" s="3" t="str">
        <f t="shared" si="666"/>
        <v xml:space="preserve">190 140 33 </v>
      </c>
      <c r="OP192" s="3" t="str">
        <f t="shared" si="667"/>
        <v xml:space="preserve">190 141 11 </v>
      </c>
      <c r="OQ192" s="3" t="str">
        <f t="shared" si="668"/>
        <v xml:space="preserve">190 142 19.9 </v>
      </c>
      <c r="OR192" s="3" t="str">
        <f t="shared" si="669"/>
        <v xml:space="preserve">190 143 37.8 </v>
      </c>
      <c r="OS192" s="3" t="str">
        <f t="shared" si="670"/>
        <v xml:space="preserve">190 144 34.4 </v>
      </c>
      <c r="OT192" s="3" t="str">
        <f t="shared" si="671"/>
        <v xml:space="preserve">190 145 23.2 </v>
      </c>
      <c r="OU192" s="3" t="str">
        <f t="shared" si="672"/>
        <v xml:space="preserve">190 146 22.6 </v>
      </c>
      <c r="OV192" s="3" t="str">
        <f t="shared" si="673"/>
        <v xml:space="preserve">190 147 12.4 </v>
      </c>
      <c r="OW192" s="3" t="str">
        <f t="shared" si="674"/>
        <v xml:space="preserve">190 148 57.4 </v>
      </c>
      <c r="OX192" s="3" t="str">
        <f t="shared" si="675"/>
        <v xml:space="preserve">190 149 27.1 </v>
      </c>
      <c r="OY192" s="3" t="str">
        <f t="shared" si="676"/>
        <v xml:space="preserve">190 150 11.2 </v>
      </c>
      <c r="OZ192" s="3" t="str">
        <f t="shared" si="677"/>
        <v xml:space="preserve">190 151 20.2 </v>
      </c>
      <c r="PA192" s="3" t="str">
        <f t="shared" si="678"/>
        <v xml:space="preserve">190 152 24 </v>
      </c>
      <c r="PB192" s="3" t="str">
        <f t="shared" si="679"/>
        <v xml:space="preserve">190 153 19.6 </v>
      </c>
      <c r="PC192" s="3" t="str">
        <f t="shared" si="680"/>
        <v xml:space="preserve">190 154 5.2 </v>
      </c>
      <c r="PD192" s="3" t="str">
        <f t="shared" si="681"/>
        <v xml:space="preserve">190 155 7.7 </v>
      </c>
      <c r="PE192" s="3" t="str">
        <f t="shared" si="682"/>
        <v xml:space="preserve">190 156 9.4 </v>
      </c>
      <c r="PF192" s="3" t="str">
        <f t="shared" si="683"/>
        <v xml:space="preserve">190 157 12.4 </v>
      </c>
      <c r="PG192" s="3" t="str">
        <f t="shared" si="684"/>
        <v xml:space="preserve">190 158 30.5 </v>
      </c>
      <c r="PH192" s="3" t="str">
        <f t="shared" si="685"/>
        <v xml:space="preserve">190 159 38.4 </v>
      </c>
      <c r="PI192" s="3" t="str">
        <f t="shared" si="686"/>
        <v xml:space="preserve">190 160 35.3 </v>
      </c>
      <c r="PJ192" s="3" t="str">
        <f t="shared" si="687"/>
        <v xml:space="preserve">190 161 47.7 </v>
      </c>
      <c r="PK192" s="3" t="str">
        <f t="shared" si="688"/>
        <v xml:space="preserve">190 162 23.7 </v>
      </c>
      <c r="PL192" s="3" t="str">
        <f t="shared" si="689"/>
        <v xml:space="preserve">190 163 17.8 </v>
      </c>
      <c r="PM192" s="3" t="str">
        <f t="shared" si="690"/>
        <v xml:space="preserve">190 164 34.3 </v>
      </c>
      <c r="PN192" s="3" t="str">
        <f t="shared" si="691"/>
        <v xml:space="preserve">190 165 19.1 </v>
      </c>
      <c r="PO192" s="3" t="str">
        <f t="shared" si="692"/>
        <v xml:space="preserve">190 166 15.4 </v>
      </c>
      <c r="PP192" s="3" t="str">
        <f t="shared" si="693"/>
        <v xml:space="preserve">190 167 16 </v>
      </c>
      <c r="PQ192" s="3" t="str">
        <f t="shared" si="694"/>
        <v xml:space="preserve">190 168 25.1 </v>
      </c>
      <c r="PR192" s="3" t="str">
        <f t="shared" si="695"/>
        <v xml:space="preserve">190 169 27.9 </v>
      </c>
      <c r="PS192" s="3" t="str">
        <f t="shared" si="696"/>
        <v xml:space="preserve">190 170 32.4 </v>
      </c>
      <c r="PT192" s="3" t="str">
        <f t="shared" si="697"/>
        <v xml:space="preserve">190 171 30 </v>
      </c>
      <c r="PU192" s="3" t="str">
        <f t="shared" si="698"/>
        <v xml:space="preserve">190 172 39.8 </v>
      </c>
      <c r="PV192" s="3" t="str">
        <f t="shared" si="699"/>
        <v xml:space="preserve">190 173 35.1 </v>
      </c>
      <c r="PW192" s="3" t="str">
        <f t="shared" si="700"/>
        <v xml:space="preserve">190 174 30.6 </v>
      </c>
      <c r="PX192" s="3" t="str">
        <f t="shared" si="701"/>
        <v xml:space="preserve">190 175 35.8 </v>
      </c>
      <c r="PY192" s="3" t="str">
        <f t="shared" si="702"/>
        <v xml:space="preserve">190 176 73.1 </v>
      </c>
      <c r="PZ192" s="3" t="str">
        <f t="shared" si="703"/>
        <v xml:space="preserve">190 177 26.7 </v>
      </c>
      <c r="QA192" s="3" t="str">
        <f t="shared" si="704"/>
        <v xml:space="preserve">190 178 44.5 </v>
      </c>
      <c r="QB192" s="3" t="str">
        <f t="shared" si="705"/>
        <v xml:space="preserve">190 179 33 </v>
      </c>
      <c r="QC192" s="3" t="str">
        <f t="shared" si="706"/>
        <v xml:space="preserve">190 180 71.3 </v>
      </c>
      <c r="QD192" s="3" t="str">
        <f t="shared" si="707"/>
        <v xml:space="preserve">190 181 21.7 </v>
      </c>
      <c r="QE192" s="3" t="str">
        <f t="shared" si="708"/>
        <v xml:space="preserve">190 182 13.4 </v>
      </c>
      <c r="QF192" s="3" t="str">
        <f t="shared" si="709"/>
        <v xml:space="preserve">190 183 32.4 </v>
      </c>
      <c r="QG192" s="3" t="str">
        <f t="shared" si="710"/>
        <v xml:space="preserve">190 184 12.9 </v>
      </c>
      <c r="QH192" s="3" t="str">
        <f t="shared" si="711"/>
        <v xml:space="preserve">190 185 19.5 </v>
      </c>
      <c r="QI192" s="3" t="str">
        <f t="shared" si="712"/>
        <v xml:space="preserve">190 186 40.2 </v>
      </c>
      <c r="QJ192" s="3" t="str">
        <f t="shared" si="713"/>
        <v xml:space="preserve">190 187 34.7 </v>
      </c>
      <c r="QK192" s="3" t="str">
        <f t="shared" si="714"/>
        <v xml:space="preserve">190 188 18.7 </v>
      </c>
      <c r="QL192" s="3" t="str">
        <f t="shared" si="715"/>
        <v xml:space="preserve">190 189 43.9 </v>
      </c>
      <c r="QM192" s="3" t="str">
        <f t="shared" si="716"/>
        <v xml:space="preserve">190 190 0 </v>
      </c>
      <c r="QN192" s="3" t="str">
        <f t="shared" si="717"/>
        <v xml:space="preserve">190 191 26.3 </v>
      </c>
      <c r="QO192" s="3" t="str">
        <f t="shared" si="718"/>
        <v xml:space="preserve">190 192 11.6 </v>
      </c>
      <c r="QP192" s="3" t="str">
        <f t="shared" si="719"/>
        <v xml:space="preserve">190 193 39.5 </v>
      </c>
      <c r="QQ192" s="3" t="str">
        <f t="shared" si="720"/>
        <v xml:space="preserve">190 194 12.8 </v>
      </c>
      <c r="QR192" s="3" t="str">
        <f t="shared" si="721"/>
        <v xml:space="preserve">190 195 35.5 </v>
      </c>
      <c r="QS192" s="3" t="str">
        <f t="shared" si="722"/>
        <v xml:space="preserve">190 196 37.2 </v>
      </c>
      <c r="QT192" s="3" t="str">
        <f t="shared" si="723"/>
        <v xml:space="preserve">190 197 31.5 </v>
      </c>
      <c r="QU192" s="3" t="str">
        <f t="shared" si="724"/>
        <v xml:space="preserve">190 198 24.8 </v>
      </c>
      <c r="QV192" s="3" t="str">
        <f t="shared" si="725"/>
        <v xml:space="preserve">190 199 61.5 </v>
      </c>
      <c r="QW192" s="3" t="str">
        <f t="shared" si="726"/>
        <v xml:space="preserve">190 200 30.5 </v>
      </c>
      <c r="QX192" s="3" t="str">
        <f t="shared" si="727"/>
        <v xml:space="preserve">190 201 19.9 </v>
      </c>
      <c r="QY192" s="3" t="str">
        <f t="shared" si="728"/>
        <v xml:space="preserve">190 202 19.8 </v>
      </c>
      <c r="QZ192" s="3" t="str">
        <f t="shared" si="729"/>
        <v xml:space="preserve">190 203 26 </v>
      </c>
      <c r="RA192" s="3" t="str">
        <f t="shared" si="730"/>
        <v xml:space="preserve">190 204 27 </v>
      </c>
      <c r="RB192" s="3" t="str">
        <f t="shared" si="731"/>
        <v xml:space="preserve">190 205 47.3 </v>
      </c>
      <c r="RC192" s="3" t="str">
        <f t="shared" si="732"/>
        <v xml:space="preserve">190 206 18.3 </v>
      </c>
      <c r="RD192" s="3" t="str">
        <f t="shared" si="733"/>
        <v xml:space="preserve">190 207 23.3 </v>
      </c>
      <c r="RE192" s="3" t="str">
        <f t="shared" si="734"/>
        <v xml:space="preserve">190 208 6.1 </v>
      </c>
      <c r="RF192" s="3" t="str">
        <f t="shared" si="735"/>
        <v xml:space="preserve">190 209 13.3 </v>
      </c>
      <c r="RG192" s="3" t="str">
        <f t="shared" si="736"/>
        <v xml:space="preserve">190 210 31.9 </v>
      </c>
      <c r="RH192" s="3" t="str">
        <f t="shared" si="737"/>
        <v xml:space="preserve">190 211 70.1 </v>
      </c>
      <c r="RI192" s="3" t="str">
        <f t="shared" si="738"/>
        <v xml:space="preserve">190 212 70.1 </v>
      </c>
      <c r="RJ192" s="3" t="str">
        <f t="shared" si="739"/>
        <v xml:space="preserve">190 213 10.1 </v>
      </c>
      <c r="RK192" s="3" t="str">
        <f t="shared" si="740"/>
        <v xml:space="preserve">190 214 15.9 </v>
      </c>
      <c r="RL192" s="3" t="str">
        <f t="shared" si="741"/>
        <v xml:space="preserve">190 215 15.9 </v>
      </c>
      <c r="RM192" s="3" t="str">
        <f t="shared" si="742"/>
        <v xml:space="preserve">190 216 35.6 </v>
      </c>
      <c r="RN192" s="3" t="str">
        <f t="shared" si="743"/>
        <v xml:space="preserve">190 217 24.5 </v>
      </c>
      <c r="RO192" s="3" t="str">
        <f t="shared" si="744"/>
        <v xml:space="preserve">190 218 23.9 </v>
      </c>
      <c r="RP192" s="3" t="str">
        <f t="shared" si="745"/>
        <v xml:space="preserve">190 219 26.3 </v>
      </c>
      <c r="RQ192" s="3" t="str">
        <f t="shared" si="746"/>
        <v xml:space="preserve">190 220 58 </v>
      </c>
      <c r="RR192" s="3" t="str">
        <f t="shared" si="747"/>
        <v xml:space="preserve">190 221 23.4 </v>
      </c>
      <c r="RS192" s="3" t="str">
        <f t="shared" si="748"/>
        <v xml:space="preserve">190 222 28.7 </v>
      </c>
      <c r="RT192" s="3" t="str">
        <f t="shared" si="749"/>
        <v xml:space="preserve">190 223 4 </v>
      </c>
      <c r="RU192" s="3" t="str">
        <f t="shared" si="750"/>
        <v xml:space="preserve">190 224 28.6 </v>
      </c>
      <c r="RV192" s="3" t="str">
        <f t="shared" si="751"/>
        <v xml:space="preserve">190 225 47.1 </v>
      </c>
      <c r="RW192" s="3" t="str">
        <f t="shared" si="752"/>
        <v xml:space="preserve">190 226 13.4 </v>
      </c>
      <c r="RX192" s="3" t="str">
        <f t="shared" si="753"/>
        <v xml:space="preserve">190 227 15.1 </v>
      </c>
      <c r="RY192" s="3" t="str">
        <f t="shared" si="754"/>
        <v xml:space="preserve">190 228 10.9 </v>
      </c>
      <c r="RZ192" s="3" t="str">
        <f t="shared" si="755"/>
        <v xml:space="preserve">190 229 7.7 </v>
      </c>
      <c r="SA192" s="3" t="str">
        <f t="shared" si="756"/>
        <v xml:space="preserve">190 230 33.5 </v>
      </c>
      <c r="SB192" s="3" t="str">
        <f t="shared" si="757"/>
        <v xml:space="preserve">190 231 79.9 </v>
      </c>
      <c r="SC192" s="3" t="str">
        <f t="shared" si="758"/>
        <v xml:space="preserve">190 232 69.1 </v>
      </c>
      <c r="SD192" s="3" t="str">
        <f t="shared" si="759"/>
        <v xml:space="preserve">190 233 16 </v>
      </c>
      <c r="SE192" s="3" t="str">
        <f t="shared" si="760"/>
        <v xml:space="preserve">190 234 12.8 </v>
      </c>
      <c r="SF192" s="3" t="str">
        <f t="shared" si="761"/>
        <v xml:space="preserve">190 235 18.8 </v>
      </c>
      <c r="SG192" s="3" t="str">
        <f t="shared" si="762"/>
        <v xml:space="preserve">190 236 9 </v>
      </c>
      <c r="SH192" s="3" t="str">
        <f t="shared" si="763"/>
        <v xml:space="preserve">190 237 35.7 </v>
      </c>
      <c r="SI192" s="3" t="str">
        <f t="shared" si="764"/>
        <v xml:space="preserve">190 238 25.7 </v>
      </c>
      <c r="SJ192" s="3" t="str">
        <f t="shared" si="765"/>
        <v xml:space="preserve">190 239 15.7 </v>
      </c>
      <c r="SK192" s="3" t="str">
        <f t="shared" si="766"/>
        <v xml:space="preserve">190 240 10.2 </v>
      </c>
      <c r="SL192" s="3" t="str">
        <f t="shared" si="767"/>
        <v xml:space="preserve">190 241 80.4 </v>
      </c>
      <c r="SM192" s="3" t="str">
        <f t="shared" si="768"/>
        <v xml:space="preserve">190 242 19.1 </v>
      </c>
      <c r="SN192" s="3" t="str">
        <f t="shared" si="769"/>
        <v xml:space="preserve">190 243 24.3 </v>
      </c>
      <c r="SO192" s="3" t="str">
        <f t="shared" si="770"/>
        <v xml:space="preserve">190 244 29.6 </v>
      </c>
      <c r="SP192" s="3" t="str">
        <f t="shared" si="771"/>
        <v xml:space="preserve">190 245 24.3 </v>
      </c>
      <c r="SQ192" s="3" t="str">
        <f t="shared" si="772"/>
        <v xml:space="preserve">190 246 20.2 </v>
      </c>
      <c r="SR192" s="3" t="str">
        <f t="shared" si="773"/>
        <v xml:space="preserve">190 247 46.3 </v>
      </c>
      <c r="SS192" s="3" t="str">
        <f t="shared" si="774"/>
        <v xml:space="preserve">190 248 10.6 </v>
      </c>
      <c r="ST192" s="3" t="str">
        <f t="shared" si="775"/>
        <v xml:space="preserve">190 249 9.9 </v>
      </c>
      <c r="SU192" s="3" t="str">
        <f t="shared" si="776"/>
        <v xml:space="preserve">190 250 43.3 </v>
      </c>
      <c r="SV192" s="3" t="str">
        <f t="shared" si="777"/>
        <v xml:space="preserve">190 251 24.8 </v>
      </c>
      <c r="SW192" s="3" t="str">
        <f t="shared" si="778"/>
        <v xml:space="preserve">190 252 20.4 </v>
      </c>
      <c r="SX192" s="3" t="str">
        <f t="shared" si="779"/>
        <v xml:space="preserve">190 253 11 </v>
      </c>
      <c r="SY192" s="3" t="str">
        <f t="shared" si="780"/>
        <v xml:space="preserve">190 254 28.3 </v>
      </c>
      <c r="SZ192" s="3" t="str">
        <f t="shared" si="781"/>
        <v xml:space="preserve">190 255 23.3 </v>
      </c>
      <c r="TA192" s="3" t="str">
        <f t="shared" si="782"/>
        <v xml:space="preserve">190 256 24.1 </v>
      </c>
      <c r="TB192" s="3" t="str">
        <f t="shared" si="783"/>
        <v xml:space="preserve">190 257 23.6 </v>
      </c>
      <c r="TC192" s="3" t="str">
        <f t="shared" si="784"/>
        <v xml:space="preserve">190 258 14.2 </v>
      </c>
      <c r="TD192" s="3" t="str">
        <f t="shared" si="785"/>
        <v xml:space="preserve">190 259 20.4 </v>
      </c>
      <c r="TE192" s="3" t="str">
        <f t="shared" si="786"/>
        <v xml:space="preserve">190 260 11.8 </v>
      </c>
      <c r="TF192" s="3" t="str">
        <f t="shared" si="787"/>
        <v xml:space="preserve">190 261 16 </v>
      </c>
    </row>
    <row r="193" spans="1:526" ht="18.75" customHeight="1" thickBot="1" x14ac:dyDescent="0.4">
      <c r="A193" s="17">
        <v>191</v>
      </c>
      <c r="B193" s="19" t="s">
        <v>264</v>
      </c>
      <c r="C193" s="16" t="s">
        <v>193</v>
      </c>
      <c r="D193" s="3">
        <v>76.099999999999994</v>
      </c>
      <c r="E193" s="3">
        <v>30.8</v>
      </c>
      <c r="F193" s="3">
        <v>35.1</v>
      </c>
      <c r="G193" s="3">
        <v>41.5</v>
      </c>
      <c r="H193" s="3">
        <v>42.7</v>
      </c>
      <c r="I193" s="3">
        <v>41.3</v>
      </c>
      <c r="J193" s="3">
        <v>41.3</v>
      </c>
      <c r="K193" s="3">
        <v>34.9</v>
      </c>
      <c r="L193" s="3">
        <v>34.700000000000003</v>
      </c>
      <c r="M193" s="3">
        <v>26.1</v>
      </c>
      <c r="N193" s="3">
        <v>43.6</v>
      </c>
      <c r="O193" s="3">
        <v>26.2</v>
      </c>
      <c r="P193" s="3">
        <v>23.2</v>
      </c>
      <c r="Q193" s="3">
        <v>31.9</v>
      </c>
      <c r="R193" s="3">
        <v>25.2</v>
      </c>
      <c r="S193" s="3">
        <v>21</v>
      </c>
      <c r="T193" s="3">
        <v>13.5</v>
      </c>
      <c r="U193" s="3">
        <v>85.1</v>
      </c>
      <c r="V193" s="3">
        <v>23.1</v>
      </c>
      <c r="W193" s="3">
        <v>36.200000000000003</v>
      </c>
      <c r="X193" s="3">
        <v>26.8</v>
      </c>
      <c r="Y193" s="3">
        <v>24.3</v>
      </c>
      <c r="Z193" s="3">
        <v>31.9</v>
      </c>
      <c r="AA193" s="3">
        <v>78.8</v>
      </c>
      <c r="AB193" s="3">
        <v>80.5</v>
      </c>
      <c r="AC193" s="3">
        <v>39.4</v>
      </c>
      <c r="AD193" s="3">
        <v>34.4</v>
      </c>
      <c r="AE193" s="3">
        <v>36.200000000000003</v>
      </c>
      <c r="AF193" s="3">
        <v>57.9</v>
      </c>
      <c r="AG193" s="3">
        <v>28.6</v>
      </c>
      <c r="AH193" s="3">
        <v>22.6</v>
      </c>
      <c r="AI193" s="3">
        <v>35.799999999999997</v>
      </c>
      <c r="AJ193" s="3">
        <v>85.2</v>
      </c>
      <c r="AK193" s="3">
        <v>42.3</v>
      </c>
      <c r="AL193" s="3">
        <v>61.2</v>
      </c>
      <c r="AM193" s="3">
        <v>25.4</v>
      </c>
      <c r="AN193" s="3">
        <v>20.8</v>
      </c>
      <c r="AO193" s="3">
        <v>53.6</v>
      </c>
      <c r="AP193" s="3">
        <v>13.7</v>
      </c>
      <c r="AQ193" s="3">
        <v>28.3</v>
      </c>
      <c r="AR193" s="3">
        <v>46</v>
      </c>
      <c r="AS193" s="3">
        <v>27.5</v>
      </c>
      <c r="AT193" s="3">
        <v>33.299999999999997</v>
      </c>
      <c r="AU193" s="3">
        <v>27.5</v>
      </c>
      <c r="AV193" s="3">
        <v>23.9</v>
      </c>
      <c r="AW193" s="3">
        <v>33</v>
      </c>
      <c r="AX193" s="3">
        <v>32.4</v>
      </c>
      <c r="AY193" s="3">
        <v>37.299999999999997</v>
      </c>
      <c r="AZ193" s="3">
        <v>23.5</v>
      </c>
      <c r="BA193" s="3">
        <v>20</v>
      </c>
      <c r="BB193" s="3">
        <v>20.9</v>
      </c>
      <c r="BC193" s="3">
        <v>17.2</v>
      </c>
      <c r="BD193" s="3">
        <v>84</v>
      </c>
      <c r="BE193" s="3">
        <v>44.3</v>
      </c>
      <c r="BF193" s="3">
        <v>41.3</v>
      </c>
      <c r="BG193" s="3">
        <v>19.2</v>
      </c>
      <c r="BH193" s="3">
        <v>39.9</v>
      </c>
      <c r="BI193" s="3">
        <v>30.2</v>
      </c>
      <c r="BJ193" s="3">
        <v>35</v>
      </c>
      <c r="BK193" s="3">
        <v>29.4</v>
      </c>
      <c r="BL193" s="3">
        <v>28.9</v>
      </c>
      <c r="BM193" s="3">
        <v>40.4</v>
      </c>
      <c r="BN193" s="3">
        <v>37.9</v>
      </c>
      <c r="BO193" s="3">
        <v>43.1</v>
      </c>
      <c r="BP193" s="3">
        <v>33.4</v>
      </c>
      <c r="BQ193" s="3">
        <v>35.799999999999997</v>
      </c>
      <c r="BR193" s="3">
        <v>42.1</v>
      </c>
      <c r="BS193" s="3">
        <v>25.7</v>
      </c>
      <c r="BT193" s="3">
        <v>71.400000000000006</v>
      </c>
      <c r="BU193" s="3">
        <v>34.5</v>
      </c>
      <c r="BV193" s="3">
        <v>26.7</v>
      </c>
      <c r="BW193" s="3">
        <v>41.1</v>
      </c>
      <c r="BX193" s="3">
        <v>44.4</v>
      </c>
      <c r="BY193" s="3">
        <v>30</v>
      </c>
      <c r="BZ193" s="3">
        <v>30.1</v>
      </c>
      <c r="CA193" s="3">
        <v>84.6</v>
      </c>
      <c r="CB193" s="3">
        <v>25.2</v>
      </c>
      <c r="CC193" s="3">
        <v>26.7</v>
      </c>
      <c r="CD193" s="3">
        <v>29.9</v>
      </c>
      <c r="CE193" s="3">
        <v>26.6</v>
      </c>
      <c r="CF193" s="3">
        <v>35.6</v>
      </c>
      <c r="CG193" s="3">
        <v>17.5</v>
      </c>
      <c r="CH193" s="3">
        <v>32.4</v>
      </c>
      <c r="CI193" s="3">
        <v>28.8</v>
      </c>
      <c r="CJ193" s="3">
        <v>24.9</v>
      </c>
      <c r="CK193" s="3">
        <v>13.1</v>
      </c>
      <c r="CL193" s="3">
        <v>30.6</v>
      </c>
      <c r="CM193" s="3">
        <v>23.3</v>
      </c>
      <c r="CN193" s="3">
        <v>34.4</v>
      </c>
      <c r="CO193" s="3">
        <v>25.7</v>
      </c>
      <c r="CP193" s="3">
        <v>36.5</v>
      </c>
      <c r="CQ193" s="3">
        <v>31.1</v>
      </c>
      <c r="CR193" s="3">
        <v>35.799999999999997</v>
      </c>
      <c r="CS193" s="3">
        <v>38.5</v>
      </c>
      <c r="CT193" s="3">
        <v>31.1</v>
      </c>
      <c r="CU193" s="3">
        <v>26.7</v>
      </c>
      <c r="CV193" s="3">
        <v>31.4</v>
      </c>
      <c r="CW193" s="3">
        <v>22.9</v>
      </c>
      <c r="CX193" s="3">
        <v>38.4</v>
      </c>
      <c r="CY193" s="3">
        <v>34.6</v>
      </c>
      <c r="CZ193" s="3">
        <v>24.2</v>
      </c>
      <c r="DA193" s="3">
        <v>75.8</v>
      </c>
      <c r="DB193" s="3">
        <v>42.7</v>
      </c>
      <c r="DC193" s="3">
        <v>11.9</v>
      </c>
      <c r="DD193" s="3">
        <v>32.700000000000003</v>
      </c>
      <c r="DE193" s="3">
        <v>33.799999999999997</v>
      </c>
      <c r="DF193" s="3">
        <v>40.299999999999997</v>
      </c>
      <c r="DG193" s="3">
        <v>29.7</v>
      </c>
      <c r="DH193" s="3">
        <v>38.700000000000003</v>
      </c>
      <c r="DI193" s="3">
        <v>20.8</v>
      </c>
      <c r="DJ193" s="3">
        <v>40</v>
      </c>
      <c r="DK193" s="3">
        <v>75.7</v>
      </c>
      <c r="DL193" s="3">
        <v>87.6</v>
      </c>
      <c r="DM193" s="3">
        <v>23.3</v>
      </c>
      <c r="DN193" s="3">
        <v>31</v>
      </c>
      <c r="DO193" s="3">
        <v>22.8</v>
      </c>
      <c r="DP193" s="3">
        <v>49.5</v>
      </c>
      <c r="DQ193" s="3">
        <v>32.200000000000003</v>
      </c>
      <c r="DR193" s="3">
        <v>42.9</v>
      </c>
      <c r="DS193" s="3">
        <v>112</v>
      </c>
      <c r="DT193" s="3">
        <v>23.9</v>
      </c>
      <c r="DU193" s="3">
        <v>18.7</v>
      </c>
      <c r="DV193" s="3">
        <v>38.799999999999997</v>
      </c>
      <c r="DW193" s="3">
        <v>24.4</v>
      </c>
      <c r="DX193" s="3">
        <v>18.399999999999999</v>
      </c>
      <c r="DY193" s="3">
        <v>21.1</v>
      </c>
      <c r="DZ193" s="3">
        <v>24.8</v>
      </c>
      <c r="EA193" s="3">
        <v>49.5</v>
      </c>
      <c r="EB193" s="3">
        <v>26</v>
      </c>
      <c r="EC193" s="3">
        <v>25.1</v>
      </c>
      <c r="ED193" s="3">
        <v>20</v>
      </c>
      <c r="EE193" s="3">
        <v>38.700000000000003</v>
      </c>
      <c r="EF193" s="3">
        <v>23.8</v>
      </c>
      <c r="EG193" s="3">
        <v>31.5</v>
      </c>
      <c r="EH193" s="3">
        <v>26.8</v>
      </c>
      <c r="EI193" s="3">
        <v>26.6</v>
      </c>
      <c r="EJ193" s="3">
        <v>34.1</v>
      </c>
      <c r="EK193" s="3">
        <v>43.5</v>
      </c>
      <c r="EL193" s="3">
        <v>32.9</v>
      </c>
      <c r="EM193" s="3">
        <v>42.2</v>
      </c>
      <c r="EN193" s="3">
        <v>22.1</v>
      </c>
      <c r="EO193" s="3">
        <v>21</v>
      </c>
      <c r="EP193" s="3">
        <v>15.2</v>
      </c>
      <c r="EQ193" s="3">
        <v>38.6</v>
      </c>
      <c r="ER193" s="3">
        <v>25.8</v>
      </c>
      <c r="ES193" s="3">
        <v>30.2</v>
      </c>
      <c r="ET193" s="3">
        <v>35.6</v>
      </c>
      <c r="EU193" s="3">
        <v>64.900000000000006</v>
      </c>
      <c r="EV193" s="3">
        <v>36.1</v>
      </c>
      <c r="EW193" s="3">
        <v>20.3</v>
      </c>
      <c r="EX193" s="3">
        <v>25.5</v>
      </c>
      <c r="EY193" s="3">
        <v>13.8</v>
      </c>
      <c r="EZ193" s="3">
        <v>13</v>
      </c>
      <c r="FA193" s="3">
        <v>26.3</v>
      </c>
      <c r="FB193" s="3">
        <v>17.3</v>
      </c>
      <c r="FC193" s="3">
        <v>28.9</v>
      </c>
      <c r="FD193" s="3">
        <v>35.6</v>
      </c>
      <c r="FE193" s="3">
        <v>36.200000000000003</v>
      </c>
      <c r="FF193" s="3">
        <v>44.1</v>
      </c>
      <c r="FG193" s="3">
        <v>12.7</v>
      </c>
      <c r="FH193" s="3">
        <v>56.9</v>
      </c>
      <c r="FI193" s="3">
        <v>23.9</v>
      </c>
      <c r="FJ193" s="3">
        <v>32.299999999999997</v>
      </c>
      <c r="FK193" s="3">
        <v>32.5</v>
      </c>
      <c r="FL193" s="3">
        <v>26.4</v>
      </c>
      <c r="FM193" s="3">
        <v>38.5</v>
      </c>
      <c r="FN193" s="3">
        <v>23.3</v>
      </c>
      <c r="FO193" s="3">
        <v>42.9</v>
      </c>
      <c r="FP193" s="3">
        <v>37.1</v>
      </c>
      <c r="FQ193" s="3">
        <v>41.5</v>
      </c>
      <c r="FR193" s="3">
        <v>38.5</v>
      </c>
      <c r="FS193" s="3">
        <v>49.5</v>
      </c>
      <c r="FT193" s="3">
        <v>44.2</v>
      </c>
      <c r="FU193" s="3">
        <v>46.5</v>
      </c>
      <c r="FV193" s="3">
        <v>42.7</v>
      </c>
      <c r="FW193" s="3">
        <v>96.3</v>
      </c>
      <c r="FX193" s="3">
        <v>0.6</v>
      </c>
      <c r="FY193" s="3">
        <v>53.6</v>
      </c>
      <c r="FZ193" s="3">
        <v>42.1</v>
      </c>
      <c r="GA193" s="3">
        <v>78.8</v>
      </c>
      <c r="GB193" s="3">
        <v>30.9</v>
      </c>
      <c r="GC193" s="3">
        <v>23.2</v>
      </c>
      <c r="GD193" s="3">
        <v>40</v>
      </c>
      <c r="GE193" s="3">
        <v>24.9</v>
      </c>
      <c r="GF193" s="3">
        <v>22.8</v>
      </c>
      <c r="GG193" s="3">
        <v>49.9</v>
      </c>
      <c r="GH193" s="3">
        <v>31.7</v>
      </c>
      <c r="GI193" s="3">
        <v>33.1</v>
      </c>
      <c r="GJ193" s="3">
        <v>53.1</v>
      </c>
      <c r="GK193" s="3">
        <v>26.3</v>
      </c>
      <c r="GL193" s="3">
        <v>0</v>
      </c>
      <c r="GM193" s="3">
        <v>30.7</v>
      </c>
      <c r="GN193" s="3">
        <v>36.4</v>
      </c>
      <c r="GO193" s="3">
        <v>27.7</v>
      </c>
      <c r="GP193" s="3">
        <v>42.4</v>
      </c>
      <c r="GQ193" s="3">
        <v>44.1</v>
      </c>
      <c r="GR193" s="3">
        <v>38.5</v>
      </c>
      <c r="GS193" s="3">
        <v>23.5</v>
      </c>
      <c r="GT193" s="3">
        <v>72.8</v>
      </c>
      <c r="GU193" s="3">
        <v>37.5</v>
      </c>
      <c r="GV193" s="3">
        <v>26.5</v>
      </c>
      <c r="GW193" s="3">
        <v>26.6</v>
      </c>
      <c r="GX193" s="3">
        <v>26.3</v>
      </c>
      <c r="GY193" s="3">
        <v>34</v>
      </c>
      <c r="GZ193" s="3">
        <v>22.5</v>
      </c>
      <c r="HA193" s="3">
        <v>33.5</v>
      </c>
      <c r="HB193" s="3">
        <v>9.3000000000000007</v>
      </c>
      <c r="HC193" s="3">
        <v>26.5</v>
      </c>
      <c r="HD193" s="3">
        <v>22.7</v>
      </c>
      <c r="HE193" s="3">
        <v>38.799999999999997</v>
      </c>
      <c r="HF193" s="3">
        <v>45.3</v>
      </c>
      <c r="HG193" s="3">
        <v>45.3</v>
      </c>
      <c r="HH193" s="3">
        <v>26.5</v>
      </c>
      <c r="HI193" s="3">
        <v>36.1</v>
      </c>
      <c r="HJ193" s="3">
        <v>36.1</v>
      </c>
      <c r="HK193" s="3">
        <v>13</v>
      </c>
      <c r="HL193" s="3">
        <v>21.2</v>
      </c>
      <c r="HM193" s="3">
        <v>21.3</v>
      </c>
      <c r="HN193" s="3">
        <v>26.6</v>
      </c>
      <c r="HO193" s="3">
        <v>64.900000000000006</v>
      </c>
      <c r="HP193" s="3">
        <v>23.2</v>
      </c>
      <c r="HQ193" s="3">
        <v>35.6</v>
      </c>
      <c r="HR193" s="3">
        <v>27.2</v>
      </c>
      <c r="HS193" s="3">
        <v>35.700000000000003</v>
      </c>
      <c r="HT193" s="3">
        <v>54.1</v>
      </c>
      <c r="HU193" s="3">
        <v>17</v>
      </c>
      <c r="HV193" s="3">
        <v>17.7</v>
      </c>
      <c r="HW193" s="3">
        <v>20.399999999999999</v>
      </c>
      <c r="HX193" s="3">
        <v>17.100000000000001</v>
      </c>
      <c r="HY193" s="3">
        <v>40.4</v>
      </c>
      <c r="HZ193" s="3">
        <v>103</v>
      </c>
      <c r="IA193" s="3">
        <v>76</v>
      </c>
      <c r="IB193" s="3">
        <v>18.8</v>
      </c>
      <c r="IC193" s="3">
        <v>29.1</v>
      </c>
      <c r="ID193" s="3">
        <v>25.2</v>
      </c>
      <c r="IE193" s="3">
        <v>16.2</v>
      </c>
      <c r="IF193" s="3">
        <v>42.6</v>
      </c>
      <c r="IG193" s="3">
        <v>48.7</v>
      </c>
      <c r="IH193" s="3">
        <v>22.6</v>
      </c>
      <c r="II193" s="3">
        <v>19</v>
      </c>
      <c r="IJ193" s="3">
        <v>103</v>
      </c>
      <c r="IK193" s="3">
        <v>42.1</v>
      </c>
      <c r="IL193" s="3">
        <v>31.3</v>
      </c>
      <c r="IM193" s="3">
        <v>36.5</v>
      </c>
      <c r="IN193" s="3">
        <v>31.3</v>
      </c>
      <c r="IO193" s="3">
        <v>12.2</v>
      </c>
      <c r="IP193" s="3">
        <v>53.2</v>
      </c>
      <c r="IQ193" s="3">
        <v>23.7</v>
      </c>
      <c r="IR193" s="3">
        <v>19.2</v>
      </c>
      <c r="IS193" s="3">
        <v>62.2</v>
      </c>
      <c r="IT193" s="3">
        <v>31.7</v>
      </c>
      <c r="IU193" s="3">
        <v>10.7</v>
      </c>
      <c r="IV193" s="3">
        <v>22.1</v>
      </c>
      <c r="IW193" s="3">
        <v>36.1</v>
      </c>
      <c r="IX193" s="3">
        <v>46.1</v>
      </c>
      <c r="IY193" s="3">
        <v>29</v>
      </c>
      <c r="IZ193" s="3">
        <v>30.5</v>
      </c>
      <c r="JA193" s="3">
        <v>22.8</v>
      </c>
      <c r="JB193" s="3">
        <v>22.1</v>
      </c>
      <c r="JC193" s="3">
        <v>26.7</v>
      </c>
      <c r="JD193" s="3">
        <v>39.1</v>
      </c>
      <c r="JF193" s="3" t="str">
        <f t="shared" si="527"/>
        <v xml:space="preserve">191 1 76.1 </v>
      </c>
      <c r="JG193" s="3" t="str">
        <f t="shared" si="528"/>
        <v xml:space="preserve">191 2 30.8 </v>
      </c>
      <c r="JH193" s="3" t="str">
        <f t="shared" si="529"/>
        <v xml:space="preserve">191 3 35.1 </v>
      </c>
      <c r="JI193" s="3" t="str">
        <f t="shared" si="530"/>
        <v xml:space="preserve">191 4 41.5 </v>
      </c>
      <c r="JJ193" s="3" t="str">
        <f t="shared" si="531"/>
        <v xml:space="preserve">191 5 42.7 </v>
      </c>
      <c r="JK193" s="3" t="str">
        <f t="shared" si="532"/>
        <v xml:space="preserve">191 6 41.3 </v>
      </c>
      <c r="JL193" s="3" t="str">
        <f t="shared" si="533"/>
        <v xml:space="preserve">191 7 41.3 </v>
      </c>
      <c r="JM193" s="3" t="str">
        <f t="shared" si="534"/>
        <v xml:space="preserve">191 8 34.9 </v>
      </c>
      <c r="JN193" s="3" t="str">
        <f t="shared" si="535"/>
        <v xml:space="preserve">191 9 34.7 </v>
      </c>
      <c r="JO193" s="3" t="str">
        <f t="shared" si="536"/>
        <v xml:space="preserve">191 10 26.1 </v>
      </c>
      <c r="JP193" s="3" t="str">
        <f t="shared" si="537"/>
        <v xml:space="preserve">191 11 43.6 </v>
      </c>
      <c r="JQ193" s="3" t="str">
        <f t="shared" si="538"/>
        <v xml:space="preserve">191 12 26.2 </v>
      </c>
      <c r="JR193" s="3" t="str">
        <f t="shared" si="539"/>
        <v xml:space="preserve">191 13 23.2 </v>
      </c>
      <c r="JS193" s="3" t="str">
        <f t="shared" si="540"/>
        <v xml:space="preserve">191 14 31.9 </v>
      </c>
      <c r="JT193" s="3" t="str">
        <f t="shared" si="541"/>
        <v xml:space="preserve">191 15 25.2 </v>
      </c>
      <c r="JU193" s="3" t="str">
        <f t="shared" si="542"/>
        <v xml:space="preserve">191 16 21 </v>
      </c>
      <c r="JV193" s="3" t="str">
        <f t="shared" si="543"/>
        <v xml:space="preserve">191 17 13.5 </v>
      </c>
      <c r="JW193" s="3" t="str">
        <f t="shared" si="544"/>
        <v xml:space="preserve">191 18 85.1 </v>
      </c>
      <c r="JX193" s="3" t="str">
        <f t="shared" si="545"/>
        <v xml:space="preserve">191 19 23.1 </v>
      </c>
      <c r="JY193" s="3" t="str">
        <f t="shared" si="546"/>
        <v xml:space="preserve">191 20 36.2 </v>
      </c>
      <c r="JZ193" s="3" t="str">
        <f t="shared" si="547"/>
        <v xml:space="preserve">191 21 26.8 </v>
      </c>
      <c r="KA193" s="3" t="str">
        <f t="shared" si="548"/>
        <v xml:space="preserve">191 22 24.3 </v>
      </c>
      <c r="KB193" s="3" t="str">
        <f t="shared" si="549"/>
        <v xml:space="preserve">191 23 31.9 </v>
      </c>
      <c r="KC193" s="3" t="str">
        <f t="shared" si="550"/>
        <v xml:space="preserve">191 24 78.8 </v>
      </c>
      <c r="KD193" s="3" t="str">
        <f t="shared" si="551"/>
        <v xml:space="preserve">191 25 80.5 </v>
      </c>
      <c r="KE193" s="3" t="str">
        <f t="shared" si="552"/>
        <v xml:space="preserve">191 26 39.4 </v>
      </c>
      <c r="KF193" s="3" t="str">
        <f t="shared" si="553"/>
        <v xml:space="preserve">191 27 34.4 </v>
      </c>
      <c r="KG193" s="3" t="str">
        <f t="shared" si="554"/>
        <v xml:space="preserve">191 28 36.2 </v>
      </c>
      <c r="KH193" s="3" t="str">
        <f t="shared" si="555"/>
        <v xml:space="preserve">191 29 57.9 </v>
      </c>
      <c r="KI193" s="3" t="str">
        <f t="shared" si="556"/>
        <v xml:space="preserve">191 30 28.6 </v>
      </c>
      <c r="KJ193" s="3" t="str">
        <f t="shared" si="557"/>
        <v xml:space="preserve">191 31 22.6 </v>
      </c>
      <c r="KK193" s="3" t="str">
        <f t="shared" si="558"/>
        <v xml:space="preserve">191 32 35.8 </v>
      </c>
      <c r="KL193" s="3" t="str">
        <f t="shared" si="559"/>
        <v xml:space="preserve">191 33 85.2 </v>
      </c>
      <c r="KM193" s="3" t="str">
        <f t="shared" si="560"/>
        <v xml:space="preserve">191 34 42.3 </v>
      </c>
      <c r="KN193" s="3" t="str">
        <f t="shared" si="561"/>
        <v xml:space="preserve">191 35 61.2 </v>
      </c>
      <c r="KO193" s="3" t="str">
        <f t="shared" si="562"/>
        <v xml:space="preserve">191 36 25.4 </v>
      </c>
      <c r="KP193" s="3" t="str">
        <f t="shared" si="563"/>
        <v xml:space="preserve">191 37 20.8 </v>
      </c>
      <c r="KQ193" s="3" t="str">
        <f t="shared" si="564"/>
        <v xml:space="preserve">191 38 53.6 </v>
      </c>
      <c r="KR193" s="3" t="str">
        <f t="shared" si="565"/>
        <v xml:space="preserve">191 39 13.7 </v>
      </c>
      <c r="KS193" s="3" t="str">
        <f t="shared" si="566"/>
        <v xml:space="preserve">191 40 28.3 </v>
      </c>
      <c r="KT193" s="3" t="str">
        <f t="shared" si="567"/>
        <v xml:space="preserve">191 41 46 </v>
      </c>
      <c r="KU193" s="3" t="str">
        <f t="shared" si="568"/>
        <v xml:space="preserve">191 42 27.5 </v>
      </c>
      <c r="KV193" s="3" t="str">
        <f t="shared" si="569"/>
        <v xml:space="preserve">191 43 33.3 </v>
      </c>
      <c r="KW193" s="3" t="str">
        <f t="shared" si="570"/>
        <v xml:space="preserve">191 44 27.5 </v>
      </c>
      <c r="KX193" s="3" t="str">
        <f t="shared" si="571"/>
        <v xml:space="preserve">191 45 23.9 </v>
      </c>
      <c r="KY193" s="3" t="str">
        <f t="shared" si="572"/>
        <v xml:space="preserve">191 46 33 </v>
      </c>
      <c r="KZ193" s="3" t="str">
        <f t="shared" si="573"/>
        <v xml:space="preserve">191 47 32.4 </v>
      </c>
      <c r="LA193" s="3" t="str">
        <f t="shared" si="574"/>
        <v xml:space="preserve">191 48 37.3 </v>
      </c>
      <c r="LB193" s="3" t="str">
        <f t="shared" si="575"/>
        <v xml:space="preserve">191 49 23.5 </v>
      </c>
      <c r="LC193" s="3" t="str">
        <f t="shared" si="576"/>
        <v xml:space="preserve">191 50 20 </v>
      </c>
      <c r="LD193" s="3" t="str">
        <f t="shared" si="577"/>
        <v xml:space="preserve">191 51 20.9 </v>
      </c>
      <c r="LE193" s="3" t="str">
        <f t="shared" si="578"/>
        <v xml:space="preserve">191 52 17.2 </v>
      </c>
      <c r="LF193" s="3" t="str">
        <f t="shared" si="579"/>
        <v xml:space="preserve">191 53 84 </v>
      </c>
      <c r="LG193" s="3" t="str">
        <f t="shared" si="580"/>
        <v xml:space="preserve">191 54 44.3 </v>
      </c>
      <c r="LH193" s="3" t="str">
        <f t="shared" si="581"/>
        <v xml:space="preserve">191 55 41.3 </v>
      </c>
      <c r="LI193" s="3" t="str">
        <f t="shared" si="582"/>
        <v xml:space="preserve">191 56 19.2 </v>
      </c>
      <c r="LJ193" s="3" t="str">
        <f t="shared" si="583"/>
        <v xml:space="preserve">191 57 39.9 </v>
      </c>
      <c r="LK193" s="3" t="str">
        <f t="shared" si="584"/>
        <v xml:space="preserve">191 58 30.2 </v>
      </c>
      <c r="LL193" s="3" t="str">
        <f t="shared" si="585"/>
        <v xml:space="preserve">191 59 35 </v>
      </c>
      <c r="LM193" s="3" t="str">
        <f t="shared" si="586"/>
        <v xml:space="preserve">191 60 29.4 </v>
      </c>
      <c r="LN193" s="3" t="str">
        <f t="shared" si="587"/>
        <v xml:space="preserve">191 61 28.9 </v>
      </c>
      <c r="LO193" s="3" t="str">
        <f t="shared" si="588"/>
        <v xml:space="preserve">191 62 40.4 </v>
      </c>
      <c r="LP193" s="3" t="str">
        <f t="shared" si="589"/>
        <v xml:space="preserve">191 63 37.9 </v>
      </c>
      <c r="LQ193" s="3" t="str">
        <f t="shared" si="590"/>
        <v xml:space="preserve">191 64 43.1 </v>
      </c>
      <c r="LR193" s="3" t="str">
        <f t="shared" si="591"/>
        <v xml:space="preserve">191 65 33.4 </v>
      </c>
      <c r="LS193" s="3" t="str">
        <f t="shared" si="592"/>
        <v xml:space="preserve">191 66 35.8 </v>
      </c>
      <c r="LT193" s="3" t="str">
        <f t="shared" si="593"/>
        <v xml:space="preserve">191 67 42.1 </v>
      </c>
      <c r="LU193" s="3" t="str">
        <f t="shared" si="594"/>
        <v xml:space="preserve">191 68 25.7 </v>
      </c>
      <c r="LV193" s="3" t="str">
        <f t="shared" si="595"/>
        <v xml:space="preserve">191 69 71.4 </v>
      </c>
      <c r="LW193" s="3" t="str">
        <f t="shared" si="596"/>
        <v xml:space="preserve">191 70 34.5 </v>
      </c>
      <c r="LX193" s="3" t="str">
        <f t="shared" si="597"/>
        <v xml:space="preserve">191 71 26.7 </v>
      </c>
      <c r="LY193" s="3" t="str">
        <f t="shared" si="598"/>
        <v xml:space="preserve">191 72 41.1 </v>
      </c>
      <c r="LZ193" s="3" t="str">
        <f t="shared" si="599"/>
        <v xml:space="preserve">191 73 44.4 </v>
      </c>
      <c r="MA193" s="3" t="str">
        <f t="shared" si="600"/>
        <v xml:space="preserve">191 74 30 </v>
      </c>
      <c r="MB193" s="3" t="str">
        <f t="shared" si="601"/>
        <v xml:space="preserve">191 75 30.1 </v>
      </c>
      <c r="MC193" s="3" t="str">
        <f t="shared" si="602"/>
        <v xml:space="preserve">191 76 84.6 </v>
      </c>
      <c r="MD193" s="3" t="str">
        <f t="shared" si="603"/>
        <v xml:space="preserve">191 77 25.2 </v>
      </c>
      <c r="ME193" s="3" t="str">
        <f t="shared" si="604"/>
        <v xml:space="preserve">191 78 26.7 </v>
      </c>
      <c r="MF193" s="3" t="str">
        <f t="shared" si="605"/>
        <v xml:space="preserve">191 79 29.9 </v>
      </c>
      <c r="MG193" s="3" t="str">
        <f t="shared" si="606"/>
        <v xml:space="preserve">191 80 26.6 </v>
      </c>
      <c r="MH193" s="3" t="str">
        <f t="shared" si="607"/>
        <v xml:space="preserve">191 81 35.6 </v>
      </c>
      <c r="MI193" s="3" t="str">
        <f t="shared" si="608"/>
        <v xml:space="preserve">191 82 17.5 </v>
      </c>
      <c r="MJ193" s="3" t="str">
        <f t="shared" si="609"/>
        <v xml:space="preserve">191 83 32.4 </v>
      </c>
      <c r="MK193" s="3" t="str">
        <f t="shared" si="610"/>
        <v xml:space="preserve">191 84 28.8 </v>
      </c>
      <c r="ML193" s="3" t="str">
        <f t="shared" si="611"/>
        <v xml:space="preserve">191 85 24.9 </v>
      </c>
      <c r="MM193" s="3" t="str">
        <f t="shared" si="612"/>
        <v xml:space="preserve">191 86 13.1 </v>
      </c>
      <c r="MN193" s="3" t="str">
        <f t="shared" si="613"/>
        <v xml:space="preserve">191 87 30.6 </v>
      </c>
      <c r="MO193" s="3" t="str">
        <f t="shared" si="614"/>
        <v xml:space="preserve">191 88 23.3 </v>
      </c>
      <c r="MP193" s="3" t="str">
        <f t="shared" si="615"/>
        <v xml:space="preserve">191 89 34.4 </v>
      </c>
      <c r="MQ193" s="3" t="str">
        <f t="shared" si="616"/>
        <v xml:space="preserve">191 90 25.7 </v>
      </c>
      <c r="MR193" s="3" t="str">
        <f t="shared" si="617"/>
        <v xml:space="preserve">191 91 36.5 </v>
      </c>
      <c r="MS193" s="3" t="str">
        <f t="shared" si="618"/>
        <v xml:space="preserve">191 92 31.1 </v>
      </c>
      <c r="MT193" s="3" t="str">
        <f t="shared" si="619"/>
        <v xml:space="preserve">191 93 35.8 </v>
      </c>
      <c r="MU193" s="3" t="str">
        <f t="shared" si="620"/>
        <v xml:space="preserve">191 94 38.5 </v>
      </c>
      <c r="MV193" s="3" t="str">
        <f t="shared" si="621"/>
        <v xml:space="preserve">191 95 31.1 </v>
      </c>
      <c r="MW193" s="3" t="str">
        <f t="shared" si="622"/>
        <v xml:space="preserve">191 96 26.7 </v>
      </c>
      <c r="MX193" s="3" t="str">
        <f t="shared" si="623"/>
        <v xml:space="preserve">191 97 31.4 </v>
      </c>
      <c r="MY193" s="3" t="str">
        <f t="shared" si="624"/>
        <v xml:space="preserve">191 98 22.9 </v>
      </c>
      <c r="MZ193" s="3" t="str">
        <f t="shared" si="625"/>
        <v xml:space="preserve">191 99 38.4 </v>
      </c>
      <c r="NA193" s="3" t="str">
        <f t="shared" si="626"/>
        <v xml:space="preserve">191 100 34.6 </v>
      </c>
      <c r="NB193" s="3" t="str">
        <f t="shared" si="627"/>
        <v xml:space="preserve">191 101 24.2 </v>
      </c>
      <c r="NC193" s="3" t="str">
        <f t="shared" si="628"/>
        <v xml:space="preserve">191 102 75.8 </v>
      </c>
      <c r="ND193" s="3" t="str">
        <f t="shared" si="629"/>
        <v xml:space="preserve">191 103 42.7 </v>
      </c>
      <c r="NE193" s="3" t="str">
        <f t="shared" si="630"/>
        <v xml:space="preserve">191 104 11.9 </v>
      </c>
      <c r="NF193" s="3" t="str">
        <f t="shared" si="631"/>
        <v xml:space="preserve">191 105 32.7 </v>
      </c>
      <c r="NG193" s="3" t="str">
        <f t="shared" si="632"/>
        <v xml:space="preserve">191 106 33.8 </v>
      </c>
      <c r="NH193" s="3" t="str">
        <f t="shared" si="633"/>
        <v xml:space="preserve">191 107 40.3 </v>
      </c>
      <c r="NI193" s="3" t="str">
        <f t="shared" si="634"/>
        <v xml:space="preserve">191 108 29.7 </v>
      </c>
      <c r="NJ193" s="3" t="str">
        <f t="shared" si="635"/>
        <v xml:space="preserve">191 109 38.7 </v>
      </c>
      <c r="NK193" s="3" t="str">
        <f t="shared" si="636"/>
        <v xml:space="preserve">191 110 20.8 </v>
      </c>
      <c r="NL193" s="3" t="str">
        <f t="shared" si="637"/>
        <v xml:space="preserve">191 111 40 </v>
      </c>
      <c r="NM193" s="3" t="str">
        <f t="shared" si="638"/>
        <v xml:space="preserve">191 112 75.7 </v>
      </c>
      <c r="NN193" s="3" t="str">
        <f t="shared" si="639"/>
        <v xml:space="preserve">191 113 87.6 </v>
      </c>
      <c r="NO193" s="3" t="str">
        <f t="shared" si="640"/>
        <v xml:space="preserve">191 114 23.3 </v>
      </c>
      <c r="NP193" s="3" t="str">
        <f t="shared" si="641"/>
        <v xml:space="preserve">191 115 31 </v>
      </c>
      <c r="NQ193" s="3" t="str">
        <f t="shared" si="642"/>
        <v xml:space="preserve">191 116 22.8 </v>
      </c>
      <c r="NR193" s="3" t="str">
        <f t="shared" si="643"/>
        <v xml:space="preserve">191 117 49.5 </v>
      </c>
      <c r="NS193" s="3" t="str">
        <f t="shared" si="644"/>
        <v xml:space="preserve">191 118 32.2 </v>
      </c>
      <c r="NT193" s="3" t="str">
        <f t="shared" si="645"/>
        <v xml:space="preserve">191 119 42.9 </v>
      </c>
      <c r="NU193" s="3" t="str">
        <f t="shared" si="646"/>
        <v xml:space="preserve">191 120 112 </v>
      </c>
      <c r="NV193" s="3" t="str">
        <f t="shared" si="647"/>
        <v xml:space="preserve">191 121 23.9 </v>
      </c>
      <c r="NW193" s="3" t="str">
        <f t="shared" si="648"/>
        <v xml:space="preserve">191 122 18.7 </v>
      </c>
      <c r="NX193" s="3" t="str">
        <f t="shared" si="649"/>
        <v xml:space="preserve">191 123 38.8 </v>
      </c>
      <c r="NY193" s="3" t="str">
        <f t="shared" si="650"/>
        <v xml:space="preserve">191 124 24.4 </v>
      </c>
      <c r="NZ193" s="3" t="str">
        <f t="shared" si="651"/>
        <v xml:space="preserve">191 125 18.4 </v>
      </c>
      <c r="OA193" s="3" t="str">
        <f t="shared" si="652"/>
        <v xml:space="preserve">191 126 21.1 </v>
      </c>
      <c r="OB193" s="3" t="str">
        <f t="shared" si="653"/>
        <v xml:space="preserve">191 127 24.8 </v>
      </c>
      <c r="OC193" s="3" t="str">
        <f t="shared" si="654"/>
        <v xml:space="preserve">191 128 49.5 </v>
      </c>
      <c r="OD193" s="3" t="str">
        <f t="shared" si="655"/>
        <v xml:space="preserve">191 129 26 </v>
      </c>
      <c r="OE193" s="3" t="str">
        <f t="shared" si="656"/>
        <v xml:space="preserve">191 130 25.1 </v>
      </c>
      <c r="OF193" s="3" t="str">
        <f t="shared" si="657"/>
        <v xml:space="preserve">191 131 20 </v>
      </c>
      <c r="OG193" s="3" t="str">
        <f t="shared" si="658"/>
        <v xml:space="preserve">191 132 38.7 </v>
      </c>
      <c r="OH193" s="3" t="str">
        <f t="shared" si="659"/>
        <v xml:space="preserve">191 133 23.8 </v>
      </c>
      <c r="OI193" s="3" t="str">
        <f t="shared" si="660"/>
        <v xml:space="preserve">191 134 31.5 </v>
      </c>
      <c r="OJ193" s="3" t="str">
        <f t="shared" si="661"/>
        <v xml:space="preserve">191 135 26.8 </v>
      </c>
      <c r="OK193" s="3" t="str">
        <f t="shared" si="662"/>
        <v xml:space="preserve">191 136 26.6 </v>
      </c>
      <c r="OL193" s="3" t="str">
        <f t="shared" si="663"/>
        <v xml:space="preserve">191 137 34.1 </v>
      </c>
      <c r="OM193" s="3" t="str">
        <f t="shared" si="664"/>
        <v xml:space="preserve">191 138 43.5 </v>
      </c>
      <c r="ON193" s="3" t="str">
        <f t="shared" si="665"/>
        <v xml:space="preserve">191 139 32.9 </v>
      </c>
      <c r="OO193" s="3" t="str">
        <f t="shared" si="666"/>
        <v xml:space="preserve">191 140 42.2 </v>
      </c>
      <c r="OP193" s="3" t="str">
        <f t="shared" si="667"/>
        <v xml:space="preserve">191 141 22.1 </v>
      </c>
      <c r="OQ193" s="3" t="str">
        <f t="shared" si="668"/>
        <v xml:space="preserve">191 142 21 </v>
      </c>
      <c r="OR193" s="3" t="str">
        <f t="shared" si="669"/>
        <v xml:space="preserve">191 143 15.2 </v>
      </c>
      <c r="OS193" s="3" t="str">
        <f t="shared" si="670"/>
        <v xml:space="preserve">191 144 38.6 </v>
      </c>
      <c r="OT193" s="3" t="str">
        <f t="shared" si="671"/>
        <v xml:space="preserve">191 145 25.8 </v>
      </c>
      <c r="OU193" s="3" t="str">
        <f t="shared" si="672"/>
        <v xml:space="preserve">191 146 30.2 </v>
      </c>
      <c r="OV193" s="3" t="str">
        <f t="shared" si="673"/>
        <v xml:space="preserve">191 147 35.6 </v>
      </c>
      <c r="OW193" s="3" t="str">
        <f t="shared" si="674"/>
        <v xml:space="preserve">191 148 64.9 </v>
      </c>
      <c r="OX193" s="3" t="str">
        <f t="shared" si="675"/>
        <v xml:space="preserve">191 149 36.1 </v>
      </c>
      <c r="OY193" s="3" t="str">
        <f t="shared" si="676"/>
        <v xml:space="preserve">191 150 20.3 </v>
      </c>
      <c r="OZ193" s="3" t="str">
        <f t="shared" si="677"/>
        <v xml:space="preserve">191 151 25.5 </v>
      </c>
      <c r="PA193" s="3" t="str">
        <f t="shared" si="678"/>
        <v xml:space="preserve">191 152 13.8 </v>
      </c>
      <c r="PB193" s="3" t="str">
        <f t="shared" si="679"/>
        <v xml:space="preserve">191 153 13 </v>
      </c>
      <c r="PC193" s="3" t="str">
        <f t="shared" si="680"/>
        <v xml:space="preserve">191 154 26.3 </v>
      </c>
      <c r="PD193" s="3" t="str">
        <f t="shared" si="681"/>
        <v xml:space="preserve">191 155 17.3 </v>
      </c>
      <c r="PE193" s="3" t="str">
        <f t="shared" si="682"/>
        <v xml:space="preserve">191 156 28.9 </v>
      </c>
      <c r="PF193" s="3" t="str">
        <f t="shared" si="683"/>
        <v xml:space="preserve">191 157 35.6 </v>
      </c>
      <c r="PG193" s="3" t="str">
        <f t="shared" si="684"/>
        <v xml:space="preserve">191 158 36.2 </v>
      </c>
      <c r="PH193" s="3" t="str">
        <f t="shared" si="685"/>
        <v xml:space="preserve">191 159 44.1 </v>
      </c>
      <c r="PI193" s="3" t="str">
        <f t="shared" si="686"/>
        <v xml:space="preserve">191 160 12.7 </v>
      </c>
      <c r="PJ193" s="3" t="str">
        <f t="shared" si="687"/>
        <v xml:space="preserve">191 161 56.9 </v>
      </c>
      <c r="PK193" s="3" t="str">
        <f t="shared" si="688"/>
        <v xml:space="preserve">191 162 23.9 </v>
      </c>
      <c r="PL193" s="3" t="str">
        <f t="shared" si="689"/>
        <v xml:space="preserve">191 163 32.3 </v>
      </c>
      <c r="PM193" s="3" t="str">
        <f t="shared" si="690"/>
        <v xml:space="preserve">191 164 32.5 </v>
      </c>
      <c r="PN193" s="3" t="str">
        <f t="shared" si="691"/>
        <v xml:space="preserve">191 165 26.4 </v>
      </c>
      <c r="PO193" s="3" t="str">
        <f t="shared" si="692"/>
        <v xml:space="preserve">191 166 38.5 </v>
      </c>
      <c r="PP193" s="3" t="str">
        <f t="shared" si="693"/>
        <v xml:space="preserve">191 167 23.3 </v>
      </c>
      <c r="PQ193" s="3" t="str">
        <f t="shared" si="694"/>
        <v xml:space="preserve">191 168 42.9 </v>
      </c>
      <c r="PR193" s="3" t="str">
        <f t="shared" si="695"/>
        <v xml:space="preserve">191 169 37.1 </v>
      </c>
      <c r="PS193" s="3" t="str">
        <f t="shared" si="696"/>
        <v xml:space="preserve">191 170 41.5 </v>
      </c>
      <c r="PT193" s="3" t="str">
        <f t="shared" si="697"/>
        <v xml:space="preserve">191 171 38.5 </v>
      </c>
      <c r="PU193" s="3" t="str">
        <f t="shared" si="698"/>
        <v xml:space="preserve">191 172 49.5 </v>
      </c>
      <c r="PV193" s="3" t="str">
        <f t="shared" si="699"/>
        <v xml:space="preserve">191 173 44.2 </v>
      </c>
      <c r="PW193" s="3" t="str">
        <f t="shared" si="700"/>
        <v xml:space="preserve">191 174 46.5 </v>
      </c>
      <c r="PX193" s="3" t="str">
        <f t="shared" si="701"/>
        <v xml:space="preserve">191 175 42.7 </v>
      </c>
      <c r="PY193" s="3" t="str">
        <f t="shared" si="702"/>
        <v xml:space="preserve">191 176 96.3 </v>
      </c>
      <c r="PZ193" s="3" t="str">
        <f t="shared" si="703"/>
        <v xml:space="preserve">191 177 0.6 </v>
      </c>
      <c r="QA193" s="3" t="str">
        <f t="shared" si="704"/>
        <v xml:space="preserve">191 178 53.6 </v>
      </c>
      <c r="QB193" s="3" t="str">
        <f t="shared" si="705"/>
        <v xml:space="preserve">191 179 42.1 </v>
      </c>
      <c r="QC193" s="3" t="str">
        <f t="shared" si="706"/>
        <v xml:space="preserve">191 180 78.8 </v>
      </c>
      <c r="QD193" s="3" t="str">
        <f t="shared" si="707"/>
        <v xml:space="preserve">191 181 30.9 </v>
      </c>
      <c r="QE193" s="3" t="str">
        <f t="shared" si="708"/>
        <v xml:space="preserve">191 182 23.2 </v>
      </c>
      <c r="QF193" s="3" t="str">
        <f t="shared" si="709"/>
        <v xml:space="preserve">191 183 40 </v>
      </c>
      <c r="QG193" s="3" t="str">
        <f t="shared" si="710"/>
        <v xml:space="preserve">191 184 24.9 </v>
      </c>
      <c r="QH193" s="3" t="str">
        <f t="shared" si="711"/>
        <v xml:space="preserve">191 185 22.8 </v>
      </c>
      <c r="QI193" s="3" t="str">
        <f t="shared" si="712"/>
        <v xml:space="preserve">191 186 49.9 </v>
      </c>
      <c r="QJ193" s="3" t="str">
        <f t="shared" si="713"/>
        <v xml:space="preserve">191 187 31.7 </v>
      </c>
      <c r="QK193" s="3" t="str">
        <f t="shared" si="714"/>
        <v xml:space="preserve">191 188 33.1 </v>
      </c>
      <c r="QL193" s="3" t="str">
        <f t="shared" si="715"/>
        <v xml:space="preserve">191 189 53.1 </v>
      </c>
      <c r="QM193" s="3" t="str">
        <f t="shared" si="716"/>
        <v xml:space="preserve">191 190 26.3 </v>
      </c>
      <c r="QN193" s="3" t="str">
        <f t="shared" si="717"/>
        <v xml:space="preserve">191 191 0 </v>
      </c>
      <c r="QO193" s="3" t="str">
        <f t="shared" si="718"/>
        <v xml:space="preserve">191 192 30.7 </v>
      </c>
      <c r="QP193" s="3" t="str">
        <f t="shared" si="719"/>
        <v xml:space="preserve">191 193 36.4 </v>
      </c>
      <c r="QQ193" s="3" t="str">
        <f t="shared" si="720"/>
        <v xml:space="preserve">191 194 27.7 </v>
      </c>
      <c r="QR193" s="3" t="str">
        <f t="shared" si="721"/>
        <v xml:space="preserve">191 195 42.4 </v>
      </c>
      <c r="QS193" s="3" t="str">
        <f t="shared" si="722"/>
        <v xml:space="preserve">191 196 44.1 </v>
      </c>
      <c r="QT193" s="3" t="str">
        <f t="shared" si="723"/>
        <v xml:space="preserve">191 197 38.5 </v>
      </c>
      <c r="QU193" s="3" t="str">
        <f t="shared" si="724"/>
        <v xml:space="preserve">191 198 23.5 </v>
      </c>
      <c r="QV193" s="3" t="str">
        <f t="shared" si="725"/>
        <v xml:space="preserve">191 199 72.8 </v>
      </c>
      <c r="QW193" s="3" t="str">
        <f t="shared" si="726"/>
        <v xml:space="preserve">191 200 37.5 </v>
      </c>
      <c r="QX193" s="3" t="str">
        <f t="shared" si="727"/>
        <v xml:space="preserve">191 201 26.5 </v>
      </c>
      <c r="QY193" s="3" t="str">
        <f t="shared" si="728"/>
        <v xml:space="preserve">191 202 26.6 </v>
      </c>
      <c r="QZ193" s="3" t="str">
        <f t="shared" si="729"/>
        <v xml:space="preserve">191 203 26.3 </v>
      </c>
      <c r="RA193" s="3" t="str">
        <f t="shared" si="730"/>
        <v xml:space="preserve">191 204 34 </v>
      </c>
      <c r="RB193" s="3" t="str">
        <f t="shared" si="731"/>
        <v xml:space="preserve">191 205 22.5 </v>
      </c>
      <c r="RC193" s="3" t="str">
        <f t="shared" si="732"/>
        <v xml:space="preserve">191 206 33.5 </v>
      </c>
      <c r="RD193" s="3" t="str">
        <f t="shared" si="733"/>
        <v xml:space="preserve">191 207 9.3 </v>
      </c>
      <c r="RE193" s="3" t="str">
        <f t="shared" si="734"/>
        <v xml:space="preserve">191 208 26.5 </v>
      </c>
      <c r="RF193" s="3" t="str">
        <f t="shared" si="735"/>
        <v xml:space="preserve">191 209 22.7 </v>
      </c>
      <c r="RG193" s="3" t="str">
        <f t="shared" si="736"/>
        <v xml:space="preserve">191 210 38.8 </v>
      </c>
      <c r="RH193" s="3" t="str">
        <f t="shared" si="737"/>
        <v xml:space="preserve">191 211 45.3 </v>
      </c>
      <c r="RI193" s="3" t="str">
        <f t="shared" si="738"/>
        <v xml:space="preserve">191 212 45.3 </v>
      </c>
      <c r="RJ193" s="3" t="str">
        <f t="shared" si="739"/>
        <v xml:space="preserve">191 213 26.5 </v>
      </c>
      <c r="RK193" s="3" t="str">
        <f t="shared" si="740"/>
        <v xml:space="preserve">191 214 36.1 </v>
      </c>
      <c r="RL193" s="3" t="str">
        <f t="shared" si="741"/>
        <v xml:space="preserve">191 215 36.1 </v>
      </c>
      <c r="RM193" s="3" t="str">
        <f t="shared" si="742"/>
        <v xml:space="preserve">191 216 13 </v>
      </c>
      <c r="RN193" s="3" t="str">
        <f t="shared" si="743"/>
        <v xml:space="preserve">191 217 21.2 </v>
      </c>
      <c r="RO193" s="3" t="str">
        <f t="shared" si="744"/>
        <v xml:space="preserve">191 218 21.3 </v>
      </c>
      <c r="RP193" s="3" t="str">
        <f t="shared" si="745"/>
        <v xml:space="preserve">191 219 26.6 </v>
      </c>
      <c r="RQ193" s="3" t="str">
        <f t="shared" si="746"/>
        <v xml:space="preserve">191 220 64.9 </v>
      </c>
      <c r="RR193" s="3" t="str">
        <f t="shared" si="747"/>
        <v xml:space="preserve">191 221 23.2 </v>
      </c>
      <c r="RS193" s="3" t="str">
        <f t="shared" si="748"/>
        <v xml:space="preserve">191 222 35.6 </v>
      </c>
      <c r="RT193" s="3" t="str">
        <f t="shared" si="749"/>
        <v xml:space="preserve">191 223 27.2 </v>
      </c>
      <c r="RU193" s="3" t="str">
        <f t="shared" si="750"/>
        <v xml:space="preserve">191 224 35.7 </v>
      </c>
      <c r="RV193" s="3" t="str">
        <f t="shared" si="751"/>
        <v xml:space="preserve">191 225 54.1 </v>
      </c>
      <c r="RW193" s="3" t="str">
        <f t="shared" si="752"/>
        <v xml:space="preserve">191 226 17 </v>
      </c>
      <c r="RX193" s="3" t="str">
        <f t="shared" si="753"/>
        <v xml:space="preserve">191 227 17.7 </v>
      </c>
      <c r="RY193" s="3" t="str">
        <f t="shared" si="754"/>
        <v xml:space="preserve">191 228 20.4 </v>
      </c>
      <c r="RZ193" s="3" t="str">
        <f t="shared" si="755"/>
        <v xml:space="preserve">191 229 17.1 </v>
      </c>
      <c r="SA193" s="3" t="str">
        <f t="shared" si="756"/>
        <v xml:space="preserve">191 230 40.4 </v>
      </c>
      <c r="SB193" s="3" t="str">
        <f t="shared" si="757"/>
        <v xml:space="preserve">191 231 103 </v>
      </c>
      <c r="SC193" s="3" t="str">
        <f t="shared" si="758"/>
        <v xml:space="preserve">191 232 76 </v>
      </c>
      <c r="SD193" s="3" t="str">
        <f t="shared" si="759"/>
        <v xml:space="preserve">191 233 18.8 </v>
      </c>
      <c r="SE193" s="3" t="str">
        <f t="shared" si="760"/>
        <v xml:space="preserve">191 234 29.1 </v>
      </c>
      <c r="SF193" s="3" t="str">
        <f t="shared" si="761"/>
        <v xml:space="preserve">191 235 25.2 </v>
      </c>
      <c r="SG193" s="3" t="str">
        <f t="shared" si="762"/>
        <v xml:space="preserve">191 236 16.2 </v>
      </c>
      <c r="SH193" s="3" t="str">
        <f t="shared" si="763"/>
        <v xml:space="preserve">191 237 42.6 </v>
      </c>
      <c r="SI193" s="3" t="str">
        <f t="shared" si="764"/>
        <v xml:space="preserve">191 238 48.7 </v>
      </c>
      <c r="SJ193" s="3" t="str">
        <f t="shared" si="765"/>
        <v xml:space="preserve">191 239 22.6 </v>
      </c>
      <c r="SK193" s="3" t="str">
        <f t="shared" si="766"/>
        <v xml:space="preserve">191 240 19 </v>
      </c>
      <c r="SL193" s="3" t="str">
        <f t="shared" si="767"/>
        <v xml:space="preserve">191 241 103 </v>
      </c>
      <c r="SM193" s="3" t="str">
        <f t="shared" si="768"/>
        <v xml:space="preserve">191 242 42.1 </v>
      </c>
      <c r="SN193" s="3" t="str">
        <f t="shared" si="769"/>
        <v xml:space="preserve">191 243 31.3 </v>
      </c>
      <c r="SO193" s="3" t="str">
        <f t="shared" si="770"/>
        <v xml:space="preserve">191 244 36.5 </v>
      </c>
      <c r="SP193" s="3" t="str">
        <f t="shared" si="771"/>
        <v xml:space="preserve">191 245 31.3 </v>
      </c>
      <c r="SQ193" s="3" t="str">
        <f t="shared" si="772"/>
        <v xml:space="preserve">191 246 12.2 </v>
      </c>
      <c r="SR193" s="3" t="str">
        <f t="shared" si="773"/>
        <v xml:space="preserve">191 247 53.2 </v>
      </c>
      <c r="SS193" s="3" t="str">
        <f t="shared" si="774"/>
        <v xml:space="preserve">191 248 23.7 </v>
      </c>
      <c r="ST193" s="3" t="str">
        <f t="shared" si="775"/>
        <v xml:space="preserve">191 249 19.2 </v>
      </c>
      <c r="SU193" s="3" t="str">
        <f t="shared" si="776"/>
        <v xml:space="preserve">191 250 62.2 </v>
      </c>
      <c r="SV193" s="3" t="str">
        <f t="shared" si="777"/>
        <v xml:space="preserve">191 251 31.7 </v>
      </c>
      <c r="SW193" s="3" t="str">
        <f t="shared" si="778"/>
        <v xml:space="preserve">191 252 10.7 </v>
      </c>
      <c r="SX193" s="3" t="str">
        <f t="shared" si="779"/>
        <v xml:space="preserve">191 253 22.1 </v>
      </c>
      <c r="SY193" s="3" t="str">
        <f t="shared" si="780"/>
        <v xml:space="preserve">191 254 36.1 </v>
      </c>
      <c r="SZ193" s="3" t="str">
        <f t="shared" si="781"/>
        <v xml:space="preserve">191 255 46.1 </v>
      </c>
      <c r="TA193" s="3" t="str">
        <f t="shared" si="782"/>
        <v xml:space="preserve">191 256 29 </v>
      </c>
      <c r="TB193" s="3" t="str">
        <f t="shared" si="783"/>
        <v xml:space="preserve">191 257 30.5 </v>
      </c>
      <c r="TC193" s="3" t="str">
        <f t="shared" si="784"/>
        <v xml:space="preserve">191 258 22.8 </v>
      </c>
      <c r="TD193" s="3" t="str">
        <f t="shared" si="785"/>
        <v xml:space="preserve">191 259 22.1 </v>
      </c>
      <c r="TE193" s="3" t="str">
        <f t="shared" si="786"/>
        <v xml:space="preserve">191 260 26.7 </v>
      </c>
      <c r="TF193" s="3" t="str">
        <f t="shared" si="787"/>
        <v xml:space="preserve">191 261 39.1 </v>
      </c>
    </row>
    <row r="194" spans="1:526" ht="18.75" customHeight="1" thickBot="1" x14ac:dyDescent="0.4">
      <c r="A194" s="17">
        <v>192</v>
      </c>
      <c r="B194" s="19" t="s">
        <v>264</v>
      </c>
      <c r="C194" s="16" t="s">
        <v>194</v>
      </c>
      <c r="D194" s="3">
        <v>65.099999999999994</v>
      </c>
      <c r="E194" s="3">
        <v>13</v>
      </c>
      <c r="F194" s="3">
        <v>24</v>
      </c>
      <c r="G194" s="3">
        <v>23.6</v>
      </c>
      <c r="H194" s="3">
        <v>43.9</v>
      </c>
      <c r="I194" s="3">
        <v>41.6</v>
      </c>
      <c r="J194" s="3">
        <v>41.6</v>
      </c>
      <c r="K194" s="3">
        <v>4.2</v>
      </c>
      <c r="L194" s="3">
        <v>3.8</v>
      </c>
      <c r="M194" s="3">
        <v>18.100000000000001</v>
      </c>
      <c r="N194" s="3">
        <v>15.1</v>
      </c>
      <c r="O194" s="3">
        <v>8.1999999999999993</v>
      </c>
      <c r="P194" s="3">
        <v>24.7</v>
      </c>
      <c r="Q194" s="3">
        <v>14</v>
      </c>
      <c r="R194" s="3">
        <v>20.5</v>
      </c>
      <c r="S194" s="3">
        <v>12.7</v>
      </c>
      <c r="T194" s="3">
        <v>34.6</v>
      </c>
      <c r="U194" s="3">
        <v>62</v>
      </c>
      <c r="V194" s="3">
        <v>11.9</v>
      </c>
      <c r="W194" s="3">
        <v>19.399999999999999</v>
      </c>
      <c r="X194" s="3">
        <v>23.5</v>
      </c>
      <c r="Y194" s="3">
        <v>13.6</v>
      </c>
      <c r="Z194" s="3">
        <v>16.2</v>
      </c>
      <c r="AA194" s="3">
        <v>67.8</v>
      </c>
      <c r="AB194" s="3">
        <v>69.5</v>
      </c>
      <c r="AC194" s="3">
        <v>9.3000000000000007</v>
      </c>
      <c r="AD194" s="3">
        <v>23.4</v>
      </c>
      <c r="AE194" s="3">
        <v>8.1999999999999993</v>
      </c>
      <c r="AF194" s="3">
        <v>37.6</v>
      </c>
      <c r="AG194" s="3">
        <v>33.4</v>
      </c>
      <c r="AH194" s="3">
        <v>18.3</v>
      </c>
      <c r="AI194" s="3">
        <v>51.7</v>
      </c>
      <c r="AJ194" s="3">
        <v>63</v>
      </c>
      <c r="AK194" s="3">
        <v>44.2</v>
      </c>
      <c r="AL194" s="3">
        <v>62.4</v>
      </c>
      <c r="AM194" s="3">
        <v>7.7</v>
      </c>
      <c r="AN194" s="3">
        <v>11.3</v>
      </c>
      <c r="AO194" s="3">
        <v>35.799999999999997</v>
      </c>
      <c r="AP194" s="3">
        <v>35.5</v>
      </c>
      <c r="AQ194" s="3">
        <v>7.2</v>
      </c>
      <c r="AR194" s="3">
        <v>25.7</v>
      </c>
      <c r="AS194" s="3">
        <v>15.9</v>
      </c>
      <c r="AT194" s="3">
        <v>15.5</v>
      </c>
      <c r="AU194" s="3">
        <v>16.7</v>
      </c>
      <c r="AV194" s="3">
        <v>13.3</v>
      </c>
      <c r="AW194" s="3">
        <v>2.5</v>
      </c>
      <c r="AX194" s="3">
        <v>31.6</v>
      </c>
      <c r="AY194" s="3">
        <v>19.5</v>
      </c>
      <c r="AZ194" s="3">
        <v>11.1</v>
      </c>
      <c r="BA194" s="3">
        <v>18.899999999999999</v>
      </c>
      <c r="BB194" s="3">
        <v>17.7</v>
      </c>
      <c r="BC194" s="3">
        <v>15.7</v>
      </c>
      <c r="BD194" s="3">
        <v>61.9</v>
      </c>
      <c r="BE194" s="3">
        <v>15.8</v>
      </c>
      <c r="BF194" s="3">
        <v>23.5</v>
      </c>
      <c r="BG194" s="3">
        <v>16</v>
      </c>
      <c r="BH194" s="3">
        <v>24.2</v>
      </c>
      <c r="BI194" s="3">
        <v>9.9</v>
      </c>
      <c r="BJ194" s="3">
        <v>17.100000000000001</v>
      </c>
      <c r="BK194" s="3">
        <v>3</v>
      </c>
      <c r="BL194" s="3">
        <v>23.1</v>
      </c>
      <c r="BM194" s="3">
        <v>41.2</v>
      </c>
      <c r="BN194" s="3">
        <v>20.100000000000001</v>
      </c>
      <c r="BO194" s="3">
        <v>25.2</v>
      </c>
      <c r="BP194" s="3">
        <v>13.1</v>
      </c>
      <c r="BQ194" s="3">
        <v>19.100000000000001</v>
      </c>
      <c r="BR194" s="3">
        <v>30.7</v>
      </c>
      <c r="BS194" s="3">
        <v>13.2</v>
      </c>
      <c r="BT194" s="3">
        <v>49.2</v>
      </c>
      <c r="BU194" s="3">
        <v>67.2</v>
      </c>
      <c r="BV194" s="3">
        <v>18.5</v>
      </c>
      <c r="BW194" s="3">
        <v>24.9</v>
      </c>
      <c r="BX194" s="3">
        <v>26.5</v>
      </c>
      <c r="BY194" s="3">
        <v>18.8</v>
      </c>
      <c r="BZ194" s="3">
        <v>1.1000000000000001</v>
      </c>
      <c r="CA194" s="3">
        <v>62.5</v>
      </c>
      <c r="CB194" s="3">
        <v>6.5</v>
      </c>
      <c r="CC194" s="3">
        <v>4.5</v>
      </c>
      <c r="CD194" s="3">
        <v>23.5</v>
      </c>
      <c r="CE194" s="3">
        <v>24.9</v>
      </c>
      <c r="CF194" s="3">
        <v>17.7</v>
      </c>
      <c r="CG194" s="3">
        <v>13</v>
      </c>
      <c r="CH194" s="3">
        <v>7.5</v>
      </c>
      <c r="CI194" s="3">
        <v>8.4</v>
      </c>
      <c r="CJ194" s="3">
        <v>16.5</v>
      </c>
      <c r="CK194" s="3">
        <v>34.200000000000003</v>
      </c>
      <c r="CL194" s="3">
        <v>0.6</v>
      </c>
      <c r="CM194" s="3">
        <v>8</v>
      </c>
      <c r="CN194" s="3">
        <v>13.8</v>
      </c>
      <c r="CO194" s="3">
        <v>14.8</v>
      </c>
      <c r="CP194" s="3">
        <v>21.3</v>
      </c>
      <c r="CQ194" s="3">
        <v>8.1</v>
      </c>
      <c r="CR194" s="3">
        <v>13.7</v>
      </c>
      <c r="CS194" s="3">
        <v>16.3</v>
      </c>
      <c r="CT194" s="3">
        <v>8.1</v>
      </c>
      <c r="CU194" s="3">
        <v>18.8</v>
      </c>
      <c r="CV194" s="3">
        <v>13.6</v>
      </c>
      <c r="CW194" s="3">
        <v>9.1999999999999993</v>
      </c>
      <c r="CX194" s="3">
        <v>20.5</v>
      </c>
      <c r="CY194" s="3">
        <v>25</v>
      </c>
      <c r="CZ194" s="3">
        <v>6.6</v>
      </c>
      <c r="DA194" s="3">
        <v>64.8</v>
      </c>
      <c r="DB194" s="3">
        <v>16.7</v>
      </c>
      <c r="DC194" s="3">
        <v>22.9</v>
      </c>
      <c r="DD194" s="3">
        <v>4.5999999999999996</v>
      </c>
      <c r="DE194" s="3">
        <v>13.5</v>
      </c>
      <c r="DF194" s="3">
        <v>20</v>
      </c>
      <c r="DG194" s="3">
        <v>2.2999999999999998</v>
      </c>
      <c r="DH194" s="3">
        <v>11.5</v>
      </c>
      <c r="DI194" s="3">
        <v>17.2</v>
      </c>
      <c r="DJ194" s="3">
        <v>28.9</v>
      </c>
      <c r="DK194" s="3">
        <v>64.599999999999994</v>
      </c>
      <c r="DL194" s="3">
        <v>65.5</v>
      </c>
      <c r="DM194" s="3">
        <v>13.5</v>
      </c>
      <c r="DN194" s="3">
        <v>23.1</v>
      </c>
      <c r="DO194" s="3">
        <v>10.5</v>
      </c>
      <c r="DP194" s="3">
        <v>29.2</v>
      </c>
      <c r="DQ194" s="3">
        <v>55.5</v>
      </c>
      <c r="DR194" s="3">
        <v>17</v>
      </c>
      <c r="DS194" s="3">
        <v>100</v>
      </c>
      <c r="DT194" s="3">
        <v>13.2</v>
      </c>
      <c r="DU194" s="3">
        <v>8.3000000000000007</v>
      </c>
      <c r="DV194" s="3">
        <v>20.9</v>
      </c>
      <c r="DW194" s="3">
        <v>53.8</v>
      </c>
      <c r="DX194" s="3">
        <v>12.2</v>
      </c>
      <c r="DY194" s="3">
        <v>37.799999999999997</v>
      </c>
      <c r="DZ194" s="3">
        <v>9.4</v>
      </c>
      <c r="EA194" s="3">
        <v>21.5</v>
      </c>
      <c r="EB194" s="3">
        <v>9.8000000000000007</v>
      </c>
      <c r="EC194" s="3">
        <v>14.3</v>
      </c>
      <c r="ED194" s="3">
        <v>23.8</v>
      </c>
      <c r="EE194" s="3">
        <v>27.7</v>
      </c>
      <c r="EF194" s="3">
        <v>19.600000000000001</v>
      </c>
      <c r="EG194" s="3">
        <v>3.8</v>
      </c>
      <c r="EH194" s="3">
        <v>4.5</v>
      </c>
      <c r="EI194" s="3">
        <v>18.600000000000001</v>
      </c>
      <c r="EJ194" s="3">
        <v>16.2</v>
      </c>
      <c r="EK194" s="3">
        <v>17.2</v>
      </c>
      <c r="EL194" s="3">
        <v>56.2</v>
      </c>
      <c r="EM194" s="3">
        <v>24.3</v>
      </c>
      <c r="EN194" s="3">
        <v>9.8000000000000007</v>
      </c>
      <c r="EO194" s="3">
        <v>17.8</v>
      </c>
      <c r="EP194" s="3">
        <v>36.299999999999997</v>
      </c>
      <c r="EQ194" s="3">
        <v>20.7</v>
      </c>
      <c r="ER194" s="3">
        <v>19.600000000000001</v>
      </c>
      <c r="ES194" s="3">
        <v>19</v>
      </c>
      <c r="ET194" s="3">
        <v>13.5</v>
      </c>
      <c r="EU194" s="3">
        <v>53.8</v>
      </c>
      <c r="EV194" s="3">
        <v>18.399999999999999</v>
      </c>
      <c r="EW194" s="3">
        <v>10.3</v>
      </c>
      <c r="EX194" s="3">
        <v>16.899999999999999</v>
      </c>
      <c r="EY194" s="3">
        <v>20</v>
      </c>
      <c r="EZ194" s="3">
        <v>20.100000000000001</v>
      </c>
      <c r="FA194" s="3">
        <v>12.1</v>
      </c>
      <c r="FB194" s="3">
        <v>13.2</v>
      </c>
      <c r="FC194" s="3">
        <v>18.3</v>
      </c>
      <c r="FD194" s="3">
        <v>13.5</v>
      </c>
      <c r="FE194" s="3">
        <v>19.8</v>
      </c>
      <c r="FF194" s="3">
        <v>46.8</v>
      </c>
      <c r="FG194" s="3">
        <v>33.799999999999997</v>
      </c>
      <c r="FH194" s="3">
        <v>39</v>
      </c>
      <c r="FI194" s="3">
        <v>22.8</v>
      </c>
      <c r="FJ194" s="3">
        <v>4.7</v>
      </c>
      <c r="FK194" s="3">
        <v>30.7</v>
      </c>
      <c r="FL194" s="3">
        <v>15.7</v>
      </c>
      <c r="FM194" s="3">
        <v>10.6</v>
      </c>
      <c r="FN194" s="3">
        <v>13.5</v>
      </c>
      <c r="FO194" s="3">
        <v>14.4</v>
      </c>
      <c r="FP194" s="3">
        <v>19.2</v>
      </c>
      <c r="FQ194" s="3">
        <v>23.7</v>
      </c>
      <c r="FR194" s="3">
        <v>21.3</v>
      </c>
      <c r="FS194" s="3">
        <v>29.2</v>
      </c>
      <c r="FT194" s="3">
        <v>26.4</v>
      </c>
      <c r="FU194" s="3">
        <v>21.1</v>
      </c>
      <c r="FV194" s="3">
        <v>44.1</v>
      </c>
      <c r="FW194" s="3">
        <v>74.2</v>
      </c>
      <c r="FX194" s="3">
        <v>31.3</v>
      </c>
      <c r="FY194" s="3">
        <v>35.799999999999997</v>
      </c>
      <c r="FZ194" s="3">
        <v>24.3</v>
      </c>
      <c r="GA194" s="3">
        <v>67.7</v>
      </c>
      <c r="GB194" s="3">
        <v>13</v>
      </c>
      <c r="GC194" s="3">
        <v>9.8000000000000007</v>
      </c>
      <c r="GD194" s="3">
        <v>23.8</v>
      </c>
      <c r="GE194" s="3">
        <v>9.3000000000000007</v>
      </c>
      <c r="GF194" s="3">
        <v>16.100000000000001</v>
      </c>
      <c r="GG194" s="3">
        <v>29.6</v>
      </c>
      <c r="GH194" s="3">
        <v>31.2</v>
      </c>
      <c r="GI194" s="3">
        <v>7.4</v>
      </c>
      <c r="GJ194" s="3">
        <v>35.200000000000003</v>
      </c>
      <c r="GK194" s="3">
        <v>11.6</v>
      </c>
      <c r="GL194" s="3">
        <v>30.7</v>
      </c>
      <c r="GM194" s="3">
        <v>0</v>
      </c>
      <c r="GN194" s="3">
        <v>36.200000000000003</v>
      </c>
      <c r="GO194" s="3">
        <v>4.5999999999999996</v>
      </c>
      <c r="GP194" s="3">
        <v>26.4</v>
      </c>
      <c r="GQ194" s="3">
        <v>33.700000000000003</v>
      </c>
      <c r="GR194" s="3">
        <v>23.5</v>
      </c>
      <c r="GS194" s="3">
        <v>24</v>
      </c>
      <c r="GT194" s="3">
        <v>53.6</v>
      </c>
      <c r="GU194" s="3">
        <v>22.7</v>
      </c>
      <c r="GV194" s="3">
        <v>16.399999999999999</v>
      </c>
      <c r="GW194" s="3">
        <v>16.3</v>
      </c>
      <c r="GX194" s="3">
        <v>22.7</v>
      </c>
      <c r="GY194" s="3">
        <v>20</v>
      </c>
      <c r="GZ194" s="3">
        <v>51.9</v>
      </c>
      <c r="HA194" s="3">
        <v>6.6</v>
      </c>
      <c r="HB194" s="3">
        <v>23.5</v>
      </c>
      <c r="HC194" s="3">
        <v>5.3</v>
      </c>
      <c r="HD194" s="3">
        <v>10</v>
      </c>
      <c r="HE194" s="3">
        <v>22.4</v>
      </c>
      <c r="HF194" s="3">
        <v>68.5</v>
      </c>
      <c r="HG194" s="3">
        <v>68.5</v>
      </c>
      <c r="HH194" s="3">
        <v>18.5</v>
      </c>
      <c r="HI194" s="3">
        <v>5.2</v>
      </c>
      <c r="HJ194" s="3">
        <v>5.2</v>
      </c>
      <c r="HK194" s="3">
        <v>34</v>
      </c>
      <c r="HL194" s="3">
        <v>23.8</v>
      </c>
      <c r="HM194" s="3">
        <v>23.2</v>
      </c>
      <c r="HN194" s="3">
        <v>23</v>
      </c>
      <c r="HO194" s="3">
        <v>54.5</v>
      </c>
      <c r="HP194" s="3">
        <v>22.6</v>
      </c>
      <c r="HQ194" s="3">
        <v>19.2</v>
      </c>
      <c r="HR194" s="3">
        <v>8.8000000000000007</v>
      </c>
      <c r="HS194" s="3">
        <v>20.9</v>
      </c>
      <c r="HT194" s="3">
        <v>37.700000000000003</v>
      </c>
      <c r="HU194" s="3">
        <v>12.6</v>
      </c>
      <c r="HV194" s="3">
        <v>13.2</v>
      </c>
      <c r="HW194" s="3">
        <v>10.1</v>
      </c>
      <c r="HX194" s="3">
        <v>13.1</v>
      </c>
      <c r="HY194" s="3">
        <v>24</v>
      </c>
      <c r="HZ194" s="3">
        <v>80.900000000000006</v>
      </c>
      <c r="IA194" s="3">
        <v>65.599999999999994</v>
      </c>
      <c r="IB194" s="3">
        <v>14.1</v>
      </c>
      <c r="IC194" s="3">
        <v>2.9</v>
      </c>
      <c r="ID194" s="3">
        <v>15.5</v>
      </c>
      <c r="IE194" s="3">
        <v>14.4</v>
      </c>
      <c r="IF194" s="3">
        <v>32.200000000000003</v>
      </c>
      <c r="IG194" s="3">
        <v>20.8</v>
      </c>
      <c r="IH194" s="3">
        <v>13.3</v>
      </c>
      <c r="II194" s="3">
        <v>10.8</v>
      </c>
      <c r="IJ194" s="3">
        <v>81.400000000000006</v>
      </c>
      <c r="IK194" s="3">
        <v>20.100000000000001</v>
      </c>
      <c r="IL194" s="3">
        <v>14.9</v>
      </c>
      <c r="IM194" s="3">
        <v>20.100000000000001</v>
      </c>
      <c r="IN194" s="3">
        <v>14.9</v>
      </c>
      <c r="IO194" s="3">
        <v>19.399999999999999</v>
      </c>
      <c r="IP194" s="3">
        <v>36.799999999999997</v>
      </c>
      <c r="IQ194" s="3">
        <v>7.3</v>
      </c>
      <c r="IR194" s="3">
        <v>10.7</v>
      </c>
      <c r="IS194" s="3">
        <v>33.299999999999997</v>
      </c>
      <c r="IT194" s="3">
        <v>15.4</v>
      </c>
      <c r="IU194" s="3">
        <v>21.9</v>
      </c>
      <c r="IV194" s="3">
        <v>9.6</v>
      </c>
      <c r="IW194" s="3">
        <v>18.2</v>
      </c>
      <c r="IX194" s="3">
        <v>24.1</v>
      </c>
      <c r="IY194" s="3">
        <v>20.7</v>
      </c>
      <c r="IZ194" s="3">
        <v>14.1</v>
      </c>
      <c r="JA194" s="3">
        <v>10.9</v>
      </c>
      <c r="JB194" s="3">
        <v>17.100000000000001</v>
      </c>
      <c r="JC194" s="3">
        <v>4.5</v>
      </c>
      <c r="JD194" s="3">
        <v>9.5</v>
      </c>
      <c r="JF194" s="3" t="str">
        <f t="shared" si="527"/>
        <v xml:space="preserve">192 1 65.1 </v>
      </c>
      <c r="JG194" s="3" t="str">
        <f t="shared" si="528"/>
        <v xml:space="preserve">192 2 13 </v>
      </c>
      <c r="JH194" s="3" t="str">
        <f t="shared" si="529"/>
        <v xml:space="preserve">192 3 24 </v>
      </c>
      <c r="JI194" s="3" t="str">
        <f t="shared" si="530"/>
        <v xml:space="preserve">192 4 23.6 </v>
      </c>
      <c r="JJ194" s="3" t="str">
        <f t="shared" si="531"/>
        <v xml:space="preserve">192 5 43.9 </v>
      </c>
      <c r="JK194" s="3" t="str">
        <f t="shared" si="532"/>
        <v xml:space="preserve">192 6 41.6 </v>
      </c>
      <c r="JL194" s="3" t="str">
        <f t="shared" si="533"/>
        <v xml:space="preserve">192 7 41.6 </v>
      </c>
      <c r="JM194" s="3" t="str">
        <f t="shared" si="534"/>
        <v xml:space="preserve">192 8 4.2 </v>
      </c>
      <c r="JN194" s="3" t="str">
        <f t="shared" si="535"/>
        <v xml:space="preserve">192 9 3.8 </v>
      </c>
      <c r="JO194" s="3" t="str">
        <f t="shared" si="536"/>
        <v xml:space="preserve">192 10 18.1 </v>
      </c>
      <c r="JP194" s="3" t="str">
        <f t="shared" si="537"/>
        <v xml:space="preserve">192 11 15.1 </v>
      </c>
      <c r="JQ194" s="3" t="str">
        <f t="shared" si="538"/>
        <v xml:space="preserve">192 12 8.2 </v>
      </c>
      <c r="JR194" s="3" t="str">
        <f t="shared" si="539"/>
        <v xml:space="preserve">192 13 24.7 </v>
      </c>
      <c r="JS194" s="3" t="str">
        <f t="shared" si="540"/>
        <v xml:space="preserve">192 14 14 </v>
      </c>
      <c r="JT194" s="3" t="str">
        <f t="shared" si="541"/>
        <v xml:space="preserve">192 15 20.5 </v>
      </c>
      <c r="JU194" s="3" t="str">
        <f t="shared" si="542"/>
        <v xml:space="preserve">192 16 12.7 </v>
      </c>
      <c r="JV194" s="3" t="str">
        <f t="shared" si="543"/>
        <v xml:space="preserve">192 17 34.6 </v>
      </c>
      <c r="JW194" s="3" t="str">
        <f t="shared" si="544"/>
        <v xml:space="preserve">192 18 62 </v>
      </c>
      <c r="JX194" s="3" t="str">
        <f t="shared" si="545"/>
        <v xml:space="preserve">192 19 11.9 </v>
      </c>
      <c r="JY194" s="3" t="str">
        <f t="shared" si="546"/>
        <v xml:space="preserve">192 20 19.4 </v>
      </c>
      <c r="JZ194" s="3" t="str">
        <f t="shared" si="547"/>
        <v xml:space="preserve">192 21 23.5 </v>
      </c>
      <c r="KA194" s="3" t="str">
        <f t="shared" si="548"/>
        <v xml:space="preserve">192 22 13.6 </v>
      </c>
      <c r="KB194" s="3" t="str">
        <f t="shared" si="549"/>
        <v xml:space="preserve">192 23 16.2 </v>
      </c>
      <c r="KC194" s="3" t="str">
        <f t="shared" si="550"/>
        <v xml:space="preserve">192 24 67.8 </v>
      </c>
      <c r="KD194" s="3" t="str">
        <f t="shared" si="551"/>
        <v xml:space="preserve">192 25 69.5 </v>
      </c>
      <c r="KE194" s="3" t="str">
        <f t="shared" si="552"/>
        <v xml:space="preserve">192 26 9.3 </v>
      </c>
      <c r="KF194" s="3" t="str">
        <f t="shared" si="553"/>
        <v xml:space="preserve">192 27 23.4 </v>
      </c>
      <c r="KG194" s="3" t="str">
        <f t="shared" si="554"/>
        <v xml:space="preserve">192 28 8.2 </v>
      </c>
      <c r="KH194" s="3" t="str">
        <f t="shared" si="555"/>
        <v xml:space="preserve">192 29 37.6 </v>
      </c>
      <c r="KI194" s="3" t="str">
        <f t="shared" si="556"/>
        <v xml:space="preserve">192 30 33.4 </v>
      </c>
      <c r="KJ194" s="3" t="str">
        <f t="shared" si="557"/>
        <v xml:space="preserve">192 31 18.3 </v>
      </c>
      <c r="KK194" s="3" t="str">
        <f t="shared" si="558"/>
        <v xml:space="preserve">192 32 51.7 </v>
      </c>
      <c r="KL194" s="3" t="str">
        <f t="shared" si="559"/>
        <v xml:space="preserve">192 33 63 </v>
      </c>
      <c r="KM194" s="3" t="str">
        <f t="shared" si="560"/>
        <v xml:space="preserve">192 34 44.2 </v>
      </c>
      <c r="KN194" s="3" t="str">
        <f t="shared" si="561"/>
        <v xml:space="preserve">192 35 62.4 </v>
      </c>
      <c r="KO194" s="3" t="str">
        <f t="shared" si="562"/>
        <v xml:space="preserve">192 36 7.7 </v>
      </c>
      <c r="KP194" s="3" t="str">
        <f t="shared" si="563"/>
        <v xml:space="preserve">192 37 11.3 </v>
      </c>
      <c r="KQ194" s="3" t="str">
        <f t="shared" si="564"/>
        <v xml:space="preserve">192 38 35.8 </v>
      </c>
      <c r="KR194" s="3" t="str">
        <f t="shared" si="565"/>
        <v xml:space="preserve">192 39 35.5 </v>
      </c>
      <c r="KS194" s="3" t="str">
        <f t="shared" si="566"/>
        <v xml:space="preserve">192 40 7.2 </v>
      </c>
      <c r="KT194" s="3" t="str">
        <f t="shared" si="567"/>
        <v xml:space="preserve">192 41 25.7 </v>
      </c>
      <c r="KU194" s="3" t="str">
        <f t="shared" si="568"/>
        <v xml:space="preserve">192 42 15.9 </v>
      </c>
      <c r="KV194" s="3" t="str">
        <f t="shared" si="569"/>
        <v xml:space="preserve">192 43 15.5 </v>
      </c>
      <c r="KW194" s="3" t="str">
        <f t="shared" si="570"/>
        <v xml:space="preserve">192 44 16.7 </v>
      </c>
      <c r="KX194" s="3" t="str">
        <f t="shared" si="571"/>
        <v xml:space="preserve">192 45 13.3 </v>
      </c>
      <c r="KY194" s="3" t="str">
        <f t="shared" si="572"/>
        <v xml:space="preserve">192 46 2.5 </v>
      </c>
      <c r="KZ194" s="3" t="str">
        <f t="shared" si="573"/>
        <v xml:space="preserve">192 47 31.6 </v>
      </c>
      <c r="LA194" s="3" t="str">
        <f t="shared" si="574"/>
        <v xml:space="preserve">192 48 19.5 </v>
      </c>
      <c r="LB194" s="3" t="str">
        <f t="shared" si="575"/>
        <v xml:space="preserve">192 49 11.1 </v>
      </c>
      <c r="LC194" s="3" t="str">
        <f t="shared" si="576"/>
        <v xml:space="preserve">192 50 18.9 </v>
      </c>
      <c r="LD194" s="3" t="str">
        <f t="shared" si="577"/>
        <v xml:space="preserve">192 51 17.7 </v>
      </c>
      <c r="LE194" s="3" t="str">
        <f t="shared" si="578"/>
        <v xml:space="preserve">192 52 15.7 </v>
      </c>
      <c r="LF194" s="3" t="str">
        <f t="shared" si="579"/>
        <v xml:space="preserve">192 53 61.9 </v>
      </c>
      <c r="LG194" s="3" t="str">
        <f t="shared" si="580"/>
        <v xml:space="preserve">192 54 15.8 </v>
      </c>
      <c r="LH194" s="3" t="str">
        <f t="shared" si="581"/>
        <v xml:space="preserve">192 55 23.5 </v>
      </c>
      <c r="LI194" s="3" t="str">
        <f t="shared" si="582"/>
        <v xml:space="preserve">192 56 16 </v>
      </c>
      <c r="LJ194" s="3" t="str">
        <f t="shared" si="583"/>
        <v xml:space="preserve">192 57 24.2 </v>
      </c>
      <c r="LK194" s="3" t="str">
        <f t="shared" si="584"/>
        <v xml:space="preserve">192 58 9.9 </v>
      </c>
      <c r="LL194" s="3" t="str">
        <f t="shared" si="585"/>
        <v xml:space="preserve">192 59 17.1 </v>
      </c>
      <c r="LM194" s="3" t="str">
        <f t="shared" si="586"/>
        <v xml:space="preserve">192 60 3 </v>
      </c>
      <c r="LN194" s="3" t="str">
        <f t="shared" si="587"/>
        <v xml:space="preserve">192 61 23.1 </v>
      </c>
      <c r="LO194" s="3" t="str">
        <f t="shared" si="588"/>
        <v xml:space="preserve">192 62 41.2 </v>
      </c>
      <c r="LP194" s="3" t="str">
        <f t="shared" si="589"/>
        <v xml:space="preserve">192 63 20.1 </v>
      </c>
      <c r="LQ194" s="3" t="str">
        <f t="shared" si="590"/>
        <v xml:space="preserve">192 64 25.2 </v>
      </c>
      <c r="LR194" s="3" t="str">
        <f t="shared" si="591"/>
        <v xml:space="preserve">192 65 13.1 </v>
      </c>
      <c r="LS194" s="3" t="str">
        <f t="shared" si="592"/>
        <v xml:space="preserve">192 66 19.1 </v>
      </c>
      <c r="LT194" s="3" t="str">
        <f t="shared" si="593"/>
        <v xml:space="preserve">192 67 30.7 </v>
      </c>
      <c r="LU194" s="3" t="str">
        <f t="shared" si="594"/>
        <v xml:space="preserve">192 68 13.2 </v>
      </c>
      <c r="LV194" s="3" t="str">
        <f t="shared" si="595"/>
        <v xml:space="preserve">192 69 49.2 </v>
      </c>
      <c r="LW194" s="3" t="str">
        <f t="shared" si="596"/>
        <v xml:space="preserve">192 70 67.2 </v>
      </c>
      <c r="LX194" s="3" t="str">
        <f t="shared" si="597"/>
        <v xml:space="preserve">192 71 18.5 </v>
      </c>
      <c r="LY194" s="3" t="str">
        <f t="shared" si="598"/>
        <v xml:space="preserve">192 72 24.9 </v>
      </c>
      <c r="LZ194" s="3" t="str">
        <f t="shared" si="599"/>
        <v xml:space="preserve">192 73 26.5 </v>
      </c>
      <c r="MA194" s="3" t="str">
        <f t="shared" si="600"/>
        <v xml:space="preserve">192 74 18.8 </v>
      </c>
      <c r="MB194" s="3" t="str">
        <f t="shared" si="601"/>
        <v xml:space="preserve">192 75 1.1 </v>
      </c>
      <c r="MC194" s="3" t="str">
        <f t="shared" si="602"/>
        <v xml:space="preserve">192 76 62.5 </v>
      </c>
      <c r="MD194" s="3" t="str">
        <f t="shared" si="603"/>
        <v xml:space="preserve">192 77 6.5 </v>
      </c>
      <c r="ME194" s="3" t="str">
        <f t="shared" si="604"/>
        <v xml:space="preserve">192 78 4.5 </v>
      </c>
      <c r="MF194" s="3" t="str">
        <f t="shared" si="605"/>
        <v xml:space="preserve">192 79 23.5 </v>
      </c>
      <c r="MG194" s="3" t="str">
        <f t="shared" si="606"/>
        <v xml:space="preserve">192 80 24.9 </v>
      </c>
      <c r="MH194" s="3" t="str">
        <f t="shared" si="607"/>
        <v xml:space="preserve">192 81 17.7 </v>
      </c>
      <c r="MI194" s="3" t="str">
        <f t="shared" si="608"/>
        <v xml:space="preserve">192 82 13 </v>
      </c>
      <c r="MJ194" s="3" t="str">
        <f t="shared" si="609"/>
        <v xml:space="preserve">192 83 7.5 </v>
      </c>
      <c r="MK194" s="3" t="str">
        <f t="shared" si="610"/>
        <v xml:space="preserve">192 84 8.4 </v>
      </c>
      <c r="ML194" s="3" t="str">
        <f t="shared" si="611"/>
        <v xml:space="preserve">192 85 16.5 </v>
      </c>
      <c r="MM194" s="3" t="str">
        <f t="shared" si="612"/>
        <v xml:space="preserve">192 86 34.2 </v>
      </c>
      <c r="MN194" s="3" t="str">
        <f t="shared" si="613"/>
        <v xml:space="preserve">192 87 0.6 </v>
      </c>
      <c r="MO194" s="3" t="str">
        <f t="shared" si="614"/>
        <v xml:space="preserve">192 88 8 </v>
      </c>
      <c r="MP194" s="3" t="str">
        <f t="shared" si="615"/>
        <v xml:space="preserve">192 89 13.8 </v>
      </c>
      <c r="MQ194" s="3" t="str">
        <f t="shared" si="616"/>
        <v xml:space="preserve">192 90 14.8 </v>
      </c>
      <c r="MR194" s="3" t="str">
        <f t="shared" si="617"/>
        <v xml:space="preserve">192 91 21.3 </v>
      </c>
      <c r="MS194" s="3" t="str">
        <f t="shared" si="618"/>
        <v xml:space="preserve">192 92 8.1 </v>
      </c>
      <c r="MT194" s="3" t="str">
        <f t="shared" si="619"/>
        <v xml:space="preserve">192 93 13.7 </v>
      </c>
      <c r="MU194" s="3" t="str">
        <f t="shared" si="620"/>
        <v xml:space="preserve">192 94 16.3 </v>
      </c>
      <c r="MV194" s="3" t="str">
        <f t="shared" si="621"/>
        <v xml:space="preserve">192 95 8.1 </v>
      </c>
      <c r="MW194" s="3" t="str">
        <f t="shared" si="622"/>
        <v xml:space="preserve">192 96 18.8 </v>
      </c>
      <c r="MX194" s="3" t="str">
        <f t="shared" si="623"/>
        <v xml:space="preserve">192 97 13.6 </v>
      </c>
      <c r="MY194" s="3" t="str">
        <f t="shared" si="624"/>
        <v xml:space="preserve">192 98 9.2 </v>
      </c>
      <c r="MZ194" s="3" t="str">
        <f t="shared" si="625"/>
        <v xml:space="preserve">192 99 20.5 </v>
      </c>
      <c r="NA194" s="3" t="str">
        <f t="shared" si="626"/>
        <v xml:space="preserve">192 100 25 </v>
      </c>
      <c r="NB194" s="3" t="str">
        <f t="shared" si="627"/>
        <v xml:space="preserve">192 101 6.6 </v>
      </c>
      <c r="NC194" s="3" t="str">
        <f t="shared" si="628"/>
        <v xml:space="preserve">192 102 64.8 </v>
      </c>
      <c r="ND194" s="3" t="str">
        <f t="shared" si="629"/>
        <v xml:space="preserve">192 103 16.7 </v>
      </c>
      <c r="NE194" s="3" t="str">
        <f t="shared" si="630"/>
        <v xml:space="preserve">192 104 22.9 </v>
      </c>
      <c r="NF194" s="3" t="str">
        <f t="shared" si="631"/>
        <v xml:space="preserve">192 105 4.6 </v>
      </c>
      <c r="NG194" s="3" t="str">
        <f t="shared" si="632"/>
        <v xml:space="preserve">192 106 13.5 </v>
      </c>
      <c r="NH194" s="3" t="str">
        <f t="shared" si="633"/>
        <v xml:space="preserve">192 107 20 </v>
      </c>
      <c r="NI194" s="3" t="str">
        <f t="shared" si="634"/>
        <v xml:space="preserve">192 108 2.3 </v>
      </c>
      <c r="NJ194" s="3" t="str">
        <f t="shared" si="635"/>
        <v xml:space="preserve">192 109 11.5 </v>
      </c>
      <c r="NK194" s="3" t="str">
        <f t="shared" si="636"/>
        <v xml:space="preserve">192 110 17.2 </v>
      </c>
      <c r="NL194" s="3" t="str">
        <f t="shared" si="637"/>
        <v xml:space="preserve">192 111 28.9 </v>
      </c>
      <c r="NM194" s="3" t="str">
        <f t="shared" si="638"/>
        <v xml:space="preserve">192 112 64.6 </v>
      </c>
      <c r="NN194" s="3" t="str">
        <f t="shared" si="639"/>
        <v xml:space="preserve">192 113 65.5 </v>
      </c>
      <c r="NO194" s="3" t="str">
        <f t="shared" si="640"/>
        <v xml:space="preserve">192 114 13.5 </v>
      </c>
      <c r="NP194" s="3" t="str">
        <f t="shared" si="641"/>
        <v xml:space="preserve">192 115 23.1 </v>
      </c>
      <c r="NQ194" s="3" t="str">
        <f t="shared" si="642"/>
        <v xml:space="preserve">192 116 10.5 </v>
      </c>
      <c r="NR194" s="3" t="str">
        <f t="shared" si="643"/>
        <v xml:space="preserve">192 117 29.2 </v>
      </c>
      <c r="NS194" s="3" t="str">
        <f t="shared" si="644"/>
        <v xml:space="preserve">192 118 55.5 </v>
      </c>
      <c r="NT194" s="3" t="str">
        <f t="shared" si="645"/>
        <v xml:space="preserve">192 119 17 </v>
      </c>
      <c r="NU194" s="3" t="str">
        <f t="shared" si="646"/>
        <v xml:space="preserve">192 120 100 </v>
      </c>
      <c r="NV194" s="3" t="str">
        <f t="shared" si="647"/>
        <v xml:space="preserve">192 121 13.2 </v>
      </c>
      <c r="NW194" s="3" t="str">
        <f t="shared" si="648"/>
        <v xml:space="preserve">192 122 8.3 </v>
      </c>
      <c r="NX194" s="3" t="str">
        <f t="shared" si="649"/>
        <v xml:space="preserve">192 123 20.9 </v>
      </c>
      <c r="NY194" s="3" t="str">
        <f t="shared" si="650"/>
        <v xml:space="preserve">192 124 53.8 </v>
      </c>
      <c r="NZ194" s="3" t="str">
        <f t="shared" si="651"/>
        <v xml:space="preserve">192 125 12.2 </v>
      </c>
      <c r="OA194" s="3" t="str">
        <f t="shared" si="652"/>
        <v xml:space="preserve">192 126 37.8 </v>
      </c>
      <c r="OB194" s="3" t="str">
        <f t="shared" si="653"/>
        <v xml:space="preserve">192 127 9.4 </v>
      </c>
      <c r="OC194" s="3" t="str">
        <f t="shared" si="654"/>
        <v xml:space="preserve">192 128 21.5 </v>
      </c>
      <c r="OD194" s="3" t="str">
        <f t="shared" si="655"/>
        <v xml:space="preserve">192 129 9.8 </v>
      </c>
      <c r="OE194" s="3" t="str">
        <f t="shared" si="656"/>
        <v xml:space="preserve">192 130 14.3 </v>
      </c>
      <c r="OF194" s="3" t="str">
        <f t="shared" si="657"/>
        <v xml:space="preserve">192 131 23.8 </v>
      </c>
      <c r="OG194" s="3" t="str">
        <f t="shared" si="658"/>
        <v xml:space="preserve">192 132 27.7 </v>
      </c>
      <c r="OH194" s="3" t="str">
        <f t="shared" si="659"/>
        <v xml:space="preserve">192 133 19.6 </v>
      </c>
      <c r="OI194" s="3" t="str">
        <f t="shared" si="660"/>
        <v xml:space="preserve">192 134 3.8 </v>
      </c>
      <c r="OJ194" s="3" t="str">
        <f t="shared" si="661"/>
        <v xml:space="preserve">192 135 4.5 </v>
      </c>
      <c r="OK194" s="3" t="str">
        <f t="shared" si="662"/>
        <v xml:space="preserve">192 136 18.6 </v>
      </c>
      <c r="OL194" s="3" t="str">
        <f t="shared" si="663"/>
        <v xml:space="preserve">192 137 16.2 </v>
      </c>
      <c r="OM194" s="3" t="str">
        <f t="shared" si="664"/>
        <v xml:space="preserve">192 138 17.2 </v>
      </c>
      <c r="ON194" s="3" t="str">
        <f t="shared" si="665"/>
        <v xml:space="preserve">192 139 56.2 </v>
      </c>
      <c r="OO194" s="3" t="str">
        <f t="shared" si="666"/>
        <v xml:space="preserve">192 140 24.3 </v>
      </c>
      <c r="OP194" s="3" t="str">
        <f t="shared" si="667"/>
        <v xml:space="preserve">192 141 9.8 </v>
      </c>
      <c r="OQ194" s="3" t="str">
        <f t="shared" si="668"/>
        <v xml:space="preserve">192 142 17.8 </v>
      </c>
      <c r="OR194" s="3" t="str">
        <f t="shared" si="669"/>
        <v xml:space="preserve">192 143 36.3 </v>
      </c>
      <c r="OS194" s="3" t="str">
        <f t="shared" si="670"/>
        <v xml:space="preserve">192 144 20.7 </v>
      </c>
      <c r="OT194" s="3" t="str">
        <f t="shared" si="671"/>
        <v xml:space="preserve">192 145 19.6 </v>
      </c>
      <c r="OU194" s="3" t="str">
        <f t="shared" si="672"/>
        <v xml:space="preserve">192 146 19 </v>
      </c>
      <c r="OV194" s="3" t="str">
        <f t="shared" si="673"/>
        <v xml:space="preserve">192 147 13.5 </v>
      </c>
      <c r="OW194" s="3" t="str">
        <f t="shared" si="674"/>
        <v xml:space="preserve">192 148 53.8 </v>
      </c>
      <c r="OX194" s="3" t="str">
        <f t="shared" si="675"/>
        <v xml:space="preserve">192 149 18.4 </v>
      </c>
      <c r="OY194" s="3" t="str">
        <f t="shared" si="676"/>
        <v xml:space="preserve">192 150 10.3 </v>
      </c>
      <c r="OZ194" s="3" t="str">
        <f t="shared" si="677"/>
        <v xml:space="preserve">192 151 16.9 </v>
      </c>
      <c r="PA194" s="3" t="str">
        <f t="shared" si="678"/>
        <v xml:space="preserve">192 152 20 </v>
      </c>
      <c r="PB194" s="3" t="str">
        <f t="shared" si="679"/>
        <v xml:space="preserve">192 153 20.1 </v>
      </c>
      <c r="PC194" s="3" t="str">
        <f t="shared" si="680"/>
        <v xml:space="preserve">192 154 12.1 </v>
      </c>
      <c r="PD194" s="3" t="str">
        <f t="shared" si="681"/>
        <v xml:space="preserve">192 155 13.2 </v>
      </c>
      <c r="PE194" s="3" t="str">
        <f t="shared" si="682"/>
        <v xml:space="preserve">192 156 18.3 </v>
      </c>
      <c r="PF194" s="3" t="str">
        <f t="shared" si="683"/>
        <v xml:space="preserve">192 157 13.5 </v>
      </c>
      <c r="PG194" s="3" t="str">
        <f t="shared" si="684"/>
        <v xml:space="preserve">192 158 19.8 </v>
      </c>
      <c r="PH194" s="3" t="str">
        <f t="shared" si="685"/>
        <v xml:space="preserve">192 159 46.8 </v>
      </c>
      <c r="PI194" s="3" t="str">
        <f t="shared" si="686"/>
        <v xml:space="preserve">192 160 33.8 </v>
      </c>
      <c r="PJ194" s="3" t="str">
        <f t="shared" si="687"/>
        <v xml:space="preserve">192 161 39 </v>
      </c>
      <c r="PK194" s="3" t="str">
        <f t="shared" si="688"/>
        <v xml:space="preserve">192 162 22.8 </v>
      </c>
      <c r="PL194" s="3" t="str">
        <f t="shared" si="689"/>
        <v xml:space="preserve">192 163 4.7 </v>
      </c>
      <c r="PM194" s="3" t="str">
        <f t="shared" si="690"/>
        <v xml:space="preserve">192 164 30.7 </v>
      </c>
      <c r="PN194" s="3" t="str">
        <f t="shared" si="691"/>
        <v xml:space="preserve">192 165 15.7 </v>
      </c>
      <c r="PO194" s="3" t="str">
        <f t="shared" si="692"/>
        <v xml:space="preserve">192 166 10.6 </v>
      </c>
      <c r="PP194" s="3" t="str">
        <f t="shared" si="693"/>
        <v xml:space="preserve">192 167 13.5 </v>
      </c>
      <c r="PQ194" s="3" t="str">
        <f t="shared" si="694"/>
        <v xml:space="preserve">192 168 14.4 </v>
      </c>
      <c r="PR194" s="3" t="str">
        <f t="shared" si="695"/>
        <v xml:space="preserve">192 169 19.2 </v>
      </c>
      <c r="PS194" s="3" t="str">
        <f t="shared" si="696"/>
        <v xml:space="preserve">192 170 23.7 </v>
      </c>
      <c r="PT194" s="3" t="str">
        <f t="shared" si="697"/>
        <v xml:space="preserve">192 171 21.3 </v>
      </c>
      <c r="PU194" s="3" t="str">
        <f t="shared" si="698"/>
        <v xml:space="preserve">192 172 29.2 </v>
      </c>
      <c r="PV194" s="3" t="str">
        <f t="shared" si="699"/>
        <v xml:space="preserve">192 173 26.4 </v>
      </c>
      <c r="PW194" s="3" t="str">
        <f t="shared" si="700"/>
        <v xml:space="preserve">192 174 21.1 </v>
      </c>
      <c r="PX194" s="3" t="str">
        <f t="shared" si="701"/>
        <v xml:space="preserve">192 175 44.1 </v>
      </c>
      <c r="PY194" s="3" t="str">
        <f t="shared" si="702"/>
        <v xml:space="preserve">192 176 74.2 </v>
      </c>
      <c r="PZ194" s="3" t="str">
        <f t="shared" si="703"/>
        <v xml:space="preserve">192 177 31.3 </v>
      </c>
      <c r="QA194" s="3" t="str">
        <f t="shared" si="704"/>
        <v xml:space="preserve">192 178 35.8 </v>
      </c>
      <c r="QB194" s="3" t="str">
        <f t="shared" si="705"/>
        <v xml:space="preserve">192 179 24.3 </v>
      </c>
      <c r="QC194" s="3" t="str">
        <f t="shared" si="706"/>
        <v xml:space="preserve">192 180 67.7 </v>
      </c>
      <c r="QD194" s="3" t="str">
        <f t="shared" si="707"/>
        <v xml:space="preserve">192 181 13 </v>
      </c>
      <c r="QE194" s="3" t="str">
        <f t="shared" si="708"/>
        <v xml:space="preserve">192 182 9.8 </v>
      </c>
      <c r="QF194" s="3" t="str">
        <f t="shared" si="709"/>
        <v xml:space="preserve">192 183 23.8 </v>
      </c>
      <c r="QG194" s="3" t="str">
        <f t="shared" si="710"/>
        <v xml:space="preserve">192 184 9.3 </v>
      </c>
      <c r="QH194" s="3" t="str">
        <f t="shared" si="711"/>
        <v xml:space="preserve">192 185 16.1 </v>
      </c>
      <c r="QI194" s="3" t="str">
        <f t="shared" si="712"/>
        <v xml:space="preserve">192 186 29.6 </v>
      </c>
      <c r="QJ194" s="3" t="str">
        <f t="shared" si="713"/>
        <v xml:space="preserve">192 187 31.2 </v>
      </c>
      <c r="QK194" s="3" t="str">
        <f t="shared" si="714"/>
        <v xml:space="preserve">192 188 7.4 </v>
      </c>
      <c r="QL194" s="3" t="str">
        <f t="shared" si="715"/>
        <v xml:space="preserve">192 189 35.2 </v>
      </c>
      <c r="QM194" s="3" t="str">
        <f t="shared" si="716"/>
        <v xml:space="preserve">192 190 11.6 </v>
      </c>
      <c r="QN194" s="3" t="str">
        <f t="shared" si="717"/>
        <v xml:space="preserve">192 191 30.7 </v>
      </c>
      <c r="QO194" s="3" t="str">
        <f t="shared" si="718"/>
        <v xml:space="preserve">192 192 0 </v>
      </c>
      <c r="QP194" s="3" t="str">
        <f t="shared" si="719"/>
        <v xml:space="preserve">192 193 36.2 </v>
      </c>
      <c r="QQ194" s="3" t="str">
        <f t="shared" si="720"/>
        <v xml:space="preserve">192 194 4.6 </v>
      </c>
      <c r="QR194" s="3" t="str">
        <f t="shared" si="721"/>
        <v xml:space="preserve">192 195 26.4 </v>
      </c>
      <c r="QS194" s="3" t="str">
        <f t="shared" si="722"/>
        <v xml:space="preserve">192 196 33.7 </v>
      </c>
      <c r="QT194" s="3" t="str">
        <f t="shared" si="723"/>
        <v xml:space="preserve">192 197 23.5 </v>
      </c>
      <c r="QU194" s="3" t="str">
        <f t="shared" si="724"/>
        <v xml:space="preserve">192 198 24 </v>
      </c>
      <c r="QV194" s="3" t="str">
        <f t="shared" si="725"/>
        <v xml:space="preserve">192 199 53.6 </v>
      </c>
      <c r="QW194" s="3" t="str">
        <f t="shared" si="726"/>
        <v xml:space="preserve">192 200 22.7 </v>
      </c>
      <c r="QX194" s="3" t="str">
        <f t="shared" si="727"/>
        <v xml:space="preserve">192 201 16.4 </v>
      </c>
      <c r="QY194" s="3" t="str">
        <f t="shared" si="728"/>
        <v xml:space="preserve">192 202 16.3 </v>
      </c>
      <c r="QZ194" s="3" t="str">
        <f t="shared" si="729"/>
        <v xml:space="preserve">192 203 22.7 </v>
      </c>
      <c r="RA194" s="3" t="str">
        <f t="shared" si="730"/>
        <v xml:space="preserve">192 204 20 </v>
      </c>
      <c r="RB194" s="3" t="str">
        <f t="shared" si="731"/>
        <v xml:space="preserve">192 205 51.9 </v>
      </c>
      <c r="RC194" s="3" t="str">
        <f t="shared" si="732"/>
        <v xml:space="preserve">192 206 6.6 </v>
      </c>
      <c r="RD194" s="3" t="str">
        <f t="shared" si="733"/>
        <v xml:space="preserve">192 207 23.5 </v>
      </c>
      <c r="RE194" s="3" t="str">
        <f t="shared" si="734"/>
        <v xml:space="preserve">192 208 5.3 </v>
      </c>
      <c r="RF194" s="3" t="str">
        <f t="shared" si="735"/>
        <v xml:space="preserve">192 209 10 </v>
      </c>
      <c r="RG194" s="3" t="str">
        <f t="shared" si="736"/>
        <v xml:space="preserve">192 210 22.4 </v>
      </c>
      <c r="RH194" s="3" t="str">
        <f t="shared" si="737"/>
        <v xml:space="preserve">192 211 68.5 </v>
      </c>
      <c r="RI194" s="3" t="str">
        <f t="shared" si="738"/>
        <v xml:space="preserve">192 212 68.5 </v>
      </c>
      <c r="RJ194" s="3" t="str">
        <f t="shared" si="739"/>
        <v xml:space="preserve">192 213 18.5 </v>
      </c>
      <c r="RK194" s="3" t="str">
        <f t="shared" si="740"/>
        <v xml:space="preserve">192 214 5.2 </v>
      </c>
      <c r="RL194" s="3" t="str">
        <f t="shared" si="741"/>
        <v xml:space="preserve">192 215 5.2 </v>
      </c>
      <c r="RM194" s="3" t="str">
        <f t="shared" si="742"/>
        <v xml:space="preserve">192 216 34 </v>
      </c>
      <c r="RN194" s="3" t="str">
        <f t="shared" si="743"/>
        <v xml:space="preserve">192 217 23.8 </v>
      </c>
      <c r="RO194" s="3" t="str">
        <f t="shared" si="744"/>
        <v xml:space="preserve">192 218 23.2 </v>
      </c>
      <c r="RP194" s="3" t="str">
        <f t="shared" si="745"/>
        <v xml:space="preserve">192 219 23 </v>
      </c>
      <c r="RQ194" s="3" t="str">
        <f t="shared" si="746"/>
        <v xml:space="preserve">192 220 54.5 </v>
      </c>
      <c r="RR194" s="3" t="str">
        <f t="shared" si="747"/>
        <v xml:space="preserve">192 221 22.6 </v>
      </c>
      <c r="RS194" s="3" t="str">
        <f t="shared" si="748"/>
        <v xml:space="preserve">192 222 19.2 </v>
      </c>
      <c r="RT194" s="3" t="str">
        <f t="shared" si="749"/>
        <v xml:space="preserve">192 223 8.8 </v>
      </c>
      <c r="RU194" s="3" t="str">
        <f t="shared" si="750"/>
        <v xml:space="preserve">192 224 20.9 </v>
      </c>
      <c r="RV194" s="3" t="str">
        <f t="shared" si="751"/>
        <v xml:space="preserve">192 225 37.7 </v>
      </c>
      <c r="RW194" s="3" t="str">
        <f t="shared" si="752"/>
        <v xml:space="preserve">192 226 12.6 </v>
      </c>
      <c r="RX194" s="3" t="str">
        <f t="shared" si="753"/>
        <v xml:space="preserve">192 227 13.2 </v>
      </c>
      <c r="RY194" s="3" t="str">
        <f t="shared" si="754"/>
        <v xml:space="preserve">192 228 10.1 </v>
      </c>
      <c r="RZ194" s="3" t="str">
        <f t="shared" si="755"/>
        <v xml:space="preserve">192 229 13.1 </v>
      </c>
      <c r="SA194" s="3" t="str">
        <f t="shared" si="756"/>
        <v xml:space="preserve">192 230 24 </v>
      </c>
      <c r="SB194" s="3" t="str">
        <f t="shared" si="757"/>
        <v xml:space="preserve">192 231 80.9 </v>
      </c>
      <c r="SC194" s="3" t="str">
        <f t="shared" si="758"/>
        <v xml:space="preserve">192 232 65.6 </v>
      </c>
      <c r="SD194" s="3" t="str">
        <f t="shared" si="759"/>
        <v xml:space="preserve">192 233 14.1 </v>
      </c>
      <c r="SE194" s="3" t="str">
        <f t="shared" si="760"/>
        <v xml:space="preserve">192 234 2.9 </v>
      </c>
      <c r="SF194" s="3" t="str">
        <f t="shared" si="761"/>
        <v xml:space="preserve">192 235 15.5 </v>
      </c>
      <c r="SG194" s="3" t="str">
        <f t="shared" si="762"/>
        <v xml:space="preserve">192 236 14.4 </v>
      </c>
      <c r="SH194" s="3" t="str">
        <f t="shared" si="763"/>
        <v xml:space="preserve">192 237 32.2 </v>
      </c>
      <c r="SI194" s="3" t="str">
        <f t="shared" si="764"/>
        <v xml:space="preserve">192 238 20.8 </v>
      </c>
      <c r="SJ194" s="3" t="str">
        <f t="shared" si="765"/>
        <v xml:space="preserve">192 239 13.3 </v>
      </c>
      <c r="SK194" s="3" t="str">
        <f t="shared" si="766"/>
        <v xml:space="preserve">192 240 10.8 </v>
      </c>
      <c r="SL194" s="3" t="str">
        <f t="shared" si="767"/>
        <v xml:space="preserve">192 241 81.4 </v>
      </c>
      <c r="SM194" s="3" t="str">
        <f t="shared" si="768"/>
        <v xml:space="preserve">192 242 20.1 </v>
      </c>
      <c r="SN194" s="3" t="str">
        <f t="shared" si="769"/>
        <v xml:space="preserve">192 243 14.9 </v>
      </c>
      <c r="SO194" s="3" t="str">
        <f t="shared" si="770"/>
        <v xml:space="preserve">192 244 20.1 </v>
      </c>
      <c r="SP194" s="3" t="str">
        <f t="shared" si="771"/>
        <v xml:space="preserve">192 245 14.9 </v>
      </c>
      <c r="SQ194" s="3" t="str">
        <f t="shared" si="772"/>
        <v xml:space="preserve">192 246 19.4 </v>
      </c>
      <c r="SR194" s="3" t="str">
        <f t="shared" si="773"/>
        <v xml:space="preserve">192 247 36.8 </v>
      </c>
      <c r="SS194" s="3" t="str">
        <f t="shared" si="774"/>
        <v xml:space="preserve">192 248 7.3 </v>
      </c>
      <c r="ST194" s="3" t="str">
        <f t="shared" si="775"/>
        <v xml:space="preserve">192 249 10.7 </v>
      </c>
      <c r="SU194" s="3" t="str">
        <f t="shared" si="776"/>
        <v xml:space="preserve">192 250 33.3 </v>
      </c>
      <c r="SV194" s="3" t="str">
        <f t="shared" si="777"/>
        <v xml:space="preserve">192 251 15.4 </v>
      </c>
      <c r="SW194" s="3" t="str">
        <f t="shared" si="778"/>
        <v xml:space="preserve">192 252 21.9 </v>
      </c>
      <c r="SX194" s="3" t="str">
        <f t="shared" si="779"/>
        <v xml:space="preserve">192 253 9.6 </v>
      </c>
      <c r="SY194" s="3" t="str">
        <f t="shared" si="780"/>
        <v xml:space="preserve">192 254 18.2 </v>
      </c>
      <c r="SZ194" s="3" t="str">
        <f t="shared" si="781"/>
        <v xml:space="preserve">192 255 24.1 </v>
      </c>
      <c r="TA194" s="3" t="str">
        <f t="shared" si="782"/>
        <v xml:space="preserve">192 256 20.7 </v>
      </c>
      <c r="TB194" s="3" t="str">
        <f t="shared" si="783"/>
        <v xml:space="preserve">192 257 14.1 </v>
      </c>
      <c r="TC194" s="3" t="str">
        <f t="shared" si="784"/>
        <v xml:space="preserve">192 258 10.9 </v>
      </c>
      <c r="TD194" s="3" t="str">
        <f t="shared" si="785"/>
        <v xml:space="preserve">192 259 17.1 </v>
      </c>
      <c r="TE194" s="3" t="str">
        <f t="shared" si="786"/>
        <v xml:space="preserve">192 260 4.5 </v>
      </c>
      <c r="TF194" s="3" t="str">
        <f t="shared" si="787"/>
        <v xml:space="preserve">192 261 9.5 </v>
      </c>
    </row>
    <row r="195" spans="1:526" ht="18.75" customHeight="1" thickBot="1" x14ac:dyDescent="0.4">
      <c r="A195" s="17">
        <v>193</v>
      </c>
      <c r="B195" s="19" t="s">
        <v>264</v>
      </c>
      <c r="C195" s="16" t="s">
        <v>195</v>
      </c>
      <c r="D195" s="3">
        <v>64.8</v>
      </c>
      <c r="E195" s="3">
        <v>33</v>
      </c>
      <c r="F195" s="3">
        <v>23.9</v>
      </c>
      <c r="G195" s="3">
        <v>39.700000000000003</v>
      </c>
      <c r="H195" s="3">
        <v>17.5</v>
      </c>
      <c r="I195" s="3">
        <v>16.399999999999999</v>
      </c>
      <c r="J195" s="3">
        <v>16.399999999999999</v>
      </c>
      <c r="K195" s="3">
        <v>40.9</v>
      </c>
      <c r="L195" s="3">
        <v>39.9</v>
      </c>
      <c r="M195" s="3">
        <v>43.8</v>
      </c>
      <c r="N195" s="3">
        <v>48.8</v>
      </c>
      <c r="O195" s="3">
        <v>37.9</v>
      </c>
      <c r="P195" s="3">
        <v>15.2</v>
      </c>
      <c r="Q195" s="3">
        <v>38.9</v>
      </c>
      <c r="R195" s="3">
        <v>22.7</v>
      </c>
      <c r="S195" s="3">
        <v>25</v>
      </c>
      <c r="T195" s="3">
        <v>17.7</v>
      </c>
      <c r="U195" s="3">
        <v>90.3</v>
      </c>
      <c r="V195" s="3">
        <v>24.6</v>
      </c>
      <c r="W195" s="3">
        <v>31.3</v>
      </c>
      <c r="X195" s="3">
        <v>13.1</v>
      </c>
      <c r="Y195" s="3">
        <v>23.6</v>
      </c>
      <c r="Z195" s="3">
        <v>29.4</v>
      </c>
      <c r="AA195" s="3">
        <v>47.9</v>
      </c>
      <c r="AB195" s="3">
        <v>69.2</v>
      </c>
      <c r="AC195" s="3">
        <v>44.7</v>
      </c>
      <c r="AD195" s="3">
        <v>27.8</v>
      </c>
      <c r="AE195" s="3">
        <v>47</v>
      </c>
      <c r="AF195" s="3">
        <v>63.1</v>
      </c>
      <c r="AG195" s="3">
        <v>2.1</v>
      </c>
      <c r="AH195" s="3">
        <v>18.3</v>
      </c>
      <c r="AI195" s="3">
        <v>71</v>
      </c>
      <c r="AJ195" s="3">
        <v>96</v>
      </c>
      <c r="AK195" s="3">
        <v>70</v>
      </c>
      <c r="AL195" s="3">
        <v>88.2</v>
      </c>
      <c r="AM195" s="3">
        <v>29</v>
      </c>
      <c r="AN195" s="3">
        <v>25.9</v>
      </c>
      <c r="AO195" s="3">
        <v>50.8</v>
      </c>
      <c r="AP195" s="3">
        <v>21.4</v>
      </c>
      <c r="AQ195" s="3">
        <v>37.5</v>
      </c>
      <c r="AR195" s="3">
        <v>51.2</v>
      </c>
      <c r="AS195" s="3">
        <v>25</v>
      </c>
      <c r="AT195" s="3">
        <v>38.6</v>
      </c>
      <c r="AU195" s="3">
        <v>29.7</v>
      </c>
      <c r="AV195" s="3">
        <v>24.2</v>
      </c>
      <c r="AW195" s="3">
        <v>38.200000000000003</v>
      </c>
      <c r="AX195" s="3">
        <v>18.600000000000001</v>
      </c>
      <c r="AY195" s="3">
        <v>34.5</v>
      </c>
      <c r="AZ195" s="3">
        <v>25.1</v>
      </c>
      <c r="BA195" s="3">
        <v>24.5</v>
      </c>
      <c r="BB195" s="3">
        <v>22.5</v>
      </c>
      <c r="BC195" s="3">
        <v>26</v>
      </c>
      <c r="BD195" s="3">
        <v>94.9</v>
      </c>
      <c r="BE195" s="3">
        <v>49.6</v>
      </c>
      <c r="BF195" s="3">
        <v>40.4</v>
      </c>
      <c r="BG195" s="3">
        <v>23.8</v>
      </c>
      <c r="BH195" s="3">
        <v>33.4</v>
      </c>
      <c r="BI195" s="3">
        <v>35.5</v>
      </c>
      <c r="BJ195" s="3">
        <v>34.200000000000003</v>
      </c>
      <c r="BK195" s="3">
        <v>34.6</v>
      </c>
      <c r="BL195" s="3">
        <v>21.5</v>
      </c>
      <c r="BM195" s="3">
        <v>15.5</v>
      </c>
      <c r="BN195" s="3">
        <v>34.1</v>
      </c>
      <c r="BO195" s="3">
        <v>40.299999999999997</v>
      </c>
      <c r="BP195" s="3">
        <v>38.6</v>
      </c>
      <c r="BQ195" s="3">
        <v>38.299999999999997</v>
      </c>
      <c r="BR195" s="3">
        <v>30.6</v>
      </c>
      <c r="BS195" s="3">
        <v>37.799999999999997</v>
      </c>
      <c r="BT195" s="3">
        <v>82.2</v>
      </c>
      <c r="BU195" s="3">
        <v>58.3</v>
      </c>
      <c r="BV195" s="3">
        <v>24.2</v>
      </c>
      <c r="BW195" s="3">
        <v>30.1</v>
      </c>
      <c r="BX195" s="3">
        <v>41.6</v>
      </c>
      <c r="BY195" s="3">
        <v>27.5</v>
      </c>
      <c r="BZ195" s="3">
        <v>35.299999999999997</v>
      </c>
      <c r="CA195" s="3">
        <v>95.5</v>
      </c>
      <c r="CB195" s="3">
        <v>30.5</v>
      </c>
      <c r="CC195" s="3">
        <v>32</v>
      </c>
      <c r="CD195" s="3">
        <v>21.6</v>
      </c>
      <c r="CE195" s="3">
        <v>12.9</v>
      </c>
      <c r="CF195" s="3">
        <v>36.299999999999997</v>
      </c>
      <c r="CG195" s="3">
        <v>31.8</v>
      </c>
      <c r="CH195" s="3">
        <v>43.2</v>
      </c>
      <c r="CI195" s="3">
        <v>41.3</v>
      </c>
      <c r="CJ195" s="3">
        <v>37.299999999999997</v>
      </c>
      <c r="CK195" s="3">
        <v>20.100000000000001</v>
      </c>
      <c r="CL195" s="3">
        <v>35.9</v>
      </c>
      <c r="CM195" s="3">
        <v>28.6</v>
      </c>
      <c r="CN195" s="3">
        <v>46.7</v>
      </c>
      <c r="CO195" s="3">
        <v>27.5</v>
      </c>
      <c r="CP195" s="3">
        <v>36.9</v>
      </c>
      <c r="CQ195" s="3">
        <v>36.4</v>
      </c>
      <c r="CR195" s="3">
        <v>41.1</v>
      </c>
      <c r="CS195" s="3">
        <v>46.9</v>
      </c>
      <c r="CT195" s="3">
        <v>36.4</v>
      </c>
      <c r="CU195" s="3">
        <v>44.5</v>
      </c>
      <c r="CV195" s="3">
        <v>33.6</v>
      </c>
      <c r="CW195" s="3">
        <v>27.4</v>
      </c>
      <c r="CX195" s="3">
        <v>33.200000000000003</v>
      </c>
      <c r="CY195" s="3">
        <v>20.8</v>
      </c>
      <c r="CZ195" s="3">
        <v>32.799999999999997</v>
      </c>
      <c r="DA195" s="3">
        <v>64.5</v>
      </c>
      <c r="DB195" s="3">
        <v>51</v>
      </c>
      <c r="DC195" s="3">
        <v>25.1</v>
      </c>
      <c r="DD195" s="3">
        <v>40.700000000000003</v>
      </c>
      <c r="DE195" s="3">
        <v>42.1</v>
      </c>
      <c r="DF195" s="3">
        <v>44.8</v>
      </c>
      <c r="DG195" s="3">
        <v>35</v>
      </c>
      <c r="DH195" s="3">
        <v>47.7</v>
      </c>
      <c r="DI195" s="3">
        <v>22.5</v>
      </c>
      <c r="DJ195" s="3">
        <v>28.9</v>
      </c>
      <c r="DK195" s="3">
        <v>46.9</v>
      </c>
      <c r="DL195" s="3">
        <v>98.5</v>
      </c>
      <c r="DM195" s="3">
        <v>25.2</v>
      </c>
      <c r="DN195" s="3">
        <v>48.8</v>
      </c>
      <c r="DO195" s="3">
        <v>29.5</v>
      </c>
      <c r="DP195" s="3">
        <v>54.8</v>
      </c>
      <c r="DQ195" s="3">
        <v>46.6</v>
      </c>
      <c r="DR195" s="3">
        <v>51.3</v>
      </c>
      <c r="DS195" s="3">
        <v>133</v>
      </c>
      <c r="DT195" s="3">
        <v>23.9</v>
      </c>
      <c r="DU195" s="3">
        <v>33.299999999999997</v>
      </c>
      <c r="DV195" s="3">
        <v>36</v>
      </c>
      <c r="DW195" s="3">
        <v>59.6</v>
      </c>
      <c r="DX195" s="3">
        <v>33.1</v>
      </c>
      <c r="DY195" s="3">
        <v>10.1</v>
      </c>
      <c r="DZ195" s="3">
        <v>31.5</v>
      </c>
      <c r="EA195" s="3">
        <v>60.3</v>
      </c>
      <c r="EB195" s="3">
        <v>40.6</v>
      </c>
      <c r="EC195" s="3">
        <v>27.3</v>
      </c>
      <c r="ED195" s="3">
        <v>20.7</v>
      </c>
      <c r="EE195" s="3">
        <v>27.4</v>
      </c>
      <c r="EF195" s="3">
        <v>17.5</v>
      </c>
      <c r="EG195" s="3">
        <v>36.700000000000003</v>
      </c>
      <c r="EH195" s="3">
        <v>33.700000000000003</v>
      </c>
      <c r="EI195" s="3">
        <v>44.4</v>
      </c>
      <c r="EJ195" s="3">
        <v>37.4</v>
      </c>
      <c r="EK195" s="3">
        <v>51.5</v>
      </c>
      <c r="EL195" s="3">
        <v>47.3</v>
      </c>
      <c r="EM195" s="3">
        <v>45.8</v>
      </c>
      <c r="EN195" s="3">
        <v>28.3</v>
      </c>
      <c r="EO195" s="3">
        <v>23.1</v>
      </c>
      <c r="EP195" s="3">
        <v>22.2</v>
      </c>
      <c r="EQ195" s="3">
        <v>37.1</v>
      </c>
      <c r="ER195" s="3">
        <v>23.3</v>
      </c>
      <c r="ES195" s="3">
        <v>27.7</v>
      </c>
      <c r="ET195" s="3">
        <v>46.4</v>
      </c>
      <c r="EU195" s="3">
        <v>37.200000000000003</v>
      </c>
      <c r="EV195" s="3">
        <v>33.700000000000003</v>
      </c>
      <c r="EW195" s="3">
        <v>30.2</v>
      </c>
      <c r="EX195" s="3">
        <v>23</v>
      </c>
      <c r="EY195" s="3">
        <v>25.6</v>
      </c>
      <c r="EZ195" s="3">
        <v>29.2</v>
      </c>
      <c r="FA195" s="3">
        <v>32.9</v>
      </c>
      <c r="FB195" s="3">
        <v>31.6</v>
      </c>
      <c r="FC195" s="3">
        <v>46.7</v>
      </c>
      <c r="FD195" s="3">
        <v>46.4</v>
      </c>
      <c r="FE195" s="3">
        <v>38</v>
      </c>
      <c r="FF195" s="3">
        <v>72.5</v>
      </c>
      <c r="FG195" s="3">
        <v>19</v>
      </c>
      <c r="FH195" s="3">
        <v>54.1</v>
      </c>
      <c r="FI195" s="3">
        <v>18.899999999999999</v>
      </c>
      <c r="FJ195" s="3">
        <v>37.5</v>
      </c>
      <c r="FK195" s="3">
        <v>18.600000000000001</v>
      </c>
      <c r="FL195" s="3">
        <v>24.4</v>
      </c>
      <c r="FM195" s="3">
        <v>49.3</v>
      </c>
      <c r="FN195" s="3">
        <v>24.5</v>
      </c>
      <c r="FO195" s="3">
        <v>48.2</v>
      </c>
      <c r="FP195" s="3">
        <v>34.6</v>
      </c>
      <c r="FQ195" s="3">
        <v>45.2</v>
      </c>
      <c r="FR195" s="3">
        <v>32.200000000000003</v>
      </c>
      <c r="FS195" s="3">
        <v>54.7</v>
      </c>
      <c r="FT195" s="3">
        <v>39.799999999999997</v>
      </c>
      <c r="FU195" s="3">
        <v>51.7</v>
      </c>
      <c r="FV195" s="3">
        <v>69.900000000000006</v>
      </c>
      <c r="FW195" s="3">
        <v>107</v>
      </c>
      <c r="FX195" s="3">
        <v>37</v>
      </c>
      <c r="FY195" s="3">
        <v>50.8</v>
      </c>
      <c r="FZ195" s="3">
        <v>39.299999999999997</v>
      </c>
      <c r="GA195" s="3">
        <v>47.9</v>
      </c>
      <c r="GB195" s="3">
        <v>33</v>
      </c>
      <c r="GC195" s="3">
        <v>26.5</v>
      </c>
      <c r="GD195" s="3">
        <v>33.200000000000003</v>
      </c>
      <c r="GE195" s="3">
        <v>30.1</v>
      </c>
      <c r="GF195" s="3">
        <v>20.399999999999999</v>
      </c>
      <c r="GG195" s="3">
        <v>55.2</v>
      </c>
      <c r="GH195" s="3">
        <v>17.899999999999999</v>
      </c>
      <c r="GI195" s="3">
        <v>38.4</v>
      </c>
      <c r="GJ195" s="3">
        <v>50.3</v>
      </c>
      <c r="GK195" s="3">
        <v>39.5</v>
      </c>
      <c r="GL195" s="3">
        <v>36.4</v>
      </c>
      <c r="GM195" s="3">
        <v>36.200000000000003</v>
      </c>
      <c r="GN195" s="3">
        <v>0</v>
      </c>
      <c r="GO195" s="3">
        <v>33.1</v>
      </c>
      <c r="GP195" s="3">
        <v>37.9</v>
      </c>
      <c r="GQ195" s="3">
        <v>33.299999999999997</v>
      </c>
      <c r="GR195" s="3">
        <v>38.200000000000003</v>
      </c>
      <c r="GS195" s="3">
        <v>19.5</v>
      </c>
      <c r="GT195" s="3">
        <v>78.2</v>
      </c>
      <c r="GU195" s="3">
        <v>31.3</v>
      </c>
      <c r="GV195" s="3">
        <v>24.4</v>
      </c>
      <c r="GW195" s="3">
        <v>24.5</v>
      </c>
      <c r="GX195" s="3">
        <v>16.899999999999999</v>
      </c>
      <c r="GY195" s="3">
        <v>29.5</v>
      </c>
      <c r="GZ195" s="3">
        <v>58</v>
      </c>
      <c r="HA195" s="3">
        <v>38.6</v>
      </c>
      <c r="HB195" s="3">
        <v>26.4</v>
      </c>
      <c r="HC195" s="3">
        <v>33.200000000000003</v>
      </c>
      <c r="HD195" s="3">
        <v>26.5</v>
      </c>
      <c r="HE195" s="3">
        <v>42.1</v>
      </c>
      <c r="HF195" s="3">
        <v>59.9</v>
      </c>
      <c r="HG195" s="3">
        <v>59.9</v>
      </c>
      <c r="HH195" s="3">
        <v>44.3</v>
      </c>
      <c r="HI195" s="3">
        <v>41.5</v>
      </c>
      <c r="HJ195" s="3">
        <v>41.5</v>
      </c>
      <c r="HK195" s="3">
        <v>20.100000000000001</v>
      </c>
      <c r="HL195" s="3">
        <v>20.9</v>
      </c>
      <c r="HM195" s="3">
        <v>23.7</v>
      </c>
      <c r="HN195" s="3">
        <v>15.3</v>
      </c>
      <c r="HO195" s="3">
        <v>37.700000000000003</v>
      </c>
      <c r="HP195" s="3">
        <v>18.7</v>
      </c>
      <c r="HQ195" s="3">
        <v>35.6</v>
      </c>
      <c r="HR195" s="3">
        <v>39.9</v>
      </c>
      <c r="HS195" s="3">
        <v>30.7</v>
      </c>
      <c r="HT195" s="3">
        <v>57.4</v>
      </c>
      <c r="HU195" s="3">
        <v>28.5</v>
      </c>
      <c r="HV195" s="3">
        <v>27.5</v>
      </c>
      <c r="HW195" s="3">
        <v>30</v>
      </c>
      <c r="HX195" s="3">
        <v>31.7</v>
      </c>
      <c r="HY195" s="3">
        <v>37.5</v>
      </c>
      <c r="HZ195" s="3">
        <v>114</v>
      </c>
      <c r="IA195" s="3">
        <v>65.2</v>
      </c>
      <c r="IB195" s="3">
        <v>26.1</v>
      </c>
      <c r="IC195" s="3">
        <v>34.5</v>
      </c>
      <c r="ID195" s="3">
        <v>23.1</v>
      </c>
      <c r="IE195" s="3">
        <v>30.4</v>
      </c>
      <c r="IF195" s="3">
        <v>31.8</v>
      </c>
      <c r="IG195" s="3">
        <v>59.6</v>
      </c>
      <c r="IH195" s="3">
        <v>24.6</v>
      </c>
      <c r="II195" s="3">
        <v>30.4</v>
      </c>
      <c r="IJ195" s="3">
        <v>114</v>
      </c>
      <c r="IK195" s="3">
        <v>53.1</v>
      </c>
      <c r="IL195" s="3">
        <v>33.700000000000003</v>
      </c>
      <c r="IM195" s="3">
        <v>34.700000000000003</v>
      </c>
      <c r="IN195" s="3">
        <v>33.700000000000003</v>
      </c>
      <c r="IO195" s="3">
        <v>26.5</v>
      </c>
      <c r="IP195" s="3">
        <v>50.6</v>
      </c>
      <c r="IQ195" s="3">
        <v>29.2</v>
      </c>
      <c r="IR195" s="3">
        <v>30.7</v>
      </c>
      <c r="IS195" s="3">
        <v>67.599999999999994</v>
      </c>
      <c r="IT195" s="3">
        <v>34.200000000000003</v>
      </c>
      <c r="IU195" s="3">
        <v>27.2</v>
      </c>
      <c r="IV195" s="3">
        <v>28.1</v>
      </c>
      <c r="IW195" s="3">
        <v>39.5</v>
      </c>
      <c r="IX195" s="3">
        <v>57.1</v>
      </c>
      <c r="IY195" s="3">
        <v>23.6</v>
      </c>
      <c r="IZ195" s="3">
        <v>33</v>
      </c>
      <c r="JA195" s="3">
        <v>25.4</v>
      </c>
      <c r="JB195" s="3">
        <v>20</v>
      </c>
      <c r="JC195" s="3">
        <v>32.1</v>
      </c>
      <c r="JD195" s="3">
        <v>44.7</v>
      </c>
      <c r="JF195" s="3" t="str">
        <f t="shared" si="527"/>
        <v xml:space="preserve">193 1 64.8 </v>
      </c>
      <c r="JG195" s="3" t="str">
        <f t="shared" si="528"/>
        <v xml:space="preserve">193 2 33 </v>
      </c>
      <c r="JH195" s="3" t="str">
        <f t="shared" si="529"/>
        <v xml:space="preserve">193 3 23.9 </v>
      </c>
      <c r="JI195" s="3" t="str">
        <f t="shared" si="530"/>
        <v xml:space="preserve">193 4 39.7 </v>
      </c>
      <c r="JJ195" s="3" t="str">
        <f t="shared" si="531"/>
        <v xml:space="preserve">193 5 17.5 </v>
      </c>
      <c r="JK195" s="3" t="str">
        <f t="shared" si="532"/>
        <v xml:space="preserve">193 6 16.4 </v>
      </c>
      <c r="JL195" s="3" t="str">
        <f t="shared" si="533"/>
        <v xml:space="preserve">193 7 16.4 </v>
      </c>
      <c r="JM195" s="3" t="str">
        <f t="shared" si="534"/>
        <v xml:space="preserve">193 8 40.9 </v>
      </c>
      <c r="JN195" s="3" t="str">
        <f t="shared" si="535"/>
        <v xml:space="preserve">193 9 39.9 </v>
      </c>
      <c r="JO195" s="3" t="str">
        <f t="shared" si="536"/>
        <v xml:space="preserve">193 10 43.8 </v>
      </c>
      <c r="JP195" s="3" t="str">
        <f t="shared" si="537"/>
        <v xml:space="preserve">193 11 48.8 </v>
      </c>
      <c r="JQ195" s="3" t="str">
        <f t="shared" si="538"/>
        <v xml:space="preserve">193 12 37.9 </v>
      </c>
      <c r="JR195" s="3" t="str">
        <f t="shared" si="539"/>
        <v xml:space="preserve">193 13 15.2 </v>
      </c>
      <c r="JS195" s="3" t="str">
        <f t="shared" si="540"/>
        <v xml:space="preserve">193 14 38.9 </v>
      </c>
      <c r="JT195" s="3" t="str">
        <f t="shared" si="541"/>
        <v xml:space="preserve">193 15 22.7 </v>
      </c>
      <c r="JU195" s="3" t="str">
        <f t="shared" si="542"/>
        <v xml:space="preserve">193 16 25 </v>
      </c>
      <c r="JV195" s="3" t="str">
        <f t="shared" si="543"/>
        <v xml:space="preserve">193 17 17.7 </v>
      </c>
      <c r="JW195" s="3" t="str">
        <f t="shared" si="544"/>
        <v xml:space="preserve">193 18 90.3 </v>
      </c>
      <c r="JX195" s="3" t="str">
        <f t="shared" si="545"/>
        <v xml:space="preserve">193 19 24.6 </v>
      </c>
      <c r="JY195" s="3" t="str">
        <f t="shared" si="546"/>
        <v xml:space="preserve">193 20 31.3 </v>
      </c>
      <c r="JZ195" s="3" t="str">
        <f t="shared" si="547"/>
        <v xml:space="preserve">193 21 13.1 </v>
      </c>
      <c r="KA195" s="3" t="str">
        <f t="shared" si="548"/>
        <v xml:space="preserve">193 22 23.6 </v>
      </c>
      <c r="KB195" s="3" t="str">
        <f t="shared" si="549"/>
        <v xml:space="preserve">193 23 29.4 </v>
      </c>
      <c r="KC195" s="3" t="str">
        <f t="shared" si="550"/>
        <v xml:space="preserve">193 24 47.9 </v>
      </c>
      <c r="KD195" s="3" t="str">
        <f t="shared" si="551"/>
        <v xml:space="preserve">193 25 69.2 </v>
      </c>
      <c r="KE195" s="3" t="str">
        <f t="shared" si="552"/>
        <v xml:space="preserve">193 26 44.7 </v>
      </c>
      <c r="KF195" s="3" t="str">
        <f t="shared" si="553"/>
        <v xml:space="preserve">193 27 27.8 </v>
      </c>
      <c r="KG195" s="3" t="str">
        <f t="shared" si="554"/>
        <v xml:space="preserve">193 28 47 </v>
      </c>
      <c r="KH195" s="3" t="str">
        <f t="shared" si="555"/>
        <v xml:space="preserve">193 29 63.1 </v>
      </c>
      <c r="KI195" s="3" t="str">
        <f t="shared" si="556"/>
        <v xml:space="preserve">193 30 2.1 </v>
      </c>
      <c r="KJ195" s="3" t="str">
        <f t="shared" si="557"/>
        <v xml:space="preserve">193 31 18.3 </v>
      </c>
      <c r="KK195" s="3" t="str">
        <f t="shared" si="558"/>
        <v xml:space="preserve">193 32 71 </v>
      </c>
      <c r="KL195" s="3" t="str">
        <f t="shared" si="559"/>
        <v xml:space="preserve">193 33 96 </v>
      </c>
      <c r="KM195" s="3" t="str">
        <f t="shared" si="560"/>
        <v xml:space="preserve">193 34 70 </v>
      </c>
      <c r="KN195" s="3" t="str">
        <f t="shared" si="561"/>
        <v xml:space="preserve">193 35 88.2 </v>
      </c>
      <c r="KO195" s="3" t="str">
        <f t="shared" si="562"/>
        <v xml:space="preserve">193 36 29 </v>
      </c>
      <c r="KP195" s="3" t="str">
        <f t="shared" si="563"/>
        <v xml:space="preserve">193 37 25.9 </v>
      </c>
      <c r="KQ195" s="3" t="str">
        <f t="shared" si="564"/>
        <v xml:space="preserve">193 38 50.8 </v>
      </c>
      <c r="KR195" s="3" t="str">
        <f t="shared" si="565"/>
        <v xml:space="preserve">193 39 21.4 </v>
      </c>
      <c r="KS195" s="3" t="str">
        <f t="shared" si="566"/>
        <v xml:space="preserve">193 40 37.5 </v>
      </c>
      <c r="KT195" s="3" t="str">
        <f t="shared" si="567"/>
        <v xml:space="preserve">193 41 51.2 </v>
      </c>
      <c r="KU195" s="3" t="str">
        <f t="shared" si="568"/>
        <v xml:space="preserve">193 42 25 </v>
      </c>
      <c r="KV195" s="3" t="str">
        <f t="shared" si="569"/>
        <v xml:space="preserve">193 43 38.6 </v>
      </c>
      <c r="KW195" s="3" t="str">
        <f t="shared" si="570"/>
        <v xml:space="preserve">193 44 29.7 </v>
      </c>
      <c r="KX195" s="3" t="str">
        <f t="shared" si="571"/>
        <v xml:space="preserve">193 45 24.2 </v>
      </c>
      <c r="KY195" s="3" t="str">
        <f t="shared" si="572"/>
        <v xml:space="preserve">193 46 38.2 </v>
      </c>
      <c r="KZ195" s="3" t="str">
        <f t="shared" si="573"/>
        <v xml:space="preserve">193 47 18.6 </v>
      </c>
      <c r="LA195" s="3" t="str">
        <f t="shared" si="574"/>
        <v xml:space="preserve">193 48 34.5 </v>
      </c>
      <c r="LB195" s="3" t="str">
        <f t="shared" si="575"/>
        <v xml:space="preserve">193 49 25.1 </v>
      </c>
      <c r="LC195" s="3" t="str">
        <f t="shared" si="576"/>
        <v xml:space="preserve">193 50 24.5 </v>
      </c>
      <c r="LD195" s="3" t="str">
        <f t="shared" si="577"/>
        <v xml:space="preserve">193 51 22.5 </v>
      </c>
      <c r="LE195" s="3" t="str">
        <f t="shared" si="578"/>
        <v xml:space="preserve">193 52 26 </v>
      </c>
      <c r="LF195" s="3" t="str">
        <f t="shared" si="579"/>
        <v xml:space="preserve">193 53 94.9 </v>
      </c>
      <c r="LG195" s="3" t="str">
        <f t="shared" si="580"/>
        <v xml:space="preserve">193 54 49.6 </v>
      </c>
      <c r="LH195" s="3" t="str">
        <f t="shared" si="581"/>
        <v xml:space="preserve">193 55 40.4 </v>
      </c>
      <c r="LI195" s="3" t="str">
        <f t="shared" si="582"/>
        <v xml:space="preserve">193 56 23.8 </v>
      </c>
      <c r="LJ195" s="3" t="str">
        <f t="shared" si="583"/>
        <v xml:space="preserve">193 57 33.4 </v>
      </c>
      <c r="LK195" s="3" t="str">
        <f t="shared" si="584"/>
        <v xml:space="preserve">193 58 35.5 </v>
      </c>
      <c r="LL195" s="3" t="str">
        <f t="shared" si="585"/>
        <v xml:space="preserve">193 59 34.2 </v>
      </c>
      <c r="LM195" s="3" t="str">
        <f t="shared" si="586"/>
        <v xml:space="preserve">193 60 34.6 </v>
      </c>
      <c r="LN195" s="3" t="str">
        <f t="shared" si="587"/>
        <v xml:space="preserve">193 61 21.5 </v>
      </c>
      <c r="LO195" s="3" t="str">
        <f t="shared" si="588"/>
        <v xml:space="preserve">193 62 15.5 </v>
      </c>
      <c r="LP195" s="3" t="str">
        <f t="shared" si="589"/>
        <v xml:space="preserve">193 63 34.1 </v>
      </c>
      <c r="LQ195" s="3" t="str">
        <f t="shared" si="590"/>
        <v xml:space="preserve">193 64 40.3 </v>
      </c>
      <c r="LR195" s="3" t="str">
        <f t="shared" si="591"/>
        <v xml:space="preserve">193 65 38.6 </v>
      </c>
      <c r="LS195" s="3" t="str">
        <f t="shared" si="592"/>
        <v xml:space="preserve">193 66 38.3 </v>
      </c>
      <c r="LT195" s="3" t="str">
        <f t="shared" si="593"/>
        <v xml:space="preserve">193 67 30.6 </v>
      </c>
      <c r="LU195" s="3" t="str">
        <f t="shared" si="594"/>
        <v xml:space="preserve">193 68 37.8 </v>
      </c>
      <c r="LV195" s="3" t="str">
        <f t="shared" si="595"/>
        <v xml:space="preserve">193 69 82.2 </v>
      </c>
      <c r="LW195" s="3" t="str">
        <f t="shared" si="596"/>
        <v xml:space="preserve">193 70 58.3 </v>
      </c>
      <c r="LX195" s="3" t="str">
        <f t="shared" si="597"/>
        <v xml:space="preserve">193 71 24.2 </v>
      </c>
      <c r="LY195" s="3" t="str">
        <f t="shared" si="598"/>
        <v xml:space="preserve">193 72 30.1 </v>
      </c>
      <c r="LZ195" s="3" t="str">
        <f t="shared" si="599"/>
        <v xml:space="preserve">193 73 41.6 </v>
      </c>
      <c r="MA195" s="3" t="str">
        <f t="shared" si="600"/>
        <v xml:space="preserve">193 74 27.5 </v>
      </c>
      <c r="MB195" s="3" t="str">
        <f t="shared" si="601"/>
        <v xml:space="preserve">193 75 35.3 </v>
      </c>
      <c r="MC195" s="3" t="str">
        <f t="shared" si="602"/>
        <v xml:space="preserve">193 76 95.5 </v>
      </c>
      <c r="MD195" s="3" t="str">
        <f t="shared" si="603"/>
        <v xml:space="preserve">193 77 30.5 </v>
      </c>
      <c r="ME195" s="3" t="str">
        <f t="shared" si="604"/>
        <v xml:space="preserve">193 78 32 </v>
      </c>
      <c r="MF195" s="3" t="str">
        <f t="shared" si="605"/>
        <v xml:space="preserve">193 79 21.6 </v>
      </c>
      <c r="MG195" s="3" t="str">
        <f t="shared" si="606"/>
        <v xml:space="preserve">193 80 12.9 </v>
      </c>
      <c r="MH195" s="3" t="str">
        <f t="shared" si="607"/>
        <v xml:space="preserve">193 81 36.3 </v>
      </c>
      <c r="MI195" s="3" t="str">
        <f t="shared" si="608"/>
        <v xml:space="preserve">193 82 31.8 </v>
      </c>
      <c r="MJ195" s="3" t="str">
        <f t="shared" si="609"/>
        <v xml:space="preserve">193 83 43.2 </v>
      </c>
      <c r="MK195" s="3" t="str">
        <f t="shared" si="610"/>
        <v xml:space="preserve">193 84 41.3 </v>
      </c>
      <c r="ML195" s="3" t="str">
        <f t="shared" si="611"/>
        <v xml:space="preserve">193 85 37.3 </v>
      </c>
      <c r="MM195" s="3" t="str">
        <f t="shared" si="612"/>
        <v xml:space="preserve">193 86 20.1 </v>
      </c>
      <c r="MN195" s="3" t="str">
        <f t="shared" si="613"/>
        <v xml:space="preserve">193 87 35.9 </v>
      </c>
      <c r="MO195" s="3" t="str">
        <f t="shared" si="614"/>
        <v xml:space="preserve">193 88 28.6 </v>
      </c>
      <c r="MP195" s="3" t="str">
        <f t="shared" si="615"/>
        <v xml:space="preserve">193 89 46.7 </v>
      </c>
      <c r="MQ195" s="3" t="str">
        <f t="shared" si="616"/>
        <v xml:space="preserve">193 90 27.5 </v>
      </c>
      <c r="MR195" s="3" t="str">
        <f t="shared" si="617"/>
        <v xml:space="preserve">193 91 36.9 </v>
      </c>
      <c r="MS195" s="3" t="str">
        <f t="shared" si="618"/>
        <v xml:space="preserve">193 92 36.4 </v>
      </c>
      <c r="MT195" s="3" t="str">
        <f t="shared" si="619"/>
        <v xml:space="preserve">193 93 41.1 </v>
      </c>
      <c r="MU195" s="3" t="str">
        <f t="shared" si="620"/>
        <v xml:space="preserve">193 94 46.9 </v>
      </c>
      <c r="MV195" s="3" t="str">
        <f t="shared" si="621"/>
        <v xml:space="preserve">193 95 36.4 </v>
      </c>
      <c r="MW195" s="3" t="str">
        <f t="shared" si="622"/>
        <v xml:space="preserve">193 96 44.5 </v>
      </c>
      <c r="MX195" s="3" t="str">
        <f t="shared" si="623"/>
        <v xml:space="preserve">193 97 33.6 </v>
      </c>
      <c r="MY195" s="3" t="str">
        <f t="shared" si="624"/>
        <v xml:space="preserve">193 98 27.4 </v>
      </c>
      <c r="MZ195" s="3" t="str">
        <f t="shared" si="625"/>
        <v xml:space="preserve">193 99 33.2 </v>
      </c>
      <c r="NA195" s="3" t="str">
        <f t="shared" si="626"/>
        <v xml:space="preserve">193 100 20.8 </v>
      </c>
      <c r="NB195" s="3" t="str">
        <f t="shared" si="627"/>
        <v xml:space="preserve">193 101 32.8 </v>
      </c>
      <c r="NC195" s="3" t="str">
        <f t="shared" si="628"/>
        <v xml:space="preserve">193 102 64.5 </v>
      </c>
      <c r="ND195" s="3" t="str">
        <f t="shared" si="629"/>
        <v xml:space="preserve">193 103 51 </v>
      </c>
      <c r="NE195" s="3" t="str">
        <f t="shared" si="630"/>
        <v xml:space="preserve">193 104 25.1 </v>
      </c>
      <c r="NF195" s="3" t="str">
        <f t="shared" si="631"/>
        <v xml:space="preserve">193 105 40.7 </v>
      </c>
      <c r="NG195" s="3" t="str">
        <f t="shared" si="632"/>
        <v xml:space="preserve">193 106 42.1 </v>
      </c>
      <c r="NH195" s="3" t="str">
        <f t="shared" si="633"/>
        <v xml:space="preserve">193 107 44.8 </v>
      </c>
      <c r="NI195" s="3" t="str">
        <f t="shared" si="634"/>
        <v xml:space="preserve">193 108 35 </v>
      </c>
      <c r="NJ195" s="3" t="str">
        <f t="shared" si="635"/>
        <v xml:space="preserve">193 109 47.7 </v>
      </c>
      <c r="NK195" s="3" t="str">
        <f t="shared" si="636"/>
        <v xml:space="preserve">193 110 22.5 </v>
      </c>
      <c r="NL195" s="3" t="str">
        <f t="shared" si="637"/>
        <v xml:space="preserve">193 111 28.9 </v>
      </c>
      <c r="NM195" s="3" t="str">
        <f t="shared" si="638"/>
        <v xml:space="preserve">193 112 46.9 </v>
      </c>
      <c r="NN195" s="3" t="str">
        <f t="shared" si="639"/>
        <v xml:space="preserve">193 113 98.5 </v>
      </c>
      <c r="NO195" s="3" t="str">
        <f t="shared" si="640"/>
        <v xml:space="preserve">193 114 25.2 </v>
      </c>
      <c r="NP195" s="3" t="str">
        <f t="shared" si="641"/>
        <v xml:space="preserve">193 115 48.8 </v>
      </c>
      <c r="NQ195" s="3" t="str">
        <f t="shared" si="642"/>
        <v xml:space="preserve">193 116 29.5 </v>
      </c>
      <c r="NR195" s="3" t="str">
        <f t="shared" si="643"/>
        <v xml:space="preserve">193 117 54.8 </v>
      </c>
      <c r="NS195" s="3" t="str">
        <f t="shared" si="644"/>
        <v xml:space="preserve">193 118 46.6 </v>
      </c>
      <c r="NT195" s="3" t="str">
        <f t="shared" si="645"/>
        <v xml:space="preserve">193 119 51.3 </v>
      </c>
      <c r="NU195" s="3" t="str">
        <f t="shared" si="646"/>
        <v xml:space="preserve">193 120 133 </v>
      </c>
      <c r="NV195" s="3" t="str">
        <f t="shared" si="647"/>
        <v xml:space="preserve">193 121 23.9 </v>
      </c>
      <c r="NW195" s="3" t="str">
        <f t="shared" si="648"/>
        <v xml:space="preserve">193 122 33.3 </v>
      </c>
      <c r="NX195" s="3" t="str">
        <f t="shared" si="649"/>
        <v xml:space="preserve">193 123 36 </v>
      </c>
      <c r="NY195" s="3" t="str">
        <f t="shared" si="650"/>
        <v xml:space="preserve">193 124 59.6 </v>
      </c>
      <c r="NZ195" s="3" t="str">
        <f t="shared" si="651"/>
        <v xml:space="preserve">193 125 33.1 </v>
      </c>
      <c r="OA195" s="3" t="str">
        <f t="shared" si="652"/>
        <v xml:space="preserve">193 126 10.1 </v>
      </c>
      <c r="OB195" s="3" t="str">
        <f t="shared" si="653"/>
        <v xml:space="preserve">193 127 31.5 </v>
      </c>
      <c r="OC195" s="3" t="str">
        <f t="shared" si="654"/>
        <v xml:space="preserve">193 128 60.3 </v>
      </c>
      <c r="OD195" s="3" t="str">
        <f t="shared" si="655"/>
        <v xml:space="preserve">193 129 40.6 </v>
      </c>
      <c r="OE195" s="3" t="str">
        <f t="shared" si="656"/>
        <v xml:space="preserve">193 130 27.3 </v>
      </c>
      <c r="OF195" s="3" t="str">
        <f t="shared" si="657"/>
        <v xml:space="preserve">193 131 20.7 </v>
      </c>
      <c r="OG195" s="3" t="str">
        <f t="shared" si="658"/>
        <v xml:space="preserve">193 132 27.4 </v>
      </c>
      <c r="OH195" s="3" t="str">
        <f t="shared" si="659"/>
        <v xml:space="preserve">193 133 17.5 </v>
      </c>
      <c r="OI195" s="3" t="str">
        <f t="shared" si="660"/>
        <v xml:space="preserve">193 134 36.7 </v>
      </c>
      <c r="OJ195" s="3" t="str">
        <f t="shared" si="661"/>
        <v xml:space="preserve">193 135 33.7 </v>
      </c>
      <c r="OK195" s="3" t="str">
        <f t="shared" si="662"/>
        <v xml:space="preserve">193 136 44.4 </v>
      </c>
      <c r="OL195" s="3" t="str">
        <f t="shared" si="663"/>
        <v xml:space="preserve">193 137 37.4 </v>
      </c>
      <c r="OM195" s="3" t="str">
        <f t="shared" si="664"/>
        <v xml:space="preserve">193 138 51.5 </v>
      </c>
      <c r="ON195" s="3" t="str">
        <f t="shared" si="665"/>
        <v xml:space="preserve">193 139 47.3 </v>
      </c>
      <c r="OO195" s="3" t="str">
        <f t="shared" si="666"/>
        <v xml:space="preserve">193 140 45.8 </v>
      </c>
      <c r="OP195" s="3" t="str">
        <f t="shared" si="667"/>
        <v xml:space="preserve">193 141 28.3 </v>
      </c>
      <c r="OQ195" s="3" t="str">
        <f t="shared" si="668"/>
        <v xml:space="preserve">193 142 23.1 </v>
      </c>
      <c r="OR195" s="3" t="str">
        <f t="shared" si="669"/>
        <v xml:space="preserve">193 143 22.2 </v>
      </c>
      <c r="OS195" s="3" t="str">
        <f t="shared" si="670"/>
        <v xml:space="preserve">193 144 37.1 </v>
      </c>
      <c r="OT195" s="3" t="str">
        <f t="shared" si="671"/>
        <v xml:space="preserve">193 145 23.3 </v>
      </c>
      <c r="OU195" s="3" t="str">
        <f t="shared" si="672"/>
        <v xml:space="preserve">193 146 27.7 </v>
      </c>
      <c r="OV195" s="3" t="str">
        <f t="shared" si="673"/>
        <v xml:space="preserve">193 147 46.4 </v>
      </c>
      <c r="OW195" s="3" t="str">
        <f t="shared" si="674"/>
        <v xml:space="preserve">193 148 37.2 </v>
      </c>
      <c r="OX195" s="3" t="str">
        <f t="shared" si="675"/>
        <v xml:space="preserve">193 149 33.7 </v>
      </c>
      <c r="OY195" s="3" t="str">
        <f t="shared" si="676"/>
        <v xml:space="preserve">193 150 30.2 </v>
      </c>
      <c r="OZ195" s="3" t="str">
        <f t="shared" si="677"/>
        <v xml:space="preserve">193 151 23 </v>
      </c>
      <c r="PA195" s="3" t="str">
        <f t="shared" si="678"/>
        <v xml:space="preserve">193 152 25.6 </v>
      </c>
      <c r="PB195" s="3" t="str">
        <f t="shared" si="679"/>
        <v xml:space="preserve">193 153 29.2 </v>
      </c>
      <c r="PC195" s="3" t="str">
        <f t="shared" si="680"/>
        <v xml:space="preserve">193 154 32.9 </v>
      </c>
      <c r="PD195" s="3" t="str">
        <f t="shared" si="681"/>
        <v xml:space="preserve">193 155 31.6 </v>
      </c>
      <c r="PE195" s="3" t="str">
        <f t="shared" si="682"/>
        <v xml:space="preserve">193 156 46.7 </v>
      </c>
      <c r="PF195" s="3" t="str">
        <f t="shared" si="683"/>
        <v xml:space="preserve">193 157 46.4 </v>
      </c>
      <c r="PG195" s="3" t="str">
        <f t="shared" si="684"/>
        <v xml:space="preserve">193 158 38 </v>
      </c>
      <c r="PH195" s="3" t="str">
        <f t="shared" si="685"/>
        <v xml:space="preserve">193 159 72.5 </v>
      </c>
      <c r="PI195" s="3" t="str">
        <f t="shared" si="686"/>
        <v xml:space="preserve">193 160 19 </v>
      </c>
      <c r="PJ195" s="3" t="str">
        <f t="shared" si="687"/>
        <v xml:space="preserve">193 161 54.1 </v>
      </c>
      <c r="PK195" s="3" t="str">
        <f t="shared" si="688"/>
        <v xml:space="preserve">193 162 18.9 </v>
      </c>
      <c r="PL195" s="3" t="str">
        <f t="shared" si="689"/>
        <v xml:space="preserve">193 163 37.5 </v>
      </c>
      <c r="PM195" s="3" t="str">
        <f t="shared" si="690"/>
        <v xml:space="preserve">193 164 18.6 </v>
      </c>
      <c r="PN195" s="3" t="str">
        <f t="shared" si="691"/>
        <v xml:space="preserve">193 165 24.4 </v>
      </c>
      <c r="PO195" s="3" t="str">
        <f t="shared" si="692"/>
        <v xml:space="preserve">193 166 49.3 </v>
      </c>
      <c r="PP195" s="3" t="str">
        <f t="shared" si="693"/>
        <v xml:space="preserve">193 167 24.5 </v>
      </c>
      <c r="PQ195" s="3" t="str">
        <f t="shared" si="694"/>
        <v xml:space="preserve">193 168 48.2 </v>
      </c>
      <c r="PR195" s="3" t="str">
        <f t="shared" si="695"/>
        <v xml:space="preserve">193 169 34.6 </v>
      </c>
      <c r="PS195" s="3" t="str">
        <f t="shared" si="696"/>
        <v xml:space="preserve">193 170 45.2 </v>
      </c>
      <c r="PT195" s="3" t="str">
        <f t="shared" si="697"/>
        <v xml:space="preserve">193 171 32.2 </v>
      </c>
      <c r="PU195" s="3" t="str">
        <f t="shared" si="698"/>
        <v xml:space="preserve">193 172 54.7 </v>
      </c>
      <c r="PV195" s="3" t="str">
        <f t="shared" si="699"/>
        <v xml:space="preserve">193 173 39.8 </v>
      </c>
      <c r="PW195" s="3" t="str">
        <f t="shared" si="700"/>
        <v xml:space="preserve">193 174 51.7 </v>
      </c>
      <c r="PX195" s="3" t="str">
        <f t="shared" si="701"/>
        <v xml:space="preserve">193 175 69.9 </v>
      </c>
      <c r="PY195" s="3" t="str">
        <f t="shared" si="702"/>
        <v xml:space="preserve">193 176 107 </v>
      </c>
      <c r="PZ195" s="3" t="str">
        <f t="shared" si="703"/>
        <v xml:space="preserve">193 177 37 </v>
      </c>
      <c r="QA195" s="3" t="str">
        <f t="shared" si="704"/>
        <v xml:space="preserve">193 178 50.8 </v>
      </c>
      <c r="QB195" s="3" t="str">
        <f t="shared" si="705"/>
        <v xml:space="preserve">193 179 39.3 </v>
      </c>
      <c r="QC195" s="3" t="str">
        <f t="shared" si="706"/>
        <v xml:space="preserve">193 180 47.9 </v>
      </c>
      <c r="QD195" s="3" t="str">
        <f t="shared" si="707"/>
        <v xml:space="preserve">193 181 33 </v>
      </c>
      <c r="QE195" s="3" t="str">
        <f t="shared" si="708"/>
        <v xml:space="preserve">193 182 26.5 </v>
      </c>
      <c r="QF195" s="3" t="str">
        <f t="shared" si="709"/>
        <v xml:space="preserve">193 183 33.2 </v>
      </c>
      <c r="QG195" s="3" t="str">
        <f t="shared" si="710"/>
        <v xml:space="preserve">193 184 30.1 </v>
      </c>
      <c r="QH195" s="3" t="str">
        <f t="shared" si="711"/>
        <v xml:space="preserve">193 185 20.4 </v>
      </c>
      <c r="QI195" s="3" t="str">
        <f t="shared" si="712"/>
        <v xml:space="preserve">193 186 55.2 </v>
      </c>
      <c r="QJ195" s="3" t="str">
        <f t="shared" si="713"/>
        <v xml:space="preserve">193 187 17.9 </v>
      </c>
      <c r="QK195" s="3" t="str">
        <f t="shared" si="714"/>
        <v xml:space="preserve">193 188 38.4 </v>
      </c>
      <c r="QL195" s="3" t="str">
        <f t="shared" si="715"/>
        <v xml:space="preserve">193 189 50.3 </v>
      </c>
      <c r="QM195" s="3" t="str">
        <f t="shared" si="716"/>
        <v xml:space="preserve">193 190 39.5 </v>
      </c>
      <c r="QN195" s="3" t="str">
        <f t="shared" si="717"/>
        <v xml:space="preserve">193 191 36.4 </v>
      </c>
      <c r="QO195" s="3" t="str">
        <f t="shared" si="718"/>
        <v xml:space="preserve">193 192 36.2 </v>
      </c>
      <c r="QP195" s="3" t="str">
        <f t="shared" si="719"/>
        <v xml:space="preserve">193 193 0 </v>
      </c>
      <c r="QQ195" s="3" t="str">
        <f t="shared" si="720"/>
        <v xml:space="preserve">193 194 33.1 </v>
      </c>
      <c r="QR195" s="3" t="str">
        <f t="shared" si="721"/>
        <v xml:space="preserve">193 195 37.9 </v>
      </c>
      <c r="QS195" s="3" t="str">
        <f t="shared" si="722"/>
        <v xml:space="preserve">193 196 33.3 </v>
      </c>
      <c r="QT195" s="3" t="str">
        <f t="shared" si="723"/>
        <v xml:space="preserve">193 197 38.2 </v>
      </c>
      <c r="QU195" s="3" t="str">
        <f t="shared" si="724"/>
        <v xml:space="preserve">193 198 19.5 </v>
      </c>
      <c r="QV195" s="3" t="str">
        <f t="shared" si="725"/>
        <v xml:space="preserve">193 199 78.2 </v>
      </c>
      <c r="QW195" s="3" t="str">
        <f t="shared" si="726"/>
        <v xml:space="preserve">193 200 31.3 </v>
      </c>
      <c r="QX195" s="3" t="str">
        <f t="shared" si="727"/>
        <v xml:space="preserve">193 201 24.4 </v>
      </c>
      <c r="QY195" s="3" t="str">
        <f t="shared" si="728"/>
        <v xml:space="preserve">193 202 24.5 </v>
      </c>
      <c r="QZ195" s="3" t="str">
        <f t="shared" si="729"/>
        <v xml:space="preserve">193 203 16.9 </v>
      </c>
      <c r="RA195" s="3" t="str">
        <f t="shared" si="730"/>
        <v xml:space="preserve">193 204 29.5 </v>
      </c>
      <c r="RB195" s="3" t="str">
        <f t="shared" si="731"/>
        <v xml:space="preserve">193 205 58 </v>
      </c>
      <c r="RC195" s="3" t="str">
        <f t="shared" si="732"/>
        <v xml:space="preserve">193 206 38.6 </v>
      </c>
      <c r="RD195" s="3" t="str">
        <f t="shared" si="733"/>
        <v xml:space="preserve">193 207 26.4 </v>
      </c>
      <c r="RE195" s="3" t="str">
        <f t="shared" si="734"/>
        <v xml:space="preserve">193 208 33.2 </v>
      </c>
      <c r="RF195" s="3" t="str">
        <f t="shared" si="735"/>
        <v xml:space="preserve">193 209 26.5 </v>
      </c>
      <c r="RG195" s="3" t="str">
        <f t="shared" si="736"/>
        <v xml:space="preserve">193 210 42.1 </v>
      </c>
      <c r="RH195" s="3" t="str">
        <f t="shared" si="737"/>
        <v xml:space="preserve">193 211 59.9 </v>
      </c>
      <c r="RI195" s="3" t="str">
        <f t="shared" si="738"/>
        <v xml:space="preserve">193 212 59.9 </v>
      </c>
      <c r="RJ195" s="3" t="str">
        <f t="shared" si="739"/>
        <v xml:space="preserve">193 213 44.3 </v>
      </c>
      <c r="RK195" s="3" t="str">
        <f t="shared" si="740"/>
        <v xml:space="preserve">193 214 41.5 </v>
      </c>
      <c r="RL195" s="3" t="str">
        <f t="shared" si="741"/>
        <v xml:space="preserve">193 215 41.5 </v>
      </c>
      <c r="RM195" s="3" t="str">
        <f t="shared" si="742"/>
        <v xml:space="preserve">193 216 20.1 </v>
      </c>
      <c r="RN195" s="3" t="str">
        <f t="shared" si="743"/>
        <v xml:space="preserve">193 217 20.9 </v>
      </c>
      <c r="RO195" s="3" t="str">
        <f t="shared" si="744"/>
        <v xml:space="preserve">193 218 23.7 </v>
      </c>
      <c r="RP195" s="3" t="str">
        <f t="shared" si="745"/>
        <v xml:space="preserve">193 219 15.3 </v>
      </c>
      <c r="RQ195" s="3" t="str">
        <f t="shared" si="746"/>
        <v xml:space="preserve">193 220 37.7 </v>
      </c>
      <c r="RR195" s="3" t="str">
        <f t="shared" si="747"/>
        <v xml:space="preserve">193 221 18.7 </v>
      </c>
      <c r="RS195" s="3" t="str">
        <f t="shared" si="748"/>
        <v xml:space="preserve">193 222 35.6 </v>
      </c>
      <c r="RT195" s="3" t="str">
        <f t="shared" si="749"/>
        <v xml:space="preserve">193 223 39.9 </v>
      </c>
      <c r="RU195" s="3" t="str">
        <f t="shared" si="750"/>
        <v xml:space="preserve">193 224 30.7 </v>
      </c>
      <c r="RV195" s="3" t="str">
        <f t="shared" si="751"/>
        <v xml:space="preserve">193 225 57.4 </v>
      </c>
      <c r="RW195" s="3" t="str">
        <f t="shared" si="752"/>
        <v xml:space="preserve">193 226 28.5 </v>
      </c>
      <c r="RX195" s="3" t="str">
        <f t="shared" si="753"/>
        <v xml:space="preserve">193 227 27.5 </v>
      </c>
      <c r="RY195" s="3" t="str">
        <f t="shared" si="754"/>
        <v xml:space="preserve">193 228 30 </v>
      </c>
      <c r="RZ195" s="3" t="str">
        <f t="shared" si="755"/>
        <v xml:space="preserve">193 229 31.7 </v>
      </c>
      <c r="SA195" s="3" t="str">
        <f t="shared" si="756"/>
        <v xml:space="preserve">193 230 37.5 </v>
      </c>
      <c r="SB195" s="3" t="str">
        <f t="shared" si="757"/>
        <v xml:space="preserve">193 231 114 </v>
      </c>
      <c r="SC195" s="3" t="str">
        <f t="shared" si="758"/>
        <v xml:space="preserve">193 232 65.2 </v>
      </c>
      <c r="SD195" s="3" t="str">
        <f t="shared" si="759"/>
        <v xml:space="preserve">193 233 26.1 </v>
      </c>
      <c r="SE195" s="3" t="str">
        <f t="shared" si="760"/>
        <v xml:space="preserve">193 234 34.5 </v>
      </c>
      <c r="SF195" s="3" t="str">
        <f t="shared" si="761"/>
        <v xml:space="preserve">193 235 23.1 </v>
      </c>
      <c r="SG195" s="3" t="str">
        <f t="shared" si="762"/>
        <v xml:space="preserve">193 236 30.4 </v>
      </c>
      <c r="SH195" s="3" t="str">
        <f t="shared" si="763"/>
        <v xml:space="preserve">193 237 31.8 </v>
      </c>
      <c r="SI195" s="3" t="str">
        <f t="shared" si="764"/>
        <v xml:space="preserve">193 238 59.6 </v>
      </c>
      <c r="SJ195" s="3" t="str">
        <f t="shared" si="765"/>
        <v xml:space="preserve">193 239 24.6 </v>
      </c>
      <c r="SK195" s="3" t="str">
        <f t="shared" si="766"/>
        <v xml:space="preserve">193 240 30.4 </v>
      </c>
      <c r="SL195" s="3" t="str">
        <f t="shared" si="767"/>
        <v xml:space="preserve">193 241 114 </v>
      </c>
      <c r="SM195" s="3" t="str">
        <f t="shared" si="768"/>
        <v xml:space="preserve">193 242 53.1 </v>
      </c>
      <c r="SN195" s="3" t="str">
        <f t="shared" si="769"/>
        <v xml:space="preserve">193 243 33.7 </v>
      </c>
      <c r="SO195" s="3" t="str">
        <f t="shared" si="770"/>
        <v xml:space="preserve">193 244 34.7 </v>
      </c>
      <c r="SP195" s="3" t="str">
        <f t="shared" si="771"/>
        <v xml:space="preserve">193 245 33.7 </v>
      </c>
      <c r="SQ195" s="3" t="str">
        <f t="shared" si="772"/>
        <v xml:space="preserve">193 246 26.5 </v>
      </c>
      <c r="SR195" s="3" t="str">
        <f t="shared" si="773"/>
        <v xml:space="preserve">193 247 50.6 </v>
      </c>
      <c r="SS195" s="3" t="str">
        <f t="shared" si="774"/>
        <v xml:space="preserve">193 248 29.2 </v>
      </c>
      <c r="ST195" s="3" t="str">
        <f t="shared" si="775"/>
        <v xml:space="preserve">193 249 30.7 </v>
      </c>
      <c r="SU195" s="3" t="str">
        <f t="shared" si="776"/>
        <v xml:space="preserve">193 250 67.6 </v>
      </c>
      <c r="SV195" s="3" t="str">
        <f t="shared" si="777"/>
        <v xml:space="preserve">193 251 34.2 </v>
      </c>
      <c r="SW195" s="3" t="str">
        <f t="shared" si="778"/>
        <v xml:space="preserve">193 252 27.2 </v>
      </c>
      <c r="SX195" s="3" t="str">
        <f t="shared" si="779"/>
        <v xml:space="preserve">193 253 28.1 </v>
      </c>
      <c r="SY195" s="3" t="str">
        <f t="shared" si="780"/>
        <v xml:space="preserve">193 254 39.5 </v>
      </c>
      <c r="SZ195" s="3" t="str">
        <f t="shared" si="781"/>
        <v xml:space="preserve">193 255 57.1 </v>
      </c>
      <c r="TA195" s="3" t="str">
        <f t="shared" si="782"/>
        <v xml:space="preserve">193 256 23.6 </v>
      </c>
      <c r="TB195" s="3" t="str">
        <f t="shared" si="783"/>
        <v xml:space="preserve">193 257 33 </v>
      </c>
      <c r="TC195" s="3" t="str">
        <f t="shared" si="784"/>
        <v xml:space="preserve">193 258 25.4 </v>
      </c>
      <c r="TD195" s="3" t="str">
        <f t="shared" si="785"/>
        <v xml:space="preserve">193 259 20 </v>
      </c>
      <c r="TE195" s="3" t="str">
        <f t="shared" si="786"/>
        <v xml:space="preserve">193 260 32.1 </v>
      </c>
      <c r="TF195" s="3" t="str">
        <f t="shared" si="787"/>
        <v xml:space="preserve">193 261 44.7 </v>
      </c>
    </row>
    <row r="196" spans="1:526" ht="18.75" customHeight="1" thickBot="1" x14ac:dyDescent="0.4">
      <c r="A196" s="17">
        <v>194</v>
      </c>
      <c r="B196" s="19" t="s">
        <v>264</v>
      </c>
      <c r="C196" s="16" t="s">
        <v>196</v>
      </c>
      <c r="D196" s="3">
        <v>62.1</v>
      </c>
      <c r="E196" s="3">
        <v>10.7</v>
      </c>
      <c r="F196" s="3">
        <v>21</v>
      </c>
      <c r="G196" s="3">
        <v>21.4</v>
      </c>
      <c r="H196" s="3">
        <v>40.799999999999997</v>
      </c>
      <c r="I196" s="3">
        <v>38.5</v>
      </c>
      <c r="J196" s="3">
        <v>38.5</v>
      </c>
      <c r="K196" s="3">
        <v>8.6</v>
      </c>
      <c r="L196" s="3">
        <v>9.3000000000000007</v>
      </c>
      <c r="M196" s="3">
        <v>20</v>
      </c>
      <c r="N196" s="3">
        <v>18.100000000000001</v>
      </c>
      <c r="O196" s="3">
        <v>12.6</v>
      </c>
      <c r="P196" s="3">
        <v>21.6</v>
      </c>
      <c r="Q196" s="3">
        <v>11.8</v>
      </c>
      <c r="R196" s="3">
        <v>17.5</v>
      </c>
      <c r="S196" s="3">
        <v>9.6</v>
      </c>
      <c r="T196" s="3">
        <v>31.6</v>
      </c>
      <c r="U196" s="3">
        <v>65.099999999999994</v>
      </c>
      <c r="V196" s="3">
        <v>8.9</v>
      </c>
      <c r="W196" s="3">
        <v>17.2</v>
      </c>
      <c r="X196" s="3">
        <v>20.399999999999999</v>
      </c>
      <c r="Y196" s="3">
        <v>10.6</v>
      </c>
      <c r="Z196" s="3">
        <v>14</v>
      </c>
      <c r="AA196" s="3">
        <v>64.7</v>
      </c>
      <c r="AB196" s="3">
        <v>66.5</v>
      </c>
      <c r="AC196" s="3">
        <v>14</v>
      </c>
      <c r="AD196" s="3">
        <v>16.8</v>
      </c>
      <c r="AE196" s="3">
        <v>16.399999999999999</v>
      </c>
      <c r="AF196" s="3">
        <v>35.299999999999997</v>
      </c>
      <c r="AG196" s="3">
        <v>30.4</v>
      </c>
      <c r="AH196" s="3">
        <v>15.3</v>
      </c>
      <c r="AI196" s="3">
        <v>53.6</v>
      </c>
      <c r="AJ196" s="3">
        <v>65.400000000000006</v>
      </c>
      <c r="AK196" s="3">
        <v>46.1</v>
      </c>
      <c r="AL196" s="3">
        <v>64.3</v>
      </c>
      <c r="AM196" s="3">
        <v>4</v>
      </c>
      <c r="AN196" s="3">
        <v>8.1999999999999993</v>
      </c>
      <c r="AO196" s="3">
        <v>33.5</v>
      </c>
      <c r="AP196" s="3">
        <v>32.5</v>
      </c>
      <c r="AQ196" s="3">
        <v>11.6</v>
      </c>
      <c r="AR196" s="3">
        <v>23.4</v>
      </c>
      <c r="AS196" s="3">
        <v>12.8</v>
      </c>
      <c r="AT196" s="3">
        <v>13.2</v>
      </c>
      <c r="AU196" s="3">
        <v>11</v>
      </c>
      <c r="AV196" s="3">
        <v>10.199999999999999</v>
      </c>
      <c r="AW196" s="3">
        <v>5.7</v>
      </c>
      <c r="AX196" s="3">
        <v>28.6</v>
      </c>
      <c r="AY196" s="3">
        <v>17.2</v>
      </c>
      <c r="AZ196" s="3">
        <v>8.1</v>
      </c>
      <c r="BA196" s="3">
        <v>15.9</v>
      </c>
      <c r="BB196" s="3">
        <v>14.7</v>
      </c>
      <c r="BC196" s="3">
        <v>12.1</v>
      </c>
      <c r="BD196" s="3">
        <v>64.2</v>
      </c>
      <c r="BE196" s="3">
        <v>18.899999999999999</v>
      </c>
      <c r="BF196" s="3">
        <v>21.2</v>
      </c>
      <c r="BG196" s="3">
        <v>12.9</v>
      </c>
      <c r="BH196" s="3">
        <v>22</v>
      </c>
      <c r="BI196" s="3">
        <v>7.7</v>
      </c>
      <c r="BJ196" s="3">
        <v>14.9</v>
      </c>
      <c r="BK196" s="3">
        <v>4.5</v>
      </c>
      <c r="BL196" s="3">
        <v>20.100000000000001</v>
      </c>
      <c r="BM196" s="3">
        <v>38.200000000000003</v>
      </c>
      <c r="BN196" s="3">
        <v>17.8</v>
      </c>
      <c r="BO196" s="3">
        <v>23</v>
      </c>
      <c r="BP196" s="3">
        <v>10.8</v>
      </c>
      <c r="BQ196" s="3">
        <v>16.899999999999999</v>
      </c>
      <c r="BR196" s="3">
        <v>27.7</v>
      </c>
      <c r="BS196" s="3">
        <v>14</v>
      </c>
      <c r="BT196" s="3">
        <v>51.6</v>
      </c>
      <c r="BU196" s="3">
        <v>64.2</v>
      </c>
      <c r="BV196" s="3">
        <v>15.5</v>
      </c>
      <c r="BW196" s="3">
        <v>22.7</v>
      </c>
      <c r="BX196" s="3">
        <v>24.3</v>
      </c>
      <c r="BY196" s="3">
        <v>15.4</v>
      </c>
      <c r="BZ196" s="3">
        <v>3.6</v>
      </c>
      <c r="CA196" s="3">
        <v>64.8</v>
      </c>
      <c r="CB196" s="3">
        <v>3</v>
      </c>
      <c r="CC196" s="3">
        <v>2.2000000000000002</v>
      </c>
      <c r="CD196" s="3">
        <v>20.399999999999999</v>
      </c>
      <c r="CE196" s="3">
        <v>21.9</v>
      </c>
      <c r="CF196" s="3">
        <v>15.5</v>
      </c>
      <c r="CG196" s="3">
        <v>10</v>
      </c>
      <c r="CH196" s="3">
        <v>12.5</v>
      </c>
      <c r="CI196" s="3">
        <v>10.7</v>
      </c>
      <c r="CJ196" s="3">
        <v>13.5</v>
      </c>
      <c r="CK196" s="3">
        <v>31.2</v>
      </c>
      <c r="CL196" s="3">
        <v>4.4000000000000004</v>
      </c>
      <c r="CM196" s="3">
        <v>4.9000000000000004</v>
      </c>
      <c r="CN196" s="3">
        <v>16.100000000000001</v>
      </c>
      <c r="CO196" s="3">
        <v>11.8</v>
      </c>
      <c r="CP196" s="3">
        <v>19.100000000000001</v>
      </c>
      <c r="CQ196" s="3">
        <v>8.6</v>
      </c>
      <c r="CR196" s="3">
        <v>13.3</v>
      </c>
      <c r="CS196" s="3">
        <v>16.2</v>
      </c>
      <c r="CT196" s="3">
        <v>8.6</v>
      </c>
      <c r="CU196" s="3">
        <v>20.7</v>
      </c>
      <c r="CV196" s="3">
        <v>11.3</v>
      </c>
      <c r="CW196" s="3">
        <v>6.2</v>
      </c>
      <c r="CX196" s="3">
        <v>18.3</v>
      </c>
      <c r="CY196" s="3">
        <v>22</v>
      </c>
      <c r="CZ196" s="3">
        <v>5.9</v>
      </c>
      <c r="DA196" s="3">
        <v>61.8</v>
      </c>
      <c r="DB196" s="3">
        <v>19.8</v>
      </c>
      <c r="DC196" s="3">
        <v>19.899999999999999</v>
      </c>
      <c r="DD196" s="3">
        <v>9</v>
      </c>
      <c r="DE196" s="3">
        <v>11.3</v>
      </c>
      <c r="DF196" s="3">
        <v>17.7</v>
      </c>
      <c r="DG196" s="3">
        <v>3.7</v>
      </c>
      <c r="DH196" s="3">
        <v>17</v>
      </c>
      <c r="DI196" s="3">
        <v>14.2</v>
      </c>
      <c r="DJ196" s="3">
        <v>23.9</v>
      </c>
      <c r="DK196" s="3">
        <v>61.6</v>
      </c>
      <c r="DL196" s="3">
        <v>67.8</v>
      </c>
      <c r="DM196" s="3">
        <v>11.3</v>
      </c>
      <c r="DN196" s="3">
        <v>25</v>
      </c>
      <c r="DO196" s="3">
        <v>7.5</v>
      </c>
      <c r="DP196" s="3">
        <v>27</v>
      </c>
      <c r="DQ196" s="3">
        <v>52.5</v>
      </c>
      <c r="DR196" s="3">
        <v>20.100000000000001</v>
      </c>
      <c r="DS196" s="3">
        <v>103</v>
      </c>
      <c r="DT196" s="3">
        <v>10.199999999999999</v>
      </c>
      <c r="DU196" s="3">
        <v>11.8</v>
      </c>
      <c r="DV196" s="3">
        <v>18.7</v>
      </c>
      <c r="DW196" s="3">
        <v>50.8</v>
      </c>
      <c r="DX196" s="3">
        <v>9.1999999999999993</v>
      </c>
      <c r="DY196" s="3">
        <v>34.799999999999997</v>
      </c>
      <c r="DZ196" s="3">
        <v>6.4</v>
      </c>
      <c r="EA196" s="3">
        <v>32.200000000000003</v>
      </c>
      <c r="EB196" s="3">
        <v>14.7</v>
      </c>
      <c r="EC196" s="3">
        <v>11.3</v>
      </c>
      <c r="ED196" s="3">
        <v>20.8</v>
      </c>
      <c r="EE196" s="3">
        <v>24.6</v>
      </c>
      <c r="EF196" s="3">
        <v>16.600000000000001</v>
      </c>
      <c r="EG196" s="3">
        <v>6.4</v>
      </c>
      <c r="EH196" s="3">
        <v>1.7</v>
      </c>
      <c r="EI196" s="3">
        <v>20.5</v>
      </c>
      <c r="EJ196" s="3">
        <v>14</v>
      </c>
      <c r="EK196" s="3">
        <v>20.3</v>
      </c>
      <c r="EL196" s="3">
        <v>53.2</v>
      </c>
      <c r="EM196" s="3">
        <v>22</v>
      </c>
      <c r="EN196" s="3">
        <v>6.7</v>
      </c>
      <c r="EO196" s="3">
        <v>14.8</v>
      </c>
      <c r="EP196" s="3">
        <v>33.299999999999997</v>
      </c>
      <c r="EQ196" s="3">
        <v>18.5</v>
      </c>
      <c r="ER196" s="3">
        <v>16.600000000000001</v>
      </c>
      <c r="ES196" s="3">
        <v>14.9</v>
      </c>
      <c r="ET196" s="3">
        <v>15.8</v>
      </c>
      <c r="EU196" s="3">
        <v>50.8</v>
      </c>
      <c r="EV196" s="3">
        <v>16.2</v>
      </c>
      <c r="EW196" s="3">
        <v>7.4</v>
      </c>
      <c r="EX196" s="3">
        <v>13.9</v>
      </c>
      <c r="EY196" s="3">
        <v>17</v>
      </c>
      <c r="EZ196" s="3">
        <v>15.7</v>
      </c>
      <c r="FA196" s="3">
        <v>9.1</v>
      </c>
      <c r="FB196" s="3">
        <v>10.199999999999999</v>
      </c>
      <c r="FC196" s="3">
        <v>21.9</v>
      </c>
      <c r="FD196" s="3">
        <v>15.8</v>
      </c>
      <c r="FE196" s="3">
        <v>17.600000000000001</v>
      </c>
      <c r="FF196" s="3">
        <v>48.7</v>
      </c>
      <c r="FG196" s="3">
        <v>30.9</v>
      </c>
      <c r="FH196" s="3">
        <v>36.799999999999997</v>
      </c>
      <c r="FI196" s="3">
        <v>19.899999999999999</v>
      </c>
      <c r="FJ196" s="3">
        <v>4.7</v>
      </c>
      <c r="FK196" s="3">
        <v>27.7</v>
      </c>
      <c r="FL196" s="3">
        <v>12.7</v>
      </c>
      <c r="FM196" s="3">
        <v>21.2</v>
      </c>
      <c r="FN196" s="3">
        <v>10.5</v>
      </c>
      <c r="FO196" s="3">
        <v>17.5</v>
      </c>
      <c r="FP196" s="3">
        <v>17</v>
      </c>
      <c r="FQ196" s="3">
        <v>21.4</v>
      </c>
      <c r="FR196" s="3">
        <v>19</v>
      </c>
      <c r="FS196" s="3">
        <v>26.9</v>
      </c>
      <c r="FT196" s="3">
        <v>24.1</v>
      </c>
      <c r="FU196" s="3">
        <v>23.9</v>
      </c>
      <c r="FV196" s="3">
        <v>46</v>
      </c>
      <c r="FW196" s="3">
        <v>76.5</v>
      </c>
      <c r="FX196" s="3">
        <v>28.2</v>
      </c>
      <c r="FY196" s="3">
        <v>33.5</v>
      </c>
      <c r="FZ196" s="3">
        <v>22</v>
      </c>
      <c r="GA196" s="3">
        <v>64.7</v>
      </c>
      <c r="GB196" s="3">
        <v>10.8</v>
      </c>
      <c r="GC196" s="3">
        <v>6.8</v>
      </c>
      <c r="GD196" s="3">
        <v>21.6</v>
      </c>
      <c r="GE196" s="3">
        <v>3.4</v>
      </c>
      <c r="GF196" s="3">
        <v>13.1</v>
      </c>
      <c r="GG196" s="3">
        <v>27.4</v>
      </c>
      <c r="GH196" s="3">
        <v>28.1</v>
      </c>
      <c r="GI196" s="3">
        <v>7.7</v>
      </c>
      <c r="GJ196" s="3">
        <v>33</v>
      </c>
      <c r="GK196" s="3">
        <v>12.8</v>
      </c>
      <c r="GL196" s="3">
        <v>27.7</v>
      </c>
      <c r="GM196" s="3">
        <v>4.5999999999999996</v>
      </c>
      <c r="GN196" s="3">
        <v>33.1</v>
      </c>
      <c r="GO196" s="3">
        <v>0</v>
      </c>
      <c r="GP196" s="3">
        <v>22.1</v>
      </c>
      <c r="GQ196" s="3">
        <v>30.6</v>
      </c>
      <c r="GR196" s="3">
        <v>18.2</v>
      </c>
      <c r="GS196" s="3">
        <v>20.9</v>
      </c>
      <c r="GT196" s="3">
        <v>50</v>
      </c>
      <c r="GU196" s="3">
        <v>18.8</v>
      </c>
      <c r="GV196" s="3">
        <v>13.3</v>
      </c>
      <c r="GW196" s="3">
        <v>13.2</v>
      </c>
      <c r="GX196" s="3">
        <v>19.600000000000001</v>
      </c>
      <c r="GY196" s="3">
        <v>16</v>
      </c>
      <c r="GZ196" s="3">
        <v>47.2</v>
      </c>
      <c r="HA196" s="3">
        <v>6.8</v>
      </c>
      <c r="HB196" s="3">
        <v>20.399999999999999</v>
      </c>
      <c r="HC196" s="3">
        <v>4.7</v>
      </c>
      <c r="HD196" s="3">
        <v>6.9</v>
      </c>
      <c r="HE196" s="3">
        <v>18.5</v>
      </c>
      <c r="HF196" s="3">
        <v>65.400000000000006</v>
      </c>
      <c r="HG196" s="3">
        <v>65.400000000000006</v>
      </c>
      <c r="HH196" s="3">
        <v>20.3</v>
      </c>
      <c r="HI196" s="3">
        <v>10.3</v>
      </c>
      <c r="HJ196" s="3">
        <v>10.3</v>
      </c>
      <c r="HK196" s="3">
        <v>30.9</v>
      </c>
      <c r="HL196" s="3">
        <v>20.7</v>
      </c>
      <c r="HM196" s="3">
        <v>20.100000000000001</v>
      </c>
      <c r="HN196" s="3">
        <v>19.8</v>
      </c>
      <c r="HO196" s="3">
        <v>51.4</v>
      </c>
      <c r="HP196" s="3">
        <v>19.600000000000001</v>
      </c>
      <c r="HQ196" s="3">
        <v>15.3</v>
      </c>
      <c r="HR196" s="3">
        <v>11.1</v>
      </c>
      <c r="HS196" s="3">
        <v>17</v>
      </c>
      <c r="HT196" s="3">
        <v>33.799999999999997</v>
      </c>
      <c r="HU196" s="3">
        <v>9.5</v>
      </c>
      <c r="HV196" s="3">
        <v>10.1</v>
      </c>
      <c r="HW196" s="3">
        <v>7.1</v>
      </c>
      <c r="HX196" s="3">
        <v>10.1</v>
      </c>
      <c r="HY196" s="3">
        <v>20.100000000000001</v>
      </c>
      <c r="HZ196" s="3">
        <v>83.3</v>
      </c>
      <c r="IA196" s="3">
        <v>62.5</v>
      </c>
      <c r="IB196" s="3">
        <v>11</v>
      </c>
      <c r="IC196" s="3">
        <v>2.4</v>
      </c>
      <c r="ID196" s="3">
        <v>12.4</v>
      </c>
      <c r="IE196" s="3">
        <v>11.4</v>
      </c>
      <c r="IF196" s="3">
        <v>29.1</v>
      </c>
      <c r="IG196" s="3">
        <v>28.9</v>
      </c>
      <c r="IH196" s="3">
        <v>11.1</v>
      </c>
      <c r="II196" s="3">
        <v>7.7</v>
      </c>
      <c r="IJ196" s="3">
        <v>83.7</v>
      </c>
      <c r="IK196" s="3">
        <v>22.4</v>
      </c>
      <c r="IL196" s="3">
        <v>11</v>
      </c>
      <c r="IM196" s="3">
        <v>16.2</v>
      </c>
      <c r="IN196" s="3">
        <v>11</v>
      </c>
      <c r="IO196" s="3">
        <v>16.399999999999999</v>
      </c>
      <c r="IP196" s="3">
        <v>32.9</v>
      </c>
      <c r="IQ196" s="3">
        <v>4.2</v>
      </c>
      <c r="IR196" s="3">
        <v>7.7</v>
      </c>
      <c r="IS196" s="3">
        <v>36.4</v>
      </c>
      <c r="IT196" s="3">
        <v>11.4</v>
      </c>
      <c r="IU196" s="3">
        <v>20.8</v>
      </c>
      <c r="IV196" s="3">
        <v>6.5</v>
      </c>
      <c r="IW196" s="3">
        <v>14.9</v>
      </c>
      <c r="IX196" s="3">
        <v>26.4</v>
      </c>
      <c r="IY196" s="3">
        <v>17.5</v>
      </c>
      <c r="IZ196" s="3">
        <v>10.199999999999999</v>
      </c>
      <c r="JA196" s="3">
        <v>7.8</v>
      </c>
      <c r="JB196" s="3">
        <v>14</v>
      </c>
      <c r="JC196" s="3">
        <v>1.5</v>
      </c>
      <c r="JD196" s="3">
        <v>13.6</v>
      </c>
      <c r="JF196" s="3" t="str">
        <f t="shared" ref="JF196:JF259" si="788">$A196&amp;" "&amp;D$2&amp;" "&amp;D196&amp;" "</f>
        <v xml:space="preserve">194 1 62.1 </v>
      </c>
      <c r="JG196" s="3" t="str">
        <f t="shared" ref="JG196:JG259" si="789">$A196&amp;" "&amp;E$2&amp;" "&amp;E196&amp;" "</f>
        <v xml:space="preserve">194 2 10.7 </v>
      </c>
      <c r="JH196" s="3" t="str">
        <f t="shared" ref="JH196:JH259" si="790">$A196&amp;" "&amp;F$2&amp;" "&amp;F196&amp;" "</f>
        <v xml:space="preserve">194 3 21 </v>
      </c>
      <c r="JI196" s="3" t="str">
        <f t="shared" ref="JI196:JI259" si="791">$A196&amp;" "&amp;G$2&amp;" "&amp;G196&amp;" "</f>
        <v xml:space="preserve">194 4 21.4 </v>
      </c>
      <c r="JJ196" s="3" t="str">
        <f t="shared" ref="JJ196:JJ259" si="792">$A196&amp;" "&amp;H$2&amp;" "&amp;H196&amp;" "</f>
        <v xml:space="preserve">194 5 40.8 </v>
      </c>
      <c r="JK196" s="3" t="str">
        <f t="shared" ref="JK196:JK259" si="793">$A196&amp;" "&amp;I$2&amp;" "&amp;I196&amp;" "</f>
        <v xml:space="preserve">194 6 38.5 </v>
      </c>
      <c r="JL196" s="3" t="str">
        <f t="shared" ref="JL196:JL259" si="794">$A196&amp;" "&amp;J$2&amp;" "&amp;J196&amp;" "</f>
        <v xml:space="preserve">194 7 38.5 </v>
      </c>
      <c r="JM196" s="3" t="str">
        <f t="shared" ref="JM196:JM259" si="795">$A196&amp;" "&amp;K$2&amp;" "&amp;K196&amp;" "</f>
        <v xml:space="preserve">194 8 8.6 </v>
      </c>
      <c r="JN196" s="3" t="str">
        <f t="shared" ref="JN196:JN259" si="796">$A196&amp;" "&amp;L$2&amp;" "&amp;L196&amp;" "</f>
        <v xml:space="preserve">194 9 9.3 </v>
      </c>
      <c r="JO196" s="3" t="str">
        <f t="shared" ref="JO196:JO259" si="797">$A196&amp;" "&amp;M$2&amp;" "&amp;M196&amp;" "</f>
        <v xml:space="preserve">194 10 20 </v>
      </c>
      <c r="JP196" s="3" t="str">
        <f t="shared" ref="JP196:JP259" si="798">$A196&amp;" "&amp;N$2&amp;" "&amp;N196&amp;" "</f>
        <v xml:space="preserve">194 11 18.1 </v>
      </c>
      <c r="JQ196" s="3" t="str">
        <f t="shared" ref="JQ196:JQ259" si="799">$A196&amp;" "&amp;O$2&amp;" "&amp;O196&amp;" "</f>
        <v xml:space="preserve">194 12 12.6 </v>
      </c>
      <c r="JR196" s="3" t="str">
        <f t="shared" ref="JR196:JR259" si="800">$A196&amp;" "&amp;P$2&amp;" "&amp;P196&amp;" "</f>
        <v xml:space="preserve">194 13 21.6 </v>
      </c>
      <c r="JS196" s="3" t="str">
        <f t="shared" ref="JS196:JS259" si="801">$A196&amp;" "&amp;Q$2&amp;" "&amp;Q196&amp;" "</f>
        <v xml:space="preserve">194 14 11.8 </v>
      </c>
      <c r="JT196" s="3" t="str">
        <f t="shared" ref="JT196:JT259" si="802">$A196&amp;" "&amp;R$2&amp;" "&amp;R196&amp;" "</f>
        <v xml:space="preserve">194 15 17.5 </v>
      </c>
      <c r="JU196" s="3" t="str">
        <f t="shared" ref="JU196:JU259" si="803">$A196&amp;" "&amp;S$2&amp;" "&amp;S196&amp;" "</f>
        <v xml:space="preserve">194 16 9.6 </v>
      </c>
      <c r="JV196" s="3" t="str">
        <f t="shared" ref="JV196:JV259" si="804">$A196&amp;" "&amp;T$2&amp;" "&amp;T196&amp;" "</f>
        <v xml:space="preserve">194 17 31.6 </v>
      </c>
      <c r="JW196" s="3" t="str">
        <f t="shared" ref="JW196:JW259" si="805">$A196&amp;" "&amp;U$2&amp;" "&amp;U196&amp;" "</f>
        <v xml:space="preserve">194 18 65.1 </v>
      </c>
      <c r="JX196" s="3" t="str">
        <f t="shared" ref="JX196:JX259" si="806">$A196&amp;" "&amp;V$2&amp;" "&amp;V196&amp;" "</f>
        <v xml:space="preserve">194 19 8.9 </v>
      </c>
      <c r="JY196" s="3" t="str">
        <f t="shared" ref="JY196:JY259" si="807">$A196&amp;" "&amp;W$2&amp;" "&amp;W196&amp;" "</f>
        <v xml:space="preserve">194 20 17.2 </v>
      </c>
      <c r="JZ196" s="3" t="str">
        <f t="shared" ref="JZ196:JZ259" si="808">$A196&amp;" "&amp;X$2&amp;" "&amp;X196&amp;" "</f>
        <v xml:space="preserve">194 21 20.4 </v>
      </c>
      <c r="KA196" s="3" t="str">
        <f t="shared" ref="KA196:KA259" si="809">$A196&amp;" "&amp;Y$2&amp;" "&amp;Y196&amp;" "</f>
        <v xml:space="preserve">194 22 10.6 </v>
      </c>
      <c r="KB196" s="3" t="str">
        <f t="shared" ref="KB196:KB259" si="810">$A196&amp;" "&amp;Z$2&amp;" "&amp;Z196&amp;" "</f>
        <v xml:space="preserve">194 23 14 </v>
      </c>
      <c r="KC196" s="3" t="str">
        <f t="shared" ref="KC196:KC259" si="811">$A196&amp;" "&amp;AA$2&amp;" "&amp;AA196&amp;" "</f>
        <v xml:space="preserve">194 24 64.7 </v>
      </c>
      <c r="KD196" s="3" t="str">
        <f t="shared" ref="KD196:KD259" si="812">$A196&amp;" "&amp;AB$2&amp;" "&amp;AB196&amp;" "</f>
        <v xml:space="preserve">194 25 66.5 </v>
      </c>
      <c r="KE196" s="3" t="str">
        <f t="shared" ref="KE196:KE259" si="813">$A196&amp;" "&amp;AC$2&amp;" "&amp;AC196&amp;" "</f>
        <v xml:space="preserve">194 26 14 </v>
      </c>
      <c r="KF196" s="3" t="str">
        <f t="shared" ref="KF196:KF259" si="814">$A196&amp;" "&amp;AD$2&amp;" "&amp;AD196&amp;" "</f>
        <v xml:space="preserve">194 27 16.8 </v>
      </c>
      <c r="KG196" s="3" t="str">
        <f t="shared" ref="KG196:KG259" si="815">$A196&amp;" "&amp;AE$2&amp;" "&amp;AE196&amp;" "</f>
        <v xml:space="preserve">194 28 16.4 </v>
      </c>
      <c r="KH196" s="3" t="str">
        <f t="shared" ref="KH196:KH259" si="816">$A196&amp;" "&amp;AF$2&amp;" "&amp;AF196&amp;" "</f>
        <v xml:space="preserve">194 29 35.3 </v>
      </c>
      <c r="KI196" s="3" t="str">
        <f t="shared" ref="KI196:KI259" si="817">$A196&amp;" "&amp;AG$2&amp;" "&amp;AG196&amp;" "</f>
        <v xml:space="preserve">194 30 30.4 </v>
      </c>
      <c r="KJ196" s="3" t="str">
        <f t="shared" ref="KJ196:KJ259" si="818">$A196&amp;" "&amp;AH$2&amp;" "&amp;AH196&amp;" "</f>
        <v xml:space="preserve">194 31 15.3 </v>
      </c>
      <c r="KK196" s="3" t="str">
        <f t="shared" ref="KK196:KK259" si="819">$A196&amp;" "&amp;AI$2&amp;" "&amp;AI196&amp;" "</f>
        <v xml:space="preserve">194 32 53.6 </v>
      </c>
      <c r="KL196" s="3" t="str">
        <f t="shared" ref="KL196:KL259" si="820">$A196&amp;" "&amp;AJ$2&amp;" "&amp;AJ196&amp;" "</f>
        <v xml:space="preserve">194 33 65.4 </v>
      </c>
      <c r="KM196" s="3" t="str">
        <f t="shared" ref="KM196:KM259" si="821">$A196&amp;" "&amp;AK$2&amp;" "&amp;AK196&amp;" "</f>
        <v xml:space="preserve">194 34 46.1 </v>
      </c>
      <c r="KN196" s="3" t="str">
        <f t="shared" ref="KN196:KN259" si="822">$A196&amp;" "&amp;AL$2&amp;" "&amp;AL196&amp;" "</f>
        <v xml:space="preserve">194 35 64.3 </v>
      </c>
      <c r="KO196" s="3" t="str">
        <f t="shared" ref="KO196:KO259" si="823">$A196&amp;" "&amp;AM$2&amp;" "&amp;AM196&amp;" "</f>
        <v xml:space="preserve">194 36 4 </v>
      </c>
      <c r="KP196" s="3" t="str">
        <f t="shared" ref="KP196:KP259" si="824">$A196&amp;" "&amp;AN$2&amp;" "&amp;AN196&amp;" "</f>
        <v xml:space="preserve">194 37 8.2 </v>
      </c>
      <c r="KQ196" s="3" t="str">
        <f t="shared" ref="KQ196:KQ259" si="825">$A196&amp;" "&amp;AO$2&amp;" "&amp;AO196&amp;" "</f>
        <v xml:space="preserve">194 38 33.5 </v>
      </c>
      <c r="KR196" s="3" t="str">
        <f t="shared" ref="KR196:KR259" si="826">$A196&amp;" "&amp;AP$2&amp;" "&amp;AP196&amp;" "</f>
        <v xml:space="preserve">194 39 32.5 </v>
      </c>
      <c r="KS196" s="3" t="str">
        <f t="shared" ref="KS196:KS259" si="827">$A196&amp;" "&amp;AQ$2&amp;" "&amp;AQ196&amp;" "</f>
        <v xml:space="preserve">194 40 11.6 </v>
      </c>
      <c r="KT196" s="3" t="str">
        <f t="shared" ref="KT196:KT259" si="828">$A196&amp;" "&amp;AR$2&amp;" "&amp;AR196&amp;" "</f>
        <v xml:space="preserve">194 41 23.4 </v>
      </c>
      <c r="KU196" s="3" t="str">
        <f t="shared" ref="KU196:KU259" si="829">$A196&amp;" "&amp;AS$2&amp;" "&amp;AS196&amp;" "</f>
        <v xml:space="preserve">194 42 12.8 </v>
      </c>
      <c r="KV196" s="3" t="str">
        <f t="shared" ref="KV196:KV259" si="830">$A196&amp;" "&amp;AT$2&amp;" "&amp;AT196&amp;" "</f>
        <v xml:space="preserve">194 43 13.2 </v>
      </c>
      <c r="KW196" s="3" t="str">
        <f t="shared" ref="KW196:KW259" si="831">$A196&amp;" "&amp;AU$2&amp;" "&amp;AU196&amp;" "</f>
        <v xml:space="preserve">194 44 11 </v>
      </c>
      <c r="KX196" s="3" t="str">
        <f t="shared" ref="KX196:KX259" si="832">$A196&amp;" "&amp;AV$2&amp;" "&amp;AV196&amp;" "</f>
        <v xml:space="preserve">194 45 10.2 </v>
      </c>
      <c r="KY196" s="3" t="str">
        <f t="shared" ref="KY196:KY259" si="833">$A196&amp;" "&amp;AW$2&amp;" "&amp;AW196&amp;" "</f>
        <v xml:space="preserve">194 46 5.7 </v>
      </c>
      <c r="KZ196" s="3" t="str">
        <f t="shared" ref="KZ196:KZ259" si="834">$A196&amp;" "&amp;AX$2&amp;" "&amp;AX196&amp;" "</f>
        <v xml:space="preserve">194 47 28.6 </v>
      </c>
      <c r="LA196" s="3" t="str">
        <f t="shared" ref="LA196:LA259" si="835">$A196&amp;" "&amp;AY$2&amp;" "&amp;AY196&amp;" "</f>
        <v xml:space="preserve">194 48 17.2 </v>
      </c>
      <c r="LB196" s="3" t="str">
        <f t="shared" ref="LB196:LB259" si="836">$A196&amp;" "&amp;AZ$2&amp;" "&amp;AZ196&amp;" "</f>
        <v xml:space="preserve">194 49 8.1 </v>
      </c>
      <c r="LC196" s="3" t="str">
        <f t="shared" ref="LC196:LC259" si="837">$A196&amp;" "&amp;BA$2&amp;" "&amp;BA196&amp;" "</f>
        <v xml:space="preserve">194 50 15.9 </v>
      </c>
      <c r="LD196" s="3" t="str">
        <f t="shared" ref="LD196:LD259" si="838">$A196&amp;" "&amp;BB$2&amp;" "&amp;BB196&amp;" "</f>
        <v xml:space="preserve">194 51 14.7 </v>
      </c>
      <c r="LE196" s="3" t="str">
        <f t="shared" ref="LE196:LE259" si="839">$A196&amp;" "&amp;BC$2&amp;" "&amp;BC196&amp;" "</f>
        <v xml:space="preserve">194 52 12.1 </v>
      </c>
      <c r="LF196" s="3" t="str">
        <f t="shared" ref="LF196:LF259" si="840">$A196&amp;" "&amp;BD$2&amp;" "&amp;BD196&amp;" "</f>
        <v xml:space="preserve">194 53 64.2 </v>
      </c>
      <c r="LG196" s="3" t="str">
        <f t="shared" ref="LG196:LG259" si="841">$A196&amp;" "&amp;BE$2&amp;" "&amp;BE196&amp;" "</f>
        <v xml:space="preserve">194 54 18.9 </v>
      </c>
      <c r="LH196" s="3" t="str">
        <f t="shared" ref="LH196:LH259" si="842">$A196&amp;" "&amp;BF$2&amp;" "&amp;BF196&amp;" "</f>
        <v xml:space="preserve">194 55 21.2 </v>
      </c>
      <c r="LI196" s="3" t="str">
        <f t="shared" ref="LI196:LI259" si="843">$A196&amp;" "&amp;BG$2&amp;" "&amp;BG196&amp;" "</f>
        <v xml:space="preserve">194 56 12.9 </v>
      </c>
      <c r="LJ196" s="3" t="str">
        <f t="shared" ref="LJ196:LJ259" si="844">$A196&amp;" "&amp;BH$2&amp;" "&amp;BH196&amp;" "</f>
        <v xml:space="preserve">194 57 22 </v>
      </c>
      <c r="LK196" s="3" t="str">
        <f t="shared" ref="LK196:LK259" si="845">$A196&amp;" "&amp;BI$2&amp;" "&amp;BI196&amp;" "</f>
        <v xml:space="preserve">194 58 7.7 </v>
      </c>
      <c r="LL196" s="3" t="str">
        <f t="shared" ref="LL196:LL259" si="846">$A196&amp;" "&amp;BJ$2&amp;" "&amp;BJ196&amp;" "</f>
        <v xml:space="preserve">194 59 14.9 </v>
      </c>
      <c r="LM196" s="3" t="str">
        <f t="shared" ref="LM196:LM259" si="847">$A196&amp;" "&amp;BK$2&amp;" "&amp;BK196&amp;" "</f>
        <v xml:space="preserve">194 60 4.5 </v>
      </c>
      <c r="LN196" s="3" t="str">
        <f t="shared" ref="LN196:LN259" si="848">$A196&amp;" "&amp;BL$2&amp;" "&amp;BL196&amp;" "</f>
        <v xml:space="preserve">194 61 20.1 </v>
      </c>
      <c r="LO196" s="3" t="str">
        <f t="shared" ref="LO196:LO259" si="849">$A196&amp;" "&amp;BM$2&amp;" "&amp;BM196&amp;" "</f>
        <v xml:space="preserve">194 62 38.2 </v>
      </c>
      <c r="LP196" s="3" t="str">
        <f t="shared" ref="LP196:LP259" si="850">$A196&amp;" "&amp;BN$2&amp;" "&amp;BN196&amp;" "</f>
        <v xml:space="preserve">194 63 17.8 </v>
      </c>
      <c r="LQ196" s="3" t="str">
        <f t="shared" ref="LQ196:LQ259" si="851">$A196&amp;" "&amp;BO$2&amp;" "&amp;BO196&amp;" "</f>
        <v xml:space="preserve">194 64 23 </v>
      </c>
      <c r="LR196" s="3" t="str">
        <f t="shared" ref="LR196:LR259" si="852">$A196&amp;" "&amp;BP$2&amp;" "&amp;BP196&amp;" "</f>
        <v xml:space="preserve">194 65 10.8 </v>
      </c>
      <c r="LS196" s="3" t="str">
        <f t="shared" ref="LS196:LS259" si="853">$A196&amp;" "&amp;BQ$2&amp;" "&amp;BQ196&amp;" "</f>
        <v xml:space="preserve">194 66 16.9 </v>
      </c>
      <c r="LT196" s="3" t="str">
        <f t="shared" ref="LT196:LT259" si="854">$A196&amp;" "&amp;BR$2&amp;" "&amp;BR196&amp;" "</f>
        <v xml:space="preserve">194 67 27.7 </v>
      </c>
      <c r="LU196" s="3" t="str">
        <f t="shared" ref="LU196:LU259" si="855">$A196&amp;" "&amp;BS$2&amp;" "&amp;BS196&amp;" "</f>
        <v xml:space="preserve">194 68 14 </v>
      </c>
      <c r="LV196" s="3" t="str">
        <f t="shared" ref="LV196:LV259" si="856">$A196&amp;" "&amp;BT$2&amp;" "&amp;BT196&amp;" "</f>
        <v xml:space="preserve">194 69 51.6 </v>
      </c>
      <c r="LW196" s="3" t="str">
        <f t="shared" ref="LW196:LW259" si="857">$A196&amp;" "&amp;BU$2&amp;" "&amp;BU196&amp;" "</f>
        <v xml:space="preserve">194 70 64.2 </v>
      </c>
      <c r="LX196" s="3" t="str">
        <f t="shared" ref="LX196:LX259" si="858">$A196&amp;" "&amp;BV$2&amp;" "&amp;BV196&amp;" "</f>
        <v xml:space="preserve">194 71 15.5 </v>
      </c>
      <c r="LY196" s="3" t="str">
        <f t="shared" ref="LY196:LY259" si="859">$A196&amp;" "&amp;BW$2&amp;" "&amp;BW196&amp;" "</f>
        <v xml:space="preserve">194 72 22.7 </v>
      </c>
      <c r="LZ196" s="3" t="str">
        <f t="shared" ref="LZ196:LZ259" si="860">$A196&amp;" "&amp;BX$2&amp;" "&amp;BX196&amp;" "</f>
        <v xml:space="preserve">194 73 24.3 </v>
      </c>
      <c r="MA196" s="3" t="str">
        <f t="shared" ref="MA196:MA259" si="861">$A196&amp;" "&amp;BY$2&amp;" "&amp;BY196&amp;" "</f>
        <v xml:space="preserve">194 74 15.4 </v>
      </c>
      <c r="MB196" s="3" t="str">
        <f t="shared" ref="MB196:MB259" si="862">$A196&amp;" "&amp;BZ$2&amp;" "&amp;BZ196&amp;" "</f>
        <v xml:space="preserve">194 75 3.6 </v>
      </c>
      <c r="MC196" s="3" t="str">
        <f t="shared" ref="MC196:MC259" si="863">$A196&amp;" "&amp;CA$2&amp;" "&amp;CA196&amp;" "</f>
        <v xml:space="preserve">194 76 64.8 </v>
      </c>
      <c r="MD196" s="3" t="str">
        <f t="shared" ref="MD196:MD259" si="864">$A196&amp;" "&amp;CB$2&amp;" "&amp;CB196&amp;" "</f>
        <v xml:space="preserve">194 77 3 </v>
      </c>
      <c r="ME196" s="3" t="str">
        <f t="shared" ref="ME196:ME259" si="865">$A196&amp;" "&amp;CC$2&amp;" "&amp;CC196&amp;" "</f>
        <v xml:space="preserve">194 78 2.2 </v>
      </c>
      <c r="MF196" s="3" t="str">
        <f t="shared" ref="MF196:MF259" si="866">$A196&amp;" "&amp;CD$2&amp;" "&amp;CD196&amp;" "</f>
        <v xml:space="preserve">194 79 20.4 </v>
      </c>
      <c r="MG196" s="3" t="str">
        <f t="shared" ref="MG196:MG259" si="867">$A196&amp;" "&amp;CE$2&amp;" "&amp;CE196&amp;" "</f>
        <v xml:space="preserve">194 80 21.9 </v>
      </c>
      <c r="MH196" s="3" t="str">
        <f t="shared" ref="MH196:MH259" si="868">$A196&amp;" "&amp;CF$2&amp;" "&amp;CF196&amp;" "</f>
        <v xml:space="preserve">194 81 15.5 </v>
      </c>
      <c r="MI196" s="3" t="str">
        <f t="shared" ref="MI196:MI259" si="869">$A196&amp;" "&amp;CG$2&amp;" "&amp;CG196&amp;" "</f>
        <v xml:space="preserve">194 82 10 </v>
      </c>
      <c r="MJ196" s="3" t="str">
        <f t="shared" ref="MJ196:MJ259" si="870">$A196&amp;" "&amp;CH$2&amp;" "&amp;CH196&amp;" "</f>
        <v xml:space="preserve">194 83 12.5 </v>
      </c>
      <c r="MK196" s="3" t="str">
        <f t="shared" ref="MK196:MK259" si="871">$A196&amp;" "&amp;CI$2&amp;" "&amp;CI196&amp;" "</f>
        <v xml:space="preserve">194 84 10.7 </v>
      </c>
      <c r="ML196" s="3" t="str">
        <f t="shared" ref="ML196:ML259" si="872">$A196&amp;" "&amp;CJ$2&amp;" "&amp;CJ196&amp;" "</f>
        <v xml:space="preserve">194 85 13.5 </v>
      </c>
      <c r="MM196" s="3" t="str">
        <f t="shared" ref="MM196:MM259" si="873">$A196&amp;" "&amp;CK$2&amp;" "&amp;CK196&amp;" "</f>
        <v xml:space="preserve">194 86 31.2 </v>
      </c>
      <c r="MN196" s="3" t="str">
        <f t="shared" ref="MN196:MN259" si="874">$A196&amp;" "&amp;CL$2&amp;" "&amp;CL196&amp;" "</f>
        <v xml:space="preserve">194 87 4.4 </v>
      </c>
      <c r="MO196" s="3" t="str">
        <f t="shared" ref="MO196:MO259" si="875">$A196&amp;" "&amp;CM$2&amp;" "&amp;CM196&amp;" "</f>
        <v xml:space="preserve">194 88 4.9 </v>
      </c>
      <c r="MP196" s="3" t="str">
        <f t="shared" ref="MP196:MP259" si="876">$A196&amp;" "&amp;CN$2&amp;" "&amp;CN196&amp;" "</f>
        <v xml:space="preserve">194 89 16.1 </v>
      </c>
      <c r="MQ196" s="3" t="str">
        <f t="shared" ref="MQ196:MQ259" si="877">$A196&amp;" "&amp;CO$2&amp;" "&amp;CO196&amp;" "</f>
        <v xml:space="preserve">194 90 11.8 </v>
      </c>
      <c r="MR196" s="3" t="str">
        <f t="shared" ref="MR196:MR259" si="878">$A196&amp;" "&amp;CP$2&amp;" "&amp;CP196&amp;" "</f>
        <v xml:space="preserve">194 91 19.1 </v>
      </c>
      <c r="MS196" s="3" t="str">
        <f t="shared" ref="MS196:MS259" si="879">$A196&amp;" "&amp;CQ$2&amp;" "&amp;CQ196&amp;" "</f>
        <v xml:space="preserve">194 92 8.6 </v>
      </c>
      <c r="MT196" s="3" t="str">
        <f t="shared" ref="MT196:MT259" si="880">$A196&amp;" "&amp;CR$2&amp;" "&amp;CR196&amp;" "</f>
        <v xml:space="preserve">194 93 13.3 </v>
      </c>
      <c r="MU196" s="3" t="str">
        <f t="shared" ref="MU196:MU259" si="881">$A196&amp;" "&amp;CS$2&amp;" "&amp;CS196&amp;" "</f>
        <v xml:space="preserve">194 94 16.2 </v>
      </c>
      <c r="MV196" s="3" t="str">
        <f t="shared" ref="MV196:MV259" si="882">$A196&amp;" "&amp;CT$2&amp;" "&amp;CT196&amp;" "</f>
        <v xml:space="preserve">194 95 8.6 </v>
      </c>
      <c r="MW196" s="3" t="str">
        <f t="shared" ref="MW196:MW259" si="883">$A196&amp;" "&amp;CU$2&amp;" "&amp;CU196&amp;" "</f>
        <v xml:space="preserve">194 96 20.7 </v>
      </c>
      <c r="MX196" s="3" t="str">
        <f t="shared" ref="MX196:MX259" si="884">$A196&amp;" "&amp;CV$2&amp;" "&amp;CV196&amp;" "</f>
        <v xml:space="preserve">194 97 11.3 </v>
      </c>
      <c r="MY196" s="3" t="str">
        <f t="shared" ref="MY196:MY259" si="885">$A196&amp;" "&amp;CW$2&amp;" "&amp;CW196&amp;" "</f>
        <v xml:space="preserve">194 98 6.2 </v>
      </c>
      <c r="MZ196" s="3" t="str">
        <f t="shared" ref="MZ196:MZ259" si="886">$A196&amp;" "&amp;CX$2&amp;" "&amp;CX196&amp;" "</f>
        <v xml:space="preserve">194 99 18.3 </v>
      </c>
      <c r="NA196" s="3" t="str">
        <f t="shared" ref="NA196:NA259" si="887">$A196&amp;" "&amp;CY$2&amp;" "&amp;CY196&amp;" "</f>
        <v xml:space="preserve">194 100 22 </v>
      </c>
      <c r="NB196" s="3" t="str">
        <f t="shared" ref="NB196:NB259" si="888">$A196&amp;" "&amp;CZ$2&amp;" "&amp;CZ196&amp;" "</f>
        <v xml:space="preserve">194 101 5.9 </v>
      </c>
      <c r="NC196" s="3" t="str">
        <f t="shared" ref="NC196:NC259" si="889">$A196&amp;" "&amp;DA$2&amp;" "&amp;DA196&amp;" "</f>
        <v xml:space="preserve">194 102 61.8 </v>
      </c>
      <c r="ND196" s="3" t="str">
        <f t="shared" ref="ND196:ND259" si="890">$A196&amp;" "&amp;DB$2&amp;" "&amp;DB196&amp;" "</f>
        <v xml:space="preserve">194 103 19.8 </v>
      </c>
      <c r="NE196" s="3" t="str">
        <f t="shared" ref="NE196:NE259" si="891">$A196&amp;" "&amp;DC$2&amp;" "&amp;DC196&amp;" "</f>
        <v xml:space="preserve">194 104 19.9 </v>
      </c>
      <c r="NF196" s="3" t="str">
        <f t="shared" ref="NF196:NF259" si="892">$A196&amp;" "&amp;DD$2&amp;" "&amp;DD196&amp;" "</f>
        <v xml:space="preserve">194 105 9 </v>
      </c>
      <c r="NG196" s="3" t="str">
        <f t="shared" ref="NG196:NG259" si="893">$A196&amp;" "&amp;DE$2&amp;" "&amp;DE196&amp;" "</f>
        <v xml:space="preserve">194 106 11.3 </v>
      </c>
      <c r="NH196" s="3" t="str">
        <f t="shared" ref="NH196:NH259" si="894">$A196&amp;" "&amp;DF$2&amp;" "&amp;DF196&amp;" "</f>
        <v xml:space="preserve">194 107 17.7 </v>
      </c>
      <c r="NI196" s="3" t="str">
        <f t="shared" ref="NI196:NI259" si="895">$A196&amp;" "&amp;DG$2&amp;" "&amp;DG196&amp;" "</f>
        <v xml:space="preserve">194 108 3.7 </v>
      </c>
      <c r="NJ196" s="3" t="str">
        <f t="shared" ref="NJ196:NJ259" si="896">$A196&amp;" "&amp;DH$2&amp;" "&amp;DH196&amp;" "</f>
        <v xml:space="preserve">194 109 17 </v>
      </c>
      <c r="NK196" s="3" t="str">
        <f t="shared" ref="NK196:NK259" si="897">$A196&amp;" "&amp;DI$2&amp;" "&amp;DI196&amp;" "</f>
        <v xml:space="preserve">194 110 14.2 </v>
      </c>
      <c r="NL196" s="3" t="str">
        <f t="shared" ref="NL196:NL259" si="898">$A196&amp;" "&amp;DJ$2&amp;" "&amp;DJ196&amp;" "</f>
        <v xml:space="preserve">194 111 23.9 </v>
      </c>
      <c r="NM196" s="3" t="str">
        <f t="shared" ref="NM196:NM259" si="899">$A196&amp;" "&amp;DK$2&amp;" "&amp;DK196&amp;" "</f>
        <v xml:space="preserve">194 112 61.6 </v>
      </c>
      <c r="NN196" s="3" t="str">
        <f t="shared" ref="NN196:NN259" si="900">$A196&amp;" "&amp;DL$2&amp;" "&amp;DL196&amp;" "</f>
        <v xml:space="preserve">194 113 67.8 </v>
      </c>
      <c r="NO196" s="3" t="str">
        <f t="shared" ref="NO196:NO259" si="901">$A196&amp;" "&amp;DM$2&amp;" "&amp;DM196&amp;" "</f>
        <v xml:space="preserve">194 114 11.3 </v>
      </c>
      <c r="NP196" s="3" t="str">
        <f t="shared" ref="NP196:NP259" si="902">$A196&amp;" "&amp;DN$2&amp;" "&amp;DN196&amp;" "</f>
        <v xml:space="preserve">194 115 25 </v>
      </c>
      <c r="NQ196" s="3" t="str">
        <f t="shared" ref="NQ196:NQ259" si="903">$A196&amp;" "&amp;DO$2&amp;" "&amp;DO196&amp;" "</f>
        <v xml:space="preserve">194 116 7.5 </v>
      </c>
      <c r="NR196" s="3" t="str">
        <f t="shared" ref="NR196:NR259" si="904">$A196&amp;" "&amp;DP$2&amp;" "&amp;DP196&amp;" "</f>
        <v xml:space="preserve">194 117 27 </v>
      </c>
      <c r="NS196" s="3" t="str">
        <f t="shared" ref="NS196:NS259" si="905">$A196&amp;" "&amp;DQ$2&amp;" "&amp;DQ196&amp;" "</f>
        <v xml:space="preserve">194 118 52.5 </v>
      </c>
      <c r="NT196" s="3" t="str">
        <f t="shared" ref="NT196:NT259" si="906">$A196&amp;" "&amp;DR$2&amp;" "&amp;DR196&amp;" "</f>
        <v xml:space="preserve">194 119 20.1 </v>
      </c>
      <c r="NU196" s="3" t="str">
        <f t="shared" ref="NU196:NU259" si="907">$A196&amp;" "&amp;DS$2&amp;" "&amp;DS196&amp;" "</f>
        <v xml:space="preserve">194 120 103 </v>
      </c>
      <c r="NV196" s="3" t="str">
        <f t="shared" ref="NV196:NV259" si="908">$A196&amp;" "&amp;DT$2&amp;" "&amp;DT196&amp;" "</f>
        <v xml:space="preserve">194 121 10.2 </v>
      </c>
      <c r="NW196" s="3" t="str">
        <f t="shared" ref="NW196:NW259" si="909">$A196&amp;" "&amp;DU$2&amp;" "&amp;DU196&amp;" "</f>
        <v xml:space="preserve">194 122 11.8 </v>
      </c>
      <c r="NX196" s="3" t="str">
        <f t="shared" ref="NX196:NX259" si="910">$A196&amp;" "&amp;DV$2&amp;" "&amp;DV196&amp;" "</f>
        <v xml:space="preserve">194 123 18.7 </v>
      </c>
      <c r="NY196" s="3" t="str">
        <f t="shared" ref="NY196:NY259" si="911">$A196&amp;" "&amp;DW$2&amp;" "&amp;DW196&amp;" "</f>
        <v xml:space="preserve">194 124 50.8 </v>
      </c>
      <c r="NZ196" s="3" t="str">
        <f t="shared" ref="NZ196:NZ259" si="912">$A196&amp;" "&amp;DX$2&amp;" "&amp;DX196&amp;" "</f>
        <v xml:space="preserve">194 125 9.2 </v>
      </c>
      <c r="OA196" s="3" t="str">
        <f t="shared" ref="OA196:OA259" si="913">$A196&amp;" "&amp;DY$2&amp;" "&amp;DY196&amp;" "</f>
        <v xml:space="preserve">194 126 34.8 </v>
      </c>
      <c r="OB196" s="3" t="str">
        <f t="shared" ref="OB196:OB259" si="914">$A196&amp;" "&amp;DZ$2&amp;" "&amp;DZ196&amp;" "</f>
        <v xml:space="preserve">194 127 6.4 </v>
      </c>
      <c r="OC196" s="3" t="str">
        <f t="shared" ref="OC196:OC259" si="915">$A196&amp;" "&amp;EA$2&amp;" "&amp;EA196&amp;" "</f>
        <v xml:space="preserve">194 128 32.2 </v>
      </c>
      <c r="OD196" s="3" t="str">
        <f t="shared" ref="OD196:OD259" si="916">$A196&amp;" "&amp;EB$2&amp;" "&amp;EB196&amp;" "</f>
        <v xml:space="preserve">194 129 14.7 </v>
      </c>
      <c r="OE196" s="3" t="str">
        <f t="shared" ref="OE196:OE259" si="917">$A196&amp;" "&amp;EC$2&amp;" "&amp;EC196&amp;" "</f>
        <v xml:space="preserve">194 130 11.3 </v>
      </c>
      <c r="OF196" s="3" t="str">
        <f t="shared" ref="OF196:OF259" si="918">$A196&amp;" "&amp;ED$2&amp;" "&amp;ED196&amp;" "</f>
        <v xml:space="preserve">194 131 20.8 </v>
      </c>
      <c r="OG196" s="3" t="str">
        <f t="shared" ref="OG196:OG259" si="919">$A196&amp;" "&amp;EE$2&amp;" "&amp;EE196&amp;" "</f>
        <v xml:space="preserve">194 132 24.6 </v>
      </c>
      <c r="OH196" s="3" t="str">
        <f t="shared" ref="OH196:OH259" si="920">$A196&amp;" "&amp;EF$2&amp;" "&amp;EF196&amp;" "</f>
        <v xml:space="preserve">194 133 16.6 </v>
      </c>
      <c r="OI196" s="3" t="str">
        <f t="shared" ref="OI196:OI259" si="921">$A196&amp;" "&amp;EG$2&amp;" "&amp;EG196&amp;" "</f>
        <v xml:space="preserve">194 134 6.4 </v>
      </c>
      <c r="OJ196" s="3" t="str">
        <f t="shared" ref="OJ196:OJ259" si="922">$A196&amp;" "&amp;EH$2&amp;" "&amp;EH196&amp;" "</f>
        <v xml:space="preserve">194 135 1.7 </v>
      </c>
      <c r="OK196" s="3" t="str">
        <f t="shared" ref="OK196:OK259" si="923">$A196&amp;" "&amp;EI$2&amp;" "&amp;EI196&amp;" "</f>
        <v xml:space="preserve">194 136 20.5 </v>
      </c>
      <c r="OL196" s="3" t="str">
        <f t="shared" ref="OL196:OL259" si="924">$A196&amp;" "&amp;EJ$2&amp;" "&amp;EJ196&amp;" "</f>
        <v xml:space="preserve">194 137 14 </v>
      </c>
      <c r="OM196" s="3" t="str">
        <f t="shared" ref="OM196:OM259" si="925">$A196&amp;" "&amp;EK$2&amp;" "&amp;EK196&amp;" "</f>
        <v xml:space="preserve">194 138 20.3 </v>
      </c>
      <c r="ON196" s="3" t="str">
        <f t="shared" ref="ON196:ON259" si="926">$A196&amp;" "&amp;EL$2&amp;" "&amp;EL196&amp;" "</f>
        <v xml:space="preserve">194 139 53.2 </v>
      </c>
      <c r="OO196" s="3" t="str">
        <f t="shared" ref="OO196:OO259" si="927">$A196&amp;" "&amp;EM$2&amp;" "&amp;EM196&amp;" "</f>
        <v xml:space="preserve">194 140 22 </v>
      </c>
      <c r="OP196" s="3" t="str">
        <f t="shared" ref="OP196:OP259" si="928">$A196&amp;" "&amp;EN$2&amp;" "&amp;EN196&amp;" "</f>
        <v xml:space="preserve">194 141 6.7 </v>
      </c>
      <c r="OQ196" s="3" t="str">
        <f t="shared" ref="OQ196:OQ259" si="929">$A196&amp;" "&amp;EO$2&amp;" "&amp;EO196&amp;" "</f>
        <v xml:space="preserve">194 142 14.8 </v>
      </c>
      <c r="OR196" s="3" t="str">
        <f t="shared" ref="OR196:OR259" si="930">$A196&amp;" "&amp;EP$2&amp;" "&amp;EP196&amp;" "</f>
        <v xml:space="preserve">194 143 33.3 </v>
      </c>
      <c r="OS196" s="3" t="str">
        <f t="shared" ref="OS196:OS259" si="931">$A196&amp;" "&amp;EQ$2&amp;" "&amp;EQ196&amp;" "</f>
        <v xml:space="preserve">194 144 18.5 </v>
      </c>
      <c r="OT196" s="3" t="str">
        <f t="shared" ref="OT196:OT259" si="932">$A196&amp;" "&amp;ER$2&amp;" "&amp;ER196&amp;" "</f>
        <v xml:space="preserve">194 145 16.6 </v>
      </c>
      <c r="OU196" s="3" t="str">
        <f t="shared" ref="OU196:OU259" si="933">$A196&amp;" "&amp;ES$2&amp;" "&amp;ES196&amp;" "</f>
        <v xml:space="preserve">194 146 14.9 </v>
      </c>
      <c r="OV196" s="3" t="str">
        <f t="shared" ref="OV196:OV259" si="934">$A196&amp;" "&amp;ET$2&amp;" "&amp;ET196&amp;" "</f>
        <v xml:space="preserve">194 147 15.8 </v>
      </c>
      <c r="OW196" s="3" t="str">
        <f t="shared" ref="OW196:OW259" si="935">$A196&amp;" "&amp;EU$2&amp;" "&amp;EU196&amp;" "</f>
        <v xml:space="preserve">194 148 50.8 </v>
      </c>
      <c r="OX196" s="3" t="str">
        <f t="shared" ref="OX196:OX259" si="936">$A196&amp;" "&amp;EV$2&amp;" "&amp;EV196&amp;" "</f>
        <v xml:space="preserve">194 149 16.2 </v>
      </c>
      <c r="OY196" s="3" t="str">
        <f t="shared" ref="OY196:OY259" si="937">$A196&amp;" "&amp;EW$2&amp;" "&amp;EW196&amp;" "</f>
        <v xml:space="preserve">194 150 7.4 </v>
      </c>
      <c r="OZ196" s="3" t="str">
        <f t="shared" ref="OZ196:OZ259" si="938">$A196&amp;" "&amp;EX$2&amp;" "&amp;EX196&amp;" "</f>
        <v xml:space="preserve">194 151 13.9 </v>
      </c>
      <c r="PA196" s="3" t="str">
        <f t="shared" ref="PA196:PA259" si="939">$A196&amp;" "&amp;EY$2&amp;" "&amp;EY196&amp;" "</f>
        <v xml:space="preserve">194 152 17 </v>
      </c>
      <c r="PB196" s="3" t="str">
        <f t="shared" ref="PB196:PB259" si="940">$A196&amp;" "&amp;EZ$2&amp;" "&amp;EZ196&amp;" "</f>
        <v xml:space="preserve">194 153 15.7 </v>
      </c>
      <c r="PC196" s="3" t="str">
        <f t="shared" ref="PC196:PC259" si="941">$A196&amp;" "&amp;FA$2&amp;" "&amp;FA196&amp;" "</f>
        <v xml:space="preserve">194 154 9.1 </v>
      </c>
      <c r="PD196" s="3" t="str">
        <f t="shared" ref="PD196:PD259" si="942">$A196&amp;" "&amp;FB$2&amp;" "&amp;FB196&amp;" "</f>
        <v xml:space="preserve">194 155 10.2 </v>
      </c>
      <c r="PE196" s="3" t="str">
        <f t="shared" ref="PE196:PE259" si="943">$A196&amp;" "&amp;FC$2&amp;" "&amp;FC196&amp;" "</f>
        <v xml:space="preserve">194 156 21.9 </v>
      </c>
      <c r="PF196" s="3" t="str">
        <f t="shared" ref="PF196:PF259" si="944">$A196&amp;" "&amp;FD$2&amp;" "&amp;FD196&amp;" "</f>
        <v xml:space="preserve">194 157 15.8 </v>
      </c>
      <c r="PG196" s="3" t="str">
        <f t="shared" ref="PG196:PG259" si="945">$A196&amp;" "&amp;FE$2&amp;" "&amp;FE196&amp;" "</f>
        <v xml:space="preserve">194 158 17.6 </v>
      </c>
      <c r="PH196" s="3" t="str">
        <f t="shared" ref="PH196:PH259" si="946">$A196&amp;" "&amp;FF$2&amp;" "&amp;FF196&amp;" "</f>
        <v xml:space="preserve">194 159 48.7 </v>
      </c>
      <c r="PI196" s="3" t="str">
        <f t="shared" ref="PI196:PI259" si="947">$A196&amp;" "&amp;FG$2&amp;" "&amp;FG196&amp;" "</f>
        <v xml:space="preserve">194 160 30.9 </v>
      </c>
      <c r="PJ196" s="3" t="str">
        <f t="shared" ref="PJ196:PJ259" si="948">$A196&amp;" "&amp;FH$2&amp;" "&amp;FH196&amp;" "</f>
        <v xml:space="preserve">194 161 36.8 </v>
      </c>
      <c r="PK196" s="3" t="str">
        <f t="shared" ref="PK196:PK259" si="949">$A196&amp;" "&amp;FI$2&amp;" "&amp;FI196&amp;" "</f>
        <v xml:space="preserve">194 162 19.9 </v>
      </c>
      <c r="PL196" s="3" t="str">
        <f t="shared" ref="PL196:PL259" si="950">$A196&amp;" "&amp;FJ$2&amp;" "&amp;FJ196&amp;" "</f>
        <v xml:space="preserve">194 163 4.7 </v>
      </c>
      <c r="PM196" s="3" t="str">
        <f t="shared" ref="PM196:PM259" si="951">$A196&amp;" "&amp;FK$2&amp;" "&amp;FK196&amp;" "</f>
        <v xml:space="preserve">194 164 27.7 </v>
      </c>
      <c r="PN196" s="3" t="str">
        <f t="shared" ref="PN196:PN259" si="952">$A196&amp;" "&amp;FL$2&amp;" "&amp;FL196&amp;" "</f>
        <v xml:space="preserve">194 165 12.7 </v>
      </c>
      <c r="PO196" s="3" t="str">
        <f t="shared" ref="PO196:PO259" si="953">$A196&amp;" "&amp;FM$2&amp;" "&amp;FM196&amp;" "</f>
        <v xml:space="preserve">194 166 21.2 </v>
      </c>
      <c r="PP196" s="3" t="str">
        <f t="shared" ref="PP196:PP259" si="954">$A196&amp;" "&amp;FN$2&amp;" "&amp;FN196&amp;" "</f>
        <v xml:space="preserve">194 167 10.5 </v>
      </c>
      <c r="PQ196" s="3" t="str">
        <f t="shared" ref="PQ196:PQ259" si="955">$A196&amp;" "&amp;FO$2&amp;" "&amp;FO196&amp;" "</f>
        <v xml:space="preserve">194 168 17.5 </v>
      </c>
      <c r="PR196" s="3" t="str">
        <f t="shared" ref="PR196:PR259" si="956">$A196&amp;" "&amp;FP$2&amp;" "&amp;FP196&amp;" "</f>
        <v xml:space="preserve">194 169 17 </v>
      </c>
      <c r="PS196" s="3" t="str">
        <f t="shared" ref="PS196:PS259" si="957">$A196&amp;" "&amp;FQ$2&amp;" "&amp;FQ196&amp;" "</f>
        <v xml:space="preserve">194 170 21.4 </v>
      </c>
      <c r="PT196" s="3" t="str">
        <f t="shared" ref="PT196:PT259" si="958">$A196&amp;" "&amp;FR$2&amp;" "&amp;FR196&amp;" "</f>
        <v xml:space="preserve">194 171 19 </v>
      </c>
      <c r="PU196" s="3" t="str">
        <f t="shared" ref="PU196:PU259" si="959">$A196&amp;" "&amp;FS$2&amp;" "&amp;FS196&amp;" "</f>
        <v xml:space="preserve">194 172 26.9 </v>
      </c>
      <c r="PV196" s="3" t="str">
        <f t="shared" ref="PV196:PV259" si="960">$A196&amp;" "&amp;FT$2&amp;" "&amp;FT196&amp;" "</f>
        <v xml:space="preserve">194 173 24.1 </v>
      </c>
      <c r="PW196" s="3" t="str">
        <f t="shared" ref="PW196:PW259" si="961">$A196&amp;" "&amp;FU$2&amp;" "&amp;FU196&amp;" "</f>
        <v xml:space="preserve">194 174 23.9 </v>
      </c>
      <c r="PX196" s="3" t="str">
        <f t="shared" ref="PX196:PX259" si="962">$A196&amp;" "&amp;FV$2&amp;" "&amp;FV196&amp;" "</f>
        <v xml:space="preserve">194 175 46 </v>
      </c>
      <c r="PY196" s="3" t="str">
        <f t="shared" ref="PY196:PY259" si="963">$A196&amp;" "&amp;FW$2&amp;" "&amp;FW196&amp;" "</f>
        <v xml:space="preserve">194 176 76.5 </v>
      </c>
      <c r="PZ196" s="3" t="str">
        <f t="shared" ref="PZ196:PZ259" si="964">$A196&amp;" "&amp;FX$2&amp;" "&amp;FX196&amp;" "</f>
        <v xml:space="preserve">194 177 28.2 </v>
      </c>
      <c r="QA196" s="3" t="str">
        <f t="shared" ref="QA196:QA259" si="965">$A196&amp;" "&amp;FY$2&amp;" "&amp;FY196&amp;" "</f>
        <v xml:space="preserve">194 178 33.5 </v>
      </c>
      <c r="QB196" s="3" t="str">
        <f t="shared" ref="QB196:QB259" si="966">$A196&amp;" "&amp;FZ$2&amp;" "&amp;FZ196&amp;" "</f>
        <v xml:space="preserve">194 179 22 </v>
      </c>
      <c r="QC196" s="3" t="str">
        <f t="shared" ref="QC196:QC259" si="967">$A196&amp;" "&amp;GA$2&amp;" "&amp;GA196&amp;" "</f>
        <v xml:space="preserve">194 180 64.7 </v>
      </c>
      <c r="QD196" s="3" t="str">
        <f t="shared" ref="QD196:QD259" si="968">$A196&amp;" "&amp;GB$2&amp;" "&amp;GB196&amp;" "</f>
        <v xml:space="preserve">194 181 10.8 </v>
      </c>
      <c r="QE196" s="3" t="str">
        <f t="shared" ref="QE196:QE259" si="969">$A196&amp;" "&amp;GC$2&amp;" "&amp;GC196&amp;" "</f>
        <v xml:space="preserve">194 182 6.8 </v>
      </c>
      <c r="QF196" s="3" t="str">
        <f t="shared" ref="QF196:QF259" si="970">$A196&amp;" "&amp;GD$2&amp;" "&amp;GD196&amp;" "</f>
        <v xml:space="preserve">194 183 21.6 </v>
      </c>
      <c r="QG196" s="3" t="str">
        <f t="shared" ref="QG196:QG259" si="971">$A196&amp;" "&amp;GE$2&amp;" "&amp;GE196&amp;" "</f>
        <v xml:space="preserve">194 184 3.4 </v>
      </c>
      <c r="QH196" s="3" t="str">
        <f t="shared" ref="QH196:QH259" si="972">$A196&amp;" "&amp;GF$2&amp;" "&amp;GF196&amp;" "</f>
        <v xml:space="preserve">194 185 13.1 </v>
      </c>
      <c r="QI196" s="3" t="str">
        <f t="shared" ref="QI196:QI259" si="973">$A196&amp;" "&amp;GG$2&amp;" "&amp;GG196&amp;" "</f>
        <v xml:space="preserve">194 186 27.4 </v>
      </c>
      <c r="QJ196" s="3" t="str">
        <f t="shared" ref="QJ196:QJ259" si="974">$A196&amp;" "&amp;GH$2&amp;" "&amp;GH196&amp;" "</f>
        <v xml:space="preserve">194 187 28.1 </v>
      </c>
      <c r="QK196" s="3" t="str">
        <f t="shared" ref="QK196:QK259" si="975">$A196&amp;" "&amp;GI$2&amp;" "&amp;GI196&amp;" "</f>
        <v xml:space="preserve">194 188 7.7 </v>
      </c>
      <c r="QL196" s="3" t="str">
        <f t="shared" ref="QL196:QL259" si="976">$A196&amp;" "&amp;GJ$2&amp;" "&amp;GJ196&amp;" "</f>
        <v xml:space="preserve">194 189 33 </v>
      </c>
      <c r="QM196" s="3" t="str">
        <f t="shared" ref="QM196:QM259" si="977">$A196&amp;" "&amp;GK$2&amp;" "&amp;GK196&amp;" "</f>
        <v xml:space="preserve">194 190 12.8 </v>
      </c>
      <c r="QN196" s="3" t="str">
        <f t="shared" ref="QN196:QN259" si="978">$A196&amp;" "&amp;GL$2&amp;" "&amp;GL196&amp;" "</f>
        <v xml:space="preserve">194 191 27.7 </v>
      </c>
      <c r="QO196" s="3" t="str">
        <f t="shared" ref="QO196:QO259" si="979">$A196&amp;" "&amp;GM$2&amp;" "&amp;GM196&amp;" "</f>
        <v xml:space="preserve">194 192 4.6 </v>
      </c>
      <c r="QP196" s="3" t="str">
        <f t="shared" ref="QP196:QP259" si="980">$A196&amp;" "&amp;GN$2&amp;" "&amp;GN196&amp;" "</f>
        <v xml:space="preserve">194 193 33.1 </v>
      </c>
      <c r="QQ196" s="3" t="str">
        <f t="shared" ref="QQ196:QQ259" si="981">$A196&amp;" "&amp;GO$2&amp;" "&amp;GO196&amp;" "</f>
        <v xml:space="preserve">194 194 0 </v>
      </c>
      <c r="QR196" s="3" t="str">
        <f t="shared" ref="QR196:QR259" si="982">$A196&amp;" "&amp;GP$2&amp;" "&amp;GP196&amp;" "</f>
        <v xml:space="preserve">194 195 22.1 </v>
      </c>
      <c r="QS196" s="3" t="str">
        <f t="shared" ref="QS196:QS259" si="983">$A196&amp;" "&amp;GQ$2&amp;" "&amp;GQ196&amp;" "</f>
        <v xml:space="preserve">194 196 30.6 </v>
      </c>
      <c r="QT196" s="3" t="str">
        <f t="shared" ref="QT196:QT259" si="984">$A196&amp;" "&amp;GR$2&amp;" "&amp;GR196&amp;" "</f>
        <v xml:space="preserve">194 197 18.2 </v>
      </c>
      <c r="QU196" s="3" t="str">
        <f t="shared" ref="QU196:QU259" si="985">$A196&amp;" "&amp;GS$2&amp;" "&amp;GS196&amp;" "</f>
        <v xml:space="preserve">194 198 20.9 </v>
      </c>
      <c r="QV196" s="3" t="str">
        <f t="shared" ref="QV196:QV259" si="986">$A196&amp;" "&amp;GT$2&amp;" "&amp;GT196&amp;" "</f>
        <v xml:space="preserve">194 199 50 </v>
      </c>
      <c r="QW196" s="3" t="str">
        <f t="shared" ref="QW196:QW259" si="987">$A196&amp;" "&amp;GU$2&amp;" "&amp;GU196&amp;" "</f>
        <v xml:space="preserve">194 200 18.8 </v>
      </c>
      <c r="QX196" s="3" t="str">
        <f t="shared" ref="QX196:QX259" si="988">$A196&amp;" "&amp;GV$2&amp;" "&amp;GV196&amp;" "</f>
        <v xml:space="preserve">194 201 13.3 </v>
      </c>
      <c r="QY196" s="3" t="str">
        <f t="shared" ref="QY196:QY259" si="989">$A196&amp;" "&amp;GW$2&amp;" "&amp;GW196&amp;" "</f>
        <v xml:space="preserve">194 202 13.2 </v>
      </c>
      <c r="QZ196" s="3" t="str">
        <f t="shared" ref="QZ196:QZ259" si="990">$A196&amp;" "&amp;GX$2&amp;" "&amp;GX196&amp;" "</f>
        <v xml:space="preserve">194 203 19.6 </v>
      </c>
      <c r="RA196" s="3" t="str">
        <f t="shared" ref="RA196:RA259" si="991">$A196&amp;" "&amp;GY$2&amp;" "&amp;GY196&amp;" "</f>
        <v xml:space="preserve">194 204 16 </v>
      </c>
      <c r="RB196" s="3" t="str">
        <f t="shared" ref="RB196:RB259" si="992">$A196&amp;" "&amp;GZ$2&amp;" "&amp;GZ196&amp;" "</f>
        <v xml:space="preserve">194 205 47.2 </v>
      </c>
      <c r="RC196" s="3" t="str">
        <f t="shared" ref="RC196:RC259" si="993">$A196&amp;" "&amp;HA$2&amp;" "&amp;HA196&amp;" "</f>
        <v xml:space="preserve">194 206 6.8 </v>
      </c>
      <c r="RD196" s="3" t="str">
        <f t="shared" ref="RD196:RD259" si="994">$A196&amp;" "&amp;HB$2&amp;" "&amp;HB196&amp;" "</f>
        <v xml:space="preserve">194 207 20.4 </v>
      </c>
      <c r="RE196" s="3" t="str">
        <f t="shared" ref="RE196:RE259" si="995">$A196&amp;" "&amp;HC$2&amp;" "&amp;HC196&amp;" "</f>
        <v xml:space="preserve">194 208 4.7 </v>
      </c>
      <c r="RF196" s="3" t="str">
        <f t="shared" ref="RF196:RF259" si="996">$A196&amp;" "&amp;HD$2&amp;" "&amp;HD196&amp;" "</f>
        <v xml:space="preserve">194 209 6.9 </v>
      </c>
      <c r="RG196" s="3" t="str">
        <f t="shared" ref="RG196:RG259" si="997">$A196&amp;" "&amp;HE$2&amp;" "&amp;HE196&amp;" "</f>
        <v xml:space="preserve">194 210 18.5 </v>
      </c>
      <c r="RH196" s="3" t="str">
        <f t="shared" ref="RH196:RH259" si="998">$A196&amp;" "&amp;HF$2&amp;" "&amp;HF196&amp;" "</f>
        <v xml:space="preserve">194 211 65.4 </v>
      </c>
      <c r="RI196" s="3" t="str">
        <f t="shared" ref="RI196:RI259" si="999">$A196&amp;" "&amp;HG$2&amp;" "&amp;HG196&amp;" "</f>
        <v xml:space="preserve">194 212 65.4 </v>
      </c>
      <c r="RJ196" s="3" t="str">
        <f t="shared" ref="RJ196:RJ259" si="1000">$A196&amp;" "&amp;HH$2&amp;" "&amp;HH196&amp;" "</f>
        <v xml:space="preserve">194 213 20.3 </v>
      </c>
      <c r="RK196" s="3" t="str">
        <f t="shared" ref="RK196:RK259" si="1001">$A196&amp;" "&amp;HI$2&amp;" "&amp;HI196&amp;" "</f>
        <v xml:space="preserve">194 214 10.3 </v>
      </c>
      <c r="RL196" s="3" t="str">
        <f t="shared" ref="RL196:RL259" si="1002">$A196&amp;" "&amp;HJ$2&amp;" "&amp;HJ196&amp;" "</f>
        <v xml:space="preserve">194 215 10.3 </v>
      </c>
      <c r="RM196" s="3" t="str">
        <f t="shared" ref="RM196:RM259" si="1003">$A196&amp;" "&amp;HK$2&amp;" "&amp;HK196&amp;" "</f>
        <v xml:space="preserve">194 216 30.9 </v>
      </c>
      <c r="RN196" s="3" t="str">
        <f t="shared" ref="RN196:RN259" si="1004">$A196&amp;" "&amp;HL$2&amp;" "&amp;HL196&amp;" "</f>
        <v xml:space="preserve">194 217 20.7 </v>
      </c>
      <c r="RO196" s="3" t="str">
        <f t="shared" ref="RO196:RO259" si="1005">$A196&amp;" "&amp;HM$2&amp;" "&amp;HM196&amp;" "</f>
        <v xml:space="preserve">194 218 20.1 </v>
      </c>
      <c r="RP196" s="3" t="str">
        <f t="shared" ref="RP196:RP259" si="1006">$A196&amp;" "&amp;HN$2&amp;" "&amp;HN196&amp;" "</f>
        <v xml:space="preserve">194 219 19.8 </v>
      </c>
      <c r="RQ196" s="3" t="str">
        <f t="shared" ref="RQ196:RQ259" si="1007">$A196&amp;" "&amp;HO$2&amp;" "&amp;HO196&amp;" "</f>
        <v xml:space="preserve">194 220 51.4 </v>
      </c>
      <c r="RR196" s="3" t="str">
        <f t="shared" ref="RR196:RR259" si="1008">$A196&amp;" "&amp;HP$2&amp;" "&amp;HP196&amp;" "</f>
        <v xml:space="preserve">194 221 19.6 </v>
      </c>
      <c r="RS196" s="3" t="str">
        <f t="shared" ref="RS196:RS259" si="1009">$A196&amp;" "&amp;HQ$2&amp;" "&amp;HQ196&amp;" "</f>
        <v xml:space="preserve">194 222 15.3 </v>
      </c>
      <c r="RT196" s="3" t="str">
        <f t="shared" ref="RT196:RT259" si="1010">$A196&amp;" "&amp;HR$2&amp;" "&amp;HR196&amp;" "</f>
        <v xml:space="preserve">194 223 11.1 </v>
      </c>
      <c r="RU196" s="3" t="str">
        <f t="shared" ref="RU196:RU259" si="1011">$A196&amp;" "&amp;HS$2&amp;" "&amp;HS196&amp;" "</f>
        <v xml:space="preserve">194 224 17 </v>
      </c>
      <c r="RV196" s="3" t="str">
        <f t="shared" ref="RV196:RV259" si="1012">$A196&amp;" "&amp;HT$2&amp;" "&amp;HT196&amp;" "</f>
        <v xml:space="preserve">194 225 33.8 </v>
      </c>
      <c r="RW196" s="3" t="str">
        <f t="shared" ref="RW196:RW259" si="1013">$A196&amp;" "&amp;HU$2&amp;" "&amp;HU196&amp;" "</f>
        <v xml:space="preserve">194 226 9.5 </v>
      </c>
      <c r="RX196" s="3" t="str">
        <f t="shared" ref="RX196:RX259" si="1014">$A196&amp;" "&amp;HV$2&amp;" "&amp;HV196&amp;" "</f>
        <v xml:space="preserve">194 227 10.1 </v>
      </c>
      <c r="RY196" s="3" t="str">
        <f t="shared" ref="RY196:RY259" si="1015">$A196&amp;" "&amp;HW$2&amp;" "&amp;HW196&amp;" "</f>
        <v xml:space="preserve">194 228 7.1 </v>
      </c>
      <c r="RZ196" s="3" t="str">
        <f t="shared" ref="RZ196:RZ259" si="1016">$A196&amp;" "&amp;HX$2&amp;" "&amp;HX196&amp;" "</f>
        <v xml:space="preserve">194 229 10.1 </v>
      </c>
      <c r="SA196" s="3" t="str">
        <f t="shared" ref="SA196:SA259" si="1017">$A196&amp;" "&amp;HY$2&amp;" "&amp;HY196&amp;" "</f>
        <v xml:space="preserve">194 230 20.1 </v>
      </c>
      <c r="SB196" s="3" t="str">
        <f t="shared" ref="SB196:SB259" si="1018">$A196&amp;" "&amp;HZ$2&amp;" "&amp;HZ196&amp;" "</f>
        <v xml:space="preserve">194 231 83.3 </v>
      </c>
      <c r="SC196" s="3" t="str">
        <f t="shared" ref="SC196:SC259" si="1019">$A196&amp;" "&amp;IA$2&amp;" "&amp;IA196&amp;" "</f>
        <v xml:space="preserve">194 232 62.5 </v>
      </c>
      <c r="SD196" s="3" t="str">
        <f t="shared" ref="SD196:SD259" si="1020">$A196&amp;" "&amp;IB$2&amp;" "&amp;IB196&amp;" "</f>
        <v xml:space="preserve">194 233 11 </v>
      </c>
      <c r="SE196" s="3" t="str">
        <f t="shared" ref="SE196:SE259" si="1021">$A196&amp;" "&amp;IC$2&amp;" "&amp;IC196&amp;" "</f>
        <v xml:space="preserve">194 234 2.4 </v>
      </c>
      <c r="SF196" s="3" t="str">
        <f t="shared" ref="SF196:SF259" si="1022">$A196&amp;" "&amp;ID$2&amp;" "&amp;ID196&amp;" "</f>
        <v xml:space="preserve">194 235 12.4 </v>
      </c>
      <c r="SG196" s="3" t="str">
        <f t="shared" ref="SG196:SG259" si="1023">$A196&amp;" "&amp;IE$2&amp;" "&amp;IE196&amp;" "</f>
        <v xml:space="preserve">194 236 11.4 </v>
      </c>
      <c r="SH196" s="3" t="str">
        <f t="shared" ref="SH196:SH259" si="1024">$A196&amp;" "&amp;IF$2&amp;" "&amp;IF196&amp;" "</f>
        <v xml:space="preserve">194 237 29.1 </v>
      </c>
      <c r="SI196" s="3" t="str">
        <f t="shared" ref="SI196:SI259" si="1025">$A196&amp;" "&amp;IG$2&amp;" "&amp;IG196&amp;" "</f>
        <v xml:space="preserve">194 238 28.9 </v>
      </c>
      <c r="SJ196" s="3" t="str">
        <f t="shared" ref="SJ196:SJ259" si="1026">$A196&amp;" "&amp;IH$2&amp;" "&amp;IH196&amp;" "</f>
        <v xml:space="preserve">194 239 11.1 </v>
      </c>
      <c r="SK196" s="3" t="str">
        <f t="shared" ref="SK196:SK259" si="1027">$A196&amp;" "&amp;II$2&amp;" "&amp;II196&amp;" "</f>
        <v xml:space="preserve">194 240 7.7 </v>
      </c>
      <c r="SL196" s="3" t="str">
        <f t="shared" ref="SL196:SL259" si="1028">$A196&amp;" "&amp;IJ$2&amp;" "&amp;IJ196&amp;" "</f>
        <v xml:space="preserve">194 241 83.7 </v>
      </c>
      <c r="SM196" s="3" t="str">
        <f t="shared" ref="SM196:SM259" si="1029">$A196&amp;" "&amp;IK$2&amp;" "&amp;IK196&amp;" "</f>
        <v xml:space="preserve">194 242 22.4 </v>
      </c>
      <c r="SN196" s="3" t="str">
        <f t="shared" ref="SN196:SN259" si="1030">$A196&amp;" "&amp;IL$2&amp;" "&amp;IL196&amp;" "</f>
        <v xml:space="preserve">194 243 11 </v>
      </c>
      <c r="SO196" s="3" t="str">
        <f t="shared" ref="SO196:SO259" si="1031">$A196&amp;" "&amp;IM$2&amp;" "&amp;IM196&amp;" "</f>
        <v xml:space="preserve">194 244 16.2 </v>
      </c>
      <c r="SP196" s="3" t="str">
        <f t="shared" ref="SP196:SP259" si="1032">$A196&amp;" "&amp;IN$2&amp;" "&amp;IN196&amp;" "</f>
        <v xml:space="preserve">194 245 11 </v>
      </c>
      <c r="SQ196" s="3" t="str">
        <f t="shared" ref="SQ196:SQ259" si="1033">$A196&amp;" "&amp;IO$2&amp;" "&amp;IO196&amp;" "</f>
        <v xml:space="preserve">194 246 16.4 </v>
      </c>
      <c r="SR196" s="3" t="str">
        <f t="shared" ref="SR196:SR259" si="1034">$A196&amp;" "&amp;IP$2&amp;" "&amp;IP196&amp;" "</f>
        <v xml:space="preserve">194 247 32.9 </v>
      </c>
      <c r="SS196" s="3" t="str">
        <f t="shared" ref="SS196:SS259" si="1035">$A196&amp;" "&amp;IQ$2&amp;" "&amp;IQ196&amp;" "</f>
        <v xml:space="preserve">194 248 4.2 </v>
      </c>
      <c r="ST196" s="3" t="str">
        <f t="shared" ref="ST196:ST259" si="1036">$A196&amp;" "&amp;IR$2&amp;" "&amp;IR196&amp;" "</f>
        <v xml:space="preserve">194 249 7.7 </v>
      </c>
      <c r="SU196" s="3" t="str">
        <f t="shared" ref="SU196:SU259" si="1037">$A196&amp;" "&amp;IS$2&amp;" "&amp;IS196&amp;" "</f>
        <v xml:space="preserve">194 250 36.4 </v>
      </c>
      <c r="SV196" s="3" t="str">
        <f t="shared" ref="SV196:SV259" si="1038">$A196&amp;" "&amp;IT$2&amp;" "&amp;IT196&amp;" "</f>
        <v xml:space="preserve">194 251 11.4 </v>
      </c>
      <c r="SW196" s="3" t="str">
        <f t="shared" ref="SW196:SW259" si="1039">$A196&amp;" "&amp;IU$2&amp;" "&amp;IU196&amp;" "</f>
        <v xml:space="preserve">194 252 20.8 </v>
      </c>
      <c r="SX196" s="3" t="str">
        <f t="shared" ref="SX196:SX259" si="1040">$A196&amp;" "&amp;IV$2&amp;" "&amp;IV196&amp;" "</f>
        <v xml:space="preserve">194 253 6.5 </v>
      </c>
      <c r="SY196" s="3" t="str">
        <f t="shared" ref="SY196:SY259" si="1041">$A196&amp;" "&amp;IW$2&amp;" "&amp;IW196&amp;" "</f>
        <v xml:space="preserve">194 254 14.9 </v>
      </c>
      <c r="SZ196" s="3" t="str">
        <f t="shared" ref="SZ196:SZ259" si="1042">$A196&amp;" "&amp;IX$2&amp;" "&amp;IX196&amp;" "</f>
        <v xml:space="preserve">194 255 26.4 </v>
      </c>
      <c r="TA196" s="3" t="str">
        <f t="shared" ref="TA196:TA259" si="1043">$A196&amp;" "&amp;IY$2&amp;" "&amp;IY196&amp;" "</f>
        <v xml:space="preserve">194 256 17.5 </v>
      </c>
      <c r="TB196" s="3" t="str">
        <f t="shared" ref="TB196:TB259" si="1044">$A196&amp;" "&amp;IZ$2&amp;" "&amp;IZ196&amp;" "</f>
        <v xml:space="preserve">194 257 10.2 </v>
      </c>
      <c r="TC196" s="3" t="str">
        <f t="shared" ref="TC196:TC259" si="1045">$A196&amp;" "&amp;JA$2&amp;" "&amp;JA196&amp;" "</f>
        <v xml:space="preserve">194 258 7.8 </v>
      </c>
      <c r="TD196" s="3" t="str">
        <f t="shared" ref="TD196:TD259" si="1046">$A196&amp;" "&amp;JB$2&amp;" "&amp;JB196&amp;" "</f>
        <v xml:space="preserve">194 259 14 </v>
      </c>
      <c r="TE196" s="3" t="str">
        <f t="shared" ref="TE196:TE259" si="1047">$A196&amp;" "&amp;JC$2&amp;" "&amp;JC196&amp;" "</f>
        <v xml:space="preserve">194 260 1.5 </v>
      </c>
      <c r="TF196" s="3" t="str">
        <f t="shared" ref="TF196:TF259" si="1048">$A196&amp;" "&amp;JD$2&amp;" "&amp;JD196&amp;" "</f>
        <v xml:space="preserve">194 261 13.6 </v>
      </c>
    </row>
    <row r="197" spans="1:526" ht="18.75" customHeight="1" thickBot="1" x14ac:dyDescent="0.4">
      <c r="A197" s="17">
        <v>195</v>
      </c>
      <c r="B197" s="19" t="s">
        <v>264</v>
      </c>
      <c r="C197" s="16" t="s">
        <v>197</v>
      </c>
      <c r="D197" s="3">
        <v>45.5</v>
      </c>
      <c r="E197" s="3">
        <v>12</v>
      </c>
      <c r="F197" s="3">
        <v>14.4</v>
      </c>
      <c r="G197" s="3">
        <v>1.7</v>
      </c>
      <c r="H197" s="3">
        <v>37.6</v>
      </c>
      <c r="I197" s="3">
        <v>35.299999999999997</v>
      </c>
      <c r="J197" s="3">
        <v>35.299999999999997</v>
      </c>
      <c r="K197" s="3">
        <v>28</v>
      </c>
      <c r="L197" s="3">
        <v>23.9</v>
      </c>
      <c r="M197" s="3">
        <v>39.799999999999997</v>
      </c>
      <c r="N197" s="3">
        <v>18.7</v>
      </c>
      <c r="O197" s="3">
        <v>33.799999999999997</v>
      </c>
      <c r="P197" s="3">
        <v>31.5</v>
      </c>
      <c r="Q197" s="3">
        <v>9.9</v>
      </c>
      <c r="R197" s="3">
        <v>24.9</v>
      </c>
      <c r="S197" s="3">
        <v>23.1</v>
      </c>
      <c r="T197" s="3">
        <v>47.8</v>
      </c>
      <c r="U197" s="3">
        <v>57.7</v>
      </c>
      <c r="V197" s="3">
        <v>20.399999999999999</v>
      </c>
      <c r="W197" s="3">
        <v>8.5</v>
      </c>
      <c r="X197" s="3">
        <v>29.2</v>
      </c>
      <c r="Y197" s="3">
        <v>22.3</v>
      </c>
      <c r="Z197" s="3">
        <v>16.7</v>
      </c>
      <c r="AA197" s="3">
        <v>61.5</v>
      </c>
      <c r="AB197" s="3">
        <v>63.3</v>
      </c>
      <c r="AC197" s="3">
        <v>19.3</v>
      </c>
      <c r="AD197" s="3">
        <v>16.399999999999999</v>
      </c>
      <c r="AE197" s="3">
        <v>27.6</v>
      </c>
      <c r="AF197" s="3">
        <v>28.1</v>
      </c>
      <c r="AG197" s="3">
        <v>35.1</v>
      </c>
      <c r="AH197" s="3">
        <v>27</v>
      </c>
      <c r="AI197" s="3">
        <v>73.400000000000006</v>
      </c>
      <c r="AJ197" s="3">
        <v>87.7</v>
      </c>
      <c r="AK197" s="3">
        <v>65.900000000000006</v>
      </c>
      <c r="AL197" s="3">
        <v>84.1</v>
      </c>
      <c r="AM197" s="3">
        <v>21.9</v>
      </c>
      <c r="AN197" s="3">
        <v>22.1</v>
      </c>
      <c r="AO197" s="3">
        <v>13.7</v>
      </c>
      <c r="AP197" s="3">
        <v>48.5</v>
      </c>
      <c r="AQ197" s="3">
        <v>33.4</v>
      </c>
      <c r="AR197" s="3">
        <v>17.5</v>
      </c>
      <c r="AS197" s="3">
        <v>22.7</v>
      </c>
      <c r="AT197" s="3">
        <v>9.6</v>
      </c>
      <c r="AU197" s="3">
        <v>16.5</v>
      </c>
      <c r="AV197" s="3">
        <v>21.7</v>
      </c>
      <c r="AW197" s="3">
        <v>24.5</v>
      </c>
      <c r="AX197" s="3">
        <v>25.6</v>
      </c>
      <c r="AY197" s="3">
        <v>4.7</v>
      </c>
      <c r="AZ197" s="3">
        <v>21</v>
      </c>
      <c r="BA197" s="3">
        <v>31.3</v>
      </c>
      <c r="BB197" s="3">
        <v>26.9</v>
      </c>
      <c r="BC197" s="3">
        <v>27.4</v>
      </c>
      <c r="BD197" s="3">
        <v>86.5</v>
      </c>
      <c r="BE197" s="3">
        <v>25.9</v>
      </c>
      <c r="BF197" s="3">
        <v>3</v>
      </c>
      <c r="BG197" s="3">
        <v>27.7</v>
      </c>
      <c r="BH197" s="3">
        <v>7.3</v>
      </c>
      <c r="BI197" s="3">
        <v>17.8</v>
      </c>
      <c r="BJ197" s="3">
        <v>6.6</v>
      </c>
      <c r="BK197" s="3">
        <v>28.6</v>
      </c>
      <c r="BL197" s="3">
        <v>21.1</v>
      </c>
      <c r="BM197" s="3">
        <v>35</v>
      </c>
      <c r="BN197" s="3">
        <v>4.7</v>
      </c>
      <c r="BO197" s="3">
        <v>3.6</v>
      </c>
      <c r="BP197" s="3">
        <v>14.1</v>
      </c>
      <c r="BQ197" s="3">
        <v>8.9</v>
      </c>
      <c r="BR197" s="3">
        <v>19.100000000000001</v>
      </c>
      <c r="BS197" s="3">
        <v>33.799999999999997</v>
      </c>
      <c r="BT197" s="3">
        <v>73.900000000000006</v>
      </c>
      <c r="BU197" s="3">
        <v>80.2</v>
      </c>
      <c r="BV197" s="3">
        <v>21.7</v>
      </c>
      <c r="BW197" s="3">
        <v>10.5</v>
      </c>
      <c r="BX197" s="3">
        <v>8.1999999999999993</v>
      </c>
      <c r="BY197" s="3">
        <v>17.8</v>
      </c>
      <c r="BZ197" s="3">
        <v>25.7</v>
      </c>
      <c r="CA197" s="3">
        <v>87.1</v>
      </c>
      <c r="CB197" s="3">
        <v>23.4</v>
      </c>
      <c r="CC197" s="3">
        <v>24.4</v>
      </c>
      <c r="CD197" s="3">
        <v>19.8</v>
      </c>
      <c r="CE197" s="3">
        <v>26.8</v>
      </c>
      <c r="CF197" s="3">
        <v>5.6</v>
      </c>
      <c r="CG197" s="3">
        <v>29.8</v>
      </c>
      <c r="CH197" s="3">
        <v>30</v>
      </c>
      <c r="CI197" s="3">
        <v>33.4</v>
      </c>
      <c r="CJ197" s="3">
        <v>33.299999999999997</v>
      </c>
      <c r="CK197" s="3">
        <v>47.2</v>
      </c>
      <c r="CL197" s="3">
        <v>24.9</v>
      </c>
      <c r="CM197" s="3">
        <v>24.4</v>
      </c>
      <c r="CN197" s="3">
        <v>38.4</v>
      </c>
      <c r="CO197" s="3">
        <v>21.7</v>
      </c>
      <c r="CP197" s="3">
        <v>4.4000000000000004</v>
      </c>
      <c r="CQ197" s="3">
        <v>17.8</v>
      </c>
      <c r="CR197" s="3">
        <v>15.1</v>
      </c>
      <c r="CS197" s="3">
        <v>23.6</v>
      </c>
      <c r="CT197" s="3">
        <v>17.8</v>
      </c>
      <c r="CU197" s="3">
        <v>40.4</v>
      </c>
      <c r="CV197" s="3">
        <v>10.3</v>
      </c>
      <c r="CW197" s="3">
        <v>23.2</v>
      </c>
      <c r="CX197" s="3">
        <v>6</v>
      </c>
      <c r="CY197" s="3">
        <v>18.899999999999999</v>
      </c>
      <c r="CZ197" s="3">
        <v>26.7</v>
      </c>
      <c r="DA197" s="3">
        <v>45.4</v>
      </c>
      <c r="DB197" s="3">
        <v>14.2</v>
      </c>
      <c r="DC197" s="3">
        <v>36</v>
      </c>
      <c r="DD197" s="3">
        <v>29.9</v>
      </c>
      <c r="DE197" s="3">
        <v>11.8</v>
      </c>
      <c r="DF197" s="3">
        <v>6.4</v>
      </c>
      <c r="DG197" s="3">
        <v>28.9</v>
      </c>
      <c r="DH197" s="3">
        <v>24.4</v>
      </c>
      <c r="DI197" s="3">
        <v>25.9</v>
      </c>
      <c r="DJ197" s="3">
        <v>11.7</v>
      </c>
      <c r="DK197" s="3">
        <v>58.4</v>
      </c>
      <c r="DL197" s="3">
        <v>90.1</v>
      </c>
      <c r="DM197" s="3">
        <v>21.3</v>
      </c>
      <c r="DN197" s="3">
        <v>44.8</v>
      </c>
      <c r="DO197" s="3">
        <v>25.4</v>
      </c>
      <c r="DP197" s="3">
        <v>22.2</v>
      </c>
      <c r="DQ197" s="3">
        <v>68.5</v>
      </c>
      <c r="DR197" s="3">
        <v>14.4</v>
      </c>
      <c r="DS197" s="3">
        <v>125</v>
      </c>
      <c r="DT197" s="3">
        <v>21.8</v>
      </c>
      <c r="DU197" s="3">
        <v>31.5</v>
      </c>
      <c r="DV197" s="3">
        <v>3.8</v>
      </c>
      <c r="DW197" s="3">
        <v>65.5</v>
      </c>
      <c r="DX197" s="3">
        <v>29</v>
      </c>
      <c r="DY197" s="3">
        <v>40.9</v>
      </c>
      <c r="DZ197" s="3">
        <v>27.4</v>
      </c>
      <c r="EA197" s="3">
        <v>39.5</v>
      </c>
      <c r="EB197" s="3">
        <v>34.700000000000003</v>
      </c>
      <c r="EC197" s="3">
        <v>21.2</v>
      </c>
      <c r="ED197" s="3">
        <v>32.4</v>
      </c>
      <c r="EE197" s="3">
        <v>21.4</v>
      </c>
      <c r="EF197" s="3">
        <v>28.3</v>
      </c>
      <c r="EG197" s="3">
        <v>30.7</v>
      </c>
      <c r="EH197" s="3">
        <v>21</v>
      </c>
      <c r="EI197" s="3">
        <v>40.299999999999997</v>
      </c>
      <c r="EJ197" s="3">
        <v>7.6</v>
      </c>
      <c r="EK197" s="3">
        <v>15</v>
      </c>
      <c r="EL197" s="3">
        <v>69.3</v>
      </c>
      <c r="EM197" s="3">
        <v>5.3</v>
      </c>
      <c r="EN197" s="3">
        <v>24.2</v>
      </c>
      <c r="EO197" s="3">
        <v>27.1</v>
      </c>
      <c r="EP197" s="3">
        <v>49.4</v>
      </c>
      <c r="EQ197" s="3">
        <v>2.2000000000000002</v>
      </c>
      <c r="ER197" s="3">
        <v>22.8</v>
      </c>
      <c r="ES197" s="3">
        <v>17.7</v>
      </c>
      <c r="ET197" s="3">
        <v>32.1</v>
      </c>
      <c r="EU197" s="3">
        <v>47.6</v>
      </c>
      <c r="EV197" s="3">
        <v>7.2</v>
      </c>
      <c r="EW197" s="3">
        <v>27.1</v>
      </c>
      <c r="EX197" s="3">
        <v>22.1</v>
      </c>
      <c r="EY197" s="3">
        <v>33</v>
      </c>
      <c r="EZ197" s="3">
        <v>31.8</v>
      </c>
      <c r="FA197" s="3">
        <v>28.9</v>
      </c>
      <c r="FB197" s="3">
        <v>30</v>
      </c>
      <c r="FC197" s="3">
        <v>41.5</v>
      </c>
      <c r="FD197" s="3">
        <v>32.1</v>
      </c>
      <c r="FE197" s="3">
        <v>6</v>
      </c>
      <c r="FF197" s="3">
        <v>68.5</v>
      </c>
      <c r="FG197" s="3">
        <v>46.9</v>
      </c>
      <c r="FH197" s="3">
        <v>16.5</v>
      </c>
      <c r="FI197" s="3">
        <v>31.1</v>
      </c>
      <c r="FJ197" s="3">
        <v>22.8</v>
      </c>
      <c r="FK197" s="3">
        <v>24.7</v>
      </c>
      <c r="FL197" s="3">
        <v>22.7</v>
      </c>
      <c r="FM197" s="3">
        <v>28.6</v>
      </c>
      <c r="FN197" s="3">
        <v>21.3</v>
      </c>
      <c r="FO197" s="3">
        <v>16.600000000000001</v>
      </c>
      <c r="FP197" s="3">
        <v>5.3</v>
      </c>
      <c r="FQ197" s="3">
        <v>5.8</v>
      </c>
      <c r="FR197" s="3">
        <v>6.8</v>
      </c>
      <c r="FS197" s="3">
        <v>22.2</v>
      </c>
      <c r="FT197" s="3">
        <v>3.8</v>
      </c>
      <c r="FU197" s="3">
        <v>18.100000000000001</v>
      </c>
      <c r="FV197" s="3">
        <v>65.8</v>
      </c>
      <c r="FW197" s="3">
        <v>98.8</v>
      </c>
      <c r="FX197" s="3">
        <v>43</v>
      </c>
      <c r="FY197" s="3">
        <v>13.7</v>
      </c>
      <c r="FZ197" s="3">
        <v>3</v>
      </c>
      <c r="GA197" s="3">
        <v>61.5</v>
      </c>
      <c r="GB197" s="3">
        <v>10.9</v>
      </c>
      <c r="GC197" s="3">
        <v>22.3</v>
      </c>
      <c r="GD197" s="3">
        <v>8.4</v>
      </c>
      <c r="GE197" s="3">
        <v>23.1</v>
      </c>
      <c r="GF197" s="3">
        <v>24.8</v>
      </c>
      <c r="GG197" s="3">
        <v>22.6</v>
      </c>
      <c r="GH197" s="3">
        <v>25.2</v>
      </c>
      <c r="GI197" s="3">
        <v>17.899999999999999</v>
      </c>
      <c r="GJ197" s="3">
        <v>13.1</v>
      </c>
      <c r="GK197" s="3">
        <v>35.5</v>
      </c>
      <c r="GL197" s="3">
        <v>42.4</v>
      </c>
      <c r="GM197" s="3">
        <v>26.4</v>
      </c>
      <c r="GN197" s="3">
        <v>37.9</v>
      </c>
      <c r="GO197" s="3">
        <v>22.1</v>
      </c>
      <c r="GP197" s="3">
        <v>0</v>
      </c>
      <c r="GQ197" s="3">
        <v>19.100000000000001</v>
      </c>
      <c r="GR197" s="3">
        <v>3.4</v>
      </c>
      <c r="GS197" s="3">
        <v>30.4</v>
      </c>
      <c r="GT197" s="3">
        <v>43.9</v>
      </c>
      <c r="GU197" s="3">
        <v>8.5</v>
      </c>
      <c r="GV197" s="3">
        <v>21.3</v>
      </c>
      <c r="GW197" s="3">
        <v>21.4</v>
      </c>
      <c r="GX197" s="3">
        <v>29.5</v>
      </c>
      <c r="GY197" s="3">
        <v>12.8</v>
      </c>
      <c r="GZ197" s="3">
        <v>61.8</v>
      </c>
      <c r="HA197" s="3">
        <v>20.3</v>
      </c>
      <c r="HB197" s="3">
        <v>34.9</v>
      </c>
      <c r="HC197" s="3">
        <v>26.3</v>
      </c>
      <c r="HD197" s="3">
        <v>20.399999999999999</v>
      </c>
      <c r="HE197" s="3">
        <v>4.0999999999999996</v>
      </c>
      <c r="HF197" s="3">
        <v>79.900000000000006</v>
      </c>
      <c r="HG197" s="3">
        <v>79.900000000000006</v>
      </c>
      <c r="HH197" s="3">
        <v>38.4</v>
      </c>
      <c r="HI197" s="3">
        <v>24.8</v>
      </c>
      <c r="HJ197" s="3">
        <v>24.8</v>
      </c>
      <c r="HK197" s="3">
        <v>45.4</v>
      </c>
      <c r="HL197" s="3">
        <v>30.5</v>
      </c>
      <c r="HM197" s="3">
        <v>29.9</v>
      </c>
      <c r="HN197" s="3">
        <v>31</v>
      </c>
      <c r="HO197" s="3">
        <v>48.1</v>
      </c>
      <c r="HP197" s="3">
        <v>29.4</v>
      </c>
      <c r="HQ197" s="3">
        <v>6.3</v>
      </c>
      <c r="HR197" s="3">
        <v>34.4</v>
      </c>
      <c r="HS197" s="3">
        <v>12</v>
      </c>
      <c r="HT197" s="3">
        <v>17.3</v>
      </c>
      <c r="HU197" s="3">
        <v>27.5</v>
      </c>
      <c r="HV197" s="3">
        <v>23.1</v>
      </c>
      <c r="HW197" s="3">
        <v>25.1</v>
      </c>
      <c r="HX197" s="3">
        <v>28.1</v>
      </c>
      <c r="HY197" s="3">
        <v>0.3</v>
      </c>
      <c r="HZ197" s="3">
        <v>106</v>
      </c>
      <c r="IA197" s="3">
        <v>59.2</v>
      </c>
      <c r="IB197" s="3">
        <v>24</v>
      </c>
      <c r="IC197" s="3">
        <v>22.5</v>
      </c>
      <c r="ID197" s="3">
        <v>22.3</v>
      </c>
      <c r="IE197" s="3">
        <v>29.4</v>
      </c>
      <c r="IF197" s="3">
        <v>25.8</v>
      </c>
      <c r="IG197" s="3">
        <v>39.4</v>
      </c>
      <c r="IH197" s="3">
        <v>19.100000000000001</v>
      </c>
      <c r="II197" s="3">
        <v>25.8</v>
      </c>
      <c r="IJ197" s="3">
        <v>107</v>
      </c>
      <c r="IK197" s="3">
        <v>38.799999999999997</v>
      </c>
      <c r="IL197" s="3">
        <v>11</v>
      </c>
      <c r="IM197" s="3">
        <v>7.6</v>
      </c>
      <c r="IN197" s="3">
        <v>11</v>
      </c>
      <c r="IO197" s="3">
        <v>30.8</v>
      </c>
      <c r="IP197" s="3">
        <v>17.600000000000001</v>
      </c>
      <c r="IQ197" s="3">
        <v>22.6</v>
      </c>
      <c r="IR197" s="3">
        <v>26.3</v>
      </c>
      <c r="IS197" s="3">
        <v>44.5</v>
      </c>
      <c r="IT197" s="3">
        <v>10.5</v>
      </c>
      <c r="IU197" s="3">
        <v>31.8</v>
      </c>
      <c r="IV197" s="3">
        <v>22.3</v>
      </c>
      <c r="IW197" s="3">
        <v>10.1</v>
      </c>
      <c r="IX197" s="3">
        <v>45.5</v>
      </c>
      <c r="IY197" s="3">
        <v>20</v>
      </c>
      <c r="IZ197" s="3">
        <v>10.5</v>
      </c>
      <c r="JA197" s="3">
        <v>18.399999999999999</v>
      </c>
      <c r="JB197" s="3">
        <v>23.9</v>
      </c>
      <c r="JC197" s="3">
        <v>21.6</v>
      </c>
      <c r="JD197" s="3">
        <v>22.1</v>
      </c>
      <c r="JF197" s="3" t="str">
        <f t="shared" si="788"/>
        <v xml:space="preserve">195 1 45.5 </v>
      </c>
      <c r="JG197" s="3" t="str">
        <f t="shared" si="789"/>
        <v xml:space="preserve">195 2 12 </v>
      </c>
      <c r="JH197" s="3" t="str">
        <f t="shared" si="790"/>
        <v xml:space="preserve">195 3 14.4 </v>
      </c>
      <c r="JI197" s="3" t="str">
        <f t="shared" si="791"/>
        <v xml:space="preserve">195 4 1.7 </v>
      </c>
      <c r="JJ197" s="3" t="str">
        <f t="shared" si="792"/>
        <v xml:space="preserve">195 5 37.6 </v>
      </c>
      <c r="JK197" s="3" t="str">
        <f t="shared" si="793"/>
        <v xml:space="preserve">195 6 35.3 </v>
      </c>
      <c r="JL197" s="3" t="str">
        <f t="shared" si="794"/>
        <v xml:space="preserve">195 7 35.3 </v>
      </c>
      <c r="JM197" s="3" t="str">
        <f t="shared" si="795"/>
        <v xml:space="preserve">195 8 28 </v>
      </c>
      <c r="JN197" s="3" t="str">
        <f t="shared" si="796"/>
        <v xml:space="preserve">195 9 23.9 </v>
      </c>
      <c r="JO197" s="3" t="str">
        <f t="shared" si="797"/>
        <v xml:space="preserve">195 10 39.8 </v>
      </c>
      <c r="JP197" s="3" t="str">
        <f t="shared" si="798"/>
        <v xml:space="preserve">195 11 18.7 </v>
      </c>
      <c r="JQ197" s="3" t="str">
        <f t="shared" si="799"/>
        <v xml:space="preserve">195 12 33.8 </v>
      </c>
      <c r="JR197" s="3" t="str">
        <f t="shared" si="800"/>
        <v xml:space="preserve">195 13 31.5 </v>
      </c>
      <c r="JS197" s="3" t="str">
        <f t="shared" si="801"/>
        <v xml:space="preserve">195 14 9.9 </v>
      </c>
      <c r="JT197" s="3" t="str">
        <f t="shared" si="802"/>
        <v xml:space="preserve">195 15 24.9 </v>
      </c>
      <c r="JU197" s="3" t="str">
        <f t="shared" si="803"/>
        <v xml:space="preserve">195 16 23.1 </v>
      </c>
      <c r="JV197" s="3" t="str">
        <f t="shared" si="804"/>
        <v xml:space="preserve">195 17 47.8 </v>
      </c>
      <c r="JW197" s="3" t="str">
        <f t="shared" si="805"/>
        <v xml:space="preserve">195 18 57.7 </v>
      </c>
      <c r="JX197" s="3" t="str">
        <f t="shared" si="806"/>
        <v xml:space="preserve">195 19 20.4 </v>
      </c>
      <c r="JY197" s="3" t="str">
        <f t="shared" si="807"/>
        <v xml:space="preserve">195 20 8.5 </v>
      </c>
      <c r="JZ197" s="3" t="str">
        <f t="shared" si="808"/>
        <v xml:space="preserve">195 21 29.2 </v>
      </c>
      <c r="KA197" s="3" t="str">
        <f t="shared" si="809"/>
        <v xml:space="preserve">195 22 22.3 </v>
      </c>
      <c r="KB197" s="3" t="str">
        <f t="shared" si="810"/>
        <v xml:space="preserve">195 23 16.7 </v>
      </c>
      <c r="KC197" s="3" t="str">
        <f t="shared" si="811"/>
        <v xml:space="preserve">195 24 61.5 </v>
      </c>
      <c r="KD197" s="3" t="str">
        <f t="shared" si="812"/>
        <v xml:space="preserve">195 25 63.3 </v>
      </c>
      <c r="KE197" s="3" t="str">
        <f t="shared" si="813"/>
        <v xml:space="preserve">195 26 19.3 </v>
      </c>
      <c r="KF197" s="3" t="str">
        <f t="shared" si="814"/>
        <v xml:space="preserve">195 27 16.4 </v>
      </c>
      <c r="KG197" s="3" t="str">
        <f t="shared" si="815"/>
        <v xml:space="preserve">195 28 27.6 </v>
      </c>
      <c r="KH197" s="3" t="str">
        <f t="shared" si="816"/>
        <v xml:space="preserve">195 29 28.1 </v>
      </c>
      <c r="KI197" s="3" t="str">
        <f t="shared" si="817"/>
        <v xml:space="preserve">195 30 35.1 </v>
      </c>
      <c r="KJ197" s="3" t="str">
        <f t="shared" si="818"/>
        <v xml:space="preserve">195 31 27 </v>
      </c>
      <c r="KK197" s="3" t="str">
        <f t="shared" si="819"/>
        <v xml:space="preserve">195 32 73.4 </v>
      </c>
      <c r="KL197" s="3" t="str">
        <f t="shared" si="820"/>
        <v xml:space="preserve">195 33 87.7 </v>
      </c>
      <c r="KM197" s="3" t="str">
        <f t="shared" si="821"/>
        <v xml:space="preserve">195 34 65.9 </v>
      </c>
      <c r="KN197" s="3" t="str">
        <f t="shared" si="822"/>
        <v xml:space="preserve">195 35 84.1 </v>
      </c>
      <c r="KO197" s="3" t="str">
        <f t="shared" si="823"/>
        <v xml:space="preserve">195 36 21.9 </v>
      </c>
      <c r="KP197" s="3" t="str">
        <f t="shared" si="824"/>
        <v xml:space="preserve">195 37 22.1 </v>
      </c>
      <c r="KQ197" s="3" t="str">
        <f t="shared" si="825"/>
        <v xml:space="preserve">195 38 13.7 </v>
      </c>
      <c r="KR197" s="3" t="str">
        <f t="shared" si="826"/>
        <v xml:space="preserve">195 39 48.5 </v>
      </c>
      <c r="KS197" s="3" t="str">
        <f t="shared" si="827"/>
        <v xml:space="preserve">195 40 33.4 </v>
      </c>
      <c r="KT197" s="3" t="str">
        <f t="shared" si="828"/>
        <v xml:space="preserve">195 41 17.5 </v>
      </c>
      <c r="KU197" s="3" t="str">
        <f t="shared" si="829"/>
        <v xml:space="preserve">195 42 22.7 </v>
      </c>
      <c r="KV197" s="3" t="str">
        <f t="shared" si="830"/>
        <v xml:space="preserve">195 43 9.6 </v>
      </c>
      <c r="KW197" s="3" t="str">
        <f t="shared" si="831"/>
        <v xml:space="preserve">195 44 16.5 </v>
      </c>
      <c r="KX197" s="3" t="str">
        <f t="shared" si="832"/>
        <v xml:space="preserve">195 45 21.7 </v>
      </c>
      <c r="KY197" s="3" t="str">
        <f t="shared" si="833"/>
        <v xml:space="preserve">195 46 24.5 </v>
      </c>
      <c r="KZ197" s="3" t="str">
        <f t="shared" si="834"/>
        <v xml:space="preserve">195 47 25.6 </v>
      </c>
      <c r="LA197" s="3" t="str">
        <f t="shared" si="835"/>
        <v xml:space="preserve">195 48 4.7 </v>
      </c>
      <c r="LB197" s="3" t="str">
        <f t="shared" si="836"/>
        <v xml:space="preserve">195 49 21 </v>
      </c>
      <c r="LC197" s="3" t="str">
        <f t="shared" si="837"/>
        <v xml:space="preserve">195 50 31.3 </v>
      </c>
      <c r="LD197" s="3" t="str">
        <f t="shared" si="838"/>
        <v xml:space="preserve">195 51 26.9 </v>
      </c>
      <c r="LE197" s="3" t="str">
        <f t="shared" si="839"/>
        <v xml:space="preserve">195 52 27.4 </v>
      </c>
      <c r="LF197" s="3" t="str">
        <f t="shared" si="840"/>
        <v xml:space="preserve">195 53 86.5 </v>
      </c>
      <c r="LG197" s="3" t="str">
        <f t="shared" si="841"/>
        <v xml:space="preserve">195 54 25.9 </v>
      </c>
      <c r="LH197" s="3" t="str">
        <f t="shared" si="842"/>
        <v xml:space="preserve">195 55 3 </v>
      </c>
      <c r="LI197" s="3" t="str">
        <f t="shared" si="843"/>
        <v xml:space="preserve">195 56 27.7 </v>
      </c>
      <c r="LJ197" s="3" t="str">
        <f t="shared" si="844"/>
        <v xml:space="preserve">195 57 7.3 </v>
      </c>
      <c r="LK197" s="3" t="str">
        <f t="shared" si="845"/>
        <v xml:space="preserve">195 58 17.8 </v>
      </c>
      <c r="LL197" s="3" t="str">
        <f t="shared" si="846"/>
        <v xml:space="preserve">195 59 6.6 </v>
      </c>
      <c r="LM197" s="3" t="str">
        <f t="shared" si="847"/>
        <v xml:space="preserve">195 60 28.6 </v>
      </c>
      <c r="LN197" s="3" t="str">
        <f t="shared" si="848"/>
        <v xml:space="preserve">195 61 21.1 </v>
      </c>
      <c r="LO197" s="3" t="str">
        <f t="shared" si="849"/>
        <v xml:space="preserve">195 62 35 </v>
      </c>
      <c r="LP197" s="3" t="str">
        <f t="shared" si="850"/>
        <v xml:space="preserve">195 63 4.7 </v>
      </c>
      <c r="LQ197" s="3" t="str">
        <f t="shared" si="851"/>
        <v xml:space="preserve">195 64 3.6 </v>
      </c>
      <c r="LR197" s="3" t="str">
        <f t="shared" si="852"/>
        <v xml:space="preserve">195 65 14.1 </v>
      </c>
      <c r="LS197" s="3" t="str">
        <f t="shared" si="853"/>
        <v xml:space="preserve">195 66 8.9 </v>
      </c>
      <c r="LT197" s="3" t="str">
        <f t="shared" si="854"/>
        <v xml:space="preserve">195 67 19.1 </v>
      </c>
      <c r="LU197" s="3" t="str">
        <f t="shared" si="855"/>
        <v xml:space="preserve">195 68 33.8 </v>
      </c>
      <c r="LV197" s="3" t="str">
        <f t="shared" si="856"/>
        <v xml:space="preserve">195 69 73.9 </v>
      </c>
      <c r="LW197" s="3" t="str">
        <f t="shared" si="857"/>
        <v xml:space="preserve">195 70 80.2 </v>
      </c>
      <c r="LX197" s="3" t="str">
        <f t="shared" si="858"/>
        <v xml:space="preserve">195 71 21.7 </v>
      </c>
      <c r="LY197" s="3" t="str">
        <f t="shared" si="859"/>
        <v xml:space="preserve">195 72 10.5 </v>
      </c>
      <c r="LZ197" s="3" t="str">
        <f t="shared" si="860"/>
        <v xml:space="preserve">195 73 8.2 </v>
      </c>
      <c r="MA197" s="3" t="str">
        <f t="shared" si="861"/>
        <v xml:space="preserve">195 74 17.8 </v>
      </c>
      <c r="MB197" s="3" t="str">
        <f t="shared" si="862"/>
        <v xml:space="preserve">195 75 25.7 </v>
      </c>
      <c r="MC197" s="3" t="str">
        <f t="shared" si="863"/>
        <v xml:space="preserve">195 76 87.1 </v>
      </c>
      <c r="MD197" s="3" t="str">
        <f t="shared" si="864"/>
        <v xml:space="preserve">195 77 23.4 </v>
      </c>
      <c r="ME197" s="3" t="str">
        <f t="shared" si="865"/>
        <v xml:space="preserve">195 78 24.4 </v>
      </c>
      <c r="MF197" s="3" t="str">
        <f t="shared" si="866"/>
        <v xml:space="preserve">195 79 19.8 </v>
      </c>
      <c r="MG197" s="3" t="str">
        <f t="shared" si="867"/>
        <v xml:space="preserve">195 80 26.8 </v>
      </c>
      <c r="MH197" s="3" t="str">
        <f t="shared" si="868"/>
        <v xml:space="preserve">195 81 5.6 </v>
      </c>
      <c r="MI197" s="3" t="str">
        <f t="shared" si="869"/>
        <v xml:space="preserve">195 82 29.8 </v>
      </c>
      <c r="MJ197" s="3" t="str">
        <f t="shared" si="870"/>
        <v xml:space="preserve">195 83 30 </v>
      </c>
      <c r="MK197" s="3" t="str">
        <f t="shared" si="871"/>
        <v xml:space="preserve">195 84 33.4 </v>
      </c>
      <c r="ML197" s="3" t="str">
        <f t="shared" si="872"/>
        <v xml:space="preserve">195 85 33.3 </v>
      </c>
      <c r="MM197" s="3" t="str">
        <f t="shared" si="873"/>
        <v xml:space="preserve">195 86 47.2 </v>
      </c>
      <c r="MN197" s="3" t="str">
        <f t="shared" si="874"/>
        <v xml:space="preserve">195 87 24.9 </v>
      </c>
      <c r="MO197" s="3" t="str">
        <f t="shared" si="875"/>
        <v xml:space="preserve">195 88 24.4 </v>
      </c>
      <c r="MP197" s="3" t="str">
        <f t="shared" si="876"/>
        <v xml:space="preserve">195 89 38.4 </v>
      </c>
      <c r="MQ197" s="3" t="str">
        <f t="shared" si="877"/>
        <v xml:space="preserve">195 90 21.7 </v>
      </c>
      <c r="MR197" s="3" t="str">
        <f t="shared" si="878"/>
        <v xml:space="preserve">195 91 4.4 </v>
      </c>
      <c r="MS197" s="3" t="str">
        <f t="shared" si="879"/>
        <v xml:space="preserve">195 92 17.8 </v>
      </c>
      <c r="MT197" s="3" t="str">
        <f t="shared" si="880"/>
        <v xml:space="preserve">195 93 15.1 </v>
      </c>
      <c r="MU197" s="3" t="str">
        <f t="shared" si="881"/>
        <v xml:space="preserve">195 94 23.6 </v>
      </c>
      <c r="MV197" s="3" t="str">
        <f t="shared" si="882"/>
        <v xml:space="preserve">195 95 17.8 </v>
      </c>
      <c r="MW197" s="3" t="str">
        <f t="shared" si="883"/>
        <v xml:space="preserve">195 96 40.4 </v>
      </c>
      <c r="MX197" s="3" t="str">
        <f t="shared" si="884"/>
        <v xml:space="preserve">195 97 10.3 </v>
      </c>
      <c r="MY197" s="3" t="str">
        <f t="shared" si="885"/>
        <v xml:space="preserve">195 98 23.2 </v>
      </c>
      <c r="MZ197" s="3" t="str">
        <f t="shared" si="886"/>
        <v xml:space="preserve">195 99 6 </v>
      </c>
      <c r="NA197" s="3" t="str">
        <f t="shared" si="887"/>
        <v xml:space="preserve">195 100 18.9 </v>
      </c>
      <c r="NB197" s="3" t="str">
        <f t="shared" si="888"/>
        <v xml:space="preserve">195 101 26.7 </v>
      </c>
      <c r="NC197" s="3" t="str">
        <f t="shared" si="889"/>
        <v xml:space="preserve">195 102 45.4 </v>
      </c>
      <c r="ND197" s="3" t="str">
        <f t="shared" si="890"/>
        <v xml:space="preserve">195 103 14.2 </v>
      </c>
      <c r="NE197" s="3" t="str">
        <f t="shared" si="891"/>
        <v xml:space="preserve">195 104 36 </v>
      </c>
      <c r="NF197" s="3" t="str">
        <f t="shared" si="892"/>
        <v xml:space="preserve">195 105 29.9 </v>
      </c>
      <c r="NG197" s="3" t="str">
        <f t="shared" si="893"/>
        <v xml:space="preserve">195 106 11.8 </v>
      </c>
      <c r="NH197" s="3" t="str">
        <f t="shared" si="894"/>
        <v xml:space="preserve">195 107 6.4 </v>
      </c>
      <c r="NI197" s="3" t="str">
        <f t="shared" si="895"/>
        <v xml:space="preserve">195 108 28.9 </v>
      </c>
      <c r="NJ197" s="3" t="str">
        <f t="shared" si="896"/>
        <v xml:space="preserve">195 109 24.4 </v>
      </c>
      <c r="NK197" s="3" t="str">
        <f t="shared" si="897"/>
        <v xml:space="preserve">195 110 25.9 </v>
      </c>
      <c r="NL197" s="3" t="str">
        <f t="shared" si="898"/>
        <v xml:space="preserve">195 111 11.7 </v>
      </c>
      <c r="NM197" s="3" t="str">
        <f t="shared" si="899"/>
        <v xml:space="preserve">195 112 58.4 </v>
      </c>
      <c r="NN197" s="3" t="str">
        <f t="shared" si="900"/>
        <v xml:space="preserve">195 113 90.1 </v>
      </c>
      <c r="NO197" s="3" t="str">
        <f t="shared" si="901"/>
        <v xml:space="preserve">195 114 21.3 </v>
      </c>
      <c r="NP197" s="3" t="str">
        <f t="shared" si="902"/>
        <v xml:space="preserve">195 115 44.8 </v>
      </c>
      <c r="NQ197" s="3" t="str">
        <f t="shared" si="903"/>
        <v xml:space="preserve">195 116 25.4 </v>
      </c>
      <c r="NR197" s="3" t="str">
        <f t="shared" si="904"/>
        <v xml:space="preserve">195 117 22.2 </v>
      </c>
      <c r="NS197" s="3" t="str">
        <f t="shared" si="905"/>
        <v xml:space="preserve">195 118 68.5 </v>
      </c>
      <c r="NT197" s="3" t="str">
        <f t="shared" si="906"/>
        <v xml:space="preserve">195 119 14.4 </v>
      </c>
      <c r="NU197" s="3" t="str">
        <f t="shared" si="907"/>
        <v xml:space="preserve">195 120 125 </v>
      </c>
      <c r="NV197" s="3" t="str">
        <f t="shared" si="908"/>
        <v xml:space="preserve">195 121 21.8 </v>
      </c>
      <c r="NW197" s="3" t="str">
        <f t="shared" si="909"/>
        <v xml:space="preserve">195 122 31.5 </v>
      </c>
      <c r="NX197" s="3" t="str">
        <f t="shared" si="910"/>
        <v xml:space="preserve">195 123 3.8 </v>
      </c>
      <c r="NY197" s="3" t="str">
        <f t="shared" si="911"/>
        <v xml:space="preserve">195 124 65.5 </v>
      </c>
      <c r="NZ197" s="3" t="str">
        <f t="shared" si="912"/>
        <v xml:space="preserve">195 125 29 </v>
      </c>
      <c r="OA197" s="3" t="str">
        <f t="shared" si="913"/>
        <v xml:space="preserve">195 126 40.9 </v>
      </c>
      <c r="OB197" s="3" t="str">
        <f t="shared" si="914"/>
        <v xml:space="preserve">195 127 27.4 </v>
      </c>
      <c r="OC197" s="3" t="str">
        <f t="shared" si="915"/>
        <v xml:space="preserve">195 128 39.5 </v>
      </c>
      <c r="OD197" s="3" t="str">
        <f t="shared" si="916"/>
        <v xml:space="preserve">195 129 34.7 </v>
      </c>
      <c r="OE197" s="3" t="str">
        <f t="shared" si="917"/>
        <v xml:space="preserve">195 130 21.2 </v>
      </c>
      <c r="OF197" s="3" t="str">
        <f t="shared" si="918"/>
        <v xml:space="preserve">195 131 32.4 </v>
      </c>
      <c r="OG197" s="3" t="str">
        <f t="shared" si="919"/>
        <v xml:space="preserve">195 132 21.4 </v>
      </c>
      <c r="OH197" s="3" t="str">
        <f t="shared" si="920"/>
        <v xml:space="preserve">195 133 28.3 </v>
      </c>
      <c r="OI197" s="3" t="str">
        <f t="shared" si="921"/>
        <v xml:space="preserve">195 134 30.7 </v>
      </c>
      <c r="OJ197" s="3" t="str">
        <f t="shared" si="922"/>
        <v xml:space="preserve">195 135 21 </v>
      </c>
      <c r="OK197" s="3" t="str">
        <f t="shared" si="923"/>
        <v xml:space="preserve">195 136 40.3 </v>
      </c>
      <c r="OL197" s="3" t="str">
        <f t="shared" si="924"/>
        <v xml:space="preserve">195 137 7.6 </v>
      </c>
      <c r="OM197" s="3" t="str">
        <f t="shared" si="925"/>
        <v xml:space="preserve">195 138 15 </v>
      </c>
      <c r="ON197" s="3" t="str">
        <f t="shared" si="926"/>
        <v xml:space="preserve">195 139 69.3 </v>
      </c>
      <c r="OO197" s="3" t="str">
        <f t="shared" si="927"/>
        <v xml:space="preserve">195 140 5.3 </v>
      </c>
      <c r="OP197" s="3" t="str">
        <f t="shared" si="928"/>
        <v xml:space="preserve">195 141 24.2 </v>
      </c>
      <c r="OQ197" s="3" t="str">
        <f t="shared" si="929"/>
        <v xml:space="preserve">195 142 27.1 </v>
      </c>
      <c r="OR197" s="3" t="str">
        <f t="shared" si="930"/>
        <v xml:space="preserve">195 143 49.4 </v>
      </c>
      <c r="OS197" s="3" t="str">
        <f t="shared" si="931"/>
        <v xml:space="preserve">195 144 2.2 </v>
      </c>
      <c r="OT197" s="3" t="str">
        <f t="shared" si="932"/>
        <v xml:space="preserve">195 145 22.8 </v>
      </c>
      <c r="OU197" s="3" t="str">
        <f t="shared" si="933"/>
        <v xml:space="preserve">195 146 17.7 </v>
      </c>
      <c r="OV197" s="3" t="str">
        <f t="shared" si="934"/>
        <v xml:space="preserve">195 147 32.1 </v>
      </c>
      <c r="OW197" s="3" t="str">
        <f t="shared" si="935"/>
        <v xml:space="preserve">195 148 47.6 </v>
      </c>
      <c r="OX197" s="3" t="str">
        <f t="shared" si="936"/>
        <v xml:space="preserve">195 149 7.2 </v>
      </c>
      <c r="OY197" s="3" t="str">
        <f t="shared" si="937"/>
        <v xml:space="preserve">195 150 27.1 </v>
      </c>
      <c r="OZ197" s="3" t="str">
        <f t="shared" si="938"/>
        <v xml:space="preserve">195 151 22.1 </v>
      </c>
      <c r="PA197" s="3" t="str">
        <f t="shared" si="939"/>
        <v xml:space="preserve">195 152 33 </v>
      </c>
      <c r="PB197" s="3" t="str">
        <f t="shared" si="940"/>
        <v xml:space="preserve">195 153 31.8 </v>
      </c>
      <c r="PC197" s="3" t="str">
        <f t="shared" si="941"/>
        <v xml:space="preserve">195 154 28.9 </v>
      </c>
      <c r="PD197" s="3" t="str">
        <f t="shared" si="942"/>
        <v xml:space="preserve">195 155 30 </v>
      </c>
      <c r="PE197" s="3" t="str">
        <f t="shared" si="943"/>
        <v xml:space="preserve">195 156 41.5 </v>
      </c>
      <c r="PF197" s="3" t="str">
        <f t="shared" si="944"/>
        <v xml:space="preserve">195 157 32.1 </v>
      </c>
      <c r="PG197" s="3" t="str">
        <f t="shared" si="945"/>
        <v xml:space="preserve">195 158 6 </v>
      </c>
      <c r="PH197" s="3" t="str">
        <f t="shared" si="946"/>
        <v xml:space="preserve">195 159 68.5 </v>
      </c>
      <c r="PI197" s="3" t="str">
        <f t="shared" si="947"/>
        <v xml:space="preserve">195 160 46.9 </v>
      </c>
      <c r="PJ197" s="3" t="str">
        <f t="shared" si="948"/>
        <v xml:space="preserve">195 161 16.5 </v>
      </c>
      <c r="PK197" s="3" t="str">
        <f t="shared" si="949"/>
        <v xml:space="preserve">195 162 31.1 </v>
      </c>
      <c r="PL197" s="3" t="str">
        <f t="shared" si="950"/>
        <v xml:space="preserve">195 163 22.8 </v>
      </c>
      <c r="PM197" s="3" t="str">
        <f t="shared" si="951"/>
        <v xml:space="preserve">195 164 24.7 </v>
      </c>
      <c r="PN197" s="3" t="str">
        <f t="shared" si="952"/>
        <v xml:space="preserve">195 165 22.7 </v>
      </c>
      <c r="PO197" s="3" t="str">
        <f t="shared" si="953"/>
        <v xml:space="preserve">195 166 28.6 </v>
      </c>
      <c r="PP197" s="3" t="str">
        <f t="shared" si="954"/>
        <v xml:space="preserve">195 167 21.3 </v>
      </c>
      <c r="PQ197" s="3" t="str">
        <f t="shared" si="955"/>
        <v xml:space="preserve">195 168 16.6 </v>
      </c>
      <c r="PR197" s="3" t="str">
        <f t="shared" si="956"/>
        <v xml:space="preserve">195 169 5.3 </v>
      </c>
      <c r="PS197" s="3" t="str">
        <f t="shared" si="957"/>
        <v xml:space="preserve">195 170 5.8 </v>
      </c>
      <c r="PT197" s="3" t="str">
        <f t="shared" si="958"/>
        <v xml:space="preserve">195 171 6.8 </v>
      </c>
      <c r="PU197" s="3" t="str">
        <f t="shared" si="959"/>
        <v xml:space="preserve">195 172 22.2 </v>
      </c>
      <c r="PV197" s="3" t="str">
        <f t="shared" si="960"/>
        <v xml:space="preserve">195 173 3.8 </v>
      </c>
      <c r="PW197" s="3" t="str">
        <f t="shared" si="961"/>
        <v xml:space="preserve">195 174 18.1 </v>
      </c>
      <c r="PX197" s="3" t="str">
        <f t="shared" si="962"/>
        <v xml:space="preserve">195 175 65.8 </v>
      </c>
      <c r="PY197" s="3" t="str">
        <f t="shared" si="963"/>
        <v xml:space="preserve">195 176 98.8 </v>
      </c>
      <c r="PZ197" s="3" t="str">
        <f t="shared" si="964"/>
        <v xml:space="preserve">195 177 43 </v>
      </c>
      <c r="QA197" s="3" t="str">
        <f t="shared" si="965"/>
        <v xml:space="preserve">195 178 13.7 </v>
      </c>
      <c r="QB197" s="3" t="str">
        <f t="shared" si="966"/>
        <v xml:space="preserve">195 179 3 </v>
      </c>
      <c r="QC197" s="3" t="str">
        <f t="shared" si="967"/>
        <v xml:space="preserve">195 180 61.5 </v>
      </c>
      <c r="QD197" s="3" t="str">
        <f t="shared" si="968"/>
        <v xml:space="preserve">195 181 10.9 </v>
      </c>
      <c r="QE197" s="3" t="str">
        <f t="shared" si="969"/>
        <v xml:space="preserve">195 182 22.3 </v>
      </c>
      <c r="QF197" s="3" t="str">
        <f t="shared" si="970"/>
        <v xml:space="preserve">195 183 8.4 </v>
      </c>
      <c r="QG197" s="3" t="str">
        <f t="shared" si="971"/>
        <v xml:space="preserve">195 184 23.1 </v>
      </c>
      <c r="QH197" s="3" t="str">
        <f t="shared" si="972"/>
        <v xml:space="preserve">195 185 24.8 </v>
      </c>
      <c r="QI197" s="3" t="str">
        <f t="shared" si="973"/>
        <v xml:space="preserve">195 186 22.6 </v>
      </c>
      <c r="QJ197" s="3" t="str">
        <f t="shared" si="974"/>
        <v xml:space="preserve">195 187 25.2 </v>
      </c>
      <c r="QK197" s="3" t="str">
        <f t="shared" si="975"/>
        <v xml:space="preserve">195 188 17.9 </v>
      </c>
      <c r="QL197" s="3" t="str">
        <f t="shared" si="976"/>
        <v xml:space="preserve">195 189 13.1 </v>
      </c>
      <c r="QM197" s="3" t="str">
        <f t="shared" si="977"/>
        <v xml:space="preserve">195 190 35.5 </v>
      </c>
      <c r="QN197" s="3" t="str">
        <f t="shared" si="978"/>
        <v xml:space="preserve">195 191 42.4 </v>
      </c>
      <c r="QO197" s="3" t="str">
        <f t="shared" si="979"/>
        <v xml:space="preserve">195 192 26.4 </v>
      </c>
      <c r="QP197" s="3" t="str">
        <f t="shared" si="980"/>
        <v xml:space="preserve">195 193 37.9 </v>
      </c>
      <c r="QQ197" s="3" t="str">
        <f t="shared" si="981"/>
        <v xml:space="preserve">195 194 22.1 </v>
      </c>
      <c r="QR197" s="3" t="str">
        <f t="shared" si="982"/>
        <v xml:space="preserve">195 195 0 </v>
      </c>
      <c r="QS197" s="3" t="str">
        <f t="shared" si="983"/>
        <v xml:space="preserve">195 196 19.1 </v>
      </c>
      <c r="QT197" s="3" t="str">
        <f t="shared" si="984"/>
        <v xml:space="preserve">195 197 3.4 </v>
      </c>
      <c r="QU197" s="3" t="str">
        <f t="shared" si="985"/>
        <v xml:space="preserve">195 198 30.4 </v>
      </c>
      <c r="QV197" s="3" t="str">
        <f t="shared" si="986"/>
        <v xml:space="preserve">195 199 43.9 </v>
      </c>
      <c r="QW197" s="3" t="str">
        <f t="shared" si="987"/>
        <v xml:space="preserve">195 200 8.5 </v>
      </c>
      <c r="QX197" s="3" t="str">
        <f t="shared" si="988"/>
        <v xml:space="preserve">195 201 21.3 </v>
      </c>
      <c r="QY197" s="3" t="str">
        <f t="shared" si="989"/>
        <v xml:space="preserve">195 202 21.4 </v>
      </c>
      <c r="QZ197" s="3" t="str">
        <f t="shared" si="990"/>
        <v xml:space="preserve">195 203 29.5 </v>
      </c>
      <c r="RA197" s="3" t="str">
        <f t="shared" si="991"/>
        <v xml:space="preserve">195 204 12.8 </v>
      </c>
      <c r="RB197" s="3" t="str">
        <f t="shared" si="992"/>
        <v xml:space="preserve">195 205 61.8 </v>
      </c>
      <c r="RC197" s="3" t="str">
        <f t="shared" si="993"/>
        <v xml:space="preserve">195 206 20.3 </v>
      </c>
      <c r="RD197" s="3" t="str">
        <f t="shared" si="994"/>
        <v xml:space="preserve">195 207 34.9 </v>
      </c>
      <c r="RE197" s="3" t="str">
        <f t="shared" si="995"/>
        <v xml:space="preserve">195 208 26.3 </v>
      </c>
      <c r="RF197" s="3" t="str">
        <f t="shared" si="996"/>
        <v xml:space="preserve">195 209 20.4 </v>
      </c>
      <c r="RG197" s="3" t="str">
        <f t="shared" si="997"/>
        <v xml:space="preserve">195 210 4.1 </v>
      </c>
      <c r="RH197" s="3" t="str">
        <f t="shared" si="998"/>
        <v xml:space="preserve">195 211 79.9 </v>
      </c>
      <c r="RI197" s="3" t="str">
        <f t="shared" si="999"/>
        <v xml:space="preserve">195 212 79.9 </v>
      </c>
      <c r="RJ197" s="3" t="str">
        <f t="shared" si="1000"/>
        <v xml:space="preserve">195 213 38.4 </v>
      </c>
      <c r="RK197" s="3" t="str">
        <f t="shared" si="1001"/>
        <v xml:space="preserve">195 214 24.8 </v>
      </c>
      <c r="RL197" s="3" t="str">
        <f t="shared" si="1002"/>
        <v xml:space="preserve">195 215 24.8 </v>
      </c>
      <c r="RM197" s="3" t="str">
        <f t="shared" si="1003"/>
        <v xml:space="preserve">195 216 45.4 </v>
      </c>
      <c r="RN197" s="3" t="str">
        <f t="shared" si="1004"/>
        <v xml:space="preserve">195 217 30.5 </v>
      </c>
      <c r="RO197" s="3" t="str">
        <f t="shared" si="1005"/>
        <v xml:space="preserve">195 218 29.9 </v>
      </c>
      <c r="RP197" s="3" t="str">
        <f t="shared" si="1006"/>
        <v xml:space="preserve">195 219 31 </v>
      </c>
      <c r="RQ197" s="3" t="str">
        <f t="shared" si="1007"/>
        <v xml:space="preserve">195 220 48.1 </v>
      </c>
      <c r="RR197" s="3" t="str">
        <f t="shared" si="1008"/>
        <v xml:space="preserve">195 221 29.4 </v>
      </c>
      <c r="RS197" s="3" t="str">
        <f t="shared" si="1009"/>
        <v xml:space="preserve">195 222 6.3 </v>
      </c>
      <c r="RT197" s="3" t="str">
        <f t="shared" si="1010"/>
        <v xml:space="preserve">195 223 34.4 </v>
      </c>
      <c r="RU197" s="3" t="str">
        <f t="shared" si="1011"/>
        <v xml:space="preserve">195 224 12 </v>
      </c>
      <c r="RV197" s="3" t="str">
        <f t="shared" si="1012"/>
        <v xml:space="preserve">195 225 17.3 </v>
      </c>
      <c r="RW197" s="3" t="str">
        <f t="shared" si="1013"/>
        <v xml:space="preserve">195 226 27.5 </v>
      </c>
      <c r="RX197" s="3" t="str">
        <f t="shared" si="1014"/>
        <v xml:space="preserve">195 227 23.1 </v>
      </c>
      <c r="RY197" s="3" t="str">
        <f t="shared" si="1015"/>
        <v xml:space="preserve">195 228 25.1 </v>
      </c>
      <c r="RZ197" s="3" t="str">
        <f t="shared" si="1016"/>
        <v xml:space="preserve">195 229 28.1 </v>
      </c>
      <c r="SA197" s="3" t="str">
        <f t="shared" si="1017"/>
        <v xml:space="preserve">195 230 0.3 </v>
      </c>
      <c r="SB197" s="3" t="str">
        <f t="shared" si="1018"/>
        <v xml:space="preserve">195 231 106 </v>
      </c>
      <c r="SC197" s="3" t="str">
        <f t="shared" si="1019"/>
        <v xml:space="preserve">195 232 59.2 </v>
      </c>
      <c r="SD197" s="3" t="str">
        <f t="shared" si="1020"/>
        <v xml:space="preserve">195 233 24 </v>
      </c>
      <c r="SE197" s="3" t="str">
        <f t="shared" si="1021"/>
        <v xml:space="preserve">195 234 22.5 </v>
      </c>
      <c r="SF197" s="3" t="str">
        <f t="shared" si="1022"/>
        <v xml:space="preserve">195 235 22.3 </v>
      </c>
      <c r="SG197" s="3" t="str">
        <f t="shared" si="1023"/>
        <v xml:space="preserve">195 236 29.4 </v>
      </c>
      <c r="SH197" s="3" t="str">
        <f t="shared" si="1024"/>
        <v xml:space="preserve">195 237 25.8 </v>
      </c>
      <c r="SI197" s="3" t="str">
        <f t="shared" si="1025"/>
        <v xml:space="preserve">195 238 39.4 </v>
      </c>
      <c r="SJ197" s="3" t="str">
        <f t="shared" si="1026"/>
        <v xml:space="preserve">195 239 19.1 </v>
      </c>
      <c r="SK197" s="3" t="str">
        <f t="shared" si="1027"/>
        <v xml:space="preserve">195 240 25.8 </v>
      </c>
      <c r="SL197" s="3" t="str">
        <f t="shared" si="1028"/>
        <v xml:space="preserve">195 241 107 </v>
      </c>
      <c r="SM197" s="3" t="str">
        <f t="shared" si="1029"/>
        <v xml:space="preserve">195 242 38.8 </v>
      </c>
      <c r="SN197" s="3" t="str">
        <f t="shared" si="1030"/>
        <v xml:space="preserve">195 243 11 </v>
      </c>
      <c r="SO197" s="3" t="str">
        <f t="shared" si="1031"/>
        <v xml:space="preserve">195 244 7.6 </v>
      </c>
      <c r="SP197" s="3" t="str">
        <f t="shared" si="1032"/>
        <v xml:space="preserve">195 245 11 </v>
      </c>
      <c r="SQ197" s="3" t="str">
        <f t="shared" si="1033"/>
        <v xml:space="preserve">195 246 30.8 </v>
      </c>
      <c r="SR197" s="3" t="str">
        <f t="shared" si="1034"/>
        <v xml:space="preserve">195 247 17.6 </v>
      </c>
      <c r="SS197" s="3" t="str">
        <f t="shared" si="1035"/>
        <v xml:space="preserve">195 248 22.6 </v>
      </c>
      <c r="ST197" s="3" t="str">
        <f t="shared" si="1036"/>
        <v xml:space="preserve">195 249 26.3 </v>
      </c>
      <c r="SU197" s="3" t="str">
        <f t="shared" si="1037"/>
        <v xml:space="preserve">195 250 44.5 </v>
      </c>
      <c r="SV197" s="3" t="str">
        <f t="shared" si="1038"/>
        <v xml:space="preserve">195 251 10.5 </v>
      </c>
      <c r="SW197" s="3" t="str">
        <f t="shared" si="1039"/>
        <v xml:space="preserve">195 252 31.8 </v>
      </c>
      <c r="SX197" s="3" t="str">
        <f t="shared" si="1040"/>
        <v xml:space="preserve">195 253 22.3 </v>
      </c>
      <c r="SY197" s="3" t="str">
        <f t="shared" si="1041"/>
        <v xml:space="preserve">195 254 10.1 </v>
      </c>
      <c r="SZ197" s="3" t="str">
        <f t="shared" si="1042"/>
        <v xml:space="preserve">195 255 45.5 </v>
      </c>
      <c r="TA197" s="3" t="str">
        <f t="shared" si="1043"/>
        <v xml:space="preserve">195 256 20 </v>
      </c>
      <c r="TB197" s="3" t="str">
        <f t="shared" si="1044"/>
        <v xml:space="preserve">195 257 10.5 </v>
      </c>
      <c r="TC197" s="3" t="str">
        <f t="shared" si="1045"/>
        <v xml:space="preserve">195 258 18.4 </v>
      </c>
      <c r="TD197" s="3" t="str">
        <f t="shared" si="1046"/>
        <v xml:space="preserve">195 259 23.9 </v>
      </c>
      <c r="TE197" s="3" t="str">
        <f t="shared" si="1047"/>
        <v xml:space="preserve">195 260 21.6 </v>
      </c>
      <c r="TF197" s="3" t="str">
        <f t="shared" si="1048"/>
        <v xml:space="preserve">195 261 22.1 </v>
      </c>
    </row>
    <row r="198" spans="1:526" ht="18.75" customHeight="1" thickBot="1" x14ac:dyDescent="0.4">
      <c r="A198" s="17">
        <v>196</v>
      </c>
      <c r="B198" s="19" t="s">
        <v>264</v>
      </c>
      <c r="C198" s="16" t="s">
        <v>198</v>
      </c>
      <c r="D198" s="3">
        <v>37.4</v>
      </c>
      <c r="E198" s="3">
        <v>21.3</v>
      </c>
      <c r="F198" s="3">
        <v>8</v>
      </c>
      <c r="G198" s="3">
        <v>21.1</v>
      </c>
      <c r="H198" s="3">
        <v>16.899999999999999</v>
      </c>
      <c r="I198" s="3">
        <v>14.6</v>
      </c>
      <c r="J198" s="3">
        <v>14.6</v>
      </c>
      <c r="K198" s="3">
        <v>38.5</v>
      </c>
      <c r="L198" s="3">
        <v>30.5</v>
      </c>
      <c r="M198" s="3">
        <v>41.5</v>
      </c>
      <c r="N198" s="3">
        <v>36.4</v>
      </c>
      <c r="O198" s="3">
        <v>35.5</v>
      </c>
      <c r="P198" s="3">
        <v>26.9</v>
      </c>
      <c r="Q198" s="3">
        <v>20.3</v>
      </c>
      <c r="R198" s="3">
        <v>22.7</v>
      </c>
      <c r="S198" s="3">
        <v>25.8</v>
      </c>
      <c r="T198" s="3">
        <v>43.2</v>
      </c>
      <c r="U198" s="3">
        <v>74.8</v>
      </c>
      <c r="V198" s="3">
        <v>22.2</v>
      </c>
      <c r="W198" s="3">
        <v>13.8</v>
      </c>
      <c r="X198" s="3">
        <v>24.6</v>
      </c>
      <c r="Y198" s="3">
        <v>24</v>
      </c>
      <c r="Z198" s="3">
        <v>16.5</v>
      </c>
      <c r="AA198" s="3">
        <v>40</v>
      </c>
      <c r="AB198" s="3">
        <v>41.8</v>
      </c>
      <c r="AC198" s="3">
        <v>30.9</v>
      </c>
      <c r="AD198" s="3">
        <v>11.3</v>
      </c>
      <c r="AE198" s="3">
        <v>39.200000000000003</v>
      </c>
      <c r="AF198" s="3">
        <v>47.6</v>
      </c>
      <c r="AG198" s="3">
        <v>30.6</v>
      </c>
      <c r="AH198" s="3">
        <v>24.2</v>
      </c>
      <c r="AI198" s="3">
        <v>75.2</v>
      </c>
      <c r="AJ198" s="3">
        <v>93.5</v>
      </c>
      <c r="AK198" s="3">
        <v>67.7</v>
      </c>
      <c r="AL198" s="3">
        <v>85.8</v>
      </c>
      <c r="AM198" s="3">
        <v>26.5</v>
      </c>
      <c r="AN198" s="3">
        <v>26.2</v>
      </c>
      <c r="AO198" s="3">
        <v>23.1</v>
      </c>
      <c r="AP198" s="3">
        <v>46.9</v>
      </c>
      <c r="AQ198" s="3">
        <v>35.200000000000003</v>
      </c>
      <c r="AR198" s="3">
        <v>35.700000000000003</v>
      </c>
      <c r="AS198" s="3">
        <v>19.399999999999999</v>
      </c>
      <c r="AT198" s="3">
        <v>20</v>
      </c>
      <c r="AU198" s="3">
        <v>25.4</v>
      </c>
      <c r="AV198" s="3">
        <v>23.7</v>
      </c>
      <c r="AW198" s="3">
        <v>29.6</v>
      </c>
      <c r="AX198" s="3">
        <v>15.1</v>
      </c>
      <c r="AY198" s="3">
        <v>15.8</v>
      </c>
      <c r="AZ198" s="3">
        <v>22.7</v>
      </c>
      <c r="BA198" s="3">
        <v>28.8</v>
      </c>
      <c r="BB198" s="3">
        <v>27.5</v>
      </c>
      <c r="BC198" s="3">
        <v>29.1</v>
      </c>
      <c r="BD198" s="3">
        <v>92.4</v>
      </c>
      <c r="BE198" s="3">
        <v>37.5</v>
      </c>
      <c r="BF198" s="3">
        <v>21.8</v>
      </c>
      <c r="BG198" s="3">
        <v>29.4</v>
      </c>
      <c r="BH198" s="3">
        <v>12</v>
      </c>
      <c r="BI198" s="3">
        <v>25.9</v>
      </c>
      <c r="BJ198" s="3">
        <v>15.5</v>
      </c>
      <c r="BK198" s="3">
        <v>32.200000000000003</v>
      </c>
      <c r="BL198" s="3">
        <v>16.5</v>
      </c>
      <c r="BM198" s="3">
        <v>14.3</v>
      </c>
      <c r="BN198" s="3">
        <v>15.5</v>
      </c>
      <c r="BO198" s="3">
        <v>15.5</v>
      </c>
      <c r="BP198" s="3">
        <v>25.7</v>
      </c>
      <c r="BQ198" s="3">
        <v>19.600000000000001</v>
      </c>
      <c r="BR198" s="3">
        <v>1.8</v>
      </c>
      <c r="BS198" s="3">
        <v>35.5</v>
      </c>
      <c r="BT198" s="3">
        <v>79.7</v>
      </c>
      <c r="BU198" s="3">
        <v>81.3</v>
      </c>
      <c r="BV198" s="3">
        <v>18.2</v>
      </c>
      <c r="BW198" s="3">
        <v>9.1999999999999993</v>
      </c>
      <c r="BX198" s="3">
        <v>13.2</v>
      </c>
      <c r="BY198" s="3">
        <v>17.600000000000001</v>
      </c>
      <c r="BZ198" s="3">
        <v>32.799999999999997</v>
      </c>
      <c r="CA198" s="3">
        <v>93</v>
      </c>
      <c r="CB198" s="3">
        <v>28</v>
      </c>
      <c r="CC198" s="3">
        <v>29.5</v>
      </c>
      <c r="CD198" s="3">
        <v>15.1</v>
      </c>
      <c r="CE198" s="3">
        <v>22.2</v>
      </c>
      <c r="CF198" s="3">
        <v>17.600000000000001</v>
      </c>
      <c r="CG198" s="3">
        <v>31.5</v>
      </c>
      <c r="CH198" s="3">
        <v>40.700000000000003</v>
      </c>
      <c r="CI198" s="3">
        <v>38.9</v>
      </c>
      <c r="CJ198" s="3">
        <v>35</v>
      </c>
      <c r="CK198" s="3">
        <v>45.6</v>
      </c>
      <c r="CL198" s="3">
        <v>33.4</v>
      </c>
      <c r="CM198" s="3">
        <v>26.1</v>
      </c>
      <c r="CN198" s="3">
        <v>44.3</v>
      </c>
      <c r="CO198" s="3">
        <v>20.3</v>
      </c>
      <c r="CP198" s="3">
        <v>18.2</v>
      </c>
      <c r="CQ198" s="3">
        <v>29.4</v>
      </c>
      <c r="CR198" s="3">
        <v>26.7</v>
      </c>
      <c r="CS198" s="3">
        <v>35.200000000000003</v>
      </c>
      <c r="CT198" s="3">
        <v>29.4</v>
      </c>
      <c r="CU198" s="3">
        <v>42.2</v>
      </c>
      <c r="CV198" s="3">
        <v>20.7</v>
      </c>
      <c r="CW198" s="3">
        <v>24.9</v>
      </c>
      <c r="CX198" s="3">
        <v>14.5</v>
      </c>
      <c r="CY198" s="3">
        <v>14.2</v>
      </c>
      <c r="CZ198" s="3">
        <v>30.1</v>
      </c>
      <c r="DA198" s="3">
        <v>37.1</v>
      </c>
      <c r="DB198" s="3">
        <v>32.299999999999997</v>
      </c>
      <c r="DC198" s="3">
        <v>36.799999999999997</v>
      </c>
      <c r="DD198" s="3">
        <v>38.200000000000003</v>
      </c>
      <c r="DE198" s="3">
        <v>23.4</v>
      </c>
      <c r="DF198" s="3">
        <v>26.2</v>
      </c>
      <c r="DG198" s="3">
        <v>32.5</v>
      </c>
      <c r="DH198" s="3">
        <v>36</v>
      </c>
      <c r="DI198" s="3">
        <v>27.6</v>
      </c>
      <c r="DJ198" s="3">
        <v>9.6999999999999993</v>
      </c>
      <c r="DK198" s="3">
        <v>36.9</v>
      </c>
      <c r="DL198" s="3">
        <v>96</v>
      </c>
      <c r="DM198" s="3">
        <v>22.2</v>
      </c>
      <c r="DN198" s="3">
        <v>46.5</v>
      </c>
      <c r="DO198" s="3">
        <v>27.2</v>
      </c>
      <c r="DP198" s="3">
        <v>39.299999999999997</v>
      </c>
      <c r="DQ198" s="3">
        <v>69.599999999999994</v>
      </c>
      <c r="DR198" s="3">
        <v>32.6</v>
      </c>
      <c r="DS198" s="3">
        <v>131</v>
      </c>
      <c r="DT198" s="3">
        <v>23.7</v>
      </c>
      <c r="DU198" s="3">
        <v>33.299999999999997</v>
      </c>
      <c r="DV198" s="3">
        <v>17.399999999999999</v>
      </c>
      <c r="DW198" s="3">
        <v>67.3</v>
      </c>
      <c r="DX198" s="3">
        <v>30.7</v>
      </c>
      <c r="DY198" s="3">
        <v>36.299999999999997</v>
      </c>
      <c r="DZ198" s="3">
        <v>29.2</v>
      </c>
      <c r="EA198" s="3">
        <v>51.1</v>
      </c>
      <c r="EB198" s="3">
        <v>38.200000000000003</v>
      </c>
      <c r="EC198" s="3">
        <v>21.2</v>
      </c>
      <c r="ED198" s="3">
        <v>29.7</v>
      </c>
      <c r="EE198" s="3">
        <v>5</v>
      </c>
      <c r="EF198" s="3">
        <v>25.5</v>
      </c>
      <c r="EG198" s="3">
        <v>34.299999999999997</v>
      </c>
      <c r="EH198" s="3">
        <v>26.3</v>
      </c>
      <c r="EI198" s="3">
        <v>42</v>
      </c>
      <c r="EJ198" s="3">
        <v>18.8</v>
      </c>
      <c r="EK198" s="3">
        <v>32.799999999999997</v>
      </c>
      <c r="EL198" s="3">
        <v>70.400000000000006</v>
      </c>
      <c r="EM198" s="3">
        <v>27.1</v>
      </c>
      <c r="EN198" s="3">
        <v>25.6</v>
      </c>
      <c r="EO198" s="3">
        <v>27.4</v>
      </c>
      <c r="EP198" s="3">
        <v>47.7</v>
      </c>
      <c r="EQ198" s="3">
        <v>18.5</v>
      </c>
      <c r="ER198" s="3">
        <v>20.6</v>
      </c>
      <c r="ES198" s="3">
        <v>17.5</v>
      </c>
      <c r="ET198" s="3">
        <v>44</v>
      </c>
      <c r="EU198" s="3">
        <v>26.1</v>
      </c>
      <c r="EV198" s="3">
        <v>15</v>
      </c>
      <c r="EW198" s="3">
        <v>28.8</v>
      </c>
      <c r="EX198" s="3">
        <v>20</v>
      </c>
      <c r="EY198" s="3">
        <v>37.299999999999997</v>
      </c>
      <c r="EZ198" s="3">
        <v>33.5</v>
      </c>
      <c r="FA198" s="3">
        <v>30.6</v>
      </c>
      <c r="FB198" s="3">
        <v>31.7</v>
      </c>
      <c r="FC198" s="3">
        <v>44.4</v>
      </c>
      <c r="FD198" s="3">
        <v>44</v>
      </c>
      <c r="FE198" s="3">
        <v>19.399999999999999</v>
      </c>
      <c r="FF198" s="3">
        <v>70.2</v>
      </c>
      <c r="FG198" s="3">
        <v>44.5</v>
      </c>
      <c r="FH198" s="3">
        <v>27.3</v>
      </c>
      <c r="FI198" s="3">
        <v>28.7</v>
      </c>
      <c r="FJ198" s="3">
        <v>28.1</v>
      </c>
      <c r="FK198" s="3">
        <v>14.8</v>
      </c>
      <c r="FL198" s="3">
        <v>21.3</v>
      </c>
      <c r="FM198" s="3">
        <v>40.200000000000003</v>
      </c>
      <c r="FN198" s="3">
        <v>22.5</v>
      </c>
      <c r="FO198" s="3">
        <v>35.1</v>
      </c>
      <c r="FP198" s="3">
        <v>16</v>
      </c>
      <c r="FQ198" s="3">
        <v>26.5</v>
      </c>
      <c r="FR198" s="3">
        <v>13.6</v>
      </c>
      <c r="FS198" s="3">
        <v>39.200000000000003</v>
      </c>
      <c r="FT198" s="3">
        <v>19.100000000000001</v>
      </c>
      <c r="FU198" s="3">
        <v>36.200000000000003</v>
      </c>
      <c r="FV198" s="3">
        <v>67.599999999999994</v>
      </c>
      <c r="FW198" s="3">
        <v>105</v>
      </c>
      <c r="FX198" s="3">
        <v>44.7</v>
      </c>
      <c r="FY198" s="3">
        <v>23.1</v>
      </c>
      <c r="FZ198" s="3">
        <v>16.2</v>
      </c>
      <c r="GA198" s="3">
        <v>40</v>
      </c>
      <c r="GB198" s="3">
        <v>21.4</v>
      </c>
      <c r="GC198" s="3">
        <v>24</v>
      </c>
      <c r="GD198" s="3">
        <v>11.3</v>
      </c>
      <c r="GE198" s="3">
        <v>27.7</v>
      </c>
      <c r="GF198" s="3">
        <v>26.5</v>
      </c>
      <c r="GG198" s="3">
        <v>39.700000000000003</v>
      </c>
      <c r="GH198" s="3">
        <v>16.2</v>
      </c>
      <c r="GI198" s="3">
        <v>29.5</v>
      </c>
      <c r="GJ198" s="3">
        <v>22.5</v>
      </c>
      <c r="GK198" s="3">
        <v>37.200000000000003</v>
      </c>
      <c r="GL198" s="3">
        <v>44.1</v>
      </c>
      <c r="GM198" s="3">
        <v>33.700000000000003</v>
      </c>
      <c r="GN198" s="3">
        <v>33.299999999999997</v>
      </c>
      <c r="GO198" s="3">
        <v>30.6</v>
      </c>
      <c r="GP198" s="3">
        <v>19.100000000000001</v>
      </c>
      <c r="GQ198" s="3">
        <v>0</v>
      </c>
      <c r="GR198" s="3">
        <v>19.5</v>
      </c>
      <c r="GS198" s="3">
        <v>30.9</v>
      </c>
      <c r="GT198" s="3">
        <v>62.6</v>
      </c>
      <c r="GU198" s="3">
        <v>12.7</v>
      </c>
      <c r="GV198" s="3">
        <v>18.399999999999999</v>
      </c>
      <c r="GW198" s="3">
        <v>18.2</v>
      </c>
      <c r="GX198" s="3">
        <v>27</v>
      </c>
      <c r="GY198" s="3">
        <v>11.2</v>
      </c>
      <c r="GZ198" s="3">
        <v>65.5</v>
      </c>
      <c r="HA198" s="3">
        <v>31.1</v>
      </c>
      <c r="HB198" s="3">
        <v>37.9</v>
      </c>
      <c r="HC198" s="3">
        <v>30.8</v>
      </c>
      <c r="HD198" s="3">
        <v>23.9</v>
      </c>
      <c r="HE198" s="3">
        <v>23.4</v>
      </c>
      <c r="HF198" s="3">
        <v>82.9</v>
      </c>
      <c r="HG198" s="3">
        <v>82.9</v>
      </c>
      <c r="HH198" s="3">
        <v>41.9</v>
      </c>
      <c r="HI198" s="3">
        <v>37.700000000000003</v>
      </c>
      <c r="HJ198" s="3">
        <v>37.700000000000003</v>
      </c>
      <c r="HK198" s="3">
        <v>45.6</v>
      </c>
      <c r="HL198" s="3">
        <v>29.7</v>
      </c>
      <c r="HM198" s="3">
        <v>29.1</v>
      </c>
      <c r="HN198" s="3">
        <v>26.5</v>
      </c>
      <c r="HO198" s="3">
        <v>27.6</v>
      </c>
      <c r="HP198" s="3">
        <v>28.5</v>
      </c>
      <c r="HQ198" s="3">
        <v>17</v>
      </c>
      <c r="HR198" s="3">
        <v>37.5</v>
      </c>
      <c r="HS198" s="3">
        <v>13.7</v>
      </c>
      <c r="HT198" s="3">
        <v>27.1</v>
      </c>
      <c r="HU198" s="3">
        <v>31.1</v>
      </c>
      <c r="HV198" s="3">
        <v>26.6</v>
      </c>
      <c r="HW198" s="3">
        <v>28.6</v>
      </c>
      <c r="HX198" s="3">
        <v>31.6</v>
      </c>
      <c r="HY198" s="3">
        <v>18.8</v>
      </c>
      <c r="HZ198" s="3">
        <v>111</v>
      </c>
      <c r="IA198" s="3">
        <v>38.700000000000003</v>
      </c>
      <c r="IB198" s="3">
        <v>27.5</v>
      </c>
      <c r="IC198" s="3">
        <v>31.9</v>
      </c>
      <c r="ID198" s="3">
        <v>21.6</v>
      </c>
      <c r="IE198" s="3">
        <v>32.9</v>
      </c>
      <c r="IF198" s="3">
        <v>6.9</v>
      </c>
      <c r="IG198" s="3">
        <v>50.1</v>
      </c>
      <c r="IH198" s="3">
        <v>22</v>
      </c>
      <c r="II198" s="3">
        <v>29.3</v>
      </c>
      <c r="IJ198" s="3">
        <v>112</v>
      </c>
      <c r="IK198" s="3">
        <v>50.5</v>
      </c>
      <c r="IL198" s="3">
        <v>21.7</v>
      </c>
      <c r="IM198" s="3">
        <v>16.100000000000001</v>
      </c>
      <c r="IN198" s="3">
        <v>21.7</v>
      </c>
      <c r="IO198" s="3">
        <v>34.6</v>
      </c>
      <c r="IP198" s="3">
        <v>23.9</v>
      </c>
      <c r="IQ198" s="3">
        <v>26.5</v>
      </c>
      <c r="IR198" s="3">
        <v>29.8</v>
      </c>
      <c r="IS198" s="3">
        <v>55.3</v>
      </c>
      <c r="IT198" s="3">
        <v>21.2</v>
      </c>
      <c r="IU198" s="3">
        <v>38.6</v>
      </c>
      <c r="IV198" s="3">
        <v>25.5</v>
      </c>
      <c r="IW198" s="3">
        <v>20.8</v>
      </c>
      <c r="IX198" s="3">
        <v>54.5</v>
      </c>
      <c r="IY198" s="3">
        <v>15.5</v>
      </c>
      <c r="IZ198" s="3">
        <v>21.1</v>
      </c>
      <c r="JA198" s="3">
        <v>23</v>
      </c>
      <c r="JB198" s="3">
        <v>23.6</v>
      </c>
      <c r="JC198" s="3">
        <v>29.5</v>
      </c>
      <c r="JD198" s="3">
        <v>32.799999999999997</v>
      </c>
      <c r="JF198" s="3" t="str">
        <f t="shared" si="788"/>
        <v xml:space="preserve">196 1 37.4 </v>
      </c>
      <c r="JG198" s="3" t="str">
        <f t="shared" si="789"/>
        <v xml:space="preserve">196 2 21.3 </v>
      </c>
      <c r="JH198" s="3" t="str">
        <f t="shared" si="790"/>
        <v xml:space="preserve">196 3 8 </v>
      </c>
      <c r="JI198" s="3" t="str">
        <f t="shared" si="791"/>
        <v xml:space="preserve">196 4 21.1 </v>
      </c>
      <c r="JJ198" s="3" t="str">
        <f t="shared" si="792"/>
        <v xml:space="preserve">196 5 16.9 </v>
      </c>
      <c r="JK198" s="3" t="str">
        <f t="shared" si="793"/>
        <v xml:space="preserve">196 6 14.6 </v>
      </c>
      <c r="JL198" s="3" t="str">
        <f t="shared" si="794"/>
        <v xml:space="preserve">196 7 14.6 </v>
      </c>
      <c r="JM198" s="3" t="str">
        <f t="shared" si="795"/>
        <v xml:space="preserve">196 8 38.5 </v>
      </c>
      <c r="JN198" s="3" t="str">
        <f t="shared" si="796"/>
        <v xml:space="preserve">196 9 30.5 </v>
      </c>
      <c r="JO198" s="3" t="str">
        <f t="shared" si="797"/>
        <v xml:space="preserve">196 10 41.5 </v>
      </c>
      <c r="JP198" s="3" t="str">
        <f t="shared" si="798"/>
        <v xml:space="preserve">196 11 36.4 </v>
      </c>
      <c r="JQ198" s="3" t="str">
        <f t="shared" si="799"/>
        <v xml:space="preserve">196 12 35.5 </v>
      </c>
      <c r="JR198" s="3" t="str">
        <f t="shared" si="800"/>
        <v xml:space="preserve">196 13 26.9 </v>
      </c>
      <c r="JS198" s="3" t="str">
        <f t="shared" si="801"/>
        <v xml:space="preserve">196 14 20.3 </v>
      </c>
      <c r="JT198" s="3" t="str">
        <f t="shared" si="802"/>
        <v xml:space="preserve">196 15 22.7 </v>
      </c>
      <c r="JU198" s="3" t="str">
        <f t="shared" si="803"/>
        <v xml:space="preserve">196 16 25.8 </v>
      </c>
      <c r="JV198" s="3" t="str">
        <f t="shared" si="804"/>
        <v xml:space="preserve">196 17 43.2 </v>
      </c>
      <c r="JW198" s="3" t="str">
        <f t="shared" si="805"/>
        <v xml:space="preserve">196 18 74.8 </v>
      </c>
      <c r="JX198" s="3" t="str">
        <f t="shared" si="806"/>
        <v xml:space="preserve">196 19 22.2 </v>
      </c>
      <c r="JY198" s="3" t="str">
        <f t="shared" si="807"/>
        <v xml:space="preserve">196 20 13.8 </v>
      </c>
      <c r="JZ198" s="3" t="str">
        <f t="shared" si="808"/>
        <v xml:space="preserve">196 21 24.6 </v>
      </c>
      <c r="KA198" s="3" t="str">
        <f t="shared" si="809"/>
        <v xml:space="preserve">196 22 24 </v>
      </c>
      <c r="KB198" s="3" t="str">
        <f t="shared" si="810"/>
        <v xml:space="preserve">196 23 16.5 </v>
      </c>
      <c r="KC198" s="3" t="str">
        <f t="shared" si="811"/>
        <v xml:space="preserve">196 24 40 </v>
      </c>
      <c r="KD198" s="3" t="str">
        <f t="shared" si="812"/>
        <v xml:space="preserve">196 25 41.8 </v>
      </c>
      <c r="KE198" s="3" t="str">
        <f t="shared" si="813"/>
        <v xml:space="preserve">196 26 30.9 </v>
      </c>
      <c r="KF198" s="3" t="str">
        <f t="shared" si="814"/>
        <v xml:space="preserve">196 27 11.3 </v>
      </c>
      <c r="KG198" s="3" t="str">
        <f t="shared" si="815"/>
        <v xml:space="preserve">196 28 39.2 </v>
      </c>
      <c r="KH198" s="3" t="str">
        <f t="shared" si="816"/>
        <v xml:space="preserve">196 29 47.6 </v>
      </c>
      <c r="KI198" s="3" t="str">
        <f t="shared" si="817"/>
        <v xml:space="preserve">196 30 30.6 </v>
      </c>
      <c r="KJ198" s="3" t="str">
        <f t="shared" si="818"/>
        <v xml:space="preserve">196 31 24.2 </v>
      </c>
      <c r="KK198" s="3" t="str">
        <f t="shared" si="819"/>
        <v xml:space="preserve">196 32 75.2 </v>
      </c>
      <c r="KL198" s="3" t="str">
        <f t="shared" si="820"/>
        <v xml:space="preserve">196 33 93.5 </v>
      </c>
      <c r="KM198" s="3" t="str">
        <f t="shared" si="821"/>
        <v xml:space="preserve">196 34 67.7 </v>
      </c>
      <c r="KN198" s="3" t="str">
        <f t="shared" si="822"/>
        <v xml:space="preserve">196 35 85.8 </v>
      </c>
      <c r="KO198" s="3" t="str">
        <f t="shared" si="823"/>
        <v xml:space="preserve">196 36 26.5 </v>
      </c>
      <c r="KP198" s="3" t="str">
        <f t="shared" si="824"/>
        <v xml:space="preserve">196 37 26.2 </v>
      </c>
      <c r="KQ198" s="3" t="str">
        <f t="shared" si="825"/>
        <v xml:space="preserve">196 38 23.1 </v>
      </c>
      <c r="KR198" s="3" t="str">
        <f t="shared" si="826"/>
        <v xml:space="preserve">196 39 46.9 </v>
      </c>
      <c r="KS198" s="3" t="str">
        <f t="shared" si="827"/>
        <v xml:space="preserve">196 40 35.2 </v>
      </c>
      <c r="KT198" s="3" t="str">
        <f t="shared" si="828"/>
        <v xml:space="preserve">196 41 35.7 </v>
      </c>
      <c r="KU198" s="3" t="str">
        <f t="shared" si="829"/>
        <v xml:space="preserve">196 42 19.4 </v>
      </c>
      <c r="KV198" s="3" t="str">
        <f t="shared" si="830"/>
        <v xml:space="preserve">196 43 20 </v>
      </c>
      <c r="KW198" s="3" t="str">
        <f t="shared" si="831"/>
        <v xml:space="preserve">196 44 25.4 </v>
      </c>
      <c r="KX198" s="3" t="str">
        <f t="shared" si="832"/>
        <v xml:space="preserve">196 45 23.7 </v>
      </c>
      <c r="KY198" s="3" t="str">
        <f t="shared" si="833"/>
        <v xml:space="preserve">196 46 29.6 </v>
      </c>
      <c r="KZ198" s="3" t="str">
        <f t="shared" si="834"/>
        <v xml:space="preserve">196 47 15.1 </v>
      </c>
      <c r="LA198" s="3" t="str">
        <f t="shared" si="835"/>
        <v xml:space="preserve">196 48 15.8 </v>
      </c>
      <c r="LB198" s="3" t="str">
        <f t="shared" si="836"/>
        <v xml:space="preserve">196 49 22.7 </v>
      </c>
      <c r="LC198" s="3" t="str">
        <f t="shared" si="837"/>
        <v xml:space="preserve">196 50 28.8 </v>
      </c>
      <c r="LD198" s="3" t="str">
        <f t="shared" si="838"/>
        <v xml:space="preserve">196 51 27.5 </v>
      </c>
      <c r="LE198" s="3" t="str">
        <f t="shared" si="839"/>
        <v xml:space="preserve">196 52 29.1 </v>
      </c>
      <c r="LF198" s="3" t="str">
        <f t="shared" si="840"/>
        <v xml:space="preserve">196 53 92.4 </v>
      </c>
      <c r="LG198" s="3" t="str">
        <f t="shared" si="841"/>
        <v xml:space="preserve">196 54 37.5 </v>
      </c>
      <c r="LH198" s="3" t="str">
        <f t="shared" si="842"/>
        <v xml:space="preserve">196 55 21.8 </v>
      </c>
      <c r="LI198" s="3" t="str">
        <f t="shared" si="843"/>
        <v xml:space="preserve">196 56 29.4 </v>
      </c>
      <c r="LJ198" s="3" t="str">
        <f t="shared" si="844"/>
        <v xml:space="preserve">196 57 12 </v>
      </c>
      <c r="LK198" s="3" t="str">
        <f t="shared" si="845"/>
        <v xml:space="preserve">196 58 25.9 </v>
      </c>
      <c r="LL198" s="3" t="str">
        <f t="shared" si="846"/>
        <v xml:space="preserve">196 59 15.5 </v>
      </c>
      <c r="LM198" s="3" t="str">
        <f t="shared" si="847"/>
        <v xml:space="preserve">196 60 32.2 </v>
      </c>
      <c r="LN198" s="3" t="str">
        <f t="shared" si="848"/>
        <v xml:space="preserve">196 61 16.5 </v>
      </c>
      <c r="LO198" s="3" t="str">
        <f t="shared" si="849"/>
        <v xml:space="preserve">196 62 14.3 </v>
      </c>
      <c r="LP198" s="3" t="str">
        <f t="shared" si="850"/>
        <v xml:space="preserve">196 63 15.5 </v>
      </c>
      <c r="LQ198" s="3" t="str">
        <f t="shared" si="851"/>
        <v xml:space="preserve">196 64 15.5 </v>
      </c>
      <c r="LR198" s="3" t="str">
        <f t="shared" si="852"/>
        <v xml:space="preserve">196 65 25.7 </v>
      </c>
      <c r="LS198" s="3" t="str">
        <f t="shared" si="853"/>
        <v xml:space="preserve">196 66 19.6 </v>
      </c>
      <c r="LT198" s="3" t="str">
        <f t="shared" si="854"/>
        <v xml:space="preserve">196 67 1.8 </v>
      </c>
      <c r="LU198" s="3" t="str">
        <f t="shared" si="855"/>
        <v xml:space="preserve">196 68 35.5 </v>
      </c>
      <c r="LV198" s="3" t="str">
        <f t="shared" si="856"/>
        <v xml:space="preserve">196 69 79.7 </v>
      </c>
      <c r="LW198" s="3" t="str">
        <f t="shared" si="857"/>
        <v xml:space="preserve">196 70 81.3 </v>
      </c>
      <c r="LX198" s="3" t="str">
        <f t="shared" si="858"/>
        <v xml:space="preserve">196 71 18.2 </v>
      </c>
      <c r="LY198" s="3" t="str">
        <f t="shared" si="859"/>
        <v xml:space="preserve">196 72 9.2 </v>
      </c>
      <c r="LZ198" s="3" t="str">
        <f t="shared" si="860"/>
        <v xml:space="preserve">196 73 13.2 </v>
      </c>
      <c r="MA198" s="3" t="str">
        <f t="shared" si="861"/>
        <v xml:space="preserve">196 74 17.6 </v>
      </c>
      <c r="MB198" s="3" t="str">
        <f t="shared" si="862"/>
        <v xml:space="preserve">196 75 32.8 </v>
      </c>
      <c r="MC198" s="3" t="str">
        <f t="shared" si="863"/>
        <v xml:space="preserve">196 76 93 </v>
      </c>
      <c r="MD198" s="3" t="str">
        <f t="shared" si="864"/>
        <v xml:space="preserve">196 77 28 </v>
      </c>
      <c r="ME198" s="3" t="str">
        <f t="shared" si="865"/>
        <v xml:space="preserve">196 78 29.5 </v>
      </c>
      <c r="MF198" s="3" t="str">
        <f t="shared" si="866"/>
        <v xml:space="preserve">196 79 15.1 </v>
      </c>
      <c r="MG198" s="3" t="str">
        <f t="shared" si="867"/>
        <v xml:space="preserve">196 80 22.2 </v>
      </c>
      <c r="MH198" s="3" t="str">
        <f t="shared" si="868"/>
        <v xml:space="preserve">196 81 17.6 </v>
      </c>
      <c r="MI198" s="3" t="str">
        <f t="shared" si="869"/>
        <v xml:space="preserve">196 82 31.5 </v>
      </c>
      <c r="MJ198" s="3" t="str">
        <f t="shared" si="870"/>
        <v xml:space="preserve">196 83 40.7 </v>
      </c>
      <c r="MK198" s="3" t="str">
        <f t="shared" si="871"/>
        <v xml:space="preserve">196 84 38.9 </v>
      </c>
      <c r="ML198" s="3" t="str">
        <f t="shared" si="872"/>
        <v xml:space="preserve">196 85 35 </v>
      </c>
      <c r="MM198" s="3" t="str">
        <f t="shared" si="873"/>
        <v xml:space="preserve">196 86 45.6 </v>
      </c>
      <c r="MN198" s="3" t="str">
        <f t="shared" si="874"/>
        <v xml:space="preserve">196 87 33.4 </v>
      </c>
      <c r="MO198" s="3" t="str">
        <f t="shared" si="875"/>
        <v xml:space="preserve">196 88 26.1 </v>
      </c>
      <c r="MP198" s="3" t="str">
        <f t="shared" si="876"/>
        <v xml:space="preserve">196 89 44.3 </v>
      </c>
      <c r="MQ198" s="3" t="str">
        <f t="shared" si="877"/>
        <v xml:space="preserve">196 90 20.3 </v>
      </c>
      <c r="MR198" s="3" t="str">
        <f t="shared" si="878"/>
        <v xml:space="preserve">196 91 18.2 </v>
      </c>
      <c r="MS198" s="3" t="str">
        <f t="shared" si="879"/>
        <v xml:space="preserve">196 92 29.4 </v>
      </c>
      <c r="MT198" s="3" t="str">
        <f t="shared" si="880"/>
        <v xml:space="preserve">196 93 26.7 </v>
      </c>
      <c r="MU198" s="3" t="str">
        <f t="shared" si="881"/>
        <v xml:space="preserve">196 94 35.2 </v>
      </c>
      <c r="MV198" s="3" t="str">
        <f t="shared" si="882"/>
        <v xml:space="preserve">196 95 29.4 </v>
      </c>
      <c r="MW198" s="3" t="str">
        <f t="shared" si="883"/>
        <v xml:space="preserve">196 96 42.2 </v>
      </c>
      <c r="MX198" s="3" t="str">
        <f t="shared" si="884"/>
        <v xml:space="preserve">196 97 20.7 </v>
      </c>
      <c r="MY198" s="3" t="str">
        <f t="shared" si="885"/>
        <v xml:space="preserve">196 98 24.9 </v>
      </c>
      <c r="MZ198" s="3" t="str">
        <f t="shared" si="886"/>
        <v xml:space="preserve">196 99 14.5 </v>
      </c>
      <c r="NA198" s="3" t="str">
        <f t="shared" si="887"/>
        <v xml:space="preserve">196 100 14.2 </v>
      </c>
      <c r="NB198" s="3" t="str">
        <f t="shared" si="888"/>
        <v xml:space="preserve">196 101 30.1 </v>
      </c>
      <c r="NC198" s="3" t="str">
        <f t="shared" si="889"/>
        <v xml:space="preserve">196 102 37.1 </v>
      </c>
      <c r="ND198" s="3" t="str">
        <f t="shared" si="890"/>
        <v xml:space="preserve">196 103 32.3 </v>
      </c>
      <c r="NE198" s="3" t="str">
        <f t="shared" si="891"/>
        <v xml:space="preserve">196 104 36.8 </v>
      </c>
      <c r="NF198" s="3" t="str">
        <f t="shared" si="892"/>
        <v xml:space="preserve">196 105 38.2 </v>
      </c>
      <c r="NG198" s="3" t="str">
        <f t="shared" si="893"/>
        <v xml:space="preserve">196 106 23.4 </v>
      </c>
      <c r="NH198" s="3" t="str">
        <f t="shared" si="894"/>
        <v xml:space="preserve">196 107 26.2 </v>
      </c>
      <c r="NI198" s="3" t="str">
        <f t="shared" si="895"/>
        <v xml:space="preserve">196 108 32.5 </v>
      </c>
      <c r="NJ198" s="3" t="str">
        <f t="shared" si="896"/>
        <v xml:space="preserve">196 109 36 </v>
      </c>
      <c r="NK198" s="3" t="str">
        <f t="shared" si="897"/>
        <v xml:space="preserve">196 110 27.6 </v>
      </c>
      <c r="NL198" s="3" t="str">
        <f t="shared" si="898"/>
        <v xml:space="preserve">196 111 9.7 </v>
      </c>
      <c r="NM198" s="3" t="str">
        <f t="shared" si="899"/>
        <v xml:space="preserve">196 112 36.9 </v>
      </c>
      <c r="NN198" s="3" t="str">
        <f t="shared" si="900"/>
        <v xml:space="preserve">196 113 96 </v>
      </c>
      <c r="NO198" s="3" t="str">
        <f t="shared" si="901"/>
        <v xml:space="preserve">196 114 22.2 </v>
      </c>
      <c r="NP198" s="3" t="str">
        <f t="shared" si="902"/>
        <v xml:space="preserve">196 115 46.5 </v>
      </c>
      <c r="NQ198" s="3" t="str">
        <f t="shared" si="903"/>
        <v xml:space="preserve">196 116 27.2 </v>
      </c>
      <c r="NR198" s="3" t="str">
        <f t="shared" si="904"/>
        <v xml:space="preserve">196 117 39.3 </v>
      </c>
      <c r="NS198" s="3" t="str">
        <f t="shared" si="905"/>
        <v xml:space="preserve">196 118 69.6 </v>
      </c>
      <c r="NT198" s="3" t="str">
        <f t="shared" si="906"/>
        <v xml:space="preserve">196 119 32.6 </v>
      </c>
      <c r="NU198" s="3" t="str">
        <f t="shared" si="907"/>
        <v xml:space="preserve">196 120 131 </v>
      </c>
      <c r="NV198" s="3" t="str">
        <f t="shared" si="908"/>
        <v xml:space="preserve">196 121 23.7 </v>
      </c>
      <c r="NW198" s="3" t="str">
        <f t="shared" si="909"/>
        <v xml:space="preserve">196 122 33.3 </v>
      </c>
      <c r="NX198" s="3" t="str">
        <f t="shared" si="910"/>
        <v xml:space="preserve">196 123 17.4 </v>
      </c>
      <c r="NY198" s="3" t="str">
        <f t="shared" si="911"/>
        <v xml:space="preserve">196 124 67.3 </v>
      </c>
      <c r="NZ198" s="3" t="str">
        <f t="shared" si="912"/>
        <v xml:space="preserve">196 125 30.7 </v>
      </c>
      <c r="OA198" s="3" t="str">
        <f t="shared" si="913"/>
        <v xml:space="preserve">196 126 36.3 </v>
      </c>
      <c r="OB198" s="3" t="str">
        <f t="shared" si="914"/>
        <v xml:space="preserve">196 127 29.2 </v>
      </c>
      <c r="OC198" s="3" t="str">
        <f t="shared" si="915"/>
        <v xml:space="preserve">196 128 51.1 </v>
      </c>
      <c r="OD198" s="3" t="str">
        <f t="shared" si="916"/>
        <v xml:space="preserve">196 129 38.2 </v>
      </c>
      <c r="OE198" s="3" t="str">
        <f t="shared" si="917"/>
        <v xml:space="preserve">196 130 21.2 </v>
      </c>
      <c r="OF198" s="3" t="str">
        <f t="shared" si="918"/>
        <v xml:space="preserve">196 131 29.7 </v>
      </c>
      <c r="OG198" s="3" t="str">
        <f t="shared" si="919"/>
        <v xml:space="preserve">196 132 5 </v>
      </c>
      <c r="OH198" s="3" t="str">
        <f t="shared" si="920"/>
        <v xml:space="preserve">196 133 25.5 </v>
      </c>
      <c r="OI198" s="3" t="str">
        <f t="shared" si="921"/>
        <v xml:space="preserve">196 134 34.3 </v>
      </c>
      <c r="OJ198" s="3" t="str">
        <f t="shared" si="922"/>
        <v xml:space="preserve">196 135 26.3 </v>
      </c>
      <c r="OK198" s="3" t="str">
        <f t="shared" si="923"/>
        <v xml:space="preserve">196 136 42 </v>
      </c>
      <c r="OL198" s="3" t="str">
        <f t="shared" si="924"/>
        <v xml:space="preserve">196 137 18.8 </v>
      </c>
      <c r="OM198" s="3" t="str">
        <f t="shared" si="925"/>
        <v xml:space="preserve">196 138 32.8 </v>
      </c>
      <c r="ON198" s="3" t="str">
        <f t="shared" si="926"/>
        <v xml:space="preserve">196 139 70.4 </v>
      </c>
      <c r="OO198" s="3" t="str">
        <f t="shared" si="927"/>
        <v xml:space="preserve">196 140 27.1 </v>
      </c>
      <c r="OP198" s="3" t="str">
        <f t="shared" si="928"/>
        <v xml:space="preserve">196 141 25.6 </v>
      </c>
      <c r="OQ198" s="3" t="str">
        <f t="shared" si="929"/>
        <v xml:space="preserve">196 142 27.4 </v>
      </c>
      <c r="OR198" s="3" t="str">
        <f t="shared" si="930"/>
        <v xml:space="preserve">196 143 47.7 </v>
      </c>
      <c r="OS198" s="3" t="str">
        <f t="shared" si="931"/>
        <v xml:space="preserve">196 144 18.5 </v>
      </c>
      <c r="OT198" s="3" t="str">
        <f t="shared" si="932"/>
        <v xml:space="preserve">196 145 20.6 </v>
      </c>
      <c r="OU198" s="3" t="str">
        <f t="shared" si="933"/>
        <v xml:space="preserve">196 146 17.5 </v>
      </c>
      <c r="OV198" s="3" t="str">
        <f t="shared" si="934"/>
        <v xml:space="preserve">196 147 44 </v>
      </c>
      <c r="OW198" s="3" t="str">
        <f t="shared" si="935"/>
        <v xml:space="preserve">196 148 26.1 </v>
      </c>
      <c r="OX198" s="3" t="str">
        <f t="shared" si="936"/>
        <v xml:space="preserve">196 149 15 </v>
      </c>
      <c r="OY198" s="3" t="str">
        <f t="shared" si="937"/>
        <v xml:space="preserve">196 150 28.8 </v>
      </c>
      <c r="OZ198" s="3" t="str">
        <f t="shared" si="938"/>
        <v xml:space="preserve">196 151 20 </v>
      </c>
      <c r="PA198" s="3" t="str">
        <f t="shared" si="939"/>
        <v xml:space="preserve">196 152 37.3 </v>
      </c>
      <c r="PB198" s="3" t="str">
        <f t="shared" si="940"/>
        <v xml:space="preserve">196 153 33.5 </v>
      </c>
      <c r="PC198" s="3" t="str">
        <f t="shared" si="941"/>
        <v xml:space="preserve">196 154 30.6 </v>
      </c>
      <c r="PD198" s="3" t="str">
        <f t="shared" si="942"/>
        <v xml:space="preserve">196 155 31.7 </v>
      </c>
      <c r="PE198" s="3" t="str">
        <f t="shared" si="943"/>
        <v xml:space="preserve">196 156 44.4 </v>
      </c>
      <c r="PF198" s="3" t="str">
        <f t="shared" si="944"/>
        <v xml:space="preserve">196 157 44 </v>
      </c>
      <c r="PG198" s="3" t="str">
        <f t="shared" si="945"/>
        <v xml:space="preserve">196 158 19.4 </v>
      </c>
      <c r="PH198" s="3" t="str">
        <f t="shared" si="946"/>
        <v xml:space="preserve">196 159 70.2 </v>
      </c>
      <c r="PI198" s="3" t="str">
        <f t="shared" si="947"/>
        <v xml:space="preserve">196 160 44.5 </v>
      </c>
      <c r="PJ198" s="3" t="str">
        <f t="shared" si="948"/>
        <v xml:space="preserve">196 161 27.3 </v>
      </c>
      <c r="PK198" s="3" t="str">
        <f t="shared" si="949"/>
        <v xml:space="preserve">196 162 28.7 </v>
      </c>
      <c r="PL198" s="3" t="str">
        <f t="shared" si="950"/>
        <v xml:space="preserve">196 163 28.1 </v>
      </c>
      <c r="PM198" s="3" t="str">
        <f t="shared" si="951"/>
        <v xml:space="preserve">196 164 14.8 </v>
      </c>
      <c r="PN198" s="3" t="str">
        <f t="shared" si="952"/>
        <v xml:space="preserve">196 165 21.3 </v>
      </c>
      <c r="PO198" s="3" t="str">
        <f t="shared" si="953"/>
        <v xml:space="preserve">196 166 40.2 </v>
      </c>
      <c r="PP198" s="3" t="str">
        <f t="shared" si="954"/>
        <v xml:space="preserve">196 167 22.5 </v>
      </c>
      <c r="PQ198" s="3" t="str">
        <f t="shared" si="955"/>
        <v xml:space="preserve">196 168 35.1 </v>
      </c>
      <c r="PR198" s="3" t="str">
        <f t="shared" si="956"/>
        <v xml:space="preserve">196 169 16 </v>
      </c>
      <c r="PS198" s="3" t="str">
        <f t="shared" si="957"/>
        <v xml:space="preserve">196 170 26.5 </v>
      </c>
      <c r="PT198" s="3" t="str">
        <f t="shared" si="958"/>
        <v xml:space="preserve">196 171 13.6 </v>
      </c>
      <c r="PU198" s="3" t="str">
        <f t="shared" si="959"/>
        <v xml:space="preserve">196 172 39.2 </v>
      </c>
      <c r="PV198" s="3" t="str">
        <f t="shared" si="960"/>
        <v xml:space="preserve">196 173 19.1 </v>
      </c>
      <c r="PW198" s="3" t="str">
        <f t="shared" si="961"/>
        <v xml:space="preserve">196 174 36.2 </v>
      </c>
      <c r="PX198" s="3" t="str">
        <f t="shared" si="962"/>
        <v xml:space="preserve">196 175 67.6 </v>
      </c>
      <c r="PY198" s="3" t="str">
        <f t="shared" si="963"/>
        <v xml:space="preserve">196 176 105 </v>
      </c>
      <c r="PZ198" s="3" t="str">
        <f t="shared" si="964"/>
        <v xml:space="preserve">196 177 44.7 </v>
      </c>
      <c r="QA198" s="3" t="str">
        <f t="shared" si="965"/>
        <v xml:space="preserve">196 178 23.1 </v>
      </c>
      <c r="QB198" s="3" t="str">
        <f t="shared" si="966"/>
        <v xml:space="preserve">196 179 16.2 </v>
      </c>
      <c r="QC198" s="3" t="str">
        <f t="shared" si="967"/>
        <v xml:space="preserve">196 180 40 </v>
      </c>
      <c r="QD198" s="3" t="str">
        <f t="shared" si="968"/>
        <v xml:space="preserve">196 181 21.4 </v>
      </c>
      <c r="QE198" s="3" t="str">
        <f t="shared" si="969"/>
        <v xml:space="preserve">196 182 24 </v>
      </c>
      <c r="QF198" s="3" t="str">
        <f t="shared" si="970"/>
        <v xml:space="preserve">196 183 11.3 </v>
      </c>
      <c r="QG198" s="3" t="str">
        <f t="shared" si="971"/>
        <v xml:space="preserve">196 184 27.7 </v>
      </c>
      <c r="QH198" s="3" t="str">
        <f t="shared" si="972"/>
        <v xml:space="preserve">196 185 26.5 </v>
      </c>
      <c r="QI198" s="3" t="str">
        <f t="shared" si="973"/>
        <v xml:space="preserve">196 186 39.7 </v>
      </c>
      <c r="QJ198" s="3" t="str">
        <f t="shared" si="974"/>
        <v xml:space="preserve">196 187 16.2 </v>
      </c>
      <c r="QK198" s="3" t="str">
        <f t="shared" si="975"/>
        <v xml:space="preserve">196 188 29.5 </v>
      </c>
      <c r="QL198" s="3" t="str">
        <f t="shared" si="976"/>
        <v xml:space="preserve">196 189 22.5 </v>
      </c>
      <c r="QM198" s="3" t="str">
        <f t="shared" si="977"/>
        <v xml:space="preserve">196 190 37.2 </v>
      </c>
      <c r="QN198" s="3" t="str">
        <f t="shared" si="978"/>
        <v xml:space="preserve">196 191 44.1 </v>
      </c>
      <c r="QO198" s="3" t="str">
        <f t="shared" si="979"/>
        <v xml:space="preserve">196 192 33.7 </v>
      </c>
      <c r="QP198" s="3" t="str">
        <f t="shared" si="980"/>
        <v xml:space="preserve">196 193 33.3 </v>
      </c>
      <c r="QQ198" s="3" t="str">
        <f t="shared" si="981"/>
        <v xml:space="preserve">196 194 30.6 </v>
      </c>
      <c r="QR198" s="3" t="str">
        <f t="shared" si="982"/>
        <v xml:space="preserve">196 195 19.1 </v>
      </c>
      <c r="QS198" s="3" t="str">
        <f t="shared" si="983"/>
        <v xml:space="preserve">196 196 0 </v>
      </c>
      <c r="QT198" s="3" t="str">
        <f t="shared" si="984"/>
        <v xml:space="preserve">196 197 19.5 </v>
      </c>
      <c r="QU198" s="3" t="str">
        <f t="shared" si="985"/>
        <v xml:space="preserve">196 198 30.9 </v>
      </c>
      <c r="QV198" s="3" t="str">
        <f t="shared" si="986"/>
        <v xml:space="preserve">196 199 62.6 </v>
      </c>
      <c r="QW198" s="3" t="str">
        <f t="shared" si="987"/>
        <v xml:space="preserve">196 200 12.7 </v>
      </c>
      <c r="QX198" s="3" t="str">
        <f t="shared" si="988"/>
        <v xml:space="preserve">196 201 18.4 </v>
      </c>
      <c r="QY198" s="3" t="str">
        <f t="shared" si="989"/>
        <v xml:space="preserve">196 202 18.2 </v>
      </c>
      <c r="QZ198" s="3" t="str">
        <f t="shared" si="990"/>
        <v xml:space="preserve">196 203 27 </v>
      </c>
      <c r="RA198" s="3" t="str">
        <f t="shared" si="991"/>
        <v xml:space="preserve">196 204 11.2 </v>
      </c>
      <c r="RB198" s="3" t="str">
        <f t="shared" si="992"/>
        <v xml:space="preserve">196 205 65.5 </v>
      </c>
      <c r="RC198" s="3" t="str">
        <f t="shared" si="993"/>
        <v xml:space="preserve">196 206 31.1 </v>
      </c>
      <c r="RD198" s="3" t="str">
        <f t="shared" si="994"/>
        <v xml:space="preserve">196 207 37.9 </v>
      </c>
      <c r="RE198" s="3" t="str">
        <f t="shared" si="995"/>
        <v xml:space="preserve">196 208 30.8 </v>
      </c>
      <c r="RF198" s="3" t="str">
        <f t="shared" si="996"/>
        <v xml:space="preserve">196 209 23.9 </v>
      </c>
      <c r="RG198" s="3" t="str">
        <f t="shared" si="997"/>
        <v xml:space="preserve">196 210 23.4 </v>
      </c>
      <c r="RH198" s="3" t="str">
        <f t="shared" si="998"/>
        <v xml:space="preserve">196 211 82.9 </v>
      </c>
      <c r="RI198" s="3" t="str">
        <f t="shared" si="999"/>
        <v xml:space="preserve">196 212 82.9 </v>
      </c>
      <c r="RJ198" s="3" t="str">
        <f t="shared" si="1000"/>
        <v xml:space="preserve">196 213 41.9 </v>
      </c>
      <c r="RK198" s="3" t="str">
        <f t="shared" si="1001"/>
        <v xml:space="preserve">196 214 37.7 </v>
      </c>
      <c r="RL198" s="3" t="str">
        <f t="shared" si="1002"/>
        <v xml:space="preserve">196 215 37.7 </v>
      </c>
      <c r="RM198" s="3" t="str">
        <f t="shared" si="1003"/>
        <v xml:space="preserve">196 216 45.6 </v>
      </c>
      <c r="RN198" s="3" t="str">
        <f t="shared" si="1004"/>
        <v xml:space="preserve">196 217 29.7 </v>
      </c>
      <c r="RO198" s="3" t="str">
        <f t="shared" si="1005"/>
        <v xml:space="preserve">196 218 29.1 </v>
      </c>
      <c r="RP198" s="3" t="str">
        <f t="shared" si="1006"/>
        <v xml:space="preserve">196 219 26.5 </v>
      </c>
      <c r="RQ198" s="3" t="str">
        <f t="shared" si="1007"/>
        <v xml:space="preserve">196 220 27.6 </v>
      </c>
      <c r="RR198" s="3" t="str">
        <f t="shared" si="1008"/>
        <v xml:space="preserve">196 221 28.5 </v>
      </c>
      <c r="RS198" s="3" t="str">
        <f t="shared" si="1009"/>
        <v xml:space="preserve">196 222 17 </v>
      </c>
      <c r="RT198" s="3" t="str">
        <f t="shared" si="1010"/>
        <v xml:space="preserve">196 223 37.5 </v>
      </c>
      <c r="RU198" s="3" t="str">
        <f t="shared" si="1011"/>
        <v xml:space="preserve">196 224 13.7 </v>
      </c>
      <c r="RV198" s="3" t="str">
        <f t="shared" si="1012"/>
        <v xml:space="preserve">196 225 27.1 </v>
      </c>
      <c r="RW198" s="3" t="str">
        <f t="shared" si="1013"/>
        <v xml:space="preserve">196 226 31.1 </v>
      </c>
      <c r="RX198" s="3" t="str">
        <f t="shared" si="1014"/>
        <v xml:space="preserve">196 227 26.6 </v>
      </c>
      <c r="RY198" s="3" t="str">
        <f t="shared" si="1015"/>
        <v xml:space="preserve">196 228 28.6 </v>
      </c>
      <c r="RZ198" s="3" t="str">
        <f t="shared" si="1016"/>
        <v xml:space="preserve">196 229 31.6 </v>
      </c>
      <c r="SA198" s="3" t="str">
        <f t="shared" si="1017"/>
        <v xml:space="preserve">196 230 18.8 </v>
      </c>
      <c r="SB198" s="3" t="str">
        <f t="shared" si="1018"/>
        <v xml:space="preserve">196 231 111 </v>
      </c>
      <c r="SC198" s="3" t="str">
        <f t="shared" si="1019"/>
        <v xml:space="preserve">196 232 38.7 </v>
      </c>
      <c r="SD198" s="3" t="str">
        <f t="shared" si="1020"/>
        <v xml:space="preserve">196 233 27.5 </v>
      </c>
      <c r="SE198" s="3" t="str">
        <f t="shared" si="1021"/>
        <v xml:space="preserve">196 234 31.9 </v>
      </c>
      <c r="SF198" s="3" t="str">
        <f t="shared" si="1022"/>
        <v xml:space="preserve">196 235 21.6 </v>
      </c>
      <c r="SG198" s="3" t="str">
        <f t="shared" si="1023"/>
        <v xml:space="preserve">196 236 32.9 </v>
      </c>
      <c r="SH198" s="3" t="str">
        <f t="shared" si="1024"/>
        <v xml:space="preserve">196 237 6.9 </v>
      </c>
      <c r="SI198" s="3" t="str">
        <f t="shared" si="1025"/>
        <v xml:space="preserve">196 238 50.1 </v>
      </c>
      <c r="SJ198" s="3" t="str">
        <f t="shared" si="1026"/>
        <v xml:space="preserve">196 239 22 </v>
      </c>
      <c r="SK198" s="3" t="str">
        <f t="shared" si="1027"/>
        <v xml:space="preserve">196 240 29.3 </v>
      </c>
      <c r="SL198" s="3" t="str">
        <f t="shared" si="1028"/>
        <v xml:space="preserve">196 241 112 </v>
      </c>
      <c r="SM198" s="3" t="str">
        <f t="shared" si="1029"/>
        <v xml:space="preserve">196 242 50.5 </v>
      </c>
      <c r="SN198" s="3" t="str">
        <f t="shared" si="1030"/>
        <v xml:space="preserve">196 243 21.7 </v>
      </c>
      <c r="SO198" s="3" t="str">
        <f t="shared" si="1031"/>
        <v xml:space="preserve">196 244 16.1 </v>
      </c>
      <c r="SP198" s="3" t="str">
        <f t="shared" si="1032"/>
        <v xml:space="preserve">196 245 21.7 </v>
      </c>
      <c r="SQ198" s="3" t="str">
        <f t="shared" si="1033"/>
        <v xml:space="preserve">196 246 34.6 </v>
      </c>
      <c r="SR198" s="3" t="str">
        <f t="shared" si="1034"/>
        <v xml:space="preserve">196 247 23.9 </v>
      </c>
      <c r="SS198" s="3" t="str">
        <f t="shared" si="1035"/>
        <v xml:space="preserve">196 248 26.5 </v>
      </c>
      <c r="ST198" s="3" t="str">
        <f t="shared" si="1036"/>
        <v xml:space="preserve">196 249 29.8 </v>
      </c>
      <c r="SU198" s="3" t="str">
        <f t="shared" si="1037"/>
        <v xml:space="preserve">196 250 55.3 </v>
      </c>
      <c r="SV198" s="3" t="str">
        <f t="shared" si="1038"/>
        <v xml:space="preserve">196 251 21.2 </v>
      </c>
      <c r="SW198" s="3" t="str">
        <f t="shared" si="1039"/>
        <v xml:space="preserve">196 252 38.6 </v>
      </c>
      <c r="SX198" s="3" t="str">
        <f t="shared" si="1040"/>
        <v xml:space="preserve">196 253 25.5 </v>
      </c>
      <c r="SY198" s="3" t="str">
        <f t="shared" si="1041"/>
        <v xml:space="preserve">196 254 20.8 </v>
      </c>
      <c r="SZ198" s="3" t="str">
        <f t="shared" si="1042"/>
        <v xml:space="preserve">196 255 54.5 </v>
      </c>
      <c r="TA198" s="3" t="str">
        <f t="shared" si="1043"/>
        <v xml:space="preserve">196 256 15.5 </v>
      </c>
      <c r="TB198" s="3" t="str">
        <f t="shared" si="1044"/>
        <v xml:space="preserve">196 257 21.1 </v>
      </c>
      <c r="TC198" s="3" t="str">
        <f t="shared" si="1045"/>
        <v xml:space="preserve">196 258 23 </v>
      </c>
      <c r="TD198" s="3" t="str">
        <f t="shared" si="1046"/>
        <v xml:space="preserve">196 259 23.6 </v>
      </c>
      <c r="TE198" s="3" t="str">
        <f t="shared" si="1047"/>
        <v xml:space="preserve">196 260 29.5 </v>
      </c>
      <c r="TF198" s="3" t="str">
        <f t="shared" si="1048"/>
        <v xml:space="preserve">196 261 32.8 </v>
      </c>
    </row>
    <row r="199" spans="1:526" ht="18.75" customHeight="1" thickBot="1" x14ac:dyDescent="0.4">
      <c r="A199" s="17">
        <v>197</v>
      </c>
      <c r="B199" s="19" t="s">
        <v>264</v>
      </c>
      <c r="C199" s="16" t="s">
        <v>199</v>
      </c>
      <c r="D199" s="3">
        <v>49.7</v>
      </c>
      <c r="E199" s="3">
        <v>8</v>
      </c>
      <c r="F199" s="3">
        <v>14.7</v>
      </c>
      <c r="G199" s="3">
        <v>1.8</v>
      </c>
      <c r="H199" s="3">
        <v>38</v>
      </c>
      <c r="I199" s="3">
        <v>35.700000000000003</v>
      </c>
      <c r="J199" s="3">
        <v>35.700000000000003</v>
      </c>
      <c r="K199" s="3">
        <v>25.1</v>
      </c>
      <c r="L199" s="3">
        <v>21</v>
      </c>
      <c r="M199" s="3">
        <v>35.799999999999997</v>
      </c>
      <c r="N199" s="3">
        <v>18</v>
      </c>
      <c r="O199" s="3">
        <v>29.9</v>
      </c>
      <c r="P199" s="3">
        <v>31.8</v>
      </c>
      <c r="Q199" s="3">
        <v>9.6</v>
      </c>
      <c r="R199" s="3">
        <v>23.4</v>
      </c>
      <c r="S199" s="3">
        <v>19.2</v>
      </c>
      <c r="T199" s="3">
        <v>43.7</v>
      </c>
      <c r="U199" s="3">
        <v>57</v>
      </c>
      <c r="V199" s="3">
        <v>16.5</v>
      </c>
      <c r="W199" s="3">
        <v>8.9</v>
      </c>
      <c r="X199" s="3">
        <v>29.5</v>
      </c>
      <c r="Y199" s="3">
        <v>18.399999999999999</v>
      </c>
      <c r="Z199" s="3">
        <v>15.3</v>
      </c>
      <c r="AA199" s="3">
        <v>61.9</v>
      </c>
      <c r="AB199" s="3">
        <v>63.6</v>
      </c>
      <c r="AC199" s="3">
        <v>16.3</v>
      </c>
      <c r="AD199" s="3">
        <v>14.5</v>
      </c>
      <c r="AE199" s="3">
        <v>24.6</v>
      </c>
      <c r="AF199" s="3">
        <v>27.3</v>
      </c>
      <c r="AG199" s="3">
        <v>35.5</v>
      </c>
      <c r="AH199" s="3">
        <v>23.1</v>
      </c>
      <c r="AI199" s="3">
        <v>69.5</v>
      </c>
      <c r="AJ199" s="3">
        <v>84.7</v>
      </c>
      <c r="AK199" s="3">
        <v>62</v>
      </c>
      <c r="AL199" s="3">
        <v>80.099999999999994</v>
      </c>
      <c r="AM199" s="3">
        <v>19</v>
      </c>
      <c r="AN199" s="3">
        <v>18.100000000000001</v>
      </c>
      <c r="AO199" s="3">
        <v>16.2</v>
      </c>
      <c r="AP199" s="3">
        <v>44.6</v>
      </c>
      <c r="AQ199" s="3">
        <v>29.5</v>
      </c>
      <c r="AR199" s="3">
        <v>21.2</v>
      </c>
      <c r="AS199" s="3">
        <v>18.8</v>
      </c>
      <c r="AT199" s="3">
        <v>9.3000000000000007</v>
      </c>
      <c r="AU199" s="3">
        <v>12.6</v>
      </c>
      <c r="AV199" s="3">
        <v>17.8</v>
      </c>
      <c r="AW199" s="3">
        <v>21.6</v>
      </c>
      <c r="AX199" s="3">
        <v>25.9</v>
      </c>
      <c r="AY199" s="3">
        <v>3.9</v>
      </c>
      <c r="AZ199" s="3">
        <v>17.100000000000001</v>
      </c>
      <c r="BA199" s="3">
        <v>27.3</v>
      </c>
      <c r="BB199" s="3">
        <v>23</v>
      </c>
      <c r="BC199" s="3">
        <v>23.5</v>
      </c>
      <c r="BD199" s="3">
        <v>83.6</v>
      </c>
      <c r="BE199" s="3">
        <v>22.9</v>
      </c>
      <c r="BF199" s="3">
        <v>2.5</v>
      </c>
      <c r="BG199" s="3">
        <v>23.7</v>
      </c>
      <c r="BH199" s="3">
        <v>7.1</v>
      </c>
      <c r="BI199" s="3">
        <v>14.8</v>
      </c>
      <c r="BJ199" s="3">
        <v>5.2</v>
      </c>
      <c r="BK199" s="3">
        <v>24.6</v>
      </c>
      <c r="BL199" s="3">
        <v>21.5</v>
      </c>
      <c r="BM199" s="3">
        <v>35.299999999999997</v>
      </c>
      <c r="BN199" s="3">
        <v>4.8</v>
      </c>
      <c r="BO199" s="3">
        <v>6.2</v>
      </c>
      <c r="BP199" s="3">
        <v>11.1</v>
      </c>
      <c r="BQ199" s="3">
        <v>5.0999999999999996</v>
      </c>
      <c r="BR199" s="3">
        <v>19.399999999999999</v>
      </c>
      <c r="BS199" s="3">
        <v>29.8</v>
      </c>
      <c r="BT199" s="3">
        <v>70.900000000000006</v>
      </c>
      <c r="BU199" s="3">
        <v>76.3</v>
      </c>
      <c r="BV199" s="3">
        <v>20.2</v>
      </c>
      <c r="BW199" s="3">
        <v>10.8</v>
      </c>
      <c r="BX199" s="3">
        <v>12.4</v>
      </c>
      <c r="BY199" s="3">
        <v>15.9</v>
      </c>
      <c r="BZ199" s="3">
        <v>21.7</v>
      </c>
      <c r="CA199" s="3">
        <v>84.2</v>
      </c>
      <c r="CB199" s="3">
        <v>20.5</v>
      </c>
      <c r="CC199" s="3">
        <v>20.5</v>
      </c>
      <c r="CD199" s="3">
        <v>20.100000000000001</v>
      </c>
      <c r="CE199" s="3">
        <v>27.2</v>
      </c>
      <c r="CF199" s="3">
        <v>3.5</v>
      </c>
      <c r="CG199" s="3">
        <v>25.8</v>
      </c>
      <c r="CH199" s="3">
        <v>27.1</v>
      </c>
      <c r="CI199" s="3">
        <v>30.4</v>
      </c>
      <c r="CJ199" s="3">
        <v>29.3</v>
      </c>
      <c r="CK199" s="3">
        <v>43.3</v>
      </c>
      <c r="CL199" s="3">
        <v>21</v>
      </c>
      <c r="CM199" s="3">
        <v>20.399999999999999</v>
      </c>
      <c r="CN199" s="3">
        <v>35.5</v>
      </c>
      <c r="CO199" s="3">
        <v>17.7</v>
      </c>
      <c r="CP199" s="3">
        <v>1.6</v>
      </c>
      <c r="CQ199" s="3">
        <v>14.8</v>
      </c>
      <c r="CR199" s="3">
        <v>12.1</v>
      </c>
      <c r="CS199" s="3">
        <v>20.7</v>
      </c>
      <c r="CT199" s="3">
        <v>14.8</v>
      </c>
      <c r="CU199" s="3">
        <v>36.5</v>
      </c>
      <c r="CV199" s="3">
        <v>7.9</v>
      </c>
      <c r="CW199" s="3">
        <v>19.2</v>
      </c>
      <c r="CX199" s="3">
        <v>6.1</v>
      </c>
      <c r="CY199" s="3">
        <v>19.2</v>
      </c>
      <c r="CZ199" s="3">
        <v>22.7</v>
      </c>
      <c r="DA199" s="3">
        <v>49.5</v>
      </c>
      <c r="DB199" s="3">
        <v>13.5</v>
      </c>
      <c r="DC199" s="3">
        <v>32</v>
      </c>
      <c r="DD199" s="3">
        <v>27</v>
      </c>
      <c r="DE199" s="3">
        <v>8.9</v>
      </c>
      <c r="DF199" s="3">
        <v>5.7</v>
      </c>
      <c r="DG199" s="3">
        <v>25</v>
      </c>
      <c r="DH199" s="3">
        <v>21.5</v>
      </c>
      <c r="DI199" s="3">
        <v>22</v>
      </c>
      <c r="DJ199" s="3">
        <v>12.1</v>
      </c>
      <c r="DK199" s="3">
        <v>58.7</v>
      </c>
      <c r="DL199" s="3">
        <v>87.2</v>
      </c>
      <c r="DM199" s="3">
        <v>17.399999999999999</v>
      </c>
      <c r="DN199" s="3">
        <v>40.799999999999997</v>
      </c>
      <c r="DO199" s="3">
        <v>21.5</v>
      </c>
      <c r="DP199" s="3">
        <v>21.4</v>
      </c>
      <c r="DQ199" s="3">
        <v>64.599999999999994</v>
      </c>
      <c r="DR199" s="3">
        <v>13.8</v>
      </c>
      <c r="DS199" s="3">
        <v>122</v>
      </c>
      <c r="DT199" s="3">
        <v>17.899999999999999</v>
      </c>
      <c r="DU199" s="3">
        <v>27.6</v>
      </c>
      <c r="DV199" s="3">
        <v>4.4000000000000004</v>
      </c>
      <c r="DW199" s="3">
        <v>61.6</v>
      </c>
      <c r="DX199" s="3">
        <v>25.1</v>
      </c>
      <c r="DY199" s="3">
        <v>41.2</v>
      </c>
      <c r="DZ199" s="3">
        <v>23.5</v>
      </c>
      <c r="EA199" s="3">
        <v>36.6</v>
      </c>
      <c r="EB199" s="3">
        <v>31.8</v>
      </c>
      <c r="EC199" s="3">
        <v>17.2</v>
      </c>
      <c r="ED199" s="3">
        <v>28.5</v>
      </c>
      <c r="EE199" s="3">
        <v>21.8</v>
      </c>
      <c r="EF199" s="3">
        <v>24.4</v>
      </c>
      <c r="EG199" s="3">
        <v>26.7</v>
      </c>
      <c r="EH199" s="3">
        <v>17</v>
      </c>
      <c r="EI199" s="3">
        <v>36.4</v>
      </c>
      <c r="EJ199" s="3">
        <v>4.8</v>
      </c>
      <c r="EK199" s="3">
        <v>14.3</v>
      </c>
      <c r="EL199" s="3">
        <v>65.3</v>
      </c>
      <c r="EM199" s="3">
        <v>4.7</v>
      </c>
      <c r="EN199" s="3">
        <v>20.3</v>
      </c>
      <c r="EO199" s="3">
        <v>23.2</v>
      </c>
      <c r="EP199" s="3">
        <v>45.4</v>
      </c>
      <c r="EQ199" s="3">
        <v>1.4</v>
      </c>
      <c r="ER199" s="3">
        <v>21.3</v>
      </c>
      <c r="ES199" s="3">
        <v>15.8</v>
      </c>
      <c r="ET199" s="3">
        <v>29.1</v>
      </c>
      <c r="EU199" s="3">
        <v>47.9</v>
      </c>
      <c r="EV199" s="3">
        <v>7.3</v>
      </c>
      <c r="EW199" s="3">
        <v>23.2</v>
      </c>
      <c r="EX199" s="3">
        <v>20.6</v>
      </c>
      <c r="EY199" s="3">
        <v>29.1</v>
      </c>
      <c r="EZ199" s="3">
        <v>27.8</v>
      </c>
      <c r="FA199" s="3">
        <v>24.9</v>
      </c>
      <c r="FB199" s="3">
        <v>26</v>
      </c>
      <c r="FC199" s="3">
        <v>38.5</v>
      </c>
      <c r="FD199" s="3">
        <v>29.1</v>
      </c>
      <c r="FE199" s="3">
        <v>3</v>
      </c>
      <c r="FF199" s="3">
        <v>64.5</v>
      </c>
      <c r="FG199" s="3">
        <v>42.9</v>
      </c>
      <c r="FH199" s="3">
        <v>24.8</v>
      </c>
      <c r="FI199" s="3">
        <v>27.1</v>
      </c>
      <c r="FJ199" s="3">
        <v>21.4</v>
      </c>
      <c r="FK199" s="3">
        <v>25</v>
      </c>
      <c r="FL199" s="3">
        <v>18.7</v>
      </c>
      <c r="FM199" s="3">
        <v>25.6</v>
      </c>
      <c r="FN199" s="3">
        <v>17.3</v>
      </c>
      <c r="FO199" s="3">
        <v>15.9</v>
      </c>
      <c r="FP199" s="3">
        <v>4.0999999999999996</v>
      </c>
      <c r="FQ199" s="3">
        <v>5.0999999999999996</v>
      </c>
      <c r="FR199" s="3">
        <v>7.2</v>
      </c>
      <c r="FS199" s="3">
        <v>21.4</v>
      </c>
      <c r="FT199" s="3">
        <v>5.2</v>
      </c>
      <c r="FU199" s="3">
        <v>21.7</v>
      </c>
      <c r="FV199" s="3">
        <v>61.9</v>
      </c>
      <c r="FW199" s="3">
        <v>95.9</v>
      </c>
      <c r="FX199" s="3">
        <v>39</v>
      </c>
      <c r="FY199" s="3">
        <v>16.2</v>
      </c>
      <c r="FZ199" s="3">
        <v>5.6</v>
      </c>
      <c r="GA199" s="3">
        <v>61.8</v>
      </c>
      <c r="GB199" s="3">
        <v>8.1</v>
      </c>
      <c r="GC199" s="3">
        <v>18.3</v>
      </c>
      <c r="GD199" s="3">
        <v>9.1999999999999993</v>
      </c>
      <c r="GE199" s="3">
        <v>20.2</v>
      </c>
      <c r="GF199" s="3">
        <v>20.8</v>
      </c>
      <c r="GG199" s="3">
        <v>21.8</v>
      </c>
      <c r="GH199" s="3">
        <v>25.5</v>
      </c>
      <c r="GI199" s="3">
        <v>15</v>
      </c>
      <c r="GJ199" s="3">
        <v>15.7</v>
      </c>
      <c r="GK199" s="3">
        <v>31.5</v>
      </c>
      <c r="GL199" s="3">
        <v>38.5</v>
      </c>
      <c r="GM199" s="3">
        <v>23.5</v>
      </c>
      <c r="GN199" s="3">
        <v>38.200000000000003</v>
      </c>
      <c r="GO199" s="3">
        <v>18.2</v>
      </c>
      <c r="GP199" s="3">
        <v>3.4</v>
      </c>
      <c r="GQ199" s="3">
        <v>19.5</v>
      </c>
      <c r="GR199" s="3">
        <v>0</v>
      </c>
      <c r="GS199" s="3">
        <v>28.2</v>
      </c>
      <c r="GT199" s="3">
        <v>44.4</v>
      </c>
      <c r="GU199" s="3">
        <v>9.1999999999999993</v>
      </c>
      <c r="GV199" s="3">
        <v>19.100000000000001</v>
      </c>
      <c r="GW199" s="3">
        <v>19.2</v>
      </c>
      <c r="GX199" s="3">
        <v>27.3</v>
      </c>
      <c r="GY199" s="3">
        <v>13.4</v>
      </c>
      <c r="GZ199" s="3">
        <v>59.6</v>
      </c>
      <c r="HA199" s="3">
        <v>16.2</v>
      </c>
      <c r="HB199" s="3">
        <v>32.700000000000003</v>
      </c>
      <c r="HC199" s="3">
        <v>24.1</v>
      </c>
      <c r="HD199" s="3">
        <v>18.100000000000001</v>
      </c>
      <c r="HE199" s="3">
        <v>3.1</v>
      </c>
      <c r="HF199" s="3">
        <v>77.7</v>
      </c>
      <c r="HG199" s="3">
        <v>77.7</v>
      </c>
      <c r="HH199" s="3">
        <v>36.1</v>
      </c>
      <c r="HI199" s="3">
        <v>22.5</v>
      </c>
      <c r="HJ199" s="3">
        <v>22.5</v>
      </c>
      <c r="HK199" s="3">
        <v>43.2</v>
      </c>
      <c r="HL199" s="3">
        <v>28.3</v>
      </c>
      <c r="HM199" s="3">
        <v>27.7</v>
      </c>
      <c r="HN199" s="3">
        <v>27.5</v>
      </c>
      <c r="HO199" s="3">
        <v>48.8</v>
      </c>
      <c r="HP199" s="3">
        <v>27.2</v>
      </c>
      <c r="HQ199" s="3">
        <v>4.0999999999999996</v>
      </c>
      <c r="HR199" s="3">
        <v>30.2</v>
      </c>
      <c r="HS199" s="3">
        <v>10.5</v>
      </c>
      <c r="HT199" s="3">
        <v>19.100000000000001</v>
      </c>
      <c r="HU199" s="3">
        <v>25.3</v>
      </c>
      <c r="HV199" s="3">
        <v>20.9</v>
      </c>
      <c r="HW199" s="3">
        <v>22.9</v>
      </c>
      <c r="HX199" s="3">
        <v>25.9</v>
      </c>
      <c r="HY199" s="3">
        <v>3.2</v>
      </c>
      <c r="HZ199" s="3">
        <v>102</v>
      </c>
      <c r="IA199" s="3">
        <v>59.9</v>
      </c>
      <c r="IB199" s="3">
        <v>21.7</v>
      </c>
      <c r="IC199" s="3">
        <v>20.2</v>
      </c>
      <c r="ID199" s="3">
        <v>20.100000000000001</v>
      </c>
      <c r="IE199" s="3">
        <v>27.1</v>
      </c>
      <c r="IF199" s="3">
        <v>26.5</v>
      </c>
      <c r="IG199" s="3">
        <v>35.200000000000003</v>
      </c>
      <c r="IH199" s="3">
        <v>16.8</v>
      </c>
      <c r="II199" s="3">
        <v>23.5</v>
      </c>
      <c r="IJ199" s="3">
        <v>103</v>
      </c>
      <c r="IK199" s="3">
        <v>34.700000000000003</v>
      </c>
      <c r="IL199" s="3">
        <v>8.4</v>
      </c>
      <c r="IM199" s="3">
        <v>6.3</v>
      </c>
      <c r="IN199" s="3">
        <v>8.4</v>
      </c>
      <c r="IO199" s="3">
        <v>28.6</v>
      </c>
      <c r="IP199" s="3">
        <v>18.600000000000001</v>
      </c>
      <c r="IQ199" s="3">
        <v>20.3</v>
      </c>
      <c r="IR199" s="3">
        <v>24.1</v>
      </c>
      <c r="IS199" s="3">
        <v>43.2</v>
      </c>
      <c r="IT199" s="3">
        <v>8.1</v>
      </c>
      <c r="IU199" s="3">
        <v>29.6</v>
      </c>
      <c r="IV199" s="3">
        <v>20</v>
      </c>
      <c r="IW199" s="3">
        <v>4.8</v>
      </c>
      <c r="IX199" s="3">
        <v>41.3</v>
      </c>
      <c r="IY199" s="3">
        <v>20.6</v>
      </c>
      <c r="IZ199" s="3">
        <v>8</v>
      </c>
      <c r="JA199" s="3">
        <v>16.2</v>
      </c>
      <c r="JB199" s="3">
        <v>21.6</v>
      </c>
      <c r="JC199" s="3">
        <v>19.3</v>
      </c>
      <c r="JD199" s="3">
        <v>17.899999999999999</v>
      </c>
      <c r="JF199" s="3" t="str">
        <f t="shared" si="788"/>
        <v xml:space="preserve">197 1 49.7 </v>
      </c>
      <c r="JG199" s="3" t="str">
        <f t="shared" si="789"/>
        <v xml:space="preserve">197 2 8 </v>
      </c>
      <c r="JH199" s="3" t="str">
        <f t="shared" si="790"/>
        <v xml:space="preserve">197 3 14.7 </v>
      </c>
      <c r="JI199" s="3" t="str">
        <f t="shared" si="791"/>
        <v xml:space="preserve">197 4 1.8 </v>
      </c>
      <c r="JJ199" s="3" t="str">
        <f t="shared" si="792"/>
        <v xml:space="preserve">197 5 38 </v>
      </c>
      <c r="JK199" s="3" t="str">
        <f t="shared" si="793"/>
        <v xml:space="preserve">197 6 35.7 </v>
      </c>
      <c r="JL199" s="3" t="str">
        <f t="shared" si="794"/>
        <v xml:space="preserve">197 7 35.7 </v>
      </c>
      <c r="JM199" s="3" t="str">
        <f t="shared" si="795"/>
        <v xml:space="preserve">197 8 25.1 </v>
      </c>
      <c r="JN199" s="3" t="str">
        <f t="shared" si="796"/>
        <v xml:space="preserve">197 9 21 </v>
      </c>
      <c r="JO199" s="3" t="str">
        <f t="shared" si="797"/>
        <v xml:space="preserve">197 10 35.8 </v>
      </c>
      <c r="JP199" s="3" t="str">
        <f t="shared" si="798"/>
        <v xml:space="preserve">197 11 18 </v>
      </c>
      <c r="JQ199" s="3" t="str">
        <f t="shared" si="799"/>
        <v xml:space="preserve">197 12 29.9 </v>
      </c>
      <c r="JR199" s="3" t="str">
        <f t="shared" si="800"/>
        <v xml:space="preserve">197 13 31.8 </v>
      </c>
      <c r="JS199" s="3" t="str">
        <f t="shared" si="801"/>
        <v xml:space="preserve">197 14 9.6 </v>
      </c>
      <c r="JT199" s="3" t="str">
        <f t="shared" si="802"/>
        <v xml:space="preserve">197 15 23.4 </v>
      </c>
      <c r="JU199" s="3" t="str">
        <f t="shared" si="803"/>
        <v xml:space="preserve">197 16 19.2 </v>
      </c>
      <c r="JV199" s="3" t="str">
        <f t="shared" si="804"/>
        <v xml:space="preserve">197 17 43.7 </v>
      </c>
      <c r="JW199" s="3" t="str">
        <f t="shared" si="805"/>
        <v xml:space="preserve">197 18 57 </v>
      </c>
      <c r="JX199" s="3" t="str">
        <f t="shared" si="806"/>
        <v xml:space="preserve">197 19 16.5 </v>
      </c>
      <c r="JY199" s="3" t="str">
        <f t="shared" si="807"/>
        <v xml:space="preserve">197 20 8.9 </v>
      </c>
      <c r="JZ199" s="3" t="str">
        <f t="shared" si="808"/>
        <v xml:space="preserve">197 21 29.5 </v>
      </c>
      <c r="KA199" s="3" t="str">
        <f t="shared" si="809"/>
        <v xml:space="preserve">197 22 18.4 </v>
      </c>
      <c r="KB199" s="3" t="str">
        <f t="shared" si="810"/>
        <v xml:space="preserve">197 23 15.3 </v>
      </c>
      <c r="KC199" s="3" t="str">
        <f t="shared" si="811"/>
        <v xml:space="preserve">197 24 61.9 </v>
      </c>
      <c r="KD199" s="3" t="str">
        <f t="shared" si="812"/>
        <v xml:space="preserve">197 25 63.6 </v>
      </c>
      <c r="KE199" s="3" t="str">
        <f t="shared" si="813"/>
        <v xml:space="preserve">197 26 16.3 </v>
      </c>
      <c r="KF199" s="3" t="str">
        <f t="shared" si="814"/>
        <v xml:space="preserve">197 27 14.5 </v>
      </c>
      <c r="KG199" s="3" t="str">
        <f t="shared" si="815"/>
        <v xml:space="preserve">197 28 24.6 </v>
      </c>
      <c r="KH199" s="3" t="str">
        <f t="shared" si="816"/>
        <v xml:space="preserve">197 29 27.3 </v>
      </c>
      <c r="KI199" s="3" t="str">
        <f t="shared" si="817"/>
        <v xml:space="preserve">197 30 35.5 </v>
      </c>
      <c r="KJ199" s="3" t="str">
        <f t="shared" si="818"/>
        <v xml:space="preserve">197 31 23.1 </v>
      </c>
      <c r="KK199" s="3" t="str">
        <f t="shared" si="819"/>
        <v xml:space="preserve">197 32 69.5 </v>
      </c>
      <c r="KL199" s="3" t="str">
        <f t="shared" si="820"/>
        <v xml:space="preserve">197 33 84.7 </v>
      </c>
      <c r="KM199" s="3" t="str">
        <f t="shared" si="821"/>
        <v xml:space="preserve">197 34 62 </v>
      </c>
      <c r="KN199" s="3" t="str">
        <f t="shared" si="822"/>
        <v xml:space="preserve">197 35 80.1 </v>
      </c>
      <c r="KO199" s="3" t="str">
        <f t="shared" si="823"/>
        <v xml:space="preserve">197 36 19 </v>
      </c>
      <c r="KP199" s="3" t="str">
        <f t="shared" si="824"/>
        <v xml:space="preserve">197 37 18.1 </v>
      </c>
      <c r="KQ199" s="3" t="str">
        <f t="shared" si="825"/>
        <v xml:space="preserve">197 38 16.2 </v>
      </c>
      <c r="KR199" s="3" t="str">
        <f t="shared" si="826"/>
        <v xml:space="preserve">197 39 44.6 </v>
      </c>
      <c r="KS199" s="3" t="str">
        <f t="shared" si="827"/>
        <v xml:space="preserve">197 40 29.5 </v>
      </c>
      <c r="KT199" s="3" t="str">
        <f t="shared" si="828"/>
        <v xml:space="preserve">197 41 21.2 </v>
      </c>
      <c r="KU199" s="3" t="str">
        <f t="shared" si="829"/>
        <v xml:space="preserve">197 42 18.8 </v>
      </c>
      <c r="KV199" s="3" t="str">
        <f t="shared" si="830"/>
        <v xml:space="preserve">197 43 9.3 </v>
      </c>
      <c r="KW199" s="3" t="str">
        <f t="shared" si="831"/>
        <v xml:space="preserve">197 44 12.6 </v>
      </c>
      <c r="KX199" s="3" t="str">
        <f t="shared" si="832"/>
        <v xml:space="preserve">197 45 17.8 </v>
      </c>
      <c r="KY199" s="3" t="str">
        <f t="shared" si="833"/>
        <v xml:space="preserve">197 46 21.6 </v>
      </c>
      <c r="KZ199" s="3" t="str">
        <f t="shared" si="834"/>
        <v xml:space="preserve">197 47 25.9 </v>
      </c>
      <c r="LA199" s="3" t="str">
        <f t="shared" si="835"/>
        <v xml:space="preserve">197 48 3.9 </v>
      </c>
      <c r="LB199" s="3" t="str">
        <f t="shared" si="836"/>
        <v xml:space="preserve">197 49 17.1 </v>
      </c>
      <c r="LC199" s="3" t="str">
        <f t="shared" si="837"/>
        <v xml:space="preserve">197 50 27.3 </v>
      </c>
      <c r="LD199" s="3" t="str">
        <f t="shared" si="838"/>
        <v xml:space="preserve">197 51 23 </v>
      </c>
      <c r="LE199" s="3" t="str">
        <f t="shared" si="839"/>
        <v xml:space="preserve">197 52 23.5 </v>
      </c>
      <c r="LF199" s="3" t="str">
        <f t="shared" si="840"/>
        <v xml:space="preserve">197 53 83.6 </v>
      </c>
      <c r="LG199" s="3" t="str">
        <f t="shared" si="841"/>
        <v xml:space="preserve">197 54 22.9 </v>
      </c>
      <c r="LH199" s="3" t="str">
        <f t="shared" si="842"/>
        <v xml:space="preserve">197 55 2.5 </v>
      </c>
      <c r="LI199" s="3" t="str">
        <f t="shared" si="843"/>
        <v xml:space="preserve">197 56 23.7 </v>
      </c>
      <c r="LJ199" s="3" t="str">
        <f t="shared" si="844"/>
        <v xml:space="preserve">197 57 7.1 </v>
      </c>
      <c r="LK199" s="3" t="str">
        <f t="shared" si="845"/>
        <v xml:space="preserve">197 58 14.8 </v>
      </c>
      <c r="LL199" s="3" t="str">
        <f t="shared" si="846"/>
        <v xml:space="preserve">197 59 5.2 </v>
      </c>
      <c r="LM199" s="3" t="str">
        <f t="shared" si="847"/>
        <v xml:space="preserve">197 60 24.6 </v>
      </c>
      <c r="LN199" s="3" t="str">
        <f t="shared" si="848"/>
        <v xml:space="preserve">197 61 21.5 </v>
      </c>
      <c r="LO199" s="3" t="str">
        <f t="shared" si="849"/>
        <v xml:space="preserve">197 62 35.3 </v>
      </c>
      <c r="LP199" s="3" t="str">
        <f t="shared" si="850"/>
        <v xml:space="preserve">197 63 4.8 </v>
      </c>
      <c r="LQ199" s="3" t="str">
        <f t="shared" si="851"/>
        <v xml:space="preserve">197 64 6.2 </v>
      </c>
      <c r="LR199" s="3" t="str">
        <f t="shared" si="852"/>
        <v xml:space="preserve">197 65 11.1 </v>
      </c>
      <c r="LS199" s="3" t="str">
        <f t="shared" si="853"/>
        <v xml:space="preserve">197 66 5.1 </v>
      </c>
      <c r="LT199" s="3" t="str">
        <f t="shared" si="854"/>
        <v xml:space="preserve">197 67 19.4 </v>
      </c>
      <c r="LU199" s="3" t="str">
        <f t="shared" si="855"/>
        <v xml:space="preserve">197 68 29.8 </v>
      </c>
      <c r="LV199" s="3" t="str">
        <f t="shared" si="856"/>
        <v xml:space="preserve">197 69 70.9 </v>
      </c>
      <c r="LW199" s="3" t="str">
        <f t="shared" si="857"/>
        <v xml:space="preserve">197 70 76.3 </v>
      </c>
      <c r="LX199" s="3" t="str">
        <f t="shared" si="858"/>
        <v xml:space="preserve">197 71 20.2 </v>
      </c>
      <c r="LY199" s="3" t="str">
        <f t="shared" si="859"/>
        <v xml:space="preserve">197 72 10.8 </v>
      </c>
      <c r="LZ199" s="3" t="str">
        <f t="shared" si="860"/>
        <v xml:space="preserve">197 73 12.4 </v>
      </c>
      <c r="MA199" s="3" t="str">
        <f t="shared" si="861"/>
        <v xml:space="preserve">197 74 15.9 </v>
      </c>
      <c r="MB199" s="3" t="str">
        <f t="shared" si="862"/>
        <v xml:space="preserve">197 75 21.7 </v>
      </c>
      <c r="MC199" s="3" t="str">
        <f t="shared" si="863"/>
        <v xml:space="preserve">197 76 84.2 </v>
      </c>
      <c r="MD199" s="3" t="str">
        <f t="shared" si="864"/>
        <v xml:space="preserve">197 77 20.5 </v>
      </c>
      <c r="ME199" s="3" t="str">
        <f t="shared" si="865"/>
        <v xml:space="preserve">197 78 20.5 </v>
      </c>
      <c r="MF199" s="3" t="str">
        <f t="shared" si="866"/>
        <v xml:space="preserve">197 79 20.1 </v>
      </c>
      <c r="MG199" s="3" t="str">
        <f t="shared" si="867"/>
        <v xml:space="preserve">197 80 27.2 </v>
      </c>
      <c r="MH199" s="3" t="str">
        <f t="shared" si="868"/>
        <v xml:space="preserve">197 81 3.5 </v>
      </c>
      <c r="MI199" s="3" t="str">
        <f t="shared" si="869"/>
        <v xml:space="preserve">197 82 25.8 </v>
      </c>
      <c r="MJ199" s="3" t="str">
        <f t="shared" si="870"/>
        <v xml:space="preserve">197 83 27.1 </v>
      </c>
      <c r="MK199" s="3" t="str">
        <f t="shared" si="871"/>
        <v xml:space="preserve">197 84 30.4 </v>
      </c>
      <c r="ML199" s="3" t="str">
        <f t="shared" si="872"/>
        <v xml:space="preserve">197 85 29.3 </v>
      </c>
      <c r="MM199" s="3" t="str">
        <f t="shared" si="873"/>
        <v xml:space="preserve">197 86 43.3 </v>
      </c>
      <c r="MN199" s="3" t="str">
        <f t="shared" si="874"/>
        <v xml:space="preserve">197 87 21 </v>
      </c>
      <c r="MO199" s="3" t="str">
        <f t="shared" si="875"/>
        <v xml:space="preserve">197 88 20.4 </v>
      </c>
      <c r="MP199" s="3" t="str">
        <f t="shared" si="876"/>
        <v xml:space="preserve">197 89 35.5 </v>
      </c>
      <c r="MQ199" s="3" t="str">
        <f t="shared" si="877"/>
        <v xml:space="preserve">197 90 17.7 </v>
      </c>
      <c r="MR199" s="3" t="str">
        <f t="shared" si="878"/>
        <v xml:space="preserve">197 91 1.6 </v>
      </c>
      <c r="MS199" s="3" t="str">
        <f t="shared" si="879"/>
        <v xml:space="preserve">197 92 14.8 </v>
      </c>
      <c r="MT199" s="3" t="str">
        <f t="shared" si="880"/>
        <v xml:space="preserve">197 93 12.1 </v>
      </c>
      <c r="MU199" s="3" t="str">
        <f t="shared" si="881"/>
        <v xml:space="preserve">197 94 20.7 </v>
      </c>
      <c r="MV199" s="3" t="str">
        <f t="shared" si="882"/>
        <v xml:space="preserve">197 95 14.8 </v>
      </c>
      <c r="MW199" s="3" t="str">
        <f t="shared" si="883"/>
        <v xml:space="preserve">197 96 36.5 </v>
      </c>
      <c r="MX199" s="3" t="str">
        <f t="shared" si="884"/>
        <v xml:space="preserve">197 97 7.9 </v>
      </c>
      <c r="MY199" s="3" t="str">
        <f t="shared" si="885"/>
        <v xml:space="preserve">197 98 19.2 </v>
      </c>
      <c r="MZ199" s="3" t="str">
        <f t="shared" si="886"/>
        <v xml:space="preserve">197 99 6.1 </v>
      </c>
      <c r="NA199" s="3" t="str">
        <f t="shared" si="887"/>
        <v xml:space="preserve">197 100 19.2 </v>
      </c>
      <c r="NB199" s="3" t="str">
        <f t="shared" si="888"/>
        <v xml:space="preserve">197 101 22.7 </v>
      </c>
      <c r="NC199" s="3" t="str">
        <f t="shared" si="889"/>
        <v xml:space="preserve">197 102 49.5 </v>
      </c>
      <c r="ND199" s="3" t="str">
        <f t="shared" si="890"/>
        <v xml:space="preserve">197 103 13.5 </v>
      </c>
      <c r="NE199" s="3" t="str">
        <f t="shared" si="891"/>
        <v xml:space="preserve">197 104 32 </v>
      </c>
      <c r="NF199" s="3" t="str">
        <f t="shared" si="892"/>
        <v xml:space="preserve">197 105 27 </v>
      </c>
      <c r="NG199" s="3" t="str">
        <f t="shared" si="893"/>
        <v xml:space="preserve">197 106 8.9 </v>
      </c>
      <c r="NH199" s="3" t="str">
        <f t="shared" si="894"/>
        <v xml:space="preserve">197 107 5.7 </v>
      </c>
      <c r="NI199" s="3" t="str">
        <f t="shared" si="895"/>
        <v xml:space="preserve">197 108 25 </v>
      </c>
      <c r="NJ199" s="3" t="str">
        <f t="shared" si="896"/>
        <v xml:space="preserve">197 109 21.5 </v>
      </c>
      <c r="NK199" s="3" t="str">
        <f t="shared" si="897"/>
        <v xml:space="preserve">197 110 22 </v>
      </c>
      <c r="NL199" s="3" t="str">
        <f t="shared" si="898"/>
        <v xml:space="preserve">197 111 12.1 </v>
      </c>
      <c r="NM199" s="3" t="str">
        <f t="shared" si="899"/>
        <v xml:space="preserve">197 112 58.7 </v>
      </c>
      <c r="NN199" s="3" t="str">
        <f t="shared" si="900"/>
        <v xml:space="preserve">197 113 87.2 </v>
      </c>
      <c r="NO199" s="3" t="str">
        <f t="shared" si="901"/>
        <v xml:space="preserve">197 114 17.4 </v>
      </c>
      <c r="NP199" s="3" t="str">
        <f t="shared" si="902"/>
        <v xml:space="preserve">197 115 40.8 </v>
      </c>
      <c r="NQ199" s="3" t="str">
        <f t="shared" si="903"/>
        <v xml:space="preserve">197 116 21.5 </v>
      </c>
      <c r="NR199" s="3" t="str">
        <f t="shared" si="904"/>
        <v xml:space="preserve">197 117 21.4 </v>
      </c>
      <c r="NS199" s="3" t="str">
        <f t="shared" si="905"/>
        <v xml:space="preserve">197 118 64.6 </v>
      </c>
      <c r="NT199" s="3" t="str">
        <f t="shared" si="906"/>
        <v xml:space="preserve">197 119 13.8 </v>
      </c>
      <c r="NU199" s="3" t="str">
        <f t="shared" si="907"/>
        <v xml:space="preserve">197 120 122 </v>
      </c>
      <c r="NV199" s="3" t="str">
        <f t="shared" si="908"/>
        <v xml:space="preserve">197 121 17.9 </v>
      </c>
      <c r="NW199" s="3" t="str">
        <f t="shared" si="909"/>
        <v xml:space="preserve">197 122 27.6 </v>
      </c>
      <c r="NX199" s="3" t="str">
        <f t="shared" si="910"/>
        <v xml:space="preserve">197 123 4.4 </v>
      </c>
      <c r="NY199" s="3" t="str">
        <f t="shared" si="911"/>
        <v xml:space="preserve">197 124 61.6 </v>
      </c>
      <c r="NZ199" s="3" t="str">
        <f t="shared" si="912"/>
        <v xml:space="preserve">197 125 25.1 </v>
      </c>
      <c r="OA199" s="3" t="str">
        <f t="shared" si="913"/>
        <v xml:space="preserve">197 126 41.2 </v>
      </c>
      <c r="OB199" s="3" t="str">
        <f t="shared" si="914"/>
        <v xml:space="preserve">197 127 23.5 </v>
      </c>
      <c r="OC199" s="3" t="str">
        <f t="shared" si="915"/>
        <v xml:space="preserve">197 128 36.6 </v>
      </c>
      <c r="OD199" s="3" t="str">
        <f t="shared" si="916"/>
        <v xml:space="preserve">197 129 31.8 </v>
      </c>
      <c r="OE199" s="3" t="str">
        <f t="shared" si="917"/>
        <v xml:space="preserve">197 130 17.2 </v>
      </c>
      <c r="OF199" s="3" t="str">
        <f t="shared" si="918"/>
        <v xml:space="preserve">197 131 28.5 </v>
      </c>
      <c r="OG199" s="3" t="str">
        <f t="shared" si="919"/>
        <v xml:space="preserve">197 132 21.8 </v>
      </c>
      <c r="OH199" s="3" t="str">
        <f t="shared" si="920"/>
        <v xml:space="preserve">197 133 24.4 </v>
      </c>
      <c r="OI199" s="3" t="str">
        <f t="shared" si="921"/>
        <v xml:space="preserve">197 134 26.7 </v>
      </c>
      <c r="OJ199" s="3" t="str">
        <f t="shared" si="922"/>
        <v xml:space="preserve">197 135 17 </v>
      </c>
      <c r="OK199" s="3" t="str">
        <f t="shared" si="923"/>
        <v xml:space="preserve">197 136 36.4 </v>
      </c>
      <c r="OL199" s="3" t="str">
        <f t="shared" si="924"/>
        <v xml:space="preserve">197 137 4.8 </v>
      </c>
      <c r="OM199" s="3" t="str">
        <f t="shared" si="925"/>
        <v xml:space="preserve">197 138 14.3 </v>
      </c>
      <c r="ON199" s="3" t="str">
        <f t="shared" si="926"/>
        <v xml:space="preserve">197 139 65.3 </v>
      </c>
      <c r="OO199" s="3" t="str">
        <f t="shared" si="927"/>
        <v xml:space="preserve">197 140 4.7 </v>
      </c>
      <c r="OP199" s="3" t="str">
        <f t="shared" si="928"/>
        <v xml:space="preserve">197 141 20.3 </v>
      </c>
      <c r="OQ199" s="3" t="str">
        <f t="shared" si="929"/>
        <v xml:space="preserve">197 142 23.2 </v>
      </c>
      <c r="OR199" s="3" t="str">
        <f t="shared" si="930"/>
        <v xml:space="preserve">197 143 45.4 </v>
      </c>
      <c r="OS199" s="3" t="str">
        <f t="shared" si="931"/>
        <v xml:space="preserve">197 144 1.4 </v>
      </c>
      <c r="OT199" s="3" t="str">
        <f t="shared" si="932"/>
        <v xml:space="preserve">197 145 21.3 </v>
      </c>
      <c r="OU199" s="3" t="str">
        <f t="shared" si="933"/>
        <v xml:space="preserve">197 146 15.8 </v>
      </c>
      <c r="OV199" s="3" t="str">
        <f t="shared" si="934"/>
        <v xml:space="preserve">197 147 29.1 </v>
      </c>
      <c r="OW199" s="3" t="str">
        <f t="shared" si="935"/>
        <v xml:space="preserve">197 148 47.9 </v>
      </c>
      <c r="OX199" s="3" t="str">
        <f t="shared" si="936"/>
        <v xml:space="preserve">197 149 7.3 </v>
      </c>
      <c r="OY199" s="3" t="str">
        <f t="shared" si="937"/>
        <v xml:space="preserve">197 150 23.2 </v>
      </c>
      <c r="OZ199" s="3" t="str">
        <f t="shared" si="938"/>
        <v xml:space="preserve">197 151 20.6 </v>
      </c>
      <c r="PA199" s="3" t="str">
        <f t="shared" si="939"/>
        <v xml:space="preserve">197 152 29.1 </v>
      </c>
      <c r="PB199" s="3" t="str">
        <f t="shared" si="940"/>
        <v xml:space="preserve">197 153 27.8 </v>
      </c>
      <c r="PC199" s="3" t="str">
        <f t="shared" si="941"/>
        <v xml:space="preserve">197 154 24.9 </v>
      </c>
      <c r="PD199" s="3" t="str">
        <f t="shared" si="942"/>
        <v xml:space="preserve">197 155 26 </v>
      </c>
      <c r="PE199" s="3" t="str">
        <f t="shared" si="943"/>
        <v xml:space="preserve">197 156 38.5 </v>
      </c>
      <c r="PF199" s="3" t="str">
        <f t="shared" si="944"/>
        <v xml:space="preserve">197 157 29.1 </v>
      </c>
      <c r="PG199" s="3" t="str">
        <f t="shared" si="945"/>
        <v xml:space="preserve">197 158 3 </v>
      </c>
      <c r="PH199" s="3" t="str">
        <f t="shared" si="946"/>
        <v xml:space="preserve">197 159 64.5 </v>
      </c>
      <c r="PI199" s="3" t="str">
        <f t="shared" si="947"/>
        <v xml:space="preserve">197 160 42.9 </v>
      </c>
      <c r="PJ199" s="3" t="str">
        <f t="shared" si="948"/>
        <v xml:space="preserve">197 161 24.8 </v>
      </c>
      <c r="PK199" s="3" t="str">
        <f t="shared" si="949"/>
        <v xml:space="preserve">197 162 27.1 </v>
      </c>
      <c r="PL199" s="3" t="str">
        <f t="shared" si="950"/>
        <v xml:space="preserve">197 163 21.4 </v>
      </c>
      <c r="PM199" s="3" t="str">
        <f t="shared" si="951"/>
        <v xml:space="preserve">197 164 25 </v>
      </c>
      <c r="PN199" s="3" t="str">
        <f t="shared" si="952"/>
        <v xml:space="preserve">197 165 18.7 </v>
      </c>
      <c r="PO199" s="3" t="str">
        <f t="shared" si="953"/>
        <v xml:space="preserve">197 166 25.6 </v>
      </c>
      <c r="PP199" s="3" t="str">
        <f t="shared" si="954"/>
        <v xml:space="preserve">197 167 17.3 </v>
      </c>
      <c r="PQ199" s="3" t="str">
        <f t="shared" si="955"/>
        <v xml:space="preserve">197 168 15.9 </v>
      </c>
      <c r="PR199" s="3" t="str">
        <f t="shared" si="956"/>
        <v xml:space="preserve">197 169 4.1 </v>
      </c>
      <c r="PS199" s="3" t="str">
        <f t="shared" si="957"/>
        <v xml:space="preserve">197 170 5.1 </v>
      </c>
      <c r="PT199" s="3" t="str">
        <f t="shared" si="958"/>
        <v xml:space="preserve">197 171 7.2 </v>
      </c>
      <c r="PU199" s="3" t="str">
        <f t="shared" si="959"/>
        <v xml:space="preserve">197 172 21.4 </v>
      </c>
      <c r="PV199" s="3" t="str">
        <f t="shared" si="960"/>
        <v xml:space="preserve">197 173 5.2 </v>
      </c>
      <c r="PW199" s="3" t="str">
        <f t="shared" si="961"/>
        <v xml:space="preserve">197 174 21.7 </v>
      </c>
      <c r="PX199" s="3" t="str">
        <f t="shared" si="962"/>
        <v xml:space="preserve">197 175 61.9 </v>
      </c>
      <c r="PY199" s="3" t="str">
        <f t="shared" si="963"/>
        <v xml:space="preserve">197 176 95.9 </v>
      </c>
      <c r="PZ199" s="3" t="str">
        <f t="shared" si="964"/>
        <v xml:space="preserve">197 177 39 </v>
      </c>
      <c r="QA199" s="3" t="str">
        <f t="shared" si="965"/>
        <v xml:space="preserve">197 178 16.2 </v>
      </c>
      <c r="QB199" s="3" t="str">
        <f t="shared" si="966"/>
        <v xml:space="preserve">197 179 5.6 </v>
      </c>
      <c r="QC199" s="3" t="str">
        <f t="shared" si="967"/>
        <v xml:space="preserve">197 180 61.8 </v>
      </c>
      <c r="QD199" s="3" t="str">
        <f t="shared" si="968"/>
        <v xml:space="preserve">197 181 8.1 </v>
      </c>
      <c r="QE199" s="3" t="str">
        <f t="shared" si="969"/>
        <v xml:space="preserve">197 182 18.3 </v>
      </c>
      <c r="QF199" s="3" t="str">
        <f t="shared" si="970"/>
        <v xml:space="preserve">197 183 9.2 </v>
      </c>
      <c r="QG199" s="3" t="str">
        <f t="shared" si="971"/>
        <v xml:space="preserve">197 184 20.2 </v>
      </c>
      <c r="QH199" s="3" t="str">
        <f t="shared" si="972"/>
        <v xml:space="preserve">197 185 20.8 </v>
      </c>
      <c r="QI199" s="3" t="str">
        <f t="shared" si="973"/>
        <v xml:space="preserve">197 186 21.8 </v>
      </c>
      <c r="QJ199" s="3" t="str">
        <f t="shared" si="974"/>
        <v xml:space="preserve">197 187 25.5 </v>
      </c>
      <c r="QK199" s="3" t="str">
        <f t="shared" si="975"/>
        <v xml:space="preserve">197 188 15 </v>
      </c>
      <c r="QL199" s="3" t="str">
        <f t="shared" si="976"/>
        <v xml:space="preserve">197 189 15.7 </v>
      </c>
      <c r="QM199" s="3" t="str">
        <f t="shared" si="977"/>
        <v xml:space="preserve">197 190 31.5 </v>
      </c>
      <c r="QN199" s="3" t="str">
        <f t="shared" si="978"/>
        <v xml:space="preserve">197 191 38.5 </v>
      </c>
      <c r="QO199" s="3" t="str">
        <f t="shared" si="979"/>
        <v xml:space="preserve">197 192 23.5 </v>
      </c>
      <c r="QP199" s="3" t="str">
        <f t="shared" si="980"/>
        <v xml:space="preserve">197 193 38.2 </v>
      </c>
      <c r="QQ199" s="3" t="str">
        <f t="shared" si="981"/>
        <v xml:space="preserve">197 194 18.2 </v>
      </c>
      <c r="QR199" s="3" t="str">
        <f t="shared" si="982"/>
        <v xml:space="preserve">197 195 3.4 </v>
      </c>
      <c r="QS199" s="3" t="str">
        <f t="shared" si="983"/>
        <v xml:space="preserve">197 196 19.5 </v>
      </c>
      <c r="QT199" s="3" t="str">
        <f t="shared" si="984"/>
        <v xml:space="preserve">197 197 0 </v>
      </c>
      <c r="QU199" s="3" t="str">
        <f t="shared" si="985"/>
        <v xml:space="preserve">197 198 28.2 </v>
      </c>
      <c r="QV199" s="3" t="str">
        <f t="shared" si="986"/>
        <v xml:space="preserve">197 199 44.4 </v>
      </c>
      <c r="QW199" s="3" t="str">
        <f t="shared" si="987"/>
        <v xml:space="preserve">197 200 9.2 </v>
      </c>
      <c r="QX199" s="3" t="str">
        <f t="shared" si="988"/>
        <v xml:space="preserve">197 201 19.1 </v>
      </c>
      <c r="QY199" s="3" t="str">
        <f t="shared" si="989"/>
        <v xml:space="preserve">197 202 19.2 </v>
      </c>
      <c r="QZ199" s="3" t="str">
        <f t="shared" si="990"/>
        <v xml:space="preserve">197 203 27.3 </v>
      </c>
      <c r="RA199" s="3" t="str">
        <f t="shared" si="991"/>
        <v xml:space="preserve">197 204 13.4 </v>
      </c>
      <c r="RB199" s="3" t="str">
        <f t="shared" si="992"/>
        <v xml:space="preserve">197 205 59.6 </v>
      </c>
      <c r="RC199" s="3" t="str">
        <f t="shared" si="993"/>
        <v xml:space="preserve">197 206 16.2 </v>
      </c>
      <c r="RD199" s="3" t="str">
        <f t="shared" si="994"/>
        <v xml:space="preserve">197 207 32.7 </v>
      </c>
      <c r="RE199" s="3" t="str">
        <f t="shared" si="995"/>
        <v xml:space="preserve">197 208 24.1 </v>
      </c>
      <c r="RF199" s="3" t="str">
        <f t="shared" si="996"/>
        <v xml:space="preserve">197 209 18.1 </v>
      </c>
      <c r="RG199" s="3" t="str">
        <f t="shared" si="997"/>
        <v xml:space="preserve">197 210 3.1 </v>
      </c>
      <c r="RH199" s="3" t="str">
        <f t="shared" si="998"/>
        <v xml:space="preserve">197 211 77.7 </v>
      </c>
      <c r="RI199" s="3" t="str">
        <f t="shared" si="999"/>
        <v xml:space="preserve">197 212 77.7 </v>
      </c>
      <c r="RJ199" s="3" t="str">
        <f t="shared" si="1000"/>
        <v xml:space="preserve">197 213 36.1 </v>
      </c>
      <c r="RK199" s="3" t="str">
        <f t="shared" si="1001"/>
        <v xml:space="preserve">197 214 22.5 </v>
      </c>
      <c r="RL199" s="3" t="str">
        <f t="shared" si="1002"/>
        <v xml:space="preserve">197 215 22.5 </v>
      </c>
      <c r="RM199" s="3" t="str">
        <f t="shared" si="1003"/>
        <v xml:space="preserve">197 216 43.2 </v>
      </c>
      <c r="RN199" s="3" t="str">
        <f t="shared" si="1004"/>
        <v xml:space="preserve">197 217 28.3 </v>
      </c>
      <c r="RO199" s="3" t="str">
        <f t="shared" si="1005"/>
        <v xml:space="preserve">197 218 27.7 </v>
      </c>
      <c r="RP199" s="3" t="str">
        <f t="shared" si="1006"/>
        <v xml:space="preserve">197 219 27.5 </v>
      </c>
      <c r="RQ199" s="3" t="str">
        <f t="shared" si="1007"/>
        <v xml:space="preserve">197 220 48.8 </v>
      </c>
      <c r="RR199" s="3" t="str">
        <f t="shared" si="1008"/>
        <v xml:space="preserve">197 221 27.2 </v>
      </c>
      <c r="RS199" s="3" t="str">
        <f t="shared" si="1009"/>
        <v xml:space="preserve">197 222 4.1 </v>
      </c>
      <c r="RT199" s="3" t="str">
        <f t="shared" si="1010"/>
        <v xml:space="preserve">197 223 30.2 </v>
      </c>
      <c r="RU199" s="3" t="str">
        <f t="shared" si="1011"/>
        <v xml:space="preserve">197 224 10.5 </v>
      </c>
      <c r="RV199" s="3" t="str">
        <f t="shared" si="1012"/>
        <v xml:space="preserve">197 225 19.1 </v>
      </c>
      <c r="RW199" s="3" t="str">
        <f t="shared" si="1013"/>
        <v xml:space="preserve">197 226 25.3 </v>
      </c>
      <c r="RX199" s="3" t="str">
        <f t="shared" si="1014"/>
        <v xml:space="preserve">197 227 20.9 </v>
      </c>
      <c r="RY199" s="3" t="str">
        <f t="shared" si="1015"/>
        <v xml:space="preserve">197 228 22.9 </v>
      </c>
      <c r="RZ199" s="3" t="str">
        <f t="shared" si="1016"/>
        <v xml:space="preserve">197 229 25.9 </v>
      </c>
      <c r="SA199" s="3" t="str">
        <f t="shared" si="1017"/>
        <v xml:space="preserve">197 230 3.2 </v>
      </c>
      <c r="SB199" s="3" t="str">
        <f t="shared" si="1018"/>
        <v xml:space="preserve">197 231 102 </v>
      </c>
      <c r="SC199" s="3" t="str">
        <f t="shared" si="1019"/>
        <v xml:space="preserve">197 232 59.9 </v>
      </c>
      <c r="SD199" s="3" t="str">
        <f t="shared" si="1020"/>
        <v xml:space="preserve">197 233 21.7 </v>
      </c>
      <c r="SE199" s="3" t="str">
        <f t="shared" si="1021"/>
        <v xml:space="preserve">197 234 20.2 </v>
      </c>
      <c r="SF199" s="3" t="str">
        <f t="shared" si="1022"/>
        <v xml:space="preserve">197 235 20.1 </v>
      </c>
      <c r="SG199" s="3" t="str">
        <f t="shared" si="1023"/>
        <v xml:space="preserve">197 236 27.1 </v>
      </c>
      <c r="SH199" s="3" t="str">
        <f t="shared" si="1024"/>
        <v xml:space="preserve">197 237 26.5 </v>
      </c>
      <c r="SI199" s="3" t="str">
        <f t="shared" si="1025"/>
        <v xml:space="preserve">197 238 35.2 </v>
      </c>
      <c r="SJ199" s="3" t="str">
        <f t="shared" si="1026"/>
        <v xml:space="preserve">197 239 16.8 </v>
      </c>
      <c r="SK199" s="3" t="str">
        <f t="shared" si="1027"/>
        <v xml:space="preserve">197 240 23.5 </v>
      </c>
      <c r="SL199" s="3" t="str">
        <f t="shared" si="1028"/>
        <v xml:space="preserve">197 241 103 </v>
      </c>
      <c r="SM199" s="3" t="str">
        <f t="shared" si="1029"/>
        <v xml:space="preserve">197 242 34.7 </v>
      </c>
      <c r="SN199" s="3" t="str">
        <f t="shared" si="1030"/>
        <v xml:space="preserve">197 243 8.4 </v>
      </c>
      <c r="SO199" s="3" t="str">
        <f t="shared" si="1031"/>
        <v xml:space="preserve">197 244 6.3 </v>
      </c>
      <c r="SP199" s="3" t="str">
        <f t="shared" si="1032"/>
        <v xml:space="preserve">197 245 8.4 </v>
      </c>
      <c r="SQ199" s="3" t="str">
        <f t="shared" si="1033"/>
        <v xml:space="preserve">197 246 28.6 </v>
      </c>
      <c r="SR199" s="3" t="str">
        <f t="shared" si="1034"/>
        <v xml:space="preserve">197 247 18.6 </v>
      </c>
      <c r="SS199" s="3" t="str">
        <f t="shared" si="1035"/>
        <v xml:space="preserve">197 248 20.3 </v>
      </c>
      <c r="ST199" s="3" t="str">
        <f t="shared" si="1036"/>
        <v xml:space="preserve">197 249 24.1 </v>
      </c>
      <c r="SU199" s="3" t="str">
        <f t="shared" si="1037"/>
        <v xml:space="preserve">197 250 43.2 </v>
      </c>
      <c r="SV199" s="3" t="str">
        <f t="shared" si="1038"/>
        <v xml:space="preserve">197 251 8.1 </v>
      </c>
      <c r="SW199" s="3" t="str">
        <f t="shared" si="1039"/>
        <v xml:space="preserve">197 252 29.6 </v>
      </c>
      <c r="SX199" s="3" t="str">
        <f t="shared" si="1040"/>
        <v xml:space="preserve">197 253 20 </v>
      </c>
      <c r="SY199" s="3" t="str">
        <f t="shared" si="1041"/>
        <v xml:space="preserve">197 254 4.8 </v>
      </c>
      <c r="SZ199" s="3" t="str">
        <f t="shared" si="1042"/>
        <v xml:space="preserve">197 255 41.3 </v>
      </c>
      <c r="TA199" s="3" t="str">
        <f t="shared" si="1043"/>
        <v xml:space="preserve">197 256 20.6 </v>
      </c>
      <c r="TB199" s="3" t="str">
        <f t="shared" si="1044"/>
        <v xml:space="preserve">197 257 8 </v>
      </c>
      <c r="TC199" s="3" t="str">
        <f t="shared" si="1045"/>
        <v xml:space="preserve">197 258 16.2 </v>
      </c>
      <c r="TD199" s="3" t="str">
        <f t="shared" si="1046"/>
        <v xml:space="preserve">197 259 21.6 </v>
      </c>
      <c r="TE199" s="3" t="str">
        <f t="shared" si="1047"/>
        <v xml:space="preserve">197 260 19.3 </v>
      </c>
      <c r="TF199" s="3" t="str">
        <f t="shared" si="1048"/>
        <v xml:space="preserve">197 261 17.9 </v>
      </c>
    </row>
    <row r="200" spans="1:526" ht="18.75" customHeight="1" thickBot="1" x14ac:dyDescent="0.4">
      <c r="A200" s="17">
        <v>198</v>
      </c>
      <c r="B200" s="19" t="s">
        <v>264</v>
      </c>
      <c r="C200" s="16" t="s">
        <v>200</v>
      </c>
      <c r="D200" s="3">
        <v>62.5</v>
      </c>
      <c r="E200" s="3">
        <v>20.399999999999999</v>
      </c>
      <c r="F200" s="3">
        <v>21.6</v>
      </c>
      <c r="G200" s="3">
        <v>31.1</v>
      </c>
      <c r="H200" s="3">
        <v>23.6</v>
      </c>
      <c r="I200" s="3">
        <v>22.2</v>
      </c>
      <c r="J200" s="3">
        <v>22.2</v>
      </c>
      <c r="K200" s="3">
        <v>28.7</v>
      </c>
      <c r="L200" s="3">
        <v>28.5</v>
      </c>
      <c r="M200" s="3">
        <v>29.7</v>
      </c>
      <c r="N200" s="3">
        <v>37.299999999999997</v>
      </c>
      <c r="O200" s="3">
        <v>24.5</v>
      </c>
      <c r="P200" s="3">
        <v>2.4</v>
      </c>
      <c r="Q200" s="3">
        <v>21.4</v>
      </c>
      <c r="R200" s="3">
        <v>8</v>
      </c>
      <c r="S200" s="3">
        <v>10.8</v>
      </c>
      <c r="T200" s="3">
        <v>18.100000000000001</v>
      </c>
      <c r="U200" s="3">
        <v>79.5</v>
      </c>
      <c r="V200" s="3">
        <v>12</v>
      </c>
      <c r="W200" s="3">
        <v>21.6</v>
      </c>
      <c r="X200" s="3">
        <v>4.5</v>
      </c>
      <c r="Y200" s="3">
        <v>11</v>
      </c>
      <c r="Z200" s="3">
        <v>17.2</v>
      </c>
      <c r="AA200" s="3">
        <v>65.2</v>
      </c>
      <c r="AB200" s="3">
        <v>66.900000000000006</v>
      </c>
      <c r="AC200" s="3">
        <v>33.200000000000003</v>
      </c>
      <c r="AD200" s="3">
        <v>19.8</v>
      </c>
      <c r="AE200" s="3">
        <v>34.799999999999997</v>
      </c>
      <c r="AF200" s="3">
        <v>52.3</v>
      </c>
      <c r="AG200" s="3">
        <v>12.2</v>
      </c>
      <c r="AH200" s="3">
        <v>5.6</v>
      </c>
      <c r="AI200" s="3">
        <v>58</v>
      </c>
      <c r="AJ200" s="3">
        <v>83.5</v>
      </c>
      <c r="AK200" s="3">
        <v>55.9</v>
      </c>
      <c r="AL200" s="3">
        <v>74.099999999999994</v>
      </c>
      <c r="AM200" s="3">
        <v>16.3</v>
      </c>
      <c r="AN200" s="3">
        <v>15.2</v>
      </c>
      <c r="AO200" s="3">
        <v>39.1</v>
      </c>
      <c r="AP200" s="3">
        <v>21.8</v>
      </c>
      <c r="AQ200" s="3">
        <v>23.5</v>
      </c>
      <c r="AR200" s="3">
        <v>40.4</v>
      </c>
      <c r="AS200" s="3">
        <v>12.8</v>
      </c>
      <c r="AT200" s="3">
        <v>21.8</v>
      </c>
      <c r="AU200" s="3">
        <v>17</v>
      </c>
      <c r="AV200" s="3">
        <v>11.6</v>
      </c>
      <c r="AW200" s="3">
        <v>26</v>
      </c>
      <c r="AX200" s="3">
        <v>16.3</v>
      </c>
      <c r="AY200" s="3">
        <v>26.9</v>
      </c>
      <c r="AZ200" s="3">
        <v>12.5</v>
      </c>
      <c r="BA200" s="3">
        <v>6.3</v>
      </c>
      <c r="BB200" s="3">
        <v>8.1</v>
      </c>
      <c r="BC200" s="3">
        <v>10.8</v>
      </c>
      <c r="BD200" s="3">
        <v>82.3</v>
      </c>
      <c r="BE200" s="3">
        <v>38.1</v>
      </c>
      <c r="BF200" s="3">
        <v>30.9</v>
      </c>
      <c r="BG200" s="3">
        <v>10.3</v>
      </c>
      <c r="BH200" s="3">
        <v>25.2</v>
      </c>
      <c r="BI200" s="3">
        <v>24.6</v>
      </c>
      <c r="BJ200" s="3">
        <v>22</v>
      </c>
      <c r="BK200" s="3">
        <v>22.4</v>
      </c>
      <c r="BL200" s="3">
        <v>11.5</v>
      </c>
      <c r="BM200" s="3">
        <v>21.3</v>
      </c>
      <c r="BN200" s="3">
        <v>31.8</v>
      </c>
      <c r="BO200" s="3">
        <v>30.2</v>
      </c>
      <c r="BP200" s="3">
        <v>27.8</v>
      </c>
      <c r="BQ200" s="3">
        <v>25.3</v>
      </c>
      <c r="BR200" s="3">
        <v>28.3</v>
      </c>
      <c r="BS200" s="3">
        <v>23.7</v>
      </c>
      <c r="BT200" s="3">
        <v>69.7</v>
      </c>
      <c r="BU200" s="3">
        <v>56.8</v>
      </c>
      <c r="BV200" s="3">
        <v>12</v>
      </c>
      <c r="BW200" s="3">
        <v>27.7</v>
      </c>
      <c r="BX200" s="3">
        <v>39.200000000000003</v>
      </c>
      <c r="BY200" s="3">
        <v>15.3</v>
      </c>
      <c r="BZ200" s="3">
        <v>23.1</v>
      </c>
      <c r="CA200" s="3">
        <v>82.9</v>
      </c>
      <c r="CB200" s="3">
        <v>19.600000000000001</v>
      </c>
      <c r="CC200" s="3">
        <v>19.8</v>
      </c>
      <c r="CD200" s="3">
        <v>11.8</v>
      </c>
      <c r="CE200" s="3">
        <v>5.6</v>
      </c>
      <c r="CF200" s="3">
        <v>25.1</v>
      </c>
      <c r="CG200" s="3">
        <v>16.5</v>
      </c>
      <c r="CH200" s="3">
        <v>30.9</v>
      </c>
      <c r="CI200" s="3">
        <v>28.7</v>
      </c>
      <c r="CJ200" s="3">
        <v>23.2</v>
      </c>
      <c r="CK200" s="3">
        <v>20.5</v>
      </c>
      <c r="CL200" s="3">
        <v>23.6</v>
      </c>
      <c r="CM200" s="3">
        <v>16</v>
      </c>
      <c r="CN200" s="3">
        <v>33.200000000000003</v>
      </c>
      <c r="CO200" s="3">
        <v>15.3</v>
      </c>
      <c r="CP200" s="3">
        <v>34.5</v>
      </c>
      <c r="CQ200" s="3">
        <v>25.5</v>
      </c>
      <c r="CR200" s="3">
        <v>30.2</v>
      </c>
      <c r="CS200" s="3">
        <v>35.4</v>
      </c>
      <c r="CT200" s="3">
        <v>25.5</v>
      </c>
      <c r="CU200" s="3">
        <v>30.4</v>
      </c>
      <c r="CV200" s="3">
        <v>21</v>
      </c>
      <c r="CW200" s="3">
        <v>14.8</v>
      </c>
      <c r="CX200" s="3">
        <v>30.8</v>
      </c>
      <c r="CY200" s="3">
        <v>18.5</v>
      </c>
      <c r="CZ200" s="3">
        <v>18.899999999999999</v>
      </c>
      <c r="DA200" s="3">
        <v>62.2</v>
      </c>
      <c r="DB200" s="3">
        <v>37.1</v>
      </c>
      <c r="DC200" s="3">
        <v>12.2</v>
      </c>
      <c r="DD200" s="3">
        <v>28.5</v>
      </c>
      <c r="DE200" s="3">
        <v>24.4</v>
      </c>
      <c r="DF200" s="3">
        <v>30.8</v>
      </c>
      <c r="DG200" s="3">
        <v>22.8</v>
      </c>
      <c r="DH200" s="3">
        <v>36.200000000000003</v>
      </c>
      <c r="DI200" s="3">
        <v>8.1999999999999993</v>
      </c>
      <c r="DJ200" s="3">
        <v>26.6</v>
      </c>
      <c r="DK200" s="3">
        <v>62.1</v>
      </c>
      <c r="DL200" s="3">
        <v>86</v>
      </c>
      <c r="DM200" s="3">
        <v>12.6</v>
      </c>
      <c r="DN200" s="3">
        <v>34.700000000000003</v>
      </c>
      <c r="DO200" s="3">
        <v>15.9</v>
      </c>
      <c r="DP200" s="3">
        <v>43.9</v>
      </c>
      <c r="DQ200" s="3">
        <v>45</v>
      </c>
      <c r="DR200" s="3">
        <v>37.299999999999997</v>
      </c>
      <c r="DS200" s="3">
        <v>121</v>
      </c>
      <c r="DT200" s="3">
        <v>11.3</v>
      </c>
      <c r="DU200" s="3">
        <v>18</v>
      </c>
      <c r="DV200" s="3">
        <v>33.700000000000003</v>
      </c>
      <c r="DW200" s="3">
        <v>46.6</v>
      </c>
      <c r="DX200" s="3">
        <v>19</v>
      </c>
      <c r="DY200" s="3">
        <v>17.899999999999999</v>
      </c>
      <c r="DZ200" s="3">
        <v>17.399999999999999</v>
      </c>
      <c r="EA200" s="3">
        <v>48.1</v>
      </c>
      <c r="EB200" s="3">
        <v>26.6</v>
      </c>
      <c r="EC200" s="3">
        <v>16.3</v>
      </c>
      <c r="ED200" s="3">
        <v>2.1</v>
      </c>
      <c r="EE200" s="3">
        <v>25.1</v>
      </c>
      <c r="EF200" s="3">
        <v>4.8</v>
      </c>
      <c r="EG200" s="3">
        <v>24.5</v>
      </c>
      <c r="EH200" s="3">
        <v>21.5</v>
      </c>
      <c r="EI200" s="3">
        <v>30.3</v>
      </c>
      <c r="EJ200" s="3">
        <v>23.7</v>
      </c>
      <c r="EK200" s="3">
        <v>37.9</v>
      </c>
      <c r="EL200" s="3">
        <v>45.8</v>
      </c>
      <c r="EM200" s="3">
        <v>31.7</v>
      </c>
      <c r="EN200" s="3">
        <v>16.5</v>
      </c>
      <c r="EO200" s="3">
        <v>8</v>
      </c>
      <c r="EP200" s="3">
        <v>22.6</v>
      </c>
      <c r="EQ200" s="3">
        <v>28.1</v>
      </c>
      <c r="ER200" s="3">
        <v>11.1</v>
      </c>
      <c r="ES200" s="3">
        <v>15.5</v>
      </c>
      <c r="ET200" s="3">
        <v>34.200000000000003</v>
      </c>
      <c r="EU200" s="3">
        <v>51.3</v>
      </c>
      <c r="EV200" s="3">
        <v>21.5</v>
      </c>
      <c r="EW200" s="3">
        <v>14.9</v>
      </c>
      <c r="EX200" s="3">
        <v>10.8</v>
      </c>
      <c r="EY200" s="3">
        <v>12.7</v>
      </c>
      <c r="EZ200" s="3">
        <v>8.5</v>
      </c>
      <c r="FA200" s="3">
        <v>18.899999999999999</v>
      </c>
      <c r="FB200" s="3">
        <v>16.399999999999999</v>
      </c>
      <c r="FC200" s="3">
        <v>32.6</v>
      </c>
      <c r="FD200" s="3">
        <v>34.200000000000003</v>
      </c>
      <c r="FE200" s="3">
        <v>25.7</v>
      </c>
      <c r="FF200" s="3">
        <v>58.4</v>
      </c>
      <c r="FG200" s="3">
        <v>19.399999999999999</v>
      </c>
      <c r="FH200" s="3">
        <v>51.7</v>
      </c>
      <c r="FI200" s="3">
        <v>1.4</v>
      </c>
      <c r="FJ200" s="3">
        <v>26</v>
      </c>
      <c r="FK200" s="3">
        <v>16.3</v>
      </c>
      <c r="FL200" s="3">
        <v>11.8</v>
      </c>
      <c r="FM200" s="3">
        <v>37.1</v>
      </c>
      <c r="FN200" s="3">
        <v>11.9</v>
      </c>
      <c r="FO200" s="3">
        <v>36.700000000000003</v>
      </c>
      <c r="FP200" s="3">
        <v>26.6</v>
      </c>
      <c r="FQ200" s="3">
        <v>31.1</v>
      </c>
      <c r="FR200" s="3">
        <v>23.8</v>
      </c>
      <c r="FS200" s="3">
        <v>43.9</v>
      </c>
      <c r="FT200" s="3">
        <v>33.799999999999997</v>
      </c>
      <c r="FU200" s="3">
        <v>40.9</v>
      </c>
      <c r="FV200" s="3">
        <v>55.8</v>
      </c>
      <c r="FW200" s="3">
        <v>94.6</v>
      </c>
      <c r="FX200" s="3">
        <v>24</v>
      </c>
      <c r="FY200" s="3">
        <v>39.1</v>
      </c>
      <c r="FZ200" s="3">
        <v>29.3</v>
      </c>
      <c r="GA200" s="3">
        <v>65.099999999999994</v>
      </c>
      <c r="GB200" s="3">
        <v>20.399999999999999</v>
      </c>
      <c r="GC200" s="3">
        <v>13.9</v>
      </c>
      <c r="GD200" s="3">
        <v>25.3</v>
      </c>
      <c r="GE200" s="3">
        <v>19.3</v>
      </c>
      <c r="GF200" s="3">
        <v>7.8</v>
      </c>
      <c r="GG200" s="3">
        <v>44.3</v>
      </c>
      <c r="GH200" s="3">
        <v>15.6</v>
      </c>
      <c r="GI200" s="3">
        <v>26.9</v>
      </c>
      <c r="GJ200" s="3">
        <v>38.5</v>
      </c>
      <c r="GK200" s="3">
        <v>24.8</v>
      </c>
      <c r="GL200" s="3">
        <v>23.5</v>
      </c>
      <c r="GM200" s="3">
        <v>24</v>
      </c>
      <c r="GN200" s="3">
        <v>19.5</v>
      </c>
      <c r="GO200" s="3">
        <v>20.9</v>
      </c>
      <c r="GP200" s="3">
        <v>30.4</v>
      </c>
      <c r="GQ200" s="3">
        <v>30.9</v>
      </c>
      <c r="GR200" s="3">
        <v>28.2</v>
      </c>
      <c r="GS200" s="3">
        <v>0</v>
      </c>
      <c r="GT200" s="3">
        <v>65.7</v>
      </c>
      <c r="GU200" s="3">
        <v>24.3</v>
      </c>
      <c r="GV200" s="3">
        <v>13.3</v>
      </c>
      <c r="GW200" s="3">
        <v>13.4</v>
      </c>
      <c r="GX200" s="3">
        <v>3.3</v>
      </c>
      <c r="GY200" s="3">
        <v>20.8</v>
      </c>
      <c r="GZ200" s="3">
        <v>44.9</v>
      </c>
      <c r="HA200" s="3">
        <v>27.7</v>
      </c>
      <c r="HB200" s="3">
        <v>13.3</v>
      </c>
      <c r="HC200" s="3">
        <v>20.6</v>
      </c>
      <c r="HD200" s="3">
        <v>14</v>
      </c>
      <c r="HE200" s="3">
        <v>28.7</v>
      </c>
      <c r="HF200" s="3">
        <v>58.3</v>
      </c>
      <c r="HG200" s="3">
        <v>58.3</v>
      </c>
      <c r="HH200" s="3">
        <v>31.4</v>
      </c>
      <c r="HI200" s="3">
        <v>31.2</v>
      </c>
      <c r="HJ200" s="3">
        <v>31.2</v>
      </c>
      <c r="HK200" s="3">
        <v>21.1</v>
      </c>
      <c r="HL200" s="3">
        <v>2.4</v>
      </c>
      <c r="HM200" s="3">
        <v>2.4</v>
      </c>
      <c r="HN200" s="3">
        <v>4</v>
      </c>
      <c r="HO200" s="3">
        <v>51.9</v>
      </c>
      <c r="HP200" s="3">
        <v>1.6</v>
      </c>
      <c r="HQ200" s="3">
        <v>25.5</v>
      </c>
      <c r="HR200" s="3">
        <v>27.3</v>
      </c>
      <c r="HS200" s="3">
        <v>22.5</v>
      </c>
      <c r="HT200" s="3">
        <v>44</v>
      </c>
      <c r="HU200" s="3">
        <v>14.3</v>
      </c>
      <c r="HV200" s="3">
        <v>13.4</v>
      </c>
      <c r="HW200" s="3">
        <v>15.8</v>
      </c>
      <c r="HX200" s="3">
        <v>17.600000000000001</v>
      </c>
      <c r="HY200" s="3">
        <v>30.3</v>
      </c>
      <c r="HZ200" s="3">
        <v>103</v>
      </c>
      <c r="IA200" s="3">
        <v>63</v>
      </c>
      <c r="IB200" s="3">
        <v>11.9</v>
      </c>
      <c r="IC200" s="3">
        <v>23.9</v>
      </c>
      <c r="ID200" s="3">
        <v>10.5</v>
      </c>
      <c r="IE200" s="3">
        <v>16.2</v>
      </c>
      <c r="IF200" s="3">
        <v>29.6</v>
      </c>
      <c r="IG200" s="3">
        <v>48.6</v>
      </c>
      <c r="IH200" s="3">
        <v>12</v>
      </c>
      <c r="II200" s="3">
        <v>16.3</v>
      </c>
      <c r="IJ200" s="3">
        <v>103</v>
      </c>
      <c r="IK200" s="3">
        <v>42.1</v>
      </c>
      <c r="IL200" s="3">
        <v>21.2</v>
      </c>
      <c r="IM200" s="3">
        <v>22.3</v>
      </c>
      <c r="IN200" s="3">
        <v>21.2</v>
      </c>
      <c r="IO200" s="3">
        <v>9.1999999999999993</v>
      </c>
      <c r="IP200" s="3">
        <v>43.1</v>
      </c>
      <c r="IQ200" s="3">
        <v>16.600000000000001</v>
      </c>
      <c r="IR200" s="3">
        <v>16.600000000000001</v>
      </c>
      <c r="IS200" s="3">
        <v>57.3</v>
      </c>
      <c r="IT200" s="3">
        <v>21.6</v>
      </c>
      <c r="IU200" s="3">
        <v>14.1</v>
      </c>
      <c r="IV200" s="3">
        <v>17.7</v>
      </c>
      <c r="IW200" s="3">
        <v>26</v>
      </c>
      <c r="IX200" s="3">
        <v>46.4</v>
      </c>
      <c r="IY200" s="3">
        <v>15.8</v>
      </c>
      <c r="IZ200" s="3">
        <v>20.399999999999999</v>
      </c>
      <c r="JA200" s="3">
        <v>12.9</v>
      </c>
      <c r="JB200" s="3">
        <v>8.9</v>
      </c>
      <c r="JC200" s="3">
        <v>21.2</v>
      </c>
      <c r="JD200" s="3">
        <v>34.4</v>
      </c>
      <c r="JF200" s="3" t="str">
        <f t="shared" si="788"/>
        <v xml:space="preserve">198 1 62.5 </v>
      </c>
      <c r="JG200" s="3" t="str">
        <f t="shared" si="789"/>
        <v xml:space="preserve">198 2 20.4 </v>
      </c>
      <c r="JH200" s="3" t="str">
        <f t="shared" si="790"/>
        <v xml:space="preserve">198 3 21.6 </v>
      </c>
      <c r="JI200" s="3" t="str">
        <f t="shared" si="791"/>
        <v xml:space="preserve">198 4 31.1 </v>
      </c>
      <c r="JJ200" s="3" t="str">
        <f t="shared" si="792"/>
        <v xml:space="preserve">198 5 23.6 </v>
      </c>
      <c r="JK200" s="3" t="str">
        <f t="shared" si="793"/>
        <v xml:space="preserve">198 6 22.2 </v>
      </c>
      <c r="JL200" s="3" t="str">
        <f t="shared" si="794"/>
        <v xml:space="preserve">198 7 22.2 </v>
      </c>
      <c r="JM200" s="3" t="str">
        <f t="shared" si="795"/>
        <v xml:space="preserve">198 8 28.7 </v>
      </c>
      <c r="JN200" s="3" t="str">
        <f t="shared" si="796"/>
        <v xml:space="preserve">198 9 28.5 </v>
      </c>
      <c r="JO200" s="3" t="str">
        <f t="shared" si="797"/>
        <v xml:space="preserve">198 10 29.7 </v>
      </c>
      <c r="JP200" s="3" t="str">
        <f t="shared" si="798"/>
        <v xml:space="preserve">198 11 37.3 </v>
      </c>
      <c r="JQ200" s="3" t="str">
        <f t="shared" si="799"/>
        <v xml:space="preserve">198 12 24.5 </v>
      </c>
      <c r="JR200" s="3" t="str">
        <f t="shared" si="800"/>
        <v xml:space="preserve">198 13 2.4 </v>
      </c>
      <c r="JS200" s="3" t="str">
        <f t="shared" si="801"/>
        <v xml:space="preserve">198 14 21.4 </v>
      </c>
      <c r="JT200" s="3" t="str">
        <f t="shared" si="802"/>
        <v xml:space="preserve">198 15 8 </v>
      </c>
      <c r="JU200" s="3" t="str">
        <f t="shared" si="803"/>
        <v xml:space="preserve">198 16 10.8 </v>
      </c>
      <c r="JV200" s="3" t="str">
        <f t="shared" si="804"/>
        <v xml:space="preserve">198 17 18.1 </v>
      </c>
      <c r="JW200" s="3" t="str">
        <f t="shared" si="805"/>
        <v xml:space="preserve">198 18 79.5 </v>
      </c>
      <c r="JX200" s="3" t="str">
        <f t="shared" si="806"/>
        <v xml:space="preserve">198 19 12 </v>
      </c>
      <c r="JY200" s="3" t="str">
        <f t="shared" si="807"/>
        <v xml:space="preserve">198 20 21.6 </v>
      </c>
      <c r="JZ200" s="3" t="str">
        <f t="shared" si="808"/>
        <v xml:space="preserve">198 21 4.5 </v>
      </c>
      <c r="KA200" s="3" t="str">
        <f t="shared" si="809"/>
        <v xml:space="preserve">198 22 11 </v>
      </c>
      <c r="KB200" s="3" t="str">
        <f t="shared" si="810"/>
        <v xml:space="preserve">198 23 17.2 </v>
      </c>
      <c r="KC200" s="3" t="str">
        <f t="shared" si="811"/>
        <v xml:space="preserve">198 24 65.2 </v>
      </c>
      <c r="KD200" s="3" t="str">
        <f t="shared" si="812"/>
        <v xml:space="preserve">198 25 66.9 </v>
      </c>
      <c r="KE200" s="3" t="str">
        <f t="shared" si="813"/>
        <v xml:space="preserve">198 26 33.2 </v>
      </c>
      <c r="KF200" s="3" t="str">
        <f t="shared" si="814"/>
        <v xml:space="preserve">198 27 19.8 </v>
      </c>
      <c r="KG200" s="3" t="str">
        <f t="shared" si="815"/>
        <v xml:space="preserve">198 28 34.8 </v>
      </c>
      <c r="KH200" s="3" t="str">
        <f t="shared" si="816"/>
        <v xml:space="preserve">198 29 52.3 </v>
      </c>
      <c r="KI200" s="3" t="str">
        <f t="shared" si="817"/>
        <v xml:space="preserve">198 30 12.2 </v>
      </c>
      <c r="KJ200" s="3" t="str">
        <f t="shared" si="818"/>
        <v xml:space="preserve">198 31 5.6 </v>
      </c>
      <c r="KK200" s="3" t="str">
        <f t="shared" si="819"/>
        <v xml:space="preserve">198 32 58 </v>
      </c>
      <c r="KL200" s="3" t="str">
        <f t="shared" si="820"/>
        <v xml:space="preserve">198 33 83.5 </v>
      </c>
      <c r="KM200" s="3" t="str">
        <f t="shared" si="821"/>
        <v xml:space="preserve">198 34 55.9 </v>
      </c>
      <c r="KN200" s="3" t="str">
        <f t="shared" si="822"/>
        <v xml:space="preserve">198 35 74.1 </v>
      </c>
      <c r="KO200" s="3" t="str">
        <f t="shared" si="823"/>
        <v xml:space="preserve">198 36 16.3 </v>
      </c>
      <c r="KP200" s="3" t="str">
        <f t="shared" si="824"/>
        <v xml:space="preserve">198 37 15.2 </v>
      </c>
      <c r="KQ200" s="3" t="str">
        <f t="shared" si="825"/>
        <v xml:space="preserve">198 38 39.1 </v>
      </c>
      <c r="KR200" s="3" t="str">
        <f t="shared" si="826"/>
        <v xml:space="preserve">198 39 21.8 </v>
      </c>
      <c r="KS200" s="3" t="str">
        <f t="shared" si="827"/>
        <v xml:space="preserve">198 40 23.5 </v>
      </c>
      <c r="KT200" s="3" t="str">
        <f t="shared" si="828"/>
        <v xml:space="preserve">198 41 40.4 </v>
      </c>
      <c r="KU200" s="3" t="str">
        <f t="shared" si="829"/>
        <v xml:space="preserve">198 42 12.8 </v>
      </c>
      <c r="KV200" s="3" t="str">
        <f t="shared" si="830"/>
        <v xml:space="preserve">198 43 21.8 </v>
      </c>
      <c r="KW200" s="3" t="str">
        <f t="shared" si="831"/>
        <v xml:space="preserve">198 44 17 </v>
      </c>
      <c r="KX200" s="3" t="str">
        <f t="shared" si="832"/>
        <v xml:space="preserve">198 45 11.6 </v>
      </c>
      <c r="KY200" s="3" t="str">
        <f t="shared" si="833"/>
        <v xml:space="preserve">198 46 26 </v>
      </c>
      <c r="KZ200" s="3" t="str">
        <f t="shared" si="834"/>
        <v xml:space="preserve">198 47 16.3 </v>
      </c>
      <c r="LA200" s="3" t="str">
        <f t="shared" si="835"/>
        <v xml:space="preserve">198 48 26.9 </v>
      </c>
      <c r="LB200" s="3" t="str">
        <f t="shared" si="836"/>
        <v xml:space="preserve">198 49 12.5 </v>
      </c>
      <c r="LC200" s="3" t="str">
        <f t="shared" si="837"/>
        <v xml:space="preserve">198 50 6.3 </v>
      </c>
      <c r="LD200" s="3" t="str">
        <f t="shared" si="838"/>
        <v xml:space="preserve">198 51 8.1 </v>
      </c>
      <c r="LE200" s="3" t="str">
        <f t="shared" si="839"/>
        <v xml:space="preserve">198 52 10.8 </v>
      </c>
      <c r="LF200" s="3" t="str">
        <f t="shared" si="840"/>
        <v xml:space="preserve">198 53 82.3 </v>
      </c>
      <c r="LG200" s="3" t="str">
        <f t="shared" si="841"/>
        <v xml:space="preserve">198 54 38.1 </v>
      </c>
      <c r="LH200" s="3" t="str">
        <f t="shared" si="842"/>
        <v xml:space="preserve">198 55 30.9 </v>
      </c>
      <c r="LI200" s="3" t="str">
        <f t="shared" si="843"/>
        <v xml:space="preserve">198 56 10.3 </v>
      </c>
      <c r="LJ200" s="3" t="str">
        <f t="shared" si="844"/>
        <v xml:space="preserve">198 57 25.2 </v>
      </c>
      <c r="LK200" s="3" t="str">
        <f t="shared" si="845"/>
        <v xml:space="preserve">198 58 24.6 </v>
      </c>
      <c r="LL200" s="3" t="str">
        <f t="shared" si="846"/>
        <v xml:space="preserve">198 59 22 </v>
      </c>
      <c r="LM200" s="3" t="str">
        <f t="shared" si="847"/>
        <v xml:space="preserve">198 60 22.4 </v>
      </c>
      <c r="LN200" s="3" t="str">
        <f t="shared" si="848"/>
        <v xml:space="preserve">198 61 11.5 </v>
      </c>
      <c r="LO200" s="3" t="str">
        <f t="shared" si="849"/>
        <v xml:space="preserve">198 62 21.3 </v>
      </c>
      <c r="LP200" s="3" t="str">
        <f t="shared" si="850"/>
        <v xml:space="preserve">198 63 31.8 </v>
      </c>
      <c r="LQ200" s="3" t="str">
        <f t="shared" si="851"/>
        <v xml:space="preserve">198 64 30.2 </v>
      </c>
      <c r="LR200" s="3" t="str">
        <f t="shared" si="852"/>
        <v xml:space="preserve">198 65 27.8 </v>
      </c>
      <c r="LS200" s="3" t="str">
        <f t="shared" si="853"/>
        <v xml:space="preserve">198 66 25.3 </v>
      </c>
      <c r="LT200" s="3" t="str">
        <f t="shared" si="854"/>
        <v xml:space="preserve">198 67 28.3 </v>
      </c>
      <c r="LU200" s="3" t="str">
        <f t="shared" si="855"/>
        <v xml:space="preserve">198 68 23.7 </v>
      </c>
      <c r="LV200" s="3" t="str">
        <f t="shared" si="856"/>
        <v xml:space="preserve">198 69 69.7 </v>
      </c>
      <c r="LW200" s="3" t="str">
        <f t="shared" si="857"/>
        <v xml:space="preserve">198 70 56.8 </v>
      </c>
      <c r="LX200" s="3" t="str">
        <f t="shared" si="858"/>
        <v xml:space="preserve">198 71 12 </v>
      </c>
      <c r="LY200" s="3" t="str">
        <f t="shared" si="859"/>
        <v xml:space="preserve">198 72 27.7 </v>
      </c>
      <c r="LZ200" s="3" t="str">
        <f t="shared" si="860"/>
        <v xml:space="preserve">198 73 39.2 </v>
      </c>
      <c r="MA200" s="3" t="str">
        <f t="shared" si="861"/>
        <v xml:space="preserve">198 74 15.3 </v>
      </c>
      <c r="MB200" s="3" t="str">
        <f t="shared" si="862"/>
        <v xml:space="preserve">198 75 23.1 </v>
      </c>
      <c r="MC200" s="3" t="str">
        <f t="shared" si="863"/>
        <v xml:space="preserve">198 76 82.9 </v>
      </c>
      <c r="MD200" s="3" t="str">
        <f t="shared" si="864"/>
        <v xml:space="preserve">198 77 19.6 </v>
      </c>
      <c r="ME200" s="3" t="str">
        <f t="shared" si="865"/>
        <v xml:space="preserve">198 78 19.8 </v>
      </c>
      <c r="MF200" s="3" t="str">
        <f t="shared" si="866"/>
        <v xml:space="preserve">198 79 11.8 </v>
      </c>
      <c r="MG200" s="3" t="str">
        <f t="shared" si="867"/>
        <v xml:space="preserve">198 80 5.6 </v>
      </c>
      <c r="MH200" s="3" t="str">
        <f t="shared" si="868"/>
        <v xml:space="preserve">198 81 25.1 </v>
      </c>
      <c r="MI200" s="3" t="str">
        <f t="shared" si="869"/>
        <v xml:space="preserve">198 82 16.5 </v>
      </c>
      <c r="MJ200" s="3" t="str">
        <f t="shared" si="870"/>
        <v xml:space="preserve">198 83 30.9 </v>
      </c>
      <c r="MK200" s="3" t="str">
        <f t="shared" si="871"/>
        <v xml:space="preserve">198 84 28.7 </v>
      </c>
      <c r="ML200" s="3" t="str">
        <f t="shared" si="872"/>
        <v xml:space="preserve">198 85 23.2 </v>
      </c>
      <c r="MM200" s="3" t="str">
        <f t="shared" si="873"/>
        <v xml:space="preserve">198 86 20.5 </v>
      </c>
      <c r="MN200" s="3" t="str">
        <f t="shared" si="874"/>
        <v xml:space="preserve">198 87 23.6 </v>
      </c>
      <c r="MO200" s="3" t="str">
        <f t="shared" si="875"/>
        <v xml:space="preserve">198 88 16 </v>
      </c>
      <c r="MP200" s="3" t="str">
        <f t="shared" si="876"/>
        <v xml:space="preserve">198 89 33.2 </v>
      </c>
      <c r="MQ200" s="3" t="str">
        <f t="shared" si="877"/>
        <v xml:space="preserve">198 90 15.3 </v>
      </c>
      <c r="MR200" s="3" t="str">
        <f t="shared" si="878"/>
        <v xml:space="preserve">198 91 34.5 </v>
      </c>
      <c r="MS200" s="3" t="str">
        <f t="shared" si="879"/>
        <v xml:space="preserve">198 92 25.5 </v>
      </c>
      <c r="MT200" s="3" t="str">
        <f t="shared" si="880"/>
        <v xml:space="preserve">198 93 30.2 </v>
      </c>
      <c r="MU200" s="3" t="str">
        <f t="shared" si="881"/>
        <v xml:space="preserve">198 94 35.4 </v>
      </c>
      <c r="MV200" s="3" t="str">
        <f t="shared" si="882"/>
        <v xml:space="preserve">198 95 25.5 </v>
      </c>
      <c r="MW200" s="3" t="str">
        <f t="shared" si="883"/>
        <v xml:space="preserve">198 96 30.4 </v>
      </c>
      <c r="MX200" s="3" t="str">
        <f t="shared" si="884"/>
        <v xml:space="preserve">198 97 21 </v>
      </c>
      <c r="MY200" s="3" t="str">
        <f t="shared" si="885"/>
        <v xml:space="preserve">198 98 14.8 </v>
      </c>
      <c r="MZ200" s="3" t="str">
        <f t="shared" si="886"/>
        <v xml:space="preserve">198 99 30.8 </v>
      </c>
      <c r="NA200" s="3" t="str">
        <f t="shared" si="887"/>
        <v xml:space="preserve">198 100 18.5 </v>
      </c>
      <c r="NB200" s="3" t="str">
        <f t="shared" si="888"/>
        <v xml:space="preserve">198 101 18.9 </v>
      </c>
      <c r="NC200" s="3" t="str">
        <f t="shared" si="889"/>
        <v xml:space="preserve">198 102 62.2 </v>
      </c>
      <c r="ND200" s="3" t="str">
        <f t="shared" si="890"/>
        <v xml:space="preserve">198 103 37.1 </v>
      </c>
      <c r="NE200" s="3" t="str">
        <f t="shared" si="891"/>
        <v xml:space="preserve">198 104 12.2 </v>
      </c>
      <c r="NF200" s="3" t="str">
        <f t="shared" si="892"/>
        <v xml:space="preserve">198 105 28.5 </v>
      </c>
      <c r="NG200" s="3" t="str">
        <f t="shared" si="893"/>
        <v xml:space="preserve">198 106 24.4 </v>
      </c>
      <c r="NH200" s="3" t="str">
        <f t="shared" si="894"/>
        <v xml:space="preserve">198 107 30.8 </v>
      </c>
      <c r="NI200" s="3" t="str">
        <f t="shared" si="895"/>
        <v xml:space="preserve">198 108 22.8 </v>
      </c>
      <c r="NJ200" s="3" t="str">
        <f t="shared" si="896"/>
        <v xml:space="preserve">198 109 36.2 </v>
      </c>
      <c r="NK200" s="3" t="str">
        <f t="shared" si="897"/>
        <v xml:space="preserve">198 110 8.2 </v>
      </c>
      <c r="NL200" s="3" t="str">
        <f t="shared" si="898"/>
        <v xml:space="preserve">198 111 26.6 </v>
      </c>
      <c r="NM200" s="3" t="str">
        <f t="shared" si="899"/>
        <v xml:space="preserve">198 112 62.1 </v>
      </c>
      <c r="NN200" s="3" t="str">
        <f t="shared" si="900"/>
        <v xml:space="preserve">198 113 86 </v>
      </c>
      <c r="NO200" s="3" t="str">
        <f t="shared" si="901"/>
        <v xml:space="preserve">198 114 12.6 </v>
      </c>
      <c r="NP200" s="3" t="str">
        <f t="shared" si="902"/>
        <v xml:space="preserve">198 115 34.7 </v>
      </c>
      <c r="NQ200" s="3" t="str">
        <f t="shared" si="903"/>
        <v xml:space="preserve">198 116 15.9 </v>
      </c>
      <c r="NR200" s="3" t="str">
        <f t="shared" si="904"/>
        <v xml:space="preserve">198 117 43.9 </v>
      </c>
      <c r="NS200" s="3" t="str">
        <f t="shared" si="905"/>
        <v xml:space="preserve">198 118 45 </v>
      </c>
      <c r="NT200" s="3" t="str">
        <f t="shared" si="906"/>
        <v xml:space="preserve">198 119 37.3 </v>
      </c>
      <c r="NU200" s="3" t="str">
        <f t="shared" si="907"/>
        <v xml:space="preserve">198 120 121 </v>
      </c>
      <c r="NV200" s="3" t="str">
        <f t="shared" si="908"/>
        <v xml:space="preserve">198 121 11.3 </v>
      </c>
      <c r="NW200" s="3" t="str">
        <f t="shared" si="909"/>
        <v xml:space="preserve">198 122 18 </v>
      </c>
      <c r="NX200" s="3" t="str">
        <f t="shared" si="910"/>
        <v xml:space="preserve">198 123 33.7 </v>
      </c>
      <c r="NY200" s="3" t="str">
        <f t="shared" si="911"/>
        <v xml:space="preserve">198 124 46.6 </v>
      </c>
      <c r="NZ200" s="3" t="str">
        <f t="shared" si="912"/>
        <v xml:space="preserve">198 125 19 </v>
      </c>
      <c r="OA200" s="3" t="str">
        <f t="shared" si="913"/>
        <v xml:space="preserve">198 126 17.9 </v>
      </c>
      <c r="OB200" s="3" t="str">
        <f t="shared" si="914"/>
        <v xml:space="preserve">198 127 17.4 </v>
      </c>
      <c r="OC200" s="3" t="str">
        <f t="shared" si="915"/>
        <v xml:space="preserve">198 128 48.1 </v>
      </c>
      <c r="OD200" s="3" t="str">
        <f t="shared" si="916"/>
        <v xml:space="preserve">198 129 26.6 </v>
      </c>
      <c r="OE200" s="3" t="str">
        <f t="shared" si="917"/>
        <v xml:space="preserve">198 130 16.3 </v>
      </c>
      <c r="OF200" s="3" t="str">
        <f t="shared" si="918"/>
        <v xml:space="preserve">198 131 2.1 </v>
      </c>
      <c r="OG200" s="3" t="str">
        <f t="shared" si="919"/>
        <v xml:space="preserve">198 132 25.1 </v>
      </c>
      <c r="OH200" s="3" t="str">
        <f t="shared" si="920"/>
        <v xml:space="preserve">198 133 4.8 </v>
      </c>
      <c r="OI200" s="3" t="str">
        <f t="shared" si="921"/>
        <v xml:space="preserve">198 134 24.5 </v>
      </c>
      <c r="OJ200" s="3" t="str">
        <f t="shared" si="922"/>
        <v xml:space="preserve">198 135 21.5 </v>
      </c>
      <c r="OK200" s="3" t="str">
        <f t="shared" si="923"/>
        <v xml:space="preserve">198 136 30.3 </v>
      </c>
      <c r="OL200" s="3" t="str">
        <f t="shared" si="924"/>
        <v xml:space="preserve">198 137 23.7 </v>
      </c>
      <c r="OM200" s="3" t="str">
        <f t="shared" si="925"/>
        <v xml:space="preserve">198 138 37.9 </v>
      </c>
      <c r="ON200" s="3" t="str">
        <f t="shared" si="926"/>
        <v xml:space="preserve">198 139 45.8 </v>
      </c>
      <c r="OO200" s="3" t="str">
        <f t="shared" si="927"/>
        <v xml:space="preserve">198 140 31.7 </v>
      </c>
      <c r="OP200" s="3" t="str">
        <f t="shared" si="928"/>
        <v xml:space="preserve">198 141 16.5 </v>
      </c>
      <c r="OQ200" s="3" t="str">
        <f t="shared" si="929"/>
        <v xml:space="preserve">198 142 8 </v>
      </c>
      <c r="OR200" s="3" t="str">
        <f t="shared" si="930"/>
        <v xml:space="preserve">198 143 22.6 </v>
      </c>
      <c r="OS200" s="3" t="str">
        <f t="shared" si="931"/>
        <v xml:space="preserve">198 144 28.1 </v>
      </c>
      <c r="OT200" s="3" t="str">
        <f t="shared" si="932"/>
        <v xml:space="preserve">198 145 11.1 </v>
      </c>
      <c r="OU200" s="3" t="str">
        <f t="shared" si="933"/>
        <v xml:space="preserve">198 146 15.5 </v>
      </c>
      <c r="OV200" s="3" t="str">
        <f t="shared" si="934"/>
        <v xml:space="preserve">198 147 34.2 </v>
      </c>
      <c r="OW200" s="3" t="str">
        <f t="shared" si="935"/>
        <v xml:space="preserve">198 148 51.3 </v>
      </c>
      <c r="OX200" s="3" t="str">
        <f t="shared" si="936"/>
        <v xml:space="preserve">198 149 21.5 </v>
      </c>
      <c r="OY200" s="3" t="str">
        <f t="shared" si="937"/>
        <v xml:space="preserve">198 150 14.9 </v>
      </c>
      <c r="OZ200" s="3" t="str">
        <f t="shared" si="938"/>
        <v xml:space="preserve">198 151 10.8 </v>
      </c>
      <c r="PA200" s="3" t="str">
        <f t="shared" si="939"/>
        <v xml:space="preserve">198 152 12.7 </v>
      </c>
      <c r="PB200" s="3" t="str">
        <f t="shared" si="940"/>
        <v xml:space="preserve">198 153 8.5 </v>
      </c>
      <c r="PC200" s="3" t="str">
        <f t="shared" si="941"/>
        <v xml:space="preserve">198 154 18.9 </v>
      </c>
      <c r="PD200" s="3" t="str">
        <f t="shared" si="942"/>
        <v xml:space="preserve">198 155 16.4 </v>
      </c>
      <c r="PE200" s="3" t="str">
        <f t="shared" si="943"/>
        <v xml:space="preserve">198 156 32.6 </v>
      </c>
      <c r="PF200" s="3" t="str">
        <f t="shared" si="944"/>
        <v xml:space="preserve">198 157 34.2 </v>
      </c>
      <c r="PG200" s="3" t="str">
        <f t="shared" si="945"/>
        <v xml:space="preserve">198 158 25.7 </v>
      </c>
      <c r="PH200" s="3" t="str">
        <f t="shared" si="946"/>
        <v xml:space="preserve">198 159 58.4 </v>
      </c>
      <c r="PI200" s="3" t="str">
        <f t="shared" si="947"/>
        <v xml:space="preserve">198 160 19.4 </v>
      </c>
      <c r="PJ200" s="3" t="str">
        <f t="shared" si="948"/>
        <v xml:space="preserve">198 161 51.7 </v>
      </c>
      <c r="PK200" s="3" t="str">
        <f t="shared" si="949"/>
        <v xml:space="preserve">198 162 1.4 </v>
      </c>
      <c r="PL200" s="3" t="str">
        <f t="shared" si="950"/>
        <v xml:space="preserve">198 163 26 </v>
      </c>
      <c r="PM200" s="3" t="str">
        <f t="shared" si="951"/>
        <v xml:space="preserve">198 164 16.3 </v>
      </c>
      <c r="PN200" s="3" t="str">
        <f t="shared" si="952"/>
        <v xml:space="preserve">198 165 11.8 </v>
      </c>
      <c r="PO200" s="3" t="str">
        <f t="shared" si="953"/>
        <v xml:space="preserve">198 166 37.1 </v>
      </c>
      <c r="PP200" s="3" t="str">
        <f t="shared" si="954"/>
        <v xml:space="preserve">198 167 11.9 </v>
      </c>
      <c r="PQ200" s="3" t="str">
        <f t="shared" si="955"/>
        <v xml:space="preserve">198 168 36.7 </v>
      </c>
      <c r="PR200" s="3" t="str">
        <f t="shared" si="956"/>
        <v xml:space="preserve">198 169 26.6 </v>
      </c>
      <c r="PS200" s="3" t="str">
        <f t="shared" si="957"/>
        <v xml:space="preserve">198 170 31.1 </v>
      </c>
      <c r="PT200" s="3" t="str">
        <f t="shared" si="958"/>
        <v xml:space="preserve">198 171 23.8 </v>
      </c>
      <c r="PU200" s="3" t="str">
        <f t="shared" si="959"/>
        <v xml:space="preserve">198 172 43.9 </v>
      </c>
      <c r="PV200" s="3" t="str">
        <f t="shared" si="960"/>
        <v xml:space="preserve">198 173 33.8 </v>
      </c>
      <c r="PW200" s="3" t="str">
        <f t="shared" si="961"/>
        <v xml:space="preserve">198 174 40.9 </v>
      </c>
      <c r="PX200" s="3" t="str">
        <f t="shared" si="962"/>
        <v xml:space="preserve">198 175 55.8 </v>
      </c>
      <c r="PY200" s="3" t="str">
        <f t="shared" si="963"/>
        <v xml:space="preserve">198 176 94.6 </v>
      </c>
      <c r="PZ200" s="3" t="str">
        <f t="shared" si="964"/>
        <v xml:space="preserve">198 177 24 </v>
      </c>
      <c r="QA200" s="3" t="str">
        <f t="shared" si="965"/>
        <v xml:space="preserve">198 178 39.1 </v>
      </c>
      <c r="QB200" s="3" t="str">
        <f t="shared" si="966"/>
        <v xml:space="preserve">198 179 29.3 </v>
      </c>
      <c r="QC200" s="3" t="str">
        <f t="shared" si="967"/>
        <v xml:space="preserve">198 180 65.1 </v>
      </c>
      <c r="QD200" s="3" t="str">
        <f t="shared" si="968"/>
        <v xml:space="preserve">198 181 20.4 </v>
      </c>
      <c r="QE200" s="3" t="str">
        <f t="shared" si="969"/>
        <v xml:space="preserve">198 182 13.9 </v>
      </c>
      <c r="QF200" s="3" t="str">
        <f t="shared" si="970"/>
        <v xml:space="preserve">198 183 25.3 </v>
      </c>
      <c r="QG200" s="3" t="str">
        <f t="shared" si="971"/>
        <v xml:space="preserve">198 184 19.3 </v>
      </c>
      <c r="QH200" s="3" t="str">
        <f t="shared" si="972"/>
        <v xml:space="preserve">198 185 7.8 </v>
      </c>
      <c r="QI200" s="3" t="str">
        <f t="shared" si="973"/>
        <v xml:space="preserve">198 186 44.3 </v>
      </c>
      <c r="QJ200" s="3" t="str">
        <f t="shared" si="974"/>
        <v xml:space="preserve">198 187 15.6 </v>
      </c>
      <c r="QK200" s="3" t="str">
        <f t="shared" si="975"/>
        <v xml:space="preserve">198 188 26.9 </v>
      </c>
      <c r="QL200" s="3" t="str">
        <f t="shared" si="976"/>
        <v xml:space="preserve">198 189 38.5 </v>
      </c>
      <c r="QM200" s="3" t="str">
        <f t="shared" si="977"/>
        <v xml:space="preserve">198 190 24.8 </v>
      </c>
      <c r="QN200" s="3" t="str">
        <f t="shared" si="978"/>
        <v xml:space="preserve">198 191 23.5 </v>
      </c>
      <c r="QO200" s="3" t="str">
        <f t="shared" si="979"/>
        <v xml:space="preserve">198 192 24 </v>
      </c>
      <c r="QP200" s="3" t="str">
        <f t="shared" si="980"/>
        <v xml:space="preserve">198 193 19.5 </v>
      </c>
      <c r="QQ200" s="3" t="str">
        <f t="shared" si="981"/>
        <v xml:space="preserve">198 194 20.9 </v>
      </c>
      <c r="QR200" s="3" t="str">
        <f t="shared" si="982"/>
        <v xml:space="preserve">198 195 30.4 </v>
      </c>
      <c r="QS200" s="3" t="str">
        <f t="shared" si="983"/>
        <v xml:space="preserve">198 196 30.9 </v>
      </c>
      <c r="QT200" s="3" t="str">
        <f t="shared" si="984"/>
        <v xml:space="preserve">198 197 28.2 </v>
      </c>
      <c r="QU200" s="3" t="str">
        <f t="shared" si="985"/>
        <v xml:space="preserve">198 198 0 </v>
      </c>
      <c r="QV200" s="3" t="str">
        <f t="shared" si="986"/>
        <v xml:space="preserve">198 199 65.7 </v>
      </c>
      <c r="QW200" s="3" t="str">
        <f t="shared" si="987"/>
        <v xml:space="preserve">198 200 24.3 </v>
      </c>
      <c r="QX200" s="3" t="str">
        <f t="shared" si="988"/>
        <v xml:space="preserve">198 201 13.3 </v>
      </c>
      <c r="QY200" s="3" t="str">
        <f t="shared" si="989"/>
        <v xml:space="preserve">198 202 13.4 </v>
      </c>
      <c r="QZ200" s="3" t="str">
        <f t="shared" si="990"/>
        <v xml:space="preserve">198 203 3.3 </v>
      </c>
      <c r="RA200" s="3" t="str">
        <f t="shared" si="991"/>
        <v xml:space="preserve">198 204 20.8 </v>
      </c>
      <c r="RB200" s="3" t="str">
        <f t="shared" si="992"/>
        <v xml:space="preserve">198 205 44.9 </v>
      </c>
      <c r="RC200" s="3" t="str">
        <f t="shared" si="993"/>
        <v xml:space="preserve">198 206 27.7 </v>
      </c>
      <c r="RD200" s="3" t="str">
        <f t="shared" si="994"/>
        <v xml:space="preserve">198 207 13.3 </v>
      </c>
      <c r="RE200" s="3" t="str">
        <f t="shared" si="995"/>
        <v xml:space="preserve">198 208 20.6 </v>
      </c>
      <c r="RF200" s="3" t="str">
        <f t="shared" si="996"/>
        <v xml:space="preserve">198 209 14 </v>
      </c>
      <c r="RG200" s="3" t="str">
        <f t="shared" si="997"/>
        <v xml:space="preserve">198 210 28.7 </v>
      </c>
      <c r="RH200" s="3" t="str">
        <f t="shared" si="998"/>
        <v xml:space="preserve">198 211 58.3 </v>
      </c>
      <c r="RI200" s="3" t="str">
        <f t="shared" si="999"/>
        <v xml:space="preserve">198 212 58.3 </v>
      </c>
      <c r="RJ200" s="3" t="str">
        <f t="shared" si="1000"/>
        <v xml:space="preserve">198 213 31.4 </v>
      </c>
      <c r="RK200" s="3" t="str">
        <f t="shared" si="1001"/>
        <v xml:space="preserve">198 214 31.2 </v>
      </c>
      <c r="RL200" s="3" t="str">
        <f t="shared" si="1002"/>
        <v xml:space="preserve">198 215 31.2 </v>
      </c>
      <c r="RM200" s="3" t="str">
        <f t="shared" si="1003"/>
        <v xml:space="preserve">198 216 21.1 </v>
      </c>
      <c r="RN200" s="3" t="str">
        <f t="shared" si="1004"/>
        <v xml:space="preserve">198 217 2.4 </v>
      </c>
      <c r="RO200" s="3" t="str">
        <f t="shared" si="1005"/>
        <v xml:space="preserve">198 218 2.4 </v>
      </c>
      <c r="RP200" s="3" t="str">
        <f t="shared" si="1006"/>
        <v xml:space="preserve">198 219 4 </v>
      </c>
      <c r="RQ200" s="3" t="str">
        <f t="shared" si="1007"/>
        <v xml:space="preserve">198 220 51.9 </v>
      </c>
      <c r="RR200" s="3" t="str">
        <f t="shared" si="1008"/>
        <v xml:space="preserve">198 221 1.6 </v>
      </c>
      <c r="RS200" s="3" t="str">
        <f t="shared" si="1009"/>
        <v xml:space="preserve">198 222 25.5 </v>
      </c>
      <c r="RT200" s="3" t="str">
        <f t="shared" si="1010"/>
        <v xml:space="preserve">198 223 27.3 </v>
      </c>
      <c r="RU200" s="3" t="str">
        <f t="shared" si="1011"/>
        <v xml:space="preserve">198 224 22.5 </v>
      </c>
      <c r="RV200" s="3" t="str">
        <f t="shared" si="1012"/>
        <v xml:space="preserve">198 225 44 </v>
      </c>
      <c r="RW200" s="3" t="str">
        <f t="shared" si="1013"/>
        <v xml:space="preserve">198 226 14.3 </v>
      </c>
      <c r="RX200" s="3" t="str">
        <f t="shared" si="1014"/>
        <v xml:space="preserve">198 227 13.4 </v>
      </c>
      <c r="RY200" s="3" t="str">
        <f t="shared" si="1015"/>
        <v xml:space="preserve">198 228 15.8 </v>
      </c>
      <c r="RZ200" s="3" t="str">
        <f t="shared" si="1016"/>
        <v xml:space="preserve">198 229 17.6 </v>
      </c>
      <c r="SA200" s="3" t="str">
        <f t="shared" si="1017"/>
        <v xml:space="preserve">198 230 30.3 </v>
      </c>
      <c r="SB200" s="3" t="str">
        <f t="shared" si="1018"/>
        <v xml:space="preserve">198 231 103 </v>
      </c>
      <c r="SC200" s="3" t="str">
        <f t="shared" si="1019"/>
        <v xml:space="preserve">198 232 63 </v>
      </c>
      <c r="SD200" s="3" t="str">
        <f t="shared" si="1020"/>
        <v xml:space="preserve">198 233 11.9 </v>
      </c>
      <c r="SE200" s="3" t="str">
        <f t="shared" si="1021"/>
        <v xml:space="preserve">198 234 23.9 </v>
      </c>
      <c r="SF200" s="3" t="str">
        <f t="shared" si="1022"/>
        <v xml:space="preserve">198 235 10.5 </v>
      </c>
      <c r="SG200" s="3" t="str">
        <f t="shared" si="1023"/>
        <v xml:space="preserve">198 236 16.2 </v>
      </c>
      <c r="SH200" s="3" t="str">
        <f t="shared" si="1024"/>
        <v xml:space="preserve">198 237 29.6 </v>
      </c>
      <c r="SI200" s="3" t="str">
        <f t="shared" si="1025"/>
        <v xml:space="preserve">198 238 48.6 </v>
      </c>
      <c r="SJ200" s="3" t="str">
        <f t="shared" si="1026"/>
        <v xml:space="preserve">198 239 12 </v>
      </c>
      <c r="SK200" s="3" t="str">
        <f t="shared" si="1027"/>
        <v xml:space="preserve">198 240 16.3 </v>
      </c>
      <c r="SL200" s="3" t="str">
        <f t="shared" si="1028"/>
        <v xml:space="preserve">198 241 103 </v>
      </c>
      <c r="SM200" s="3" t="str">
        <f t="shared" si="1029"/>
        <v xml:space="preserve">198 242 42.1 </v>
      </c>
      <c r="SN200" s="3" t="str">
        <f t="shared" si="1030"/>
        <v xml:space="preserve">198 243 21.2 </v>
      </c>
      <c r="SO200" s="3" t="str">
        <f t="shared" si="1031"/>
        <v xml:space="preserve">198 244 22.3 </v>
      </c>
      <c r="SP200" s="3" t="str">
        <f t="shared" si="1032"/>
        <v xml:space="preserve">198 245 21.2 </v>
      </c>
      <c r="SQ200" s="3" t="str">
        <f t="shared" si="1033"/>
        <v xml:space="preserve">198 246 9.2 </v>
      </c>
      <c r="SR200" s="3" t="str">
        <f t="shared" si="1034"/>
        <v xml:space="preserve">198 247 43.1 </v>
      </c>
      <c r="SS200" s="3" t="str">
        <f t="shared" si="1035"/>
        <v xml:space="preserve">198 248 16.6 </v>
      </c>
      <c r="ST200" s="3" t="str">
        <f t="shared" si="1036"/>
        <v xml:space="preserve">198 249 16.6 </v>
      </c>
      <c r="SU200" s="3" t="str">
        <f t="shared" si="1037"/>
        <v xml:space="preserve">198 250 57.3 </v>
      </c>
      <c r="SV200" s="3" t="str">
        <f t="shared" si="1038"/>
        <v xml:space="preserve">198 251 21.6 </v>
      </c>
      <c r="SW200" s="3" t="str">
        <f t="shared" si="1039"/>
        <v xml:space="preserve">198 252 14.1 </v>
      </c>
      <c r="SX200" s="3" t="str">
        <f t="shared" si="1040"/>
        <v xml:space="preserve">198 253 17.7 </v>
      </c>
      <c r="SY200" s="3" t="str">
        <f t="shared" si="1041"/>
        <v xml:space="preserve">198 254 26 </v>
      </c>
      <c r="SZ200" s="3" t="str">
        <f t="shared" si="1042"/>
        <v xml:space="preserve">198 255 46.4 </v>
      </c>
      <c r="TA200" s="3" t="str">
        <f t="shared" si="1043"/>
        <v xml:space="preserve">198 256 15.8 </v>
      </c>
      <c r="TB200" s="3" t="str">
        <f t="shared" si="1044"/>
        <v xml:space="preserve">198 257 20.4 </v>
      </c>
      <c r="TC200" s="3" t="str">
        <f t="shared" si="1045"/>
        <v xml:space="preserve">198 258 12.9 </v>
      </c>
      <c r="TD200" s="3" t="str">
        <f t="shared" si="1046"/>
        <v xml:space="preserve">198 259 8.9 </v>
      </c>
      <c r="TE200" s="3" t="str">
        <f t="shared" si="1047"/>
        <v xml:space="preserve">198 260 21.2 </v>
      </c>
      <c r="TF200" s="3" t="str">
        <f t="shared" si="1048"/>
        <v xml:space="preserve">198 261 34.4 </v>
      </c>
    </row>
    <row r="201" spans="1:526" ht="18.75" customHeight="1" thickBot="1" x14ac:dyDescent="0.4">
      <c r="A201" s="17">
        <v>199</v>
      </c>
      <c r="B201" s="19" t="s">
        <v>264</v>
      </c>
      <c r="C201" s="16" t="s">
        <v>201</v>
      </c>
      <c r="D201" s="3">
        <v>62.8</v>
      </c>
      <c r="E201" s="3">
        <v>47.4</v>
      </c>
      <c r="F201" s="3">
        <v>57.8</v>
      </c>
      <c r="G201" s="3">
        <v>42.9</v>
      </c>
      <c r="H201" s="3">
        <v>81</v>
      </c>
      <c r="I201" s="3">
        <v>78.8</v>
      </c>
      <c r="J201" s="3">
        <v>78.8</v>
      </c>
      <c r="K201" s="3">
        <v>54.8</v>
      </c>
      <c r="L201" s="3">
        <v>50.8</v>
      </c>
      <c r="M201" s="3">
        <v>68.7</v>
      </c>
      <c r="N201" s="3">
        <v>38.4</v>
      </c>
      <c r="O201" s="3">
        <v>61.3</v>
      </c>
      <c r="P201" s="3">
        <v>66.7</v>
      </c>
      <c r="Q201" s="3">
        <v>52.7</v>
      </c>
      <c r="R201" s="3">
        <v>62.7</v>
      </c>
      <c r="S201" s="3">
        <v>54.7</v>
      </c>
      <c r="T201" s="3">
        <v>78</v>
      </c>
      <c r="U201" s="3">
        <v>14.1</v>
      </c>
      <c r="V201" s="3">
        <v>55.4</v>
      </c>
      <c r="W201" s="3">
        <v>52</v>
      </c>
      <c r="X201" s="3">
        <v>65.5</v>
      </c>
      <c r="Y201" s="3">
        <v>55.7</v>
      </c>
      <c r="Z201" s="3">
        <v>54.6</v>
      </c>
      <c r="AA201" s="3">
        <v>90.1</v>
      </c>
      <c r="AB201" s="3">
        <v>91.9</v>
      </c>
      <c r="AC201" s="3">
        <v>42.9</v>
      </c>
      <c r="AD201" s="3">
        <v>57.6</v>
      </c>
      <c r="AE201" s="3">
        <v>54.4</v>
      </c>
      <c r="AF201" s="3">
        <v>15.9</v>
      </c>
      <c r="AG201" s="3">
        <v>75.5</v>
      </c>
      <c r="AH201" s="3">
        <v>60.4</v>
      </c>
      <c r="AI201" s="3">
        <v>104</v>
      </c>
      <c r="AJ201" s="3">
        <v>90</v>
      </c>
      <c r="AK201" s="3">
        <v>96.3</v>
      </c>
      <c r="AL201" s="3">
        <v>114</v>
      </c>
      <c r="AM201" s="3">
        <v>48.9</v>
      </c>
      <c r="AN201" s="3">
        <v>53.3</v>
      </c>
      <c r="AO201" s="3">
        <v>34.6</v>
      </c>
      <c r="AP201" s="3">
        <v>78.900000000000006</v>
      </c>
      <c r="AQ201" s="3">
        <v>60.3</v>
      </c>
      <c r="AR201" s="3">
        <v>30.9</v>
      </c>
      <c r="AS201" s="3">
        <v>57.9</v>
      </c>
      <c r="AT201" s="3">
        <v>52.4</v>
      </c>
      <c r="AU201" s="3">
        <v>51.6</v>
      </c>
      <c r="AV201" s="3">
        <v>55.3</v>
      </c>
      <c r="AW201" s="3">
        <v>52.3</v>
      </c>
      <c r="AX201" s="3">
        <v>69</v>
      </c>
      <c r="AY201" s="3">
        <v>47.7</v>
      </c>
      <c r="AZ201" s="3">
        <v>53.2</v>
      </c>
      <c r="BA201" s="3">
        <v>61.6</v>
      </c>
      <c r="BB201" s="3">
        <v>59.8</v>
      </c>
      <c r="BC201" s="3">
        <v>57.8</v>
      </c>
      <c r="BD201" s="3">
        <v>90.9</v>
      </c>
      <c r="BE201" s="3">
        <v>43.3</v>
      </c>
      <c r="BF201" s="3">
        <v>41.5</v>
      </c>
      <c r="BG201" s="3">
        <v>58</v>
      </c>
      <c r="BH201" s="3">
        <v>49.8</v>
      </c>
      <c r="BI201" s="3">
        <v>44.8</v>
      </c>
      <c r="BJ201" s="3">
        <v>49.8</v>
      </c>
      <c r="BK201" s="3">
        <v>56.5</v>
      </c>
      <c r="BL201" s="3">
        <v>64.599999999999994</v>
      </c>
      <c r="BM201" s="3">
        <v>78.400000000000006</v>
      </c>
      <c r="BN201" s="3">
        <v>48.9</v>
      </c>
      <c r="BO201" s="3">
        <v>45.6</v>
      </c>
      <c r="BP201" s="3">
        <v>41</v>
      </c>
      <c r="BQ201" s="3">
        <v>44.4</v>
      </c>
      <c r="BR201" s="3">
        <v>62.5</v>
      </c>
      <c r="BS201" s="3">
        <v>64.900000000000006</v>
      </c>
      <c r="BT201" s="3">
        <v>97.5</v>
      </c>
      <c r="BU201" s="3">
        <v>111</v>
      </c>
      <c r="BV201" s="3">
        <v>59.5</v>
      </c>
      <c r="BW201" s="3">
        <v>53.9</v>
      </c>
      <c r="BX201" s="3">
        <v>49.6</v>
      </c>
      <c r="BY201" s="3">
        <v>56</v>
      </c>
      <c r="BZ201" s="3">
        <v>53.6</v>
      </c>
      <c r="CA201" s="3">
        <v>90.6</v>
      </c>
      <c r="CB201" s="3">
        <v>50.4</v>
      </c>
      <c r="CC201" s="3">
        <v>52.3</v>
      </c>
      <c r="CD201" s="3">
        <v>63.2</v>
      </c>
      <c r="CE201" s="3">
        <v>67</v>
      </c>
      <c r="CF201" s="3">
        <v>46.6</v>
      </c>
      <c r="CG201" s="3">
        <v>58.7</v>
      </c>
      <c r="CH201" s="3">
        <v>56.8</v>
      </c>
      <c r="CI201" s="3">
        <v>60.2</v>
      </c>
      <c r="CJ201" s="3">
        <v>62.2</v>
      </c>
      <c r="CK201" s="3">
        <v>77.599999999999994</v>
      </c>
      <c r="CL201" s="3">
        <v>52.8</v>
      </c>
      <c r="CM201" s="3">
        <v>52</v>
      </c>
      <c r="CN201" s="3">
        <v>65.2</v>
      </c>
      <c r="CO201" s="3">
        <v>56.9</v>
      </c>
      <c r="CP201" s="3">
        <v>46.6</v>
      </c>
      <c r="CQ201" s="3">
        <v>44.7</v>
      </c>
      <c r="CR201" s="3">
        <v>40.9</v>
      </c>
      <c r="CS201" s="3">
        <v>50.4</v>
      </c>
      <c r="CT201" s="3">
        <v>44.7</v>
      </c>
      <c r="CU201" s="3">
        <v>69.400000000000006</v>
      </c>
      <c r="CV201" s="3">
        <v>47.3</v>
      </c>
      <c r="CW201" s="3">
        <v>50.8</v>
      </c>
      <c r="CX201" s="3">
        <v>49.5</v>
      </c>
      <c r="CY201" s="3">
        <v>62.3</v>
      </c>
      <c r="CZ201" s="3">
        <v>54.6</v>
      </c>
      <c r="DA201" s="3">
        <v>62.6</v>
      </c>
      <c r="DB201" s="3">
        <v>38</v>
      </c>
      <c r="DC201" s="3">
        <v>66.3</v>
      </c>
      <c r="DD201" s="3">
        <v>56.8</v>
      </c>
      <c r="DE201" s="3">
        <v>43.3</v>
      </c>
      <c r="DF201" s="3">
        <v>38.700000000000003</v>
      </c>
      <c r="DG201" s="3">
        <v>56.8</v>
      </c>
      <c r="DH201" s="3">
        <v>51.3</v>
      </c>
      <c r="DI201" s="3">
        <v>59.7</v>
      </c>
      <c r="DJ201" s="3">
        <v>55.2</v>
      </c>
      <c r="DK201" s="3">
        <v>87</v>
      </c>
      <c r="DL201" s="3">
        <v>86.9</v>
      </c>
      <c r="DM201" s="3">
        <v>55.6</v>
      </c>
      <c r="DN201" s="3">
        <v>73.7</v>
      </c>
      <c r="DO201" s="3">
        <v>55.8</v>
      </c>
      <c r="DP201" s="3">
        <v>24.4</v>
      </c>
      <c r="DQ201" s="3">
        <v>98.9</v>
      </c>
      <c r="DR201" s="3">
        <v>36.799999999999997</v>
      </c>
      <c r="DS201" s="3">
        <v>149</v>
      </c>
      <c r="DT201" s="3">
        <v>55.3</v>
      </c>
      <c r="DU201" s="3">
        <v>60.5</v>
      </c>
      <c r="DV201" s="3">
        <v>49.9</v>
      </c>
      <c r="DW201" s="3">
        <v>95.9</v>
      </c>
      <c r="DX201" s="3">
        <v>58</v>
      </c>
      <c r="DY201" s="3">
        <v>79.8</v>
      </c>
      <c r="DZ201" s="3">
        <v>55.2</v>
      </c>
      <c r="EA201" s="3">
        <v>55</v>
      </c>
      <c r="EB201" s="3">
        <v>61.6</v>
      </c>
      <c r="EC201" s="3">
        <v>56.4</v>
      </c>
      <c r="ED201" s="3">
        <v>65.8</v>
      </c>
      <c r="EE201" s="3">
        <v>64.8</v>
      </c>
      <c r="EF201" s="3">
        <v>61.7</v>
      </c>
      <c r="EG201" s="3">
        <v>58.6</v>
      </c>
      <c r="EH201" s="3">
        <v>48.9</v>
      </c>
      <c r="EI201" s="3">
        <v>69.3</v>
      </c>
      <c r="EJ201" s="3">
        <v>47.9</v>
      </c>
      <c r="EK201" s="3">
        <v>38.799999999999997</v>
      </c>
      <c r="EL201" s="3">
        <v>99.6</v>
      </c>
      <c r="EM201" s="3">
        <v>39.6</v>
      </c>
      <c r="EN201" s="3">
        <v>52.1</v>
      </c>
      <c r="EO201" s="3">
        <v>59.9</v>
      </c>
      <c r="EP201" s="3">
        <v>79.7</v>
      </c>
      <c r="EQ201" s="3">
        <v>45.7</v>
      </c>
      <c r="ER201" s="3">
        <v>60.6</v>
      </c>
      <c r="ES201" s="3">
        <v>55.5</v>
      </c>
      <c r="ET201" s="3">
        <v>58.9</v>
      </c>
      <c r="EU201" s="3">
        <v>76.900000000000006</v>
      </c>
      <c r="EV201" s="3">
        <v>50.6</v>
      </c>
      <c r="EW201" s="3">
        <v>56.1</v>
      </c>
      <c r="EX201" s="3">
        <v>59.9</v>
      </c>
      <c r="EY201" s="3">
        <v>63.4</v>
      </c>
      <c r="EZ201" s="3">
        <v>62.1</v>
      </c>
      <c r="FA201" s="3">
        <v>57.8</v>
      </c>
      <c r="FB201" s="3">
        <v>58.9</v>
      </c>
      <c r="FC201" s="3">
        <v>68.3</v>
      </c>
      <c r="FD201" s="3">
        <v>58.9</v>
      </c>
      <c r="FE201" s="3">
        <v>45.1</v>
      </c>
      <c r="FF201" s="3">
        <v>98.8</v>
      </c>
      <c r="FG201" s="3">
        <v>77.2</v>
      </c>
      <c r="FH201" s="3">
        <v>30.6</v>
      </c>
      <c r="FI201" s="3">
        <v>64.400000000000006</v>
      </c>
      <c r="FJ201" s="3">
        <v>50.7</v>
      </c>
      <c r="FK201" s="3">
        <v>68.099999999999994</v>
      </c>
      <c r="FL201" s="3">
        <v>57.8</v>
      </c>
      <c r="FM201" s="3">
        <v>55.4</v>
      </c>
      <c r="FN201" s="3">
        <v>55.5</v>
      </c>
      <c r="FO201" s="3">
        <v>40.4</v>
      </c>
      <c r="FP201" s="3">
        <v>48.4</v>
      </c>
      <c r="FQ201" s="3">
        <v>38.6</v>
      </c>
      <c r="FR201" s="3">
        <v>50.2</v>
      </c>
      <c r="FS201" s="3">
        <v>25.3</v>
      </c>
      <c r="FT201" s="3">
        <v>41.4</v>
      </c>
      <c r="FU201" s="3">
        <v>32.4</v>
      </c>
      <c r="FV201" s="3">
        <v>96.2</v>
      </c>
      <c r="FW201" s="3">
        <v>122</v>
      </c>
      <c r="FX201" s="3">
        <v>73.3</v>
      </c>
      <c r="FY201" s="3">
        <v>34.4</v>
      </c>
      <c r="FZ201" s="3">
        <v>46.4</v>
      </c>
      <c r="GA201" s="3">
        <v>90.1</v>
      </c>
      <c r="GB201" s="3">
        <v>47.5</v>
      </c>
      <c r="GC201" s="3">
        <v>51.4</v>
      </c>
      <c r="GD201" s="3">
        <v>52.8</v>
      </c>
      <c r="GE201" s="3">
        <v>50.1</v>
      </c>
      <c r="GF201" s="3">
        <v>58.2</v>
      </c>
      <c r="GG201" s="3">
        <v>25.7</v>
      </c>
      <c r="GH201" s="3">
        <v>68.599999999999994</v>
      </c>
      <c r="GI201" s="3">
        <v>44.9</v>
      </c>
      <c r="GJ201" s="3">
        <v>35</v>
      </c>
      <c r="GK201" s="3">
        <v>61.5</v>
      </c>
      <c r="GL201" s="3">
        <v>72.8</v>
      </c>
      <c r="GM201" s="3">
        <v>53.6</v>
      </c>
      <c r="GN201" s="3">
        <v>78.2</v>
      </c>
      <c r="GO201" s="3">
        <v>50</v>
      </c>
      <c r="GP201" s="3">
        <v>43.9</v>
      </c>
      <c r="GQ201" s="3">
        <v>62.6</v>
      </c>
      <c r="GR201" s="3">
        <v>44.4</v>
      </c>
      <c r="GS201" s="3">
        <v>65.7</v>
      </c>
      <c r="GT201" s="3">
        <v>0</v>
      </c>
      <c r="GU201" s="3">
        <v>52.7</v>
      </c>
      <c r="GV201" s="3">
        <v>59.2</v>
      </c>
      <c r="GW201" s="3">
        <v>59.3</v>
      </c>
      <c r="GX201" s="3">
        <v>65.3</v>
      </c>
      <c r="GY201" s="3">
        <v>57</v>
      </c>
      <c r="GZ201" s="3">
        <v>94.5</v>
      </c>
      <c r="HA201" s="3">
        <v>47</v>
      </c>
      <c r="HB201" s="3">
        <v>67.599999999999994</v>
      </c>
      <c r="HC201" s="3">
        <v>56.6</v>
      </c>
      <c r="HD201" s="3">
        <v>52</v>
      </c>
      <c r="HE201" s="3">
        <v>42.7</v>
      </c>
      <c r="HF201" s="3">
        <v>113</v>
      </c>
      <c r="HG201" s="3">
        <v>113</v>
      </c>
      <c r="HH201" s="3">
        <v>70.7</v>
      </c>
      <c r="HI201" s="3">
        <v>53.2</v>
      </c>
      <c r="HJ201" s="3">
        <v>53.2</v>
      </c>
      <c r="HK201" s="3">
        <v>78.099999999999994</v>
      </c>
      <c r="HL201" s="3">
        <v>67.8</v>
      </c>
      <c r="HM201" s="3">
        <v>67.2</v>
      </c>
      <c r="HN201" s="3">
        <v>65.599999999999994</v>
      </c>
      <c r="HO201" s="3">
        <v>75.099999999999994</v>
      </c>
      <c r="HP201" s="3">
        <v>66.599999999999994</v>
      </c>
      <c r="HQ201" s="3">
        <v>47.8</v>
      </c>
      <c r="HR201" s="3">
        <v>60.9</v>
      </c>
      <c r="HS201" s="3">
        <v>54.1</v>
      </c>
      <c r="HT201" s="3">
        <v>32.299999999999997</v>
      </c>
      <c r="HU201" s="3">
        <v>58.8</v>
      </c>
      <c r="HV201" s="3">
        <v>55.8</v>
      </c>
      <c r="HW201" s="3">
        <v>56.4</v>
      </c>
      <c r="HX201" s="3">
        <v>59.4</v>
      </c>
      <c r="HY201" s="3">
        <v>44</v>
      </c>
      <c r="HZ201" s="3">
        <v>130</v>
      </c>
      <c r="IA201" s="3">
        <v>86.2</v>
      </c>
      <c r="IB201" s="3">
        <v>56.7</v>
      </c>
      <c r="IC201" s="3">
        <v>52.8</v>
      </c>
      <c r="ID201" s="3">
        <v>58.1</v>
      </c>
      <c r="IE201" s="3">
        <v>60.7</v>
      </c>
      <c r="IF201" s="3">
        <v>70</v>
      </c>
      <c r="IG201" s="3">
        <v>57.8</v>
      </c>
      <c r="IH201" s="3">
        <v>55.9</v>
      </c>
      <c r="II201" s="3">
        <v>57</v>
      </c>
      <c r="IJ201" s="3">
        <v>130</v>
      </c>
      <c r="IK201" s="3">
        <v>63</v>
      </c>
      <c r="IL201" s="3">
        <v>47.2</v>
      </c>
      <c r="IM201" s="3">
        <v>51.2</v>
      </c>
      <c r="IN201" s="3">
        <v>47.2</v>
      </c>
      <c r="IO201" s="3">
        <v>63.6</v>
      </c>
      <c r="IP201" s="3">
        <v>34.200000000000003</v>
      </c>
      <c r="IQ201" s="3">
        <v>53</v>
      </c>
      <c r="IR201" s="3">
        <v>57</v>
      </c>
      <c r="IS201" s="3">
        <v>34.299999999999997</v>
      </c>
      <c r="IT201" s="3">
        <v>47.8</v>
      </c>
      <c r="IU201" s="3">
        <v>64.599999999999994</v>
      </c>
      <c r="IV201" s="3">
        <v>53.8</v>
      </c>
      <c r="IW201" s="3">
        <v>43.5</v>
      </c>
      <c r="IX201" s="3">
        <v>64.099999999999994</v>
      </c>
      <c r="IY201" s="3">
        <v>62.2</v>
      </c>
      <c r="IZ201" s="3">
        <v>47.7</v>
      </c>
      <c r="JA201" s="3">
        <v>53.5</v>
      </c>
      <c r="JB201" s="3">
        <v>59.7</v>
      </c>
      <c r="JC201" s="3">
        <v>51.8</v>
      </c>
      <c r="JD201" s="3">
        <v>48.6</v>
      </c>
      <c r="JF201" s="3" t="str">
        <f t="shared" si="788"/>
        <v xml:space="preserve">199 1 62.8 </v>
      </c>
      <c r="JG201" s="3" t="str">
        <f t="shared" si="789"/>
        <v xml:space="preserve">199 2 47.4 </v>
      </c>
      <c r="JH201" s="3" t="str">
        <f t="shared" si="790"/>
        <v xml:space="preserve">199 3 57.8 </v>
      </c>
      <c r="JI201" s="3" t="str">
        <f t="shared" si="791"/>
        <v xml:space="preserve">199 4 42.9 </v>
      </c>
      <c r="JJ201" s="3" t="str">
        <f t="shared" si="792"/>
        <v xml:space="preserve">199 5 81 </v>
      </c>
      <c r="JK201" s="3" t="str">
        <f t="shared" si="793"/>
        <v xml:space="preserve">199 6 78.8 </v>
      </c>
      <c r="JL201" s="3" t="str">
        <f t="shared" si="794"/>
        <v xml:space="preserve">199 7 78.8 </v>
      </c>
      <c r="JM201" s="3" t="str">
        <f t="shared" si="795"/>
        <v xml:space="preserve">199 8 54.8 </v>
      </c>
      <c r="JN201" s="3" t="str">
        <f t="shared" si="796"/>
        <v xml:space="preserve">199 9 50.8 </v>
      </c>
      <c r="JO201" s="3" t="str">
        <f t="shared" si="797"/>
        <v xml:space="preserve">199 10 68.7 </v>
      </c>
      <c r="JP201" s="3" t="str">
        <f t="shared" si="798"/>
        <v xml:space="preserve">199 11 38.4 </v>
      </c>
      <c r="JQ201" s="3" t="str">
        <f t="shared" si="799"/>
        <v xml:space="preserve">199 12 61.3 </v>
      </c>
      <c r="JR201" s="3" t="str">
        <f t="shared" si="800"/>
        <v xml:space="preserve">199 13 66.7 </v>
      </c>
      <c r="JS201" s="3" t="str">
        <f t="shared" si="801"/>
        <v xml:space="preserve">199 14 52.7 </v>
      </c>
      <c r="JT201" s="3" t="str">
        <f t="shared" si="802"/>
        <v xml:space="preserve">199 15 62.7 </v>
      </c>
      <c r="JU201" s="3" t="str">
        <f t="shared" si="803"/>
        <v xml:space="preserve">199 16 54.7 </v>
      </c>
      <c r="JV201" s="3" t="str">
        <f t="shared" si="804"/>
        <v xml:space="preserve">199 17 78 </v>
      </c>
      <c r="JW201" s="3" t="str">
        <f t="shared" si="805"/>
        <v xml:space="preserve">199 18 14.1 </v>
      </c>
      <c r="JX201" s="3" t="str">
        <f t="shared" si="806"/>
        <v xml:space="preserve">199 19 55.4 </v>
      </c>
      <c r="JY201" s="3" t="str">
        <f t="shared" si="807"/>
        <v xml:space="preserve">199 20 52 </v>
      </c>
      <c r="JZ201" s="3" t="str">
        <f t="shared" si="808"/>
        <v xml:space="preserve">199 21 65.5 </v>
      </c>
      <c r="KA201" s="3" t="str">
        <f t="shared" si="809"/>
        <v xml:space="preserve">199 22 55.7 </v>
      </c>
      <c r="KB201" s="3" t="str">
        <f t="shared" si="810"/>
        <v xml:space="preserve">199 23 54.6 </v>
      </c>
      <c r="KC201" s="3" t="str">
        <f t="shared" si="811"/>
        <v xml:space="preserve">199 24 90.1 </v>
      </c>
      <c r="KD201" s="3" t="str">
        <f t="shared" si="812"/>
        <v xml:space="preserve">199 25 91.9 </v>
      </c>
      <c r="KE201" s="3" t="str">
        <f t="shared" si="813"/>
        <v xml:space="preserve">199 26 42.9 </v>
      </c>
      <c r="KF201" s="3" t="str">
        <f t="shared" si="814"/>
        <v xml:space="preserve">199 27 57.6 </v>
      </c>
      <c r="KG201" s="3" t="str">
        <f t="shared" si="815"/>
        <v xml:space="preserve">199 28 54.4 </v>
      </c>
      <c r="KH201" s="3" t="str">
        <f t="shared" si="816"/>
        <v xml:space="preserve">199 29 15.9 </v>
      </c>
      <c r="KI201" s="3" t="str">
        <f t="shared" si="817"/>
        <v xml:space="preserve">199 30 75.5 </v>
      </c>
      <c r="KJ201" s="3" t="str">
        <f t="shared" si="818"/>
        <v xml:space="preserve">199 31 60.4 </v>
      </c>
      <c r="KK201" s="3" t="str">
        <f t="shared" si="819"/>
        <v xml:space="preserve">199 32 104 </v>
      </c>
      <c r="KL201" s="3" t="str">
        <f t="shared" si="820"/>
        <v xml:space="preserve">199 33 90 </v>
      </c>
      <c r="KM201" s="3" t="str">
        <f t="shared" si="821"/>
        <v xml:space="preserve">199 34 96.3 </v>
      </c>
      <c r="KN201" s="3" t="str">
        <f t="shared" si="822"/>
        <v xml:space="preserve">199 35 114 </v>
      </c>
      <c r="KO201" s="3" t="str">
        <f t="shared" si="823"/>
        <v xml:space="preserve">199 36 48.9 </v>
      </c>
      <c r="KP201" s="3" t="str">
        <f t="shared" si="824"/>
        <v xml:space="preserve">199 37 53.3 </v>
      </c>
      <c r="KQ201" s="3" t="str">
        <f t="shared" si="825"/>
        <v xml:space="preserve">199 38 34.6 </v>
      </c>
      <c r="KR201" s="3" t="str">
        <f t="shared" si="826"/>
        <v xml:space="preserve">199 39 78.9 </v>
      </c>
      <c r="KS201" s="3" t="str">
        <f t="shared" si="827"/>
        <v xml:space="preserve">199 40 60.3 </v>
      </c>
      <c r="KT201" s="3" t="str">
        <f t="shared" si="828"/>
        <v xml:space="preserve">199 41 30.9 </v>
      </c>
      <c r="KU201" s="3" t="str">
        <f t="shared" si="829"/>
        <v xml:space="preserve">199 42 57.9 </v>
      </c>
      <c r="KV201" s="3" t="str">
        <f t="shared" si="830"/>
        <v xml:space="preserve">199 43 52.4 </v>
      </c>
      <c r="KW201" s="3" t="str">
        <f t="shared" si="831"/>
        <v xml:space="preserve">199 44 51.6 </v>
      </c>
      <c r="KX201" s="3" t="str">
        <f t="shared" si="832"/>
        <v xml:space="preserve">199 45 55.3 </v>
      </c>
      <c r="KY201" s="3" t="str">
        <f t="shared" si="833"/>
        <v xml:space="preserve">199 46 52.3 </v>
      </c>
      <c r="KZ201" s="3" t="str">
        <f t="shared" si="834"/>
        <v xml:space="preserve">199 47 69 </v>
      </c>
      <c r="LA201" s="3" t="str">
        <f t="shared" si="835"/>
        <v xml:space="preserve">199 48 47.7 </v>
      </c>
      <c r="LB201" s="3" t="str">
        <f t="shared" si="836"/>
        <v xml:space="preserve">199 49 53.2 </v>
      </c>
      <c r="LC201" s="3" t="str">
        <f t="shared" si="837"/>
        <v xml:space="preserve">199 50 61.6 </v>
      </c>
      <c r="LD201" s="3" t="str">
        <f t="shared" si="838"/>
        <v xml:space="preserve">199 51 59.8 </v>
      </c>
      <c r="LE201" s="3" t="str">
        <f t="shared" si="839"/>
        <v xml:space="preserve">199 52 57.8 </v>
      </c>
      <c r="LF201" s="3" t="str">
        <f t="shared" si="840"/>
        <v xml:space="preserve">199 53 90.9 </v>
      </c>
      <c r="LG201" s="3" t="str">
        <f t="shared" si="841"/>
        <v xml:space="preserve">199 54 43.3 </v>
      </c>
      <c r="LH201" s="3" t="str">
        <f t="shared" si="842"/>
        <v xml:space="preserve">199 55 41.5 </v>
      </c>
      <c r="LI201" s="3" t="str">
        <f t="shared" si="843"/>
        <v xml:space="preserve">199 56 58 </v>
      </c>
      <c r="LJ201" s="3" t="str">
        <f t="shared" si="844"/>
        <v xml:space="preserve">199 57 49.8 </v>
      </c>
      <c r="LK201" s="3" t="str">
        <f t="shared" si="845"/>
        <v xml:space="preserve">199 58 44.8 </v>
      </c>
      <c r="LL201" s="3" t="str">
        <f t="shared" si="846"/>
        <v xml:space="preserve">199 59 49.8 </v>
      </c>
      <c r="LM201" s="3" t="str">
        <f t="shared" si="847"/>
        <v xml:space="preserve">199 60 56.5 </v>
      </c>
      <c r="LN201" s="3" t="str">
        <f t="shared" si="848"/>
        <v xml:space="preserve">199 61 64.6 </v>
      </c>
      <c r="LO201" s="3" t="str">
        <f t="shared" si="849"/>
        <v xml:space="preserve">199 62 78.4 </v>
      </c>
      <c r="LP201" s="3" t="str">
        <f t="shared" si="850"/>
        <v xml:space="preserve">199 63 48.9 </v>
      </c>
      <c r="LQ201" s="3" t="str">
        <f t="shared" si="851"/>
        <v xml:space="preserve">199 64 45.6 </v>
      </c>
      <c r="LR201" s="3" t="str">
        <f t="shared" si="852"/>
        <v xml:space="preserve">199 65 41 </v>
      </c>
      <c r="LS201" s="3" t="str">
        <f t="shared" si="853"/>
        <v xml:space="preserve">199 66 44.4 </v>
      </c>
      <c r="LT201" s="3" t="str">
        <f t="shared" si="854"/>
        <v xml:space="preserve">199 67 62.5 </v>
      </c>
      <c r="LU201" s="3" t="str">
        <f t="shared" si="855"/>
        <v xml:space="preserve">199 68 64.9 </v>
      </c>
      <c r="LV201" s="3" t="str">
        <f t="shared" si="856"/>
        <v xml:space="preserve">199 69 97.5 </v>
      </c>
      <c r="LW201" s="3" t="str">
        <f t="shared" si="857"/>
        <v xml:space="preserve">199 70 111 </v>
      </c>
      <c r="LX201" s="3" t="str">
        <f t="shared" si="858"/>
        <v xml:space="preserve">199 71 59.5 </v>
      </c>
      <c r="LY201" s="3" t="str">
        <f t="shared" si="859"/>
        <v xml:space="preserve">199 72 53.9 </v>
      </c>
      <c r="LZ201" s="3" t="str">
        <f t="shared" si="860"/>
        <v xml:space="preserve">199 73 49.6 </v>
      </c>
      <c r="MA201" s="3" t="str">
        <f t="shared" si="861"/>
        <v xml:space="preserve">199 74 56 </v>
      </c>
      <c r="MB201" s="3" t="str">
        <f t="shared" si="862"/>
        <v xml:space="preserve">199 75 53.6 </v>
      </c>
      <c r="MC201" s="3" t="str">
        <f t="shared" si="863"/>
        <v xml:space="preserve">199 76 90.6 </v>
      </c>
      <c r="MD201" s="3" t="str">
        <f t="shared" si="864"/>
        <v xml:space="preserve">199 77 50.4 </v>
      </c>
      <c r="ME201" s="3" t="str">
        <f t="shared" si="865"/>
        <v xml:space="preserve">199 78 52.3 </v>
      </c>
      <c r="MF201" s="3" t="str">
        <f t="shared" si="866"/>
        <v xml:space="preserve">199 79 63.2 </v>
      </c>
      <c r="MG201" s="3" t="str">
        <f t="shared" si="867"/>
        <v xml:space="preserve">199 80 67 </v>
      </c>
      <c r="MH201" s="3" t="str">
        <f t="shared" si="868"/>
        <v xml:space="preserve">199 81 46.6 </v>
      </c>
      <c r="MI201" s="3" t="str">
        <f t="shared" si="869"/>
        <v xml:space="preserve">199 82 58.7 </v>
      </c>
      <c r="MJ201" s="3" t="str">
        <f t="shared" si="870"/>
        <v xml:space="preserve">199 83 56.8 </v>
      </c>
      <c r="MK201" s="3" t="str">
        <f t="shared" si="871"/>
        <v xml:space="preserve">199 84 60.2 </v>
      </c>
      <c r="ML201" s="3" t="str">
        <f t="shared" si="872"/>
        <v xml:space="preserve">199 85 62.2 </v>
      </c>
      <c r="MM201" s="3" t="str">
        <f t="shared" si="873"/>
        <v xml:space="preserve">199 86 77.6 </v>
      </c>
      <c r="MN201" s="3" t="str">
        <f t="shared" si="874"/>
        <v xml:space="preserve">199 87 52.8 </v>
      </c>
      <c r="MO201" s="3" t="str">
        <f t="shared" si="875"/>
        <v xml:space="preserve">199 88 52 </v>
      </c>
      <c r="MP201" s="3" t="str">
        <f t="shared" si="876"/>
        <v xml:space="preserve">199 89 65.2 </v>
      </c>
      <c r="MQ201" s="3" t="str">
        <f t="shared" si="877"/>
        <v xml:space="preserve">199 90 56.9 </v>
      </c>
      <c r="MR201" s="3" t="str">
        <f t="shared" si="878"/>
        <v xml:space="preserve">199 91 46.6 </v>
      </c>
      <c r="MS201" s="3" t="str">
        <f t="shared" si="879"/>
        <v xml:space="preserve">199 92 44.7 </v>
      </c>
      <c r="MT201" s="3" t="str">
        <f t="shared" si="880"/>
        <v xml:space="preserve">199 93 40.9 </v>
      </c>
      <c r="MU201" s="3" t="str">
        <f t="shared" si="881"/>
        <v xml:space="preserve">199 94 50.4 </v>
      </c>
      <c r="MV201" s="3" t="str">
        <f t="shared" si="882"/>
        <v xml:space="preserve">199 95 44.7 </v>
      </c>
      <c r="MW201" s="3" t="str">
        <f t="shared" si="883"/>
        <v xml:space="preserve">199 96 69.4 </v>
      </c>
      <c r="MX201" s="3" t="str">
        <f t="shared" si="884"/>
        <v xml:space="preserve">199 97 47.3 </v>
      </c>
      <c r="MY201" s="3" t="str">
        <f t="shared" si="885"/>
        <v xml:space="preserve">199 98 50.8 </v>
      </c>
      <c r="MZ201" s="3" t="str">
        <f t="shared" si="886"/>
        <v xml:space="preserve">199 99 49.5 </v>
      </c>
      <c r="NA201" s="3" t="str">
        <f t="shared" si="887"/>
        <v xml:space="preserve">199 100 62.3 </v>
      </c>
      <c r="NB201" s="3" t="str">
        <f t="shared" si="888"/>
        <v xml:space="preserve">199 101 54.6 </v>
      </c>
      <c r="NC201" s="3" t="str">
        <f t="shared" si="889"/>
        <v xml:space="preserve">199 102 62.6 </v>
      </c>
      <c r="ND201" s="3" t="str">
        <f t="shared" si="890"/>
        <v xml:space="preserve">199 103 38 </v>
      </c>
      <c r="NE201" s="3" t="str">
        <f t="shared" si="891"/>
        <v xml:space="preserve">199 104 66.3 </v>
      </c>
      <c r="NF201" s="3" t="str">
        <f t="shared" si="892"/>
        <v xml:space="preserve">199 105 56.8 </v>
      </c>
      <c r="NG201" s="3" t="str">
        <f t="shared" si="893"/>
        <v xml:space="preserve">199 106 43.3 </v>
      </c>
      <c r="NH201" s="3" t="str">
        <f t="shared" si="894"/>
        <v xml:space="preserve">199 107 38.7 </v>
      </c>
      <c r="NI201" s="3" t="str">
        <f t="shared" si="895"/>
        <v xml:space="preserve">199 108 56.8 </v>
      </c>
      <c r="NJ201" s="3" t="str">
        <f t="shared" si="896"/>
        <v xml:space="preserve">199 109 51.3 </v>
      </c>
      <c r="NK201" s="3" t="str">
        <f t="shared" si="897"/>
        <v xml:space="preserve">199 110 59.7 </v>
      </c>
      <c r="NL201" s="3" t="str">
        <f t="shared" si="898"/>
        <v xml:space="preserve">199 111 55.2 </v>
      </c>
      <c r="NM201" s="3" t="str">
        <f t="shared" si="899"/>
        <v xml:space="preserve">199 112 87 </v>
      </c>
      <c r="NN201" s="3" t="str">
        <f t="shared" si="900"/>
        <v xml:space="preserve">199 113 86.9 </v>
      </c>
      <c r="NO201" s="3" t="str">
        <f t="shared" si="901"/>
        <v xml:space="preserve">199 114 55.6 </v>
      </c>
      <c r="NP201" s="3" t="str">
        <f t="shared" si="902"/>
        <v xml:space="preserve">199 115 73.7 </v>
      </c>
      <c r="NQ201" s="3" t="str">
        <f t="shared" si="903"/>
        <v xml:space="preserve">199 116 55.8 </v>
      </c>
      <c r="NR201" s="3" t="str">
        <f t="shared" si="904"/>
        <v xml:space="preserve">199 117 24.4 </v>
      </c>
      <c r="NS201" s="3" t="str">
        <f t="shared" si="905"/>
        <v xml:space="preserve">199 118 98.9 </v>
      </c>
      <c r="NT201" s="3" t="str">
        <f t="shared" si="906"/>
        <v xml:space="preserve">199 119 36.8 </v>
      </c>
      <c r="NU201" s="3" t="str">
        <f t="shared" si="907"/>
        <v xml:space="preserve">199 120 149 </v>
      </c>
      <c r="NV201" s="3" t="str">
        <f t="shared" si="908"/>
        <v xml:space="preserve">199 121 55.3 </v>
      </c>
      <c r="NW201" s="3" t="str">
        <f t="shared" si="909"/>
        <v xml:space="preserve">199 122 60.5 </v>
      </c>
      <c r="NX201" s="3" t="str">
        <f t="shared" si="910"/>
        <v xml:space="preserve">199 123 49.9 </v>
      </c>
      <c r="NY201" s="3" t="str">
        <f t="shared" si="911"/>
        <v xml:space="preserve">199 124 95.9 </v>
      </c>
      <c r="NZ201" s="3" t="str">
        <f t="shared" si="912"/>
        <v xml:space="preserve">199 125 58 </v>
      </c>
      <c r="OA201" s="3" t="str">
        <f t="shared" si="913"/>
        <v xml:space="preserve">199 126 79.8 </v>
      </c>
      <c r="OB201" s="3" t="str">
        <f t="shared" si="914"/>
        <v xml:space="preserve">199 127 55.2 </v>
      </c>
      <c r="OC201" s="3" t="str">
        <f t="shared" si="915"/>
        <v xml:space="preserve">199 128 55 </v>
      </c>
      <c r="OD201" s="3" t="str">
        <f t="shared" si="916"/>
        <v xml:space="preserve">199 129 61.6 </v>
      </c>
      <c r="OE201" s="3" t="str">
        <f t="shared" si="917"/>
        <v xml:space="preserve">199 130 56.4 </v>
      </c>
      <c r="OF201" s="3" t="str">
        <f t="shared" si="918"/>
        <v xml:space="preserve">199 131 65.8 </v>
      </c>
      <c r="OG201" s="3" t="str">
        <f t="shared" si="919"/>
        <v xml:space="preserve">199 132 64.8 </v>
      </c>
      <c r="OH201" s="3" t="str">
        <f t="shared" si="920"/>
        <v xml:space="preserve">199 133 61.7 </v>
      </c>
      <c r="OI201" s="3" t="str">
        <f t="shared" si="921"/>
        <v xml:space="preserve">199 134 58.6 </v>
      </c>
      <c r="OJ201" s="3" t="str">
        <f t="shared" si="922"/>
        <v xml:space="preserve">199 135 48.9 </v>
      </c>
      <c r="OK201" s="3" t="str">
        <f t="shared" si="923"/>
        <v xml:space="preserve">199 136 69.3 </v>
      </c>
      <c r="OL201" s="3" t="str">
        <f t="shared" si="924"/>
        <v xml:space="preserve">199 137 47.9 </v>
      </c>
      <c r="OM201" s="3" t="str">
        <f t="shared" si="925"/>
        <v xml:space="preserve">199 138 38.8 </v>
      </c>
      <c r="ON201" s="3" t="str">
        <f t="shared" si="926"/>
        <v xml:space="preserve">199 139 99.6 </v>
      </c>
      <c r="OO201" s="3" t="str">
        <f t="shared" si="927"/>
        <v xml:space="preserve">199 140 39.6 </v>
      </c>
      <c r="OP201" s="3" t="str">
        <f t="shared" si="928"/>
        <v xml:space="preserve">199 141 52.1 </v>
      </c>
      <c r="OQ201" s="3" t="str">
        <f t="shared" si="929"/>
        <v xml:space="preserve">199 142 59.9 </v>
      </c>
      <c r="OR201" s="3" t="str">
        <f t="shared" si="930"/>
        <v xml:space="preserve">199 143 79.7 </v>
      </c>
      <c r="OS201" s="3" t="str">
        <f t="shared" si="931"/>
        <v xml:space="preserve">199 144 45.7 </v>
      </c>
      <c r="OT201" s="3" t="str">
        <f t="shared" si="932"/>
        <v xml:space="preserve">199 145 60.6 </v>
      </c>
      <c r="OU201" s="3" t="str">
        <f t="shared" si="933"/>
        <v xml:space="preserve">199 146 55.5 </v>
      </c>
      <c r="OV201" s="3" t="str">
        <f t="shared" si="934"/>
        <v xml:space="preserve">199 147 58.9 </v>
      </c>
      <c r="OW201" s="3" t="str">
        <f t="shared" si="935"/>
        <v xml:space="preserve">199 148 76.9 </v>
      </c>
      <c r="OX201" s="3" t="str">
        <f t="shared" si="936"/>
        <v xml:space="preserve">199 149 50.6 </v>
      </c>
      <c r="OY201" s="3" t="str">
        <f t="shared" si="937"/>
        <v xml:space="preserve">199 150 56.1 </v>
      </c>
      <c r="OZ201" s="3" t="str">
        <f t="shared" si="938"/>
        <v xml:space="preserve">199 151 59.9 </v>
      </c>
      <c r="PA201" s="3" t="str">
        <f t="shared" si="939"/>
        <v xml:space="preserve">199 152 63.4 </v>
      </c>
      <c r="PB201" s="3" t="str">
        <f t="shared" si="940"/>
        <v xml:space="preserve">199 153 62.1 </v>
      </c>
      <c r="PC201" s="3" t="str">
        <f t="shared" si="941"/>
        <v xml:space="preserve">199 154 57.8 </v>
      </c>
      <c r="PD201" s="3" t="str">
        <f t="shared" si="942"/>
        <v xml:space="preserve">199 155 58.9 </v>
      </c>
      <c r="PE201" s="3" t="str">
        <f t="shared" si="943"/>
        <v xml:space="preserve">199 156 68.3 </v>
      </c>
      <c r="PF201" s="3" t="str">
        <f t="shared" si="944"/>
        <v xml:space="preserve">199 157 58.9 </v>
      </c>
      <c r="PG201" s="3" t="str">
        <f t="shared" si="945"/>
        <v xml:space="preserve">199 158 45.1 </v>
      </c>
      <c r="PH201" s="3" t="str">
        <f t="shared" si="946"/>
        <v xml:space="preserve">199 159 98.8 </v>
      </c>
      <c r="PI201" s="3" t="str">
        <f t="shared" si="947"/>
        <v xml:space="preserve">199 160 77.2 </v>
      </c>
      <c r="PJ201" s="3" t="str">
        <f t="shared" si="948"/>
        <v xml:space="preserve">199 161 30.6 </v>
      </c>
      <c r="PK201" s="3" t="str">
        <f t="shared" si="949"/>
        <v xml:space="preserve">199 162 64.4 </v>
      </c>
      <c r="PL201" s="3" t="str">
        <f t="shared" si="950"/>
        <v xml:space="preserve">199 163 50.7 </v>
      </c>
      <c r="PM201" s="3" t="str">
        <f t="shared" si="951"/>
        <v xml:space="preserve">199 164 68.1 </v>
      </c>
      <c r="PN201" s="3" t="str">
        <f t="shared" si="952"/>
        <v xml:space="preserve">199 165 57.8 </v>
      </c>
      <c r="PO201" s="3" t="str">
        <f t="shared" si="953"/>
        <v xml:space="preserve">199 166 55.4 </v>
      </c>
      <c r="PP201" s="3" t="str">
        <f t="shared" si="954"/>
        <v xml:space="preserve">199 167 55.5 </v>
      </c>
      <c r="PQ201" s="3" t="str">
        <f t="shared" si="955"/>
        <v xml:space="preserve">199 168 40.4 </v>
      </c>
      <c r="PR201" s="3" t="str">
        <f t="shared" si="956"/>
        <v xml:space="preserve">199 169 48.4 </v>
      </c>
      <c r="PS201" s="3" t="str">
        <f t="shared" si="957"/>
        <v xml:space="preserve">199 170 38.6 </v>
      </c>
      <c r="PT201" s="3" t="str">
        <f t="shared" si="958"/>
        <v xml:space="preserve">199 171 50.2 </v>
      </c>
      <c r="PU201" s="3" t="str">
        <f t="shared" si="959"/>
        <v xml:space="preserve">199 172 25.3 </v>
      </c>
      <c r="PV201" s="3" t="str">
        <f t="shared" si="960"/>
        <v xml:space="preserve">199 173 41.4 </v>
      </c>
      <c r="PW201" s="3" t="str">
        <f t="shared" si="961"/>
        <v xml:space="preserve">199 174 32.4 </v>
      </c>
      <c r="PX201" s="3" t="str">
        <f t="shared" si="962"/>
        <v xml:space="preserve">199 175 96.2 </v>
      </c>
      <c r="PY201" s="3" t="str">
        <f t="shared" si="963"/>
        <v xml:space="preserve">199 176 122 </v>
      </c>
      <c r="PZ201" s="3" t="str">
        <f t="shared" si="964"/>
        <v xml:space="preserve">199 177 73.3 </v>
      </c>
      <c r="QA201" s="3" t="str">
        <f t="shared" si="965"/>
        <v xml:space="preserve">199 178 34.4 </v>
      </c>
      <c r="QB201" s="3" t="str">
        <f t="shared" si="966"/>
        <v xml:space="preserve">199 179 46.4 </v>
      </c>
      <c r="QC201" s="3" t="str">
        <f t="shared" si="967"/>
        <v xml:space="preserve">199 180 90.1 </v>
      </c>
      <c r="QD201" s="3" t="str">
        <f t="shared" si="968"/>
        <v xml:space="preserve">199 181 47.5 </v>
      </c>
      <c r="QE201" s="3" t="str">
        <f t="shared" si="969"/>
        <v xml:space="preserve">199 182 51.4 </v>
      </c>
      <c r="QF201" s="3" t="str">
        <f t="shared" si="970"/>
        <v xml:space="preserve">199 183 52.8 </v>
      </c>
      <c r="QG201" s="3" t="str">
        <f t="shared" si="971"/>
        <v xml:space="preserve">199 184 50.1 </v>
      </c>
      <c r="QH201" s="3" t="str">
        <f t="shared" si="972"/>
        <v xml:space="preserve">199 185 58.2 </v>
      </c>
      <c r="QI201" s="3" t="str">
        <f t="shared" si="973"/>
        <v xml:space="preserve">199 186 25.7 </v>
      </c>
      <c r="QJ201" s="3" t="str">
        <f t="shared" si="974"/>
        <v xml:space="preserve">199 187 68.6 </v>
      </c>
      <c r="QK201" s="3" t="str">
        <f t="shared" si="975"/>
        <v xml:space="preserve">199 188 44.9 </v>
      </c>
      <c r="QL201" s="3" t="str">
        <f t="shared" si="976"/>
        <v xml:space="preserve">199 189 35 </v>
      </c>
      <c r="QM201" s="3" t="str">
        <f t="shared" si="977"/>
        <v xml:space="preserve">199 190 61.5 </v>
      </c>
      <c r="QN201" s="3" t="str">
        <f t="shared" si="978"/>
        <v xml:space="preserve">199 191 72.8 </v>
      </c>
      <c r="QO201" s="3" t="str">
        <f t="shared" si="979"/>
        <v xml:space="preserve">199 192 53.6 </v>
      </c>
      <c r="QP201" s="3" t="str">
        <f t="shared" si="980"/>
        <v xml:space="preserve">199 193 78.2 </v>
      </c>
      <c r="QQ201" s="3" t="str">
        <f t="shared" si="981"/>
        <v xml:space="preserve">199 194 50 </v>
      </c>
      <c r="QR201" s="3" t="str">
        <f t="shared" si="982"/>
        <v xml:space="preserve">199 195 43.9 </v>
      </c>
      <c r="QS201" s="3" t="str">
        <f t="shared" si="983"/>
        <v xml:space="preserve">199 196 62.6 </v>
      </c>
      <c r="QT201" s="3" t="str">
        <f t="shared" si="984"/>
        <v xml:space="preserve">199 197 44.4 </v>
      </c>
      <c r="QU201" s="3" t="str">
        <f t="shared" si="985"/>
        <v xml:space="preserve">199 198 65.7 </v>
      </c>
      <c r="QV201" s="3" t="str">
        <f t="shared" si="986"/>
        <v xml:space="preserve">199 199 0 </v>
      </c>
      <c r="QW201" s="3" t="str">
        <f t="shared" si="987"/>
        <v xml:space="preserve">199 200 52.7 </v>
      </c>
      <c r="QX201" s="3" t="str">
        <f t="shared" si="988"/>
        <v xml:space="preserve">199 201 59.2 </v>
      </c>
      <c r="QY201" s="3" t="str">
        <f t="shared" si="989"/>
        <v xml:space="preserve">199 202 59.3 </v>
      </c>
      <c r="QZ201" s="3" t="str">
        <f t="shared" si="990"/>
        <v xml:space="preserve">199 203 65.3 </v>
      </c>
      <c r="RA201" s="3" t="str">
        <f t="shared" si="991"/>
        <v xml:space="preserve">199 204 57 </v>
      </c>
      <c r="RB201" s="3" t="str">
        <f t="shared" si="992"/>
        <v xml:space="preserve">199 205 94.5 </v>
      </c>
      <c r="RC201" s="3" t="str">
        <f t="shared" si="993"/>
        <v xml:space="preserve">199 206 47 </v>
      </c>
      <c r="RD201" s="3" t="str">
        <f t="shared" si="994"/>
        <v xml:space="preserve">199 207 67.6 </v>
      </c>
      <c r="RE201" s="3" t="str">
        <f t="shared" si="995"/>
        <v xml:space="preserve">199 208 56.6 </v>
      </c>
      <c r="RF201" s="3" t="str">
        <f t="shared" si="996"/>
        <v xml:space="preserve">199 209 52 </v>
      </c>
      <c r="RG201" s="3" t="str">
        <f t="shared" si="997"/>
        <v xml:space="preserve">199 210 42.7 </v>
      </c>
      <c r="RH201" s="3" t="str">
        <f t="shared" si="998"/>
        <v xml:space="preserve">199 211 113 </v>
      </c>
      <c r="RI201" s="3" t="str">
        <f t="shared" si="999"/>
        <v xml:space="preserve">199 212 113 </v>
      </c>
      <c r="RJ201" s="3" t="str">
        <f t="shared" si="1000"/>
        <v xml:space="preserve">199 213 70.7 </v>
      </c>
      <c r="RK201" s="3" t="str">
        <f t="shared" si="1001"/>
        <v xml:space="preserve">199 214 53.2 </v>
      </c>
      <c r="RL201" s="3" t="str">
        <f t="shared" si="1002"/>
        <v xml:space="preserve">199 215 53.2 </v>
      </c>
      <c r="RM201" s="3" t="str">
        <f t="shared" si="1003"/>
        <v xml:space="preserve">199 216 78.1 </v>
      </c>
      <c r="RN201" s="3" t="str">
        <f t="shared" si="1004"/>
        <v xml:space="preserve">199 217 67.8 </v>
      </c>
      <c r="RO201" s="3" t="str">
        <f t="shared" si="1005"/>
        <v xml:space="preserve">199 218 67.2 </v>
      </c>
      <c r="RP201" s="3" t="str">
        <f t="shared" si="1006"/>
        <v xml:space="preserve">199 219 65.6 </v>
      </c>
      <c r="RQ201" s="3" t="str">
        <f t="shared" si="1007"/>
        <v xml:space="preserve">199 220 75.1 </v>
      </c>
      <c r="RR201" s="3" t="str">
        <f t="shared" si="1008"/>
        <v xml:space="preserve">199 221 66.6 </v>
      </c>
      <c r="RS201" s="3" t="str">
        <f t="shared" si="1009"/>
        <v xml:space="preserve">199 222 47.8 </v>
      </c>
      <c r="RT201" s="3" t="str">
        <f t="shared" si="1010"/>
        <v xml:space="preserve">199 223 60.9 </v>
      </c>
      <c r="RU201" s="3" t="str">
        <f t="shared" si="1011"/>
        <v xml:space="preserve">199 224 54.1 </v>
      </c>
      <c r="RV201" s="3" t="str">
        <f t="shared" si="1012"/>
        <v xml:space="preserve">199 225 32.3 </v>
      </c>
      <c r="RW201" s="3" t="str">
        <f t="shared" si="1013"/>
        <v xml:space="preserve">199 226 58.8 </v>
      </c>
      <c r="RX201" s="3" t="str">
        <f t="shared" si="1014"/>
        <v xml:space="preserve">199 227 55.8 </v>
      </c>
      <c r="RY201" s="3" t="str">
        <f t="shared" si="1015"/>
        <v xml:space="preserve">199 228 56.4 </v>
      </c>
      <c r="RZ201" s="3" t="str">
        <f t="shared" si="1016"/>
        <v xml:space="preserve">199 229 59.4 </v>
      </c>
      <c r="SA201" s="3" t="str">
        <f t="shared" si="1017"/>
        <v xml:space="preserve">199 230 44 </v>
      </c>
      <c r="SB201" s="3" t="str">
        <f t="shared" si="1018"/>
        <v xml:space="preserve">199 231 130 </v>
      </c>
      <c r="SC201" s="3" t="str">
        <f t="shared" si="1019"/>
        <v xml:space="preserve">199 232 86.2 </v>
      </c>
      <c r="SD201" s="3" t="str">
        <f t="shared" si="1020"/>
        <v xml:space="preserve">199 233 56.7 </v>
      </c>
      <c r="SE201" s="3" t="str">
        <f t="shared" si="1021"/>
        <v xml:space="preserve">199 234 52.8 </v>
      </c>
      <c r="SF201" s="3" t="str">
        <f t="shared" si="1022"/>
        <v xml:space="preserve">199 235 58.1 </v>
      </c>
      <c r="SG201" s="3" t="str">
        <f t="shared" si="1023"/>
        <v xml:space="preserve">199 236 60.7 </v>
      </c>
      <c r="SH201" s="3" t="str">
        <f t="shared" si="1024"/>
        <v xml:space="preserve">199 237 70 </v>
      </c>
      <c r="SI201" s="3" t="str">
        <f t="shared" si="1025"/>
        <v xml:space="preserve">199 238 57.8 </v>
      </c>
      <c r="SJ201" s="3" t="str">
        <f t="shared" si="1026"/>
        <v xml:space="preserve">199 239 55.9 </v>
      </c>
      <c r="SK201" s="3" t="str">
        <f t="shared" si="1027"/>
        <v xml:space="preserve">199 240 57 </v>
      </c>
      <c r="SL201" s="3" t="str">
        <f t="shared" si="1028"/>
        <v xml:space="preserve">199 241 130 </v>
      </c>
      <c r="SM201" s="3" t="str">
        <f t="shared" si="1029"/>
        <v xml:space="preserve">199 242 63 </v>
      </c>
      <c r="SN201" s="3" t="str">
        <f t="shared" si="1030"/>
        <v xml:space="preserve">199 243 47.2 </v>
      </c>
      <c r="SO201" s="3" t="str">
        <f t="shared" si="1031"/>
        <v xml:space="preserve">199 244 51.2 </v>
      </c>
      <c r="SP201" s="3" t="str">
        <f t="shared" si="1032"/>
        <v xml:space="preserve">199 245 47.2 </v>
      </c>
      <c r="SQ201" s="3" t="str">
        <f t="shared" si="1033"/>
        <v xml:space="preserve">199 246 63.6 </v>
      </c>
      <c r="SR201" s="3" t="str">
        <f t="shared" si="1034"/>
        <v xml:space="preserve">199 247 34.2 </v>
      </c>
      <c r="SS201" s="3" t="str">
        <f t="shared" si="1035"/>
        <v xml:space="preserve">199 248 53 </v>
      </c>
      <c r="ST201" s="3" t="str">
        <f t="shared" si="1036"/>
        <v xml:space="preserve">199 249 57 </v>
      </c>
      <c r="SU201" s="3" t="str">
        <f t="shared" si="1037"/>
        <v xml:space="preserve">199 250 34.3 </v>
      </c>
      <c r="SV201" s="3" t="str">
        <f t="shared" si="1038"/>
        <v xml:space="preserve">199 251 47.8 </v>
      </c>
      <c r="SW201" s="3" t="str">
        <f t="shared" si="1039"/>
        <v xml:space="preserve">199 252 64.6 </v>
      </c>
      <c r="SX201" s="3" t="str">
        <f t="shared" si="1040"/>
        <v xml:space="preserve">199 253 53.8 </v>
      </c>
      <c r="SY201" s="3" t="str">
        <f t="shared" si="1041"/>
        <v xml:space="preserve">199 254 43.5 </v>
      </c>
      <c r="SZ201" s="3" t="str">
        <f t="shared" si="1042"/>
        <v xml:space="preserve">199 255 64.1 </v>
      </c>
      <c r="TA201" s="3" t="str">
        <f t="shared" si="1043"/>
        <v xml:space="preserve">199 256 62.2 </v>
      </c>
      <c r="TB201" s="3" t="str">
        <f t="shared" si="1044"/>
        <v xml:space="preserve">199 257 47.7 </v>
      </c>
      <c r="TC201" s="3" t="str">
        <f t="shared" si="1045"/>
        <v xml:space="preserve">199 258 53.5 </v>
      </c>
      <c r="TD201" s="3" t="str">
        <f t="shared" si="1046"/>
        <v xml:space="preserve">199 259 59.7 </v>
      </c>
      <c r="TE201" s="3" t="str">
        <f t="shared" si="1047"/>
        <v xml:space="preserve">199 260 51.8 </v>
      </c>
      <c r="TF201" s="3" t="str">
        <f t="shared" si="1048"/>
        <v xml:space="preserve">199 261 48.6 </v>
      </c>
    </row>
    <row r="202" spans="1:526" ht="18.75" customHeight="1" thickBot="1" x14ac:dyDescent="0.4">
      <c r="A202" s="17">
        <v>200</v>
      </c>
      <c r="B202" s="19" t="s">
        <v>264</v>
      </c>
      <c r="C202" s="16" t="s">
        <v>202</v>
      </c>
      <c r="D202" s="3">
        <v>52.3</v>
      </c>
      <c r="E202" s="3">
        <v>10.7</v>
      </c>
      <c r="F202" s="3">
        <v>7.9</v>
      </c>
      <c r="G202" s="3">
        <v>10.5</v>
      </c>
      <c r="H202" s="3">
        <v>31.1</v>
      </c>
      <c r="I202" s="3">
        <v>28.8</v>
      </c>
      <c r="J202" s="3">
        <v>28.8</v>
      </c>
      <c r="K202" s="3">
        <v>29</v>
      </c>
      <c r="L202" s="3">
        <v>21.9</v>
      </c>
      <c r="M202" s="3">
        <v>34.799999999999997</v>
      </c>
      <c r="N202" s="3">
        <v>25.8</v>
      </c>
      <c r="O202" s="3">
        <v>28.8</v>
      </c>
      <c r="P202" s="3">
        <v>24.9</v>
      </c>
      <c r="Q202" s="3">
        <v>9.6999999999999993</v>
      </c>
      <c r="R202" s="3">
        <v>16.100000000000001</v>
      </c>
      <c r="S202" s="3">
        <v>18.100000000000001</v>
      </c>
      <c r="T202" s="3">
        <v>37.1</v>
      </c>
      <c r="U202" s="3">
        <v>64.2</v>
      </c>
      <c r="V202" s="3">
        <v>15.4</v>
      </c>
      <c r="W202" s="3">
        <v>2.7</v>
      </c>
      <c r="X202" s="3">
        <v>22.6</v>
      </c>
      <c r="Y202" s="3">
        <v>17.3</v>
      </c>
      <c r="Z202" s="3">
        <v>7.9</v>
      </c>
      <c r="AA202" s="3">
        <v>55</v>
      </c>
      <c r="AB202" s="3">
        <v>56.7</v>
      </c>
      <c r="AC202" s="3">
        <v>20.2</v>
      </c>
      <c r="AD202" s="3">
        <v>7.6</v>
      </c>
      <c r="AE202" s="3">
        <v>28.5</v>
      </c>
      <c r="AF202" s="3">
        <v>37</v>
      </c>
      <c r="AG202" s="3">
        <v>28.6</v>
      </c>
      <c r="AH202" s="3">
        <v>17.600000000000001</v>
      </c>
      <c r="AI202" s="3">
        <v>68.400000000000006</v>
      </c>
      <c r="AJ202" s="3">
        <v>88.6</v>
      </c>
      <c r="AK202" s="3">
        <v>60.9</v>
      </c>
      <c r="AL202" s="3">
        <v>79.099999999999994</v>
      </c>
      <c r="AM202" s="3">
        <v>17.5</v>
      </c>
      <c r="AN202" s="3">
        <v>17.100000000000001</v>
      </c>
      <c r="AO202" s="3">
        <v>17.8</v>
      </c>
      <c r="AP202" s="3">
        <v>40.799999999999997</v>
      </c>
      <c r="AQ202" s="3">
        <v>28.4</v>
      </c>
      <c r="AR202" s="3">
        <v>25.1</v>
      </c>
      <c r="AS202" s="3">
        <v>12.6</v>
      </c>
      <c r="AT202" s="3">
        <v>9.4</v>
      </c>
      <c r="AU202" s="3">
        <v>14.7</v>
      </c>
      <c r="AV202" s="3">
        <v>15.9</v>
      </c>
      <c r="AW202" s="3">
        <v>21</v>
      </c>
      <c r="AX202" s="3">
        <v>19.100000000000001</v>
      </c>
      <c r="AY202" s="3">
        <v>5.2</v>
      </c>
      <c r="AZ202" s="3">
        <v>16</v>
      </c>
      <c r="BA202" s="3">
        <v>22.2</v>
      </c>
      <c r="BB202" s="3">
        <v>20.8</v>
      </c>
      <c r="BC202" s="3">
        <v>22.4</v>
      </c>
      <c r="BD202" s="3">
        <v>87.5</v>
      </c>
      <c r="BE202" s="3">
        <v>26.8</v>
      </c>
      <c r="BF202" s="3">
        <v>11.1</v>
      </c>
      <c r="BG202" s="3">
        <v>22.7</v>
      </c>
      <c r="BH202" s="3">
        <v>4</v>
      </c>
      <c r="BI202" s="3">
        <v>18.8</v>
      </c>
      <c r="BJ202" s="3">
        <v>4.9000000000000004</v>
      </c>
      <c r="BK202" s="3">
        <v>25.4</v>
      </c>
      <c r="BL202" s="3">
        <v>14.6</v>
      </c>
      <c r="BM202" s="3">
        <v>28.4</v>
      </c>
      <c r="BN202" s="3">
        <v>4.9000000000000004</v>
      </c>
      <c r="BO202" s="3">
        <v>9</v>
      </c>
      <c r="BP202" s="3">
        <v>15</v>
      </c>
      <c r="BQ202" s="3">
        <v>9</v>
      </c>
      <c r="BR202" s="3">
        <v>12.5</v>
      </c>
      <c r="BS202" s="3">
        <v>28.8</v>
      </c>
      <c r="BT202" s="3">
        <v>74.8</v>
      </c>
      <c r="BU202" s="3">
        <v>75.3</v>
      </c>
      <c r="BV202" s="3">
        <v>12.9</v>
      </c>
      <c r="BW202" s="3">
        <v>3.2</v>
      </c>
      <c r="BX202" s="3">
        <v>12.3</v>
      </c>
      <c r="BY202" s="3">
        <v>9</v>
      </c>
      <c r="BZ202" s="3">
        <v>22.4</v>
      </c>
      <c r="CA202" s="3">
        <v>88.1</v>
      </c>
      <c r="CB202" s="3">
        <v>19</v>
      </c>
      <c r="CC202" s="3">
        <v>21.1</v>
      </c>
      <c r="CD202" s="3">
        <v>13.3</v>
      </c>
      <c r="CE202" s="3">
        <v>20.3</v>
      </c>
      <c r="CF202" s="3">
        <v>7</v>
      </c>
      <c r="CG202" s="3">
        <v>24.8</v>
      </c>
      <c r="CH202" s="3">
        <v>31</v>
      </c>
      <c r="CI202" s="3">
        <v>32.1</v>
      </c>
      <c r="CJ202" s="3">
        <v>28.3</v>
      </c>
      <c r="CK202" s="3">
        <v>39.5</v>
      </c>
      <c r="CL202" s="3">
        <v>26.6</v>
      </c>
      <c r="CM202" s="3">
        <v>19.399999999999999</v>
      </c>
      <c r="CN202" s="3">
        <v>39.4</v>
      </c>
      <c r="CO202" s="3">
        <v>13.5</v>
      </c>
      <c r="CP202" s="3">
        <v>7.6</v>
      </c>
      <c r="CQ202" s="3">
        <v>18.7</v>
      </c>
      <c r="CR202" s="3">
        <v>16.100000000000001</v>
      </c>
      <c r="CS202" s="3">
        <v>24.6</v>
      </c>
      <c r="CT202" s="3">
        <v>18.7</v>
      </c>
      <c r="CU202" s="3">
        <v>35.4</v>
      </c>
      <c r="CV202" s="3">
        <v>10.1</v>
      </c>
      <c r="CW202" s="3">
        <v>18.2</v>
      </c>
      <c r="CX202" s="3">
        <v>3.9</v>
      </c>
      <c r="CY202" s="3">
        <v>12.3</v>
      </c>
      <c r="CZ202" s="3">
        <v>23.8</v>
      </c>
      <c r="DA202" s="3">
        <v>52</v>
      </c>
      <c r="DB202" s="3">
        <v>21.7</v>
      </c>
      <c r="DC202" s="3">
        <v>31</v>
      </c>
      <c r="DD202" s="3">
        <v>30.9</v>
      </c>
      <c r="DE202" s="3">
        <v>12.8</v>
      </c>
      <c r="DF202" s="3">
        <v>15.5</v>
      </c>
      <c r="DG202" s="3">
        <v>25.8</v>
      </c>
      <c r="DH202" s="3">
        <v>25.4</v>
      </c>
      <c r="DI202" s="3">
        <v>20.9</v>
      </c>
      <c r="DJ202" s="3">
        <v>4.8</v>
      </c>
      <c r="DK202" s="3">
        <v>51.9</v>
      </c>
      <c r="DL202" s="3">
        <v>91.1</v>
      </c>
      <c r="DM202" s="3">
        <v>15.2</v>
      </c>
      <c r="DN202" s="3">
        <v>39.700000000000003</v>
      </c>
      <c r="DO202" s="3">
        <v>20.399999999999999</v>
      </c>
      <c r="DP202" s="3">
        <v>28.7</v>
      </c>
      <c r="DQ202" s="3">
        <v>63.6</v>
      </c>
      <c r="DR202" s="3">
        <v>22</v>
      </c>
      <c r="DS202" s="3">
        <v>126</v>
      </c>
      <c r="DT202" s="3">
        <v>16.899999999999999</v>
      </c>
      <c r="DU202" s="3">
        <v>26.5</v>
      </c>
      <c r="DV202" s="3">
        <v>6.7</v>
      </c>
      <c r="DW202" s="3">
        <v>60.6</v>
      </c>
      <c r="DX202" s="3">
        <v>24</v>
      </c>
      <c r="DY202" s="3">
        <v>37</v>
      </c>
      <c r="DZ202" s="3">
        <v>22.4</v>
      </c>
      <c r="EA202" s="3">
        <v>40.5</v>
      </c>
      <c r="EB202" s="3">
        <v>31.5</v>
      </c>
      <c r="EC202" s="3">
        <v>14.5</v>
      </c>
      <c r="ED202" s="3">
        <v>23</v>
      </c>
      <c r="EE202" s="3">
        <v>14.9</v>
      </c>
      <c r="EF202" s="3">
        <v>18.899999999999999</v>
      </c>
      <c r="EG202" s="3">
        <v>27.5</v>
      </c>
      <c r="EH202" s="3">
        <v>17.7</v>
      </c>
      <c r="EI202" s="3">
        <v>35.299999999999997</v>
      </c>
      <c r="EJ202" s="3">
        <v>8.1</v>
      </c>
      <c r="EK202" s="3">
        <v>22.2</v>
      </c>
      <c r="EL202" s="3">
        <v>64.3</v>
      </c>
      <c r="EM202" s="3">
        <v>16.5</v>
      </c>
      <c r="EN202" s="3">
        <v>19.2</v>
      </c>
      <c r="EO202" s="3">
        <v>20.7</v>
      </c>
      <c r="EP202" s="3">
        <v>41.6</v>
      </c>
      <c r="EQ202" s="3">
        <v>7.9</v>
      </c>
      <c r="ER202" s="3">
        <v>14</v>
      </c>
      <c r="ES202" s="3">
        <v>8.9</v>
      </c>
      <c r="ET202" s="3">
        <v>33</v>
      </c>
      <c r="EU202" s="3">
        <v>41.1</v>
      </c>
      <c r="EV202" s="3">
        <v>4.4000000000000004</v>
      </c>
      <c r="EW202" s="3">
        <v>22.1</v>
      </c>
      <c r="EX202" s="3">
        <v>13.3</v>
      </c>
      <c r="EY202" s="3">
        <v>28.1</v>
      </c>
      <c r="EZ202" s="3">
        <v>26.9</v>
      </c>
      <c r="FA202" s="3">
        <v>23.9</v>
      </c>
      <c r="FB202" s="3">
        <v>24.9</v>
      </c>
      <c r="FC202" s="3">
        <v>37.6</v>
      </c>
      <c r="FD202" s="3">
        <v>33</v>
      </c>
      <c r="FE202" s="3">
        <v>8.8000000000000007</v>
      </c>
      <c r="FF202" s="3">
        <v>63.5</v>
      </c>
      <c r="FG202" s="3">
        <v>38.4</v>
      </c>
      <c r="FH202" s="3">
        <v>24.8</v>
      </c>
      <c r="FI202" s="3">
        <v>22</v>
      </c>
      <c r="FJ202" s="3">
        <v>19.5</v>
      </c>
      <c r="FK202" s="3">
        <v>18.2</v>
      </c>
      <c r="FL202" s="3">
        <v>14.5</v>
      </c>
      <c r="FM202" s="3">
        <v>29.5</v>
      </c>
      <c r="FN202" s="3">
        <v>15.5</v>
      </c>
      <c r="FO202" s="3">
        <v>24.4</v>
      </c>
      <c r="FP202" s="3">
        <v>5.3</v>
      </c>
      <c r="FQ202" s="3">
        <v>15.9</v>
      </c>
      <c r="FR202" s="3">
        <v>2.6</v>
      </c>
      <c r="FS202" s="3">
        <v>28.6</v>
      </c>
      <c r="FT202" s="3">
        <v>10.6</v>
      </c>
      <c r="FU202" s="3">
        <v>25.6</v>
      </c>
      <c r="FV202" s="3">
        <v>60.8</v>
      </c>
      <c r="FW202" s="3">
        <v>99.8</v>
      </c>
      <c r="FX202" s="3">
        <v>38</v>
      </c>
      <c r="FY202" s="3">
        <v>17.8</v>
      </c>
      <c r="FZ202" s="3">
        <v>8</v>
      </c>
      <c r="GA202" s="3">
        <v>54.9</v>
      </c>
      <c r="GB202" s="3">
        <v>10.7</v>
      </c>
      <c r="GC202" s="3">
        <v>17.2</v>
      </c>
      <c r="GD202" s="3">
        <v>4.0999999999999996</v>
      </c>
      <c r="GE202" s="3">
        <v>18.7</v>
      </c>
      <c r="GF202" s="3">
        <v>17</v>
      </c>
      <c r="GG202" s="3">
        <v>29</v>
      </c>
      <c r="GH202" s="3">
        <v>18.600000000000001</v>
      </c>
      <c r="GI202" s="3">
        <v>18.899999999999999</v>
      </c>
      <c r="GJ202" s="3">
        <v>17.3</v>
      </c>
      <c r="GK202" s="3">
        <v>30.5</v>
      </c>
      <c r="GL202" s="3">
        <v>37.5</v>
      </c>
      <c r="GM202" s="3">
        <v>22.7</v>
      </c>
      <c r="GN202" s="3">
        <v>31.3</v>
      </c>
      <c r="GO202" s="3">
        <v>18.8</v>
      </c>
      <c r="GP202" s="3">
        <v>8.5</v>
      </c>
      <c r="GQ202" s="3">
        <v>12.7</v>
      </c>
      <c r="GR202" s="3">
        <v>9.1999999999999993</v>
      </c>
      <c r="GS202" s="3">
        <v>24.3</v>
      </c>
      <c r="GT202" s="3">
        <v>52.7</v>
      </c>
      <c r="GU202" s="3">
        <v>0</v>
      </c>
      <c r="GV202" s="3">
        <v>13.9</v>
      </c>
      <c r="GW202" s="3">
        <v>14</v>
      </c>
      <c r="GX202" s="3">
        <v>23.9</v>
      </c>
      <c r="GY202" s="3">
        <v>8.4</v>
      </c>
      <c r="GZ202" s="3">
        <v>60.9</v>
      </c>
      <c r="HA202" s="3">
        <v>22.4</v>
      </c>
      <c r="HB202" s="3">
        <v>34</v>
      </c>
      <c r="HC202" s="3">
        <v>26.1</v>
      </c>
      <c r="HD202" s="3">
        <v>19.100000000000001</v>
      </c>
      <c r="HE202" s="3">
        <v>14.8</v>
      </c>
      <c r="HF202" s="3">
        <v>79</v>
      </c>
      <c r="HG202" s="3">
        <v>79</v>
      </c>
      <c r="HH202" s="3">
        <v>37.200000000000003</v>
      </c>
      <c r="HI202" s="3">
        <v>28.8</v>
      </c>
      <c r="HJ202" s="3">
        <v>28.8</v>
      </c>
      <c r="HK202" s="3">
        <v>41.5</v>
      </c>
      <c r="HL202" s="3">
        <v>25</v>
      </c>
      <c r="HM202" s="3">
        <v>24.4</v>
      </c>
      <c r="HN202" s="3">
        <v>24.2</v>
      </c>
      <c r="HO202" s="3">
        <v>43.8</v>
      </c>
      <c r="HP202" s="3">
        <v>23.9</v>
      </c>
      <c r="HQ202" s="3">
        <v>8.3000000000000007</v>
      </c>
      <c r="HR202" s="3">
        <v>36.5</v>
      </c>
      <c r="HS202" s="3">
        <v>5.5</v>
      </c>
      <c r="HT202" s="3">
        <v>20.3</v>
      </c>
      <c r="HU202" s="3">
        <v>28.1</v>
      </c>
      <c r="HV202" s="3">
        <v>21.9</v>
      </c>
      <c r="HW202" s="3">
        <v>23.9</v>
      </c>
      <c r="HX202" s="3">
        <v>26.9</v>
      </c>
      <c r="HY202" s="3">
        <v>8.6999999999999993</v>
      </c>
      <c r="HZ202" s="3">
        <v>108</v>
      </c>
      <c r="IA202" s="3">
        <v>54.9</v>
      </c>
      <c r="IB202" s="3">
        <v>22.8</v>
      </c>
      <c r="IC202" s="3">
        <v>22.6</v>
      </c>
      <c r="ID202" s="3">
        <v>16.899999999999999</v>
      </c>
      <c r="IE202" s="3">
        <v>29.9</v>
      </c>
      <c r="IF202" s="3">
        <v>21.5</v>
      </c>
      <c r="IG202" s="3">
        <v>41.4</v>
      </c>
      <c r="IH202" s="3">
        <v>17.3</v>
      </c>
      <c r="II202" s="3">
        <v>24.6</v>
      </c>
      <c r="IJ202" s="3">
        <v>109</v>
      </c>
      <c r="IK202" s="3">
        <v>40.9</v>
      </c>
      <c r="IL202" s="3">
        <v>13</v>
      </c>
      <c r="IM202" s="3">
        <v>5.5</v>
      </c>
      <c r="IN202" s="3">
        <v>13</v>
      </c>
      <c r="IO202" s="3">
        <v>30</v>
      </c>
      <c r="IP202" s="3">
        <v>18.100000000000001</v>
      </c>
      <c r="IQ202" s="3">
        <v>21.8</v>
      </c>
      <c r="IR202" s="3">
        <v>25.1</v>
      </c>
      <c r="IS202" s="3">
        <v>46.6</v>
      </c>
      <c r="IT202" s="3">
        <v>12.5</v>
      </c>
      <c r="IU202" s="3">
        <v>30.9</v>
      </c>
      <c r="IV202" s="3">
        <v>20.7</v>
      </c>
      <c r="IW202" s="3">
        <v>12.2</v>
      </c>
      <c r="IX202" s="3">
        <v>47.5</v>
      </c>
      <c r="IY202" s="3">
        <v>15.6</v>
      </c>
      <c r="IZ202" s="3">
        <v>12.5</v>
      </c>
      <c r="JA202" s="3">
        <v>18.2</v>
      </c>
      <c r="JB202" s="3">
        <v>19</v>
      </c>
      <c r="JC202" s="3">
        <v>21.7</v>
      </c>
      <c r="JD202" s="3">
        <v>24.1</v>
      </c>
      <c r="JF202" s="3" t="str">
        <f t="shared" si="788"/>
        <v xml:space="preserve">200 1 52.3 </v>
      </c>
      <c r="JG202" s="3" t="str">
        <f t="shared" si="789"/>
        <v xml:space="preserve">200 2 10.7 </v>
      </c>
      <c r="JH202" s="3" t="str">
        <f t="shared" si="790"/>
        <v xml:space="preserve">200 3 7.9 </v>
      </c>
      <c r="JI202" s="3" t="str">
        <f t="shared" si="791"/>
        <v xml:space="preserve">200 4 10.5 </v>
      </c>
      <c r="JJ202" s="3" t="str">
        <f t="shared" si="792"/>
        <v xml:space="preserve">200 5 31.1 </v>
      </c>
      <c r="JK202" s="3" t="str">
        <f t="shared" si="793"/>
        <v xml:space="preserve">200 6 28.8 </v>
      </c>
      <c r="JL202" s="3" t="str">
        <f t="shared" si="794"/>
        <v xml:space="preserve">200 7 28.8 </v>
      </c>
      <c r="JM202" s="3" t="str">
        <f t="shared" si="795"/>
        <v xml:space="preserve">200 8 29 </v>
      </c>
      <c r="JN202" s="3" t="str">
        <f t="shared" si="796"/>
        <v xml:space="preserve">200 9 21.9 </v>
      </c>
      <c r="JO202" s="3" t="str">
        <f t="shared" si="797"/>
        <v xml:space="preserve">200 10 34.8 </v>
      </c>
      <c r="JP202" s="3" t="str">
        <f t="shared" si="798"/>
        <v xml:space="preserve">200 11 25.8 </v>
      </c>
      <c r="JQ202" s="3" t="str">
        <f t="shared" si="799"/>
        <v xml:space="preserve">200 12 28.8 </v>
      </c>
      <c r="JR202" s="3" t="str">
        <f t="shared" si="800"/>
        <v xml:space="preserve">200 13 24.9 </v>
      </c>
      <c r="JS202" s="3" t="str">
        <f t="shared" si="801"/>
        <v xml:space="preserve">200 14 9.7 </v>
      </c>
      <c r="JT202" s="3" t="str">
        <f t="shared" si="802"/>
        <v xml:space="preserve">200 15 16.1 </v>
      </c>
      <c r="JU202" s="3" t="str">
        <f t="shared" si="803"/>
        <v xml:space="preserve">200 16 18.1 </v>
      </c>
      <c r="JV202" s="3" t="str">
        <f t="shared" si="804"/>
        <v xml:space="preserve">200 17 37.1 </v>
      </c>
      <c r="JW202" s="3" t="str">
        <f t="shared" si="805"/>
        <v xml:space="preserve">200 18 64.2 </v>
      </c>
      <c r="JX202" s="3" t="str">
        <f t="shared" si="806"/>
        <v xml:space="preserve">200 19 15.4 </v>
      </c>
      <c r="JY202" s="3" t="str">
        <f t="shared" si="807"/>
        <v xml:space="preserve">200 20 2.7 </v>
      </c>
      <c r="JZ202" s="3" t="str">
        <f t="shared" si="808"/>
        <v xml:space="preserve">200 21 22.6 </v>
      </c>
      <c r="KA202" s="3" t="str">
        <f t="shared" si="809"/>
        <v xml:space="preserve">200 22 17.3 </v>
      </c>
      <c r="KB202" s="3" t="str">
        <f t="shared" si="810"/>
        <v xml:space="preserve">200 23 7.9 </v>
      </c>
      <c r="KC202" s="3" t="str">
        <f t="shared" si="811"/>
        <v xml:space="preserve">200 24 55 </v>
      </c>
      <c r="KD202" s="3" t="str">
        <f t="shared" si="812"/>
        <v xml:space="preserve">200 25 56.7 </v>
      </c>
      <c r="KE202" s="3" t="str">
        <f t="shared" si="813"/>
        <v xml:space="preserve">200 26 20.2 </v>
      </c>
      <c r="KF202" s="3" t="str">
        <f t="shared" si="814"/>
        <v xml:space="preserve">200 27 7.6 </v>
      </c>
      <c r="KG202" s="3" t="str">
        <f t="shared" si="815"/>
        <v xml:space="preserve">200 28 28.5 </v>
      </c>
      <c r="KH202" s="3" t="str">
        <f t="shared" si="816"/>
        <v xml:space="preserve">200 29 37 </v>
      </c>
      <c r="KI202" s="3" t="str">
        <f t="shared" si="817"/>
        <v xml:space="preserve">200 30 28.6 </v>
      </c>
      <c r="KJ202" s="3" t="str">
        <f t="shared" si="818"/>
        <v xml:space="preserve">200 31 17.6 </v>
      </c>
      <c r="KK202" s="3" t="str">
        <f t="shared" si="819"/>
        <v xml:space="preserve">200 32 68.4 </v>
      </c>
      <c r="KL202" s="3" t="str">
        <f t="shared" si="820"/>
        <v xml:space="preserve">200 33 88.6 </v>
      </c>
      <c r="KM202" s="3" t="str">
        <f t="shared" si="821"/>
        <v xml:space="preserve">200 34 60.9 </v>
      </c>
      <c r="KN202" s="3" t="str">
        <f t="shared" si="822"/>
        <v xml:space="preserve">200 35 79.1 </v>
      </c>
      <c r="KO202" s="3" t="str">
        <f t="shared" si="823"/>
        <v xml:space="preserve">200 36 17.5 </v>
      </c>
      <c r="KP202" s="3" t="str">
        <f t="shared" si="824"/>
        <v xml:space="preserve">200 37 17.1 </v>
      </c>
      <c r="KQ202" s="3" t="str">
        <f t="shared" si="825"/>
        <v xml:space="preserve">200 38 17.8 </v>
      </c>
      <c r="KR202" s="3" t="str">
        <f t="shared" si="826"/>
        <v xml:space="preserve">200 39 40.8 </v>
      </c>
      <c r="KS202" s="3" t="str">
        <f t="shared" si="827"/>
        <v xml:space="preserve">200 40 28.4 </v>
      </c>
      <c r="KT202" s="3" t="str">
        <f t="shared" si="828"/>
        <v xml:space="preserve">200 41 25.1 </v>
      </c>
      <c r="KU202" s="3" t="str">
        <f t="shared" si="829"/>
        <v xml:space="preserve">200 42 12.6 </v>
      </c>
      <c r="KV202" s="3" t="str">
        <f t="shared" si="830"/>
        <v xml:space="preserve">200 43 9.4 </v>
      </c>
      <c r="KW202" s="3" t="str">
        <f t="shared" si="831"/>
        <v xml:space="preserve">200 44 14.7 </v>
      </c>
      <c r="KX202" s="3" t="str">
        <f t="shared" si="832"/>
        <v xml:space="preserve">200 45 15.9 </v>
      </c>
      <c r="KY202" s="3" t="str">
        <f t="shared" si="833"/>
        <v xml:space="preserve">200 46 21 </v>
      </c>
      <c r="KZ202" s="3" t="str">
        <f t="shared" si="834"/>
        <v xml:space="preserve">200 47 19.1 </v>
      </c>
      <c r="LA202" s="3" t="str">
        <f t="shared" si="835"/>
        <v xml:space="preserve">200 48 5.2 </v>
      </c>
      <c r="LB202" s="3" t="str">
        <f t="shared" si="836"/>
        <v xml:space="preserve">200 49 16 </v>
      </c>
      <c r="LC202" s="3" t="str">
        <f t="shared" si="837"/>
        <v xml:space="preserve">200 50 22.2 </v>
      </c>
      <c r="LD202" s="3" t="str">
        <f t="shared" si="838"/>
        <v xml:space="preserve">200 51 20.8 </v>
      </c>
      <c r="LE202" s="3" t="str">
        <f t="shared" si="839"/>
        <v xml:space="preserve">200 52 22.4 </v>
      </c>
      <c r="LF202" s="3" t="str">
        <f t="shared" si="840"/>
        <v xml:space="preserve">200 53 87.5 </v>
      </c>
      <c r="LG202" s="3" t="str">
        <f t="shared" si="841"/>
        <v xml:space="preserve">200 54 26.8 </v>
      </c>
      <c r="LH202" s="3" t="str">
        <f t="shared" si="842"/>
        <v xml:space="preserve">200 55 11.1 </v>
      </c>
      <c r="LI202" s="3" t="str">
        <f t="shared" si="843"/>
        <v xml:space="preserve">200 56 22.7 </v>
      </c>
      <c r="LJ202" s="3" t="str">
        <f t="shared" si="844"/>
        <v xml:space="preserve">200 57 4 </v>
      </c>
      <c r="LK202" s="3" t="str">
        <f t="shared" si="845"/>
        <v xml:space="preserve">200 58 18.8 </v>
      </c>
      <c r="LL202" s="3" t="str">
        <f t="shared" si="846"/>
        <v xml:space="preserve">200 59 4.9 </v>
      </c>
      <c r="LM202" s="3" t="str">
        <f t="shared" si="847"/>
        <v xml:space="preserve">200 60 25.4 </v>
      </c>
      <c r="LN202" s="3" t="str">
        <f t="shared" si="848"/>
        <v xml:space="preserve">200 61 14.6 </v>
      </c>
      <c r="LO202" s="3" t="str">
        <f t="shared" si="849"/>
        <v xml:space="preserve">200 62 28.4 </v>
      </c>
      <c r="LP202" s="3" t="str">
        <f t="shared" si="850"/>
        <v xml:space="preserve">200 63 4.9 </v>
      </c>
      <c r="LQ202" s="3" t="str">
        <f t="shared" si="851"/>
        <v xml:space="preserve">200 64 9 </v>
      </c>
      <c r="LR202" s="3" t="str">
        <f t="shared" si="852"/>
        <v xml:space="preserve">200 65 15 </v>
      </c>
      <c r="LS202" s="3" t="str">
        <f t="shared" si="853"/>
        <v xml:space="preserve">200 66 9 </v>
      </c>
      <c r="LT202" s="3" t="str">
        <f t="shared" si="854"/>
        <v xml:space="preserve">200 67 12.5 </v>
      </c>
      <c r="LU202" s="3" t="str">
        <f t="shared" si="855"/>
        <v xml:space="preserve">200 68 28.8 </v>
      </c>
      <c r="LV202" s="3" t="str">
        <f t="shared" si="856"/>
        <v xml:space="preserve">200 69 74.8 </v>
      </c>
      <c r="LW202" s="3" t="str">
        <f t="shared" si="857"/>
        <v xml:space="preserve">200 70 75.3 </v>
      </c>
      <c r="LX202" s="3" t="str">
        <f t="shared" si="858"/>
        <v xml:space="preserve">200 71 12.9 </v>
      </c>
      <c r="LY202" s="3" t="str">
        <f t="shared" si="859"/>
        <v xml:space="preserve">200 72 3.2 </v>
      </c>
      <c r="LZ202" s="3" t="str">
        <f t="shared" si="860"/>
        <v xml:space="preserve">200 73 12.3 </v>
      </c>
      <c r="MA202" s="3" t="str">
        <f t="shared" si="861"/>
        <v xml:space="preserve">200 74 9 </v>
      </c>
      <c r="MB202" s="3" t="str">
        <f t="shared" si="862"/>
        <v xml:space="preserve">200 75 22.4 </v>
      </c>
      <c r="MC202" s="3" t="str">
        <f t="shared" si="863"/>
        <v xml:space="preserve">200 76 88.1 </v>
      </c>
      <c r="MD202" s="3" t="str">
        <f t="shared" si="864"/>
        <v xml:space="preserve">200 77 19 </v>
      </c>
      <c r="ME202" s="3" t="str">
        <f t="shared" si="865"/>
        <v xml:space="preserve">200 78 21.1 </v>
      </c>
      <c r="MF202" s="3" t="str">
        <f t="shared" si="866"/>
        <v xml:space="preserve">200 79 13.3 </v>
      </c>
      <c r="MG202" s="3" t="str">
        <f t="shared" si="867"/>
        <v xml:space="preserve">200 80 20.3 </v>
      </c>
      <c r="MH202" s="3" t="str">
        <f t="shared" si="868"/>
        <v xml:space="preserve">200 81 7 </v>
      </c>
      <c r="MI202" s="3" t="str">
        <f t="shared" si="869"/>
        <v xml:space="preserve">200 82 24.8 </v>
      </c>
      <c r="MJ202" s="3" t="str">
        <f t="shared" si="870"/>
        <v xml:space="preserve">200 83 31 </v>
      </c>
      <c r="MK202" s="3" t="str">
        <f t="shared" si="871"/>
        <v xml:space="preserve">200 84 32.1 </v>
      </c>
      <c r="ML202" s="3" t="str">
        <f t="shared" si="872"/>
        <v xml:space="preserve">200 85 28.3 </v>
      </c>
      <c r="MM202" s="3" t="str">
        <f t="shared" si="873"/>
        <v xml:space="preserve">200 86 39.5 </v>
      </c>
      <c r="MN202" s="3" t="str">
        <f t="shared" si="874"/>
        <v xml:space="preserve">200 87 26.6 </v>
      </c>
      <c r="MO202" s="3" t="str">
        <f t="shared" si="875"/>
        <v xml:space="preserve">200 88 19.4 </v>
      </c>
      <c r="MP202" s="3" t="str">
        <f t="shared" si="876"/>
        <v xml:space="preserve">200 89 39.4 </v>
      </c>
      <c r="MQ202" s="3" t="str">
        <f t="shared" si="877"/>
        <v xml:space="preserve">200 90 13.5 </v>
      </c>
      <c r="MR202" s="3" t="str">
        <f t="shared" si="878"/>
        <v xml:space="preserve">200 91 7.6 </v>
      </c>
      <c r="MS202" s="3" t="str">
        <f t="shared" si="879"/>
        <v xml:space="preserve">200 92 18.7 </v>
      </c>
      <c r="MT202" s="3" t="str">
        <f t="shared" si="880"/>
        <v xml:space="preserve">200 93 16.1 </v>
      </c>
      <c r="MU202" s="3" t="str">
        <f t="shared" si="881"/>
        <v xml:space="preserve">200 94 24.6 </v>
      </c>
      <c r="MV202" s="3" t="str">
        <f t="shared" si="882"/>
        <v xml:space="preserve">200 95 18.7 </v>
      </c>
      <c r="MW202" s="3" t="str">
        <f t="shared" si="883"/>
        <v xml:space="preserve">200 96 35.4 </v>
      </c>
      <c r="MX202" s="3" t="str">
        <f t="shared" si="884"/>
        <v xml:space="preserve">200 97 10.1 </v>
      </c>
      <c r="MY202" s="3" t="str">
        <f t="shared" si="885"/>
        <v xml:space="preserve">200 98 18.2 </v>
      </c>
      <c r="MZ202" s="3" t="str">
        <f t="shared" si="886"/>
        <v xml:space="preserve">200 99 3.9 </v>
      </c>
      <c r="NA202" s="3" t="str">
        <f t="shared" si="887"/>
        <v xml:space="preserve">200 100 12.3 </v>
      </c>
      <c r="NB202" s="3" t="str">
        <f t="shared" si="888"/>
        <v xml:space="preserve">200 101 23.8 </v>
      </c>
      <c r="NC202" s="3" t="str">
        <f t="shared" si="889"/>
        <v xml:space="preserve">200 102 52 </v>
      </c>
      <c r="ND202" s="3" t="str">
        <f t="shared" si="890"/>
        <v xml:space="preserve">200 103 21.7 </v>
      </c>
      <c r="NE202" s="3" t="str">
        <f t="shared" si="891"/>
        <v xml:space="preserve">200 104 31 </v>
      </c>
      <c r="NF202" s="3" t="str">
        <f t="shared" si="892"/>
        <v xml:space="preserve">200 105 30.9 </v>
      </c>
      <c r="NG202" s="3" t="str">
        <f t="shared" si="893"/>
        <v xml:space="preserve">200 106 12.8 </v>
      </c>
      <c r="NH202" s="3" t="str">
        <f t="shared" si="894"/>
        <v xml:space="preserve">200 107 15.5 </v>
      </c>
      <c r="NI202" s="3" t="str">
        <f t="shared" si="895"/>
        <v xml:space="preserve">200 108 25.8 </v>
      </c>
      <c r="NJ202" s="3" t="str">
        <f t="shared" si="896"/>
        <v xml:space="preserve">200 109 25.4 </v>
      </c>
      <c r="NK202" s="3" t="str">
        <f t="shared" si="897"/>
        <v xml:space="preserve">200 110 20.9 </v>
      </c>
      <c r="NL202" s="3" t="str">
        <f t="shared" si="898"/>
        <v xml:space="preserve">200 111 4.8 </v>
      </c>
      <c r="NM202" s="3" t="str">
        <f t="shared" si="899"/>
        <v xml:space="preserve">200 112 51.9 </v>
      </c>
      <c r="NN202" s="3" t="str">
        <f t="shared" si="900"/>
        <v xml:space="preserve">200 113 91.1 </v>
      </c>
      <c r="NO202" s="3" t="str">
        <f t="shared" si="901"/>
        <v xml:space="preserve">200 114 15.2 </v>
      </c>
      <c r="NP202" s="3" t="str">
        <f t="shared" si="902"/>
        <v xml:space="preserve">200 115 39.7 </v>
      </c>
      <c r="NQ202" s="3" t="str">
        <f t="shared" si="903"/>
        <v xml:space="preserve">200 116 20.4 </v>
      </c>
      <c r="NR202" s="3" t="str">
        <f t="shared" si="904"/>
        <v xml:space="preserve">200 117 28.7 </v>
      </c>
      <c r="NS202" s="3" t="str">
        <f t="shared" si="905"/>
        <v xml:space="preserve">200 118 63.6 </v>
      </c>
      <c r="NT202" s="3" t="str">
        <f t="shared" si="906"/>
        <v xml:space="preserve">200 119 22 </v>
      </c>
      <c r="NU202" s="3" t="str">
        <f t="shared" si="907"/>
        <v xml:space="preserve">200 120 126 </v>
      </c>
      <c r="NV202" s="3" t="str">
        <f t="shared" si="908"/>
        <v xml:space="preserve">200 121 16.9 </v>
      </c>
      <c r="NW202" s="3" t="str">
        <f t="shared" si="909"/>
        <v xml:space="preserve">200 122 26.5 </v>
      </c>
      <c r="NX202" s="3" t="str">
        <f t="shared" si="910"/>
        <v xml:space="preserve">200 123 6.7 </v>
      </c>
      <c r="NY202" s="3" t="str">
        <f t="shared" si="911"/>
        <v xml:space="preserve">200 124 60.6 </v>
      </c>
      <c r="NZ202" s="3" t="str">
        <f t="shared" si="912"/>
        <v xml:space="preserve">200 125 24 </v>
      </c>
      <c r="OA202" s="3" t="str">
        <f t="shared" si="913"/>
        <v xml:space="preserve">200 126 37 </v>
      </c>
      <c r="OB202" s="3" t="str">
        <f t="shared" si="914"/>
        <v xml:space="preserve">200 127 22.4 </v>
      </c>
      <c r="OC202" s="3" t="str">
        <f t="shared" si="915"/>
        <v xml:space="preserve">200 128 40.5 </v>
      </c>
      <c r="OD202" s="3" t="str">
        <f t="shared" si="916"/>
        <v xml:space="preserve">200 129 31.5 </v>
      </c>
      <c r="OE202" s="3" t="str">
        <f t="shared" si="917"/>
        <v xml:space="preserve">200 130 14.5 </v>
      </c>
      <c r="OF202" s="3" t="str">
        <f t="shared" si="918"/>
        <v xml:space="preserve">200 131 23 </v>
      </c>
      <c r="OG202" s="3" t="str">
        <f t="shared" si="919"/>
        <v xml:space="preserve">200 132 14.9 </v>
      </c>
      <c r="OH202" s="3" t="str">
        <f t="shared" si="920"/>
        <v xml:space="preserve">200 133 18.9 </v>
      </c>
      <c r="OI202" s="3" t="str">
        <f t="shared" si="921"/>
        <v xml:space="preserve">200 134 27.5 </v>
      </c>
      <c r="OJ202" s="3" t="str">
        <f t="shared" si="922"/>
        <v xml:space="preserve">200 135 17.7 </v>
      </c>
      <c r="OK202" s="3" t="str">
        <f t="shared" si="923"/>
        <v xml:space="preserve">200 136 35.3 </v>
      </c>
      <c r="OL202" s="3" t="str">
        <f t="shared" si="924"/>
        <v xml:space="preserve">200 137 8.1 </v>
      </c>
      <c r="OM202" s="3" t="str">
        <f t="shared" si="925"/>
        <v xml:space="preserve">200 138 22.2 </v>
      </c>
      <c r="ON202" s="3" t="str">
        <f t="shared" si="926"/>
        <v xml:space="preserve">200 139 64.3 </v>
      </c>
      <c r="OO202" s="3" t="str">
        <f t="shared" si="927"/>
        <v xml:space="preserve">200 140 16.5 </v>
      </c>
      <c r="OP202" s="3" t="str">
        <f t="shared" si="928"/>
        <v xml:space="preserve">200 141 19.2 </v>
      </c>
      <c r="OQ202" s="3" t="str">
        <f t="shared" si="929"/>
        <v xml:space="preserve">200 142 20.7 </v>
      </c>
      <c r="OR202" s="3" t="str">
        <f t="shared" si="930"/>
        <v xml:space="preserve">200 143 41.6 </v>
      </c>
      <c r="OS202" s="3" t="str">
        <f t="shared" si="931"/>
        <v xml:space="preserve">200 144 7.9 </v>
      </c>
      <c r="OT202" s="3" t="str">
        <f t="shared" si="932"/>
        <v xml:space="preserve">200 145 14 </v>
      </c>
      <c r="OU202" s="3" t="str">
        <f t="shared" si="933"/>
        <v xml:space="preserve">200 146 8.9 </v>
      </c>
      <c r="OV202" s="3" t="str">
        <f t="shared" si="934"/>
        <v xml:space="preserve">200 147 33 </v>
      </c>
      <c r="OW202" s="3" t="str">
        <f t="shared" si="935"/>
        <v xml:space="preserve">200 148 41.1 </v>
      </c>
      <c r="OX202" s="3" t="str">
        <f t="shared" si="936"/>
        <v xml:space="preserve">200 149 4.4 </v>
      </c>
      <c r="OY202" s="3" t="str">
        <f t="shared" si="937"/>
        <v xml:space="preserve">200 150 22.1 </v>
      </c>
      <c r="OZ202" s="3" t="str">
        <f t="shared" si="938"/>
        <v xml:space="preserve">200 151 13.3 </v>
      </c>
      <c r="PA202" s="3" t="str">
        <f t="shared" si="939"/>
        <v xml:space="preserve">200 152 28.1 </v>
      </c>
      <c r="PB202" s="3" t="str">
        <f t="shared" si="940"/>
        <v xml:space="preserve">200 153 26.9 </v>
      </c>
      <c r="PC202" s="3" t="str">
        <f t="shared" si="941"/>
        <v xml:space="preserve">200 154 23.9 </v>
      </c>
      <c r="PD202" s="3" t="str">
        <f t="shared" si="942"/>
        <v xml:space="preserve">200 155 24.9 </v>
      </c>
      <c r="PE202" s="3" t="str">
        <f t="shared" si="943"/>
        <v xml:space="preserve">200 156 37.6 </v>
      </c>
      <c r="PF202" s="3" t="str">
        <f t="shared" si="944"/>
        <v xml:space="preserve">200 157 33 </v>
      </c>
      <c r="PG202" s="3" t="str">
        <f t="shared" si="945"/>
        <v xml:space="preserve">200 158 8.8 </v>
      </c>
      <c r="PH202" s="3" t="str">
        <f t="shared" si="946"/>
        <v xml:space="preserve">200 159 63.5 </v>
      </c>
      <c r="PI202" s="3" t="str">
        <f t="shared" si="947"/>
        <v xml:space="preserve">200 160 38.4 </v>
      </c>
      <c r="PJ202" s="3" t="str">
        <f t="shared" si="948"/>
        <v xml:space="preserve">200 161 24.8 </v>
      </c>
      <c r="PK202" s="3" t="str">
        <f t="shared" si="949"/>
        <v xml:space="preserve">200 162 22 </v>
      </c>
      <c r="PL202" s="3" t="str">
        <f t="shared" si="950"/>
        <v xml:space="preserve">200 163 19.5 </v>
      </c>
      <c r="PM202" s="3" t="str">
        <f t="shared" si="951"/>
        <v xml:space="preserve">200 164 18.2 </v>
      </c>
      <c r="PN202" s="3" t="str">
        <f t="shared" si="952"/>
        <v xml:space="preserve">200 165 14.5 </v>
      </c>
      <c r="PO202" s="3" t="str">
        <f t="shared" si="953"/>
        <v xml:space="preserve">200 166 29.5 </v>
      </c>
      <c r="PP202" s="3" t="str">
        <f t="shared" si="954"/>
        <v xml:space="preserve">200 167 15.5 </v>
      </c>
      <c r="PQ202" s="3" t="str">
        <f t="shared" si="955"/>
        <v xml:space="preserve">200 168 24.4 </v>
      </c>
      <c r="PR202" s="3" t="str">
        <f t="shared" si="956"/>
        <v xml:space="preserve">200 169 5.3 </v>
      </c>
      <c r="PS202" s="3" t="str">
        <f t="shared" si="957"/>
        <v xml:space="preserve">200 170 15.9 </v>
      </c>
      <c r="PT202" s="3" t="str">
        <f t="shared" si="958"/>
        <v xml:space="preserve">200 171 2.6 </v>
      </c>
      <c r="PU202" s="3" t="str">
        <f t="shared" si="959"/>
        <v xml:space="preserve">200 172 28.6 </v>
      </c>
      <c r="PV202" s="3" t="str">
        <f t="shared" si="960"/>
        <v xml:space="preserve">200 173 10.6 </v>
      </c>
      <c r="PW202" s="3" t="str">
        <f t="shared" si="961"/>
        <v xml:space="preserve">200 174 25.6 </v>
      </c>
      <c r="PX202" s="3" t="str">
        <f t="shared" si="962"/>
        <v xml:space="preserve">200 175 60.8 </v>
      </c>
      <c r="PY202" s="3" t="str">
        <f t="shared" si="963"/>
        <v xml:space="preserve">200 176 99.8 </v>
      </c>
      <c r="PZ202" s="3" t="str">
        <f t="shared" si="964"/>
        <v xml:space="preserve">200 177 38 </v>
      </c>
      <c r="QA202" s="3" t="str">
        <f t="shared" si="965"/>
        <v xml:space="preserve">200 178 17.8 </v>
      </c>
      <c r="QB202" s="3" t="str">
        <f t="shared" si="966"/>
        <v xml:space="preserve">200 179 8 </v>
      </c>
      <c r="QC202" s="3" t="str">
        <f t="shared" si="967"/>
        <v xml:space="preserve">200 180 54.9 </v>
      </c>
      <c r="QD202" s="3" t="str">
        <f t="shared" si="968"/>
        <v xml:space="preserve">200 181 10.7 </v>
      </c>
      <c r="QE202" s="3" t="str">
        <f t="shared" si="969"/>
        <v xml:space="preserve">200 182 17.2 </v>
      </c>
      <c r="QF202" s="3" t="str">
        <f t="shared" si="970"/>
        <v xml:space="preserve">200 183 4.1 </v>
      </c>
      <c r="QG202" s="3" t="str">
        <f t="shared" si="971"/>
        <v xml:space="preserve">200 184 18.7 </v>
      </c>
      <c r="QH202" s="3" t="str">
        <f t="shared" si="972"/>
        <v xml:space="preserve">200 185 17 </v>
      </c>
      <c r="QI202" s="3" t="str">
        <f t="shared" si="973"/>
        <v xml:space="preserve">200 186 29 </v>
      </c>
      <c r="QJ202" s="3" t="str">
        <f t="shared" si="974"/>
        <v xml:space="preserve">200 187 18.6 </v>
      </c>
      <c r="QK202" s="3" t="str">
        <f t="shared" si="975"/>
        <v xml:space="preserve">200 188 18.9 </v>
      </c>
      <c r="QL202" s="3" t="str">
        <f t="shared" si="976"/>
        <v xml:space="preserve">200 189 17.3 </v>
      </c>
      <c r="QM202" s="3" t="str">
        <f t="shared" si="977"/>
        <v xml:space="preserve">200 190 30.5 </v>
      </c>
      <c r="QN202" s="3" t="str">
        <f t="shared" si="978"/>
        <v xml:space="preserve">200 191 37.5 </v>
      </c>
      <c r="QO202" s="3" t="str">
        <f t="shared" si="979"/>
        <v xml:space="preserve">200 192 22.7 </v>
      </c>
      <c r="QP202" s="3" t="str">
        <f t="shared" si="980"/>
        <v xml:space="preserve">200 193 31.3 </v>
      </c>
      <c r="QQ202" s="3" t="str">
        <f t="shared" si="981"/>
        <v xml:space="preserve">200 194 18.8 </v>
      </c>
      <c r="QR202" s="3" t="str">
        <f t="shared" si="982"/>
        <v xml:space="preserve">200 195 8.5 </v>
      </c>
      <c r="QS202" s="3" t="str">
        <f t="shared" si="983"/>
        <v xml:space="preserve">200 196 12.7 </v>
      </c>
      <c r="QT202" s="3" t="str">
        <f t="shared" si="984"/>
        <v xml:space="preserve">200 197 9.2 </v>
      </c>
      <c r="QU202" s="3" t="str">
        <f t="shared" si="985"/>
        <v xml:space="preserve">200 198 24.3 </v>
      </c>
      <c r="QV202" s="3" t="str">
        <f t="shared" si="986"/>
        <v xml:space="preserve">200 199 52.7 </v>
      </c>
      <c r="QW202" s="3" t="str">
        <f t="shared" si="987"/>
        <v xml:space="preserve">200 200 0 </v>
      </c>
      <c r="QX202" s="3" t="str">
        <f t="shared" si="988"/>
        <v xml:space="preserve">200 201 13.9 </v>
      </c>
      <c r="QY202" s="3" t="str">
        <f t="shared" si="989"/>
        <v xml:space="preserve">200 202 14 </v>
      </c>
      <c r="QZ202" s="3" t="str">
        <f t="shared" si="990"/>
        <v xml:space="preserve">200 203 23.9 </v>
      </c>
      <c r="RA202" s="3" t="str">
        <f t="shared" si="991"/>
        <v xml:space="preserve">200 204 8.4 </v>
      </c>
      <c r="RB202" s="3" t="str">
        <f t="shared" si="992"/>
        <v xml:space="preserve">200 205 60.9 </v>
      </c>
      <c r="RC202" s="3" t="str">
        <f t="shared" si="993"/>
        <v xml:space="preserve">200 206 22.4 </v>
      </c>
      <c r="RD202" s="3" t="str">
        <f t="shared" si="994"/>
        <v xml:space="preserve">200 207 34 </v>
      </c>
      <c r="RE202" s="3" t="str">
        <f t="shared" si="995"/>
        <v xml:space="preserve">200 208 26.1 </v>
      </c>
      <c r="RF202" s="3" t="str">
        <f t="shared" si="996"/>
        <v xml:space="preserve">200 209 19.1 </v>
      </c>
      <c r="RG202" s="3" t="str">
        <f t="shared" si="997"/>
        <v xml:space="preserve">200 210 14.8 </v>
      </c>
      <c r="RH202" s="3" t="str">
        <f t="shared" si="998"/>
        <v xml:space="preserve">200 211 79 </v>
      </c>
      <c r="RI202" s="3" t="str">
        <f t="shared" si="999"/>
        <v xml:space="preserve">200 212 79 </v>
      </c>
      <c r="RJ202" s="3" t="str">
        <f t="shared" si="1000"/>
        <v xml:space="preserve">200 213 37.2 </v>
      </c>
      <c r="RK202" s="3" t="str">
        <f t="shared" si="1001"/>
        <v xml:space="preserve">200 214 28.8 </v>
      </c>
      <c r="RL202" s="3" t="str">
        <f t="shared" si="1002"/>
        <v xml:space="preserve">200 215 28.8 </v>
      </c>
      <c r="RM202" s="3" t="str">
        <f t="shared" si="1003"/>
        <v xml:space="preserve">200 216 41.5 </v>
      </c>
      <c r="RN202" s="3" t="str">
        <f t="shared" si="1004"/>
        <v xml:space="preserve">200 217 25 </v>
      </c>
      <c r="RO202" s="3" t="str">
        <f t="shared" si="1005"/>
        <v xml:space="preserve">200 218 24.4 </v>
      </c>
      <c r="RP202" s="3" t="str">
        <f t="shared" si="1006"/>
        <v xml:space="preserve">200 219 24.2 </v>
      </c>
      <c r="RQ202" s="3" t="str">
        <f t="shared" si="1007"/>
        <v xml:space="preserve">200 220 43.8 </v>
      </c>
      <c r="RR202" s="3" t="str">
        <f t="shared" si="1008"/>
        <v xml:space="preserve">200 221 23.9 </v>
      </c>
      <c r="RS202" s="3" t="str">
        <f t="shared" si="1009"/>
        <v xml:space="preserve">200 222 8.3 </v>
      </c>
      <c r="RT202" s="3" t="str">
        <f t="shared" si="1010"/>
        <v xml:space="preserve">200 223 36.5 </v>
      </c>
      <c r="RU202" s="3" t="str">
        <f t="shared" si="1011"/>
        <v xml:space="preserve">200 224 5.5 </v>
      </c>
      <c r="RV202" s="3" t="str">
        <f t="shared" si="1012"/>
        <v xml:space="preserve">200 225 20.3 </v>
      </c>
      <c r="RW202" s="3" t="str">
        <f t="shared" si="1013"/>
        <v xml:space="preserve">200 226 28.1 </v>
      </c>
      <c r="RX202" s="3" t="str">
        <f t="shared" si="1014"/>
        <v xml:space="preserve">200 227 21.9 </v>
      </c>
      <c r="RY202" s="3" t="str">
        <f t="shared" si="1015"/>
        <v xml:space="preserve">200 228 23.9 </v>
      </c>
      <c r="RZ202" s="3" t="str">
        <f t="shared" si="1016"/>
        <v xml:space="preserve">200 229 26.9 </v>
      </c>
      <c r="SA202" s="3" t="str">
        <f t="shared" si="1017"/>
        <v xml:space="preserve">200 230 8.7 </v>
      </c>
      <c r="SB202" s="3" t="str">
        <f t="shared" si="1018"/>
        <v xml:space="preserve">200 231 108 </v>
      </c>
      <c r="SC202" s="3" t="str">
        <f t="shared" si="1019"/>
        <v xml:space="preserve">200 232 54.9 </v>
      </c>
      <c r="SD202" s="3" t="str">
        <f t="shared" si="1020"/>
        <v xml:space="preserve">200 233 22.8 </v>
      </c>
      <c r="SE202" s="3" t="str">
        <f t="shared" si="1021"/>
        <v xml:space="preserve">200 234 22.6 </v>
      </c>
      <c r="SF202" s="3" t="str">
        <f t="shared" si="1022"/>
        <v xml:space="preserve">200 235 16.9 </v>
      </c>
      <c r="SG202" s="3" t="str">
        <f t="shared" si="1023"/>
        <v xml:space="preserve">200 236 29.9 </v>
      </c>
      <c r="SH202" s="3" t="str">
        <f t="shared" si="1024"/>
        <v xml:space="preserve">200 237 21.5 </v>
      </c>
      <c r="SI202" s="3" t="str">
        <f t="shared" si="1025"/>
        <v xml:space="preserve">200 238 41.4 </v>
      </c>
      <c r="SJ202" s="3" t="str">
        <f t="shared" si="1026"/>
        <v xml:space="preserve">200 239 17.3 </v>
      </c>
      <c r="SK202" s="3" t="str">
        <f t="shared" si="1027"/>
        <v xml:space="preserve">200 240 24.6 </v>
      </c>
      <c r="SL202" s="3" t="str">
        <f t="shared" si="1028"/>
        <v xml:space="preserve">200 241 109 </v>
      </c>
      <c r="SM202" s="3" t="str">
        <f t="shared" si="1029"/>
        <v xml:space="preserve">200 242 40.9 </v>
      </c>
      <c r="SN202" s="3" t="str">
        <f t="shared" si="1030"/>
        <v xml:space="preserve">200 243 13 </v>
      </c>
      <c r="SO202" s="3" t="str">
        <f t="shared" si="1031"/>
        <v xml:space="preserve">200 244 5.5 </v>
      </c>
      <c r="SP202" s="3" t="str">
        <f t="shared" si="1032"/>
        <v xml:space="preserve">200 245 13 </v>
      </c>
      <c r="SQ202" s="3" t="str">
        <f t="shared" si="1033"/>
        <v xml:space="preserve">200 246 30 </v>
      </c>
      <c r="SR202" s="3" t="str">
        <f t="shared" si="1034"/>
        <v xml:space="preserve">200 247 18.1 </v>
      </c>
      <c r="SS202" s="3" t="str">
        <f t="shared" si="1035"/>
        <v xml:space="preserve">200 248 21.8 </v>
      </c>
      <c r="ST202" s="3" t="str">
        <f t="shared" si="1036"/>
        <v xml:space="preserve">200 249 25.1 </v>
      </c>
      <c r="SU202" s="3" t="str">
        <f t="shared" si="1037"/>
        <v xml:space="preserve">200 250 46.6 </v>
      </c>
      <c r="SV202" s="3" t="str">
        <f t="shared" si="1038"/>
        <v xml:space="preserve">200 251 12.5 </v>
      </c>
      <c r="SW202" s="3" t="str">
        <f t="shared" si="1039"/>
        <v xml:space="preserve">200 252 30.9 </v>
      </c>
      <c r="SX202" s="3" t="str">
        <f t="shared" si="1040"/>
        <v xml:space="preserve">200 253 20.7 </v>
      </c>
      <c r="SY202" s="3" t="str">
        <f t="shared" si="1041"/>
        <v xml:space="preserve">200 254 12.2 </v>
      </c>
      <c r="SZ202" s="3" t="str">
        <f t="shared" si="1042"/>
        <v xml:space="preserve">200 255 47.5 </v>
      </c>
      <c r="TA202" s="3" t="str">
        <f t="shared" si="1043"/>
        <v xml:space="preserve">200 256 15.6 </v>
      </c>
      <c r="TB202" s="3" t="str">
        <f t="shared" si="1044"/>
        <v xml:space="preserve">200 257 12.5 </v>
      </c>
      <c r="TC202" s="3" t="str">
        <f t="shared" si="1045"/>
        <v xml:space="preserve">200 258 18.2 </v>
      </c>
      <c r="TD202" s="3" t="str">
        <f t="shared" si="1046"/>
        <v xml:space="preserve">200 259 19 </v>
      </c>
      <c r="TE202" s="3" t="str">
        <f t="shared" si="1047"/>
        <v xml:space="preserve">200 260 21.7 </v>
      </c>
      <c r="TF202" s="3" t="str">
        <f t="shared" si="1048"/>
        <v xml:space="preserve">200 261 24.1 </v>
      </c>
    </row>
    <row r="203" spans="1:526" ht="18.75" customHeight="1" thickBot="1" x14ac:dyDescent="0.4">
      <c r="A203" s="17">
        <v>201</v>
      </c>
      <c r="B203" s="19" t="s">
        <v>264</v>
      </c>
      <c r="C203" s="16" t="s">
        <v>203</v>
      </c>
      <c r="D203" s="3">
        <v>50</v>
      </c>
      <c r="E203" s="3">
        <v>11.3</v>
      </c>
      <c r="F203" s="3">
        <v>8.9</v>
      </c>
      <c r="G203" s="3">
        <v>22</v>
      </c>
      <c r="H203" s="3">
        <v>28.7</v>
      </c>
      <c r="I203" s="3">
        <v>26.4</v>
      </c>
      <c r="J203" s="3">
        <v>26.4</v>
      </c>
      <c r="K203" s="3">
        <v>21.1</v>
      </c>
      <c r="L203" s="3">
        <v>20.399999999999999</v>
      </c>
      <c r="M203" s="3">
        <v>24.2</v>
      </c>
      <c r="N203" s="3">
        <v>29.3</v>
      </c>
      <c r="O203" s="3">
        <v>18.2</v>
      </c>
      <c r="P203" s="3">
        <v>12.9</v>
      </c>
      <c r="Q203" s="3">
        <v>12.4</v>
      </c>
      <c r="R203" s="3">
        <v>5.0999999999999996</v>
      </c>
      <c r="S203" s="3">
        <v>7.5</v>
      </c>
      <c r="T203" s="3">
        <v>26.1</v>
      </c>
      <c r="U203" s="3">
        <v>70.7</v>
      </c>
      <c r="V203" s="3">
        <v>4.8</v>
      </c>
      <c r="W203" s="3">
        <v>10.199999999999999</v>
      </c>
      <c r="X203" s="3">
        <v>11.7</v>
      </c>
      <c r="Y203" s="3">
        <v>6.7</v>
      </c>
      <c r="Z203" s="3">
        <v>5.9</v>
      </c>
      <c r="AA203" s="3">
        <v>52.6</v>
      </c>
      <c r="AB203" s="3">
        <v>54.4</v>
      </c>
      <c r="AC203" s="3">
        <v>25.1</v>
      </c>
      <c r="AD203" s="3">
        <v>8.3000000000000007</v>
      </c>
      <c r="AE203" s="3">
        <v>27.2</v>
      </c>
      <c r="AF203" s="3">
        <v>43.5</v>
      </c>
      <c r="AG203" s="3">
        <v>21.7</v>
      </c>
      <c r="AH203" s="3">
        <v>6.6</v>
      </c>
      <c r="AI203" s="3">
        <v>57.8</v>
      </c>
      <c r="AJ203" s="3">
        <v>76.2</v>
      </c>
      <c r="AK203" s="3">
        <v>50.3</v>
      </c>
      <c r="AL203" s="3">
        <v>68.5</v>
      </c>
      <c r="AM203" s="3">
        <v>9.1</v>
      </c>
      <c r="AN203" s="3">
        <v>6.5</v>
      </c>
      <c r="AO203" s="3">
        <v>27.7</v>
      </c>
      <c r="AP203" s="3">
        <v>29.8</v>
      </c>
      <c r="AQ203" s="3">
        <v>17.8</v>
      </c>
      <c r="AR203" s="3">
        <v>31.6</v>
      </c>
      <c r="AS203" s="3">
        <v>0.6</v>
      </c>
      <c r="AT203" s="3">
        <v>10.4</v>
      </c>
      <c r="AU203" s="3">
        <v>8.1</v>
      </c>
      <c r="AV203" s="3">
        <v>5.3</v>
      </c>
      <c r="AW203" s="3">
        <v>18.399999999999999</v>
      </c>
      <c r="AX203" s="3">
        <v>16.5</v>
      </c>
      <c r="AY203" s="3">
        <v>17.8</v>
      </c>
      <c r="AZ203" s="3">
        <v>5.4</v>
      </c>
      <c r="BA203" s="3">
        <v>11.2</v>
      </c>
      <c r="BB203" s="3">
        <v>9.8000000000000007</v>
      </c>
      <c r="BC203" s="3">
        <v>11.8</v>
      </c>
      <c r="BD203" s="3">
        <v>75</v>
      </c>
      <c r="BE203" s="3">
        <v>30</v>
      </c>
      <c r="BF203" s="3">
        <v>21.8</v>
      </c>
      <c r="BG203" s="3">
        <v>12.1</v>
      </c>
      <c r="BH203" s="3">
        <v>13.9</v>
      </c>
      <c r="BI203" s="3">
        <v>15.8</v>
      </c>
      <c r="BJ203" s="3">
        <v>10.7</v>
      </c>
      <c r="BK203" s="3">
        <v>14.8</v>
      </c>
      <c r="BL203" s="3">
        <v>6.1</v>
      </c>
      <c r="BM203" s="3">
        <v>26.1</v>
      </c>
      <c r="BN203" s="3">
        <v>19</v>
      </c>
      <c r="BO203" s="3">
        <v>18.899999999999999</v>
      </c>
      <c r="BP203" s="3">
        <v>19</v>
      </c>
      <c r="BQ203" s="3">
        <v>16.3</v>
      </c>
      <c r="BR203" s="3">
        <v>15.9</v>
      </c>
      <c r="BS203" s="3">
        <v>18.2</v>
      </c>
      <c r="BT203" s="3">
        <v>62.4</v>
      </c>
      <c r="BU203" s="3">
        <v>64.3</v>
      </c>
      <c r="BV203" s="3">
        <v>1.7</v>
      </c>
      <c r="BW203" s="3">
        <v>15</v>
      </c>
      <c r="BX203" s="3">
        <v>24.9</v>
      </c>
      <c r="BY203" s="3">
        <v>4</v>
      </c>
      <c r="BZ203" s="3">
        <v>15.5</v>
      </c>
      <c r="CA203" s="3">
        <v>75.599999999999994</v>
      </c>
      <c r="CB203" s="3">
        <v>10.6</v>
      </c>
      <c r="CC203" s="3">
        <v>12.2</v>
      </c>
      <c r="CD203" s="3">
        <v>6.2</v>
      </c>
      <c r="CE203" s="3">
        <v>13.2</v>
      </c>
      <c r="CF203" s="3">
        <v>16.100000000000001</v>
      </c>
      <c r="CG203" s="3">
        <v>14.2</v>
      </c>
      <c r="CH203" s="3">
        <v>23.3</v>
      </c>
      <c r="CI203" s="3">
        <v>21.5</v>
      </c>
      <c r="CJ203" s="3">
        <v>17.7</v>
      </c>
      <c r="CK203" s="3">
        <v>28.5</v>
      </c>
      <c r="CL203" s="3">
        <v>16</v>
      </c>
      <c r="CM203" s="3">
        <v>8.8000000000000007</v>
      </c>
      <c r="CN203" s="3">
        <v>27.5</v>
      </c>
      <c r="CO203" s="3">
        <v>2.9</v>
      </c>
      <c r="CP203" s="3">
        <v>21.7</v>
      </c>
      <c r="CQ203" s="3">
        <v>16.7</v>
      </c>
      <c r="CR203" s="3">
        <v>21.4</v>
      </c>
      <c r="CS203" s="3">
        <v>27.4</v>
      </c>
      <c r="CT203" s="3">
        <v>16.7</v>
      </c>
      <c r="CU203" s="3">
        <v>24.8</v>
      </c>
      <c r="CV203" s="3">
        <v>11.9</v>
      </c>
      <c r="CW203" s="3">
        <v>7.6</v>
      </c>
      <c r="CX203" s="3">
        <v>11.3</v>
      </c>
      <c r="CY203" s="3">
        <v>9.9</v>
      </c>
      <c r="CZ203" s="3">
        <v>13.2</v>
      </c>
      <c r="DA203" s="3">
        <v>49.7</v>
      </c>
      <c r="DB203" s="3">
        <v>28.3</v>
      </c>
      <c r="DC203" s="3">
        <v>20.100000000000001</v>
      </c>
      <c r="DD203" s="3">
        <v>20.9</v>
      </c>
      <c r="DE203" s="3">
        <v>15.3</v>
      </c>
      <c r="DF203" s="3">
        <v>21.7</v>
      </c>
      <c r="DG203" s="3">
        <v>15.2</v>
      </c>
      <c r="DH203" s="3">
        <v>28.2</v>
      </c>
      <c r="DI203" s="3">
        <v>9.9</v>
      </c>
      <c r="DJ203" s="3">
        <v>13.8</v>
      </c>
      <c r="DK203" s="3">
        <v>49.5</v>
      </c>
      <c r="DL203" s="3">
        <v>78.7</v>
      </c>
      <c r="DM203" s="3">
        <v>4.5999999999999996</v>
      </c>
      <c r="DN203" s="3">
        <v>29.2</v>
      </c>
      <c r="DO203" s="3">
        <v>9.8000000000000007</v>
      </c>
      <c r="DP203" s="3">
        <v>35.1</v>
      </c>
      <c r="DQ203" s="3">
        <v>52.6</v>
      </c>
      <c r="DR203" s="3">
        <v>28.5</v>
      </c>
      <c r="DS203" s="3">
        <v>113</v>
      </c>
      <c r="DT203" s="3">
        <v>6.3</v>
      </c>
      <c r="DU203" s="3">
        <v>15.9</v>
      </c>
      <c r="DV203" s="3">
        <v>19.3</v>
      </c>
      <c r="DW203" s="3">
        <v>49.6</v>
      </c>
      <c r="DX203" s="3">
        <v>13.4</v>
      </c>
      <c r="DY203" s="3">
        <v>26</v>
      </c>
      <c r="DZ203" s="3">
        <v>11.8</v>
      </c>
      <c r="EA203" s="3">
        <v>40.5</v>
      </c>
      <c r="EB203" s="3">
        <v>20.9</v>
      </c>
      <c r="EC203" s="3">
        <v>3.9</v>
      </c>
      <c r="ED203" s="3">
        <v>12</v>
      </c>
      <c r="EE203" s="3">
        <v>12.5</v>
      </c>
      <c r="EF203" s="3">
        <v>7.9</v>
      </c>
      <c r="EG203" s="3">
        <v>16.899999999999999</v>
      </c>
      <c r="EH203" s="3">
        <v>13.8</v>
      </c>
      <c r="EI203" s="3">
        <v>24.7</v>
      </c>
      <c r="EJ203" s="3">
        <v>14.6</v>
      </c>
      <c r="EK203" s="3">
        <v>29.1</v>
      </c>
      <c r="EL203" s="3">
        <v>53.4</v>
      </c>
      <c r="EM203" s="3">
        <v>22.6</v>
      </c>
      <c r="EN203" s="3">
        <v>8.6</v>
      </c>
      <c r="EO203" s="3">
        <v>9.8000000000000007</v>
      </c>
      <c r="EP203" s="3">
        <v>30.7</v>
      </c>
      <c r="EQ203" s="3">
        <v>19.100000000000001</v>
      </c>
      <c r="ER203" s="3">
        <v>3</v>
      </c>
      <c r="ES203" s="3">
        <v>4.2</v>
      </c>
      <c r="ET203" s="3">
        <v>26.6</v>
      </c>
      <c r="EU203" s="3">
        <v>38.700000000000003</v>
      </c>
      <c r="EV203" s="3">
        <v>10.1</v>
      </c>
      <c r="EW203" s="3">
        <v>11.5</v>
      </c>
      <c r="EX203" s="3">
        <v>2.1</v>
      </c>
      <c r="EY203" s="3">
        <v>17.100000000000001</v>
      </c>
      <c r="EZ203" s="3">
        <v>15.9</v>
      </c>
      <c r="FA203" s="3">
        <v>13.3</v>
      </c>
      <c r="FB203" s="3">
        <v>14.4</v>
      </c>
      <c r="FC203" s="3">
        <v>27</v>
      </c>
      <c r="FD203" s="3">
        <v>26.6</v>
      </c>
      <c r="FE203" s="3">
        <v>16.7</v>
      </c>
      <c r="FF203" s="3">
        <v>52.9</v>
      </c>
      <c r="FG203" s="3">
        <v>27.4</v>
      </c>
      <c r="FH203" s="3">
        <v>37.4</v>
      </c>
      <c r="FI203" s="3">
        <v>11</v>
      </c>
      <c r="FJ203" s="3">
        <v>18</v>
      </c>
      <c r="FK203" s="3">
        <v>15.6</v>
      </c>
      <c r="FL203" s="3">
        <v>2.6</v>
      </c>
      <c r="FM203" s="3">
        <v>29.5</v>
      </c>
      <c r="FN203" s="3">
        <v>4.9000000000000004</v>
      </c>
      <c r="FO203" s="3">
        <v>28.6</v>
      </c>
      <c r="FP203" s="3">
        <v>17.600000000000001</v>
      </c>
      <c r="FQ203" s="3">
        <v>22</v>
      </c>
      <c r="FR203" s="3">
        <v>12.5</v>
      </c>
      <c r="FS203" s="3">
        <v>35.1</v>
      </c>
      <c r="FT203" s="3">
        <v>24.7</v>
      </c>
      <c r="FU203" s="3">
        <v>32.1</v>
      </c>
      <c r="FV203" s="3">
        <v>50.2</v>
      </c>
      <c r="FW203" s="3">
        <v>87.3</v>
      </c>
      <c r="FX203" s="3">
        <v>27.1</v>
      </c>
      <c r="FY203" s="3">
        <v>27.7</v>
      </c>
      <c r="FZ203" s="3">
        <v>17.899999999999999</v>
      </c>
      <c r="GA203" s="3">
        <v>52.6</v>
      </c>
      <c r="GB203" s="3">
        <v>11.4</v>
      </c>
      <c r="GC203" s="3">
        <v>6.7</v>
      </c>
      <c r="GD203" s="3">
        <v>14</v>
      </c>
      <c r="GE203" s="3">
        <v>10.3</v>
      </c>
      <c r="GF203" s="3">
        <v>6</v>
      </c>
      <c r="GG203" s="3">
        <v>35.5</v>
      </c>
      <c r="GH203" s="3">
        <v>16</v>
      </c>
      <c r="GI203" s="3">
        <v>18.8</v>
      </c>
      <c r="GJ203" s="3">
        <v>27.2</v>
      </c>
      <c r="GK203" s="3">
        <v>19.899999999999999</v>
      </c>
      <c r="GL203" s="3">
        <v>26.5</v>
      </c>
      <c r="GM203" s="3">
        <v>16.399999999999999</v>
      </c>
      <c r="GN203" s="3">
        <v>24.4</v>
      </c>
      <c r="GO203" s="3">
        <v>13.3</v>
      </c>
      <c r="GP203" s="3">
        <v>21.3</v>
      </c>
      <c r="GQ203" s="3">
        <v>18.399999999999999</v>
      </c>
      <c r="GR203" s="3">
        <v>19.100000000000001</v>
      </c>
      <c r="GS203" s="3">
        <v>13.3</v>
      </c>
      <c r="GT203" s="3">
        <v>59.2</v>
      </c>
      <c r="GU203" s="3">
        <v>13.9</v>
      </c>
      <c r="GV203" s="3">
        <v>0</v>
      </c>
      <c r="GW203" s="3">
        <v>0.1</v>
      </c>
      <c r="GX203" s="3">
        <v>10.9</v>
      </c>
      <c r="GY203" s="3">
        <v>8.5</v>
      </c>
      <c r="GZ203" s="3">
        <v>47.8</v>
      </c>
      <c r="HA203" s="3">
        <v>18.399999999999999</v>
      </c>
      <c r="HB203" s="3">
        <v>21</v>
      </c>
      <c r="HC203" s="3">
        <v>13.7</v>
      </c>
      <c r="HD203" s="3">
        <v>6.8</v>
      </c>
      <c r="HE203" s="3">
        <v>19.7</v>
      </c>
      <c r="HF203" s="3">
        <v>66</v>
      </c>
      <c r="HG203" s="3">
        <v>66</v>
      </c>
      <c r="HH203" s="3">
        <v>24.8</v>
      </c>
      <c r="HI203" s="3">
        <v>22</v>
      </c>
      <c r="HJ203" s="3">
        <v>22</v>
      </c>
      <c r="HK203" s="3">
        <v>28.5</v>
      </c>
      <c r="HL203" s="3">
        <v>12</v>
      </c>
      <c r="HM203" s="3">
        <v>11.4</v>
      </c>
      <c r="HN203" s="3">
        <v>11.1</v>
      </c>
      <c r="HO203" s="3">
        <v>39.4</v>
      </c>
      <c r="HP203" s="3">
        <v>10.9</v>
      </c>
      <c r="HQ203" s="3">
        <v>16.5</v>
      </c>
      <c r="HR203" s="3">
        <v>20.399999999999999</v>
      </c>
      <c r="HS203" s="3">
        <v>10.1</v>
      </c>
      <c r="HT203" s="3">
        <v>35</v>
      </c>
      <c r="HU203" s="3">
        <v>15</v>
      </c>
      <c r="HV203" s="3">
        <v>9.5</v>
      </c>
      <c r="HW203" s="3">
        <v>11.5</v>
      </c>
      <c r="HX203" s="3">
        <v>14.6</v>
      </c>
      <c r="HY203" s="3">
        <v>20.3</v>
      </c>
      <c r="HZ203" s="3">
        <v>94.2</v>
      </c>
      <c r="IA203" s="3">
        <v>50.5</v>
      </c>
      <c r="IB203" s="3">
        <v>10.4</v>
      </c>
      <c r="IC203" s="3">
        <v>14.8</v>
      </c>
      <c r="ID203" s="3">
        <v>3.7</v>
      </c>
      <c r="IE203" s="3">
        <v>16.899999999999999</v>
      </c>
      <c r="IF203" s="3">
        <v>17.100000000000001</v>
      </c>
      <c r="IG203" s="3">
        <v>39.9</v>
      </c>
      <c r="IH203" s="3">
        <v>4.9000000000000004</v>
      </c>
      <c r="II203" s="3">
        <v>12.2</v>
      </c>
      <c r="IJ203" s="3">
        <v>94.7</v>
      </c>
      <c r="IK203" s="3">
        <v>33.4</v>
      </c>
      <c r="IL203" s="3">
        <v>12.2</v>
      </c>
      <c r="IM203" s="3">
        <v>10</v>
      </c>
      <c r="IN203" s="3">
        <v>12.2</v>
      </c>
      <c r="IO203" s="3">
        <v>16.899999999999999</v>
      </c>
      <c r="IP203" s="3">
        <v>34.1</v>
      </c>
      <c r="IQ203" s="3">
        <v>9.5</v>
      </c>
      <c r="IR203" s="3">
        <v>12.7</v>
      </c>
      <c r="IS203" s="3">
        <v>48.1</v>
      </c>
      <c r="IT203" s="3">
        <v>12.6</v>
      </c>
      <c r="IU203" s="3">
        <v>17.899999999999999</v>
      </c>
      <c r="IV203" s="3">
        <v>8.4</v>
      </c>
      <c r="IW203" s="3">
        <v>17</v>
      </c>
      <c r="IX203" s="3">
        <v>37.4</v>
      </c>
      <c r="IY203" s="3">
        <v>3.5</v>
      </c>
      <c r="IZ203" s="3">
        <v>11.4</v>
      </c>
      <c r="JA203" s="3">
        <v>5.9</v>
      </c>
      <c r="JB203" s="3">
        <v>6</v>
      </c>
      <c r="JC203" s="3">
        <v>12.4</v>
      </c>
      <c r="JD203" s="3">
        <v>25.2</v>
      </c>
      <c r="JF203" s="3" t="str">
        <f t="shared" si="788"/>
        <v xml:space="preserve">201 1 50 </v>
      </c>
      <c r="JG203" s="3" t="str">
        <f t="shared" si="789"/>
        <v xml:space="preserve">201 2 11.3 </v>
      </c>
      <c r="JH203" s="3" t="str">
        <f t="shared" si="790"/>
        <v xml:space="preserve">201 3 8.9 </v>
      </c>
      <c r="JI203" s="3" t="str">
        <f t="shared" si="791"/>
        <v xml:space="preserve">201 4 22 </v>
      </c>
      <c r="JJ203" s="3" t="str">
        <f t="shared" si="792"/>
        <v xml:space="preserve">201 5 28.7 </v>
      </c>
      <c r="JK203" s="3" t="str">
        <f t="shared" si="793"/>
        <v xml:space="preserve">201 6 26.4 </v>
      </c>
      <c r="JL203" s="3" t="str">
        <f t="shared" si="794"/>
        <v xml:space="preserve">201 7 26.4 </v>
      </c>
      <c r="JM203" s="3" t="str">
        <f t="shared" si="795"/>
        <v xml:space="preserve">201 8 21.1 </v>
      </c>
      <c r="JN203" s="3" t="str">
        <f t="shared" si="796"/>
        <v xml:space="preserve">201 9 20.4 </v>
      </c>
      <c r="JO203" s="3" t="str">
        <f t="shared" si="797"/>
        <v xml:space="preserve">201 10 24.2 </v>
      </c>
      <c r="JP203" s="3" t="str">
        <f t="shared" si="798"/>
        <v xml:space="preserve">201 11 29.3 </v>
      </c>
      <c r="JQ203" s="3" t="str">
        <f t="shared" si="799"/>
        <v xml:space="preserve">201 12 18.2 </v>
      </c>
      <c r="JR203" s="3" t="str">
        <f t="shared" si="800"/>
        <v xml:space="preserve">201 13 12.9 </v>
      </c>
      <c r="JS203" s="3" t="str">
        <f t="shared" si="801"/>
        <v xml:space="preserve">201 14 12.4 </v>
      </c>
      <c r="JT203" s="3" t="str">
        <f t="shared" si="802"/>
        <v xml:space="preserve">201 15 5.1 </v>
      </c>
      <c r="JU203" s="3" t="str">
        <f t="shared" si="803"/>
        <v xml:space="preserve">201 16 7.5 </v>
      </c>
      <c r="JV203" s="3" t="str">
        <f t="shared" si="804"/>
        <v xml:space="preserve">201 17 26.1 </v>
      </c>
      <c r="JW203" s="3" t="str">
        <f t="shared" si="805"/>
        <v xml:space="preserve">201 18 70.7 </v>
      </c>
      <c r="JX203" s="3" t="str">
        <f t="shared" si="806"/>
        <v xml:space="preserve">201 19 4.8 </v>
      </c>
      <c r="JY203" s="3" t="str">
        <f t="shared" si="807"/>
        <v xml:space="preserve">201 20 10.2 </v>
      </c>
      <c r="JZ203" s="3" t="str">
        <f t="shared" si="808"/>
        <v xml:space="preserve">201 21 11.7 </v>
      </c>
      <c r="KA203" s="3" t="str">
        <f t="shared" si="809"/>
        <v xml:space="preserve">201 22 6.7 </v>
      </c>
      <c r="KB203" s="3" t="str">
        <f t="shared" si="810"/>
        <v xml:space="preserve">201 23 5.9 </v>
      </c>
      <c r="KC203" s="3" t="str">
        <f t="shared" si="811"/>
        <v xml:space="preserve">201 24 52.6 </v>
      </c>
      <c r="KD203" s="3" t="str">
        <f t="shared" si="812"/>
        <v xml:space="preserve">201 25 54.4 </v>
      </c>
      <c r="KE203" s="3" t="str">
        <f t="shared" si="813"/>
        <v xml:space="preserve">201 26 25.1 </v>
      </c>
      <c r="KF203" s="3" t="str">
        <f t="shared" si="814"/>
        <v xml:space="preserve">201 27 8.3 </v>
      </c>
      <c r="KG203" s="3" t="str">
        <f t="shared" si="815"/>
        <v xml:space="preserve">201 28 27.2 </v>
      </c>
      <c r="KH203" s="3" t="str">
        <f t="shared" si="816"/>
        <v xml:space="preserve">201 29 43.5 </v>
      </c>
      <c r="KI203" s="3" t="str">
        <f t="shared" si="817"/>
        <v xml:space="preserve">201 30 21.7 </v>
      </c>
      <c r="KJ203" s="3" t="str">
        <f t="shared" si="818"/>
        <v xml:space="preserve">201 31 6.6 </v>
      </c>
      <c r="KK203" s="3" t="str">
        <f t="shared" si="819"/>
        <v xml:space="preserve">201 32 57.8 </v>
      </c>
      <c r="KL203" s="3" t="str">
        <f t="shared" si="820"/>
        <v xml:space="preserve">201 33 76.2 </v>
      </c>
      <c r="KM203" s="3" t="str">
        <f t="shared" si="821"/>
        <v xml:space="preserve">201 34 50.3 </v>
      </c>
      <c r="KN203" s="3" t="str">
        <f t="shared" si="822"/>
        <v xml:space="preserve">201 35 68.5 </v>
      </c>
      <c r="KO203" s="3" t="str">
        <f t="shared" si="823"/>
        <v xml:space="preserve">201 36 9.1 </v>
      </c>
      <c r="KP203" s="3" t="str">
        <f t="shared" si="824"/>
        <v xml:space="preserve">201 37 6.5 </v>
      </c>
      <c r="KQ203" s="3" t="str">
        <f t="shared" si="825"/>
        <v xml:space="preserve">201 38 27.7 </v>
      </c>
      <c r="KR203" s="3" t="str">
        <f t="shared" si="826"/>
        <v xml:space="preserve">201 39 29.8 </v>
      </c>
      <c r="KS203" s="3" t="str">
        <f t="shared" si="827"/>
        <v xml:space="preserve">201 40 17.8 </v>
      </c>
      <c r="KT203" s="3" t="str">
        <f t="shared" si="828"/>
        <v xml:space="preserve">201 41 31.6 </v>
      </c>
      <c r="KU203" s="3" t="str">
        <f t="shared" si="829"/>
        <v xml:space="preserve">201 42 0.6 </v>
      </c>
      <c r="KV203" s="3" t="str">
        <f t="shared" si="830"/>
        <v xml:space="preserve">201 43 10.4 </v>
      </c>
      <c r="KW203" s="3" t="str">
        <f t="shared" si="831"/>
        <v xml:space="preserve">201 44 8.1 </v>
      </c>
      <c r="KX203" s="3" t="str">
        <f t="shared" si="832"/>
        <v xml:space="preserve">201 45 5.3 </v>
      </c>
      <c r="KY203" s="3" t="str">
        <f t="shared" si="833"/>
        <v xml:space="preserve">201 46 18.4 </v>
      </c>
      <c r="KZ203" s="3" t="str">
        <f t="shared" si="834"/>
        <v xml:space="preserve">201 47 16.5 </v>
      </c>
      <c r="LA203" s="3" t="str">
        <f t="shared" si="835"/>
        <v xml:space="preserve">201 48 17.8 </v>
      </c>
      <c r="LB203" s="3" t="str">
        <f t="shared" si="836"/>
        <v xml:space="preserve">201 49 5.4 </v>
      </c>
      <c r="LC203" s="3" t="str">
        <f t="shared" si="837"/>
        <v xml:space="preserve">201 50 11.2 </v>
      </c>
      <c r="LD203" s="3" t="str">
        <f t="shared" si="838"/>
        <v xml:space="preserve">201 51 9.8 </v>
      </c>
      <c r="LE203" s="3" t="str">
        <f t="shared" si="839"/>
        <v xml:space="preserve">201 52 11.8 </v>
      </c>
      <c r="LF203" s="3" t="str">
        <f t="shared" si="840"/>
        <v xml:space="preserve">201 53 75 </v>
      </c>
      <c r="LG203" s="3" t="str">
        <f t="shared" si="841"/>
        <v xml:space="preserve">201 54 30 </v>
      </c>
      <c r="LH203" s="3" t="str">
        <f t="shared" si="842"/>
        <v xml:space="preserve">201 55 21.8 </v>
      </c>
      <c r="LI203" s="3" t="str">
        <f t="shared" si="843"/>
        <v xml:space="preserve">201 56 12.1 </v>
      </c>
      <c r="LJ203" s="3" t="str">
        <f t="shared" si="844"/>
        <v xml:space="preserve">201 57 13.9 </v>
      </c>
      <c r="LK203" s="3" t="str">
        <f t="shared" si="845"/>
        <v xml:space="preserve">201 58 15.8 </v>
      </c>
      <c r="LL203" s="3" t="str">
        <f t="shared" si="846"/>
        <v xml:space="preserve">201 59 10.7 </v>
      </c>
      <c r="LM203" s="3" t="str">
        <f t="shared" si="847"/>
        <v xml:space="preserve">201 60 14.8 </v>
      </c>
      <c r="LN203" s="3" t="str">
        <f t="shared" si="848"/>
        <v xml:space="preserve">201 61 6.1 </v>
      </c>
      <c r="LO203" s="3" t="str">
        <f t="shared" si="849"/>
        <v xml:space="preserve">201 62 26.1 </v>
      </c>
      <c r="LP203" s="3" t="str">
        <f t="shared" si="850"/>
        <v xml:space="preserve">201 63 19 </v>
      </c>
      <c r="LQ203" s="3" t="str">
        <f t="shared" si="851"/>
        <v xml:space="preserve">201 64 18.9 </v>
      </c>
      <c r="LR203" s="3" t="str">
        <f t="shared" si="852"/>
        <v xml:space="preserve">201 65 19 </v>
      </c>
      <c r="LS203" s="3" t="str">
        <f t="shared" si="853"/>
        <v xml:space="preserve">201 66 16.3 </v>
      </c>
      <c r="LT203" s="3" t="str">
        <f t="shared" si="854"/>
        <v xml:space="preserve">201 67 15.9 </v>
      </c>
      <c r="LU203" s="3" t="str">
        <f t="shared" si="855"/>
        <v xml:space="preserve">201 68 18.2 </v>
      </c>
      <c r="LV203" s="3" t="str">
        <f t="shared" si="856"/>
        <v xml:space="preserve">201 69 62.4 </v>
      </c>
      <c r="LW203" s="3" t="str">
        <f t="shared" si="857"/>
        <v xml:space="preserve">201 70 64.3 </v>
      </c>
      <c r="LX203" s="3" t="str">
        <f t="shared" si="858"/>
        <v xml:space="preserve">201 71 1.7 </v>
      </c>
      <c r="LY203" s="3" t="str">
        <f t="shared" si="859"/>
        <v xml:space="preserve">201 72 15 </v>
      </c>
      <c r="LZ203" s="3" t="str">
        <f t="shared" si="860"/>
        <v xml:space="preserve">201 73 24.9 </v>
      </c>
      <c r="MA203" s="3" t="str">
        <f t="shared" si="861"/>
        <v xml:space="preserve">201 74 4 </v>
      </c>
      <c r="MB203" s="3" t="str">
        <f t="shared" si="862"/>
        <v xml:space="preserve">201 75 15.5 </v>
      </c>
      <c r="MC203" s="3" t="str">
        <f t="shared" si="863"/>
        <v xml:space="preserve">201 76 75.6 </v>
      </c>
      <c r="MD203" s="3" t="str">
        <f t="shared" si="864"/>
        <v xml:space="preserve">201 77 10.6 </v>
      </c>
      <c r="ME203" s="3" t="str">
        <f t="shared" si="865"/>
        <v xml:space="preserve">201 78 12.2 </v>
      </c>
      <c r="MF203" s="3" t="str">
        <f t="shared" si="866"/>
        <v xml:space="preserve">201 79 6.2 </v>
      </c>
      <c r="MG203" s="3" t="str">
        <f t="shared" si="867"/>
        <v xml:space="preserve">201 80 13.2 </v>
      </c>
      <c r="MH203" s="3" t="str">
        <f t="shared" si="868"/>
        <v xml:space="preserve">201 81 16.1 </v>
      </c>
      <c r="MI203" s="3" t="str">
        <f t="shared" si="869"/>
        <v xml:space="preserve">201 82 14.2 </v>
      </c>
      <c r="MJ203" s="3" t="str">
        <f t="shared" si="870"/>
        <v xml:space="preserve">201 83 23.3 </v>
      </c>
      <c r="MK203" s="3" t="str">
        <f t="shared" si="871"/>
        <v xml:space="preserve">201 84 21.5 </v>
      </c>
      <c r="ML203" s="3" t="str">
        <f t="shared" si="872"/>
        <v xml:space="preserve">201 85 17.7 </v>
      </c>
      <c r="MM203" s="3" t="str">
        <f t="shared" si="873"/>
        <v xml:space="preserve">201 86 28.5 </v>
      </c>
      <c r="MN203" s="3" t="str">
        <f t="shared" si="874"/>
        <v xml:space="preserve">201 87 16 </v>
      </c>
      <c r="MO203" s="3" t="str">
        <f t="shared" si="875"/>
        <v xml:space="preserve">201 88 8.8 </v>
      </c>
      <c r="MP203" s="3" t="str">
        <f t="shared" si="876"/>
        <v xml:space="preserve">201 89 27.5 </v>
      </c>
      <c r="MQ203" s="3" t="str">
        <f t="shared" si="877"/>
        <v xml:space="preserve">201 90 2.9 </v>
      </c>
      <c r="MR203" s="3" t="str">
        <f t="shared" si="878"/>
        <v xml:space="preserve">201 91 21.7 </v>
      </c>
      <c r="MS203" s="3" t="str">
        <f t="shared" si="879"/>
        <v xml:space="preserve">201 92 16.7 </v>
      </c>
      <c r="MT203" s="3" t="str">
        <f t="shared" si="880"/>
        <v xml:space="preserve">201 93 21.4 </v>
      </c>
      <c r="MU203" s="3" t="str">
        <f t="shared" si="881"/>
        <v xml:space="preserve">201 94 27.4 </v>
      </c>
      <c r="MV203" s="3" t="str">
        <f t="shared" si="882"/>
        <v xml:space="preserve">201 95 16.7 </v>
      </c>
      <c r="MW203" s="3" t="str">
        <f t="shared" si="883"/>
        <v xml:space="preserve">201 96 24.8 </v>
      </c>
      <c r="MX203" s="3" t="str">
        <f t="shared" si="884"/>
        <v xml:space="preserve">201 97 11.9 </v>
      </c>
      <c r="MY203" s="3" t="str">
        <f t="shared" si="885"/>
        <v xml:space="preserve">201 98 7.6 </v>
      </c>
      <c r="MZ203" s="3" t="str">
        <f t="shared" si="886"/>
        <v xml:space="preserve">201 99 11.3 </v>
      </c>
      <c r="NA203" s="3" t="str">
        <f t="shared" si="887"/>
        <v xml:space="preserve">201 100 9.9 </v>
      </c>
      <c r="NB203" s="3" t="str">
        <f t="shared" si="888"/>
        <v xml:space="preserve">201 101 13.2 </v>
      </c>
      <c r="NC203" s="3" t="str">
        <f t="shared" si="889"/>
        <v xml:space="preserve">201 102 49.7 </v>
      </c>
      <c r="ND203" s="3" t="str">
        <f t="shared" si="890"/>
        <v xml:space="preserve">201 103 28.3 </v>
      </c>
      <c r="NE203" s="3" t="str">
        <f t="shared" si="891"/>
        <v xml:space="preserve">201 104 20.1 </v>
      </c>
      <c r="NF203" s="3" t="str">
        <f t="shared" si="892"/>
        <v xml:space="preserve">201 105 20.9 </v>
      </c>
      <c r="NG203" s="3" t="str">
        <f t="shared" si="893"/>
        <v xml:space="preserve">201 106 15.3 </v>
      </c>
      <c r="NH203" s="3" t="str">
        <f t="shared" si="894"/>
        <v xml:space="preserve">201 107 21.7 </v>
      </c>
      <c r="NI203" s="3" t="str">
        <f t="shared" si="895"/>
        <v xml:space="preserve">201 108 15.2 </v>
      </c>
      <c r="NJ203" s="3" t="str">
        <f t="shared" si="896"/>
        <v xml:space="preserve">201 109 28.2 </v>
      </c>
      <c r="NK203" s="3" t="str">
        <f t="shared" si="897"/>
        <v xml:space="preserve">201 110 9.9 </v>
      </c>
      <c r="NL203" s="3" t="str">
        <f t="shared" si="898"/>
        <v xml:space="preserve">201 111 13.8 </v>
      </c>
      <c r="NM203" s="3" t="str">
        <f t="shared" si="899"/>
        <v xml:space="preserve">201 112 49.5 </v>
      </c>
      <c r="NN203" s="3" t="str">
        <f t="shared" si="900"/>
        <v xml:space="preserve">201 113 78.7 </v>
      </c>
      <c r="NO203" s="3" t="str">
        <f t="shared" si="901"/>
        <v xml:space="preserve">201 114 4.6 </v>
      </c>
      <c r="NP203" s="3" t="str">
        <f t="shared" si="902"/>
        <v xml:space="preserve">201 115 29.2 </v>
      </c>
      <c r="NQ203" s="3" t="str">
        <f t="shared" si="903"/>
        <v xml:space="preserve">201 116 9.8 </v>
      </c>
      <c r="NR203" s="3" t="str">
        <f t="shared" si="904"/>
        <v xml:space="preserve">201 117 35.1 </v>
      </c>
      <c r="NS203" s="3" t="str">
        <f t="shared" si="905"/>
        <v xml:space="preserve">201 118 52.6 </v>
      </c>
      <c r="NT203" s="3" t="str">
        <f t="shared" si="906"/>
        <v xml:space="preserve">201 119 28.5 </v>
      </c>
      <c r="NU203" s="3" t="str">
        <f t="shared" si="907"/>
        <v xml:space="preserve">201 120 113 </v>
      </c>
      <c r="NV203" s="3" t="str">
        <f t="shared" si="908"/>
        <v xml:space="preserve">201 121 6.3 </v>
      </c>
      <c r="NW203" s="3" t="str">
        <f t="shared" si="909"/>
        <v xml:space="preserve">201 122 15.9 </v>
      </c>
      <c r="NX203" s="3" t="str">
        <f t="shared" si="910"/>
        <v xml:space="preserve">201 123 19.3 </v>
      </c>
      <c r="NY203" s="3" t="str">
        <f t="shared" si="911"/>
        <v xml:space="preserve">201 124 49.6 </v>
      </c>
      <c r="NZ203" s="3" t="str">
        <f t="shared" si="912"/>
        <v xml:space="preserve">201 125 13.4 </v>
      </c>
      <c r="OA203" s="3" t="str">
        <f t="shared" si="913"/>
        <v xml:space="preserve">201 126 26 </v>
      </c>
      <c r="OB203" s="3" t="str">
        <f t="shared" si="914"/>
        <v xml:space="preserve">201 127 11.8 </v>
      </c>
      <c r="OC203" s="3" t="str">
        <f t="shared" si="915"/>
        <v xml:space="preserve">201 128 40.5 </v>
      </c>
      <c r="OD203" s="3" t="str">
        <f t="shared" si="916"/>
        <v xml:space="preserve">201 129 20.9 </v>
      </c>
      <c r="OE203" s="3" t="str">
        <f t="shared" si="917"/>
        <v xml:space="preserve">201 130 3.9 </v>
      </c>
      <c r="OF203" s="3" t="str">
        <f t="shared" si="918"/>
        <v xml:space="preserve">201 131 12 </v>
      </c>
      <c r="OG203" s="3" t="str">
        <f t="shared" si="919"/>
        <v xml:space="preserve">201 132 12.5 </v>
      </c>
      <c r="OH203" s="3" t="str">
        <f t="shared" si="920"/>
        <v xml:space="preserve">201 133 7.9 </v>
      </c>
      <c r="OI203" s="3" t="str">
        <f t="shared" si="921"/>
        <v xml:space="preserve">201 134 16.9 </v>
      </c>
      <c r="OJ203" s="3" t="str">
        <f t="shared" si="922"/>
        <v xml:space="preserve">201 135 13.8 </v>
      </c>
      <c r="OK203" s="3" t="str">
        <f t="shared" si="923"/>
        <v xml:space="preserve">201 136 24.7 </v>
      </c>
      <c r="OL203" s="3" t="str">
        <f t="shared" si="924"/>
        <v xml:space="preserve">201 137 14.6 </v>
      </c>
      <c r="OM203" s="3" t="str">
        <f t="shared" si="925"/>
        <v xml:space="preserve">201 138 29.1 </v>
      </c>
      <c r="ON203" s="3" t="str">
        <f t="shared" si="926"/>
        <v xml:space="preserve">201 139 53.4 </v>
      </c>
      <c r="OO203" s="3" t="str">
        <f t="shared" si="927"/>
        <v xml:space="preserve">201 140 22.6 </v>
      </c>
      <c r="OP203" s="3" t="str">
        <f t="shared" si="928"/>
        <v xml:space="preserve">201 141 8.6 </v>
      </c>
      <c r="OQ203" s="3" t="str">
        <f t="shared" si="929"/>
        <v xml:space="preserve">201 142 9.8 </v>
      </c>
      <c r="OR203" s="3" t="str">
        <f t="shared" si="930"/>
        <v xml:space="preserve">201 143 30.7 </v>
      </c>
      <c r="OS203" s="3" t="str">
        <f t="shared" si="931"/>
        <v xml:space="preserve">201 144 19.1 </v>
      </c>
      <c r="OT203" s="3" t="str">
        <f t="shared" si="932"/>
        <v xml:space="preserve">201 145 3 </v>
      </c>
      <c r="OU203" s="3" t="str">
        <f t="shared" si="933"/>
        <v xml:space="preserve">201 146 4.2 </v>
      </c>
      <c r="OV203" s="3" t="str">
        <f t="shared" si="934"/>
        <v xml:space="preserve">201 147 26.6 </v>
      </c>
      <c r="OW203" s="3" t="str">
        <f t="shared" si="935"/>
        <v xml:space="preserve">201 148 38.7 </v>
      </c>
      <c r="OX203" s="3" t="str">
        <f t="shared" si="936"/>
        <v xml:space="preserve">201 149 10.1 </v>
      </c>
      <c r="OY203" s="3" t="str">
        <f t="shared" si="937"/>
        <v xml:space="preserve">201 150 11.5 </v>
      </c>
      <c r="OZ203" s="3" t="str">
        <f t="shared" si="938"/>
        <v xml:space="preserve">201 151 2.1 </v>
      </c>
      <c r="PA203" s="3" t="str">
        <f t="shared" si="939"/>
        <v xml:space="preserve">201 152 17.1 </v>
      </c>
      <c r="PB203" s="3" t="str">
        <f t="shared" si="940"/>
        <v xml:space="preserve">201 153 15.9 </v>
      </c>
      <c r="PC203" s="3" t="str">
        <f t="shared" si="941"/>
        <v xml:space="preserve">201 154 13.3 </v>
      </c>
      <c r="PD203" s="3" t="str">
        <f t="shared" si="942"/>
        <v xml:space="preserve">201 155 14.4 </v>
      </c>
      <c r="PE203" s="3" t="str">
        <f t="shared" si="943"/>
        <v xml:space="preserve">201 156 27 </v>
      </c>
      <c r="PF203" s="3" t="str">
        <f t="shared" si="944"/>
        <v xml:space="preserve">201 157 26.6 </v>
      </c>
      <c r="PG203" s="3" t="str">
        <f t="shared" si="945"/>
        <v xml:space="preserve">201 158 16.7 </v>
      </c>
      <c r="PH203" s="3" t="str">
        <f t="shared" si="946"/>
        <v xml:space="preserve">201 159 52.9 </v>
      </c>
      <c r="PI203" s="3" t="str">
        <f t="shared" si="947"/>
        <v xml:space="preserve">201 160 27.4 </v>
      </c>
      <c r="PJ203" s="3" t="str">
        <f t="shared" si="948"/>
        <v xml:space="preserve">201 161 37.4 </v>
      </c>
      <c r="PK203" s="3" t="str">
        <f t="shared" si="949"/>
        <v xml:space="preserve">201 162 11 </v>
      </c>
      <c r="PL203" s="3" t="str">
        <f t="shared" si="950"/>
        <v xml:space="preserve">201 163 18 </v>
      </c>
      <c r="PM203" s="3" t="str">
        <f t="shared" si="951"/>
        <v xml:space="preserve">201 164 15.6 </v>
      </c>
      <c r="PN203" s="3" t="str">
        <f t="shared" si="952"/>
        <v xml:space="preserve">201 165 2.6 </v>
      </c>
      <c r="PO203" s="3" t="str">
        <f t="shared" si="953"/>
        <v xml:space="preserve">201 166 29.5 </v>
      </c>
      <c r="PP203" s="3" t="str">
        <f t="shared" si="954"/>
        <v xml:space="preserve">201 167 4.9 </v>
      </c>
      <c r="PQ203" s="3" t="str">
        <f t="shared" si="955"/>
        <v xml:space="preserve">201 168 28.6 </v>
      </c>
      <c r="PR203" s="3" t="str">
        <f t="shared" si="956"/>
        <v xml:space="preserve">201 169 17.6 </v>
      </c>
      <c r="PS203" s="3" t="str">
        <f t="shared" si="957"/>
        <v xml:space="preserve">201 170 22 </v>
      </c>
      <c r="PT203" s="3" t="str">
        <f t="shared" si="958"/>
        <v xml:space="preserve">201 171 12.5 </v>
      </c>
      <c r="PU203" s="3" t="str">
        <f t="shared" si="959"/>
        <v xml:space="preserve">201 172 35.1 </v>
      </c>
      <c r="PV203" s="3" t="str">
        <f t="shared" si="960"/>
        <v xml:space="preserve">201 173 24.7 </v>
      </c>
      <c r="PW203" s="3" t="str">
        <f t="shared" si="961"/>
        <v xml:space="preserve">201 174 32.1 </v>
      </c>
      <c r="PX203" s="3" t="str">
        <f t="shared" si="962"/>
        <v xml:space="preserve">201 175 50.2 </v>
      </c>
      <c r="PY203" s="3" t="str">
        <f t="shared" si="963"/>
        <v xml:space="preserve">201 176 87.3 </v>
      </c>
      <c r="PZ203" s="3" t="str">
        <f t="shared" si="964"/>
        <v xml:space="preserve">201 177 27.1 </v>
      </c>
      <c r="QA203" s="3" t="str">
        <f t="shared" si="965"/>
        <v xml:space="preserve">201 178 27.7 </v>
      </c>
      <c r="QB203" s="3" t="str">
        <f t="shared" si="966"/>
        <v xml:space="preserve">201 179 17.9 </v>
      </c>
      <c r="QC203" s="3" t="str">
        <f t="shared" si="967"/>
        <v xml:space="preserve">201 180 52.6 </v>
      </c>
      <c r="QD203" s="3" t="str">
        <f t="shared" si="968"/>
        <v xml:space="preserve">201 181 11.4 </v>
      </c>
      <c r="QE203" s="3" t="str">
        <f t="shared" si="969"/>
        <v xml:space="preserve">201 182 6.7 </v>
      </c>
      <c r="QF203" s="3" t="str">
        <f t="shared" si="970"/>
        <v xml:space="preserve">201 183 14 </v>
      </c>
      <c r="QG203" s="3" t="str">
        <f t="shared" si="971"/>
        <v xml:space="preserve">201 184 10.3 </v>
      </c>
      <c r="QH203" s="3" t="str">
        <f t="shared" si="972"/>
        <v xml:space="preserve">201 185 6 </v>
      </c>
      <c r="QI203" s="3" t="str">
        <f t="shared" si="973"/>
        <v xml:space="preserve">201 186 35.5 </v>
      </c>
      <c r="QJ203" s="3" t="str">
        <f t="shared" si="974"/>
        <v xml:space="preserve">201 187 16 </v>
      </c>
      <c r="QK203" s="3" t="str">
        <f t="shared" si="975"/>
        <v xml:space="preserve">201 188 18.8 </v>
      </c>
      <c r="QL203" s="3" t="str">
        <f t="shared" si="976"/>
        <v xml:space="preserve">201 189 27.2 </v>
      </c>
      <c r="QM203" s="3" t="str">
        <f t="shared" si="977"/>
        <v xml:space="preserve">201 190 19.9 </v>
      </c>
      <c r="QN203" s="3" t="str">
        <f t="shared" si="978"/>
        <v xml:space="preserve">201 191 26.5 </v>
      </c>
      <c r="QO203" s="3" t="str">
        <f t="shared" si="979"/>
        <v xml:space="preserve">201 192 16.4 </v>
      </c>
      <c r="QP203" s="3" t="str">
        <f t="shared" si="980"/>
        <v xml:space="preserve">201 193 24.4 </v>
      </c>
      <c r="QQ203" s="3" t="str">
        <f t="shared" si="981"/>
        <v xml:space="preserve">201 194 13.3 </v>
      </c>
      <c r="QR203" s="3" t="str">
        <f t="shared" si="982"/>
        <v xml:space="preserve">201 195 21.3 </v>
      </c>
      <c r="QS203" s="3" t="str">
        <f t="shared" si="983"/>
        <v xml:space="preserve">201 196 18.4 </v>
      </c>
      <c r="QT203" s="3" t="str">
        <f t="shared" si="984"/>
        <v xml:space="preserve">201 197 19.1 </v>
      </c>
      <c r="QU203" s="3" t="str">
        <f t="shared" si="985"/>
        <v xml:space="preserve">201 198 13.3 </v>
      </c>
      <c r="QV203" s="3" t="str">
        <f t="shared" si="986"/>
        <v xml:space="preserve">201 199 59.2 </v>
      </c>
      <c r="QW203" s="3" t="str">
        <f t="shared" si="987"/>
        <v xml:space="preserve">201 200 13.9 </v>
      </c>
      <c r="QX203" s="3" t="str">
        <f t="shared" si="988"/>
        <v xml:space="preserve">201 201 0 </v>
      </c>
      <c r="QY203" s="3" t="str">
        <f t="shared" si="989"/>
        <v xml:space="preserve">201 202 0.1 </v>
      </c>
      <c r="QZ203" s="3" t="str">
        <f t="shared" si="990"/>
        <v xml:space="preserve">201 203 10.9 </v>
      </c>
      <c r="RA203" s="3" t="str">
        <f t="shared" si="991"/>
        <v xml:space="preserve">201 204 8.5 </v>
      </c>
      <c r="RB203" s="3" t="str">
        <f t="shared" si="992"/>
        <v xml:space="preserve">201 205 47.8 </v>
      </c>
      <c r="RC203" s="3" t="str">
        <f t="shared" si="993"/>
        <v xml:space="preserve">201 206 18.4 </v>
      </c>
      <c r="RD203" s="3" t="str">
        <f t="shared" si="994"/>
        <v xml:space="preserve">201 207 21 </v>
      </c>
      <c r="RE203" s="3" t="str">
        <f t="shared" si="995"/>
        <v xml:space="preserve">201 208 13.7 </v>
      </c>
      <c r="RF203" s="3" t="str">
        <f t="shared" si="996"/>
        <v xml:space="preserve">201 209 6.8 </v>
      </c>
      <c r="RG203" s="3" t="str">
        <f t="shared" si="997"/>
        <v xml:space="preserve">201 210 19.7 </v>
      </c>
      <c r="RH203" s="3" t="str">
        <f t="shared" si="998"/>
        <v xml:space="preserve">201 211 66 </v>
      </c>
      <c r="RI203" s="3" t="str">
        <f t="shared" si="999"/>
        <v xml:space="preserve">201 212 66 </v>
      </c>
      <c r="RJ203" s="3" t="str">
        <f t="shared" si="1000"/>
        <v xml:space="preserve">201 213 24.8 </v>
      </c>
      <c r="RK203" s="3" t="str">
        <f t="shared" si="1001"/>
        <v xml:space="preserve">201 214 22 </v>
      </c>
      <c r="RL203" s="3" t="str">
        <f t="shared" si="1002"/>
        <v xml:space="preserve">201 215 22 </v>
      </c>
      <c r="RM203" s="3" t="str">
        <f t="shared" si="1003"/>
        <v xml:space="preserve">201 216 28.5 </v>
      </c>
      <c r="RN203" s="3" t="str">
        <f t="shared" si="1004"/>
        <v xml:space="preserve">201 217 12 </v>
      </c>
      <c r="RO203" s="3" t="str">
        <f t="shared" si="1005"/>
        <v xml:space="preserve">201 218 11.4 </v>
      </c>
      <c r="RP203" s="3" t="str">
        <f t="shared" si="1006"/>
        <v xml:space="preserve">201 219 11.1 </v>
      </c>
      <c r="RQ203" s="3" t="str">
        <f t="shared" si="1007"/>
        <v xml:space="preserve">201 220 39.4 </v>
      </c>
      <c r="RR203" s="3" t="str">
        <f t="shared" si="1008"/>
        <v xml:space="preserve">201 221 10.9 </v>
      </c>
      <c r="RS203" s="3" t="str">
        <f t="shared" si="1009"/>
        <v xml:space="preserve">201 222 16.5 </v>
      </c>
      <c r="RT203" s="3" t="str">
        <f t="shared" si="1010"/>
        <v xml:space="preserve">201 223 20.4 </v>
      </c>
      <c r="RU203" s="3" t="str">
        <f t="shared" si="1011"/>
        <v xml:space="preserve">201 224 10.1 </v>
      </c>
      <c r="RV203" s="3" t="str">
        <f t="shared" si="1012"/>
        <v xml:space="preserve">201 225 35 </v>
      </c>
      <c r="RW203" s="3" t="str">
        <f t="shared" si="1013"/>
        <v xml:space="preserve">201 226 15 </v>
      </c>
      <c r="RX203" s="3" t="str">
        <f t="shared" si="1014"/>
        <v xml:space="preserve">201 227 9.5 </v>
      </c>
      <c r="RY203" s="3" t="str">
        <f t="shared" si="1015"/>
        <v xml:space="preserve">201 228 11.5 </v>
      </c>
      <c r="RZ203" s="3" t="str">
        <f t="shared" si="1016"/>
        <v xml:space="preserve">201 229 14.6 </v>
      </c>
      <c r="SA203" s="3" t="str">
        <f t="shared" si="1017"/>
        <v xml:space="preserve">201 230 20.3 </v>
      </c>
      <c r="SB203" s="3" t="str">
        <f t="shared" si="1018"/>
        <v xml:space="preserve">201 231 94.2 </v>
      </c>
      <c r="SC203" s="3" t="str">
        <f t="shared" si="1019"/>
        <v xml:space="preserve">201 232 50.5 </v>
      </c>
      <c r="SD203" s="3" t="str">
        <f t="shared" si="1020"/>
        <v xml:space="preserve">201 233 10.4 </v>
      </c>
      <c r="SE203" s="3" t="str">
        <f t="shared" si="1021"/>
        <v xml:space="preserve">201 234 14.8 </v>
      </c>
      <c r="SF203" s="3" t="str">
        <f t="shared" si="1022"/>
        <v xml:space="preserve">201 235 3.7 </v>
      </c>
      <c r="SG203" s="3" t="str">
        <f t="shared" si="1023"/>
        <v xml:space="preserve">201 236 16.9 </v>
      </c>
      <c r="SH203" s="3" t="str">
        <f t="shared" si="1024"/>
        <v xml:space="preserve">201 237 17.1 </v>
      </c>
      <c r="SI203" s="3" t="str">
        <f t="shared" si="1025"/>
        <v xml:space="preserve">201 238 39.9 </v>
      </c>
      <c r="SJ203" s="3" t="str">
        <f t="shared" si="1026"/>
        <v xml:space="preserve">201 239 4.9 </v>
      </c>
      <c r="SK203" s="3" t="str">
        <f t="shared" si="1027"/>
        <v xml:space="preserve">201 240 12.2 </v>
      </c>
      <c r="SL203" s="3" t="str">
        <f t="shared" si="1028"/>
        <v xml:space="preserve">201 241 94.7 </v>
      </c>
      <c r="SM203" s="3" t="str">
        <f t="shared" si="1029"/>
        <v xml:space="preserve">201 242 33.4 </v>
      </c>
      <c r="SN203" s="3" t="str">
        <f t="shared" si="1030"/>
        <v xml:space="preserve">201 243 12.2 </v>
      </c>
      <c r="SO203" s="3" t="str">
        <f t="shared" si="1031"/>
        <v xml:space="preserve">201 244 10 </v>
      </c>
      <c r="SP203" s="3" t="str">
        <f t="shared" si="1032"/>
        <v xml:space="preserve">201 245 12.2 </v>
      </c>
      <c r="SQ203" s="3" t="str">
        <f t="shared" si="1033"/>
        <v xml:space="preserve">201 246 16.9 </v>
      </c>
      <c r="SR203" s="3" t="str">
        <f t="shared" si="1034"/>
        <v xml:space="preserve">201 247 34.1 </v>
      </c>
      <c r="SS203" s="3" t="str">
        <f t="shared" si="1035"/>
        <v xml:space="preserve">201 248 9.5 </v>
      </c>
      <c r="ST203" s="3" t="str">
        <f t="shared" si="1036"/>
        <v xml:space="preserve">201 249 12.7 </v>
      </c>
      <c r="SU203" s="3" t="str">
        <f t="shared" si="1037"/>
        <v xml:space="preserve">201 250 48.1 </v>
      </c>
      <c r="SV203" s="3" t="str">
        <f t="shared" si="1038"/>
        <v xml:space="preserve">201 251 12.6 </v>
      </c>
      <c r="SW203" s="3" t="str">
        <f t="shared" si="1039"/>
        <v xml:space="preserve">201 252 17.9 </v>
      </c>
      <c r="SX203" s="3" t="str">
        <f t="shared" si="1040"/>
        <v xml:space="preserve">201 253 8.4 </v>
      </c>
      <c r="SY203" s="3" t="str">
        <f t="shared" si="1041"/>
        <v xml:space="preserve">201 254 17 </v>
      </c>
      <c r="SZ203" s="3" t="str">
        <f t="shared" si="1042"/>
        <v xml:space="preserve">201 255 37.4 </v>
      </c>
      <c r="TA203" s="3" t="str">
        <f t="shared" si="1043"/>
        <v xml:space="preserve">201 256 3.5 </v>
      </c>
      <c r="TB203" s="3" t="str">
        <f t="shared" si="1044"/>
        <v xml:space="preserve">201 257 11.4 </v>
      </c>
      <c r="TC203" s="3" t="str">
        <f t="shared" si="1045"/>
        <v xml:space="preserve">201 258 5.9 </v>
      </c>
      <c r="TD203" s="3" t="str">
        <f t="shared" si="1046"/>
        <v xml:space="preserve">201 259 6 </v>
      </c>
      <c r="TE203" s="3" t="str">
        <f t="shared" si="1047"/>
        <v xml:space="preserve">201 260 12.4 </v>
      </c>
      <c r="TF203" s="3" t="str">
        <f t="shared" si="1048"/>
        <v xml:space="preserve">201 261 25.2 </v>
      </c>
    </row>
    <row r="204" spans="1:526" ht="18.75" customHeight="1" thickBot="1" x14ac:dyDescent="0.4">
      <c r="A204" s="17">
        <v>202</v>
      </c>
      <c r="B204" s="19" t="s">
        <v>264</v>
      </c>
      <c r="C204" s="16" t="s">
        <v>204</v>
      </c>
      <c r="D204" s="3">
        <v>49.8</v>
      </c>
      <c r="E204" s="3">
        <v>11.4</v>
      </c>
      <c r="F204" s="3">
        <v>8.6999999999999993</v>
      </c>
      <c r="G204" s="3">
        <v>22.1</v>
      </c>
      <c r="H204" s="3">
        <v>28.6</v>
      </c>
      <c r="I204" s="3">
        <v>26.3</v>
      </c>
      <c r="J204" s="3">
        <v>26.3</v>
      </c>
      <c r="K204" s="3">
        <v>21</v>
      </c>
      <c r="L204" s="3">
        <v>20.5</v>
      </c>
      <c r="M204" s="3">
        <v>24.1</v>
      </c>
      <c r="N204" s="3">
        <v>29.4</v>
      </c>
      <c r="O204" s="3">
        <v>18.100000000000001</v>
      </c>
      <c r="P204" s="3">
        <v>13</v>
      </c>
      <c r="Q204" s="3">
        <v>12.5</v>
      </c>
      <c r="R204" s="3">
        <v>5.2</v>
      </c>
      <c r="S204" s="3">
        <v>7.4</v>
      </c>
      <c r="T204" s="3">
        <v>26.2</v>
      </c>
      <c r="U204" s="3">
        <v>70.8</v>
      </c>
      <c r="V204" s="3">
        <v>4.7</v>
      </c>
      <c r="W204" s="3">
        <v>10.3</v>
      </c>
      <c r="X204" s="3">
        <v>11.8</v>
      </c>
      <c r="Y204" s="3">
        <v>6.6</v>
      </c>
      <c r="Z204" s="3">
        <v>5.9</v>
      </c>
      <c r="AA204" s="3">
        <v>52.5</v>
      </c>
      <c r="AB204" s="3">
        <v>54.2</v>
      </c>
      <c r="AC204" s="3">
        <v>25.2</v>
      </c>
      <c r="AD204" s="3">
        <v>8.1</v>
      </c>
      <c r="AE204" s="3">
        <v>27.1</v>
      </c>
      <c r="AF204" s="3">
        <v>43.6</v>
      </c>
      <c r="AG204" s="3">
        <v>21.8</v>
      </c>
      <c r="AH204" s="3">
        <v>6.7</v>
      </c>
      <c r="AI204" s="3">
        <v>57.7</v>
      </c>
      <c r="AJ204" s="3">
        <v>76.099999999999994</v>
      </c>
      <c r="AK204" s="3">
        <v>50.2</v>
      </c>
      <c r="AL204" s="3">
        <v>68.400000000000006</v>
      </c>
      <c r="AM204" s="3">
        <v>9</v>
      </c>
      <c r="AN204" s="3">
        <v>6.4</v>
      </c>
      <c r="AO204" s="3">
        <v>27.8</v>
      </c>
      <c r="AP204" s="3">
        <v>29.9</v>
      </c>
      <c r="AQ204" s="3">
        <v>17.7</v>
      </c>
      <c r="AR204" s="3">
        <v>31.7</v>
      </c>
      <c r="AS204" s="3">
        <v>0.7</v>
      </c>
      <c r="AT204" s="3">
        <v>10.5</v>
      </c>
      <c r="AU204" s="3">
        <v>8</v>
      </c>
      <c r="AV204" s="3">
        <v>5.2</v>
      </c>
      <c r="AW204" s="3">
        <v>18.3</v>
      </c>
      <c r="AX204" s="3">
        <v>16.3</v>
      </c>
      <c r="AY204" s="3">
        <v>17.899999999999999</v>
      </c>
      <c r="AZ204" s="3">
        <v>5.3</v>
      </c>
      <c r="BA204" s="3">
        <v>11.3</v>
      </c>
      <c r="BB204" s="3">
        <v>9.9</v>
      </c>
      <c r="BC204" s="3">
        <v>11.7</v>
      </c>
      <c r="BD204" s="3">
        <v>74.900000000000006</v>
      </c>
      <c r="BE204" s="3">
        <v>30.1</v>
      </c>
      <c r="BF204" s="3">
        <v>21.9</v>
      </c>
      <c r="BG204" s="3">
        <v>12</v>
      </c>
      <c r="BH204" s="3">
        <v>14</v>
      </c>
      <c r="BI204" s="3">
        <v>15.9</v>
      </c>
      <c r="BJ204" s="3">
        <v>10.8</v>
      </c>
      <c r="BK204" s="3">
        <v>14.7</v>
      </c>
      <c r="BL204" s="3">
        <v>6.2</v>
      </c>
      <c r="BM204" s="3">
        <v>25.9</v>
      </c>
      <c r="BN204" s="3">
        <v>18.899999999999999</v>
      </c>
      <c r="BO204" s="3">
        <v>19</v>
      </c>
      <c r="BP204" s="3">
        <v>19.100000000000001</v>
      </c>
      <c r="BQ204" s="3">
        <v>16.399999999999999</v>
      </c>
      <c r="BR204" s="3">
        <v>15.7</v>
      </c>
      <c r="BS204" s="3">
        <v>18.100000000000001</v>
      </c>
      <c r="BT204" s="3">
        <v>62.3</v>
      </c>
      <c r="BU204" s="3">
        <v>64.400000000000006</v>
      </c>
      <c r="BV204" s="3">
        <v>1.8</v>
      </c>
      <c r="BW204" s="3">
        <v>14.8</v>
      </c>
      <c r="BX204" s="3">
        <v>25</v>
      </c>
      <c r="BY204" s="3">
        <v>4</v>
      </c>
      <c r="BZ204" s="3">
        <v>15.4</v>
      </c>
      <c r="CA204" s="3">
        <v>75.5</v>
      </c>
      <c r="CB204" s="3">
        <v>10.5</v>
      </c>
      <c r="CC204" s="3">
        <v>12.1</v>
      </c>
      <c r="CD204" s="3">
        <v>6.3</v>
      </c>
      <c r="CE204" s="3">
        <v>13.2</v>
      </c>
      <c r="CF204" s="3">
        <v>16.2</v>
      </c>
      <c r="CG204" s="3">
        <v>14.1</v>
      </c>
      <c r="CH204" s="3">
        <v>23.2</v>
      </c>
      <c r="CI204" s="3">
        <v>21.4</v>
      </c>
      <c r="CJ204" s="3">
        <v>17.600000000000001</v>
      </c>
      <c r="CK204" s="3">
        <v>28.6</v>
      </c>
      <c r="CL204" s="3">
        <v>16</v>
      </c>
      <c r="CM204" s="3">
        <v>8.6999999999999993</v>
      </c>
      <c r="CN204" s="3">
        <v>27.4</v>
      </c>
      <c r="CO204" s="3">
        <v>2.8</v>
      </c>
      <c r="CP204" s="3">
        <v>21.6</v>
      </c>
      <c r="CQ204" s="3">
        <v>16.8</v>
      </c>
      <c r="CR204" s="3">
        <v>21.5</v>
      </c>
      <c r="CS204" s="3">
        <v>27.5</v>
      </c>
      <c r="CT204" s="3">
        <v>16.8</v>
      </c>
      <c r="CU204" s="3">
        <v>24.7</v>
      </c>
      <c r="CV204" s="3">
        <v>12</v>
      </c>
      <c r="CW204" s="3">
        <v>7.5</v>
      </c>
      <c r="CX204" s="3">
        <v>11.3</v>
      </c>
      <c r="CY204" s="3">
        <v>9.6999999999999993</v>
      </c>
      <c r="CZ204" s="3">
        <v>13.1</v>
      </c>
      <c r="DA204" s="3">
        <v>49.5</v>
      </c>
      <c r="DB204" s="3">
        <v>28.4</v>
      </c>
      <c r="DC204" s="3">
        <v>20.100000000000001</v>
      </c>
      <c r="DD204" s="3">
        <v>20.8</v>
      </c>
      <c r="DE204" s="3">
        <v>15.4</v>
      </c>
      <c r="DF204" s="3">
        <v>21.8</v>
      </c>
      <c r="DG204" s="3">
        <v>15.1</v>
      </c>
      <c r="DH204" s="3">
        <v>28.3</v>
      </c>
      <c r="DI204" s="3">
        <v>10</v>
      </c>
      <c r="DJ204" s="3">
        <v>13.6</v>
      </c>
      <c r="DK204" s="3">
        <v>49.4</v>
      </c>
      <c r="DL204" s="3">
        <v>78.599999999999994</v>
      </c>
      <c r="DM204" s="3">
        <v>4.5</v>
      </c>
      <c r="DN204" s="3">
        <v>29.1</v>
      </c>
      <c r="DO204" s="3">
        <v>9.6999999999999993</v>
      </c>
      <c r="DP204" s="3">
        <v>35.200000000000003</v>
      </c>
      <c r="DQ204" s="3">
        <v>52.7</v>
      </c>
      <c r="DR204" s="3">
        <v>28.6</v>
      </c>
      <c r="DS204" s="3">
        <v>113</v>
      </c>
      <c r="DT204" s="3">
        <v>6.2</v>
      </c>
      <c r="DU204" s="3">
        <v>15.8</v>
      </c>
      <c r="DV204" s="3">
        <v>19.399999999999999</v>
      </c>
      <c r="DW204" s="3">
        <v>49.7</v>
      </c>
      <c r="DX204" s="3">
        <v>13.3</v>
      </c>
      <c r="DY204" s="3">
        <v>26.1</v>
      </c>
      <c r="DZ204" s="3">
        <v>11.7</v>
      </c>
      <c r="EA204" s="3">
        <v>40.4</v>
      </c>
      <c r="EB204" s="3">
        <v>20.8</v>
      </c>
      <c r="EC204" s="3">
        <v>3.8</v>
      </c>
      <c r="ED204" s="3">
        <v>12.1</v>
      </c>
      <c r="EE204" s="3">
        <v>12.4</v>
      </c>
      <c r="EF204" s="3">
        <v>8</v>
      </c>
      <c r="EG204" s="3">
        <v>16.8</v>
      </c>
      <c r="EH204" s="3">
        <v>13.7</v>
      </c>
      <c r="EI204" s="3">
        <v>24.6</v>
      </c>
      <c r="EJ204" s="3">
        <v>14.7</v>
      </c>
      <c r="EK204" s="3">
        <v>29.2</v>
      </c>
      <c r="EL204" s="3">
        <v>53.4</v>
      </c>
      <c r="EM204" s="3">
        <v>22.7</v>
      </c>
      <c r="EN204" s="3">
        <v>8.5</v>
      </c>
      <c r="EO204" s="3">
        <v>9.8000000000000007</v>
      </c>
      <c r="EP204" s="3">
        <v>30.7</v>
      </c>
      <c r="EQ204" s="3">
        <v>19.100000000000001</v>
      </c>
      <c r="ER204" s="3">
        <v>3.1</v>
      </c>
      <c r="ES204" s="3">
        <v>4.3</v>
      </c>
      <c r="ET204" s="3">
        <v>26.5</v>
      </c>
      <c r="EU204" s="3">
        <v>38.6</v>
      </c>
      <c r="EV204" s="3">
        <v>10.199999999999999</v>
      </c>
      <c r="EW204" s="3">
        <v>11.4</v>
      </c>
      <c r="EX204" s="3">
        <v>2.2000000000000002</v>
      </c>
      <c r="EY204" s="3">
        <v>17.2</v>
      </c>
      <c r="EZ204" s="3">
        <v>16</v>
      </c>
      <c r="FA204" s="3">
        <v>13.2</v>
      </c>
      <c r="FB204" s="3">
        <v>14.3</v>
      </c>
      <c r="FC204" s="3">
        <v>27</v>
      </c>
      <c r="FD204" s="3">
        <v>26.5</v>
      </c>
      <c r="FE204" s="3">
        <v>16.8</v>
      </c>
      <c r="FF204" s="3">
        <v>52.8</v>
      </c>
      <c r="FG204" s="3">
        <v>27.5</v>
      </c>
      <c r="FH204" s="3">
        <v>37.5</v>
      </c>
      <c r="FI204" s="3">
        <v>11.1</v>
      </c>
      <c r="FJ204" s="3">
        <v>18.100000000000001</v>
      </c>
      <c r="FK204" s="3">
        <v>15.4</v>
      </c>
      <c r="FL204" s="3">
        <v>2.7</v>
      </c>
      <c r="FM204" s="3">
        <v>29.4</v>
      </c>
      <c r="FN204" s="3">
        <v>4.8</v>
      </c>
      <c r="FO204" s="3">
        <v>28.7</v>
      </c>
      <c r="FP204" s="3">
        <v>17.7</v>
      </c>
      <c r="FQ204" s="3">
        <v>22.1</v>
      </c>
      <c r="FR204" s="3">
        <v>12.6</v>
      </c>
      <c r="FS204" s="3">
        <v>35.200000000000003</v>
      </c>
      <c r="FT204" s="3">
        <v>24.8</v>
      </c>
      <c r="FU204" s="3">
        <v>32.200000000000003</v>
      </c>
      <c r="FV204" s="3">
        <v>50.1</v>
      </c>
      <c r="FW204" s="3">
        <v>87.2</v>
      </c>
      <c r="FX204" s="3">
        <v>27.1</v>
      </c>
      <c r="FY204" s="3">
        <v>27.8</v>
      </c>
      <c r="FZ204" s="3">
        <v>18</v>
      </c>
      <c r="GA204" s="3">
        <v>52.4</v>
      </c>
      <c r="GB204" s="3">
        <v>11.5</v>
      </c>
      <c r="GC204" s="3">
        <v>6.6</v>
      </c>
      <c r="GD204" s="3">
        <v>14</v>
      </c>
      <c r="GE204" s="3">
        <v>10.199999999999999</v>
      </c>
      <c r="GF204" s="3">
        <v>6.1</v>
      </c>
      <c r="GG204" s="3">
        <v>35.6</v>
      </c>
      <c r="GH204" s="3">
        <v>15.9</v>
      </c>
      <c r="GI204" s="3">
        <v>18.899999999999999</v>
      </c>
      <c r="GJ204" s="3">
        <v>27.3</v>
      </c>
      <c r="GK204" s="3">
        <v>19.8</v>
      </c>
      <c r="GL204" s="3">
        <v>26.6</v>
      </c>
      <c r="GM204" s="3">
        <v>16.3</v>
      </c>
      <c r="GN204" s="3">
        <v>24.5</v>
      </c>
      <c r="GO204" s="3">
        <v>13.2</v>
      </c>
      <c r="GP204" s="3">
        <v>21.4</v>
      </c>
      <c r="GQ204" s="3">
        <v>18.2</v>
      </c>
      <c r="GR204" s="3">
        <v>19.2</v>
      </c>
      <c r="GS204" s="3">
        <v>13.4</v>
      </c>
      <c r="GT204" s="3">
        <v>59.3</v>
      </c>
      <c r="GU204" s="3">
        <v>14</v>
      </c>
      <c r="GV204" s="3">
        <v>0.1</v>
      </c>
      <c r="GW204" s="3">
        <v>0</v>
      </c>
      <c r="GX204" s="3">
        <v>11</v>
      </c>
      <c r="GY204" s="3">
        <v>8.6</v>
      </c>
      <c r="GZ204" s="3">
        <v>47.9</v>
      </c>
      <c r="HA204" s="3">
        <v>18.5</v>
      </c>
      <c r="HB204" s="3">
        <v>21.1</v>
      </c>
      <c r="HC204" s="3">
        <v>13.6</v>
      </c>
      <c r="HD204" s="3">
        <v>6.7</v>
      </c>
      <c r="HE204" s="3">
        <v>19.600000000000001</v>
      </c>
      <c r="HF204" s="3">
        <v>66.099999999999994</v>
      </c>
      <c r="HG204" s="3">
        <v>66.099999999999994</v>
      </c>
      <c r="HH204" s="3">
        <v>24.7</v>
      </c>
      <c r="HI204" s="3">
        <v>22.1</v>
      </c>
      <c r="HJ204" s="3">
        <v>22.1</v>
      </c>
      <c r="HK204" s="3">
        <v>28.6</v>
      </c>
      <c r="HL204" s="3">
        <v>12.1</v>
      </c>
      <c r="HM204" s="3">
        <v>11.5</v>
      </c>
      <c r="HN204" s="3">
        <v>11.2</v>
      </c>
      <c r="HO204" s="3">
        <v>39.5</v>
      </c>
      <c r="HP204" s="3">
        <v>10.9</v>
      </c>
      <c r="HQ204" s="3">
        <v>16.399999999999999</v>
      </c>
      <c r="HR204" s="3">
        <v>20.3</v>
      </c>
      <c r="HS204" s="3">
        <v>10.199999999999999</v>
      </c>
      <c r="HT204" s="3">
        <v>34.9</v>
      </c>
      <c r="HU204" s="3">
        <v>15.1</v>
      </c>
      <c r="HV204" s="3">
        <v>9.4</v>
      </c>
      <c r="HW204" s="3">
        <v>11.4</v>
      </c>
      <c r="HX204" s="3">
        <v>14.5</v>
      </c>
      <c r="HY204" s="3">
        <v>20.399999999999999</v>
      </c>
      <c r="HZ204" s="3">
        <v>94.1</v>
      </c>
      <c r="IA204" s="3">
        <v>50.6</v>
      </c>
      <c r="IB204" s="3">
        <v>10.3</v>
      </c>
      <c r="IC204" s="3">
        <v>14.7</v>
      </c>
      <c r="ID204" s="3">
        <v>3.9</v>
      </c>
      <c r="IE204" s="3">
        <v>16.899999999999999</v>
      </c>
      <c r="IF204" s="3">
        <v>17.2</v>
      </c>
      <c r="IG204" s="3">
        <v>39.799999999999997</v>
      </c>
      <c r="IH204" s="3">
        <v>4.8</v>
      </c>
      <c r="II204" s="3">
        <v>12.1</v>
      </c>
      <c r="IJ204" s="3">
        <v>94.6</v>
      </c>
      <c r="IK204" s="3">
        <v>33.299999999999997</v>
      </c>
      <c r="IL204" s="3">
        <v>12.1</v>
      </c>
      <c r="IM204" s="3">
        <v>10.1</v>
      </c>
      <c r="IN204" s="3">
        <v>12.1</v>
      </c>
      <c r="IO204" s="3">
        <v>17</v>
      </c>
      <c r="IP204" s="3">
        <v>34</v>
      </c>
      <c r="IQ204" s="3">
        <v>9.4</v>
      </c>
      <c r="IR204" s="3">
        <v>12.7</v>
      </c>
      <c r="IS204" s="3">
        <v>48.2</v>
      </c>
      <c r="IT204" s="3">
        <v>12.5</v>
      </c>
      <c r="IU204" s="3">
        <v>17.899999999999999</v>
      </c>
      <c r="IV204" s="3">
        <v>8.3000000000000007</v>
      </c>
      <c r="IW204" s="3">
        <v>16.899999999999999</v>
      </c>
      <c r="IX204" s="3">
        <v>37.299999999999997</v>
      </c>
      <c r="IY204" s="3">
        <v>3.6</v>
      </c>
      <c r="IZ204" s="3">
        <v>11.3</v>
      </c>
      <c r="JA204" s="3">
        <v>5.8</v>
      </c>
      <c r="JB204" s="3">
        <v>6.1</v>
      </c>
      <c r="JC204" s="3">
        <v>12.3</v>
      </c>
      <c r="JD204" s="3">
        <v>25.3</v>
      </c>
      <c r="JF204" s="3" t="str">
        <f t="shared" si="788"/>
        <v xml:space="preserve">202 1 49.8 </v>
      </c>
      <c r="JG204" s="3" t="str">
        <f t="shared" si="789"/>
        <v xml:space="preserve">202 2 11.4 </v>
      </c>
      <c r="JH204" s="3" t="str">
        <f t="shared" si="790"/>
        <v xml:space="preserve">202 3 8.7 </v>
      </c>
      <c r="JI204" s="3" t="str">
        <f t="shared" si="791"/>
        <v xml:space="preserve">202 4 22.1 </v>
      </c>
      <c r="JJ204" s="3" t="str">
        <f t="shared" si="792"/>
        <v xml:space="preserve">202 5 28.6 </v>
      </c>
      <c r="JK204" s="3" t="str">
        <f t="shared" si="793"/>
        <v xml:space="preserve">202 6 26.3 </v>
      </c>
      <c r="JL204" s="3" t="str">
        <f t="shared" si="794"/>
        <v xml:space="preserve">202 7 26.3 </v>
      </c>
      <c r="JM204" s="3" t="str">
        <f t="shared" si="795"/>
        <v xml:space="preserve">202 8 21 </v>
      </c>
      <c r="JN204" s="3" t="str">
        <f t="shared" si="796"/>
        <v xml:space="preserve">202 9 20.5 </v>
      </c>
      <c r="JO204" s="3" t="str">
        <f t="shared" si="797"/>
        <v xml:space="preserve">202 10 24.1 </v>
      </c>
      <c r="JP204" s="3" t="str">
        <f t="shared" si="798"/>
        <v xml:space="preserve">202 11 29.4 </v>
      </c>
      <c r="JQ204" s="3" t="str">
        <f t="shared" si="799"/>
        <v xml:space="preserve">202 12 18.1 </v>
      </c>
      <c r="JR204" s="3" t="str">
        <f t="shared" si="800"/>
        <v xml:space="preserve">202 13 13 </v>
      </c>
      <c r="JS204" s="3" t="str">
        <f t="shared" si="801"/>
        <v xml:space="preserve">202 14 12.5 </v>
      </c>
      <c r="JT204" s="3" t="str">
        <f t="shared" si="802"/>
        <v xml:space="preserve">202 15 5.2 </v>
      </c>
      <c r="JU204" s="3" t="str">
        <f t="shared" si="803"/>
        <v xml:space="preserve">202 16 7.4 </v>
      </c>
      <c r="JV204" s="3" t="str">
        <f t="shared" si="804"/>
        <v xml:space="preserve">202 17 26.2 </v>
      </c>
      <c r="JW204" s="3" t="str">
        <f t="shared" si="805"/>
        <v xml:space="preserve">202 18 70.8 </v>
      </c>
      <c r="JX204" s="3" t="str">
        <f t="shared" si="806"/>
        <v xml:space="preserve">202 19 4.7 </v>
      </c>
      <c r="JY204" s="3" t="str">
        <f t="shared" si="807"/>
        <v xml:space="preserve">202 20 10.3 </v>
      </c>
      <c r="JZ204" s="3" t="str">
        <f t="shared" si="808"/>
        <v xml:space="preserve">202 21 11.8 </v>
      </c>
      <c r="KA204" s="3" t="str">
        <f t="shared" si="809"/>
        <v xml:space="preserve">202 22 6.6 </v>
      </c>
      <c r="KB204" s="3" t="str">
        <f t="shared" si="810"/>
        <v xml:space="preserve">202 23 5.9 </v>
      </c>
      <c r="KC204" s="3" t="str">
        <f t="shared" si="811"/>
        <v xml:space="preserve">202 24 52.5 </v>
      </c>
      <c r="KD204" s="3" t="str">
        <f t="shared" si="812"/>
        <v xml:space="preserve">202 25 54.2 </v>
      </c>
      <c r="KE204" s="3" t="str">
        <f t="shared" si="813"/>
        <v xml:space="preserve">202 26 25.2 </v>
      </c>
      <c r="KF204" s="3" t="str">
        <f t="shared" si="814"/>
        <v xml:space="preserve">202 27 8.1 </v>
      </c>
      <c r="KG204" s="3" t="str">
        <f t="shared" si="815"/>
        <v xml:space="preserve">202 28 27.1 </v>
      </c>
      <c r="KH204" s="3" t="str">
        <f t="shared" si="816"/>
        <v xml:space="preserve">202 29 43.6 </v>
      </c>
      <c r="KI204" s="3" t="str">
        <f t="shared" si="817"/>
        <v xml:space="preserve">202 30 21.8 </v>
      </c>
      <c r="KJ204" s="3" t="str">
        <f t="shared" si="818"/>
        <v xml:space="preserve">202 31 6.7 </v>
      </c>
      <c r="KK204" s="3" t="str">
        <f t="shared" si="819"/>
        <v xml:space="preserve">202 32 57.7 </v>
      </c>
      <c r="KL204" s="3" t="str">
        <f t="shared" si="820"/>
        <v xml:space="preserve">202 33 76.1 </v>
      </c>
      <c r="KM204" s="3" t="str">
        <f t="shared" si="821"/>
        <v xml:space="preserve">202 34 50.2 </v>
      </c>
      <c r="KN204" s="3" t="str">
        <f t="shared" si="822"/>
        <v xml:space="preserve">202 35 68.4 </v>
      </c>
      <c r="KO204" s="3" t="str">
        <f t="shared" si="823"/>
        <v xml:space="preserve">202 36 9 </v>
      </c>
      <c r="KP204" s="3" t="str">
        <f t="shared" si="824"/>
        <v xml:space="preserve">202 37 6.4 </v>
      </c>
      <c r="KQ204" s="3" t="str">
        <f t="shared" si="825"/>
        <v xml:space="preserve">202 38 27.8 </v>
      </c>
      <c r="KR204" s="3" t="str">
        <f t="shared" si="826"/>
        <v xml:space="preserve">202 39 29.9 </v>
      </c>
      <c r="KS204" s="3" t="str">
        <f t="shared" si="827"/>
        <v xml:space="preserve">202 40 17.7 </v>
      </c>
      <c r="KT204" s="3" t="str">
        <f t="shared" si="828"/>
        <v xml:space="preserve">202 41 31.7 </v>
      </c>
      <c r="KU204" s="3" t="str">
        <f t="shared" si="829"/>
        <v xml:space="preserve">202 42 0.7 </v>
      </c>
      <c r="KV204" s="3" t="str">
        <f t="shared" si="830"/>
        <v xml:space="preserve">202 43 10.5 </v>
      </c>
      <c r="KW204" s="3" t="str">
        <f t="shared" si="831"/>
        <v xml:space="preserve">202 44 8 </v>
      </c>
      <c r="KX204" s="3" t="str">
        <f t="shared" si="832"/>
        <v xml:space="preserve">202 45 5.2 </v>
      </c>
      <c r="KY204" s="3" t="str">
        <f t="shared" si="833"/>
        <v xml:space="preserve">202 46 18.3 </v>
      </c>
      <c r="KZ204" s="3" t="str">
        <f t="shared" si="834"/>
        <v xml:space="preserve">202 47 16.3 </v>
      </c>
      <c r="LA204" s="3" t="str">
        <f t="shared" si="835"/>
        <v xml:space="preserve">202 48 17.9 </v>
      </c>
      <c r="LB204" s="3" t="str">
        <f t="shared" si="836"/>
        <v xml:space="preserve">202 49 5.3 </v>
      </c>
      <c r="LC204" s="3" t="str">
        <f t="shared" si="837"/>
        <v xml:space="preserve">202 50 11.3 </v>
      </c>
      <c r="LD204" s="3" t="str">
        <f t="shared" si="838"/>
        <v xml:space="preserve">202 51 9.9 </v>
      </c>
      <c r="LE204" s="3" t="str">
        <f t="shared" si="839"/>
        <v xml:space="preserve">202 52 11.7 </v>
      </c>
      <c r="LF204" s="3" t="str">
        <f t="shared" si="840"/>
        <v xml:space="preserve">202 53 74.9 </v>
      </c>
      <c r="LG204" s="3" t="str">
        <f t="shared" si="841"/>
        <v xml:space="preserve">202 54 30.1 </v>
      </c>
      <c r="LH204" s="3" t="str">
        <f t="shared" si="842"/>
        <v xml:space="preserve">202 55 21.9 </v>
      </c>
      <c r="LI204" s="3" t="str">
        <f t="shared" si="843"/>
        <v xml:space="preserve">202 56 12 </v>
      </c>
      <c r="LJ204" s="3" t="str">
        <f t="shared" si="844"/>
        <v xml:space="preserve">202 57 14 </v>
      </c>
      <c r="LK204" s="3" t="str">
        <f t="shared" si="845"/>
        <v xml:space="preserve">202 58 15.9 </v>
      </c>
      <c r="LL204" s="3" t="str">
        <f t="shared" si="846"/>
        <v xml:space="preserve">202 59 10.8 </v>
      </c>
      <c r="LM204" s="3" t="str">
        <f t="shared" si="847"/>
        <v xml:space="preserve">202 60 14.7 </v>
      </c>
      <c r="LN204" s="3" t="str">
        <f t="shared" si="848"/>
        <v xml:space="preserve">202 61 6.2 </v>
      </c>
      <c r="LO204" s="3" t="str">
        <f t="shared" si="849"/>
        <v xml:space="preserve">202 62 25.9 </v>
      </c>
      <c r="LP204" s="3" t="str">
        <f t="shared" si="850"/>
        <v xml:space="preserve">202 63 18.9 </v>
      </c>
      <c r="LQ204" s="3" t="str">
        <f t="shared" si="851"/>
        <v xml:space="preserve">202 64 19 </v>
      </c>
      <c r="LR204" s="3" t="str">
        <f t="shared" si="852"/>
        <v xml:space="preserve">202 65 19.1 </v>
      </c>
      <c r="LS204" s="3" t="str">
        <f t="shared" si="853"/>
        <v xml:space="preserve">202 66 16.4 </v>
      </c>
      <c r="LT204" s="3" t="str">
        <f t="shared" si="854"/>
        <v xml:space="preserve">202 67 15.7 </v>
      </c>
      <c r="LU204" s="3" t="str">
        <f t="shared" si="855"/>
        <v xml:space="preserve">202 68 18.1 </v>
      </c>
      <c r="LV204" s="3" t="str">
        <f t="shared" si="856"/>
        <v xml:space="preserve">202 69 62.3 </v>
      </c>
      <c r="LW204" s="3" t="str">
        <f t="shared" si="857"/>
        <v xml:space="preserve">202 70 64.4 </v>
      </c>
      <c r="LX204" s="3" t="str">
        <f t="shared" si="858"/>
        <v xml:space="preserve">202 71 1.8 </v>
      </c>
      <c r="LY204" s="3" t="str">
        <f t="shared" si="859"/>
        <v xml:space="preserve">202 72 14.8 </v>
      </c>
      <c r="LZ204" s="3" t="str">
        <f t="shared" si="860"/>
        <v xml:space="preserve">202 73 25 </v>
      </c>
      <c r="MA204" s="3" t="str">
        <f t="shared" si="861"/>
        <v xml:space="preserve">202 74 4 </v>
      </c>
      <c r="MB204" s="3" t="str">
        <f t="shared" si="862"/>
        <v xml:space="preserve">202 75 15.4 </v>
      </c>
      <c r="MC204" s="3" t="str">
        <f t="shared" si="863"/>
        <v xml:space="preserve">202 76 75.5 </v>
      </c>
      <c r="MD204" s="3" t="str">
        <f t="shared" si="864"/>
        <v xml:space="preserve">202 77 10.5 </v>
      </c>
      <c r="ME204" s="3" t="str">
        <f t="shared" si="865"/>
        <v xml:space="preserve">202 78 12.1 </v>
      </c>
      <c r="MF204" s="3" t="str">
        <f t="shared" si="866"/>
        <v xml:space="preserve">202 79 6.3 </v>
      </c>
      <c r="MG204" s="3" t="str">
        <f t="shared" si="867"/>
        <v xml:space="preserve">202 80 13.2 </v>
      </c>
      <c r="MH204" s="3" t="str">
        <f t="shared" si="868"/>
        <v xml:space="preserve">202 81 16.2 </v>
      </c>
      <c r="MI204" s="3" t="str">
        <f t="shared" si="869"/>
        <v xml:space="preserve">202 82 14.1 </v>
      </c>
      <c r="MJ204" s="3" t="str">
        <f t="shared" si="870"/>
        <v xml:space="preserve">202 83 23.2 </v>
      </c>
      <c r="MK204" s="3" t="str">
        <f t="shared" si="871"/>
        <v xml:space="preserve">202 84 21.4 </v>
      </c>
      <c r="ML204" s="3" t="str">
        <f t="shared" si="872"/>
        <v xml:space="preserve">202 85 17.6 </v>
      </c>
      <c r="MM204" s="3" t="str">
        <f t="shared" si="873"/>
        <v xml:space="preserve">202 86 28.6 </v>
      </c>
      <c r="MN204" s="3" t="str">
        <f t="shared" si="874"/>
        <v xml:space="preserve">202 87 16 </v>
      </c>
      <c r="MO204" s="3" t="str">
        <f t="shared" si="875"/>
        <v xml:space="preserve">202 88 8.7 </v>
      </c>
      <c r="MP204" s="3" t="str">
        <f t="shared" si="876"/>
        <v xml:space="preserve">202 89 27.4 </v>
      </c>
      <c r="MQ204" s="3" t="str">
        <f t="shared" si="877"/>
        <v xml:space="preserve">202 90 2.8 </v>
      </c>
      <c r="MR204" s="3" t="str">
        <f t="shared" si="878"/>
        <v xml:space="preserve">202 91 21.6 </v>
      </c>
      <c r="MS204" s="3" t="str">
        <f t="shared" si="879"/>
        <v xml:space="preserve">202 92 16.8 </v>
      </c>
      <c r="MT204" s="3" t="str">
        <f t="shared" si="880"/>
        <v xml:space="preserve">202 93 21.5 </v>
      </c>
      <c r="MU204" s="3" t="str">
        <f t="shared" si="881"/>
        <v xml:space="preserve">202 94 27.5 </v>
      </c>
      <c r="MV204" s="3" t="str">
        <f t="shared" si="882"/>
        <v xml:space="preserve">202 95 16.8 </v>
      </c>
      <c r="MW204" s="3" t="str">
        <f t="shared" si="883"/>
        <v xml:space="preserve">202 96 24.7 </v>
      </c>
      <c r="MX204" s="3" t="str">
        <f t="shared" si="884"/>
        <v xml:space="preserve">202 97 12 </v>
      </c>
      <c r="MY204" s="3" t="str">
        <f t="shared" si="885"/>
        <v xml:space="preserve">202 98 7.5 </v>
      </c>
      <c r="MZ204" s="3" t="str">
        <f t="shared" si="886"/>
        <v xml:space="preserve">202 99 11.3 </v>
      </c>
      <c r="NA204" s="3" t="str">
        <f t="shared" si="887"/>
        <v xml:space="preserve">202 100 9.7 </v>
      </c>
      <c r="NB204" s="3" t="str">
        <f t="shared" si="888"/>
        <v xml:space="preserve">202 101 13.1 </v>
      </c>
      <c r="NC204" s="3" t="str">
        <f t="shared" si="889"/>
        <v xml:space="preserve">202 102 49.5 </v>
      </c>
      <c r="ND204" s="3" t="str">
        <f t="shared" si="890"/>
        <v xml:space="preserve">202 103 28.4 </v>
      </c>
      <c r="NE204" s="3" t="str">
        <f t="shared" si="891"/>
        <v xml:space="preserve">202 104 20.1 </v>
      </c>
      <c r="NF204" s="3" t="str">
        <f t="shared" si="892"/>
        <v xml:space="preserve">202 105 20.8 </v>
      </c>
      <c r="NG204" s="3" t="str">
        <f t="shared" si="893"/>
        <v xml:space="preserve">202 106 15.4 </v>
      </c>
      <c r="NH204" s="3" t="str">
        <f t="shared" si="894"/>
        <v xml:space="preserve">202 107 21.8 </v>
      </c>
      <c r="NI204" s="3" t="str">
        <f t="shared" si="895"/>
        <v xml:space="preserve">202 108 15.1 </v>
      </c>
      <c r="NJ204" s="3" t="str">
        <f t="shared" si="896"/>
        <v xml:space="preserve">202 109 28.3 </v>
      </c>
      <c r="NK204" s="3" t="str">
        <f t="shared" si="897"/>
        <v xml:space="preserve">202 110 10 </v>
      </c>
      <c r="NL204" s="3" t="str">
        <f t="shared" si="898"/>
        <v xml:space="preserve">202 111 13.6 </v>
      </c>
      <c r="NM204" s="3" t="str">
        <f t="shared" si="899"/>
        <v xml:space="preserve">202 112 49.4 </v>
      </c>
      <c r="NN204" s="3" t="str">
        <f t="shared" si="900"/>
        <v xml:space="preserve">202 113 78.6 </v>
      </c>
      <c r="NO204" s="3" t="str">
        <f t="shared" si="901"/>
        <v xml:space="preserve">202 114 4.5 </v>
      </c>
      <c r="NP204" s="3" t="str">
        <f t="shared" si="902"/>
        <v xml:space="preserve">202 115 29.1 </v>
      </c>
      <c r="NQ204" s="3" t="str">
        <f t="shared" si="903"/>
        <v xml:space="preserve">202 116 9.7 </v>
      </c>
      <c r="NR204" s="3" t="str">
        <f t="shared" si="904"/>
        <v xml:space="preserve">202 117 35.2 </v>
      </c>
      <c r="NS204" s="3" t="str">
        <f t="shared" si="905"/>
        <v xml:space="preserve">202 118 52.7 </v>
      </c>
      <c r="NT204" s="3" t="str">
        <f t="shared" si="906"/>
        <v xml:space="preserve">202 119 28.6 </v>
      </c>
      <c r="NU204" s="3" t="str">
        <f t="shared" si="907"/>
        <v xml:space="preserve">202 120 113 </v>
      </c>
      <c r="NV204" s="3" t="str">
        <f t="shared" si="908"/>
        <v xml:space="preserve">202 121 6.2 </v>
      </c>
      <c r="NW204" s="3" t="str">
        <f t="shared" si="909"/>
        <v xml:space="preserve">202 122 15.8 </v>
      </c>
      <c r="NX204" s="3" t="str">
        <f t="shared" si="910"/>
        <v xml:space="preserve">202 123 19.4 </v>
      </c>
      <c r="NY204" s="3" t="str">
        <f t="shared" si="911"/>
        <v xml:space="preserve">202 124 49.7 </v>
      </c>
      <c r="NZ204" s="3" t="str">
        <f t="shared" si="912"/>
        <v xml:space="preserve">202 125 13.3 </v>
      </c>
      <c r="OA204" s="3" t="str">
        <f t="shared" si="913"/>
        <v xml:space="preserve">202 126 26.1 </v>
      </c>
      <c r="OB204" s="3" t="str">
        <f t="shared" si="914"/>
        <v xml:space="preserve">202 127 11.7 </v>
      </c>
      <c r="OC204" s="3" t="str">
        <f t="shared" si="915"/>
        <v xml:space="preserve">202 128 40.4 </v>
      </c>
      <c r="OD204" s="3" t="str">
        <f t="shared" si="916"/>
        <v xml:space="preserve">202 129 20.8 </v>
      </c>
      <c r="OE204" s="3" t="str">
        <f t="shared" si="917"/>
        <v xml:space="preserve">202 130 3.8 </v>
      </c>
      <c r="OF204" s="3" t="str">
        <f t="shared" si="918"/>
        <v xml:space="preserve">202 131 12.1 </v>
      </c>
      <c r="OG204" s="3" t="str">
        <f t="shared" si="919"/>
        <v xml:space="preserve">202 132 12.4 </v>
      </c>
      <c r="OH204" s="3" t="str">
        <f t="shared" si="920"/>
        <v xml:space="preserve">202 133 8 </v>
      </c>
      <c r="OI204" s="3" t="str">
        <f t="shared" si="921"/>
        <v xml:space="preserve">202 134 16.8 </v>
      </c>
      <c r="OJ204" s="3" t="str">
        <f t="shared" si="922"/>
        <v xml:space="preserve">202 135 13.7 </v>
      </c>
      <c r="OK204" s="3" t="str">
        <f t="shared" si="923"/>
        <v xml:space="preserve">202 136 24.6 </v>
      </c>
      <c r="OL204" s="3" t="str">
        <f t="shared" si="924"/>
        <v xml:space="preserve">202 137 14.7 </v>
      </c>
      <c r="OM204" s="3" t="str">
        <f t="shared" si="925"/>
        <v xml:space="preserve">202 138 29.2 </v>
      </c>
      <c r="ON204" s="3" t="str">
        <f t="shared" si="926"/>
        <v xml:space="preserve">202 139 53.4 </v>
      </c>
      <c r="OO204" s="3" t="str">
        <f t="shared" si="927"/>
        <v xml:space="preserve">202 140 22.7 </v>
      </c>
      <c r="OP204" s="3" t="str">
        <f t="shared" si="928"/>
        <v xml:space="preserve">202 141 8.5 </v>
      </c>
      <c r="OQ204" s="3" t="str">
        <f t="shared" si="929"/>
        <v xml:space="preserve">202 142 9.8 </v>
      </c>
      <c r="OR204" s="3" t="str">
        <f t="shared" si="930"/>
        <v xml:space="preserve">202 143 30.7 </v>
      </c>
      <c r="OS204" s="3" t="str">
        <f t="shared" si="931"/>
        <v xml:space="preserve">202 144 19.1 </v>
      </c>
      <c r="OT204" s="3" t="str">
        <f t="shared" si="932"/>
        <v xml:space="preserve">202 145 3.1 </v>
      </c>
      <c r="OU204" s="3" t="str">
        <f t="shared" si="933"/>
        <v xml:space="preserve">202 146 4.3 </v>
      </c>
      <c r="OV204" s="3" t="str">
        <f t="shared" si="934"/>
        <v xml:space="preserve">202 147 26.5 </v>
      </c>
      <c r="OW204" s="3" t="str">
        <f t="shared" si="935"/>
        <v xml:space="preserve">202 148 38.6 </v>
      </c>
      <c r="OX204" s="3" t="str">
        <f t="shared" si="936"/>
        <v xml:space="preserve">202 149 10.2 </v>
      </c>
      <c r="OY204" s="3" t="str">
        <f t="shared" si="937"/>
        <v xml:space="preserve">202 150 11.4 </v>
      </c>
      <c r="OZ204" s="3" t="str">
        <f t="shared" si="938"/>
        <v xml:space="preserve">202 151 2.2 </v>
      </c>
      <c r="PA204" s="3" t="str">
        <f t="shared" si="939"/>
        <v xml:space="preserve">202 152 17.2 </v>
      </c>
      <c r="PB204" s="3" t="str">
        <f t="shared" si="940"/>
        <v xml:space="preserve">202 153 16 </v>
      </c>
      <c r="PC204" s="3" t="str">
        <f t="shared" si="941"/>
        <v xml:space="preserve">202 154 13.2 </v>
      </c>
      <c r="PD204" s="3" t="str">
        <f t="shared" si="942"/>
        <v xml:space="preserve">202 155 14.3 </v>
      </c>
      <c r="PE204" s="3" t="str">
        <f t="shared" si="943"/>
        <v xml:space="preserve">202 156 27 </v>
      </c>
      <c r="PF204" s="3" t="str">
        <f t="shared" si="944"/>
        <v xml:space="preserve">202 157 26.5 </v>
      </c>
      <c r="PG204" s="3" t="str">
        <f t="shared" si="945"/>
        <v xml:space="preserve">202 158 16.8 </v>
      </c>
      <c r="PH204" s="3" t="str">
        <f t="shared" si="946"/>
        <v xml:space="preserve">202 159 52.8 </v>
      </c>
      <c r="PI204" s="3" t="str">
        <f t="shared" si="947"/>
        <v xml:space="preserve">202 160 27.5 </v>
      </c>
      <c r="PJ204" s="3" t="str">
        <f t="shared" si="948"/>
        <v xml:space="preserve">202 161 37.5 </v>
      </c>
      <c r="PK204" s="3" t="str">
        <f t="shared" si="949"/>
        <v xml:space="preserve">202 162 11.1 </v>
      </c>
      <c r="PL204" s="3" t="str">
        <f t="shared" si="950"/>
        <v xml:space="preserve">202 163 18.1 </v>
      </c>
      <c r="PM204" s="3" t="str">
        <f t="shared" si="951"/>
        <v xml:space="preserve">202 164 15.4 </v>
      </c>
      <c r="PN204" s="3" t="str">
        <f t="shared" si="952"/>
        <v xml:space="preserve">202 165 2.7 </v>
      </c>
      <c r="PO204" s="3" t="str">
        <f t="shared" si="953"/>
        <v xml:space="preserve">202 166 29.4 </v>
      </c>
      <c r="PP204" s="3" t="str">
        <f t="shared" si="954"/>
        <v xml:space="preserve">202 167 4.8 </v>
      </c>
      <c r="PQ204" s="3" t="str">
        <f t="shared" si="955"/>
        <v xml:space="preserve">202 168 28.7 </v>
      </c>
      <c r="PR204" s="3" t="str">
        <f t="shared" si="956"/>
        <v xml:space="preserve">202 169 17.7 </v>
      </c>
      <c r="PS204" s="3" t="str">
        <f t="shared" si="957"/>
        <v xml:space="preserve">202 170 22.1 </v>
      </c>
      <c r="PT204" s="3" t="str">
        <f t="shared" si="958"/>
        <v xml:space="preserve">202 171 12.6 </v>
      </c>
      <c r="PU204" s="3" t="str">
        <f t="shared" si="959"/>
        <v xml:space="preserve">202 172 35.2 </v>
      </c>
      <c r="PV204" s="3" t="str">
        <f t="shared" si="960"/>
        <v xml:space="preserve">202 173 24.8 </v>
      </c>
      <c r="PW204" s="3" t="str">
        <f t="shared" si="961"/>
        <v xml:space="preserve">202 174 32.2 </v>
      </c>
      <c r="PX204" s="3" t="str">
        <f t="shared" si="962"/>
        <v xml:space="preserve">202 175 50.1 </v>
      </c>
      <c r="PY204" s="3" t="str">
        <f t="shared" si="963"/>
        <v xml:space="preserve">202 176 87.2 </v>
      </c>
      <c r="PZ204" s="3" t="str">
        <f t="shared" si="964"/>
        <v xml:space="preserve">202 177 27.1 </v>
      </c>
      <c r="QA204" s="3" t="str">
        <f t="shared" si="965"/>
        <v xml:space="preserve">202 178 27.8 </v>
      </c>
      <c r="QB204" s="3" t="str">
        <f t="shared" si="966"/>
        <v xml:space="preserve">202 179 18 </v>
      </c>
      <c r="QC204" s="3" t="str">
        <f t="shared" si="967"/>
        <v xml:space="preserve">202 180 52.4 </v>
      </c>
      <c r="QD204" s="3" t="str">
        <f t="shared" si="968"/>
        <v xml:space="preserve">202 181 11.5 </v>
      </c>
      <c r="QE204" s="3" t="str">
        <f t="shared" si="969"/>
        <v xml:space="preserve">202 182 6.6 </v>
      </c>
      <c r="QF204" s="3" t="str">
        <f t="shared" si="970"/>
        <v xml:space="preserve">202 183 14 </v>
      </c>
      <c r="QG204" s="3" t="str">
        <f t="shared" si="971"/>
        <v xml:space="preserve">202 184 10.2 </v>
      </c>
      <c r="QH204" s="3" t="str">
        <f t="shared" si="972"/>
        <v xml:space="preserve">202 185 6.1 </v>
      </c>
      <c r="QI204" s="3" t="str">
        <f t="shared" si="973"/>
        <v xml:space="preserve">202 186 35.6 </v>
      </c>
      <c r="QJ204" s="3" t="str">
        <f t="shared" si="974"/>
        <v xml:space="preserve">202 187 15.9 </v>
      </c>
      <c r="QK204" s="3" t="str">
        <f t="shared" si="975"/>
        <v xml:space="preserve">202 188 18.9 </v>
      </c>
      <c r="QL204" s="3" t="str">
        <f t="shared" si="976"/>
        <v xml:space="preserve">202 189 27.3 </v>
      </c>
      <c r="QM204" s="3" t="str">
        <f t="shared" si="977"/>
        <v xml:space="preserve">202 190 19.8 </v>
      </c>
      <c r="QN204" s="3" t="str">
        <f t="shared" si="978"/>
        <v xml:space="preserve">202 191 26.6 </v>
      </c>
      <c r="QO204" s="3" t="str">
        <f t="shared" si="979"/>
        <v xml:space="preserve">202 192 16.3 </v>
      </c>
      <c r="QP204" s="3" t="str">
        <f t="shared" si="980"/>
        <v xml:space="preserve">202 193 24.5 </v>
      </c>
      <c r="QQ204" s="3" t="str">
        <f t="shared" si="981"/>
        <v xml:space="preserve">202 194 13.2 </v>
      </c>
      <c r="QR204" s="3" t="str">
        <f t="shared" si="982"/>
        <v xml:space="preserve">202 195 21.4 </v>
      </c>
      <c r="QS204" s="3" t="str">
        <f t="shared" si="983"/>
        <v xml:space="preserve">202 196 18.2 </v>
      </c>
      <c r="QT204" s="3" t="str">
        <f t="shared" si="984"/>
        <v xml:space="preserve">202 197 19.2 </v>
      </c>
      <c r="QU204" s="3" t="str">
        <f t="shared" si="985"/>
        <v xml:space="preserve">202 198 13.4 </v>
      </c>
      <c r="QV204" s="3" t="str">
        <f t="shared" si="986"/>
        <v xml:space="preserve">202 199 59.3 </v>
      </c>
      <c r="QW204" s="3" t="str">
        <f t="shared" si="987"/>
        <v xml:space="preserve">202 200 14 </v>
      </c>
      <c r="QX204" s="3" t="str">
        <f t="shared" si="988"/>
        <v xml:space="preserve">202 201 0.1 </v>
      </c>
      <c r="QY204" s="3" t="str">
        <f t="shared" si="989"/>
        <v xml:space="preserve">202 202 0 </v>
      </c>
      <c r="QZ204" s="3" t="str">
        <f t="shared" si="990"/>
        <v xml:space="preserve">202 203 11 </v>
      </c>
      <c r="RA204" s="3" t="str">
        <f t="shared" si="991"/>
        <v xml:space="preserve">202 204 8.6 </v>
      </c>
      <c r="RB204" s="3" t="str">
        <f t="shared" si="992"/>
        <v xml:space="preserve">202 205 47.9 </v>
      </c>
      <c r="RC204" s="3" t="str">
        <f t="shared" si="993"/>
        <v xml:space="preserve">202 206 18.5 </v>
      </c>
      <c r="RD204" s="3" t="str">
        <f t="shared" si="994"/>
        <v xml:space="preserve">202 207 21.1 </v>
      </c>
      <c r="RE204" s="3" t="str">
        <f t="shared" si="995"/>
        <v xml:space="preserve">202 208 13.6 </v>
      </c>
      <c r="RF204" s="3" t="str">
        <f t="shared" si="996"/>
        <v xml:space="preserve">202 209 6.7 </v>
      </c>
      <c r="RG204" s="3" t="str">
        <f t="shared" si="997"/>
        <v xml:space="preserve">202 210 19.6 </v>
      </c>
      <c r="RH204" s="3" t="str">
        <f t="shared" si="998"/>
        <v xml:space="preserve">202 211 66.1 </v>
      </c>
      <c r="RI204" s="3" t="str">
        <f t="shared" si="999"/>
        <v xml:space="preserve">202 212 66.1 </v>
      </c>
      <c r="RJ204" s="3" t="str">
        <f t="shared" si="1000"/>
        <v xml:space="preserve">202 213 24.7 </v>
      </c>
      <c r="RK204" s="3" t="str">
        <f t="shared" si="1001"/>
        <v xml:space="preserve">202 214 22.1 </v>
      </c>
      <c r="RL204" s="3" t="str">
        <f t="shared" si="1002"/>
        <v xml:space="preserve">202 215 22.1 </v>
      </c>
      <c r="RM204" s="3" t="str">
        <f t="shared" si="1003"/>
        <v xml:space="preserve">202 216 28.6 </v>
      </c>
      <c r="RN204" s="3" t="str">
        <f t="shared" si="1004"/>
        <v xml:space="preserve">202 217 12.1 </v>
      </c>
      <c r="RO204" s="3" t="str">
        <f t="shared" si="1005"/>
        <v xml:space="preserve">202 218 11.5 </v>
      </c>
      <c r="RP204" s="3" t="str">
        <f t="shared" si="1006"/>
        <v xml:space="preserve">202 219 11.2 </v>
      </c>
      <c r="RQ204" s="3" t="str">
        <f t="shared" si="1007"/>
        <v xml:space="preserve">202 220 39.5 </v>
      </c>
      <c r="RR204" s="3" t="str">
        <f t="shared" si="1008"/>
        <v xml:space="preserve">202 221 10.9 </v>
      </c>
      <c r="RS204" s="3" t="str">
        <f t="shared" si="1009"/>
        <v xml:space="preserve">202 222 16.4 </v>
      </c>
      <c r="RT204" s="3" t="str">
        <f t="shared" si="1010"/>
        <v xml:space="preserve">202 223 20.3 </v>
      </c>
      <c r="RU204" s="3" t="str">
        <f t="shared" si="1011"/>
        <v xml:space="preserve">202 224 10.2 </v>
      </c>
      <c r="RV204" s="3" t="str">
        <f t="shared" si="1012"/>
        <v xml:space="preserve">202 225 34.9 </v>
      </c>
      <c r="RW204" s="3" t="str">
        <f t="shared" si="1013"/>
        <v xml:space="preserve">202 226 15.1 </v>
      </c>
      <c r="RX204" s="3" t="str">
        <f t="shared" si="1014"/>
        <v xml:space="preserve">202 227 9.4 </v>
      </c>
      <c r="RY204" s="3" t="str">
        <f t="shared" si="1015"/>
        <v xml:space="preserve">202 228 11.4 </v>
      </c>
      <c r="RZ204" s="3" t="str">
        <f t="shared" si="1016"/>
        <v xml:space="preserve">202 229 14.5 </v>
      </c>
      <c r="SA204" s="3" t="str">
        <f t="shared" si="1017"/>
        <v xml:space="preserve">202 230 20.4 </v>
      </c>
      <c r="SB204" s="3" t="str">
        <f t="shared" si="1018"/>
        <v xml:space="preserve">202 231 94.1 </v>
      </c>
      <c r="SC204" s="3" t="str">
        <f t="shared" si="1019"/>
        <v xml:space="preserve">202 232 50.6 </v>
      </c>
      <c r="SD204" s="3" t="str">
        <f t="shared" si="1020"/>
        <v xml:space="preserve">202 233 10.3 </v>
      </c>
      <c r="SE204" s="3" t="str">
        <f t="shared" si="1021"/>
        <v xml:space="preserve">202 234 14.7 </v>
      </c>
      <c r="SF204" s="3" t="str">
        <f t="shared" si="1022"/>
        <v xml:space="preserve">202 235 3.9 </v>
      </c>
      <c r="SG204" s="3" t="str">
        <f t="shared" si="1023"/>
        <v xml:space="preserve">202 236 16.9 </v>
      </c>
      <c r="SH204" s="3" t="str">
        <f t="shared" si="1024"/>
        <v xml:space="preserve">202 237 17.2 </v>
      </c>
      <c r="SI204" s="3" t="str">
        <f t="shared" si="1025"/>
        <v xml:space="preserve">202 238 39.8 </v>
      </c>
      <c r="SJ204" s="3" t="str">
        <f t="shared" si="1026"/>
        <v xml:space="preserve">202 239 4.8 </v>
      </c>
      <c r="SK204" s="3" t="str">
        <f t="shared" si="1027"/>
        <v xml:space="preserve">202 240 12.1 </v>
      </c>
      <c r="SL204" s="3" t="str">
        <f t="shared" si="1028"/>
        <v xml:space="preserve">202 241 94.6 </v>
      </c>
      <c r="SM204" s="3" t="str">
        <f t="shared" si="1029"/>
        <v xml:space="preserve">202 242 33.3 </v>
      </c>
      <c r="SN204" s="3" t="str">
        <f t="shared" si="1030"/>
        <v xml:space="preserve">202 243 12.1 </v>
      </c>
      <c r="SO204" s="3" t="str">
        <f t="shared" si="1031"/>
        <v xml:space="preserve">202 244 10.1 </v>
      </c>
      <c r="SP204" s="3" t="str">
        <f t="shared" si="1032"/>
        <v xml:space="preserve">202 245 12.1 </v>
      </c>
      <c r="SQ204" s="3" t="str">
        <f t="shared" si="1033"/>
        <v xml:space="preserve">202 246 17 </v>
      </c>
      <c r="SR204" s="3" t="str">
        <f t="shared" si="1034"/>
        <v xml:space="preserve">202 247 34 </v>
      </c>
      <c r="SS204" s="3" t="str">
        <f t="shared" si="1035"/>
        <v xml:space="preserve">202 248 9.4 </v>
      </c>
      <c r="ST204" s="3" t="str">
        <f t="shared" si="1036"/>
        <v xml:space="preserve">202 249 12.7 </v>
      </c>
      <c r="SU204" s="3" t="str">
        <f t="shared" si="1037"/>
        <v xml:space="preserve">202 250 48.2 </v>
      </c>
      <c r="SV204" s="3" t="str">
        <f t="shared" si="1038"/>
        <v xml:space="preserve">202 251 12.5 </v>
      </c>
      <c r="SW204" s="3" t="str">
        <f t="shared" si="1039"/>
        <v xml:space="preserve">202 252 17.9 </v>
      </c>
      <c r="SX204" s="3" t="str">
        <f t="shared" si="1040"/>
        <v xml:space="preserve">202 253 8.3 </v>
      </c>
      <c r="SY204" s="3" t="str">
        <f t="shared" si="1041"/>
        <v xml:space="preserve">202 254 16.9 </v>
      </c>
      <c r="SZ204" s="3" t="str">
        <f t="shared" si="1042"/>
        <v xml:space="preserve">202 255 37.3 </v>
      </c>
      <c r="TA204" s="3" t="str">
        <f t="shared" si="1043"/>
        <v xml:space="preserve">202 256 3.6 </v>
      </c>
      <c r="TB204" s="3" t="str">
        <f t="shared" si="1044"/>
        <v xml:space="preserve">202 257 11.3 </v>
      </c>
      <c r="TC204" s="3" t="str">
        <f t="shared" si="1045"/>
        <v xml:space="preserve">202 258 5.8 </v>
      </c>
      <c r="TD204" s="3" t="str">
        <f t="shared" si="1046"/>
        <v xml:space="preserve">202 259 6.1 </v>
      </c>
      <c r="TE204" s="3" t="str">
        <f t="shared" si="1047"/>
        <v xml:space="preserve">202 260 12.3 </v>
      </c>
      <c r="TF204" s="3" t="str">
        <f t="shared" si="1048"/>
        <v xml:space="preserve">202 261 25.3 </v>
      </c>
    </row>
    <row r="205" spans="1:526" ht="18.75" customHeight="1" thickBot="1" x14ac:dyDescent="0.4">
      <c r="A205" s="17">
        <v>203</v>
      </c>
      <c r="B205" s="19" t="s">
        <v>264</v>
      </c>
      <c r="C205" s="16" t="s">
        <v>205</v>
      </c>
      <c r="D205" s="3">
        <v>58.6</v>
      </c>
      <c r="E205" s="3">
        <v>19.5</v>
      </c>
      <c r="F205" s="3">
        <v>17.7</v>
      </c>
      <c r="G205" s="3">
        <v>30.2</v>
      </c>
      <c r="H205" s="3">
        <v>23.9</v>
      </c>
      <c r="I205" s="3">
        <v>22.6</v>
      </c>
      <c r="J205" s="3">
        <v>22.6</v>
      </c>
      <c r="K205" s="3">
        <v>27.4</v>
      </c>
      <c r="L205" s="3">
        <v>26.4</v>
      </c>
      <c r="M205" s="3">
        <v>30.3</v>
      </c>
      <c r="N205" s="3">
        <v>35.299999999999997</v>
      </c>
      <c r="O205" s="3">
        <v>24.4</v>
      </c>
      <c r="P205" s="3">
        <v>2.1</v>
      </c>
      <c r="Q205" s="3">
        <v>20.5</v>
      </c>
      <c r="R205" s="3">
        <v>6.4</v>
      </c>
      <c r="S205" s="3">
        <v>11.5</v>
      </c>
      <c r="T205" s="3">
        <v>20.7</v>
      </c>
      <c r="U205" s="3">
        <v>76.8</v>
      </c>
      <c r="V205" s="3">
        <v>11.1</v>
      </c>
      <c r="W205" s="3">
        <v>20.2</v>
      </c>
      <c r="X205" s="3">
        <v>2.2999999999999998</v>
      </c>
      <c r="Y205" s="3">
        <v>10.1</v>
      </c>
      <c r="Z205" s="3">
        <v>15.9</v>
      </c>
      <c r="AA205" s="3">
        <v>61.3</v>
      </c>
      <c r="AB205" s="3">
        <v>63</v>
      </c>
      <c r="AC205" s="3">
        <v>31.2</v>
      </c>
      <c r="AD205" s="3">
        <v>18.399999999999999</v>
      </c>
      <c r="AE205" s="3">
        <v>33.5</v>
      </c>
      <c r="AF205" s="3">
        <v>49.6</v>
      </c>
      <c r="AG205" s="3">
        <v>10.9</v>
      </c>
      <c r="AH205" s="3">
        <v>4</v>
      </c>
      <c r="AI205" s="3">
        <v>60.9</v>
      </c>
      <c r="AJ205" s="3">
        <v>82.5</v>
      </c>
      <c r="AK205" s="3">
        <v>56.5</v>
      </c>
      <c r="AL205" s="3">
        <v>74.599999999999994</v>
      </c>
      <c r="AM205" s="3">
        <v>15.4</v>
      </c>
      <c r="AN205" s="3">
        <v>12.4</v>
      </c>
      <c r="AO205" s="3">
        <v>37.700000000000003</v>
      </c>
      <c r="AP205" s="3">
        <v>24.4</v>
      </c>
      <c r="AQ205" s="3">
        <v>24</v>
      </c>
      <c r="AR205" s="3">
        <v>37.700000000000003</v>
      </c>
      <c r="AS205" s="3">
        <v>11.5</v>
      </c>
      <c r="AT205" s="3">
        <v>22</v>
      </c>
      <c r="AU205" s="3">
        <v>16.100000000000001</v>
      </c>
      <c r="AV205" s="3">
        <v>10.7</v>
      </c>
      <c r="AW205" s="3">
        <v>24.7</v>
      </c>
      <c r="AX205" s="3">
        <v>12.4</v>
      </c>
      <c r="AY205" s="3">
        <v>26</v>
      </c>
      <c r="AZ205" s="3">
        <v>11.6</v>
      </c>
      <c r="BA205" s="3">
        <v>8.1999999999999993</v>
      </c>
      <c r="BB205" s="3">
        <v>7</v>
      </c>
      <c r="BC205" s="3">
        <v>12.5</v>
      </c>
      <c r="BD205" s="3">
        <v>81.3</v>
      </c>
      <c r="BE205" s="3">
        <v>36</v>
      </c>
      <c r="BF205" s="3">
        <v>30</v>
      </c>
      <c r="BG205" s="3">
        <v>8.3000000000000007</v>
      </c>
      <c r="BH205" s="3">
        <v>23.9</v>
      </c>
      <c r="BI205" s="3">
        <v>22</v>
      </c>
      <c r="BJ205" s="3">
        <v>20.7</v>
      </c>
      <c r="BK205" s="3">
        <v>21.1</v>
      </c>
      <c r="BL205" s="3">
        <v>9.5</v>
      </c>
      <c r="BM205" s="3">
        <v>21.7</v>
      </c>
      <c r="BN205" s="3">
        <v>27.9</v>
      </c>
      <c r="BO205" s="3">
        <v>28.9</v>
      </c>
      <c r="BP205" s="3">
        <v>25.1</v>
      </c>
      <c r="BQ205" s="3">
        <v>24.4</v>
      </c>
      <c r="BR205" s="3">
        <v>24.4</v>
      </c>
      <c r="BS205" s="3">
        <v>24.3</v>
      </c>
      <c r="BT205" s="3">
        <v>68.7</v>
      </c>
      <c r="BU205" s="3">
        <v>62.3</v>
      </c>
      <c r="BV205" s="3">
        <v>10.7</v>
      </c>
      <c r="BW205" s="3">
        <v>23.8</v>
      </c>
      <c r="BX205" s="3">
        <v>35.299999999999997</v>
      </c>
      <c r="BY205" s="3">
        <v>14</v>
      </c>
      <c r="BZ205" s="3">
        <v>21.8</v>
      </c>
      <c r="CA205" s="3">
        <v>81.900000000000006</v>
      </c>
      <c r="CB205" s="3">
        <v>17</v>
      </c>
      <c r="CC205" s="3">
        <v>18.5</v>
      </c>
      <c r="CD205" s="3">
        <v>9.6999999999999993</v>
      </c>
      <c r="CE205" s="3">
        <v>4.3</v>
      </c>
      <c r="CF205" s="3">
        <v>24.2</v>
      </c>
      <c r="CG205" s="3">
        <v>18.2</v>
      </c>
      <c r="CH205" s="3">
        <v>29.6</v>
      </c>
      <c r="CI205" s="3">
        <v>27.8</v>
      </c>
      <c r="CJ205" s="3">
        <v>23.8</v>
      </c>
      <c r="CK205" s="3">
        <v>23.1</v>
      </c>
      <c r="CL205" s="3">
        <v>22.4</v>
      </c>
      <c r="CM205" s="3">
        <v>15.1</v>
      </c>
      <c r="CN205" s="3">
        <v>33.200000000000003</v>
      </c>
      <c r="CO205" s="3">
        <v>14</v>
      </c>
      <c r="CP205" s="3">
        <v>30.6</v>
      </c>
      <c r="CQ205" s="3">
        <v>22.9</v>
      </c>
      <c r="CR205" s="3">
        <v>27.6</v>
      </c>
      <c r="CS205" s="3">
        <v>33.4</v>
      </c>
      <c r="CT205" s="3">
        <v>22.9</v>
      </c>
      <c r="CU205" s="3">
        <v>31</v>
      </c>
      <c r="CV205" s="3">
        <v>20.100000000000001</v>
      </c>
      <c r="CW205" s="3">
        <v>13.9</v>
      </c>
      <c r="CX205" s="3">
        <v>26.9</v>
      </c>
      <c r="CY205" s="3">
        <v>14.6</v>
      </c>
      <c r="CZ205" s="3">
        <v>19.3</v>
      </c>
      <c r="DA205" s="3">
        <v>58.3</v>
      </c>
      <c r="DB205" s="3">
        <v>34.4</v>
      </c>
      <c r="DC205" s="3">
        <v>17.7</v>
      </c>
      <c r="DD205" s="3">
        <v>27.2</v>
      </c>
      <c r="DE205" s="3">
        <v>23.5</v>
      </c>
      <c r="DF205" s="3">
        <v>29.9</v>
      </c>
      <c r="DG205" s="3">
        <v>21.5</v>
      </c>
      <c r="DH205" s="3">
        <v>34.200000000000003</v>
      </c>
      <c r="DI205" s="3">
        <v>7.1</v>
      </c>
      <c r="DJ205" s="3">
        <v>22.7</v>
      </c>
      <c r="DK205" s="3">
        <v>58.2</v>
      </c>
      <c r="DL205" s="3">
        <v>85</v>
      </c>
      <c r="DM205" s="3">
        <v>11.7</v>
      </c>
      <c r="DN205" s="3">
        <v>35.299999999999997</v>
      </c>
      <c r="DO205" s="3">
        <v>16</v>
      </c>
      <c r="DP205" s="3">
        <v>41.3</v>
      </c>
      <c r="DQ205" s="3">
        <v>50.6</v>
      </c>
      <c r="DR205" s="3">
        <v>34.700000000000003</v>
      </c>
      <c r="DS205" s="3">
        <v>120</v>
      </c>
      <c r="DT205" s="3">
        <v>10.4</v>
      </c>
      <c r="DU205" s="3">
        <v>19.7</v>
      </c>
      <c r="DV205" s="3">
        <v>29.8</v>
      </c>
      <c r="DW205" s="3">
        <v>49.5</v>
      </c>
      <c r="DX205" s="3">
        <v>19.600000000000001</v>
      </c>
      <c r="DY205" s="3">
        <v>14.4</v>
      </c>
      <c r="DZ205" s="3">
        <v>18</v>
      </c>
      <c r="EA205" s="3">
        <v>46.8</v>
      </c>
      <c r="EB205" s="3">
        <v>27.1</v>
      </c>
      <c r="EC205" s="3">
        <v>13.8</v>
      </c>
      <c r="ED205" s="3">
        <v>4.8</v>
      </c>
      <c r="EE205" s="3">
        <v>21.2</v>
      </c>
      <c r="EF205" s="3">
        <v>3.2</v>
      </c>
      <c r="EG205" s="3">
        <v>23.2</v>
      </c>
      <c r="EH205" s="3">
        <v>20.100000000000001</v>
      </c>
      <c r="EI205" s="3">
        <v>30.9</v>
      </c>
      <c r="EJ205" s="3">
        <v>22.8</v>
      </c>
      <c r="EK205" s="3">
        <v>35.200000000000003</v>
      </c>
      <c r="EL205" s="3">
        <v>51.3</v>
      </c>
      <c r="EM205" s="3">
        <v>30.8</v>
      </c>
      <c r="EN205" s="3">
        <v>14.8</v>
      </c>
      <c r="EO205" s="3">
        <v>6.9</v>
      </c>
      <c r="EP205" s="3">
        <v>25.2</v>
      </c>
      <c r="EQ205" s="3">
        <v>27.2</v>
      </c>
      <c r="ER205" s="3">
        <v>9.8000000000000007</v>
      </c>
      <c r="ES205" s="3">
        <v>14.2</v>
      </c>
      <c r="ET205" s="3">
        <v>32.9</v>
      </c>
      <c r="EU205" s="3">
        <v>47.3</v>
      </c>
      <c r="EV205" s="3">
        <v>20.100000000000001</v>
      </c>
      <c r="EW205" s="3">
        <v>16.7</v>
      </c>
      <c r="EX205" s="3">
        <v>9.5</v>
      </c>
      <c r="EY205" s="3">
        <v>16.899999999999999</v>
      </c>
      <c r="EZ205" s="3">
        <v>15.7</v>
      </c>
      <c r="FA205" s="3">
        <v>19.399999999999999</v>
      </c>
      <c r="FB205" s="3">
        <v>18.100000000000001</v>
      </c>
      <c r="FC205" s="3">
        <v>33.200000000000003</v>
      </c>
      <c r="FD205" s="3">
        <v>32.9</v>
      </c>
      <c r="FE205" s="3">
        <v>24.8</v>
      </c>
      <c r="FF205" s="3">
        <v>59</v>
      </c>
      <c r="FG205" s="3">
        <v>22</v>
      </c>
      <c r="FH205" s="3">
        <v>47.8</v>
      </c>
      <c r="FI205" s="3">
        <v>2.2000000000000002</v>
      </c>
      <c r="FJ205" s="3">
        <v>24</v>
      </c>
      <c r="FK205" s="3">
        <v>12.4</v>
      </c>
      <c r="FL205" s="3">
        <v>10.9</v>
      </c>
      <c r="FM205" s="3">
        <v>35.799999999999997</v>
      </c>
      <c r="FN205" s="3">
        <v>11</v>
      </c>
      <c r="FO205" s="3">
        <v>34.700000000000003</v>
      </c>
      <c r="FP205" s="3">
        <v>25.7</v>
      </c>
      <c r="FQ205" s="3">
        <v>30.2</v>
      </c>
      <c r="FR205" s="3">
        <v>22.5</v>
      </c>
      <c r="FS205" s="3">
        <v>41.2</v>
      </c>
      <c r="FT205" s="3">
        <v>32.9</v>
      </c>
      <c r="FU205" s="3">
        <v>38.200000000000003</v>
      </c>
      <c r="FV205" s="3">
        <v>56.4</v>
      </c>
      <c r="FW205" s="3">
        <v>93.6</v>
      </c>
      <c r="FX205" s="3">
        <v>26.9</v>
      </c>
      <c r="FY205" s="3">
        <v>37.700000000000003</v>
      </c>
      <c r="FZ205" s="3">
        <v>27.9</v>
      </c>
      <c r="GA205" s="3">
        <v>61.2</v>
      </c>
      <c r="GB205" s="3">
        <v>19.5</v>
      </c>
      <c r="GC205" s="3">
        <v>13</v>
      </c>
      <c r="GD205" s="3">
        <v>24</v>
      </c>
      <c r="GE205" s="3">
        <v>16.600000000000001</v>
      </c>
      <c r="GF205" s="3">
        <v>6.9</v>
      </c>
      <c r="GG205" s="3">
        <v>41.7</v>
      </c>
      <c r="GH205" s="3">
        <v>11.6</v>
      </c>
      <c r="GI205" s="3">
        <v>24.9</v>
      </c>
      <c r="GJ205" s="3">
        <v>37.200000000000003</v>
      </c>
      <c r="GK205" s="3">
        <v>26</v>
      </c>
      <c r="GL205" s="3">
        <v>26.3</v>
      </c>
      <c r="GM205" s="3">
        <v>22.7</v>
      </c>
      <c r="GN205" s="3">
        <v>16.899999999999999</v>
      </c>
      <c r="GO205" s="3">
        <v>19.600000000000001</v>
      </c>
      <c r="GP205" s="3">
        <v>29.5</v>
      </c>
      <c r="GQ205" s="3">
        <v>27</v>
      </c>
      <c r="GR205" s="3">
        <v>27.3</v>
      </c>
      <c r="GS205" s="3">
        <v>3.3</v>
      </c>
      <c r="GT205" s="3">
        <v>65.3</v>
      </c>
      <c r="GU205" s="3">
        <v>23.9</v>
      </c>
      <c r="GV205" s="3">
        <v>10.9</v>
      </c>
      <c r="GW205" s="3">
        <v>11</v>
      </c>
      <c r="GX205" s="3">
        <v>0</v>
      </c>
      <c r="GY205" s="3">
        <v>17.8</v>
      </c>
      <c r="GZ205" s="3">
        <v>47.2</v>
      </c>
      <c r="HA205" s="3">
        <v>24.5</v>
      </c>
      <c r="HB205" s="3">
        <v>15.4</v>
      </c>
      <c r="HC205" s="3">
        <v>19.100000000000001</v>
      </c>
      <c r="HD205" s="3">
        <v>12.4</v>
      </c>
      <c r="HE205" s="3">
        <v>27.1</v>
      </c>
      <c r="HF205" s="3">
        <v>60.4</v>
      </c>
      <c r="HG205" s="3">
        <v>60.4</v>
      </c>
      <c r="HH205" s="3">
        <v>30.2</v>
      </c>
      <c r="HI205" s="3">
        <v>27.4</v>
      </c>
      <c r="HJ205" s="3">
        <v>27.4</v>
      </c>
      <c r="HK205" s="3">
        <v>24.6</v>
      </c>
      <c r="HL205" s="3">
        <v>5.0999999999999996</v>
      </c>
      <c r="HM205" s="3">
        <v>4.5</v>
      </c>
      <c r="HN205" s="3">
        <v>0.9</v>
      </c>
      <c r="HO205" s="3">
        <v>49.1</v>
      </c>
      <c r="HP205" s="3">
        <v>2.8</v>
      </c>
      <c r="HQ205" s="3">
        <v>23.9</v>
      </c>
      <c r="HR205" s="3">
        <v>25.8</v>
      </c>
      <c r="HS205" s="3">
        <v>19.5</v>
      </c>
      <c r="HT205" s="3">
        <v>42.4</v>
      </c>
      <c r="HU205" s="3">
        <v>14.4</v>
      </c>
      <c r="HV205" s="3">
        <v>13.4</v>
      </c>
      <c r="HW205" s="3">
        <v>15.9</v>
      </c>
      <c r="HX205" s="3">
        <v>17.600000000000001</v>
      </c>
      <c r="HY205" s="3">
        <v>28.7</v>
      </c>
      <c r="HZ205" s="3">
        <v>99.8</v>
      </c>
      <c r="IA205" s="3">
        <v>60.2</v>
      </c>
      <c r="IB205" s="3">
        <v>11.9</v>
      </c>
      <c r="IC205" s="3">
        <v>20.399999999999999</v>
      </c>
      <c r="ID205" s="3">
        <v>9</v>
      </c>
      <c r="IE205" s="3">
        <v>16.2</v>
      </c>
      <c r="IF205" s="3">
        <v>26.8</v>
      </c>
      <c r="IG205" s="3">
        <v>45.5</v>
      </c>
      <c r="IH205" s="3">
        <v>10.4</v>
      </c>
      <c r="II205" s="3">
        <v>16.3</v>
      </c>
      <c r="IJ205" s="3">
        <v>100</v>
      </c>
      <c r="IK205" s="3">
        <v>39</v>
      </c>
      <c r="IL205" s="3">
        <v>19.600000000000001</v>
      </c>
      <c r="IM205" s="3">
        <v>19.3</v>
      </c>
      <c r="IN205" s="3">
        <v>19.600000000000001</v>
      </c>
      <c r="IO205" s="3">
        <v>16.3</v>
      </c>
      <c r="IP205" s="3">
        <v>41.5</v>
      </c>
      <c r="IQ205" s="3">
        <v>15.1</v>
      </c>
      <c r="IR205" s="3">
        <v>16.600000000000001</v>
      </c>
      <c r="IS205" s="3">
        <v>53.5</v>
      </c>
      <c r="IT205" s="3">
        <v>20.100000000000001</v>
      </c>
      <c r="IU205" s="3">
        <v>16.2</v>
      </c>
      <c r="IV205" s="3">
        <v>14</v>
      </c>
      <c r="IW205" s="3">
        <v>24.4</v>
      </c>
      <c r="IX205" s="3">
        <v>43</v>
      </c>
      <c r="IY205" s="3">
        <v>9.4</v>
      </c>
      <c r="IZ205" s="3">
        <v>18.8</v>
      </c>
      <c r="JA205" s="3">
        <v>11.3</v>
      </c>
      <c r="JB205" s="3">
        <v>5.9</v>
      </c>
      <c r="JC205" s="3">
        <v>18</v>
      </c>
      <c r="JD205" s="3">
        <v>30.6</v>
      </c>
      <c r="JF205" s="3" t="str">
        <f t="shared" si="788"/>
        <v xml:space="preserve">203 1 58.6 </v>
      </c>
      <c r="JG205" s="3" t="str">
        <f t="shared" si="789"/>
        <v xml:space="preserve">203 2 19.5 </v>
      </c>
      <c r="JH205" s="3" t="str">
        <f t="shared" si="790"/>
        <v xml:space="preserve">203 3 17.7 </v>
      </c>
      <c r="JI205" s="3" t="str">
        <f t="shared" si="791"/>
        <v xml:space="preserve">203 4 30.2 </v>
      </c>
      <c r="JJ205" s="3" t="str">
        <f t="shared" si="792"/>
        <v xml:space="preserve">203 5 23.9 </v>
      </c>
      <c r="JK205" s="3" t="str">
        <f t="shared" si="793"/>
        <v xml:space="preserve">203 6 22.6 </v>
      </c>
      <c r="JL205" s="3" t="str">
        <f t="shared" si="794"/>
        <v xml:space="preserve">203 7 22.6 </v>
      </c>
      <c r="JM205" s="3" t="str">
        <f t="shared" si="795"/>
        <v xml:space="preserve">203 8 27.4 </v>
      </c>
      <c r="JN205" s="3" t="str">
        <f t="shared" si="796"/>
        <v xml:space="preserve">203 9 26.4 </v>
      </c>
      <c r="JO205" s="3" t="str">
        <f t="shared" si="797"/>
        <v xml:space="preserve">203 10 30.3 </v>
      </c>
      <c r="JP205" s="3" t="str">
        <f t="shared" si="798"/>
        <v xml:space="preserve">203 11 35.3 </v>
      </c>
      <c r="JQ205" s="3" t="str">
        <f t="shared" si="799"/>
        <v xml:space="preserve">203 12 24.4 </v>
      </c>
      <c r="JR205" s="3" t="str">
        <f t="shared" si="800"/>
        <v xml:space="preserve">203 13 2.1 </v>
      </c>
      <c r="JS205" s="3" t="str">
        <f t="shared" si="801"/>
        <v xml:space="preserve">203 14 20.5 </v>
      </c>
      <c r="JT205" s="3" t="str">
        <f t="shared" si="802"/>
        <v xml:space="preserve">203 15 6.4 </v>
      </c>
      <c r="JU205" s="3" t="str">
        <f t="shared" si="803"/>
        <v xml:space="preserve">203 16 11.5 </v>
      </c>
      <c r="JV205" s="3" t="str">
        <f t="shared" si="804"/>
        <v xml:space="preserve">203 17 20.7 </v>
      </c>
      <c r="JW205" s="3" t="str">
        <f t="shared" si="805"/>
        <v xml:space="preserve">203 18 76.8 </v>
      </c>
      <c r="JX205" s="3" t="str">
        <f t="shared" si="806"/>
        <v xml:space="preserve">203 19 11.1 </v>
      </c>
      <c r="JY205" s="3" t="str">
        <f t="shared" si="807"/>
        <v xml:space="preserve">203 20 20.2 </v>
      </c>
      <c r="JZ205" s="3" t="str">
        <f t="shared" si="808"/>
        <v xml:space="preserve">203 21 2.3 </v>
      </c>
      <c r="KA205" s="3" t="str">
        <f t="shared" si="809"/>
        <v xml:space="preserve">203 22 10.1 </v>
      </c>
      <c r="KB205" s="3" t="str">
        <f t="shared" si="810"/>
        <v xml:space="preserve">203 23 15.9 </v>
      </c>
      <c r="KC205" s="3" t="str">
        <f t="shared" si="811"/>
        <v xml:space="preserve">203 24 61.3 </v>
      </c>
      <c r="KD205" s="3" t="str">
        <f t="shared" si="812"/>
        <v xml:space="preserve">203 25 63 </v>
      </c>
      <c r="KE205" s="3" t="str">
        <f t="shared" si="813"/>
        <v xml:space="preserve">203 26 31.2 </v>
      </c>
      <c r="KF205" s="3" t="str">
        <f t="shared" si="814"/>
        <v xml:space="preserve">203 27 18.4 </v>
      </c>
      <c r="KG205" s="3" t="str">
        <f t="shared" si="815"/>
        <v xml:space="preserve">203 28 33.5 </v>
      </c>
      <c r="KH205" s="3" t="str">
        <f t="shared" si="816"/>
        <v xml:space="preserve">203 29 49.6 </v>
      </c>
      <c r="KI205" s="3" t="str">
        <f t="shared" si="817"/>
        <v xml:space="preserve">203 30 10.9 </v>
      </c>
      <c r="KJ205" s="3" t="str">
        <f t="shared" si="818"/>
        <v xml:space="preserve">203 31 4 </v>
      </c>
      <c r="KK205" s="3" t="str">
        <f t="shared" si="819"/>
        <v xml:space="preserve">203 32 60.9 </v>
      </c>
      <c r="KL205" s="3" t="str">
        <f t="shared" si="820"/>
        <v xml:space="preserve">203 33 82.5 </v>
      </c>
      <c r="KM205" s="3" t="str">
        <f t="shared" si="821"/>
        <v xml:space="preserve">203 34 56.5 </v>
      </c>
      <c r="KN205" s="3" t="str">
        <f t="shared" si="822"/>
        <v xml:space="preserve">203 35 74.6 </v>
      </c>
      <c r="KO205" s="3" t="str">
        <f t="shared" si="823"/>
        <v xml:space="preserve">203 36 15.4 </v>
      </c>
      <c r="KP205" s="3" t="str">
        <f t="shared" si="824"/>
        <v xml:space="preserve">203 37 12.4 </v>
      </c>
      <c r="KQ205" s="3" t="str">
        <f t="shared" si="825"/>
        <v xml:space="preserve">203 38 37.7 </v>
      </c>
      <c r="KR205" s="3" t="str">
        <f t="shared" si="826"/>
        <v xml:space="preserve">203 39 24.4 </v>
      </c>
      <c r="KS205" s="3" t="str">
        <f t="shared" si="827"/>
        <v xml:space="preserve">203 40 24 </v>
      </c>
      <c r="KT205" s="3" t="str">
        <f t="shared" si="828"/>
        <v xml:space="preserve">203 41 37.7 </v>
      </c>
      <c r="KU205" s="3" t="str">
        <f t="shared" si="829"/>
        <v xml:space="preserve">203 42 11.5 </v>
      </c>
      <c r="KV205" s="3" t="str">
        <f t="shared" si="830"/>
        <v xml:space="preserve">203 43 22 </v>
      </c>
      <c r="KW205" s="3" t="str">
        <f t="shared" si="831"/>
        <v xml:space="preserve">203 44 16.1 </v>
      </c>
      <c r="KX205" s="3" t="str">
        <f t="shared" si="832"/>
        <v xml:space="preserve">203 45 10.7 </v>
      </c>
      <c r="KY205" s="3" t="str">
        <f t="shared" si="833"/>
        <v xml:space="preserve">203 46 24.7 </v>
      </c>
      <c r="KZ205" s="3" t="str">
        <f t="shared" si="834"/>
        <v xml:space="preserve">203 47 12.4 </v>
      </c>
      <c r="LA205" s="3" t="str">
        <f t="shared" si="835"/>
        <v xml:space="preserve">203 48 26 </v>
      </c>
      <c r="LB205" s="3" t="str">
        <f t="shared" si="836"/>
        <v xml:space="preserve">203 49 11.6 </v>
      </c>
      <c r="LC205" s="3" t="str">
        <f t="shared" si="837"/>
        <v xml:space="preserve">203 50 8.2 </v>
      </c>
      <c r="LD205" s="3" t="str">
        <f t="shared" si="838"/>
        <v xml:space="preserve">203 51 7 </v>
      </c>
      <c r="LE205" s="3" t="str">
        <f t="shared" si="839"/>
        <v xml:space="preserve">203 52 12.5 </v>
      </c>
      <c r="LF205" s="3" t="str">
        <f t="shared" si="840"/>
        <v xml:space="preserve">203 53 81.3 </v>
      </c>
      <c r="LG205" s="3" t="str">
        <f t="shared" si="841"/>
        <v xml:space="preserve">203 54 36 </v>
      </c>
      <c r="LH205" s="3" t="str">
        <f t="shared" si="842"/>
        <v xml:space="preserve">203 55 30 </v>
      </c>
      <c r="LI205" s="3" t="str">
        <f t="shared" si="843"/>
        <v xml:space="preserve">203 56 8.3 </v>
      </c>
      <c r="LJ205" s="3" t="str">
        <f t="shared" si="844"/>
        <v xml:space="preserve">203 57 23.9 </v>
      </c>
      <c r="LK205" s="3" t="str">
        <f t="shared" si="845"/>
        <v xml:space="preserve">203 58 22 </v>
      </c>
      <c r="LL205" s="3" t="str">
        <f t="shared" si="846"/>
        <v xml:space="preserve">203 59 20.7 </v>
      </c>
      <c r="LM205" s="3" t="str">
        <f t="shared" si="847"/>
        <v xml:space="preserve">203 60 21.1 </v>
      </c>
      <c r="LN205" s="3" t="str">
        <f t="shared" si="848"/>
        <v xml:space="preserve">203 61 9.5 </v>
      </c>
      <c r="LO205" s="3" t="str">
        <f t="shared" si="849"/>
        <v xml:space="preserve">203 62 21.7 </v>
      </c>
      <c r="LP205" s="3" t="str">
        <f t="shared" si="850"/>
        <v xml:space="preserve">203 63 27.9 </v>
      </c>
      <c r="LQ205" s="3" t="str">
        <f t="shared" si="851"/>
        <v xml:space="preserve">203 64 28.9 </v>
      </c>
      <c r="LR205" s="3" t="str">
        <f t="shared" si="852"/>
        <v xml:space="preserve">203 65 25.1 </v>
      </c>
      <c r="LS205" s="3" t="str">
        <f t="shared" si="853"/>
        <v xml:space="preserve">203 66 24.4 </v>
      </c>
      <c r="LT205" s="3" t="str">
        <f t="shared" si="854"/>
        <v xml:space="preserve">203 67 24.4 </v>
      </c>
      <c r="LU205" s="3" t="str">
        <f t="shared" si="855"/>
        <v xml:space="preserve">203 68 24.3 </v>
      </c>
      <c r="LV205" s="3" t="str">
        <f t="shared" si="856"/>
        <v xml:space="preserve">203 69 68.7 </v>
      </c>
      <c r="LW205" s="3" t="str">
        <f t="shared" si="857"/>
        <v xml:space="preserve">203 70 62.3 </v>
      </c>
      <c r="LX205" s="3" t="str">
        <f t="shared" si="858"/>
        <v xml:space="preserve">203 71 10.7 </v>
      </c>
      <c r="LY205" s="3" t="str">
        <f t="shared" si="859"/>
        <v xml:space="preserve">203 72 23.8 </v>
      </c>
      <c r="LZ205" s="3" t="str">
        <f t="shared" si="860"/>
        <v xml:space="preserve">203 73 35.3 </v>
      </c>
      <c r="MA205" s="3" t="str">
        <f t="shared" si="861"/>
        <v xml:space="preserve">203 74 14 </v>
      </c>
      <c r="MB205" s="3" t="str">
        <f t="shared" si="862"/>
        <v xml:space="preserve">203 75 21.8 </v>
      </c>
      <c r="MC205" s="3" t="str">
        <f t="shared" si="863"/>
        <v xml:space="preserve">203 76 81.9 </v>
      </c>
      <c r="MD205" s="3" t="str">
        <f t="shared" si="864"/>
        <v xml:space="preserve">203 77 17 </v>
      </c>
      <c r="ME205" s="3" t="str">
        <f t="shared" si="865"/>
        <v xml:space="preserve">203 78 18.5 </v>
      </c>
      <c r="MF205" s="3" t="str">
        <f t="shared" si="866"/>
        <v xml:space="preserve">203 79 9.7 </v>
      </c>
      <c r="MG205" s="3" t="str">
        <f t="shared" si="867"/>
        <v xml:space="preserve">203 80 4.3 </v>
      </c>
      <c r="MH205" s="3" t="str">
        <f t="shared" si="868"/>
        <v xml:space="preserve">203 81 24.2 </v>
      </c>
      <c r="MI205" s="3" t="str">
        <f t="shared" si="869"/>
        <v xml:space="preserve">203 82 18.2 </v>
      </c>
      <c r="MJ205" s="3" t="str">
        <f t="shared" si="870"/>
        <v xml:space="preserve">203 83 29.6 </v>
      </c>
      <c r="MK205" s="3" t="str">
        <f t="shared" si="871"/>
        <v xml:space="preserve">203 84 27.8 </v>
      </c>
      <c r="ML205" s="3" t="str">
        <f t="shared" si="872"/>
        <v xml:space="preserve">203 85 23.8 </v>
      </c>
      <c r="MM205" s="3" t="str">
        <f t="shared" si="873"/>
        <v xml:space="preserve">203 86 23.1 </v>
      </c>
      <c r="MN205" s="3" t="str">
        <f t="shared" si="874"/>
        <v xml:space="preserve">203 87 22.4 </v>
      </c>
      <c r="MO205" s="3" t="str">
        <f t="shared" si="875"/>
        <v xml:space="preserve">203 88 15.1 </v>
      </c>
      <c r="MP205" s="3" t="str">
        <f t="shared" si="876"/>
        <v xml:space="preserve">203 89 33.2 </v>
      </c>
      <c r="MQ205" s="3" t="str">
        <f t="shared" si="877"/>
        <v xml:space="preserve">203 90 14 </v>
      </c>
      <c r="MR205" s="3" t="str">
        <f t="shared" si="878"/>
        <v xml:space="preserve">203 91 30.6 </v>
      </c>
      <c r="MS205" s="3" t="str">
        <f t="shared" si="879"/>
        <v xml:space="preserve">203 92 22.9 </v>
      </c>
      <c r="MT205" s="3" t="str">
        <f t="shared" si="880"/>
        <v xml:space="preserve">203 93 27.6 </v>
      </c>
      <c r="MU205" s="3" t="str">
        <f t="shared" si="881"/>
        <v xml:space="preserve">203 94 33.4 </v>
      </c>
      <c r="MV205" s="3" t="str">
        <f t="shared" si="882"/>
        <v xml:space="preserve">203 95 22.9 </v>
      </c>
      <c r="MW205" s="3" t="str">
        <f t="shared" si="883"/>
        <v xml:space="preserve">203 96 31 </v>
      </c>
      <c r="MX205" s="3" t="str">
        <f t="shared" si="884"/>
        <v xml:space="preserve">203 97 20.1 </v>
      </c>
      <c r="MY205" s="3" t="str">
        <f t="shared" si="885"/>
        <v xml:space="preserve">203 98 13.9 </v>
      </c>
      <c r="MZ205" s="3" t="str">
        <f t="shared" si="886"/>
        <v xml:space="preserve">203 99 26.9 </v>
      </c>
      <c r="NA205" s="3" t="str">
        <f t="shared" si="887"/>
        <v xml:space="preserve">203 100 14.6 </v>
      </c>
      <c r="NB205" s="3" t="str">
        <f t="shared" si="888"/>
        <v xml:space="preserve">203 101 19.3 </v>
      </c>
      <c r="NC205" s="3" t="str">
        <f t="shared" si="889"/>
        <v xml:space="preserve">203 102 58.3 </v>
      </c>
      <c r="ND205" s="3" t="str">
        <f t="shared" si="890"/>
        <v xml:space="preserve">203 103 34.4 </v>
      </c>
      <c r="NE205" s="3" t="str">
        <f t="shared" si="891"/>
        <v xml:space="preserve">203 104 17.7 </v>
      </c>
      <c r="NF205" s="3" t="str">
        <f t="shared" si="892"/>
        <v xml:space="preserve">203 105 27.2 </v>
      </c>
      <c r="NG205" s="3" t="str">
        <f t="shared" si="893"/>
        <v xml:space="preserve">203 106 23.5 </v>
      </c>
      <c r="NH205" s="3" t="str">
        <f t="shared" si="894"/>
        <v xml:space="preserve">203 107 29.9 </v>
      </c>
      <c r="NI205" s="3" t="str">
        <f t="shared" si="895"/>
        <v xml:space="preserve">203 108 21.5 </v>
      </c>
      <c r="NJ205" s="3" t="str">
        <f t="shared" si="896"/>
        <v xml:space="preserve">203 109 34.2 </v>
      </c>
      <c r="NK205" s="3" t="str">
        <f t="shared" si="897"/>
        <v xml:space="preserve">203 110 7.1 </v>
      </c>
      <c r="NL205" s="3" t="str">
        <f t="shared" si="898"/>
        <v xml:space="preserve">203 111 22.7 </v>
      </c>
      <c r="NM205" s="3" t="str">
        <f t="shared" si="899"/>
        <v xml:space="preserve">203 112 58.2 </v>
      </c>
      <c r="NN205" s="3" t="str">
        <f t="shared" si="900"/>
        <v xml:space="preserve">203 113 85 </v>
      </c>
      <c r="NO205" s="3" t="str">
        <f t="shared" si="901"/>
        <v xml:space="preserve">203 114 11.7 </v>
      </c>
      <c r="NP205" s="3" t="str">
        <f t="shared" si="902"/>
        <v xml:space="preserve">203 115 35.3 </v>
      </c>
      <c r="NQ205" s="3" t="str">
        <f t="shared" si="903"/>
        <v xml:space="preserve">203 116 16 </v>
      </c>
      <c r="NR205" s="3" t="str">
        <f t="shared" si="904"/>
        <v xml:space="preserve">203 117 41.3 </v>
      </c>
      <c r="NS205" s="3" t="str">
        <f t="shared" si="905"/>
        <v xml:space="preserve">203 118 50.6 </v>
      </c>
      <c r="NT205" s="3" t="str">
        <f t="shared" si="906"/>
        <v xml:space="preserve">203 119 34.7 </v>
      </c>
      <c r="NU205" s="3" t="str">
        <f t="shared" si="907"/>
        <v xml:space="preserve">203 120 120 </v>
      </c>
      <c r="NV205" s="3" t="str">
        <f t="shared" si="908"/>
        <v xml:space="preserve">203 121 10.4 </v>
      </c>
      <c r="NW205" s="3" t="str">
        <f t="shared" si="909"/>
        <v xml:space="preserve">203 122 19.7 </v>
      </c>
      <c r="NX205" s="3" t="str">
        <f t="shared" si="910"/>
        <v xml:space="preserve">203 123 29.8 </v>
      </c>
      <c r="NY205" s="3" t="str">
        <f t="shared" si="911"/>
        <v xml:space="preserve">203 124 49.5 </v>
      </c>
      <c r="NZ205" s="3" t="str">
        <f t="shared" si="912"/>
        <v xml:space="preserve">203 125 19.6 </v>
      </c>
      <c r="OA205" s="3" t="str">
        <f t="shared" si="913"/>
        <v xml:space="preserve">203 126 14.4 </v>
      </c>
      <c r="OB205" s="3" t="str">
        <f t="shared" si="914"/>
        <v xml:space="preserve">203 127 18 </v>
      </c>
      <c r="OC205" s="3" t="str">
        <f t="shared" si="915"/>
        <v xml:space="preserve">203 128 46.8 </v>
      </c>
      <c r="OD205" s="3" t="str">
        <f t="shared" si="916"/>
        <v xml:space="preserve">203 129 27.1 </v>
      </c>
      <c r="OE205" s="3" t="str">
        <f t="shared" si="917"/>
        <v xml:space="preserve">203 130 13.8 </v>
      </c>
      <c r="OF205" s="3" t="str">
        <f t="shared" si="918"/>
        <v xml:space="preserve">203 131 4.8 </v>
      </c>
      <c r="OG205" s="3" t="str">
        <f t="shared" si="919"/>
        <v xml:space="preserve">203 132 21.2 </v>
      </c>
      <c r="OH205" s="3" t="str">
        <f t="shared" si="920"/>
        <v xml:space="preserve">203 133 3.2 </v>
      </c>
      <c r="OI205" s="3" t="str">
        <f t="shared" si="921"/>
        <v xml:space="preserve">203 134 23.2 </v>
      </c>
      <c r="OJ205" s="3" t="str">
        <f t="shared" si="922"/>
        <v xml:space="preserve">203 135 20.1 </v>
      </c>
      <c r="OK205" s="3" t="str">
        <f t="shared" si="923"/>
        <v xml:space="preserve">203 136 30.9 </v>
      </c>
      <c r="OL205" s="3" t="str">
        <f t="shared" si="924"/>
        <v xml:space="preserve">203 137 22.8 </v>
      </c>
      <c r="OM205" s="3" t="str">
        <f t="shared" si="925"/>
        <v xml:space="preserve">203 138 35.2 </v>
      </c>
      <c r="ON205" s="3" t="str">
        <f t="shared" si="926"/>
        <v xml:space="preserve">203 139 51.3 </v>
      </c>
      <c r="OO205" s="3" t="str">
        <f t="shared" si="927"/>
        <v xml:space="preserve">203 140 30.8 </v>
      </c>
      <c r="OP205" s="3" t="str">
        <f t="shared" si="928"/>
        <v xml:space="preserve">203 141 14.8 </v>
      </c>
      <c r="OQ205" s="3" t="str">
        <f t="shared" si="929"/>
        <v xml:space="preserve">203 142 6.9 </v>
      </c>
      <c r="OR205" s="3" t="str">
        <f t="shared" si="930"/>
        <v xml:space="preserve">203 143 25.2 </v>
      </c>
      <c r="OS205" s="3" t="str">
        <f t="shared" si="931"/>
        <v xml:space="preserve">203 144 27.2 </v>
      </c>
      <c r="OT205" s="3" t="str">
        <f t="shared" si="932"/>
        <v xml:space="preserve">203 145 9.8 </v>
      </c>
      <c r="OU205" s="3" t="str">
        <f t="shared" si="933"/>
        <v xml:space="preserve">203 146 14.2 </v>
      </c>
      <c r="OV205" s="3" t="str">
        <f t="shared" si="934"/>
        <v xml:space="preserve">203 147 32.9 </v>
      </c>
      <c r="OW205" s="3" t="str">
        <f t="shared" si="935"/>
        <v xml:space="preserve">203 148 47.3 </v>
      </c>
      <c r="OX205" s="3" t="str">
        <f t="shared" si="936"/>
        <v xml:space="preserve">203 149 20.1 </v>
      </c>
      <c r="OY205" s="3" t="str">
        <f t="shared" si="937"/>
        <v xml:space="preserve">203 150 16.7 </v>
      </c>
      <c r="OZ205" s="3" t="str">
        <f t="shared" si="938"/>
        <v xml:space="preserve">203 151 9.5 </v>
      </c>
      <c r="PA205" s="3" t="str">
        <f t="shared" si="939"/>
        <v xml:space="preserve">203 152 16.9 </v>
      </c>
      <c r="PB205" s="3" t="str">
        <f t="shared" si="940"/>
        <v xml:space="preserve">203 153 15.7 </v>
      </c>
      <c r="PC205" s="3" t="str">
        <f t="shared" si="941"/>
        <v xml:space="preserve">203 154 19.4 </v>
      </c>
      <c r="PD205" s="3" t="str">
        <f t="shared" si="942"/>
        <v xml:space="preserve">203 155 18.1 </v>
      </c>
      <c r="PE205" s="3" t="str">
        <f t="shared" si="943"/>
        <v xml:space="preserve">203 156 33.2 </v>
      </c>
      <c r="PF205" s="3" t="str">
        <f t="shared" si="944"/>
        <v xml:space="preserve">203 157 32.9 </v>
      </c>
      <c r="PG205" s="3" t="str">
        <f t="shared" si="945"/>
        <v xml:space="preserve">203 158 24.8 </v>
      </c>
      <c r="PH205" s="3" t="str">
        <f t="shared" si="946"/>
        <v xml:space="preserve">203 159 59 </v>
      </c>
      <c r="PI205" s="3" t="str">
        <f t="shared" si="947"/>
        <v xml:space="preserve">203 160 22 </v>
      </c>
      <c r="PJ205" s="3" t="str">
        <f t="shared" si="948"/>
        <v xml:space="preserve">203 161 47.8 </v>
      </c>
      <c r="PK205" s="3" t="str">
        <f t="shared" si="949"/>
        <v xml:space="preserve">203 162 2.2 </v>
      </c>
      <c r="PL205" s="3" t="str">
        <f t="shared" si="950"/>
        <v xml:space="preserve">203 163 24 </v>
      </c>
      <c r="PM205" s="3" t="str">
        <f t="shared" si="951"/>
        <v xml:space="preserve">203 164 12.4 </v>
      </c>
      <c r="PN205" s="3" t="str">
        <f t="shared" si="952"/>
        <v xml:space="preserve">203 165 10.9 </v>
      </c>
      <c r="PO205" s="3" t="str">
        <f t="shared" si="953"/>
        <v xml:space="preserve">203 166 35.8 </v>
      </c>
      <c r="PP205" s="3" t="str">
        <f t="shared" si="954"/>
        <v xml:space="preserve">203 167 11 </v>
      </c>
      <c r="PQ205" s="3" t="str">
        <f t="shared" si="955"/>
        <v xml:space="preserve">203 168 34.7 </v>
      </c>
      <c r="PR205" s="3" t="str">
        <f t="shared" si="956"/>
        <v xml:space="preserve">203 169 25.7 </v>
      </c>
      <c r="PS205" s="3" t="str">
        <f t="shared" si="957"/>
        <v xml:space="preserve">203 170 30.2 </v>
      </c>
      <c r="PT205" s="3" t="str">
        <f t="shared" si="958"/>
        <v xml:space="preserve">203 171 22.5 </v>
      </c>
      <c r="PU205" s="3" t="str">
        <f t="shared" si="959"/>
        <v xml:space="preserve">203 172 41.2 </v>
      </c>
      <c r="PV205" s="3" t="str">
        <f t="shared" si="960"/>
        <v xml:space="preserve">203 173 32.9 </v>
      </c>
      <c r="PW205" s="3" t="str">
        <f t="shared" si="961"/>
        <v xml:space="preserve">203 174 38.2 </v>
      </c>
      <c r="PX205" s="3" t="str">
        <f t="shared" si="962"/>
        <v xml:space="preserve">203 175 56.4 </v>
      </c>
      <c r="PY205" s="3" t="str">
        <f t="shared" si="963"/>
        <v xml:space="preserve">203 176 93.6 </v>
      </c>
      <c r="PZ205" s="3" t="str">
        <f t="shared" si="964"/>
        <v xml:space="preserve">203 177 26.9 </v>
      </c>
      <c r="QA205" s="3" t="str">
        <f t="shared" si="965"/>
        <v xml:space="preserve">203 178 37.7 </v>
      </c>
      <c r="QB205" s="3" t="str">
        <f t="shared" si="966"/>
        <v xml:space="preserve">203 179 27.9 </v>
      </c>
      <c r="QC205" s="3" t="str">
        <f t="shared" si="967"/>
        <v xml:space="preserve">203 180 61.2 </v>
      </c>
      <c r="QD205" s="3" t="str">
        <f t="shared" si="968"/>
        <v xml:space="preserve">203 181 19.5 </v>
      </c>
      <c r="QE205" s="3" t="str">
        <f t="shared" si="969"/>
        <v xml:space="preserve">203 182 13 </v>
      </c>
      <c r="QF205" s="3" t="str">
        <f t="shared" si="970"/>
        <v xml:space="preserve">203 183 24 </v>
      </c>
      <c r="QG205" s="3" t="str">
        <f t="shared" si="971"/>
        <v xml:space="preserve">203 184 16.6 </v>
      </c>
      <c r="QH205" s="3" t="str">
        <f t="shared" si="972"/>
        <v xml:space="preserve">203 185 6.9 </v>
      </c>
      <c r="QI205" s="3" t="str">
        <f t="shared" si="973"/>
        <v xml:space="preserve">203 186 41.7 </v>
      </c>
      <c r="QJ205" s="3" t="str">
        <f t="shared" si="974"/>
        <v xml:space="preserve">203 187 11.6 </v>
      </c>
      <c r="QK205" s="3" t="str">
        <f t="shared" si="975"/>
        <v xml:space="preserve">203 188 24.9 </v>
      </c>
      <c r="QL205" s="3" t="str">
        <f t="shared" si="976"/>
        <v xml:space="preserve">203 189 37.2 </v>
      </c>
      <c r="QM205" s="3" t="str">
        <f t="shared" si="977"/>
        <v xml:space="preserve">203 190 26 </v>
      </c>
      <c r="QN205" s="3" t="str">
        <f t="shared" si="978"/>
        <v xml:space="preserve">203 191 26.3 </v>
      </c>
      <c r="QO205" s="3" t="str">
        <f t="shared" si="979"/>
        <v xml:space="preserve">203 192 22.7 </v>
      </c>
      <c r="QP205" s="3" t="str">
        <f t="shared" si="980"/>
        <v xml:space="preserve">203 193 16.9 </v>
      </c>
      <c r="QQ205" s="3" t="str">
        <f t="shared" si="981"/>
        <v xml:space="preserve">203 194 19.6 </v>
      </c>
      <c r="QR205" s="3" t="str">
        <f t="shared" si="982"/>
        <v xml:space="preserve">203 195 29.5 </v>
      </c>
      <c r="QS205" s="3" t="str">
        <f t="shared" si="983"/>
        <v xml:space="preserve">203 196 27 </v>
      </c>
      <c r="QT205" s="3" t="str">
        <f t="shared" si="984"/>
        <v xml:space="preserve">203 197 27.3 </v>
      </c>
      <c r="QU205" s="3" t="str">
        <f t="shared" si="985"/>
        <v xml:space="preserve">203 198 3.3 </v>
      </c>
      <c r="QV205" s="3" t="str">
        <f t="shared" si="986"/>
        <v xml:space="preserve">203 199 65.3 </v>
      </c>
      <c r="QW205" s="3" t="str">
        <f t="shared" si="987"/>
        <v xml:space="preserve">203 200 23.9 </v>
      </c>
      <c r="QX205" s="3" t="str">
        <f t="shared" si="988"/>
        <v xml:space="preserve">203 201 10.9 </v>
      </c>
      <c r="QY205" s="3" t="str">
        <f t="shared" si="989"/>
        <v xml:space="preserve">203 202 11 </v>
      </c>
      <c r="QZ205" s="3" t="str">
        <f t="shared" si="990"/>
        <v xml:space="preserve">203 203 0 </v>
      </c>
      <c r="RA205" s="3" t="str">
        <f t="shared" si="991"/>
        <v xml:space="preserve">203 204 17.8 </v>
      </c>
      <c r="RB205" s="3" t="str">
        <f t="shared" si="992"/>
        <v xml:space="preserve">203 205 47.2 </v>
      </c>
      <c r="RC205" s="3" t="str">
        <f t="shared" si="993"/>
        <v xml:space="preserve">203 206 24.5 </v>
      </c>
      <c r="RD205" s="3" t="str">
        <f t="shared" si="994"/>
        <v xml:space="preserve">203 207 15.4 </v>
      </c>
      <c r="RE205" s="3" t="str">
        <f t="shared" si="995"/>
        <v xml:space="preserve">203 208 19.1 </v>
      </c>
      <c r="RF205" s="3" t="str">
        <f t="shared" si="996"/>
        <v xml:space="preserve">203 209 12.4 </v>
      </c>
      <c r="RG205" s="3" t="str">
        <f t="shared" si="997"/>
        <v xml:space="preserve">203 210 27.1 </v>
      </c>
      <c r="RH205" s="3" t="str">
        <f t="shared" si="998"/>
        <v xml:space="preserve">203 211 60.4 </v>
      </c>
      <c r="RI205" s="3" t="str">
        <f t="shared" si="999"/>
        <v xml:space="preserve">203 212 60.4 </v>
      </c>
      <c r="RJ205" s="3" t="str">
        <f t="shared" si="1000"/>
        <v xml:space="preserve">203 213 30.2 </v>
      </c>
      <c r="RK205" s="3" t="str">
        <f t="shared" si="1001"/>
        <v xml:space="preserve">203 214 27.4 </v>
      </c>
      <c r="RL205" s="3" t="str">
        <f t="shared" si="1002"/>
        <v xml:space="preserve">203 215 27.4 </v>
      </c>
      <c r="RM205" s="3" t="str">
        <f t="shared" si="1003"/>
        <v xml:space="preserve">203 216 24.6 </v>
      </c>
      <c r="RN205" s="3" t="str">
        <f t="shared" si="1004"/>
        <v xml:space="preserve">203 217 5.1 </v>
      </c>
      <c r="RO205" s="3" t="str">
        <f t="shared" si="1005"/>
        <v xml:space="preserve">203 218 4.5 </v>
      </c>
      <c r="RP205" s="3" t="str">
        <f t="shared" si="1006"/>
        <v xml:space="preserve">203 219 0.9 </v>
      </c>
      <c r="RQ205" s="3" t="str">
        <f t="shared" si="1007"/>
        <v xml:space="preserve">203 220 49.1 </v>
      </c>
      <c r="RR205" s="3" t="str">
        <f t="shared" si="1008"/>
        <v xml:space="preserve">203 221 2.8 </v>
      </c>
      <c r="RS205" s="3" t="str">
        <f t="shared" si="1009"/>
        <v xml:space="preserve">203 222 23.9 </v>
      </c>
      <c r="RT205" s="3" t="str">
        <f t="shared" si="1010"/>
        <v xml:space="preserve">203 223 25.8 </v>
      </c>
      <c r="RU205" s="3" t="str">
        <f t="shared" si="1011"/>
        <v xml:space="preserve">203 224 19.5 </v>
      </c>
      <c r="RV205" s="3" t="str">
        <f t="shared" si="1012"/>
        <v xml:space="preserve">203 225 42.4 </v>
      </c>
      <c r="RW205" s="3" t="str">
        <f t="shared" si="1013"/>
        <v xml:space="preserve">203 226 14.4 </v>
      </c>
      <c r="RX205" s="3" t="str">
        <f t="shared" si="1014"/>
        <v xml:space="preserve">203 227 13.4 </v>
      </c>
      <c r="RY205" s="3" t="str">
        <f t="shared" si="1015"/>
        <v xml:space="preserve">203 228 15.9 </v>
      </c>
      <c r="RZ205" s="3" t="str">
        <f t="shared" si="1016"/>
        <v xml:space="preserve">203 229 17.6 </v>
      </c>
      <c r="SA205" s="3" t="str">
        <f t="shared" si="1017"/>
        <v xml:space="preserve">203 230 28.7 </v>
      </c>
      <c r="SB205" s="3" t="str">
        <f t="shared" si="1018"/>
        <v xml:space="preserve">203 231 99.8 </v>
      </c>
      <c r="SC205" s="3" t="str">
        <f t="shared" si="1019"/>
        <v xml:space="preserve">203 232 60.2 </v>
      </c>
      <c r="SD205" s="3" t="str">
        <f t="shared" si="1020"/>
        <v xml:space="preserve">203 233 11.9 </v>
      </c>
      <c r="SE205" s="3" t="str">
        <f t="shared" si="1021"/>
        <v xml:space="preserve">203 234 20.4 </v>
      </c>
      <c r="SF205" s="3" t="str">
        <f t="shared" si="1022"/>
        <v xml:space="preserve">203 235 9 </v>
      </c>
      <c r="SG205" s="3" t="str">
        <f t="shared" si="1023"/>
        <v xml:space="preserve">203 236 16.2 </v>
      </c>
      <c r="SH205" s="3" t="str">
        <f t="shared" si="1024"/>
        <v xml:space="preserve">203 237 26.8 </v>
      </c>
      <c r="SI205" s="3" t="str">
        <f t="shared" si="1025"/>
        <v xml:space="preserve">203 238 45.5 </v>
      </c>
      <c r="SJ205" s="3" t="str">
        <f t="shared" si="1026"/>
        <v xml:space="preserve">203 239 10.4 </v>
      </c>
      <c r="SK205" s="3" t="str">
        <f t="shared" si="1027"/>
        <v xml:space="preserve">203 240 16.3 </v>
      </c>
      <c r="SL205" s="3" t="str">
        <f t="shared" si="1028"/>
        <v xml:space="preserve">203 241 100 </v>
      </c>
      <c r="SM205" s="3" t="str">
        <f t="shared" si="1029"/>
        <v xml:space="preserve">203 242 39 </v>
      </c>
      <c r="SN205" s="3" t="str">
        <f t="shared" si="1030"/>
        <v xml:space="preserve">203 243 19.6 </v>
      </c>
      <c r="SO205" s="3" t="str">
        <f t="shared" si="1031"/>
        <v xml:space="preserve">203 244 19.3 </v>
      </c>
      <c r="SP205" s="3" t="str">
        <f t="shared" si="1032"/>
        <v xml:space="preserve">203 245 19.6 </v>
      </c>
      <c r="SQ205" s="3" t="str">
        <f t="shared" si="1033"/>
        <v xml:space="preserve">203 246 16.3 </v>
      </c>
      <c r="SR205" s="3" t="str">
        <f t="shared" si="1034"/>
        <v xml:space="preserve">203 247 41.5 </v>
      </c>
      <c r="SS205" s="3" t="str">
        <f t="shared" si="1035"/>
        <v xml:space="preserve">203 248 15.1 </v>
      </c>
      <c r="ST205" s="3" t="str">
        <f t="shared" si="1036"/>
        <v xml:space="preserve">203 249 16.6 </v>
      </c>
      <c r="SU205" s="3" t="str">
        <f t="shared" si="1037"/>
        <v xml:space="preserve">203 250 53.5 </v>
      </c>
      <c r="SV205" s="3" t="str">
        <f t="shared" si="1038"/>
        <v xml:space="preserve">203 251 20.1 </v>
      </c>
      <c r="SW205" s="3" t="str">
        <f t="shared" si="1039"/>
        <v xml:space="preserve">203 252 16.2 </v>
      </c>
      <c r="SX205" s="3" t="str">
        <f t="shared" si="1040"/>
        <v xml:space="preserve">203 253 14 </v>
      </c>
      <c r="SY205" s="3" t="str">
        <f t="shared" si="1041"/>
        <v xml:space="preserve">203 254 24.4 </v>
      </c>
      <c r="SZ205" s="3" t="str">
        <f t="shared" si="1042"/>
        <v xml:space="preserve">203 255 43 </v>
      </c>
      <c r="TA205" s="3" t="str">
        <f t="shared" si="1043"/>
        <v xml:space="preserve">203 256 9.4 </v>
      </c>
      <c r="TB205" s="3" t="str">
        <f t="shared" si="1044"/>
        <v xml:space="preserve">203 257 18.8 </v>
      </c>
      <c r="TC205" s="3" t="str">
        <f t="shared" si="1045"/>
        <v xml:space="preserve">203 258 11.3 </v>
      </c>
      <c r="TD205" s="3" t="str">
        <f t="shared" si="1046"/>
        <v xml:space="preserve">203 259 5.9 </v>
      </c>
      <c r="TE205" s="3" t="str">
        <f t="shared" si="1047"/>
        <v xml:space="preserve">203 260 18 </v>
      </c>
      <c r="TF205" s="3" t="str">
        <f t="shared" si="1048"/>
        <v xml:space="preserve">203 261 30.6 </v>
      </c>
    </row>
    <row r="206" spans="1:526" ht="18.75" customHeight="1" thickBot="1" x14ac:dyDescent="0.4">
      <c r="A206" s="17">
        <v>204</v>
      </c>
      <c r="B206" s="19" t="s">
        <v>264</v>
      </c>
      <c r="C206" s="16" t="s">
        <v>206</v>
      </c>
      <c r="D206" s="3">
        <v>49.1</v>
      </c>
      <c r="E206" s="3">
        <v>10</v>
      </c>
      <c r="F206" s="3">
        <v>4.2</v>
      </c>
      <c r="G206" s="3">
        <v>14.7</v>
      </c>
      <c r="H206" s="3">
        <v>27.8</v>
      </c>
      <c r="I206" s="3">
        <v>25.5</v>
      </c>
      <c r="J206" s="3">
        <v>25.5</v>
      </c>
      <c r="K206" s="3">
        <v>22.5</v>
      </c>
      <c r="L206" s="3">
        <v>19.100000000000001</v>
      </c>
      <c r="M206" s="3">
        <v>31.3</v>
      </c>
      <c r="N206" s="3">
        <v>28</v>
      </c>
      <c r="O206" s="3">
        <v>27.3</v>
      </c>
      <c r="P206" s="3">
        <v>20.399999999999999</v>
      </c>
      <c r="Q206" s="3">
        <v>11.1</v>
      </c>
      <c r="R206" s="3">
        <v>12.6</v>
      </c>
      <c r="S206" s="3">
        <v>14.7</v>
      </c>
      <c r="T206" s="3">
        <v>33.6</v>
      </c>
      <c r="U206" s="3">
        <v>68.5</v>
      </c>
      <c r="V206" s="3">
        <v>11.9</v>
      </c>
      <c r="W206" s="3">
        <v>4.7</v>
      </c>
      <c r="X206" s="3">
        <v>19.2</v>
      </c>
      <c r="Y206" s="3">
        <v>13.8</v>
      </c>
      <c r="Z206" s="3">
        <v>4.4000000000000004</v>
      </c>
      <c r="AA206" s="3">
        <v>51.7</v>
      </c>
      <c r="AB206" s="3">
        <v>53.5</v>
      </c>
      <c r="AC206" s="3">
        <v>23.9</v>
      </c>
      <c r="AD206" s="3">
        <v>1.8</v>
      </c>
      <c r="AE206" s="3">
        <v>30</v>
      </c>
      <c r="AF206" s="3">
        <v>41.3</v>
      </c>
      <c r="AG206" s="3">
        <v>26.8</v>
      </c>
      <c r="AH206" s="3">
        <v>14.1</v>
      </c>
      <c r="AI206" s="3">
        <v>64.900000000000006</v>
      </c>
      <c r="AJ206" s="3">
        <v>83.9</v>
      </c>
      <c r="AK206" s="3">
        <v>57.4</v>
      </c>
      <c r="AL206" s="3">
        <v>75.599999999999994</v>
      </c>
      <c r="AM206" s="3">
        <v>14.7</v>
      </c>
      <c r="AN206" s="3">
        <v>13.6</v>
      </c>
      <c r="AO206" s="3">
        <v>22.2</v>
      </c>
      <c r="AP206" s="3">
        <v>37.299999999999997</v>
      </c>
      <c r="AQ206" s="3">
        <v>26.3</v>
      </c>
      <c r="AR206" s="3">
        <v>29.4</v>
      </c>
      <c r="AS206" s="3">
        <v>9.1</v>
      </c>
      <c r="AT206" s="3">
        <v>13.6</v>
      </c>
      <c r="AU206" s="3">
        <v>10.4</v>
      </c>
      <c r="AV206" s="3">
        <v>12.5</v>
      </c>
      <c r="AW206" s="3">
        <v>18.2</v>
      </c>
      <c r="AX206" s="3">
        <v>17.2</v>
      </c>
      <c r="AY206" s="3">
        <v>9.5</v>
      </c>
      <c r="AZ206" s="3">
        <v>12.6</v>
      </c>
      <c r="BA206" s="3">
        <v>18.7</v>
      </c>
      <c r="BB206" s="3">
        <v>17.3</v>
      </c>
      <c r="BC206" s="3">
        <v>18.899999999999999</v>
      </c>
      <c r="BD206" s="3">
        <v>82.7</v>
      </c>
      <c r="BE206" s="3">
        <v>28.7</v>
      </c>
      <c r="BF206" s="3">
        <v>15.4</v>
      </c>
      <c r="BG206" s="3">
        <v>19.2</v>
      </c>
      <c r="BH206" s="3">
        <v>8.4</v>
      </c>
      <c r="BI206" s="3">
        <v>14.5</v>
      </c>
      <c r="BJ206" s="3">
        <v>8.3000000000000007</v>
      </c>
      <c r="BK206" s="3">
        <v>22.5</v>
      </c>
      <c r="BL206" s="3">
        <v>8.9</v>
      </c>
      <c r="BM206" s="3">
        <v>25.2</v>
      </c>
      <c r="BN206" s="3">
        <v>9.1</v>
      </c>
      <c r="BO206" s="3">
        <v>13.4</v>
      </c>
      <c r="BP206" s="3">
        <v>17.7</v>
      </c>
      <c r="BQ206" s="3">
        <v>13.3</v>
      </c>
      <c r="BR206" s="3">
        <v>9.5</v>
      </c>
      <c r="BS206" s="3">
        <v>25.3</v>
      </c>
      <c r="BT206" s="3">
        <v>70.099999999999994</v>
      </c>
      <c r="BU206" s="3">
        <v>71.8</v>
      </c>
      <c r="BV206" s="3">
        <v>8.6</v>
      </c>
      <c r="BW206" s="3">
        <v>5.0999999999999996</v>
      </c>
      <c r="BX206" s="3">
        <v>16.600000000000001</v>
      </c>
      <c r="BY206" s="3">
        <v>5.8</v>
      </c>
      <c r="BZ206" s="3">
        <v>19.600000000000001</v>
      </c>
      <c r="CA206" s="3">
        <v>83.3</v>
      </c>
      <c r="CB206" s="3">
        <v>16.3</v>
      </c>
      <c r="CC206" s="3">
        <v>18.399999999999999</v>
      </c>
      <c r="CD206" s="3">
        <v>7.4</v>
      </c>
      <c r="CE206" s="3">
        <v>18.5</v>
      </c>
      <c r="CF206" s="3">
        <v>11.2</v>
      </c>
      <c r="CG206" s="3">
        <v>21.3</v>
      </c>
      <c r="CH206" s="3">
        <v>31</v>
      </c>
      <c r="CI206" s="3">
        <v>29.2</v>
      </c>
      <c r="CJ206" s="3">
        <v>24.8</v>
      </c>
      <c r="CK206" s="3">
        <v>36</v>
      </c>
      <c r="CL206" s="3">
        <v>18.899999999999999</v>
      </c>
      <c r="CM206" s="3">
        <v>15.9</v>
      </c>
      <c r="CN206" s="3">
        <v>34.6</v>
      </c>
      <c r="CO206" s="3">
        <v>10</v>
      </c>
      <c r="CP206" s="3">
        <v>11.8</v>
      </c>
      <c r="CQ206" s="3">
        <v>15.5</v>
      </c>
      <c r="CR206" s="3">
        <v>20.2</v>
      </c>
      <c r="CS206" s="3">
        <v>26.1</v>
      </c>
      <c r="CT206" s="3">
        <v>15.5</v>
      </c>
      <c r="CU206" s="3">
        <v>32</v>
      </c>
      <c r="CV206" s="3">
        <v>10.6</v>
      </c>
      <c r="CW206" s="3">
        <v>14.7</v>
      </c>
      <c r="CX206" s="3">
        <v>8.1</v>
      </c>
      <c r="CY206" s="3">
        <v>9</v>
      </c>
      <c r="CZ206" s="3">
        <v>20.6</v>
      </c>
      <c r="DA206" s="3">
        <v>48.8</v>
      </c>
      <c r="DB206" s="3">
        <v>26</v>
      </c>
      <c r="DC206" s="3">
        <v>27.6</v>
      </c>
      <c r="DD206" s="3">
        <v>28.6</v>
      </c>
      <c r="DE206" s="3">
        <v>17</v>
      </c>
      <c r="DF206" s="3">
        <v>19.8</v>
      </c>
      <c r="DG206" s="3">
        <v>22.9</v>
      </c>
      <c r="DH206" s="3">
        <v>26.9</v>
      </c>
      <c r="DI206" s="3">
        <v>17.399999999999999</v>
      </c>
      <c r="DJ206" s="3">
        <v>4.2</v>
      </c>
      <c r="DK206" s="3">
        <v>48.6</v>
      </c>
      <c r="DL206" s="3">
        <v>86.4</v>
      </c>
      <c r="DM206" s="3">
        <v>11.7</v>
      </c>
      <c r="DN206" s="3">
        <v>36.299999999999997</v>
      </c>
      <c r="DO206" s="3">
        <v>16.899999999999999</v>
      </c>
      <c r="DP206" s="3">
        <v>32.9</v>
      </c>
      <c r="DQ206" s="3">
        <v>60.1</v>
      </c>
      <c r="DR206" s="3">
        <v>26.2</v>
      </c>
      <c r="DS206" s="3">
        <v>121</v>
      </c>
      <c r="DT206" s="3">
        <v>13.4</v>
      </c>
      <c r="DU206" s="3">
        <v>23</v>
      </c>
      <c r="DV206" s="3">
        <v>11</v>
      </c>
      <c r="DW206" s="3">
        <v>57.1</v>
      </c>
      <c r="DX206" s="3">
        <v>20.5</v>
      </c>
      <c r="DY206" s="3">
        <v>33.5</v>
      </c>
      <c r="DZ206" s="3">
        <v>18.899999999999999</v>
      </c>
      <c r="EA206" s="3">
        <v>42</v>
      </c>
      <c r="EB206" s="3">
        <v>29.4</v>
      </c>
      <c r="EC206" s="3">
        <v>11</v>
      </c>
      <c r="ED206" s="3">
        <v>19.5</v>
      </c>
      <c r="EE206" s="3">
        <v>11.6</v>
      </c>
      <c r="EF206" s="3">
        <v>15.4</v>
      </c>
      <c r="EG206" s="3">
        <v>24.6</v>
      </c>
      <c r="EH206" s="3">
        <v>14.9</v>
      </c>
      <c r="EI206" s="3">
        <v>31.8</v>
      </c>
      <c r="EJ206" s="3">
        <v>12.4</v>
      </c>
      <c r="EK206" s="3">
        <v>26.5</v>
      </c>
      <c r="EL206" s="3">
        <v>60.9</v>
      </c>
      <c r="EM206" s="3">
        <v>20.8</v>
      </c>
      <c r="EN206" s="3">
        <v>15.7</v>
      </c>
      <c r="EO206" s="3">
        <v>17.3</v>
      </c>
      <c r="EP206" s="3">
        <v>38.200000000000003</v>
      </c>
      <c r="EQ206" s="3">
        <v>12.1</v>
      </c>
      <c r="ER206" s="3">
        <v>10.5</v>
      </c>
      <c r="ES206" s="3">
        <v>5.5</v>
      </c>
      <c r="ET206" s="3">
        <v>34.299999999999997</v>
      </c>
      <c r="EU206" s="3">
        <v>37.799999999999997</v>
      </c>
      <c r="EV206" s="3">
        <v>6.1</v>
      </c>
      <c r="EW206" s="3">
        <v>18.600000000000001</v>
      </c>
      <c r="EX206" s="3">
        <v>9.8000000000000007</v>
      </c>
      <c r="EY206" s="3">
        <v>24.6</v>
      </c>
      <c r="EZ206" s="3">
        <v>23.4</v>
      </c>
      <c r="FA206" s="3">
        <v>20.399999999999999</v>
      </c>
      <c r="FB206" s="3">
        <v>21.5</v>
      </c>
      <c r="FC206" s="3">
        <v>34.200000000000003</v>
      </c>
      <c r="FD206" s="3">
        <v>34.299999999999997</v>
      </c>
      <c r="FE206" s="3">
        <v>13</v>
      </c>
      <c r="FF206" s="3">
        <v>60</v>
      </c>
      <c r="FG206" s="3">
        <v>34.9</v>
      </c>
      <c r="FH206" s="3">
        <v>29.1</v>
      </c>
      <c r="FI206" s="3">
        <v>18.5</v>
      </c>
      <c r="FJ206" s="3">
        <v>16.7</v>
      </c>
      <c r="FK206" s="3">
        <v>16.3</v>
      </c>
      <c r="FL206" s="3">
        <v>11.1</v>
      </c>
      <c r="FM206" s="3">
        <v>31</v>
      </c>
      <c r="FN206" s="3">
        <v>12</v>
      </c>
      <c r="FO206" s="3">
        <v>27.4</v>
      </c>
      <c r="FP206" s="3">
        <v>9.6</v>
      </c>
      <c r="FQ206" s="3">
        <v>20.2</v>
      </c>
      <c r="FR206" s="3">
        <v>7</v>
      </c>
      <c r="FS206" s="3">
        <v>32.9</v>
      </c>
      <c r="FT206" s="3">
        <v>14.8</v>
      </c>
      <c r="FU206" s="3">
        <v>29.9</v>
      </c>
      <c r="FV206" s="3">
        <v>57.3</v>
      </c>
      <c r="FW206" s="3">
        <v>95</v>
      </c>
      <c r="FX206" s="3">
        <v>34.6</v>
      </c>
      <c r="FY206" s="3">
        <v>22.2</v>
      </c>
      <c r="FZ206" s="3">
        <v>12.4</v>
      </c>
      <c r="GA206" s="3">
        <v>51.7</v>
      </c>
      <c r="GB206" s="3">
        <v>10.1</v>
      </c>
      <c r="GC206" s="3">
        <v>13.8</v>
      </c>
      <c r="GD206" s="3">
        <v>8.5</v>
      </c>
      <c r="GE206" s="3">
        <v>16</v>
      </c>
      <c r="GF206" s="3">
        <v>13.5</v>
      </c>
      <c r="GG206" s="3">
        <v>33.299999999999997</v>
      </c>
      <c r="GH206" s="3">
        <v>16.8</v>
      </c>
      <c r="GI206" s="3">
        <v>17.600000000000001</v>
      </c>
      <c r="GJ206" s="3">
        <v>21.7</v>
      </c>
      <c r="GK206" s="3">
        <v>27</v>
      </c>
      <c r="GL206" s="3">
        <v>34</v>
      </c>
      <c r="GM206" s="3">
        <v>20</v>
      </c>
      <c r="GN206" s="3">
        <v>29.5</v>
      </c>
      <c r="GO206" s="3">
        <v>16</v>
      </c>
      <c r="GP206" s="3">
        <v>12.8</v>
      </c>
      <c r="GQ206" s="3">
        <v>11.2</v>
      </c>
      <c r="GR206" s="3">
        <v>13.4</v>
      </c>
      <c r="GS206" s="3">
        <v>20.8</v>
      </c>
      <c r="GT206" s="3">
        <v>57</v>
      </c>
      <c r="GU206" s="3">
        <v>8.4</v>
      </c>
      <c r="GV206" s="3">
        <v>8.5</v>
      </c>
      <c r="GW206" s="3">
        <v>8.6</v>
      </c>
      <c r="GX206" s="3">
        <v>17.8</v>
      </c>
      <c r="GY206" s="3">
        <v>0</v>
      </c>
      <c r="GZ206" s="3">
        <v>56</v>
      </c>
      <c r="HA206" s="3">
        <v>17.100000000000001</v>
      </c>
      <c r="HB206" s="3">
        <v>29.1</v>
      </c>
      <c r="HC206" s="3">
        <v>22.2</v>
      </c>
      <c r="HD206" s="3">
        <v>14.4</v>
      </c>
      <c r="HE206" s="3">
        <v>17.600000000000001</v>
      </c>
      <c r="HF206" s="3">
        <v>74.2</v>
      </c>
      <c r="HG206" s="3">
        <v>74.2</v>
      </c>
      <c r="HH206" s="3">
        <v>32.4</v>
      </c>
      <c r="HI206" s="3">
        <v>20.7</v>
      </c>
      <c r="HJ206" s="3">
        <v>20.7</v>
      </c>
      <c r="HK206" s="3">
        <v>36.700000000000003</v>
      </c>
      <c r="HL206" s="3">
        <v>20.2</v>
      </c>
      <c r="HM206" s="3">
        <v>19.600000000000001</v>
      </c>
      <c r="HN206" s="3">
        <v>19.3</v>
      </c>
      <c r="HO206" s="3">
        <v>38.6</v>
      </c>
      <c r="HP206" s="3">
        <v>19</v>
      </c>
      <c r="HQ206" s="3">
        <v>11.1</v>
      </c>
      <c r="HR206" s="3">
        <v>28.9</v>
      </c>
      <c r="HS206" s="3">
        <v>3.6</v>
      </c>
      <c r="HT206" s="3">
        <v>32.799999999999997</v>
      </c>
      <c r="HU206" s="3">
        <v>23.2</v>
      </c>
      <c r="HV206" s="3">
        <v>17.100000000000001</v>
      </c>
      <c r="HW206" s="3">
        <v>19.100000000000001</v>
      </c>
      <c r="HX206" s="3">
        <v>22.2</v>
      </c>
      <c r="HY206" s="3">
        <v>14.4</v>
      </c>
      <c r="HZ206" s="3">
        <v>102</v>
      </c>
      <c r="IA206" s="3">
        <v>49.7</v>
      </c>
      <c r="IB206" s="3">
        <v>18</v>
      </c>
      <c r="IC206" s="3">
        <v>18.399999999999999</v>
      </c>
      <c r="ID206" s="3">
        <v>12.1</v>
      </c>
      <c r="IE206" s="3">
        <v>25</v>
      </c>
      <c r="IF206" s="3">
        <v>16.3</v>
      </c>
      <c r="IG206" s="3">
        <v>41.2</v>
      </c>
      <c r="IH206" s="3">
        <v>12.5</v>
      </c>
      <c r="II206" s="3">
        <v>19.8</v>
      </c>
      <c r="IJ206" s="3">
        <v>102</v>
      </c>
      <c r="IK206" s="3">
        <v>40.799999999999997</v>
      </c>
      <c r="IL206" s="3">
        <v>10.8</v>
      </c>
      <c r="IM206" s="3">
        <v>7.8</v>
      </c>
      <c r="IN206" s="3">
        <v>10.8</v>
      </c>
      <c r="IO206" s="3">
        <v>25.1</v>
      </c>
      <c r="IP206" s="3">
        <v>26</v>
      </c>
      <c r="IQ206" s="3">
        <v>17.100000000000001</v>
      </c>
      <c r="IR206" s="3">
        <v>20.3</v>
      </c>
      <c r="IS206" s="3">
        <v>46.8</v>
      </c>
      <c r="IT206" s="3">
        <v>11.3</v>
      </c>
      <c r="IU206" s="3">
        <v>26</v>
      </c>
      <c r="IV206" s="3">
        <v>16</v>
      </c>
      <c r="IW206" s="3">
        <v>15</v>
      </c>
      <c r="IX206" s="3">
        <v>44.8</v>
      </c>
      <c r="IY206" s="3">
        <v>6.9</v>
      </c>
      <c r="IZ206" s="3">
        <v>10</v>
      </c>
      <c r="JA206" s="3">
        <v>13.5</v>
      </c>
      <c r="JB206" s="3">
        <v>14.2</v>
      </c>
      <c r="JC206" s="3">
        <v>17.5</v>
      </c>
      <c r="JD206" s="3">
        <v>23.9</v>
      </c>
      <c r="JF206" s="3" t="str">
        <f t="shared" si="788"/>
        <v xml:space="preserve">204 1 49.1 </v>
      </c>
      <c r="JG206" s="3" t="str">
        <f t="shared" si="789"/>
        <v xml:space="preserve">204 2 10 </v>
      </c>
      <c r="JH206" s="3" t="str">
        <f t="shared" si="790"/>
        <v xml:space="preserve">204 3 4.2 </v>
      </c>
      <c r="JI206" s="3" t="str">
        <f t="shared" si="791"/>
        <v xml:space="preserve">204 4 14.7 </v>
      </c>
      <c r="JJ206" s="3" t="str">
        <f t="shared" si="792"/>
        <v xml:space="preserve">204 5 27.8 </v>
      </c>
      <c r="JK206" s="3" t="str">
        <f t="shared" si="793"/>
        <v xml:space="preserve">204 6 25.5 </v>
      </c>
      <c r="JL206" s="3" t="str">
        <f t="shared" si="794"/>
        <v xml:space="preserve">204 7 25.5 </v>
      </c>
      <c r="JM206" s="3" t="str">
        <f t="shared" si="795"/>
        <v xml:space="preserve">204 8 22.5 </v>
      </c>
      <c r="JN206" s="3" t="str">
        <f t="shared" si="796"/>
        <v xml:space="preserve">204 9 19.1 </v>
      </c>
      <c r="JO206" s="3" t="str">
        <f t="shared" si="797"/>
        <v xml:space="preserve">204 10 31.3 </v>
      </c>
      <c r="JP206" s="3" t="str">
        <f t="shared" si="798"/>
        <v xml:space="preserve">204 11 28 </v>
      </c>
      <c r="JQ206" s="3" t="str">
        <f t="shared" si="799"/>
        <v xml:space="preserve">204 12 27.3 </v>
      </c>
      <c r="JR206" s="3" t="str">
        <f t="shared" si="800"/>
        <v xml:space="preserve">204 13 20.4 </v>
      </c>
      <c r="JS206" s="3" t="str">
        <f t="shared" si="801"/>
        <v xml:space="preserve">204 14 11.1 </v>
      </c>
      <c r="JT206" s="3" t="str">
        <f t="shared" si="802"/>
        <v xml:space="preserve">204 15 12.6 </v>
      </c>
      <c r="JU206" s="3" t="str">
        <f t="shared" si="803"/>
        <v xml:space="preserve">204 16 14.7 </v>
      </c>
      <c r="JV206" s="3" t="str">
        <f t="shared" si="804"/>
        <v xml:space="preserve">204 17 33.6 </v>
      </c>
      <c r="JW206" s="3" t="str">
        <f t="shared" si="805"/>
        <v xml:space="preserve">204 18 68.5 </v>
      </c>
      <c r="JX206" s="3" t="str">
        <f t="shared" si="806"/>
        <v xml:space="preserve">204 19 11.9 </v>
      </c>
      <c r="JY206" s="3" t="str">
        <f t="shared" si="807"/>
        <v xml:space="preserve">204 20 4.7 </v>
      </c>
      <c r="JZ206" s="3" t="str">
        <f t="shared" si="808"/>
        <v xml:space="preserve">204 21 19.2 </v>
      </c>
      <c r="KA206" s="3" t="str">
        <f t="shared" si="809"/>
        <v xml:space="preserve">204 22 13.8 </v>
      </c>
      <c r="KB206" s="3" t="str">
        <f t="shared" si="810"/>
        <v xml:space="preserve">204 23 4.4 </v>
      </c>
      <c r="KC206" s="3" t="str">
        <f t="shared" si="811"/>
        <v xml:space="preserve">204 24 51.7 </v>
      </c>
      <c r="KD206" s="3" t="str">
        <f t="shared" si="812"/>
        <v xml:space="preserve">204 25 53.5 </v>
      </c>
      <c r="KE206" s="3" t="str">
        <f t="shared" si="813"/>
        <v xml:space="preserve">204 26 23.9 </v>
      </c>
      <c r="KF206" s="3" t="str">
        <f t="shared" si="814"/>
        <v xml:space="preserve">204 27 1.8 </v>
      </c>
      <c r="KG206" s="3" t="str">
        <f t="shared" si="815"/>
        <v xml:space="preserve">204 28 30 </v>
      </c>
      <c r="KH206" s="3" t="str">
        <f t="shared" si="816"/>
        <v xml:space="preserve">204 29 41.3 </v>
      </c>
      <c r="KI206" s="3" t="str">
        <f t="shared" si="817"/>
        <v xml:space="preserve">204 30 26.8 </v>
      </c>
      <c r="KJ206" s="3" t="str">
        <f t="shared" si="818"/>
        <v xml:space="preserve">204 31 14.1 </v>
      </c>
      <c r="KK206" s="3" t="str">
        <f t="shared" si="819"/>
        <v xml:space="preserve">204 32 64.9 </v>
      </c>
      <c r="KL206" s="3" t="str">
        <f t="shared" si="820"/>
        <v xml:space="preserve">204 33 83.9 </v>
      </c>
      <c r="KM206" s="3" t="str">
        <f t="shared" si="821"/>
        <v xml:space="preserve">204 34 57.4 </v>
      </c>
      <c r="KN206" s="3" t="str">
        <f t="shared" si="822"/>
        <v xml:space="preserve">204 35 75.6 </v>
      </c>
      <c r="KO206" s="3" t="str">
        <f t="shared" si="823"/>
        <v xml:space="preserve">204 36 14.7 </v>
      </c>
      <c r="KP206" s="3" t="str">
        <f t="shared" si="824"/>
        <v xml:space="preserve">204 37 13.6 </v>
      </c>
      <c r="KQ206" s="3" t="str">
        <f t="shared" si="825"/>
        <v xml:space="preserve">204 38 22.2 </v>
      </c>
      <c r="KR206" s="3" t="str">
        <f t="shared" si="826"/>
        <v xml:space="preserve">204 39 37.3 </v>
      </c>
      <c r="KS206" s="3" t="str">
        <f t="shared" si="827"/>
        <v xml:space="preserve">204 40 26.3 </v>
      </c>
      <c r="KT206" s="3" t="str">
        <f t="shared" si="828"/>
        <v xml:space="preserve">204 41 29.4 </v>
      </c>
      <c r="KU206" s="3" t="str">
        <f t="shared" si="829"/>
        <v xml:space="preserve">204 42 9.1 </v>
      </c>
      <c r="KV206" s="3" t="str">
        <f t="shared" si="830"/>
        <v xml:space="preserve">204 43 13.6 </v>
      </c>
      <c r="KW206" s="3" t="str">
        <f t="shared" si="831"/>
        <v xml:space="preserve">204 44 10.4 </v>
      </c>
      <c r="KX206" s="3" t="str">
        <f t="shared" si="832"/>
        <v xml:space="preserve">204 45 12.5 </v>
      </c>
      <c r="KY206" s="3" t="str">
        <f t="shared" si="833"/>
        <v xml:space="preserve">204 46 18.2 </v>
      </c>
      <c r="KZ206" s="3" t="str">
        <f t="shared" si="834"/>
        <v xml:space="preserve">204 47 17.2 </v>
      </c>
      <c r="LA206" s="3" t="str">
        <f t="shared" si="835"/>
        <v xml:space="preserve">204 48 9.5 </v>
      </c>
      <c r="LB206" s="3" t="str">
        <f t="shared" si="836"/>
        <v xml:space="preserve">204 49 12.6 </v>
      </c>
      <c r="LC206" s="3" t="str">
        <f t="shared" si="837"/>
        <v xml:space="preserve">204 50 18.7 </v>
      </c>
      <c r="LD206" s="3" t="str">
        <f t="shared" si="838"/>
        <v xml:space="preserve">204 51 17.3 </v>
      </c>
      <c r="LE206" s="3" t="str">
        <f t="shared" si="839"/>
        <v xml:space="preserve">204 52 18.9 </v>
      </c>
      <c r="LF206" s="3" t="str">
        <f t="shared" si="840"/>
        <v xml:space="preserve">204 53 82.7 </v>
      </c>
      <c r="LG206" s="3" t="str">
        <f t="shared" si="841"/>
        <v xml:space="preserve">204 54 28.7 </v>
      </c>
      <c r="LH206" s="3" t="str">
        <f t="shared" si="842"/>
        <v xml:space="preserve">204 55 15.4 </v>
      </c>
      <c r="LI206" s="3" t="str">
        <f t="shared" si="843"/>
        <v xml:space="preserve">204 56 19.2 </v>
      </c>
      <c r="LJ206" s="3" t="str">
        <f t="shared" si="844"/>
        <v xml:space="preserve">204 57 8.4 </v>
      </c>
      <c r="LK206" s="3" t="str">
        <f t="shared" si="845"/>
        <v xml:space="preserve">204 58 14.5 </v>
      </c>
      <c r="LL206" s="3" t="str">
        <f t="shared" si="846"/>
        <v xml:space="preserve">204 59 8.3 </v>
      </c>
      <c r="LM206" s="3" t="str">
        <f t="shared" si="847"/>
        <v xml:space="preserve">204 60 22.5 </v>
      </c>
      <c r="LN206" s="3" t="str">
        <f t="shared" si="848"/>
        <v xml:space="preserve">204 61 8.9 </v>
      </c>
      <c r="LO206" s="3" t="str">
        <f t="shared" si="849"/>
        <v xml:space="preserve">204 62 25.2 </v>
      </c>
      <c r="LP206" s="3" t="str">
        <f t="shared" si="850"/>
        <v xml:space="preserve">204 63 9.1 </v>
      </c>
      <c r="LQ206" s="3" t="str">
        <f t="shared" si="851"/>
        <v xml:space="preserve">204 64 13.4 </v>
      </c>
      <c r="LR206" s="3" t="str">
        <f t="shared" si="852"/>
        <v xml:space="preserve">204 65 17.7 </v>
      </c>
      <c r="LS206" s="3" t="str">
        <f t="shared" si="853"/>
        <v xml:space="preserve">204 66 13.3 </v>
      </c>
      <c r="LT206" s="3" t="str">
        <f t="shared" si="854"/>
        <v xml:space="preserve">204 67 9.5 </v>
      </c>
      <c r="LU206" s="3" t="str">
        <f t="shared" si="855"/>
        <v xml:space="preserve">204 68 25.3 </v>
      </c>
      <c r="LV206" s="3" t="str">
        <f t="shared" si="856"/>
        <v xml:space="preserve">204 69 70.1 </v>
      </c>
      <c r="LW206" s="3" t="str">
        <f t="shared" si="857"/>
        <v xml:space="preserve">204 70 71.8 </v>
      </c>
      <c r="LX206" s="3" t="str">
        <f t="shared" si="858"/>
        <v xml:space="preserve">204 71 8.6 </v>
      </c>
      <c r="LY206" s="3" t="str">
        <f t="shared" si="859"/>
        <v xml:space="preserve">204 72 5.1 </v>
      </c>
      <c r="LZ206" s="3" t="str">
        <f t="shared" si="860"/>
        <v xml:space="preserve">204 73 16.6 </v>
      </c>
      <c r="MA206" s="3" t="str">
        <f t="shared" si="861"/>
        <v xml:space="preserve">204 74 5.8 </v>
      </c>
      <c r="MB206" s="3" t="str">
        <f t="shared" si="862"/>
        <v xml:space="preserve">204 75 19.6 </v>
      </c>
      <c r="MC206" s="3" t="str">
        <f t="shared" si="863"/>
        <v xml:space="preserve">204 76 83.3 </v>
      </c>
      <c r="MD206" s="3" t="str">
        <f t="shared" si="864"/>
        <v xml:space="preserve">204 77 16.3 </v>
      </c>
      <c r="ME206" s="3" t="str">
        <f t="shared" si="865"/>
        <v xml:space="preserve">204 78 18.4 </v>
      </c>
      <c r="MF206" s="3" t="str">
        <f t="shared" si="866"/>
        <v xml:space="preserve">204 79 7.4 </v>
      </c>
      <c r="MG206" s="3" t="str">
        <f t="shared" si="867"/>
        <v xml:space="preserve">204 80 18.5 </v>
      </c>
      <c r="MH206" s="3" t="str">
        <f t="shared" si="868"/>
        <v xml:space="preserve">204 81 11.2 </v>
      </c>
      <c r="MI206" s="3" t="str">
        <f t="shared" si="869"/>
        <v xml:space="preserve">204 82 21.3 </v>
      </c>
      <c r="MJ206" s="3" t="str">
        <f t="shared" si="870"/>
        <v xml:space="preserve">204 83 31 </v>
      </c>
      <c r="MK206" s="3" t="str">
        <f t="shared" si="871"/>
        <v xml:space="preserve">204 84 29.2 </v>
      </c>
      <c r="ML206" s="3" t="str">
        <f t="shared" si="872"/>
        <v xml:space="preserve">204 85 24.8 </v>
      </c>
      <c r="MM206" s="3" t="str">
        <f t="shared" si="873"/>
        <v xml:space="preserve">204 86 36 </v>
      </c>
      <c r="MN206" s="3" t="str">
        <f t="shared" si="874"/>
        <v xml:space="preserve">204 87 18.9 </v>
      </c>
      <c r="MO206" s="3" t="str">
        <f t="shared" si="875"/>
        <v xml:space="preserve">204 88 15.9 </v>
      </c>
      <c r="MP206" s="3" t="str">
        <f t="shared" si="876"/>
        <v xml:space="preserve">204 89 34.6 </v>
      </c>
      <c r="MQ206" s="3" t="str">
        <f t="shared" si="877"/>
        <v xml:space="preserve">204 90 10 </v>
      </c>
      <c r="MR206" s="3" t="str">
        <f t="shared" si="878"/>
        <v xml:space="preserve">204 91 11.8 </v>
      </c>
      <c r="MS206" s="3" t="str">
        <f t="shared" si="879"/>
        <v xml:space="preserve">204 92 15.5 </v>
      </c>
      <c r="MT206" s="3" t="str">
        <f t="shared" si="880"/>
        <v xml:space="preserve">204 93 20.2 </v>
      </c>
      <c r="MU206" s="3" t="str">
        <f t="shared" si="881"/>
        <v xml:space="preserve">204 94 26.1 </v>
      </c>
      <c r="MV206" s="3" t="str">
        <f t="shared" si="882"/>
        <v xml:space="preserve">204 95 15.5 </v>
      </c>
      <c r="MW206" s="3" t="str">
        <f t="shared" si="883"/>
        <v xml:space="preserve">204 96 32 </v>
      </c>
      <c r="MX206" s="3" t="str">
        <f t="shared" si="884"/>
        <v xml:space="preserve">204 97 10.6 </v>
      </c>
      <c r="MY206" s="3" t="str">
        <f t="shared" si="885"/>
        <v xml:space="preserve">204 98 14.7 </v>
      </c>
      <c r="MZ206" s="3" t="str">
        <f t="shared" si="886"/>
        <v xml:space="preserve">204 99 8.1 </v>
      </c>
      <c r="NA206" s="3" t="str">
        <f t="shared" si="887"/>
        <v xml:space="preserve">204 100 9 </v>
      </c>
      <c r="NB206" s="3" t="str">
        <f t="shared" si="888"/>
        <v xml:space="preserve">204 101 20.6 </v>
      </c>
      <c r="NC206" s="3" t="str">
        <f t="shared" si="889"/>
        <v xml:space="preserve">204 102 48.8 </v>
      </c>
      <c r="ND206" s="3" t="str">
        <f t="shared" si="890"/>
        <v xml:space="preserve">204 103 26 </v>
      </c>
      <c r="NE206" s="3" t="str">
        <f t="shared" si="891"/>
        <v xml:space="preserve">204 104 27.6 </v>
      </c>
      <c r="NF206" s="3" t="str">
        <f t="shared" si="892"/>
        <v xml:space="preserve">204 105 28.6 </v>
      </c>
      <c r="NG206" s="3" t="str">
        <f t="shared" si="893"/>
        <v xml:space="preserve">204 106 17 </v>
      </c>
      <c r="NH206" s="3" t="str">
        <f t="shared" si="894"/>
        <v xml:space="preserve">204 107 19.8 </v>
      </c>
      <c r="NI206" s="3" t="str">
        <f t="shared" si="895"/>
        <v xml:space="preserve">204 108 22.9 </v>
      </c>
      <c r="NJ206" s="3" t="str">
        <f t="shared" si="896"/>
        <v xml:space="preserve">204 109 26.9 </v>
      </c>
      <c r="NK206" s="3" t="str">
        <f t="shared" si="897"/>
        <v xml:space="preserve">204 110 17.4 </v>
      </c>
      <c r="NL206" s="3" t="str">
        <f t="shared" si="898"/>
        <v xml:space="preserve">204 111 4.2 </v>
      </c>
      <c r="NM206" s="3" t="str">
        <f t="shared" si="899"/>
        <v xml:space="preserve">204 112 48.6 </v>
      </c>
      <c r="NN206" s="3" t="str">
        <f t="shared" si="900"/>
        <v xml:space="preserve">204 113 86.4 </v>
      </c>
      <c r="NO206" s="3" t="str">
        <f t="shared" si="901"/>
        <v xml:space="preserve">204 114 11.7 </v>
      </c>
      <c r="NP206" s="3" t="str">
        <f t="shared" si="902"/>
        <v xml:space="preserve">204 115 36.3 </v>
      </c>
      <c r="NQ206" s="3" t="str">
        <f t="shared" si="903"/>
        <v xml:space="preserve">204 116 16.9 </v>
      </c>
      <c r="NR206" s="3" t="str">
        <f t="shared" si="904"/>
        <v xml:space="preserve">204 117 32.9 </v>
      </c>
      <c r="NS206" s="3" t="str">
        <f t="shared" si="905"/>
        <v xml:space="preserve">204 118 60.1 </v>
      </c>
      <c r="NT206" s="3" t="str">
        <f t="shared" si="906"/>
        <v xml:space="preserve">204 119 26.2 </v>
      </c>
      <c r="NU206" s="3" t="str">
        <f t="shared" si="907"/>
        <v xml:space="preserve">204 120 121 </v>
      </c>
      <c r="NV206" s="3" t="str">
        <f t="shared" si="908"/>
        <v xml:space="preserve">204 121 13.4 </v>
      </c>
      <c r="NW206" s="3" t="str">
        <f t="shared" si="909"/>
        <v xml:space="preserve">204 122 23 </v>
      </c>
      <c r="NX206" s="3" t="str">
        <f t="shared" si="910"/>
        <v xml:space="preserve">204 123 11 </v>
      </c>
      <c r="NY206" s="3" t="str">
        <f t="shared" si="911"/>
        <v xml:space="preserve">204 124 57.1 </v>
      </c>
      <c r="NZ206" s="3" t="str">
        <f t="shared" si="912"/>
        <v xml:space="preserve">204 125 20.5 </v>
      </c>
      <c r="OA206" s="3" t="str">
        <f t="shared" si="913"/>
        <v xml:space="preserve">204 126 33.5 </v>
      </c>
      <c r="OB206" s="3" t="str">
        <f t="shared" si="914"/>
        <v xml:space="preserve">204 127 18.9 </v>
      </c>
      <c r="OC206" s="3" t="str">
        <f t="shared" si="915"/>
        <v xml:space="preserve">204 128 42 </v>
      </c>
      <c r="OD206" s="3" t="str">
        <f t="shared" si="916"/>
        <v xml:space="preserve">204 129 29.4 </v>
      </c>
      <c r="OE206" s="3" t="str">
        <f t="shared" si="917"/>
        <v xml:space="preserve">204 130 11 </v>
      </c>
      <c r="OF206" s="3" t="str">
        <f t="shared" si="918"/>
        <v xml:space="preserve">204 131 19.5 </v>
      </c>
      <c r="OG206" s="3" t="str">
        <f t="shared" si="919"/>
        <v xml:space="preserve">204 132 11.6 </v>
      </c>
      <c r="OH206" s="3" t="str">
        <f t="shared" si="920"/>
        <v xml:space="preserve">204 133 15.4 </v>
      </c>
      <c r="OI206" s="3" t="str">
        <f t="shared" si="921"/>
        <v xml:space="preserve">204 134 24.6 </v>
      </c>
      <c r="OJ206" s="3" t="str">
        <f t="shared" si="922"/>
        <v xml:space="preserve">204 135 14.9 </v>
      </c>
      <c r="OK206" s="3" t="str">
        <f t="shared" si="923"/>
        <v xml:space="preserve">204 136 31.8 </v>
      </c>
      <c r="OL206" s="3" t="str">
        <f t="shared" si="924"/>
        <v xml:space="preserve">204 137 12.4 </v>
      </c>
      <c r="OM206" s="3" t="str">
        <f t="shared" si="925"/>
        <v xml:space="preserve">204 138 26.5 </v>
      </c>
      <c r="ON206" s="3" t="str">
        <f t="shared" si="926"/>
        <v xml:space="preserve">204 139 60.9 </v>
      </c>
      <c r="OO206" s="3" t="str">
        <f t="shared" si="927"/>
        <v xml:space="preserve">204 140 20.8 </v>
      </c>
      <c r="OP206" s="3" t="str">
        <f t="shared" si="928"/>
        <v xml:space="preserve">204 141 15.7 </v>
      </c>
      <c r="OQ206" s="3" t="str">
        <f t="shared" si="929"/>
        <v xml:space="preserve">204 142 17.3 </v>
      </c>
      <c r="OR206" s="3" t="str">
        <f t="shared" si="930"/>
        <v xml:space="preserve">204 143 38.2 </v>
      </c>
      <c r="OS206" s="3" t="str">
        <f t="shared" si="931"/>
        <v xml:space="preserve">204 144 12.1 </v>
      </c>
      <c r="OT206" s="3" t="str">
        <f t="shared" si="932"/>
        <v xml:space="preserve">204 145 10.5 </v>
      </c>
      <c r="OU206" s="3" t="str">
        <f t="shared" si="933"/>
        <v xml:space="preserve">204 146 5.5 </v>
      </c>
      <c r="OV206" s="3" t="str">
        <f t="shared" si="934"/>
        <v xml:space="preserve">204 147 34.3 </v>
      </c>
      <c r="OW206" s="3" t="str">
        <f t="shared" si="935"/>
        <v xml:space="preserve">204 148 37.8 </v>
      </c>
      <c r="OX206" s="3" t="str">
        <f t="shared" si="936"/>
        <v xml:space="preserve">204 149 6.1 </v>
      </c>
      <c r="OY206" s="3" t="str">
        <f t="shared" si="937"/>
        <v xml:space="preserve">204 150 18.6 </v>
      </c>
      <c r="OZ206" s="3" t="str">
        <f t="shared" si="938"/>
        <v xml:space="preserve">204 151 9.8 </v>
      </c>
      <c r="PA206" s="3" t="str">
        <f t="shared" si="939"/>
        <v xml:space="preserve">204 152 24.6 </v>
      </c>
      <c r="PB206" s="3" t="str">
        <f t="shared" si="940"/>
        <v xml:space="preserve">204 153 23.4 </v>
      </c>
      <c r="PC206" s="3" t="str">
        <f t="shared" si="941"/>
        <v xml:space="preserve">204 154 20.4 </v>
      </c>
      <c r="PD206" s="3" t="str">
        <f t="shared" si="942"/>
        <v xml:space="preserve">204 155 21.5 </v>
      </c>
      <c r="PE206" s="3" t="str">
        <f t="shared" si="943"/>
        <v xml:space="preserve">204 156 34.2 </v>
      </c>
      <c r="PF206" s="3" t="str">
        <f t="shared" si="944"/>
        <v xml:space="preserve">204 157 34.3 </v>
      </c>
      <c r="PG206" s="3" t="str">
        <f t="shared" si="945"/>
        <v xml:space="preserve">204 158 13 </v>
      </c>
      <c r="PH206" s="3" t="str">
        <f t="shared" si="946"/>
        <v xml:space="preserve">204 159 60 </v>
      </c>
      <c r="PI206" s="3" t="str">
        <f t="shared" si="947"/>
        <v xml:space="preserve">204 160 34.9 </v>
      </c>
      <c r="PJ206" s="3" t="str">
        <f t="shared" si="948"/>
        <v xml:space="preserve">204 161 29.1 </v>
      </c>
      <c r="PK206" s="3" t="str">
        <f t="shared" si="949"/>
        <v xml:space="preserve">204 162 18.5 </v>
      </c>
      <c r="PL206" s="3" t="str">
        <f t="shared" si="950"/>
        <v xml:space="preserve">204 163 16.7 </v>
      </c>
      <c r="PM206" s="3" t="str">
        <f t="shared" si="951"/>
        <v xml:space="preserve">204 164 16.3 </v>
      </c>
      <c r="PN206" s="3" t="str">
        <f t="shared" si="952"/>
        <v xml:space="preserve">204 165 11.1 </v>
      </c>
      <c r="PO206" s="3" t="str">
        <f t="shared" si="953"/>
        <v xml:space="preserve">204 166 31 </v>
      </c>
      <c r="PP206" s="3" t="str">
        <f t="shared" si="954"/>
        <v xml:space="preserve">204 167 12 </v>
      </c>
      <c r="PQ206" s="3" t="str">
        <f t="shared" si="955"/>
        <v xml:space="preserve">204 168 27.4 </v>
      </c>
      <c r="PR206" s="3" t="str">
        <f t="shared" si="956"/>
        <v xml:space="preserve">204 169 9.6 </v>
      </c>
      <c r="PS206" s="3" t="str">
        <f t="shared" si="957"/>
        <v xml:space="preserve">204 170 20.2 </v>
      </c>
      <c r="PT206" s="3" t="str">
        <f t="shared" si="958"/>
        <v xml:space="preserve">204 171 7 </v>
      </c>
      <c r="PU206" s="3" t="str">
        <f t="shared" si="959"/>
        <v xml:space="preserve">204 172 32.9 </v>
      </c>
      <c r="PV206" s="3" t="str">
        <f t="shared" si="960"/>
        <v xml:space="preserve">204 173 14.8 </v>
      </c>
      <c r="PW206" s="3" t="str">
        <f t="shared" si="961"/>
        <v xml:space="preserve">204 174 29.9 </v>
      </c>
      <c r="PX206" s="3" t="str">
        <f t="shared" si="962"/>
        <v xml:space="preserve">204 175 57.3 </v>
      </c>
      <c r="PY206" s="3" t="str">
        <f t="shared" si="963"/>
        <v xml:space="preserve">204 176 95 </v>
      </c>
      <c r="PZ206" s="3" t="str">
        <f t="shared" si="964"/>
        <v xml:space="preserve">204 177 34.6 </v>
      </c>
      <c r="QA206" s="3" t="str">
        <f t="shared" si="965"/>
        <v xml:space="preserve">204 178 22.2 </v>
      </c>
      <c r="QB206" s="3" t="str">
        <f t="shared" si="966"/>
        <v xml:space="preserve">204 179 12.4 </v>
      </c>
      <c r="QC206" s="3" t="str">
        <f t="shared" si="967"/>
        <v xml:space="preserve">204 180 51.7 </v>
      </c>
      <c r="QD206" s="3" t="str">
        <f t="shared" si="968"/>
        <v xml:space="preserve">204 181 10.1 </v>
      </c>
      <c r="QE206" s="3" t="str">
        <f t="shared" si="969"/>
        <v xml:space="preserve">204 182 13.8 </v>
      </c>
      <c r="QF206" s="3" t="str">
        <f t="shared" si="970"/>
        <v xml:space="preserve">204 183 8.5 </v>
      </c>
      <c r="QG206" s="3" t="str">
        <f t="shared" si="971"/>
        <v xml:space="preserve">204 184 16 </v>
      </c>
      <c r="QH206" s="3" t="str">
        <f t="shared" si="972"/>
        <v xml:space="preserve">204 185 13.5 </v>
      </c>
      <c r="QI206" s="3" t="str">
        <f t="shared" si="973"/>
        <v xml:space="preserve">204 186 33.3 </v>
      </c>
      <c r="QJ206" s="3" t="str">
        <f t="shared" si="974"/>
        <v xml:space="preserve">204 187 16.8 </v>
      </c>
      <c r="QK206" s="3" t="str">
        <f t="shared" si="975"/>
        <v xml:space="preserve">204 188 17.6 </v>
      </c>
      <c r="QL206" s="3" t="str">
        <f t="shared" si="976"/>
        <v xml:space="preserve">204 189 21.7 </v>
      </c>
      <c r="QM206" s="3" t="str">
        <f t="shared" si="977"/>
        <v xml:space="preserve">204 190 27 </v>
      </c>
      <c r="QN206" s="3" t="str">
        <f t="shared" si="978"/>
        <v xml:space="preserve">204 191 34 </v>
      </c>
      <c r="QO206" s="3" t="str">
        <f t="shared" si="979"/>
        <v xml:space="preserve">204 192 20 </v>
      </c>
      <c r="QP206" s="3" t="str">
        <f t="shared" si="980"/>
        <v xml:space="preserve">204 193 29.5 </v>
      </c>
      <c r="QQ206" s="3" t="str">
        <f t="shared" si="981"/>
        <v xml:space="preserve">204 194 16 </v>
      </c>
      <c r="QR206" s="3" t="str">
        <f t="shared" si="982"/>
        <v xml:space="preserve">204 195 12.8 </v>
      </c>
      <c r="QS206" s="3" t="str">
        <f t="shared" si="983"/>
        <v xml:space="preserve">204 196 11.2 </v>
      </c>
      <c r="QT206" s="3" t="str">
        <f t="shared" si="984"/>
        <v xml:space="preserve">204 197 13.4 </v>
      </c>
      <c r="QU206" s="3" t="str">
        <f t="shared" si="985"/>
        <v xml:space="preserve">204 198 20.8 </v>
      </c>
      <c r="QV206" s="3" t="str">
        <f t="shared" si="986"/>
        <v xml:space="preserve">204 199 57 </v>
      </c>
      <c r="QW206" s="3" t="str">
        <f t="shared" si="987"/>
        <v xml:space="preserve">204 200 8.4 </v>
      </c>
      <c r="QX206" s="3" t="str">
        <f t="shared" si="988"/>
        <v xml:space="preserve">204 201 8.5 </v>
      </c>
      <c r="QY206" s="3" t="str">
        <f t="shared" si="989"/>
        <v xml:space="preserve">204 202 8.6 </v>
      </c>
      <c r="QZ206" s="3" t="str">
        <f t="shared" si="990"/>
        <v xml:space="preserve">204 203 17.8 </v>
      </c>
      <c r="RA206" s="3" t="str">
        <f t="shared" si="991"/>
        <v xml:space="preserve">204 204 0 </v>
      </c>
      <c r="RB206" s="3" t="str">
        <f t="shared" si="992"/>
        <v xml:space="preserve">204 205 56 </v>
      </c>
      <c r="RC206" s="3" t="str">
        <f t="shared" si="993"/>
        <v xml:space="preserve">204 206 17.1 </v>
      </c>
      <c r="RD206" s="3" t="str">
        <f t="shared" si="994"/>
        <v xml:space="preserve">204 207 29.1 </v>
      </c>
      <c r="RE206" s="3" t="str">
        <f t="shared" si="995"/>
        <v xml:space="preserve">204 208 22.2 </v>
      </c>
      <c r="RF206" s="3" t="str">
        <f t="shared" si="996"/>
        <v xml:space="preserve">204 209 14.4 </v>
      </c>
      <c r="RG206" s="3" t="str">
        <f t="shared" si="997"/>
        <v xml:space="preserve">204 210 17.6 </v>
      </c>
      <c r="RH206" s="3" t="str">
        <f t="shared" si="998"/>
        <v xml:space="preserve">204 211 74.2 </v>
      </c>
      <c r="RI206" s="3" t="str">
        <f t="shared" si="999"/>
        <v xml:space="preserve">204 212 74.2 </v>
      </c>
      <c r="RJ206" s="3" t="str">
        <f t="shared" si="1000"/>
        <v xml:space="preserve">204 213 32.4 </v>
      </c>
      <c r="RK206" s="3" t="str">
        <f t="shared" si="1001"/>
        <v xml:space="preserve">204 214 20.7 </v>
      </c>
      <c r="RL206" s="3" t="str">
        <f t="shared" si="1002"/>
        <v xml:space="preserve">204 215 20.7 </v>
      </c>
      <c r="RM206" s="3" t="str">
        <f t="shared" si="1003"/>
        <v xml:space="preserve">204 216 36.7 </v>
      </c>
      <c r="RN206" s="3" t="str">
        <f t="shared" si="1004"/>
        <v xml:space="preserve">204 217 20.2 </v>
      </c>
      <c r="RO206" s="3" t="str">
        <f t="shared" si="1005"/>
        <v xml:space="preserve">204 218 19.6 </v>
      </c>
      <c r="RP206" s="3" t="str">
        <f t="shared" si="1006"/>
        <v xml:space="preserve">204 219 19.3 </v>
      </c>
      <c r="RQ206" s="3" t="str">
        <f t="shared" si="1007"/>
        <v xml:space="preserve">204 220 38.6 </v>
      </c>
      <c r="RR206" s="3" t="str">
        <f t="shared" si="1008"/>
        <v xml:space="preserve">204 221 19 </v>
      </c>
      <c r="RS206" s="3" t="str">
        <f t="shared" si="1009"/>
        <v xml:space="preserve">204 222 11.1 </v>
      </c>
      <c r="RT206" s="3" t="str">
        <f t="shared" si="1010"/>
        <v xml:space="preserve">204 223 28.9 </v>
      </c>
      <c r="RU206" s="3" t="str">
        <f t="shared" si="1011"/>
        <v xml:space="preserve">204 224 3.6 </v>
      </c>
      <c r="RV206" s="3" t="str">
        <f t="shared" si="1012"/>
        <v xml:space="preserve">204 225 32.8 </v>
      </c>
      <c r="RW206" s="3" t="str">
        <f t="shared" si="1013"/>
        <v xml:space="preserve">204 226 23.2 </v>
      </c>
      <c r="RX206" s="3" t="str">
        <f t="shared" si="1014"/>
        <v xml:space="preserve">204 227 17.1 </v>
      </c>
      <c r="RY206" s="3" t="str">
        <f t="shared" si="1015"/>
        <v xml:space="preserve">204 228 19.1 </v>
      </c>
      <c r="RZ206" s="3" t="str">
        <f t="shared" si="1016"/>
        <v xml:space="preserve">204 229 22.2 </v>
      </c>
      <c r="SA206" s="3" t="str">
        <f t="shared" si="1017"/>
        <v xml:space="preserve">204 230 14.4 </v>
      </c>
      <c r="SB206" s="3" t="str">
        <f t="shared" si="1018"/>
        <v xml:space="preserve">204 231 102 </v>
      </c>
      <c r="SC206" s="3" t="str">
        <f t="shared" si="1019"/>
        <v xml:space="preserve">204 232 49.7 </v>
      </c>
      <c r="SD206" s="3" t="str">
        <f t="shared" si="1020"/>
        <v xml:space="preserve">204 233 18 </v>
      </c>
      <c r="SE206" s="3" t="str">
        <f t="shared" si="1021"/>
        <v xml:space="preserve">204 234 18.4 </v>
      </c>
      <c r="SF206" s="3" t="str">
        <f t="shared" si="1022"/>
        <v xml:space="preserve">204 235 12.1 </v>
      </c>
      <c r="SG206" s="3" t="str">
        <f t="shared" si="1023"/>
        <v xml:space="preserve">204 236 25 </v>
      </c>
      <c r="SH206" s="3" t="str">
        <f t="shared" si="1024"/>
        <v xml:space="preserve">204 237 16.3 </v>
      </c>
      <c r="SI206" s="3" t="str">
        <f t="shared" si="1025"/>
        <v xml:space="preserve">204 238 41.2 </v>
      </c>
      <c r="SJ206" s="3" t="str">
        <f t="shared" si="1026"/>
        <v xml:space="preserve">204 239 12.5 </v>
      </c>
      <c r="SK206" s="3" t="str">
        <f t="shared" si="1027"/>
        <v xml:space="preserve">204 240 19.8 </v>
      </c>
      <c r="SL206" s="3" t="str">
        <f t="shared" si="1028"/>
        <v xml:space="preserve">204 241 102 </v>
      </c>
      <c r="SM206" s="3" t="str">
        <f t="shared" si="1029"/>
        <v xml:space="preserve">204 242 40.8 </v>
      </c>
      <c r="SN206" s="3" t="str">
        <f t="shared" si="1030"/>
        <v xml:space="preserve">204 243 10.8 </v>
      </c>
      <c r="SO206" s="3" t="str">
        <f t="shared" si="1031"/>
        <v xml:space="preserve">204 244 7.8 </v>
      </c>
      <c r="SP206" s="3" t="str">
        <f t="shared" si="1032"/>
        <v xml:space="preserve">204 245 10.8 </v>
      </c>
      <c r="SQ206" s="3" t="str">
        <f t="shared" si="1033"/>
        <v xml:space="preserve">204 246 25.1 </v>
      </c>
      <c r="SR206" s="3" t="str">
        <f t="shared" si="1034"/>
        <v xml:space="preserve">204 247 26 </v>
      </c>
      <c r="SS206" s="3" t="str">
        <f t="shared" si="1035"/>
        <v xml:space="preserve">204 248 17.1 </v>
      </c>
      <c r="ST206" s="3" t="str">
        <f t="shared" si="1036"/>
        <v xml:space="preserve">204 249 20.3 </v>
      </c>
      <c r="SU206" s="3" t="str">
        <f t="shared" si="1037"/>
        <v xml:space="preserve">204 250 46.8 </v>
      </c>
      <c r="SV206" s="3" t="str">
        <f t="shared" si="1038"/>
        <v xml:space="preserve">204 251 11.3 </v>
      </c>
      <c r="SW206" s="3" t="str">
        <f t="shared" si="1039"/>
        <v xml:space="preserve">204 252 26 </v>
      </c>
      <c r="SX206" s="3" t="str">
        <f t="shared" si="1040"/>
        <v xml:space="preserve">204 253 16 </v>
      </c>
      <c r="SY206" s="3" t="str">
        <f t="shared" si="1041"/>
        <v xml:space="preserve">204 254 15 </v>
      </c>
      <c r="SZ206" s="3" t="str">
        <f t="shared" si="1042"/>
        <v xml:space="preserve">204 255 44.8 </v>
      </c>
      <c r="TA206" s="3" t="str">
        <f t="shared" si="1043"/>
        <v xml:space="preserve">204 256 6.9 </v>
      </c>
      <c r="TB206" s="3" t="str">
        <f t="shared" si="1044"/>
        <v xml:space="preserve">204 257 10 </v>
      </c>
      <c r="TC206" s="3" t="str">
        <f t="shared" si="1045"/>
        <v xml:space="preserve">204 258 13.5 </v>
      </c>
      <c r="TD206" s="3" t="str">
        <f t="shared" si="1046"/>
        <v xml:space="preserve">204 259 14.2 </v>
      </c>
      <c r="TE206" s="3" t="str">
        <f t="shared" si="1047"/>
        <v xml:space="preserve">204 260 17.5 </v>
      </c>
      <c r="TF206" s="3" t="str">
        <f t="shared" si="1048"/>
        <v xml:space="preserve">204 261 23.9 </v>
      </c>
    </row>
    <row r="207" spans="1:526" ht="18.75" customHeight="1" thickBot="1" x14ac:dyDescent="0.4">
      <c r="A207" s="17">
        <v>205</v>
      </c>
      <c r="B207" s="19" t="s">
        <v>264</v>
      </c>
      <c r="C207" s="16" t="s">
        <v>207</v>
      </c>
      <c r="D207" s="3">
        <v>97.1</v>
      </c>
      <c r="E207" s="3">
        <v>51.8</v>
      </c>
      <c r="F207" s="3">
        <v>56</v>
      </c>
      <c r="G207" s="3">
        <v>62.5</v>
      </c>
      <c r="H207" s="3">
        <v>65.099999999999994</v>
      </c>
      <c r="I207" s="3">
        <v>63.7</v>
      </c>
      <c r="J207" s="3">
        <v>63.7</v>
      </c>
      <c r="K207" s="3">
        <v>55.9</v>
      </c>
      <c r="L207" s="3">
        <v>55.6</v>
      </c>
      <c r="M207" s="3">
        <v>30.7</v>
      </c>
      <c r="N207" s="3">
        <v>64.5</v>
      </c>
      <c r="O207" s="3">
        <v>47.2</v>
      </c>
      <c r="P207" s="3">
        <v>45.6</v>
      </c>
      <c r="Q207" s="3">
        <v>52.9</v>
      </c>
      <c r="R207" s="3">
        <v>46.1</v>
      </c>
      <c r="S207" s="3">
        <v>41.9</v>
      </c>
      <c r="T207" s="3">
        <v>33.6</v>
      </c>
      <c r="U207" s="3">
        <v>107</v>
      </c>
      <c r="V207" s="3">
        <v>44</v>
      </c>
      <c r="W207" s="3">
        <v>57.2</v>
      </c>
      <c r="X207" s="3">
        <v>49.2</v>
      </c>
      <c r="Y207" s="3">
        <v>45.2</v>
      </c>
      <c r="Z207" s="3">
        <v>52.8</v>
      </c>
      <c r="AA207" s="3">
        <v>99.8</v>
      </c>
      <c r="AB207" s="3">
        <v>101</v>
      </c>
      <c r="AC207" s="3">
        <v>60.4</v>
      </c>
      <c r="AD207" s="3">
        <v>55.4</v>
      </c>
      <c r="AE207" s="3">
        <v>57.2</v>
      </c>
      <c r="AF207" s="3">
        <v>78.8</v>
      </c>
      <c r="AG207" s="3">
        <v>47.9</v>
      </c>
      <c r="AH207" s="3">
        <v>43.5</v>
      </c>
      <c r="AI207" s="3">
        <v>26.1</v>
      </c>
      <c r="AJ207" s="3">
        <v>83.8</v>
      </c>
      <c r="AK207" s="3">
        <v>32.6</v>
      </c>
      <c r="AL207" s="3">
        <v>51.5</v>
      </c>
      <c r="AM207" s="3">
        <v>46.4</v>
      </c>
      <c r="AN207" s="3">
        <v>41.8</v>
      </c>
      <c r="AO207" s="3">
        <v>74.599999999999994</v>
      </c>
      <c r="AP207" s="3">
        <v>27.7</v>
      </c>
      <c r="AQ207" s="3">
        <v>49.2</v>
      </c>
      <c r="AR207" s="3">
        <v>67</v>
      </c>
      <c r="AS207" s="3">
        <v>48.4</v>
      </c>
      <c r="AT207" s="3">
        <v>54.3</v>
      </c>
      <c r="AU207" s="3">
        <v>48.5</v>
      </c>
      <c r="AV207" s="3">
        <v>44.9</v>
      </c>
      <c r="AW207" s="3">
        <v>53.9</v>
      </c>
      <c r="AX207" s="3">
        <v>54.8</v>
      </c>
      <c r="AY207" s="3">
        <v>58.3</v>
      </c>
      <c r="AZ207" s="3">
        <v>44.5</v>
      </c>
      <c r="BA207" s="3">
        <v>40.9</v>
      </c>
      <c r="BB207" s="3">
        <v>41.9</v>
      </c>
      <c r="BC207" s="3">
        <v>38.1</v>
      </c>
      <c r="BD207" s="3">
        <v>82.6</v>
      </c>
      <c r="BE207" s="3">
        <v>65.3</v>
      </c>
      <c r="BF207" s="3">
        <v>62.3</v>
      </c>
      <c r="BG207" s="3">
        <v>40.1</v>
      </c>
      <c r="BH207" s="3">
        <v>60.9</v>
      </c>
      <c r="BI207" s="3">
        <v>51.2</v>
      </c>
      <c r="BJ207" s="3">
        <v>56</v>
      </c>
      <c r="BK207" s="3">
        <v>50.3</v>
      </c>
      <c r="BL207" s="3">
        <v>49.9</v>
      </c>
      <c r="BM207" s="3">
        <v>62.8</v>
      </c>
      <c r="BN207" s="3">
        <v>58.9</v>
      </c>
      <c r="BO207" s="3">
        <v>64.099999999999994</v>
      </c>
      <c r="BP207" s="3">
        <v>54.4</v>
      </c>
      <c r="BQ207" s="3">
        <v>56.7</v>
      </c>
      <c r="BR207" s="3">
        <v>63</v>
      </c>
      <c r="BS207" s="3">
        <v>46.7</v>
      </c>
      <c r="BT207" s="3">
        <v>67.2</v>
      </c>
      <c r="BU207" s="3">
        <v>12.3</v>
      </c>
      <c r="BV207" s="3">
        <v>47.7</v>
      </c>
      <c r="BW207" s="3">
        <v>62.1</v>
      </c>
      <c r="BX207" s="3">
        <v>65.3</v>
      </c>
      <c r="BY207" s="3">
        <v>50.9</v>
      </c>
      <c r="BZ207" s="3">
        <v>51</v>
      </c>
      <c r="CA207" s="3">
        <v>83.2</v>
      </c>
      <c r="CB207" s="3">
        <v>46.2</v>
      </c>
      <c r="CC207" s="3">
        <v>47.7</v>
      </c>
      <c r="CD207" s="3">
        <v>50.9</v>
      </c>
      <c r="CE207" s="3">
        <v>49</v>
      </c>
      <c r="CF207" s="3">
        <v>56.6</v>
      </c>
      <c r="CG207" s="3">
        <v>38.5</v>
      </c>
      <c r="CH207" s="3">
        <v>53.4</v>
      </c>
      <c r="CI207" s="3">
        <v>49.7</v>
      </c>
      <c r="CJ207" s="3">
        <v>45.9</v>
      </c>
      <c r="CK207" s="3">
        <v>29.3</v>
      </c>
      <c r="CL207" s="3">
        <v>51.6</v>
      </c>
      <c r="CM207" s="3">
        <v>44.3</v>
      </c>
      <c r="CN207" s="3">
        <v>49.4</v>
      </c>
      <c r="CO207" s="3">
        <v>46.6</v>
      </c>
      <c r="CP207" s="3">
        <v>57.5</v>
      </c>
      <c r="CQ207" s="3">
        <v>52.1</v>
      </c>
      <c r="CR207" s="3">
        <v>56.8</v>
      </c>
      <c r="CS207" s="3">
        <v>59.5</v>
      </c>
      <c r="CT207" s="3">
        <v>52.1</v>
      </c>
      <c r="CU207" s="3">
        <v>29.3</v>
      </c>
      <c r="CV207" s="3">
        <v>52.4</v>
      </c>
      <c r="CW207" s="3">
        <v>43.9</v>
      </c>
      <c r="CX207" s="3">
        <v>59.3</v>
      </c>
      <c r="CY207" s="3">
        <v>57</v>
      </c>
      <c r="CZ207" s="3">
        <v>45.2</v>
      </c>
      <c r="DA207" s="3">
        <v>96.8</v>
      </c>
      <c r="DB207" s="3">
        <v>63.6</v>
      </c>
      <c r="DC207" s="3">
        <v>32.1</v>
      </c>
      <c r="DD207" s="3">
        <v>53.7</v>
      </c>
      <c r="DE207" s="3">
        <v>54.8</v>
      </c>
      <c r="DF207" s="3">
        <v>61.2</v>
      </c>
      <c r="DG207" s="3">
        <v>50.7</v>
      </c>
      <c r="DH207" s="3">
        <v>59.7</v>
      </c>
      <c r="DI207" s="3">
        <v>41.8</v>
      </c>
      <c r="DJ207" s="3">
        <v>60.9</v>
      </c>
      <c r="DK207" s="3">
        <v>96.6</v>
      </c>
      <c r="DL207" s="3">
        <v>86.3</v>
      </c>
      <c r="DM207" s="3">
        <v>44.3</v>
      </c>
      <c r="DN207" s="3">
        <v>30.4</v>
      </c>
      <c r="DO207" s="3">
        <v>43.8</v>
      </c>
      <c r="DP207" s="3">
        <v>70.5</v>
      </c>
      <c r="DQ207" s="3">
        <v>24</v>
      </c>
      <c r="DR207" s="3">
        <v>63.9</v>
      </c>
      <c r="DS207" s="3">
        <v>90.5</v>
      </c>
      <c r="DT207" s="3">
        <v>44.9</v>
      </c>
      <c r="DU207" s="3">
        <v>39.700000000000003</v>
      </c>
      <c r="DV207" s="3">
        <v>59.8</v>
      </c>
      <c r="DW207" s="3">
        <v>2.7</v>
      </c>
      <c r="DX207" s="3">
        <v>39.4</v>
      </c>
      <c r="DY207" s="3">
        <v>40.4</v>
      </c>
      <c r="DZ207" s="3">
        <v>45.8</v>
      </c>
      <c r="EA207" s="3">
        <v>61.6</v>
      </c>
      <c r="EB207" s="3">
        <v>46.9</v>
      </c>
      <c r="EC207" s="3">
        <v>46.1</v>
      </c>
      <c r="ED207" s="3">
        <v>42.3</v>
      </c>
      <c r="EE207" s="3">
        <v>59.6</v>
      </c>
      <c r="EF207" s="3">
        <v>44.8</v>
      </c>
      <c r="EG207" s="3">
        <v>52.4</v>
      </c>
      <c r="EH207" s="3">
        <v>47.8</v>
      </c>
      <c r="EI207" s="3">
        <v>31.3</v>
      </c>
      <c r="EJ207" s="3">
        <v>55.1</v>
      </c>
      <c r="EK207" s="3">
        <v>64.400000000000006</v>
      </c>
      <c r="EL207" s="3">
        <v>24.8</v>
      </c>
      <c r="EM207" s="3">
        <v>63.1</v>
      </c>
      <c r="EN207" s="3">
        <v>43.1</v>
      </c>
      <c r="EO207" s="3">
        <v>42</v>
      </c>
      <c r="EP207" s="3">
        <v>27.1</v>
      </c>
      <c r="EQ207" s="3">
        <v>59.5</v>
      </c>
      <c r="ER207" s="3">
        <v>46.7</v>
      </c>
      <c r="ES207" s="3">
        <v>51.1</v>
      </c>
      <c r="ET207" s="3">
        <v>52.4</v>
      </c>
      <c r="EU207" s="3">
        <v>85.8</v>
      </c>
      <c r="EV207" s="3">
        <v>57.1</v>
      </c>
      <c r="EW207" s="3">
        <v>41.2</v>
      </c>
      <c r="EX207" s="3">
        <v>46.5</v>
      </c>
      <c r="EY207" s="3">
        <v>35.700000000000003</v>
      </c>
      <c r="EZ207" s="3">
        <v>34</v>
      </c>
      <c r="FA207" s="3">
        <v>47.3</v>
      </c>
      <c r="FB207" s="3">
        <v>38.299999999999997</v>
      </c>
      <c r="FC207" s="3">
        <v>33.9</v>
      </c>
      <c r="FD207" s="3">
        <v>52.4</v>
      </c>
      <c r="FE207" s="3">
        <v>57.1</v>
      </c>
      <c r="FF207" s="3">
        <v>34.4</v>
      </c>
      <c r="FG207" s="3">
        <v>32.299999999999997</v>
      </c>
      <c r="FH207" s="3">
        <v>77.8</v>
      </c>
      <c r="FI207" s="3">
        <v>44.9</v>
      </c>
      <c r="FJ207" s="3">
        <v>53.2</v>
      </c>
      <c r="FK207" s="3">
        <v>54.8</v>
      </c>
      <c r="FL207" s="3">
        <v>47.3</v>
      </c>
      <c r="FM207" s="3">
        <v>59.5</v>
      </c>
      <c r="FN207" s="3">
        <v>44.2</v>
      </c>
      <c r="FO207" s="3">
        <v>63.9</v>
      </c>
      <c r="FP207" s="3">
        <v>58</v>
      </c>
      <c r="FQ207" s="3">
        <v>62.5</v>
      </c>
      <c r="FR207" s="3">
        <v>59.5</v>
      </c>
      <c r="FS207" s="3">
        <v>70.5</v>
      </c>
      <c r="FT207" s="3">
        <v>65.2</v>
      </c>
      <c r="FU207" s="3">
        <v>67.400000000000006</v>
      </c>
      <c r="FV207" s="3">
        <v>33</v>
      </c>
      <c r="FW207" s="3">
        <v>89.7</v>
      </c>
      <c r="FX207" s="3">
        <v>23.1</v>
      </c>
      <c r="FY207" s="3">
        <v>74.599999999999994</v>
      </c>
      <c r="FZ207" s="3">
        <v>63.1</v>
      </c>
      <c r="GA207" s="3">
        <v>99.7</v>
      </c>
      <c r="GB207" s="3">
        <v>51.8</v>
      </c>
      <c r="GC207" s="3">
        <v>44.2</v>
      </c>
      <c r="GD207" s="3">
        <v>60.9</v>
      </c>
      <c r="GE207" s="3">
        <v>45.8</v>
      </c>
      <c r="GF207" s="3">
        <v>43.8</v>
      </c>
      <c r="GG207" s="3">
        <v>70.900000000000006</v>
      </c>
      <c r="GH207" s="3">
        <v>54.1</v>
      </c>
      <c r="GI207" s="3">
        <v>54.1</v>
      </c>
      <c r="GJ207" s="3">
        <v>74.099999999999994</v>
      </c>
      <c r="GK207" s="3">
        <v>47.3</v>
      </c>
      <c r="GL207" s="3">
        <v>22.5</v>
      </c>
      <c r="GM207" s="3">
        <v>51.9</v>
      </c>
      <c r="GN207" s="3">
        <v>58</v>
      </c>
      <c r="GO207" s="3">
        <v>47.2</v>
      </c>
      <c r="GP207" s="3">
        <v>61.8</v>
      </c>
      <c r="GQ207" s="3">
        <v>65.5</v>
      </c>
      <c r="GR207" s="3">
        <v>59.6</v>
      </c>
      <c r="GS207" s="3">
        <v>44.9</v>
      </c>
      <c r="GT207" s="3">
        <v>94.5</v>
      </c>
      <c r="GU207" s="3">
        <v>60.9</v>
      </c>
      <c r="GV207" s="3">
        <v>47.8</v>
      </c>
      <c r="GW207" s="3">
        <v>47.9</v>
      </c>
      <c r="GX207" s="3">
        <v>47.2</v>
      </c>
      <c r="GY207" s="3">
        <v>56</v>
      </c>
      <c r="GZ207" s="3">
        <v>0</v>
      </c>
      <c r="HA207" s="3">
        <v>54.8</v>
      </c>
      <c r="HB207" s="3">
        <v>30.6</v>
      </c>
      <c r="HC207" s="3">
        <v>47.7</v>
      </c>
      <c r="HD207" s="3">
        <v>44</v>
      </c>
      <c r="HE207" s="3">
        <v>60.1</v>
      </c>
      <c r="HF207" s="3">
        <v>37.200000000000003</v>
      </c>
      <c r="HG207" s="3">
        <v>37.200000000000003</v>
      </c>
      <c r="HH207" s="3">
        <v>30</v>
      </c>
      <c r="HI207" s="3">
        <v>57.4</v>
      </c>
      <c r="HJ207" s="3">
        <v>57.4</v>
      </c>
      <c r="HK207" s="3">
        <v>29.6</v>
      </c>
      <c r="HL207" s="3">
        <v>42.4</v>
      </c>
      <c r="HM207" s="3">
        <v>42.6</v>
      </c>
      <c r="HN207" s="3">
        <v>47.9</v>
      </c>
      <c r="HO207" s="3">
        <v>86.2</v>
      </c>
      <c r="HP207" s="3">
        <v>44.5</v>
      </c>
      <c r="HQ207" s="3">
        <v>56.9</v>
      </c>
      <c r="HR207" s="3">
        <v>48.5</v>
      </c>
      <c r="HS207" s="3">
        <v>57</v>
      </c>
      <c r="HT207" s="3">
        <v>75.400000000000006</v>
      </c>
      <c r="HU207" s="3">
        <v>38.299999999999997</v>
      </c>
      <c r="HV207" s="3">
        <v>39</v>
      </c>
      <c r="HW207" s="3">
        <v>41.7</v>
      </c>
      <c r="HX207" s="3">
        <v>38.4</v>
      </c>
      <c r="HY207" s="3">
        <v>61.7</v>
      </c>
      <c r="HZ207" s="3">
        <v>84.1</v>
      </c>
      <c r="IA207" s="3">
        <v>97.3</v>
      </c>
      <c r="IB207" s="3">
        <v>40.1</v>
      </c>
      <c r="IC207" s="3">
        <v>50.4</v>
      </c>
      <c r="ID207" s="3">
        <v>46.5</v>
      </c>
      <c r="IE207" s="3">
        <v>37.5</v>
      </c>
      <c r="IF207" s="3">
        <v>63.9</v>
      </c>
      <c r="IG207" s="3">
        <v>59.9</v>
      </c>
      <c r="IH207" s="3">
        <v>43.9</v>
      </c>
      <c r="II207" s="3">
        <v>40.299999999999997</v>
      </c>
      <c r="IJ207" s="3">
        <v>84.6</v>
      </c>
      <c r="IK207" s="3">
        <v>53.4</v>
      </c>
      <c r="IL207" s="3">
        <v>52.6</v>
      </c>
      <c r="IM207" s="3">
        <v>57.8</v>
      </c>
      <c r="IN207" s="3">
        <v>52.6</v>
      </c>
      <c r="IO207" s="3">
        <v>33.5</v>
      </c>
      <c r="IP207" s="3">
        <v>74.5</v>
      </c>
      <c r="IQ207" s="3">
        <v>45</v>
      </c>
      <c r="IR207" s="3">
        <v>40.5</v>
      </c>
      <c r="IS207" s="3">
        <v>81.400000000000006</v>
      </c>
      <c r="IT207" s="3">
        <v>53</v>
      </c>
      <c r="IU207" s="3">
        <v>32</v>
      </c>
      <c r="IV207" s="3">
        <v>43.4</v>
      </c>
      <c r="IW207" s="3">
        <v>57.4</v>
      </c>
      <c r="IX207" s="3">
        <v>55</v>
      </c>
      <c r="IY207" s="3">
        <v>50.3</v>
      </c>
      <c r="IZ207" s="3">
        <v>51.8</v>
      </c>
      <c r="JA207" s="3">
        <v>44.1</v>
      </c>
      <c r="JB207" s="3">
        <v>43.3</v>
      </c>
      <c r="JC207" s="3">
        <v>48</v>
      </c>
      <c r="JD207" s="3">
        <v>60.4</v>
      </c>
      <c r="JF207" s="3" t="str">
        <f t="shared" si="788"/>
        <v xml:space="preserve">205 1 97.1 </v>
      </c>
      <c r="JG207" s="3" t="str">
        <f t="shared" si="789"/>
        <v xml:space="preserve">205 2 51.8 </v>
      </c>
      <c r="JH207" s="3" t="str">
        <f t="shared" si="790"/>
        <v xml:space="preserve">205 3 56 </v>
      </c>
      <c r="JI207" s="3" t="str">
        <f t="shared" si="791"/>
        <v xml:space="preserve">205 4 62.5 </v>
      </c>
      <c r="JJ207" s="3" t="str">
        <f t="shared" si="792"/>
        <v xml:space="preserve">205 5 65.1 </v>
      </c>
      <c r="JK207" s="3" t="str">
        <f t="shared" si="793"/>
        <v xml:space="preserve">205 6 63.7 </v>
      </c>
      <c r="JL207" s="3" t="str">
        <f t="shared" si="794"/>
        <v xml:space="preserve">205 7 63.7 </v>
      </c>
      <c r="JM207" s="3" t="str">
        <f t="shared" si="795"/>
        <v xml:space="preserve">205 8 55.9 </v>
      </c>
      <c r="JN207" s="3" t="str">
        <f t="shared" si="796"/>
        <v xml:space="preserve">205 9 55.6 </v>
      </c>
      <c r="JO207" s="3" t="str">
        <f t="shared" si="797"/>
        <v xml:space="preserve">205 10 30.7 </v>
      </c>
      <c r="JP207" s="3" t="str">
        <f t="shared" si="798"/>
        <v xml:space="preserve">205 11 64.5 </v>
      </c>
      <c r="JQ207" s="3" t="str">
        <f t="shared" si="799"/>
        <v xml:space="preserve">205 12 47.2 </v>
      </c>
      <c r="JR207" s="3" t="str">
        <f t="shared" si="800"/>
        <v xml:space="preserve">205 13 45.6 </v>
      </c>
      <c r="JS207" s="3" t="str">
        <f t="shared" si="801"/>
        <v xml:space="preserve">205 14 52.9 </v>
      </c>
      <c r="JT207" s="3" t="str">
        <f t="shared" si="802"/>
        <v xml:space="preserve">205 15 46.1 </v>
      </c>
      <c r="JU207" s="3" t="str">
        <f t="shared" si="803"/>
        <v xml:space="preserve">205 16 41.9 </v>
      </c>
      <c r="JV207" s="3" t="str">
        <f t="shared" si="804"/>
        <v xml:space="preserve">205 17 33.6 </v>
      </c>
      <c r="JW207" s="3" t="str">
        <f t="shared" si="805"/>
        <v xml:space="preserve">205 18 107 </v>
      </c>
      <c r="JX207" s="3" t="str">
        <f t="shared" si="806"/>
        <v xml:space="preserve">205 19 44 </v>
      </c>
      <c r="JY207" s="3" t="str">
        <f t="shared" si="807"/>
        <v xml:space="preserve">205 20 57.2 </v>
      </c>
      <c r="JZ207" s="3" t="str">
        <f t="shared" si="808"/>
        <v xml:space="preserve">205 21 49.2 </v>
      </c>
      <c r="KA207" s="3" t="str">
        <f t="shared" si="809"/>
        <v xml:space="preserve">205 22 45.2 </v>
      </c>
      <c r="KB207" s="3" t="str">
        <f t="shared" si="810"/>
        <v xml:space="preserve">205 23 52.8 </v>
      </c>
      <c r="KC207" s="3" t="str">
        <f t="shared" si="811"/>
        <v xml:space="preserve">205 24 99.8 </v>
      </c>
      <c r="KD207" s="3" t="str">
        <f t="shared" si="812"/>
        <v xml:space="preserve">205 25 101 </v>
      </c>
      <c r="KE207" s="3" t="str">
        <f t="shared" si="813"/>
        <v xml:space="preserve">205 26 60.4 </v>
      </c>
      <c r="KF207" s="3" t="str">
        <f t="shared" si="814"/>
        <v xml:space="preserve">205 27 55.4 </v>
      </c>
      <c r="KG207" s="3" t="str">
        <f t="shared" si="815"/>
        <v xml:space="preserve">205 28 57.2 </v>
      </c>
      <c r="KH207" s="3" t="str">
        <f t="shared" si="816"/>
        <v xml:space="preserve">205 29 78.8 </v>
      </c>
      <c r="KI207" s="3" t="str">
        <f t="shared" si="817"/>
        <v xml:space="preserve">205 30 47.9 </v>
      </c>
      <c r="KJ207" s="3" t="str">
        <f t="shared" si="818"/>
        <v xml:space="preserve">205 31 43.5 </v>
      </c>
      <c r="KK207" s="3" t="str">
        <f t="shared" si="819"/>
        <v xml:space="preserve">205 32 26.1 </v>
      </c>
      <c r="KL207" s="3" t="str">
        <f t="shared" si="820"/>
        <v xml:space="preserve">205 33 83.8 </v>
      </c>
      <c r="KM207" s="3" t="str">
        <f t="shared" si="821"/>
        <v xml:space="preserve">205 34 32.6 </v>
      </c>
      <c r="KN207" s="3" t="str">
        <f t="shared" si="822"/>
        <v xml:space="preserve">205 35 51.5 </v>
      </c>
      <c r="KO207" s="3" t="str">
        <f t="shared" si="823"/>
        <v xml:space="preserve">205 36 46.4 </v>
      </c>
      <c r="KP207" s="3" t="str">
        <f t="shared" si="824"/>
        <v xml:space="preserve">205 37 41.8 </v>
      </c>
      <c r="KQ207" s="3" t="str">
        <f t="shared" si="825"/>
        <v xml:space="preserve">205 38 74.6 </v>
      </c>
      <c r="KR207" s="3" t="str">
        <f t="shared" si="826"/>
        <v xml:space="preserve">205 39 27.7 </v>
      </c>
      <c r="KS207" s="3" t="str">
        <f t="shared" si="827"/>
        <v xml:space="preserve">205 40 49.2 </v>
      </c>
      <c r="KT207" s="3" t="str">
        <f t="shared" si="828"/>
        <v xml:space="preserve">205 41 67 </v>
      </c>
      <c r="KU207" s="3" t="str">
        <f t="shared" si="829"/>
        <v xml:space="preserve">205 42 48.4 </v>
      </c>
      <c r="KV207" s="3" t="str">
        <f t="shared" si="830"/>
        <v xml:space="preserve">205 43 54.3 </v>
      </c>
      <c r="KW207" s="3" t="str">
        <f t="shared" si="831"/>
        <v xml:space="preserve">205 44 48.5 </v>
      </c>
      <c r="KX207" s="3" t="str">
        <f t="shared" si="832"/>
        <v xml:space="preserve">205 45 44.9 </v>
      </c>
      <c r="KY207" s="3" t="str">
        <f t="shared" si="833"/>
        <v xml:space="preserve">205 46 53.9 </v>
      </c>
      <c r="KZ207" s="3" t="str">
        <f t="shared" si="834"/>
        <v xml:space="preserve">205 47 54.8 </v>
      </c>
      <c r="LA207" s="3" t="str">
        <f t="shared" si="835"/>
        <v xml:space="preserve">205 48 58.3 </v>
      </c>
      <c r="LB207" s="3" t="str">
        <f t="shared" si="836"/>
        <v xml:space="preserve">205 49 44.5 </v>
      </c>
      <c r="LC207" s="3" t="str">
        <f t="shared" si="837"/>
        <v xml:space="preserve">205 50 40.9 </v>
      </c>
      <c r="LD207" s="3" t="str">
        <f t="shared" si="838"/>
        <v xml:space="preserve">205 51 41.9 </v>
      </c>
      <c r="LE207" s="3" t="str">
        <f t="shared" si="839"/>
        <v xml:space="preserve">205 52 38.1 </v>
      </c>
      <c r="LF207" s="3" t="str">
        <f t="shared" si="840"/>
        <v xml:space="preserve">205 53 82.6 </v>
      </c>
      <c r="LG207" s="3" t="str">
        <f t="shared" si="841"/>
        <v xml:space="preserve">205 54 65.3 </v>
      </c>
      <c r="LH207" s="3" t="str">
        <f t="shared" si="842"/>
        <v xml:space="preserve">205 55 62.3 </v>
      </c>
      <c r="LI207" s="3" t="str">
        <f t="shared" si="843"/>
        <v xml:space="preserve">205 56 40.1 </v>
      </c>
      <c r="LJ207" s="3" t="str">
        <f t="shared" si="844"/>
        <v xml:space="preserve">205 57 60.9 </v>
      </c>
      <c r="LK207" s="3" t="str">
        <f t="shared" si="845"/>
        <v xml:space="preserve">205 58 51.2 </v>
      </c>
      <c r="LL207" s="3" t="str">
        <f t="shared" si="846"/>
        <v xml:space="preserve">205 59 56 </v>
      </c>
      <c r="LM207" s="3" t="str">
        <f t="shared" si="847"/>
        <v xml:space="preserve">205 60 50.3 </v>
      </c>
      <c r="LN207" s="3" t="str">
        <f t="shared" si="848"/>
        <v xml:space="preserve">205 61 49.9 </v>
      </c>
      <c r="LO207" s="3" t="str">
        <f t="shared" si="849"/>
        <v xml:space="preserve">205 62 62.8 </v>
      </c>
      <c r="LP207" s="3" t="str">
        <f t="shared" si="850"/>
        <v xml:space="preserve">205 63 58.9 </v>
      </c>
      <c r="LQ207" s="3" t="str">
        <f t="shared" si="851"/>
        <v xml:space="preserve">205 64 64.1 </v>
      </c>
      <c r="LR207" s="3" t="str">
        <f t="shared" si="852"/>
        <v xml:space="preserve">205 65 54.4 </v>
      </c>
      <c r="LS207" s="3" t="str">
        <f t="shared" si="853"/>
        <v xml:space="preserve">205 66 56.7 </v>
      </c>
      <c r="LT207" s="3" t="str">
        <f t="shared" si="854"/>
        <v xml:space="preserve">205 67 63 </v>
      </c>
      <c r="LU207" s="3" t="str">
        <f t="shared" si="855"/>
        <v xml:space="preserve">205 68 46.7 </v>
      </c>
      <c r="LV207" s="3" t="str">
        <f t="shared" si="856"/>
        <v xml:space="preserve">205 69 67.2 </v>
      </c>
      <c r="LW207" s="3" t="str">
        <f t="shared" si="857"/>
        <v xml:space="preserve">205 70 12.3 </v>
      </c>
      <c r="LX207" s="3" t="str">
        <f t="shared" si="858"/>
        <v xml:space="preserve">205 71 47.7 </v>
      </c>
      <c r="LY207" s="3" t="str">
        <f t="shared" si="859"/>
        <v xml:space="preserve">205 72 62.1 </v>
      </c>
      <c r="LZ207" s="3" t="str">
        <f t="shared" si="860"/>
        <v xml:space="preserve">205 73 65.3 </v>
      </c>
      <c r="MA207" s="3" t="str">
        <f t="shared" si="861"/>
        <v xml:space="preserve">205 74 50.9 </v>
      </c>
      <c r="MB207" s="3" t="str">
        <f t="shared" si="862"/>
        <v xml:space="preserve">205 75 51 </v>
      </c>
      <c r="MC207" s="3" t="str">
        <f t="shared" si="863"/>
        <v xml:space="preserve">205 76 83.2 </v>
      </c>
      <c r="MD207" s="3" t="str">
        <f t="shared" si="864"/>
        <v xml:space="preserve">205 77 46.2 </v>
      </c>
      <c r="ME207" s="3" t="str">
        <f t="shared" si="865"/>
        <v xml:space="preserve">205 78 47.7 </v>
      </c>
      <c r="MF207" s="3" t="str">
        <f t="shared" si="866"/>
        <v xml:space="preserve">205 79 50.9 </v>
      </c>
      <c r="MG207" s="3" t="str">
        <f t="shared" si="867"/>
        <v xml:space="preserve">205 80 49 </v>
      </c>
      <c r="MH207" s="3" t="str">
        <f t="shared" si="868"/>
        <v xml:space="preserve">205 81 56.6 </v>
      </c>
      <c r="MI207" s="3" t="str">
        <f t="shared" si="869"/>
        <v xml:space="preserve">205 82 38.5 </v>
      </c>
      <c r="MJ207" s="3" t="str">
        <f t="shared" si="870"/>
        <v xml:space="preserve">205 83 53.4 </v>
      </c>
      <c r="MK207" s="3" t="str">
        <f t="shared" si="871"/>
        <v xml:space="preserve">205 84 49.7 </v>
      </c>
      <c r="ML207" s="3" t="str">
        <f t="shared" si="872"/>
        <v xml:space="preserve">205 85 45.9 </v>
      </c>
      <c r="MM207" s="3" t="str">
        <f t="shared" si="873"/>
        <v xml:space="preserve">205 86 29.3 </v>
      </c>
      <c r="MN207" s="3" t="str">
        <f t="shared" si="874"/>
        <v xml:space="preserve">205 87 51.6 </v>
      </c>
      <c r="MO207" s="3" t="str">
        <f t="shared" si="875"/>
        <v xml:space="preserve">205 88 44.3 </v>
      </c>
      <c r="MP207" s="3" t="str">
        <f t="shared" si="876"/>
        <v xml:space="preserve">205 89 49.4 </v>
      </c>
      <c r="MQ207" s="3" t="str">
        <f t="shared" si="877"/>
        <v xml:space="preserve">205 90 46.6 </v>
      </c>
      <c r="MR207" s="3" t="str">
        <f t="shared" si="878"/>
        <v xml:space="preserve">205 91 57.5 </v>
      </c>
      <c r="MS207" s="3" t="str">
        <f t="shared" si="879"/>
        <v xml:space="preserve">205 92 52.1 </v>
      </c>
      <c r="MT207" s="3" t="str">
        <f t="shared" si="880"/>
        <v xml:space="preserve">205 93 56.8 </v>
      </c>
      <c r="MU207" s="3" t="str">
        <f t="shared" si="881"/>
        <v xml:space="preserve">205 94 59.5 </v>
      </c>
      <c r="MV207" s="3" t="str">
        <f t="shared" si="882"/>
        <v xml:space="preserve">205 95 52.1 </v>
      </c>
      <c r="MW207" s="3" t="str">
        <f t="shared" si="883"/>
        <v xml:space="preserve">205 96 29.3 </v>
      </c>
      <c r="MX207" s="3" t="str">
        <f t="shared" si="884"/>
        <v xml:space="preserve">205 97 52.4 </v>
      </c>
      <c r="MY207" s="3" t="str">
        <f t="shared" si="885"/>
        <v xml:space="preserve">205 98 43.9 </v>
      </c>
      <c r="MZ207" s="3" t="str">
        <f t="shared" si="886"/>
        <v xml:space="preserve">205 99 59.3 </v>
      </c>
      <c r="NA207" s="3" t="str">
        <f t="shared" si="887"/>
        <v xml:space="preserve">205 100 57 </v>
      </c>
      <c r="NB207" s="3" t="str">
        <f t="shared" si="888"/>
        <v xml:space="preserve">205 101 45.2 </v>
      </c>
      <c r="NC207" s="3" t="str">
        <f t="shared" si="889"/>
        <v xml:space="preserve">205 102 96.8 </v>
      </c>
      <c r="ND207" s="3" t="str">
        <f t="shared" si="890"/>
        <v xml:space="preserve">205 103 63.6 </v>
      </c>
      <c r="NE207" s="3" t="str">
        <f t="shared" si="891"/>
        <v xml:space="preserve">205 104 32.1 </v>
      </c>
      <c r="NF207" s="3" t="str">
        <f t="shared" si="892"/>
        <v xml:space="preserve">205 105 53.7 </v>
      </c>
      <c r="NG207" s="3" t="str">
        <f t="shared" si="893"/>
        <v xml:space="preserve">205 106 54.8 </v>
      </c>
      <c r="NH207" s="3" t="str">
        <f t="shared" si="894"/>
        <v xml:space="preserve">205 107 61.2 </v>
      </c>
      <c r="NI207" s="3" t="str">
        <f t="shared" si="895"/>
        <v xml:space="preserve">205 108 50.7 </v>
      </c>
      <c r="NJ207" s="3" t="str">
        <f t="shared" si="896"/>
        <v xml:space="preserve">205 109 59.7 </v>
      </c>
      <c r="NK207" s="3" t="str">
        <f t="shared" si="897"/>
        <v xml:space="preserve">205 110 41.8 </v>
      </c>
      <c r="NL207" s="3" t="str">
        <f t="shared" si="898"/>
        <v xml:space="preserve">205 111 60.9 </v>
      </c>
      <c r="NM207" s="3" t="str">
        <f t="shared" si="899"/>
        <v xml:space="preserve">205 112 96.6 </v>
      </c>
      <c r="NN207" s="3" t="str">
        <f t="shared" si="900"/>
        <v xml:space="preserve">205 113 86.3 </v>
      </c>
      <c r="NO207" s="3" t="str">
        <f t="shared" si="901"/>
        <v xml:space="preserve">205 114 44.3 </v>
      </c>
      <c r="NP207" s="3" t="str">
        <f t="shared" si="902"/>
        <v xml:space="preserve">205 115 30.4 </v>
      </c>
      <c r="NQ207" s="3" t="str">
        <f t="shared" si="903"/>
        <v xml:space="preserve">205 116 43.8 </v>
      </c>
      <c r="NR207" s="3" t="str">
        <f t="shared" si="904"/>
        <v xml:space="preserve">205 117 70.5 </v>
      </c>
      <c r="NS207" s="3" t="str">
        <f t="shared" si="905"/>
        <v xml:space="preserve">205 118 24 </v>
      </c>
      <c r="NT207" s="3" t="str">
        <f t="shared" si="906"/>
        <v xml:space="preserve">205 119 63.9 </v>
      </c>
      <c r="NU207" s="3" t="str">
        <f t="shared" si="907"/>
        <v xml:space="preserve">205 120 90.5 </v>
      </c>
      <c r="NV207" s="3" t="str">
        <f t="shared" si="908"/>
        <v xml:space="preserve">205 121 44.9 </v>
      </c>
      <c r="NW207" s="3" t="str">
        <f t="shared" si="909"/>
        <v xml:space="preserve">205 122 39.7 </v>
      </c>
      <c r="NX207" s="3" t="str">
        <f t="shared" si="910"/>
        <v xml:space="preserve">205 123 59.8 </v>
      </c>
      <c r="NY207" s="3" t="str">
        <f t="shared" si="911"/>
        <v xml:space="preserve">205 124 2.7 </v>
      </c>
      <c r="NZ207" s="3" t="str">
        <f t="shared" si="912"/>
        <v xml:space="preserve">205 125 39.4 </v>
      </c>
      <c r="OA207" s="3" t="str">
        <f t="shared" si="913"/>
        <v xml:space="preserve">205 126 40.4 </v>
      </c>
      <c r="OB207" s="3" t="str">
        <f t="shared" si="914"/>
        <v xml:space="preserve">205 127 45.8 </v>
      </c>
      <c r="OC207" s="3" t="str">
        <f t="shared" si="915"/>
        <v xml:space="preserve">205 128 61.6 </v>
      </c>
      <c r="OD207" s="3" t="str">
        <f t="shared" si="916"/>
        <v xml:space="preserve">205 129 46.9 </v>
      </c>
      <c r="OE207" s="3" t="str">
        <f t="shared" si="917"/>
        <v xml:space="preserve">205 130 46.1 </v>
      </c>
      <c r="OF207" s="3" t="str">
        <f t="shared" si="918"/>
        <v xml:space="preserve">205 131 42.3 </v>
      </c>
      <c r="OG207" s="3" t="str">
        <f t="shared" si="919"/>
        <v xml:space="preserve">205 132 59.6 </v>
      </c>
      <c r="OH207" s="3" t="str">
        <f t="shared" si="920"/>
        <v xml:space="preserve">205 133 44.8 </v>
      </c>
      <c r="OI207" s="3" t="str">
        <f t="shared" si="921"/>
        <v xml:space="preserve">205 134 52.4 </v>
      </c>
      <c r="OJ207" s="3" t="str">
        <f t="shared" si="922"/>
        <v xml:space="preserve">205 135 47.8 </v>
      </c>
      <c r="OK207" s="3" t="str">
        <f t="shared" si="923"/>
        <v xml:space="preserve">205 136 31.3 </v>
      </c>
      <c r="OL207" s="3" t="str">
        <f t="shared" si="924"/>
        <v xml:space="preserve">205 137 55.1 </v>
      </c>
      <c r="OM207" s="3" t="str">
        <f t="shared" si="925"/>
        <v xml:space="preserve">205 138 64.4 </v>
      </c>
      <c r="ON207" s="3" t="str">
        <f t="shared" si="926"/>
        <v xml:space="preserve">205 139 24.8 </v>
      </c>
      <c r="OO207" s="3" t="str">
        <f t="shared" si="927"/>
        <v xml:space="preserve">205 140 63.1 </v>
      </c>
      <c r="OP207" s="3" t="str">
        <f t="shared" si="928"/>
        <v xml:space="preserve">205 141 43.1 </v>
      </c>
      <c r="OQ207" s="3" t="str">
        <f t="shared" si="929"/>
        <v xml:space="preserve">205 142 42 </v>
      </c>
      <c r="OR207" s="3" t="str">
        <f t="shared" si="930"/>
        <v xml:space="preserve">205 143 27.1 </v>
      </c>
      <c r="OS207" s="3" t="str">
        <f t="shared" si="931"/>
        <v xml:space="preserve">205 144 59.5 </v>
      </c>
      <c r="OT207" s="3" t="str">
        <f t="shared" si="932"/>
        <v xml:space="preserve">205 145 46.7 </v>
      </c>
      <c r="OU207" s="3" t="str">
        <f t="shared" si="933"/>
        <v xml:space="preserve">205 146 51.1 </v>
      </c>
      <c r="OV207" s="3" t="str">
        <f t="shared" si="934"/>
        <v xml:space="preserve">205 147 52.4 </v>
      </c>
      <c r="OW207" s="3" t="str">
        <f t="shared" si="935"/>
        <v xml:space="preserve">205 148 85.8 </v>
      </c>
      <c r="OX207" s="3" t="str">
        <f t="shared" si="936"/>
        <v xml:space="preserve">205 149 57.1 </v>
      </c>
      <c r="OY207" s="3" t="str">
        <f t="shared" si="937"/>
        <v xml:space="preserve">205 150 41.2 </v>
      </c>
      <c r="OZ207" s="3" t="str">
        <f t="shared" si="938"/>
        <v xml:space="preserve">205 151 46.5 </v>
      </c>
      <c r="PA207" s="3" t="str">
        <f t="shared" si="939"/>
        <v xml:space="preserve">205 152 35.7 </v>
      </c>
      <c r="PB207" s="3" t="str">
        <f t="shared" si="940"/>
        <v xml:space="preserve">205 153 34 </v>
      </c>
      <c r="PC207" s="3" t="str">
        <f t="shared" si="941"/>
        <v xml:space="preserve">205 154 47.3 </v>
      </c>
      <c r="PD207" s="3" t="str">
        <f t="shared" si="942"/>
        <v xml:space="preserve">205 155 38.3 </v>
      </c>
      <c r="PE207" s="3" t="str">
        <f t="shared" si="943"/>
        <v xml:space="preserve">205 156 33.9 </v>
      </c>
      <c r="PF207" s="3" t="str">
        <f t="shared" si="944"/>
        <v xml:space="preserve">205 157 52.4 </v>
      </c>
      <c r="PG207" s="3" t="str">
        <f t="shared" si="945"/>
        <v xml:space="preserve">205 158 57.1 </v>
      </c>
      <c r="PH207" s="3" t="str">
        <f t="shared" si="946"/>
        <v xml:space="preserve">205 159 34.4 </v>
      </c>
      <c r="PI207" s="3" t="str">
        <f t="shared" si="947"/>
        <v xml:space="preserve">205 160 32.3 </v>
      </c>
      <c r="PJ207" s="3" t="str">
        <f t="shared" si="948"/>
        <v xml:space="preserve">205 161 77.8 </v>
      </c>
      <c r="PK207" s="3" t="str">
        <f t="shared" si="949"/>
        <v xml:space="preserve">205 162 44.9 </v>
      </c>
      <c r="PL207" s="3" t="str">
        <f t="shared" si="950"/>
        <v xml:space="preserve">205 163 53.2 </v>
      </c>
      <c r="PM207" s="3" t="str">
        <f t="shared" si="951"/>
        <v xml:space="preserve">205 164 54.8 </v>
      </c>
      <c r="PN207" s="3" t="str">
        <f t="shared" si="952"/>
        <v xml:space="preserve">205 165 47.3 </v>
      </c>
      <c r="PO207" s="3" t="str">
        <f t="shared" si="953"/>
        <v xml:space="preserve">205 166 59.5 </v>
      </c>
      <c r="PP207" s="3" t="str">
        <f t="shared" si="954"/>
        <v xml:space="preserve">205 167 44.2 </v>
      </c>
      <c r="PQ207" s="3" t="str">
        <f t="shared" si="955"/>
        <v xml:space="preserve">205 168 63.9 </v>
      </c>
      <c r="PR207" s="3" t="str">
        <f t="shared" si="956"/>
        <v xml:space="preserve">205 169 58 </v>
      </c>
      <c r="PS207" s="3" t="str">
        <f t="shared" si="957"/>
        <v xml:space="preserve">205 170 62.5 </v>
      </c>
      <c r="PT207" s="3" t="str">
        <f t="shared" si="958"/>
        <v xml:space="preserve">205 171 59.5 </v>
      </c>
      <c r="PU207" s="3" t="str">
        <f t="shared" si="959"/>
        <v xml:space="preserve">205 172 70.5 </v>
      </c>
      <c r="PV207" s="3" t="str">
        <f t="shared" si="960"/>
        <v xml:space="preserve">205 173 65.2 </v>
      </c>
      <c r="PW207" s="3" t="str">
        <f t="shared" si="961"/>
        <v xml:space="preserve">205 174 67.4 </v>
      </c>
      <c r="PX207" s="3" t="str">
        <f t="shared" si="962"/>
        <v xml:space="preserve">205 175 33 </v>
      </c>
      <c r="PY207" s="3" t="str">
        <f t="shared" si="963"/>
        <v xml:space="preserve">205 176 89.7 </v>
      </c>
      <c r="PZ207" s="3" t="str">
        <f t="shared" si="964"/>
        <v xml:space="preserve">205 177 23.1 </v>
      </c>
      <c r="QA207" s="3" t="str">
        <f t="shared" si="965"/>
        <v xml:space="preserve">205 178 74.6 </v>
      </c>
      <c r="QB207" s="3" t="str">
        <f t="shared" si="966"/>
        <v xml:space="preserve">205 179 63.1 </v>
      </c>
      <c r="QC207" s="3" t="str">
        <f t="shared" si="967"/>
        <v xml:space="preserve">205 180 99.7 </v>
      </c>
      <c r="QD207" s="3" t="str">
        <f t="shared" si="968"/>
        <v xml:space="preserve">205 181 51.8 </v>
      </c>
      <c r="QE207" s="3" t="str">
        <f t="shared" si="969"/>
        <v xml:space="preserve">205 182 44.2 </v>
      </c>
      <c r="QF207" s="3" t="str">
        <f t="shared" si="970"/>
        <v xml:space="preserve">205 183 60.9 </v>
      </c>
      <c r="QG207" s="3" t="str">
        <f t="shared" si="971"/>
        <v xml:space="preserve">205 184 45.8 </v>
      </c>
      <c r="QH207" s="3" t="str">
        <f t="shared" si="972"/>
        <v xml:space="preserve">205 185 43.8 </v>
      </c>
      <c r="QI207" s="3" t="str">
        <f t="shared" si="973"/>
        <v xml:space="preserve">205 186 70.9 </v>
      </c>
      <c r="QJ207" s="3" t="str">
        <f t="shared" si="974"/>
        <v xml:space="preserve">205 187 54.1 </v>
      </c>
      <c r="QK207" s="3" t="str">
        <f t="shared" si="975"/>
        <v xml:space="preserve">205 188 54.1 </v>
      </c>
      <c r="QL207" s="3" t="str">
        <f t="shared" si="976"/>
        <v xml:space="preserve">205 189 74.1 </v>
      </c>
      <c r="QM207" s="3" t="str">
        <f t="shared" si="977"/>
        <v xml:space="preserve">205 190 47.3 </v>
      </c>
      <c r="QN207" s="3" t="str">
        <f t="shared" si="978"/>
        <v xml:space="preserve">205 191 22.5 </v>
      </c>
      <c r="QO207" s="3" t="str">
        <f t="shared" si="979"/>
        <v xml:space="preserve">205 192 51.9 </v>
      </c>
      <c r="QP207" s="3" t="str">
        <f t="shared" si="980"/>
        <v xml:space="preserve">205 193 58 </v>
      </c>
      <c r="QQ207" s="3" t="str">
        <f t="shared" si="981"/>
        <v xml:space="preserve">205 194 47.2 </v>
      </c>
      <c r="QR207" s="3" t="str">
        <f t="shared" si="982"/>
        <v xml:space="preserve">205 195 61.8 </v>
      </c>
      <c r="QS207" s="3" t="str">
        <f t="shared" si="983"/>
        <v xml:space="preserve">205 196 65.5 </v>
      </c>
      <c r="QT207" s="3" t="str">
        <f t="shared" si="984"/>
        <v xml:space="preserve">205 197 59.6 </v>
      </c>
      <c r="QU207" s="3" t="str">
        <f t="shared" si="985"/>
        <v xml:space="preserve">205 198 44.9 </v>
      </c>
      <c r="QV207" s="3" t="str">
        <f t="shared" si="986"/>
        <v xml:space="preserve">205 199 94.5 </v>
      </c>
      <c r="QW207" s="3" t="str">
        <f t="shared" si="987"/>
        <v xml:space="preserve">205 200 60.9 </v>
      </c>
      <c r="QX207" s="3" t="str">
        <f t="shared" si="988"/>
        <v xml:space="preserve">205 201 47.8 </v>
      </c>
      <c r="QY207" s="3" t="str">
        <f t="shared" si="989"/>
        <v xml:space="preserve">205 202 47.9 </v>
      </c>
      <c r="QZ207" s="3" t="str">
        <f t="shared" si="990"/>
        <v xml:space="preserve">205 203 47.2 </v>
      </c>
      <c r="RA207" s="3" t="str">
        <f t="shared" si="991"/>
        <v xml:space="preserve">205 204 56 </v>
      </c>
      <c r="RB207" s="3" t="str">
        <f t="shared" si="992"/>
        <v xml:space="preserve">205 205 0 </v>
      </c>
      <c r="RC207" s="3" t="str">
        <f t="shared" si="993"/>
        <v xml:space="preserve">205 206 54.8 </v>
      </c>
      <c r="RD207" s="3" t="str">
        <f t="shared" si="994"/>
        <v xml:space="preserve">205 207 30.6 </v>
      </c>
      <c r="RE207" s="3" t="str">
        <f t="shared" si="995"/>
        <v xml:space="preserve">205 208 47.7 </v>
      </c>
      <c r="RF207" s="3" t="str">
        <f t="shared" si="996"/>
        <v xml:space="preserve">205 209 44 </v>
      </c>
      <c r="RG207" s="3" t="str">
        <f t="shared" si="997"/>
        <v xml:space="preserve">205 210 60.1 </v>
      </c>
      <c r="RH207" s="3" t="str">
        <f t="shared" si="998"/>
        <v xml:space="preserve">205 211 37.2 </v>
      </c>
      <c r="RI207" s="3" t="str">
        <f t="shared" si="999"/>
        <v xml:space="preserve">205 212 37.2 </v>
      </c>
      <c r="RJ207" s="3" t="str">
        <f t="shared" si="1000"/>
        <v xml:space="preserve">205 213 30 </v>
      </c>
      <c r="RK207" s="3" t="str">
        <f t="shared" si="1001"/>
        <v xml:space="preserve">205 214 57.4 </v>
      </c>
      <c r="RL207" s="3" t="str">
        <f t="shared" si="1002"/>
        <v xml:space="preserve">205 215 57.4 </v>
      </c>
      <c r="RM207" s="3" t="str">
        <f t="shared" si="1003"/>
        <v xml:space="preserve">205 216 29.6 </v>
      </c>
      <c r="RN207" s="3" t="str">
        <f t="shared" si="1004"/>
        <v xml:space="preserve">205 217 42.4 </v>
      </c>
      <c r="RO207" s="3" t="str">
        <f t="shared" si="1005"/>
        <v xml:space="preserve">205 218 42.6 </v>
      </c>
      <c r="RP207" s="3" t="str">
        <f t="shared" si="1006"/>
        <v xml:space="preserve">205 219 47.9 </v>
      </c>
      <c r="RQ207" s="3" t="str">
        <f t="shared" si="1007"/>
        <v xml:space="preserve">205 220 86.2 </v>
      </c>
      <c r="RR207" s="3" t="str">
        <f t="shared" si="1008"/>
        <v xml:space="preserve">205 221 44.5 </v>
      </c>
      <c r="RS207" s="3" t="str">
        <f t="shared" si="1009"/>
        <v xml:space="preserve">205 222 56.9 </v>
      </c>
      <c r="RT207" s="3" t="str">
        <f t="shared" si="1010"/>
        <v xml:space="preserve">205 223 48.5 </v>
      </c>
      <c r="RU207" s="3" t="str">
        <f t="shared" si="1011"/>
        <v xml:space="preserve">205 224 57 </v>
      </c>
      <c r="RV207" s="3" t="str">
        <f t="shared" si="1012"/>
        <v xml:space="preserve">205 225 75.4 </v>
      </c>
      <c r="RW207" s="3" t="str">
        <f t="shared" si="1013"/>
        <v xml:space="preserve">205 226 38.3 </v>
      </c>
      <c r="RX207" s="3" t="str">
        <f t="shared" si="1014"/>
        <v xml:space="preserve">205 227 39 </v>
      </c>
      <c r="RY207" s="3" t="str">
        <f t="shared" si="1015"/>
        <v xml:space="preserve">205 228 41.7 </v>
      </c>
      <c r="RZ207" s="3" t="str">
        <f t="shared" si="1016"/>
        <v xml:space="preserve">205 229 38.4 </v>
      </c>
      <c r="SA207" s="3" t="str">
        <f t="shared" si="1017"/>
        <v xml:space="preserve">205 230 61.7 </v>
      </c>
      <c r="SB207" s="3" t="str">
        <f t="shared" si="1018"/>
        <v xml:space="preserve">205 231 84.1 </v>
      </c>
      <c r="SC207" s="3" t="str">
        <f t="shared" si="1019"/>
        <v xml:space="preserve">205 232 97.3 </v>
      </c>
      <c r="SD207" s="3" t="str">
        <f t="shared" si="1020"/>
        <v xml:space="preserve">205 233 40.1 </v>
      </c>
      <c r="SE207" s="3" t="str">
        <f t="shared" si="1021"/>
        <v xml:space="preserve">205 234 50.4 </v>
      </c>
      <c r="SF207" s="3" t="str">
        <f t="shared" si="1022"/>
        <v xml:space="preserve">205 235 46.5 </v>
      </c>
      <c r="SG207" s="3" t="str">
        <f t="shared" si="1023"/>
        <v xml:space="preserve">205 236 37.5 </v>
      </c>
      <c r="SH207" s="3" t="str">
        <f t="shared" si="1024"/>
        <v xml:space="preserve">205 237 63.9 </v>
      </c>
      <c r="SI207" s="3" t="str">
        <f t="shared" si="1025"/>
        <v xml:space="preserve">205 238 59.9 </v>
      </c>
      <c r="SJ207" s="3" t="str">
        <f t="shared" si="1026"/>
        <v xml:space="preserve">205 239 43.9 </v>
      </c>
      <c r="SK207" s="3" t="str">
        <f t="shared" si="1027"/>
        <v xml:space="preserve">205 240 40.3 </v>
      </c>
      <c r="SL207" s="3" t="str">
        <f t="shared" si="1028"/>
        <v xml:space="preserve">205 241 84.6 </v>
      </c>
      <c r="SM207" s="3" t="str">
        <f t="shared" si="1029"/>
        <v xml:space="preserve">205 242 53.4 </v>
      </c>
      <c r="SN207" s="3" t="str">
        <f t="shared" si="1030"/>
        <v xml:space="preserve">205 243 52.6 </v>
      </c>
      <c r="SO207" s="3" t="str">
        <f t="shared" si="1031"/>
        <v xml:space="preserve">205 244 57.8 </v>
      </c>
      <c r="SP207" s="3" t="str">
        <f t="shared" si="1032"/>
        <v xml:space="preserve">205 245 52.6 </v>
      </c>
      <c r="SQ207" s="3" t="str">
        <f t="shared" si="1033"/>
        <v xml:space="preserve">205 246 33.5 </v>
      </c>
      <c r="SR207" s="3" t="str">
        <f t="shared" si="1034"/>
        <v xml:space="preserve">205 247 74.5 </v>
      </c>
      <c r="SS207" s="3" t="str">
        <f t="shared" si="1035"/>
        <v xml:space="preserve">205 248 45 </v>
      </c>
      <c r="ST207" s="3" t="str">
        <f t="shared" si="1036"/>
        <v xml:space="preserve">205 249 40.5 </v>
      </c>
      <c r="SU207" s="3" t="str">
        <f t="shared" si="1037"/>
        <v xml:space="preserve">205 250 81.4 </v>
      </c>
      <c r="SV207" s="3" t="str">
        <f t="shared" si="1038"/>
        <v xml:space="preserve">205 251 53 </v>
      </c>
      <c r="SW207" s="3" t="str">
        <f t="shared" si="1039"/>
        <v xml:space="preserve">205 252 32 </v>
      </c>
      <c r="SX207" s="3" t="str">
        <f t="shared" si="1040"/>
        <v xml:space="preserve">205 253 43.4 </v>
      </c>
      <c r="SY207" s="3" t="str">
        <f t="shared" si="1041"/>
        <v xml:space="preserve">205 254 57.4 </v>
      </c>
      <c r="SZ207" s="3" t="str">
        <f t="shared" si="1042"/>
        <v xml:space="preserve">205 255 55 </v>
      </c>
      <c r="TA207" s="3" t="str">
        <f t="shared" si="1043"/>
        <v xml:space="preserve">205 256 50.3 </v>
      </c>
      <c r="TB207" s="3" t="str">
        <f t="shared" si="1044"/>
        <v xml:space="preserve">205 257 51.8 </v>
      </c>
      <c r="TC207" s="3" t="str">
        <f t="shared" si="1045"/>
        <v xml:space="preserve">205 258 44.1 </v>
      </c>
      <c r="TD207" s="3" t="str">
        <f t="shared" si="1046"/>
        <v xml:space="preserve">205 259 43.3 </v>
      </c>
      <c r="TE207" s="3" t="str">
        <f t="shared" si="1047"/>
        <v xml:space="preserve">205 260 48 </v>
      </c>
      <c r="TF207" s="3" t="str">
        <f t="shared" si="1048"/>
        <v xml:space="preserve">205 261 60.4 </v>
      </c>
    </row>
    <row r="208" spans="1:526" ht="18.75" customHeight="1" thickBot="1" x14ac:dyDescent="0.4">
      <c r="A208" s="17">
        <v>206</v>
      </c>
      <c r="B208" s="19" t="s">
        <v>264</v>
      </c>
      <c r="C208" s="16" t="s">
        <v>208</v>
      </c>
      <c r="D208" s="3">
        <v>65.8</v>
      </c>
      <c r="E208" s="3">
        <v>11.2</v>
      </c>
      <c r="F208" s="3">
        <v>24.7</v>
      </c>
      <c r="G208" s="3">
        <v>17.899999999999999</v>
      </c>
      <c r="H208" s="3">
        <v>44.5</v>
      </c>
      <c r="I208" s="3">
        <v>42.2</v>
      </c>
      <c r="J208" s="3">
        <v>42.2</v>
      </c>
      <c r="K208" s="3">
        <v>7.5</v>
      </c>
      <c r="L208" s="3">
        <v>4.0999999999999996</v>
      </c>
      <c r="M208" s="3">
        <v>25.5</v>
      </c>
      <c r="N208" s="3">
        <v>13</v>
      </c>
      <c r="O208" s="3">
        <v>18.100000000000001</v>
      </c>
      <c r="P208" s="3">
        <v>27.1</v>
      </c>
      <c r="Q208" s="3">
        <v>12.3</v>
      </c>
      <c r="R208" s="3">
        <v>22.6</v>
      </c>
      <c r="S208" s="3">
        <v>15.5</v>
      </c>
      <c r="T208" s="3">
        <v>37.1</v>
      </c>
      <c r="U208" s="3">
        <v>60</v>
      </c>
      <c r="V208" s="3">
        <v>15.3</v>
      </c>
      <c r="W208" s="3">
        <v>17.7</v>
      </c>
      <c r="X208" s="3">
        <v>25.9</v>
      </c>
      <c r="Y208" s="3">
        <v>16.100000000000001</v>
      </c>
      <c r="Z208" s="3">
        <v>14.5</v>
      </c>
      <c r="AA208" s="3">
        <v>68.400000000000006</v>
      </c>
      <c r="AB208" s="3">
        <v>70.2</v>
      </c>
      <c r="AC208" s="3">
        <v>6.4</v>
      </c>
      <c r="AD208" s="3">
        <v>17.3</v>
      </c>
      <c r="AE208" s="3">
        <v>15</v>
      </c>
      <c r="AF208" s="3">
        <v>31.3</v>
      </c>
      <c r="AG208" s="3">
        <v>35.9</v>
      </c>
      <c r="AH208" s="3">
        <v>20.8</v>
      </c>
      <c r="AI208" s="3">
        <v>59.1</v>
      </c>
      <c r="AJ208" s="3">
        <v>75.2</v>
      </c>
      <c r="AK208" s="3">
        <v>51.6</v>
      </c>
      <c r="AL208" s="3">
        <v>69.8</v>
      </c>
      <c r="AM208" s="3">
        <v>9.6</v>
      </c>
      <c r="AN208" s="3">
        <v>14.1</v>
      </c>
      <c r="AO208" s="3">
        <v>33.1</v>
      </c>
      <c r="AP208" s="3">
        <v>38</v>
      </c>
      <c r="AQ208" s="3">
        <v>17.100000000000001</v>
      </c>
      <c r="AR208" s="3">
        <v>19.399999999999999</v>
      </c>
      <c r="AS208" s="3">
        <v>19.100000000000001</v>
      </c>
      <c r="AT208" s="3">
        <v>13.7</v>
      </c>
      <c r="AU208" s="3">
        <v>11.5</v>
      </c>
      <c r="AV208" s="3">
        <v>15.7</v>
      </c>
      <c r="AW208" s="3">
        <v>4.7</v>
      </c>
      <c r="AX208" s="3">
        <v>32.299999999999997</v>
      </c>
      <c r="AY208" s="3">
        <v>16.2</v>
      </c>
      <c r="AZ208" s="3">
        <v>13.6</v>
      </c>
      <c r="BA208" s="3">
        <v>21.4</v>
      </c>
      <c r="BB208" s="3">
        <v>20.5</v>
      </c>
      <c r="BC208" s="3">
        <v>17.600000000000001</v>
      </c>
      <c r="BD208" s="3">
        <v>74</v>
      </c>
      <c r="BE208" s="3">
        <v>13.8</v>
      </c>
      <c r="BF208" s="3">
        <v>18.8</v>
      </c>
      <c r="BG208" s="3">
        <v>18.8</v>
      </c>
      <c r="BH208" s="3">
        <v>22.4</v>
      </c>
      <c r="BI208" s="3">
        <v>3.3</v>
      </c>
      <c r="BJ208" s="3">
        <v>15.4</v>
      </c>
      <c r="BK208" s="3">
        <v>13.3</v>
      </c>
      <c r="BL208" s="3">
        <v>23.6</v>
      </c>
      <c r="BM208" s="3">
        <v>41.9</v>
      </c>
      <c r="BN208" s="3">
        <v>17.399999999999999</v>
      </c>
      <c r="BO208" s="3">
        <v>22.6</v>
      </c>
      <c r="BP208" s="3">
        <v>4.7</v>
      </c>
      <c r="BQ208" s="3">
        <v>12.9</v>
      </c>
      <c r="BR208" s="3">
        <v>30.9</v>
      </c>
      <c r="BS208" s="3">
        <v>19.5</v>
      </c>
      <c r="BT208" s="3">
        <v>61.3</v>
      </c>
      <c r="BU208" s="3">
        <v>69.7</v>
      </c>
      <c r="BV208" s="3">
        <v>19.399999999999999</v>
      </c>
      <c r="BW208" s="3">
        <v>22.4</v>
      </c>
      <c r="BX208" s="3">
        <v>23.9</v>
      </c>
      <c r="BY208" s="3">
        <v>15.9</v>
      </c>
      <c r="BZ208" s="3">
        <v>7.5</v>
      </c>
      <c r="CA208" s="3">
        <v>74.599999999999994</v>
      </c>
      <c r="CB208" s="3">
        <v>8.6</v>
      </c>
      <c r="CC208" s="3">
        <v>9.1</v>
      </c>
      <c r="CD208" s="3">
        <v>24.1</v>
      </c>
      <c r="CE208" s="3">
        <v>27.4</v>
      </c>
      <c r="CF208" s="3">
        <v>16</v>
      </c>
      <c r="CG208" s="3">
        <v>15.5</v>
      </c>
      <c r="CH208" s="3">
        <v>17.5</v>
      </c>
      <c r="CI208" s="3">
        <v>20</v>
      </c>
      <c r="CJ208" s="3">
        <v>19</v>
      </c>
      <c r="CK208" s="3">
        <v>36.700000000000003</v>
      </c>
      <c r="CL208" s="3">
        <v>7.2</v>
      </c>
      <c r="CM208" s="3">
        <v>10.4</v>
      </c>
      <c r="CN208" s="3">
        <v>25.9</v>
      </c>
      <c r="CO208" s="3">
        <v>16.600000000000001</v>
      </c>
      <c r="CP208" s="3">
        <v>15</v>
      </c>
      <c r="CQ208" s="3">
        <v>2.8</v>
      </c>
      <c r="CR208" s="3">
        <v>6.3</v>
      </c>
      <c r="CS208" s="3">
        <v>11.1</v>
      </c>
      <c r="CT208" s="3">
        <v>2.8</v>
      </c>
      <c r="CU208" s="3">
        <v>26.2</v>
      </c>
      <c r="CV208" s="3">
        <v>11.8</v>
      </c>
      <c r="CW208" s="3">
        <v>11.7</v>
      </c>
      <c r="CX208" s="3">
        <v>17.899999999999999</v>
      </c>
      <c r="CY208" s="3">
        <v>25.7</v>
      </c>
      <c r="CZ208" s="3">
        <v>11.4</v>
      </c>
      <c r="DA208" s="3">
        <v>65.5</v>
      </c>
      <c r="DB208" s="3">
        <v>9.3000000000000007</v>
      </c>
      <c r="DC208" s="3">
        <v>25.4</v>
      </c>
      <c r="DD208" s="3">
        <v>9.5</v>
      </c>
      <c r="DE208" s="3">
        <v>7.3</v>
      </c>
      <c r="DF208" s="3">
        <v>13.7</v>
      </c>
      <c r="DG208" s="3">
        <v>8.6999999999999993</v>
      </c>
      <c r="DH208" s="3">
        <v>11.9</v>
      </c>
      <c r="DI208" s="3">
        <v>20.399999999999999</v>
      </c>
      <c r="DJ208" s="3">
        <v>23.6</v>
      </c>
      <c r="DK208" s="3">
        <v>65.3</v>
      </c>
      <c r="DL208" s="3">
        <v>77.599999999999994</v>
      </c>
      <c r="DM208" s="3">
        <v>16.3</v>
      </c>
      <c r="DN208" s="3">
        <v>30.5</v>
      </c>
      <c r="DO208" s="3">
        <v>13</v>
      </c>
      <c r="DP208" s="3">
        <v>23</v>
      </c>
      <c r="DQ208" s="3">
        <v>58</v>
      </c>
      <c r="DR208" s="3">
        <v>9.6</v>
      </c>
      <c r="DS208" s="3">
        <v>112</v>
      </c>
      <c r="DT208" s="3">
        <v>15.7</v>
      </c>
      <c r="DU208" s="3">
        <v>17.2</v>
      </c>
      <c r="DV208" s="3">
        <v>18.3</v>
      </c>
      <c r="DW208" s="3">
        <v>56.6</v>
      </c>
      <c r="DX208" s="3">
        <v>14.7</v>
      </c>
      <c r="DY208" s="3">
        <v>40.299999999999997</v>
      </c>
      <c r="DZ208" s="3">
        <v>11.9</v>
      </c>
      <c r="EA208" s="3">
        <v>27</v>
      </c>
      <c r="EB208" s="3">
        <v>20.2</v>
      </c>
      <c r="EC208" s="3">
        <v>16.100000000000001</v>
      </c>
      <c r="ED208" s="3">
        <v>26.3</v>
      </c>
      <c r="EE208" s="3">
        <v>28.3</v>
      </c>
      <c r="EF208" s="3">
        <v>22.1</v>
      </c>
      <c r="EG208" s="3">
        <v>15.4</v>
      </c>
      <c r="EH208" s="3">
        <v>5.7</v>
      </c>
      <c r="EI208" s="3">
        <v>26</v>
      </c>
      <c r="EJ208" s="3">
        <v>14.5</v>
      </c>
      <c r="EK208" s="3">
        <v>9.8000000000000007</v>
      </c>
      <c r="EL208" s="3">
        <v>58.7</v>
      </c>
      <c r="EM208" s="3">
        <v>19.600000000000001</v>
      </c>
      <c r="EN208" s="3">
        <v>12.2</v>
      </c>
      <c r="EO208" s="3">
        <v>20.6</v>
      </c>
      <c r="EP208" s="3">
        <v>38.799999999999997</v>
      </c>
      <c r="EQ208" s="3">
        <v>17.399999999999999</v>
      </c>
      <c r="ER208" s="3">
        <v>20.5</v>
      </c>
      <c r="ES208" s="3">
        <v>15.4</v>
      </c>
      <c r="ET208" s="3">
        <v>19.600000000000001</v>
      </c>
      <c r="EU208" s="3">
        <v>54.5</v>
      </c>
      <c r="EV208" s="3">
        <v>16.7</v>
      </c>
      <c r="EW208" s="3">
        <v>12.9</v>
      </c>
      <c r="EX208" s="3">
        <v>19.8</v>
      </c>
      <c r="EY208" s="3">
        <v>22.5</v>
      </c>
      <c r="EZ208" s="3">
        <v>22.9</v>
      </c>
      <c r="FA208" s="3">
        <v>14.6</v>
      </c>
      <c r="FB208" s="3">
        <v>15.7</v>
      </c>
      <c r="FC208" s="3">
        <v>27.4</v>
      </c>
      <c r="FD208" s="3">
        <v>19.600000000000001</v>
      </c>
      <c r="FE208" s="3">
        <v>13.6</v>
      </c>
      <c r="FF208" s="3">
        <v>54.2</v>
      </c>
      <c r="FG208" s="3">
        <v>36.4</v>
      </c>
      <c r="FH208" s="3">
        <v>36.4</v>
      </c>
      <c r="FI208" s="3">
        <v>25.4</v>
      </c>
      <c r="FJ208" s="3">
        <v>3</v>
      </c>
      <c r="FK208" s="3">
        <v>31.4</v>
      </c>
      <c r="FL208" s="3">
        <v>18.2</v>
      </c>
      <c r="FM208" s="3">
        <v>16.100000000000001</v>
      </c>
      <c r="FN208" s="3">
        <v>16.2</v>
      </c>
      <c r="FO208" s="3">
        <v>12.4</v>
      </c>
      <c r="FP208" s="3">
        <v>16.8</v>
      </c>
      <c r="FQ208" s="3">
        <v>16.899999999999999</v>
      </c>
      <c r="FR208" s="3">
        <v>18.7</v>
      </c>
      <c r="FS208" s="3">
        <v>22.9</v>
      </c>
      <c r="FT208" s="3">
        <v>21.7</v>
      </c>
      <c r="FU208" s="3">
        <v>13.6</v>
      </c>
      <c r="FV208" s="3">
        <v>51.5</v>
      </c>
      <c r="FW208" s="3">
        <v>86.3</v>
      </c>
      <c r="FX208" s="3">
        <v>34</v>
      </c>
      <c r="FY208" s="3">
        <v>33.1</v>
      </c>
      <c r="FZ208" s="3">
        <v>21.6</v>
      </c>
      <c r="GA208" s="3">
        <v>68.400000000000006</v>
      </c>
      <c r="GB208" s="3">
        <v>11.3</v>
      </c>
      <c r="GC208" s="3">
        <v>12.1</v>
      </c>
      <c r="GD208" s="3">
        <v>21.2</v>
      </c>
      <c r="GE208" s="3">
        <v>10.8</v>
      </c>
      <c r="GF208" s="3">
        <v>18.600000000000001</v>
      </c>
      <c r="GG208" s="3">
        <v>23.3</v>
      </c>
      <c r="GH208" s="3">
        <v>31.8</v>
      </c>
      <c r="GI208" s="3">
        <v>1.2</v>
      </c>
      <c r="GJ208" s="3">
        <v>32.6</v>
      </c>
      <c r="GK208" s="3">
        <v>18.3</v>
      </c>
      <c r="GL208" s="3">
        <v>33.5</v>
      </c>
      <c r="GM208" s="3">
        <v>6.6</v>
      </c>
      <c r="GN208" s="3">
        <v>38.6</v>
      </c>
      <c r="GO208" s="3">
        <v>6.8</v>
      </c>
      <c r="GP208" s="3">
        <v>20.3</v>
      </c>
      <c r="GQ208" s="3">
        <v>31.1</v>
      </c>
      <c r="GR208" s="3">
        <v>16.2</v>
      </c>
      <c r="GS208" s="3">
        <v>27.7</v>
      </c>
      <c r="GT208" s="3">
        <v>47</v>
      </c>
      <c r="GU208" s="3">
        <v>22.4</v>
      </c>
      <c r="GV208" s="3">
        <v>18.399999999999999</v>
      </c>
      <c r="GW208" s="3">
        <v>18.5</v>
      </c>
      <c r="GX208" s="3">
        <v>24.5</v>
      </c>
      <c r="GY208" s="3">
        <v>17.100000000000001</v>
      </c>
      <c r="GZ208" s="3">
        <v>54.8</v>
      </c>
      <c r="HA208" s="3">
        <v>0</v>
      </c>
      <c r="HB208" s="3">
        <v>26.8</v>
      </c>
      <c r="HC208" s="3">
        <v>14</v>
      </c>
      <c r="HD208" s="3">
        <v>11.2</v>
      </c>
      <c r="HE208" s="3">
        <v>16.5</v>
      </c>
      <c r="HF208" s="3">
        <v>71.8</v>
      </c>
      <c r="HG208" s="3">
        <v>71.8</v>
      </c>
      <c r="HH208" s="3">
        <v>27</v>
      </c>
      <c r="HI208" s="3">
        <v>5.6</v>
      </c>
      <c r="HJ208" s="3">
        <v>5.6</v>
      </c>
      <c r="HK208" s="3">
        <v>37.299999999999997</v>
      </c>
      <c r="HL208" s="3">
        <v>27.4</v>
      </c>
      <c r="HM208" s="3">
        <v>26.8</v>
      </c>
      <c r="HN208" s="3">
        <v>24.8</v>
      </c>
      <c r="HO208" s="3">
        <v>56.4</v>
      </c>
      <c r="HP208" s="3">
        <v>26.2</v>
      </c>
      <c r="HQ208" s="3">
        <v>15.5</v>
      </c>
      <c r="HR208" s="3">
        <v>20.399999999999999</v>
      </c>
      <c r="HS208" s="3">
        <v>19.2</v>
      </c>
      <c r="HT208" s="3">
        <v>31.8</v>
      </c>
      <c r="HU208" s="3">
        <v>16.2</v>
      </c>
      <c r="HV208" s="3">
        <v>15</v>
      </c>
      <c r="HW208" s="3">
        <v>13.7</v>
      </c>
      <c r="HX208" s="3">
        <v>16.7</v>
      </c>
      <c r="HY208" s="3">
        <v>19.3</v>
      </c>
      <c r="HZ208" s="3">
        <v>92.3</v>
      </c>
      <c r="IA208" s="3">
        <v>67.5</v>
      </c>
      <c r="IB208" s="3">
        <v>15.9</v>
      </c>
      <c r="IC208" s="3">
        <v>6.2</v>
      </c>
      <c r="ID208" s="3">
        <v>17.3</v>
      </c>
      <c r="IE208" s="3">
        <v>18</v>
      </c>
      <c r="IF208" s="3">
        <v>34.1</v>
      </c>
      <c r="IG208" s="3">
        <v>25.4</v>
      </c>
      <c r="IH208" s="3">
        <v>15.1</v>
      </c>
      <c r="II208" s="3">
        <v>14.4</v>
      </c>
      <c r="IJ208" s="3">
        <v>92.8</v>
      </c>
      <c r="IK208" s="3">
        <v>24.9</v>
      </c>
      <c r="IL208" s="3">
        <v>7.3</v>
      </c>
      <c r="IM208" s="3">
        <v>18.399999999999999</v>
      </c>
      <c r="IN208" s="3">
        <v>7.3</v>
      </c>
      <c r="IO208" s="3">
        <v>22.7</v>
      </c>
      <c r="IP208" s="3">
        <v>32.9</v>
      </c>
      <c r="IQ208" s="3">
        <v>10.9</v>
      </c>
      <c r="IR208" s="3">
        <v>14.3</v>
      </c>
      <c r="IS208" s="3">
        <v>31</v>
      </c>
      <c r="IT208" s="3">
        <v>13.6</v>
      </c>
      <c r="IU208" s="3">
        <v>23.7</v>
      </c>
      <c r="IV208" s="3">
        <v>13.2</v>
      </c>
      <c r="IW208" s="3">
        <v>11.3</v>
      </c>
      <c r="IX208" s="3">
        <v>31.5</v>
      </c>
      <c r="IY208" s="3">
        <v>22.5</v>
      </c>
      <c r="IZ208" s="3">
        <v>12.4</v>
      </c>
      <c r="JA208" s="3">
        <v>12.7</v>
      </c>
      <c r="JB208" s="3">
        <v>18.899999999999999</v>
      </c>
      <c r="JC208" s="3">
        <v>9.1999999999999993</v>
      </c>
      <c r="JD208" s="3">
        <v>8.1</v>
      </c>
      <c r="JF208" s="3" t="str">
        <f t="shared" si="788"/>
        <v xml:space="preserve">206 1 65.8 </v>
      </c>
      <c r="JG208" s="3" t="str">
        <f t="shared" si="789"/>
        <v xml:space="preserve">206 2 11.2 </v>
      </c>
      <c r="JH208" s="3" t="str">
        <f t="shared" si="790"/>
        <v xml:space="preserve">206 3 24.7 </v>
      </c>
      <c r="JI208" s="3" t="str">
        <f t="shared" si="791"/>
        <v xml:space="preserve">206 4 17.9 </v>
      </c>
      <c r="JJ208" s="3" t="str">
        <f t="shared" si="792"/>
        <v xml:space="preserve">206 5 44.5 </v>
      </c>
      <c r="JK208" s="3" t="str">
        <f t="shared" si="793"/>
        <v xml:space="preserve">206 6 42.2 </v>
      </c>
      <c r="JL208" s="3" t="str">
        <f t="shared" si="794"/>
        <v xml:space="preserve">206 7 42.2 </v>
      </c>
      <c r="JM208" s="3" t="str">
        <f t="shared" si="795"/>
        <v xml:space="preserve">206 8 7.5 </v>
      </c>
      <c r="JN208" s="3" t="str">
        <f t="shared" si="796"/>
        <v xml:space="preserve">206 9 4.1 </v>
      </c>
      <c r="JO208" s="3" t="str">
        <f t="shared" si="797"/>
        <v xml:space="preserve">206 10 25.5 </v>
      </c>
      <c r="JP208" s="3" t="str">
        <f t="shared" si="798"/>
        <v xml:space="preserve">206 11 13 </v>
      </c>
      <c r="JQ208" s="3" t="str">
        <f t="shared" si="799"/>
        <v xml:space="preserve">206 12 18.1 </v>
      </c>
      <c r="JR208" s="3" t="str">
        <f t="shared" si="800"/>
        <v xml:space="preserve">206 13 27.1 </v>
      </c>
      <c r="JS208" s="3" t="str">
        <f t="shared" si="801"/>
        <v xml:space="preserve">206 14 12.3 </v>
      </c>
      <c r="JT208" s="3" t="str">
        <f t="shared" si="802"/>
        <v xml:space="preserve">206 15 22.6 </v>
      </c>
      <c r="JU208" s="3" t="str">
        <f t="shared" si="803"/>
        <v xml:space="preserve">206 16 15.5 </v>
      </c>
      <c r="JV208" s="3" t="str">
        <f t="shared" si="804"/>
        <v xml:space="preserve">206 17 37.1 </v>
      </c>
      <c r="JW208" s="3" t="str">
        <f t="shared" si="805"/>
        <v xml:space="preserve">206 18 60 </v>
      </c>
      <c r="JX208" s="3" t="str">
        <f t="shared" si="806"/>
        <v xml:space="preserve">206 19 15.3 </v>
      </c>
      <c r="JY208" s="3" t="str">
        <f t="shared" si="807"/>
        <v xml:space="preserve">206 20 17.7 </v>
      </c>
      <c r="JZ208" s="3" t="str">
        <f t="shared" si="808"/>
        <v xml:space="preserve">206 21 25.9 </v>
      </c>
      <c r="KA208" s="3" t="str">
        <f t="shared" si="809"/>
        <v xml:space="preserve">206 22 16.1 </v>
      </c>
      <c r="KB208" s="3" t="str">
        <f t="shared" si="810"/>
        <v xml:space="preserve">206 23 14.5 </v>
      </c>
      <c r="KC208" s="3" t="str">
        <f t="shared" si="811"/>
        <v xml:space="preserve">206 24 68.4 </v>
      </c>
      <c r="KD208" s="3" t="str">
        <f t="shared" si="812"/>
        <v xml:space="preserve">206 25 70.2 </v>
      </c>
      <c r="KE208" s="3" t="str">
        <f t="shared" si="813"/>
        <v xml:space="preserve">206 26 6.4 </v>
      </c>
      <c r="KF208" s="3" t="str">
        <f t="shared" si="814"/>
        <v xml:space="preserve">206 27 17.3 </v>
      </c>
      <c r="KG208" s="3" t="str">
        <f t="shared" si="815"/>
        <v xml:space="preserve">206 28 15 </v>
      </c>
      <c r="KH208" s="3" t="str">
        <f t="shared" si="816"/>
        <v xml:space="preserve">206 29 31.3 </v>
      </c>
      <c r="KI208" s="3" t="str">
        <f t="shared" si="817"/>
        <v xml:space="preserve">206 30 35.9 </v>
      </c>
      <c r="KJ208" s="3" t="str">
        <f t="shared" si="818"/>
        <v xml:space="preserve">206 31 20.8 </v>
      </c>
      <c r="KK208" s="3" t="str">
        <f t="shared" si="819"/>
        <v xml:space="preserve">206 32 59.1 </v>
      </c>
      <c r="KL208" s="3" t="str">
        <f t="shared" si="820"/>
        <v xml:space="preserve">206 33 75.2 </v>
      </c>
      <c r="KM208" s="3" t="str">
        <f t="shared" si="821"/>
        <v xml:space="preserve">206 34 51.6 </v>
      </c>
      <c r="KN208" s="3" t="str">
        <f t="shared" si="822"/>
        <v xml:space="preserve">206 35 69.8 </v>
      </c>
      <c r="KO208" s="3" t="str">
        <f t="shared" si="823"/>
        <v xml:space="preserve">206 36 9.6 </v>
      </c>
      <c r="KP208" s="3" t="str">
        <f t="shared" si="824"/>
        <v xml:space="preserve">206 37 14.1 </v>
      </c>
      <c r="KQ208" s="3" t="str">
        <f t="shared" si="825"/>
        <v xml:space="preserve">206 38 33.1 </v>
      </c>
      <c r="KR208" s="3" t="str">
        <f t="shared" si="826"/>
        <v xml:space="preserve">206 39 38 </v>
      </c>
      <c r="KS208" s="3" t="str">
        <f t="shared" si="827"/>
        <v xml:space="preserve">206 40 17.1 </v>
      </c>
      <c r="KT208" s="3" t="str">
        <f t="shared" si="828"/>
        <v xml:space="preserve">206 41 19.4 </v>
      </c>
      <c r="KU208" s="3" t="str">
        <f t="shared" si="829"/>
        <v xml:space="preserve">206 42 19.1 </v>
      </c>
      <c r="KV208" s="3" t="str">
        <f t="shared" si="830"/>
        <v xml:space="preserve">206 43 13.7 </v>
      </c>
      <c r="KW208" s="3" t="str">
        <f t="shared" si="831"/>
        <v xml:space="preserve">206 44 11.5 </v>
      </c>
      <c r="KX208" s="3" t="str">
        <f t="shared" si="832"/>
        <v xml:space="preserve">206 45 15.7 </v>
      </c>
      <c r="KY208" s="3" t="str">
        <f t="shared" si="833"/>
        <v xml:space="preserve">206 46 4.7 </v>
      </c>
      <c r="KZ208" s="3" t="str">
        <f t="shared" si="834"/>
        <v xml:space="preserve">206 47 32.3 </v>
      </c>
      <c r="LA208" s="3" t="str">
        <f t="shared" si="835"/>
        <v xml:space="preserve">206 48 16.2 </v>
      </c>
      <c r="LB208" s="3" t="str">
        <f t="shared" si="836"/>
        <v xml:space="preserve">206 49 13.6 </v>
      </c>
      <c r="LC208" s="3" t="str">
        <f t="shared" si="837"/>
        <v xml:space="preserve">206 50 21.4 </v>
      </c>
      <c r="LD208" s="3" t="str">
        <f t="shared" si="838"/>
        <v xml:space="preserve">206 51 20.5 </v>
      </c>
      <c r="LE208" s="3" t="str">
        <f t="shared" si="839"/>
        <v xml:space="preserve">206 52 17.6 </v>
      </c>
      <c r="LF208" s="3" t="str">
        <f t="shared" si="840"/>
        <v xml:space="preserve">206 53 74 </v>
      </c>
      <c r="LG208" s="3" t="str">
        <f t="shared" si="841"/>
        <v xml:space="preserve">206 54 13.8 </v>
      </c>
      <c r="LH208" s="3" t="str">
        <f t="shared" si="842"/>
        <v xml:space="preserve">206 55 18.8 </v>
      </c>
      <c r="LI208" s="3" t="str">
        <f t="shared" si="843"/>
        <v xml:space="preserve">206 56 18.8 </v>
      </c>
      <c r="LJ208" s="3" t="str">
        <f t="shared" si="844"/>
        <v xml:space="preserve">206 57 22.4 </v>
      </c>
      <c r="LK208" s="3" t="str">
        <f t="shared" si="845"/>
        <v xml:space="preserve">206 58 3.3 </v>
      </c>
      <c r="LL208" s="3" t="str">
        <f t="shared" si="846"/>
        <v xml:space="preserve">206 59 15.4 </v>
      </c>
      <c r="LM208" s="3" t="str">
        <f t="shared" si="847"/>
        <v xml:space="preserve">206 60 13.3 </v>
      </c>
      <c r="LN208" s="3" t="str">
        <f t="shared" si="848"/>
        <v xml:space="preserve">206 61 23.6 </v>
      </c>
      <c r="LO208" s="3" t="str">
        <f t="shared" si="849"/>
        <v xml:space="preserve">206 62 41.9 </v>
      </c>
      <c r="LP208" s="3" t="str">
        <f t="shared" si="850"/>
        <v xml:space="preserve">206 63 17.4 </v>
      </c>
      <c r="LQ208" s="3" t="str">
        <f t="shared" si="851"/>
        <v xml:space="preserve">206 64 22.6 </v>
      </c>
      <c r="LR208" s="3" t="str">
        <f t="shared" si="852"/>
        <v xml:space="preserve">206 65 4.7 </v>
      </c>
      <c r="LS208" s="3" t="str">
        <f t="shared" si="853"/>
        <v xml:space="preserve">206 66 12.9 </v>
      </c>
      <c r="LT208" s="3" t="str">
        <f t="shared" si="854"/>
        <v xml:space="preserve">206 67 30.9 </v>
      </c>
      <c r="LU208" s="3" t="str">
        <f t="shared" si="855"/>
        <v xml:space="preserve">206 68 19.5 </v>
      </c>
      <c r="LV208" s="3" t="str">
        <f t="shared" si="856"/>
        <v xml:space="preserve">206 69 61.3 </v>
      </c>
      <c r="LW208" s="3" t="str">
        <f t="shared" si="857"/>
        <v xml:space="preserve">206 70 69.7 </v>
      </c>
      <c r="LX208" s="3" t="str">
        <f t="shared" si="858"/>
        <v xml:space="preserve">206 71 19.4 </v>
      </c>
      <c r="LY208" s="3" t="str">
        <f t="shared" si="859"/>
        <v xml:space="preserve">206 72 22.4 </v>
      </c>
      <c r="LZ208" s="3" t="str">
        <f t="shared" si="860"/>
        <v xml:space="preserve">206 73 23.9 </v>
      </c>
      <c r="MA208" s="3" t="str">
        <f t="shared" si="861"/>
        <v xml:space="preserve">206 74 15.9 </v>
      </c>
      <c r="MB208" s="3" t="str">
        <f t="shared" si="862"/>
        <v xml:space="preserve">206 75 7.5 </v>
      </c>
      <c r="MC208" s="3" t="str">
        <f t="shared" si="863"/>
        <v xml:space="preserve">206 76 74.6 </v>
      </c>
      <c r="MD208" s="3" t="str">
        <f t="shared" si="864"/>
        <v xml:space="preserve">206 77 8.6 </v>
      </c>
      <c r="ME208" s="3" t="str">
        <f t="shared" si="865"/>
        <v xml:space="preserve">206 78 9.1 </v>
      </c>
      <c r="MF208" s="3" t="str">
        <f t="shared" si="866"/>
        <v xml:space="preserve">206 79 24.1 </v>
      </c>
      <c r="MG208" s="3" t="str">
        <f t="shared" si="867"/>
        <v xml:space="preserve">206 80 27.4 </v>
      </c>
      <c r="MH208" s="3" t="str">
        <f t="shared" si="868"/>
        <v xml:space="preserve">206 81 16 </v>
      </c>
      <c r="MI208" s="3" t="str">
        <f t="shared" si="869"/>
        <v xml:space="preserve">206 82 15.5 </v>
      </c>
      <c r="MJ208" s="3" t="str">
        <f t="shared" si="870"/>
        <v xml:space="preserve">206 83 17.5 </v>
      </c>
      <c r="MK208" s="3" t="str">
        <f t="shared" si="871"/>
        <v xml:space="preserve">206 84 20 </v>
      </c>
      <c r="ML208" s="3" t="str">
        <f t="shared" si="872"/>
        <v xml:space="preserve">206 85 19 </v>
      </c>
      <c r="MM208" s="3" t="str">
        <f t="shared" si="873"/>
        <v xml:space="preserve">206 86 36.7 </v>
      </c>
      <c r="MN208" s="3" t="str">
        <f t="shared" si="874"/>
        <v xml:space="preserve">206 87 7.2 </v>
      </c>
      <c r="MO208" s="3" t="str">
        <f t="shared" si="875"/>
        <v xml:space="preserve">206 88 10.4 </v>
      </c>
      <c r="MP208" s="3" t="str">
        <f t="shared" si="876"/>
        <v xml:space="preserve">206 89 25.9 </v>
      </c>
      <c r="MQ208" s="3" t="str">
        <f t="shared" si="877"/>
        <v xml:space="preserve">206 90 16.6 </v>
      </c>
      <c r="MR208" s="3" t="str">
        <f t="shared" si="878"/>
        <v xml:space="preserve">206 91 15 </v>
      </c>
      <c r="MS208" s="3" t="str">
        <f t="shared" si="879"/>
        <v xml:space="preserve">206 92 2.8 </v>
      </c>
      <c r="MT208" s="3" t="str">
        <f t="shared" si="880"/>
        <v xml:space="preserve">206 93 6.3 </v>
      </c>
      <c r="MU208" s="3" t="str">
        <f t="shared" si="881"/>
        <v xml:space="preserve">206 94 11.1 </v>
      </c>
      <c r="MV208" s="3" t="str">
        <f t="shared" si="882"/>
        <v xml:space="preserve">206 95 2.8 </v>
      </c>
      <c r="MW208" s="3" t="str">
        <f t="shared" si="883"/>
        <v xml:space="preserve">206 96 26.2 </v>
      </c>
      <c r="MX208" s="3" t="str">
        <f t="shared" si="884"/>
        <v xml:space="preserve">206 97 11.8 </v>
      </c>
      <c r="MY208" s="3" t="str">
        <f t="shared" si="885"/>
        <v xml:space="preserve">206 98 11.7 </v>
      </c>
      <c r="MZ208" s="3" t="str">
        <f t="shared" si="886"/>
        <v xml:space="preserve">206 99 17.9 </v>
      </c>
      <c r="NA208" s="3" t="str">
        <f t="shared" si="887"/>
        <v xml:space="preserve">206 100 25.7 </v>
      </c>
      <c r="NB208" s="3" t="str">
        <f t="shared" si="888"/>
        <v xml:space="preserve">206 101 11.4 </v>
      </c>
      <c r="NC208" s="3" t="str">
        <f t="shared" si="889"/>
        <v xml:space="preserve">206 102 65.5 </v>
      </c>
      <c r="ND208" s="3" t="str">
        <f t="shared" si="890"/>
        <v xml:space="preserve">206 103 9.3 </v>
      </c>
      <c r="NE208" s="3" t="str">
        <f t="shared" si="891"/>
        <v xml:space="preserve">206 104 25.4 </v>
      </c>
      <c r="NF208" s="3" t="str">
        <f t="shared" si="892"/>
        <v xml:space="preserve">206 105 9.5 </v>
      </c>
      <c r="NG208" s="3" t="str">
        <f t="shared" si="893"/>
        <v xml:space="preserve">206 106 7.3 </v>
      </c>
      <c r="NH208" s="3" t="str">
        <f t="shared" si="894"/>
        <v xml:space="preserve">206 107 13.7 </v>
      </c>
      <c r="NI208" s="3" t="str">
        <f t="shared" si="895"/>
        <v xml:space="preserve">206 108 8.7 </v>
      </c>
      <c r="NJ208" s="3" t="str">
        <f t="shared" si="896"/>
        <v xml:space="preserve">206 109 11.9 </v>
      </c>
      <c r="NK208" s="3" t="str">
        <f t="shared" si="897"/>
        <v xml:space="preserve">206 110 20.4 </v>
      </c>
      <c r="NL208" s="3" t="str">
        <f t="shared" si="898"/>
        <v xml:space="preserve">206 111 23.6 </v>
      </c>
      <c r="NM208" s="3" t="str">
        <f t="shared" si="899"/>
        <v xml:space="preserve">206 112 65.3 </v>
      </c>
      <c r="NN208" s="3" t="str">
        <f t="shared" si="900"/>
        <v xml:space="preserve">206 113 77.6 </v>
      </c>
      <c r="NO208" s="3" t="str">
        <f t="shared" si="901"/>
        <v xml:space="preserve">206 114 16.3 </v>
      </c>
      <c r="NP208" s="3" t="str">
        <f t="shared" si="902"/>
        <v xml:space="preserve">206 115 30.5 </v>
      </c>
      <c r="NQ208" s="3" t="str">
        <f t="shared" si="903"/>
        <v xml:space="preserve">206 116 13 </v>
      </c>
      <c r="NR208" s="3" t="str">
        <f t="shared" si="904"/>
        <v xml:space="preserve">206 117 23 </v>
      </c>
      <c r="NS208" s="3" t="str">
        <f t="shared" si="905"/>
        <v xml:space="preserve">206 118 58 </v>
      </c>
      <c r="NT208" s="3" t="str">
        <f t="shared" si="906"/>
        <v xml:space="preserve">206 119 9.6 </v>
      </c>
      <c r="NU208" s="3" t="str">
        <f t="shared" si="907"/>
        <v xml:space="preserve">206 120 112 </v>
      </c>
      <c r="NV208" s="3" t="str">
        <f t="shared" si="908"/>
        <v xml:space="preserve">206 121 15.7 </v>
      </c>
      <c r="NW208" s="3" t="str">
        <f t="shared" si="909"/>
        <v xml:space="preserve">206 122 17.2 </v>
      </c>
      <c r="NX208" s="3" t="str">
        <f t="shared" si="910"/>
        <v xml:space="preserve">206 123 18.3 </v>
      </c>
      <c r="NY208" s="3" t="str">
        <f t="shared" si="911"/>
        <v xml:space="preserve">206 124 56.6 </v>
      </c>
      <c r="NZ208" s="3" t="str">
        <f t="shared" si="912"/>
        <v xml:space="preserve">206 125 14.7 </v>
      </c>
      <c r="OA208" s="3" t="str">
        <f t="shared" si="913"/>
        <v xml:space="preserve">206 126 40.3 </v>
      </c>
      <c r="OB208" s="3" t="str">
        <f t="shared" si="914"/>
        <v xml:space="preserve">206 127 11.9 </v>
      </c>
      <c r="OC208" s="3" t="str">
        <f t="shared" si="915"/>
        <v xml:space="preserve">206 128 27 </v>
      </c>
      <c r="OD208" s="3" t="str">
        <f t="shared" si="916"/>
        <v xml:space="preserve">206 129 20.2 </v>
      </c>
      <c r="OE208" s="3" t="str">
        <f t="shared" si="917"/>
        <v xml:space="preserve">206 130 16.1 </v>
      </c>
      <c r="OF208" s="3" t="str">
        <f t="shared" si="918"/>
        <v xml:space="preserve">206 131 26.3 </v>
      </c>
      <c r="OG208" s="3" t="str">
        <f t="shared" si="919"/>
        <v xml:space="preserve">206 132 28.3 </v>
      </c>
      <c r="OH208" s="3" t="str">
        <f t="shared" si="920"/>
        <v xml:space="preserve">206 133 22.1 </v>
      </c>
      <c r="OI208" s="3" t="str">
        <f t="shared" si="921"/>
        <v xml:space="preserve">206 134 15.4 </v>
      </c>
      <c r="OJ208" s="3" t="str">
        <f t="shared" si="922"/>
        <v xml:space="preserve">206 135 5.7 </v>
      </c>
      <c r="OK208" s="3" t="str">
        <f t="shared" si="923"/>
        <v xml:space="preserve">206 136 26 </v>
      </c>
      <c r="OL208" s="3" t="str">
        <f t="shared" si="924"/>
        <v xml:space="preserve">206 137 14.5 </v>
      </c>
      <c r="OM208" s="3" t="str">
        <f t="shared" si="925"/>
        <v xml:space="preserve">206 138 9.8 </v>
      </c>
      <c r="ON208" s="3" t="str">
        <f t="shared" si="926"/>
        <v xml:space="preserve">206 139 58.7 </v>
      </c>
      <c r="OO208" s="3" t="str">
        <f t="shared" si="927"/>
        <v xml:space="preserve">206 140 19.6 </v>
      </c>
      <c r="OP208" s="3" t="str">
        <f t="shared" si="928"/>
        <v xml:space="preserve">206 141 12.2 </v>
      </c>
      <c r="OQ208" s="3" t="str">
        <f t="shared" si="929"/>
        <v xml:space="preserve">206 142 20.6 </v>
      </c>
      <c r="OR208" s="3" t="str">
        <f t="shared" si="930"/>
        <v xml:space="preserve">206 143 38.8 </v>
      </c>
      <c r="OS208" s="3" t="str">
        <f t="shared" si="931"/>
        <v xml:space="preserve">206 144 17.4 </v>
      </c>
      <c r="OT208" s="3" t="str">
        <f t="shared" si="932"/>
        <v xml:space="preserve">206 145 20.5 </v>
      </c>
      <c r="OU208" s="3" t="str">
        <f t="shared" si="933"/>
        <v xml:space="preserve">206 146 15.4 </v>
      </c>
      <c r="OV208" s="3" t="str">
        <f t="shared" si="934"/>
        <v xml:space="preserve">206 147 19.6 </v>
      </c>
      <c r="OW208" s="3" t="str">
        <f t="shared" si="935"/>
        <v xml:space="preserve">206 148 54.5 </v>
      </c>
      <c r="OX208" s="3" t="str">
        <f t="shared" si="936"/>
        <v xml:space="preserve">206 149 16.7 </v>
      </c>
      <c r="OY208" s="3" t="str">
        <f t="shared" si="937"/>
        <v xml:space="preserve">206 150 12.9 </v>
      </c>
      <c r="OZ208" s="3" t="str">
        <f t="shared" si="938"/>
        <v xml:space="preserve">206 151 19.8 </v>
      </c>
      <c r="PA208" s="3" t="str">
        <f t="shared" si="939"/>
        <v xml:space="preserve">206 152 22.5 </v>
      </c>
      <c r="PB208" s="3" t="str">
        <f t="shared" si="940"/>
        <v xml:space="preserve">206 153 22.9 </v>
      </c>
      <c r="PC208" s="3" t="str">
        <f t="shared" si="941"/>
        <v xml:space="preserve">206 154 14.6 </v>
      </c>
      <c r="PD208" s="3" t="str">
        <f t="shared" si="942"/>
        <v xml:space="preserve">206 155 15.7 </v>
      </c>
      <c r="PE208" s="3" t="str">
        <f t="shared" si="943"/>
        <v xml:space="preserve">206 156 27.4 </v>
      </c>
      <c r="PF208" s="3" t="str">
        <f t="shared" si="944"/>
        <v xml:space="preserve">206 157 19.6 </v>
      </c>
      <c r="PG208" s="3" t="str">
        <f t="shared" si="945"/>
        <v xml:space="preserve">206 158 13.6 </v>
      </c>
      <c r="PH208" s="3" t="str">
        <f t="shared" si="946"/>
        <v xml:space="preserve">206 159 54.2 </v>
      </c>
      <c r="PI208" s="3" t="str">
        <f t="shared" si="947"/>
        <v xml:space="preserve">206 160 36.4 </v>
      </c>
      <c r="PJ208" s="3" t="str">
        <f t="shared" si="948"/>
        <v xml:space="preserve">206 161 36.4 </v>
      </c>
      <c r="PK208" s="3" t="str">
        <f t="shared" si="949"/>
        <v xml:space="preserve">206 162 25.4 </v>
      </c>
      <c r="PL208" s="3" t="str">
        <f t="shared" si="950"/>
        <v xml:space="preserve">206 163 3 </v>
      </c>
      <c r="PM208" s="3" t="str">
        <f t="shared" si="951"/>
        <v xml:space="preserve">206 164 31.4 </v>
      </c>
      <c r="PN208" s="3" t="str">
        <f t="shared" si="952"/>
        <v xml:space="preserve">206 165 18.2 </v>
      </c>
      <c r="PO208" s="3" t="str">
        <f t="shared" si="953"/>
        <v xml:space="preserve">206 166 16.1 </v>
      </c>
      <c r="PP208" s="3" t="str">
        <f t="shared" si="954"/>
        <v xml:space="preserve">206 167 16.2 </v>
      </c>
      <c r="PQ208" s="3" t="str">
        <f t="shared" si="955"/>
        <v xml:space="preserve">206 168 12.4 </v>
      </c>
      <c r="PR208" s="3" t="str">
        <f t="shared" si="956"/>
        <v xml:space="preserve">206 169 16.8 </v>
      </c>
      <c r="PS208" s="3" t="str">
        <f t="shared" si="957"/>
        <v xml:space="preserve">206 170 16.9 </v>
      </c>
      <c r="PT208" s="3" t="str">
        <f t="shared" si="958"/>
        <v xml:space="preserve">206 171 18.7 </v>
      </c>
      <c r="PU208" s="3" t="str">
        <f t="shared" si="959"/>
        <v xml:space="preserve">206 172 22.9 </v>
      </c>
      <c r="PV208" s="3" t="str">
        <f t="shared" si="960"/>
        <v xml:space="preserve">206 173 21.7 </v>
      </c>
      <c r="PW208" s="3" t="str">
        <f t="shared" si="961"/>
        <v xml:space="preserve">206 174 13.6 </v>
      </c>
      <c r="PX208" s="3" t="str">
        <f t="shared" si="962"/>
        <v xml:space="preserve">206 175 51.5 </v>
      </c>
      <c r="PY208" s="3" t="str">
        <f t="shared" si="963"/>
        <v xml:space="preserve">206 176 86.3 </v>
      </c>
      <c r="PZ208" s="3" t="str">
        <f t="shared" si="964"/>
        <v xml:space="preserve">206 177 34 </v>
      </c>
      <c r="QA208" s="3" t="str">
        <f t="shared" si="965"/>
        <v xml:space="preserve">206 178 33.1 </v>
      </c>
      <c r="QB208" s="3" t="str">
        <f t="shared" si="966"/>
        <v xml:space="preserve">206 179 21.6 </v>
      </c>
      <c r="QC208" s="3" t="str">
        <f t="shared" si="967"/>
        <v xml:space="preserve">206 180 68.4 </v>
      </c>
      <c r="QD208" s="3" t="str">
        <f t="shared" si="968"/>
        <v xml:space="preserve">206 181 11.3 </v>
      </c>
      <c r="QE208" s="3" t="str">
        <f t="shared" si="969"/>
        <v xml:space="preserve">206 182 12.1 </v>
      </c>
      <c r="QF208" s="3" t="str">
        <f t="shared" si="970"/>
        <v xml:space="preserve">206 183 21.2 </v>
      </c>
      <c r="QG208" s="3" t="str">
        <f t="shared" si="971"/>
        <v xml:space="preserve">206 184 10.8 </v>
      </c>
      <c r="QH208" s="3" t="str">
        <f t="shared" si="972"/>
        <v xml:space="preserve">206 185 18.6 </v>
      </c>
      <c r="QI208" s="3" t="str">
        <f t="shared" si="973"/>
        <v xml:space="preserve">206 186 23.3 </v>
      </c>
      <c r="QJ208" s="3" t="str">
        <f t="shared" si="974"/>
        <v xml:space="preserve">206 187 31.8 </v>
      </c>
      <c r="QK208" s="3" t="str">
        <f t="shared" si="975"/>
        <v xml:space="preserve">206 188 1.2 </v>
      </c>
      <c r="QL208" s="3" t="str">
        <f t="shared" si="976"/>
        <v xml:space="preserve">206 189 32.6 </v>
      </c>
      <c r="QM208" s="3" t="str">
        <f t="shared" si="977"/>
        <v xml:space="preserve">206 190 18.3 </v>
      </c>
      <c r="QN208" s="3" t="str">
        <f t="shared" si="978"/>
        <v xml:space="preserve">206 191 33.5 </v>
      </c>
      <c r="QO208" s="3" t="str">
        <f t="shared" si="979"/>
        <v xml:space="preserve">206 192 6.6 </v>
      </c>
      <c r="QP208" s="3" t="str">
        <f t="shared" si="980"/>
        <v xml:space="preserve">206 193 38.6 </v>
      </c>
      <c r="QQ208" s="3" t="str">
        <f t="shared" si="981"/>
        <v xml:space="preserve">206 194 6.8 </v>
      </c>
      <c r="QR208" s="3" t="str">
        <f t="shared" si="982"/>
        <v xml:space="preserve">206 195 20.3 </v>
      </c>
      <c r="QS208" s="3" t="str">
        <f t="shared" si="983"/>
        <v xml:space="preserve">206 196 31.1 </v>
      </c>
      <c r="QT208" s="3" t="str">
        <f t="shared" si="984"/>
        <v xml:space="preserve">206 197 16.2 </v>
      </c>
      <c r="QU208" s="3" t="str">
        <f t="shared" si="985"/>
        <v xml:space="preserve">206 198 27.7 </v>
      </c>
      <c r="QV208" s="3" t="str">
        <f t="shared" si="986"/>
        <v xml:space="preserve">206 199 47 </v>
      </c>
      <c r="QW208" s="3" t="str">
        <f t="shared" si="987"/>
        <v xml:space="preserve">206 200 22.4 </v>
      </c>
      <c r="QX208" s="3" t="str">
        <f t="shared" si="988"/>
        <v xml:space="preserve">206 201 18.4 </v>
      </c>
      <c r="QY208" s="3" t="str">
        <f t="shared" si="989"/>
        <v xml:space="preserve">206 202 18.5 </v>
      </c>
      <c r="QZ208" s="3" t="str">
        <f t="shared" si="990"/>
        <v xml:space="preserve">206 203 24.5 </v>
      </c>
      <c r="RA208" s="3" t="str">
        <f t="shared" si="991"/>
        <v xml:space="preserve">206 204 17.1 </v>
      </c>
      <c r="RB208" s="3" t="str">
        <f t="shared" si="992"/>
        <v xml:space="preserve">206 205 54.8 </v>
      </c>
      <c r="RC208" s="3" t="str">
        <f t="shared" si="993"/>
        <v xml:space="preserve">206 206 0 </v>
      </c>
      <c r="RD208" s="3" t="str">
        <f t="shared" si="994"/>
        <v xml:space="preserve">206 207 26.8 </v>
      </c>
      <c r="RE208" s="3" t="str">
        <f t="shared" si="995"/>
        <v xml:space="preserve">206 208 14 </v>
      </c>
      <c r="RF208" s="3" t="str">
        <f t="shared" si="996"/>
        <v xml:space="preserve">206 209 11.2 </v>
      </c>
      <c r="RG208" s="3" t="str">
        <f t="shared" si="997"/>
        <v xml:space="preserve">206 210 16.5 </v>
      </c>
      <c r="RH208" s="3" t="str">
        <f t="shared" si="998"/>
        <v xml:space="preserve">206 211 71.8 </v>
      </c>
      <c r="RI208" s="3" t="str">
        <f t="shared" si="999"/>
        <v xml:space="preserve">206 212 71.8 </v>
      </c>
      <c r="RJ208" s="3" t="str">
        <f t="shared" si="1000"/>
        <v xml:space="preserve">206 213 27 </v>
      </c>
      <c r="RK208" s="3" t="str">
        <f t="shared" si="1001"/>
        <v xml:space="preserve">206 214 5.6 </v>
      </c>
      <c r="RL208" s="3" t="str">
        <f t="shared" si="1002"/>
        <v xml:space="preserve">206 215 5.6 </v>
      </c>
      <c r="RM208" s="3" t="str">
        <f t="shared" si="1003"/>
        <v xml:space="preserve">206 216 37.3 </v>
      </c>
      <c r="RN208" s="3" t="str">
        <f t="shared" si="1004"/>
        <v xml:space="preserve">206 217 27.4 </v>
      </c>
      <c r="RO208" s="3" t="str">
        <f t="shared" si="1005"/>
        <v xml:space="preserve">206 218 26.8 </v>
      </c>
      <c r="RP208" s="3" t="str">
        <f t="shared" si="1006"/>
        <v xml:space="preserve">206 219 24.8 </v>
      </c>
      <c r="RQ208" s="3" t="str">
        <f t="shared" si="1007"/>
        <v xml:space="preserve">206 220 56.4 </v>
      </c>
      <c r="RR208" s="3" t="str">
        <f t="shared" si="1008"/>
        <v xml:space="preserve">206 221 26.2 </v>
      </c>
      <c r="RS208" s="3" t="str">
        <f t="shared" si="1009"/>
        <v xml:space="preserve">206 222 15.5 </v>
      </c>
      <c r="RT208" s="3" t="str">
        <f t="shared" si="1010"/>
        <v xml:space="preserve">206 223 20.4 </v>
      </c>
      <c r="RU208" s="3" t="str">
        <f t="shared" si="1011"/>
        <v xml:space="preserve">206 224 19.2 </v>
      </c>
      <c r="RV208" s="3" t="str">
        <f t="shared" si="1012"/>
        <v xml:space="preserve">206 225 31.8 </v>
      </c>
      <c r="RW208" s="3" t="str">
        <f t="shared" si="1013"/>
        <v xml:space="preserve">206 226 16.2 </v>
      </c>
      <c r="RX208" s="3" t="str">
        <f t="shared" si="1014"/>
        <v xml:space="preserve">206 227 15 </v>
      </c>
      <c r="RY208" s="3" t="str">
        <f t="shared" si="1015"/>
        <v xml:space="preserve">206 228 13.7 </v>
      </c>
      <c r="RZ208" s="3" t="str">
        <f t="shared" si="1016"/>
        <v xml:space="preserve">206 229 16.7 </v>
      </c>
      <c r="SA208" s="3" t="str">
        <f t="shared" si="1017"/>
        <v xml:space="preserve">206 230 19.3 </v>
      </c>
      <c r="SB208" s="3" t="str">
        <f t="shared" si="1018"/>
        <v xml:space="preserve">206 231 92.3 </v>
      </c>
      <c r="SC208" s="3" t="str">
        <f t="shared" si="1019"/>
        <v xml:space="preserve">206 232 67.5 </v>
      </c>
      <c r="SD208" s="3" t="str">
        <f t="shared" si="1020"/>
        <v xml:space="preserve">206 233 15.9 </v>
      </c>
      <c r="SE208" s="3" t="str">
        <f t="shared" si="1021"/>
        <v xml:space="preserve">206 234 6.2 </v>
      </c>
      <c r="SF208" s="3" t="str">
        <f t="shared" si="1022"/>
        <v xml:space="preserve">206 235 17.3 </v>
      </c>
      <c r="SG208" s="3" t="str">
        <f t="shared" si="1023"/>
        <v xml:space="preserve">206 236 18 </v>
      </c>
      <c r="SH208" s="3" t="str">
        <f t="shared" si="1024"/>
        <v xml:space="preserve">206 237 34.1 </v>
      </c>
      <c r="SI208" s="3" t="str">
        <f t="shared" si="1025"/>
        <v xml:space="preserve">206 238 25.4 </v>
      </c>
      <c r="SJ208" s="3" t="str">
        <f t="shared" si="1026"/>
        <v xml:space="preserve">206 239 15.1 </v>
      </c>
      <c r="SK208" s="3" t="str">
        <f t="shared" si="1027"/>
        <v xml:space="preserve">206 240 14.4 </v>
      </c>
      <c r="SL208" s="3" t="str">
        <f t="shared" si="1028"/>
        <v xml:space="preserve">206 241 92.8 </v>
      </c>
      <c r="SM208" s="3" t="str">
        <f t="shared" si="1029"/>
        <v xml:space="preserve">206 242 24.9 </v>
      </c>
      <c r="SN208" s="3" t="str">
        <f t="shared" si="1030"/>
        <v xml:space="preserve">206 243 7.3 </v>
      </c>
      <c r="SO208" s="3" t="str">
        <f t="shared" si="1031"/>
        <v xml:space="preserve">206 244 18.4 </v>
      </c>
      <c r="SP208" s="3" t="str">
        <f t="shared" si="1032"/>
        <v xml:space="preserve">206 245 7.3 </v>
      </c>
      <c r="SQ208" s="3" t="str">
        <f t="shared" si="1033"/>
        <v xml:space="preserve">206 246 22.7 </v>
      </c>
      <c r="SR208" s="3" t="str">
        <f t="shared" si="1034"/>
        <v xml:space="preserve">206 247 32.9 </v>
      </c>
      <c r="SS208" s="3" t="str">
        <f t="shared" si="1035"/>
        <v xml:space="preserve">206 248 10.9 </v>
      </c>
      <c r="ST208" s="3" t="str">
        <f t="shared" si="1036"/>
        <v xml:space="preserve">206 249 14.3 </v>
      </c>
      <c r="SU208" s="3" t="str">
        <f t="shared" si="1037"/>
        <v xml:space="preserve">206 250 31 </v>
      </c>
      <c r="SV208" s="3" t="str">
        <f t="shared" si="1038"/>
        <v xml:space="preserve">206 251 13.6 </v>
      </c>
      <c r="SW208" s="3" t="str">
        <f t="shared" si="1039"/>
        <v xml:space="preserve">206 252 23.7 </v>
      </c>
      <c r="SX208" s="3" t="str">
        <f t="shared" si="1040"/>
        <v xml:space="preserve">206 253 13.2 </v>
      </c>
      <c r="SY208" s="3" t="str">
        <f t="shared" si="1041"/>
        <v xml:space="preserve">206 254 11.3 </v>
      </c>
      <c r="SZ208" s="3" t="str">
        <f t="shared" si="1042"/>
        <v xml:space="preserve">206 255 31.5 </v>
      </c>
      <c r="TA208" s="3" t="str">
        <f t="shared" si="1043"/>
        <v xml:space="preserve">206 256 22.5 </v>
      </c>
      <c r="TB208" s="3" t="str">
        <f t="shared" si="1044"/>
        <v xml:space="preserve">206 257 12.4 </v>
      </c>
      <c r="TC208" s="3" t="str">
        <f t="shared" si="1045"/>
        <v xml:space="preserve">206 258 12.7 </v>
      </c>
      <c r="TD208" s="3" t="str">
        <f t="shared" si="1046"/>
        <v xml:space="preserve">206 259 18.9 </v>
      </c>
      <c r="TE208" s="3" t="str">
        <f t="shared" si="1047"/>
        <v xml:space="preserve">206 260 9.2 </v>
      </c>
      <c r="TF208" s="3" t="str">
        <f t="shared" si="1048"/>
        <v xml:space="preserve">206 261 8.1 </v>
      </c>
    </row>
    <row r="209" spans="1:526" ht="18.75" customHeight="1" thickBot="1" x14ac:dyDescent="0.4">
      <c r="A209" s="17">
        <v>207</v>
      </c>
      <c r="B209" s="19" t="s">
        <v>264</v>
      </c>
      <c r="C209" s="16" t="s">
        <v>209</v>
      </c>
      <c r="D209" s="3">
        <v>69.400000000000006</v>
      </c>
      <c r="E209" s="3">
        <v>24.9</v>
      </c>
      <c r="F209" s="3">
        <v>28.5</v>
      </c>
      <c r="G209" s="3">
        <v>35.6</v>
      </c>
      <c r="H209" s="3">
        <v>33.5</v>
      </c>
      <c r="I209" s="3">
        <v>32.1</v>
      </c>
      <c r="J209" s="3">
        <v>32.1</v>
      </c>
      <c r="K209" s="3">
        <v>28.2</v>
      </c>
      <c r="L209" s="3">
        <v>28.7</v>
      </c>
      <c r="M209" s="3">
        <v>23.1</v>
      </c>
      <c r="N209" s="3">
        <v>37.6</v>
      </c>
      <c r="O209" s="3">
        <v>24</v>
      </c>
      <c r="P209" s="3">
        <v>14</v>
      </c>
      <c r="Q209" s="3">
        <v>25.9</v>
      </c>
      <c r="R209" s="3">
        <v>19.3</v>
      </c>
      <c r="S209" s="3">
        <v>15</v>
      </c>
      <c r="T209" s="3">
        <v>12.8</v>
      </c>
      <c r="U209" s="3">
        <v>79.099999999999994</v>
      </c>
      <c r="V209" s="3">
        <v>17.100000000000001</v>
      </c>
      <c r="W209" s="3">
        <v>30.3</v>
      </c>
      <c r="X209" s="3">
        <v>17.600000000000001</v>
      </c>
      <c r="Y209" s="3">
        <v>18.3</v>
      </c>
      <c r="Z209" s="3">
        <v>26</v>
      </c>
      <c r="AA209" s="3">
        <v>72.099999999999994</v>
      </c>
      <c r="AB209" s="3">
        <v>73.8</v>
      </c>
      <c r="AC209" s="3">
        <v>33.5</v>
      </c>
      <c r="AD209" s="3">
        <v>28.5</v>
      </c>
      <c r="AE209" s="3">
        <v>33.299999999999997</v>
      </c>
      <c r="AF209" s="3">
        <v>51.9</v>
      </c>
      <c r="AG209" s="3">
        <v>23.7</v>
      </c>
      <c r="AH209" s="3">
        <v>16.7</v>
      </c>
      <c r="AI209" s="3">
        <v>43.9</v>
      </c>
      <c r="AJ209" s="3">
        <v>82.2</v>
      </c>
      <c r="AK209" s="3">
        <v>49.2</v>
      </c>
      <c r="AL209" s="3">
        <v>67.400000000000006</v>
      </c>
      <c r="AM209" s="3">
        <v>19.399999999999999</v>
      </c>
      <c r="AN209" s="3">
        <v>14.8</v>
      </c>
      <c r="AO209" s="3">
        <v>47.7</v>
      </c>
      <c r="AP209" s="3">
        <v>13.7</v>
      </c>
      <c r="AQ209" s="3">
        <v>23</v>
      </c>
      <c r="AR209" s="3">
        <v>40</v>
      </c>
      <c r="AS209" s="3">
        <v>21.6</v>
      </c>
      <c r="AT209" s="3">
        <v>27.4</v>
      </c>
      <c r="AU209" s="3">
        <v>21.5</v>
      </c>
      <c r="AV209" s="3">
        <v>18</v>
      </c>
      <c r="AW209" s="3">
        <v>25.5</v>
      </c>
      <c r="AX209" s="3">
        <v>23.2</v>
      </c>
      <c r="AY209" s="3">
        <v>31.4</v>
      </c>
      <c r="AZ209" s="3">
        <v>17.600000000000001</v>
      </c>
      <c r="BA209" s="3">
        <v>10.5</v>
      </c>
      <c r="BB209" s="3">
        <v>14.9</v>
      </c>
      <c r="BC209" s="3">
        <v>11.9</v>
      </c>
      <c r="BD209" s="3">
        <v>81</v>
      </c>
      <c r="BE209" s="3">
        <v>38.4</v>
      </c>
      <c r="BF209" s="3">
        <v>35.4</v>
      </c>
      <c r="BG209" s="3">
        <v>13.2</v>
      </c>
      <c r="BH209" s="3">
        <v>34</v>
      </c>
      <c r="BI209" s="3">
        <v>24.3</v>
      </c>
      <c r="BJ209" s="3">
        <v>29.1</v>
      </c>
      <c r="BK209" s="3">
        <v>21.9</v>
      </c>
      <c r="BL209" s="3">
        <v>26.1</v>
      </c>
      <c r="BM209" s="3">
        <v>31.2</v>
      </c>
      <c r="BN209" s="3">
        <v>32</v>
      </c>
      <c r="BO209" s="3">
        <v>37.1</v>
      </c>
      <c r="BP209" s="3">
        <v>27.4</v>
      </c>
      <c r="BQ209" s="3">
        <v>29.8</v>
      </c>
      <c r="BR209" s="3">
        <v>35.200000000000003</v>
      </c>
      <c r="BS209" s="3">
        <v>22.8</v>
      </c>
      <c r="BT209" s="3">
        <v>68.400000000000006</v>
      </c>
      <c r="BU209" s="3">
        <v>45.4</v>
      </c>
      <c r="BV209" s="3">
        <v>20.8</v>
      </c>
      <c r="BW209" s="3">
        <v>34.700000000000003</v>
      </c>
      <c r="BX209" s="3">
        <v>38.4</v>
      </c>
      <c r="BY209" s="3">
        <v>24.1</v>
      </c>
      <c r="BZ209" s="3">
        <v>22.6</v>
      </c>
      <c r="CA209" s="3">
        <v>81.599999999999994</v>
      </c>
      <c r="CB209" s="3">
        <v>19.3</v>
      </c>
      <c r="CC209" s="3">
        <v>19.3</v>
      </c>
      <c r="CD209" s="3">
        <v>26.2</v>
      </c>
      <c r="CE209" s="3">
        <v>17.399999999999999</v>
      </c>
      <c r="CF209" s="3">
        <v>29.6</v>
      </c>
      <c r="CG209" s="3">
        <v>16</v>
      </c>
      <c r="CH209" s="3">
        <v>29.4</v>
      </c>
      <c r="CI209" s="3">
        <v>25.8</v>
      </c>
      <c r="CJ209" s="3">
        <v>21.9</v>
      </c>
      <c r="CK209" s="3">
        <v>12.4</v>
      </c>
      <c r="CL209" s="3">
        <v>23.1</v>
      </c>
      <c r="CM209" s="3">
        <v>17.399999999999999</v>
      </c>
      <c r="CN209" s="3">
        <v>32.700000000000003</v>
      </c>
      <c r="CO209" s="3">
        <v>19.7</v>
      </c>
      <c r="CP209" s="3">
        <v>30.6</v>
      </c>
      <c r="CQ209" s="3">
        <v>25.2</v>
      </c>
      <c r="CR209" s="3">
        <v>29.9</v>
      </c>
      <c r="CS209" s="3">
        <v>35.6</v>
      </c>
      <c r="CT209" s="3">
        <v>25.2</v>
      </c>
      <c r="CU209" s="3">
        <v>23.8</v>
      </c>
      <c r="CV209" s="3">
        <v>25.5</v>
      </c>
      <c r="CW209" s="3">
        <v>17</v>
      </c>
      <c r="CX209" s="3">
        <v>37.799999999999997</v>
      </c>
      <c r="CY209" s="3">
        <v>25.4</v>
      </c>
      <c r="CZ209" s="3">
        <v>18.399999999999999</v>
      </c>
      <c r="DA209" s="3">
        <v>69.099999999999994</v>
      </c>
      <c r="DB209" s="3">
        <v>36.700000000000003</v>
      </c>
      <c r="DC209" s="3">
        <v>1.5</v>
      </c>
      <c r="DD209" s="3">
        <v>29.7</v>
      </c>
      <c r="DE209" s="3">
        <v>27.9</v>
      </c>
      <c r="DF209" s="3">
        <v>34.299999999999997</v>
      </c>
      <c r="DG209" s="3">
        <v>22.3</v>
      </c>
      <c r="DH209" s="3">
        <v>35.799999999999997</v>
      </c>
      <c r="DI209" s="3">
        <v>14.8</v>
      </c>
      <c r="DJ209" s="3">
        <v>33.5</v>
      </c>
      <c r="DK209" s="3">
        <v>69</v>
      </c>
      <c r="DL209" s="3">
        <v>84.7</v>
      </c>
      <c r="DM209" s="3">
        <v>17.399999999999999</v>
      </c>
      <c r="DN209" s="3">
        <v>28.1</v>
      </c>
      <c r="DO209" s="3">
        <v>16.899999999999999</v>
      </c>
      <c r="DP209" s="3">
        <v>43.6</v>
      </c>
      <c r="DQ209" s="3">
        <v>33.700000000000003</v>
      </c>
      <c r="DR209" s="3">
        <v>37</v>
      </c>
      <c r="DS209" s="3">
        <v>118</v>
      </c>
      <c r="DT209" s="3">
        <v>17.899999999999999</v>
      </c>
      <c r="DU209" s="3">
        <v>17.5</v>
      </c>
      <c r="DV209" s="3">
        <v>32.9</v>
      </c>
      <c r="DW209" s="3">
        <v>32.4</v>
      </c>
      <c r="DX209" s="3">
        <v>18.5</v>
      </c>
      <c r="DY209" s="3">
        <v>20.5</v>
      </c>
      <c r="DZ209" s="3">
        <v>16.899999999999999</v>
      </c>
      <c r="EA209" s="3">
        <v>46.6</v>
      </c>
      <c r="EB209" s="3">
        <v>23</v>
      </c>
      <c r="EC209" s="3">
        <v>19.2</v>
      </c>
      <c r="ED209" s="3">
        <v>10.7</v>
      </c>
      <c r="EE209" s="3">
        <v>32</v>
      </c>
      <c r="EF209" s="3">
        <v>17.899999999999999</v>
      </c>
      <c r="EG209" s="3">
        <v>24</v>
      </c>
      <c r="EH209" s="3">
        <v>21</v>
      </c>
      <c r="EI209" s="3">
        <v>23.6</v>
      </c>
      <c r="EJ209" s="3">
        <v>28.2</v>
      </c>
      <c r="EK209" s="3">
        <v>37.5</v>
      </c>
      <c r="EL209" s="3">
        <v>34.4</v>
      </c>
      <c r="EM209" s="3">
        <v>36.200000000000003</v>
      </c>
      <c r="EN209" s="3">
        <v>16.100000000000001</v>
      </c>
      <c r="EO209" s="3">
        <v>15</v>
      </c>
      <c r="EP209" s="3">
        <v>14.5</v>
      </c>
      <c r="EQ209" s="3">
        <v>32.6</v>
      </c>
      <c r="ER209" s="3">
        <v>19.899999999999999</v>
      </c>
      <c r="ES209" s="3">
        <v>24.3</v>
      </c>
      <c r="ET209" s="3">
        <v>32.6</v>
      </c>
      <c r="EU209" s="3">
        <v>58.2</v>
      </c>
      <c r="EV209" s="3">
        <v>30.2</v>
      </c>
      <c r="EW209" s="3">
        <v>14.4</v>
      </c>
      <c r="EX209" s="3">
        <v>19.600000000000001</v>
      </c>
      <c r="EY209" s="3">
        <v>4.5999999999999996</v>
      </c>
      <c r="EZ209" s="3">
        <v>7.6</v>
      </c>
      <c r="FA209" s="3">
        <v>18.399999999999999</v>
      </c>
      <c r="FB209" s="3">
        <v>15.9</v>
      </c>
      <c r="FC209" s="3">
        <v>26</v>
      </c>
      <c r="FD209" s="3">
        <v>32.6</v>
      </c>
      <c r="FE209" s="3">
        <v>30.2</v>
      </c>
      <c r="FF209" s="3">
        <v>51.8</v>
      </c>
      <c r="FG209" s="3">
        <v>12.1</v>
      </c>
      <c r="FH209" s="3">
        <v>50.9</v>
      </c>
      <c r="FI209" s="3">
        <v>13.2</v>
      </c>
      <c r="FJ209" s="3">
        <v>26.3</v>
      </c>
      <c r="FK209" s="3">
        <v>23.2</v>
      </c>
      <c r="FL209" s="3">
        <v>20.399999999999999</v>
      </c>
      <c r="FM209" s="3">
        <v>35.6</v>
      </c>
      <c r="FN209" s="3">
        <v>17.3</v>
      </c>
      <c r="FO209" s="3">
        <v>37</v>
      </c>
      <c r="FP209" s="3">
        <v>31.1</v>
      </c>
      <c r="FQ209" s="3">
        <v>35.6</v>
      </c>
      <c r="FR209" s="3">
        <v>36.799999999999997</v>
      </c>
      <c r="FS209" s="3">
        <v>43.6</v>
      </c>
      <c r="FT209" s="3">
        <v>38.299999999999997</v>
      </c>
      <c r="FU209" s="3">
        <v>40.5</v>
      </c>
      <c r="FV209" s="3">
        <v>49.1</v>
      </c>
      <c r="FW209" s="3">
        <v>93.3</v>
      </c>
      <c r="FX209" s="3">
        <v>9.9</v>
      </c>
      <c r="FY209" s="3">
        <v>47.7</v>
      </c>
      <c r="FZ209" s="3">
        <v>36.200000000000003</v>
      </c>
      <c r="GA209" s="3">
        <v>72.099999999999994</v>
      </c>
      <c r="GB209" s="3">
        <v>24.9</v>
      </c>
      <c r="GC209" s="3">
        <v>17.3</v>
      </c>
      <c r="GD209" s="3">
        <v>34.1</v>
      </c>
      <c r="GE209" s="3">
        <v>18.899999999999999</v>
      </c>
      <c r="GF209" s="3">
        <v>16.899999999999999</v>
      </c>
      <c r="GG209" s="3">
        <v>44</v>
      </c>
      <c r="GH209" s="3">
        <v>22.5</v>
      </c>
      <c r="GI209" s="3">
        <v>27.2</v>
      </c>
      <c r="GJ209" s="3">
        <v>47.2</v>
      </c>
      <c r="GK209" s="3">
        <v>23.3</v>
      </c>
      <c r="GL209" s="3">
        <v>9.3000000000000007</v>
      </c>
      <c r="GM209" s="3">
        <v>23.5</v>
      </c>
      <c r="GN209" s="3">
        <v>26.4</v>
      </c>
      <c r="GO209" s="3">
        <v>20.399999999999999</v>
      </c>
      <c r="GP209" s="3">
        <v>34.9</v>
      </c>
      <c r="GQ209" s="3">
        <v>37.9</v>
      </c>
      <c r="GR209" s="3">
        <v>32.700000000000003</v>
      </c>
      <c r="GS209" s="3">
        <v>13.3</v>
      </c>
      <c r="GT209" s="3">
        <v>67.599999999999994</v>
      </c>
      <c r="GU209" s="3">
        <v>34</v>
      </c>
      <c r="GV209" s="3">
        <v>21</v>
      </c>
      <c r="GW209" s="3">
        <v>21.1</v>
      </c>
      <c r="GX209" s="3">
        <v>15.4</v>
      </c>
      <c r="GY209" s="3">
        <v>29.1</v>
      </c>
      <c r="GZ209" s="3">
        <v>30.6</v>
      </c>
      <c r="HA209" s="3">
        <v>26.8</v>
      </c>
      <c r="HB209" s="3">
        <v>0</v>
      </c>
      <c r="HC209" s="3">
        <v>19.2</v>
      </c>
      <c r="HD209" s="3">
        <v>17.100000000000001</v>
      </c>
      <c r="HE209" s="3">
        <v>33.200000000000003</v>
      </c>
      <c r="HF209" s="3">
        <v>46.5</v>
      </c>
      <c r="HG209" s="3">
        <v>46.5</v>
      </c>
      <c r="HH209" s="3">
        <v>23.8</v>
      </c>
      <c r="HI209" s="3">
        <v>29.8</v>
      </c>
      <c r="HJ209" s="3">
        <v>29.8</v>
      </c>
      <c r="HK209" s="3">
        <v>12</v>
      </c>
      <c r="HL209" s="3">
        <v>11</v>
      </c>
      <c r="HM209" s="3">
        <v>11.1</v>
      </c>
      <c r="HN209" s="3">
        <v>19.8</v>
      </c>
      <c r="HO209" s="3">
        <v>58.7</v>
      </c>
      <c r="HP209" s="3">
        <v>12.9</v>
      </c>
      <c r="HQ209" s="3">
        <v>30</v>
      </c>
      <c r="HR209" s="3">
        <v>24.5</v>
      </c>
      <c r="HS209" s="3">
        <v>30.1</v>
      </c>
      <c r="HT209" s="3">
        <v>48.5</v>
      </c>
      <c r="HU209" s="3">
        <v>13</v>
      </c>
      <c r="HV209" s="3">
        <v>12.1</v>
      </c>
      <c r="HW209" s="3">
        <v>14.5</v>
      </c>
      <c r="HX209" s="3">
        <v>16.2</v>
      </c>
      <c r="HY209" s="3">
        <v>34.799999999999997</v>
      </c>
      <c r="HZ209" s="3">
        <v>100</v>
      </c>
      <c r="IA209" s="3">
        <v>69.8</v>
      </c>
      <c r="IB209" s="3">
        <v>13.2</v>
      </c>
      <c r="IC209" s="3">
        <v>22.5</v>
      </c>
      <c r="ID209" s="3">
        <v>20.2</v>
      </c>
      <c r="IE209" s="3">
        <v>14.8</v>
      </c>
      <c r="IF209" s="3">
        <v>36.4</v>
      </c>
      <c r="IG209" s="3">
        <v>46</v>
      </c>
      <c r="IH209" s="3">
        <v>17</v>
      </c>
      <c r="II209" s="3">
        <v>14.9</v>
      </c>
      <c r="IJ209" s="3">
        <v>101</v>
      </c>
      <c r="IK209" s="3">
        <v>39.4</v>
      </c>
      <c r="IL209" s="3">
        <v>25.7</v>
      </c>
      <c r="IM209" s="3">
        <v>30.9</v>
      </c>
      <c r="IN209" s="3">
        <v>25.7</v>
      </c>
      <c r="IO209" s="3">
        <v>4.9000000000000004</v>
      </c>
      <c r="IP209" s="3">
        <v>47.6</v>
      </c>
      <c r="IQ209" s="3">
        <v>18.100000000000001</v>
      </c>
      <c r="IR209" s="3">
        <v>15.2</v>
      </c>
      <c r="IS209" s="3">
        <v>55.9</v>
      </c>
      <c r="IT209" s="3">
        <v>26.1</v>
      </c>
      <c r="IU209" s="3">
        <v>4.4000000000000004</v>
      </c>
      <c r="IV209" s="3">
        <v>16.5</v>
      </c>
      <c r="IW209" s="3">
        <v>30.5</v>
      </c>
      <c r="IX209" s="3">
        <v>45</v>
      </c>
      <c r="IY209" s="3">
        <v>23.4</v>
      </c>
      <c r="IZ209" s="3">
        <v>24.9</v>
      </c>
      <c r="JA209" s="3">
        <v>17.2</v>
      </c>
      <c r="JB209" s="3">
        <v>16.5</v>
      </c>
      <c r="JC209" s="3">
        <v>19.8</v>
      </c>
      <c r="JD209" s="3">
        <v>33</v>
      </c>
      <c r="JF209" s="3" t="str">
        <f t="shared" si="788"/>
        <v xml:space="preserve">207 1 69.4 </v>
      </c>
      <c r="JG209" s="3" t="str">
        <f t="shared" si="789"/>
        <v xml:space="preserve">207 2 24.9 </v>
      </c>
      <c r="JH209" s="3" t="str">
        <f t="shared" si="790"/>
        <v xml:space="preserve">207 3 28.5 </v>
      </c>
      <c r="JI209" s="3" t="str">
        <f t="shared" si="791"/>
        <v xml:space="preserve">207 4 35.6 </v>
      </c>
      <c r="JJ209" s="3" t="str">
        <f t="shared" si="792"/>
        <v xml:space="preserve">207 5 33.5 </v>
      </c>
      <c r="JK209" s="3" t="str">
        <f t="shared" si="793"/>
        <v xml:space="preserve">207 6 32.1 </v>
      </c>
      <c r="JL209" s="3" t="str">
        <f t="shared" si="794"/>
        <v xml:space="preserve">207 7 32.1 </v>
      </c>
      <c r="JM209" s="3" t="str">
        <f t="shared" si="795"/>
        <v xml:space="preserve">207 8 28.2 </v>
      </c>
      <c r="JN209" s="3" t="str">
        <f t="shared" si="796"/>
        <v xml:space="preserve">207 9 28.7 </v>
      </c>
      <c r="JO209" s="3" t="str">
        <f t="shared" si="797"/>
        <v xml:space="preserve">207 10 23.1 </v>
      </c>
      <c r="JP209" s="3" t="str">
        <f t="shared" si="798"/>
        <v xml:space="preserve">207 11 37.6 </v>
      </c>
      <c r="JQ209" s="3" t="str">
        <f t="shared" si="799"/>
        <v xml:space="preserve">207 12 24 </v>
      </c>
      <c r="JR209" s="3" t="str">
        <f t="shared" si="800"/>
        <v xml:space="preserve">207 13 14 </v>
      </c>
      <c r="JS209" s="3" t="str">
        <f t="shared" si="801"/>
        <v xml:space="preserve">207 14 25.9 </v>
      </c>
      <c r="JT209" s="3" t="str">
        <f t="shared" si="802"/>
        <v xml:space="preserve">207 15 19.3 </v>
      </c>
      <c r="JU209" s="3" t="str">
        <f t="shared" si="803"/>
        <v xml:space="preserve">207 16 15 </v>
      </c>
      <c r="JV209" s="3" t="str">
        <f t="shared" si="804"/>
        <v xml:space="preserve">207 17 12.8 </v>
      </c>
      <c r="JW209" s="3" t="str">
        <f t="shared" si="805"/>
        <v xml:space="preserve">207 18 79.1 </v>
      </c>
      <c r="JX209" s="3" t="str">
        <f t="shared" si="806"/>
        <v xml:space="preserve">207 19 17.1 </v>
      </c>
      <c r="JY209" s="3" t="str">
        <f t="shared" si="807"/>
        <v xml:space="preserve">207 20 30.3 </v>
      </c>
      <c r="JZ209" s="3" t="str">
        <f t="shared" si="808"/>
        <v xml:space="preserve">207 21 17.6 </v>
      </c>
      <c r="KA209" s="3" t="str">
        <f t="shared" si="809"/>
        <v xml:space="preserve">207 22 18.3 </v>
      </c>
      <c r="KB209" s="3" t="str">
        <f t="shared" si="810"/>
        <v xml:space="preserve">207 23 26 </v>
      </c>
      <c r="KC209" s="3" t="str">
        <f t="shared" si="811"/>
        <v xml:space="preserve">207 24 72.1 </v>
      </c>
      <c r="KD209" s="3" t="str">
        <f t="shared" si="812"/>
        <v xml:space="preserve">207 25 73.8 </v>
      </c>
      <c r="KE209" s="3" t="str">
        <f t="shared" si="813"/>
        <v xml:space="preserve">207 26 33.5 </v>
      </c>
      <c r="KF209" s="3" t="str">
        <f t="shared" si="814"/>
        <v xml:space="preserve">207 27 28.5 </v>
      </c>
      <c r="KG209" s="3" t="str">
        <f t="shared" si="815"/>
        <v xml:space="preserve">207 28 33.3 </v>
      </c>
      <c r="KH209" s="3" t="str">
        <f t="shared" si="816"/>
        <v xml:space="preserve">207 29 51.9 </v>
      </c>
      <c r="KI209" s="3" t="str">
        <f t="shared" si="817"/>
        <v xml:space="preserve">207 30 23.7 </v>
      </c>
      <c r="KJ209" s="3" t="str">
        <f t="shared" si="818"/>
        <v xml:space="preserve">207 31 16.7 </v>
      </c>
      <c r="KK209" s="3" t="str">
        <f t="shared" si="819"/>
        <v xml:space="preserve">207 32 43.9 </v>
      </c>
      <c r="KL209" s="3" t="str">
        <f t="shared" si="820"/>
        <v xml:space="preserve">207 33 82.2 </v>
      </c>
      <c r="KM209" s="3" t="str">
        <f t="shared" si="821"/>
        <v xml:space="preserve">207 34 49.2 </v>
      </c>
      <c r="KN209" s="3" t="str">
        <f t="shared" si="822"/>
        <v xml:space="preserve">207 35 67.4 </v>
      </c>
      <c r="KO209" s="3" t="str">
        <f t="shared" si="823"/>
        <v xml:space="preserve">207 36 19.4 </v>
      </c>
      <c r="KP209" s="3" t="str">
        <f t="shared" si="824"/>
        <v xml:space="preserve">207 37 14.8 </v>
      </c>
      <c r="KQ209" s="3" t="str">
        <f t="shared" si="825"/>
        <v xml:space="preserve">207 38 47.7 </v>
      </c>
      <c r="KR209" s="3" t="str">
        <f t="shared" si="826"/>
        <v xml:space="preserve">207 39 13.7 </v>
      </c>
      <c r="KS209" s="3" t="str">
        <f t="shared" si="827"/>
        <v xml:space="preserve">207 40 23 </v>
      </c>
      <c r="KT209" s="3" t="str">
        <f t="shared" si="828"/>
        <v xml:space="preserve">207 41 40 </v>
      </c>
      <c r="KU209" s="3" t="str">
        <f t="shared" si="829"/>
        <v xml:space="preserve">207 42 21.6 </v>
      </c>
      <c r="KV209" s="3" t="str">
        <f t="shared" si="830"/>
        <v xml:space="preserve">207 43 27.4 </v>
      </c>
      <c r="KW209" s="3" t="str">
        <f t="shared" si="831"/>
        <v xml:space="preserve">207 44 21.5 </v>
      </c>
      <c r="KX209" s="3" t="str">
        <f t="shared" si="832"/>
        <v xml:space="preserve">207 45 18 </v>
      </c>
      <c r="KY209" s="3" t="str">
        <f t="shared" si="833"/>
        <v xml:space="preserve">207 46 25.5 </v>
      </c>
      <c r="KZ209" s="3" t="str">
        <f t="shared" si="834"/>
        <v xml:space="preserve">207 47 23.2 </v>
      </c>
      <c r="LA209" s="3" t="str">
        <f t="shared" si="835"/>
        <v xml:space="preserve">207 48 31.4 </v>
      </c>
      <c r="LB209" s="3" t="str">
        <f t="shared" si="836"/>
        <v xml:space="preserve">207 49 17.6 </v>
      </c>
      <c r="LC209" s="3" t="str">
        <f t="shared" si="837"/>
        <v xml:space="preserve">207 50 10.5 </v>
      </c>
      <c r="LD209" s="3" t="str">
        <f t="shared" si="838"/>
        <v xml:space="preserve">207 51 14.9 </v>
      </c>
      <c r="LE209" s="3" t="str">
        <f t="shared" si="839"/>
        <v xml:space="preserve">207 52 11.9 </v>
      </c>
      <c r="LF209" s="3" t="str">
        <f t="shared" si="840"/>
        <v xml:space="preserve">207 53 81 </v>
      </c>
      <c r="LG209" s="3" t="str">
        <f t="shared" si="841"/>
        <v xml:space="preserve">207 54 38.4 </v>
      </c>
      <c r="LH209" s="3" t="str">
        <f t="shared" si="842"/>
        <v xml:space="preserve">207 55 35.4 </v>
      </c>
      <c r="LI209" s="3" t="str">
        <f t="shared" si="843"/>
        <v xml:space="preserve">207 56 13.2 </v>
      </c>
      <c r="LJ209" s="3" t="str">
        <f t="shared" si="844"/>
        <v xml:space="preserve">207 57 34 </v>
      </c>
      <c r="LK209" s="3" t="str">
        <f t="shared" si="845"/>
        <v xml:space="preserve">207 58 24.3 </v>
      </c>
      <c r="LL209" s="3" t="str">
        <f t="shared" si="846"/>
        <v xml:space="preserve">207 59 29.1 </v>
      </c>
      <c r="LM209" s="3" t="str">
        <f t="shared" si="847"/>
        <v xml:space="preserve">207 60 21.9 </v>
      </c>
      <c r="LN209" s="3" t="str">
        <f t="shared" si="848"/>
        <v xml:space="preserve">207 61 26.1 </v>
      </c>
      <c r="LO209" s="3" t="str">
        <f t="shared" si="849"/>
        <v xml:space="preserve">207 62 31.2 </v>
      </c>
      <c r="LP209" s="3" t="str">
        <f t="shared" si="850"/>
        <v xml:space="preserve">207 63 32 </v>
      </c>
      <c r="LQ209" s="3" t="str">
        <f t="shared" si="851"/>
        <v xml:space="preserve">207 64 37.1 </v>
      </c>
      <c r="LR209" s="3" t="str">
        <f t="shared" si="852"/>
        <v xml:space="preserve">207 65 27.4 </v>
      </c>
      <c r="LS209" s="3" t="str">
        <f t="shared" si="853"/>
        <v xml:space="preserve">207 66 29.8 </v>
      </c>
      <c r="LT209" s="3" t="str">
        <f t="shared" si="854"/>
        <v xml:space="preserve">207 67 35.2 </v>
      </c>
      <c r="LU209" s="3" t="str">
        <f t="shared" si="855"/>
        <v xml:space="preserve">207 68 22.8 </v>
      </c>
      <c r="LV209" s="3" t="str">
        <f t="shared" si="856"/>
        <v xml:space="preserve">207 69 68.4 </v>
      </c>
      <c r="LW209" s="3" t="str">
        <f t="shared" si="857"/>
        <v xml:space="preserve">207 70 45.4 </v>
      </c>
      <c r="LX209" s="3" t="str">
        <f t="shared" si="858"/>
        <v xml:space="preserve">207 71 20.8 </v>
      </c>
      <c r="LY209" s="3" t="str">
        <f t="shared" si="859"/>
        <v xml:space="preserve">207 72 34.7 </v>
      </c>
      <c r="LZ209" s="3" t="str">
        <f t="shared" si="860"/>
        <v xml:space="preserve">207 73 38.4 </v>
      </c>
      <c r="MA209" s="3" t="str">
        <f t="shared" si="861"/>
        <v xml:space="preserve">207 74 24.1 </v>
      </c>
      <c r="MB209" s="3" t="str">
        <f t="shared" si="862"/>
        <v xml:space="preserve">207 75 22.6 </v>
      </c>
      <c r="MC209" s="3" t="str">
        <f t="shared" si="863"/>
        <v xml:space="preserve">207 76 81.6 </v>
      </c>
      <c r="MD209" s="3" t="str">
        <f t="shared" si="864"/>
        <v xml:space="preserve">207 77 19.3 </v>
      </c>
      <c r="ME209" s="3" t="str">
        <f t="shared" si="865"/>
        <v xml:space="preserve">207 78 19.3 </v>
      </c>
      <c r="MF209" s="3" t="str">
        <f t="shared" si="866"/>
        <v xml:space="preserve">207 79 26.2 </v>
      </c>
      <c r="MG209" s="3" t="str">
        <f t="shared" si="867"/>
        <v xml:space="preserve">207 80 17.4 </v>
      </c>
      <c r="MH209" s="3" t="str">
        <f t="shared" si="868"/>
        <v xml:space="preserve">207 81 29.6 </v>
      </c>
      <c r="MI209" s="3" t="str">
        <f t="shared" si="869"/>
        <v xml:space="preserve">207 82 16 </v>
      </c>
      <c r="MJ209" s="3" t="str">
        <f t="shared" si="870"/>
        <v xml:space="preserve">207 83 29.4 </v>
      </c>
      <c r="MK209" s="3" t="str">
        <f t="shared" si="871"/>
        <v xml:space="preserve">207 84 25.8 </v>
      </c>
      <c r="ML209" s="3" t="str">
        <f t="shared" si="872"/>
        <v xml:space="preserve">207 85 21.9 </v>
      </c>
      <c r="MM209" s="3" t="str">
        <f t="shared" si="873"/>
        <v xml:space="preserve">207 86 12.4 </v>
      </c>
      <c r="MN209" s="3" t="str">
        <f t="shared" si="874"/>
        <v xml:space="preserve">207 87 23.1 </v>
      </c>
      <c r="MO209" s="3" t="str">
        <f t="shared" si="875"/>
        <v xml:space="preserve">207 88 17.4 </v>
      </c>
      <c r="MP209" s="3" t="str">
        <f t="shared" si="876"/>
        <v xml:space="preserve">207 89 32.7 </v>
      </c>
      <c r="MQ209" s="3" t="str">
        <f t="shared" si="877"/>
        <v xml:space="preserve">207 90 19.7 </v>
      </c>
      <c r="MR209" s="3" t="str">
        <f t="shared" si="878"/>
        <v xml:space="preserve">207 91 30.6 </v>
      </c>
      <c r="MS209" s="3" t="str">
        <f t="shared" si="879"/>
        <v xml:space="preserve">207 92 25.2 </v>
      </c>
      <c r="MT209" s="3" t="str">
        <f t="shared" si="880"/>
        <v xml:space="preserve">207 93 29.9 </v>
      </c>
      <c r="MU209" s="3" t="str">
        <f t="shared" si="881"/>
        <v xml:space="preserve">207 94 35.6 </v>
      </c>
      <c r="MV209" s="3" t="str">
        <f t="shared" si="882"/>
        <v xml:space="preserve">207 95 25.2 </v>
      </c>
      <c r="MW209" s="3" t="str">
        <f t="shared" si="883"/>
        <v xml:space="preserve">207 96 23.8 </v>
      </c>
      <c r="MX209" s="3" t="str">
        <f t="shared" si="884"/>
        <v xml:space="preserve">207 97 25.5 </v>
      </c>
      <c r="MY209" s="3" t="str">
        <f t="shared" si="885"/>
        <v xml:space="preserve">207 98 17 </v>
      </c>
      <c r="MZ209" s="3" t="str">
        <f t="shared" si="886"/>
        <v xml:space="preserve">207 99 37.8 </v>
      </c>
      <c r="NA209" s="3" t="str">
        <f t="shared" si="887"/>
        <v xml:space="preserve">207 100 25.4 </v>
      </c>
      <c r="NB209" s="3" t="str">
        <f t="shared" si="888"/>
        <v xml:space="preserve">207 101 18.4 </v>
      </c>
      <c r="NC209" s="3" t="str">
        <f t="shared" si="889"/>
        <v xml:space="preserve">207 102 69.1 </v>
      </c>
      <c r="ND209" s="3" t="str">
        <f t="shared" si="890"/>
        <v xml:space="preserve">207 103 36.7 </v>
      </c>
      <c r="NE209" s="3" t="str">
        <f t="shared" si="891"/>
        <v xml:space="preserve">207 104 1.5 </v>
      </c>
      <c r="NF209" s="3" t="str">
        <f t="shared" si="892"/>
        <v xml:space="preserve">207 105 29.7 </v>
      </c>
      <c r="NG209" s="3" t="str">
        <f t="shared" si="893"/>
        <v xml:space="preserve">207 106 27.9 </v>
      </c>
      <c r="NH209" s="3" t="str">
        <f t="shared" si="894"/>
        <v xml:space="preserve">207 107 34.3 </v>
      </c>
      <c r="NI209" s="3" t="str">
        <f t="shared" si="895"/>
        <v xml:space="preserve">207 108 22.3 </v>
      </c>
      <c r="NJ209" s="3" t="str">
        <f t="shared" si="896"/>
        <v xml:space="preserve">207 109 35.8 </v>
      </c>
      <c r="NK209" s="3" t="str">
        <f t="shared" si="897"/>
        <v xml:space="preserve">207 110 14.8 </v>
      </c>
      <c r="NL209" s="3" t="str">
        <f t="shared" si="898"/>
        <v xml:space="preserve">207 111 33.5 </v>
      </c>
      <c r="NM209" s="3" t="str">
        <f t="shared" si="899"/>
        <v xml:space="preserve">207 112 69 </v>
      </c>
      <c r="NN209" s="3" t="str">
        <f t="shared" si="900"/>
        <v xml:space="preserve">207 113 84.7 </v>
      </c>
      <c r="NO209" s="3" t="str">
        <f t="shared" si="901"/>
        <v xml:space="preserve">207 114 17.4 </v>
      </c>
      <c r="NP209" s="3" t="str">
        <f t="shared" si="902"/>
        <v xml:space="preserve">207 115 28.1 </v>
      </c>
      <c r="NQ209" s="3" t="str">
        <f t="shared" si="903"/>
        <v xml:space="preserve">207 116 16.9 </v>
      </c>
      <c r="NR209" s="3" t="str">
        <f t="shared" si="904"/>
        <v xml:space="preserve">207 117 43.6 </v>
      </c>
      <c r="NS209" s="3" t="str">
        <f t="shared" si="905"/>
        <v xml:space="preserve">207 118 33.7 </v>
      </c>
      <c r="NT209" s="3" t="str">
        <f t="shared" si="906"/>
        <v xml:space="preserve">207 119 37 </v>
      </c>
      <c r="NU209" s="3" t="str">
        <f t="shared" si="907"/>
        <v xml:space="preserve">207 120 118 </v>
      </c>
      <c r="NV209" s="3" t="str">
        <f t="shared" si="908"/>
        <v xml:space="preserve">207 121 17.9 </v>
      </c>
      <c r="NW209" s="3" t="str">
        <f t="shared" si="909"/>
        <v xml:space="preserve">207 122 17.5 </v>
      </c>
      <c r="NX209" s="3" t="str">
        <f t="shared" si="910"/>
        <v xml:space="preserve">207 123 32.9 </v>
      </c>
      <c r="NY209" s="3" t="str">
        <f t="shared" si="911"/>
        <v xml:space="preserve">207 124 32.4 </v>
      </c>
      <c r="NZ209" s="3" t="str">
        <f t="shared" si="912"/>
        <v xml:space="preserve">207 125 18.5 </v>
      </c>
      <c r="OA209" s="3" t="str">
        <f t="shared" si="913"/>
        <v xml:space="preserve">207 126 20.5 </v>
      </c>
      <c r="OB209" s="3" t="str">
        <f t="shared" si="914"/>
        <v xml:space="preserve">207 127 16.9 </v>
      </c>
      <c r="OC209" s="3" t="str">
        <f t="shared" si="915"/>
        <v xml:space="preserve">207 128 46.6 </v>
      </c>
      <c r="OD209" s="3" t="str">
        <f t="shared" si="916"/>
        <v xml:space="preserve">207 129 23 </v>
      </c>
      <c r="OE209" s="3" t="str">
        <f t="shared" si="917"/>
        <v xml:space="preserve">207 130 19.2 </v>
      </c>
      <c r="OF209" s="3" t="str">
        <f t="shared" si="918"/>
        <v xml:space="preserve">207 131 10.7 </v>
      </c>
      <c r="OG209" s="3" t="str">
        <f t="shared" si="919"/>
        <v xml:space="preserve">207 132 32 </v>
      </c>
      <c r="OH209" s="3" t="str">
        <f t="shared" si="920"/>
        <v xml:space="preserve">207 133 17.9 </v>
      </c>
      <c r="OI209" s="3" t="str">
        <f t="shared" si="921"/>
        <v xml:space="preserve">207 134 24 </v>
      </c>
      <c r="OJ209" s="3" t="str">
        <f t="shared" si="922"/>
        <v xml:space="preserve">207 135 21 </v>
      </c>
      <c r="OK209" s="3" t="str">
        <f t="shared" si="923"/>
        <v xml:space="preserve">207 136 23.6 </v>
      </c>
      <c r="OL209" s="3" t="str">
        <f t="shared" si="924"/>
        <v xml:space="preserve">207 137 28.2 </v>
      </c>
      <c r="OM209" s="3" t="str">
        <f t="shared" si="925"/>
        <v xml:space="preserve">207 138 37.5 </v>
      </c>
      <c r="ON209" s="3" t="str">
        <f t="shared" si="926"/>
        <v xml:space="preserve">207 139 34.4 </v>
      </c>
      <c r="OO209" s="3" t="str">
        <f t="shared" si="927"/>
        <v xml:space="preserve">207 140 36.2 </v>
      </c>
      <c r="OP209" s="3" t="str">
        <f t="shared" si="928"/>
        <v xml:space="preserve">207 141 16.1 </v>
      </c>
      <c r="OQ209" s="3" t="str">
        <f t="shared" si="929"/>
        <v xml:space="preserve">207 142 15 </v>
      </c>
      <c r="OR209" s="3" t="str">
        <f t="shared" si="930"/>
        <v xml:space="preserve">207 143 14.5 </v>
      </c>
      <c r="OS209" s="3" t="str">
        <f t="shared" si="931"/>
        <v xml:space="preserve">207 144 32.6 </v>
      </c>
      <c r="OT209" s="3" t="str">
        <f t="shared" si="932"/>
        <v xml:space="preserve">207 145 19.9 </v>
      </c>
      <c r="OU209" s="3" t="str">
        <f t="shared" si="933"/>
        <v xml:space="preserve">207 146 24.3 </v>
      </c>
      <c r="OV209" s="3" t="str">
        <f t="shared" si="934"/>
        <v xml:space="preserve">207 147 32.6 </v>
      </c>
      <c r="OW209" s="3" t="str">
        <f t="shared" si="935"/>
        <v xml:space="preserve">207 148 58.2 </v>
      </c>
      <c r="OX209" s="3" t="str">
        <f t="shared" si="936"/>
        <v xml:space="preserve">207 149 30.2 </v>
      </c>
      <c r="OY209" s="3" t="str">
        <f t="shared" si="937"/>
        <v xml:space="preserve">207 150 14.4 </v>
      </c>
      <c r="OZ209" s="3" t="str">
        <f t="shared" si="938"/>
        <v xml:space="preserve">207 151 19.6 </v>
      </c>
      <c r="PA209" s="3" t="str">
        <f t="shared" si="939"/>
        <v xml:space="preserve">207 152 4.6 </v>
      </c>
      <c r="PB209" s="3" t="str">
        <f t="shared" si="940"/>
        <v xml:space="preserve">207 153 7.6 </v>
      </c>
      <c r="PC209" s="3" t="str">
        <f t="shared" si="941"/>
        <v xml:space="preserve">207 154 18.4 </v>
      </c>
      <c r="PD209" s="3" t="str">
        <f t="shared" si="942"/>
        <v xml:space="preserve">207 155 15.9 </v>
      </c>
      <c r="PE209" s="3" t="str">
        <f t="shared" si="943"/>
        <v xml:space="preserve">207 156 26 </v>
      </c>
      <c r="PF209" s="3" t="str">
        <f t="shared" si="944"/>
        <v xml:space="preserve">207 157 32.6 </v>
      </c>
      <c r="PG209" s="3" t="str">
        <f t="shared" si="945"/>
        <v xml:space="preserve">207 158 30.2 </v>
      </c>
      <c r="PH209" s="3" t="str">
        <f t="shared" si="946"/>
        <v xml:space="preserve">207 159 51.8 </v>
      </c>
      <c r="PI209" s="3" t="str">
        <f t="shared" si="947"/>
        <v xml:space="preserve">207 160 12.1 </v>
      </c>
      <c r="PJ209" s="3" t="str">
        <f t="shared" si="948"/>
        <v xml:space="preserve">207 161 50.9 </v>
      </c>
      <c r="PK209" s="3" t="str">
        <f t="shared" si="949"/>
        <v xml:space="preserve">207 162 13.2 </v>
      </c>
      <c r="PL209" s="3" t="str">
        <f t="shared" si="950"/>
        <v xml:space="preserve">207 163 26.3 </v>
      </c>
      <c r="PM209" s="3" t="str">
        <f t="shared" si="951"/>
        <v xml:space="preserve">207 164 23.2 </v>
      </c>
      <c r="PN209" s="3" t="str">
        <f t="shared" si="952"/>
        <v xml:space="preserve">207 165 20.4 </v>
      </c>
      <c r="PO209" s="3" t="str">
        <f t="shared" si="953"/>
        <v xml:space="preserve">207 166 35.6 </v>
      </c>
      <c r="PP209" s="3" t="str">
        <f t="shared" si="954"/>
        <v xml:space="preserve">207 167 17.3 </v>
      </c>
      <c r="PQ209" s="3" t="str">
        <f t="shared" si="955"/>
        <v xml:space="preserve">207 168 37 </v>
      </c>
      <c r="PR209" s="3" t="str">
        <f t="shared" si="956"/>
        <v xml:space="preserve">207 169 31.1 </v>
      </c>
      <c r="PS209" s="3" t="str">
        <f t="shared" si="957"/>
        <v xml:space="preserve">207 170 35.6 </v>
      </c>
      <c r="PT209" s="3" t="str">
        <f t="shared" si="958"/>
        <v xml:space="preserve">207 171 36.8 </v>
      </c>
      <c r="PU209" s="3" t="str">
        <f t="shared" si="959"/>
        <v xml:space="preserve">207 172 43.6 </v>
      </c>
      <c r="PV209" s="3" t="str">
        <f t="shared" si="960"/>
        <v xml:space="preserve">207 173 38.3 </v>
      </c>
      <c r="PW209" s="3" t="str">
        <f t="shared" si="961"/>
        <v xml:space="preserve">207 174 40.5 </v>
      </c>
      <c r="PX209" s="3" t="str">
        <f t="shared" si="962"/>
        <v xml:space="preserve">207 175 49.1 </v>
      </c>
      <c r="PY209" s="3" t="str">
        <f t="shared" si="963"/>
        <v xml:space="preserve">207 176 93.3 </v>
      </c>
      <c r="PZ209" s="3" t="str">
        <f t="shared" si="964"/>
        <v xml:space="preserve">207 177 9.9 </v>
      </c>
      <c r="QA209" s="3" t="str">
        <f t="shared" si="965"/>
        <v xml:space="preserve">207 178 47.7 </v>
      </c>
      <c r="QB209" s="3" t="str">
        <f t="shared" si="966"/>
        <v xml:space="preserve">207 179 36.2 </v>
      </c>
      <c r="QC209" s="3" t="str">
        <f t="shared" si="967"/>
        <v xml:space="preserve">207 180 72.1 </v>
      </c>
      <c r="QD209" s="3" t="str">
        <f t="shared" si="968"/>
        <v xml:space="preserve">207 181 24.9 </v>
      </c>
      <c r="QE209" s="3" t="str">
        <f t="shared" si="969"/>
        <v xml:space="preserve">207 182 17.3 </v>
      </c>
      <c r="QF209" s="3" t="str">
        <f t="shared" si="970"/>
        <v xml:space="preserve">207 183 34.1 </v>
      </c>
      <c r="QG209" s="3" t="str">
        <f t="shared" si="971"/>
        <v xml:space="preserve">207 184 18.9 </v>
      </c>
      <c r="QH209" s="3" t="str">
        <f t="shared" si="972"/>
        <v xml:space="preserve">207 185 16.9 </v>
      </c>
      <c r="QI209" s="3" t="str">
        <f t="shared" si="973"/>
        <v xml:space="preserve">207 186 44 </v>
      </c>
      <c r="QJ209" s="3" t="str">
        <f t="shared" si="974"/>
        <v xml:space="preserve">207 187 22.5 </v>
      </c>
      <c r="QK209" s="3" t="str">
        <f t="shared" si="975"/>
        <v xml:space="preserve">207 188 27.2 </v>
      </c>
      <c r="QL209" s="3" t="str">
        <f t="shared" si="976"/>
        <v xml:space="preserve">207 189 47.2 </v>
      </c>
      <c r="QM209" s="3" t="str">
        <f t="shared" si="977"/>
        <v xml:space="preserve">207 190 23.3 </v>
      </c>
      <c r="QN209" s="3" t="str">
        <f t="shared" si="978"/>
        <v xml:space="preserve">207 191 9.3 </v>
      </c>
      <c r="QO209" s="3" t="str">
        <f t="shared" si="979"/>
        <v xml:space="preserve">207 192 23.5 </v>
      </c>
      <c r="QP209" s="3" t="str">
        <f t="shared" si="980"/>
        <v xml:space="preserve">207 193 26.4 </v>
      </c>
      <c r="QQ209" s="3" t="str">
        <f t="shared" si="981"/>
        <v xml:space="preserve">207 194 20.4 </v>
      </c>
      <c r="QR209" s="3" t="str">
        <f t="shared" si="982"/>
        <v xml:space="preserve">207 195 34.9 </v>
      </c>
      <c r="QS209" s="3" t="str">
        <f t="shared" si="983"/>
        <v xml:space="preserve">207 196 37.9 </v>
      </c>
      <c r="QT209" s="3" t="str">
        <f t="shared" si="984"/>
        <v xml:space="preserve">207 197 32.7 </v>
      </c>
      <c r="QU209" s="3" t="str">
        <f t="shared" si="985"/>
        <v xml:space="preserve">207 198 13.3 </v>
      </c>
      <c r="QV209" s="3" t="str">
        <f t="shared" si="986"/>
        <v xml:space="preserve">207 199 67.6 </v>
      </c>
      <c r="QW209" s="3" t="str">
        <f t="shared" si="987"/>
        <v xml:space="preserve">207 200 34 </v>
      </c>
      <c r="QX209" s="3" t="str">
        <f t="shared" si="988"/>
        <v xml:space="preserve">207 201 21 </v>
      </c>
      <c r="QY209" s="3" t="str">
        <f t="shared" si="989"/>
        <v xml:space="preserve">207 202 21.1 </v>
      </c>
      <c r="QZ209" s="3" t="str">
        <f t="shared" si="990"/>
        <v xml:space="preserve">207 203 15.4 </v>
      </c>
      <c r="RA209" s="3" t="str">
        <f t="shared" si="991"/>
        <v xml:space="preserve">207 204 29.1 </v>
      </c>
      <c r="RB209" s="3" t="str">
        <f t="shared" si="992"/>
        <v xml:space="preserve">207 205 30.6 </v>
      </c>
      <c r="RC209" s="3" t="str">
        <f t="shared" si="993"/>
        <v xml:space="preserve">207 206 26.8 </v>
      </c>
      <c r="RD209" s="3" t="str">
        <f t="shared" si="994"/>
        <v xml:space="preserve">207 207 0 </v>
      </c>
      <c r="RE209" s="3" t="str">
        <f t="shared" si="995"/>
        <v xml:space="preserve">207 208 19.2 </v>
      </c>
      <c r="RF209" s="3" t="str">
        <f t="shared" si="996"/>
        <v xml:space="preserve">207 209 17.1 </v>
      </c>
      <c r="RG209" s="3" t="str">
        <f t="shared" si="997"/>
        <v xml:space="preserve">207 210 33.2 </v>
      </c>
      <c r="RH209" s="3" t="str">
        <f t="shared" si="998"/>
        <v xml:space="preserve">207 211 46.5 </v>
      </c>
      <c r="RI209" s="3" t="str">
        <f t="shared" si="999"/>
        <v xml:space="preserve">207 212 46.5 </v>
      </c>
      <c r="RJ209" s="3" t="str">
        <f t="shared" si="1000"/>
        <v xml:space="preserve">207 213 23.8 </v>
      </c>
      <c r="RK209" s="3" t="str">
        <f t="shared" si="1001"/>
        <v xml:space="preserve">207 214 29.8 </v>
      </c>
      <c r="RL209" s="3" t="str">
        <f t="shared" si="1002"/>
        <v xml:space="preserve">207 215 29.8 </v>
      </c>
      <c r="RM209" s="3" t="str">
        <f t="shared" si="1003"/>
        <v xml:space="preserve">207 216 12 </v>
      </c>
      <c r="RN209" s="3" t="str">
        <f t="shared" si="1004"/>
        <v xml:space="preserve">207 217 11 </v>
      </c>
      <c r="RO209" s="3" t="str">
        <f t="shared" si="1005"/>
        <v xml:space="preserve">207 218 11.1 </v>
      </c>
      <c r="RP209" s="3" t="str">
        <f t="shared" si="1006"/>
        <v xml:space="preserve">207 219 19.8 </v>
      </c>
      <c r="RQ209" s="3" t="str">
        <f t="shared" si="1007"/>
        <v xml:space="preserve">207 220 58.7 </v>
      </c>
      <c r="RR209" s="3" t="str">
        <f t="shared" si="1008"/>
        <v xml:space="preserve">207 221 12.9 </v>
      </c>
      <c r="RS209" s="3" t="str">
        <f t="shared" si="1009"/>
        <v xml:space="preserve">207 222 30 </v>
      </c>
      <c r="RT209" s="3" t="str">
        <f t="shared" si="1010"/>
        <v xml:space="preserve">207 223 24.5 </v>
      </c>
      <c r="RU209" s="3" t="str">
        <f t="shared" si="1011"/>
        <v xml:space="preserve">207 224 30.1 </v>
      </c>
      <c r="RV209" s="3" t="str">
        <f t="shared" si="1012"/>
        <v xml:space="preserve">207 225 48.5 </v>
      </c>
      <c r="RW209" s="3" t="str">
        <f t="shared" si="1013"/>
        <v xml:space="preserve">207 226 13 </v>
      </c>
      <c r="RX209" s="3" t="str">
        <f t="shared" si="1014"/>
        <v xml:space="preserve">207 227 12.1 </v>
      </c>
      <c r="RY209" s="3" t="str">
        <f t="shared" si="1015"/>
        <v xml:space="preserve">207 228 14.5 </v>
      </c>
      <c r="RZ209" s="3" t="str">
        <f t="shared" si="1016"/>
        <v xml:space="preserve">207 229 16.2 </v>
      </c>
      <c r="SA209" s="3" t="str">
        <f t="shared" si="1017"/>
        <v xml:space="preserve">207 230 34.8 </v>
      </c>
      <c r="SB209" s="3" t="str">
        <f t="shared" si="1018"/>
        <v xml:space="preserve">207 231 100 </v>
      </c>
      <c r="SC209" s="3" t="str">
        <f t="shared" si="1019"/>
        <v xml:space="preserve">207 232 69.8 </v>
      </c>
      <c r="SD209" s="3" t="str">
        <f t="shared" si="1020"/>
        <v xml:space="preserve">207 233 13.2 </v>
      </c>
      <c r="SE209" s="3" t="str">
        <f t="shared" si="1021"/>
        <v xml:space="preserve">207 234 22.5 </v>
      </c>
      <c r="SF209" s="3" t="str">
        <f t="shared" si="1022"/>
        <v xml:space="preserve">207 235 20.2 </v>
      </c>
      <c r="SG209" s="3" t="str">
        <f t="shared" si="1023"/>
        <v xml:space="preserve">207 236 14.8 </v>
      </c>
      <c r="SH209" s="3" t="str">
        <f t="shared" si="1024"/>
        <v xml:space="preserve">207 237 36.4 </v>
      </c>
      <c r="SI209" s="3" t="str">
        <f t="shared" si="1025"/>
        <v xml:space="preserve">207 238 46 </v>
      </c>
      <c r="SJ209" s="3" t="str">
        <f t="shared" si="1026"/>
        <v xml:space="preserve">207 239 17 </v>
      </c>
      <c r="SK209" s="3" t="str">
        <f t="shared" si="1027"/>
        <v xml:space="preserve">207 240 14.9 </v>
      </c>
      <c r="SL209" s="3" t="str">
        <f t="shared" si="1028"/>
        <v xml:space="preserve">207 241 101 </v>
      </c>
      <c r="SM209" s="3" t="str">
        <f t="shared" si="1029"/>
        <v xml:space="preserve">207 242 39.4 </v>
      </c>
      <c r="SN209" s="3" t="str">
        <f t="shared" si="1030"/>
        <v xml:space="preserve">207 243 25.7 </v>
      </c>
      <c r="SO209" s="3" t="str">
        <f t="shared" si="1031"/>
        <v xml:space="preserve">207 244 30.9 </v>
      </c>
      <c r="SP209" s="3" t="str">
        <f t="shared" si="1032"/>
        <v xml:space="preserve">207 245 25.7 </v>
      </c>
      <c r="SQ209" s="3" t="str">
        <f t="shared" si="1033"/>
        <v xml:space="preserve">207 246 4.9 </v>
      </c>
      <c r="SR209" s="3" t="str">
        <f t="shared" si="1034"/>
        <v xml:space="preserve">207 247 47.6 </v>
      </c>
      <c r="SS209" s="3" t="str">
        <f t="shared" si="1035"/>
        <v xml:space="preserve">207 248 18.1 </v>
      </c>
      <c r="ST209" s="3" t="str">
        <f t="shared" si="1036"/>
        <v xml:space="preserve">207 249 15.2 </v>
      </c>
      <c r="SU209" s="3" t="str">
        <f t="shared" si="1037"/>
        <v xml:space="preserve">207 250 55.9 </v>
      </c>
      <c r="SV209" s="3" t="str">
        <f t="shared" si="1038"/>
        <v xml:space="preserve">207 251 26.1 </v>
      </c>
      <c r="SW209" s="3" t="str">
        <f t="shared" si="1039"/>
        <v xml:space="preserve">207 252 4.4 </v>
      </c>
      <c r="SX209" s="3" t="str">
        <f t="shared" si="1040"/>
        <v xml:space="preserve">207 253 16.5 </v>
      </c>
      <c r="SY209" s="3" t="str">
        <f t="shared" si="1041"/>
        <v xml:space="preserve">207 254 30.5 </v>
      </c>
      <c r="SZ209" s="3" t="str">
        <f t="shared" si="1042"/>
        <v xml:space="preserve">207 255 45 </v>
      </c>
      <c r="TA209" s="3" t="str">
        <f t="shared" si="1043"/>
        <v xml:space="preserve">207 256 23.4 </v>
      </c>
      <c r="TB209" s="3" t="str">
        <f t="shared" si="1044"/>
        <v xml:space="preserve">207 257 24.9 </v>
      </c>
      <c r="TC209" s="3" t="str">
        <f t="shared" si="1045"/>
        <v xml:space="preserve">207 258 17.2 </v>
      </c>
      <c r="TD209" s="3" t="str">
        <f t="shared" si="1046"/>
        <v xml:space="preserve">207 259 16.5 </v>
      </c>
      <c r="TE209" s="3" t="str">
        <f t="shared" si="1047"/>
        <v xml:space="preserve">207 260 19.8 </v>
      </c>
      <c r="TF209" s="3" t="str">
        <f t="shared" si="1048"/>
        <v xml:space="preserve">207 261 33 </v>
      </c>
    </row>
    <row r="210" spans="1:526" ht="18.75" customHeight="1" thickBot="1" x14ac:dyDescent="0.4">
      <c r="A210" s="17">
        <v>208</v>
      </c>
      <c r="B210" s="19" t="s">
        <v>264</v>
      </c>
      <c r="C210" s="16" t="s">
        <v>210</v>
      </c>
      <c r="D210" s="3">
        <v>62.4</v>
      </c>
      <c r="E210" s="3">
        <v>16.3</v>
      </c>
      <c r="F210" s="3">
        <v>21.3</v>
      </c>
      <c r="G210" s="3">
        <v>27</v>
      </c>
      <c r="H210" s="3">
        <v>41.1</v>
      </c>
      <c r="I210" s="3">
        <v>38.799999999999997</v>
      </c>
      <c r="J210" s="3">
        <v>38.799999999999997</v>
      </c>
      <c r="K210" s="3">
        <v>10</v>
      </c>
      <c r="L210" s="3">
        <v>8.6</v>
      </c>
      <c r="M210" s="3">
        <v>13.8</v>
      </c>
      <c r="N210" s="3">
        <v>23.7</v>
      </c>
      <c r="O210" s="3">
        <v>5.9</v>
      </c>
      <c r="P210" s="3">
        <v>21.8</v>
      </c>
      <c r="Q210" s="3">
        <v>17.399999999999999</v>
      </c>
      <c r="R210" s="3">
        <v>17.600000000000001</v>
      </c>
      <c r="S210" s="3">
        <v>9.3000000000000007</v>
      </c>
      <c r="T210" s="3">
        <v>30</v>
      </c>
      <c r="U210" s="3">
        <v>70.7</v>
      </c>
      <c r="V210" s="3">
        <v>9.5</v>
      </c>
      <c r="W210" s="3">
        <v>22.4</v>
      </c>
      <c r="X210" s="3">
        <v>20.6</v>
      </c>
      <c r="Y210" s="3">
        <v>10.7</v>
      </c>
      <c r="Z210" s="3">
        <v>18</v>
      </c>
      <c r="AA210" s="3">
        <v>65</v>
      </c>
      <c r="AB210" s="3">
        <v>66.8</v>
      </c>
      <c r="AC210" s="3">
        <v>19.600000000000001</v>
      </c>
      <c r="AD210" s="3">
        <v>20.7</v>
      </c>
      <c r="AE210" s="3">
        <v>16.100000000000001</v>
      </c>
      <c r="AF210" s="3">
        <v>40.9</v>
      </c>
      <c r="AG210" s="3">
        <v>30.5</v>
      </c>
      <c r="AH210" s="3">
        <v>15.4</v>
      </c>
      <c r="AI210" s="3">
        <v>47.5</v>
      </c>
      <c r="AJ210" s="3">
        <v>65.099999999999994</v>
      </c>
      <c r="AK210" s="3">
        <v>40</v>
      </c>
      <c r="AL210" s="3">
        <v>58.1</v>
      </c>
      <c r="AM210" s="3">
        <v>10</v>
      </c>
      <c r="AN210" s="3">
        <v>7.2</v>
      </c>
      <c r="AO210" s="3">
        <v>39.1</v>
      </c>
      <c r="AP210" s="3">
        <v>31</v>
      </c>
      <c r="AQ210" s="3">
        <v>5.4</v>
      </c>
      <c r="AR210" s="3">
        <v>29</v>
      </c>
      <c r="AS210" s="3">
        <v>13.2</v>
      </c>
      <c r="AT210" s="3">
        <v>18.8</v>
      </c>
      <c r="AU210" s="3">
        <v>13.9</v>
      </c>
      <c r="AV210" s="3">
        <v>10.4</v>
      </c>
      <c r="AW210" s="3">
        <v>6.7</v>
      </c>
      <c r="AX210" s="3">
        <v>28.9</v>
      </c>
      <c r="AY210" s="3">
        <v>22.8</v>
      </c>
      <c r="AZ210" s="3">
        <v>9.3000000000000007</v>
      </c>
      <c r="BA210" s="3">
        <v>14.3</v>
      </c>
      <c r="BB210" s="3">
        <v>13.5</v>
      </c>
      <c r="BC210" s="3">
        <v>10.5</v>
      </c>
      <c r="BD210" s="3">
        <v>63.9</v>
      </c>
      <c r="BE210" s="3">
        <v>24.5</v>
      </c>
      <c r="BF210" s="3">
        <v>26.8</v>
      </c>
      <c r="BG210" s="3">
        <v>11.7</v>
      </c>
      <c r="BH210" s="3">
        <v>26</v>
      </c>
      <c r="BI210" s="3">
        <v>13.2</v>
      </c>
      <c r="BJ210" s="3">
        <v>20.5</v>
      </c>
      <c r="BK210" s="3">
        <v>2.7</v>
      </c>
      <c r="BL210" s="3">
        <v>20.399999999999999</v>
      </c>
      <c r="BM210" s="3">
        <v>38.5</v>
      </c>
      <c r="BN210" s="3">
        <v>23.4</v>
      </c>
      <c r="BO210" s="3">
        <v>28.6</v>
      </c>
      <c r="BP210" s="3">
        <v>16.399999999999999</v>
      </c>
      <c r="BQ210" s="3">
        <v>22.5</v>
      </c>
      <c r="BR210" s="3">
        <v>28</v>
      </c>
      <c r="BS210" s="3">
        <v>7.2</v>
      </c>
      <c r="BT210" s="3">
        <v>51.3</v>
      </c>
      <c r="BU210" s="3">
        <v>62.6</v>
      </c>
      <c r="BV210" s="3">
        <v>15.8</v>
      </c>
      <c r="BW210" s="3">
        <v>27.4</v>
      </c>
      <c r="BX210" s="3">
        <v>29.8</v>
      </c>
      <c r="BY210" s="3">
        <v>16.100000000000001</v>
      </c>
      <c r="BZ210" s="3">
        <v>4.0999999999999996</v>
      </c>
      <c r="CA210" s="3">
        <v>64.5</v>
      </c>
      <c r="CB210" s="3">
        <v>7.1</v>
      </c>
      <c r="CC210" s="3">
        <v>2.8</v>
      </c>
      <c r="CD210" s="3">
        <v>20.7</v>
      </c>
      <c r="CE210" s="3">
        <v>22</v>
      </c>
      <c r="CF210" s="3">
        <v>21.1</v>
      </c>
      <c r="CG210" s="3">
        <v>3.8</v>
      </c>
      <c r="CH210" s="3">
        <v>12.2</v>
      </c>
      <c r="CI210" s="3">
        <v>10.6</v>
      </c>
      <c r="CJ210" s="3">
        <v>7.3</v>
      </c>
      <c r="CK210" s="3">
        <v>29.6</v>
      </c>
      <c r="CL210" s="3">
        <v>4.9000000000000004</v>
      </c>
      <c r="CM210" s="3">
        <v>6.2</v>
      </c>
      <c r="CN210" s="3">
        <v>15.1</v>
      </c>
      <c r="CO210" s="3">
        <v>12.1</v>
      </c>
      <c r="CP210" s="3">
        <v>24.6</v>
      </c>
      <c r="CQ210" s="3">
        <v>14.1</v>
      </c>
      <c r="CR210" s="3">
        <v>18.899999999999999</v>
      </c>
      <c r="CS210" s="3">
        <v>18.3</v>
      </c>
      <c r="CT210" s="3">
        <v>14.1</v>
      </c>
      <c r="CU210" s="3">
        <v>14.5</v>
      </c>
      <c r="CV210" s="3">
        <v>16.899999999999999</v>
      </c>
      <c r="CW210" s="3">
        <v>7.4</v>
      </c>
      <c r="CX210" s="3">
        <v>23.8</v>
      </c>
      <c r="CY210" s="3">
        <v>22.3</v>
      </c>
      <c r="CZ210" s="3">
        <v>0.9</v>
      </c>
      <c r="DA210" s="3">
        <v>62.1</v>
      </c>
      <c r="DB210" s="3">
        <v>25.4</v>
      </c>
      <c r="DC210" s="3">
        <v>18.399999999999999</v>
      </c>
      <c r="DD210" s="3">
        <v>9.6999999999999993</v>
      </c>
      <c r="DE210" s="3">
        <v>16.8</v>
      </c>
      <c r="DF210" s="3">
        <v>23.3</v>
      </c>
      <c r="DG210" s="3">
        <v>3.7</v>
      </c>
      <c r="DH210" s="3">
        <v>18.600000000000001</v>
      </c>
      <c r="DI210" s="3">
        <v>13.4</v>
      </c>
      <c r="DJ210" s="3">
        <v>26.2</v>
      </c>
      <c r="DK210" s="3">
        <v>61.9</v>
      </c>
      <c r="DL210" s="3">
        <v>67.5</v>
      </c>
      <c r="DM210" s="3">
        <v>9.8000000000000007</v>
      </c>
      <c r="DN210" s="3">
        <v>18.8</v>
      </c>
      <c r="DO210" s="3">
        <v>6</v>
      </c>
      <c r="DP210" s="3">
        <v>32.6</v>
      </c>
      <c r="DQ210" s="3">
        <v>50.9</v>
      </c>
      <c r="DR210" s="3">
        <v>25.6</v>
      </c>
      <c r="DS210" s="3">
        <v>102</v>
      </c>
      <c r="DT210" s="3">
        <v>10.3</v>
      </c>
      <c r="DU210" s="3">
        <v>5.5</v>
      </c>
      <c r="DV210" s="3">
        <v>24.3</v>
      </c>
      <c r="DW210" s="3">
        <v>49.6</v>
      </c>
      <c r="DX210" s="3">
        <v>3</v>
      </c>
      <c r="DY210" s="3">
        <v>33.299999999999997</v>
      </c>
      <c r="DZ210" s="3">
        <v>2.7</v>
      </c>
      <c r="EA210" s="3">
        <v>29.4</v>
      </c>
      <c r="EB210" s="3">
        <v>8.5</v>
      </c>
      <c r="EC210" s="3">
        <v>11.6</v>
      </c>
      <c r="ED210" s="3">
        <v>19.3</v>
      </c>
      <c r="EE210" s="3">
        <v>24.9</v>
      </c>
      <c r="EF210" s="3">
        <v>16.7</v>
      </c>
      <c r="EG210" s="3">
        <v>4.2</v>
      </c>
      <c r="EH210" s="3">
        <v>7.9</v>
      </c>
      <c r="EI210" s="3">
        <v>14.4</v>
      </c>
      <c r="EJ210" s="3">
        <v>19.600000000000001</v>
      </c>
      <c r="EK210" s="3">
        <v>25.9</v>
      </c>
      <c r="EL210" s="3">
        <v>51.7</v>
      </c>
      <c r="EM210" s="3">
        <v>27.6</v>
      </c>
      <c r="EN210" s="3">
        <v>5.7</v>
      </c>
      <c r="EO210" s="3">
        <v>13.6</v>
      </c>
      <c r="EP210" s="3">
        <v>31.8</v>
      </c>
      <c r="EQ210" s="3">
        <v>24</v>
      </c>
      <c r="ER210" s="3">
        <v>16.899999999999999</v>
      </c>
      <c r="ES210" s="3">
        <v>16.3</v>
      </c>
      <c r="ET210" s="3">
        <v>15.5</v>
      </c>
      <c r="EU210" s="3">
        <v>51.1</v>
      </c>
      <c r="EV210" s="3">
        <v>21.8</v>
      </c>
      <c r="EW210" s="3">
        <v>5.8</v>
      </c>
      <c r="EX210" s="3">
        <v>13.9</v>
      </c>
      <c r="EY210" s="3">
        <v>15.4</v>
      </c>
      <c r="EZ210" s="3">
        <v>14.2</v>
      </c>
      <c r="FA210" s="3">
        <v>2.9</v>
      </c>
      <c r="FB210" s="3">
        <v>4</v>
      </c>
      <c r="FC210" s="3">
        <v>15.7</v>
      </c>
      <c r="FD210" s="3">
        <v>15.5</v>
      </c>
      <c r="FE210" s="3">
        <v>23.2</v>
      </c>
      <c r="FF210" s="3">
        <v>42.5</v>
      </c>
      <c r="FG210" s="3">
        <v>29.3</v>
      </c>
      <c r="FH210" s="3">
        <v>42.3</v>
      </c>
      <c r="FI210" s="3">
        <v>18.3</v>
      </c>
      <c r="FJ210" s="3">
        <v>7.2</v>
      </c>
      <c r="FK210" s="3">
        <v>28</v>
      </c>
      <c r="FL210" s="3">
        <v>12.8</v>
      </c>
      <c r="FM210" s="3">
        <v>18.399999999999999</v>
      </c>
      <c r="FN210" s="3">
        <v>9.6999999999999993</v>
      </c>
      <c r="FO210" s="3">
        <v>23.1</v>
      </c>
      <c r="FP210" s="3">
        <v>22.5</v>
      </c>
      <c r="FQ210" s="3">
        <v>27</v>
      </c>
      <c r="FR210" s="3">
        <v>24.6</v>
      </c>
      <c r="FS210" s="3">
        <v>32.5</v>
      </c>
      <c r="FT210" s="3">
        <v>29.7</v>
      </c>
      <c r="FU210" s="3">
        <v>29.5</v>
      </c>
      <c r="FV210" s="3">
        <v>39.9</v>
      </c>
      <c r="FW210" s="3">
        <v>76.2</v>
      </c>
      <c r="FX210" s="3">
        <v>27</v>
      </c>
      <c r="FY210" s="3">
        <v>39.1</v>
      </c>
      <c r="FZ210" s="3">
        <v>27.6</v>
      </c>
      <c r="GA210" s="3">
        <v>65</v>
      </c>
      <c r="GB210" s="3">
        <v>16.3</v>
      </c>
      <c r="GC210" s="3">
        <v>8</v>
      </c>
      <c r="GD210" s="3">
        <v>26.1</v>
      </c>
      <c r="GE210" s="3">
        <v>7.5</v>
      </c>
      <c r="GF210" s="3">
        <v>13.2</v>
      </c>
      <c r="GG210" s="3">
        <v>32.9</v>
      </c>
      <c r="GH210" s="3">
        <v>28.4</v>
      </c>
      <c r="GI210" s="3">
        <v>13.3</v>
      </c>
      <c r="GJ210" s="3">
        <v>38.6</v>
      </c>
      <c r="GK210" s="3">
        <v>6.1</v>
      </c>
      <c r="GL210" s="3">
        <v>26.5</v>
      </c>
      <c r="GM210" s="3">
        <v>5.3</v>
      </c>
      <c r="GN210" s="3">
        <v>33.200000000000003</v>
      </c>
      <c r="GO210" s="3">
        <v>4.7</v>
      </c>
      <c r="GP210" s="3">
        <v>26.3</v>
      </c>
      <c r="GQ210" s="3">
        <v>30.8</v>
      </c>
      <c r="GR210" s="3">
        <v>24.1</v>
      </c>
      <c r="GS210" s="3">
        <v>20.6</v>
      </c>
      <c r="GT210" s="3">
        <v>56.6</v>
      </c>
      <c r="GU210" s="3">
        <v>26.1</v>
      </c>
      <c r="GV210" s="3">
        <v>13.7</v>
      </c>
      <c r="GW210" s="3">
        <v>13.6</v>
      </c>
      <c r="GX210" s="3">
        <v>19.100000000000001</v>
      </c>
      <c r="GY210" s="3">
        <v>22.2</v>
      </c>
      <c r="GZ210" s="3">
        <v>47.7</v>
      </c>
      <c r="HA210" s="3">
        <v>14</v>
      </c>
      <c r="HB210" s="3">
        <v>19.2</v>
      </c>
      <c r="HC210" s="3">
        <v>0</v>
      </c>
      <c r="HD210" s="3">
        <v>7.8</v>
      </c>
      <c r="HE210" s="3">
        <v>24.3</v>
      </c>
      <c r="HF210" s="3">
        <v>64.7</v>
      </c>
      <c r="HG210" s="3">
        <v>64.7</v>
      </c>
      <c r="HH210" s="3">
        <v>14.2</v>
      </c>
      <c r="HI210" s="3">
        <v>10.1</v>
      </c>
      <c r="HJ210" s="3">
        <v>10.1</v>
      </c>
      <c r="HK210" s="3">
        <v>30.2</v>
      </c>
      <c r="HL210" s="3">
        <v>20</v>
      </c>
      <c r="HM210" s="3">
        <v>19.399999999999999</v>
      </c>
      <c r="HN210" s="3">
        <v>20.9</v>
      </c>
      <c r="HO210" s="3">
        <v>52.3</v>
      </c>
      <c r="HP210" s="3">
        <v>18.899999999999999</v>
      </c>
      <c r="HQ210" s="3">
        <v>21.1</v>
      </c>
      <c r="HR210" s="3">
        <v>7.7</v>
      </c>
      <c r="HS210" s="3">
        <v>23.3</v>
      </c>
      <c r="HT210" s="3">
        <v>39.6</v>
      </c>
      <c r="HU210" s="3">
        <v>8.8000000000000007</v>
      </c>
      <c r="HV210" s="3">
        <v>9.8000000000000007</v>
      </c>
      <c r="HW210" s="3">
        <v>6.4</v>
      </c>
      <c r="HX210" s="3">
        <v>4</v>
      </c>
      <c r="HY210" s="3">
        <v>25.9</v>
      </c>
      <c r="HZ210" s="3">
        <v>83</v>
      </c>
      <c r="IA210" s="3">
        <v>63.4</v>
      </c>
      <c r="IB210" s="3">
        <v>10.6</v>
      </c>
      <c r="IC210" s="3">
        <v>3.6</v>
      </c>
      <c r="ID210" s="3">
        <v>13.5</v>
      </c>
      <c r="IE210" s="3">
        <v>5.5</v>
      </c>
      <c r="IF210" s="3">
        <v>30</v>
      </c>
      <c r="IG210" s="3">
        <v>29.1</v>
      </c>
      <c r="IH210" s="3">
        <v>10.3</v>
      </c>
      <c r="II210" s="3">
        <v>5.0999999999999996</v>
      </c>
      <c r="IJ210" s="3">
        <v>83.5</v>
      </c>
      <c r="IK210" s="3">
        <v>22.2</v>
      </c>
      <c r="IL210" s="3">
        <v>16.7</v>
      </c>
      <c r="IM210" s="3">
        <v>22</v>
      </c>
      <c r="IN210" s="3">
        <v>16.7</v>
      </c>
      <c r="IO210" s="3">
        <v>15.6</v>
      </c>
      <c r="IP210" s="3">
        <v>38.700000000000003</v>
      </c>
      <c r="IQ210" s="3">
        <v>5.0999999999999996</v>
      </c>
      <c r="IR210" s="3">
        <v>4.5</v>
      </c>
      <c r="IS210" s="3">
        <v>42.2</v>
      </c>
      <c r="IT210" s="3">
        <v>17.2</v>
      </c>
      <c r="IU210" s="3">
        <v>20</v>
      </c>
      <c r="IV210" s="3">
        <v>5.4</v>
      </c>
      <c r="IW210" s="3">
        <v>20.7</v>
      </c>
      <c r="IX210" s="3">
        <v>26.7</v>
      </c>
      <c r="IY210" s="3">
        <v>18.8</v>
      </c>
      <c r="IZ210" s="3">
        <v>16</v>
      </c>
      <c r="JA210" s="3">
        <v>8.6999999999999993</v>
      </c>
      <c r="JB210" s="3">
        <v>15</v>
      </c>
      <c r="JC210" s="3">
        <v>3.6</v>
      </c>
      <c r="JD210" s="3">
        <v>19.5</v>
      </c>
      <c r="JF210" s="3" t="str">
        <f t="shared" si="788"/>
        <v xml:space="preserve">208 1 62.4 </v>
      </c>
      <c r="JG210" s="3" t="str">
        <f t="shared" si="789"/>
        <v xml:space="preserve">208 2 16.3 </v>
      </c>
      <c r="JH210" s="3" t="str">
        <f t="shared" si="790"/>
        <v xml:space="preserve">208 3 21.3 </v>
      </c>
      <c r="JI210" s="3" t="str">
        <f t="shared" si="791"/>
        <v xml:space="preserve">208 4 27 </v>
      </c>
      <c r="JJ210" s="3" t="str">
        <f t="shared" si="792"/>
        <v xml:space="preserve">208 5 41.1 </v>
      </c>
      <c r="JK210" s="3" t="str">
        <f t="shared" si="793"/>
        <v xml:space="preserve">208 6 38.8 </v>
      </c>
      <c r="JL210" s="3" t="str">
        <f t="shared" si="794"/>
        <v xml:space="preserve">208 7 38.8 </v>
      </c>
      <c r="JM210" s="3" t="str">
        <f t="shared" si="795"/>
        <v xml:space="preserve">208 8 10 </v>
      </c>
      <c r="JN210" s="3" t="str">
        <f t="shared" si="796"/>
        <v xml:space="preserve">208 9 8.6 </v>
      </c>
      <c r="JO210" s="3" t="str">
        <f t="shared" si="797"/>
        <v xml:space="preserve">208 10 13.8 </v>
      </c>
      <c r="JP210" s="3" t="str">
        <f t="shared" si="798"/>
        <v xml:space="preserve">208 11 23.7 </v>
      </c>
      <c r="JQ210" s="3" t="str">
        <f t="shared" si="799"/>
        <v xml:space="preserve">208 12 5.9 </v>
      </c>
      <c r="JR210" s="3" t="str">
        <f t="shared" si="800"/>
        <v xml:space="preserve">208 13 21.8 </v>
      </c>
      <c r="JS210" s="3" t="str">
        <f t="shared" si="801"/>
        <v xml:space="preserve">208 14 17.4 </v>
      </c>
      <c r="JT210" s="3" t="str">
        <f t="shared" si="802"/>
        <v xml:space="preserve">208 15 17.6 </v>
      </c>
      <c r="JU210" s="3" t="str">
        <f t="shared" si="803"/>
        <v xml:space="preserve">208 16 9.3 </v>
      </c>
      <c r="JV210" s="3" t="str">
        <f t="shared" si="804"/>
        <v xml:space="preserve">208 17 30 </v>
      </c>
      <c r="JW210" s="3" t="str">
        <f t="shared" si="805"/>
        <v xml:space="preserve">208 18 70.7 </v>
      </c>
      <c r="JX210" s="3" t="str">
        <f t="shared" si="806"/>
        <v xml:space="preserve">208 19 9.5 </v>
      </c>
      <c r="JY210" s="3" t="str">
        <f t="shared" si="807"/>
        <v xml:space="preserve">208 20 22.4 </v>
      </c>
      <c r="JZ210" s="3" t="str">
        <f t="shared" si="808"/>
        <v xml:space="preserve">208 21 20.6 </v>
      </c>
      <c r="KA210" s="3" t="str">
        <f t="shared" si="809"/>
        <v xml:space="preserve">208 22 10.7 </v>
      </c>
      <c r="KB210" s="3" t="str">
        <f t="shared" si="810"/>
        <v xml:space="preserve">208 23 18 </v>
      </c>
      <c r="KC210" s="3" t="str">
        <f t="shared" si="811"/>
        <v xml:space="preserve">208 24 65 </v>
      </c>
      <c r="KD210" s="3" t="str">
        <f t="shared" si="812"/>
        <v xml:space="preserve">208 25 66.8 </v>
      </c>
      <c r="KE210" s="3" t="str">
        <f t="shared" si="813"/>
        <v xml:space="preserve">208 26 19.6 </v>
      </c>
      <c r="KF210" s="3" t="str">
        <f t="shared" si="814"/>
        <v xml:space="preserve">208 27 20.7 </v>
      </c>
      <c r="KG210" s="3" t="str">
        <f t="shared" si="815"/>
        <v xml:space="preserve">208 28 16.1 </v>
      </c>
      <c r="KH210" s="3" t="str">
        <f t="shared" si="816"/>
        <v xml:space="preserve">208 29 40.9 </v>
      </c>
      <c r="KI210" s="3" t="str">
        <f t="shared" si="817"/>
        <v xml:space="preserve">208 30 30.5 </v>
      </c>
      <c r="KJ210" s="3" t="str">
        <f t="shared" si="818"/>
        <v xml:space="preserve">208 31 15.4 </v>
      </c>
      <c r="KK210" s="3" t="str">
        <f t="shared" si="819"/>
        <v xml:space="preserve">208 32 47.5 </v>
      </c>
      <c r="KL210" s="3" t="str">
        <f t="shared" si="820"/>
        <v xml:space="preserve">208 33 65.1 </v>
      </c>
      <c r="KM210" s="3" t="str">
        <f t="shared" si="821"/>
        <v xml:space="preserve">208 34 40 </v>
      </c>
      <c r="KN210" s="3" t="str">
        <f t="shared" si="822"/>
        <v xml:space="preserve">208 35 58.1 </v>
      </c>
      <c r="KO210" s="3" t="str">
        <f t="shared" si="823"/>
        <v xml:space="preserve">208 36 10 </v>
      </c>
      <c r="KP210" s="3" t="str">
        <f t="shared" si="824"/>
        <v xml:space="preserve">208 37 7.2 </v>
      </c>
      <c r="KQ210" s="3" t="str">
        <f t="shared" si="825"/>
        <v xml:space="preserve">208 38 39.1 </v>
      </c>
      <c r="KR210" s="3" t="str">
        <f t="shared" si="826"/>
        <v xml:space="preserve">208 39 31 </v>
      </c>
      <c r="KS210" s="3" t="str">
        <f t="shared" si="827"/>
        <v xml:space="preserve">208 40 5.4 </v>
      </c>
      <c r="KT210" s="3" t="str">
        <f t="shared" si="828"/>
        <v xml:space="preserve">208 41 29 </v>
      </c>
      <c r="KU210" s="3" t="str">
        <f t="shared" si="829"/>
        <v xml:space="preserve">208 42 13.2 </v>
      </c>
      <c r="KV210" s="3" t="str">
        <f t="shared" si="830"/>
        <v xml:space="preserve">208 43 18.8 </v>
      </c>
      <c r="KW210" s="3" t="str">
        <f t="shared" si="831"/>
        <v xml:space="preserve">208 44 13.9 </v>
      </c>
      <c r="KX210" s="3" t="str">
        <f t="shared" si="832"/>
        <v xml:space="preserve">208 45 10.4 </v>
      </c>
      <c r="KY210" s="3" t="str">
        <f t="shared" si="833"/>
        <v xml:space="preserve">208 46 6.7 </v>
      </c>
      <c r="KZ210" s="3" t="str">
        <f t="shared" si="834"/>
        <v xml:space="preserve">208 47 28.9 </v>
      </c>
      <c r="LA210" s="3" t="str">
        <f t="shared" si="835"/>
        <v xml:space="preserve">208 48 22.8 </v>
      </c>
      <c r="LB210" s="3" t="str">
        <f t="shared" si="836"/>
        <v xml:space="preserve">208 49 9.3 </v>
      </c>
      <c r="LC210" s="3" t="str">
        <f t="shared" si="837"/>
        <v xml:space="preserve">208 50 14.3 </v>
      </c>
      <c r="LD210" s="3" t="str">
        <f t="shared" si="838"/>
        <v xml:space="preserve">208 51 13.5 </v>
      </c>
      <c r="LE210" s="3" t="str">
        <f t="shared" si="839"/>
        <v xml:space="preserve">208 52 10.5 </v>
      </c>
      <c r="LF210" s="3" t="str">
        <f t="shared" si="840"/>
        <v xml:space="preserve">208 53 63.9 </v>
      </c>
      <c r="LG210" s="3" t="str">
        <f t="shared" si="841"/>
        <v xml:space="preserve">208 54 24.5 </v>
      </c>
      <c r="LH210" s="3" t="str">
        <f t="shared" si="842"/>
        <v xml:space="preserve">208 55 26.8 </v>
      </c>
      <c r="LI210" s="3" t="str">
        <f t="shared" si="843"/>
        <v xml:space="preserve">208 56 11.7 </v>
      </c>
      <c r="LJ210" s="3" t="str">
        <f t="shared" si="844"/>
        <v xml:space="preserve">208 57 26 </v>
      </c>
      <c r="LK210" s="3" t="str">
        <f t="shared" si="845"/>
        <v xml:space="preserve">208 58 13.2 </v>
      </c>
      <c r="LL210" s="3" t="str">
        <f t="shared" si="846"/>
        <v xml:space="preserve">208 59 20.5 </v>
      </c>
      <c r="LM210" s="3" t="str">
        <f t="shared" si="847"/>
        <v xml:space="preserve">208 60 2.7 </v>
      </c>
      <c r="LN210" s="3" t="str">
        <f t="shared" si="848"/>
        <v xml:space="preserve">208 61 20.4 </v>
      </c>
      <c r="LO210" s="3" t="str">
        <f t="shared" si="849"/>
        <v xml:space="preserve">208 62 38.5 </v>
      </c>
      <c r="LP210" s="3" t="str">
        <f t="shared" si="850"/>
        <v xml:space="preserve">208 63 23.4 </v>
      </c>
      <c r="LQ210" s="3" t="str">
        <f t="shared" si="851"/>
        <v xml:space="preserve">208 64 28.6 </v>
      </c>
      <c r="LR210" s="3" t="str">
        <f t="shared" si="852"/>
        <v xml:space="preserve">208 65 16.4 </v>
      </c>
      <c r="LS210" s="3" t="str">
        <f t="shared" si="853"/>
        <v xml:space="preserve">208 66 22.5 </v>
      </c>
      <c r="LT210" s="3" t="str">
        <f t="shared" si="854"/>
        <v xml:space="preserve">208 67 28 </v>
      </c>
      <c r="LU210" s="3" t="str">
        <f t="shared" si="855"/>
        <v xml:space="preserve">208 68 7.2 </v>
      </c>
      <c r="LV210" s="3" t="str">
        <f t="shared" si="856"/>
        <v xml:space="preserve">208 69 51.3 </v>
      </c>
      <c r="LW210" s="3" t="str">
        <f t="shared" si="857"/>
        <v xml:space="preserve">208 70 62.6 </v>
      </c>
      <c r="LX210" s="3" t="str">
        <f t="shared" si="858"/>
        <v xml:space="preserve">208 71 15.8 </v>
      </c>
      <c r="LY210" s="3" t="str">
        <f t="shared" si="859"/>
        <v xml:space="preserve">208 72 27.4 </v>
      </c>
      <c r="LZ210" s="3" t="str">
        <f t="shared" si="860"/>
        <v xml:space="preserve">208 73 29.8 </v>
      </c>
      <c r="MA210" s="3" t="str">
        <f t="shared" si="861"/>
        <v xml:space="preserve">208 74 16.1 </v>
      </c>
      <c r="MB210" s="3" t="str">
        <f t="shared" si="862"/>
        <v xml:space="preserve">208 75 4.1 </v>
      </c>
      <c r="MC210" s="3" t="str">
        <f t="shared" si="863"/>
        <v xml:space="preserve">208 76 64.5 </v>
      </c>
      <c r="MD210" s="3" t="str">
        <f t="shared" si="864"/>
        <v xml:space="preserve">208 77 7.1 </v>
      </c>
      <c r="ME210" s="3" t="str">
        <f t="shared" si="865"/>
        <v xml:space="preserve">208 78 2.8 </v>
      </c>
      <c r="MF210" s="3" t="str">
        <f t="shared" si="866"/>
        <v xml:space="preserve">208 79 20.7 </v>
      </c>
      <c r="MG210" s="3" t="str">
        <f t="shared" si="867"/>
        <v xml:space="preserve">208 80 22 </v>
      </c>
      <c r="MH210" s="3" t="str">
        <f t="shared" si="868"/>
        <v xml:space="preserve">208 81 21.1 </v>
      </c>
      <c r="MI210" s="3" t="str">
        <f t="shared" si="869"/>
        <v xml:space="preserve">208 82 3.8 </v>
      </c>
      <c r="MJ210" s="3" t="str">
        <f t="shared" si="870"/>
        <v xml:space="preserve">208 83 12.2 </v>
      </c>
      <c r="MK210" s="3" t="str">
        <f t="shared" si="871"/>
        <v xml:space="preserve">208 84 10.6 </v>
      </c>
      <c r="ML210" s="3" t="str">
        <f t="shared" si="872"/>
        <v xml:space="preserve">208 85 7.3 </v>
      </c>
      <c r="MM210" s="3" t="str">
        <f t="shared" si="873"/>
        <v xml:space="preserve">208 86 29.6 </v>
      </c>
      <c r="MN210" s="3" t="str">
        <f t="shared" si="874"/>
        <v xml:space="preserve">208 87 4.9 </v>
      </c>
      <c r="MO210" s="3" t="str">
        <f t="shared" si="875"/>
        <v xml:space="preserve">208 88 6.2 </v>
      </c>
      <c r="MP210" s="3" t="str">
        <f t="shared" si="876"/>
        <v xml:space="preserve">208 89 15.1 </v>
      </c>
      <c r="MQ210" s="3" t="str">
        <f t="shared" si="877"/>
        <v xml:space="preserve">208 90 12.1 </v>
      </c>
      <c r="MR210" s="3" t="str">
        <f t="shared" si="878"/>
        <v xml:space="preserve">208 91 24.6 </v>
      </c>
      <c r="MS210" s="3" t="str">
        <f t="shared" si="879"/>
        <v xml:space="preserve">208 92 14.1 </v>
      </c>
      <c r="MT210" s="3" t="str">
        <f t="shared" si="880"/>
        <v xml:space="preserve">208 93 18.9 </v>
      </c>
      <c r="MU210" s="3" t="str">
        <f t="shared" si="881"/>
        <v xml:space="preserve">208 94 18.3 </v>
      </c>
      <c r="MV210" s="3" t="str">
        <f t="shared" si="882"/>
        <v xml:space="preserve">208 95 14.1 </v>
      </c>
      <c r="MW210" s="3" t="str">
        <f t="shared" si="883"/>
        <v xml:space="preserve">208 96 14.5 </v>
      </c>
      <c r="MX210" s="3" t="str">
        <f t="shared" si="884"/>
        <v xml:space="preserve">208 97 16.9 </v>
      </c>
      <c r="MY210" s="3" t="str">
        <f t="shared" si="885"/>
        <v xml:space="preserve">208 98 7.4 </v>
      </c>
      <c r="MZ210" s="3" t="str">
        <f t="shared" si="886"/>
        <v xml:space="preserve">208 99 23.8 </v>
      </c>
      <c r="NA210" s="3" t="str">
        <f t="shared" si="887"/>
        <v xml:space="preserve">208 100 22.3 </v>
      </c>
      <c r="NB210" s="3" t="str">
        <f t="shared" si="888"/>
        <v xml:space="preserve">208 101 0.9 </v>
      </c>
      <c r="NC210" s="3" t="str">
        <f t="shared" si="889"/>
        <v xml:space="preserve">208 102 62.1 </v>
      </c>
      <c r="ND210" s="3" t="str">
        <f t="shared" si="890"/>
        <v xml:space="preserve">208 103 25.4 </v>
      </c>
      <c r="NE210" s="3" t="str">
        <f t="shared" si="891"/>
        <v xml:space="preserve">208 104 18.4 </v>
      </c>
      <c r="NF210" s="3" t="str">
        <f t="shared" si="892"/>
        <v xml:space="preserve">208 105 9.7 </v>
      </c>
      <c r="NG210" s="3" t="str">
        <f t="shared" si="893"/>
        <v xml:space="preserve">208 106 16.8 </v>
      </c>
      <c r="NH210" s="3" t="str">
        <f t="shared" si="894"/>
        <v xml:space="preserve">208 107 23.3 </v>
      </c>
      <c r="NI210" s="3" t="str">
        <f t="shared" si="895"/>
        <v xml:space="preserve">208 108 3.7 </v>
      </c>
      <c r="NJ210" s="3" t="str">
        <f t="shared" si="896"/>
        <v xml:space="preserve">208 109 18.6 </v>
      </c>
      <c r="NK210" s="3" t="str">
        <f t="shared" si="897"/>
        <v xml:space="preserve">208 110 13.4 </v>
      </c>
      <c r="NL210" s="3" t="str">
        <f t="shared" si="898"/>
        <v xml:space="preserve">208 111 26.2 </v>
      </c>
      <c r="NM210" s="3" t="str">
        <f t="shared" si="899"/>
        <v xml:space="preserve">208 112 61.9 </v>
      </c>
      <c r="NN210" s="3" t="str">
        <f t="shared" si="900"/>
        <v xml:space="preserve">208 113 67.5 </v>
      </c>
      <c r="NO210" s="3" t="str">
        <f t="shared" si="901"/>
        <v xml:space="preserve">208 114 9.8 </v>
      </c>
      <c r="NP210" s="3" t="str">
        <f t="shared" si="902"/>
        <v xml:space="preserve">208 115 18.8 </v>
      </c>
      <c r="NQ210" s="3" t="str">
        <f t="shared" si="903"/>
        <v xml:space="preserve">208 116 6 </v>
      </c>
      <c r="NR210" s="3" t="str">
        <f t="shared" si="904"/>
        <v xml:space="preserve">208 117 32.6 </v>
      </c>
      <c r="NS210" s="3" t="str">
        <f t="shared" si="905"/>
        <v xml:space="preserve">208 118 50.9 </v>
      </c>
      <c r="NT210" s="3" t="str">
        <f t="shared" si="906"/>
        <v xml:space="preserve">208 119 25.6 </v>
      </c>
      <c r="NU210" s="3" t="str">
        <f t="shared" si="907"/>
        <v xml:space="preserve">208 120 102 </v>
      </c>
      <c r="NV210" s="3" t="str">
        <f t="shared" si="908"/>
        <v xml:space="preserve">208 121 10.3 </v>
      </c>
      <c r="NW210" s="3" t="str">
        <f t="shared" si="909"/>
        <v xml:space="preserve">208 122 5.5 </v>
      </c>
      <c r="NX210" s="3" t="str">
        <f t="shared" si="910"/>
        <v xml:space="preserve">208 123 24.3 </v>
      </c>
      <c r="NY210" s="3" t="str">
        <f t="shared" si="911"/>
        <v xml:space="preserve">208 124 49.6 </v>
      </c>
      <c r="NZ210" s="3" t="str">
        <f t="shared" si="912"/>
        <v xml:space="preserve">208 125 3 </v>
      </c>
      <c r="OA210" s="3" t="str">
        <f t="shared" si="913"/>
        <v xml:space="preserve">208 126 33.3 </v>
      </c>
      <c r="OB210" s="3" t="str">
        <f t="shared" si="914"/>
        <v xml:space="preserve">208 127 2.7 </v>
      </c>
      <c r="OC210" s="3" t="str">
        <f t="shared" si="915"/>
        <v xml:space="preserve">208 128 29.4 </v>
      </c>
      <c r="OD210" s="3" t="str">
        <f t="shared" si="916"/>
        <v xml:space="preserve">208 129 8.5 </v>
      </c>
      <c r="OE210" s="3" t="str">
        <f t="shared" si="917"/>
        <v xml:space="preserve">208 130 11.6 </v>
      </c>
      <c r="OF210" s="3" t="str">
        <f t="shared" si="918"/>
        <v xml:space="preserve">208 131 19.3 </v>
      </c>
      <c r="OG210" s="3" t="str">
        <f t="shared" si="919"/>
        <v xml:space="preserve">208 132 24.9 </v>
      </c>
      <c r="OH210" s="3" t="str">
        <f t="shared" si="920"/>
        <v xml:space="preserve">208 133 16.7 </v>
      </c>
      <c r="OI210" s="3" t="str">
        <f t="shared" si="921"/>
        <v xml:space="preserve">208 134 4.2 </v>
      </c>
      <c r="OJ210" s="3" t="str">
        <f t="shared" si="922"/>
        <v xml:space="preserve">208 135 7.9 </v>
      </c>
      <c r="OK210" s="3" t="str">
        <f t="shared" si="923"/>
        <v xml:space="preserve">208 136 14.4 </v>
      </c>
      <c r="OL210" s="3" t="str">
        <f t="shared" si="924"/>
        <v xml:space="preserve">208 137 19.6 </v>
      </c>
      <c r="OM210" s="3" t="str">
        <f t="shared" si="925"/>
        <v xml:space="preserve">208 138 25.9 </v>
      </c>
      <c r="ON210" s="3" t="str">
        <f t="shared" si="926"/>
        <v xml:space="preserve">208 139 51.7 </v>
      </c>
      <c r="OO210" s="3" t="str">
        <f t="shared" si="927"/>
        <v xml:space="preserve">208 140 27.6 </v>
      </c>
      <c r="OP210" s="3" t="str">
        <f t="shared" si="928"/>
        <v xml:space="preserve">208 141 5.7 </v>
      </c>
      <c r="OQ210" s="3" t="str">
        <f t="shared" si="929"/>
        <v xml:space="preserve">208 142 13.6 </v>
      </c>
      <c r="OR210" s="3" t="str">
        <f t="shared" si="930"/>
        <v xml:space="preserve">208 143 31.8 </v>
      </c>
      <c r="OS210" s="3" t="str">
        <f t="shared" si="931"/>
        <v xml:space="preserve">208 144 24 </v>
      </c>
      <c r="OT210" s="3" t="str">
        <f t="shared" si="932"/>
        <v xml:space="preserve">208 145 16.9 </v>
      </c>
      <c r="OU210" s="3" t="str">
        <f t="shared" si="933"/>
        <v xml:space="preserve">208 146 16.3 </v>
      </c>
      <c r="OV210" s="3" t="str">
        <f t="shared" si="934"/>
        <v xml:space="preserve">208 147 15.5 </v>
      </c>
      <c r="OW210" s="3" t="str">
        <f t="shared" si="935"/>
        <v xml:space="preserve">208 148 51.1 </v>
      </c>
      <c r="OX210" s="3" t="str">
        <f t="shared" si="936"/>
        <v xml:space="preserve">208 149 21.8 </v>
      </c>
      <c r="OY210" s="3" t="str">
        <f t="shared" si="937"/>
        <v xml:space="preserve">208 150 5.8 </v>
      </c>
      <c r="OZ210" s="3" t="str">
        <f t="shared" si="938"/>
        <v xml:space="preserve">208 151 13.9 </v>
      </c>
      <c r="PA210" s="3" t="str">
        <f t="shared" si="939"/>
        <v xml:space="preserve">208 152 15.4 </v>
      </c>
      <c r="PB210" s="3" t="str">
        <f t="shared" si="940"/>
        <v xml:space="preserve">208 153 14.2 </v>
      </c>
      <c r="PC210" s="3" t="str">
        <f t="shared" si="941"/>
        <v xml:space="preserve">208 154 2.9 </v>
      </c>
      <c r="PD210" s="3" t="str">
        <f t="shared" si="942"/>
        <v xml:space="preserve">208 155 4 </v>
      </c>
      <c r="PE210" s="3" t="str">
        <f t="shared" si="943"/>
        <v xml:space="preserve">208 156 15.7 </v>
      </c>
      <c r="PF210" s="3" t="str">
        <f t="shared" si="944"/>
        <v xml:space="preserve">208 157 15.5 </v>
      </c>
      <c r="PG210" s="3" t="str">
        <f t="shared" si="945"/>
        <v xml:space="preserve">208 158 23.2 </v>
      </c>
      <c r="PH210" s="3" t="str">
        <f t="shared" si="946"/>
        <v xml:space="preserve">208 159 42.5 </v>
      </c>
      <c r="PI210" s="3" t="str">
        <f t="shared" si="947"/>
        <v xml:space="preserve">208 160 29.3 </v>
      </c>
      <c r="PJ210" s="3" t="str">
        <f t="shared" si="948"/>
        <v xml:space="preserve">208 161 42.3 </v>
      </c>
      <c r="PK210" s="3" t="str">
        <f t="shared" si="949"/>
        <v xml:space="preserve">208 162 18.3 </v>
      </c>
      <c r="PL210" s="3" t="str">
        <f t="shared" si="950"/>
        <v xml:space="preserve">208 163 7.2 </v>
      </c>
      <c r="PM210" s="3" t="str">
        <f t="shared" si="951"/>
        <v xml:space="preserve">208 164 28 </v>
      </c>
      <c r="PN210" s="3" t="str">
        <f t="shared" si="952"/>
        <v xml:space="preserve">208 165 12.8 </v>
      </c>
      <c r="PO210" s="3" t="str">
        <f t="shared" si="953"/>
        <v xml:space="preserve">208 166 18.4 </v>
      </c>
      <c r="PP210" s="3" t="str">
        <f t="shared" si="954"/>
        <v xml:space="preserve">208 167 9.7 </v>
      </c>
      <c r="PQ210" s="3" t="str">
        <f t="shared" si="955"/>
        <v xml:space="preserve">208 168 23.1 </v>
      </c>
      <c r="PR210" s="3" t="str">
        <f t="shared" si="956"/>
        <v xml:space="preserve">208 169 22.5 </v>
      </c>
      <c r="PS210" s="3" t="str">
        <f t="shared" si="957"/>
        <v xml:space="preserve">208 170 27 </v>
      </c>
      <c r="PT210" s="3" t="str">
        <f t="shared" si="958"/>
        <v xml:space="preserve">208 171 24.6 </v>
      </c>
      <c r="PU210" s="3" t="str">
        <f t="shared" si="959"/>
        <v xml:space="preserve">208 172 32.5 </v>
      </c>
      <c r="PV210" s="3" t="str">
        <f t="shared" si="960"/>
        <v xml:space="preserve">208 173 29.7 </v>
      </c>
      <c r="PW210" s="3" t="str">
        <f t="shared" si="961"/>
        <v xml:space="preserve">208 174 29.5 </v>
      </c>
      <c r="PX210" s="3" t="str">
        <f t="shared" si="962"/>
        <v xml:space="preserve">208 175 39.9 </v>
      </c>
      <c r="PY210" s="3" t="str">
        <f t="shared" si="963"/>
        <v xml:space="preserve">208 176 76.2 </v>
      </c>
      <c r="PZ210" s="3" t="str">
        <f t="shared" si="964"/>
        <v xml:space="preserve">208 177 27 </v>
      </c>
      <c r="QA210" s="3" t="str">
        <f t="shared" si="965"/>
        <v xml:space="preserve">208 178 39.1 </v>
      </c>
      <c r="QB210" s="3" t="str">
        <f t="shared" si="966"/>
        <v xml:space="preserve">208 179 27.6 </v>
      </c>
      <c r="QC210" s="3" t="str">
        <f t="shared" si="967"/>
        <v xml:space="preserve">208 180 65 </v>
      </c>
      <c r="QD210" s="3" t="str">
        <f t="shared" si="968"/>
        <v xml:space="preserve">208 181 16.3 </v>
      </c>
      <c r="QE210" s="3" t="str">
        <f t="shared" si="969"/>
        <v xml:space="preserve">208 182 8 </v>
      </c>
      <c r="QF210" s="3" t="str">
        <f t="shared" si="970"/>
        <v xml:space="preserve">208 183 26.1 </v>
      </c>
      <c r="QG210" s="3" t="str">
        <f t="shared" si="971"/>
        <v xml:space="preserve">208 184 7.5 </v>
      </c>
      <c r="QH210" s="3" t="str">
        <f t="shared" si="972"/>
        <v xml:space="preserve">208 185 13.2 </v>
      </c>
      <c r="QI210" s="3" t="str">
        <f t="shared" si="973"/>
        <v xml:space="preserve">208 186 32.9 </v>
      </c>
      <c r="QJ210" s="3" t="str">
        <f t="shared" si="974"/>
        <v xml:space="preserve">208 187 28.4 </v>
      </c>
      <c r="QK210" s="3" t="str">
        <f t="shared" si="975"/>
        <v xml:space="preserve">208 188 13.3 </v>
      </c>
      <c r="QL210" s="3" t="str">
        <f t="shared" si="976"/>
        <v xml:space="preserve">208 189 38.6 </v>
      </c>
      <c r="QM210" s="3" t="str">
        <f t="shared" si="977"/>
        <v xml:space="preserve">208 190 6.1 </v>
      </c>
      <c r="QN210" s="3" t="str">
        <f t="shared" si="978"/>
        <v xml:space="preserve">208 191 26.5 </v>
      </c>
      <c r="QO210" s="3" t="str">
        <f t="shared" si="979"/>
        <v xml:space="preserve">208 192 5.3 </v>
      </c>
      <c r="QP210" s="3" t="str">
        <f t="shared" si="980"/>
        <v xml:space="preserve">208 193 33.2 </v>
      </c>
      <c r="QQ210" s="3" t="str">
        <f t="shared" si="981"/>
        <v xml:space="preserve">208 194 4.7 </v>
      </c>
      <c r="QR210" s="3" t="str">
        <f t="shared" si="982"/>
        <v xml:space="preserve">208 195 26.3 </v>
      </c>
      <c r="QS210" s="3" t="str">
        <f t="shared" si="983"/>
        <v xml:space="preserve">208 196 30.8 </v>
      </c>
      <c r="QT210" s="3" t="str">
        <f t="shared" si="984"/>
        <v xml:space="preserve">208 197 24.1 </v>
      </c>
      <c r="QU210" s="3" t="str">
        <f t="shared" si="985"/>
        <v xml:space="preserve">208 198 20.6 </v>
      </c>
      <c r="QV210" s="3" t="str">
        <f t="shared" si="986"/>
        <v xml:space="preserve">208 199 56.6 </v>
      </c>
      <c r="QW210" s="3" t="str">
        <f t="shared" si="987"/>
        <v xml:space="preserve">208 200 26.1 </v>
      </c>
      <c r="QX210" s="3" t="str">
        <f t="shared" si="988"/>
        <v xml:space="preserve">208 201 13.7 </v>
      </c>
      <c r="QY210" s="3" t="str">
        <f t="shared" si="989"/>
        <v xml:space="preserve">208 202 13.6 </v>
      </c>
      <c r="QZ210" s="3" t="str">
        <f t="shared" si="990"/>
        <v xml:space="preserve">208 203 19.1 </v>
      </c>
      <c r="RA210" s="3" t="str">
        <f t="shared" si="991"/>
        <v xml:space="preserve">208 204 22.2 </v>
      </c>
      <c r="RB210" s="3" t="str">
        <f t="shared" si="992"/>
        <v xml:space="preserve">208 205 47.7 </v>
      </c>
      <c r="RC210" s="3" t="str">
        <f t="shared" si="993"/>
        <v xml:space="preserve">208 206 14 </v>
      </c>
      <c r="RD210" s="3" t="str">
        <f t="shared" si="994"/>
        <v xml:space="preserve">208 207 19.2 </v>
      </c>
      <c r="RE210" s="3" t="str">
        <f t="shared" si="995"/>
        <v xml:space="preserve">208 208 0 </v>
      </c>
      <c r="RF210" s="3" t="str">
        <f t="shared" si="996"/>
        <v xml:space="preserve">208 209 7.8 </v>
      </c>
      <c r="RG210" s="3" t="str">
        <f t="shared" si="997"/>
        <v xml:space="preserve">208 210 24.3 </v>
      </c>
      <c r="RH210" s="3" t="str">
        <f t="shared" si="998"/>
        <v xml:space="preserve">208 211 64.7 </v>
      </c>
      <c r="RI210" s="3" t="str">
        <f t="shared" si="999"/>
        <v xml:space="preserve">208 212 64.7 </v>
      </c>
      <c r="RJ210" s="3" t="str">
        <f t="shared" si="1000"/>
        <v xml:space="preserve">208 213 14.2 </v>
      </c>
      <c r="RK210" s="3" t="str">
        <f t="shared" si="1001"/>
        <v xml:space="preserve">208 214 10.1 </v>
      </c>
      <c r="RL210" s="3" t="str">
        <f t="shared" si="1002"/>
        <v xml:space="preserve">208 215 10.1 </v>
      </c>
      <c r="RM210" s="3" t="str">
        <f t="shared" si="1003"/>
        <v xml:space="preserve">208 216 30.2 </v>
      </c>
      <c r="RN210" s="3" t="str">
        <f t="shared" si="1004"/>
        <v xml:space="preserve">208 217 20 </v>
      </c>
      <c r="RO210" s="3" t="str">
        <f t="shared" si="1005"/>
        <v xml:space="preserve">208 218 19.4 </v>
      </c>
      <c r="RP210" s="3" t="str">
        <f t="shared" si="1006"/>
        <v xml:space="preserve">208 219 20.9 </v>
      </c>
      <c r="RQ210" s="3" t="str">
        <f t="shared" si="1007"/>
        <v xml:space="preserve">208 220 52.3 </v>
      </c>
      <c r="RR210" s="3" t="str">
        <f t="shared" si="1008"/>
        <v xml:space="preserve">208 221 18.9 </v>
      </c>
      <c r="RS210" s="3" t="str">
        <f t="shared" si="1009"/>
        <v xml:space="preserve">208 222 21.1 </v>
      </c>
      <c r="RT210" s="3" t="str">
        <f t="shared" si="1010"/>
        <v xml:space="preserve">208 223 7.7 </v>
      </c>
      <c r="RU210" s="3" t="str">
        <f t="shared" si="1011"/>
        <v xml:space="preserve">208 224 23.3 </v>
      </c>
      <c r="RV210" s="3" t="str">
        <f t="shared" si="1012"/>
        <v xml:space="preserve">208 225 39.6 </v>
      </c>
      <c r="RW210" s="3" t="str">
        <f t="shared" si="1013"/>
        <v xml:space="preserve">208 226 8.8 </v>
      </c>
      <c r="RX210" s="3" t="str">
        <f t="shared" si="1014"/>
        <v xml:space="preserve">208 227 9.8 </v>
      </c>
      <c r="RY210" s="3" t="str">
        <f t="shared" si="1015"/>
        <v xml:space="preserve">208 228 6.4 </v>
      </c>
      <c r="RZ210" s="3" t="str">
        <f t="shared" si="1016"/>
        <v xml:space="preserve">208 229 4 </v>
      </c>
      <c r="SA210" s="3" t="str">
        <f t="shared" si="1017"/>
        <v xml:space="preserve">208 230 25.9 </v>
      </c>
      <c r="SB210" s="3" t="str">
        <f t="shared" si="1018"/>
        <v xml:space="preserve">208 231 83 </v>
      </c>
      <c r="SC210" s="3" t="str">
        <f t="shared" si="1019"/>
        <v xml:space="preserve">208 232 63.4 </v>
      </c>
      <c r="SD210" s="3" t="str">
        <f t="shared" si="1020"/>
        <v xml:space="preserve">208 233 10.6 </v>
      </c>
      <c r="SE210" s="3" t="str">
        <f t="shared" si="1021"/>
        <v xml:space="preserve">208 234 3.6 </v>
      </c>
      <c r="SF210" s="3" t="str">
        <f t="shared" si="1022"/>
        <v xml:space="preserve">208 235 13.5 </v>
      </c>
      <c r="SG210" s="3" t="str">
        <f t="shared" si="1023"/>
        <v xml:space="preserve">208 236 5.5 </v>
      </c>
      <c r="SH210" s="3" t="str">
        <f t="shared" si="1024"/>
        <v xml:space="preserve">208 237 30 </v>
      </c>
      <c r="SI210" s="3" t="str">
        <f t="shared" si="1025"/>
        <v xml:space="preserve">208 238 29.1 </v>
      </c>
      <c r="SJ210" s="3" t="str">
        <f t="shared" si="1026"/>
        <v xml:space="preserve">208 239 10.3 </v>
      </c>
      <c r="SK210" s="3" t="str">
        <f t="shared" si="1027"/>
        <v xml:space="preserve">208 240 5.1 </v>
      </c>
      <c r="SL210" s="3" t="str">
        <f t="shared" si="1028"/>
        <v xml:space="preserve">208 241 83.5 </v>
      </c>
      <c r="SM210" s="3" t="str">
        <f t="shared" si="1029"/>
        <v xml:space="preserve">208 242 22.2 </v>
      </c>
      <c r="SN210" s="3" t="str">
        <f t="shared" si="1030"/>
        <v xml:space="preserve">208 243 16.7 </v>
      </c>
      <c r="SO210" s="3" t="str">
        <f t="shared" si="1031"/>
        <v xml:space="preserve">208 244 22 </v>
      </c>
      <c r="SP210" s="3" t="str">
        <f t="shared" si="1032"/>
        <v xml:space="preserve">208 245 16.7 </v>
      </c>
      <c r="SQ210" s="3" t="str">
        <f t="shared" si="1033"/>
        <v xml:space="preserve">208 246 15.6 </v>
      </c>
      <c r="SR210" s="3" t="str">
        <f t="shared" si="1034"/>
        <v xml:space="preserve">208 247 38.7 </v>
      </c>
      <c r="SS210" s="3" t="str">
        <f t="shared" si="1035"/>
        <v xml:space="preserve">208 248 5.1 </v>
      </c>
      <c r="ST210" s="3" t="str">
        <f t="shared" si="1036"/>
        <v xml:space="preserve">208 249 4.5 </v>
      </c>
      <c r="SU210" s="3" t="str">
        <f t="shared" si="1037"/>
        <v xml:space="preserve">208 250 42.2 </v>
      </c>
      <c r="SV210" s="3" t="str">
        <f t="shared" si="1038"/>
        <v xml:space="preserve">208 251 17.2 </v>
      </c>
      <c r="SW210" s="3" t="str">
        <f t="shared" si="1039"/>
        <v xml:space="preserve">208 252 20 </v>
      </c>
      <c r="SX210" s="3" t="str">
        <f t="shared" si="1040"/>
        <v xml:space="preserve">208 253 5.4 </v>
      </c>
      <c r="SY210" s="3" t="str">
        <f t="shared" si="1041"/>
        <v xml:space="preserve">208 254 20.7 </v>
      </c>
      <c r="SZ210" s="3" t="str">
        <f t="shared" si="1042"/>
        <v xml:space="preserve">208 255 26.7 </v>
      </c>
      <c r="TA210" s="3" t="str">
        <f t="shared" si="1043"/>
        <v xml:space="preserve">208 256 18.8 </v>
      </c>
      <c r="TB210" s="3" t="str">
        <f t="shared" si="1044"/>
        <v xml:space="preserve">208 257 16 </v>
      </c>
      <c r="TC210" s="3" t="str">
        <f t="shared" si="1045"/>
        <v xml:space="preserve">208 258 8.7 </v>
      </c>
      <c r="TD210" s="3" t="str">
        <f t="shared" si="1046"/>
        <v xml:space="preserve">208 259 15 </v>
      </c>
      <c r="TE210" s="3" t="str">
        <f t="shared" si="1047"/>
        <v xml:space="preserve">208 260 3.6 </v>
      </c>
      <c r="TF210" s="3" t="str">
        <f t="shared" si="1048"/>
        <v xml:space="preserve">208 261 19.5 </v>
      </c>
    </row>
    <row r="211" spans="1:526" ht="18.75" customHeight="1" thickBot="1" x14ac:dyDescent="0.4">
      <c r="A211" s="17">
        <v>209</v>
      </c>
      <c r="B211" s="19" t="s">
        <v>264</v>
      </c>
      <c r="C211" s="16" t="s">
        <v>211</v>
      </c>
      <c r="D211" s="3">
        <v>55.4</v>
      </c>
      <c r="E211" s="3">
        <v>10.4</v>
      </c>
      <c r="F211" s="3">
        <v>14.4</v>
      </c>
      <c r="G211" s="3">
        <v>21</v>
      </c>
      <c r="H211" s="3">
        <v>34.200000000000003</v>
      </c>
      <c r="I211" s="3">
        <v>31.9</v>
      </c>
      <c r="J211" s="3">
        <v>31.9</v>
      </c>
      <c r="K211" s="3">
        <v>14.7</v>
      </c>
      <c r="L211" s="3">
        <v>13.1</v>
      </c>
      <c r="M211" s="3">
        <v>21.3</v>
      </c>
      <c r="N211" s="3">
        <v>22</v>
      </c>
      <c r="O211" s="3">
        <v>13.1</v>
      </c>
      <c r="P211" s="3">
        <v>15</v>
      </c>
      <c r="Q211" s="3">
        <v>11.4</v>
      </c>
      <c r="R211" s="3">
        <v>10.9</v>
      </c>
      <c r="S211" s="3">
        <v>4.7</v>
      </c>
      <c r="T211" s="3">
        <v>28.2</v>
      </c>
      <c r="U211" s="3">
        <v>63.5</v>
      </c>
      <c r="V211" s="3">
        <v>2.2000000000000002</v>
      </c>
      <c r="W211" s="3">
        <v>15.5</v>
      </c>
      <c r="X211" s="3">
        <v>13.8</v>
      </c>
      <c r="Y211" s="3">
        <v>4</v>
      </c>
      <c r="Z211" s="3">
        <v>11.1</v>
      </c>
      <c r="AA211" s="3">
        <v>58.1</v>
      </c>
      <c r="AB211" s="3">
        <v>59.8</v>
      </c>
      <c r="AC211" s="3">
        <v>17.899999999999999</v>
      </c>
      <c r="AD211" s="3">
        <v>13.7</v>
      </c>
      <c r="AE211" s="3">
        <v>20.8</v>
      </c>
      <c r="AF211" s="3">
        <v>36.299999999999997</v>
      </c>
      <c r="AG211" s="3">
        <v>23.8</v>
      </c>
      <c r="AH211" s="3">
        <v>8.6999999999999993</v>
      </c>
      <c r="AI211" s="3">
        <v>55</v>
      </c>
      <c r="AJ211" s="3">
        <v>69.8</v>
      </c>
      <c r="AK211" s="3">
        <v>47.5</v>
      </c>
      <c r="AL211" s="3">
        <v>65.599999999999994</v>
      </c>
      <c r="AM211" s="3">
        <v>2.9</v>
      </c>
      <c r="AN211" s="3">
        <v>3.3</v>
      </c>
      <c r="AO211" s="3">
        <v>33.200000000000003</v>
      </c>
      <c r="AP211" s="3">
        <v>28.9</v>
      </c>
      <c r="AQ211" s="3">
        <v>12.1</v>
      </c>
      <c r="AR211" s="3">
        <v>24.4</v>
      </c>
      <c r="AS211" s="3">
        <v>6.2</v>
      </c>
      <c r="AT211" s="3">
        <v>12.9</v>
      </c>
      <c r="AU211" s="3">
        <v>7</v>
      </c>
      <c r="AV211" s="3">
        <v>3.6</v>
      </c>
      <c r="AW211" s="3">
        <v>12</v>
      </c>
      <c r="AX211" s="3">
        <v>21.9</v>
      </c>
      <c r="AY211" s="3">
        <v>16.899999999999999</v>
      </c>
      <c r="AZ211" s="3">
        <v>1.5</v>
      </c>
      <c r="BA211" s="3">
        <v>13.3</v>
      </c>
      <c r="BB211" s="3">
        <v>8.6</v>
      </c>
      <c r="BC211" s="3">
        <v>7.7</v>
      </c>
      <c r="BD211" s="3">
        <v>68.7</v>
      </c>
      <c r="BE211" s="3">
        <v>22.8</v>
      </c>
      <c r="BF211" s="3">
        <v>20.9</v>
      </c>
      <c r="BG211" s="3">
        <v>8</v>
      </c>
      <c r="BH211" s="3">
        <v>19.100000000000001</v>
      </c>
      <c r="BI211" s="3">
        <v>8.6999999999999993</v>
      </c>
      <c r="BJ211" s="3">
        <v>14.5</v>
      </c>
      <c r="BK211" s="3">
        <v>8.4</v>
      </c>
      <c r="BL211" s="3">
        <v>13.5</v>
      </c>
      <c r="BM211" s="3">
        <v>31.6</v>
      </c>
      <c r="BN211" s="3">
        <v>17.5</v>
      </c>
      <c r="BO211" s="3">
        <v>22.6</v>
      </c>
      <c r="BP211" s="3">
        <v>11.8</v>
      </c>
      <c r="BQ211" s="3">
        <v>15.3</v>
      </c>
      <c r="BR211" s="3">
        <v>21.1</v>
      </c>
      <c r="BS211" s="3">
        <v>15.3</v>
      </c>
      <c r="BT211" s="3">
        <v>56</v>
      </c>
      <c r="BU211" s="3">
        <v>60.5</v>
      </c>
      <c r="BV211" s="3">
        <v>8.8000000000000007</v>
      </c>
      <c r="BW211" s="3">
        <v>20.399999999999999</v>
      </c>
      <c r="BX211" s="3">
        <v>23.9</v>
      </c>
      <c r="BY211" s="3">
        <v>9.1999999999999993</v>
      </c>
      <c r="BZ211" s="3">
        <v>9.1</v>
      </c>
      <c r="CA211" s="3">
        <v>69.3</v>
      </c>
      <c r="CB211" s="3">
        <v>3.3</v>
      </c>
      <c r="CC211" s="3">
        <v>5.8</v>
      </c>
      <c r="CD211" s="3">
        <v>13.8</v>
      </c>
      <c r="CE211" s="3">
        <v>15.2</v>
      </c>
      <c r="CF211" s="3">
        <v>15.1</v>
      </c>
      <c r="CG211" s="3">
        <v>11.3</v>
      </c>
      <c r="CH211" s="3">
        <v>17</v>
      </c>
      <c r="CI211" s="3">
        <v>15.1</v>
      </c>
      <c r="CJ211" s="3">
        <v>14.8</v>
      </c>
      <c r="CK211" s="3">
        <v>27.5</v>
      </c>
      <c r="CL211" s="3">
        <v>9.6999999999999993</v>
      </c>
      <c r="CM211" s="3">
        <v>1.8</v>
      </c>
      <c r="CN211" s="3">
        <v>20.6</v>
      </c>
      <c r="CO211" s="3">
        <v>5.2</v>
      </c>
      <c r="CP211" s="3">
        <v>16.100000000000001</v>
      </c>
      <c r="CQ211" s="3">
        <v>9.6</v>
      </c>
      <c r="CR211" s="3">
        <v>14.3</v>
      </c>
      <c r="CS211" s="3">
        <v>20.100000000000001</v>
      </c>
      <c r="CT211" s="3">
        <v>9.6</v>
      </c>
      <c r="CU211" s="3">
        <v>22</v>
      </c>
      <c r="CV211" s="3">
        <v>11</v>
      </c>
      <c r="CW211" s="3">
        <v>1</v>
      </c>
      <c r="CX211" s="3">
        <v>17.899999999999999</v>
      </c>
      <c r="CY211" s="3">
        <v>15.4</v>
      </c>
      <c r="CZ211" s="3">
        <v>6.4</v>
      </c>
      <c r="DA211" s="3">
        <v>55.1</v>
      </c>
      <c r="DB211" s="3">
        <v>21.1</v>
      </c>
      <c r="DC211" s="3">
        <v>16.3</v>
      </c>
      <c r="DD211" s="3">
        <v>14.5</v>
      </c>
      <c r="DE211" s="3">
        <v>12.3</v>
      </c>
      <c r="DF211" s="3">
        <v>18.7</v>
      </c>
      <c r="DG211" s="3">
        <v>8.8000000000000007</v>
      </c>
      <c r="DH211" s="3">
        <v>20.9</v>
      </c>
      <c r="DI211" s="3">
        <v>7.6</v>
      </c>
      <c r="DJ211" s="3">
        <v>19.3</v>
      </c>
      <c r="DK211" s="3">
        <v>55</v>
      </c>
      <c r="DL211" s="3">
        <v>72.3</v>
      </c>
      <c r="DM211" s="3">
        <v>2.9</v>
      </c>
      <c r="DN211" s="3">
        <v>26.3</v>
      </c>
      <c r="DO211" s="3">
        <v>7</v>
      </c>
      <c r="DP211" s="3">
        <v>28</v>
      </c>
      <c r="DQ211" s="3">
        <v>48.8</v>
      </c>
      <c r="DR211" s="3">
        <v>21.4</v>
      </c>
      <c r="DS211" s="3">
        <v>107</v>
      </c>
      <c r="DT211" s="3">
        <v>3.6</v>
      </c>
      <c r="DU211" s="3">
        <v>13.1</v>
      </c>
      <c r="DV211" s="3">
        <v>18.399999999999999</v>
      </c>
      <c r="DW211" s="3">
        <v>45.9</v>
      </c>
      <c r="DX211" s="3">
        <v>10.6</v>
      </c>
      <c r="DY211" s="3">
        <v>28.1</v>
      </c>
      <c r="DZ211" s="3">
        <v>9</v>
      </c>
      <c r="EA211" s="3">
        <v>34.1</v>
      </c>
      <c r="EB211" s="3">
        <v>15.2</v>
      </c>
      <c r="EC211" s="3">
        <v>4.7</v>
      </c>
      <c r="ED211" s="3">
        <v>14.1</v>
      </c>
      <c r="EE211" s="3">
        <v>18</v>
      </c>
      <c r="EF211" s="3">
        <v>10</v>
      </c>
      <c r="EG211" s="3">
        <v>10.5</v>
      </c>
      <c r="EH211" s="3">
        <v>7.5</v>
      </c>
      <c r="EI211" s="3">
        <v>21.9</v>
      </c>
      <c r="EJ211" s="3">
        <v>13.6</v>
      </c>
      <c r="EK211" s="3">
        <v>21.9</v>
      </c>
      <c r="EL211" s="3">
        <v>49.6</v>
      </c>
      <c r="EM211" s="3">
        <v>21.7</v>
      </c>
      <c r="EN211" s="3">
        <v>1.7</v>
      </c>
      <c r="EO211" s="3">
        <v>8.8000000000000007</v>
      </c>
      <c r="EP211" s="3">
        <v>29.7</v>
      </c>
      <c r="EQ211" s="3">
        <v>18.100000000000001</v>
      </c>
      <c r="ER211" s="3">
        <v>9.9</v>
      </c>
      <c r="ES211" s="3">
        <v>9.4</v>
      </c>
      <c r="ET211" s="3">
        <v>20.2</v>
      </c>
      <c r="EU211" s="3">
        <v>44.2</v>
      </c>
      <c r="EV211" s="3">
        <v>15.3</v>
      </c>
      <c r="EW211" s="3">
        <v>8.6999999999999993</v>
      </c>
      <c r="EX211" s="3">
        <v>7.3</v>
      </c>
      <c r="EY211" s="3">
        <v>13.3</v>
      </c>
      <c r="EZ211" s="3">
        <v>12.1</v>
      </c>
      <c r="FA211" s="3">
        <v>10.4</v>
      </c>
      <c r="FB211" s="3">
        <v>11.5</v>
      </c>
      <c r="FC211" s="3">
        <v>24.2</v>
      </c>
      <c r="FD211" s="3">
        <v>20.2</v>
      </c>
      <c r="FE211" s="3">
        <v>15.7</v>
      </c>
      <c r="FF211" s="3">
        <v>50</v>
      </c>
      <c r="FG211" s="3">
        <v>27.2</v>
      </c>
      <c r="FH211" s="3">
        <v>36.4</v>
      </c>
      <c r="FI211" s="3">
        <v>12.7</v>
      </c>
      <c r="FJ211" s="3">
        <v>10.7</v>
      </c>
      <c r="FK211" s="3">
        <v>21.1</v>
      </c>
      <c r="FL211" s="3">
        <v>6.1</v>
      </c>
      <c r="FM211" s="3">
        <v>23.1</v>
      </c>
      <c r="FN211" s="3">
        <v>3.9</v>
      </c>
      <c r="FO211" s="3">
        <v>21.4</v>
      </c>
      <c r="FP211" s="3">
        <v>16.600000000000001</v>
      </c>
      <c r="FQ211" s="3">
        <v>21.1</v>
      </c>
      <c r="FR211" s="3">
        <v>18.7</v>
      </c>
      <c r="FS211" s="3">
        <v>27.9</v>
      </c>
      <c r="FT211" s="3">
        <v>23.8</v>
      </c>
      <c r="FU211" s="3">
        <v>24.9</v>
      </c>
      <c r="FV211" s="3">
        <v>47.4</v>
      </c>
      <c r="FW211" s="3">
        <v>81</v>
      </c>
      <c r="FX211" s="3">
        <v>23.3</v>
      </c>
      <c r="FY211" s="3">
        <v>33.200000000000003</v>
      </c>
      <c r="FZ211" s="3">
        <v>21.7</v>
      </c>
      <c r="GA211" s="3">
        <v>58.1</v>
      </c>
      <c r="GB211" s="3">
        <v>10.4</v>
      </c>
      <c r="GC211" s="3">
        <v>1</v>
      </c>
      <c r="GD211" s="3">
        <v>19.2</v>
      </c>
      <c r="GE211" s="3">
        <v>3.1</v>
      </c>
      <c r="GF211" s="3">
        <v>6.4</v>
      </c>
      <c r="GG211" s="3">
        <v>28.4</v>
      </c>
      <c r="GH211" s="3">
        <v>21.5</v>
      </c>
      <c r="GI211" s="3">
        <v>11.6</v>
      </c>
      <c r="GJ211" s="3">
        <v>32.6</v>
      </c>
      <c r="GK211" s="3">
        <v>13.3</v>
      </c>
      <c r="GL211" s="3">
        <v>22.7</v>
      </c>
      <c r="GM211" s="3">
        <v>10</v>
      </c>
      <c r="GN211" s="3">
        <v>26.5</v>
      </c>
      <c r="GO211" s="3">
        <v>6.9</v>
      </c>
      <c r="GP211" s="3">
        <v>20.399999999999999</v>
      </c>
      <c r="GQ211" s="3">
        <v>23.9</v>
      </c>
      <c r="GR211" s="3">
        <v>18.100000000000001</v>
      </c>
      <c r="GS211" s="3">
        <v>14</v>
      </c>
      <c r="GT211" s="3">
        <v>52</v>
      </c>
      <c r="GU211" s="3">
        <v>19.100000000000001</v>
      </c>
      <c r="GV211" s="3">
        <v>6.8</v>
      </c>
      <c r="GW211" s="3">
        <v>6.7</v>
      </c>
      <c r="GX211" s="3">
        <v>12.4</v>
      </c>
      <c r="GY211" s="3">
        <v>14.4</v>
      </c>
      <c r="GZ211" s="3">
        <v>44</v>
      </c>
      <c r="HA211" s="3">
        <v>11.2</v>
      </c>
      <c r="HB211" s="3">
        <v>17.100000000000001</v>
      </c>
      <c r="HC211" s="3">
        <v>7.8</v>
      </c>
      <c r="HD211" s="3">
        <v>0</v>
      </c>
      <c r="HE211" s="3">
        <v>18.7</v>
      </c>
      <c r="HF211" s="3">
        <v>62.3</v>
      </c>
      <c r="HG211" s="3">
        <v>62.3</v>
      </c>
      <c r="HH211" s="3">
        <v>21.8</v>
      </c>
      <c r="HI211" s="3">
        <v>14.7</v>
      </c>
      <c r="HJ211" s="3">
        <v>14.7</v>
      </c>
      <c r="HK211" s="3">
        <v>27.8</v>
      </c>
      <c r="HL211" s="3">
        <v>14</v>
      </c>
      <c r="HM211" s="3">
        <v>13.4</v>
      </c>
      <c r="HN211" s="3">
        <v>13.2</v>
      </c>
      <c r="HO211" s="3">
        <v>44.8</v>
      </c>
      <c r="HP211" s="3">
        <v>12.9</v>
      </c>
      <c r="HQ211" s="3">
        <v>15.4</v>
      </c>
      <c r="HR211" s="3">
        <v>15.4</v>
      </c>
      <c r="HS211" s="3">
        <v>15.4</v>
      </c>
      <c r="HT211" s="3">
        <v>33.9</v>
      </c>
      <c r="HU211" s="3">
        <v>10.9</v>
      </c>
      <c r="HV211" s="3">
        <v>5.5</v>
      </c>
      <c r="HW211" s="3">
        <v>8.5</v>
      </c>
      <c r="HX211" s="3">
        <v>11.5</v>
      </c>
      <c r="HY211" s="3">
        <v>20.3</v>
      </c>
      <c r="HZ211" s="3">
        <v>87.6</v>
      </c>
      <c r="IA211" s="3">
        <v>55.9</v>
      </c>
      <c r="IB211" s="3">
        <v>6.3</v>
      </c>
      <c r="IC211" s="3">
        <v>8.1999999999999993</v>
      </c>
      <c r="ID211" s="3">
        <v>5.8</v>
      </c>
      <c r="IE211" s="3">
        <v>12.8</v>
      </c>
      <c r="IF211" s="3">
        <v>22.5</v>
      </c>
      <c r="IG211" s="3">
        <v>33.200000000000003</v>
      </c>
      <c r="IH211" s="3">
        <v>2.7</v>
      </c>
      <c r="II211" s="3">
        <v>9.1999999999999993</v>
      </c>
      <c r="IJ211" s="3">
        <v>88.1</v>
      </c>
      <c r="IK211" s="3">
        <v>26.8</v>
      </c>
      <c r="IL211" s="3">
        <v>11.1</v>
      </c>
      <c r="IM211" s="3">
        <v>16.399999999999999</v>
      </c>
      <c r="IN211" s="3">
        <v>11.1</v>
      </c>
      <c r="IO211" s="3">
        <v>13.2</v>
      </c>
      <c r="IP211" s="3">
        <v>33.1</v>
      </c>
      <c r="IQ211" s="3">
        <v>2.5</v>
      </c>
      <c r="IR211" s="3">
        <v>9.6999999999999993</v>
      </c>
      <c r="IS211" s="3">
        <v>40.799999999999997</v>
      </c>
      <c r="IT211" s="3">
        <v>11.6</v>
      </c>
      <c r="IU211" s="3">
        <v>14.2</v>
      </c>
      <c r="IV211" s="3">
        <v>1.7</v>
      </c>
      <c r="IW211" s="3">
        <v>15.9</v>
      </c>
      <c r="IX211" s="3">
        <v>30.8</v>
      </c>
      <c r="IY211" s="3">
        <v>10.9</v>
      </c>
      <c r="IZ211" s="3">
        <v>10.4</v>
      </c>
      <c r="JA211" s="3">
        <v>1.2</v>
      </c>
      <c r="JB211" s="3">
        <v>7.4</v>
      </c>
      <c r="JC211" s="3">
        <v>5.8</v>
      </c>
      <c r="JD211" s="3">
        <v>18</v>
      </c>
      <c r="JF211" s="3" t="str">
        <f t="shared" si="788"/>
        <v xml:space="preserve">209 1 55.4 </v>
      </c>
      <c r="JG211" s="3" t="str">
        <f t="shared" si="789"/>
        <v xml:space="preserve">209 2 10.4 </v>
      </c>
      <c r="JH211" s="3" t="str">
        <f t="shared" si="790"/>
        <v xml:space="preserve">209 3 14.4 </v>
      </c>
      <c r="JI211" s="3" t="str">
        <f t="shared" si="791"/>
        <v xml:space="preserve">209 4 21 </v>
      </c>
      <c r="JJ211" s="3" t="str">
        <f t="shared" si="792"/>
        <v xml:space="preserve">209 5 34.2 </v>
      </c>
      <c r="JK211" s="3" t="str">
        <f t="shared" si="793"/>
        <v xml:space="preserve">209 6 31.9 </v>
      </c>
      <c r="JL211" s="3" t="str">
        <f t="shared" si="794"/>
        <v xml:space="preserve">209 7 31.9 </v>
      </c>
      <c r="JM211" s="3" t="str">
        <f t="shared" si="795"/>
        <v xml:space="preserve">209 8 14.7 </v>
      </c>
      <c r="JN211" s="3" t="str">
        <f t="shared" si="796"/>
        <v xml:space="preserve">209 9 13.1 </v>
      </c>
      <c r="JO211" s="3" t="str">
        <f t="shared" si="797"/>
        <v xml:space="preserve">209 10 21.3 </v>
      </c>
      <c r="JP211" s="3" t="str">
        <f t="shared" si="798"/>
        <v xml:space="preserve">209 11 22 </v>
      </c>
      <c r="JQ211" s="3" t="str">
        <f t="shared" si="799"/>
        <v xml:space="preserve">209 12 13.1 </v>
      </c>
      <c r="JR211" s="3" t="str">
        <f t="shared" si="800"/>
        <v xml:space="preserve">209 13 15 </v>
      </c>
      <c r="JS211" s="3" t="str">
        <f t="shared" si="801"/>
        <v xml:space="preserve">209 14 11.4 </v>
      </c>
      <c r="JT211" s="3" t="str">
        <f t="shared" si="802"/>
        <v xml:space="preserve">209 15 10.9 </v>
      </c>
      <c r="JU211" s="3" t="str">
        <f t="shared" si="803"/>
        <v xml:space="preserve">209 16 4.7 </v>
      </c>
      <c r="JV211" s="3" t="str">
        <f t="shared" si="804"/>
        <v xml:space="preserve">209 17 28.2 </v>
      </c>
      <c r="JW211" s="3" t="str">
        <f t="shared" si="805"/>
        <v xml:space="preserve">209 18 63.5 </v>
      </c>
      <c r="JX211" s="3" t="str">
        <f t="shared" si="806"/>
        <v xml:space="preserve">209 19 2.2 </v>
      </c>
      <c r="JY211" s="3" t="str">
        <f t="shared" si="807"/>
        <v xml:space="preserve">209 20 15.5 </v>
      </c>
      <c r="JZ211" s="3" t="str">
        <f t="shared" si="808"/>
        <v xml:space="preserve">209 21 13.8 </v>
      </c>
      <c r="KA211" s="3" t="str">
        <f t="shared" si="809"/>
        <v xml:space="preserve">209 22 4 </v>
      </c>
      <c r="KB211" s="3" t="str">
        <f t="shared" si="810"/>
        <v xml:space="preserve">209 23 11.1 </v>
      </c>
      <c r="KC211" s="3" t="str">
        <f t="shared" si="811"/>
        <v xml:space="preserve">209 24 58.1 </v>
      </c>
      <c r="KD211" s="3" t="str">
        <f t="shared" si="812"/>
        <v xml:space="preserve">209 25 59.8 </v>
      </c>
      <c r="KE211" s="3" t="str">
        <f t="shared" si="813"/>
        <v xml:space="preserve">209 26 17.9 </v>
      </c>
      <c r="KF211" s="3" t="str">
        <f t="shared" si="814"/>
        <v xml:space="preserve">209 27 13.7 </v>
      </c>
      <c r="KG211" s="3" t="str">
        <f t="shared" si="815"/>
        <v xml:space="preserve">209 28 20.8 </v>
      </c>
      <c r="KH211" s="3" t="str">
        <f t="shared" si="816"/>
        <v xml:space="preserve">209 29 36.3 </v>
      </c>
      <c r="KI211" s="3" t="str">
        <f t="shared" si="817"/>
        <v xml:space="preserve">209 30 23.8 </v>
      </c>
      <c r="KJ211" s="3" t="str">
        <f t="shared" si="818"/>
        <v xml:space="preserve">209 31 8.7 </v>
      </c>
      <c r="KK211" s="3" t="str">
        <f t="shared" si="819"/>
        <v xml:space="preserve">209 32 55 </v>
      </c>
      <c r="KL211" s="3" t="str">
        <f t="shared" si="820"/>
        <v xml:space="preserve">209 33 69.8 </v>
      </c>
      <c r="KM211" s="3" t="str">
        <f t="shared" si="821"/>
        <v xml:space="preserve">209 34 47.5 </v>
      </c>
      <c r="KN211" s="3" t="str">
        <f t="shared" si="822"/>
        <v xml:space="preserve">209 35 65.6 </v>
      </c>
      <c r="KO211" s="3" t="str">
        <f t="shared" si="823"/>
        <v xml:space="preserve">209 36 2.9 </v>
      </c>
      <c r="KP211" s="3" t="str">
        <f t="shared" si="824"/>
        <v xml:space="preserve">209 37 3.3 </v>
      </c>
      <c r="KQ211" s="3" t="str">
        <f t="shared" si="825"/>
        <v xml:space="preserve">209 38 33.2 </v>
      </c>
      <c r="KR211" s="3" t="str">
        <f t="shared" si="826"/>
        <v xml:space="preserve">209 39 28.9 </v>
      </c>
      <c r="KS211" s="3" t="str">
        <f t="shared" si="827"/>
        <v xml:space="preserve">209 40 12.1 </v>
      </c>
      <c r="KT211" s="3" t="str">
        <f t="shared" si="828"/>
        <v xml:space="preserve">209 41 24.4 </v>
      </c>
      <c r="KU211" s="3" t="str">
        <f t="shared" si="829"/>
        <v xml:space="preserve">209 42 6.2 </v>
      </c>
      <c r="KV211" s="3" t="str">
        <f t="shared" si="830"/>
        <v xml:space="preserve">209 43 12.9 </v>
      </c>
      <c r="KW211" s="3" t="str">
        <f t="shared" si="831"/>
        <v xml:space="preserve">209 44 7 </v>
      </c>
      <c r="KX211" s="3" t="str">
        <f t="shared" si="832"/>
        <v xml:space="preserve">209 45 3.6 </v>
      </c>
      <c r="KY211" s="3" t="str">
        <f t="shared" si="833"/>
        <v xml:space="preserve">209 46 12 </v>
      </c>
      <c r="KZ211" s="3" t="str">
        <f t="shared" si="834"/>
        <v xml:space="preserve">209 47 21.9 </v>
      </c>
      <c r="LA211" s="3" t="str">
        <f t="shared" si="835"/>
        <v xml:space="preserve">209 48 16.9 </v>
      </c>
      <c r="LB211" s="3" t="str">
        <f t="shared" si="836"/>
        <v xml:space="preserve">209 49 1.5 </v>
      </c>
      <c r="LC211" s="3" t="str">
        <f t="shared" si="837"/>
        <v xml:space="preserve">209 50 13.3 </v>
      </c>
      <c r="LD211" s="3" t="str">
        <f t="shared" si="838"/>
        <v xml:space="preserve">209 51 8.6 </v>
      </c>
      <c r="LE211" s="3" t="str">
        <f t="shared" si="839"/>
        <v xml:space="preserve">209 52 7.7 </v>
      </c>
      <c r="LF211" s="3" t="str">
        <f t="shared" si="840"/>
        <v xml:space="preserve">209 53 68.7 </v>
      </c>
      <c r="LG211" s="3" t="str">
        <f t="shared" si="841"/>
        <v xml:space="preserve">209 54 22.8 </v>
      </c>
      <c r="LH211" s="3" t="str">
        <f t="shared" si="842"/>
        <v xml:space="preserve">209 55 20.9 </v>
      </c>
      <c r="LI211" s="3" t="str">
        <f t="shared" si="843"/>
        <v xml:space="preserve">209 56 8 </v>
      </c>
      <c r="LJ211" s="3" t="str">
        <f t="shared" si="844"/>
        <v xml:space="preserve">209 57 19.1 </v>
      </c>
      <c r="LK211" s="3" t="str">
        <f t="shared" si="845"/>
        <v xml:space="preserve">209 58 8.7 </v>
      </c>
      <c r="LL211" s="3" t="str">
        <f t="shared" si="846"/>
        <v xml:space="preserve">209 59 14.5 </v>
      </c>
      <c r="LM211" s="3" t="str">
        <f t="shared" si="847"/>
        <v xml:space="preserve">209 60 8.4 </v>
      </c>
      <c r="LN211" s="3" t="str">
        <f t="shared" si="848"/>
        <v xml:space="preserve">209 61 13.5 </v>
      </c>
      <c r="LO211" s="3" t="str">
        <f t="shared" si="849"/>
        <v xml:space="preserve">209 62 31.6 </v>
      </c>
      <c r="LP211" s="3" t="str">
        <f t="shared" si="850"/>
        <v xml:space="preserve">209 63 17.5 </v>
      </c>
      <c r="LQ211" s="3" t="str">
        <f t="shared" si="851"/>
        <v xml:space="preserve">209 64 22.6 </v>
      </c>
      <c r="LR211" s="3" t="str">
        <f t="shared" si="852"/>
        <v xml:space="preserve">209 65 11.8 </v>
      </c>
      <c r="LS211" s="3" t="str">
        <f t="shared" si="853"/>
        <v xml:space="preserve">209 66 15.3 </v>
      </c>
      <c r="LT211" s="3" t="str">
        <f t="shared" si="854"/>
        <v xml:space="preserve">209 67 21.1 </v>
      </c>
      <c r="LU211" s="3" t="str">
        <f t="shared" si="855"/>
        <v xml:space="preserve">209 68 15.3 </v>
      </c>
      <c r="LV211" s="3" t="str">
        <f t="shared" si="856"/>
        <v xml:space="preserve">209 69 56 </v>
      </c>
      <c r="LW211" s="3" t="str">
        <f t="shared" si="857"/>
        <v xml:space="preserve">209 70 60.5 </v>
      </c>
      <c r="LX211" s="3" t="str">
        <f t="shared" si="858"/>
        <v xml:space="preserve">209 71 8.8 </v>
      </c>
      <c r="LY211" s="3" t="str">
        <f t="shared" si="859"/>
        <v xml:space="preserve">209 72 20.4 </v>
      </c>
      <c r="LZ211" s="3" t="str">
        <f t="shared" si="860"/>
        <v xml:space="preserve">209 73 23.9 </v>
      </c>
      <c r="MA211" s="3" t="str">
        <f t="shared" si="861"/>
        <v xml:space="preserve">209 74 9.2 </v>
      </c>
      <c r="MB211" s="3" t="str">
        <f t="shared" si="862"/>
        <v xml:space="preserve">209 75 9.1 </v>
      </c>
      <c r="MC211" s="3" t="str">
        <f t="shared" si="863"/>
        <v xml:space="preserve">209 76 69.3 </v>
      </c>
      <c r="MD211" s="3" t="str">
        <f t="shared" si="864"/>
        <v xml:space="preserve">209 77 3.3 </v>
      </c>
      <c r="ME211" s="3" t="str">
        <f t="shared" si="865"/>
        <v xml:space="preserve">209 78 5.8 </v>
      </c>
      <c r="MF211" s="3" t="str">
        <f t="shared" si="866"/>
        <v xml:space="preserve">209 79 13.8 </v>
      </c>
      <c r="MG211" s="3" t="str">
        <f t="shared" si="867"/>
        <v xml:space="preserve">209 80 15.2 </v>
      </c>
      <c r="MH211" s="3" t="str">
        <f t="shared" si="868"/>
        <v xml:space="preserve">209 81 15.1 </v>
      </c>
      <c r="MI211" s="3" t="str">
        <f t="shared" si="869"/>
        <v xml:space="preserve">209 82 11.3 </v>
      </c>
      <c r="MJ211" s="3" t="str">
        <f t="shared" si="870"/>
        <v xml:space="preserve">209 83 17 </v>
      </c>
      <c r="MK211" s="3" t="str">
        <f t="shared" si="871"/>
        <v xml:space="preserve">209 84 15.1 </v>
      </c>
      <c r="ML211" s="3" t="str">
        <f t="shared" si="872"/>
        <v xml:space="preserve">209 85 14.8 </v>
      </c>
      <c r="MM211" s="3" t="str">
        <f t="shared" si="873"/>
        <v xml:space="preserve">209 86 27.5 </v>
      </c>
      <c r="MN211" s="3" t="str">
        <f t="shared" si="874"/>
        <v xml:space="preserve">209 87 9.7 </v>
      </c>
      <c r="MO211" s="3" t="str">
        <f t="shared" si="875"/>
        <v xml:space="preserve">209 88 1.8 </v>
      </c>
      <c r="MP211" s="3" t="str">
        <f t="shared" si="876"/>
        <v xml:space="preserve">209 89 20.6 </v>
      </c>
      <c r="MQ211" s="3" t="str">
        <f t="shared" si="877"/>
        <v xml:space="preserve">209 90 5.2 </v>
      </c>
      <c r="MR211" s="3" t="str">
        <f t="shared" si="878"/>
        <v xml:space="preserve">209 91 16.1 </v>
      </c>
      <c r="MS211" s="3" t="str">
        <f t="shared" si="879"/>
        <v xml:space="preserve">209 92 9.6 </v>
      </c>
      <c r="MT211" s="3" t="str">
        <f t="shared" si="880"/>
        <v xml:space="preserve">209 93 14.3 </v>
      </c>
      <c r="MU211" s="3" t="str">
        <f t="shared" si="881"/>
        <v xml:space="preserve">209 94 20.1 </v>
      </c>
      <c r="MV211" s="3" t="str">
        <f t="shared" si="882"/>
        <v xml:space="preserve">209 95 9.6 </v>
      </c>
      <c r="MW211" s="3" t="str">
        <f t="shared" si="883"/>
        <v xml:space="preserve">209 96 22 </v>
      </c>
      <c r="MX211" s="3" t="str">
        <f t="shared" si="884"/>
        <v xml:space="preserve">209 97 11 </v>
      </c>
      <c r="MY211" s="3" t="str">
        <f t="shared" si="885"/>
        <v xml:space="preserve">209 98 1 </v>
      </c>
      <c r="MZ211" s="3" t="str">
        <f t="shared" si="886"/>
        <v xml:space="preserve">209 99 17.9 </v>
      </c>
      <c r="NA211" s="3" t="str">
        <f t="shared" si="887"/>
        <v xml:space="preserve">209 100 15.4 </v>
      </c>
      <c r="NB211" s="3" t="str">
        <f t="shared" si="888"/>
        <v xml:space="preserve">209 101 6.4 </v>
      </c>
      <c r="NC211" s="3" t="str">
        <f t="shared" si="889"/>
        <v xml:space="preserve">209 102 55.1 </v>
      </c>
      <c r="ND211" s="3" t="str">
        <f t="shared" si="890"/>
        <v xml:space="preserve">209 103 21.1 </v>
      </c>
      <c r="NE211" s="3" t="str">
        <f t="shared" si="891"/>
        <v xml:space="preserve">209 104 16.3 </v>
      </c>
      <c r="NF211" s="3" t="str">
        <f t="shared" si="892"/>
        <v xml:space="preserve">209 105 14.5 </v>
      </c>
      <c r="NG211" s="3" t="str">
        <f t="shared" si="893"/>
        <v xml:space="preserve">209 106 12.3 </v>
      </c>
      <c r="NH211" s="3" t="str">
        <f t="shared" si="894"/>
        <v xml:space="preserve">209 107 18.7 </v>
      </c>
      <c r="NI211" s="3" t="str">
        <f t="shared" si="895"/>
        <v xml:space="preserve">209 108 8.8 </v>
      </c>
      <c r="NJ211" s="3" t="str">
        <f t="shared" si="896"/>
        <v xml:space="preserve">209 109 20.9 </v>
      </c>
      <c r="NK211" s="3" t="str">
        <f t="shared" si="897"/>
        <v xml:space="preserve">209 110 7.6 </v>
      </c>
      <c r="NL211" s="3" t="str">
        <f t="shared" si="898"/>
        <v xml:space="preserve">209 111 19.3 </v>
      </c>
      <c r="NM211" s="3" t="str">
        <f t="shared" si="899"/>
        <v xml:space="preserve">209 112 55 </v>
      </c>
      <c r="NN211" s="3" t="str">
        <f t="shared" si="900"/>
        <v xml:space="preserve">209 113 72.3 </v>
      </c>
      <c r="NO211" s="3" t="str">
        <f t="shared" si="901"/>
        <v xml:space="preserve">209 114 2.9 </v>
      </c>
      <c r="NP211" s="3" t="str">
        <f t="shared" si="902"/>
        <v xml:space="preserve">209 115 26.3 </v>
      </c>
      <c r="NQ211" s="3" t="str">
        <f t="shared" si="903"/>
        <v xml:space="preserve">209 116 7 </v>
      </c>
      <c r="NR211" s="3" t="str">
        <f t="shared" si="904"/>
        <v xml:space="preserve">209 117 28 </v>
      </c>
      <c r="NS211" s="3" t="str">
        <f t="shared" si="905"/>
        <v xml:space="preserve">209 118 48.8 </v>
      </c>
      <c r="NT211" s="3" t="str">
        <f t="shared" si="906"/>
        <v xml:space="preserve">209 119 21.4 </v>
      </c>
      <c r="NU211" s="3" t="str">
        <f t="shared" si="907"/>
        <v xml:space="preserve">209 120 107 </v>
      </c>
      <c r="NV211" s="3" t="str">
        <f t="shared" si="908"/>
        <v xml:space="preserve">209 121 3.6 </v>
      </c>
      <c r="NW211" s="3" t="str">
        <f t="shared" si="909"/>
        <v xml:space="preserve">209 122 13.1 </v>
      </c>
      <c r="NX211" s="3" t="str">
        <f t="shared" si="910"/>
        <v xml:space="preserve">209 123 18.4 </v>
      </c>
      <c r="NY211" s="3" t="str">
        <f t="shared" si="911"/>
        <v xml:space="preserve">209 124 45.9 </v>
      </c>
      <c r="NZ211" s="3" t="str">
        <f t="shared" si="912"/>
        <v xml:space="preserve">209 125 10.6 </v>
      </c>
      <c r="OA211" s="3" t="str">
        <f t="shared" si="913"/>
        <v xml:space="preserve">209 126 28.1 </v>
      </c>
      <c r="OB211" s="3" t="str">
        <f t="shared" si="914"/>
        <v xml:space="preserve">209 127 9 </v>
      </c>
      <c r="OC211" s="3" t="str">
        <f t="shared" si="915"/>
        <v xml:space="preserve">209 128 34.1 </v>
      </c>
      <c r="OD211" s="3" t="str">
        <f t="shared" si="916"/>
        <v xml:space="preserve">209 129 15.2 </v>
      </c>
      <c r="OE211" s="3" t="str">
        <f t="shared" si="917"/>
        <v xml:space="preserve">209 130 4.7 </v>
      </c>
      <c r="OF211" s="3" t="str">
        <f t="shared" si="918"/>
        <v xml:space="preserve">209 131 14.1 </v>
      </c>
      <c r="OG211" s="3" t="str">
        <f t="shared" si="919"/>
        <v xml:space="preserve">209 132 18 </v>
      </c>
      <c r="OH211" s="3" t="str">
        <f t="shared" si="920"/>
        <v xml:space="preserve">209 133 10 </v>
      </c>
      <c r="OI211" s="3" t="str">
        <f t="shared" si="921"/>
        <v xml:space="preserve">209 134 10.5 </v>
      </c>
      <c r="OJ211" s="3" t="str">
        <f t="shared" si="922"/>
        <v xml:space="preserve">209 135 7.5 </v>
      </c>
      <c r="OK211" s="3" t="str">
        <f t="shared" si="923"/>
        <v xml:space="preserve">209 136 21.9 </v>
      </c>
      <c r="OL211" s="3" t="str">
        <f t="shared" si="924"/>
        <v xml:space="preserve">209 137 13.6 </v>
      </c>
      <c r="OM211" s="3" t="str">
        <f t="shared" si="925"/>
        <v xml:space="preserve">209 138 21.9 </v>
      </c>
      <c r="ON211" s="3" t="str">
        <f t="shared" si="926"/>
        <v xml:space="preserve">209 139 49.6 </v>
      </c>
      <c r="OO211" s="3" t="str">
        <f t="shared" si="927"/>
        <v xml:space="preserve">209 140 21.7 </v>
      </c>
      <c r="OP211" s="3" t="str">
        <f t="shared" si="928"/>
        <v xml:space="preserve">209 141 1.7 </v>
      </c>
      <c r="OQ211" s="3" t="str">
        <f t="shared" si="929"/>
        <v xml:space="preserve">209 142 8.8 </v>
      </c>
      <c r="OR211" s="3" t="str">
        <f t="shared" si="930"/>
        <v xml:space="preserve">209 143 29.7 </v>
      </c>
      <c r="OS211" s="3" t="str">
        <f t="shared" si="931"/>
        <v xml:space="preserve">209 144 18.1 </v>
      </c>
      <c r="OT211" s="3" t="str">
        <f t="shared" si="932"/>
        <v xml:space="preserve">209 145 9.9 </v>
      </c>
      <c r="OU211" s="3" t="str">
        <f t="shared" si="933"/>
        <v xml:space="preserve">209 146 9.4 </v>
      </c>
      <c r="OV211" s="3" t="str">
        <f t="shared" si="934"/>
        <v xml:space="preserve">209 147 20.2 </v>
      </c>
      <c r="OW211" s="3" t="str">
        <f t="shared" si="935"/>
        <v xml:space="preserve">209 148 44.2 </v>
      </c>
      <c r="OX211" s="3" t="str">
        <f t="shared" si="936"/>
        <v xml:space="preserve">209 149 15.3 </v>
      </c>
      <c r="OY211" s="3" t="str">
        <f t="shared" si="937"/>
        <v xml:space="preserve">209 150 8.7 </v>
      </c>
      <c r="OZ211" s="3" t="str">
        <f t="shared" si="938"/>
        <v xml:space="preserve">209 151 7.3 </v>
      </c>
      <c r="PA211" s="3" t="str">
        <f t="shared" si="939"/>
        <v xml:space="preserve">209 152 13.3 </v>
      </c>
      <c r="PB211" s="3" t="str">
        <f t="shared" si="940"/>
        <v xml:space="preserve">209 153 12.1 </v>
      </c>
      <c r="PC211" s="3" t="str">
        <f t="shared" si="941"/>
        <v xml:space="preserve">209 154 10.4 </v>
      </c>
      <c r="PD211" s="3" t="str">
        <f t="shared" si="942"/>
        <v xml:space="preserve">209 155 11.5 </v>
      </c>
      <c r="PE211" s="3" t="str">
        <f t="shared" si="943"/>
        <v xml:space="preserve">209 156 24.2 </v>
      </c>
      <c r="PF211" s="3" t="str">
        <f t="shared" si="944"/>
        <v xml:space="preserve">209 157 20.2 </v>
      </c>
      <c r="PG211" s="3" t="str">
        <f t="shared" si="945"/>
        <v xml:space="preserve">209 158 15.7 </v>
      </c>
      <c r="PH211" s="3" t="str">
        <f t="shared" si="946"/>
        <v xml:space="preserve">209 159 50 </v>
      </c>
      <c r="PI211" s="3" t="str">
        <f t="shared" si="947"/>
        <v xml:space="preserve">209 160 27.2 </v>
      </c>
      <c r="PJ211" s="3" t="str">
        <f t="shared" si="948"/>
        <v xml:space="preserve">209 161 36.4 </v>
      </c>
      <c r="PK211" s="3" t="str">
        <f t="shared" si="949"/>
        <v xml:space="preserve">209 162 12.7 </v>
      </c>
      <c r="PL211" s="3" t="str">
        <f t="shared" si="950"/>
        <v xml:space="preserve">209 163 10.7 </v>
      </c>
      <c r="PM211" s="3" t="str">
        <f t="shared" si="951"/>
        <v xml:space="preserve">209 164 21.1 </v>
      </c>
      <c r="PN211" s="3" t="str">
        <f t="shared" si="952"/>
        <v xml:space="preserve">209 165 6.1 </v>
      </c>
      <c r="PO211" s="3" t="str">
        <f t="shared" si="953"/>
        <v xml:space="preserve">209 166 23.1 </v>
      </c>
      <c r="PP211" s="3" t="str">
        <f t="shared" si="954"/>
        <v xml:space="preserve">209 167 3.9 </v>
      </c>
      <c r="PQ211" s="3" t="str">
        <f t="shared" si="955"/>
        <v xml:space="preserve">209 168 21.4 </v>
      </c>
      <c r="PR211" s="3" t="str">
        <f t="shared" si="956"/>
        <v xml:space="preserve">209 169 16.6 </v>
      </c>
      <c r="PS211" s="3" t="str">
        <f t="shared" si="957"/>
        <v xml:space="preserve">209 170 21.1 </v>
      </c>
      <c r="PT211" s="3" t="str">
        <f t="shared" si="958"/>
        <v xml:space="preserve">209 171 18.7 </v>
      </c>
      <c r="PU211" s="3" t="str">
        <f t="shared" si="959"/>
        <v xml:space="preserve">209 172 27.9 </v>
      </c>
      <c r="PV211" s="3" t="str">
        <f t="shared" si="960"/>
        <v xml:space="preserve">209 173 23.8 </v>
      </c>
      <c r="PW211" s="3" t="str">
        <f t="shared" si="961"/>
        <v xml:space="preserve">209 174 24.9 </v>
      </c>
      <c r="PX211" s="3" t="str">
        <f t="shared" si="962"/>
        <v xml:space="preserve">209 175 47.4 </v>
      </c>
      <c r="PY211" s="3" t="str">
        <f t="shared" si="963"/>
        <v xml:space="preserve">209 176 81 </v>
      </c>
      <c r="PZ211" s="3" t="str">
        <f t="shared" si="964"/>
        <v xml:space="preserve">209 177 23.3 </v>
      </c>
      <c r="QA211" s="3" t="str">
        <f t="shared" si="965"/>
        <v xml:space="preserve">209 178 33.2 </v>
      </c>
      <c r="QB211" s="3" t="str">
        <f t="shared" si="966"/>
        <v xml:space="preserve">209 179 21.7 </v>
      </c>
      <c r="QC211" s="3" t="str">
        <f t="shared" si="967"/>
        <v xml:space="preserve">209 180 58.1 </v>
      </c>
      <c r="QD211" s="3" t="str">
        <f t="shared" si="968"/>
        <v xml:space="preserve">209 181 10.4 </v>
      </c>
      <c r="QE211" s="3" t="str">
        <f t="shared" si="969"/>
        <v xml:space="preserve">209 182 1 </v>
      </c>
      <c r="QF211" s="3" t="str">
        <f t="shared" si="970"/>
        <v xml:space="preserve">209 183 19.2 </v>
      </c>
      <c r="QG211" s="3" t="str">
        <f t="shared" si="971"/>
        <v xml:space="preserve">209 184 3.1 </v>
      </c>
      <c r="QH211" s="3" t="str">
        <f t="shared" si="972"/>
        <v xml:space="preserve">209 185 6.4 </v>
      </c>
      <c r="QI211" s="3" t="str">
        <f t="shared" si="973"/>
        <v xml:space="preserve">209 186 28.4 </v>
      </c>
      <c r="QJ211" s="3" t="str">
        <f t="shared" si="974"/>
        <v xml:space="preserve">209 187 21.5 </v>
      </c>
      <c r="QK211" s="3" t="str">
        <f t="shared" si="975"/>
        <v xml:space="preserve">209 188 11.6 </v>
      </c>
      <c r="QL211" s="3" t="str">
        <f t="shared" si="976"/>
        <v xml:space="preserve">209 189 32.6 </v>
      </c>
      <c r="QM211" s="3" t="str">
        <f t="shared" si="977"/>
        <v xml:space="preserve">209 190 13.3 </v>
      </c>
      <c r="QN211" s="3" t="str">
        <f t="shared" si="978"/>
        <v xml:space="preserve">209 191 22.7 </v>
      </c>
      <c r="QO211" s="3" t="str">
        <f t="shared" si="979"/>
        <v xml:space="preserve">209 192 10 </v>
      </c>
      <c r="QP211" s="3" t="str">
        <f t="shared" si="980"/>
        <v xml:space="preserve">209 193 26.5 </v>
      </c>
      <c r="QQ211" s="3" t="str">
        <f t="shared" si="981"/>
        <v xml:space="preserve">209 194 6.9 </v>
      </c>
      <c r="QR211" s="3" t="str">
        <f t="shared" si="982"/>
        <v xml:space="preserve">209 195 20.4 </v>
      </c>
      <c r="QS211" s="3" t="str">
        <f t="shared" si="983"/>
        <v xml:space="preserve">209 196 23.9 </v>
      </c>
      <c r="QT211" s="3" t="str">
        <f t="shared" si="984"/>
        <v xml:space="preserve">209 197 18.1 </v>
      </c>
      <c r="QU211" s="3" t="str">
        <f t="shared" si="985"/>
        <v xml:space="preserve">209 198 14 </v>
      </c>
      <c r="QV211" s="3" t="str">
        <f t="shared" si="986"/>
        <v xml:space="preserve">209 199 52 </v>
      </c>
      <c r="QW211" s="3" t="str">
        <f t="shared" si="987"/>
        <v xml:space="preserve">209 200 19.1 </v>
      </c>
      <c r="QX211" s="3" t="str">
        <f t="shared" si="988"/>
        <v xml:space="preserve">209 201 6.8 </v>
      </c>
      <c r="QY211" s="3" t="str">
        <f t="shared" si="989"/>
        <v xml:space="preserve">209 202 6.7 </v>
      </c>
      <c r="QZ211" s="3" t="str">
        <f t="shared" si="990"/>
        <v xml:space="preserve">209 203 12.4 </v>
      </c>
      <c r="RA211" s="3" t="str">
        <f t="shared" si="991"/>
        <v xml:space="preserve">209 204 14.4 </v>
      </c>
      <c r="RB211" s="3" t="str">
        <f t="shared" si="992"/>
        <v xml:space="preserve">209 205 44 </v>
      </c>
      <c r="RC211" s="3" t="str">
        <f t="shared" si="993"/>
        <v xml:space="preserve">209 206 11.2 </v>
      </c>
      <c r="RD211" s="3" t="str">
        <f t="shared" si="994"/>
        <v xml:space="preserve">209 207 17.1 </v>
      </c>
      <c r="RE211" s="3" t="str">
        <f t="shared" si="995"/>
        <v xml:space="preserve">209 208 7.8 </v>
      </c>
      <c r="RF211" s="3" t="str">
        <f t="shared" si="996"/>
        <v xml:space="preserve">209 209 0 </v>
      </c>
      <c r="RG211" s="3" t="str">
        <f t="shared" si="997"/>
        <v xml:space="preserve">209 210 18.7 </v>
      </c>
      <c r="RH211" s="3" t="str">
        <f t="shared" si="998"/>
        <v xml:space="preserve">209 211 62.3 </v>
      </c>
      <c r="RI211" s="3" t="str">
        <f t="shared" si="999"/>
        <v xml:space="preserve">209 212 62.3 </v>
      </c>
      <c r="RJ211" s="3" t="str">
        <f t="shared" si="1000"/>
        <v xml:space="preserve">209 213 21.8 </v>
      </c>
      <c r="RK211" s="3" t="str">
        <f t="shared" si="1001"/>
        <v xml:space="preserve">209 214 14.7 </v>
      </c>
      <c r="RL211" s="3" t="str">
        <f t="shared" si="1002"/>
        <v xml:space="preserve">209 215 14.7 </v>
      </c>
      <c r="RM211" s="3" t="str">
        <f t="shared" si="1003"/>
        <v xml:space="preserve">209 216 27.8 </v>
      </c>
      <c r="RN211" s="3" t="str">
        <f t="shared" si="1004"/>
        <v xml:space="preserve">209 217 14 </v>
      </c>
      <c r="RO211" s="3" t="str">
        <f t="shared" si="1005"/>
        <v xml:space="preserve">209 218 13.4 </v>
      </c>
      <c r="RP211" s="3" t="str">
        <f t="shared" si="1006"/>
        <v xml:space="preserve">209 219 13.2 </v>
      </c>
      <c r="RQ211" s="3" t="str">
        <f t="shared" si="1007"/>
        <v xml:space="preserve">209 220 44.8 </v>
      </c>
      <c r="RR211" s="3" t="str">
        <f t="shared" si="1008"/>
        <v xml:space="preserve">209 221 12.9 </v>
      </c>
      <c r="RS211" s="3" t="str">
        <f t="shared" si="1009"/>
        <v xml:space="preserve">209 222 15.4 </v>
      </c>
      <c r="RT211" s="3" t="str">
        <f t="shared" si="1010"/>
        <v xml:space="preserve">209 223 15.4 </v>
      </c>
      <c r="RU211" s="3" t="str">
        <f t="shared" si="1011"/>
        <v xml:space="preserve">209 224 15.4 </v>
      </c>
      <c r="RV211" s="3" t="str">
        <f t="shared" si="1012"/>
        <v xml:space="preserve">209 225 33.9 </v>
      </c>
      <c r="RW211" s="3" t="str">
        <f t="shared" si="1013"/>
        <v xml:space="preserve">209 226 10.9 </v>
      </c>
      <c r="RX211" s="3" t="str">
        <f t="shared" si="1014"/>
        <v xml:space="preserve">209 227 5.5 </v>
      </c>
      <c r="RY211" s="3" t="str">
        <f t="shared" si="1015"/>
        <v xml:space="preserve">209 228 8.5 </v>
      </c>
      <c r="RZ211" s="3" t="str">
        <f t="shared" si="1016"/>
        <v xml:space="preserve">209 229 11.5 </v>
      </c>
      <c r="SA211" s="3" t="str">
        <f t="shared" si="1017"/>
        <v xml:space="preserve">209 230 20.3 </v>
      </c>
      <c r="SB211" s="3" t="str">
        <f t="shared" si="1018"/>
        <v xml:space="preserve">209 231 87.6 </v>
      </c>
      <c r="SC211" s="3" t="str">
        <f t="shared" si="1019"/>
        <v xml:space="preserve">209 232 55.9 </v>
      </c>
      <c r="SD211" s="3" t="str">
        <f t="shared" si="1020"/>
        <v xml:space="preserve">209 233 6.3 </v>
      </c>
      <c r="SE211" s="3" t="str">
        <f t="shared" si="1021"/>
        <v xml:space="preserve">209 234 8.2 </v>
      </c>
      <c r="SF211" s="3" t="str">
        <f t="shared" si="1022"/>
        <v xml:space="preserve">209 235 5.8 </v>
      </c>
      <c r="SG211" s="3" t="str">
        <f t="shared" si="1023"/>
        <v xml:space="preserve">209 236 12.8 </v>
      </c>
      <c r="SH211" s="3" t="str">
        <f t="shared" si="1024"/>
        <v xml:space="preserve">209 237 22.5 </v>
      </c>
      <c r="SI211" s="3" t="str">
        <f t="shared" si="1025"/>
        <v xml:space="preserve">209 238 33.2 </v>
      </c>
      <c r="SJ211" s="3" t="str">
        <f t="shared" si="1026"/>
        <v xml:space="preserve">209 239 2.7 </v>
      </c>
      <c r="SK211" s="3" t="str">
        <f t="shared" si="1027"/>
        <v xml:space="preserve">209 240 9.2 </v>
      </c>
      <c r="SL211" s="3" t="str">
        <f t="shared" si="1028"/>
        <v xml:space="preserve">209 241 88.1 </v>
      </c>
      <c r="SM211" s="3" t="str">
        <f t="shared" si="1029"/>
        <v xml:space="preserve">209 242 26.8 </v>
      </c>
      <c r="SN211" s="3" t="str">
        <f t="shared" si="1030"/>
        <v xml:space="preserve">209 243 11.1 </v>
      </c>
      <c r="SO211" s="3" t="str">
        <f t="shared" si="1031"/>
        <v xml:space="preserve">209 244 16.4 </v>
      </c>
      <c r="SP211" s="3" t="str">
        <f t="shared" si="1032"/>
        <v xml:space="preserve">209 245 11.1 </v>
      </c>
      <c r="SQ211" s="3" t="str">
        <f t="shared" si="1033"/>
        <v xml:space="preserve">209 246 13.2 </v>
      </c>
      <c r="SR211" s="3" t="str">
        <f t="shared" si="1034"/>
        <v xml:space="preserve">209 247 33.1 </v>
      </c>
      <c r="SS211" s="3" t="str">
        <f t="shared" si="1035"/>
        <v xml:space="preserve">209 248 2.5 </v>
      </c>
      <c r="ST211" s="3" t="str">
        <f t="shared" si="1036"/>
        <v xml:space="preserve">209 249 9.7 </v>
      </c>
      <c r="SU211" s="3" t="str">
        <f t="shared" si="1037"/>
        <v xml:space="preserve">209 250 40.8 </v>
      </c>
      <c r="SV211" s="3" t="str">
        <f t="shared" si="1038"/>
        <v xml:space="preserve">209 251 11.6 </v>
      </c>
      <c r="SW211" s="3" t="str">
        <f t="shared" si="1039"/>
        <v xml:space="preserve">209 252 14.2 </v>
      </c>
      <c r="SX211" s="3" t="str">
        <f t="shared" si="1040"/>
        <v xml:space="preserve">209 253 1.7 </v>
      </c>
      <c r="SY211" s="3" t="str">
        <f t="shared" si="1041"/>
        <v xml:space="preserve">209 254 15.9 </v>
      </c>
      <c r="SZ211" s="3" t="str">
        <f t="shared" si="1042"/>
        <v xml:space="preserve">209 255 30.8 </v>
      </c>
      <c r="TA211" s="3" t="str">
        <f t="shared" si="1043"/>
        <v xml:space="preserve">209 256 10.9 </v>
      </c>
      <c r="TB211" s="3" t="str">
        <f t="shared" si="1044"/>
        <v xml:space="preserve">209 257 10.4 </v>
      </c>
      <c r="TC211" s="3" t="str">
        <f t="shared" si="1045"/>
        <v xml:space="preserve">209 258 1.2 </v>
      </c>
      <c r="TD211" s="3" t="str">
        <f t="shared" si="1046"/>
        <v xml:space="preserve">209 259 7.4 </v>
      </c>
      <c r="TE211" s="3" t="str">
        <f t="shared" si="1047"/>
        <v xml:space="preserve">209 260 5.8 </v>
      </c>
      <c r="TF211" s="3" t="str">
        <f t="shared" si="1048"/>
        <v xml:space="preserve">209 261 18 </v>
      </c>
    </row>
    <row r="212" spans="1:526" ht="18.75" customHeight="1" thickBot="1" x14ac:dyDescent="0.4">
      <c r="A212" s="17">
        <v>210</v>
      </c>
      <c r="B212" s="19" t="s">
        <v>264</v>
      </c>
      <c r="C212" s="16" t="s">
        <v>212</v>
      </c>
      <c r="D212" s="3">
        <v>53.6</v>
      </c>
      <c r="E212" s="3">
        <v>8.4</v>
      </c>
      <c r="F212" s="3">
        <v>18.600000000000001</v>
      </c>
      <c r="G212" s="3">
        <v>2.5</v>
      </c>
      <c r="H212" s="3">
        <v>41.8</v>
      </c>
      <c r="I212" s="3">
        <v>39.6</v>
      </c>
      <c r="J212" s="3">
        <v>39.6</v>
      </c>
      <c r="K212" s="3">
        <v>25.1</v>
      </c>
      <c r="L212" s="3">
        <v>21.6</v>
      </c>
      <c r="M212" s="3">
        <v>36.200000000000003</v>
      </c>
      <c r="N212" s="3">
        <v>14.8</v>
      </c>
      <c r="O212" s="3">
        <v>30.2</v>
      </c>
      <c r="P212" s="3">
        <v>29.7</v>
      </c>
      <c r="Q212" s="3">
        <v>9</v>
      </c>
      <c r="R212" s="3">
        <v>23.8</v>
      </c>
      <c r="S212" s="3">
        <v>19.5</v>
      </c>
      <c r="T212" s="3">
        <v>44</v>
      </c>
      <c r="U212" s="3">
        <v>54.2</v>
      </c>
      <c r="V212" s="3">
        <v>16.8</v>
      </c>
      <c r="W212" s="3">
        <v>12.8</v>
      </c>
      <c r="X212" s="3">
        <v>28.5</v>
      </c>
      <c r="Y212" s="3">
        <v>18.7</v>
      </c>
      <c r="Z212" s="3">
        <v>15.7</v>
      </c>
      <c r="AA212" s="3">
        <v>65.8</v>
      </c>
      <c r="AB212" s="3">
        <v>67.5</v>
      </c>
      <c r="AC212" s="3">
        <v>16.3</v>
      </c>
      <c r="AD212" s="3">
        <v>18.399999999999999</v>
      </c>
      <c r="AE212" s="3">
        <v>24.6</v>
      </c>
      <c r="AF212" s="3">
        <v>24.5</v>
      </c>
      <c r="AG212" s="3">
        <v>39.4</v>
      </c>
      <c r="AH212" s="3">
        <v>23.4</v>
      </c>
      <c r="AI212" s="3">
        <v>69.8</v>
      </c>
      <c r="AJ212" s="3">
        <v>84.7</v>
      </c>
      <c r="AK212" s="3">
        <v>62.3</v>
      </c>
      <c r="AL212" s="3">
        <v>80.5</v>
      </c>
      <c r="AM212" s="3">
        <v>17.2</v>
      </c>
      <c r="AN212" s="3">
        <v>18.5</v>
      </c>
      <c r="AO212" s="3">
        <v>16.899999999999999</v>
      </c>
      <c r="AP212" s="3">
        <v>44.9</v>
      </c>
      <c r="AQ212" s="3">
        <v>29.8</v>
      </c>
      <c r="AR212" s="3">
        <v>13.6</v>
      </c>
      <c r="AS212" s="3">
        <v>19.2</v>
      </c>
      <c r="AT212" s="3">
        <v>13.2</v>
      </c>
      <c r="AU212" s="3">
        <v>12.9</v>
      </c>
      <c r="AV212" s="3">
        <v>18.100000000000001</v>
      </c>
      <c r="AW212" s="3">
        <v>20.7</v>
      </c>
      <c r="AX212" s="3">
        <v>29.8</v>
      </c>
      <c r="AY212" s="3">
        <v>8.5</v>
      </c>
      <c r="AZ212" s="3">
        <v>17.399999999999999</v>
      </c>
      <c r="BA212" s="3">
        <v>27.7</v>
      </c>
      <c r="BB212" s="3">
        <v>23.3</v>
      </c>
      <c r="BC212" s="3">
        <v>23.8</v>
      </c>
      <c r="BD212" s="3">
        <v>83.5</v>
      </c>
      <c r="BE212" s="3">
        <v>22.9</v>
      </c>
      <c r="BF212" s="3">
        <v>2.8</v>
      </c>
      <c r="BG212" s="3">
        <v>24.1</v>
      </c>
      <c r="BH212" s="3">
        <v>14.7</v>
      </c>
      <c r="BI212" s="3">
        <v>14.8</v>
      </c>
      <c r="BJ212" s="3">
        <v>10.6</v>
      </c>
      <c r="BK212" s="3">
        <v>25</v>
      </c>
      <c r="BL212" s="3">
        <v>25.4</v>
      </c>
      <c r="BM212" s="3">
        <v>39.200000000000003</v>
      </c>
      <c r="BN212" s="3">
        <v>9.6999999999999993</v>
      </c>
      <c r="BO212" s="3">
        <v>7</v>
      </c>
      <c r="BP212" s="3">
        <v>11.1</v>
      </c>
      <c r="BQ212" s="3">
        <v>5.3</v>
      </c>
      <c r="BR212" s="3">
        <v>23.3</v>
      </c>
      <c r="BS212" s="3">
        <v>30.2</v>
      </c>
      <c r="BT212" s="3">
        <v>70.900000000000006</v>
      </c>
      <c r="BU212" s="3">
        <v>76.599999999999994</v>
      </c>
      <c r="BV212" s="3">
        <v>20.6</v>
      </c>
      <c r="BW212" s="3">
        <v>14.7</v>
      </c>
      <c r="BX212" s="3">
        <v>16.3</v>
      </c>
      <c r="BY212" s="3">
        <v>17.100000000000001</v>
      </c>
      <c r="BZ212" s="3">
        <v>22.1</v>
      </c>
      <c r="CA212" s="3">
        <v>84.1</v>
      </c>
      <c r="CB212" s="3">
        <v>18.7</v>
      </c>
      <c r="CC212" s="3">
        <v>20.8</v>
      </c>
      <c r="CD212" s="3">
        <v>24</v>
      </c>
      <c r="CE212" s="3">
        <v>31.1</v>
      </c>
      <c r="CF212" s="3">
        <v>7.4</v>
      </c>
      <c r="CG212" s="3">
        <v>26.2</v>
      </c>
      <c r="CH212" s="3">
        <v>27</v>
      </c>
      <c r="CI212" s="3">
        <v>30.4</v>
      </c>
      <c r="CJ212" s="3">
        <v>29.7</v>
      </c>
      <c r="CK212" s="3">
        <v>43.6</v>
      </c>
      <c r="CL212" s="3">
        <v>21.3</v>
      </c>
      <c r="CM212" s="3">
        <v>20.8</v>
      </c>
      <c r="CN212" s="3">
        <v>35.4</v>
      </c>
      <c r="CO212" s="3">
        <v>18.100000000000001</v>
      </c>
      <c r="CP212" s="3">
        <v>4.5999999999999996</v>
      </c>
      <c r="CQ212" s="3">
        <v>14.8</v>
      </c>
      <c r="CR212" s="3">
        <v>12.1</v>
      </c>
      <c r="CS212" s="3">
        <v>20.7</v>
      </c>
      <c r="CT212" s="3">
        <v>14.8</v>
      </c>
      <c r="CU212" s="3">
        <v>36.799999999999997</v>
      </c>
      <c r="CV212" s="3">
        <v>8.3000000000000007</v>
      </c>
      <c r="CW212" s="3">
        <v>19.600000000000001</v>
      </c>
      <c r="CX212" s="3">
        <v>10.3</v>
      </c>
      <c r="CY212" s="3">
        <v>23.1</v>
      </c>
      <c r="CZ212" s="3">
        <v>23.1</v>
      </c>
      <c r="DA212" s="3">
        <v>53.4</v>
      </c>
      <c r="DB212" s="3">
        <v>10.3</v>
      </c>
      <c r="DC212" s="3">
        <v>32.4</v>
      </c>
      <c r="DD212" s="3">
        <v>27</v>
      </c>
      <c r="DE212" s="3">
        <v>8.8000000000000007</v>
      </c>
      <c r="DF212" s="3">
        <v>2.6</v>
      </c>
      <c r="DG212" s="3">
        <v>25.3</v>
      </c>
      <c r="DH212" s="3">
        <v>21.5</v>
      </c>
      <c r="DI212" s="3">
        <v>22.3</v>
      </c>
      <c r="DJ212" s="3">
        <v>16</v>
      </c>
      <c r="DK212" s="3">
        <v>62.6</v>
      </c>
      <c r="DL212" s="3">
        <v>87.2</v>
      </c>
      <c r="DM212" s="3">
        <v>17.7</v>
      </c>
      <c r="DN212" s="3">
        <v>41.2</v>
      </c>
      <c r="DO212" s="3">
        <v>21.8</v>
      </c>
      <c r="DP212" s="3">
        <v>18.600000000000001</v>
      </c>
      <c r="DQ212" s="3">
        <v>64.900000000000006</v>
      </c>
      <c r="DR212" s="3">
        <v>10.6</v>
      </c>
      <c r="DS212" s="3">
        <v>122</v>
      </c>
      <c r="DT212" s="3">
        <v>18.2</v>
      </c>
      <c r="DU212" s="3">
        <v>27.9</v>
      </c>
      <c r="DV212" s="3">
        <v>6.6</v>
      </c>
      <c r="DW212" s="3">
        <v>62</v>
      </c>
      <c r="DX212" s="3">
        <v>25.4</v>
      </c>
      <c r="DY212" s="3">
        <v>42.8</v>
      </c>
      <c r="DZ212" s="3">
        <v>23.8</v>
      </c>
      <c r="EA212" s="3">
        <v>36.6</v>
      </c>
      <c r="EB212" s="3">
        <v>31.8</v>
      </c>
      <c r="EC212" s="3">
        <v>17.600000000000001</v>
      </c>
      <c r="ED212" s="3">
        <v>28.8</v>
      </c>
      <c r="EE212" s="3">
        <v>25.6</v>
      </c>
      <c r="EF212" s="3">
        <v>24.7</v>
      </c>
      <c r="EG212" s="3">
        <v>27.1</v>
      </c>
      <c r="EH212" s="3">
        <v>17.399999999999999</v>
      </c>
      <c r="EI212" s="3">
        <v>36.700000000000003</v>
      </c>
      <c r="EJ212" s="3">
        <v>8.6999999999999993</v>
      </c>
      <c r="EK212" s="3">
        <v>11.1</v>
      </c>
      <c r="EL212" s="3">
        <v>65.7</v>
      </c>
      <c r="EM212" s="3">
        <v>3.1</v>
      </c>
      <c r="EN212" s="3">
        <v>20.6</v>
      </c>
      <c r="EO212" s="3">
        <v>23.5</v>
      </c>
      <c r="EP212" s="3">
        <v>45.8</v>
      </c>
      <c r="EQ212" s="3">
        <v>3.6</v>
      </c>
      <c r="ER212" s="3">
        <v>21.7</v>
      </c>
      <c r="ES212" s="3">
        <v>16.600000000000001</v>
      </c>
      <c r="ET212" s="3">
        <v>29.1</v>
      </c>
      <c r="EU212" s="3">
        <v>51.8</v>
      </c>
      <c r="EV212" s="3">
        <v>11.5</v>
      </c>
      <c r="EW212" s="3">
        <v>23.5</v>
      </c>
      <c r="EX212" s="3">
        <v>21</v>
      </c>
      <c r="EY212" s="3">
        <v>29.4</v>
      </c>
      <c r="EZ212" s="3">
        <v>28.2</v>
      </c>
      <c r="FA212" s="3">
        <v>25.3</v>
      </c>
      <c r="FB212" s="3">
        <v>26.4</v>
      </c>
      <c r="FC212" s="3">
        <v>39.1</v>
      </c>
      <c r="FD212" s="3">
        <v>29.1</v>
      </c>
      <c r="FE212" s="3">
        <v>3.6</v>
      </c>
      <c r="FF212" s="3">
        <v>64.900000000000006</v>
      </c>
      <c r="FG212" s="3">
        <v>43.3</v>
      </c>
      <c r="FH212" s="3">
        <v>21.8</v>
      </c>
      <c r="FI212" s="3">
        <v>27.5</v>
      </c>
      <c r="FJ212" s="3">
        <v>19.2</v>
      </c>
      <c r="FK212" s="3">
        <v>28.9</v>
      </c>
      <c r="FL212" s="3">
        <v>19.100000000000001</v>
      </c>
      <c r="FM212" s="3">
        <v>25.6</v>
      </c>
      <c r="FN212" s="3">
        <v>17.7</v>
      </c>
      <c r="FO212" s="3">
        <v>12.7</v>
      </c>
      <c r="FP212" s="3">
        <v>9.1999999999999993</v>
      </c>
      <c r="FQ212" s="3">
        <v>2</v>
      </c>
      <c r="FR212" s="3">
        <v>11.1</v>
      </c>
      <c r="FS212" s="3">
        <v>18.600000000000001</v>
      </c>
      <c r="FT212" s="3">
        <v>5.2</v>
      </c>
      <c r="FU212" s="3">
        <v>14.2</v>
      </c>
      <c r="FV212" s="3">
        <v>62.2</v>
      </c>
      <c r="FW212" s="3">
        <v>95.8</v>
      </c>
      <c r="FX212" s="3">
        <v>39.4</v>
      </c>
      <c r="FY212" s="3">
        <v>16.899999999999999</v>
      </c>
      <c r="FZ212" s="3">
        <v>6.3</v>
      </c>
      <c r="GA212" s="3">
        <v>65.7</v>
      </c>
      <c r="GB212" s="3">
        <v>8.4</v>
      </c>
      <c r="GC212" s="3">
        <v>18.7</v>
      </c>
      <c r="GD212" s="3">
        <v>13.6</v>
      </c>
      <c r="GE212" s="3">
        <v>18.399999999999999</v>
      </c>
      <c r="GF212" s="3">
        <v>21.2</v>
      </c>
      <c r="GG212" s="3">
        <v>19</v>
      </c>
      <c r="GH212" s="3">
        <v>29.4</v>
      </c>
      <c r="GI212" s="3">
        <v>14.9</v>
      </c>
      <c r="GJ212" s="3">
        <v>16.399999999999999</v>
      </c>
      <c r="GK212" s="3">
        <v>31.9</v>
      </c>
      <c r="GL212" s="3">
        <v>38.799999999999997</v>
      </c>
      <c r="GM212" s="3">
        <v>22.4</v>
      </c>
      <c r="GN212" s="3">
        <v>42.1</v>
      </c>
      <c r="GO212" s="3">
        <v>18.5</v>
      </c>
      <c r="GP212" s="3">
        <v>4.0999999999999996</v>
      </c>
      <c r="GQ212" s="3">
        <v>23.4</v>
      </c>
      <c r="GR212" s="3">
        <v>3.1</v>
      </c>
      <c r="GS212" s="3">
        <v>28.7</v>
      </c>
      <c r="GT212" s="3">
        <v>42.7</v>
      </c>
      <c r="GU212" s="3">
        <v>14.8</v>
      </c>
      <c r="GV212" s="3">
        <v>19.7</v>
      </c>
      <c r="GW212" s="3">
        <v>19.600000000000001</v>
      </c>
      <c r="GX212" s="3">
        <v>27.1</v>
      </c>
      <c r="GY212" s="3">
        <v>17.600000000000001</v>
      </c>
      <c r="GZ212" s="3">
        <v>60.1</v>
      </c>
      <c r="HA212" s="3">
        <v>16.5</v>
      </c>
      <c r="HB212" s="3">
        <v>33.200000000000003</v>
      </c>
      <c r="HC212" s="3">
        <v>24.3</v>
      </c>
      <c r="HD212" s="3">
        <v>18.7</v>
      </c>
      <c r="HE212" s="3">
        <v>0</v>
      </c>
      <c r="HF212" s="3">
        <v>78.3</v>
      </c>
      <c r="HG212" s="3">
        <v>78.3</v>
      </c>
      <c r="HH212" s="3">
        <v>36.700000000000003</v>
      </c>
      <c r="HI212" s="3">
        <v>23</v>
      </c>
      <c r="HJ212" s="3">
        <v>23</v>
      </c>
      <c r="HK212" s="3">
        <v>43.8</v>
      </c>
      <c r="HL212" s="3">
        <v>28.9</v>
      </c>
      <c r="HM212" s="3">
        <v>28.3</v>
      </c>
      <c r="HN212" s="3">
        <v>28.1</v>
      </c>
      <c r="HO212" s="3">
        <v>53.2</v>
      </c>
      <c r="HP212" s="3">
        <v>27.8</v>
      </c>
      <c r="HQ212" s="3">
        <v>8.6</v>
      </c>
      <c r="HR212" s="3">
        <v>30.7</v>
      </c>
      <c r="HS212" s="3">
        <v>14.9</v>
      </c>
      <c r="HT212" s="3">
        <v>16.3</v>
      </c>
      <c r="HU212" s="3">
        <v>25.9</v>
      </c>
      <c r="HV212" s="3">
        <v>21.5</v>
      </c>
      <c r="HW212" s="3">
        <v>23.5</v>
      </c>
      <c r="HX212" s="3">
        <v>26.5</v>
      </c>
      <c r="HY212" s="3">
        <v>3.8</v>
      </c>
      <c r="HZ212" s="3">
        <v>103</v>
      </c>
      <c r="IA212" s="3">
        <v>64.3</v>
      </c>
      <c r="IB212" s="3">
        <v>22.3</v>
      </c>
      <c r="IC212" s="3">
        <v>20.8</v>
      </c>
      <c r="ID212" s="3">
        <v>20.7</v>
      </c>
      <c r="IE212" s="3">
        <v>27.8</v>
      </c>
      <c r="IF212" s="3">
        <v>30.9</v>
      </c>
      <c r="IG212" s="3">
        <v>35.700000000000003</v>
      </c>
      <c r="IH212" s="3">
        <v>17.399999999999999</v>
      </c>
      <c r="II212" s="3">
        <v>24.1</v>
      </c>
      <c r="IJ212" s="3">
        <v>103</v>
      </c>
      <c r="IK212" s="3">
        <v>35.200000000000003</v>
      </c>
      <c r="IL212" s="3">
        <v>9</v>
      </c>
      <c r="IM212" s="3">
        <v>12.1</v>
      </c>
      <c r="IN212" s="3">
        <v>9</v>
      </c>
      <c r="IO212" s="3">
        <v>29.2</v>
      </c>
      <c r="IP212" s="3">
        <v>26.1</v>
      </c>
      <c r="IQ212" s="3">
        <v>20.9</v>
      </c>
      <c r="IR212" s="3">
        <v>24.7</v>
      </c>
      <c r="IS212" s="3">
        <v>40.799999999999997</v>
      </c>
      <c r="IT212" s="3">
        <v>8.6999999999999993</v>
      </c>
      <c r="IU212" s="3">
        <v>30.2</v>
      </c>
      <c r="IV212" s="3">
        <v>20.7</v>
      </c>
      <c r="IW212" s="3">
        <v>5.4</v>
      </c>
      <c r="IX212" s="3">
        <v>41.8</v>
      </c>
      <c r="IY212" s="3">
        <v>25</v>
      </c>
      <c r="IZ212" s="3">
        <v>8.6</v>
      </c>
      <c r="JA212" s="3">
        <v>16.8</v>
      </c>
      <c r="JB212" s="3">
        <v>22.3</v>
      </c>
      <c r="JC212" s="3">
        <v>19.899999999999999</v>
      </c>
      <c r="JD212" s="3">
        <v>18.399999999999999</v>
      </c>
      <c r="JF212" s="3" t="str">
        <f t="shared" si="788"/>
        <v xml:space="preserve">210 1 53.6 </v>
      </c>
      <c r="JG212" s="3" t="str">
        <f t="shared" si="789"/>
        <v xml:space="preserve">210 2 8.4 </v>
      </c>
      <c r="JH212" s="3" t="str">
        <f t="shared" si="790"/>
        <v xml:space="preserve">210 3 18.6 </v>
      </c>
      <c r="JI212" s="3" t="str">
        <f t="shared" si="791"/>
        <v xml:space="preserve">210 4 2.5 </v>
      </c>
      <c r="JJ212" s="3" t="str">
        <f t="shared" si="792"/>
        <v xml:space="preserve">210 5 41.8 </v>
      </c>
      <c r="JK212" s="3" t="str">
        <f t="shared" si="793"/>
        <v xml:space="preserve">210 6 39.6 </v>
      </c>
      <c r="JL212" s="3" t="str">
        <f t="shared" si="794"/>
        <v xml:space="preserve">210 7 39.6 </v>
      </c>
      <c r="JM212" s="3" t="str">
        <f t="shared" si="795"/>
        <v xml:space="preserve">210 8 25.1 </v>
      </c>
      <c r="JN212" s="3" t="str">
        <f t="shared" si="796"/>
        <v xml:space="preserve">210 9 21.6 </v>
      </c>
      <c r="JO212" s="3" t="str">
        <f t="shared" si="797"/>
        <v xml:space="preserve">210 10 36.2 </v>
      </c>
      <c r="JP212" s="3" t="str">
        <f t="shared" si="798"/>
        <v xml:space="preserve">210 11 14.8 </v>
      </c>
      <c r="JQ212" s="3" t="str">
        <f t="shared" si="799"/>
        <v xml:space="preserve">210 12 30.2 </v>
      </c>
      <c r="JR212" s="3" t="str">
        <f t="shared" si="800"/>
        <v xml:space="preserve">210 13 29.7 </v>
      </c>
      <c r="JS212" s="3" t="str">
        <f t="shared" si="801"/>
        <v xml:space="preserve">210 14 9 </v>
      </c>
      <c r="JT212" s="3" t="str">
        <f t="shared" si="802"/>
        <v xml:space="preserve">210 15 23.8 </v>
      </c>
      <c r="JU212" s="3" t="str">
        <f t="shared" si="803"/>
        <v xml:space="preserve">210 16 19.5 </v>
      </c>
      <c r="JV212" s="3" t="str">
        <f t="shared" si="804"/>
        <v xml:space="preserve">210 17 44 </v>
      </c>
      <c r="JW212" s="3" t="str">
        <f t="shared" si="805"/>
        <v xml:space="preserve">210 18 54.2 </v>
      </c>
      <c r="JX212" s="3" t="str">
        <f t="shared" si="806"/>
        <v xml:space="preserve">210 19 16.8 </v>
      </c>
      <c r="JY212" s="3" t="str">
        <f t="shared" si="807"/>
        <v xml:space="preserve">210 20 12.8 </v>
      </c>
      <c r="JZ212" s="3" t="str">
        <f t="shared" si="808"/>
        <v xml:space="preserve">210 21 28.5 </v>
      </c>
      <c r="KA212" s="3" t="str">
        <f t="shared" si="809"/>
        <v xml:space="preserve">210 22 18.7 </v>
      </c>
      <c r="KB212" s="3" t="str">
        <f t="shared" si="810"/>
        <v xml:space="preserve">210 23 15.7 </v>
      </c>
      <c r="KC212" s="3" t="str">
        <f t="shared" si="811"/>
        <v xml:space="preserve">210 24 65.8 </v>
      </c>
      <c r="KD212" s="3" t="str">
        <f t="shared" si="812"/>
        <v xml:space="preserve">210 25 67.5 </v>
      </c>
      <c r="KE212" s="3" t="str">
        <f t="shared" si="813"/>
        <v xml:space="preserve">210 26 16.3 </v>
      </c>
      <c r="KF212" s="3" t="str">
        <f t="shared" si="814"/>
        <v xml:space="preserve">210 27 18.4 </v>
      </c>
      <c r="KG212" s="3" t="str">
        <f t="shared" si="815"/>
        <v xml:space="preserve">210 28 24.6 </v>
      </c>
      <c r="KH212" s="3" t="str">
        <f t="shared" si="816"/>
        <v xml:space="preserve">210 29 24.5 </v>
      </c>
      <c r="KI212" s="3" t="str">
        <f t="shared" si="817"/>
        <v xml:space="preserve">210 30 39.4 </v>
      </c>
      <c r="KJ212" s="3" t="str">
        <f t="shared" si="818"/>
        <v xml:space="preserve">210 31 23.4 </v>
      </c>
      <c r="KK212" s="3" t="str">
        <f t="shared" si="819"/>
        <v xml:space="preserve">210 32 69.8 </v>
      </c>
      <c r="KL212" s="3" t="str">
        <f t="shared" si="820"/>
        <v xml:space="preserve">210 33 84.7 </v>
      </c>
      <c r="KM212" s="3" t="str">
        <f t="shared" si="821"/>
        <v xml:space="preserve">210 34 62.3 </v>
      </c>
      <c r="KN212" s="3" t="str">
        <f t="shared" si="822"/>
        <v xml:space="preserve">210 35 80.5 </v>
      </c>
      <c r="KO212" s="3" t="str">
        <f t="shared" si="823"/>
        <v xml:space="preserve">210 36 17.2 </v>
      </c>
      <c r="KP212" s="3" t="str">
        <f t="shared" si="824"/>
        <v xml:space="preserve">210 37 18.5 </v>
      </c>
      <c r="KQ212" s="3" t="str">
        <f t="shared" si="825"/>
        <v xml:space="preserve">210 38 16.9 </v>
      </c>
      <c r="KR212" s="3" t="str">
        <f t="shared" si="826"/>
        <v xml:space="preserve">210 39 44.9 </v>
      </c>
      <c r="KS212" s="3" t="str">
        <f t="shared" si="827"/>
        <v xml:space="preserve">210 40 29.8 </v>
      </c>
      <c r="KT212" s="3" t="str">
        <f t="shared" si="828"/>
        <v xml:space="preserve">210 41 13.6 </v>
      </c>
      <c r="KU212" s="3" t="str">
        <f t="shared" si="829"/>
        <v xml:space="preserve">210 42 19.2 </v>
      </c>
      <c r="KV212" s="3" t="str">
        <f t="shared" si="830"/>
        <v xml:space="preserve">210 43 13.2 </v>
      </c>
      <c r="KW212" s="3" t="str">
        <f t="shared" si="831"/>
        <v xml:space="preserve">210 44 12.9 </v>
      </c>
      <c r="KX212" s="3" t="str">
        <f t="shared" si="832"/>
        <v xml:space="preserve">210 45 18.1 </v>
      </c>
      <c r="KY212" s="3" t="str">
        <f t="shared" si="833"/>
        <v xml:space="preserve">210 46 20.7 </v>
      </c>
      <c r="KZ212" s="3" t="str">
        <f t="shared" si="834"/>
        <v xml:space="preserve">210 47 29.8 </v>
      </c>
      <c r="LA212" s="3" t="str">
        <f t="shared" si="835"/>
        <v xml:space="preserve">210 48 8.5 </v>
      </c>
      <c r="LB212" s="3" t="str">
        <f t="shared" si="836"/>
        <v xml:space="preserve">210 49 17.4 </v>
      </c>
      <c r="LC212" s="3" t="str">
        <f t="shared" si="837"/>
        <v xml:space="preserve">210 50 27.7 </v>
      </c>
      <c r="LD212" s="3" t="str">
        <f t="shared" si="838"/>
        <v xml:space="preserve">210 51 23.3 </v>
      </c>
      <c r="LE212" s="3" t="str">
        <f t="shared" si="839"/>
        <v xml:space="preserve">210 52 23.8 </v>
      </c>
      <c r="LF212" s="3" t="str">
        <f t="shared" si="840"/>
        <v xml:space="preserve">210 53 83.5 </v>
      </c>
      <c r="LG212" s="3" t="str">
        <f t="shared" si="841"/>
        <v xml:space="preserve">210 54 22.9 </v>
      </c>
      <c r="LH212" s="3" t="str">
        <f t="shared" si="842"/>
        <v xml:space="preserve">210 55 2.8 </v>
      </c>
      <c r="LI212" s="3" t="str">
        <f t="shared" si="843"/>
        <v xml:space="preserve">210 56 24.1 </v>
      </c>
      <c r="LJ212" s="3" t="str">
        <f t="shared" si="844"/>
        <v xml:space="preserve">210 57 14.7 </v>
      </c>
      <c r="LK212" s="3" t="str">
        <f t="shared" si="845"/>
        <v xml:space="preserve">210 58 14.8 </v>
      </c>
      <c r="LL212" s="3" t="str">
        <f t="shared" si="846"/>
        <v xml:space="preserve">210 59 10.6 </v>
      </c>
      <c r="LM212" s="3" t="str">
        <f t="shared" si="847"/>
        <v xml:space="preserve">210 60 25 </v>
      </c>
      <c r="LN212" s="3" t="str">
        <f t="shared" si="848"/>
        <v xml:space="preserve">210 61 25.4 </v>
      </c>
      <c r="LO212" s="3" t="str">
        <f t="shared" si="849"/>
        <v xml:space="preserve">210 62 39.2 </v>
      </c>
      <c r="LP212" s="3" t="str">
        <f t="shared" si="850"/>
        <v xml:space="preserve">210 63 9.7 </v>
      </c>
      <c r="LQ212" s="3" t="str">
        <f t="shared" si="851"/>
        <v xml:space="preserve">210 64 7 </v>
      </c>
      <c r="LR212" s="3" t="str">
        <f t="shared" si="852"/>
        <v xml:space="preserve">210 65 11.1 </v>
      </c>
      <c r="LS212" s="3" t="str">
        <f t="shared" si="853"/>
        <v xml:space="preserve">210 66 5.3 </v>
      </c>
      <c r="LT212" s="3" t="str">
        <f t="shared" si="854"/>
        <v xml:space="preserve">210 67 23.3 </v>
      </c>
      <c r="LU212" s="3" t="str">
        <f t="shared" si="855"/>
        <v xml:space="preserve">210 68 30.2 </v>
      </c>
      <c r="LV212" s="3" t="str">
        <f t="shared" si="856"/>
        <v xml:space="preserve">210 69 70.9 </v>
      </c>
      <c r="LW212" s="3" t="str">
        <f t="shared" si="857"/>
        <v xml:space="preserve">210 70 76.6 </v>
      </c>
      <c r="LX212" s="3" t="str">
        <f t="shared" si="858"/>
        <v xml:space="preserve">210 71 20.6 </v>
      </c>
      <c r="LY212" s="3" t="str">
        <f t="shared" si="859"/>
        <v xml:space="preserve">210 72 14.7 </v>
      </c>
      <c r="LZ212" s="3" t="str">
        <f t="shared" si="860"/>
        <v xml:space="preserve">210 73 16.3 </v>
      </c>
      <c r="MA212" s="3" t="str">
        <f t="shared" si="861"/>
        <v xml:space="preserve">210 74 17.1 </v>
      </c>
      <c r="MB212" s="3" t="str">
        <f t="shared" si="862"/>
        <v xml:space="preserve">210 75 22.1 </v>
      </c>
      <c r="MC212" s="3" t="str">
        <f t="shared" si="863"/>
        <v xml:space="preserve">210 76 84.1 </v>
      </c>
      <c r="MD212" s="3" t="str">
        <f t="shared" si="864"/>
        <v xml:space="preserve">210 77 18.7 </v>
      </c>
      <c r="ME212" s="3" t="str">
        <f t="shared" si="865"/>
        <v xml:space="preserve">210 78 20.8 </v>
      </c>
      <c r="MF212" s="3" t="str">
        <f t="shared" si="866"/>
        <v xml:space="preserve">210 79 24 </v>
      </c>
      <c r="MG212" s="3" t="str">
        <f t="shared" si="867"/>
        <v xml:space="preserve">210 80 31.1 </v>
      </c>
      <c r="MH212" s="3" t="str">
        <f t="shared" si="868"/>
        <v xml:space="preserve">210 81 7.4 </v>
      </c>
      <c r="MI212" s="3" t="str">
        <f t="shared" si="869"/>
        <v xml:space="preserve">210 82 26.2 </v>
      </c>
      <c r="MJ212" s="3" t="str">
        <f t="shared" si="870"/>
        <v xml:space="preserve">210 83 27 </v>
      </c>
      <c r="MK212" s="3" t="str">
        <f t="shared" si="871"/>
        <v xml:space="preserve">210 84 30.4 </v>
      </c>
      <c r="ML212" s="3" t="str">
        <f t="shared" si="872"/>
        <v xml:space="preserve">210 85 29.7 </v>
      </c>
      <c r="MM212" s="3" t="str">
        <f t="shared" si="873"/>
        <v xml:space="preserve">210 86 43.6 </v>
      </c>
      <c r="MN212" s="3" t="str">
        <f t="shared" si="874"/>
        <v xml:space="preserve">210 87 21.3 </v>
      </c>
      <c r="MO212" s="3" t="str">
        <f t="shared" si="875"/>
        <v xml:space="preserve">210 88 20.8 </v>
      </c>
      <c r="MP212" s="3" t="str">
        <f t="shared" si="876"/>
        <v xml:space="preserve">210 89 35.4 </v>
      </c>
      <c r="MQ212" s="3" t="str">
        <f t="shared" si="877"/>
        <v xml:space="preserve">210 90 18.1 </v>
      </c>
      <c r="MR212" s="3" t="str">
        <f t="shared" si="878"/>
        <v xml:space="preserve">210 91 4.6 </v>
      </c>
      <c r="MS212" s="3" t="str">
        <f t="shared" si="879"/>
        <v xml:space="preserve">210 92 14.8 </v>
      </c>
      <c r="MT212" s="3" t="str">
        <f t="shared" si="880"/>
        <v xml:space="preserve">210 93 12.1 </v>
      </c>
      <c r="MU212" s="3" t="str">
        <f t="shared" si="881"/>
        <v xml:space="preserve">210 94 20.7 </v>
      </c>
      <c r="MV212" s="3" t="str">
        <f t="shared" si="882"/>
        <v xml:space="preserve">210 95 14.8 </v>
      </c>
      <c r="MW212" s="3" t="str">
        <f t="shared" si="883"/>
        <v xml:space="preserve">210 96 36.8 </v>
      </c>
      <c r="MX212" s="3" t="str">
        <f t="shared" si="884"/>
        <v xml:space="preserve">210 97 8.3 </v>
      </c>
      <c r="MY212" s="3" t="str">
        <f t="shared" si="885"/>
        <v xml:space="preserve">210 98 19.6 </v>
      </c>
      <c r="MZ212" s="3" t="str">
        <f t="shared" si="886"/>
        <v xml:space="preserve">210 99 10.3 </v>
      </c>
      <c r="NA212" s="3" t="str">
        <f t="shared" si="887"/>
        <v xml:space="preserve">210 100 23.1 </v>
      </c>
      <c r="NB212" s="3" t="str">
        <f t="shared" si="888"/>
        <v xml:space="preserve">210 101 23.1 </v>
      </c>
      <c r="NC212" s="3" t="str">
        <f t="shared" si="889"/>
        <v xml:space="preserve">210 102 53.4 </v>
      </c>
      <c r="ND212" s="3" t="str">
        <f t="shared" si="890"/>
        <v xml:space="preserve">210 103 10.3 </v>
      </c>
      <c r="NE212" s="3" t="str">
        <f t="shared" si="891"/>
        <v xml:space="preserve">210 104 32.4 </v>
      </c>
      <c r="NF212" s="3" t="str">
        <f t="shared" si="892"/>
        <v xml:space="preserve">210 105 27 </v>
      </c>
      <c r="NG212" s="3" t="str">
        <f t="shared" si="893"/>
        <v xml:space="preserve">210 106 8.8 </v>
      </c>
      <c r="NH212" s="3" t="str">
        <f t="shared" si="894"/>
        <v xml:space="preserve">210 107 2.6 </v>
      </c>
      <c r="NI212" s="3" t="str">
        <f t="shared" si="895"/>
        <v xml:space="preserve">210 108 25.3 </v>
      </c>
      <c r="NJ212" s="3" t="str">
        <f t="shared" si="896"/>
        <v xml:space="preserve">210 109 21.5 </v>
      </c>
      <c r="NK212" s="3" t="str">
        <f t="shared" si="897"/>
        <v xml:space="preserve">210 110 22.3 </v>
      </c>
      <c r="NL212" s="3" t="str">
        <f t="shared" si="898"/>
        <v xml:space="preserve">210 111 16 </v>
      </c>
      <c r="NM212" s="3" t="str">
        <f t="shared" si="899"/>
        <v xml:space="preserve">210 112 62.6 </v>
      </c>
      <c r="NN212" s="3" t="str">
        <f t="shared" si="900"/>
        <v xml:space="preserve">210 113 87.2 </v>
      </c>
      <c r="NO212" s="3" t="str">
        <f t="shared" si="901"/>
        <v xml:space="preserve">210 114 17.7 </v>
      </c>
      <c r="NP212" s="3" t="str">
        <f t="shared" si="902"/>
        <v xml:space="preserve">210 115 41.2 </v>
      </c>
      <c r="NQ212" s="3" t="str">
        <f t="shared" si="903"/>
        <v xml:space="preserve">210 116 21.8 </v>
      </c>
      <c r="NR212" s="3" t="str">
        <f t="shared" si="904"/>
        <v xml:space="preserve">210 117 18.6 </v>
      </c>
      <c r="NS212" s="3" t="str">
        <f t="shared" si="905"/>
        <v xml:space="preserve">210 118 64.9 </v>
      </c>
      <c r="NT212" s="3" t="str">
        <f t="shared" si="906"/>
        <v xml:space="preserve">210 119 10.6 </v>
      </c>
      <c r="NU212" s="3" t="str">
        <f t="shared" si="907"/>
        <v xml:space="preserve">210 120 122 </v>
      </c>
      <c r="NV212" s="3" t="str">
        <f t="shared" si="908"/>
        <v xml:space="preserve">210 121 18.2 </v>
      </c>
      <c r="NW212" s="3" t="str">
        <f t="shared" si="909"/>
        <v xml:space="preserve">210 122 27.9 </v>
      </c>
      <c r="NX212" s="3" t="str">
        <f t="shared" si="910"/>
        <v xml:space="preserve">210 123 6.6 </v>
      </c>
      <c r="NY212" s="3" t="str">
        <f t="shared" si="911"/>
        <v xml:space="preserve">210 124 62 </v>
      </c>
      <c r="NZ212" s="3" t="str">
        <f t="shared" si="912"/>
        <v xml:space="preserve">210 125 25.4 </v>
      </c>
      <c r="OA212" s="3" t="str">
        <f t="shared" si="913"/>
        <v xml:space="preserve">210 126 42.8 </v>
      </c>
      <c r="OB212" s="3" t="str">
        <f t="shared" si="914"/>
        <v xml:space="preserve">210 127 23.8 </v>
      </c>
      <c r="OC212" s="3" t="str">
        <f t="shared" si="915"/>
        <v xml:space="preserve">210 128 36.6 </v>
      </c>
      <c r="OD212" s="3" t="str">
        <f t="shared" si="916"/>
        <v xml:space="preserve">210 129 31.8 </v>
      </c>
      <c r="OE212" s="3" t="str">
        <f t="shared" si="917"/>
        <v xml:space="preserve">210 130 17.6 </v>
      </c>
      <c r="OF212" s="3" t="str">
        <f t="shared" si="918"/>
        <v xml:space="preserve">210 131 28.8 </v>
      </c>
      <c r="OG212" s="3" t="str">
        <f t="shared" si="919"/>
        <v xml:space="preserve">210 132 25.6 </v>
      </c>
      <c r="OH212" s="3" t="str">
        <f t="shared" si="920"/>
        <v xml:space="preserve">210 133 24.7 </v>
      </c>
      <c r="OI212" s="3" t="str">
        <f t="shared" si="921"/>
        <v xml:space="preserve">210 134 27.1 </v>
      </c>
      <c r="OJ212" s="3" t="str">
        <f t="shared" si="922"/>
        <v xml:space="preserve">210 135 17.4 </v>
      </c>
      <c r="OK212" s="3" t="str">
        <f t="shared" si="923"/>
        <v xml:space="preserve">210 136 36.7 </v>
      </c>
      <c r="OL212" s="3" t="str">
        <f t="shared" si="924"/>
        <v xml:space="preserve">210 137 8.7 </v>
      </c>
      <c r="OM212" s="3" t="str">
        <f t="shared" si="925"/>
        <v xml:space="preserve">210 138 11.1 </v>
      </c>
      <c r="ON212" s="3" t="str">
        <f t="shared" si="926"/>
        <v xml:space="preserve">210 139 65.7 </v>
      </c>
      <c r="OO212" s="3" t="str">
        <f t="shared" si="927"/>
        <v xml:space="preserve">210 140 3.1 </v>
      </c>
      <c r="OP212" s="3" t="str">
        <f t="shared" si="928"/>
        <v xml:space="preserve">210 141 20.6 </v>
      </c>
      <c r="OQ212" s="3" t="str">
        <f t="shared" si="929"/>
        <v xml:space="preserve">210 142 23.5 </v>
      </c>
      <c r="OR212" s="3" t="str">
        <f t="shared" si="930"/>
        <v xml:space="preserve">210 143 45.8 </v>
      </c>
      <c r="OS212" s="3" t="str">
        <f t="shared" si="931"/>
        <v xml:space="preserve">210 144 3.6 </v>
      </c>
      <c r="OT212" s="3" t="str">
        <f t="shared" si="932"/>
        <v xml:space="preserve">210 145 21.7 </v>
      </c>
      <c r="OU212" s="3" t="str">
        <f t="shared" si="933"/>
        <v xml:space="preserve">210 146 16.6 </v>
      </c>
      <c r="OV212" s="3" t="str">
        <f t="shared" si="934"/>
        <v xml:space="preserve">210 147 29.1 </v>
      </c>
      <c r="OW212" s="3" t="str">
        <f t="shared" si="935"/>
        <v xml:space="preserve">210 148 51.8 </v>
      </c>
      <c r="OX212" s="3" t="str">
        <f t="shared" si="936"/>
        <v xml:space="preserve">210 149 11.5 </v>
      </c>
      <c r="OY212" s="3" t="str">
        <f t="shared" si="937"/>
        <v xml:space="preserve">210 150 23.5 </v>
      </c>
      <c r="OZ212" s="3" t="str">
        <f t="shared" si="938"/>
        <v xml:space="preserve">210 151 21 </v>
      </c>
      <c r="PA212" s="3" t="str">
        <f t="shared" si="939"/>
        <v xml:space="preserve">210 152 29.4 </v>
      </c>
      <c r="PB212" s="3" t="str">
        <f t="shared" si="940"/>
        <v xml:space="preserve">210 153 28.2 </v>
      </c>
      <c r="PC212" s="3" t="str">
        <f t="shared" si="941"/>
        <v xml:space="preserve">210 154 25.3 </v>
      </c>
      <c r="PD212" s="3" t="str">
        <f t="shared" si="942"/>
        <v xml:space="preserve">210 155 26.4 </v>
      </c>
      <c r="PE212" s="3" t="str">
        <f t="shared" si="943"/>
        <v xml:space="preserve">210 156 39.1 </v>
      </c>
      <c r="PF212" s="3" t="str">
        <f t="shared" si="944"/>
        <v xml:space="preserve">210 157 29.1 </v>
      </c>
      <c r="PG212" s="3" t="str">
        <f t="shared" si="945"/>
        <v xml:space="preserve">210 158 3.6 </v>
      </c>
      <c r="PH212" s="3" t="str">
        <f t="shared" si="946"/>
        <v xml:space="preserve">210 159 64.9 </v>
      </c>
      <c r="PI212" s="3" t="str">
        <f t="shared" si="947"/>
        <v xml:space="preserve">210 160 43.3 </v>
      </c>
      <c r="PJ212" s="3" t="str">
        <f t="shared" si="948"/>
        <v xml:space="preserve">210 161 21.8 </v>
      </c>
      <c r="PK212" s="3" t="str">
        <f t="shared" si="949"/>
        <v xml:space="preserve">210 162 27.5 </v>
      </c>
      <c r="PL212" s="3" t="str">
        <f t="shared" si="950"/>
        <v xml:space="preserve">210 163 19.2 </v>
      </c>
      <c r="PM212" s="3" t="str">
        <f t="shared" si="951"/>
        <v xml:space="preserve">210 164 28.9 </v>
      </c>
      <c r="PN212" s="3" t="str">
        <f t="shared" si="952"/>
        <v xml:space="preserve">210 165 19.1 </v>
      </c>
      <c r="PO212" s="3" t="str">
        <f t="shared" si="953"/>
        <v xml:space="preserve">210 166 25.6 </v>
      </c>
      <c r="PP212" s="3" t="str">
        <f t="shared" si="954"/>
        <v xml:space="preserve">210 167 17.7 </v>
      </c>
      <c r="PQ212" s="3" t="str">
        <f t="shared" si="955"/>
        <v xml:space="preserve">210 168 12.7 </v>
      </c>
      <c r="PR212" s="3" t="str">
        <f t="shared" si="956"/>
        <v xml:space="preserve">210 169 9.2 </v>
      </c>
      <c r="PS212" s="3" t="str">
        <f t="shared" si="957"/>
        <v xml:space="preserve">210 170 2 </v>
      </c>
      <c r="PT212" s="3" t="str">
        <f t="shared" si="958"/>
        <v xml:space="preserve">210 171 11.1 </v>
      </c>
      <c r="PU212" s="3" t="str">
        <f t="shared" si="959"/>
        <v xml:space="preserve">210 172 18.6 </v>
      </c>
      <c r="PV212" s="3" t="str">
        <f t="shared" si="960"/>
        <v xml:space="preserve">210 173 5.2 </v>
      </c>
      <c r="PW212" s="3" t="str">
        <f t="shared" si="961"/>
        <v xml:space="preserve">210 174 14.2 </v>
      </c>
      <c r="PX212" s="3" t="str">
        <f t="shared" si="962"/>
        <v xml:space="preserve">210 175 62.2 </v>
      </c>
      <c r="PY212" s="3" t="str">
        <f t="shared" si="963"/>
        <v xml:space="preserve">210 176 95.8 </v>
      </c>
      <c r="PZ212" s="3" t="str">
        <f t="shared" si="964"/>
        <v xml:space="preserve">210 177 39.4 </v>
      </c>
      <c r="QA212" s="3" t="str">
        <f t="shared" si="965"/>
        <v xml:space="preserve">210 178 16.9 </v>
      </c>
      <c r="QB212" s="3" t="str">
        <f t="shared" si="966"/>
        <v xml:space="preserve">210 179 6.3 </v>
      </c>
      <c r="QC212" s="3" t="str">
        <f t="shared" si="967"/>
        <v xml:space="preserve">210 180 65.7 </v>
      </c>
      <c r="QD212" s="3" t="str">
        <f t="shared" si="968"/>
        <v xml:space="preserve">210 181 8.4 </v>
      </c>
      <c r="QE212" s="3" t="str">
        <f t="shared" si="969"/>
        <v xml:space="preserve">210 182 18.7 </v>
      </c>
      <c r="QF212" s="3" t="str">
        <f t="shared" si="970"/>
        <v xml:space="preserve">210 183 13.6 </v>
      </c>
      <c r="QG212" s="3" t="str">
        <f t="shared" si="971"/>
        <v xml:space="preserve">210 184 18.4 </v>
      </c>
      <c r="QH212" s="3" t="str">
        <f t="shared" si="972"/>
        <v xml:space="preserve">210 185 21.2 </v>
      </c>
      <c r="QI212" s="3" t="str">
        <f t="shared" si="973"/>
        <v xml:space="preserve">210 186 19 </v>
      </c>
      <c r="QJ212" s="3" t="str">
        <f t="shared" si="974"/>
        <v xml:space="preserve">210 187 29.4 </v>
      </c>
      <c r="QK212" s="3" t="str">
        <f t="shared" si="975"/>
        <v xml:space="preserve">210 188 14.9 </v>
      </c>
      <c r="QL212" s="3" t="str">
        <f t="shared" si="976"/>
        <v xml:space="preserve">210 189 16.4 </v>
      </c>
      <c r="QM212" s="3" t="str">
        <f t="shared" si="977"/>
        <v xml:space="preserve">210 190 31.9 </v>
      </c>
      <c r="QN212" s="3" t="str">
        <f t="shared" si="978"/>
        <v xml:space="preserve">210 191 38.8 </v>
      </c>
      <c r="QO212" s="3" t="str">
        <f t="shared" si="979"/>
        <v xml:space="preserve">210 192 22.4 </v>
      </c>
      <c r="QP212" s="3" t="str">
        <f t="shared" si="980"/>
        <v xml:space="preserve">210 193 42.1 </v>
      </c>
      <c r="QQ212" s="3" t="str">
        <f t="shared" si="981"/>
        <v xml:space="preserve">210 194 18.5 </v>
      </c>
      <c r="QR212" s="3" t="str">
        <f t="shared" si="982"/>
        <v xml:space="preserve">210 195 4.1 </v>
      </c>
      <c r="QS212" s="3" t="str">
        <f t="shared" si="983"/>
        <v xml:space="preserve">210 196 23.4 </v>
      </c>
      <c r="QT212" s="3" t="str">
        <f t="shared" si="984"/>
        <v xml:space="preserve">210 197 3.1 </v>
      </c>
      <c r="QU212" s="3" t="str">
        <f t="shared" si="985"/>
        <v xml:space="preserve">210 198 28.7 </v>
      </c>
      <c r="QV212" s="3" t="str">
        <f t="shared" si="986"/>
        <v xml:space="preserve">210 199 42.7 </v>
      </c>
      <c r="QW212" s="3" t="str">
        <f t="shared" si="987"/>
        <v xml:space="preserve">210 200 14.8 </v>
      </c>
      <c r="QX212" s="3" t="str">
        <f t="shared" si="988"/>
        <v xml:space="preserve">210 201 19.7 </v>
      </c>
      <c r="QY212" s="3" t="str">
        <f t="shared" si="989"/>
        <v xml:space="preserve">210 202 19.6 </v>
      </c>
      <c r="QZ212" s="3" t="str">
        <f t="shared" si="990"/>
        <v xml:space="preserve">210 203 27.1 </v>
      </c>
      <c r="RA212" s="3" t="str">
        <f t="shared" si="991"/>
        <v xml:space="preserve">210 204 17.6 </v>
      </c>
      <c r="RB212" s="3" t="str">
        <f t="shared" si="992"/>
        <v xml:space="preserve">210 205 60.1 </v>
      </c>
      <c r="RC212" s="3" t="str">
        <f t="shared" si="993"/>
        <v xml:space="preserve">210 206 16.5 </v>
      </c>
      <c r="RD212" s="3" t="str">
        <f t="shared" si="994"/>
        <v xml:space="preserve">210 207 33.2 </v>
      </c>
      <c r="RE212" s="3" t="str">
        <f t="shared" si="995"/>
        <v xml:space="preserve">210 208 24.3 </v>
      </c>
      <c r="RF212" s="3" t="str">
        <f t="shared" si="996"/>
        <v xml:space="preserve">210 209 18.7 </v>
      </c>
      <c r="RG212" s="3" t="str">
        <f t="shared" si="997"/>
        <v xml:space="preserve">210 210 0 </v>
      </c>
      <c r="RH212" s="3" t="str">
        <f t="shared" si="998"/>
        <v xml:space="preserve">210 211 78.3 </v>
      </c>
      <c r="RI212" s="3" t="str">
        <f t="shared" si="999"/>
        <v xml:space="preserve">210 212 78.3 </v>
      </c>
      <c r="RJ212" s="3" t="str">
        <f t="shared" si="1000"/>
        <v xml:space="preserve">210 213 36.7 </v>
      </c>
      <c r="RK212" s="3" t="str">
        <f t="shared" si="1001"/>
        <v xml:space="preserve">210 214 23 </v>
      </c>
      <c r="RL212" s="3" t="str">
        <f t="shared" si="1002"/>
        <v xml:space="preserve">210 215 23 </v>
      </c>
      <c r="RM212" s="3" t="str">
        <f t="shared" si="1003"/>
        <v xml:space="preserve">210 216 43.8 </v>
      </c>
      <c r="RN212" s="3" t="str">
        <f t="shared" si="1004"/>
        <v xml:space="preserve">210 217 28.9 </v>
      </c>
      <c r="RO212" s="3" t="str">
        <f t="shared" si="1005"/>
        <v xml:space="preserve">210 218 28.3 </v>
      </c>
      <c r="RP212" s="3" t="str">
        <f t="shared" si="1006"/>
        <v xml:space="preserve">210 219 28.1 </v>
      </c>
      <c r="RQ212" s="3" t="str">
        <f t="shared" si="1007"/>
        <v xml:space="preserve">210 220 53.2 </v>
      </c>
      <c r="RR212" s="3" t="str">
        <f t="shared" si="1008"/>
        <v xml:space="preserve">210 221 27.8 </v>
      </c>
      <c r="RS212" s="3" t="str">
        <f t="shared" si="1009"/>
        <v xml:space="preserve">210 222 8.6 </v>
      </c>
      <c r="RT212" s="3" t="str">
        <f t="shared" si="1010"/>
        <v xml:space="preserve">210 223 30.7 </v>
      </c>
      <c r="RU212" s="3" t="str">
        <f t="shared" si="1011"/>
        <v xml:space="preserve">210 224 14.9 </v>
      </c>
      <c r="RV212" s="3" t="str">
        <f t="shared" si="1012"/>
        <v xml:space="preserve">210 225 16.3 </v>
      </c>
      <c r="RW212" s="3" t="str">
        <f t="shared" si="1013"/>
        <v xml:space="preserve">210 226 25.9 </v>
      </c>
      <c r="RX212" s="3" t="str">
        <f t="shared" si="1014"/>
        <v xml:space="preserve">210 227 21.5 </v>
      </c>
      <c r="RY212" s="3" t="str">
        <f t="shared" si="1015"/>
        <v xml:space="preserve">210 228 23.5 </v>
      </c>
      <c r="RZ212" s="3" t="str">
        <f t="shared" si="1016"/>
        <v xml:space="preserve">210 229 26.5 </v>
      </c>
      <c r="SA212" s="3" t="str">
        <f t="shared" si="1017"/>
        <v xml:space="preserve">210 230 3.8 </v>
      </c>
      <c r="SB212" s="3" t="str">
        <f t="shared" si="1018"/>
        <v xml:space="preserve">210 231 103 </v>
      </c>
      <c r="SC212" s="3" t="str">
        <f t="shared" si="1019"/>
        <v xml:space="preserve">210 232 64.3 </v>
      </c>
      <c r="SD212" s="3" t="str">
        <f t="shared" si="1020"/>
        <v xml:space="preserve">210 233 22.3 </v>
      </c>
      <c r="SE212" s="3" t="str">
        <f t="shared" si="1021"/>
        <v xml:space="preserve">210 234 20.8 </v>
      </c>
      <c r="SF212" s="3" t="str">
        <f t="shared" si="1022"/>
        <v xml:space="preserve">210 235 20.7 </v>
      </c>
      <c r="SG212" s="3" t="str">
        <f t="shared" si="1023"/>
        <v xml:space="preserve">210 236 27.8 </v>
      </c>
      <c r="SH212" s="3" t="str">
        <f t="shared" si="1024"/>
        <v xml:space="preserve">210 237 30.9 </v>
      </c>
      <c r="SI212" s="3" t="str">
        <f t="shared" si="1025"/>
        <v xml:space="preserve">210 238 35.7 </v>
      </c>
      <c r="SJ212" s="3" t="str">
        <f t="shared" si="1026"/>
        <v xml:space="preserve">210 239 17.4 </v>
      </c>
      <c r="SK212" s="3" t="str">
        <f t="shared" si="1027"/>
        <v xml:space="preserve">210 240 24.1 </v>
      </c>
      <c r="SL212" s="3" t="str">
        <f t="shared" si="1028"/>
        <v xml:space="preserve">210 241 103 </v>
      </c>
      <c r="SM212" s="3" t="str">
        <f t="shared" si="1029"/>
        <v xml:space="preserve">210 242 35.2 </v>
      </c>
      <c r="SN212" s="3" t="str">
        <f t="shared" si="1030"/>
        <v xml:space="preserve">210 243 9 </v>
      </c>
      <c r="SO212" s="3" t="str">
        <f t="shared" si="1031"/>
        <v xml:space="preserve">210 244 12.1 </v>
      </c>
      <c r="SP212" s="3" t="str">
        <f t="shared" si="1032"/>
        <v xml:space="preserve">210 245 9 </v>
      </c>
      <c r="SQ212" s="3" t="str">
        <f t="shared" si="1033"/>
        <v xml:space="preserve">210 246 29.2 </v>
      </c>
      <c r="SR212" s="3" t="str">
        <f t="shared" si="1034"/>
        <v xml:space="preserve">210 247 26.1 </v>
      </c>
      <c r="SS212" s="3" t="str">
        <f t="shared" si="1035"/>
        <v xml:space="preserve">210 248 20.9 </v>
      </c>
      <c r="ST212" s="3" t="str">
        <f t="shared" si="1036"/>
        <v xml:space="preserve">210 249 24.7 </v>
      </c>
      <c r="SU212" s="3" t="str">
        <f t="shared" si="1037"/>
        <v xml:space="preserve">210 250 40.8 </v>
      </c>
      <c r="SV212" s="3" t="str">
        <f t="shared" si="1038"/>
        <v xml:space="preserve">210 251 8.7 </v>
      </c>
      <c r="SW212" s="3" t="str">
        <f t="shared" si="1039"/>
        <v xml:space="preserve">210 252 30.2 </v>
      </c>
      <c r="SX212" s="3" t="str">
        <f t="shared" si="1040"/>
        <v xml:space="preserve">210 253 20.7 </v>
      </c>
      <c r="SY212" s="3" t="str">
        <f t="shared" si="1041"/>
        <v xml:space="preserve">210 254 5.4 </v>
      </c>
      <c r="SZ212" s="3" t="str">
        <f t="shared" si="1042"/>
        <v xml:space="preserve">210 255 41.8 </v>
      </c>
      <c r="TA212" s="3" t="str">
        <f t="shared" si="1043"/>
        <v xml:space="preserve">210 256 25 </v>
      </c>
      <c r="TB212" s="3" t="str">
        <f t="shared" si="1044"/>
        <v xml:space="preserve">210 257 8.6 </v>
      </c>
      <c r="TC212" s="3" t="str">
        <f t="shared" si="1045"/>
        <v xml:space="preserve">210 258 16.8 </v>
      </c>
      <c r="TD212" s="3" t="str">
        <f t="shared" si="1046"/>
        <v xml:space="preserve">210 259 22.3 </v>
      </c>
      <c r="TE212" s="3" t="str">
        <f t="shared" si="1047"/>
        <v xml:space="preserve">210 260 19.9 </v>
      </c>
      <c r="TF212" s="3" t="str">
        <f t="shared" si="1048"/>
        <v xml:space="preserve">210 261 18.4 </v>
      </c>
    </row>
    <row r="213" spans="1:526" ht="18.75" customHeight="1" thickBot="1" x14ac:dyDescent="0.4">
      <c r="A213" s="17">
        <v>211</v>
      </c>
      <c r="B213" s="19" t="s">
        <v>264</v>
      </c>
      <c r="C213" s="16" t="s">
        <v>213</v>
      </c>
      <c r="D213" s="3">
        <v>114</v>
      </c>
      <c r="E213" s="3">
        <v>69.900000000000006</v>
      </c>
      <c r="F213" s="3">
        <v>73.5</v>
      </c>
      <c r="G213" s="3">
        <v>80.599999999999994</v>
      </c>
      <c r="H213" s="3">
        <v>78.5</v>
      </c>
      <c r="I213" s="3">
        <v>77.099999999999994</v>
      </c>
      <c r="J213" s="3">
        <v>77.099999999999994</v>
      </c>
      <c r="K213" s="3">
        <v>73.2</v>
      </c>
      <c r="L213" s="3">
        <v>73.7</v>
      </c>
      <c r="M213" s="3">
        <v>69.8</v>
      </c>
      <c r="N213" s="3">
        <v>82.6</v>
      </c>
      <c r="O213" s="3">
        <v>69</v>
      </c>
      <c r="P213" s="3">
        <v>59</v>
      </c>
      <c r="Q213" s="3">
        <v>71</v>
      </c>
      <c r="R213" s="3">
        <v>64.3</v>
      </c>
      <c r="S213" s="3">
        <v>60</v>
      </c>
      <c r="T213" s="3">
        <v>43.6</v>
      </c>
      <c r="U213" s="3">
        <v>124</v>
      </c>
      <c r="V213" s="3">
        <v>62.1</v>
      </c>
      <c r="W213" s="3">
        <v>75.3</v>
      </c>
      <c r="X213" s="3">
        <v>62.6</v>
      </c>
      <c r="Y213" s="3">
        <v>63.3</v>
      </c>
      <c r="Z213" s="3">
        <v>71</v>
      </c>
      <c r="AA213" s="3">
        <v>117</v>
      </c>
      <c r="AB213" s="3">
        <v>119</v>
      </c>
      <c r="AC213" s="3">
        <v>78.5</v>
      </c>
      <c r="AD213" s="3">
        <v>73.5</v>
      </c>
      <c r="AE213" s="3">
        <v>80</v>
      </c>
      <c r="AF213" s="3">
        <v>96.9</v>
      </c>
      <c r="AG213" s="3">
        <v>58.9</v>
      </c>
      <c r="AH213" s="3">
        <v>61.7</v>
      </c>
      <c r="AI213" s="3">
        <v>65.7</v>
      </c>
      <c r="AJ213" s="3">
        <v>120</v>
      </c>
      <c r="AK213" s="3">
        <v>70.5</v>
      </c>
      <c r="AL213" s="3">
        <v>89.8</v>
      </c>
      <c r="AM213" s="3">
        <v>64.5</v>
      </c>
      <c r="AN213" s="3">
        <v>59.8</v>
      </c>
      <c r="AO213" s="3">
        <v>92.7</v>
      </c>
      <c r="AP213" s="3">
        <v>37.299999999999997</v>
      </c>
      <c r="AQ213" s="3">
        <v>68</v>
      </c>
      <c r="AR213" s="3">
        <v>85.1</v>
      </c>
      <c r="AS213" s="3">
        <v>66.599999999999994</v>
      </c>
      <c r="AT213" s="3">
        <v>72.400000000000006</v>
      </c>
      <c r="AU213" s="3">
        <v>66.599999999999994</v>
      </c>
      <c r="AV213" s="3">
        <v>63</v>
      </c>
      <c r="AW213" s="3">
        <v>70.5</v>
      </c>
      <c r="AX213" s="3">
        <v>68.2</v>
      </c>
      <c r="AY213" s="3">
        <v>76.400000000000006</v>
      </c>
      <c r="AZ213" s="3">
        <v>62.6</v>
      </c>
      <c r="BA213" s="3">
        <v>55.5</v>
      </c>
      <c r="BB213" s="3">
        <v>60</v>
      </c>
      <c r="BC213" s="3">
        <v>56.9</v>
      </c>
      <c r="BD213" s="3">
        <v>119</v>
      </c>
      <c r="BE213" s="3">
        <v>83.4</v>
      </c>
      <c r="BF213" s="3">
        <v>80.400000000000006</v>
      </c>
      <c r="BG213" s="3">
        <v>58.2</v>
      </c>
      <c r="BH213" s="3">
        <v>79</v>
      </c>
      <c r="BI213" s="3">
        <v>69.3</v>
      </c>
      <c r="BJ213" s="3">
        <v>74.099999999999994</v>
      </c>
      <c r="BK213" s="3">
        <v>66.900000000000006</v>
      </c>
      <c r="BL213" s="3">
        <v>71.099999999999994</v>
      </c>
      <c r="BM213" s="3">
        <v>76.2</v>
      </c>
      <c r="BN213" s="3">
        <v>77</v>
      </c>
      <c r="BO213" s="3">
        <v>82.2</v>
      </c>
      <c r="BP213" s="3">
        <v>72.5</v>
      </c>
      <c r="BQ213" s="3">
        <v>74.8</v>
      </c>
      <c r="BR213" s="3">
        <v>80.2</v>
      </c>
      <c r="BS213" s="3">
        <v>69.5</v>
      </c>
      <c r="BT213" s="3">
        <v>106</v>
      </c>
      <c r="BU213" s="3">
        <v>25.9</v>
      </c>
      <c r="BV213" s="3">
        <v>65.8</v>
      </c>
      <c r="BW213" s="3">
        <v>79.7</v>
      </c>
      <c r="BX213" s="3">
        <v>83.4</v>
      </c>
      <c r="BY213" s="3">
        <v>69.099999999999994</v>
      </c>
      <c r="BZ213" s="3">
        <v>67.599999999999994</v>
      </c>
      <c r="CA213" s="3">
        <v>120</v>
      </c>
      <c r="CB213" s="3">
        <v>64.3</v>
      </c>
      <c r="CC213" s="3">
        <v>64.3</v>
      </c>
      <c r="CD213" s="3">
        <v>71.2</v>
      </c>
      <c r="CE213" s="3">
        <v>62.4</v>
      </c>
      <c r="CF213" s="3">
        <v>74.7</v>
      </c>
      <c r="CG213" s="3">
        <v>61</v>
      </c>
      <c r="CH213" s="3">
        <v>76.2</v>
      </c>
      <c r="CI213" s="3">
        <v>72.5</v>
      </c>
      <c r="CJ213" s="3">
        <v>68.7</v>
      </c>
      <c r="CK213" s="3">
        <v>38.9</v>
      </c>
      <c r="CL213" s="3">
        <v>68.2</v>
      </c>
      <c r="CM213" s="3">
        <v>62.4</v>
      </c>
      <c r="CN213" s="3">
        <v>77.7</v>
      </c>
      <c r="CO213" s="3">
        <v>64.7</v>
      </c>
      <c r="CP213" s="3">
        <v>75.599999999999994</v>
      </c>
      <c r="CQ213" s="3">
        <v>70.2</v>
      </c>
      <c r="CR213" s="3">
        <v>74.900000000000006</v>
      </c>
      <c r="CS213" s="3">
        <v>82.3</v>
      </c>
      <c r="CT213" s="3">
        <v>70.2</v>
      </c>
      <c r="CU213" s="3">
        <v>70.5</v>
      </c>
      <c r="CV213" s="3">
        <v>70.5</v>
      </c>
      <c r="CW213" s="3">
        <v>62</v>
      </c>
      <c r="CX213" s="3">
        <v>82.8</v>
      </c>
      <c r="CY213" s="3">
        <v>70.400000000000006</v>
      </c>
      <c r="CZ213" s="3">
        <v>63.4</v>
      </c>
      <c r="DA213" s="3">
        <v>114</v>
      </c>
      <c r="DB213" s="3">
        <v>81.7</v>
      </c>
      <c r="DC213" s="3">
        <v>47.7</v>
      </c>
      <c r="DD213" s="3">
        <v>73</v>
      </c>
      <c r="DE213" s="3">
        <v>72.900000000000006</v>
      </c>
      <c r="DF213" s="3">
        <v>79.3</v>
      </c>
      <c r="DG213" s="3">
        <v>67.3</v>
      </c>
      <c r="DH213" s="3">
        <v>82.5</v>
      </c>
      <c r="DI213" s="3">
        <v>59.9</v>
      </c>
      <c r="DJ213" s="3">
        <v>78.5</v>
      </c>
      <c r="DK213" s="3">
        <v>114</v>
      </c>
      <c r="DL213" s="3">
        <v>123</v>
      </c>
      <c r="DM213" s="3">
        <v>62.4</v>
      </c>
      <c r="DN213" s="3">
        <v>74.8</v>
      </c>
      <c r="DO213" s="3">
        <v>61.9</v>
      </c>
      <c r="DP213" s="3">
        <v>88.6</v>
      </c>
      <c r="DQ213" s="3">
        <v>19.5</v>
      </c>
      <c r="DR213" s="3">
        <v>82</v>
      </c>
      <c r="DS213" s="3">
        <v>121</v>
      </c>
      <c r="DT213" s="3">
        <v>63</v>
      </c>
      <c r="DU213" s="3">
        <v>62.5</v>
      </c>
      <c r="DV213" s="3">
        <v>77.900000000000006</v>
      </c>
      <c r="DW213" s="3">
        <v>37.5</v>
      </c>
      <c r="DX213" s="3">
        <v>63.5</v>
      </c>
      <c r="DY213" s="3">
        <v>51.4</v>
      </c>
      <c r="DZ213" s="3">
        <v>61.9</v>
      </c>
      <c r="EA213" s="3">
        <v>93.3</v>
      </c>
      <c r="EB213" s="3">
        <v>69.8</v>
      </c>
      <c r="EC213" s="3">
        <v>64.2</v>
      </c>
      <c r="ED213" s="3">
        <v>55.8</v>
      </c>
      <c r="EE213" s="3">
        <v>77</v>
      </c>
      <c r="EF213" s="3">
        <v>62.9</v>
      </c>
      <c r="EG213" s="3">
        <v>69</v>
      </c>
      <c r="EH213" s="3">
        <v>66</v>
      </c>
      <c r="EI213" s="3">
        <v>70.400000000000006</v>
      </c>
      <c r="EJ213" s="3">
        <v>73.2</v>
      </c>
      <c r="EK213" s="3">
        <v>82.5</v>
      </c>
      <c r="EL213" s="3">
        <v>20.100000000000001</v>
      </c>
      <c r="EM213" s="3">
        <v>81.2</v>
      </c>
      <c r="EN213" s="3">
        <v>61.2</v>
      </c>
      <c r="EO213" s="3">
        <v>60.1</v>
      </c>
      <c r="EP213" s="3">
        <v>36.700000000000003</v>
      </c>
      <c r="EQ213" s="3">
        <v>77.599999999999994</v>
      </c>
      <c r="ER213" s="3">
        <v>64.900000000000006</v>
      </c>
      <c r="ES213" s="3">
        <v>69.3</v>
      </c>
      <c r="ET213" s="3">
        <v>79.400000000000006</v>
      </c>
      <c r="EU213" s="3">
        <v>103</v>
      </c>
      <c r="EV213" s="3">
        <v>75.2</v>
      </c>
      <c r="EW213" s="3">
        <v>59.4</v>
      </c>
      <c r="EX213" s="3">
        <v>64.599999999999994</v>
      </c>
      <c r="EY213" s="3">
        <v>49.6</v>
      </c>
      <c r="EZ213" s="3">
        <v>52.6</v>
      </c>
      <c r="FA213" s="3">
        <v>63.4</v>
      </c>
      <c r="FB213" s="3">
        <v>60.9</v>
      </c>
      <c r="FC213" s="3">
        <v>72.7</v>
      </c>
      <c r="FD213" s="3">
        <v>79.400000000000006</v>
      </c>
      <c r="FE213" s="3">
        <v>75.2</v>
      </c>
      <c r="FF213" s="3">
        <v>72.3</v>
      </c>
      <c r="FG213" s="3">
        <v>41.9</v>
      </c>
      <c r="FH213" s="3">
        <v>95.9</v>
      </c>
      <c r="FI213" s="3">
        <v>58.2</v>
      </c>
      <c r="FJ213" s="3">
        <v>71.3</v>
      </c>
      <c r="FK213" s="3">
        <v>68.2</v>
      </c>
      <c r="FL213" s="3">
        <v>65.400000000000006</v>
      </c>
      <c r="FM213" s="3">
        <v>82.3</v>
      </c>
      <c r="FN213" s="3">
        <v>62.3</v>
      </c>
      <c r="FO213" s="3">
        <v>82</v>
      </c>
      <c r="FP213" s="3">
        <v>76.099999999999994</v>
      </c>
      <c r="FQ213" s="3">
        <v>80.599999999999994</v>
      </c>
      <c r="FR213" s="3">
        <v>81.8</v>
      </c>
      <c r="FS213" s="3">
        <v>88.6</v>
      </c>
      <c r="FT213" s="3">
        <v>83.3</v>
      </c>
      <c r="FU213" s="3">
        <v>85.5</v>
      </c>
      <c r="FV213" s="3">
        <v>70.900000000000006</v>
      </c>
      <c r="FW213" s="3">
        <v>131</v>
      </c>
      <c r="FX213" s="3">
        <v>45.8</v>
      </c>
      <c r="FY213" s="3">
        <v>92.7</v>
      </c>
      <c r="FZ213" s="3">
        <v>81.2</v>
      </c>
      <c r="GA213" s="3">
        <v>117</v>
      </c>
      <c r="GB213" s="3">
        <v>69.900000000000006</v>
      </c>
      <c r="GC213" s="3">
        <v>62.3</v>
      </c>
      <c r="GD213" s="3">
        <v>79.099999999999994</v>
      </c>
      <c r="GE213" s="3">
        <v>63.9</v>
      </c>
      <c r="GF213" s="3">
        <v>61.9</v>
      </c>
      <c r="GG213" s="3">
        <v>89</v>
      </c>
      <c r="GH213" s="3">
        <v>67.5</v>
      </c>
      <c r="GI213" s="3">
        <v>72.2</v>
      </c>
      <c r="GJ213" s="3">
        <v>92.2</v>
      </c>
      <c r="GK213" s="3">
        <v>70.099999999999994</v>
      </c>
      <c r="GL213" s="3">
        <v>45.3</v>
      </c>
      <c r="GM213" s="3">
        <v>68.5</v>
      </c>
      <c r="GN213" s="3">
        <v>59.9</v>
      </c>
      <c r="GO213" s="3">
        <v>65.400000000000006</v>
      </c>
      <c r="GP213" s="3">
        <v>79.900000000000006</v>
      </c>
      <c r="GQ213" s="3">
        <v>82.9</v>
      </c>
      <c r="GR213" s="3">
        <v>77.7</v>
      </c>
      <c r="GS213" s="3">
        <v>58.3</v>
      </c>
      <c r="GT213" s="3">
        <v>113</v>
      </c>
      <c r="GU213" s="3">
        <v>79</v>
      </c>
      <c r="GV213" s="3">
        <v>66</v>
      </c>
      <c r="GW213" s="3">
        <v>66.099999999999994</v>
      </c>
      <c r="GX213" s="3">
        <v>60.4</v>
      </c>
      <c r="GY213" s="3">
        <v>74.2</v>
      </c>
      <c r="GZ213" s="3">
        <v>37.200000000000003</v>
      </c>
      <c r="HA213" s="3">
        <v>71.8</v>
      </c>
      <c r="HB213" s="3">
        <v>46.5</v>
      </c>
      <c r="HC213" s="3">
        <v>64.7</v>
      </c>
      <c r="HD213" s="3">
        <v>62.3</v>
      </c>
      <c r="HE213" s="3">
        <v>78.3</v>
      </c>
      <c r="HF213" s="3">
        <v>0</v>
      </c>
      <c r="HG213" s="3">
        <v>1</v>
      </c>
      <c r="HH213" s="3">
        <v>70.5</v>
      </c>
      <c r="HI213" s="3">
        <v>74.8</v>
      </c>
      <c r="HJ213" s="3">
        <v>74.8</v>
      </c>
      <c r="HK213" s="3">
        <v>39.200000000000003</v>
      </c>
      <c r="HL213" s="3">
        <v>55.9</v>
      </c>
      <c r="HM213" s="3">
        <v>56.1</v>
      </c>
      <c r="HN213" s="3">
        <v>64.8</v>
      </c>
      <c r="HO213" s="3">
        <v>104</v>
      </c>
      <c r="HP213" s="3">
        <v>57.8</v>
      </c>
      <c r="HQ213" s="3">
        <v>74.900000000000006</v>
      </c>
      <c r="HR213" s="3">
        <v>71.3</v>
      </c>
      <c r="HS213" s="3">
        <v>75</v>
      </c>
      <c r="HT213" s="3">
        <v>93.4</v>
      </c>
      <c r="HU213" s="3">
        <v>57.9</v>
      </c>
      <c r="HV213" s="3">
        <v>57.1</v>
      </c>
      <c r="HW213" s="3">
        <v>59.4</v>
      </c>
      <c r="HX213" s="3">
        <v>61.1</v>
      </c>
      <c r="HY213" s="3">
        <v>79.8</v>
      </c>
      <c r="HZ213" s="3">
        <v>115</v>
      </c>
      <c r="IA213" s="3">
        <v>115</v>
      </c>
      <c r="IB213" s="3">
        <v>58.2</v>
      </c>
      <c r="IC213" s="3">
        <v>67.5</v>
      </c>
      <c r="ID213" s="3">
        <v>65.099999999999994</v>
      </c>
      <c r="IE213" s="3">
        <v>59.8</v>
      </c>
      <c r="IF213" s="3">
        <v>81.400000000000006</v>
      </c>
      <c r="IG213" s="3">
        <v>93.3</v>
      </c>
      <c r="IH213" s="3">
        <v>62</v>
      </c>
      <c r="II213" s="3">
        <v>59.9</v>
      </c>
      <c r="IJ213" s="3">
        <v>115</v>
      </c>
      <c r="IK213" s="3">
        <v>86.8</v>
      </c>
      <c r="IL213" s="3">
        <v>70.599999999999994</v>
      </c>
      <c r="IM213" s="3">
        <v>75.900000000000006</v>
      </c>
      <c r="IN213" s="3">
        <v>70.599999999999994</v>
      </c>
      <c r="IO213" s="3">
        <v>50.5</v>
      </c>
      <c r="IP213" s="3">
        <v>92.6</v>
      </c>
      <c r="IQ213" s="3">
        <v>63.1</v>
      </c>
      <c r="IR213" s="3">
        <v>60.1</v>
      </c>
      <c r="IS213" s="3">
        <v>101</v>
      </c>
      <c r="IT213" s="3">
        <v>71.099999999999994</v>
      </c>
      <c r="IU213" s="3">
        <v>51.1</v>
      </c>
      <c r="IV213" s="3">
        <v>61.4</v>
      </c>
      <c r="IW213" s="3">
        <v>75.400000000000006</v>
      </c>
      <c r="IX213" s="3">
        <v>88.4</v>
      </c>
      <c r="IY213" s="3">
        <v>68.3</v>
      </c>
      <c r="IZ213" s="3">
        <v>69.900000000000006</v>
      </c>
      <c r="JA213" s="3">
        <v>62.2</v>
      </c>
      <c r="JB213" s="3">
        <v>61.4</v>
      </c>
      <c r="JC213" s="3">
        <v>64.7</v>
      </c>
      <c r="JD213" s="3">
        <v>78</v>
      </c>
      <c r="JF213" s="3" t="str">
        <f t="shared" si="788"/>
        <v xml:space="preserve">211 1 114 </v>
      </c>
      <c r="JG213" s="3" t="str">
        <f t="shared" si="789"/>
        <v xml:space="preserve">211 2 69.9 </v>
      </c>
      <c r="JH213" s="3" t="str">
        <f t="shared" si="790"/>
        <v xml:space="preserve">211 3 73.5 </v>
      </c>
      <c r="JI213" s="3" t="str">
        <f t="shared" si="791"/>
        <v xml:space="preserve">211 4 80.6 </v>
      </c>
      <c r="JJ213" s="3" t="str">
        <f t="shared" si="792"/>
        <v xml:space="preserve">211 5 78.5 </v>
      </c>
      <c r="JK213" s="3" t="str">
        <f t="shared" si="793"/>
        <v xml:space="preserve">211 6 77.1 </v>
      </c>
      <c r="JL213" s="3" t="str">
        <f t="shared" si="794"/>
        <v xml:space="preserve">211 7 77.1 </v>
      </c>
      <c r="JM213" s="3" t="str">
        <f t="shared" si="795"/>
        <v xml:space="preserve">211 8 73.2 </v>
      </c>
      <c r="JN213" s="3" t="str">
        <f t="shared" si="796"/>
        <v xml:space="preserve">211 9 73.7 </v>
      </c>
      <c r="JO213" s="3" t="str">
        <f t="shared" si="797"/>
        <v xml:space="preserve">211 10 69.8 </v>
      </c>
      <c r="JP213" s="3" t="str">
        <f t="shared" si="798"/>
        <v xml:space="preserve">211 11 82.6 </v>
      </c>
      <c r="JQ213" s="3" t="str">
        <f t="shared" si="799"/>
        <v xml:space="preserve">211 12 69 </v>
      </c>
      <c r="JR213" s="3" t="str">
        <f t="shared" si="800"/>
        <v xml:space="preserve">211 13 59 </v>
      </c>
      <c r="JS213" s="3" t="str">
        <f t="shared" si="801"/>
        <v xml:space="preserve">211 14 71 </v>
      </c>
      <c r="JT213" s="3" t="str">
        <f t="shared" si="802"/>
        <v xml:space="preserve">211 15 64.3 </v>
      </c>
      <c r="JU213" s="3" t="str">
        <f t="shared" si="803"/>
        <v xml:space="preserve">211 16 60 </v>
      </c>
      <c r="JV213" s="3" t="str">
        <f t="shared" si="804"/>
        <v xml:space="preserve">211 17 43.6 </v>
      </c>
      <c r="JW213" s="3" t="str">
        <f t="shared" si="805"/>
        <v xml:space="preserve">211 18 124 </v>
      </c>
      <c r="JX213" s="3" t="str">
        <f t="shared" si="806"/>
        <v xml:space="preserve">211 19 62.1 </v>
      </c>
      <c r="JY213" s="3" t="str">
        <f t="shared" si="807"/>
        <v xml:space="preserve">211 20 75.3 </v>
      </c>
      <c r="JZ213" s="3" t="str">
        <f t="shared" si="808"/>
        <v xml:space="preserve">211 21 62.6 </v>
      </c>
      <c r="KA213" s="3" t="str">
        <f t="shared" si="809"/>
        <v xml:space="preserve">211 22 63.3 </v>
      </c>
      <c r="KB213" s="3" t="str">
        <f t="shared" si="810"/>
        <v xml:space="preserve">211 23 71 </v>
      </c>
      <c r="KC213" s="3" t="str">
        <f t="shared" si="811"/>
        <v xml:space="preserve">211 24 117 </v>
      </c>
      <c r="KD213" s="3" t="str">
        <f t="shared" si="812"/>
        <v xml:space="preserve">211 25 119 </v>
      </c>
      <c r="KE213" s="3" t="str">
        <f t="shared" si="813"/>
        <v xml:space="preserve">211 26 78.5 </v>
      </c>
      <c r="KF213" s="3" t="str">
        <f t="shared" si="814"/>
        <v xml:space="preserve">211 27 73.5 </v>
      </c>
      <c r="KG213" s="3" t="str">
        <f t="shared" si="815"/>
        <v xml:space="preserve">211 28 80 </v>
      </c>
      <c r="KH213" s="3" t="str">
        <f t="shared" si="816"/>
        <v xml:space="preserve">211 29 96.9 </v>
      </c>
      <c r="KI213" s="3" t="str">
        <f t="shared" si="817"/>
        <v xml:space="preserve">211 30 58.9 </v>
      </c>
      <c r="KJ213" s="3" t="str">
        <f t="shared" si="818"/>
        <v xml:space="preserve">211 31 61.7 </v>
      </c>
      <c r="KK213" s="3" t="str">
        <f t="shared" si="819"/>
        <v xml:space="preserve">211 32 65.7 </v>
      </c>
      <c r="KL213" s="3" t="str">
        <f t="shared" si="820"/>
        <v xml:space="preserve">211 33 120 </v>
      </c>
      <c r="KM213" s="3" t="str">
        <f t="shared" si="821"/>
        <v xml:space="preserve">211 34 70.5 </v>
      </c>
      <c r="KN213" s="3" t="str">
        <f t="shared" si="822"/>
        <v xml:space="preserve">211 35 89.8 </v>
      </c>
      <c r="KO213" s="3" t="str">
        <f t="shared" si="823"/>
        <v xml:space="preserve">211 36 64.5 </v>
      </c>
      <c r="KP213" s="3" t="str">
        <f t="shared" si="824"/>
        <v xml:space="preserve">211 37 59.8 </v>
      </c>
      <c r="KQ213" s="3" t="str">
        <f t="shared" si="825"/>
        <v xml:space="preserve">211 38 92.7 </v>
      </c>
      <c r="KR213" s="3" t="str">
        <f t="shared" si="826"/>
        <v xml:space="preserve">211 39 37.3 </v>
      </c>
      <c r="KS213" s="3" t="str">
        <f t="shared" si="827"/>
        <v xml:space="preserve">211 40 68 </v>
      </c>
      <c r="KT213" s="3" t="str">
        <f t="shared" si="828"/>
        <v xml:space="preserve">211 41 85.1 </v>
      </c>
      <c r="KU213" s="3" t="str">
        <f t="shared" si="829"/>
        <v xml:space="preserve">211 42 66.6 </v>
      </c>
      <c r="KV213" s="3" t="str">
        <f t="shared" si="830"/>
        <v xml:space="preserve">211 43 72.4 </v>
      </c>
      <c r="KW213" s="3" t="str">
        <f t="shared" si="831"/>
        <v xml:space="preserve">211 44 66.6 </v>
      </c>
      <c r="KX213" s="3" t="str">
        <f t="shared" si="832"/>
        <v xml:space="preserve">211 45 63 </v>
      </c>
      <c r="KY213" s="3" t="str">
        <f t="shared" si="833"/>
        <v xml:space="preserve">211 46 70.5 </v>
      </c>
      <c r="KZ213" s="3" t="str">
        <f t="shared" si="834"/>
        <v xml:space="preserve">211 47 68.2 </v>
      </c>
      <c r="LA213" s="3" t="str">
        <f t="shared" si="835"/>
        <v xml:space="preserve">211 48 76.4 </v>
      </c>
      <c r="LB213" s="3" t="str">
        <f t="shared" si="836"/>
        <v xml:space="preserve">211 49 62.6 </v>
      </c>
      <c r="LC213" s="3" t="str">
        <f t="shared" si="837"/>
        <v xml:space="preserve">211 50 55.5 </v>
      </c>
      <c r="LD213" s="3" t="str">
        <f t="shared" si="838"/>
        <v xml:space="preserve">211 51 60 </v>
      </c>
      <c r="LE213" s="3" t="str">
        <f t="shared" si="839"/>
        <v xml:space="preserve">211 52 56.9 </v>
      </c>
      <c r="LF213" s="3" t="str">
        <f t="shared" si="840"/>
        <v xml:space="preserve">211 53 119 </v>
      </c>
      <c r="LG213" s="3" t="str">
        <f t="shared" si="841"/>
        <v xml:space="preserve">211 54 83.4 </v>
      </c>
      <c r="LH213" s="3" t="str">
        <f t="shared" si="842"/>
        <v xml:space="preserve">211 55 80.4 </v>
      </c>
      <c r="LI213" s="3" t="str">
        <f t="shared" si="843"/>
        <v xml:space="preserve">211 56 58.2 </v>
      </c>
      <c r="LJ213" s="3" t="str">
        <f t="shared" si="844"/>
        <v xml:space="preserve">211 57 79 </v>
      </c>
      <c r="LK213" s="3" t="str">
        <f t="shared" si="845"/>
        <v xml:space="preserve">211 58 69.3 </v>
      </c>
      <c r="LL213" s="3" t="str">
        <f t="shared" si="846"/>
        <v xml:space="preserve">211 59 74.1 </v>
      </c>
      <c r="LM213" s="3" t="str">
        <f t="shared" si="847"/>
        <v xml:space="preserve">211 60 66.9 </v>
      </c>
      <c r="LN213" s="3" t="str">
        <f t="shared" si="848"/>
        <v xml:space="preserve">211 61 71.1 </v>
      </c>
      <c r="LO213" s="3" t="str">
        <f t="shared" si="849"/>
        <v xml:space="preserve">211 62 76.2 </v>
      </c>
      <c r="LP213" s="3" t="str">
        <f t="shared" si="850"/>
        <v xml:space="preserve">211 63 77 </v>
      </c>
      <c r="LQ213" s="3" t="str">
        <f t="shared" si="851"/>
        <v xml:space="preserve">211 64 82.2 </v>
      </c>
      <c r="LR213" s="3" t="str">
        <f t="shared" si="852"/>
        <v xml:space="preserve">211 65 72.5 </v>
      </c>
      <c r="LS213" s="3" t="str">
        <f t="shared" si="853"/>
        <v xml:space="preserve">211 66 74.8 </v>
      </c>
      <c r="LT213" s="3" t="str">
        <f t="shared" si="854"/>
        <v xml:space="preserve">211 67 80.2 </v>
      </c>
      <c r="LU213" s="3" t="str">
        <f t="shared" si="855"/>
        <v xml:space="preserve">211 68 69.5 </v>
      </c>
      <c r="LV213" s="3" t="str">
        <f t="shared" si="856"/>
        <v xml:space="preserve">211 69 106 </v>
      </c>
      <c r="LW213" s="3" t="str">
        <f t="shared" si="857"/>
        <v xml:space="preserve">211 70 25.9 </v>
      </c>
      <c r="LX213" s="3" t="str">
        <f t="shared" si="858"/>
        <v xml:space="preserve">211 71 65.8 </v>
      </c>
      <c r="LY213" s="3" t="str">
        <f t="shared" si="859"/>
        <v xml:space="preserve">211 72 79.7 </v>
      </c>
      <c r="LZ213" s="3" t="str">
        <f t="shared" si="860"/>
        <v xml:space="preserve">211 73 83.4 </v>
      </c>
      <c r="MA213" s="3" t="str">
        <f t="shared" si="861"/>
        <v xml:space="preserve">211 74 69.1 </v>
      </c>
      <c r="MB213" s="3" t="str">
        <f t="shared" si="862"/>
        <v xml:space="preserve">211 75 67.6 </v>
      </c>
      <c r="MC213" s="3" t="str">
        <f t="shared" si="863"/>
        <v xml:space="preserve">211 76 120 </v>
      </c>
      <c r="MD213" s="3" t="str">
        <f t="shared" si="864"/>
        <v xml:space="preserve">211 77 64.3 </v>
      </c>
      <c r="ME213" s="3" t="str">
        <f t="shared" si="865"/>
        <v xml:space="preserve">211 78 64.3 </v>
      </c>
      <c r="MF213" s="3" t="str">
        <f t="shared" si="866"/>
        <v xml:space="preserve">211 79 71.2 </v>
      </c>
      <c r="MG213" s="3" t="str">
        <f t="shared" si="867"/>
        <v xml:space="preserve">211 80 62.4 </v>
      </c>
      <c r="MH213" s="3" t="str">
        <f t="shared" si="868"/>
        <v xml:space="preserve">211 81 74.7 </v>
      </c>
      <c r="MI213" s="3" t="str">
        <f t="shared" si="869"/>
        <v xml:space="preserve">211 82 61 </v>
      </c>
      <c r="MJ213" s="3" t="str">
        <f t="shared" si="870"/>
        <v xml:space="preserve">211 83 76.2 </v>
      </c>
      <c r="MK213" s="3" t="str">
        <f t="shared" si="871"/>
        <v xml:space="preserve">211 84 72.5 </v>
      </c>
      <c r="ML213" s="3" t="str">
        <f t="shared" si="872"/>
        <v xml:space="preserve">211 85 68.7 </v>
      </c>
      <c r="MM213" s="3" t="str">
        <f t="shared" si="873"/>
        <v xml:space="preserve">211 86 38.9 </v>
      </c>
      <c r="MN213" s="3" t="str">
        <f t="shared" si="874"/>
        <v xml:space="preserve">211 87 68.2 </v>
      </c>
      <c r="MO213" s="3" t="str">
        <f t="shared" si="875"/>
        <v xml:space="preserve">211 88 62.4 </v>
      </c>
      <c r="MP213" s="3" t="str">
        <f t="shared" si="876"/>
        <v xml:space="preserve">211 89 77.7 </v>
      </c>
      <c r="MQ213" s="3" t="str">
        <f t="shared" si="877"/>
        <v xml:space="preserve">211 90 64.7 </v>
      </c>
      <c r="MR213" s="3" t="str">
        <f t="shared" si="878"/>
        <v xml:space="preserve">211 91 75.6 </v>
      </c>
      <c r="MS213" s="3" t="str">
        <f t="shared" si="879"/>
        <v xml:space="preserve">211 92 70.2 </v>
      </c>
      <c r="MT213" s="3" t="str">
        <f t="shared" si="880"/>
        <v xml:space="preserve">211 93 74.9 </v>
      </c>
      <c r="MU213" s="3" t="str">
        <f t="shared" si="881"/>
        <v xml:space="preserve">211 94 82.3 </v>
      </c>
      <c r="MV213" s="3" t="str">
        <f t="shared" si="882"/>
        <v xml:space="preserve">211 95 70.2 </v>
      </c>
      <c r="MW213" s="3" t="str">
        <f t="shared" si="883"/>
        <v xml:space="preserve">211 96 70.5 </v>
      </c>
      <c r="MX213" s="3" t="str">
        <f t="shared" si="884"/>
        <v xml:space="preserve">211 97 70.5 </v>
      </c>
      <c r="MY213" s="3" t="str">
        <f t="shared" si="885"/>
        <v xml:space="preserve">211 98 62 </v>
      </c>
      <c r="MZ213" s="3" t="str">
        <f t="shared" si="886"/>
        <v xml:space="preserve">211 99 82.8 </v>
      </c>
      <c r="NA213" s="3" t="str">
        <f t="shared" si="887"/>
        <v xml:space="preserve">211 100 70.4 </v>
      </c>
      <c r="NB213" s="3" t="str">
        <f t="shared" si="888"/>
        <v xml:space="preserve">211 101 63.4 </v>
      </c>
      <c r="NC213" s="3" t="str">
        <f t="shared" si="889"/>
        <v xml:space="preserve">211 102 114 </v>
      </c>
      <c r="ND213" s="3" t="str">
        <f t="shared" si="890"/>
        <v xml:space="preserve">211 103 81.7 </v>
      </c>
      <c r="NE213" s="3" t="str">
        <f t="shared" si="891"/>
        <v xml:space="preserve">211 104 47.7 </v>
      </c>
      <c r="NF213" s="3" t="str">
        <f t="shared" si="892"/>
        <v xml:space="preserve">211 105 73 </v>
      </c>
      <c r="NG213" s="3" t="str">
        <f t="shared" si="893"/>
        <v xml:space="preserve">211 106 72.9 </v>
      </c>
      <c r="NH213" s="3" t="str">
        <f t="shared" si="894"/>
        <v xml:space="preserve">211 107 79.3 </v>
      </c>
      <c r="NI213" s="3" t="str">
        <f t="shared" si="895"/>
        <v xml:space="preserve">211 108 67.3 </v>
      </c>
      <c r="NJ213" s="3" t="str">
        <f t="shared" si="896"/>
        <v xml:space="preserve">211 109 82.5 </v>
      </c>
      <c r="NK213" s="3" t="str">
        <f t="shared" si="897"/>
        <v xml:space="preserve">211 110 59.9 </v>
      </c>
      <c r="NL213" s="3" t="str">
        <f t="shared" si="898"/>
        <v xml:space="preserve">211 111 78.5 </v>
      </c>
      <c r="NM213" s="3" t="str">
        <f t="shared" si="899"/>
        <v xml:space="preserve">211 112 114 </v>
      </c>
      <c r="NN213" s="3" t="str">
        <f t="shared" si="900"/>
        <v xml:space="preserve">211 113 123 </v>
      </c>
      <c r="NO213" s="3" t="str">
        <f t="shared" si="901"/>
        <v xml:space="preserve">211 114 62.4 </v>
      </c>
      <c r="NP213" s="3" t="str">
        <f t="shared" si="902"/>
        <v xml:space="preserve">211 115 74.8 </v>
      </c>
      <c r="NQ213" s="3" t="str">
        <f t="shared" si="903"/>
        <v xml:space="preserve">211 116 61.9 </v>
      </c>
      <c r="NR213" s="3" t="str">
        <f t="shared" si="904"/>
        <v xml:space="preserve">211 117 88.6 </v>
      </c>
      <c r="NS213" s="3" t="str">
        <f t="shared" si="905"/>
        <v xml:space="preserve">211 118 19.5 </v>
      </c>
      <c r="NT213" s="3" t="str">
        <f t="shared" si="906"/>
        <v xml:space="preserve">211 119 82 </v>
      </c>
      <c r="NU213" s="3" t="str">
        <f t="shared" si="907"/>
        <v xml:space="preserve">211 120 121 </v>
      </c>
      <c r="NV213" s="3" t="str">
        <f t="shared" si="908"/>
        <v xml:space="preserve">211 121 63 </v>
      </c>
      <c r="NW213" s="3" t="str">
        <f t="shared" si="909"/>
        <v xml:space="preserve">211 122 62.5 </v>
      </c>
      <c r="NX213" s="3" t="str">
        <f t="shared" si="910"/>
        <v xml:space="preserve">211 123 77.9 </v>
      </c>
      <c r="NY213" s="3" t="str">
        <f t="shared" si="911"/>
        <v xml:space="preserve">211 124 37.5 </v>
      </c>
      <c r="NZ213" s="3" t="str">
        <f t="shared" si="912"/>
        <v xml:space="preserve">211 125 63.5 </v>
      </c>
      <c r="OA213" s="3" t="str">
        <f t="shared" si="913"/>
        <v xml:space="preserve">211 126 51.4 </v>
      </c>
      <c r="OB213" s="3" t="str">
        <f t="shared" si="914"/>
        <v xml:space="preserve">211 127 61.9 </v>
      </c>
      <c r="OC213" s="3" t="str">
        <f t="shared" si="915"/>
        <v xml:space="preserve">211 128 93.3 </v>
      </c>
      <c r="OD213" s="3" t="str">
        <f t="shared" si="916"/>
        <v xml:space="preserve">211 129 69.8 </v>
      </c>
      <c r="OE213" s="3" t="str">
        <f t="shared" si="917"/>
        <v xml:space="preserve">211 130 64.2 </v>
      </c>
      <c r="OF213" s="3" t="str">
        <f t="shared" si="918"/>
        <v xml:space="preserve">211 131 55.8 </v>
      </c>
      <c r="OG213" s="3" t="str">
        <f t="shared" si="919"/>
        <v xml:space="preserve">211 132 77 </v>
      </c>
      <c r="OH213" s="3" t="str">
        <f t="shared" si="920"/>
        <v xml:space="preserve">211 133 62.9 </v>
      </c>
      <c r="OI213" s="3" t="str">
        <f t="shared" si="921"/>
        <v xml:space="preserve">211 134 69 </v>
      </c>
      <c r="OJ213" s="3" t="str">
        <f t="shared" si="922"/>
        <v xml:space="preserve">211 135 66 </v>
      </c>
      <c r="OK213" s="3" t="str">
        <f t="shared" si="923"/>
        <v xml:space="preserve">211 136 70.4 </v>
      </c>
      <c r="OL213" s="3" t="str">
        <f t="shared" si="924"/>
        <v xml:space="preserve">211 137 73.2 </v>
      </c>
      <c r="OM213" s="3" t="str">
        <f t="shared" si="925"/>
        <v xml:space="preserve">211 138 82.5 </v>
      </c>
      <c r="ON213" s="3" t="str">
        <f t="shared" si="926"/>
        <v xml:space="preserve">211 139 20.1 </v>
      </c>
      <c r="OO213" s="3" t="str">
        <f t="shared" si="927"/>
        <v xml:space="preserve">211 140 81.2 </v>
      </c>
      <c r="OP213" s="3" t="str">
        <f t="shared" si="928"/>
        <v xml:space="preserve">211 141 61.2 </v>
      </c>
      <c r="OQ213" s="3" t="str">
        <f t="shared" si="929"/>
        <v xml:space="preserve">211 142 60.1 </v>
      </c>
      <c r="OR213" s="3" t="str">
        <f t="shared" si="930"/>
        <v xml:space="preserve">211 143 36.7 </v>
      </c>
      <c r="OS213" s="3" t="str">
        <f t="shared" si="931"/>
        <v xml:space="preserve">211 144 77.6 </v>
      </c>
      <c r="OT213" s="3" t="str">
        <f t="shared" si="932"/>
        <v xml:space="preserve">211 145 64.9 </v>
      </c>
      <c r="OU213" s="3" t="str">
        <f t="shared" si="933"/>
        <v xml:space="preserve">211 146 69.3 </v>
      </c>
      <c r="OV213" s="3" t="str">
        <f t="shared" si="934"/>
        <v xml:space="preserve">211 147 79.4 </v>
      </c>
      <c r="OW213" s="3" t="str">
        <f t="shared" si="935"/>
        <v xml:space="preserve">211 148 103 </v>
      </c>
      <c r="OX213" s="3" t="str">
        <f t="shared" si="936"/>
        <v xml:space="preserve">211 149 75.2 </v>
      </c>
      <c r="OY213" s="3" t="str">
        <f t="shared" si="937"/>
        <v xml:space="preserve">211 150 59.4 </v>
      </c>
      <c r="OZ213" s="3" t="str">
        <f t="shared" si="938"/>
        <v xml:space="preserve">211 151 64.6 </v>
      </c>
      <c r="PA213" s="3" t="str">
        <f t="shared" si="939"/>
        <v xml:space="preserve">211 152 49.6 </v>
      </c>
      <c r="PB213" s="3" t="str">
        <f t="shared" si="940"/>
        <v xml:space="preserve">211 153 52.6 </v>
      </c>
      <c r="PC213" s="3" t="str">
        <f t="shared" si="941"/>
        <v xml:space="preserve">211 154 63.4 </v>
      </c>
      <c r="PD213" s="3" t="str">
        <f t="shared" si="942"/>
        <v xml:space="preserve">211 155 60.9 </v>
      </c>
      <c r="PE213" s="3" t="str">
        <f t="shared" si="943"/>
        <v xml:space="preserve">211 156 72.7 </v>
      </c>
      <c r="PF213" s="3" t="str">
        <f t="shared" si="944"/>
        <v xml:space="preserve">211 157 79.4 </v>
      </c>
      <c r="PG213" s="3" t="str">
        <f t="shared" si="945"/>
        <v xml:space="preserve">211 158 75.2 </v>
      </c>
      <c r="PH213" s="3" t="str">
        <f t="shared" si="946"/>
        <v xml:space="preserve">211 159 72.3 </v>
      </c>
      <c r="PI213" s="3" t="str">
        <f t="shared" si="947"/>
        <v xml:space="preserve">211 160 41.9 </v>
      </c>
      <c r="PJ213" s="3" t="str">
        <f t="shared" si="948"/>
        <v xml:space="preserve">211 161 95.9 </v>
      </c>
      <c r="PK213" s="3" t="str">
        <f t="shared" si="949"/>
        <v xml:space="preserve">211 162 58.2 </v>
      </c>
      <c r="PL213" s="3" t="str">
        <f t="shared" si="950"/>
        <v xml:space="preserve">211 163 71.3 </v>
      </c>
      <c r="PM213" s="3" t="str">
        <f t="shared" si="951"/>
        <v xml:space="preserve">211 164 68.2 </v>
      </c>
      <c r="PN213" s="3" t="str">
        <f t="shared" si="952"/>
        <v xml:space="preserve">211 165 65.4 </v>
      </c>
      <c r="PO213" s="3" t="str">
        <f t="shared" si="953"/>
        <v xml:space="preserve">211 166 82.3 </v>
      </c>
      <c r="PP213" s="3" t="str">
        <f t="shared" si="954"/>
        <v xml:space="preserve">211 167 62.3 </v>
      </c>
      <c r="PQ213" s="3" t="str">
        <f t="shared" si="955"/>
        <v xml:space="preserve">211 168 82 </v>
      </c>
      <c r="PR213" s="3" t="str">
        <f t="shared" si="956"/>
        <v xml:space="preserve">211 169 76.1 </v>
      </c>
      <c r="PS213" s="3" t="str">
        <f t="shared" si="957"/>
        <v xml:space="preserve">211 170 80.6 </v>
      </c>
      <c r="PT213" s="3" t="str">
        <f t="shared" si="958"/>
        <v xml:space="preserve">211 171 81.8 </v>
      </c>
      <c r="PU213" s="3" t="str">
        <f t="shared" si="959"/>
        <v xml:space="preserve">211 172 88.6 </v>
      </c>
      <c r="PV213" s="3" t="str">
        <f t="shared" si="960"/>
        <v xml:space="preserve">211 173 83.3 </v>
      </c>
      <c r="PW213" s="3" t="str">
        <f t="shared" si="961"/>
        <v xml:space="preserve">211 174 85.5 </v>
      </c>
      <c r="PX213" s="3" t="str">
        <f t="shared" si="962"/>
        <v xml:space="preserve">211 175 70.9 </v>
      </c>
      <c r="PY213" s="3" t="str">
        <f t="shared" si="963"/>
        <v xml:space="preserve">211 176 131 </v>
      </c>
      <c r="PZ213" s="3" t="str">
        <f t="shared" si="964"/>
        <v xml:space="preserve">211 177 45.8 </v>
      </c>
      <c r="QA213" s="3" t="str">
        <f t="shared" si="965"/>
        <v xml:space="preserve">211 178 92.7 </v>
      </c>
      <c r="QB213" s="3" t="str">
        <f t="shared" si="966"/>
        <v xml:space="preserve">211 179 81.2 </v>
      </c>
      <c r="QC213" s="3" t="str">
        <f t="shared" si="967"/>
        <v xml:space="preserve">211 180 117 </v>
      </c>
      <c r="QD213" s="3" t="str">
        <f t="shared" si="968"/>
        <v xml:space="preserve">211 181 69.9 </v>
      </c>
      <c r="QE213" s="3" t="str">
        <f t="shared" si="969"/>
        <v xml:space="preserve">211 182 62.3 </v>
      </c>
      <c r="QF213" s="3" t="str">
        <f t="shared" si="970"/>
        <v xml:space="preserve">211 183 79.1 </v>
      </c>
      <c r="QG213" s="3" t="str">
        <f t="shared" si="971"/>
        <v xml:space="preserve">211 184 63.9 </v>
      </c>
      <c r="QH213" s="3" t="str">
        <f t="shared" si="972"/>
        <v xml:space="preserve">211 185 61.9 </v>
      </c>
      <c r="QI213" s="3" t="str">
        <f t="shared" si="973"/>
        <v xml:space="preserve">211 186 89 </v>
      </c>
      <c r="QJ213" s="3" t="str">
        <f t="shared" si="974"/>
        <v xml:space="preserve">211 187 67.5 </v>
      </c>
      <c r="QK213" s="3" t="str">
        <f t="shared" si="975"/>
        <v xml:space="preserve">211 188 72.2 </v>
      </c>
      <c r="QL213" s="3" t="str">
        <f t="shared" si="976"/>
        <v xml:space="preserve">211 189 92.2 </v>
      </c>
      <c r="QM213" s="3" t="str">
        <f t="shared" si="977"/>
        <v xml:space="preserve">211 190 70.1 </v>
      </c>
      <c r="QN213" s="3" t="str">
        <f t="shared" si="978"/>
        <v xml:space="preserve">211 191 45.3 </v>
      </c>
      <c r="QO213" s="3" t="str">
        <f t="shared" si="979"/>
        <v xml:space="preserve">211 192 68.5 </v>
      </c>
      <c r="QP213" s="3" t="str">
        <f t="shared" si="980"/>
        <v xml:space="preserve">211 193 59.9 </v>
      </c>
      <c r="QQ213" s="3" t="str">
        <f t="shared" si="981"/>
        <v xml:space="preserve">211 194 65.4 </v>
      </c>
      <c r="QR213" s="3" t="str">
        <f t="shared" si="982"/>
        <v xml:space="preserve">211 195 79.9 </v>
      </c>
      <c r="QS213" s="3" t="str">
        <f t="shared" si="983"/>
        <v xml:space="preserve">211 196 82.9 </v>
      </c>
      <c r="QT213" s="3" t="str">
        <f t="shared" si="984"/>
        <v xml:space="preserve">211 197 77.7 </v>
      </c>
      <c r="QU213" s="3" t="str">
        <f t="shared" si="985"/>
        <v xml:space="preserve">211 198 58.3 </v>
      </c>
      <c r="QV213" s="3" t="str">
        <f t="shared" si="986"/>
        <v xml:space="preserve">211 199 113 </v>
      </c>
      <c r="QW213" s="3" t="str">
        <f t="shared" si="987"/>
        <v xml:space="preserve">211 200 79 </v>
      </c>
      <c r="QX213" s="3" t="str">
        <f t="shared" si="988"/>
        <v xml:space="preserve">211 201 66 </v>
      </c>
      <c r="QY213" s="3" t="str">
        <f t="shared" si="989"/>
        <v xml:space="preserve">211 202 66.1 </v>
      </c>
      <c r="QZ213" s="3" t="str">
        <f t="shared" si="990"/>
        <v xml:space="preserve">211 203 60.4 </v>
      </c>
      <c r="RA213" s="3" t="str">
        <f t="shared" si="991"/>
        <v xml:space="preserve">211 204 74.2 </v>
      </c>
      <c r="RB213" s="3" t="str">
        <f t="shared" si="992"/>
        <v xml:space="preserve">211 205 37.2 </v>
      </c>
      <c r="RC213" s="3" t="str">
        <f t="shared" si="993"/>
        <v xml:space="preserve">211 206 71.8 </v>
      </c>
      <c r="RD213" s="3" t="str">
        <f t="shared" si="994"/>
        <v xml:space="preserve">211 207 46.5 </v>
      </c>
      <c r="RE213" s="3" t="str">
        <f t="shared" si="995"/>
        <v xml:space="preserve">211 208 64.7 </v>
      </c>
      <c r="RF213" s="3" t="str">
        <f t="shared" si="996"/>
        <v xml:space="preserve">211 209 62.3 </v>
      </c>
      <c r="RG213" s="3" t="str">
        <f t="shared" si="997"/>
        <v xml:space="preserve">211 210 78.3 </v>
      </c>
      <c r="RH213" s="3" t="str">
        <f t="shared" si="998"/>
        <v xml:space="preserve">211 211 0 </v>
      </c>
      <c r="RI213" s="3" t="str">
        <f t="shared" si="999"/>
        <v xml:space="preserve">211 212 1 </v>
      </c>
      <c r="RJ213" s="3" t="str">
        <f t="shared" si="1000"/>
        <v xml:space="preserve">211 213 70.5 </v>
      </c>
      <c r="RK213" s="3" t="str">
        <f t="shared" si="1001"/>
        <v xml:space="preserve">211 214 74.8 </v>
      </c>
      <c r="RL213" s="3" t="str">
        <f t="shared" si="1002"/>
        <v xml:space="preserve">211 215 74.8 </v>
      </c>
      <c r="RM213" s="3" t="str">
        <f t="shared" si="1003"/>
        <v xml:space="preserve">211 216 39.2 </v>
      </c>
      <c r="RN213" s="3" t="str">
        <f t="shared" si="1004"/>
        <v xml:space="preserve">211 217 55.9 </v>
      </c>
      <c r="RO213" s="3" t="str">
        <f t="shared" si="1005"/>
        <v xml:space="preserve">211 218 56.1 </v>
      </c>
      <c r="RP213" s="3" t="str">
        <f t="shared" si="1006"/>
        <v xml:space="preserve">211 219 64.8 </v>
      </c>
      <c r="RQ213" s="3" t="str">
        <f t="shared" si="1007"/>
        <v xml:space="preserve">211 220 104 </v>
      </c>
      <c r="RR213" s="3" t="str">
        <f t="shared" si="1008"/>
        <v xml:space="preserve">211 221 57.8 </v>
      </c>
      <c r="RS213" s="3" t="str">
        <f t="shared" si="1009"/>
        <v xml:space="preserve">211 222 74.9 </v>
      </c>
      <c r="RT213" s="3" t="str">
        <f t="shared" si="1010"/>
        <v xml:space="preserve">211 223 71.3 </v>
      </c>
      <c r="RU213" s="3" t="str">
        <f t="shared" si="1011"/>
        <v xml:space="preserve">211 224 75 </v>
      </c>
      <c r="RV213" s="3" t="str">
        <f t="shared" si="1012"/>
        <v xml:space="preserve">211 225 93.4 </v>
      </c>
      <c r="RW213" s="3" t="str">
        <f t="shared" si="1013"/>
        <v xml:space="preserve">211 226 57.9 </v>
      </c>
      <c r="RX213" s="3" t="str">
        <f t="shared" si="1014"/>
        <v xml:space="preserve">211 227 57.1 </v>
      </c>
      <c r="RY213" s="3" t="str">
        <f t="shared" si="1015"/>
        <v xml:space="preserve">211 228 59.4 </v>
      </c>
      <c r="RZ213" s="3" t="str">
        <f t="shared" si="1016"/>
        <v xml:space="preserve">211 229 61.1 </v>
      </c>
      <c r="SA213" s="3" t="str">
        <f t="shared" si="1017"/>
        <v xml:space="preserve">211 230 79.8 </v>
      </c>
      <c r="SB213" s="3" t="str">
        <f t="shared" si="1018"/>
        <v xml:space="preserve">211 231 115 </v>
      </c>
      <c r="SC213" s="3" t="str">
        <f t="shared" si="1019"/>
        <v xml:space="preserve">211 232 115 </v>
      </c>
      <c r="SD213" s="3" t="str">
        <f t="shared" si="1020"/>
        <v xml:space="preserve">211 233 58.2 </v>
      </c>
      <c r="SE213" s="3" t="str">
        <f t="shared" si="1021"/>
        <v xml:space="preserve">211 234 67.5 </v>
      </c>
      <c r="SF213" s="3" t="str">
        <f t="shared" si="1022"/>
        <v xml:space="preserve">211 235 65.1 </v>
      </c>
      <c r="SG213" s="3" t="str">
        <f t="shared" si="1023"/>
        <v xml:space="preserve">211 236 59.8 </v>
      </c>
      <c r="SH213" s="3" t="str">
        <f t="shared" si="1024"/>
        <v xml:space="preserve">211 237 81.4 </v>
      </c>
      <c r="SI213" s="3" t="str">
        <f t="shared" si="1025"/>
        <v xml:space="preserve">211 238 93.3 </v>
      </c>
      <c r="SJ213" s="3" t="str">
        <f t="shared" si="1026"/>
        <v xml:space="preserve">211 239 62 </v>
      </c>
      <c r="SK213" s="3" t="str">
        <f t="shared" si="1027"/>
        <v xml:space="preserve">211 240 59.9 </v>
      </c>
      <c r="SL213" s="3" t="str">
        <f t="shared" si="1028"/>
        <v xml:space="preserve">211 241 115 </v>
      </c>
      <c r="SM213" s="3" t="str">
        <f t="shared" si="1029"/>
        <v xml:space="preserve">211 242 86.8 </v>
      </c>
      <c r="SN213" s="3" t="str">
        <f t="shared" si="1030"/>
        <v xml:space="preserve">211 243 70.6 </v>
      </c>
      <c r="SO213" s="3" t="str">
        <f t="shared" si="1031"/>
        <v xml:space="preserve">211 244 75.9 </v>
      </c>
      <c r="SP213" s="3" t="str">
        <f t="shared" si="1032"/>
        <v xml:space="preserve">211 245 70.6 </v>
      </c>
      <c r="SQ213" s="3" t="str">
        <f t="shared" si="1033"/>
        <v xml:space="preserve">211 246 50.5 </v>
      </c>
      <c r="SR213" s="3" t="str">
        <f t="shared" si="1034"/>
        <v xml:space="preserve">211 247 92.6 </v>
      </c>
      <c r="SS213" s="3" t="str">
        <f t="shared" si="1035"/>
        <v xml:space="preserve">211 248 63.1 </v>
      </c>
      <c r="ST213" s="3" t="str">
        <f t="shared" si="1036"/>
        <v xml:space="preserve">211 249 60.1 </v>
      </c>
      <c r="SU213" s="3" t="str">
        <f t="shared" si="1037"/>
        <v xml:space="preserve">211 250 101 </v>
      </c>
      <c r="SV213" s="3" t="str">
        <f t="shared" si="1038"/>
        <v xml:space="preserve">211 251 71.1 </v>
      </c>
      <c r="SW213" s="3" t="str">
        <f t="shared" si="1039"/>
        <v xml:space="preserve">211 252 51.1 </v>
      </c>
      <c r="SX213" s="3" t="str">
        <f t="shared" si="1040"/>
        <v xml:space="preserve">211 253 61.4 </v>
      </c>
      <c r="SY213" s="3" t="str">
        <f t="shared" si="1041"/>
        <v xml:space="preserve">211 254 75.4 </v>
      </c>
      <c r="SZ213" s="3" t="str">
        <f t="shared" si="1042"/>
        <v xml:space="preserve">211 255 88.4 </v>
      </c>
      <c r="TA213" s="3" t="str">
        <f t="shared" si="1043"/>
        <v xml:space="preserve">211 256 68.3 </v>
      </c>
      <c r="TB213" s="3" t="str">
        <f t="shared" si="1044"/>
        <v xml:space="preserve">211 257 69.9 </v>
      </c>
      <c r="TC213" s="3" t="str">
        <f t="shared" si="1045"/>
        <v xml:space="preserve">211 258 62.2 </v>
      </c>
      <c r="TD213" s="3" t="str">
        <f t="shared" si="1046"/>
        <v xml:space="preserve">211 259 61.4 </v>
      </c>
      <c r="TE213" s="3" t="str">
        <f t="shared" si="1047"/>
        <v xml:space="preserve">211 260 64.7 </v>
      </c>
      <c r="TF213" s="3" t="str">
        <f t="shared" si="1048"/>
        <v xml:space="preserve">211 261 78 </v>
      </c>
    </row>
    <row r="214" spans="1:526" ht="18.75" customHeight="1" thickBot="1" x14ac:dyDescent="0.4">
      <c r="A214" s="17">
        <v>212</v>
      </c>
      <c r="B214" s="19" t="s">
        <v>264</v>
      </c>
      <c r="C214" s="16" t="s">
        <v>214</v>
      </c>
      <c r="D214" s="3">
        <v>114</v>
      </c>
      <c r="E214" s="3">
        <v>69.900000000000006</v>
      </c>
      <c r="F214" s="3">
        <v>73.5</v>
      </c>
      <c r="G214" s="3">
        <v>80.599999999999994</v>
      </c>
      <c r="H214" s="3">
        <v>78.5</v>
      </c>
      <c r="I214" s="3">
        <v>77.099999999999994</v>
      </c>
      <c r="J214" s="3">
        <v>77.099999999999994</v>
      </c>
      <c r="K214" s="3">
        <v>73.2</v>
      </c>
      <c r="L214" s="3">
        <v>73.7</v>
      </c>
      <c r="M214" s="3">
        <v>69.8</v>
      </c>
      <c r="N214" s="3">
        <v>82.6</v>
      </c>
      <c r="O214" s="3">
        <v>69</v>
      </c>
      <c r="P214" s="3">
        <v>59</v>
      </c>
      <c r="Q214" s="3">
        <v>71</v>
      </c>
      <c r="R214" s="3">
        <v>64.3</v>
      </c>
      <c r="S214" s="3">
        <v>60</v>
      </c>
      <c r="T214" s="3">
        <v>43.6</v>
      </c>
      <c r="U214" s="3">
        <v>124</v>
      </c>
      <c r="V214" s="3">
        <v>62.1</v>
      </c>
      <c r="W214" s="3">
        <v>75.3</v>
      </c>
      <c r="X214" s="3">
        <v>62.6</v>
      </c>
      <c r="Y214" s="3">
        <v>63.3</v>
      </c>
      <c r="Z214" s="3">
        <v>71</v>
      </c>
      <c r="AA214" s="3">
        <v>117</v>
      </c>
      <c r="AB214" s="3">
        <v>119</v>
      </c>
      <c r="AC214" s="3">
        <v>78.5</v>
      </c>
      <c r="AD214" s="3">
        <v>73.5</v>
      </c>
      <c r="AE214" s="3">
        <v>80</v>
      </c>
      <c r="AF214" s="3">
        <v>96.9</v>
      </c>
      <c r="AG214" s="3">
        <v>58.9</v>
      </c>
      <c r="AH214" s="3">
        <v>61.7</v>
      </c>
      <c r="AI214" s="3">
        <v>65.7</v>
      </c>
      <c r="AJ214" s="3">
        <v>120</v>
      </c>
      <c r="AK214" s="3">
        <v>70.5</v>
      </c>
      <c r="AL214" s="3">
        <v>89.8</v>
      </c>
      <c r="AM214" s="3">
        <v>64.5</v>
      </c>
      <c r="AN214" s="3">
        <v>59.8</v>
      </c>
      <c r="AO214" s="3">
        <v>92.7</v>
      </c>
      <c r="AP214" s="3">
        <v>37.299999999999997</v>
      </c>
      <c r="AQ214" s="3">
        <v>68</v>
      </c>
      <c r="AR214" s="3">
        <v>85.1</v>
      </c>
      <c r="AS214" s="3">
        <v>66.599999999999994</v>
      </c>
      <c r="AT214" s="3">
        <v>72.400000000000006</v>
      </c>
      <c r="AU214" s="3">
        <v>66.599999999999994</v>
      </c>
      <c r="AV214" s="3">
        <v>63</v>
      </c>
      <c r="AW214" s="3">
        <v>70.5</v>
      </c>
      <c r="AX214" s="3">
        <v>68.2</v>
      </c>
      <c r="AY214" s="3">
        <v>76.400000000000006</v>
      </c>
      <c r="AZ214" s="3">
        <v>62.6</v>
      </c>
      <c r="BA214" s="3">
        <v>55.5</v>
      </c>
      <c r="BB214" s="3">
        <v>60</v>
      </c>
      <c r="BC214" s="3">
        <v>56.9</v>
      </c>
      <c r="BD214" s="3">
        <v>119</v>
      </c>
      <c r="BE214" s="3">
        <v>83.4</v>
      </c>
      <c r="BF214" s="3">
        <v>80.400000000000006</v>
      </c>
      <c r="BG214" s="3">
        <v>58.2</v>
      </c>
      <c r="BH214" s="3">
        <v>79</v>
      </c>
      <c r="BI214" s="3">
        <v>69.3</v>
      </c>
      <c r="BJ214" s="3">
        <v>74.099999999999994</v>
      </c>
      <c r="BK214" s="3">
        <v>66.900000000000006</v>
      </c>
      <c r="BL214" s="3">
        <v>71.099999999999994</v>
      </c>
      <c r="BM214" s="3">
        <v>76.2</v>
      </c>
      <c r="BN214" s="3">
        <v>77</v>
      </c>
      <c r="BO214" s="3">
        <v>82.2</v>
      </c>
      <c r="BP214" s="3">
        <v>72.5</v>
      </c>
      <c r="BQ214" s="3">
        <v>74.8</v>
      </c>
      <c r="BR214" s="3">
        <v>80.2</v>
      </c>
      <c r="BS214" s="3">
        <v>69.5</v>
      </c>
      <c r="BT214" s="3">
        <v>106</v>
      </c>
      <c r="BU214" s="3">
        <v>25.9</v>
      </c>
      <c r="BV214" s="3">
        <v>65.8</v>
      </c>
      <c r="BW214" s="3">
        <v>79.7</v>
      </c>
      <c r="BX214" s="3">
        <v>83.4</v>
      </c>
      <c r="BY214" s="3">
        <v>69.099999999999994</v>
      </c>
      <c r="BZ214" s="3">
        <v>67.599999999999994</v>
      </c>
      <c r="CA214" s="3">
        <v>120</v>
      </c>
      <c r="CB214" s="3">
        <v>64.3</v>
      </c>
      <c r="CC214" s="3">
        <v>64.3</v>
      </c>
      <c r="CD214" s="3">
        <v>71.2</v>
      </c>
      <c r="CE214" s="3">
        <v>62.4</v>
      </c>
      <c r="CF214" s="3">
        <v>74.7</v>
      </c>
      <c r="CG214" s="3">
        <v>61</v>
      </c>
      <c r="CH214" s="3">
        <v>76.2</v>
      </c>
      <c r="CI214" s="3">
        <v>72.5</v>
      </c>
      <c r="CJ214" s="3">
        <v>68.7</v>
      </c>
      <c r="CK214" s="3">
        <v>38.9</v>
      </c>
      <c r="CL214" s="3">
        <v>68.2</v>
      </c>
      <c r="CM214" s="3">
        <v>62.4</v>
      </c>
      <c r="CN214" s="3">
        <v>77.7</v>
      </c>
      <c r="CO214" s="3">
        <v>64.7</v>
      </c>
      <c r="CP214" s="3">
        <v>75.599999999999994</v>
      </c>
      <c r="CQ214" s="3">
        <v>70.2</v>
      </c>
      <c r="CR214" s="3">
        <v>74.900000000000006</v>
      </c>
      <c r="CS214" s="3">
        <v>82.3</v>
      </c>
      <c r="CT214" s="3">
        <v>70.2</v>
      </c>
      <c r="CU214" s="3">
        <v>70.5</v>
      </c>
      <c r="CV214" s="3">
        <v>70.5</v>
      </c>
      <c r="CW214" s="3">
        <v>62</v>
      </c>
      <c r="CX214" s="3">
        <v>82.8</v>
      </c>
      <c r="CY214" s="3">
        <v>70.400000000000006</v>
      </c>
      <c r="CZ214" s="3">
        <v>63.4</v>
      </c>
      <c r="DA214" s="3">
        <v>114</v>
      </c>
      <c r="DB214" s="3">
        <v>81.7</v>
      </c>
      <c r="DC214" s="3">
        <v>47.7</v>
      </c>
      <c r="DD214" s="3">
        <v>73</v>
      </c>
      <c r="DE214" s="3">
        <v>72.900000000000006</v>
      </c>
      <c r="DF214" s="3">
        <v>79.3</v>
      </c>
      <c r="DG214" s="3">
        <v>67.3</v>
      </c>
      <c r="DH214" s="3">
        <v>82.5</v>
      </c>
      <c r="DI214" s="3">
        <v>59.9</v>
      </c>
      <c r="DJ214" s="3">
        <v>78.5</v>
      </c>
      <c r="DK214" s="3">
        <v>114</v>
      </c>
      <c r="DL214" s="3">
        <v>123</v>
      </c>
      <c r="DM214" s="3">
        <v>62.4</v>
      </c>
      <c r="DN214" s="3">
        <v>74.8</v>
      </c>
      <c r="DO214" s="3">
        <v>61.9</v>
      </c>
      <c r="DP214" s="3">
        <v>88.6</v>
      </c>
      <c r="DQ214" s="3">
        <v>19.5</v>
      </c>
      <c r="DR214" s="3">
        <v>82</v>
      </c>
      <c r="DS214" s="3">
        <v>121</v>
      </c>
      <c r="DT214" s="3">
        <v>63</v>
      </c>
      <c r="DU214" s="3">
        <v>62.5</v>
      </c>
      <c r="DV214" s="3">
        <v>77.900000000000006</v>
      </c>
      <c r="DW214" s="3">
        <v>37.5</v>
      </c>
      <c r="DX214" s="3">
        <v>63.5</v>
      </c>
      <c r="DY214" s="3">
        <v>51.4</v>
      </c>
      <c r="DZ214" s="3">
        <v>61.9</v>
      </c>
      <c r="EA214" s="3">
        <v>93.3</v>
      </c>
      <c r="EB214" s="3">
        <v>69.8</v>
      </c>
      <c r="EC214" s="3">
        <v>64.2</v>
      </c>
      <c r="ED214" s="3">
        <v>55.8</v>
      </c>
      <c r="EE214" s="3">
        <v>77</v>
      </c>
      <c r="EF214" s="3">
        <v>62.9</v>
      </c>
      <c r="EG214" s="3">
        <v>69</v>
      </c>
      <c r="EH214" s="3">
        <v>66</v>
      </c>
      <c r="EI214" s="3">
        <v>70.400000000000006</v>
      </c>
      <c r="EJ214" s="3">
        <v>73.2</v>
      </c>
      <c r="EK214" s="3">
        <v>82.5</v>
      </c>
      <c r="EL214" s="3">
        <v>20.100000000000001</v>
      </c>
      <c r="EM214" s="3">
        <v>81.2</v>
      </c>
      <c r="EN214" s="3">
        <v>61.2</v>
      </c>
      <c r="EO214" s="3">
        <v>60.1</v>
      </c>
      <c r="EP214" s="3">
        <v>36.700000000000003</v>
      </c>
      <c r="EQ214" s="3">
        <v>77.599999999999994</v>
      </c>
      <c r="ER214" s="3">
        <v>64.900000000000006</v>
      </c>
      <c r="ES214" s="3">
        <v>69.3</v>
      </c>
      <c r="ET214" s="3">
        <v>79.400000000000006</v>
      </c>
      <c r="EU214" s="3">
        <v>103</v>
      </c>
      <c r="EV214" s="3">
        <v>75.2</v>
      </c>
      <c r="EW214" s="3">
        <v>59.4</v>
      </c>
      <c r="EX214" s="3">
        <v>64.599999999999994</v>
      </c>
      <c r="EY214" s="3">
        <v>49.6</v>
      </c>
      <c r="EZ214" s="3">
        <v>52.6</v>
      </c>
      <c r="FA214" s="3">
        <v>63.4</v>
      </c>
      <c r="FB214" s="3">
        <v>60.9</v>
      </c>
      <c r="FC214" s="3">
        <v>72.7</v>
      </c>
      <c r="FD214" s="3">
        <v>79.400000000000006</v>
      </c>
      <c r="FE214" s="3">
        <v>75.2</v>
      </c>
      <c r="FF214" s="3">
        <v>72.3</v>
      </c>
      <c r="FG214" s="3">
        <v>41.9</v>
      </c>
      <c r="FH214" s="3">
        <v>95.9</v>
      </c>
      <c r="FI214" s="3">
        <v>58.2</v>
      </c>
      <c r="FJ214" s="3">
        <v>71.3</v>
      </c>
      <c r="FK214" s="3">
        <v>68.2</v>
      </c>
      <c r="FL214" s="3">
        <v>65.400000000000006</v>
      </c>
      <c r="FM214" s="3">
        <v>82.3</v>
      </c>
      <c r="FN214" s="3">
        <v>62.3</v>
      </c>
      <c r="FO214" s="3">
        <v>82</v>
      </c>
      <c r="FP214" s="3">
        <v>76.099999999999994</v>
      </c>
      <c r="FQ214" s="3">
        <v>80.599999999999994</v>
      </c>
      <c r="FR214" s="3">
        <v>81.8</v>
      </c>
      <c r="FS214" s="3">
        <v>88.6</v>
      </c>
      <c r="FT214" s="3">
        <v>83.3</v>
      </c>
      <c r="FU214" s="3">
        <v>85.5</v>
      </c>
      <c r="FV214" s="3">
        <v>70.900000000000006</v>
      </c>
      <c r="FW214" s="3">
        <v>131</v>
      </c>
      <c r="FX214" s="3">
        <v>45.8</v>
      </c>
      <c r="FY214" s="3">
        <v>92.7</v>
      </c>
      <c r="FZ214" s="3">
        <v>81.2</v>
      </c>
      <c r="GA214" s="3">
        <v>117</v>
      </c>
      <c r="GB214" s="3">
        <v>69.900000000000006</v>
      </c>
      <c r="GC214" s="3">
        <v>62.3</v>
      </c>
      <c r="GD214" s="3">
        <v>79.099999999999994</v>
      </c>
      <c r="GE214" s="3">
        <v>63.9</v>
      </c>
      <c r="GF214" s="3">
        <v>61.9</v>
      </c>
      <c r="GG214" s="3">
        <v>89</v>
      </c>
      <c r="GH214" s="3">
        <v>67.5</v>
      </c>
      <c r="GI214" s="3">
        <v>72.2</v>
      </c>
      <c r="GJ214" s="3">
        <v>92.2</v>
      </c>
      <c r="GK214" s="3">
        <v>70.099999999999994</v>
      </c>
      <c r="GL214" s="3">
        <v>45.3</v>
      </c>
      <c r="GM214" s="3">
        <v>68.5</v>
      </c>
      <c r="GN214" s="3">
        <v>59.9</v>
      </c>
      <c r="GO214" s="3">
        <v>65.400000000000006</v>
      </c>
      <c r="GP214" s="3">
        <v>79.900000000000006</v>
      </c>
      <c r="GQ214" s="3">
        <v>82.9</v>
      </c>
      <c r="GR214" s="3">
        <v>77.7</v>
      </c>
      <c r="GS214" s="3">
        <v>58.3</v>
      </c>
      <c r="GT214" s="3">
        <v>113</v>
      </c>
      <c r="GU214" s="3">
        <v>79</v>
      </c>
      <c r="GV214" s="3">
        <v>66</v>
      </c>
      <c r="GW214" s="3">
        <v>66.099999999999994</v>
      </c>
      <c r="GX214" s="3">
        <v>60.4</v>
      </c>
      <c r="GY214" s="3">
        <v>74.2</v>
      </c>
      <c r="GZ214" s="3">
        <v>37.200000000000003</v>
      </c>
      <c r="HA214" s="3">
        <v>71.8</v>
      </c>
      <c r="HB214" s="3">
        <v>46.5</v>
      </c>
      <c r="HC214" s="3">
        <v>64.7</v>
      </c>
      <c r="HD214" s="3">
        <v>62.3</v>
      </c>
      <c r="HE214" s="3">
        <v>78.3</v>
      </c>
      <c r="HF214" s="3">
        <v>1</v>
      </c>
      <c r="HG214" s="3">
        <v>0</v>
      </c>
      <c r="HH214" s="3">
        <v>70.5</v>
      </c>
      <c r="HI214" s="3">
        <v>74.8</v>
      </c>
      <c r="HJ214" s="3">
        <v>74.8</v>
      </c>
      <c r="HK214" s="3">
        <v>39.200000000000003</v>
      </c>
      <c r="HL214" s="3">
        <v>55.9</v>
      </c>
      <c r="HM214" s="3">
        <v>56.1</v>
      </c>
      <c r="HN214" s="3">
        <v>64.8</v>
      </c>
      <c r="HO214" s="3">
        <v>104</v>
      </c>
      <c r="HP214" s="3">
        <v>57.8</v>
      </c>
      <c r="HQ214" s="3">
        <v>74.900000000000006</v>
      </c>
      <c r="HR214" s="3">
        <v>71.3</v>
      </c>
      <c r="HS214" s="3">
        <v>75</v>
      </c>
      <c r="HT214" s="3">
        <v>93.4</v>
      </c>
      <c r="HU214" s="3">
        <v>57.9</v>
      </c>
      <c r="HV214" s="3">
        <v>57.1</v>
      </c>
      <c r="HW214" s="3">
        <v>59.4</v>
      </c>
      <c r="HX214" s="3">
        <v>61.1</v>
      </c>
      <c r="HY214" s="3">
        <v>79.8</v>
      </c>
      <c r="HZ214" s="3">
        <v>115</v>
      </c>
      <c r="IA214" s="3">
        <v>115</v>
      </c>
      <c r="IB214" s="3">
        <v>58.2</v>
      </c>
      <c r="IC214" s="3">
        <v>67.5</v>
      </c>
      <c r="ID214" s="3">
        <v>65.099999999999994</v>
      </c>
      <c r="IE214" s="3">
        <v>59.8</v>
      </c>
      <c r="IF214" s="3">
        <v>81.400000000000006</v>
      </c>
      <c r="IG214" s="3">
        <v>93.3</v>
      </c>
      <c r="IH214" s="3">
        <v>62</v>
      </c>
      <c r="II214" s="3">
        <v>59.9</v>
      </c>
      <c r="IJ214" s="3">
        <v>115</v>
      </c>
      <c r="IK214" s="3">
        <v>86.8</v>
      </c>
      <c r="IL214" s="3">
        <v>70.599999999999994</v>
      </c>
      <c r="IM214" s="3">
        <v>75.900000000000006</v>
      </c>
      <c r="IN214" s="3">
        <v>70.599999999999994</v>
      </c>
      <c r="IO214" s="3">
        <v>50.5</v>
      </c>
      <c r="IP214" s="3">
        <v>92.6</v>
      </c>
      <c r="IQ214" s="3">
        <v>63.1</v>
      </c>
      <c r="IR214" s="3">
        <v>60.1</v>
      </c>
      <c r="IS214" s="3">
        <v>101</v>
      </c>
      <c r="IT214" s="3">
        <v>71.099999999999994</v>
      </c>
      <c r="IU214" s="3">
        <v>51.1</v>
      </c>
      <c r="IV214" s="3">
        <v>61.4</v>
      </c>
      <c r="IW214" s="3">
        <v>75.400000000000006</v>
      </c>
      <c r="IX214" s="3">
        <v>88.4</v>
      </c>
      <c r="IY214" s="3">
        <v>68.3</v>
      </c>
      <c r="IZ214" s="3">
        <v>69.900000000000006</v>
      </c>
      <c r="JA214" s="3">
        <v>62.2</v>
      </c>
      <c r="JB214" s="3">
        <v>61.4</v>
      </c>
      <c r="JC214" s="3">
        <v>64.7</v>
      </c>
      <c r="JD214" s="3">
        <v>78</v>
      </c>
      <c r="JF214" s="3" t="str">
        <f t="shared" si="788"/>
        <v xml:space="preserve">212 1 114 </v>
      </c>
      <c r="JG214" s="3" t="str">
        <f t="shared" si="789"/>
        <v xml:space="preserve">212 2 69.9 </v>
      </c>
      <c r="JH214" s="3" t="str">
        <f t="shared" si="790"/>
        <v xml:space="preserve">212 3 73.5 </v>
      </c>
      <c r="JI214" s="3" t="str">
        <f t="shared" si="791"/>
        <v xml:space="preserve">212 4 80.6 </v>
      </c>
      <c r="JJ214" s="3" t="str">
        <f t="shared" si="792"/>
        <v xml:space="preserve">212 5 78.5 </v>
      </c>
      <c r="JK214" s="3" t="str">
        <f t="shared" si="793"/>
        <v xml:space="preserve">212 6 77.1 </v>
      </c>
      <c r="JL214" s="3" t="str">
        <f t="shared" si="794"/>
        <v xml:space="preserve">212 7 77.1 </v>
      </c>
      <c r="JM214" s="3" t="str">
        <f t="shared" si="795"/>
        <v xml:space="preserve">212 8 73.2 </v>
      </c>
      <c r="JN214" s="3" t="str">
        <f t="shared" si="796"/>
        <v xml:space="preserve">212 9 73.7 </v>
      </c>
      <c r="JO214" s="3" t="str">
        <f t="shared" si="797"/>
        <v xml:space="preserve">212 10 69.8 </v>
      </c>
      <c r="JP214" s="3" t="str">
        <f t="shared" si="798"/>
        <v xml:space="preserve">212 11 82.6 </v>
      </c>
      <c r="JQ214" s="3" t="str">
        <f t="shared" si="799"/>
        <v xml:space="preserve">212 12 69 </v>
      </c>
      <c r="JR214" s="3" t="str">
        <f t="shared" si="800"/>
        <v xml:space="preserve">212 13 59 </v>
      </c>
      <c r="JS214" s="3" t="str">
        <f t="shared" si="801"/>
        <v xml:space="preserve">212 14 71 </v>
      </c>
      <c r="JT214" s="3" t="str">
        <f t="shared" si="802"/>
        <v xml:space="preserve">212 15 64.3 </v>
      </c>
      <c r="JU214" s="3" t="str">
        <f t="shared" si="803"/>
        <v xml:space="preserve">212 16 60 </v>
      </c>
      <c r="JV214" s="3" t="str">
        <f t="shared" si="804"/>
        <v xml:space="preserve">212 17 43.6 </v>
      </c>
      <c r="JW214" s="3" t="str">
        <f t="shared" si="805"/>
        <v xml:space="preserve">212 18 124 </v>
      </c>
      <c r="JX214" s="3" t="str">
        <f t="shared" si="806"/>
        <v xml:space="preserve">212 19 62.1 </v>
      </c>
      <c r="JY214" s="3" t="str">
        <f t="shared" si="807"/>
        <v xml:space="preserve">212 20 75.3 </v>
      </c>
      <c r="JZ214" s="3" t="str">
        <f t="shared" si="808"/>
        <v xml:space="preserve">212 21 62.6 </v>
      </c>
      <c r="KA214" s="3" t="str">
        <f t="shared" si="809"/>
        <v xml:space="preserve">212 22 63.3 </v>
      </c>
      <c r="KB214" s="3" t="str">
        <f t="shared" si="810"/>
        <v xml:space="preserve">212 23 71 </v>
      </c>
      <c r="KC214" s="3" t="str">
        <f t="shared" si="811"/>
        <v xml:space="preserve">212 24 117 </v>
      </c>
      <c r="KD214" s="3" t="str">
        <f t="shared" si="812"/>
        <v xml:space="preserve">212 25 119 </v>
      </c>
      <c r="KE214" s="3" t="str">
        <f t="shared" si="813"/>
        <v xml:space="preserve">212 26 78.5 </v>
      </c>
      <c r="KF214" s="3" t="str">
        <f t="shared" si="814"/>
        <v xml:space="preserve">212 27 73.5 </v>
      </c>
      <c r="KG214" s="3" t="str">
        <f t="shared" si="815"/>
        <v xml:space="preserve">212 28 80 </v>
      </c>
      <c r="KH214" s="3" t="str">
        <f t="shared" si="816"/>
        <v xml:space="preserve">212 29 96.9 </v>
      </c>
      <c r="KI214" s="3" t="str">
        <f t="shared" si="817"/>
        <v xml:space="preserve">212 30 58.9 </v>
      </c>
      <c r="KJ214" s="3" t="str">
        <f t="shared" si="818"/>
        <v xml:space="preserve">212 31 61.7 </v>
      </c>
      <c r="KK214" s="3" t="str">
        <f t="shared" si="819"/>
        <v xml:space="preserve">212 32 65.7 </v>
      </c>
      <c r="KL214" s="3" t="str">
        <f t="shared" si="820"/>
        <v xml:space="preserve">212 33 120 </v>
      </c>
      <c r="KM214" s="3" t="str">
        <f t="shared" si="821"/>
        <v xml:space="preserve">212 34 70.5 </v>
      </c>
      <c r="KN214" s="3" t="str">
        <f t="shared" si="822"/>
        <v xml:space="preserve">212 35 89.8 </v>
      </c>
      <c r="KO214" s="3" t="str">
        <f t="shared" si="823"/>
        <v xml:space="preserve">212 36 64.5 </v>
      </c>
      <c r="KP214" s="3" t="str">
        <f t="shared" si="824"/>
        <v xml:space="preserve">212 37 59.8 </v>
      </c>
      <c r="KQ214" s="3" t="str">
        <f t="shared" si="825"/>
        <v xml:space="preserve">212 38 92.7 </v>
      </c>
      <c r="KR214" s="3" t="str">
        <f t="shared" si="826"/>
        <v xml:space="preserve">212 39 37.3 </v>
      </c>
      <c r="KS214" s="3" t="str">
        <f t="shared" si="827"/>
        <v xml:space="preserve">212 40 68 </v>
      </c>
      <c r="KT214" s="3" t="str">
        <f t="shared" si="828"/>
        <v xml:space="preserve">212 41 85.1 </v>
      </c>
      <c r="KU214" s="3" t="str">
        <f t="shared" si="829"/>
        <v xml:space="preserve">212 42 66.6 </v>
      </c>
      <c r="KV214" s="3" t="str">
        <f t="shared" si="830"/>
        <v xml:space="preserve">212 43 72.4 </v>
      </c>
      <c r="KW214" s="3" t="str">
        <f t="shared" si="831"/>
        <v xml:space="preserve">212 44 66.6 </v>
      </c>
      <c r="KX214" s="3" t="str">
        <f t="shared" si="832"/>
        <v xml:space="preserve">212 45 63 </v>
      </c>
      <c r="KY214" s="3" t="str">
        <f t="shared" si="833"/>
        <v xml:space="preserve">212 46 70.5 </v>
      </c>
      <c r="KZ214" s="3" t="str">
        <f t="shared" si="834"/>
        <v xml:space="preserve">212 47 68.2 </v>
      </c>
      <c r="LA214" s="3" t="str">
        <f t="shared" si="835"/>
        <v xml:space="preserve">212 48 76.4 </v>
      </c>
      <c r="LB214" s="3" t="str">
        <f t="shared" si="836"/>
        <v xml:space="preserve">212 49 62.6 </v>
      </c>
      <c r="LC214" s="3" t="str">
        <f t="shared" si="837"/>
        <v xml:space="preserve">212 50 55.5 </v>
      </c>
      <c r="LD214" s="3" t="str">
        <f t="shared" si="838"/>
        <v xml:space="preserve">212 51 60 </v>
      </c>
      <c r="LE214" s="3" t="str">
        <f t="shared" si="839"/>
        <v xml:space="preserve">212 52 56.9 </v>
      </c>
      <c r="LF214" s="3" t="str">
        <f t="shared" si="840"/>
        <v xml:space="preserve">212 53 119 </v>
      </c>
      <c r="LG214" s="3" t="str">
        <f t="shared" si="841"/>
        <v xml:space="preserve">212 54 83.4 </v>
      </c>
      <c r="LH214" s="3" t="str">
        <f t="shared" si="842"/>
        <v xml:space="preserve">212 55 80.4 </v>
      </c>
      <c r="LI214" s="3" t="str">
        <f t="shared" si="843"/>
        <v xml:space="preserve">212 56 58.2 </v>
      </c>
      <c r="LJ214" s="3" t="str">
        <f t="shared" si="844"/>
        <v xml:space="preserve">212 57 79 </v>
      </c>
      <c r="LK214" s="3" t="str">
        <f t="shared" si="845"/>
        <v xml:space="preserve">212 58 69.3 </v>
      </c>
      <c r="LL214" s="3" t="str">
        <f t="shared" si="846"/>
        <v xml:space="preserve">212 59 74.1 </v>
      </c>
      <c r="LM214" s="3" t="str">
        <f t="shared" si="847"/>
        <v xml:space="preserve">212 60 66.9 </v>
      </c>
      <c r="LN214" s="3" t="str">
        <f t="shared" si="848"/>
        <v xml:space="preserve">212 61 71.1 </v>
      </c>
      <c r="LO214" s="3" t="str">
        <f t="shared" si="849"/>
        <v xml:space="preserve">212 62 76.2 </v>
      </c>
      <c r="LP214" s="3" t="str">
        <f t="shared" si="850"/>
        <v xml:space="preserve">212 63 77 </v>
      </c>
      <c r="LQ214" s="3" t="str">
        <f t="shared" si="851"/>
        <v xml:space="preserve">212 64 82.2 </v>
      </c>
      <c r="LR214" s="3" t="str">
        <f t="shared" si="852"/>
        <v xml:space="preserve">212 65 72.5 </v>
      </c>
      <c r="LS214" s="3" t="str">
        <f t="shared" si="853"/>
        <v xml:space="preserve">212 66 74.8 </v>
      </c>
      <c r="LT214" s="3" t="str">
        <f t="shared" si="854"/>
        <v xml:space="preserve">212 67 80.2 </v>
      </c>
      <c r="LU214" s="3" t="str">
        <f t="shared" si="855"/>
        <v xml:space="preserve">212 68 69.5 </v>
      </c>
      <c r="LV214" s="3" t="str">
        <f t="shared" si="856"/>
        <v xml:space="preserve">212 69 106 </v>
      </c>
      <c r="LW214" s="3" t="str">
        <f t="shared" si="857"/>
        <v xml:space="preserve">212 70 25.9 </v>
      </c>
      <c r="LX214" s="3" t="str">
        <f t="shared" si="858"/>
        <v xml:space="preserve">212 71 65.8 </v>
      </c>
      <c r="LY214" s="3" t="str">
        <f t="shared" si="859"/>
        <v xml:space="preserve">212 72 79.7 </v>
      </c>
      <c r="LZ214" s="3" t="str">
        <f t="shared" si="860"/>
        <v xml:space="preserve">212 73 83.4 </v>
      </c>
      <c r="MA214" s="3" t="str">
        <f t="shared" si="861"/>
        <v xml:space="preserve">212 74 69.1 </v>
      </c>
      <c r="MB214" s="3" t="str">
        <f t="shared" si="862"/>
        <v xml:space="preserve">212 75 67.6 </v>
      </c>
      <c r="MC214" s="3" t="str">
        <f t="shared" si="863"/>
        <v xml:space="preserve">212 76 120 </v>
      </c>
      <c r="MD214" s="3" t="str">
        <f t="shared" si="864"/>
        <v xml:space="preserve">212 77 64.3 </v>
      </c>
      <c r="ME214" s="3" t="str">
        <f t="shared" si="865"/>
        <v xml:space="preserve">212 78 64.3 </v>
      </c>
      <c r="MF214" s="3" t="str">
        <f t="shared" si="866"/>
        <v xml:space="preserve">212 79 71.2 </v>
      </c>
      <c r="MG214" s="3" t="str">
        <f t="shared" si="867"/>
        <v xml:space="preserve">212 80 62.4 </v>
      </c>
      <c r="MH214" s="3" t="str">
        <f t="shared" si="868"/>
        <v xml:space="preserve">212 81 74.7 </v>
      </c>
      <c r="MI214" s="3" t="str">
        <f t="shared" si="869"/>
        <v xml:space="preserve">212 82 61 </v>
      </c>
      <c r="MJ214" s="3" t="str">
        <f t="shared" si="870"/>
        <v xml:space="preserve">212 83 76.2 </v>
      </c>
      <c r="MK214" s="3" t="str">
        <f t="shared" si="871"/>
        <v xml:space="preserve">212 84 72.5 </v>
      </c>
      <c r="ML214" s="3" t="str">
        <f t="shared" si="872"/>
        <v xml:space="preserve">212 85 68.7 </v>
      </c>
      <c r="MM214" s="3" t="str">
        <f t="shared" si="873"/>
        <v xml:space="preserve">212 86 38.9 </v>
      </c>
      <c r="MN214" s="3" t="str">
        <f t="shared" si="874"/>
        <v xml:space="preserve">212 87 68.2 </v>
      </c>
      <c r="MO214" s="3" t="str">
        <f t="shared" si="875"/>
        <v xml:space="preserve">212 88 62.4 </v>
      </c>
      <c r="MP214" s="3" t="str">
        <f t="shared" si="876"/>
        <v xml:space="preserve">212 89 77.7 </v>
      </c>
      <c r="MQ214" s="3" t="str">
        <f t="shared" si="877"/>
        <v xml:space="preserve">212 90 64.7 </v>
      </c>
      <c r="MR214" s="3" t="str">
        <f t="shared" si="878"/>
        <v xml:space="preserve">212 91 75.6 </v>
      </c>
      <c r="MS214" s="3" t="str">
        <f t="shared" si="879"/>
        <v xml:space="preserve">212 92 70.2 </v>
      </c>
      <c r="MT214" s="3" t="str">
        <f t="shared" si="880"/>
        <v xml:space="preserve">212 93 74.9 </v>
      </c>
      <c r="MU214" s="3" t="str">
        <f t="shared" si="881"/>
        <v xml:space="preserve">212 94 82.3 </v>
      </c>
      <c r="MV214" s="3" t="str">
        <f t="shared" si="882"/>
        <v xml:space="preserve">212 95 70.2 </v>
      </c>
      <c r="MW214" s="3" t="str">
        <f t="shared" si="883"/>
        <v xml:space="preserve">212 96 70.5 </v>
      </c>
      <c r="MX214" s="3" t="str">
        <f t="shared" si="884"/>
        <v xml:space="preserve">212 97 70.5 </v>
      </c>
      <c r="MY214" s="3" t="str">
        <f t="shared" si="885"/>
        <v xml:space="preserve">212 98 62 </v>
      </c>
      <c r="MZ214" s="3" t="str">
        <f t="shared" si="886"/>
        <v xml:space="preserve">212 99 82.8 </v>
      </c>
      <c r="NA214" s="3" t="str">
        <f t="shared" si="887"/>
        <v xml:space="preserve">212 100 70.4 </v>
      </c>
      <c r="NB214" s="3" t="str">
        <f t="shared" si="888"/>
        <v xml:space="preserve">212 101 63.4 </v>
      </c>
      <c r="NC214" s="3" t="str">
        <f t="shared" si="889"/>
        <v xml:space="preserve">212 102 114 </v>
      </c>
      <c r="ND214" s="3" t="str">
        <f t="shared" si="890"/>
        <v xml:space="preserve">212 103 81.7 </v>
      </c>
      <c r="NE214" s="3" t="str">
        <f t="shared" si="891"/>
        <v xml:space="preserve">212 104 47.7 </v>
      </c>
      <c r="NF214" s="3" t="str">
        <f t="shared" si="892"/>
        <v xml:space="preserve">212 105 73 </v>
      </c>
      <c r="NG214" s="3" t="str">
        <f t="shared" si="893"/>
        <v xml:space="preserve">212 106 72.9 </v>
      </c>
      <c r="NH214" s="3" t="str">
        <f t="shared" si="894"/>
        <v xml:space="preserve">212 107 79.3 </v>
      </c>
      <c r="NI214" s="3" t="str">
        <f t="shared" si="895"/>
        <v xml:space="preserve">212 108 67.3 </v>
      </c>
      <c r="NJ214" s="3" t="str">
        <f t="shared" si="896"/>
        <v xml:space="preserve">212 109 82.5 </v>
      </c>
      <c r="NK214" s="3" t="str">
        <f t="shared" si="897"/>
        <v xml:space="preserve">212 110 59.9 </v>
      </c>
      <c r="NL214" s="3" t="str">
        <f t="shared" si="898"/>
        <v xml:space="preserve">212 111 78.5 </v>
      </c>
      <c r="NM214" s="3" t="str">
        <f t="shared" si="899"/>
        <v xml:space="preserve">212 112 114 </v>
      </c>
      <c r="NN214" s="3" t="str">
        <f t="shared" si="900"/>
        <v xml:space="preserve">212 113 123 </v>
      </c>
      <c r="NO214" s="3" t="str">
        <f t="shared" si="901"/>
        <v xml:space="preserve">212 114 62.4 </v>
      </c>
      <c r="NP214" s="3" t="str">
        <f t="shared" si="902"/>
        <v xml:space="preserve">212 115 74.8 </v>
      </c>
      <c r="NQ214" s="3" t="str">
        <f t="shared" si="903"/>
        <v xml:space="preserve">212 116 61.9 </v>
      </c>
      <c r="NR214" s="3" t="str">
        <f t="shared" si="904"/>
        <v xml:space="preserve">212 117 88.6 </v>
      </c>
      <c r="NS214" s="3" t="str">
        <f t="shared" si="905"/>
        <v xml:space="preserve">212 118 19.5 </v>
      </c>
      <c r="NT214" s="3" t="str">
        <f t="shared" si="906"/>
        <v xml:space="preserve">212 119 82 </v>
      </c>
      <c r="NU214" s="3" t="str">
        <f t="shared" si="907"/>
        <v xml:space="preserve">212 120 121 </v>
      </c>
      <c r="NV214" s="3" t="str">
        <f t="shared" si="908"/>
        <v xml:space="preserve">212 121 63 </v>
      </c>
      <c r="NW214" s="3" t="str">
        <f t="shared" si="909"/>
        <v xml:space="preserve">212 122 62.5 </v>
      </c>
      <c r="NX214" s="3" t="str">
        <f t="shared" si="910"/>
        <v xml:space="preserve">212 123 77.9 </v>
      </c>
      <c r="NY214" s="3" t="str">
        <f t="shared" si="911"/>
        <v xml:space="preserve">212 124 37.5 </v>
      </c>
      <c r="NZ214" s="3" t="str">
        <f t="shared" si="912"/>
        <v xml:space="preserve">212 125 63.5 </v>
      </c>
      <c r="OA214" s="3" t="str">
        <f t="shared" si="913"/>
        <v xml:space="preserve">212 126 51.4 </v>
      </c>
      <c r="OB214" s="3" t="str">
        <f t="shared" si="914"/>
        <v xml:space="preserve">212 127 61.9 </v>
      </c>
      <c r="OC214" s="3" t="str">
        <f t="shared" si="915"/>
        <v xml:space="preserve">212 128 93.3 </v>
      </c>
      <c r="OD214" s="3" t="str">
        <f t="shared" si="916"/>
        <v xml:space="preserve">212 129 69.8 </v>
      </c>
      <c r="OE214" s="3" t="str">
        <f t="shared" si="917"/>
        <v xml:space="preserve">212 130 64.2 </v>
      </c>
      <c r="OF214" s="3" t="str">
        <f t="shared" si="918"/>
        <v xml:space="preserve">212 131 55.8 </v>
      </c>
      <c r="OG214" s="3" t="str">
        <f t="shared" si="919"/>
        <v xml:space="preserve">212 132 77 </v>
      </c>
      <c r="OH214" s="3" t="str">
        <f t="shared" si="920"/>
        <v xml:space="preserve">212 133 62.9 </v>
      </c>
      <c r="OI214" s="3" t="str">
        <f t="shared" si="921"/>
        <v xml:space="preserve">212 134 69 </v>
      </c>
      <c r="OJ214" s="3" t="str">
        <f t="shared" si="922"/>
        <v xml:space="preserve">212 135 66 </v>
      </c>
      <c r="OK214" s="3" t="str">
        <f t="shared" si="923"/>
        <v xml:space="preserve">212 136 70.4 </v>
      </c>
      <c r="OL214" s="3" t="str">
        <f t="shared" si="924"/>
        <v xml:space="preserve">212 137 73.2 </v>
      </c>
      <c r="OM214" s="3" t="str">
        <f t="shared" si="925"/>
        <v xml:space="preserve">212 138 82.5 </v>
      </c>
      <c r="ON214" s="3" t="str">
        <f t="shared" si="926"/>
        <v xml:space="preserve">212 139 20.1 </v>
      </c>
      <c r="OO214" s="3" t="str">
        <f t="shared" si="927"/>
        <v xml:space="preserve">212 140 81.2 </v>
      </c>
      <c r="OP214" s="3" t="str">
        <f t="shared" si="928"/>
        <v xml:space="preserve">212 141 61.2 </v>
      </c>
      <c r="OQ214" s="3" t="str">
        <f t="shared" si="929"/>
        <v xml:space="preserve">212 142 60.1 </v>
      </c>
      <c r="OR214" s="3" t="str">
        <f t="shared" si="930"/>
        <v xml:space="preserve">212 143 36.7 </v>
      </c>
      <c r="OS214" s="3" t="str">
        <f t="shared" si="931"/>
        <v xml:space="preserve">212 144 77.6 </v>
      </c>
      <c r="OT214" s="3" t="str">
        <f t="shared" si="932"/>
        <v xml:space="preserve">212 145 64.9 </v>
      </c>
      <c r="OU214" s="3" t="str">
        <f t="shared" si="933"/>
        <v xml:space="preserve">212 146 69.3 </v>
      </c>
      <c r="OV214" s="3" t="str">
        <f t="shared" si="934"/>
        <v xml:space="preserve">212 147 79.4 </v>
      </c>
      <c r="OW214" s="3" t="str">
        <f t="shared" si="935"/>
        <v xml:space="preserve">212 148 103 </v>
      </c>
      <c r="OX214" s="3" t="str">
        <f t="shared" si="936"/>
        <v xml:space="preserve">212 149 75.2 </v>
      </c>
      <c r="OY214" s="3" t="str">
        <f t="shared" si="937"/>
        <v xml:space="preserve">212 150 59.4 </v>
      </c>
      <c r="OZ214" s="3" t="str">
        <f t="shared" si="938"/>
        <v xml:space="preserve">212 151 64.6 </v>
      </c>
      <c r="PA214" s="3" t="str">
        <f t="shared" si="939"/>
        <v xml:space="preserve">212 152 49.6 </v>
      </c>
      <c r="PB214" s="3" t="str">
        <f t="shared" si="940"/>
        <v xml:space="preserve">212 153 52.6 </v>
      </c>
      <c r="PC214" s="3" t="str">
        <f t="shared" si="941"/>
        <v xml:space="preserve">212 154 63.4 </v>
      </c>
      <c r="PD214" s="3" t="str">
        <f t="shared" si="942"/>
        <v xml:space="preserve">212 155 60.9 </v>
      </c>
      <c r="PE214" s="3" t="str">
        <f t="shared" si="943"/>
        <v xml:space="preserve">212 156 72.7 </v>
      </c>
      <c r="PF214" s="3" t="str">
        <f t="shared" si="944"/>
        <v xml:space="preserve">212 157 79.4 </v>
      </c>
      <c r="PG214" s="3" t="str">
        <f t="shared" si="945"/>
        <v xml:space="preserve">212 158 75.2 </v>
      </c>
      <c r="PH214" s="3" t="str">
        <f t="shared" si="946"/>
        <v xml:space="preserve">212 159 72.3 </v>
      </c>
      <c r="PI214" s="3" t="str">
        <f t="shared" si="947"/>
        <v xml:space="preserve">212 160 41.9 </v>
      </c>
      <c r="PJ214" s="3" t="str">
        <f t="shared" si="948"/>
        <v xml:space="preserve">212 161 95.9 </v>
      </c>
      <c r="PK214" s="3" t="str">
        <f t="shared" si="949"/>
        <v xml:space="preserve">212 162 58.2 </v>
      </c>
      <c r="PL214" s="3" t="str">
        <f t="shared" si="950"/>
        <v xml:space="preserve">212 163 71.3 </v>
      </c>
      <c r="PM214" s="3" t="str">
        <f t="shared" si="951"/>
        <v xml:space="preserve">212 164 68.2 </v>
      </c>
      <c r="PN214" s="3" t="str">
        <f t="shared" si="952"/>
        <v xml:space="preserve">212 165 65.4 </v>
      </c>
      <c r="PO214" s="3" t="str">
        <f t="shared" si="953"/>
        <v xml:space="preserve">212 166 82.3 </v>
      </c>
      <c r="PP214" s="3" t="str">
        <f t="shared" si="954"/>
        <v xml:space="preserve">212 167 62.3 </v>
      </c>
      <c r="PQ214" s="3" t="str">
        <f t="shared" si="955"/>
        <v xml:space="preserve">212 168 82 </v>
      </c>
      <c r="PR214" s="3" t="str">
        <f t="shared" si="956"/>
        <v xml:space="preserve">212 169 76.1 </v>
      </c>
      <c r="PS214" s="3" t="str">
        <f t="shared" si="957"/>
        <v xml:space="preserve">212 170 80.6 </v>
      </c>
      <c r="PT214" s="3" t="str">
        <f t="shared" si="958"/>
        <v xml:space="preserve">212 171 81.8 </v>
      </c>
      <c r="PU214" s="3" t="str">
        <f t="shared" si="959"/>
        <v xml:space="preserve">212 172 88.6 </v>
      </c>
      <c r="PV214" s="3" t="str">
        <f t="shared" si="960"/>
        <v xml:space="preserve">212 173 83.3 </v>
      </c>
      <c r="PW214" s="3" t="str">
        <f t="shared" si="961"/>
        <v xml:space="preserve">212 174 85.5 </v>
      </c>
      <c r="PX214" s="3" t="str">
        <f t="shared" si="962"/>
        <v xml:space="preserve">212 175 70.9 </v>
      </c>
      <c r="PY214" s="3" t="str">
        <f t="shared" si="963"/>
        <v xml:space="preserve">212 176 131 </v>
      </c>
      <c r="PZ214" s="3" t="str">
        <f t="shared" si="964"/>
        <v xml:space="preserve">212 177 45.8 </v>
      </c>
      <c r="QA214" s="3" t="str">
        <f t="shared" si="965"/>
        <v xml:space="preserve">212 178 92.7 </v>
      </c>
      <c r="QB214" s="3" t="str">
        <f t="shared" si="966"/>
        <v xml:space="preserve">212 179 81.2 </v>
      </c>
      <c r="QC214" s="3" t="str">
        <f t="shared" si="967"/>
        <v xml:space="preserve">212 180 117 </v>
      </c>
      <c r="QD214" s="3" t="str">
        <f t="shared" si="968"/>
        <v xml:space="preserve">212 181 69.9 </v>
      </c>
      <c r="QE214" s="3" t="str">
        <f t="shared" si="969"/>
        <v xml:space="preserve">212 182 62.3 </v>
      </c>
      <c r="QF214" s="3" t="str">
        <f t="shared" si="970"/>
        <v xml:space="preserve">212 183 79.1 </v>
      </c>
      <c r="QG214" s="3" t="str">
        <f t="shared" si="971"/>
        <v xml:space="preserve">212 184 63.9 </v>
      </c>
      <c r="QH214" s="3" t="str">
        <f t="shared" si="972"/>
        <v xml:space="preserve">212 185 61.9 </v>
      </c>
      <c r="QI214" s="3" t="str">
        <f t="shared" si="973"/>
        <v xml:space="preserve">212 186 89 </v>
      </c>
      <c r="QJ214" s="3" t="str">
        <f t="shared" si="974"/>
        <v xml:space="preserve">212 187 67.5 </v>
      </c>
      <c r="QK214" s="3" t="str">
        <f t="shared" si="975"/>
        <v xml:space="preserve">212 188 72.2 </v>
      </c>
      <c r="QL214" s="3" t="str">
        <f t="shared" si="976"/>
        <v xml:space="preserve">212 189 92.2 </v>
      </c>
      <c r="QM214" s="3" t="str">
        <f t="shared" si="977"/>
        <v xml:space="preserve">212 190 70.1 </v>
      </c>
      <c r="QN214" s="3" t="str">
        <f t="shared" si="978"/>
        <v xml:space="preserve">212 191 45.3 </v>
      </c>
      <c r="QO214" s="3" t="str">
        <f t="shared" si="979"/>
        <v xml:space="preserve">212 192 68.5 </v>
      </c>
      <c r="QP214" s="3" t="str">
        <f t="shared" si="980"/>
        <v xml:space="preserve">212 193 59.9 </v>
      </c>
      <c r="QQ214" s="3" t="str">
        <f t="shared" si="981"/>
        <v xml:space="preserve">212 194 65.4 </v>
      </c>
      <c r="QR214" s="3" t="str">
        <f t="shared" si="982"/>
        <v xml:space="preserve">212 195 79.9 </v>
      </c>
      <c r="QS214" s="3" t="str">
        <f t="shared" si="983"/>
        <v xml:space="preserve">212 196 82.9 </v>
      </c>
      <c r="QT214" s="3" t="str">
        <f t="shared" si="984"/>
        <v xml:space="preserve">212 197 77.7 </v>
      </c>
      <c r="QU214" s="3" t="str">
        <f t="shared" si="985"/>
        <v xml:space="preserve">212 198 58.3 </v>
      </c>
      <c r="QV214" s="3" t="str">
        <f t="shared" si="986"/>
        <v xml:space="preserve">212 199 113 </v>
      </c>
      <c r="QW214" s="3" t="str">
        <f t="shared" si="987"/>
        <v xml:space="preserve">212 200 79 </v>
      </c>
      <c r="QX214" s="3" t="str">
        <f t="shared" si="988"/>
        <v xml:space="preserve">212 201 66 </v>
      </c>
      <c r="QY214" s="3" t="str">
        <f t="shared" si="989"/>
        <v xml:space="preserve">212 202 66.1 </v>
      </c>
      <c r="QZ214" s="3" t="str">
        <f t="shared" si="990"/>
        <v xml:space="preserve">212 203 60.4 </v>
      </c>
      <c r="RA214" s="3" t="str">
        <f t="shared" si="991"/>
        <v xml:space="preserve">212 204 74.2 </v>
      </c>
      <c r="RB214" s="3" t="str">
        <f t="shared" si="992"/>
        <v xml:space="preserve">212 205 37.2 </v>
      </c>
      <c r="RC214" s="3" t="str">
        <f t="shared" si="993"/>
        <v xml:space="preserve">212 206 71.8 </v>
      </c>
      <c r="RD214" s="3" t="str">
        <f t="shared" si="994"/>
        <v xml:space="preserve">212 207 46.5 </v>
      </c>
      <c r="RE214" s="3" t="str">
        <f t="shared" si="995"/>
        <v xml:space="preserve">212 208 64.7 </v>
      </c>
      <c r="RF214" s="3" t="str">
        <f t="shared" si="996"/>
        <v xml:space="preserve">212 209 62.3 </v>
      </c>
      <c r="RG214" s="3" t="str">
        <f t="shared" si="997"/>
        <v xml:space="preserve">212 210 78.3 </v>
      </c>
      <c r="RH214" s="3" t="str">
        <f t="shared" si="998"/>
        <v xml:space="preserve">212 211 1 </v>
      </c>
      <c r="RI214" s="3" t="str">
        <f t="shared" si="999"/>
        <v xml:space="preserve">212 212 0 </v>
      </c>
      <c r="RJ214" s="3" t="str">
        <f t="shared" si="1000"/>
        <v xml:space="preserve">212 213 70.5 </v>
      </c>
      <c r="RK214" s="3" t="str">
        <f t="shared" si="1001"/>
        <v xml:space="preserve">212 214 74.8 </v>
      </c>
      <c r="RL214" s="3" t="str">
        <f t="shared" si="1002"/>
        <v xml:space="preserve">212 215 74.8 </v>
      </c>
      <c r="RM214" s="3" t="str">
        <f t="shared" si="1003"/>
        <v xml:space="preserve">212 216 39.2 </v>
      </c>
      <c r="RN214" s="3" t="str">
        <f t="shared" si="1004"/>
        <v xml:space="preserve">212 217 55.9 </v>
      </c>
      <c r="RO214" s="3" t="str">
        <f t="shared" si="1005"/>
        <v xml:space="preserve">212 218 56.1 </v>
      </c>
      <c r="RP214" s="3" t="str">
        <f t="shared" si="1006"/>
        <v xml:space="preserve">212 219 64.8 </v>
      </c>
      <c r="RQ214" s="3" t="str">
        <f t="shared" si="1007"/>
        <v xml:space="preserve">212 220 104 </v>
      </c>
      <c r="RR214" s="3" t="str">
        <f t="shared" si="1008"/>
        <v xml:space="preserve">212 221 57.8 </v>
      </c>
      <c r="RS214" s="3" t="str">
        <f t="shared" si="1009"/>
        <v xml:space="preserve">212 222 74.9 </v>
      </c>
      <c r="RT214" s="3" t="str">
        <f t="shared" si="1010"/>
        <v xml:space="preserve">212 223 71.3 </v>
      </c>
      <c r="RU214" s="3" t="str">
        <f t="shared" si="1011"/>
        <v xml:space="preserve">212 224 75 </v>
      </c>
      <c r="RV214" s="3" t="str">
        <f t="shared" si="1012"/>
        <v xml:space="preserve">212 225 93.4 </v>
      </c>
      <c r="RW214" s="3" t="str">
        <f t="shared" si="1013"/>
        <v xml:space="preserve">212 226 57.9 </v>
      </c>
      <c r="RX214" s="3" t="str">
        <f t="shared" si="1014"/>
        <v xml:space="preserve">212 227 57.1 </v>
      </c>
      <c r="RY214" s="3" t="str">
        <f t="shared" si="1015"/>
        <v xml:space="preserve">212 228 59.4 </v>
      </c>
      <c r="RZ214" s="3" t="str">
        <f t="shared" si="1016"/>
        <v xml:space="preserve">212 229 61.1 </v>
      </c>
      <c r="SA214" s="3" t="str">
        <f t="shared" si="1017"/>
        <v xml:space="preserve">212 230 79.8 </v>
      </c>
      <c r="SB214" s="3" t="str">
        <f t="shared" si="1018"/>
        <v xml:space="preserve">212 231 115 </v>
      </c>
      <c r="SC214" s="3" t="str">
        <f t="shared" si="1019"/>
        <v xml:space="preserve">212 232 115 </v>
      </c>
      <c r="SD214" s="3" t="str">
        <f t="shared" si="1020"/>
        <v xml:space="preserve">212 233 58.2 </v>
      </c>
      <c r="SE214" s="3" t="str">
        <f t="shared" si="1021"/>
        <v xml:space="preserve">212 234 67.5 </v>
      </c>
      <c r="SF214" s="3" t="str">
        <f t="shared" si="1022"/>
        <v xml:space="preserve">212 235 65.1 </v>
      </c>
      <c r="SG214" s="3" t="str">
        <f t="shared" si="1023"/>
        <v xml:space="preserve">212 236 59.8 </v>
      </c>
      <c r="SH214" s="3" t="str">
        <f t="shared" si="1024"/>
        <v xml:space="preserve">212 237 81.4 </v>
      </c>
      <c r="SI214" s="3" t="str">
        <f t="shared" si="1025"/>
        <v xml:space="preserve">212 238 93.3 </v>
      </c>
      <c r="SJ214" s="3" t="str">
        <f t="shared" si="1026"/>
        <v xml:space="preserve">212 239 62 </v>
      </c>
      <c r="SK214" s="3" t="str">
        <f t="shared" si="1027"/>
        <v xml:space="preserve">212 240 59.9 </v>
      </c>
      <c r="SL214" s="3" t="str">
        <f t="shared" si="1028"/>
        <v xml:space="preserve">212 241 115 </v>
      </c>
      <c r="SM214" s="3" t="str">
        <f t="shared" si="1029"/>
        <v xml:space="preserve">212 242 86.8 </v>
      </c>
      <c r="SN214" s="3" t="str">
        <f t="shared" si="1030"/>
        <v xml:space="preserve">212 243 70.6 </v>
      </c>
      <c r="SO214" s="3" t="str">
        <f t="shared" si="1031"/>
        <v xml:space="preserve">212 244 75.9 </v>
      </c>
      <c r="SP214" s="3" t="str">
        <f t="shared" si="1032"/>
        <v xml:space="preserve">212 245 70.6 </v>
      </c>
      <c r="SQ214" s="3" t="str">
        <f t="shared" si="1033"/>
        <v xml:space="preserve">212 246 50.5 </v>
      </c>
      <c r="SR214" s="3" t="str">
        <f t="shared" si="1034"/>
        <v xml:space="preserve">212 247 92.6 </v>
      </c>
      <c r="SS214" s="3" t="str">
        <f t="shared" si="1035"/>
        <v xml:space="preserve">212 248 63.1 </v>
      </c>
      <c r="ST214" s="3" t="str">
        <f t="shared" si="1036"/>
        <v xml:space="preserve">212 249 60.1 </v>
      </c>
      <c r="SU214" s="3" t="str">
        <f t="shared" si="1037"/>
        <v xml:space="preserve">212 250 101 </v>
      </c>
      <c r="SV214" s="3" t="str">
        <f t="shared" si="1038"/>
        <v xml:space="preserve">212 251 71.1 </v>
      </c>
      <c r="SW214" s="3" t="str">
        <f t="shared" si="1039"/>
        <v xml:space="preserve">212 252 51.1 </v>
      </c>
      <c r="SX214" s="3" t="str">
        <f t="shared" si="1040"/>
        <v xml:space="preserve">212 253 61.4 </v>
      </c>
      <c r="SY214" s="3" t="str">
        <f t="shared" si="1041"/>
        <v xml:space="preserve">212 254 75.4 </v>
      </c>
      <c r="SZ214" s="3" t="str">
        <f t="shared" si="1042"/>
        <v xml:space="preserve">212 255 88.4 </v>
      </c>
      <c r="TA214" s="3" t="str">
        <f t="shared" si="1043"/>
        <v xml:space="preserve">212 256 68.3 </v>
      </c>
      <c r="TB214" s="3" t="str">
        <f t="shared" si="1044"/>
        <v xml:space="preserve">212 257 69.9 </v>
      </c>
      <c r="TC214" s="3" t="str">
        <f t="shared" si="1045"/>
        <v xml:space="preserve">212 258 62.2 </v>
      </c>
      <c r="TD214" s="3" t="str">
        <f t="shared" si="1046"/>
        <v xml:space="preserve">212 259 61.4 </v>
      </c>
      <c r="TE214" s="3" t="str">
        <f t="shared" si="1047"/>
        <v xml:space="preserve">212 260 64.7 </v>
      </c>
      <c r="TF214" s="3" t="str">
        <f t="shared" si="1048"/>
        <v xml:space="preserve">212 261 78 </v>
      </c>
    </row>
    <row r="215" spans="1:526" ht="18.75" customHeight="1" thickBot="1" x14ac:dyDescent="0.4">
      <c r="A215" s="17">
        <v>213</v>
      </c>
      <c r="B215" s="19" t="s">
        <v>264</v>
      </c>
      <c r="C215" s="16" t="s">
        <v>215</v>
      </c>
      <c r="D215" s="3">
        <v>73.5</v>
      </c>
      <c r="E215" s="3">
        <v>28.4</v>
      </c>
      <c r="F215" s="3">
        <v>32.4</v>
      </c>
      <c r="G215" s="3">
        <v>39</v>
      </c>
      <c r="H215" s="3">
        <v>52.2</v>
      </c>
      <c r="I215" s="3">
        <v>49.9</v>
      </c>
      <c r="J215" s="3">
        <v>49.9</v>
      </c>
      <c r="K215" s="3">
        <v>18.7</v>
      </c>
      <c r="L215" s="3">
        <v>22.3</v>
      </c>
      <c r="M215" s="3">
        <v>1.6</v>
      </c>
      <c r="N215" s="3">
        <v>32.700000000000003</v>
      </c>
      <c r="O215" s="3">
        <v>10</v>
      </c>
      <c r="P215" s="3">
        <v>34.200000000000003</v>
      </c>
      <c r="Q215" s="3">
        <v>29.4</v>
      </c>
      <c r="R215" s="3">
        <v>28.7</v>
      </c>
      <c r="S215" s="3">
        <v>20.3</v>
      </c>
      <c r="T215" s="3">
        <v>36.4</v>
      </c>
      <c r="U215" s="3">
        <v>78.400000000000006</v>
      </c>
      <c r="V215" s="3">
        <v>20.6</v>
      </c>
      <c r="W215" s="3">
        <v>33.5</v>
      </c>
      <c r="X215" s="3">
        <v>31.6</v>
      </c>
      <c r="Y215" s="3">
        <v>21.8</v>
      </c>
      <c r="Z215" s="3">
        <v>29.1</v>
      </c>
      <c r="AA215" s="3">
        <v>76.099999999999994</v>
      </c>
      <c r="AB215" s="3">
        <v>77.900000000000006</v>
      </c>
      <c r="AC215" s="3">
        <v>26.8</v>
      </c>
      <c r="AD215" s="3">
        <v>31.8</v>
      </c>
      <c r="AE215" s="3">
        <v>20</v>
      </c>
      <c r="AF215" s="3">
        <v>55</v>
      </c>
      <c r="AG215" s="3">
        <v>41.6</v>
      </c>
      <c r="AH215" s="3">
        <v>26.5</v>
      </c>
      <c r="AI215" s="3">
        <v>35.1</v>
      </c>
      <c r="AJ215" s="3">
        <v>61.4</v>
      </c>
      <c r="AK215" s="3">
        <v>27.6</v>
      </c>
      <c r="AL215" s="3">
        <v>45.8</v>
      </c>
      <c r="AM215" s="3">
        <v>22.8</v>
      </c>
      <c r="AN215" s="3">
        <v>18.3</v>
      </c>
      <c r="AO215" s="3">
        <v>51.2</v>
      </c>
      <c r="AP215" s="3">
        <v>37.299999999999997</v>
      </c>
      <c r="AQ215" s="3">
        <v>11.8</v>
      </c>
      <c r="AR215" s="3">
        <v>43.1</v>
      </c>
      <c r="AS215" s="3">
        <v>24.2</v>
      </c>
      <c r="AT215" s="3">
        <v>30.9</v>
      </c>
      <c r="AU215" s="3">
        <v>25</v>
      </c>
      <c r="AV215" s="3">
        <v>21.4</v>
      </c>
      <c r="AW215" s="3">
        <v>20.9</v>
      </c>
      <c r="AX215" s="3">
        <v>40</v>
      </c>
      <c r="AY215" s="3">
        <v>34.799999999999997</v>
      </c>
      <c r="AZ215" s="3">
        <v>21</v>
      </c>
      <c r="BA215" s="3">
        <v>25.2</v>
      </c>
      <c r="BB215" s="3">
        <v>24.6</v>
      </c>
      <c r="BC215" s="3">
        <v>21.3</v>
      </c>
      <c r="BD215" s="3">
        <v>60.2</v>
      </c>
      <c r="BE215" s="3">
        <v>32.200000000000003</v>
      </c>
      <c r="BF215" s="3">
        <v>38.9</v>
      </c>
      <c r="BG215" s="3">
        <v>22.8</v>
      </c>
      <c r="BH215" s="3">
        <v>37.1</v>
      </c>
      <c r="BI215" s="3">
        <v>26.2</v>
      </c>
      <c r="BJ215" s="3">
        <v>32.5</v>
      </c>
      <c r="BK215" s="3">
        <v>15.2</v>
      </c>
      <c r="BL215" s="3">
        <v>31.5</v>
      </c>
      <c r="BM215" s="3">
        <v>49.6</v>
      </c>
      <c r="BN215" s="3">
        <v>35.5</v>
      </c>
      <c r="BO215" s="3">
        <v>40.6</v>
      </c>
      <c r="BP215" s="3">
        <v>29.4</v>
      </c>
      <c r="BQ215" s="3">
        <v>33.299999999999997</v>
      </c>
      <c r="BR215" s="3">
        <v>39.1</v>
      </c>
      <c r="BS215" s="3">
        <v>9.1</v>
      </c>
      <c r="BT215" s="3">
        <v>47.6</v>
      </c>
      <c r="BU215" s="3">
        <v>42</v>
      </c>
      <c r="BV215" s="3">
        <v>26.8</v>
      </c>
      <c r="BW215" s="3">
        <v>38.5</v>
      </c>
      <c r="BX215" s="3">
        <v>41.9</v>
      </c>
      <c r="BY215" s="3">
        <v>27.2</v>
      </c>
      <c r="BZ215" s="3">
        <v>18.3</v>
      </c>
      <c r="CA215" s="3">
        <v>60.8</v>
      </c>
      <c r="CB215" s="3">
        <v>20.100000000000001</v>
      </c>
      <c r="CC215" s="3">
        <v>19.100000000000001</v>
      </c>
      <c r="CD215" s="3">
        <v>31.8</v>
      </c>
      <c r="CE215" s="3">
        <v>33.1</v>
      </c>
      <c r="CF215" s="3">
        <v>33.1</v>
      </c>
      <c r="CG215" s="3">
        <v>13.7</v>
      </c>
      <c r="CH215" s="3">
        <v>16.100000000000001</v>
      </c>
      <c r="CI215" s="3">
        <v>12.5</v>
      </c>
      <c r="CJ215" s="3">
        <v>8.6999999999999993</v>
      </c>
      <c r="CK215" s="3">
        <v>36</v>
      </c>
      <c r="CL215" s="3">
        <v>18.2</v>
      </c>
      <c r="CM215" s="3">
        <v>19.2</v>
      </c>
      <c r="CN215" s="3">
        <v>11.3</v>
      </c>
      <c r="CO215" s="3">
        <v>23.2</v>
      </c>
      <c r="CP215" s="3">
        <v>38.9</v>
      </c>
      <c r="CQ215" s="3">
        <v>27.1</v>
      </c>
      <c r="CR215" s="3">
        <v>30.2</v>
      </c>
      <c r="CS215" s="3">
        <v>22.2</v>
      </c>
      <c r="CT215" s="3">
        <v>27.1</v>
      </c>
      <c r="CU215" s="3">
        <v>0.7</v>
      </c>
      <c r="CV215" s="3">
        <v>28.9</v>
      </c>
      <c r="CW215" s="3">
        <v>20.399999999999999</v>
      </c>
      <c r="CX215" s="3">
        <v>35.9</v>
      </c>
      <c r="CY215" s="3">
        <v>33.4</v>
      </c>
      <c r="CZ215" s="3">
        <v>14.7</v>
      </c>
      <c r="DA215" s="3">
        <v>73.2</v>
      </c>
      <c r="DB215" s="3">
        <v>33.200000000000003</v>
      </c>
      <c r="DC215" s="3">
        <v>24.7</v>
      </c>
      <c r="DD215" s="3">
        <v>16.399999999999999</v>
      </c>
      <c r="DE215" s="3">
        <v>29.8</v>
      </c>
      <c r="DF215" s="3">
        <v>37.4</v>
      </c>
      <c r="DG215" s="3">
        <v>17.8</v>
      </c>
      <c r="DH215" s="3">
        <v>22.5</v>
      </c>
      <c r="DI215" s="3">
        <v>24.5</v>
      </c>
      <c r="DJ215" s="3">
        <v>37.299999999999997</v>
      </c>
      <c r="DK215" s="3">
        <v>73</v>
      </c>
      <c r="DL215" s="3">
        <v>63.8</v>
      </c>
      <c r="DM215" s="3">
        <v>20.8</v>
      </c>
      <c r="DN215" s="3">
        <v>6.4</v>
      </c>
      <c r="DO215" s="3">
        <v>16.100000000000001</v>
      </c>
      <c r="DP215" s="3">
        <v>46.7</v>
      </c>
      <c r="DQ215" s="3">
        <v>57.3</v>
      </c>
      <c r="DR215" s="3">
        <v>33.4</v>
      </c>
      <c r="DS215" s="3">
        <v>96.4</v>
      </c>
      <c r="DT215" s="3">
        <v>21.4</v>
      </c>
      <c r="DU215" s="3">
        <v>10.9</v>
      </c>
      <c r="DV215" s="3">
        <v>36.299999999999997</v>
      </c>
      <c r="DW215" s="3">
        <v>31.9</v>
      </c>
      <c r="DX215" s="3">
        <v>13</v>
      </c>
      <c r="DY215" s="3">
        <v>39.200000000000003</v>
      </c>
      <c r="DZ215" s="3">
        <v>13.9</v>
      </c>
      <c r="EA215" s="3">
        <v>33.299999999999997</v>
      </c>
      <c r="EB215" s="3">
        <v>9.6999999999999993</v>
      </c>
      <c r="EC215" s="3">
        <v>22.7</v>
      </c>
      <c r="ED215" s="3">
        <v>30.1</v>
      </c>
      <c r="EE215" s="3">
        <v>36</v>
      </c>
      <c r="EF215" s="3">
        <v>27.8</v>
      </c>
      <c r="EG215" s="3">
        <v>16.8</v>
      </c>
      <c r="EH215" s="3">
        <v>20.9</v>
      </c>
      <c r="EI215" s="3">
        <v>2.2000000000000002</v>
      </c>
      <c r="EJ215" s="3">
        <v>31.6</v>
      </c>
      <c r="EK215" s="3">
        <v>33.6</v>
      </c>
      <c r="EL215" s="3">
        <v>58</v>
      </c>
      <c r="EM215" s="3">
        <v>39.700000000000003</v>
      </c>
      <c r="EN215" s="3">
        <v>17.899999999999999</v>
      </c>
      <c r="EO215" s="3">
        <v>24.7</v>
      </c>
      <c r="EP215" s="3">
        <v>38.1</v>
      </c>
      <c r="EQ215" s="3">
        <v>36.1</v>
      </c>
      <c r="ER215" s="3">
        <v>28</v>
      </c>
      <c r="ES215" s="3">
        <v>27.4</v>
      </c>
      <c r="ET215" s="3">
        <v>14</v>
      </c>
      <c r="EU215" s="3">
        <v>62.2</v>
      </c>
      <c r="EV215" s="3">
        <v>33.299999999999997</v>
      </c>
      <c r="EW215" s="3">
        <v>16.600000000000001</v>
      </c>
      <c r="EX215" s="3">
        <v>25</v>
      </c>
      <c r="EY215" s="3">
        <v>24.3</v>
      </c>
      <c r="EZ215" s="3">
        <v>22.2</v>
      </c>
      <c r="FA215" s="3">
        <v>12.8</v>
      </c>
      <c r="FB215" s="3">
        <v>13.9</v>
      </c>
      <c r="FC215" s="3">
        <v>5.2</v>
      </c>
      <c r="FD215" s="3">
        <v>14</v>
      </c>
      <c r="FE215" s="3">
        <v>33.700000000000003</v>
      </c>
      <c r="FF215" s="3">
        <v>30.2</v>
      </c>
      <c r="FG215" s="3">
        <v>35.700000000000003</v>
      </c>
      <c r="FH215" s="3">
        <v>54.4</v>
      </c>
      <c r="FI215" s="3">
        <v>29.1</v>
      </c>
      <c r="FJ215" s="3">
        <v>25.4</v>
      </c>
      <c r="FK215" s="3">
        <v>39.1</v>
      </c>
      <c r="FL215" s="3">
        <v>23.9</v>
      </c>
      <c r="FM215" s="3">
        <v>22.3</v>
      </c>
      <c r="FN215" s="3">
        <v>20.8</v>
      </c>
      <c r="FO215" s="3">
        <v>32</v>
      </c>
      <c r="FP215" s="3">
        <v>34.6</v>
      </c>
      <c r="FQ215" s="3">
        <v>39.1</v>
      </c>
      <c r="FR215" s="3">
        <v>36.700000000000003</v>
      </c>
      <c r="FS215" s="3">
        <v>46.6</v>
      </c>
      <c r="FT215" s="3">
        <v>41.8</v>
      </c>
      <c r="FU215" s="3">
        <v>37.5</v>
      </c>
      <c r="FV215" s="3">
        <v>27.5</v>
      </c>
      <c r="FW215" s="3">
        <v>72.5</v>
      </c>
      <c r="FX215" s="3">
        <v>27</v>
      </c>
      <c r="FY215" s="3">
        <v>51.2</v>
      </c>
      <c r="FZ215" s="3">
        <v>39.700000000000003</v>
      </c>
      <c r="GA215" s="3">
        <v>76.099999999999994</v>
      </c>
      <c r="GB215" s="3">
        <v>28.4</v>
      </c>
      <c r="GC215" s="3">
        <v>21.8</v>
      </c>
      <c r="GD215" s="3">
        <v>37.200000000000003</v>
      </c>
      <c r="GE215" s="3">
        <v>22.3</v>
      </c>
      <c r="GF215" s="3">
        <v>24.3</v>
      </c>
      <c r="GG215" s="3">
        <v>47.1</v>
      </c>
      <c r="GH215" s="3">
        <v>39.5</v>
      </c>
      <c r="GI215" s="3">
        <v>26.3</v>
      </c>
      <c r="GJ215" s="3">
        <v>50.6</v>
      </c>
      <c r="GK215" s="3">
        <v>10.1</v>
      </c>
      <c r="GL215" s="3">
        <v>26.5</v>
      </c>
      <c r="GM215" s="3">
        <v>18.5</v>
      </c>
      <c r="GN215" s="3">
        <v>44.3</v>
      </c>
      <c r="GO215" s="3">
        <v>20.3</v>
      </c>
      <c r="GP215" s="3">
        <v>38.4</v>
      </c>
      <c r="GQ215" s="3">
        <v>41.9</v>
      </c>
      <c r="GR215" s="3">
        <v>36.1</v>
      </c>
      <c r="GS215" s="3">
        <v>31.4</v>
      </c>
      <c r="GT215" s="3">
        <v>70.7</v>
      </c>
      <c r="GU215" s="3">
        <v>37.200000000000003</v>
      </c>
      <c r="GV215" s="3">
        <v>24.8</v>
      </c>
      <c r="GW215" s="3">
        <v>24.7</v>
      </c>
      <c r="GX215" s="3">
        <v>30.2</v>
      </c>
      <c r="GY215" s="3">
        <v>32.4</v>
      </c>
      <c r="GZ215" s="3">
        <v>30</v>
      </c>
      <c r="HA215" s="3">
        <v>27</v>
      </c>
      <c r="HB215" s="3">
        <v>23.8</v>
      </c>
      <c r="HC215" s="3">
        <v>14.2</v>
      </c>
      <c r="HD215" s="3">
        <v>21.8</v>
      </c>
      <c r="HE215" s="3">
        <v>36.700000000000003</v>
      </c>
      <c r="HF215" s="3">
        <v>70.5</v>
      </c>
      <c r="HG215" s="3">
        <v>70.5</v>
      </c>
      <c r="HH215" s="3">
        <v>0</v>
      </c>
      <c r="HI215" s="3">
        <v>22.7</v>
      </c>
      <c r="HJ215" s="3">
        <v>22.7</v>
      </c>
      <c r="HK215" s="3">
        <v>35.700000000000003</v>
      </c>
      <c r="HL215" s="3">
        <v>29.9</v>
      </c>
      <c r="HM215" s="3">
        <v>29.3</v>
      </c>
      <c r="HN215" s="3">
        <v>30.9</v>
      </c>
      <c r="HO215" s="3">
        <v>62.7</v>
      </c>
      <c r="HP215" s="3">
        <v>28.8</v>
      </c>
      <c r="HQ215" s="3">
        <v>33.299999999999997</v>
      </c>
      <c r="HR215" s="3">
        <v>11.1</v>
      </c>
      <c r="HS215" s="3">
        <v>33.299999999999997</v>
      </c>
      <c r="HT215" s="3">
        <v>51.8</v>
      </c>
      <c r="HU215" s="3">
        <v>18.7</v>
      </c>
      <c r="HV215" s="3">
        <v>19.8</v>
      </c>
      <c r="HW215" s="3">
        <v>16.3</v>
      </c>
      <c r="HX215" s="3">
        <v>13.7</v>
      </c>
      <c r="HY215" s="3">
        <v>38.1</v>
      </c>
      <c r="HZ215" s="3">
        <v>79.2</v>
      </c>
      <c r="IA215" s="3">
        <v>73.8</v>
      </c>
      <c r="IB215" s="3">
        <v>20.7</v>
      </c>
      <c r="IC215" s="3">
        <v>19.7</v>
      </c>
      <c r="ID215" s="3">
        <v>23.5</v>
      </c>
      <c r="IE215" s="3">
        <v>15.2</v>
      </c>
      <c r="IF215" s="3">
        <v>40.4</v>
      </c>
      <c r="IG215" s="3">
        <v>32.5</v>
      </c>
      <c r="IH215" s="3">
        <v>20.399999999999999</v>
      </c>
      <c r="II215" s="3">
        <v>14.8</v>
      </c>
      <c r="IJ215" s="3">
        <v>79.7</v>
      </c>
      <c r="IK215" s="3">
        <v>26</v>
      </c>
      <c r="IL215" s="3">
        <v>29</v>
      </c>
      <c r="IM215" s="3">
        <v>34.200000000000003</v>
      </c>
      <c r="IN215" s="3">
        <v>29</v>
      </c>
      <c r="IO215" s="3">
        <v>23.5</v>
      </c>
      <c r="IP215" s="3">
        <v>50.9</v>
      </c>
      <c r="IQ215" s="3">
        <v>18.2</v>
      </c>
      <c r="IR215" s="3">
        <v>14.6</v>
      </c>
      <c r="IS215" s="3">
        <v>50.2</v>
      </c>
      <c r="IT215" s="3">
        <v>29.5</v>
      </c>
      <c r="IU215" s="3">
        <v>20.5</v>
      </c>
      <c r="IV215" s="3">
        <v>17.8</v>
      </c>
      <c r="IW215" s="3">
        <v>35.1</v>
      </c>
      <c r="IX215" s="3">
        <v>22.9</v>
      </c>
      <c r="IY215" s="3">
        <v>28.8</v>
      </c>
      <c r="IZ215" s="3">
        <v>28.3</v>
      </c>
      <c r="JA215" s="3">
        <v>20.5</v>
      </c>
      <c r="JB215" s="3">
        <v>25.1</v>
      </c>
      <c r="JC215" s="3">
        <v>19.399999999999999</v>
      </c>
      <c r="JD215" s="3">
        <v>22.9</v>
      </c>
      <c r="JF215" s="3" t="str">
        <f t="shared" si="788"/>
        <v xml:space="preserve">213 1 73.5 </v>
      </c>
      <c r="JG215" s="3" t="str">
        <f t="shared" si="789"/>
        <v xml:space="preserve">213 2 28.4 </v>
      </c>
      <c r="JH215" s="3" t="str">
        <f t="shared" si="790"/>
        <v xml:space="preserve">213 3 32.4 </v>
      </c>
      <c r="JI215" s="3" t="str">
        <f t="shared" si="791"/>
        <v xml:space="preserve">213 4 39 </v>
      </c>
      <c r="JJ215" s="3" t="str">
        <f t="shared" si="792"/>
        <v xml:space="preserve">213 5 52.2 </v>
      </c>
      <c r="JK215" s="3" t="str">
        <f t="shared" si="793"/>
        <v xml:space="preserve">213 6 49.9 </v>
      </c>
      <c r="JL215" s="3" t="str">
        <f t="shared" si="794"/>
        <v xml:space="preserve">213 7 49.9 </v>
      </c>
      <c r="JM215" s="3" t="str">
        <f t="shared" si="795"/>
        <v xml:space="preserve">213 8 18.7 </v>
      </c>
      <c r="JN215" s="3" t="str">
        <f t="shared" si="796"/>
        <v xml:space="preserve">213 9 22.3 </v>
      </c>
      <c r="JO215" s="3" t="str">
        <f t="shared" si="797"/>
        <v xml:space="preserve">213 10 1.6 </v>
      </c>
      <c r="JP215" s="3" t="str">
        <f t="shared" si="798"/>
        <v xml:space="preserve">213 11 32.7 </v>
      </c>
      <c r="JQ215" s="3" t="str">
        <f t="shared" si="799"/>
        <v xml:space="preserve">213 12 10 </v>
      </c>
      <c r="JR215" s="3" t="str">
        <f t="shared" si="800"/>
        <v xml:space="preserve">213 13 34.2 </v>
      </c>
      <c r="JS215" s="3" t="str">
        <f t="shared" si="801"/>
        <v xml:space="preserve">213 14 29.4 </v>
      </c>
      <c r="JT215" s="3" t="str">
        <f t="shared" si="802"/>
        <v xml:space="preserve">213 15 28.7 </v>
      </c>
      <c r="JU215" s="3" t="str">
        <f t="shared" si="803"/>
        <v xml:space="preserve">213 16 20.3 </v>
      </c>
      <c r="JV215" s="3" t="str">
        <f t="shared" si="804"/>
        <v xml:space="preserve">213 17 36.4 </v>
      </c>
      <c r="JW215" s="3" t="str">
        <f t="shared" si="805"/>
        <v xml:space="preserve">213 18 78.4 </v>
      </c>
      <c r="JX215" s="3" t="str">
        <f t="shared" si="806"/>
        <v xml:space="preserve">213 19 20.6 </v>
      </c>
      <c r="JY215" s="3" t="str">
        <f t="shared" si="807"/>
        <v xml:space="preserve">213 20 33.5 </v>
      </c>
      <c r="JZ215" s="3" t="str">
        <f t="shared" si="808"/>
        <v xml:space="preserve">213 21 31.6 </v>
      </c>
      <c r="KA215" s="3" t="str">
        <f t="shared" si="809"/>
        <v xml:space="preserve">213 22 21.8 </v>
      </c>
      <c r="KB215" s="3" t="str">
        <f t="shared" si="810"/>
        <v xml:space="preserve">213 23 29.1 </v>
      </c>
      <c r="KC215" s="3" t="str">
        <f t="shared" si="811"/>
        <v xml:space="preserve">213 24 76.1 </v>
      </c>
      <c r="KD215" s="3" t="str">
        <f t="shared" si="812"/>
        <v xml:space="preserve">213 25 77.9 </v>
      </c>
      <c r="KE215" s="3" t="str">
        <f t="shared" si="813"/>
        <v xml:space="preserve">213 26 26.8 </v>
      </c>
      <c r="KF215" s="3" t="str">
        <f t="shared" si="814"/>
        <v xml:space="preserve">213 27 31.8 </v>
      </c>
      <c r="KG215" s="3" t="str">
        <f t="shared" si="815"/>
        <v xml:space="preserve">213 28 20 </v>
      </c>
      <c r="KH215" s="3" t="str">
        <f t="shared" si="816"/>
        <v xml:space="preserve">213 29 55 </v>
      </c>
      <c r="KI215" s="3" t="str">
        <f t="shared" si="817"/>
        <v xml:space="preserve">213 30 41.6 </v>
      </c>
      <c r="KJ215" s="3" t="str">
        <f t="shared" si="818"/>
        <v xml:space="preserve">213 31 26.5 </v>
      </c>
      <c r="KK215" s="3" t="str">
        <f t="shared" si="819"/>
        <v xml:space="preserve">213 32 35.1 </v>
      </c>
      <c r="KL215" s="3" t="str">
        <f t="shared" si="820"/>
        <v xml:space="preserve">213 33 61.4 </v>
      </c>
      <c r="KM215" s="3" t="str">
        <f t="shared" si="821"/>
        <v xml:space="preserve">213 34 27.6 </v>
      </c>
      <c r="KN215" s="3" t="str">
        <f t="shared" si="822"/>
        <v xml:space="preserve">213 35 45.8 </v>
      </c>
      <c r="KO215" s="3" t="str">
        <f t="shared" si="823"/>
        <v xml:space="preserve">213 36 22.8 </v>
      </c>
      <c r="KP215" s="3" t="str">
        <f t="shared" si="824"/>
        <v xml:space="preserve">213 37 18.3 </v>
      </c>
      <c r="KQ215" s="3" t="str">
        <f t="shared" si="825"/>
        <v xml:space="preserve">213 38 51.2 </v>
      </c>
      <c r="KR215" s="3" t="str">
        <f t="shared" si="826"/>
        <v xml:space="preserve">213 39 37.3 </v>
      </c>
      <c r="KS215" s="3" t="str">
        <f t="shared" si="827"/>
        <v xml:space="preserve">213 40 11.8 </v>
      </c>
      <c r="KT215" s="3" t="str">
        <f t="shared" si="828"/>
        <v xml:space="preserve">213 41 43.1 </v>
      </c>
      <c r="KU215" s="3" t="str">
        <f t="shared" si="829"/>
        <v xml:space="preserve">213 42 24.2 </v>
      </c>
      <c r="KV215" s="3" t="str">
        <f t="shared" si="830"/>
        <v xml:space="preserve">213 43 30.9 </v>
      </c>
      <c r="KW215" s="3" t="str">
        <f t="shared" si="831"/>
        <v xml:space="preserve">213 44 25 </v>
      </c>
      <c r="KX215" s="3" t="str">
        <f t="shared" si="832"/>
        <v xml:space="preserve">213 45 21.4 </v>
      </c>
      <c r="KY215" s="3" t="str">
        <f t="shared" si="833"/>
        <v xml:space="preserve">213 46 20.9 </v>
      </c>
      <c r="KZ215" s="3" t="str">
        <f t="shared" si="834"/>
        <v xml:space="preserve">213 47 40 </v>
      </c>
      <c r="LA215" s="3" t="str">
        <f t="shared" si="835"/>
        <v xml:space="preserve">213 48 34.8 </v>
      </c>
      <c r="LB215" s="3" t="str">
        <f t="shared" si="836"/>
        <v xml:space="preserve">213 49 21 </v>
      </c>
      <c r="LC215" s="3" t="str">
        <f t="shared" si="837"/>
        <v xml:space="preserve">213 50 25.2 </v>
      </c>
      <c r="LD215" s="3" t="str">
        <f t="shared" si="838"/>
        <v xml:space="preserve">213 51 24.6 </v>
      </c>
      <c r="LE215" s="3" t="str">
        <f t="shared" si="839"/>
        <v xml:space="preserve">213 52 21.3 </v>
      </c>
      <c r="LF215" s="3" t="str">
        <f t="shared" si="840"/>
        <v xml:space="preserve">213 53 60.2 </v>
      </c>
      <c r="LG215" s="3" t="str">
        <f t="shared" si="841"/>
        <v xml:space="preserve">213 54 32.2 </v>
      </c>
      <c r="LH215" s="3" t="str">
        <f t="shared" si="842"/>
        <v xml:space="preserve">213 55 38.9 </v>
      </c>
      <c r="LI215" s="3" t="str">
        <f t="shared" si="843"/>
        <v xml:space="preserve">213 56 22.8 </v>
      </c>
      <c r="LJ215" s="3" t="str">
        <f t="shared" si="844"/>
        <v xml:space="preserve">213 57 37.1 </v>
      </c>
      <c r="LK215" s="3" t="str">
        <f t="shared" si="845"/>
        <v xml:space="preserve">213 58 26.2 </v>
      </c>
      <c r="LL215" s="3" t="str">
        <f t="shared" si="846"/>
        <v xml:space="preserve">213 59 32.5 </v>
      </c>
      <c r="LM215" s="3" t="str">
        <f t="shared" si="847"/>
        <v xml:space="preserve">213 60 15.2 </v>
      </c>
      <c r="LN215" s="3" t="str">
        <f t="shared" si="848"/>
        <v xml:space="preserve">213 61 31.5 </v>
      </c>
      <c r="LO215" s="3" t="str">
        <f t="shared" si="849"/>
        <v xml:space="preserve">213 62 49.6 </v>
      </c>
      <c r="LP215" s="3" t="str">
        <f t="shared" si="850"/>
        <v xml:space="preserve">213 63 35.5 </v>
      </c>
      <c r="LQ215" s="3" t="str">
        <f t="shared" si="851"/>
        <v xml:space="preserve">213 64 40.6 </v>
      </c>
      <c r="LR215" s="3" t="str">
        <f t="shared" si="852"/>
        <v xml:space="preserve">213 65 29.4 </v>
      </c>
      <c r="LS215" s="3" t="str">
        <f t="shared" si="853"/>
        <v xml:space="preserve">213 66 33.3 </v>
      </c>
      <c r="LT215" s="3" t="str">
        <f t="shared" si="854"/>
        <v xml:space="preserve">213 67 39.1 </v>
      </c>
      <c r="LU215" s="3" t="str">
        <f t="shared" si="855"/>
        <v xml:space="preserve">213 68 9.1 </v>
      </c>
      <c r="LV215" s="3" t="str">
        <f t="shared" si="856"/>
        <v xml:space="preserve">213 69 47.6 </v>
      </c>
      <c r="LW215" s="3" t="str">
        <f t="shared" si="857"/>
        <v xml:space="preserve">213 70 42 </v>
      </c>
      <c r="LX215" s="3" t="str">
        <f t="shared" si="858"/>
        <v xml:space="preserve">213 71 26.8 </v>
      </c>
      <c r="LY215" s="3" t="str">
        <f t="shared" si="859"/>
        <v xml:space="preserve">213 72 38.5 </v>
      </c>
      <c r="LZ215" s="3" t="str">
        <f t="shared" si="860"/>
        <v xml:space="preserve">213 73 41.9 </v>
      </c>
      <c r="MA215" s="3" t="str">
        <f t="shared" si="861"/>
        <v xml:space="preserve">213 74 27.2 </v>
      </c>
      <c r="MB215" s="3" t="str">
        <f t="shared" si="862"/>
        <v xml:space="preserve">213 75 18.3 </v>
      </c>
      <c r="MC215" s="3" t="str">
        <f t="shared" si="863"/>
        <v xml:space="preserve">213 76 60.8 </v>
      </c>
      <c r="MD215" s="3" t="str">
        <f t="shared" si="864"/>
        <v xml:space="preserve">213 77 20.1 </v>
      </c>
      <c r="ME215" s="3" t="str">
        <f t="shared" si="865"/>
        <v xml:space="preserve">213 78 19.1 </v>
      </c>
      <c r="MF215" s="3" t="str">
        <f t="shared" si="866"/>
        <v xml:space="preserve">213 79 31.8 </v>
      </c>
      <c r="MG215" s="3" t="str">
        <f t="shared" si="867"/>
        <v xml:space="preserve">213 80 33.1 </v>
      </c>
      <c r="MH215" s="3" t="str">
        <f t="shared" si="868"/>
        <v xml:space="preserve">213 81 33.1 </v>
      </c>
      <c r="MI215" s="3" t="str">
        <f t="shared" si="869"/>
        <v xml:space="preserve">213 82 13.7 </v>
      </c>
      <c r="MJ215" s="3" t="str">
        <f t="shared" si="870"/>
        <v xml:space="preserve">213 83 16.1 </v>
      </c>
      <c r="MK215" s="3" t="str">
        <f t="shared" si="871"/>
        <v xml:space="preserve">213 84 12.5 </v>
      </c>
      <c r="ML215" s="3" t="str">
        <f t="shared" si="872"/>
        <v xml:space="preserve">213 85 8.7 </v>
      </c>
      <c r="MM215" s="3" t="str">
        <f t="shared" si="873"/>
        <v xml:space="preserve">213 86 36 </v>
      </c>
      <c r="MN215" s="3" t="str">
        <f t="shared" si="874"/>
        <v xml:space="preserve">213 87 18.2 </v>
      </c>
      <c r="MO215" s="3" t="str">
        <f t="shared" si="875"/>
        <v xml:space="preserve">213 88 19.2 </v>
      </c>
      <c r="MP215" s="3" t="str">
        <f t="shared" si="876"/>
        <v xml:space="preserve">213 89 11.3 </v>
      </c>
      <c r="MQ215" s="3" t="str">
        <f t="shared" si="877"/>
        <v xml:space="preserve">213 90 23.2 </v>
      </c>
      <c r="MR215" s="3" t="str">
        <f t="shared" si="878"/>
        <v xml:space="preserve">213 91 38.9 </v>
      </c>
      <c r="MS215" s="3" t="str">
        <f t="shared" si="879"/>
        <v xml:space="preserve">213 92 27.1 </v>
      </c>
      <c r="MT215" s="3" t="str">
        <f t="shared" si="880"/>
        <v xml:space="preserve">213 93 30.2 </v>
      </c>
      <c r="MU215" s="3" t="str">
        <f t="shared" si="881"/>
        <v xml:space="preserve">213 94 22.2 </v>
      </c>
      <c r="MV215" s="3" t="str">
        <f t="shared" si="882"/>
        <v xml:space="preserve">213 95 27.1 </v>
      </c>
      <c r="MW215" s="3" t="str">
        <f t="shared" si="883"/>
        <v xml:space="preserve">213 96 0.7 </v>
      </c>
      <c r="MX215" s="3" t="str">
        <f t="shared" si="884"/>
        <v xml:space="preserve">213 97 28.9 </v>
      </c>
      <c r="MY215" s="3" t="str">
        <f t="shared" si="885"/>
        <v xml:space="preserve">213 98 20.4 </v>
      </c>
      <c r="MZ215" s="3" t="str">
        <f t="shared" si="886"/>
        <v xml:space="preserve">213 99 35.9 </v>
      </c>
      <c r="NA215" s="3" t="str">
        <f t="shared" si="887"/>
        <v xml:space="preserve">213 100 33.4 </v>
      </c>
      <c r="NB215" s="3" t="str">
        <f t="shared" si="888"/>
        <v xml:space="preserve">213 101 14.7 </v>
      </c>
      <c r="NC215" s="3" t="str">
        <f t="shared" si="889"/>
        <v xml:space="preserve">213 102 73.2 </v>
      </c>
      <c r="ND215" s="3" t="str">
        <f t="shared" si="890"/>
        <v xml:space="preserve">213 103 33.2 </v>
      </c>
      <c r="NE215" s="3" t="str">
        <f t="shared" si="891"/>
        <v xml:space="preserve">213 104 24.7 </v>
      </c>
      <c r="NF215" s="3" t="str">
        <f t="shared" si="892"/>
        <v xml:space="preserve">213 105 16.4 </v>
      </c>
      <c r="NG215" s="3" t="str">
        <f t="shared" si="893"/>
        <v xml:space="preserve">213 106 29.8 </v>
      </c>
      <c r="NH215" s="3" t="str">
        <f t="shared" si="894"/>
        <v xml:space="preserve">213 107 37.4 </v>
      </c>
      <c r="NI215" s="3" t="str">
        <f t="shared" si="895"/>
        <v xml:space="preserve">213 108 17.8 </v>
      </c>
      <c r="NJ215" s="3" t="str">
        <f t="shared" si="896"/>
        <v xml:space="preserve">213 109 22.5 </v>
      </c>
      <c r="NK215" s="3" t="str">
        <f t="shared" si="897"/>
        <v xml:space="preserve">213 110 24.5 </v>
      </c>
      <c r="NL215" s="3" t="str">
        <f t="shared" si="898"/>
        <v xml:space="preserve">213 111 37.3 </v>
      </c>
      <c r="NM215" s="3" t="str">
        <f t="shared" si="899"/>
        <v xml:space="preserve">213 112 73 </v>
      </c>
      <c r="NN215" s="3" t="str">
        <f t="shared" si="900"/>
        <v xml:space="preserve">213 113 63.8 </v>
      </c>
      <c r="NO215" s="3" t="str">
        <f t="shared" si="901"/>
        <v xml:space="preserve">213 114 20.8 </v>
      </c>
      <c r="NP215" s="3" t="str">
        <f t="shared" si="902"/>
        <v xml:space="preserve">213 115 6.4 </v>
      </c>
      <c r="NQ215" s="3" t="str">
        <f t="shared" si="903"/>
        <v xml:space="preserve">213 116 16.1 </v>
      </c>
      <c r="NR215" s="3" t="str">
        <f t="shared" si="904"/>
        <v xml:space="preserve">213 117 46.7 </v>
      </c>
      <c r="NS215" s="3" t="str">
        <f t="shared" si="905"/>
        <v xml:space="preserve">213 118 57.3 </v>
      </c>
      <c r="NT215" s="3" t="str">
        <f t="shared" si="906"/>
        <v xml:space="preserve">213 119 33.4 </v>
      </c>
      <c r="NU215" s="3" t="str">
        <f t="shared" si="907"/>
        <v xml:space="preserve">213 120 96.4 </v>
      </c>
      <c r="NV215" s="3" t="str">
        <f t="shared" si="908"/>
        <v xml:space="preserve">213 121 21.4 </v>
      </c>
      <c r="NW215" s="3" t="str">
        <f t="shared" si="909"/>
        <v xml:space="preserve">213 122 10.9 </v>
      </c>
      <c r="NX215" s="3" t="str">
        <f t="shared" si="910"/>
        <v xml:space="preserve">213 123 36.3 </v>
      </c>
      <c r="NY215" s="3" t="str">
        <f t="shared" si="911"/>
        <v xml:space="preserve">213 124 31.9 </v>
      </c>
      <c r="NZ215" s="3" t="str">
        <f t="shared" si="912"/>
        <v xml:space="preserve">213 125 13 </v>
      </c>
      <c r="OA215" s="3" t="str">
        <f t="shared" si="913"/>
        <v xml:space="preserve">213 126 39.2 </v>
      </c>
      <c r="OB215" s="3" t="str">
        <f t="shared" si="914"/>
        <v xml:space="preserve">213 127 13.9 </v>
      </c>
      <c r="OC215" s="3" t="str">
        <f t="shared" si="915"/>
        <v xml:space="preserve">213 128 33.3 </v>
      </c>
      <c r="OD215" s="3" t="str">
        <f t="shared" si="916"/>
        <v xml:space="preserve">213 129 9.7 </v>
      </c>
      <c r="OE215" s="3" t="str">
        <f t="shared" si="917"/>
        <v xml:space="preserve">213 130 22.7 </v>
      </c>
      <c r="OF215" s="3" t="str">
        <f t="shared" si="918"/>
        <v xml:space="preserve">213 131 30.1 </v>
      </c>
      <c r="OG215" s="3" t="str">
        <f t="shared" si="919"/>
        <v xml:space="preserve">213 132 36 </v>
      </c>
      <c r="OH215" s="3" t="str">
        <f t="shared" si="920"/>
        <v xml:space="preserve">213 133 27.8 </v>
      </c>
      <c r="OI215" s="3" t="str">
        <f t="shared" si="921"/>
        <v xml:space="preserve">213 134 16.8 </v>
      </c>
      <c r="OJ215" s="3" t="str">
        <f t="shared" si="922"/>
        <v xml:space="preserve">213 135 20.9 </v>
      </c>
      <c r="OK215" s="3" t="str">
        <f t="shared" si="923"/>
        <v xml:space="preserve">213 136 2.2 </v>
      </c>
      <c r="OL215" s="3" t="str">
        <f t="shared" si="924"/>
        <v xml:space="preserve">213 137 31.6 </v>
      </c>
      <c r="OM215" s="3" t="str">
        <f t="shared" si="925"/>
        <v xml:space="preserve">213 138 33.6 </v>
      </c>
      <c r="ON215" s="3" t="str">
        <f t="shared" si="926"/>
        <v xml:space="preserve">213 139 58 </v>
      </c>
      <c r="OO215" s="3" t="str">
        <f t="shared" si="927"/>
        <v xml:space="preserve">213 140 39.7 </v>
      </c>
      <c r="OP215" s="3" t="str">
        <f t="shared" si="928"/>
        <v xml:space="preserve">213 141 17.9 </v>
      </c>
      <c r="OQ215" s="3" t="str">
        <f t="shared" si="929"/>
        <v xml:space="preserve">213 142 24.7 </v>
      </c>
      <c r="OR215" s="3" t="str">
        <f t="shared" si="930"/>
        <v xml:space="preserve">213 143 38.1 </v>
      </c>
      <c r="OS215" s="3" t="str">
        <f t="shared" si="931"/>
        <v xml:space="preserve">213 144 36.1 </v>
      </c>
      <c r="OT215" s="3" t="str">
        <f t="shared" si="932"/>
        <v xml:space="preserve">213 145 28 </v>
      </c>
      <c r="OU215" s="3" t="str">
        <f t="shared" si="933"/>
        <v xml:space="preserve">213 146 27.4 </v>
      </c>
      <c r="OV215" s="3" t="str">
        <f t="shared" si="934"/>
        <v xml:space="preserve">213 147 14 </v>
      </c>
      <c r="OW215" s="3" t="str">
        <f t="shared" si="935"/>
        <v xml:space="preserve">213 148 62.2 </v>
      </c>
      <c r="OX215" s="3" t="str">
        <f t="shared" si="936"/>
        <v xml:space="preserve">213 149 33.3 </v>
      </c>
      <c r="OY215" s="3" t="str">
        <f t="shared" si="937"/>
        <v xml:space="preserve">213 150 16.6 </v>
      </c>
      <c r="OZ215" s="3" t="str">
        <f t="shared" si="938"/>
        <v xml:space="preserve">213 151 25 </v>
      </c>
      <c r="PA215" s="3" t="str">
        <f t="shared" si="939"/>
        <v xml:space="preserve">213 152 24.3 </v>
      </c>
      <c r="PB215" s="3" t="str">
        <f t="shared" si="940"/>
        <v xml:space="preserve">213 153 22.2 </v>
      </c>
      <c r="PC215" s="3" t="str">
        <f t="shared" si="941"/>
        <v xml:space="preserve">213 154 12.8 </v>
      </c>
      <c r="PD215" s="3" t="str">
        <f t="shared" si="942"/>
        <v xml:space="preserve">213 155 13.9 </v>
      </c>
      <c r="PE215" s="3" t="str">
        <f t="shared" si="943"/>
        <v xml:space="preserve">213 156 5.2 </v>
      </c>
      <c r="PF215" s="3" t="str">
        <f t="shared" si="944"/>
        <v xml:space="preserve">213 157 14 </v>
      </c>
      <c r="PG215" s="3" t="str">
        <f t="shared" si="945"/>
        <v xml:space="preserve">213 158 33.7 </v>
      </c>
      <c r="PH215" s="3" t="str">
        <f t="shared" si="946"/>
        <v xml:space="preserve">213 159 30.2 </v>
      </c>
      <c r="PI215" s="3" t="str">
        <f t="shared" si="947"/>
        <v xml:space="preserve">213 160 35.7 </v>
      </c>
      <c r="PJ215" s="3" t="str">
        <f t="shared" si="948"/>
        <v xml:space="preserve">213 161 54.4 </v>
      </c>
      <c r="PK215" s="3" t="str">
        <f t="shared" si="949"/>
        <v xml:space="preserve">213 162 29.1 </v>
      </c>
      <c r="PL215" s="3" t="str">
        <f t="shared" si="950"/>
        <v xml:space="preserve">213 163 25.4 </v>
      </c>
      <c r="PM215" s="3" t="str">
        <f t="shared" si="951"/>
        <v xml:space="preserve">213 164 39.1 </v>
      </c>
      <c r="PN215" s="3" t="str">
        <f t="shared" si="952"/>
        <v xml:space="preserve">213 165 23.9 </v>
      </c>
      <c r="PO215" s="3" t="str">
        <f t="shared" si="953"/>
        <v xml:space="preserve">213 166 22.3 </v>
      </c>
      <c r="PP215" s="3" t="str">
        <f t="shared" si="954"/>
        <v xml:space="preserve">213 167 20.8 </v>
      </c>
      <c r="PQ215" s="3" t="str">
        <f t="shared" si="955"/>
        <v xml:space="preserve">213 168 32 </v>
      </c>
      <c r="PR215" s="3" t="str">
        <f t="shared" si="956"/>
        <v xml:space="preserve">213 169 34.6 </v>
      </c>
      <c r="PS215" s="3" t="str">
        <f t="shared" si="957"/>
        <v xml:space="preserve">213 170 39.1 </v>
      </c>
      <c r="PT215" s="3" t="str">
        <f t="shared" si="958"/>
        <v xml:space="preserve">213 171 36.7 </v>
      </c>
      <c r="PU215" s="3" t="str">
        <f t="shared" si="959"/>
        <v xml:space="preserve">213 172 46.6 </v>
      </c>
      <c r="PV215" s="3" t="str">
        <f t="shared" si="960"/>
        <v xml:space="preserve">213 173 41.8 </v>
      </c>
      <c r="PW215" s="3" t="str">
        <f t="shared" si="961"/>
        <v xml:space="preserve">213 174 37.5 </v>
      </c>
      <c r="PX215" s="3" t="str">
        <f t="shared" si="962"/>
        <v xml:space="preserve">213 175 27.5 </v>
      </c>
      <c r="PY215" s="3" t="str">
        <f t="shared" si="963"/>
        <v xml:space="preserve">213 176 72.5 </v>
      </c>
      <c r="PZ215" s="3" t="str">
        <f t="shared" si="964"/>
        <v xml:space="preserve">213 177 27 </v>
      </c>
      <c r="QA215" s="3" t="str">
        <f t="shared" si="965"/>
        <v xml:space="preserve">213 178 51.2 </v>
      </c>
      <c r="QB215" s="3" t="str">
        <f t="shared" si="966"/>
        <v xml:space="preserve">213 179 39.7 </v>
      </c>
      <c r="QC215" s="3" t="str">
        <f t="shared" si="967"/>
        <v xml:space="preserve">213 180 76.1 </v>
      </c>
      <c r="QD215" s="3" t="str">
        <f t="shared" si="968"/>
        <v xml:space="preserve">213 181 28.4 </v>
      </c>
      <c r="QE215" s="3" t="str">
        <f t="shared" si="969"/>
        <v xml:space="preserve">213 182 21.8 </v>
      </c>
      <c r="QF215" s="3" t="str">
        <f t="shared" si="970"/>
        <v xml:space="preserve">213 183 37.2 </v>
      </c>
      <c r="QG215" s="3" t="str">
        <f t="shared" si="971"/>
        <v xml:space="preserve">213 184 22.3 </v>
      </c>
      <c r="QH215" s="3" t="str">
        <f t="shared" si="972"/>
        <v xml:space="preserve">213 185 24.3 </v>
      </c>
      <c r="QI215" s="3" t="str">
        <f t="shared" si="973"/>
        <v xml:space="preserve">213 186 47.1 </v>
      </c>
      <c r="QJ215" s="3" t="str">
        <f t="shared" si="974"/>
        <v xml:space="preserve">213 187 39.5 </v>
      </c>
      <c r="QK215" s="3" t="str">
        <f t="shared" si="975"/>
        <v xml:space="preserve">213 188 26.3 </v>
      </c>
      <c r="QL215" s="3" t="str">
        <f t="shared" si="976"/>
        <v xml:space="preserve">213 189 50.6 </v>
      </c>
      <c r="QM215" s="3" t="str">
        <f t="shared" si="977"/>
        <v xml:space="preserve">213 190 10.1 </v>
      </c>
      <c r="QN215" s="3" t="str">
        <f t="shared" si="978"/>
        <v xml:space="preserve">213 191 26.5 </v>
      </c>
      <c r="QO215" s="3" t="str">
        <f t="shared" si="979"/>
        <v xml:space="preserve">213 192 18.5 </v>
      </c>
      <c r="QP215" s="3" t="str">
        <f t="shared" si="980"/>
        <v xml:space="preserve">213 193 44.3 </v>
      </c>
      <c r="QQ215" s="3" t="str">
        <f t="shared" si="981"/>
        <v xml:space="preserve">213 194 20.3 </v>
      </c>
      <c r="QR215" s="3" t="str">
        <f t="shared" si="982"/>
        <v xml:space="preserve">213 195 38.4 </v>
      </c>
      <c r="QS215" s="3" t="str">
        <f t="shared" si="983"/>
        <v xml:space="preserve">213 196 41.9 </v>
      </c>
      <c r="QT215" s="3" t="str">
        <f t="shared" si="984"/>
        <v xml:space="preserve">213 197 36.1 </v>
      </c>
      <c r="QU215" s="3" t="str">
        <f t="shared" si="985"/>
        <v xml:space="preserve">213 198 31.4 </v>
      </c>
      <c r="QV215" s="3" t="str">
        <f t="shared" si="986"/>
        <v xml:space="preserve">213 199 70.7 </v>
      </c>
      <c r="QW215" s="3" t="str">
        <f t="shared" si="987"/>
        <v xml:space="preserve">213 200 37.2 </v>
      </c>
      <c r="QX215" s="3" t="str">
        <f t="shared" si="988"/>
        <v xml:space="preserve">213 201 24.8 </v>
      </c>
      <c r="QY215" s="3" t="str">
        <f t="shared" si="989"/>
        <v xml:space="preserve">213 202 24.7 </v>
      </c>
      <c r="QZ215" s="3" t="str">
        <f t="shared" si="990"/>
        <v xml:space="preserve">213 203 30.2 </v>
      </c>
      <c r="RA215" s="3" t="str">
        <f t="shared" si="991"/>
        <v xml:space="preserve">213 204 32.4 </v>
      </c>
      <c r="RB215" s="3" t="str">
        <f t="shared" si="992"/>
        <v xml:space="preserve">213 205 30 </v>
      </c>
      <c r="RC215" s="3" t="str">
        <f t="shared" si="993"/>
        <v xml:space="preserve">213 206 27 </v>
      </c>
      <c r="RD215" s="3" t="str">
        <f t="shared" si="994"/>
        <v xml:space="preserve">213 207 23.8 </v>
      </c>
      <c r="RE215" s="3" t="str">
        <f t="shared" si="995"/>
        <v xml:space="preserve">213 208 14.2 </v>
      </c>
      <c r="RF215" s="3" t="str">
        <f t="shared" si="996"/>
        <v xml:space="preserve">213 209 21.8 </v>
      </c>
      <c r="RG215" s="3" t="str">
        <f t="shared" si="997"/>
        <v xml:space="preserve">213 210 36.7 </v>
      </c>
      <c r="RH215" s="3" t="str">
        <f t="shared" si="998"/>
        <v xml:space="preserve">213 211 70.5 </v>
      </c>
      <c r="RI215" s="3" t="str">
        <f t="shared" si="999"/>
        <v xml:space="preserve">213 212 70.5 </v>
      </c>
      <c r="RJ215" s="3" t="str">
        <f t="shared" si="1000"/>
        <v xml:space="preserve">213 213 0 </v>
      </c>
      <c r="RK215" s="3" t="str">
        <f t="shared" si="1001"/>
        <v xml:space="preserve">213 214 22.7 </v>
      </c>
      <c r="RL215" s="3" t="str">
        <f t="shared" si="1002"/>
        <v xml:space="preserve">213 215 22.7 </v>
      </c>
      <c r="RM215" s="3" t="str">
        <f t="shared" si="1003"/>
        <v xml:space="preserve">213 216 35.7 </v>
      </c>
      <c r="RN215" s="3" t="str">
        <f t="shared" si="1004"/>
        <v xml:space="preserve">213 217 29.9 </v>
      </c>
      <c r="RO215" s="3" t="str">
        <f t="shared" si="1005"/>
        <v xml:space="preserve">213 218 29.3 </v>
      </c>
      <c r="RP215" s="3" t="str">
        <f t="shared" si="1006"/>
        <v xml:space="preserve">213 219 30.9 </v>
      </c>
      <c r="RQ215" s="3" t="str">
        <f t="shared" si="1007"/>
        <v xml:space="preserve">213 220 62.7 </v>
      </c>
      <c r="RR215" s="3" t="str">
        <f t="shared" si="1008"/>
        <v xml:space="preserve">213 221 28.8 </v>
      </c>
      <c r="RS215" s="3" t="str">
        <f t="shared" si="1009"/>
        <v xml:space="preserve">213 222 33.3 </v>
      </c>
      <c r="RT215" s="3" t="str">
        <f t="shared" si="1010"/>
        <v xml:space="preserve">213 223 11.1 </v>
      </c>
      <c r="RU215" s="3" t="str">
        <f t="shared" si="1011"/>
        <v xml:space="preserve">213 224 33.3 </v>
      </c>
      <c r="RV215" s="3" t="str">
        <f t="shared" si="1012"/>
        <v xml:space="preserve">213 225 51.8 </v>
      </c>
      <c r="RW215" s="3" t="str">
        <f t="shared" si="1013"/>
        <v xml:space="preserve">213 226 18.7 </v>
      </c>
      <c r="RX215" s="3" t="str">
        <f t="shared" si="1014"/>
        <v xml:space="preserve">213 227 19.8 </v>
      </c>
      <c r="RY215" s="3" t="str">
        <f t="shared" si="1015"/>
        <v xml:space="preserve">213 228 16.3 </v>
      </c>
      <c r="RZ215" s="3" t="str">
        <f t="shared" si="1016"/>
        <v xml:space="preserve">213 229 13.7 </v>
      </c>
      <c r="SA215" s="3" t="str">
        <f t="shared" si="1017"/>
        <v xml:space="preserve">213 230 38.1 </v>
      </c>
      <c r="SB215" s="3" t="str">
        <f t="shared" si="1018"/>
        <v xml:space="preserve">213 231 79.2 </v>
      </c>
      <c r="SC215" s="3" t="str">
        <f t="shared" si="1019"/>
        <v xml:space="preserve">213 232 73.8 </v>
      </c>
      <c r="SD215" s="3" t="str">
        <f t="shared" si="1020"/>
        <v xml:space="preserve">213 233 20.7 </v>
      </c>
      <c r="SE215" s="3" t="str">
        <f t="shared" si="1021"/>
        <v xml:space="preserve">213 234 19.7 </v>
      </c>
      <c r="SF215" s="3" t="str">
        <f t="shared" si="1022"/>
        <v xml:space="preserve">213 235 23.5 </v>
      </c>
      <c r="SG215" s="3" t="str">
        <f t="shared" si="1023"/>
        <v xml:space="preserve">213 236 15.2 </v>
      </c>
      <c r="SH215" s="3" t="str">
        <f t="shared" si="1024"/>
        <v xml:space="preserve">213 237 40.4 </v>
      </c>
      <c r="SI215" s="3" t="str">
        <f t="shared" si="1025"/>
        <v xml:space="preserve">213 238 32.5 </v>
      </c>
      <c r="SJ215" s="3" t="str">
        <f t="shared" si="1026"/>
        <v xml:space="preserve">213 239 20.4 </v>
      </c>
      <c r="SK215" s="3" t="str">
        <f t="shared" si="1027"/>
        <v xml:space="preserve">213 240 14.8 </v>
      </c>
      <c r="SL215" s="3" t="str">
        <f t="shared" si="1028"/>
        <v xml:space="preserve">213 241 79.7 </v>
      </c>
      <c r="SM215" s="3" t="str">
        <f t="shared" si="1029"/>
        <v xml:space="preserve">213 242 26 </v>
      </c>
      <c r="SN215" s="3" t="str">
        <f t="shared" si="1030"/>
        <v xml:space="preserve">213 243 29 </v>
      </c>
      <c r="SO215" s="3" t="str">
        <f t="shared" si="1031"/>
        <v xml:space="preserve">213 244 34.2 </v>
      </c>
      <c r="SP215" s="3" t="str">
        <f t="shared" si="1032"/>
        <v xml:space="preserve">213 245 29 </v>
      </c>
      <c r="SQ215" s="3" t="str">
        <f t="shared" si="1033"/>
        <v xml:space="preserve">213 246 23.5 </v>
      </c>
      <c r="SR215" s="3" t="str">
        <f t="shared" si="1034"/>
        <v xml:space="preserve">213 247 50.9 </v>
      </c>
      <c r="SS215" s="3" t="str">
        <f t="shared" si="1035"/>
        <v xml:space="preserve">213 248 18.2 </v>
      </c>
      <c r="ST215" s="3" t="str">
        <f t="shared" si="1036"/>
        <v xml:space="preserve">213 249 14.6 </v>
      </c>
      <c r="SU215" s="3" t="str">
        <f t="shared" si="1037"/>
        <v xml:space="preserve">213 250 50.2 </v>
      </c>
      <c r="SV215" s="3" t="str">
        <f t="shared" si="1038"/>
        <v xml:space="preserve">213 251 29.5 </v>
      </c>
      <c r="SW215" s="3" t="str">
        <f t="shared" si="1039"/>
        <v xml:space="preserve">213 252 20.5 </v>
      </c>
      <c r="SX215" s="3" t="str">
        <f t="shared" si="1040"/>
        <v xml:space="preserve">213 253 17.8 </v>
      </c>
      <c r="SY215" s="3" t="str">
        <f t="shared" si="1041"/>
        <v xml:space="preserve">213 254 35.1 </v>
      </c>
      <c r="SZ215" s="3" t="str">
        <f t="shared" si="1042"/>
        <v xml:space="preserve">213 255 22.9 </v>
      </c>
      <c r="TA215" s="3" t="str">
        <f t="shared" si="1043"/>
        <v xml:space="preserve">213 256 28.8 </v>
      </c>
      <c r="TB215" s="3" t="str">
        <f t="shared" si="1044"/>
        <v xml:space="preserve">213 257 28.3 </v>
      </c>
      <c r="TC215" s="3" t="str">
        <f t="shared" si="1045"/>
        <v xml:space="preserve">213 258 20.5 </v>
      </c>
      <c r="TD215" s="3" t="str">
        <f t="shared" si="1046"/>
        <v xml:space="preserve">213 259 25.1 </v>
      </c>
      <c r="TE215" s="3" t="str">
        <f t="shared" si="1047"/>
        <v xml:space="preserve">213 260 19.4 </v>
      </c>
      <c r="TF215" s="3" t="str">
        <f t="shared" si="1048"/>
        <v xml:space="preserve">213 261 22.9 </v>
      </c>
    </row>
    <row r="216" spans="1:526" ht="18.75" customHeight="1" thickBot="1" x14ac:dyDescent="0.4">
      <c r="A216" s="17">
        <v>214</v>
      </c>
      <c r="B216" s="19" t="s">
        <v>264</v>
      </c>
      <c r="C216" s="16" t="s">
        <v>216</v>
      </c>
      <c r="D216" s="3">
        <v>69.3</v>
      </c>
      <c r="E216" s="3">
        <v>14.8</v>
      </c>
      <c r="F216" s="3">
        <v>28.2</v>
      </c>
      <c r="G216" s="3">
        <v>24.3</v>
      </c>
      <c r="H216" s="3">
        <v>48.1</v>
      </c>
      <c r="I216" s="3">
        <v>45.8</v>
      </c>
      <c r="J216" s="3">
        <v>45.8</v>
      </c>
      <c r="K216" s="3">
        <v>4.2</v>
      </c>
      <c r="L216" s="3">
        <v>1.8</v>
      </c>
      <c r="M216" s="3">
        <v>22.4</v>
      </c>
      <c r="N216" s="3">
        <v>14</v>
      </c>
      <c r="O216" s="3">
        <v>12.4</v>
      </c>
      <c r="P216" s="3">
        <v>30</v>
      </c>
      <c r="Q216" s="3">
        <v>15.8</v>
      </c>
      <c r="R216" s="3">
        <v>26.1</v>
      </c>
      <c r="S216" s="3">
        <v>18.100000000000001</v>
      </c>
      <c r="T216" s="3">
        <v>40.6</v>
      </c>
      <c r="U216" s="3">
        <v>61</v>
      </c>
      <c r="V216" s="3">
        <v>18.899999999999999</v>
      </c>
      <c r="W216" s="3">
        <v>21.2</v>
      </c>
      <c r="X216" s="3">
        <v>28.8</v>
      </c>
      <c r="Y216" s="3">
        <v>19</v>
      </c>
      <c r="Z216" s="3">
        <v>18</v>
      </c>
      <c r="AA216" s="3">
        <v>72</v>
      </c>
      <c r="AB216" s="3">
        <v>73.7</v>
      </c>
      <c r="AC216" s="3">
        <v>8.3000000000000007</v>
      </c>
      <c r="AD216" s="3">
        <v>20.8</v>
      </c>
      <c r="AE216" s="3">
        <v>7.4</v>
      </c>
      <c r="AF216" s="3">
        <v>37.5</v>
      </c>
      <c r="AG216" s="3">
        <v>38.799999999999997</v>
      </c>
      <c r="AH216" s="3">
        <v>23.7</v>
      </c>
      <c r="AI216" s="3">
        <v>56</v>
      </c>
      <c r="AJ216" s="3">
        <v>67.099999999999994</v>
      </c>
      <c r="AK216" s="3">
        <v>48.5</v>
      </c>
      <c r="AL216" s="3">
        <v>66.7</v>
      </c>
      <c r="AM216" s="3">
        <v>12.2</v>
      </c>
      <c r="AN216" s="3">
        <v>16.7</v>
      </c>
      <c r="AO216" s="3">
        <v>37.6</v>
      </c>
      <c r="AP216" s="3">
        <v>41.6</v>
      </c>
      <c r="AQ216" s="3">
        <v>11.4</v>
      </c>
      <c r="AR216" s="3">
        <v>25.7</v>
      </c>
      <c r="AS216" s="3">
        <v>22.6</v>
      </c>
      <c r="AT216" s="3">
        <v>17.3</v>
      </c>
      <c r="AU216" s="3">
        <v>15</v>
      </c>
      <c r="AV216" s="3">
        <v>18.600000000000001</v>
      </c>
      <c r="AW216" s="3">
        <v>3.3</v>
      </c>
      <c r="AX216" s="3">
        <v>35.799999999999997</v>
      </c>
      <c r="AY216" s="3">
        <v>22.5</v>
      </c>
      <c r="AZ216" s="3">
        <v>16.5</v>
      </c>
      <c r="BA216" s="3">
        <v>24.9</v>
      </c>
      <c r="BB216" s="3">
        <v>23.1</v>
      </c>
      <c r="BC216" s="3">
        <v>21.1</v>
      </c>
      <c r="BD216" s="3">
        <v>65.900000000000006</v>
      </c>
      <c r="BE216" s="3">
        <v>14.8</v>
      </c>
      <c r="BF216" s="3">
        <v>25.1</v>
      </c>
      <c r="BG216" s="3">
        <v>21.4</v>
      </c>
      <c r="BH216" s="3">
        <v>26</v>
      </c>
      <c r="BI216" s="3">
        <v>7.6</v>
      </c>
      <c r="BJ216" s="3">
        <v>18.899999999999999</v>
      </c>
      <c r="BK216" s="3">
        <v>8.1999999999999993</v>
      </c>
      <c r="BL216" s="3">
        <v>27.1</v>
      </c>
      <c r="BM216" s="3">
        <v>45.4</v>
      </c>
      <c r="BN216" s="3">
        <v>21.9</v>
      </c>
      <c r="BO216" s="3">
        <v>27</v>
      </c>
      <c r="BP216" s="3">
        <v>9.3000000000000007</v>
      </c>
      <c r="BQ216" s="3">
        <v>19.2</v>
      </c>
      <c r="BR216" s="3">
        <v>37.299999999999997</v>
      </c>
      <c r="BS216" s="3">
        <v>17.5</v>
      </c>
      <c r="BT216" s="3">
        <v>53.3</v>
      </c>
      <c r="BU216" s="3">
        <v>73.2</v>
      </c>
      <c r="BV216" s="3">
        <v>22.9</v>
      </c>
      <c r="BW216" s="3">
        <v>28.7</v>
      </c>
      <c r="BX216" s="3">
        <v>28.3</v>
      </c>
      <c r="BY216" s="3">
        <v>19.5</v>
      </c>
      <c r="BZ216" s="3">
        <v>6.1</v>
      </c>
      <c r="CA216" s="3">
        <v>66.5</v>
      </c>
      <c r="CB216" s="3">
        <v>12.1</v>
      </c>
      <c r="CC216" s="3">
        <v>9.5</v>
      </c>
      <c r="CD216" s="3">
        <v>27.7</v>
      </c>
      <c r="CE216" s="3">
        <v>30.3</v>
      </c>
      <c r="CF216" s="3">
        <v>19.5</v>
      </c>
      <c r="CG216" s="3">
        <v>19</v>
      </c>
      <c r="CH216" s="3">
        <v>9.4</v>
      </c>
      <c r="CI216" s="3">
        <v>12.7</v>
      </c>
      <c r="CJ216" s="3">
        <v>20.8</v>
      </c>
      <c r="CK216" s="3">
        <v>40.200000000000003</v>
      </c>
      <c r="CL216" s="3">
        <v>5.8</v>
      </c>
      <c r="CM216" s="3">
        <v>14</v>
      </c>
      <c r="CN216" s="3">
        <v>17.8</v>
      </c>
      <c r="CO216" s="3">
        <v>20.100000000000001</v>
      </c>
      <c r="CP216" s="3">
        <v>21.4</v>
      </c>
      <c r="CQ216" s="3">
        <v>7.2</v>
      </c>
      <c r="CR216" s="3">
        <v>12.7</v>
      </c>
      <c r="CS216" s="3">
        <v>7.1</v>
      </c>
      <c r="CT216" s="3">
        <v>7.2</v>
      </c>
      <c r="CU216" s="3">
        <v>23</v>
      </c>
      <c r="CV216" s="3">
        <v>15.4</v>
      </c>
      <c r="CW216" s="3">
        <v>14.1</v>
      </c>
      <c r="CX216" s="3">
        <v>24.3</v>
      </c>
      <c r="CY216" s="3">
        <v>29.2</v>
      </c>
      <c r="CZ216" s="3">
        <v>14.9</v>
      </c>
      <c r="DA216" s="3">
        <v>69</v>
      </c>
      <c r="DB216" s="3">
        <v>15.7</v>
      </c>
      <c r="DC216" s="3">
        <v>29</v>
      </c>
      <c r="DD216" s="3">
        <v>6.2</v>
      </c>
      <c r="DE216" s="3">
        <v>15.3</v>
      </c>
      <c r="DF216" s="3">
        <v>19.899999999999999</v>
      </c>
      <c r="DG216" s="3">
        <v>7.5</v>
      </c>
      <c r="DH216" s="3">
        <v>8</v>
      </c>
      <c r="DI216" s="3">
        <v>23</v>
      </c>
      <c r="DJ216" s="3">
        <v>30</v>
      </c>
      <c r="DK216" s="3">
        <v>68.900000000000006</v>
      </c>
      <c r="DL216" s="3">
        <v>69.5</v>
      </c>
      <c r="DM216" s="3">
        <v>18.899999999999999</v>
      </c>
      <c r="DN216" s="3">
        <v>27.4</v>
      </c>
      <c r="DO216" s="3">
        <v>16.600000000000001</v>
      </c>
      <c r="DP216" s="3">
        <v>29.2</v>
      </c>
      <c r="DQ216" s="3">
        <v>61.5</v>
      </c>
      <c r="DR216" s="3">
        <v>15.9</v>
      </c>
      <c r="DS216" s="3">
        <v>104</v>
      </c>
      <c r="DT216" s="3">
        <v>18.600000000000001</v>
      </c>
      <c r="DU216" s="3">
        <v>20.8</v>
      </c>
      <c r="DV216" s="3">
        <v>22.8</v>
      </c>
      <c r="DW216" s="3">
        <v>59.2</v>
      </c>
      <c r="DX216" s="3">
        <v>18.3</v>
      </c>
      <c r="DY216" s="3">
        <v>43.9</v>
      </c>
      <c r="DZ216" s="3">
        <v>15.5</v>
      </c>
      <c r="EA216" s="3">
        <v>20.7</v>
      </c>
      <c r="EB216" s="3">
        <v>14.1</v>
      </c>
      <c r="EC216" s="3">
        <v>19.600000000000001</v>
      </c>
      <c r="ED216" s="3">
        <v>29.9</v>
      </c>
      <c r="EE216" s="3">
        <v>31.9</v>
      </c>
      <c r="EF216" s="3">
        <v>25</v>
      </c>
      <c r="EG216" s="3">
        <v>9.1999999999999993</v>
      </c>
      <c r="EH216" s="3">
        <v>9.1999999999999993</v>
      </c>
      <c r="EI216" s="3">
        <v>22.9</v>
      </c>
      <c r="EJ216" s="3">
        <v>18</v>
      </c>
      <c r="EK216" s="3">
        <v>16.2</v>
      </c>
      <c r="EL216" s="3">
        <v>62.3</v>
      </c>
      <c r="EM216" s="3">
        <v>25.9</v>
      </c>
      <c r="EN216" s="3">
        <v>15.8</v>
      </c>
      <c r="EO216" s="3">
        <v>23.2</v>
      </c>
      <c r="EP216" s="3">
        <v>42.4</v>
      </c>
      <c r="EQ216" s="3">
        <v>23.8</v>
      </c>
      <c r="ER216" s="3">
        <v>24</v>
      </c>
      <c r="ES216" s="3">
        <v>19</v>
      </c>
      <c r="ET216" s="3">
        <v>11.5</v>
      </c>
      <c r="EU216" s="3">
        <v>58</v>
      </c>
      <c r="EV216" s="3">
        <v>20.2</v>
      </c>
      <c r="EW216" s="3">
        <v>16.399999999999999</v>
      </c>
      <c r="EX216" s="3">
        <v>23.3</v>
      </c>
      <c r="EY216" s="3">
        <v>26</v>
      </c>
      <c r="EZ216" s="3">
        <v>25.5</v>
      </c>
      <c r="FA216" s="3">
        <v>18.100000000000001</v>
      </c>
      <c r="FB216" s="3">
        <v>19.2</v>
      </c>
      <c r="FC216" s="3">
        <v>20.9</v>
      </c>
      <c r="FD216" s="3">
        <v>11.5</v>
      </c>
      <c r="FE216" s="3">
        <v>19.899999999999999</v>
      </c>
      <c r="FF216" s="3">
        <v>51.1</v>
      </c>
      <c r="FG216" s="3">
        <v>39.9</v>
      </c>
      <c r="FH216" s="3">
        <v>40.799999999999997</v>
      </c>
      <c r="FI216" s="3">
        <v>28.9</v>
      </c>
      <c r="FJ216" s="3">
        <v>4.4000000000000004</v>
      </c>
      <c r="FK216" s="3">
        <v>34.9</v>
      </c>
      <c r="FL216" s="3">
        <v>21.1</v>
      </c>
      <c r="FM216" s="3">
        <v>9.6999999999999993</v>
      </c>
      <c r="FN216" s="3">
        <v>18.8</v>
      </c>
      <c r="FO216" s="3">
        <v>13.4</v>
      </c>
      <c r="FP216" s="3">
        <v>21</v>
      </c>
      <c r="FQ216" s="3">
        <v>25.3</v>
      </c>
      <c r="FR216" s="3">
        <v>25.1</v>
      </c>
      <c r="FS216" s="3">
        <v>29.2</v>
      </c>
      <c r="FT216" s="3">
        <v>28</v>
      </c>
      <c r="FU216" s="3">
        <v>20</v>
      </c>
      <c r="FV216" s="3">
        <v>48.4</v>
      </c>
      <c r="FW216" s="3">
        <v>78.2</v>
      </c>
      <c r="FX216" s="3">
        <v>36.6</v>
      </c>
      <c r="FY216" s="3">
        <v>37.6</v>
      </c>
      <c r="FZ216" s="3">
        <v>26.1</v>
      </c>
      <c r="GA216" s="3">
        <v>71.900000000000006</v>
      </c>
      <c r="GB216" s="3">
        <v>14.8</v>
      </c>
      <c r="GC216" s="3">
        <v>14.7</v>
      </c>
      <c r="GD216" s="3">
        <v>27.6</v>
      </c>
      <c r="GE216" s="3">
        <v>13.4</v>
      </c>
      <c r="GF216" s="3">
        <v>21.5</v>
      </c>
      <c r="GG216" s="3">
        <v>29.6</v>
      </c>
      <c r="GH216" s="3">
        <v>35.4</v>
      </c>
      <c r="GI216" s="3">
        <v>6.3</v>
      </c>
      <c r="GJ216" s="3">
        <v>37</v>
      </c>
      <c r="GK216" s="3">
        <v>15.9</v>
      </c>
      <c r="GL216" s="3">
        <v>36.1</v>
      </c>
      <c r="GM216" s="3">
        <v>5.2</v>
      </c>
      <c r="GN216" s="3">
        <v>41.5</v>
      </c>
      <c r="GO216" s="3">
        <v>10.3</v>
      </c>
      <c r="GP216" s="3">
        <v>24.8</v>
      </c>
      <c r="GQ216" s="3">
        <v>37.700000000000003</v>
      </c>
      <c r="GR216" s="3">
        <v>22.5</v>
      </c>
      <c r="GS216" s="3">
        <v>31.2</v>
      </c>
      <c r="GT216" s="3">
        <v>53.2</v>
      </c>
      <c r="GU216" s="3">
        <v>28.8</v>
      </c>
      <c r="GV216" s="3">
        <v>22</v>
      </c>
      <c r="GW216" s="3">
        <v>22.1</v>
      </c>
      <c r="GX216" s="3">
        <v>27.4</v>
      </c>
      <c r="GY216" s="3">
        <v>20.7</v>
      </c>
      <c r="GZ216" s="3">
        <v>57.4</v>
      </c>
      <c r="HA216" s="3">
        <v>5.6</v>
      </c>
      <c r="HB216" s="3">
        <v>29.8</v>
      </c>
      <c r="HC216" s="3">
        <v>10.1</v>
      </c>
      <c r="HD216" s="3">
        <v>14.7</v>
      </c>
      <c r="HE216" s="3">
        <v>23</v>
      </c>
      <c r="HF216" s="3">
        <v>74.8</v>
      </c>
      <c r="HG216" s="3">
        <v>74.8</v>
      </c>
      <c r="HH216" s="3">
        <v>22.7</v>
      </c>
      <c r="HI216" s="3">
        <v>0</v>
      </c>
      <c r="HJ216" s="3">
        <v>1</v>
      </c>
      <c r="HK216" s="3">
        <v>40.799999999999997</v>
      </c>
      <c r="HL216" s="3">
        <v>29.8</v>
      </c>
      <c r="HM216" s="3">
        <v>29.2</v>
      </c>
      <c r="HN216" s="3">
        <v>28.2</v>
      </c>
      <c r="HO216" s="3">
        <v>58.8</v>
      </c>
      <c r="HP216" s="3">
        <v>28.6</v>
      </c>
      <c r="HQ216" s="3">
        <v>19.899999999999999</v>
      </c>
      <c r="HR216" s="3">
        <v>12.6</v>
      </c>
      <c r="HS216" s="3">
        <v>21.6</v>
      </c>
      <c r="HT216" s="3">
        <v>38.4</v>
      </c>
      <c r="HU216" s="3">
        <v>18.600000000000001</v>
      </c>
      <c r="HV216" s="3">
        <v>18.5</v>
      </c>
      <c r="HW216" s="3">
        <v>16.2</v>
      </c>
      <c r="HX216" s="3">
        <v>19.100000000000001</v>
      </c>
      <c r="HY216" s="3">
        <v>24.7</v>
      </c>
      <c r="HZ216" s="3">
        <v>84.5</v>
      </c>
      <c r="IA216" s="3">
        <v>69.900000000000006</v>
      </c>
      <c r="IB216" s="3">
        <v>19.3</v>
      </c>
      <c r="IC216" s="3">
        <v>7.1</v>
      </c>
      <c r="ID216" s="3">
        <v>20.8</v>
      </c>
      <c r="IE216" s="3">
        <v>20.399999999999999</v>
      </c>
      <c r="IF216" s="3">
        <v>36.5</v>
      </c>
      <c r="IG216" s="3">
        <v>20</v>
      </c>
      <c r="IH216" s="3">
        <v>18.600000000000001</v>
      </c>
      <c r="II216" s="3">
        <v>16.8</v>
      </c>
      <c r="IJ216" s="3">
        <v>85</v>
      </c>
      <c r="IK216" s="3">
        <v>19.399999999999999</v>
      </c>
      <c r="IL216" s="3">
        <v>15.6</v>
      </c>
      <c r="IM216" s="3">
        <v>20.8</v>
      </c>
      <c r="IN216" s="3">
        <v>15.6</v>
      </c>
      <c r="IO216" s="3">
        <v>26.2</v>
      </c>
      <c r="IP216" s="3">
        <v>37.5</v>
      </c>
      <c r="IQ216" s="3">
        <v>13.3</v>
      </c>
      <c r="IR216" s="3">
        <v>16.7</v>
      </c>
      <c r="IS216" s="3">
        <v>32.4</v>
      </c>
      <c r="IT216" s="3">
        <v>16</v>
      </c>
      <c r="IU216" s="3">
        <v>27.2</v>
      </c>
      <c r="IV216" s="3">
        <v>15.6</v>
      </c>
      <c r="IW216" s="3">
        <v>17.3</v>
      </c>
      <c r="IX216" s="3">
        <v>26.1</v>
      </c>
      <c r="IY216" s="3">
        <v>24.9</v>
      </c>
      <c r="IZ216" s="3">
        <v>14.8</v>
      </c>
      <c r="JA216" s="3">
        <v>16.100000000000001</v>
      </c>
      <c r="JB216" s="3">
        <v>22.3</v>
      </c>
      <c r="JC216" s="3">
        <v>11.6</v>
      </c>
      <c r="JD216" s="3">
        <v>4.9000000000000004</v>
      </c>
      <c r="JF216" s="3" t="str">
        <f t="shared" si="788"/>
        <v xml:space="preserve">214 1 69.3 </v>
      </c>
      <c r="JG216" s="3" t="str">
        <f t="shared" si="789"/>
        <v xml:space="preserve">214 2 14.8 </v>
      </c>
      <c r="JH216" s="3" t="str">
        <f t="shared" si="790"/>
        <v xml:space="preserve">214 3 28.2 </v>
      </c>
      <c r="JI216" s="3" t="str">
        <f t="shared" si="791"/>
        <v xml:space="preserve">214 4 24.3 </v>
      </c>
      <c r="JJ216" s="3" t="str">
        <f t="shared" si="792"/>
        <v xml:space="preserve">214 5 48.1 </v>
      </c>
      <c r="JK216" s="3" t="str">
        <f t="shared" si="793"/>
        <v xml:space="preserve">214 6 45.8 </v>
      </c>
      <c r="JL216" s="3" t="str">
        <f t="shared" si="794"/>
        <v xml:space="preserve">214 7 45.8 </v>
      </c>
      <c r="JM216" s="3" t="str">
        <f t="shared" si="795"/>
        <v xml:space="preserve">214 8 4.2 </v>
      </c>
      <c r="JN216" s="3" t="str">
        <f t="shared" si="796"/>
        <v xml:space="preserve">214 9 1.8 </v>
      </c>
      <c r="JO216" s="3" t="str">
        <f t="shared" si="797"/>
        <v xml:space="preserve">214 10 22.4 </v>
      </c>
      <c r="JP216" s="3" t="str">
        <f t="shared" si="798"/>
        <v xml:space="preserve">214 11 14 </v>
      </c>
      <c r="JQ216" s="3" t="str">
        <f t="shared" si="799"/>
        <v xml:space="preserve">214 12 12.4 </v>
      </c>
      <c r="JR216" s="3" t="str">
        <f t="shared" si="800"/>
        <v xml:space="preserve">214 13 30 </v>
      </c>
      <c r="JS216" s="3" t="str">
        <f t="shared" si="801"/>
        <v xml:space="preserve">214 14 15.8 </v>
      </c>
      <c r="JT216" s="3" t="str">
        <f t="shared" si="802"/>
        <v xml:space="preserve">214 15 26.1 </v>
      </c>
      <c r="JU216" s="3" t="str">
        <f t="shared" si="803"/>
        <v xml:space="preserve">214 16 18.1 </v>
      </c>
      <c r="JV216" s="3" t="str">
        <f t="shared" si="804"/>
        <v xml:space="preserve">214 17 40.6 </v>
      </c>
      <c r="JW216" s="3" t="str">
        <f t="shared" si="805"/>
        <v xml:space="preserve">214 18 61 </v>
      </c>
      <c r="JX216" s="3" t="str">
        <f t="shared" si="806"/>
        <v xml:space="preserve">214 19 18.9 </v>
      </c>
      <c r="JY216" s="3" t="str">
        <f t="shared" si="807"/>
        <v xml:space="preserve">214 20 21.2 </v>
      </c>
      <c r="JZ216" s="3" t="str">
        <f t="shared" si="808"/>
        <v xml:space="preserve">214 21 28.8 </v>
      </c>
      <c r="KA216" s="3" t="str">
        <f t="shared" si="809"/>
        <v xml:space="preserve">214 22 19 </v>
      </c>
      <c r="KB216" s="3" t="str">
        <f t="shared" si="810"/>
        <v xml:space="preserve">214 23 18 </v>
      </c>
      <c r="KC216" s="3" t="str">
        <f t="shared" si="811"/>
        <v xml:space="preserve">214 24 72 </v>
      </c>
      <c r="KD216" s="3" t="str">
        <f t="shared" si="812"/>
        <v xml:space="preserve">214 25 73.7 </v>
      </c>
      <c r="KE216" s="3" t="str">
        <f t="shared" si="813"/>
        <v xml:space="preserve">214 26 8.3 </v>
      </c>
      <c r="KF216" s="3" t="str">
        <f t="shared" si="814"/>
        <v xml:space="preserve">214 27 20.8 </v>
      </c>
      <c r="KG216" s="3" t="str">
        <f t="shared" si="815"/>
        <v xml:space="preserve">214 28 7.4 </v>
      </c>
      <c r="KH216" s="3" t="str">
        <f t="shared" si="816"/>
        <v xml:space="preserve">214 29 37.5 </v>
      </c>
      <c r="KI216" s="3" t="str">
        <f t="shared" si="817"/>
        <v xml:space="preserve">214 30 38.8 </v>
      </c>
      <c r="KJ216" s="3" t="str">
        <f t="shared" si="818"/>
        <v xml:space="preserve">214 31 23.7 </v>
      </c>
      <c r="KK216" s="3" t="str">
        <f t="shared" si="819"/>
        <v xml:space="preserve">214 32 56 </v>
      </c>
      <c r="KL216" s="3" t="str">
        <f t="shared" si="820"/>
        <v xml:space="preserve">214 33 67.1 </v>
      </c>
      <c r="KM216" s="3" t="str">
        <f t="shared" si="821"/>
        <v xml:space="preserve">214 34 48.5 </v>
      </c>
      <c r="KN216" s="3" t="str">
        <f t="shared" si="822"/>
        <v xml:space="preserve">214 35 66.7 </v>
      </c>
      <c r="KO216" s="3" t="str">
        <f t="shared" si="823"/>
        <v xml:space="preserve">214 36 12.2 </v>
      </c>
      <c r="KP216" s="3" t="str">
        <f t="shared" si="824"/>
        <v xml:space="preserve">214 37 16.7 </v>
      </c>
      <c r="KQ216" s="3" t="str">
        <f t="shared" si="825"/>
        <v xml:space="preserve">214 38 37.6 </v>
      </c>
      <c r="KR216" s="3" t="str">
        <f t="shared" si="826"/>
        <v xml:space="preserve">214 39 41.6 </v>
      </c>
      <c r="KS216" s="3" t="str">
        <f t="shared" si="827"/>
        <v xml:space="preserve">214 40 11.4 </v>
      </c>
      <c r="KT216" s="3" t="str">
        <f t="shared" si="828"/>
        <v xml:space="preserve">214 41 25.7 </v>
      </c>
      <c r="KU216" s="3" t="str">
        <f t="shared" si="829"/>
        <v xml:space="preserve">214 42 22.6 </v>
      </c>
      <c r="KV216" s="3" t="str">
        <f t="shared" si="830"/>
        <v xml:space="preserve">214 43 17.3 </v>
      </c>
      <c r="KW216" s="3" t="str">
        <f t="shared" si="831"/>
        <v xml:space="preserve">214 44 15 </v>
      </c>
      <c r="KX216" s="3" t="str">
        <f t="shared" si="832"/>
        <v xml:space="preserve">214 45 18.6 </v>
      </c>
      <c r="KY216" s="3" t="str">
        <f t="shared" si="833"/>
        <v xml:space="preserve">214 46 3.3 </v>
      </c>
      <c r="KZ216" s="3" t="str">
        <f t="shared" si="834"/>
        <v xml:space="preserve">214 47 35.8 </v>
      </c>
      <c r="LA216" s="3" t="str">
        <f t="shared" si="835"/>
        <v xml:space="preserve">214 48 22.5 </v>
      </c>
      <c r="LB216" s="3" t="str">
        <f t="shared" si="836"/>
        <v xml:space="preserve">214 49 16.5 </v>
      </c>
      <c r="LC216" s="3" t="str">
        <f t="shared" si="837"/>
        <v xml:space="preserve">214 50 24.9 </v>
      </c>
      <c r="LD216" s="3" t="str">
        <f t="shared" si="838"/>
        <v xml:space="preserve">214 51 23.1 </v>
      </c>
      <c r="LE216" s="3" t="str">
        <f t="shared" si="839"/>
        <v xml:space="preserve">214 52 21.1 </v>
      </c>
      <c r="LF216" s="3" t="str">
        <f t="shared" si="840"/>
        <v xml:space="preserve">214 53 65.9 </v>
      </c>
      <c r="LG216" s="3" t="str">
        <f t="shared" si="841"/>
        <v xml:space="preserve">214 54 14.8 </v>
      </c>
      <c r="LH216" s="3" t="str">
        <f t="shared" si="842"/>
        <v xml:space="preserve">214 55 25.1 </v>
      </c>
      <c r="LI216" s="3" t="str">
        <f t="shared" si="843"/>
        <v xml:space="preserve">214 56 21.4 </v>
      </c>
      <c r="LJ216" s="3" t="str">
        <f t="shared" si="844"/>
        <v xml:space="preserve">214 57 26 </v>
      </c>
      <c r="LK216" s="3" t="str">
        <f t="shared" si="845"/>
        <v xml:space="preserve">214 58 7.6 </v>
      </c>
      <c r="LL216" s="3" t="str">
        <f t="shared" si="846"/>
        <v xml:space="preserve">214 59 18.9 </v>
      </c>
      <c r="LM216" s="3" t="str">
        <f t="shared" si="847"/>
        <v xml:space="preserve">214 60 8.2 </v>
      </c>
      <c r="LN216" s="3" t="str">
        <f t="shared" si="848"/>
        <v xml:space="preserve">214 61 27.1 </v>
      </c>
      <c r="LO216" s="3" t="str">
        <f t="shared" si="849"/>
        <v xml:space="preserve">214 62 45.4 </v>
      </c>
      <c r="LP216" s="3" t="str">
        <f t="shared" si="850"/>
        <v xml:space="preserve">214 63 21.9 </v>
      </c>
      <c r="LQ216" s="3" t="str">
        <f t="shared" si="851"/>
        <v xml:space="preserve">214 64 27 </v>
      </c>
      <c r="LR216" s="3" t="str">
        <f t="shared" si="852"/>
        <v xml:space="preserve">214 65 9.3 </v>
      </c>
      <c r="LS216" s="3" t="str">
        <f t="shared" si="853"/>
        <v xml:space="preserve">214 66 19.2 </v>
      </c>
      <c r="LT216" s="3" t="str">
        <f t="shared" si="854"/>
        <v xml:space="preserve">214 67 37.3 </v>
      </c>
      <c r="LU216" s="3" t="str">
        <f t="shared" si="855"/>
        <v xml:space="preserve">214 68 17.5 </v>
      </c>
      <c r="LV216" s="3" t="str">
        <f t="shared" si="856"/>
        <v xml:space="preserve">214 69 53.3 </v>
      </c>
      <c r="LW216" s="3" t="str">
        <f t="shared" si="857"/>
        <v xml:space="preserve">214 70 73.2 </v>
      </c>
      <c r="LX216" s="3" t="str">
        <f t="shared" si="858"/>
        <v xml:space="preserve">214 71 22.9 </v>
      </c>
      <c r="LY216" s="3" t="str">
        <f t="shared" si="859"/>
        <v xml:space="preserve">214 72 28.7 </v>
      </c>
      <c r="LZ216" s="3" t="str">
        <f t="shared" si="860"/>
        <v xml:space="preserve">214 73 28.3 </v>
      </c>
      <c r="MA216" s="3" t="str">
        <f t="shared" si="861"/>
        <v xml:space="preserve">214 74 19.5 </v>
      </c>
      <c r="MB216" s="3" t="str">
        <f t="shared" si="862"/>
        <v xml:space="preserve">214 75 6.1 </v>
      </c>
      <c r="MC216" s="3" t="str">
        <f t="shared" si="863"/>
        <v xml:space="preserve">214 76 66.5 </v>
      </c>
      <c r="MD216" s="3" t="str">
        <f t="shared" si="864"/>
        <v xml:space="preserve">214 77 12.1 </v>
      </c>
      <c r="ME216" s="3" t="str">
        <f t="shared" si="865"/>
        <v xml:space="preserve">214 78 9.5 </v>
      </c>
      <c r="MF216" s="3" t="str">
        <f t="shared" si="866"/>
        <v xml:space="preserve">214 79 27.7 </v>
      </c>
      <c r="MG216" s="3" t="str">
        <f t="shared" si="867"/>
        <v xml:space="preserve">214 80 30.3 </v>
      </c>
      <c r="MH216" s="3" t="str">
        <f t="shared" si="868"/>
        <v xml:space="preserve">214 81 19.5 </v>
      </c>
      <c r="MI216" s="3" t="str">
        <f t="shared" si="869"/>
        <v xml:space="preserve">214 82 19 </v>
      </c>
      <c r="MJ216" s="3" t="str">
        <f t="shared" si="870"/>
        <v xml:space="preserve">214 83 9.4 </v>
      </c>
      <c r="MK216" s="3" t="str">
        <f t="shared" si="871"/>
        <v xml:space="preserve">214 84 12.7 </v>
      </c>
      <c r="ML216" s="3" t="str">
        <f t="shared" si="872"/>
        <v xml:space="preserve">214 85 20.8 </v>
      </c>
      <c r="MM216" s="3" t="str">
        <f t="shared" si="873"/>
        <v xml:space="preserve">214 86 40.2 </v>
      </c>
      <c r="MN216" s="3" t="str">
        <f t="shared" si="874"/>
        <v xml:space="preserve">214 87 5.8 </v>
      </c>
      <c r="MO216" s="3" t="str">
        <f t="shared" si="875"/>
        <v xml:space="preserve">214 88 14 </v>
      </c>
      <c r="MP216" s="3" t="str">
        <f t="shared" si="876"/>
        <v xml:space="preserve">214 89 17.8 </v>
      </c>
      <c r="MQ216" s="3" t="str">
        <f t="shared" si="877"/>
        <v xml:space="preserve">214 90 20.1 </v>
      </c>
      <c r="MR216" s="3" t="str">
        <f t="shared" si="878"/>
        <v xml:space="preserve">214 91 21.4 </v>
      </c>
      <c r="MS216" s="3" t="str">
        <f t="shared" si="879"/>
        <v xml:space="preserve">214 92 7.2 </v>
      </c>
      <c r="MT216" s="3" t="str">
        <f t="shared" si="880"/>
        <v xml:space="preserve">214 93 12.7 </v>
      </c>
      <c r="MU216" s="3" t="str">
        <f t="shared" si="881"/>
        <v xml:space="preserve">214 94 7.1 </v>
      </c>
      <c r="MV216" s="3" t="str">
        <f t="shared" si="882"/>
        <v xml:space="preserve">214 95 7.2 </v>
      </c>
      <c r="MW216" s="3" t="str">
        <f t="shared" si="883"/>
        <v xml:space="preserve">214 96 23 </v>
      </c>
      <c r="MX216" s="3" t="str">
        <f t="shared" si="884"/>
        <v xml:space="preserve">214 97 15.4 </v>
      </c>
      <c r="MY216" s="3" t="str">
        <f t="shared" si="885"/>
        <v xml:space="preserve">214 98 14.1 </v>
      </c>
      <c r="MZ216" s="3" t="str">
        <f t="shared" si="886"/>
        <v xml:space="preserve">214 99 24.3 </v>
      </c>
      <c r="NA216" s="3" t="str">
        <f t="shared" si="887"/>
        <v xml:space="preserve">214 100 29.2 </v>
      </c>
      <c r="NB216" s="3" t="str">
        <f t="shared" si="888"/>
        <v xml:space="preserve">214 101 14.9 </v>
      </c>
      <c r="NC216" s="3" t="str">
        <f t="shared" si="889"/>
        <v xml:space="preserve">214 102 69 </v>
      </c>
      <c r="ND216" s="3" t="str">
        <f t="shared" si="890"/>
        <v xml:space="preserve">214 103 15.7 </v>
      </c>
      <c r="NE216" s="3" t="str">
        <f t="shared" si="891"/>
        <v xml:space="preserve">214 104 29 </v>
      </c>
      <c r="NF216" s="3" t="str">
        <f t="shared" si="892"/>
        <v xml:space="preserve">214 105 6.2 </v>
      </c>
      <c r="NG216" s="3" t="str">
        <f t="shared" si="893"/>
        <v xml:space="preserve">214 106 15.3 </v>
      </c>
      <c r="NH216" s="3" t="str">
        <f t="shared" si="894"/>
        <v xml:space="preserve">214 107 19.9 </v>
      </c>
      <c r="NI216" s="3" t="str">
        <f t="shared" si="895"/>
        <v xml:space="preserve">214 108 7.5 </v>
      </c>
      <c r="NJ216" s="3" t="str">
        <f t="shared" si="896"/>
        <v xml:space="preserve">214 109 8 </v>
      </c>
      <c r="NK216" s="3" t="str">
        <f t="shared" si="897"/>
        <v xml:space="preserve">214 110 23 </v>
      </c>
      <c r="NL216" s="3" t="str">
        <f t="shared" si="898"/>
        <v xml:space="preserve">214 111 30 </v>
      </c>
      <c r="NM216" s="3" t="str">
        <f t="shared" si="899"/>
        <v xml:space="preserve">214 112 68.9 </v>
      </c>
      <c r="NN216" s="3" t="str">
        <f t="shared" si="900"/>
        <v xml:space="preserve">214 113 69.5 </v>
      </c>
      <c r="NO216" s="3" t="str">
        <f t="shared" si="901"/>
        <v xml:space="preserve">214 114 18.9 </v>
      </c>
      <c r="NP216" s="3" t="str">
        <f t="shared" si="902"/>
        <v xml:space="preserve">214 115 27.4 </v>
      </c>
      <c r="NQ216" s="3" t="str">
        <f t="shared" si="903"/>
        <v xml:space="preserve">214 116 16.6 </v>
      </c>
      <c r="NR216" s="3" t="str">
        <f t="shared" si="904"/>
        <v xml:space="preserve">214 117 29.2 </v>
      </c>
      <c r="NS216" s="3" t="str">
        <f t="shared" si="905"/>
        <v xml:space="preserve">214 118 61.5 </v>
      </c>
      <c r="NT216" s="3" t="str">
        <f t="shared" si="906"/>
        <v xml:space="preserve">214 119 15.9 </v>
      </c>
      <c r="NU216" s="3" t="str">
        <f t="shared" si="907"/>
        <v xml:space="preserve">214 120 104 </v>
      </c>
      <c r="NV216" s="3" t="str">
        <f t="shared" si="908"/>
        <v xml:space="preserve">214 121 18.6 </v>
      </c>
      <c r="NW216" s="3" t="str">
        <f t="shared" si="909"/>
        <v xml:space="preserve">214 122 20.8 </v>
      </c>
      <c r="NX216" s="3" t="str">
        <f t="shared" si="910"/>
        <v xml:space="preserve">214 123 22.8 </v>
      </c>
      <c r="NY216" s="3" t="str">
        <f t="shared" si="911"/>
        <v xml:space="preserve">214 124 59.2 </v>
      </c>
      <c r="NZ216" s="3" t="str">
        <f t="shared" si="912"/>
        <v xml:space="preserve">214 125 18.3 </v>
      </c>
      <c r="OA216" s="3" t="str">
        <f t="shared" si="913"/>
        <v xml:space="preserve">214 126 43.9 </v>
      </c>
      <c r="OB216" s="3" t="str">
        <f t="shared" si="914"/>
        <v xml:space="preserve">214 127 15.5 </v>
      </c>
      <c r="OC216" s="3" t="str">
        <f t="shared" si="915"/>
        <v xml:space="preserve">214 128 20.7 </v>
      </c>
      <c r="OD216" s="3" t="str">
        <f t="shared" si="916"/>
        <v xml:space="preserve">214 129 14.1 </v>
      </c>
      <c r="OE216" s="3" t="str">
        <f t="shared" si="917"/>
        <v xml:space="preserve">214 130 19.6 </v>
      </c>
      <c r="OF216" s="3" t="str">
        <f t="shared" si="918"/>
        <v xml:space="preserve">214 131 29.9 </v>
      </c>
      <c r="OG216" s="3" t="str">
        <f t="shared" si="919"/>
        <v xml:space="preserve">214 132 31.9 </v>
      </c>
      <c r="OH216" s="3" t="str">
        <f t="shared" si="920"/>
        <v xml:space="preserve">214 133 25 </v>
      </c>
      <c r="OI216" s="3" t="str">
        <f t="shared" si="921"/>
        <v xml:space="preserve">214 134 9.2 </v>
      </c>
      <c r="OJ216" s="3" t="str">
        <f t="shared" si="922"/>
        <v xml:space="preserve">214 135 9.2 </v>
      </c>
      <c r="OK216" s="3" t="str">
        <f t="shared" si="923"/>
        <v xml:space="preserve">214 136 22.9 </v>
      </c>
      <c r="OL216" s="3" t="str">
        <f t="shared" si="924"/>
        <v xml:space="preserve">214 137 18 </v>
      </c>
      <c r="OM216" s="3" t="str">
        <f t="shared" si="925"/>
        <v xml:space="preserve">214 138 16.2 </v>
      </c>
      <c r="ON216" s="3" t="str">
        <f t="shared" si="926"/>
        <v xml:space="preserve">214 139 62.3 </v>
      </c>
      <c r="OO216" s="3" t="str">
        <f t="shared" si="927"/>
        <v xml:space="preserve">214 140 25.9 </v>
      </c>
      <c r="OP216" s="3" t="str">
        <f t="shared" si="928"/>
        <v xml:space="preserve">214 141 15.8 </v>
      </c>
      <c r="OQ216" s="3" t="str">
        <f t="shared" si="929"/>
        <v xml:space="preserve">214 142 23.2 </v>
      </c>
      <c r="OR216" s="3" t="str">
        <f t="shared" si="930"/>
        <v xml:space="preserve">214 143 42.4 </v>
      </c>
      <c r="OS216" s="3" t="str">
        <f t="shared" si="931"/>
        <v xml:space="preserve">214 144 23.8 </v>
      </c>
      <c r="OT216" s="3" t="str">
        <f t="shared" si="932"/>
        <v xml:space="preserve">214 145 24 </v>
      </c>
      <c r="OU216" s="3" t="str">
        <f t="shared" si="933"/>
        <v xml:space="preserve">214 146 19 </v>
      </c>
      <c r="OV216" s="3" t="str">
        <f t="shared" si="934"/>
        <v xml:space="preserve">214 147 11.5 </v>
      </c>
      <c r="OW216" s="3" t="str">
        <f t="shared" si="935"/>
        <v xml:space="preserve">214 148 58 </v>
      </c>
      <c r="OX216" s="3" t="str">
        <f t="shared" si="936"/>
        <v xml:space="preserve">214 149 20.2 </v>
      </c>
      <c r="OY216" s="3" t="str">
        <f t="shared" si="937"/>
        <v xml:space="preserve">214 150 16.4 </v>
      </c>
      <c r="OZ216" s="3" t="str">
        <f t="shared" si="938"/>
        <v xml:space="preserve">214 151 23.3 </v>
      </c>
      <c r="PA216" s="3" t="str">
        <f t="shared" si="939"/>
        <v xml:space="preserve">214 152 26 </v>
      </c>
      <c r="PB216" s="3" t="str">
        <f t="shared" si="940"/>
        <v xml:space="preserve">214 153 25.5 </v>
      </c>
      <c r="PC216" s="3" t="str">
        <f t="shared" si="941"/>
        <v xml:space="preserve">214 154 18.1 </v>
      </c>
      <c r="PD216" s="3" t="str">
        <f t="shared" si="942"/>
        <v xml:space="preserve">214 155 19.2 </v>
      </c>
      <c r="PE216" s="3" t="str">
        <f t="shared" si="943"/>
        <v xml:space="preserve">214 156 20.9 </v>
      </c>
      <c r="PF216" s="3" t="str">
        <f t="shared" si="944"/>
        <v xml:space="preserve">214 157 11.5 </v>
      </c>
      <c r="PG216" s="3" t="str">
        <f t="shared" si="945"/>
        <v xml:space="preserve">214 158 19.9 </v>
      </c>
      <c r="PH216" s="3" t="str">
        <f t="shared" si="946"/>
        <v xml:space="preserve">214 159 51.1 </v>
      </c>
      <c r="PI216" s="3" t="str">
        <f t="shared" si="947"/>
        <v xml:space="preserve">214 160 39.9 </v>
      </c>
      <c r="PJ216" s="3" t="str">
        <f t="shared" si="948"/>
        <v xml:space="preserve">214 161 40.8 </v>
      </c>
      <c r="PK216" s="3" t="str">
        <f t="shared" si="949"/>
        <v xml:space="preserve">214 162 28.9 </v>
      </c>
      <c r="PL216" s="3" t="str">
        <f t="shared" si="950"/>
        <v xml:space="preserve">214 163 4.4 </v>
      </c>
      <c r="PM216" s="3" t="str">
        <f t="shared" si="951"/>
        <v xml:space="preserve">214 164 34.9 </v>
      </c>
      <c r="PN216" s="3" t="str">
        <f t="shared" si="952"/>
        <v xml:space="preserve">214 165 21.1 </v>
      </c>
      <c r="PO216" s="3" t="str">
        <f t="shared" si="953"/>
        <v xml:space="preserve">214 166 9.7 </v>
      </c>
      <c r="PP216" s="3" t="str">
        <f t="shared" si="954"/>
        <v xml:space="preserve">214 167 18.8 </v>
      </c>
      <c r="PQ216" s="3" t="str">
        <f t="shared" si="955"/>
        <v xml:space="preserve">214 168 13.4 </v>
      </c>
      <c r="PR216" s="3" t="str">
        <f t="shared" si="956"/>
        <v xml:space="preserve">214 169 21 </v>
      </c>
      <c r="PS216" s="3" t="str">
        <f t="shared" si="957"/>
        <v xml:space="preserve">214 170 25.3 </v>
      </c>
      <c r="PT216" s="3" t="str">
        <f t="shared" si="958"/>
        <v xml:space="preserve">214 171 25.1 </v>
      </c>
      <c r="PU216" s="3" t="str">
        <f t="shared" si="959"/>
        <v xml:space="preserve">214 172 29.2 </v>
      </c>
      <c r="PV216" s="3" t="str">
        <f t="shared" si="960"/>
        <v xml:space="preserve">214 173 28 </v>
      </c>
      <c r="PW216" s="3" t="str">
        <f t="shared" si="961"/>
        <v xml:space="preserve">214 174 20 </v>
      </c>
      <c r="PX216" s="3" t="str">
        <f t="shared" si="962"/>
        <v xml:space="preserve">214 175 48.4 </v>
      </c>
      <c r="PY216" s="3" t="str">
        <f t="shared" si="963"/>
        <v xml:space="preserve">214 176 78.2 </v>
      </c>
      <c r="PZ216" s="3" t="str">
        <f t="shared" si="964"/>
        <v xml:space="preserve">214 177 36.6 </v>
      </c>
      <c r="QA216" s="3" t="str">
        <f t="shared" si="965"/>
        <v xml:space="preserve">214 178 37.6 </v>
      </c>
      <c r="QB216" s="3" t="str">
        <f t="shared" si="966"/>
        <v xml:space="preserve">214 179 26.1 </v>
      </c>
      <c r="QC216" s="3" t="str">
        <f t="shared" si="967"/>
        <v xml:space="preserve">214 180 71.9 </v>
      </c>
      <c r="QD216" s="3" t="str">
        <f t="shared" si="968"/>
        <v xml:space="preserve">214 181 14.8 </v>
      </c>
      <c r="QE216" s="3" t="str">
        <f t="shared" si="969"/>
        <v xml:space="preserve">214 182 14.7 </v>
      </c>
      <c r="QF216" s="3" t="str">
        <f t="shared" si="970"/>
        <v xml:space="preserve">214 183 27.6 </v>
      </c>
      <c r="QG216" s="3" t="str">
        <f t="shared" si="971"/>
        <v xml:space="preserve">214 184 13.4 </v>
      </c>
      <c r="QH216" s="3" t="str">
        <f t="shared" si="972"/>
        <v xml:space="preserve">214 185 21.5 </v>
      </c>
      <c r="QI216" s="3" t="str">
        <f t="shared" si="973"/>
        <v xml:space="preserve">214 186 29.6 </v>
      </c>
      <c r="QJ216" s="3" t="str">
        <f t="shared" si="974"/>
        <v xml:space="preserve">214 187 35.4 </v>
      </c>
      <c r="QK216" s="3" t="str">
        <f t="shared" si="975"/>
        <v xml:space="preserve">214 188 6.3 </v>
      </c>
      <c r="QL216" s="3" t="str">
        <f t="shared" si="976"/>
        <v xml:space="preserve">214 189 37 </v>
      </c>
      <c r="QM216" s="3" t="str">
        <f t="shared" si="977"/>
        <v xml:space="preserve">214 190 15.9 </v>
      </c>
      <c r="QN216" s="3" t="str">
        <f t="shared" si="978"/>
        <v xml:space="preserve">214 191 36.1 </v>
      </c>
      <c r="QO216" s="3" t="str">
        <f t="shared" si="979"/>
        <v xml:space="preserve">214 192 5.2 </v>
      </c>
      <c r="QP216" s="3" t="str">
        <f t="shared" si="980"/>
        <v xml:space="preserve">214 193 41.5 </v>
      </c>
      <c r="QQ216" s="3" t="str">
        <f t="shared" si="981"/>
        <v xml:space="preserve">214 194 10.3 </v>
      </c>
      <c r="QR216" s="3" t="str">
        <f t="shared" si="982"/>
        <v xml:space="preserve">214 195 24.8 </v>
      </c>
      <c r="QS216" s="3" t="str">
        <f t="shared" si="983"/>
        <v xml:space="preserve">214 196 37.7 </v>
      </c>
      <c r="QT216" s="3" t="str">
        <f t="shared" si="984"/>
        <v xml:space="preserve">214 197 22.5 </v>
      </c>
      <c r="QU216" s="3" t="str">
        <f t="shared" si="985"/>
        <v xml:space="preserve">214 198 31.2 </v>
      </c>
      <c r="QV216" s="3" t="str">
        <f t="shared" si="986"/>
        <v xml:space="preserve">214 199 53.2 </v>
      </c>
      <c r="QW216" s="3" t="str">
        <f t="shared" si="987"/>
        <v xml:space="preserve">214 200 28.8 </v>
      </c>
      <c r="QX216" s="3" t="str">
        <f t="shared" si="988"/>
        <v xml:space="preserve">214 201 22 </v>
      </c>
      <c r="QY216" s="3" t="str">
        <f t="shared" si="989"/>
        <v xml:space="preserve">214 202 22.1 </v>
      </c>
      <c r="QZ216" s="3" t="str">
        <f t="shared" si="990"/>
        <v xml:space="preserve">214 203 27.4 </v>
      </c>
      <c r="RA216" s="3" t="str">
        <f t="shared" si="991"/>
        <v xml:space="preserve">214 204 20.7 </v>
      </c>
      <c r="RB216" s="3" t="str">
        <f t="shared" si="992"/>
        <v xml:space="preserve">214 205 57.4 </v>
      </c>
      <c r="RC216" s="3" t="str">
        <f t="shared" si="993"/>
        <v xml:space="preserve">214 206 5.6 </v>
      </c>
      <c r="RD216" s="3" t="str">
        <f t="shared" si="994"/>
        <v xml:space="preserve">214 207 29.8 </v>
      </c>
      <c r="RE216" s="3" t="str">
        <f t="shared" si="995"/>
        <v xml:space="preserve">214 208 10.1 </v>
      </c>
      <c r="RF216" s="3" t="str">
        <f t="shared" si="996"/>
        <v xml:space="preserve">214 209 14.7 </v>
      </c>
      <c r="RG216" s="3" t="str">
        <f t="shared" si="997"/>
        <v xml:space="preserve">214 210 23 </v>
      </c>
      <c r="RH216" s="3" t="str">
        <f t="shared" si="998"/>
        <v xml:space="preserve">214 211 74.8 </v>
      </c>
      <c r="RI216" s="3" t="str">
        <f t="shared" si="999"/>
        <v xml:space="preserve">214 212 74.8 </v>
      </c>
      <c r="RJ216" s="3" t="str">
        <f t="shared" si="1000"/>
        <v xml:space="preserve">214 213 22.7 </v>
      </c>
      <c r="RK216" s="3" t="str">
        <f t="shared" si="1001"/>
        <v xml:space="preserve">214 214 0 </v>
      </c>
      <c r="RL216" s="3" t="str">
        <f t="shared" si="1002"/>
        <v xml:space="preserve">214 215 1 </v>
      </c>
      <c r="RM216" s="3" t="str">
        <f t="shared" si="1003"/>
        <v xml:space="preserve">214 216 40.8 </v>
      </c>
      <c r="RN216" s="3" t="str">
        <f t="shared" si="1004"/>
        <v xml:space="preserve">214 217 29.8 </v>
      </c>
      <c r="RO216" s="3" t="str">
        <f t="shared" si="1005"/>
        <v xml:space="preserve">214 218 29.2 </v>
      </c>
      <c r="RP216" s="3" t="str">
        <f t="shared" si="1006"/>
        <v xml:space="preserve">214 219 28.2 </v>
      </c>
      <c r="RQ216" s="3" t="str">
        <f t="shared" si="1007"/>
        <v xml:space="preserve">214 220 58.8 </v>
      </c>
      <c r="RR216" s="3" t="str">
        <f t="shared" si="1008"/>
        <v xml:space="preserve">214 221 28.6 </v>
      </c>
      <c r="RS216" s="3" t="str">
        <f t="shared" si="1009"/>
        <v xml:space="preserve">214 222 19.9 </v>
      </c>
      <c r="RT216" s="3" t="str">
        <f t="shared" si="1010"/>
        <v xml:space="preserve">214 223 12.6 </v>
      </c>
      <c r="RU216" s="3" t="str">
        <f t="shared" si="1011"/>
        <v xml:space="preserve">214 224 21.6 </v>
      </c>
      <c r="RV216" s="3" t="str">
        <f t="shared" si="1012"/>
        <v xml:space="preserve">214 225 38.4 </v>
      </c>
      <c r="RW216" s="3" t="str">
        <f t="shared" si="1013"/>
        <v xml:space="preserve">214 226 18.6 </v>
      </c>
      <c r="RX216" s="3" t="str">
        <f t="shared" si="1014"/>
        <v xml:space="preserve">214 227 18.5 </v>
      </c>
      <c r="RY216" s="3" t="str">
        <f t="shared" si="1015"/>
        <v xml:space="preserve">214 228 16.2 </v>
      </c>
      <c r="RZ216" s="3" t="str">
        <f t="shared" si="1016"/>
        <v xml:space="preserve">214 229 19.1 </v>
      </c>
      <c r="SA216" s="3" t="str">
        <f t="shared" si="1017"/>
        <v xml:space="preserve">214 230 24.7 </v>
      </c>
      <c r="SB216" s="3" t="str">
        <f t="shared" si="1018"/>
        <v xml:space="preserve">214 231 84.5 </v>
      </c>
      <c r="SC216" s="3" t="str">
        <f t="shared" si="1019"/>
        <v xml:space="preserve">214 232 69.9 </v>
      </c>
      <c r="SD216" s="3" t="str">
        <f t="shared" si="1020"/>
        <v xml:space="preserve">214 233 19.3 </v>
      </c>
      <c r="SE216" s="3" t="str">
        <f t="shared" si="1021"/>
        <v xml:space="preserve">214 234 7.1 </v>
      </c>
      <c r="SF216" s="3" t="str">
        <f t="shared" si="1022"/>
        <v xml:space="preserve">214 235 20.8 </v>
      </c>
      <c r="SG216" s="3" t="str">
        <f t="shared" si="1023"/>
        <v xml:space="preserve">214 236 20.4 </v>
      </c>
      <c r="SH216" s="3" t="str">
        <f t="shared" si="1024"/>
        <v xml:space="preserve">214 237 36.5 </v>
      </c>
      <c r="SI216" s="3" t="str">
        <f t="shared" si="1025"/>
        <v xml:space="preserve">214 238 20 </v>
      </c>
      <c r="SJ216" s="3" t="str">
        <f t="shared" si="1026"/>
        <v xml:space="preserve">214 239 18.6 </v>
      </c>
      <c r="SK216" s="3" t="str">
        <f t="shared" si="1027"/>
        <v xml:space="preserve">214 240 16.8 </v>
      </c>
      <c r="SL216" s="3" t="str">
        <f t="shared" si="1028"/>
        <v xml:space="preserve">214 241 85 </v>
      </c>
      <c r="SM216" s="3" t="str">
        <f t="shared" si="1029"/>
        <v xml:space="preserve">214 242 19.4 </v>
      </c>
      <c r="SN216" s="3" t="str">
        <f t="shared" si="1030"/>
        <v xml:space="preserve">214 243 15.6 </v>
      </c>
      <c r="SO216" s="3" t="str">
        <f t="shared" si="1031"/>
        <v xml:space="preserve">214 244 20.8 </v>
      </c>
      <c r="SP216" s="3" t="str">
        <f t="shared" si="1032"/>
        <v xml:space="preserve">214 245 15.6 </v>
      </c>
      <c r="SQ216" s="3" t="str">
        <f t="shared" si="1033"/>
        <v xml:space="preserve">214 246 26.2 </v>
      </c>
      <c r="SR216" s="3" t="str">
        <f t="shared" si="1034"/>
        <v xml:space="preserve">214 247 37.5 </v>
      </c>
      <c r="SS216" s="3" t="str">
        <f t="shared" si="1035"/>
        <v xml:space="preserve">214 248 13.3 </v>
      </c>
      <c r="ST216" s="3" t="str">
        <f t="shared" si="1036"/>
        <v xml:space="preserve">214 249 16.7 </v>
      </c>
      <c r="SU216" s="3" t="str">
        <f t="shared" si="1037"/>
        <v xml:space="preserve">214 250 32.4 </v>
      </c>
      <c r="SV216" s="3" t="str">
        <f t="shared" si="1038"/>
        <v xml:space="preserve">214 251 16 </v>
      </c>
      <c r="SW216" s="3" t="str">
        <f t="shared" si="1039"/>
        <v xml:space="preserve">214 252 27.2 </v>
      </c>
      <c r="SX216" s="3" t="str">
        <f t="shared" si="1040"/>
        <v xml:space="preserve">214 253 15.6 </v>
      </c>
      <c r="SY216" s="3" t="str">
        <f t="shared" si="1041"/>
        <v xml:space="preserve">214 254 17.3 </v>
      </c>
      <c r="SZ216" s="3" t="str">
        <f t="shared" si="1042"/>
        <v xml:space="preserve">214 255 26.1 </v>
      </c>
      <c r="TA216" s="3" t="str">
        <f t="shared" si="1043"/>
        <v xml:space="preserve">214 256 24.9 </v>
      </c>
      <c r="TB216" s="3" t="str">
        <f t="shared" si="1044"/>
        <v xml:space="preserve">214 257 14.8 </v>
      </c>
      <c r="TC216" s="3" t="str">
        <f t="shared" si="1045"/>
        <v xml:space="preserve">214 258 16.1 </v>
      </c>
      <c r="TD216" s="3" t="str">
        <f t="shared" si="1046"/>
        <v xml:space="preserve">214 259 22.3 </v>
      </c>
      <c r="TE216" s="3" t="str">
        <f t="shared" si="1047"/>
        <v xml:space="preserve">214 260 11.6 </v>
      </c>
      <c r="TF216" s="3" t="str">
        <f t="shared" si="1048"/>
        <v xml:space="preserve">214 261 4.9 </v>
      </c>
    </row>
    <row r="217" spans="1:526" ht="18.75" customHeight="1" thickBot="1" x14ac:dyDescent="0.4">
      <c r="A217" s="17">
        <v>215</v>
      </c>
      <c r="B217" s="19" t="s">
        <v>264</v>
      </c>
      <c r="C217" s="16" t="s">
        <v>217</v>
      </c>
      <c r="D217" s="3">
        <v>69.3</v>
      </c>
      <c r="E217" s="3">
        <v>14.8</v>
      </c>
      <c r="F217" s="3">
        <v>28.2</v>
      </c>
      <c r="G217" s="3">
        <v>24.3</v>
      </c>
      <c r="H217" s="3">
        <v>48.1</v>
      </c>
      <c r="I217" s="3">
        <v>45.8</v>
      </c>
      <c r="J217" s="3">
        <v>45.8</v>
      </c>
      <c r="K217" s="3">
        <v>4.2</v>
      </c>
      <c r="L217" s="3">
        <v>1.8</v>
      </c>
      <c r="M217" s="3">
        <v>22.4</v>
      </c>
      <c r="N217" s="3">
        <v>14</v>
      </c>
      <c r="O217" s="3">
        <v>12.4</v>
      </c>
      <c r="P217" s="3">
        <v>30</v>
      </c>
      <c r="Q217" s="3">
        <v>15.8</v>
      </c>
      <c r="R217" s="3">
        <v>26.1</v>
      </c>
      <c r="S217" s="3">
        <v>18.100000000000001</v>
      </c>
      <c r="T217" s="3">
        <v>40.6</v>
      </c>
      <c r="U217" s="3">
        <v>61</v>
      </c>
      <c r="V217" s="3">
        <v>18.899999999999999</v>
      </c>
      <c r="W217" s="3">
        <v>21.2</v>
      </c>
      <c r="X217" s="3">
        <v>28.8</v>
      </c>
      <c r="Y217" s="3">
        <v>19</v>
      </c>
      <c r="Z217" s="3">
        <v>18</v>
      </c>
      <c r="AA217" s="3">
        <v>72</v>
      </c>
      <c r="AB217" s="3">
        <v>73.7</v>
      </c>
      <c r="AC217" s="3">
        <v>8.3000000000000007</v>
      </c>
      <c r="AD217" s="3">
        <v>20.8</v>
      </c>
      <c r="AE217" s="3">
        <v>7.4</v>
      </c>
      <c r="AF217" s="3">
        <v>37.5</v>
      </c>
      <c r="AG217" s="3">
        <v>38.799999999999997</v>
      </c>
      <c r="AH217" s="3">
        <v>23.7</v>
      </c>
      <c r="AI217" s="3">
        <v>56</v>
      </c>
      <c r="AJ217" s="3">
        <v>67.099999999999994</v>
      </c>
      <c r="AK217" s="3">
        <v>48.5</v>
      </c>
      <c r="AL217" s="3">
        <v>66.7</v>
      </c>
      <c r="AM217" s="3">
        <v>12.2</v>
      </c>
      <c r="AN217" s="3">
        <v>16.7</v>
      </c>
      <c r="AO217" s="3">
        <v>37.6</v>
      </c>
      <c r="AP217" s="3">
        <v>41.6</v>
      </c>
      <c r="AQ217" s="3">
        <v>11.4</v>
      </c>
      <c r="AR217" s="3">
        <v>25.7</v>
      </c>
      <c r="AS217" s="3">
        <v>22.6</v>
      </c>
      <c r="AT217" s="3">
        <v>17.3</v>
      </c>
      <c r="AU217" s="3">
        <v>15</v>
      </c>
      <c r="AV217" s="3">
        <v>18.600000000000001</v>
      </c>
      <c r="AW217" s="3">
        <v>3.3</v>
      </c>
      <c r="AX217" s="3">
        <v>35.799999999999997</v>
      </c>
      <c r="AY217" s="3">
        <v>22.5</v>
      </c>
      <c r="AZ217" s="3">
        <v>16.5</v>
      </c>
      <c r="BA217" s="3">
        <v>24.9</v>
      </c>
      <c r="BB217" s="3">
        <v>23.1</v>
      </c>
      <c r="BC217" s="3">
        <v>21.1</v>
      </c>
      <c r="BD217" s="3">
        <v>65.900000000000006</v>
      </c>
      <c r="BE217" s="3">
        <v>14.8</v>
      </c>
      <c r="BF217" s="3">
        <v>25.1</v>
      </c>
      <c r="BG217" s="3">
        <v>21.4</v>
      </c>
      <c r="BH217" s="3">
        <v>26</v>
      </c>
      <c r="BI217" s="3">
        <v>7.6</v>
      </c>
      <c r="BJ217" s="3">
        <v>18.899999999999999</v>
      </c>
      <c r="BK217" s="3">
        <v>8.1999999999999993</v>
      </c>
      <c r="BL217" s="3">
        <v>27.1</v>
      </c>
      <c r="BM217" s="3">
        <v>45.4</v>
      </c>
      <c r="BN217" s="3">
        <v>21.9</v>
      </c>
      <c r="BO217" s="3">
        <v>27</v>
      </c>
      <c r="BP217" s="3">
        <v>9.3000000000000007</v>
      </c>
      <c r="BQ217" s="3">
        <v>19.2</v>
      </c>
      <c r="BR217" s="3">
        <v>37.299999999999997</v>
      </c>
      <c r="BS217" s="3">
        <v>17.5</v>
      </c>
      <c r="BT217" s="3">
        <v>53.3</v>
      </c>
      <c r="BU217" s="3">
        <v>73.2</v>
      </c>
      <c r="BV217" s="3">
        <v>22.9</v>
      </c>
      <c r="BW217" s="3">
        <v>28.7</v>
      </c>
      <c r="BX217" s="3">
        <v>28.3</v>
      </c>
      <c r="BY217" s="3">
        <v>19.5</v>
      </c>
      <c r="BZ217" s="3">
        <v>6.1</v>
      </c>
      <c r="CA217" s="3">
        <v>66.5</v>
      </c>
      <c r="CB217" s="3">
        <v>12.1</v>
      </c>
      <c r="CC217" s="3">
        <v>9.5</v>
      </c>
      <c r="CD217" s="3">
        <v>27.7</v>
      </c>
      <c r="CE217" s="3">
        <v>30.3</v>
      </c>
      <c r="CF217" s="3">
        <v>19.5</v>
      </c>
      <c r="CG217" s="3">
        <v>19</v>
      </c>
      <c r="CH217" s="3">
        <v>9.4</v>
      </c>
      <c r="CI217" s="3">
        <v>12.7</v>
      </c>
      <c r="CJ217" s="3">
        <v>20.8</v>
      </c>
      <c r="CK217" s="3">
        <v>40.200000000000003</v>
      </c>
      <c r="CL217" s="3">
        <v>5.8</v>
      </c>
      <c r="CM217" s="3">
        <v>14</v>
      </c>
      <c r="CN217" s="3">
        <v>17.8</v>
      </c>
      <c r="CO217" s="3">
        <v>20.100000000000001</v>
      </c>
      <c r="CP217" s="3">
        <v>21.4</v>
      </c>
      <c r="CQ217" s="3">
        <v>7.2</v>
      </c>
      <c r="CR217" s="3">
        <v>12.7</v>
      </c>
      <c r="CS217" s="3">
        <v>7.1</v>
      </c>
      <c r="CT217" s="3">
        <v>7.2</v>
      </c>
      <c r="CU217" s="3">
        <v>23</v>
      </c>
      <c r="CV217" s="3">
        <v>15.4</v>
      </c>
      <c r="CW217" s="3">
        <v>14.1</v>
      </c>
      <c r="CX217" s="3">
        <v>24.3</v>
      </c>
      <c r="CY217" s="3">
        <v>29.2</v>
      </c>
      <c r="CZ217" s="3">
        <v>14.9</v>
      </c>
      <c r="DA217" s="3">
        <v>69</v>
      </c>
      <c r="DB217" s="3">
        <v>15.7</v>
      </c>
      <c r="DC217" s="3">
        <v>29</v>
      </c>
      <c r="DD217" s="3">
        <v>6.2</v>
      </c>
      <c r="DE217" s="3">
        <v>15.3</v>
      </c>
      <c r="DF217" s="3">
        <v>19.899999999999999</v>
      </c>
      <c r="DG217" s="3">
        <v>7.5</v>
      </c>
      <c r="DH217" s="3">
        <v>8</v>
      </c>
      <c r="DI217" s="3">
        <v>23</v>
      </c>
      <c r="DJ217" s="3">
        <v>30</v>
      </c>
      <c r="DK217" s="3">
        <v>68.900000000000006</v>
      </c>
      <c r="DL217" s="3">
        <v>69.5</v>
      </c>
      <c r="DM217" s="3">
        <v>18.899999999999999</v>
      </c>
      <c r="DN217" s="3">
        <v>27.4</v>
      </c>
      <c r="DO217" s="3">
        <v>16.600000000000001</v>
      </c>
      <c r="DP217" s="3">
        <v>29.2</v>
      </c>
      <c r="DQ217" s="3">
        <v>61.5</v>
      </c>
      <c r="DR217" s="3">
        <v>15.9</v>
      </c>
      <c r="DS217" s="3">
        <v>104</v>
      </c>
      <c r="DT217" s="3">
        <v>18.600000000000001</v>
      </c>
      <c r="DU217" s="3">
        <v>20.8</v>
      </c>
      <c r="DV217" s="3">
        <v>22.8</v>
      </c>
      <c r="DW217" s="3">
        <v>59.2</v>
      </c>
      <c r="DX217" s="3">
        <v>18.3</v>
      </c>
      <c r="DY217" s="3">
        <v>43.9</v>
      </c>
      <c r="DZ217" s="3">
        <v>15.5</v>
      </c>
      <c r="EA217" s="3">
        <v>20.7</v>
      </c>
      <c r="EB217" s="3">
        <v>14.1</v>
      </c>
      <c r="EC217" s="3">
        <v>19.600000000000001</v>
      </c>
      <c r="ED217" s="3">
        <v>29.9</v>
      </c>
      <c r="EE217" s="3">
        <v>31.9</v>
      </c>
      <c r="EF217" s="3">
        <v>25</v>
      </c>
      <c r="EG217" s="3">
        <v>9.1999999999999993</v>
      </c>
      <c r="EH217" s="3">
        <v>9.1999999999999993</v>
      </c>
      <c r="EI217" s="3">
        <v>22.9</v>
      </c>
      <c r="EJ217" s="3">
        <v>18</v>
      </c>
      <c r="EK217" s="3">
        <v>16.2</v>
      </c>
      <c r="EL217" s="3">
        <v>62.3</v>
      </c>
      <c r="EM217" s="3">
        <v>25.9</v>
      </c>
      <c r="EN217" s="3">
        <v>15.8</v>
      </c>
      <c r="EO217" s="3">
        <v>23.2</v>
      </c>
      <c r="EP217" s="3">
        <v>42.4</v>
      </c>
      <c r="EQ217" s="3">
        <v>23.8</v>
      </c>
      <c r="ER217" s="3">
        <v>24</v>
      </c>
      <c r="ES217" s="3">
        <v>19</v>
      </c>
      <c r="ET217" s="3">
        <v>11.5</v>
      </c>
      <c r="EU217" s="3">
        <v>58</v>
      </c>
      <c r="EV217" s="3">
        <v>20.2</v>
      </c>
      <c r="EW217" s="3">
        <v>16.399999999999999</v>
      </c>
      <c r="EX217" s="3">
        <v>23.3</v>
      </c>
      <c r="EY217" s="3">
        <v>26</v>
      </c>
      <c r="EZ217" s="3">
        <v>25.5</v>
      </c>
      <c r="FA217" s="3">
        <v>18.100000000000001</v>
      </c>
      <c r="FB217" s="3">
        <v>19.2</v>
      </c>
      <c r="FC217" s="3">
        <v>20.9</v>
      </c>
      <c r="FD217" s="3">
        <v>11.5</v>
      </c>
      <c r="FE217" s="3">
        <v>19.899999999999999</v>
      </c>
      <c r="FF217" s="3">
        <v>51.1</v>
      </c>
      <c r="FG217" s="3">
        <v>39.9</v>
      </c>
      <c r="FH217" s="3">
        <v>40.799999999999997</v>
      </c>
      <c r="FI217" s="3">
        <v>28.9</v>
      </c>
      <c r="FJ217" s="3">
        <v>4.4000000000000004</v>
      </c>
      <c r="FK217" s="3">
        <v>34.9</v>
      </c>
      <c r="FL217" s="3">
        <v>21.1</v>
      </c>
      <c r="FM217" s="3">
        <v>9.6999999999999993</v>
      </c>
      <c r="FN217" s="3">
        <v>18.8</v>
      </c>
      <c r="FO217" s="3">
        <v>13.4</v>
      </c>
      <c r="FP217" s="3">
        <v>21</v>
      </c>
      <c r="FQ217" s="3">
        <v>25.3</v>
      </c>
      <c r="FR217" s="3">
        <v>25.1</v>
      </c>
      <c r="FS217" s="3">
        <v>29.2</v>
      </c>
      <c r="FT217" s="3">
        <v>28</v>
      </c>
      <c r="FU217" s="3">
        <v>20</v>
      </c>
      <c r="FV217" s="3">
        <v>48.4</v>
      </c>
      <c r="FW217" s="3">
        <v>78.2</v>
      </c>
      <c r="FX217" s="3">
        <v>36.6</v>
      </c>
      <c r="FY217" s="3">
        <v>37.6</v>
      </c>
      <c r="FZ217" s="3">
        <v>26.1</v>
      </c>
      <c r="GA217" s="3">
        <v>71.900000000000006</v>
      </c>
      <c r="GB217" s="3">
        <v>14.8</v>
      </c>
      <c r="GC217" s="3">
        <v>14.7</v>
      </c>
      <c r="GD217" s="3">
        <v>27.6</v>
      </c>
      <c r="GE217" s="3">
        <v>13.4</v>
      </c>
      <c r="GF217" s="3">
        <v>21.5</v>
      </c>
      <c r="GG217" s="3">
        <v>29.6</v>
      </c>
      <c r="GH217" s="3">
        <v>35.4</v>
      </c>
      <c r="GI217" s="3">
        <v>6.3</v>
      </c>
      <c r="GJ217" s="3">
        <v>37</v>
      </c>
      <c r="GK217" s="3">
        <v>15.9</v>
      </c>
      <c r="GL217" s="3">
        <v>36.1</v>
      </c>
      <c r="GM217" s="3">
        <v>5.2</v>
      </c>
      <c r="GN217" s="3">
        <v>41.5</v>
      </c>
      <c r="GO217" s="3">
        <v>10.3</v>
      </c>
      <c r="GP217" s="3">
        <v>24.8</v>
      </c>
      <c r="GQ217" s="3">
        <v>37.700000000000003</v>
      </c>
      <c r="GR217" s="3">
        <v>22.5</v>
      </c>
      <c r="GS217" s="3">
        <v>31.2</v>
      </c>
      <c r="GT217" s="3">
        <v>53.2</v>
      </c>
      <c r="GU217" s="3">
        <v>28.8</v>
      </c>
      <c r="GV217" s="3">
        <v>22</v>
      </c>
      <c r="GW217" s="3">
        <v>22.1</v>
      </c>
      <c r="GX217" s="3">
        <v>27.4</v>
      </c>
      <c r="GY217" s="3">
        <v>20.7</v>
      </c>
      <c r="GZ217" s="3">
        <v>57.4</v>
      </c>
      <c r="HA217" s="3">
        <v>5.6</v>
      </c>
      <c r="HB217" s="3">
        <v>29.8</v>
      </c>
      <c r="HC217" s="3">
        <v>10.1</v>
      </c>
      <c r="HD217" s="3">
        <v>14.7</v>
      </c>
      <c r="HE217" s="3">
        <v>23</v>
      </c>
      <c r="HF217" s="3">
        <v>74.8</v>
      </c>
      <c r="HG217" s="3">
        <v>74.8</v>
      </c>
      <c r="HH217" s="3">
        <v>22.7</v>
      </c>
      <c r="HI217" s="3">
        <v>1</v>
      </c>
      <c r="HJ217" s="3">
        <v>0</v>
      </c>
      <c r="HK217" s="3">
        <v>40.799999999999997</v>
      </c>
      <c r="HL217" s="3">
        <v>29.8</v>
      </c>
      <c r="HM217" s="3">
        <v>29.2</v>
      </c>
      <c r="HN217" s="3">
        <v>28.2</v>
      </c>
      <c r="HO217" s="3">
        <v>58.8</v>
      </c>
      <c r="HP217" s="3">
        <v>28.6</v>
      </c>
      <c r="HQ217" s="3">
        <v>19.899999999999999</v>
      </c>
      <c r="HR217" s="3">
        <v>12.6</v>
      </c>
      <c r="HS217" s="3">
        <v>21.6</v>
      </c>
      <c r="HT217" s="3">
        <v>38.4</v>
      </c>
      <c r="HU217" s="3">
        <v>18.600000000000001</v>
      </c>
      <c r="HV217" s="3">
        <v>18.5</v>
      </c>
      <c r="HW217" s="3">
        <v>16.2</v>
      </c>
      <c r="HX217" s="3">
        <v>19.100000000000001</v>
      </c>
      <c r="HY217" s="3">
        <v>24.7</v>
      </c>
      <c r="HZ217" s="3">
        <v>84.5</v>
      </c>
      <c r="IA217" s="3">
        <v>69.900000000000006</v>
      </c>
      <c r="IB217" s="3">
        <v>19.3</v>
      </c>
      <c r="IC217" s="3">
        <v>7.1</v>
      </c>
      <c r="ID217" s="3">
        <v>20.8</v>
      </c>
      <c r="IE217" s="3">
        <v>20.399999999999999</v>
      </c>
      <c r="IF217" s="3">
        <v>36.5</v>
      </c>
      <c r="IG217" s="3">
        <v>20</v>
      </c>
      <c r="IH217" s="3">
        <v>18.600000000000001</v>
      </c>
      <c r="II217" s="3">
        <v>16.8</v>
      </c>
      <c r="IJ217" s="3">
        <v>85</v>
      </c>
      <c r="IK217" s="3">
        <v>19.399999999999999</v>
      </c>
      <c r="IL217" s="3">
        <v>15.6</v>
      </c>
      <c r="IM217" s="3">
        <v>20.8</v>
      </c>
      <c r="IN217" s="3">
        <v>15.6</v>
      </c>
      <c r="IO217" s="3">
        <v>26.2</v>
      </c>
      <c r="IP217" s="3">
        <v>37.5</v>
      </c>
      <c r="IQ217" s="3">
        <v>13.3</v>
      </c>
      <c r="IR217" s="3">
        <v>16.7</v>
      </c>
      <c r="IS217" s="3">
        <v>32.4</v>
      </c>
      <c r="IT217" s="3">
        <v>16</v>
      </c>
      <c r="IU217" s="3">
        <v>27.2</v>
      </c>
      <c r="IV217" s="3">
        <v>15.6</v>
      </c>
      <c r="IW217" s="3">
        <v>17.3</v>
      </c>
      <c r="IX217" s="3">
        <v>26.1</v>
      </c>
      <c r="IY217" s="3">
        <v>24.9</v>
      </c>
      <c r="IZ217" s="3">
        <v>14.8</v>
      </c>
      <c r="JA217" s="3">
        <v>16.100000000000001</v>
      </c>
      <c r="JB217" s="3">
        <v>22.3</v>
      </c>
      <c r="JC217" s="3">
        <v>11.6</v>
      </c>
      <c r="JD217" s="3">
        <v>4.9000000000000004</v>
      </c>
      <c r="JF217" s="3" t="str">
        <f t="shared" si="788"/>
        <v xml:space="preserve">215 1 69.3 </v>
      </c>
      <c r="JG217" s="3" t="str">
        <f t="shared" si="789"/>
        <v xml:space="preserve">215 2 14.8 </v>
      </c>
      <c r="JH217" s="3" t="str">
        <f t="shared" si="790"/>
        <v xml:space="preserve">215 3 28.2 </v>
      </c>
      <c r="JI217" s="3" t="str">
        <f t="shared" si="791"/>
        <v xml:space="preserve">215 4 24.3 </v>
      </c>
      <c r="JJ217" s="3" t="str">
        <f t="shared" si="792"/>
        <v xml:space="preserve">215 5 48.1 </v>
      </c>
      <c r="JK217" s="3" t="str">
        <f t="shared" si="793"/>
        <v xml:space="preserve">215 6 45.8 </v>
      </c>
      <c r="JL217" s="3" t="str">
        <f t="shared" si="794"/>
        <v xml:space="preserve">215 7 45.8 </v>
      </c>
      <c r="JM217" s="3" t="str">
        <f t="shared" si="795"/>
        <v xml:space="preserve">215 8 4.2 </v>
      </c>
      <c r="JN217" s="3" t="str">
        <f t="shared" si="796"/>
        <v xml:space="preserve">215 9 1.8 </v>
      </c>
      <c r="JO217" s="3" t="str">
        <f t="shared" si="797"/>
        <v xml:space="preserve">215 10 22.4 </v>
      </c>
      <c r="JP217" s="3" t="str">
        <f t="shared" si="798"/>
        <v xml:space="preserve">215 11 14 </v>
      </c>
      <c r="JQ217" s="3" t="str">
        <f t="shared" si="799"/>
        <v xml:space="preserve">215 12 12.4 </v>
      </c>
      <c r="JR217" s="3" t="str">
        <f t="shared" si="800"/>
        <v xml:space="preserve">215 13 30 </v>
      </c>
      <c r="JS217" s="3" t="str">
        <f t="shared" si="801"/>
        <v xml:space="preserve">215 14 15.8 </v>
      </c>
      <c r="JT217" s="3" t="str">
        <f t="shared" si="802"/>
        <v xml:space="preserve">215 15 26.1 </v>
      </c>
      <c r="JU217" s="3" t="str">
        <f t="shared" si="803"/>
        <v xml:space="preserve">215 16 18.1 </v>
      </c>
      <c r="JV217" s="3" t="str">
        <f t="shared" si="804"/>
        <v xml:space="preserve">215 17 40.6 </v>
      </c>
      <c r="JW217" s="3" t="str">
        <f t="shared" si="805"/>
        <v xml:space="preserve">215 18 61 </v>
      </c>
      <c r="JX217" s="3" t="str">
        <f t="shared" si="806"/>
        <v xml:space="preserve">215 19 18.9 </v>
      </c>
      <c r="JY217" s="3" t="str">
        <f t="shared" si="807"/>
        <v xml:space="preserve">215 20 21.2 </v>
      </c>
      <c r="JZ217" s="3" t="str">
        <f t="shared" si="808"/>
        <v xml:space="preserve">215 21 28.8 </v>
      </c>
      <c r="KA217" s="3" t="str">
        <f t="shared" si="809"/>
        <v xml:space="preserve">215 22 19 </v>
      </c>
      <c r="KB217" s="3" t="str">
        <f t="shared" si="810"/>
        <v xml:space="preserve">215 23 18 </v>
      </c>
      <c r="KC217" s="3" t="str">
        <f t="shared" si="811"/>
        <v xml:space="preserve">215 24 72 </v>
      </c>
      <c r="KD217" s="3" t="str">
        <f t="shared" si="812"/>
        <v xml:space="preserve">215 25 73.7 </v>
      </c>
      <c r="KE217" s="3" t="str">
        <f t="shared" si="813"/>
        <v xml:space="preserve">215 26 8.3 </v>
      </c>
      <c r="KF217" s="3" t="str">
        <f t="shared" si="814"/>
        <v xml:space="preserve">215 27 20.8 </v>
      </c>
      <c r="KG217" s="3" t="str">
        <f t="shared" si="815"/>
        <v xml:space="preserve">215 28 7.4 </v>
      </c>
      <c r="KH217" s="3" t="str">
        <f t="shared" si="816"/>
        <v xml:space="preserve">215 29 37.5 </v>
      </c>
      <c r="KI217" s="3" t="str">
        <f t="shared" si="817"/>
        <v xml:space="preserve">215 30 38.8 </v>
      </c>
      <c r="KJ217" s="3" t="str">
        <f t="shared" si="818"/>
        <v xml:space="preserve">215 31 23.7 </v>
      </c>
      <c r="KK217" s="3" t="str">
        <f t="shared" si="819"/>
        <v xml:space="preserve">215 32 56 </v>
      </c>
      <c r="KL217" s="3" t="str">
        <f t="shared" si="820"/>
        <v xml:space="preserve">215 33 67.1 </v>
      </c>
      <c r="KM217" s="3" t="str">
        <f t="shared" si="821"/>
        <v xml:space="preserve">215 34 48.5 </v>
      </c>
      <c r="KN217" s="3" t="str">
        <f t="shared" si="822"/>
        <v xml:space="preserve">215 35 66.7 </v>
      </c>
      <c r="KO217" s="3" t="str">
        <f t="shared" si="823"/>
        <v xml:space="preserve">215 36 12.2 </v>
      </c>
      <c r="KP217" s="3" t="str">
        <f t="shared" si="824"/>
        <v xml:space="preserve">215 37 16.7 </v>
      </c>
      <c r="KQ217" s="3" t="str">
        <f t="shared" si="825"/>
        <v xml:space="preserve">215 38 37.6 </v>
      </c>
      <c r="KR217" s="3" t="str">
        <f t="shared" si="826"/>
        <v xml:space="preserve">215 39 41.6 </v>
      </c>
      <c r="KS217" s="3" t="str">
        <f t="shared" si="827"/>
        <v xml:space="preserve">215 40 11.4 </v>
      </c>
      <c r="KT217" s="3" t="str">
        <f t="shared" si="828"/>
        <v xml:space="preserve">215 41 25.7 </v>
      </c>
      <c r="KU217" s="3" t="str">
        <f t="shared" si="829"/>
        <v xml:space="preserve">215 42 22.6 </v>
      </c>
      <c r="KV217" s="3" t="str">
        <f t="shared" si="830"/>
        <v xml:space="preserve">215 43 17.3 </v>
      </c>
      <c r="KW217" s="3" t="str">
        <f t="shared" si="831"/>
        <v xml:space="preserve">215 44 15 </v>
      </c>
      <c r="KX217" s="3" t="str">
        <f t="shared" si="832"/>
        <v xml:space="preserve">215 45 18.6 </v>
      </c>
      <c r="KY217" s="3" t="str">
        <f t="shared" si="833"/>
        <v xml:space="preserve">215 46 3.3 </v>
      </c>
      <c r="KZ217" s="3" t="str">
        <f t="shared" si="834"/>
        <v xml:space="preserve">215 47 35.8 </v>
      </c>
      <c r="LA217" s="3" t="str">
        <f t="shared" si="835"/>
        <v xml:space="preserve">215 48 22.5 </v>
      </c>
      <c r="LB217" s="3" t="str">
        <f t="shared" si="836"/>
        <v xml:space="preserve">215 49 16.5 </v>
      </c>
      <c r="LC217" s="3" t="str">
        <f t="shared" si="837"/>
        <v xml:space="preserve">215 50 24.9 </v>
      </c>
      <c r="LD217" s="3" t="str">
        <f t="shared" si="838"/>
        <v xml:space="preserve">215 51 23.1 </v>
      </c>
      <c r="LE217" s="3" t="str">
        <f t="shared" si="839"/>
        <v xml:space="preserve">215 52 21.1 </v>
      </c>
      <c r="LF217" s="3" t="str">
        <f t="shared" si="840"/>
        <v xml:space="preserve">215 53 65.9 </v>
      </c>
      <c r="LG217" s="3" t="str">
        <f t="shared" si="841"/>
        <v xml:space="preserve">215 54 14.8 </v>
      </c>
      <c r="LH217" s="3" t="str">
        <f t="shared" si="842"/>
        <v xml:space="preserve">215 55 25.1 </v>
      </c>
      <c r="LI217" s="3" t="str">
        <f t="shared" si="843"/>
        <v xml:space="preserve">215 56 21.4 </v>
      </c>
      <c r="LJ217" s="3" t="str">
        <f t="shared" si="844"/>
        <v xml:space="preserve">215 57 26 </v>
      </c>
      <c r="LK217" s="3" t="str">
        <f t="shared" si="845"/>
        <v xml:space="preserve">215 58 7.6 </v>
      </c>
      <c r="LL217" s="3" t="str">
        <f t="shared" si="846"/>
        <v xml:space="preserve">215 59 18.9 </v>
      </c>
      <c r="LM217" s="3" t="str">
        <f t="shared" si="847"/>
        <v xml:space="preserve">215 60 8.2 </v>
      </c>
      <c r="LN217" s="3" t="str">
        <f t="shared" si="848"/>
        <v xml:space="preserve">215 61 27.1 </v>
      </c>
      <c r="LO217" s="3" t="str">
        <f t="shared" si="849"/>
        <v xml:space="preserve">215 62 45.4 </v>
      </c>
      <c r="LP217" s="3" t="str">
        <f t="shared" si="850"/>
        <v xml:space="preserve">215 63 21.9 </v>
      </c>
      <c r="LQ217" s="3" t="str">
        <f t="shared" si="851"/>
        <v xml:space="preserve">215 64 27 </v>
      </c>
      <c r="LR217" s="3" t="str">
        <f t="shared" si="852"/>
        <v xml:space="preserve">215 65 9.3 </v>
      </c>
      <c r="LS217" s="3" t="str">
        <f t="shared" si="853"/>
        <v xml:space="preserve">215 66 19.2 </v>
      </c>
      <c r="LT217" s="3" t="str">
        <f t="shared" si="854"/>
        <v xml:space="preserve">215 67 37.3 </v>
      </c>
      <c r="LU217" s="3" t="str">
        <f t="shared" si="855"/>
        <v xml:space="preserve">215 68 17.5 </v>
      </c>
      <c r="LV217" s="3" t="str">
        <f t="shared" si="856"/>
        <v xml:space="preserve">215 69 53.3 </v>
      </c>
      <c r="LW217" s="3" t="str">
        <f t="shared" si="857"/>
        <v xml:space="preserve">215 70 73.2 </v>
      </c>
      <c r="LX217" s="3" t="str">
        <f t="shared" si="858"/>
        <v xml:space="preserve">215 71 22.9 </v>
      </c>
      <c r="LY217" s="3" t="str">
        <f t="shared" si="859"/>
        <v xml:space="preserve">215 72 28.7 </v>
      </c>
      <c r="LZ217" s="3" t="str">
        <f t="shared" si="860"/>
        <v xml:space="preserve">215 73 28.3 </v>
      </c>
      <c r="MA217" s="3" t="str">
        <f t="shared" si="861"/>
        <v xml:space="preserve">215 74 19.5 </v>
      </c>
      <c r="MB217" s="3" t="str">
        <f t="shared" si="862"/>
        <v xml:space="preserve">215 75 6.1 </v>
      </c>
      <c r="MC217" s="3" t="str">
        <f t="shared" si="863"/>
        <v xml:space="preserve">215 76 66.5 </v>
      </c>
      <c r="MD217" s="3" t="str">
        <f t="shared" si="864"/>
        <v xml:space="preserve">215 77 12.1 </v>
      </c>
      <c r="ME217" s="3" t="str">
        <f t="shared" si="865"/>
        <v xml:space="preserve">215 78 9.5 </v>
      </c>
      <c r="MF217" s="3" t="str">
        <f t="shared" si="866"/>
        <v xml:space="preserve">215 79 27.7 </v>
      </c>
      <c r="MG217" s="3" t="str">
        <f t="shared" si="867"/>
        <v xml:space="preserve">215 80 30.3 </v>
      </c>
      <c r="MH217" s="3" t="str">
        <f t="shared" si="868"/>
        <v xml:space="preserve">215 81 19.5 </v>
      </c>
      <c r="MI217" s="3" t="str">
        <f t="shared" si="869"/>
        <v xml:space="preserve">215 82 19 </v>
      </c>
      <c r="MJ217" s="3" t="str">
        <f t="shared" si="870"/>
        <v xml:space="preserve">215 83 9.4 </v>
      </c>
      <c r="MK217" s="3" t="str">
        <f t="shared" si="871"/>
        <v xml:space="preserve">215 84 12.7 </v>
      </c>
      <c r="ML217" s="3" t="str">
        <f t="shared" si="872"/>
        <v xml:space="preserve">215 85 20.8 </v>
      </c>
      <c r="MM217" s="3" t="str">
        <f t="shared" si="873"/>
        <v xml:space="preserve">215 86 40.2 </v>
      </c>
      <c r="MN217" s="3" t="str">
        <f t="shared" si="874"/>
        <v xml:space="preserve">215 87 5.8 </v>
      </c>
      <c r="MO217" s="3" t="str">
        <f t="shared" si="875"/>
        <v xml:space="preserve">215 88 14 </v>
      </c>
      <c r="MP217" s="3" t="str">
        <f t="shared" si="876"/>
        <v xml:space="preserve">215 89 17.8 </v>
      </c>
      <c r="MQ217" s="3" t="str">
        <f t="shared" si="877"/>
        <v xml:space="preserve">215 90 20.1 </v>
      </c>
      <c r="MR217" s="3" t="str">
        <f t="shared" si="878"/>
        <v xml:space="preserve">215 91 21.4 </v>
      </c>
      <c r="MS217" s="3" t="str">
        <f t="shared" si="879"/>
        <v xml:space="preserve">215 92 7.2 </v>
      </c>
      <c r="MT217" s="3" t="str">
        <f t="shared" si="880"/>
        <v xml:space="preserve">215 93 12.7 </v>
      </c>
      <c r="MU217" s="3" t="str">
        <f t="shared" si="881"/>
        <v xml:space="preserve">215 94 7.1 </v>
      </c>
      <c r="MV217" s="3" t="str">
        <f t="shared" si="882"/>
        <v xml:space="preserve">215 95 7.2 </v>
      </c>
      <c r="MW217" s="3" t="str">
        <f t="shared" si="883"/>
        <v xml:space="preserve">215 96 23 </v>
      </c>
      <c r="MX217" s="3" t="str">
        <f t="shared" si="884"/>
        <v xml:space="preserve">215 97 15.4 </v>
      </c>
      <c r="MY217" s="3" t="str">
        <f t="shared" si="885"/>
        <v xml:space="preserve">215 98 14.1 </v>
      </c>
      <c r="MZ217" s="3" t="str">
        <f t="shared" si="886"/>
        <v xml:space="preserve">215 99 24.3 </v>
      </c>
      <c r="NA217" s="3" t="str">
        <f t="shared" si="887"/>
        <v xml:space="preserve">215 100 29.2 </v>
      </c>
      <c r="NB217" s="3" t="str">
        <f t="shared" si="888"/>
        <v xml:space="preserve">215 101 14.9 </v>
      </c>
      <c r="NC217" s="3" t="str">
        <f t="shared" si="889"/>
        <v xml:space="preserve">215 102 69 </v>
      </c>
      <c r="ND217" s="3" t="str">
        <f t="shared" si="890"/>
        <v xml:space="preserve">215 103 15.7 </v>
      </c>
      <c r="NE217" s="3" t="str">
        <f t="shared" si="891"/>
        <v xml:space="preserve">215 104 29 </v>
      </c>
      <c r="NF217" s="3" t="str">
        <f t="shared" si="892"/>
        <v xml:space="preserve">215 105 6.2 </v>
      </c>
      <c r="NG217" s="3" t="str">
        <f t="shared" si="893"/>
        <v xml:space="preserve">215 106 15.3 </v>
      </c>
      <c r="NH217" s="3" t="str">
        <f t="shared" si="894"/>
        <v xml:space="preserve">215 107 19.9 </v>
      </c>
      <c r="NI217" s="3" t="str">
        <f t="shared" si="895"/>
        <v xml:space="preserve">215 108 7.5 </v>
      </c>
      <c r="NJ217" s="3" t="str">
        <f t="shared" si="896"/>
        <v xml:space="preserve">215 109 8 </v>
      </c>
      <c r="NK217" s="3" t="str">
        <f t="shared" si="897"/>
        <v xml:space="preserve">215 110 23 </v>
      </c>
      <c r="NL217" s="3" t="str">
        <f t="shared" si="898"/>
        <v xml:space="preserve">215 111 30 </v>
      </c>
      <c r="NM217" s="3" t="str">
        <f t="shared" si="899"/>
        <v xml:space="preserve">215 112 68.9 </v>
      </c>
      <c r="NN217" s="3" t="str">
        <f t="shared" si="900"/>
        <v xml:space="preserve">215 113 69.5 </v>
      </c>
      <c r="NO217" s="3" t="str">
        <f t="shared" si="901"/>
        <v xml:space="preserve">215 114 18.9 </v>
      </c>
      <c r="NP217" s="3" t="str">
        <f t="shared" si="902"/>
        <v xml:space="preserve">215 115 27.4 </v>
      </c>
      <c r="NQ217" s="3" t="str">
        <f t="shared" si="903"/>
        <v xml:space="preserve">215 116 16.6 </v>
      </c>
      <c r="NR217" s="3" t="str">
        <f t="shared" si="904"/>
        <v xml:space="preserve">215 117 29.2 </v>
      </c>
      <c r="NS217" s="3" t="str">
        <f t="shared" si="905"/>
        <v xml:space="preserve">215 118 61.5 </v>
      </c>
      <c r="NT217" s="3" t="str">
        <f t="shared" si="906"/>
        <v xml:space="preserve">215 119 15.9 </v>
      </c>
      <c r="NU217" s="3" t="str">
        <f t="shared" si="907"/>
        <v xml:space="preserve">215 120 104 </v>
      </c>
      <c r="NV217" s="3" t="str">
        <f t="shared" si="908"/>
        <v xml:space="preserve">215 121 18.6 </v>
      </c>
      <c r="NW217" s="3" t="str">
        <f t="shared" si="909"/>
        <v xml:space="preserve">215 122 20.8 </v>
      </c>
      <c r="NX217" s="3" t="str">
        <f t="shared" si="910"/>
        <v xml:space="preserve">215 123 22.8 </v>
      </c>
      <c r="NY217" s="3" t="str">
        <f t="shared" si="911"/>
        <v xml:space="preserve">215 124 59.2 </v>
      </c>
      <c r="NZ217" s="3" t="str">
        <f t="shared" si="912"/>
        <v xml:space="preserve">215 125 18.3 </v>
      </c>
      <c r="OA217" s="3" t="str">
        <f t="shared" si="913"/>
        <v xml:space="preserve">215 126 43.9 </v>
      </c>
      <c r="OB217" s="3" t="str">
        <f t="shared" si="914"/>
        <v xml:space="preserve">215 127 15.5 </v>
      </c>
      <c r="OC217" s="3" t="str">
        <f t="shared" si="915"/>
        <v xml:space="preserve">215 128 20.7 </v>
      </c>
      <c r="OD217" s="3" t="str">
        <f t="shared" si="916"/>
        <v xml:space="preserve">215 129 14.1 </v>
      </c>
      <c r="OE217" s="3" t="str">
        <f t="shared" si="917"/>
        <v xml:space="preserve">215 130 19.6 </v>
      </c>
      <c r="OF217" s="3" t="str">
        <f t="shared" si="918"/>
        <v xml:space="preserve">215 131 29.9 </v>
      </c>
      <c r="OG217" s="3" t="str">
        <f t="shared" si="919"/>
        <v xml:space="preserve">215 132 31.9 </v>
      </c>
      <c r="OH217" s="3" t="str">
        <f t="shared" si="920"/>
        <v xml:space="preserve">215 133 25 </v>
      </c>
      <c r="OI217" s="3" t="str">
        <f t="shared" si="921"/>
        <v xml:space="preserve">215 134 9.2 </v>
      </c>
      <c r="OJ217" s="3" t="str">
        <f t="shared" si="922"/>
        <v xml:space="preserve">215 135 9.2 </v>
      </c>
      <c r="OK217" s="3" t="str">
        <f t="shared" si="923"/>
        <v xml:space="preserve">215 136 22.9 </v>
      </c>
      <c r="OL217" s="3" t="str">
        <f t="shared" si="924"/>
        <v xml:space="preserve">215 137 18 </v>
      </c>
      <c r="OM217" s="3" t="str">
        <f t="shared" si="925"/>
        <v xml:space="preserve">215 138 16.2 </v>
      </c>
      <c r="ON217" s="3" t="str">
        <f t="shared" si="926"/>
        <v xml:space="preserve">215 139 62.3 </v>
      </c>
      <c r="OO217" s="3" t="str">
        <f t="shared" si="927"/>
        <v xml:space="preserve">215 140 25.9 </v>
      </c>
      <c r="OP217" s="3" t="str">
        <f t="shared" si="928"/>
        <v xml:space="preserve">215 141 15.8 </v>
      </c>
      <c r="OQ217" s="3" t="str">
        <f t="shared" si="929"/>
        <v xml:space="preserve">215 142 23.2 </v>
      </c>
      <c r="OR217" s="3" t="str">
        <f t="shared" si="930"/>
        <v xml:space="preserve">215 143 42.4 </v>
      </c>
      <c r="OS217" s="3" t="str">
        <f t="shared" si="931"/>
        <v xml:space="preserve">215 144 23.8 </v>
      </c>
      <c r="OT217" s="3" t="str">
        <f t="shared" si="932"/>
        <v xml:space="preserve">215 145 24 </v>
      </c>
      <c r="OU217" s="3" t="str">
        <f t="shared" si="933"/>
        <v xml:space="preserve">215 146 19 </v>
      </c>
      <c r="OV217" s="3" t="str">
        <f t="shared" si="934"/>
        <v xml:space="preserve">215 147 11.5 </v>
      </c>
      <c r="OW217" s="3" t="str">
        <f t="shared" si="935"/>
        <v xml:space="preserve">215 148 58 </v>
      </c>
      <c r="OX217" s="3" t="str">
        <f t="shared" si="936"/>
        <v xml:space="preserve">215 149 20.2 </v>
      </c>
      <c r="OY217" s="3" t="str">
        <f t="shared" si="937"/>
        <v xml:space="preserve">215 150 16.4 </v>
      </c>
      <c r="OZ217" s="3" t="str">
        <f t="shared" si="938"/>
        <v xml:space="preserve">215 151 23.3 </v>
      </c>
      <c r="PA217" s="3" t="str">
        <f t="shared" si="939"/>
        <v xml:space="preserve">215 152 26 </v>
      </c>
      <c r="PB217" s="3" t="str">
        <f t="shared" si="940"/>
        <v xml:space="preserve">215 153 25.5 </v>
      </c>
      <c r="PC217" s="3" t="str">
        <f t="shared" si="941"/>
        <v xml:space="preserve">215 154 18.1 </v>
      </c>
      <c r="PD217" s="3" t="str">
        <f t="shared" si="942"/>
        <v xml:space="preserve">215 155 19.2 </v>
      </c>
      <c r="PE217" s="3" t="str">
        <f t="shared" si="943"/>
        <v xml:space="preserve">215 156 20.9 </v>
      </c>
      <c r="PF217" s="3" t="str">
        <f t="shared" si="944"/>
        <v xml:space="preserve">215 157 11.5 </v>
      </c>
      <c r="PG217" s="3" t="str">
        <f t="shared" si="945"/>
        <v xml:space="preserve">215 158 19.9 </v>
      </c>
      <c r="PH217" s="3" t="str">
        <f t="shared" si="946"/>
        <v xml:space="preserve">215 159 51.1 </v>
      </c>
      <c r="PI217" s="3" t="str">
        <f t="shared" si="947"/>
        <v xml:space="preserve">215 160 39.9 </v>
      </c>
      <c r="PJ217" s="3" t="str">
        <f t="shared" si="948"/>
        <v xml:space="preserve">215 161 40.8 </v>
      </c>
      <c r="PK217" s="3" t="str">
        <f t="shared" si="949"/>
        <v xml:space="preserve">215 162 28.9 </v>
      </c>
      <c r="PL217" s="3" t="str">
        <f t="shared" si="950"/>
        <v xml:space="preserve">215 163 4.4 </v>
      </c>
      <c r="PM217" s="3" t="str">
        <f t="shared" si="951"/>
        <v xml:space="preserve">215 164 34.9 </v>
      </c>
      <c r="PN217" s="3" t="str">
        <f t="shared" si="952"/>
        <v xml:space="preserve">215 165 21.1 </v>
      </c>
      <c r="PO217" s="3" t="str">
        <f t="shared" si="953"/>
        <v xml:space="preserve">215 166 9.7 </v>
      </c>
      <c r="PP217" s="3" t="str">
        <f t="shared" si="954"/>
        <v xml:space="preserve">215 167 18.8 </v>
      </c>
      <c r="PQ217" s="3" t="str">
        <f t="shared" si="955"/>
        <v xml:space="preserve">215 168 13.4 </v>
      </c>
      <c r="PR217" s="3" t="str">
        <f t="shared" si="956"/>
        <v xml:space="preserve">215 169 21 </v>
      </c>
      <c r="PS217" s="3" t="str">
        <f t="shared" si="957"/>
        <v xml:space="preserve">215 170 25.3 </v>
      </c>
      <c r="PT217" s="3" t="str">
        <f t="shared" si="958"/>
        <v xml:space="preserve">215 171 25.1 </v>
      </c>
      <c r="PU217" s="3" t="str">
        <f t="shared" si="959"/>
        <v xml:space="preserve">215 172 29.2 </v>
      </c>
      <c r="PV217" s="3" t="str">
        <f t="shared" si="960"/>
        <v xml:space="preserve">215 173 28 </v>
      </c>
      <c r="PW217" s="3" t="str">
        <f t="shared" si="961"/>
        <v xml:space="preserve">215 174 20 </v>
      </c>
      <c r="PX217" s="3" t="str">
        <f t="shared" si="962"/>
        <v xml:space="preserve">215 175 48.4 </v>
      </c>
      <c r="PY217" s="3" t="str">
        <f t="shared" si="963"/>
        <v xml:space="preserve">215 176 78.2 </v>
      </c>
      <c r="PZ217" s="3" t="str">
        <f t="shared" si="964"/>
        <v xml:space="preserve">215 177 36.6 </v>
      </c>
      <c r="QA217" s="3" t="str">
        <f t="shared" si="965"/>
        <v xml:space="preserve">215 178 37.6 </v>
      </c>
      <c r="QB217" s="3" t="str">
        <f t="shared" si="966"/>
        <v xml:space="preserve">215 179 26.1 </v>
      </c>
      <c r="QC217" s="3" t="str">
        <f t="shared" si="967"/>
        <v xml:space="preserve">215 180 71.9 </v>
      </c>
      <c r="QD217" s="3" t="str">
        <f t="shared" si="968"/>
        <v xml:space="preserve">215 181 14.8 </v>
      </c>
      <c r="QE217" s="3" t="str">
        <f t="shared" si="969"/>
        <v xml:space="preserve">215 182 14.7 </v>
      </c>
      <c r="QF217" s="3" t="str">
        <f t="shared" si="970"/>
        <v xml:space="preserve">215 183 27.6 </v>
      </c>
      <c r="QG217" s="3" t="str">
        <f t="shared" si="971"/>
        <v xml:space="preserve">215 184 13.4 </v>
      </c>
      <c r="QH217" s="3" t="str">
        <f t="shared" si="972"/>
        <v xml:space="preserve">215 185 21.5 </v>
      </c>
      <c r="QI217" s="3" t="str">
        <f t="shared" si="973"/>
        <v xml:space="preserve">215 186 29.6 </v>
      </c>
      <c r="QJ217" s="3" t="str">
        <f t="shared" si="974"/>
        <v xml:space="preserve">215 187 35.4 </v>
      </c>
      <c r="QK217" s="3" t="str">
        <f t="shared" si="975"/>
        <v xml:space="preserve">215 188 6.3 </v>
      </c>
      <c r="QL217" s="3" t="str">
        <f t="shared" si="976"/>
        <v xml:space="preserve">215 189 37 </v>
      </c>
      <c r="QM217" s="3" t="str">
        <f t="shared" si="977"/>
        <v xml:space="preserve">215 190 15.9 </v>
      </c>
      <c r="QN217" s="3" t="str">
        <f t="shared" si="978"/>
        <v xml:space="preserve">215 191 36.1 </v>
      </c>
      <c r="QO217" s="3" t="str">
        <f t="shared" si="979"/>
        <v xml:space="preserve">215 192 5.2 </v>
      </c>
      <c r="QP217" s="3" t="str">
        <f t="shared" si="980"/>
        <v xml:space="preserve">215 193 41.5 </v>
      </c>
      <c r="QQ217" s="3" t="str">
        <f t="shared" si="981"/>
        <v xml:space="preserve">215 194 10.3 </v>
      </c>
      <c r="QR217" s="3" t="str">
        <f t="shared" si="982"/>
        <v xml:space="preserve">215 195 24.8 </v>
      </c>
      <c r="QS217" s="3" t="str">
        <f t="shared" si="983"/>
        <v xml:space="preserve">215 196 37.7 </v>
      </c>
      <c r="QT217" s="3" t="str">
        <f t="shared" si="984"/>
        <v xml:space="preserve">215 197 22.5 </v>
      </c>
      <c r="QU217" s="3" t="str">
        <f t="shared" si="985"/>
        <v xml:space="preserve">215 198 31.2 </v>
      </c>
      <c r="QV217" s="3" t="str">
        <f t="shared" si="986"/>
        <v xml:space="preserve">215 199 53.2 </v>
      </c>
      <c r="QW217" s="3" t="str">
        <f t="shared" si="987"/>
        <v xml:space="preserve">215 200 28.8 </v>
      </c>
      <c r="QX217" s="3" t="str">
        <f t="shared" si="988"/>
        <v xml:space="preserve">215 201 22 </v>
      </c>
      <c r="QY217" s="3" t="str">
        <f t="shared" si="989"/>
        <v xml:space="preserve">215 202 22.1 </v>
      </c>
      <c r="QZ217" s="3" t="str">
        <f t="shared" si="990"/>
        <v xml:space="preserve">215 203 27.4 </v>
      </c>
      <c r="RA217" s="3" t="str">
        <f t="shared" si="991"/>
        <v xml:space="preserve">215 204 20.7 </v>
      </c>
      <c r="RB217" s="3" t="str">
        <f t="shared" si="992"/>
        <v xml:space="preserve">215 205 57.4 </v>
      </c>
      <c r="RC217" s="3" t="str">
        <f t="shared" si="993"/>
        <v xml:space="preserve">215 206 5.6 </v>
      </c>
      <c r="RD217" s="3" t="str">
        <f t="shared" si="994"/>
        <v xml:space="preserve">215 207 29.8 </v>
      </c>
      <c r="RE217" s="3" t="str">
        <f t="shared" si="995"/>
        <v xml:space="preserve">215 208 10.1 </v>
      </c>
      <c r="RF217" s="3" t="str">
        <f t="shared" si="996"/>
        <v xml:space="preserve">215 209 14.7 </v>
      </c>
      <c r="RG217" s="3" t="str">
        <f t="shared" si="997"/>
        <v xml:space="preserve">215 210 23 </v>
      </c>
      <c r="RH217" s="3" t="str">
        <f t="shared" si="998"/>
        <v xml:space="preserve">215 211 74.8 </v>
      </c>
      <c r="RI217" s="3" t="str">
        <f t="shared" si="999"/>
        <v xml:space="preserve">215 212 74.8 </v>
      </c>
      <c r="RJ217" s="3" t="str">
        <f t="shared" si="1000"/>
        <v xml:space="preserve">215 213 22.7 </v>
      </c>
      <c r="RK217" s="3" t="str">
        <f t="shared" si="1001"/>
        <v xml:space="preserve">215 214 1 </v>
      </c>
      <c r="RL217" s="3" t="str">
        <f t="shared" si="1002"/>
        <v xml:space="preserve">215 215 0 </v>
      </c>
      <c r="RM217" s="3" t="str">
        <f t="shared" si="1003"/>
        <v xml:space="preserve">215 216 40.8 </v>
      </c>
      <c r="RN217" s="3" t="str">
        <f t="shared" si="1004"/>
        <v xml:space="preserve">215 217 29.8 </v>
      </c>
      <c r="RO217" s="3" t="str">
        <f t="shared" si="1005"/>
        <v xml:space="preserve">215 218 29.2 </v>
      </c>
      <c r="RP217" s="3" t="str">
        <f t="shared" si="1006"/>
        <v xml:space="preserve">215 219 28.2 </v>
      </c>
      <c r="RQ217" s="3" t="str">
        <f t="shared" si="1007"/>
        <v xml:space="preserve">215 220 58.8 </v>
      </c>
      <c r="RR217" s="3" t="str">
        <f t="shared" si="1008"/>
        <v xml:space="preserve">215 221 28.6 </v>
      </c>
      <c r="RS217" s="3" t="str">
        <f t="shared" si="1009"/>
        <v xml:space="preserve">215 222 19.9 </v>
      </c>
      <c r="RT217" s="3" t="str">
        <f t="shared" si="1010"/>
        <v xml:space="preserve">215 223 12.6 </v>
      </c>
      <c r="RU217" s="3" t="str">
        <f t="shared" si="1011"/>
        <v xml:space="preserve">215 224 21.6 </v>
      </c>
      <c r="RV217" s="3" t="str">
        <f t="shared" si="1012"/>
        <v xml:space="preserve">215 225 38.4 </v>
      </c>
      <c r="RW217" s="3" t="str">
        <f t="shared" si="1013"/>
        <v xml:space="preserve">215 226 18.6 </v>
      </c>
      <c r="RX217" s="3" t="str">
        <f t="shared" si="1014"/>
        <v xml:space="preserve">215 227 18.5 </v>
      </c>
      <c r="RY217" s="3" t="str">
        <f t="shared" si="1015"/>
        <v xml:space="preserve">215 228 16.2 </v>
      </c>
      <c r="RZ217" s="3" t="str">
        <f t="shared" si="1016"/>
        <v xml:space="preserve">215 229 19.1 </v>
      </c>
      <c r="SA217" s="3" t="str">
        <f t="shared" si="1017"/>
        <v xml:space="preserve">215 230 24.7 </v>
      </c>
      <c r="SB217" s="3" t="str">
        <f t="shared" si="1018"/>
        <v xml:space="preserve">215 231 84.5 </v>
      </c>
      <c r="SC217" s="3" t="str">
        <f t="shared" si="1019"/>
        <v xml:space="preserve">215 232 69.9 </v>
      </c>
      <c r="SD217" s="3" t="str">
        <f t="shared" si="1020"/>
        <v xml:space="preserve">215 233 19.3 </v>
      </c>
      <c r="SE217" s="3" t="str">
        <f t="shared" si="1021"/>
        <v xml:space="preserve">215 234 7.1 </v>
      </c>
      <c r="SF217" s="3" t="str">
        <f t="shared" si="1022"/>
        <v xml:space="preserve">215 235 20.8 </v>
      </c>
      <c r="SG217" s="3" t="str">
        <f t="shared" si="1023"/>
        <v xml:space="preserve">215 236 20.4 </v>
      </c>
      <c r="SH217" s="3" t="str">
        <f t="shared" si="1024"/>
        <v xml:space="preserve">215 237 36.5 </v>
      </c>
      <c r="SI217" s="3" t="str">
        <f t="shared" si="1025"/>
        <v xml:space="preserve">215 238 20 </v>
      </c>
      <c r="SJ217" s="3" t="str">
        <f t="shared" si="1026"/>
        <v xml:space="preserve">215 239 18.6 </v>
      </c>
      <c r="SK217" s="3" t="str">
        <f t="shared" si="1027"/>
        <v xml:space="preserve">215 240 16.8 </v>
      </c>
      <c r="SL217" s="3" t="str">
        <f t="shared" si="1028"/>
        <v xml:space="preserve">215 241 85 </v>
      </c>
      <c r="SM217" s="3" t="str">
        <f t="shared" si="1029"/>
        <v xml:space="preserve">215 242 19.4 </v>
      </c>
      <c r="SN217" s="3" t="str">
        <f t="shared" si="1030"/>
        <v xml:space="preserve">215 243 15.6 </v>
      </c>
      <c r="SO217" s="3" t="str">
        <f t="shared" si="1031"/>
        <v xml:space="preserve">215 244 20.8 </v>
      </c>
      <c r="SP217" s="3" t="str">
        <f t="shared" si="1032"/>
        <v xml:space="preserve">215 245 15.6 </v>
      </c>
      <c r="SQ217" s="3" t="str">
        <f t="shared" si="1033"/>
        <v xml:space="preserve">215 246 26.2 </v>
      </c>
      <c r="SR217" s="3" t="str">
        <f t="shared" si="1034"/>
        <v xml:space="preserve">215 247 37.5 </v>
      </c>
      <c r="SS217" s="3" t="str">
        <f t="shared" si="1035"/>
        <v xml:space="preserve">215 248 13.3 </v>
      </c>
      <c r="ST217" s="3" t="str">
        <f t="shared" si="1036"/>
        <v xml:space="preserve">215 249 16.7 </v>
      </c>
      <c r="SU217" s="3" t="str">
        <f t="shared" si="1037"/>
        <v xml:space="preserve">215 250 32.4 </v>
      </c>
      <c r="SV217" s="3" t="str">
        <f t="shared" si="1038"/>
        <v xml:space="preserve">215 251 16 </v>
      </c>
      <c r="SW217" s="3" t="str">
        <f t="shared" si="1039"/>
        <v xml:space="preserve">215 252 27.2 </v>
      </c>
      <c r="SX217" s="3" t="str">
        <f t="shared" si="1040"/>
        <v xml:space="preserve">215 253 15.6 </v>
      </c>
      <c r="SY217" s="3" t="str">
        <f t="shared" si="1041"/>
        <v xml:space="preserve">215 254 17.3 </v>
      </c>
      <c r="SZ217" s="3" t="str">
        <f t="shared" si="1042"/>
        <v xml:space="preserve">215 255 26.1 </v>
      </c>
      <c r="TA217" s="3" t="str">
        <f t="shared" si="1043"/>
        <v xml:space="preserve">215 256 24.9 </v>
      </c>
      <c r="TB217" s="3" t="str">
        <f t="shared" si="1044"/>
        <v xml:space="preserve">215 257 14.8 </v>
      </c>
      <c r="TC217" s="3" t="str">
        <f t="shared" si="1045"/>
        <v xml:space="preserve">215 258 16.1 </v>
      </c>
      <c r="TD217" s="3" t="str">
        <f t="shared" si="1046"/>
        <v xml:space="preserve">215 259 22.3 </v>
      </c>
      <c r="TE217" s="3" t="str">
        <f t="shared" si="1047"/>
        <v xml:space="preserve">215 260 11.6 </v>
      </c>
      <c r="TF217" s="3" t="str">
        <f t="shared" si="1048"/>
        <v xml:space="preserve">215 261 4.9 </v>
      </c>
    </row>
    <row r="218" spans="1:526" ht="18.75" customHeight="1" thickBot="1" x14ac:dyDescent="0.4">
      <c r="A218" s="17">
        <v>216</v>
      </c>
      <c r="B218" s="19" t="s">
        <v>264</v>
      </c>
      <c r="C218" s="16" t="s">
        <v>218</v>
      </c>
      <c r="D218" s="3">
        <v>77.2</v>
      </c>
      <c r="E218" s="3">
        <v>35.4</v>
      </c>
      <c r="F218" s="3">
        <v>36.299999999999997</v>
      </c>
      <c r="G218" s="3">
        <v>46.1</v>
      </c>
      <c r="H218" s="3">
        <v>41.2</v>
      </c>
      <c r="I218" s="3">
        <v>39.9</v>
      </c>
      <c r="J218" s="3">
        <v>39.9</v>
      </c>
      <c r="K218" s="3">
        <v>38.700000000000003</v>
      </c>
      <c r="L218" s="3">
        <v>39.299999999999997</v>
      </c>
      <c r="M218" s="3">
        <v>35.4</v>
      </c>
      <c r="N218" s="3">
        <v>48.1</v>
      </c>
      <c r="O218" s="3">
        <v>34.5</v>
      </c>
      <c r="P218" s="3">
        <v>21.8</v>
      </c>
      <c r="Q218" s="3">
        <v>36.5</v>
      </c>
      <c r="R218" s="3">
        <v>26.8</v>
      </c>
      <c r="S218" s="3">
        <v>25.5</v>
      </c>
      <c r="T218" s="3">
        <v>2.1</v>
      </c>
      <c r="U218" s="3">
        <v>89.7</v>
      </c>
      <c r="V218" s="3">
        <v>27.6</v>
      </c>
      <c r="W218" s="3">
        <v>37.799999999999997</v>
      </c>
      <c r="X218" s="3">
        <v>25.3</v>
      </c>
      <c r="Y218" s="3">
        <v>27.6</v>
      </c>
      <c r="Z218" s="3">
        <v>33.5</v>
      </c>
      <c r="AA218" s="3">
        <v>79.900000000000006</v>
      </c>
      <c r="AB218" s="3">
        <v>81.599999999999994</v>
      </c>
      <c r="AC218" s="3">
        <v>44</v>
      </c>
      <c r="AD218" s="3">
        <v>36</v>
      </c>
      <c r="AE218" s="3">
        <v>45.5</v>
      </c>
      <c r="AF218" s="3">
        <v>62.4</v>
      </c>
      <c r="AG218" s="3">
        <v>19.100000000000001</v>
      </c>
      <c r="AH218" s="3">
        <v>24.2</v>
      </c>
      <c r="AI218" s="3">
        <v>42.9</v>
      </c>
      <c r="AJ218" s="3">
        <v>94.4</v>
      </c>
      <c r="AK218" s="3">
        <v>49.4</v>
      </c>
      <c r="AL218" s="3">
        <v>79.7</v>
      </c>
      <c r="AM218" s="3">
        <v>30</v>
      </c>
      <c r="AN218" s="3">
        <v>25.4</v>
      </c>
      <c r="AO218" s="3">
        <v>58.2</v>
      </c>
      <c r="AP218" s="3">
        <v>1.7</v>
      </c>
      <c r="AQ218" s="3">
        <v>33.5</v>
      </c>
      <c r="AR218" s="3">
        <v>50.6</v>
      </c>
      <c r="AS218" s="3">
        <v>29.1</v>
      </c>
      <c r="AT218" s="3">
        <v>37.9</v>
      </c>
      <c r="AU218" s="3">
        <v>32.1</v>
      </c>
      <c r="AV218" s="3">
        <v>28.5</v>
      </c>
      <c r="AW218" s="3">
        <v>36</v>
      </c>
      <c r="AX218" s="3">
        <v>30.9</v>
      </c>
      <c r="AY218" s="3">
        <v>41.9</v>
      </c>
      <c r="AZ218" s="3">
        <v>28.1</v>
      </c>
      <c r="BA218" s="3">
        <v>21</v>
      </c>
      <c r="BB218" s="3">
        <v>24.3</v>
      </c>
      <c r="BC218" s="3">
        <v>22.4</v>
      </c>
      <c r="BD218" s="3">
        <v>93.3</v>
      </c>
      <c r="BE218" s="3">
        <v>48.9</v>
      </c>
      <c r="BF218" s="3">
        <v>45.9</v>
      </c>
      <c r="BG218" s="3">
        <v>23.7</v>
      </c>
      <c r="BH218" s="3">
        <v>41.5</v>
      </c>
      <c r="BI218" s="3">
        <v>34.799999999999997</v>
      </c>
      <c r="BJ218" s="3">
        <v>39.6</v>
      </c>
      <c r="BK218" s="3">
        <v>32.4</v>
      </c>
      <c r="BL218" s="3">
        <v>30.5</v>
      </c>
      <c r="BM218" s="3">
        <v>39</v>
      </c>
      <c r="BN218" s="3">
        <v>42.5</v>
      </c>
      <c r="BO218" s="3">
        <v>47.7</v>
      </c>
      <c r="BP218" s="3">
        <v>38</v>
      </c>
      <c r="BQ218" s="3">
        <v>40.4</v>
      </c>
      <c r="BR218" s="3">
        <v>43</v>
      </c>
      <c r="BS218" s="3">
        <v>35</v>
      </c>
      <c r="BT218" s="3">
        <v>80.599999999999994</v>
      </c>
      <c r="BU218" s="3">
        <v>37.6</v>
      </c>
      <c r="BV218" s="3">
        <v>28.3</v>
      </c>
      <c r="BW218" s="3">
        <v>42.4</v>
      </c>
      <c r="BX218" s="3">
        <v>48.9</v>
      </c>
      <c r="BY218" s="3">
        <v>31.6</v>
      </c>
      <c r="BZ218" s="3">
        <v>33.1</v>
      </c>
      <c r="CA218" s="3">
        <v>93.9</v>
      </c>
      <c r="CB218" s="3">
        <v>29.8</v>
      </c>
      <c r="CC218" s="3">
        <v>29.8</v>
      </c>
      <c r="CD218" s="3">
        <v>34</v>
      </c>
      <c r="CE218" s="3">
        <v>25.2</v>
      </c>
      <c r="CF218" s="3">
        <v>40.200000000000003</v>
      </c>
      <c r="CG218" s="3">
        <v>26.5</v>
      </c>
      <c r="CH218" s="3">
        <v>41.7</v>
      </c>
      <c r="CI218" s="3">
        <v>38</v>
      </c>
      <c r="CJ218" s="3">
        <v>34.200000000000003</v>
      </c>
      <c r="CK218" s="3">
        <v>1</v>
      </c>
      <c r="CL218" s="3">
        <v>33.700000000000003</v>
      </c>
      <c r="CM218" s="3">
        <v>27.9</v>
      </c>
      <c r="CN218" s="3">
        <v>43.2</v>
      </c>
      <c r="CO218" s="3">
        <v>31.6</v>
      </c>
      <c r="CP218" s="3">
        <v>41.1</v>
      </c>
      <c r="CQ218" s="3">
        <v>35.700000000000003</v>
      </c>
      <c r="CR218" s="3">
        <v>40.4</v>
      </c>
      <c r="CS218" s="3">
        <v>47.8</v>
      </c>
      <c r="CT218" s="3">
        <v>35.700000000000003</v>
      </c>
      <c r="CU218" s="3">
        <v>36</v>
      </c>
      <c r="CV218" s="3">
        <v>36</v>
      </c>
      <c r="CW218" s="3">
        <v>27.5</v>
      </c>
      <c r="CX218" s="3">
        <v>38.9</v>
      </c>
      <c r="CY218" s="3">
        <v>33.200000000000003</v>
      </c>
      <c r="CZ218" s="3">
        <v>28.9</v>
      </c>
      <c r="DA218" s="3">
        <v>76.900000000000006</v>
      </c>
      <c r="DB218" s="3">
        <v>47.2</v>
      </c>
      <c r="DC218" s="3">
        <v>13.2</v>
      </c>
      <c r="DD218" s="3">
        <v>38.5</v>
      </c>
      <c r="DE218" s="3">
        <v>38.4</v>
      </c>
      <c r="DF218" s="3">
        <v>44.8</v>
      </c>
      <c r="DG218" s="3">
        <v>32.799999999999997</v>
      </c>
      <c r="DH218" s="3">
        <v>48</v>
      </c>
      <c r="DI218" s="3">
        <v>24.4</v>
      </c>
      <c r="DJ218" s="3">
        <v>41.3</v>
      </c>
      <c r="DK218" s="3">
        <v>76.8</v>
      </c>
      <c r="DL218" s="3">
        <v>96.9</v>
      </c>
      <c r="DM218" s="3">
        <v>27.9</v>
      </c>
      <c r="DN218" s="3">
        <v>40.299999999999997</v>
      </c>
      <c r="DO218" s="3">
        <v>27.4</v>
      </c>
      <c r="DP218" s="3">
        <v>54.1</v>
      </c>
      <c r="DQ218" s="3">
        <v>25.9</v>
      </c>
      <c r="DR218" s="3">
        <v>47.5</v>
      </c>
      <c r="DS218" s="3">
        <v>130</v>
      </c>
      <c r="DT218" s="3">
        <v>27.9</v>
      </c>
      <c r="DU218" s="3">
        <v>28</v>
      </c>
      <c r="DV218" s="3">
        <v>43.4</v>
      </c>
      <c r="DW218" s="3">
        <v>31.4</v>
      </c>
      <c r="DX218" s="3">
        <v>29</v>
      </c>
      <c r="DY218" s="3">
        <v>11.6</v>
      </c>
      <c r="DZ218" s="3">
        <v>27.4</v>
      </c>
      <c r="EA218" s="3">
        <v>58.8</v>
      </c>
      <c r="EB218" s="3">
        <v>35.299999999999997</v>
      </c>
      <c r="EC218" s="3">
        <v>29.7</v>
      </c>
      <c r="ED218" s="3">
        <v>18.5</v>
      </c>
      <c r="EE218" s="3">
        <v>39.799999999999997</v>
      </c>
      <c r="EF218" s="3">
        <v>25.4</v>
      </c>
      <c r="EG218" s="3">
        <v>34.5</v>
      </c>
      <c r="EH218" s="3">
        <v>31.5</v>
      </c>
      <c r="EI218" s="3">
        <v>35.9</v>
      </c>
      <c r="EJ218" s="3">
        <v>38.700000000000003</v>
      </c>
      <c r="EK218" s="3">
        <v>48.1</v>
      </c>
      <c r="EL218" s="3">
        <v>26.7</v>
      </c>
      <c r="EM218" s="3">
        <v>46.7</v>
      </c>
      <c r="EN218" s="3">
        <v>26.7</v>
      </c>
      <c r="EO218" s="3">
        <v>24.3</v>
      </c>
      <c r="EP218" s="3">
        <v>2.8</v>
      </c>
      <c r="EQ218" s="3">
        <v>43.1</v>
      </c>
      <c r="ER218" s="3">
        <v>27.4</v>
      </c>
      <c r="ES218" s="3">
        <v>31.8</v>
      </c>
      <c r="ET218" s="3">
        <v>44.9</v>
      </c>
      <c r="EU218" s="3">
        <v>65.900000000000006</v>
      </c>
      <c r="EV218" s="3">
        <v>37.700000000000003</v>
      </c>
      <c r="EW218" s="3">
        <v>25</v>
      </c>
      <c r="EX218" s="3">
        <v>27.1</v>
      </c>
      <c r="EY218" s="3">
        <v>15.1</v>
      </c>
      <c r="EZ218" s="3">
        <v>18.100000000000001</v>
      </c>
      <c r="FA218" s="3">
        <v>28.9</v>
      </c>
      <c r="FB218" s="3">
        <v>26.4</v>
      </c>
      <c r="FC218" s="3">
        <v>38.200000000000003</v>
      </c>
      <c r="FD218" s="3">
        <v>44.9</v>
      </c>
      <c r="FE218" s="3">
        <v>40.799999999999997</v>
      </c>
      <c r="FF218" s="3">
        <v>64</v>
      </c>
      <c r="FG218" s="3">
        <v>3.5</v>
      </c>
      <c r="FH218" s="3">
        <v>61.4</v>
      </c>
      <c r="FI218" s="3">
        <v>21</v>
      </c>
      <c r="FJ218" s="3">
        <v>36.799999999999997</v>
      </c>
      <c r="FK218" s="3">
        <v>31</v>
      </c>
      <c r="FL218" s="3">
        <v>30.9</v>
      </c>
      <c r="FM218" s="3">
        <v>47.8</v>
      </c>
      <c r="FN218" s="3">
        <v>27.8</v>
      </c>
      <c r="FO218" s="3">
        <v>47.5</v>
      </c>
      <c r="FP218" s="3">
        <v>41.7</v>
      </c>
      <c r="FQ218" s="3">
        <v>46.1</v>
      </c>
      <c r="FR218" s="3">
        <v>40.1</v>
      </c>
      <c r="FS218" s="3">
        <v>54.1</v>
      </c>
      <c r="FT218" s="3">
        <v>48.8</v>
      </c>
      <c r="FU218" s="3">
        <v>51</v>
      </c>
      <c r="FV218" s="3">
        <v>49.7</v>
      </c>
      <c r="FW218" s="3">
        <v>106</v>
      </c>
      <c r="FX218" s="3">
        <v>13.3</v>
      </c>
      <c r="FY218" s="3">
        <v>58.2</v>
      </c>
      <c r="FZ218" s="3">
        <v>46.7</v>
      </c>
      <c r="GA218" s="3">
        <v>79.8</v>
      </c>
      <c r="GB218" s="3">
        <v>35.4</v>
      </c>
      <c r="GC218" s="3">
        <v>27.8</v>
      </c>
      <c r="GD218" s="3">
        <v>41.6</v>
      </c>
      <c r="GE218" s="3">
        <v>29.4</v>
      </c>
      <c r="GF218" s="3">
        <v>24.4</v>
      </c>
      <c r="GG218" s="3">
        <v>54.5</v>
      </c>
      <c r="GH218" s="3">
        <v>30.2</v>
      </c>
      <c r="GI218" s="3">
        <v>37.700000000000003</v>
      </c>
      <c r="GJ218" s="3">
        <v>57.7</v>
      </c>
      <c r="GK218" s="3">
        <v>35.6</v>
      </c>
      <c r="GL218" s="3">
        <v>13</v>
      </c>
      <c r="GM218" s="3">
        <v>34</v>
      </c>
      <c r="GN218" s="3">
        <v>20.100000000000001</v>
      </c>
      <c r="GO218" s="3">
        <v>30.9</v>
      </c>
      <c r="GP218" s="3">
        <v>45.4</v>
      </c>
      <c r="GQ218" s="3">
        <v>45.6</v>
      </c>
      <c r="GR218" s="3">
        <v>43.2</v>
      </c>
      <c r="GS218" s="3">
        <v>21.1</v>
      </c>
      <c r="GT218" s="3">
        <v>78.099999999999994</v>
      </c>
      <c r="GU218" s="3">
        <v>41.5</v>
      </c>
      <c r="GV218" s="3">
        <v>28.5</v>
      </c>
      <c r="GW218" s="3">
        <v>28.6</v>
      </c>
      <c r="GX218" s="3">
        <v>24.6</v>
      </c>
      <c r="GY218" s="3">
        <v>36.700000000000003</v>
      </c>
      <c r="GZ218" s="3">
        <v>29.6</v>
      </c>
      <c r="HA218" s="3">
        <v>37.299999999999997</v>
      </c>
      <c r="HB218" s="3">
        <v>12</v>
      </c>
      <c r="HC218" s="3">
        <v>30.2</v>
      </c>
      <c r="HD218" s="3">
        <v>27.8</v>
      </c>
      <c r="HE218" s="3">
        <v>43.8</v>
      </c>
      <c r="HF218" s="3">
        <v>39.200000000000003</v>
      </c>
      <c r="HG218" s="3">
        <v>39.200000000000003</v>
      </c>
      <c r="HH218" s="3">
        <v>35.700000000000003</v>
      </c>
      <c r="HI218" s="3">
        <v>40.799999999999997</v>
      </c>
      <c r="HJ218" s="3">
        <v>40.799999999999997</v>
      </c>
      <c r="HK218" s="3">
        <v>0</v>
      </c>
      <c r="HL218" s="3">
        <v>18.7</v>
      </c>
      <c r="HM218" s="3">
        <v>18.8</v>
      </c>
      <c r="HN218" s="3">
        <v>27.5</v>
      </c>
      <c r="HO218" s="3">
        <v>66.400000000000006</v>
      </c>
      <c r="HP218" s="3">
        <v>20.6</v>
      </c>
      <c r="HQ218" s="3">
        <v>40.4</v>
      </c>
      <c r="HR218" s="3">
        <v>36.799999999999997</v>
      </c>
      <c r="HS218" s="3">
        <v>37.700000000000003</v>
      </c>
      <c r="HT218" s="3">
        <v>58.9</v>
      </c>
      <c r="HU218" s="3">
        <v>23.4</v>
      </c>
      <c r="HV218" s="3">
        <v>22.5</v>
      </c>
      <c r="HW218" s="3">
        <v>24.9</v>
      </c>
      <c r="HX218" s="3">
        <v>26.6</v>
      </c>
      <c r="HY218" s="3">
        <v>45.2</v>
      </c>
      <c r="HZ218" s="3">
        <v>112</v>
      </c>
      <c r="IA218" s="3">
        <v>77.5</v>
      </c>
      <c r="IB218" s="3">
        <v>23.6</v>
      </c>
      <c r="IC218" s="3">
        <v>32.9</v>
      </c>
      <c r="ID218" s="3">
        <v>27.2</v>
      </c>
      <c r="IE218" s="3">
        <v>25.2</v>
      </c>
      <c r="IF218" s="3">
        <v>44.1</v>
      </c>
      <c r="IG218" s="3">
        <v>58.2</v>
      </c>
      <c r="IH218" s="3">
        <v>27.4</v>
      </c>
      <c r="II218" s="3">
        <v>25.3</v>
      </c>
      <c r="IJ218" s="3">
        <v>113</v>
      </c>
      <c r="IK218" s="3">
        <v>51.6</v>
      </c>
      <c r="IL218" s="3">
        <v>36.1</v>
      </c>
      <c r="IM218" s="3">
        <v>37.5</v>
      </c>
      <c r="IN218" s="3">
        <v>36.1</v>
      </c>
      <c r="IO218" s="3">
        <v>15.9</v>
      </c>
      <c r="IP218" s="3">
        <v>58</v>
      </c>
      <c r="IQ218" s="3">
        <v>28.5</v>
      </c>
      <c r="IR218" s="3">
        <v>25.6</v>
      </c>
      <c r="IS218" s="3">
        <v>66.3</v>
      </c>
      <c r="IT218" s="3">
        <v>36.6</v>
      </c>
      <c r="IU218" s="3">
        <v>16.600000000000001</v>
      </c>
      <c r="IV218" s="3">
        <v>26.9</v>
      </c>
      <c r="IW218" s="3">
        <v>40.9</v>
      </c>
      <c r="IX218" s="3">
        <v>55.4</v>
      </c>
      <c r="IY218" s="3">
        <v>31</v>
      </c>
      <c r="IZ218" s="3">
        <v>35.299999999999997</v>
      </c>
      <c r="JA218" s="3">
        <v>27.6</v>
      </c>
      <c r="JB218" s="3">
        <v>24.1</v>
      </c>
      <c r="JC218" s="3">
        <v>30.2</v>
      </c>
      <c r="JD218" s="3">
        <v>43.4</v>
      </c>
      <c r="JF218" s="3" t="str">
        <f t="shared" si="788"/>
        <v xml:space="preserve">216 1 77.2 </v>
      </c>
      <c r="JG218" s="3" t="str">
        <f t="shared" si="789"/>
        <v xml:space="preserve">216 2 35.4 </v>
      </c>
      <c r="JH218" s="3" t="str">
        <f t="shared" si="790"/>
        <v xml:space="preserve">216 3 36.3 </v>
      </c>
      <c r="JI218" s="3" t="str">
        <f t="shared" si="791"/>
        <v xml:space="preserve">216 4 46.1 </v>
      </c>
      <c r="JJ218" s="3" t="str">
        <f t="shared" si="792"/>
        <v xml:space="preserve">216 5 41.2 </v>
      </c>
      <c r="JK218" s="3" t="str">
        <f t="shared" si="793"/>
        <v xml:space="preserve">216 6 39.9 </v>
      </c>
      <c r="JL218" s="3" t="str">
        <f t="shared" si="794"/>
        <v xml:space="preserve">216 7 39.9 </v>
      </c>
      <c r="JM218" s="3" t="str">
        <f t="shared" si="795"/>
        <v xml:space="preserve">216 8 38.7 </v>
      </c>
      <c r="JN218" s="3" t="str">
        <f t="shared" si="796"/>
        <v xml:space="preserve">216 9 39.3 </v>
      </c>
      <c r="JO218" s="3" t="str">
        <f t="shared" si="797"/>
        <v xml:space="preserve">216 10 35.4 </v>
      </c>
      <c r="JP218" s="3" t="str">
        <f t="shared" si="798"/>
        <v xml:space="preserve">216 11 48.1 </v>
      </c>
      <c r="JQ218" s="3" t="str">
        <f t="shared" si="799"/>
        <v xml:space="preserve">216 12 34.5 </v>
      </c>
      <c r="JR218" s="3" t="str">
        <f t="shared" si="800"/>
        <v xml:space="preserve">216 13 21.8 </v>
      </c>
      <c r="JS218" s="3" t="str">
        <f t="shared" si="801"/>
        <v xml:space="preserve">216 14 36.5 </v>
      </c>
      <c r="JT218" s="3" t="str">
        <f t="shared" si="802"/>
        <v xml:space="preserve">216 15 26.8 </v>
      </c>
      <c r="JU218" s="3" t="str">
        <f t="shared" si="803"/>
        <v xml:space="preserve">216 16 25.5 </v>
      </c>
      <c r="JV218" s="3" t="str">
        <f t="shared" si="804"/>
        <v xml:space="preserve">216 17 2.1 </v>
      </c>
      <c r="JW218" s="3" t="str">
        <f t="shared" si="805"/>
        <v xml:space="preserve">216 18 89.7 </v>
      </c>
      <c r="JX218" s="3" t="str">
        <f t="shared" si="806"/>
        <v xml:space="preserve">216 19 27.6 </v>
      </c>
      <c r="JY218" s="3" t="str">
        <f t="shared" si="807"/>
        <v xml:space="preserve">216 20 37.8 </v>
      </c>
      <c r="JZ218" s="3" t="str">
        <f t="shared" si="808"/>
        <v xml:space="preserve">216 21 25.3 </v>
      </c>
      <c r="KA218" s="3" t="str">
        <f t="shared" si="809"/>
        <v xml:space="preserve">216 22 27.6 </v>
      </c>
      <c r="KB218" s="3" t="str">
        <f t="shared" si="810"/>
        <v xml:space="preserve">216 23 33.5 </v>
      </c>
      <c r="KC218" s="3" t="str">
        <f t="shared" si="811"/>
        <v xml:space="preserve">216 24 79.9 </v>
      </c>
      <c r="KD218" s="3" t="str">
        <f t="shared" si="812"/>
        <v xml:space="preserve">216 25 81.6 </v>
      </c>
      <c r="KE218" s="3" t="str">
        <f t="shared" si="813"/>
        <v xml:space="preserve">216 26 44 </v>
      </c>
      <c r="KF218" s="3" t="str">
        <f t="shared" si="814"/>
        <v xml:space="preserve">216 27 36 </v>
      </c>
      <c r="KG218" s="3" t="str">
        <f t="shared" si="815"/>
        <v xml:space="preserve">216 28 45.5 </v>
      </c>
      <c r="KH218" s="3" t="str">
        <f t="shared" si="816"/>
        <v xml:space="preserve">216 29 62.4 </v>
      </c>
      <c r="KI218" s="3" t="str">
        <f t="shared" si="817"/>
        <v xml:space="preserve">216 30 19.1 </v>
      </c>
      <c r="KJ218" s="3" t="str">
        <f t="shared" si="818"/>
        <v xml:space="preserve">216 31 24.2 </v>
      </c>
      <c r="KK218" s="3" t="str">
        <f t="shared" si="819"/>
        <v xml:space="preserve">216 32 42.9 </v>
      </c>
      <c r="KL218" s="3" t="str">
        <f t="shared" si="820"/>
        <v xml:space="preserve">216 33 94.4 </v>
      </c>
      <c r="KM218" s="3" t="str">
        <f t="shared" si="821"/>
        <v xml:space="preserve">216 34 49.4 </v>
      </c>
      <c r="KN218" s="3" t="str">
        <f t="shared" si="822"/>
        <v xml:space="preserve">216 35 79.7 </v>
      </c>
      <c r="KO218" s="3" t="str">
        <f t="shared" si="823"/>
        <v xml:space="preserve">216 36 30 </v>
      </c>
      <c r="KP218" s="3" t="str">
        <f t="shared" si="824"/>
        <v xml:space="preserve">216 37 25.4 </v>
      </c>
      <c r="KQ218" s="3" t="str">
        <f t="shared" si="825"/>
        <v xml:space="preserve">216 38 58.2 </v>
      </c>
      <c r="KR218" s="3" t="str">
        <f t="shared" si="826"/>
        <v xml:space="preserve">216 39 1.7 </v>
      </c>
      <c r="KS218" s="3" t="str">
        <f t="shared" si="827"/>
        <v xml:space="preserve">216 40 33.5 </v>
      </c>
      <c r="KT218" s="3" t="str">
        <f t="shared" si="828"/>
        <v xml:space="preserve">216 41 50.6 </v>
      </c>
      <c r="KU218" s="3" t="str">
        <f t="shared" si="829"/>
        <v xml:space="preserve">216 42 29.1 </v>
      </c>
      <c r="KV218" s="3" t="str">
        <f t="shared" si="830"/>
        <v xml:space="preserve">216 43 37.9 </v>
      </c>
      <c r="KW218" s="3" t="str">
        <f t="shared" si="831"/>
        <v xml:space="preserve">216 44 32.1 </v>
      </c>
      <c r="KX218" s="3" t="str">
        <f t="shared" si="832"/>
        <v xml:space="preserve">216 45 28.5 </v>
      </c>
      <c r="KY218" s="3" t="str">
        <f t="shared" si="833"/>
        <v xml:space="preserve">216 46 36 </v>
      </c>
      <c r="KZ218" s="3" t="str">
        <f t="shared" si="834"/>
        <v xml:space="preserve">216 47 30.9 </v>
      </c>
      <c r="LA218" s="3" t="str">
        <f t="shared" si="835"/>
        <v xml:space="preserve">216 48 41.9 </v>
      </c>
      <c r="LB218" s="3" t="str">
        <f t="shared" si="836"/>
        <v xml:space="preserve">216 49 28.1 </v>
      </c>
      <c r="LC218" s="3" t="str">
        <f t="shared" si="837"/>
        <v xml:space="preserve">216 50 21 </v>
      </c>
      <c r="LD218" s="3" t="str">
        <f t="shared" si="838"/>
        <v xml:space="preserve">216 51 24.3 </v>
      </c>
      <c r="LE218" s="3" t="str">
        <f t="shared" si="839"/>
        <v xml:space="preserve">216 52 22.4 </v>
      </c>
      <c r="LF218" s="3" t="str">
        <f t="shared" si="840"/>
        <v xml:space="preserve">216 53 93.3 </v>
      </c>
      <c r="LG218" s="3" t="str">
        <f t="shared" si="841"/>
        <v xml:space="preserve">216 54 48.9 </v>
      </c>
      <c r="LH218" s="3" t="str">
        <f t="shared" si="842"/>
        <v xml:space="preserve">216 55 45.9 </v>
      </c>
      <c r="LI218" s="3" t="str">
        <f t="shared" si="843"/>
        <v xml:space="preserve">216 56 23.7 </v>
      </c>
      <c r="LJ218" s="3" t="str">
        <f t="shared" si="844"/>
        <v xml:space="preserve">216 57 41.5 </v>
      </c>
      <c r="LK218" s="3" t="str">
        <f t="shared" si="845"/>
        <v xml:space="preserve">216 58 34.8 </v>
      </c>
      <c r="LL218" s="3" t="str">
        <f t="shared" si="846"/>
        <v xml:space="preserve">216 59 39.6 </v>
      </c>
      <c r="LM218" s="3" t="str">
        <f t="shared" si="847"/>
        <v xml:space="preserve">216 60 32.4 </v>
      </c>
      <c r="LN218" s="3" t="str">
        <f t="shared" si="848"/>
        <v xml:space="preserve">216 61 30.5 </v>
      </c>
      <c r="LO218" s="3" t="str">
        <f t="shared" si="849"/>
        <v xml:space="preserve">216 62 39 </v>
      </c>
      <c r="LP218" s="3" t="str">
        <f t="shared" si="850"/>
        <v xml:space="preserve">216 63 42.5 </v>
      </c>
      <c r="LQ218" s="3" t="str">
        <f t="shared" si="851"/>
        <v xml:space="preserve">216 64 47.7 </v>
      </c>
      <c r="LR218" s="3" t="str">
        <f t="shared" si="852"/>
        <v xml:space="preserve">216 65 38 </v>
      </c>
      <c r="LS218" s="3" t="str">
        <f t="shared" si="853"/>
        <v xml:space="preserve">216 66 40.4 </v>
      </c>
      <c r="LT218" s="3" t="str">
        <f t="shared" si="854"/>
        <v xml:space="preserve">216 67 43 </v>
      </c>
      <c r="LU218" s="3" t="str">
        <f t="shared" si="855"/>
        <v xml:space="preserve">216 68 35 </v>
      </c>
      <c r="LV218" s="3" t="str">
        <f t="shared" si="856"/>
        <v xml:space="preserve">216 69 80.6 </v>
      </c>
      <c r="LW218" s="3" t="str">
        <f t="shared" si="857"/>
        <v xml:space="preserve">216 70 37.6 </v>
      </c>
      <c r="LX218" s="3" t="str">
        <f t="shared" si="858"/>
        <v xml:space="preserve">216 71 28.3 </v>
      </c>
      <c r="LY218" s="3" t="str">
        <f t="shared" si="859"/>
        <v xml:space="preserve">216 72 42.4 </v>
      </c>
      <c r="LZ218" s="3" t="str">
        <f t="shared" si="860"/>
        <v xml:space="preserve">216 73 48.9 </v>
      </c>
      <c r="MA218" s="3" t="str">
        <f t="shared" si="861"/>
        <v xml:space="preserve">216 74 31.6 </v>
      </c>
      <c r="MB218" s="3" t="str">
        <f t="shared" si="862"/>
        <v xml:space="preserve">216 75 33.1 </v>
      </c>
      <c r="MC218" s="3" t="str">
        <f t="shared" si="863"/>
        <v xml:space="preserve">216 76 93.9 </v>
      </c>
      <c r="MD218" s="3" t="str">
        <f t="shared" si="864"/>
        <v xml:space="preserve">216 77 29.8 </v>
      </c>
      <c r="ME218" s="3" t="str">
        <f t="shared" si="865"/>
        <v xml:space="preserve">216 78 29.8 </v>
      </c>
      <c r="MF218" s="3" t="str">
        <f t="shared" si="866"/>
        <v xml:space="preserve">216 79 34 </v>
      </c>
      <c r="MG218" s="3" t="str">
        <f t="shared" si="867"/>
        <v xml:space="preserve">216 80 25.2 </v>
      </c>
      <c r="MH218" s="3" t="str">
        <f t="shared" si="868"/>
        <v xml:space="preserve">216 81 40.2 </v>
      </c>
      <c r="MI218" s="3" t="str">
        <f t="shared" si="869"/>
        <v xml:space="preserve">216 82 26.5 </v>
      </c>
      <c r="MJ218" s="3" t="str">
        <f t="shared" si="870"/>
        <v xml:space="preserve">216 83 41.7 </v>
      </c>
      <c r="MK218" s="3" t="str">
        <f t="shared" si="871"/>
        <v xml:space="preserve">216 84 38 </v>
      </c>
      <c r="ML218" s="3" t="str">
        <f t="shared" si="872"/>
        <v xml:space="preserve">216 85 34.2 </v>
      </c>
      <c r="MM218" s="3" t="str">
        <f t="shared" si="873"/>
        <v xml:space="preserve">216 86 1 </v>
      </c>
      <c r="MN218" s="3" t="str">
        <f t="shared" si="874"/>
        <v xml:space="preserve">216 87 33.7 </v>
      </c>
      <c r="MO218" s="3" t="str">
        <f t="shared" si="875"/>
        <v xml:space="preserve">216 88 27.9 </v>
      </c>
      <c r="MP218" s="3" t="str">
        <f t="shared" si="876"/>
        <v xml:space="preserve">216 89 43.2 </v>
      </c>
      <c r="MQ218" s="3" t="str">
        <f t="shared" si="877"/>
        <v xml:space="preserve">216 90 31.6 </v>
      </c>
      <c r="MR218" s="3" t="str">
        <f t="shared" si="878"/>
        <v xml:space="preserve">216 91 41.1 </v>
      </c>
      <c r="MS218" s="3" t="str">
        <f t="shared" si="879"/>
        <v xml:space="preserve">216 92 35.7 </v>
      </c>
      <c r="MT218" s="3" t="str">
        <f t="shared" si="880"/>
        <v xml:space="preserve">216 93 40.4 </v>
      </c>
      <c r="MU218" s="3" t="str">
        <f t="shared" si="881"/>
        <v xml:space="preserve">216 94 47.8 </v>
      </c>
      <c r="MV218" s="3" t="str">
        <f t="shared" si="882"/>
        <v xml:space="preserve">216 95 35.7 </v>
      </c>
      <c r="MW218" s="3" t="str">
        <f t="shared" si="883"/>
        <v xml:space="preserve">216 96 36 </v>
      </c>
      <c r="MX218" s="3" t="str">
        <f t="shared" si="884"/>
        <v xml:space="preserve">216 97 36 </v>
      </c>
      <c r="MY218" s="3" t="str">
        <f t="shared" si="885"/>
        <v xml:space="preserve">216 98 27.5 </v>
      </c>
      <c r="MZ218" s="3" t="str">
        <f t="shared" si="886"/>
        <v xml:space="preserve">216 99 38.9 </v>
      </c>
      <c r="NA218" s="3" t="str">
        <f t="shared" si="887"/>
        <v xml:space="preserve">216 100 33.2 </v>
      </c>
      <c r="NB218" s="3" t="str">
        <f t="shared" si="888"/>
        <v xml:space="preserve">216 101 28.9 </v>
      </c>
      <c r="NC218" s="3" t="str">
        <f t="shared" si="889"/>
        <v xml:space="preserve">216 102 76.9 </v>
      </c>
      <c r="ND218" s="3" t="str">
        <f t="shared" si="890"/>
        <v xml:space="preserve">216 103 47.2 </v>
      </c>
      <c r="NE218" s="3" t="str">
        <f t="shared" si="891"/>
        <v xml:space="preserve">216 104 13.2 </v>
      </c>
      <c r="NF218" s="3" t="str">
        <f t="shared" si="892"/>
        <v xml:space="preserve">216 105 38.5 </v>
      </c>
      <c r="NG218" s="3" t="str">
        <f t="shared" si="893"/>
        <v xml:space="preserve">216 106 38.4 </v>
      </c>
      <c r="NH218" s="3" t="str">
        <f t="shared" si="894"/>
        <v xml:space="preserve">216 107 44.8 </v>
      </c>
      <c r="NI218" s="3" t="str">
        <f t="shared" si="895"/>
        <v xml:space="preserve">216 108 32.8 </v>
      </c>
      <c r="NJ218" s="3" t="str">
        <f t="shared" si="896"/>
        <v xml:space="preserve">216 109 48 </v>
      </c>
      <c r="NK218" s="3" t="str">
        <f t="shared" si="897"/>
        <v xml:space="preserve">216 110 24.4 </v>
      </c>
      <c r="NL218" s="3" t="str">
        <f t="shared" si="898"/>
        <v xml:space="preserve">216 111 41.3 </v>
      </c>
      <c r="NM218" s="3" t="str">
        <f t="shared" si="899"/>
        <v xml:space="preserve">216 112 76.8 </v>
      </c>
      <c r="NN218" s="3" t="str">
        <f t="shared" si="900"/>
        <v xml:space="preserve">216 113 96.9 </v>
      </c>
      <c r="NO218" s="3" t="str">
        <f t="shared" si="901"/>
        <v xml:space="preserve">216 114 27.9 </v>
      </c>
      <c r="NP218" s="3" t="str">
        <f t="shared" si="902"/>
        <v xml:space="preserve">216 115 40.3 </v>
      </c>
      <c r="NQ218" s="3" t="str">
        <f t="shared" si="903"/>
        <v xml:space="preserve">216 116 27.4 </v>
      </c>
      <c r="NR218" s="3" t="str">
        <f t="shared" si="904"/>
        <v xml:space="preserve">216 117 54.1 </v>
      </c>
      <c r="NS218" s="3" t="str">
        <f t="shared" si="905"/>
        <v xml:space="preserve">216 118 25.9 </v>
      </c>
      <c r="NT218" s="3" t="str">
        <f t="shared" si="906"/>
        <v xml:space="preserve">216 119 47.5 </v>
      </c>
      <c r="NU218" s="3" t="str">
        <f t="shared" si="907"/>
        <v xml:space="preserve">216 120 130 </v>
      </c>
      <c r="NV218" s="3" t="str">
        <f t="shared" si="908"/>
        <v xml:space="preserve">216 121 27.9 </v>
      </c>
      <c r="NW218" s="3" t="str">
        <f t="shared" si="909"/>
        <v xml:space="preserve">216 122 28 </v>
      </c>
      <c r="NX218" s="3" t="str">
        <f t="shared" si="910"/>
        <v xml:space="preserve">216 123 43.4 </v>
      </c>
      <c r="NY218" s="3" t="str">
        <f t="shared" si="911"/>
        <v xml:space="preserve">216 124 31.4 </v>
      </c>
      <c r="NZ218" s="3" t="str">
        <f t="shared" si="912"/>
        <v xml:space="preserve">216 125 29 </v>
      </c>
      <c r="OA218" s="3" t="str">
        <f t="shared" si="913"/>
        <v xml:space="preserve">216 126 11.6 </v>
      </c>
      <c r="OB218" s="3" t="str">
        <f t="shared" si="914"/>
        <v xml:space="preserve">216 127 27.4 </v>
      </c>
      <c r="OC218" s="3" t="str">
        <f t="shared" si="915"/>
        <v xml:space="preserve">216 128 58.8 </v>
      </c>
      <c r="OD218" s="3" t="str">
        <f t="shared" si="916"/>
        <v xml:space="preserve">216 129 35.3 </v>
      </c>
      <c r="OE218" s="3" t="str">
        <f t="shared" si="917"/>
        <v xml:space="preserve">216 130 29.7 </v>
      </c>
      <c r="OF218" s="3" t="str">
        <f t="shared" si="918"/>
        <v xml:space="preserve">216 131 18.5 </v>
      </c>
      <c r="OG218" s="3" t="str">
        <f t="shared" si="919"/>
        <v xml:space="preserve">216 132 39.8 </v>
      </c>
      <c r="OH218" s="3" t="str">
        <f t="shared" si="920"/>
        <v xml:space="preserve">216 133 25.4 </v>
      </c>
      <c r="OI218" s="3" t="str">
        <f t="shared" si="921"/>
        <v xml:space="preserve">216 134 34.5 </v>
      </c>
      <c r="OJ218" s="3" t="str">
        <f t="shared" si="922"/>
        <v xml:space="preserve">216 135 31.5 </v>
      </c>
      <c r="OK218" s="3" t="str">
        <f t="shared" si="923"/>
        <v xml:space="preserve">216 136 35.9 </v>
      </c>
      <c r="OL218" s="3" t="str">
        <f t="shared" si="924"/>
        <v xml:space="preserve">216 137 38.7 </v>
      </c>
      <c r="OM218" s="3" t="str">
        <f t="shared" si="925"/>
        <v xml:space="preserve">216 138 48.1 </v>
      </c>
      <c r="ON218" s="3" t="str">
        <f t="shared" si="926"/>
        <v xml:space="preserve">216 139 26.7 </v>
      </c>
      <c r="OO218" s="3" t="str">
        <f t="shared" si="927"/>
        <v xml:space="preserve">216 140 46.7 </v>
      </c>
      <c r="OP218" s="3" t="str">
        <f t="shared" si="928"/>
        <v xml:space="preserve">216 141 26.7 </v>
      </c>
      <c r="OQ218" s="3" t="str">
        <f t="shared" si="929"/>
        <v xml:space="preserve">216 142 24.3 </v>
      </c>
      <c r="OR218" s="3" t="str">
        <f t="shared" si="930"/>
        <v xml:space="preserve">216 143 2.8 </v>
      </c>
      <c r="OS218" s="3" t="str">
        <f t="shared" si="931"/>
        <v xml:space="preserve">216 144 43.1 </v>
      </c>
      <c r="OT218" s="3" t="str">
        <f t="shared" si="932"/>
        <v xml:space="preserve">216 145 27.4 </v>
      </c>
      <c r="OU218" s="3" t="str">
        <f t="shared" si="933"/>
        <v xml:space="preserve">216 146 31.8 </v>
      </c>
      <c r="OV218" s="3" t="str">
        <f t="shared" si="934"/>
        <v xml:space="preserve">216 147 44.9 </v>
      </c>
      <c r="OW218" s="3" t="str">
        <f t="shared" si="935"/>
        <v xml:space="preserve">216 148 65.9 </v>
      </c>
      <c r="OX218" s="3" t="str">
        <f t="shared" si="936"/>
        <v xml:space="preserve">216 149 37.7 </v>
      </c>
      <c r="OY218" s="3" t="str">
        <f t="shared" si="937"/>
        <v xml:space="preserve">216 150 25 </v>
      </c>
      <c r="OZ218" s="3" t="str">
        <f t="shared" si="938"/>
        <v xml:space="preserve">216 151 27.1 </v>
      </c>
      <c r="PA218" s="3" t="str">
        <f t="shared" si="939"/>
        <v xml:space="preserve">216 152 15.1 </v>
      </c>
      <c r="PB218" s="3" t="str">
        <f t="shared" si="940"/>
        <v xml:space="preserve">216 153 18.1 </v>
      </c>
      <c r="PC218" s="3" t="str">
        <f t="shared" si="941"/>
        <v xml:space="preserve">216 154 28.9 </v>
      </c>
      <c r="PD218" s="3" t="str">
        <f t="shared" si="942"/>
        <v xml:space="preserve">216 155 26.4 </v>
      </c>
      <c r="PE218" s="3" t="str">
        <f t="shared" si="943"/>
        <v xml:space="preserve">216 156 38.2 </v>
      </c>
      <c r="PF218" s="3" t="str">
        <f t="shared" si="944"/>
        <v xml:space="preserve">216 157 44.9 </v>
      </c>
      <c r="PG218" s="3" t="str">
        <f t="shared" si="945"/>
        <v xml:space="preserve">216 158 40.8 </v>
      </c>
      <c r="PH218" s="3" t="str">
        <f t="shared" si="946"/>
        <v xml:space="preserve">216 159 64 </v>
      </c>
      <c r="PI218" s="3" t="str">
        <f t="shared" si="947"/>
        <v xml:space="preserve">216 160 3.5 </v>
      </c>
      <c r="PJ218" s="3" t="str">
        <f t="shared" si="948"/>
        <v xml:space="preserve">216 161 61.4 </v>
      </c>
      <c r="PK218" s="3" t="str">
        <f t="shared" si="949"/>
        <v xml:space="preserve">216 162 21 </v>
      </c>
      <c r="PL218" s="3" t="str">
        <f t="shared" si="950"/>
        <v xml:space="preserve">216 163 36.8 </v>
      </c>
      <c r="PM218" s="3" t="str">
        <f t="shared" si="951"/>
        <v xml:space="preserve">216 164 31 </v>
      </c>
      <c r="PN218" s="3" t="str">
        <f t="shared" si="952"/>
        <v xml:space="preserve">216 165 30.9 </v>
      </c>
      <c r="PO218" s="3" t="str">
        <f t="shared" si="953"/>
        <v xml:space="preserve">216 166 47.8 </v>
      </c>
      <c r="PP218" s="3" t="str">
        <f t="shared" si="954"/>
        <v xml:space="preserve">216 167 27.8 </v>
      </c>
      <c r="PQ218" s="3" t="str">
        <f t="shared" si="955"/>
        <v xml:space="preserve">216 168 47.5 </v>
      </c>
      <c r="PR218" s="3" t="str">
        <f t="shared" si="956"/>
        <v xml:space="preserve">216 169 41.7 </v>
      </c>
      <c r="PS218" s="3" t="str">
        <f t="shared" si="957"/>
        <v xml:space="preserve">216 170 46.1 </v>
      </c>
      <c r="PT218" s="3" t="str">
        <f t="shared" si="958"/>
        <v xml:space="preserve">216 171 40.1 </v>
      </c>
      <c r="PU218" s="3" t="str">
        <f t="shared" si="959"/>
        <v xml:space="preserve">216 172 54.1 </v>
      </c>
      <c r="PV218" s="3" t="str">
        <f t="shared" si="960"/>
        <v xml:space="preserve">216 173 48.8 </v>
      </c>
      <c r="PW218" s="3" t="str">
        <f t="shared" si="961"/>
        <v xml:space="preserve">216 174 51 </v>
      </c>
      <c r="PX218" s="3" t="str">
        <f t="shared" si="962"/>
        <v xml:space="preserve">216 175 49.7 </v>
      </c>
      <c r="PY218" s="3" t="str">
        <f t="shared" si="963"/>
        <v xml:space="preserve">216 176 106 </v>
      </c>
      <c r="PZ218" s="3" t="str">
        <f t="shared" si="964"/>
        <v xml:space="preserve">216 177 13.3 </v>
      </c>
      <c r="QA218" s="3" t="str">
        <f t="shared" si="965"/>
        <v xml:space="preserve">216 178 58.2 </v>
      </c>
      <c r="QB218" s="3" t="str">
        <f t="shared" si="966"/>
        <v xml:space="preserve">216 179 46.7 </v>
      </c>
      <c r="QC218" s="3" t="str">
        <f t="shared" si="967"/>
        <v xml:space="preserve">216 180 79.8 </v>
      </c>
      <c r="QD218" s="3" t="str">
        <f t="shared" si="968"/>
        <v xml:space="preserve">216 181 35.4 </v>
      </c>
      <c r="QE218" s="3" t="str">
        <f t="shared" si="969"/>
        <v xml:space="preserve">216 182 27.8 </v>
      </c>
      <c r="QF218" s="3" t="str">
        <f t="shared" si="970"/>
        <v xml:space="preserve">216 183 41.6 </v>
      </c>
      <c r="QG218" s="3" t="str">
        <f t="shared" si="971"/>
        <v xml:space="preserve">216 184 29.4 </v>
      </c>
      <c r="QH218" s="3" t="str">
        <f t="shared" si="972"/>
        <v xml:space="preserve">216 185 24.4 </v>
      </c>
      <c r="QI218" s="3" t="str">
        <f t="shared" si="973"/>
        <v xml:space="preserve">216 186 54.5 </v>
      </c>
      <c r="QJ218" s="3" t="str">
        <f t="shared" si="974"/>
        <v xml:space="preserve">216 187 30.2 </v>
      </c>
      <c r="QK218" s="3" t="str">
        <f t="shared" si="975"/>
        <v xml:space="preserve">216 188 37.7 </v>
      </c>
      <c r="QL218" s="3" t="str">
        <f t="shared" si="976"/>
        <v xml:space="preserve">216 189 57.7 </v>
      </c>
      <c r="QM218" s="3" t="str">
        <f t="shared" si="977"/>
        <v xml:space="preserve">216 190 35.6 </v>
      </c>
      <c r="QN218" s="3" t="str">
        <f t="shared" si="978"/>
        <v xml:space="preserve">216 191 13 </v>
      </c>
      <c r="QO218" s="3" t="str">
        <f t="shared" si="979"/>
        <v xml:space="preserve">216 192 34 </v>
      </c>
      <c r="QP218" s="3" t="str">
        <f t="shared" si="980"/>
        <v xml:space="preserve">216 193 20.1 </v>
      </c>
      <c r="QQ218" s="3" t="str">
        <f t="shared" si="981"/>
        <v xml:space="preserve">216 194 30.9 </v>
      </c>
      <c r="QR218" s="3" t="str">
        <f t="shared" si="982"/>
        <v xml:space="preserve">216 195 45.4 </v>
      </c>
      <c r="QS218" s="3" t="str">
        <f t="shared" si="983"/>
        <v xml:space="preserve">216 196 45.6 </v>
      </c>
      <c r="QT218" s="3" t="str">
        <f t="shared" si="984"/>
        <v xml:space="preserve">216 197 43.2 </v>
      </c>
      <c r="QU218" s="3" t="str">
        <f t="shared" si="985"/>
        <v xml:space="preserve">216 198 21.1 </v>
      </c>
      <c r="QV218" s="3" t="str">
        <f t="shared" si="986"/>
        <v xml:space="preserve">216 199 78.1 </v>
      </c>
      <c r="QW218" s="3" t="str">
        <f t="shared" si="987"/>
        <v xml:space="preserve">216 200 41.5 </v>
      </c>
      <c r="QX218" s="3" t="str">
        <f t="shared" si="988"/>
        <v xml:space="preserve">216 201 28.5 </v>
      </c>
      <c r="QY218" s="3" t="str">
        <f t="shared" si="989"/>
        <v xml:space="preserve">216 202 28.6 </v>
      </c>
      <c r="QZ218" s="3" t="str">
        <f t="shared" si="990"/>
        <v xml:space="preserve">216 203 24.6 </v>
      </c>
      <c r="RA218" s="3" t="str">
        <f t="shared" si="991"/>
        <v xml:space="preserve">216 204 36.7 </v>
      </c>
      <c r="RB218" s="3" t="str">
        <f t="shared" si="992"/>
        <v xml:space="preserve">216 205 29.6 </v>
      </c>
      <c r="RC218" s="3" t="str">
        <f t="shared" si="993"/>
        <v xml:space="preserve">216 206 37.3 </v>
      </c>
      <c r="RD218" s="3" t="str">
        <f t="shared" si="994"/>
        <v xml:space="preserve">216 207 12 </v>
      </c>
      <c r="RE218" s="3" t="str">
        <f t="shared" si="995"/>
        <v xml:space="preserve">216 208 30.2 </v>
      </c>
      <c r="RF218" s="3" t="str">
        <f t="shared" si="996"/>
        <v xml:space="preserve">216 209 27.8 </v>
      </c>
      <c r="RG218" s="3" t="str">
        <f t="shared" si="997"/>
        <v xml:space="preserve">216 210 43.8 </v>
      </c>
      <c r="RH218" s="3" t="str">
        <f t="shared" si="998"/>
        <v xml:space="preserve">216 211 39.2 </v>
      </c>
      <c r="RI218" s="3" t="str">
        <f t="shared" si="999"/>
        <v xml:space="preserve">216 212 39.2 </v>
      </c>
      <c r="RJ218" s="3" t="str">
        <f t="shared" si="1000"/>
        <v xml:space="preserve">216 213 35.7 </v>
      </c>
      <c r="RK218" s="3" t="str">
        <f t="shared" si="1001"/>
        <v xml:space="preserve">216 214 40.8 </v>
      </c>
      <c r="RL218" s="3" t="str">
        <f t="shared" si="1002"/>
        <v xml:space="preserve">216 215 40.8 </v>
      </c>
      <c r="RM218" s="3" t="str">
        <f t="shared" si="1003"/>
        <v xml:space="preserve">216 216 0 </v>
      </c>
      <c r="RN218" s="3" t="str">
        <f t="shared" si="1004"/>
        <v xml:space="preserve">216 217 18.7 </v>
      </c>
      <c r="RO218" s="3" t="str">
        <f t="shared" si="1005"/>
        <v xml:space="preserve">216 218 18.8 </v>
      </c>
      <c r="RP218" s="3" t="str">
        <f t="shared" si="1006"/>
        <v xml:space="preserve">216 219 27.5 </v>
      </c>
      <c r="RQ218" s="3" t="str">
        <f t="shared" si="1007"/>
        <v xml:space="preserve">216 220 66.4 </v>
      </c>
      <c r="RR218" s="3" t="str">
        <f t="shared" si="1008"/>
        <v xml:space="preserve">216 221 20.6 </v>
      </c>
      <c r="RS218" s="3" t="str">
        <f t="shared" si="1009"/>
        <v xml:space="preserve">216 222 40.4 </v>
      </c>
      <c r="RT218" s="3" t="str">
        <f t="shared" si="1010"/>
        <v xml:space="preserve">216 223 36.8 </v>
      </c>
      <c r="RU218" s="3" t="str">
        <f t="shared" si="1011"/>
        <v xml:space="preserve">216 224 37.7 </v>
      </c>
      <c r="RV218" s="3" t="str">
        <f t="shared" si="1012"/>
        <v xml:space="preserve">216 225 58.9 </v>
      </c>
      <c r="RW218" s="3" t="str">
        <f t="shared" si="1013"/>
        <v xml:space="preserve">216 226 23.4 </v>
      </c>
      <c r="RX218" s="3" t="str">
        <f t="shared" si="1014"/>
        <v xml:space="preserve">216 227 22.5 </v>
      </c>
      <c r="RY218" s="3" t="str">
        <f t="shared" si="1015"/>
        <v xml:space="preserve">216 228 24.9 </v>
      </c>
      <c r="RZ218" s="3" t="str">
        <f t="shared" si="1016"/>
        <v xml:space="preserve">216 229 26.6 </v>
      </c>
      <c r="SA218" s="3" t="str">
        <f t="shared" si="1017"/>
        <v xml:space="preserve">216 230 45.2 </v>
      </c>
      <c r="SB218" s="3" t="str">
        <f t="shared" si="1018"/>
        <v xml:space="preserve">216 231 112 </v>
      </c>
      <c r="SC218" s="3" t="str">
        <f t="shared" si="1019"/>
        <v xml:space="preserve">216 232 77.5 </v>
      </c>
      <c r="SD218" s="3" t="str">
        <f t="shared" si="1020"/>
        <v xml:space="preserve">216 233 23.6 </v>
      </c>
      <c r="SE218" s="3" t="str">
        <f t="shared" si="1021"/>
        <v xml:space="preserve">216 234 32.9 </v>
      </c>
      <c r="SF218" s="3" t="str">
        <f t="shared" si="1022"/>
        <v xml:space="preserve">216 235 27.2 </v>
      </c>
      <c r="SG218" s="3" t="str">
        <f t="shared" si="1023"/>
        <v xml:space="preserve">216 236 25.2 </v>
      </c>
      <c r="SH218" s="3" t="str">
        <f t="shared" si="1024"/>
        <v xml:space="preserve">216 237 44.1 </v>
      </c>
      <c r="SI218" s="3" t="str">
        <f t="shared" si="1025"/>
        <v xml:space="preserve">216 238 58.2 </v>
      </c>
      <c r="SJ218" s="3" t="str">
        <f t="shared" si="1026"/>
        <v xml:space="preserve">216 239 27.4 </v>
      </c>
      <c r="SK218" s="3" t="str">
        <f t="shared" si="1027"/>
        <v xml:space="preserve">216 240 25.3 </v>
      </c>
      <c r="SL218" s="3" t="str">
        <f t="shared" si="1028"/>
        <v xml:space="preserve">216 241 113 </v>
      </c>
      <c r="SM218" s="3" t="str">
        <f t="shared" si="1029"/>
        <v xml:space="preserve">216 242 51.6 </v>
      </c>
      <c r="SN218" s="3" t="str">
        <f t="shared" si="1030"/>
        <v xml:space="preserve">216 243 36.1 </v>
      </c>
      <c r="SO218" s="3" t="str">
        <f t="shared" si="1031"/>
        <v xml:space="preserve">216 244 37.5 </v>
      </c>
      <c r="SP218" s="3" t="str">
        <f t="shared" si="1032"/>
        <v xml:space="preserve">216 245 36.1 </v>
      </c>
      <c r="SQ218" s="3" t="str">
        <f t="shared" si="1033"/>
        <v xml:space="preserve">216 246 15.9 </v>
      </c>
      <c r="SR218" s="3" t="str">
        <f t="shared" si="1034"/>
        <v xml:space="preserve">216 247 58 </v>
      </c>
      <c r="SS218" s="3" t="str">
        <f t="shared" si="1035"/>
        <v xml:space="preserve">216 248 28.5 </v>
      </c>
      <c r="ST218" s="3" t="str">
        <f t="shared" si="1036"/>
        <v xml:space="preserve">216 249 25.6 </v>
      </c>
      <c r="SU218" s="3" t="str">
        <f t="shared" si="1037"/>
        <v xml:space="preserve">216 250 66.3 </v>
      </c>
      <c r="SV218" s="3" t="str">
        <f t="shared" si="1038"/>
        <v xml:space="preserve">216 251 36.6 </v>
      </c>
      <c r="SW218" s="3" t="str">
        <f t="shared" si="1039"/>
        <v xml:space="preserve">216 252 16.6 </v>
      </c>
      <c r="SX218" s="3" t="str">
        <f t="shared" si="1040"/>
        <v xml:space="preserve">216 253 26.9 </v>
      </c>
      <c r="SY218" s="3" t="str">
        <f t="shared" si="1041"/>
        <v xml:space="preserve">216 254 40.9 </v>
      </c>
      <c r="SZ218" s="3" t="str">
        <f t="shared" si="1042"/>
        <v xml:space="preserve">216 255 55.4 </v>
      </c>
      <c r="TA218" s="3" t="str">
        <f t="shared" si="1043"/>
        <v xml:space="preserve">216 256 31 </v>
      </c>
      <c r="TB218" s="3" t="str">
        <f t="shared" si="1044"/>
        <v xml:space="preserve">216 257 35.3 </v>
      </c>
      <c r="TC218" s="3" t="str">
        <f t="shared" si="1045"/>
        <v xml:space="preserve">216 258 27.6 </v>
      </c>
      <c r="TD218" s="3" t="str">
        <f t="shared" si="1046"/>
        <v xml:space="preserve">216 259 24.1 </v>
      </c>
      <c r="TE218" s="3" t="str">
        <f t="shared" si="1047"/>
        <v xml:space="preserve">216 260 30.2 </v>
      </c>
      <c r="TF218" s="3" t="str">
        <f t="shared" si="1048"/>
        <v xml:space="preserve">216 261 43.4 </v>
      </c>
    </row>
    <row r="219" spans="1:526" ht="18.75" customHeight="1" thickBot="1" x14ac:dyDescent="0.4">
      <c r="A219" s="17">
        <v>217</v>
      </c>
      <c r="B219" s="19" t="s">
        <v>264</v>
      </c>
      <c r="C219" s="16" t="s">
        <v>219</v>
      </c>
      <c r="D219" s="3">
        <v>61.2</v>
      </c>
      <c r="E219" s="3">
        <v>20.5</v>
      </c>
      <c r="F219" s="3">
        <v>20.2</v>
      </c>
      <c r="G219" s="3">
        <v>31.2</v>
      </c>
      <c r="H219" s="3">
        <v>27.9</v>
      </c>
      <c r="I219" s="3">
        <v>26.6</v>
      </c>
      <c r="J219" s="3">
        <v>26.6</v>
      </c>
      <c r="K219" s="3">
        <v>28.5</v>
      </c>
      <c r="L219" s="3">
        <v>28.2</v>
      </c>
      <c r="M219" s="3">
        <v>29.5</v>
      </c>
      <c r="N219" s="3">
        <v>37.1</v>
      </c>
      <c r="O219" s="3">
        <v>24.3</v>
      </c>
      <c r="P219" s="3">
        <v>4.5</v>
      </c>
      <c r="Q219" s="3">
        <v>21.6</v>
      </c>
      <c r="R219" s="3">
        <v>10.3</v>
      </c>
      <c r="S219" s="3">
        <v>10.6</v>
      </c>
      <c r="T219" s="3">
        <v>16.3</v>
      </c>
      <c r="U219" s="3">
        <v>79.3</v>
      </c>
      <c r="V219" s="3">
        <v>12.2</v>
      </c>
      <c r="W219" s="3">
        <v>21.3</v>
      </c>
      <c r="X219" s="3">
        <v>6.7</v>
      </c>
      <c r="Y219" s="3">
        <v>11.1</v>
      </c>
      <c r="Z219" s="3">
        <v>17</v>
      </c>
      <c r="AA219" s="3">
        <v>63.9</v>
      </c>
      <c r="AB219" s="3">
        <v>65.599999999999994</v>
      </c>
      <c r="AC219" s="3">
        <v>33</v>
      </c>
      <c r="AD219" s="3">
        <v>19.5</v>
      </c>
      <c r="AE219" s="3">
        <v>34.6</v>
      </c>
      <c r="AF219" s="3">
        <v>52</v>
      </c>
      <c r="AG219" s="3">
        <v>18.2</v>
      </c>
      <c r="AH219" s="3">
        <v>7.7</v>
      </c>
      <c r="AI219" s="3">
        <v>55.7</v>
      </c>
      <c r="AJ219" s="3">
        <v>83.3</v>
      </c>
      <c r="AK219" s="3">
        <v>55.7</v>
      </c>
      <c r="AL219" s="3">
        <v>73.8</v>
      </c>
      <c r="AM219" s="3">
        <v>16.5</v>
      </c>
      <c r="AN219" s="3">
        <v>15</v>
      </c>
      <c r="AO219" s="3">
        <v>38.799999999999997</v>
      </c>
      <c r="AP219" s="3">
        <v>20</v>
      </c>
      <c r="AQ219" s="3">
        <v>23.3</v>
      </c>
      <c r="AR219" s="3">
        <v>40.200000000000003</v>
      </c>
      <c r="AS219" s="3">
        <v>12.6</v>
      </c>
      <c r="AT219" s="3">
        <v>21.5</v>
      </c>
      <c r="AU219" s="3">
        <v>17.2</v>
      </c>
      <c r="AV219" s="3">
        <v>11.8</v>
      </c>
      <c r="AW219" s="3">
        <v>25.8</v>
      </c>
      <c r="AX219" s="3">
        <v>17.600000000000001</v>
      </c>
      <c r="AY219" s="3">
        <v>27</v>
      </c>
      <c r="AZ219" s="3">
        <v>12.6</v>
      </c>
      <c r="BA219" s="3">
        <v>4.7</v>
      </c>
      <c r="BB219" s="3">
        <v>7.8</v>
      </c>
      <c r="BC219" s="3">
        <v>10.5</v>
      </c>
      <c r="BD219" s="3">
        <v>82.1</v>
      </c>
      <c r="BE219" s="3">
        <v>37.9</v>
      </c>
      <c r="BF219" s="3">
        <v>31</v>
      </c>
      <c r="BG219" s="3">
        <v>10.1</v>
      </c>
      <c r="BH219" s="3">
        <v>25</v>
      </c>
      <c r="BI219" s="3">
        <v>24.4</v>
      </c>
      <c r="BJ219" s="3">
        <v>21.8</v>
      </c>
      <c r="BK219" s="3">
        <v>22.2</v>
      </c>
      <c r="BL219" s="3">
        <v>14</v>
      </c>
      <c r="BM219" s="3">
        <v>25.7</v>
      </c>
      <c r="BN219" s="3">
        <v>30.3</v>
      </c>
      <c r="BO219" s="3">
        <v>30</v>
      </c>
      <c r="BP219" s="3">
        <v>27.6</v>
      </c>
      <c r="BQ219" s="3">
        <v>25.5</v>
      </c>
      <c r="BR219" s="3">
        <v>27.2</v>
      </c>
      <c r="BS219" s="3">
        <v>23.5</v>
      </c>
      <c r="BT219" s="3">
        <v>69.5</v>
      </c>
      <c r="BU219" s="3">
        <v>54.4</v>
      </c>
      <c r="BV219" s="3">
        <v>11.8</v>
      </c>
      <c r="BW219" s="3">
        <v>26.2</v>
      </c>
      <c r="BX219" s="3">
        <v>34.1</v>
      </c>
      <c r="BY219" s="3">
        <v>15.1</v>
      </c>
      <c r="BZ219" s="3">
        <v>22.9</v>
      </c>
      <c r="CA219" s="3">
        <v>82.7</v>
      </c>
      <c r="CB219" s="3">
        <v>19.399999999999999</v>
      </c>
      <c r="CC219" s="3">
        <v>19.600000000000001</v>
      </c>
      <c r="CD219" s="3">
        <v>15</v>
      </c>
      <c r="CE219" s="3">
        <v>11.9</v>
      </c>
      <c r="CF219" s="3">
        <v>25.3</v>
      </c>
      <c r="CG219" s="3">
        <v>16.3</v>
      </c>
      <c r="CH219" s="3">
        <v>30.7</v>
      </c>
      <c r="CI219" s="3">
        <v>28.5</v>
      </c>
      <c r="CJ219" s="3">
        <v>23</v>
      </c>
      <c r="CK219" s="3">
        <v>18.7</v>
      </c>
      <c r="CL219" s="3">
        <v>23.4</v>
      </c>
      <c r="CM219" s="3">
        <v>16.100000000000001</v>
      </c>
      <c r="CN219" s="3">
        <v>33</v>
      </c>
      <c r="CO219" s="3">
        <v>15.1</v>
      </c>
      <c r="CP219" s="3">
        <v>26.2</v>
      </c>
      <c r="CQ219" s="3">
        <v>25.3</v>
      </c>
      <c r="CR219" s="3">
        <v>30</v>
      </c>
      <c r="CS219" s="3">
        <v>35.200000000000003</v>
      </c>
      <c r="CT219" s="3">
        <v>25.3</v>
      </c>
      <c r="CU219" s="3">
        <v>30.2</v>
      </c>
      <c r="CV219" s="3">
        <v>21.1</v>
      </c>
      <c r="CW219" s="3">
        <v>14.9</v>
      </c>
      <c r="CX219" s="3">
        <v>22.4</v>
      </c>
      <c r="CY219" s="3">
        <v>19.899999999999999</v>
      </c>
      <c r="CZ219" s="3">
        <v>18.600000000000001</v>
      </c>
      <c r="DA219" s="3">
        <v>60.9</v>
      </c>
      <c r="DB219" s="3">
        <v>36.9</v>
      </c>
      <c r="DC219" s="3">
        <v>9.8000000000000007</v>
      </c>
      <c r="DD219" s="3">
        <v>28.2</v>
      </c>
      <c r="DE219" s="3">
        <v>28</v>
      </c>
      <c r="DF219" s="3">
        <v>30.9</v>
      </c>
      <c r="DG219" s="3">
        <v>22.5</v>
      </c>
      <c r="DH219" s="3">
        <v>36</v>
      </c>
      <c r="DI219" s="3">
        <v>8</v>
      </c>
      <c r="DJ219" s="3">
        <v>25.1</v>
      </c>
      <c r="DK219" s="3">
        <v>60.8</v>
      </c>
      <c r="DL219" s="3">
        <v>85.8</v>
      </c>
      <c r="DM219" s="3">
        <v>12.8</v>
      </c>
      <c r="DN219" s="3">
        <v>34.5</v>
      </c>
      <c r="DO219" s="3">
        <v>15.7</v>
      </c>
      <c r="DP219" s="3">
        <v>43.7</v>
      </c>
      <c r="DQ219" s="3">
        <v>42.7</v>
      </c>
      <c r="DR219" s="3">
        <v>37.1</v>
      </c>
      <c r="DS219" s="3">
        <v>120</v>
      </c>
      <c r="DT219" s="3">
        <v>11.5</v>
      </c>
      <c r="DU219" s="3">
        <v>17.8</v>
      </c>
      <c r="DV219" s="3">
        <v>28.5</v>
      </c>
      <c r="DW219" s="3">
        <v>44.3</v>
      </c>
      <c r="DX219" s="3">
        <v>18.8</v>
      </c>
      <c r="DY219" s="3">
        <v>16.2</v>
      </c>
      <c r="DZ219" s="3">
        <v>17.2</v>
      </c>
      <c r="EA219" s="3">
        <v>47.8</v>
      </c>
      <c r="EB219" s="3">
        <v>26.4</v>
      </c>
      <c r="EC219" s="3">
        <v>16.100000000000001</v>
      </c>
      <c r="ED219" s="3">
        <v>0.4</v>
      </c>
      <c r="EE219" s="3">
        <v>23.8</v>
      </c>
      <c r="EF219" s="3">
        <v>5</v>
      </c>
      <c r="EG219" s="3">
        <v>24.3</v>
      </c>
      <c r="EH219" s="3">
        <v>21.3</v>
      </c>
      <c r="EI219" s="3">
        <v>30.1</v>
      </c>
      <c r="EJ219" s="3">
        <v>23.8</v>
      </c>
      <c r="EK219" s="3">
        <v>37.700000000000003</v>
      </c>
      <c r="EL219" s="3">
        <v>43.4</v>
      </c>
      <c r="EM219" s="3">
        <v>31.8</v>
      </c>
      <c r="EN219" s="3">
        <v>16.3</v>
      </c>
      <c r="EO219" s="3">
        <v>7.8</v>
      </c>
      <c r="EP219" s="3">
        <v>20.8</v>
      </c>
      <c r="EQ219" s="3">
        <v>28.3</v>
      </c>
      <c r="ER219" s="3">
        <v>10.9</v>
      </c>
      <c r="ES219" s="3">
        <v>15.3</v>
      </c>
      <c r="ET219" s="3">
        <v>34</v>
      </c>
      <c r="EU219" s="3">
        <v>50</v>
      </c>
      <c r="EV219" s="3">
        <v>21.2</v>
      </c>
      <c r="EW219" s="3">
        <v>14.7</v>
      </c>
      <c r="EX219" s="3">
        <v>10.6</v>
      </c>
      <c r="EY219" s="3">
        <v>10.3</v>
      </c>
      <c r="EZ219" s="3">
        <v>6.8</v>
      </c>
      <c r="FA219" s="3">
        <v>18.600000000000001</v>
      </c>
      <c r="FB219" s="3">
        <v>16.2</v>
      </c>
      <c r="FC219" s="3">
        <v>32.4</v>
      </c>
      <c r="FD219" s="3">
        <v>34</v>
      </c>
      <c r="FE219" s="3">
        <v>25.9</v>
      </c>
      <c r="FF219" s="3">
        <v>58.2</v>
      </c>
      <c r="FG219" s="3">
        <v>17.600000000000001</v>
      </c>
      <c r="FH219" s="3">
        <v>46.6</v>
      </c>
      <c r="FI219" s="3">
        <v>2.9</v>
      </c>
      <c r="FJ219" s="3">
        <v>25.8</v>
      </c>
      <c r="FK219" s="3">
        <v>17.7</v>
      </c>
      <c r="FL219" s="3">
        <v>13.9</v>
      </c>
      <c r="FM219" s="3">
        <v>36.9</v>
      </c>
      <c r="FN219" s="3">
        <v>12</v>
      </c>
      <c r="FO219" s="3">
        <v>36.5</v>
      </c>
      <c r="FP219" s="3">
        <v>26.8</v>
      </c>
      <c r="FQ219" s="3">
        <v>31.2</v>
      </c>
      <c r="FR219" s="3">
        <v>23.6</v>
      </c>
      <c r="FS219" s="3">
        <v>43.7</v>
      </c>
      <c r="FT219" s="3">
        <v>33.9</v>
      </c>
      <c r="FU219" s="3">
        <v>40.6</v>
      </c>
      <c r="FV219" s="3">
        <v>55.6</v>
      </c>
      <c r="FW219" s="3">
        <v>94.4</v>
      </c>
      <c r="FX219" s="3">
        <v>21.7</v>
      </c>
      <c r="FY219" s="3">
        <v>38.799999999999997</v>
      </c>
      <c r="FZ219" s="3">
        <v>29</v>
      </c>
      <c r="GA219" s="3">
        <v>63.9</v>
      </c>
      <c r="GB219" s="3">
        <v>20.6</v>
      </c>
      <c r="GC219" s="3">
        <v>14</v>
      </c>
      <c r="GD219" s="3">
        <v>25.1</v>
      </c>
      <c r="GE219" s="3">
        <v>19.100000000000001</v>
      </c>
      <c r="GF219" s="3">
        <v>7.9</v>
      </c>
      <c r="GG219" s="3">
        <v>44.1</v>
      </c>
      <c r="GH219" s="3">
        <v>16.899999999999999</v>
      </c>
      <c r="GI219" s="3">
        <v>26.7</v>
      </c>
      <c r="GJ219" s="3">
        <v>38.299999999999997</v>
      </c>
      <c r="GK219" s="3">
        <v>24.5</v>
      </c>
      <c r="GL219" s="3">
        <v>21.2</v>
      </c>
      <c r="GM219" s="3">
        <v>23.8</v>
      </c>
      <c r="GN219" s="3">
        <v>20.9</v>
      </c>
      <c r="GO219" s="3">
        <v>20.7</v>
      </c>
      <c r="GP219" s="3">
        <v>30.5</v>
      </c>
      <c r="GQ219" s="3">
        <v>29.7</v>
      </c>
      <c r="GR219" s="3">
        <v>28.3</v>
      </c>
      <c r="GS219" s="3">
        <v>2.4</v>
      </c>
      <c r="GT219" s="3">
        <v>67.8</v>
      </c>
      <c r="GU219" s="3">
        <v>25</v>
      </c>
      <c r="GV219" s="3">
        <v>12</v>
      </c>
      <c r="GW219" s="3">
        <v>12.1</v>
      </c>
      <c r="GX219" s="3">
        <v>5.0999999999999996</v>
      </c>
      <c r="GY219" s="3">
        <v>20.2</v>
      </c>
      <c r="GZ219" s="3">
        <v>42.4</v>
      </c>
      <c r="HA219" s="3">
        <v>27.4</v>
      </c>
      <c r="HB219" s="3">
        <v>11</v>
      </c>
      <c r="HC219" s="3">
        <v>20</v>
      </c>
      <c r="HD219" s="3">
        <v>14</v>
      </c>
      <c r="HE219" s="3">
        <v>28.9</v>
      </c>
      <c r="HF219" s="3">
        <v>55.9</v>
      </c>
      <c r="HG219" s="3">
        <v>55.9</v>
      </c>
      <c r="HH219" s="3">
        <v>29.9</v>
      </c>
      <c r="HI219" s="3">
        <v>29.8</v>
      </c>
      <c r="HJ219" s="3">
        <v>29.8</v>
      </c>
      <c r="HK219" s="3">
        <v>18.7</v>
      </c>
      <c r="HL219" s="3">
        <v>0</v>
      </c>
      <c r="HM219" s="3">
        <v>1</v>
      </c>
      <c r="HN219" s="3">
        <v>6</v>
      </c>
      <c r="HO219" s="3">
        <v>50.4</v>
      </c>
      <c r="HP219" s="3">
        <v>2.6</v>
      </c>
      <c r="HQ219" s="3">
        <v>25.6</v>
      </c>
      <c r="HR219" s="3">
        <v>26</v>
      </c>
      <c r="HS219" s="3">
        <v>21.2</v>
      </c>
      <c r="HT219" s="3">
        <v>44.1</v>
      </c>
      <c r="HU219" s="3">
        <v>13</v>
      </c>
      <c r="HV219" s="3">
        <v>12</v>
      </c>
      <c r="HW219" s="3">
        <v>14.5</v>
      </c>
      <c r="HX219" s="3">
        <v>16.2</v>
      </c>
      <c r="HY219" s="3">
        <v>30.4</v>
      </c>
      <c r="HZ219" s="3">
        <v>101</v>
      </c>
      <c r="IA219" s="3">
        <v>61.5</v>
      </c>
      <c r="IB219" s="3">
        <v>10.6</v>
      </c>
      <c r="IC219" s="3">
        <v>22.6</v>
      </c>
      <c r="ID219" s="3">
        <v>10.7</v>
      </c>
      <c r="IE219" s="3">
        <v>14.9</v>
      </c>
      <c r="IF219" s="3">
        <v>28.1</v>
      </c>
      <c r="IG219" s="3">
        <v>47.2</v>
      </c>
      <c r="IH219" s="3">
        <v>12.1</v>
      </c>
      <c r="II219" s="3">
        <v>14.9</v>
      </c>
      <c r="IJ219" s="3">
        <v>102</v>
      </c>
      <c r="IK219" s="3">
        <v>40.799999999999997</v>
      </c>
      <c r="IL219" s="3">
        <v>21.3</v>
      </c>
      <c r="IM219" s="3">
        <v>21</v>
      </c>
      <c r="IN219" s="3">
        <v>21.3</v>
      </c>
      <c r="IO219" s="3">
        <v>7.8</v>
      </c>
      <c r="IP219" s="3">
        <v>43.2</v>
      </c>
      <c r="IQ219" s="3">
        <v>16.8</v>
      </c>
      <c r="IR219" s="3">
        <v>15.2</v>
      </c>
      <c r="IS219" s="3">
        <v>56</v>
      </c>
      <c r="IT219" s="3">
        <v>21.8</v>
      </c>
      <c r="IU219" s="3">
        <v>11.8</v>
      </c>
      <c r="IV219" s="3">
        <v>16.399999999999999</v>
      </c>
      <c r="IW219" s="3">
        <v>26.1</v>
      </c>
      <c r="IX219" s="3">
        <v>45</v>
      </c>
      <c r="IY219" s="3">
        <v>14.5</v>
      </c>
      <c r="IZ219" s="3">
        <v>20.5</v>
      </c>
      <c r="JA219" s="3">
        <v>13</v>
      </c>
      <c r="JB219" s="3">
        <v>7.6</v>
      </c>
      <c r="JC219" s="3">
        <v>19.8</v>
      </c>
      <c r="JD219" s="3">
        <v>33.1</v>
      </c>
      <c r="JF219" s="3" t="str">
        <f t="shared" si="788"/>
        <v xml:space="preserve">217 1 61.2 </v>
      </c>
      <c r="JG219" s="3" t="str">
        <f t="shared" si="789"/>
        <v xml:space="preserve">217 2 20.5 </v>
      </c>
      <c r="JH219" s="3" t="str">
        <f t="shared" si="790"/>
        <v xml:space="preserve">217 3 20.2 </v>
      </c>
      <c r="JI219" s="3" t="str">
        <f t="shared" si="791"/>
        <v xml:space="preserve">217 4 31.2 </v>
      </c>
      <c r="JJ219" s="3" t="str">
        <f t="shared" si="792"/>
        <v xml:space="preserve">217 5 27.9 </v>
      </c>
      <c r="JK219" s="3" t="str">
        <f t="shared" si="793"/>
        <v xml:space="preserve">217 6 26.6 </v>
      </c>
      <c r="JL219" s="3" t="str">
        <f t="shared" si="794"/>
        <v xml:space="preserve">217 7 26.6 </v>
      </c>
      <c r="JM219" s="3" t="str">
        <f t="shared" si="795"/>
        <v xml:space="preserve">217 8 28.5 </v>
      </c>
      <c r="JN219" s="3" t="str">
        <f t="shared" si="796"/>
        <v xml:space="preserve">217 9 28.2 </v>
      </c>
      <c r="JO219" s="3" t="str">
        <f t="shared" si="797"/>
        <v xml:space="preserve">217 10 29.5 </v>
      </c>
      <c r="JP219" s="3" t="str">
        <f t="shared" si="798"/>
        <v xml:space="preserve">217 11 37.1 </v>
      </c>
      <c r="JQ219" s="3" t="str">
        <f t="shared" si="799"/>
        <v xml:space="preserve">217 12 24.3 </v>
      </c>
      <c r="JR219" s="3" t="str">
        <f t="shared" si="800"/>
        <v xml:space="preserve">217 13 4.5 </v>
      </c>
      <c r="JS219" s="3" t="str">
        <f t="shared" si="801"/>
        <v xml:space="preserve">217 14 21.6 </v>
      </c>
      <c r="JT219" s="3" t="str">
        <f t="shared" si="802"/>
        <v xml:space="preserve">217 15 10.3 </v>
      </c>
      <c r="JU219" s="3" t="str">
        <f t="shared" si="803"/>
        <v xml:space="preserve">217 16 10.6 </v>
      </c>
      <c r="JV219" s="3" t="str">
        <f t="shared" si="804"/>
        <v xml:space="preserve">217 17 16.3 </v>
      </c>
      <c r="JW219" s="3" t="str">
        <f t="shared" si="805"/>
        <v xml:space="preserve">217 18 79.3 </v>
      </c>
      <c r="JX219" s="3" t="str">
        <f t="shared" si="806"/>
        <v xml:space="preserve">217 19 12.2 </v>
      </c>
      <c r="JY219" s="3" t="str">
        <f t="shared" si="807"/>
        <v xml:space="preserve">217 20 21.3 </v>
      </c>
      <c r="JZ219" s="3" t="str">
        <f t="shared" si="808"/>
        <v xml:space="preserve">217 21 6.7 </v>
      </c>
      <c r="KA219" s="3" t="str">
        <f t="shared" si="809"/>
        <v xml:space="preserve">217 22 11.1 </v>
      </c>
      <c r="KB219" s="3" t="str">
        <f t="shared" si="810"/>
        <v xml:space="preserve">217 23 17 </v>
      </c>
      <c r="KC219" s="3" t="str">
        <f t="shared" si="811"/>
        <v xml:space="preserve">217 24 63.9 </v>
      </c>
      <c r="KD219" s="3" t="str">
        <f t="shared" si="812"/>
        <v xml:space="preserve">217 25 65.6 </v>
      </c>
      <c r="KE219" s="3" t="str">
        <f t="shared" si="813"/>
        <v xml:space="preserve">217 26 33 </v>
      </c>
      <c r="KF219" s="3" t="str">
        <f t="shared" si="814"/>
        <v xml:space="preserve">217 27 19.5 </v>
      </c>
      <c r="KG219" s="3" t="str">
        <f t="shared" si="815"/>
        <v xml:space="preserve">217 28 34.6 </v>
      </c>
      <c r="KH219" s="3" t="str">
        <f t="shared" si="816"/>
        <v xml:space="preserve">217 29 52 </v>
      </c>
      <c r="KI219" s="3" t="str">
        <f t="shared" si="817"/>
        <v xml:space="preserve">217 30 18.2 </v>
      </c>
      <c r="KJ219" s="3" t="str">
        <f t="shared" si="818"/>
        <v xml:space="preserve">217 31 7.7 </v>
      </c>
      <c r="KK219" s="3" t="str">
        <f t="shared" si="819"/>
        <v xml:space="preserve">217 32 55.7 </v>
      </c>
      <c r="KL219" s="3" t="str">
        <f t="shared" si="820"/>
        <v xml:space="preserve">217 33 83.3 </v>
      </c>
      <c r="KM219" s="3" t="str">
        <f t="shared" si="821"/>
        <v xml:space="preserve">217 34 55.7 </v>
      </c>
      <c r="KN219" s="3" t="str">
        <f t="shared" si="822"/>
        <v xml:space="preserve">217 35 73.8 </v>
      </c>
      <c r="KO219" s="3" t="str">
        <f t="shared" si="823"/>
        <v xml:space="preserve">217 36 16.5 </v>
      </c>
      <c r="KP219" s="3" t="str">
        <f t="shared" si="824"/>
        <v xml:space="preserve">217 37 15 </v>
      </c>
      <c r="KQ219" s="3" t="str">
        <f t="shared" si="825"/>
        <v xml:space="preserve">217 38 38.8 </v>
      </c>
      <c r="KR219" s="3" t="str">
        <f t="shared" si="826"/>
        <v xml:space="preserve">217 39 20 </v>
      </c>
      <c r="KS219" s="3" t="str">
        <f t="shared" si="827"/>
        <v xml:space="preserve">217 40 23.3 </v>
      </c>
      <c r="KT219" s="3" t="str">
        <f t="shared" si="828"/>
        <v xml:space="preserve">217 41 40.2 </v>
      </c>
      <c r="KU219" s="3" t="str">
        <f t="shared" si="829"/>
        <v xml:space="preserve">217 42 12.6 </v>
      </c>
      <c r="KV219" s="3" t="str">
        <f t="shared" si="830"/>
        <v xml:space="preserve">217 43 21.5 </v>
      </c>
      <c r="KW219" s="3" t="str">
        <f t="shared" si="831"/>
        <v xml:space="preserve">217 44 17.2 </v>
      </c>
      <c r="KX219" s="3" t="str">
        <f t="shared" si="832"/>
        <v xml:space="preserve">217 45 11.8 </v>
      </c>
      <c r="KY219" s="3" t="str">
        <f t="shared" si="833"/>
        <v xml:space="preserve">217 46 25.8 </v>
      </c>
      <c r="KZ219" s="3" t="str">
        <f t="shared" si="834"/>
        <v xml:space="preserve">217 47 17.6 </v>
      </c>
      <c r="LA219" s="3" t="str">
        <f t="shared" si="835"/>
        <v xml:space="preserve">217 48 27 </v>
      </c>
      <c r="LB219" s="3" t="str">
        <f t="shared" si="836"/>
        <v xml:space="preserve">217 49 12.6 </v>
      </c>
      <c r="LC219" s="3" t="str">
        <f t="shared" si="837"/>
        <v xml:space="preserve">217 50 4.7 </v>
      </c>
      <c r="LD219" s="3" t="str">
        <f t="shared" si="838"/>
        <v xml:space="preserve">217 51 7.8 </v>
      </c>
      <c r="LE219" s="3" t="str">
        <f t="shared" si="839"/>
        <v xml:space="preserve">217 52 10.5 </v>
      </c>
      <c r="LF219" s="3" t="str">
        <f t="shared" si="840"/>
        <v xml:space="preserve">217 53 82.1 </v>
      </c>
      <c r="LG219" s="3" t="str">
        <f t="shared" si="841"/>
        <v xml:space="preserve">217 54 37.9 </v>
      </c>
      <c r="LH219" s="3" t="str">
        <f t="shared" si="842"/>
        <v xml:space="preserve">217 55 31 </v>
      </c>
      <c r="LI219" s="3" t="str">
        <f t="shared" si="843"/>
        <v xml:space="preserve">217 56 10.1 </v>
      </c>
      <c r="LJ219" s="3" t="str">
        <f t="shared" si="844"/>
        <v xml:space="preserve">217 57 25 </v>
      </c>
      <c r="LK219" s="3" t="str">
        <f t="shared" si="845"/>
        <v xml:space="preserve">217 58 24.4 </v>
      </c>
      <c r="LL219" s="3" t="str">
        <f t="shared" si="846"/>
        <v xml:space="preserve">217 59 21.8 </v>
      </c>
      <c r="LM219" s="3" t="str">
        <f t="shared" si="847"/>
        <v xml:space="preserve">217 60 22.2 </v>
      </c>
      <c r="LN219" s="3" t="str">
        <f t="shared" si="848"/>
        <v xml:space="preserve">217 61 14 </v>
      </c>
      <c r="LO219" s="3" t="str">
        <f t="shared" si="849"/>
        <v xml:space="preserve">217 62 25.7 </v>
      </c>
      <c r="LP219" s="3" t="str">
        <f t="shared" si="850"/>
        <v xml:space="preserve">217 63 30.3 </v>
      </c>
      <c r="LQ219" s="3" t="str">
        <f t="shared" si="851"/>
        <v xml:space="preserve">217 64 30 </v>
      </c>
      <c r="LR219" s="3" t="str">
        <f t="shared" si="852"/>
        <v xml:space="preserve">217 65 27.6 </v>
      </c>
      <c r="LS219" s="3" t="str">
        <f t="shared" si="853"/>
        <v xml:space="preserve">217 66 25.5 </v>
      </c>
      <c r="LT219" s="3" t="str">
        <f t="shared" si="854"/>
        <v xml:space="preserve">217 67 27.2 </v>
      </c>
      <c r="LU219" s="3" t="str">
        <f t="shared" si="855"/>
        <v xml:space="preserve">217 68 23.5 </v>
      </c>
      <c r="LV219" s="3" t="str">
        <f t="shared" si="856"/>
        <v xml:space="preserve">217 69 69.5 </v>
      </c>
      <c r="LW219" s="3" t="str">
        <f t="shared" si="857"/>
        <v xml:space="preserve">217 70 54.4 </v>
      </c>
      <c r="LX219" s="3" t="str">
        <f t="shared" si="858"/>
        <v xml:space="preserve">217 71 11.8 </v>
      </c>
      <c r="LY219" s="3" t="str">
        <f t="shared" si="859"/>
        <v xml:space="preserve">217 72 26.2 </v>
      </c>
      <c r="LZ219" s="3" t="str">
        <f t="shared" si="860"/>
        <v xml:space="preserve">217 73 34.1 </v>
      </c>
      <c r="MA219" s="3" t="str">
        <f t="shared" si="861"/>
        <v xml:space="preserve">217 74 15.1 </v>
      </c>
      <c r="MB219" s="3" t="str">
        <f t="shared" si="862"/>
        <v xml:space="preserve">217 75 22.9 </v>
      </c>
      <c r="MC219" s="3" t="str">
        <f t="shared" si="863"/>
        <v xml:space="preserve">217 76 82.7 </v>
      </c>
      <c r="MD219" s="3" t="str">
        <f t="shared" si="864"/>
        <v xml:space="preserve">217 77 19.4 </v>
      </c>
      <c r="ME219" s="3" t="str">
        <f t="shared" si="865"/>
        <v xml:space="preserve">217 78 19.6 </v>
      </c>
      <c r="MF219" s="3" t="str">
        <f t="shared" si="866"/>
        <v xml:space="preserve">217 79 15 </v>
      </c>
      <c r="MG219" s="3" t="str">
        <f t="shared" si="867"/>
        <v xml:space="preserve">217 80 11.9 </v>
      </c>
      <c r="MH219" s="3" t="str">
        <f t="shared" si="868"/>
        <v xml:space="preserve">217 81 25.3 </v>
      </c>
      <c r="MI219" s="3" t="str">
        <f t="shared" si="869"/>
        <v xml:space="preserve">217 82 16.3 </v>
      </c>
      <c r="MJ219" s="3" t="str">
        <f t="shared" si="870"/>
        <v xml:space="preserve">217 83 30.7 </v>
      </c>
      <c r="MK219" s="3" t="str">
        <f t="shared" si="871"/>
        <v xml:space="preserve">217 84 28.5 </v>
      </c>
      <c r="ML219" s="3" t="str">
        <f t="shared" si="872"/>
        <v xml:space="preserve">217 85 23 </v>
      </c>
      <c r="MM219" s="3" t="str">
        <f t="shared" si="873"/>
        <v xml:space="preserve">217 86 18.7 </v>
      </c>
      <c r="MN219" s="3" t="str">
        <f t="shared" si="874"/>
        <v xml:space="preserve">217 87 23.4 </v>
      </c>
      <c r="MO219" s="3" t="str">
        <f t="shared" si="875"/>
        <v xml:space="preserve">217 88 16.1 </v>
      </c>
      <c r="MP219" s="3" t="str">
        <f t="shared" si="876"/>
        <v xml:space="preserve">217 89 33 </v>
      </c>
      <c r="MQ219" s="3" t="str">
        <f t="shared" si="877"/>
        <v xml:space="preserve">217 90 15.1 </v>
      </c>
      <c r="MR219" s="3" t="str">
        <f t="shared" si="878"/>
        <v xml:space="preserve">217 91 26.2 </v>
      </c>
      <c r="MS219" s="3" t="str">
        <f t="shared" si="879"/>
        <v xml:space="preserve">217 92 25.3 </v>
      </c>
      <c r="MT219" s="3" t="str">
        <f t="shared" si="880"/>
        <v xml:space="preserve">217 93 30 </v>
      </c>
      <c r="MU219" s="3" t="str">
        <f t="shared" si="881"/>
        <v xml:space="preserve">217 94 35.2 </v>
      </c>
      <c r="MV219" s="3" t="str">
        <f t="shared" si="882"/>
        <v xml:space="preserve">217 95 25.3 </v>
      </c>
      <c r="MW219" s="3" t="str">
        <f t="shared" si="883"/>
        <v xml:space="preserve">217 96 30.2 </v>
      </c>
      <c r="MX219" s="3" t="str">
        <f t="shared" si="884"/>
        <v xml:space="preserve">217 97 21.1 </v>
      </c>
      <c r="MY219" s="3" t="str">
        <f t="shared" si="885"/>
        <v xml:space="preserve">217 98 14.9 </v>
      </c>
      <c r="MZ219" s="3" t="str">
        <f t="shared" si="886"/>
        <v xml:space="preserve">217 99 22.4 </v>
      </c>
      <c r="NA219" s="3" t="str">
        <f t="shared" si="887"/>
        <v xml:space="preserve">217 100 19.9 </v>
      </c>
      <c r="NB219" s="3" t="str">
        <f t="shared" si="888"/>
        <v xml:space="preserve">217 101 18.6 </v>
      </c>
      <c r="NC219" s="3" t="str">
        <f t="shared" si="889"/>
        <v xml:space="preserve">217 102 60.9 </v>
      </c>
      <c r="ND219" s="3" t="str">
        <f t="shared" si="890"/>
        <v xml:space="preserve">217 103 36.9 </v>
      </c>
      <c r="NE219" s="3" t="str">
        <f t="shared" si="891"/>
        <v xml:space="preserve">217 104 9.8 </v>
      </c>
      <c r="NF219" s="3" t="str">
        <f t="shared" si="892"/>
        <v xml:space="preserve">217 105 28.2 </v>
      </c>
      <c r="NG219" s="3" t="str">
        <f t="shared" si="893"/>
        <v xml:space="preserve">217 106 28 </v>
      </c>
      <c r="NH219" s="3" t="str">
        <f t="shared" si="894"/>
        <v xml:space="preserve">217 107 30.9 </v>
      </c>
      <c r="NI219" s="3" t="str">
        <f t="shared" si="895"/>
        <v xml:space="preserve">217 108 22.5 </v>
      </c>
      <c r="NJ219" s="3" t="str">
        <f t="shared" si="896"/>
        <v xml:space="preserve">217 109 36 </v>
      </c>
      <c r="NK219" s="3" t="str">
        <f t="shared" si="897"/>
        <v xml:space="preserve">217 110 8 </v>
      </c>
      <c r="NL219" s="3" t="str">
        <f t="shared" si="898"/>
        <v xml:space="preserve">217 111 25.1 </v>
      </c>
      <c r="NM219" s="3" t="str">
        <f t="shared" si="899"/>
        <v xml:space="preserve">217 112 60.8 </v>
      </c>
      <c r="NN219" s="3" t="str">
        <f t="shared" si="900"/>
        <v xml:space="preserve">217 113 85.8 </v>
      </c>
      <c r="NO219" s="3" t="str">
        <f t="shared" si="901"/>
        <v xml:space="preserve">217 114 12.8 </v>
      </c>
      <c r="NP219" s="3" t="str">
        <f t="shared" si="902"/>
        <v xml:space="preserve">217 115 34.5 </v>
      </c>
      <c r="NQ219" s="3" t="str">
        <f t="shared" si="903"/>
        <v xml:space="preserve">217 116 15.7 </v>
      </c>
      <c r="NR219" s="3" t="str">
        <f t="shared" si="904"/>
        <v xml:space="preserve">217 117 43.7 </v>
      </c>
      <c r="NS219" s="3" t="str">
        <f t="shared" si="905"/>
        <v xml:space="preserve">217 118 42.7 </v>
      </c>
      <c r="NT219" s="3" t="str">
        <f t="shared" si="906"/>
        <v xml:space="preserve">217 119 37.1 </v>
      </c>
      <c r="NU219" s="3" t="str">
        <f t="shared" si="907"/>
        <v xml:space="preserve">217 120 120 </v>
      </c>
      <c r="NV219" s="3" t="str">
        <f t="shared" si="908"/>
        <v xml:space="preserve">217 121 11.5 </v>
      </c>
      <c r="NW219" s="3" t="str">
        <f t="shared" si="909"/>
        <v xml:space="preserve">217 122 17.8 </v>
      </c>
      <c r="NX219" s="3" t="str">
        <f t="shared" si="910"/>
        <v xml:space="preserve">217 123 28.5 </v>
      </c>
      <c r="NY219" s="3" t="str">
        <f t="shared" si="911"/>
        <v xml:space="preserve">217 124 44.3 </v>
      </c>
      <c r="NZ219" s="3" t="str">
        <f t="shared" si="912"/>
        <v xml:space="preserve">217 125 18.8 </v>
      </c>
      <c r="OA219" s="3" t="str">
        <f t="shared" si="913"/>
        <v xml:space="preserve">217 126 16.2 </v>
      </c>
      <c r="OB219" s="3" t="str">
        <f t="shared" si="914"/>
        <v xml:space="preserve">217 127 17.2 </v>
      </c>
      <c r="OC219" s="3" t="str">
        <f t="shared" si="915"/>
        <v xml:space="preserve">217 128 47.8 </v>
      </c>
      <c r="OD219" s="3" t="str">
        <f t="shared" si="916"/>
        <v xml:space="preserve">217 129 26.4 </v>
      </c>
      <c r="OE219" s="3" t="str">
        <f t="shared" si="917"/>
        <v xml:space="preserve">217 130 16.1 </v>
      </c>
      <c r="OF219" s="3" t="str">
        <f t="shared" si="918"/>
        <v xml:space="preserve">217 131 0.4 </v>
      </c>
      <c r="OG219" s="3" t="str">
        <f t="shared" si="919"/>
        <v xml:space="preserve">217 132 23.8 </v>
      </c>
      <c r="OH219" s="3" t="str">
        <f t="shared" si="920"/>
        <v xml:space="preserve">217 133 5 </v>
      </c>
      <c r="OI219" s="3" t="str">
        <f t="shared" si="921"/>
        <v xml:space="preserve">217 134 24.3 </v>
      </c>
      <c r="OJ219" s="3" t="str">
        <f t="shared" si="922"/>
        <v xml:space="preserve">217 135 21.3 </v>
      </c>
      <c r="OK219" s="3" t="str">
        <f t="shared" si="923"/>
        <v xml:space="preserve">217 136 30.1 </v>
      </c>
      <c r="OL219" s="3" t="str">
        <f t="shared" si="924"/>
        <v xml:space="preserve">217 137 23.8 </v>
      </c>
      <c r="OM219" s="3" t="str">
        <f t="shared" si="925"/>
        <v xml:space="preserve">217 138 37.7 </v>
      </c>
      <c r="ON219" s="3" t="str">
        <f t="shared" si="926"/>
        <v xml:space="preserve">217 139 43.4 </v>
      </c>
      <c r="OO219" s="3" t="str">
        <f t="shared" si="927"/>
        <v xml:space="preserve">217 140 31.8 </v>
      </c>
      <c r="OP219" s="3" t="str">
        <f t="shared" si="928"/>
        <v xml:space="preserve">217 141 16.3 </v>
      </c>
      <c r="OQ219" s="3" t="str">
        <f t="shared" si="929"/>
        <v xml:space="preserve">217 142 7.8 </v>
      </c>
      <c r="OR219" s="3" t="str">
        <f t="shared" si="930"/>
        <v xml:space="preserve">217 143 20.8 </v>
      </c>
      <c r="OS219" s="3" t="str">
        <f t="shared" si="931"/>
        <v xml:space="preserve">217 144 28.3 </v>
      </c>
      <c r="OT219" s="3" t="str">
        <f t="shared" si="932"/>
        <v xml:space="preserve">217 145 10.9 </v>
      </c>
      <c r="OU219" s="3" t="str">
        <f t="shared" si="933"/>
        <v xml:space="preserve">217 146 15.3 </v>
      </c>
      <c r="OV219" s="3" t="str">
        <f t="shared" si="934"/>
        <v xml:space="preserve">217 147 34 </v>
      </c>
      <c r="OW219" s="3" t="str">
        <f t="shared" si="935"/>
        <v xml:space="preserve">217 148 50 </v>
      </c>
      <c r="OX219" s="3" t="str">
        <f t="shared" si="936"/>
        <v xml:space="preserve">217 149 21.2 </v>
      </c>
      <c r="OY219" s="3" t="str">
        <f t="shared" si="937"/>
        <v xml:space="preserve">217 150 14.7 </v>
      </c>
      <c r="OZ219" s="3" t="str">
        <f t="shared" si="938"/>
        <v xml:space="preserve">217 151 10.6 </v>
      </c>
      <c r="PA219" s="3" t="str">
        <f t="shared" si="939"/>
        <v xml:space="preserve">217 152 10.3 </v>
      </c>
      <c r="PB219" s="3" t="str">
        <f t="shared" si="940"/>
        <v xml:space="preserve">217 153 6.8 </v>
      </c>
      <c r="PC219" s="3" t="str">
        <f t="shared" si="941"/>
        <v xml:space="preserve">217 154 18.6 </v>
      </c>
      <c r="PD219" s="3" t="str">
        <f t="shared" si="942"/>
        <v xml:space="preserve">217 155 16.2 </v>
      </c>
      <c r="PE219" s="3" t="str">
        <f t="shared" si="943"/>
        <v xml:space="preserve">217 156 32.4 </v>
      </c>
      <c r="PF219" s="3" t="str">
        <f t="shared" si="944"/>
        <v xml:space="preserve">217 157 34 </v>
      </c>
      <c r="PG219" s="3" t="str">
        <f t="shared" si="945"/>
        <v xml:space="preserve">217 158 25.9 </v>
      </c>
      <c r="PH219" s="3" t="str">
        <f t="shared" si="946"/>
        <v xml:space="preserve">217 159 58.2 </v>
      </c>
      <c r="PI219" s="3" t="str">
        <f t="shared" si="947"/>
        <v xml:space="preserve">217 160 17.6 </v>
      </c>
      <c r="PJ219" s="3" t="str">
        <f t="shared" si="948"/>
        <v xml:space="preserve">217 161 46.6 </v>
      </c>
      <c r="PK219" s="3" t="str">
        <f t="shared" si="949"/>
        <v xml:space="preserve">217 162 2.9 </v>
      </c>
      <c r="PL219" s="3" t="str">
        <f t="shared" si="950"/>
        <v xml:space="preserve">217 163 25.8 </v>
      </c>
      <c r="PM219" s="3" t="str">
        <f t="shared" si="951"/>
        <v xml:space="preserve">217 164 17.7 </v>
      </c>
      <c r="PN219" s="3" t="str">
        <f t="shared" si="952"/>
        <v xml:space="preserve">217 165 13.9 </v>
      </c>
      <c r="PO219" s="3" t="str">
        <f t="shared" si="953"/>
        <v xml:space="preserve">217 166 36.9 </v>
      </c>
      <c r="PP219" s="3" t="str">
        <f t="shared" si="954"/>
        <v xml:space="preserve">217 167 12 </v>
      </c>
      <c r="PQ219" s="3" t="str">
        <f t="shared" si="955"/>
        <v xml:space="preserve">217 168 36.5 </v>
      </c>
      <c r="PR219" s="3" t="str">
        <f t="shared" si="956"/>
        <v xml:space="preserve">217 169 26.8 </v>
      </c>
      <c r="PS219" s="3" t="str">
        <f t="shared" si="957"/>
        <v xml:space="preserve">217 170 31.2 </v>
      </c>
      <c r="PT219" s="3" t="str">
        <f t="shared" si="958"/>
        <v xml:space="preserve">217 171 23.6 </v>
      </c>
      <c r="PU219" s="3" t="str">
        <f t="shared" si="959"/>
        <v xml:space="preserve">217 172 43.7 </v>
      </c>
      <c r="PV219" s="3" t="str">
        <f t="shared" si="960"/>
        <v xml:space="preserve">217 173 33.9 </v>
      </c>
      <c r="PW219" s="3" t="str">
        <f t="shared" si="961"/>
        <v xml:space="preserve">217 174 40.6 </v>
      </c>
      <c r="PX219" s="3" t="str">
        <f t="shared" si="962"/>
        <v xml:space="preserve">217 175 55.6 </v>
      </c>
      <c r="PY219" s="3" t="str">
        <f t="shared" si="963"/>
        <v xml:space="preserve">217 176 94.4 </v>
      </c>
      <c r="PZ219" s="3" t="str">
        <f t="shared" si="964"/>
        <v xml:space="preserve">217 177 21.7 </v>
      </c>
      <c r="QA219" s="3" t="str">
        <f t="shared" si="965"/>
        <v xml:space="preserve">217 178 38.8 </v>
      </c>
      <c r="QB219" s="3" t="str">
        <f t="shared" si="966"/>
        <v xml:space="preserve">217 179 29 </v>
      </c>
      <c r="QC219" s="3" t="str">
        <f t="shared" si="967"/>
        <v xml:space="preserve">217 180 63.9 </v>
      </c>
      <c r="QD219" s="3" t="str">
        <f t="shared" si="968"/>
        <v xml:space="preserve">217 181 20.6 </v>
      </c>
      <c r="QE219" s="3" t="str">
        <f t="shared" si="969"/>
        <v xml:space="preserve">217 182 14 </v>
      </c>
      <c r="QF219" s="3" t="str">
        <f t="shared" si="970"/>
        <v xml:space="preserve">217 183 25.1 </v>
      </c>
      <c r="QG219" s="3" t="str">
        <f t="shared" si="971"/>
        <v xml:space="preserve">217 184 19.1 </v>
      </c>
      <c r="QH219" s="3" t="str">
        <f t="shared" si="972"/>
        <v xml:space="preserve">217 185 7.9 </v>
      </c>
      <c r="QI219" s="3" t="str">
        <f t="shared" si="973"/>
        <v xml:space="preserve">217 186 44.1 </v>
      </c>
      <c r="QJ219" s="3" t="str">
        <f t="shared" si="974"/>
        <v xml:space="preserve">217 187 16.9 </v>
      </c>
      <c r="QK219" s="3" t="str">
        <f t="shared" si="975"/>
        <v xml:space="preserve">217 188 26.7 </v>
      </c>
      <c r="QL219" s="3" t="str">
        <f t="shared" si="976"/>
        <v xml:space="preserve">217 189 38.3 </v>
      </c>
      <c r="QM219" s="3" t="str">
        <f t="shared" si="977"/>
        <v xml:space="preserve">217 190 24.5 </v>
      </c>
      <c r="QN219" s="3" t="str">
        <f t="shared" si="978"/>
        <v xml:space="preserve">217 191 21.2 </v>
      </c>
      <c r="QO219" s="3" t="str">
        <f t="shared" si="979"/>
        <v xml:space="preserve">217 192 23.8 </v>
      </c>
      <c r="QP219" s="3" t="str">
        <f t="shared" si="980"/>
        <v xml:space="preserve">217 193 20.9 </v>
      </c>
      <c r="QQ219" s="3" t="str">
        <f t="shared" si="981"/>
        <v xml:space="preserve">217 194 20.7 </v>
      </c>
      <c r="QR219" s="3" t="str">
        <f t="shared" si="982"/>
        <v xml:space="preserve">217 195 30.5 </v>
      </c>
      <c r="QS219" s="3" t="str">
        <f t="shared" si="983"/>
        <v xml:space="preserve">217 196 29.7 </v>
      </c>
      <c r="QT219" s="3" t="str">
        <f t="shared" si="984"/>
        <v xml:space="preserve">217 197 28.3 </v>
      </c>
      <c r="QU219" s="3" t="str">
        <f t="shared" si="985"/>
        <v xml:space="preserve">217 198 2.4 </v>
      </c>
      <c r="QV219" s="3" t="str">
        <f t="shared" si="986"/>
        <v xml:space="preserve">217 199 67.8 </v>
      </c>
      <c r="QW219" s="3" t="str">
        <f t="shared" si="987"/>
        <v xml:space="preserve">217 200 25 </v>
      </c>
      <c r="QX219" s="3" t="str">
        <f t="shared" si="988"/>
        <v xml:space="preserve">217 201 12 </v>
      </c>
      <c r="QY219" s="3" t="str">
        <f t="shared" si="989"/>
        <v xml:space="preserve">217 202 12.1 </v>
      </c>
      <c r="QZ219" s="3" t="str">
        <f t="shared" si="990"/>
        <v xml:space="preserve">217 203 5.1 </v>
      </c>
      <c r="RA219" s="3" t="str">
        <f t="shared" si="991"/>
        <v xml:space="preserve">217 204 20.2 </v>
      </c>
      <c r="RB219" s="3" t="str">
        <f t="shared" si="992"/>
        <v xml:space="preserve">217 205 42.4 </v>
      </c>
      <c r="RC219" s="3" t="str">
        <f t="shared" si="993"/>
        <v xml:space="preserve">217 206 27.4 </v>
      </c>
      <c r="RD219" s="3" t="str">
        <f t="shared" si="994"/>
        <v xml:space="preserve">217 207 11 </v>
      </c>
      <c r="RE219" s="3" t="str">
        <f t="shared" si="995"/>
        <v xml:space="preserve">217 208 20 </v>
      </c>
      <c r="RF219" s="3" t="str">
        <f t="shared" si="996"/>
        <v xml:space="preserve">217 209 14 </v>
      </c>
      <c r="RG219" s="3" t="str">
        <f t="shared" si="997"/>
        <v xml:space="preserve">217 210 28.9 </v>
      </c>
      <c r="RH219" s="3" t="str">
        <f t="shared" si="998"/>
        <v xml:space="preserve">217 211 55.9 </v>
      </c>
      <c r="RI219" s="3" t="str">
        <f t="shared" si="999"/>
        <v xml:space="preserve">217 212 55.9 </v>
      </c>
      <c r="RJ219" s="3" t="str">
        <f t="shared" si="1000"/>
        <v xml:space="preserve">217 213 29.9 </v>
      </c>
      <c r="RK219" s="3" t="str">
        <f t="shared" si="1001"/>
        <v xml:space="preserve">217 214 29.8 </v>
      </c>
      <c r="RL219" s="3" t="str">
        <f t="shared" si="1002"/>
        <v xml:space="preserve">217 215 29.8 </v>
      </c>
      <c r="RM219" s="3" t="str">
        <f t="shared" si="1003"/>
        <v xml:space="preserve">217 216 18.7 </v>
      </c>
      <c r="RN219" s="3" t="str">
        <f t="shared" si="1004"/>
        <v xml:space="preserve">217 217 0 </v>
      </c>
      <c r="RO219" s="3" t="str">
        <f t="shared" si="1005"/>
        <v xml:space="preserve">217 218 1 </v>
      </c>
      <c r="RP219" s="3" t="str">
        <f t="shared" si="1006"/>
        <v xml:space="preserve">217 219 6 </v>
      </c>
      <c r="RQ219" s="3" t="str">
        <f t="shared" si="1007"/>
        <v xml:space="preserve">217 220 50.4 </v>
      </c>
      <c r="RR219" s="3" t="str">
        <f t="shared" si="1008"/>
        <v xml:space="preserve">217 221 2.6 </v>
      </c>
      <c r="RS219" s="3" t="str">
        <f t="shared" si="1009"/>
        <v xml:space="preserve">217 222 25.6 </v>
      </c>
      <c r="RT219" s="3" t="str">
        <f t="shared" si="1010"/>
        <v xml:space="preserve">217 223 26 </v>
      </c>
      <c r="RU219" s="3" t="str">
        <f t="shared" si="1011"/>
        <v xml:space="preserve">217 224 21.2 </v>
      </c>
      <c r="RV219" s="3" t="str">
        <f t="shared" si="1012"/>
        <v xml:space="preserve">217 225 44.1 </v>
      </c>
      <c r="RW219" s="3" t="str">
        <f t="shared" si="1013"/>
        <v xml:space="preserve">217 226 13 </v>
      </c>
      <c r="RX219" s="3" t="str">
        <f t="shared" si="1014"/>
        <v xml:space="preserve">217 227 12 </v>
      </c>
      <c r="RY219" s="3" t="str">
        <f t="shared" si="1015"/>
        <v xml:space="preserve">217 228 14.5 </v>
      </c>
      <c r="RZ219" s="3" t="str">
        <f t="shared" si="1016"/>
        <v xml:space="preserve">217 229 16.2 </v>
      </c>
      <c r="SA219" s="3" t="str">
        <f t="shared" si="1017"/>
        <v xml:space="preserve">217 230 30.4 </v>
      </c>
      <c r="SB219" s="3" t="str">
        <f t="shared" si="1018"/>
        <v xml:space="preserve">217 231 101 </v>
      </c>
      <c r="SC219" s="3" t="str">
        <f t="shared" si="1019"/>
        <v xml:space="preserve">217 232 61.5 </v>
      </c>
      <c r="SD219" s="3" t="str">
        <f t="shared" si="1020"/>
        <v xml:space="preserve">217 233 10.6 </v>
      </c>
      <c r="SE219" s="3" t="str">
        <f t="shared" si="1021"/>
        <v xml:space="preserve">217 234 22.6 </v>
      </c>
      <c r="SF219" s="3" t="str">
        <f t="shared" si="1022"/>
        <v xml:space="preserve">217 235 10.7 </v>
      </c>
      <c r="SG219" s="3" t="str">
        <f t="shared" si="1023"/>
        <v xml:space="preserve">217 236 14.9 </v>
      </c>
      <c r="SH219" s="3" t="str">
        <f t="shared" si="1024"/>
        <v xml:space="preserve">217 237 28.1 </v>
      </c>
      <c r="SI219" s="3" t="str">
        <f t="shared" si="1025"/>
        <v xml:space="preserve">217 238 47.2 </v>
      </c>
      <c r="SJ219" s="3" t="str">
        <f t="shared" si="1026"/>
        <v xml:space="preserve">217 239 12.1 </v>
      </c>
      <c r="SK219" s="3" t="str">
        <f t="shared" si="1027"/>
        <v xml:space="preserve">217 240 14.9 </v>
      </c>
      <c r="SL219" s="3" t="str">
        <f t="shared" si="1028"/>
        <v xml:space="preserve">217 241 102 </v>
      </c>
      <c r="SM219" s="3" t="str">
        <f t="shared" si="1029"/>
        <v xml:space="preserve">217 242 40.8 </v>
      </c>
      <c r="SN219" s="3" t="str">
        <f t="shared" si="1030"/>
        <v xml:space="preserve">217 243 21.3 </v>
      </c>
      <c r="SO219" s="3" t="str">
        <f t="shared" si="1031"/>
        <v xml:space="preserve">217 244 21 </v>
      </c>
      <c r="SP219" s="3" t="str">
        <f t="shared" si="1032"/>
        <v xml:space="preserve">217 245 21.3 </v>
      </c>
      <c r="SQ219" s="3" t="str">
        <f t="shared" si="1033"/>
        <v xml:space="preserve">217 246 7.8 </v>
      </c>
      <c r="SR219" s="3" t="str">
        <f t="shared" si="1034"/>
        <v xml:space="preserve">217 247 43.2 </v>
      </c>
      <c r="SS219" s="3" t="str">
        <f t="shared" si="1035"/>
        <v xml:space="preserve">217 248 16.8 </v>
      </c>
      <c r="ST219" s="3" t="str">
        <f t="shared" si="1036"/>
        <v xml:space="preserve">217 249 15.2 </v>
      </c>
      <c r="SU219" s="3" t="str">
        <f t="shared" si="1037"/>
        <v xml:space="preserve">217 250 56 </v>
      </c>
      <c r="SV219" s="3" t="str">
        <f t="shared" si="1038"/>
        <v xml:space="preserve">217 251 21.8 </v>
      </c>
      <c r="SW219" s="3" t="str">
        <f t="shared" si="1039"/>
        <v xml:space="preserve">217 252 11.8 </v>
      </c>
      <c r="SX219" s="3" t="str">
        <f t="shared" si="1040"/>
        <v xml:space="preserve">217 253 16.4 </v>
      </c>
      <c r="SY219" s="3" t="str">
        <f t="shared" si="1041"/>
        <v xml:space="preserve">217 254 26.1 </v>
      </c>
      <c r="SZ219" s="3" t="str">
        <f t="shared" si="1042"/>
        <v xml:space="preserve">217 255 45 </v>
      </c>
      <c r="TA219" s="3" t="str">
        <f t="shared" si="1043"/>
        <v xml:space="preserve">217 256 14.5 </v>
      </c>
      <c r="TB219" s="3" t="str">
        <f t="shared" si="1044"/>
        <v xml:space="preserve">217 257 20.5 </v>
      </c>
      <c r="TC219" s="3" t="str">
        <f t="shared" si="1045"/>
        <v xml:space="preserve">217 258 13 </v>
      </c>
      <c r="TD219" s="3" t="str">
        <f t="shared" si="1046"/>
        <v xml:space="preserve">217 259 7.6 </v>
      </c>
      <c r="TE219" s="3" t="str">
        <f t="shared" si="1047"/>
        <v xml:space="preserve">217 260 19.8 </v>
      </c>
      <c r="TF219" s="3" t="str">
        <f t="shared" si="1048"/>
        <v xml:space="preserve">217 261 33.1 </v>
      </c>
    </row>
    <row r="220" spans="1:526" ht="18.75" customHeight="1" thickBot="1" x14ac:dyDescent="0.4">
      <c r="A220" s="17">
        <v>218</v>
      </c>
      <c r="B220" s="19" t="s">
        <v>264</v>
      </c>
      <c r="C220" s="16" t="s">
        <v>220</v>
      </c>
      <c r="D220" s="3">
        <v>60.6</v>
      </c>
      <c r="E220" s="3">
        <v>19.899999999999999</v>
      </c>
      <c r="F220" s="3">
        <v>19.600000000000001</v>
      </c>
      <c r="G220" s="3">
        <v>30.6</v>
      </c>
      <c r="H220" s="3">
        <v>30.7</v>
      </c>
      <c r="I220" s="3">
        <v>29.4</v>
      </c>
      <c r="J220" s="3">
        <v>29.4</v>
      </c>
      <c r="K220" s="3">
        <v>27.9</v>
      </c>
      <c r="L220" s="3">
        <v>27.6</v>
      </c>
      <c r="M220" s="3">
        <v>28.9</v>
      </c>
      <c r="N220" s="3">
        <v>36.5</v>
      </c>
      <c r="O220" s="3">
        <v>23.7</v>
      </c>
      <c r="P220" s="3">
        <v>4</v>
      </c>
      <c r="Q220" s="3">
        <v>21</v>
      </c>
      <c r="R220" s="3">
        <v>9.6999999999999993</v>
      </c>
      <c r="S220" s="3">
        <v>10</v>
      </c>
      <c r="T220" s="3">
        <v>16.5</v>
      </c>
      <c r="U220" s="3">
        <v>78.7</v>
      </c>
      <c r="V220" s="3">
        <v>11.6</v>
      </c>
      <c r="W220" s="3">
        <v>20.7</v>
      </c>
      <c r="X220" s="3">
        <v>6.1</v>
      </c>
      <c r="Y220" s="3">
        <v>10.5</v>
      </c>
      <c r="Z220" s="3">
        <v>16.399999999999999</v>
      </c>
      <c r="AA220" s="3">
        <v>63.3</v>
      </c>
      <c r="AB220" s="3">
        <v>65</v>
      </c>
      <c r="AC220" s="3">
        <v>32.4</v>
      </c>
      <c r="AD220" s="3">
        <v>18.899999999999999</v>
      </c>
      <c r="AE220" s="3">
        <v>34</v>
      </c>
      <c r="AF220" s="3">
        <v>51.4</v>
      </c>
      <c r="AG220" s="3">
        <v>21</v>
      </c>
      <c r="AH220" s="3">
        <v>7.1</v>
      </c>
      <c r="AI220" s="3">
        <v>55.9</v>
      </c>
      <c r="AJ220" s="3">
        <v>82.7</v>
      </c>
      <c r="AK220" s="3">
        <v>55.1</v>
      </c>
      <c r="AL220" s="3">
        <v>73.2</v>
      </c>
      <c r="AM220" s="3">
        <v>15.9</v>
      </c>
      <c r="AN220" s="3">
        <v>14.4</v>
      </c>
      <c r="AO220" s="3">
        <v>38.200000000000003</v>
      </c>
      <c r="AP220" s="3">
        <v>20.2</v>
      </c>
      <c r="AQ220" s="3">
        <v>22.7</v>
      </c>
      <c r="AR220" s="3">
        <v>39.6</v>
      </c>
      <c r="AS220" s="3">
        <v>12</v>
      </c>
      <c r="AT220" s="3">
        <v>20.9</v>
      </c>
      <c r="AU220" s="3">
        <v>16.600000000000001</v>
      </c>
      <c r="AV220" s="3">
        <v>11.2</v>
      </c>
      <c r="AW220" s="3">
        <v>25.2</v>
      </c>
      <c r="AX220" s="3">
        <v>20.399999999999999</v>
      </c>
      <c r="AY220" s="3">
        <v>26.4</v>
      </c>
      <c r="AZ220" s="3">
        <v>12</v>
      </c>
      <c r="BA220" s="3">
        <v>4.3</v>
      </c>
      <c r="BB220" s="3">
        <v>7.2</v>
      </c>
      <c r="BC220" s="3">
        <v>9.9</v>
      </c>
      <c r="BD220" s="3">
        <v>81.5</v>
      </c>
      <c r="BE220" s="3">
        <v>37.299999999999997</v>
      </c>
      <c r="BF220" s="3">
        <v>30.4</v>
      </c>
      <c r="BG220" s="3">
        <v>9.5</v>
      </c>
      <c r="BH220" s="3">
        <v>24.4</v>
      </c>
      <c r="BI220" s="3">
        <v>23.8</v>
      </c>
      <c r="BJ220" s="3">
        <v>21.2</v>
      </c>
      <c r="BK220" s="3">
        <v>21.6</v>
      </c>
      <c r="BL220" s="3">
        <v>13.4</v>
      </c>
      <c r="BM220" s="3">
        <v>28.5</v>
      </c>
      <c r="BN220" s="3">
        <v>29.7</v>
      </c>
      <c r="BO220" s="3">
        <v>29.4</v>
      </c>
      <c r="BP220" s="3">
        <v>27</v>
      </c>
      <c r="BQ220" s="3">
        <v>24.9</v>
      </c>
      <c r="BR220" s="3">
        <v>26.6</v>
      </c>
      <c r="BS220" s="3">
        <v>22.9</v>
      </c>
      <c r="BT220" s="3">
        <v>68.900000000000006</v>
      </c>
      <c r="BU220" s="3">
        <v>54.6</v>
      </c>
      <c r="BV220" s="3">
        <v>11.2</v>
      </c>
      <c r="BW220" s="3">
        <v>25.6</v>
      </c>
      <c r="BX220" s="3">
        <v>33.5</v>
      </c>
      <c r="BY220" s="3">
        <v>14.5</v>
      </c>
      <c r="BZ220" s="3">
        <v>22.3</v>
      </c>
      <c r="CA220" s="3">
        <v>82.1</v>
      </c>
      <c r="CB220" s="3">
        <v>18.8</v>
      </c>
      <c r="CC220" s="3">
        <v>19</v>
      </c>
      <c r="CD220" s="3">
        <v>14.4</v>
      </c>
      <c r="CE220" s="3">
        <v>7.1</v>
      </c>
      <c r="CF220" s="3">
        <v>24.7</v>
      </c>
      <c r="CG220" s="3">
        <v>15.7</v>
      </c>
      <c r="CH220" s="3">
        <v>30.1</v>
      </c>
      <c r="CI220" s="3">
        <v>27.9</v>
      </c>
      <c r="CJ220" s="3">
        <v>22.4</v>
      </c>
      <c r="CK220" s="3">
        <v>18.8</v>
      </c>
      <c r="CL220" s="3">
        <v>22.8</v>
      </c>
      <c r="CM220" s="3">
        <v>15.5</v>
      </c>
      <c r="CN220" s="3">
        <v>32.4</v>
      </c>
      <c r="CO220" s="3">
        <v>14.5</v>
      </c>
      <c r="CP220" s="3">
        <v>25.6</v>
      </c>
      <c r="CQ220" s="3">
        <v>24.7</v>
      </c>
      <c r="CR220" s="3">
        <v>29.4</v>
      </c>
      <c r="CS220" s="3">
        <v>34.6</v>
      </c>
      <c r="CT220" s="3">
        <v>24.7</v>
      </c>
      <c r="CU220" s="3">
        <v>29.6</v>
      </c>
      <c r="CV220" s="3">
        <v>20.5</v>
      </c>
      <c r="CW220" s="3">
        <v>14.3</v>
      </c>
      <c r="CX220" s="3">
        <v>21.8</v>
      </c>
      <c r="CY220" s="3">
        <v>22.7</v>
      </c>
      <c r="CZ220" s="3">
        <v>18</v>
      </c>
      <c r="DA220" s="3">
        <v>60.3</v>
      </c>
      <c r="DB220" s="3">
        <v>36.299999999999997</v>
      </c>
      <c r="DC220" s="3">
        <v>10</v>
      </c>
      <c r="DD220" s="3">
        <v>27.6</v>
      </c>
      <c r="DE220" s="3">
        <v>27.4</v>
      </c>
      <c r="DF220" s="3">
        <v>30.3</v>
      </c>
      <c r="DG220" s="3">
        <v>21.9</v>
      </c>
      <c r="DH220" s="3">
        <v>35.4</v>
      </c>
      <c r="DI220" s="3">
        <v>7.4</v>
      </c>
      <c r="DJ220" s="3">
        <v>24.5</v>
      </c>
      <c r="DK220" s="3">
        <v>60.2</v>
      </c>
      <c r="DL220" s="3">
        <v>85.2</v>
      </c>
      <c r="DM220" s="3">
        <v>12.2</v>
      </c>
      <c r="DN220" s="3">
        <v>33.9</v>
      </c>
      <c r="DO220" s="3">
        <v>15.1</v>
      </c>
      <c r="DP220" s="3">
        <v>43.1</v>
      </c>
      <c r="DQ220" s="3">
        <v>42.9</v>
      </c>
      <c r="DR220" s="3">
        <v>36.5</v>
      </c>
      <c r="DS220" s="3">
        <v>120</v>
      </c>
      <c r="DT220" s="3">
        <v>10.9</v>
      </c>
      <c r="DU220" s="3">
        <v>17.2</v>
      </c>
      <c r="DV220" s="3">
        <v>27.9</v>
      </c>
      <c r="DW220" s="3">
        <v>44.5</v>
      </c>
      <c r="DX220" s="3">
        <v>18.2</v>
      </c>
      <c r="DY220" s="3">
        <v>16.3</v>
      </c>
      <c r="DZ220" s="3">
        <v>16.600000000000001</v>
      </c>
      <c r="EA220" s="3">
        <v>47.2</v>
      </c>
      <c r="EB220" s="3">
        <v>25.8</v>
      </c>
      <c r="EC220" s="3">
        <v>15.5</v>
      </c>
      <c r="ED220" s="3">
        <v>0.6</v>
      </c>
      <c r="EE220" s="3">
        <v>23.2</v>
      </c>
      <c r="EF220" s="3">
        <v>4.4000000000000004</v>
      </c>
      <c r="EG220" s="3">
        <v>23.7</v>
      </c>
      <c r="EH220" s="3">
        <v>20.7</v>
      </c>
      <c r="EI220" s="3">
        <v>29.5</v>
      </c>
      <c r="EJ220" s="3">
        <v>23.2</v>
      </c>
      <c r="EK220" s="3">
        <v>37.1</v>
      </c>
      <c r="EL220" s="3">
        <v>43.6</v>
      </c>
      <c r="EM220" s="3">
        <v>31.2</v>
      </c>
      <c r="EN220" s="3">
        <v>15.7</v>
      </c>
      <c r="EO220" s="3">
        <v>7.2</v>
      </c>
      <c r="EP220" s="3">
        <v>21</v>
      </c>
      <c r="EQ220" s="3">
        <v>27.7</v>
      </c>
      <c r="ER220" s="3">
        <v>10.3</v>
      </c>
      <c r="ES220" s="3">
        <v>14.7</v>
      </c>
      <c r="ET220" s="3">
        <v>33.4</v>
      </c>
      <c r="EU220" s="3">
        <v>49.4</v>
      </c>
      <c r="EV220" s="3">
        <v>20.6</v>
      </c>
      <c r="EW220" s="3">
        <v>14.1</v>
      </c>
      <c r="EX220" s="3">
        <v>10</v>
      </c>
      <c r="EY220" s="3">
        <v>10.5</v>
      </c>
      <c r="EZ220" s="3">
        <v>6.5</v>
      </c>
      <c r="FA220" s="3">
        <v>18</v>
      </c>
      <c r="FB220" s="3">
        <v>15.6</v>
      </c>
      <c r="FC220" s="3">
        <v>31.8</v>
      </c>
      <c r="FD220" s="3">
        <v>33.4</v>
      </c>
      <c r="FE220" s="3">
        <v>25.3</v>
      </c>
      <c r="FF220" s="3">
        <v>57.6</v>
      </c>
      <c r="FG220" s="3">
        <v>17.8</v>
      </c>
      <c r="FH220" s="3">
        <v>46</v>
      </c>
      <c r="FI220" s="3">
        <v>2.2999999999999998</v>
      </c>
      <c r="FJ220" s="3">
        <v>25.2</v>
      </c>
      <c r="FK220" s="3">
        <v>20.5</v>
      </c>
      <c r="FL220" s="3">
        <v>13.3</v>
      </c>
      <c r="FM220" s="3">
        <v>36.299999999999997</v>
      </c>
      <c r="FN220" s="3">
        <v>11.4</v>
      </c>
      <c r="FO220" s="3">
        <v>35.9</v>
      </c>
      <c r="FP220" s="3">
        <v>26.2</v>
      </c>
      <c r="FQ220" s="3">
        <v>30.6</v>
      </c>
      <c r="FR220" s="3">
        <v>23</v>
      </c>
      <c r="FS220" s="3">
        <v>43.1</v>
      </c>
      <c r="FT220" s="3">
        <v>33.299999999999997</v>
      </c>
      <c r="FU220" s="3">
        <v>40</v>
      </c>
      <c r="FV220" s="3">
        <v>55</v>
      </c>
      <c r="FW220" s="3">
        <v>93.8</v>
      </c>
      <c r="FX220" s="3">
        <v>21.9</v>
      </c>
      <c r="FY220" s="3">
        <v>38.200000000000003</v>
      </c>
      <c r="FZ220" s="3">
        <v>28.4</v>
      </c>
      <c r="GA220" s="3">
        <v>63.3</v>
      </c>
      <c r="GB220" s="3">
        <v>20</v>
      </c>
      <c r="GC220" s="3">
        <v>13.4</v>
      </c>
      <c r="GD220" s="3">
        <v>24.5</v>
      </c>
      <c r="GE220" s="3">
        <v>18.5</v>
      </c>
      <c r="GF220" s="3">
        <v>7.3</v>
      </c>
      <c r="GG220" s="3">
        <v>43.5</v>
      </c>
      <c r="GH220" s="3">
        <v>19.7</v>
      </c>
      <c r="GI220" s="3">
        <v>26.1</v>
      </c>
      <c r="GJ220" s="3">
        <v>37.700000000000003</v>
      </c>
      <c r="GK220" s="3">
        <v>23.9</v>
      </c>
      <c r="GL220" s="3">
        <v>21.3</v>
      </c>
      <c r="GM220" s="3">
        <v>23.2</v>
      </c>
      <c r="GN220" s="3">
        <v>23.7</v>
      </c>
      <c r="GO220" s="3">
        <v>20.100000000000001</v>
      </c>
      <c r="GP220" s="3">
        <v>29.9</v>
      </c>
      <c r="GQ220" s="3">
        <v>29.1</v>
      </c>
      <c r="GR220" s="3">
        <v>27.7</v>
      </c>
      <c r="GS220" s="3">
        <v>2.4</v>
      </c>
      <c r="GT220" s="3">
        <v>67.2</v>
      </c>
      <c r="GU220" s="3">
        <v>24.4</v>
      </c>
      <c r="GV220" s="3">
        <v>11.4</v>
      </c>
      <c r="GW220" s="3">
        <v>11.5</v>
      </c>
      <c r="GX220" s="3">
        <v>4.5</v>
      </c>
      <c r="GY220" s="3">
        <v>19.600000000000001</v>
      </c>
      <c r="GZ220" s="3">
        <v>42.6</v>
      </c>
      <c r="HA220" s="3">
        <v>26.8</v>
      </c>
      <c r="HB220" s="3">
        <v>11.1</v>
      </c>
      <c r="HC220" s="3">
        <v>19.399999999999999</v>
      </c>
      <c r="HD220" s="3">
        <v>13.4</v>
      </c>
      <c r="HE220" s="3">
        <v>28.3</v>
      </c>
      <c r="HF220" s="3">
        <v>56.1</v>
      </c>
      <c r="HG220" s="3">
        <v>56.1</v>
      </c>
      <c r="HH220" s="3">
        <v>29.3</v>
      </c>
      <c r="HI220" s="3">
        <v>29.2</v>
      </c>
      <c r="HJ220" s="3">
        <v>29.2</v>
      </c>
      <c r="HK220" s="3">
        <v>18.8</v>
      </c>
      <c r="HL220" s="3">
        <v>1</v>
      </c>
      <c r="HM220" s="3">
        <v>0</v>
      </c>
      <c r="HN220" s="3">
        <v>5.2</v>
      </c>
      <c r="HO220" s="3">
        <v>49.9</v>
      </c>
      <c r="HP220" s="3">
        <v>1.7</v>
      </c>
      <c r="HQ220" s="3">
        <v>25.1</v>
      </c>
      <c r="HR220" s="3">
        <v>25.4</v>
      </c>
      <c r="HS220" s="3">
        <v>20.6</v>
      </c>
      <c r="HT220" s="3">
        <v>43.6</v>
      </c>
      <c r="HU220" s="3">
        <v>12.5</v>
      </c>
      <c r="HV220" s="3">
        <v>11.5</v>
      </c>
      <c r="HW220" s="3">
        <v>14</v>
      </c>
      <c r="HX220" s="3">
        <v>15.7</v>
      </c>
      <c r="HY220" s="3">
        <v>29.9</v>
      </c>
      <c r="HZ220" s="3">
        <v>101</v>
      </c>
      <c r="IA220" s="3">
        <v>61</v>
      </c>
      <c r="IB220" s="3">
        <v>10</v>
      </c>
      <c r="IC220" s="3">
        <v>22</v>
      </c>
      <c r="ID220" s="3">
        <v>10.1</v>
      </c>
      <c r="IE220" s="3">
        <v>14.3</v>
      </c>
      <c r="IF220" s="3">
        <v>27.6</v>
      </c>
      <c r="IG220" s="3">
        <v>46.7</v>
      </c>
      <c r="IH220" s="3">
        <v>11.6</v>
      </c>
      <c r="II220" s="3">
        <v>14.4</v>
      </c>
      <c r="IJ220" s="3">
        <v>101</v>
      </c>
      <c r="IK220" s="3">
        <v>40.200000000000003</v>
      </c>
      <c r="IL220" s="3">
        <v>20.7</v>
      </c>
      <c r="IM220" s="3">
        <v>20.5</v>
      </c>
      <c r="IN220" s="3">
        <v>20.7</v>
      </c>
      <c r="IO220" s="3">
        <v>7.3</v>
      </c>
      <c r="IP220" s="3">
        <v>42.7</v>
      </c>
      <c r="IQ220" s="3">
        <v>16.2</v>
      </c>
      <c r="IR220" s="3">
        <v>14.7</v>
      </c>
      <c r="IS220" s="3">
        <v>55.4</v>
      </c>
      <c r="IT220" s="3">
        <v>21.2</v>
      </c>
      <c r="IU220" s="3">
        <v>12</v>
      </c>
      <c r="IV220" s="3">
        <v>15.8</v>
      </c>
      <c r="IW220" s="3">
        <v>25.6</v>
      </c>
      <c r="IX220" s="3">
        <v>44.5</v>
      </c>
      <c r="IY220" s="3">
        <v>13.9</v>
      </c>
      <c r="IZ220" s="3">
        <v>20</v>
      </c>
      <c r="JA220" s="3">
        <v>12.5</v>
      </c>
      <c r="JB220" s="3">
        <v>7</v>
      </c>
      <c r="JC220" s="3">
        <v>19.3</v>
      </c>
      <c r="JD220" s="3">
        <v>32.5</v>
      </c>
      <c r="JF220" s="3" t="str">
        <f t="shared" si="788"/>
        <v xml:space="preserve">218 1 60.6 </v>
      </c>
      <c r="JG220" s="3" t="str">
        <f t="shared" si="789"/>
        <v xml:space="preserve">218 2 19.9 </v>
      </c>
      <c r="JH220" s="3" t="str">
        <f t="shared" si="790"/>
        <v xml:space="preserve">218 3 19.6 </v>
      </c>
      <c r="JI220" s="3" t="str">
        <f t="shared" si="791"/>
        <v xml:space="preserve">218 4 30.6 </v>
      </c>
      <c r="JJ220" s="3" t="str">
        <f t="shared" si="792"/>
        <v xml:space="preserve">218 5 30.7 </v>
      </c>
      <c r="JK220" s="3" t="str">
        <f t="shared" si="793"/>
        <v xml:space="preserve">218 6 29.4 </v>
      </c>
      <c r="JL220" s="3" t="str">
        <f t="shared" si="794"/>
        <v xml:space="preserve">218 7 29.4 </v>
      </c>
      <c r="JM220" s="3" t="str">
        <f t="shared" si="795"/>
        <v xml:space="preserve">218 8 27.9 </v>
      </c>
      <c r="JN220" s="3" t="str">
        <f t="shared" si="796"/>
        <v xml:space="preserve">218 9 27.6 </v>
      </c>
      <c r="JO220" s="3" t="str">
        <f t="shared" si="797"/>
        <v xml:space="preserve">218 10 28.9 </v>
      </c>
      <c r="JP220" s="3" t="str">
        <f t="shared" si="798"/>
        <v xml:space="preserve">218 11 36.5 </v>
      </c>
      <c r="JQ220" s="3" t="str">
        <f t="shared" si="799"/>
        <v xml:space="preserve">218 12 23.7 </v>
      </c>
      <c r="JR220" s="3" t="str">
        <f t="shared" si="800"/>
        <v xml:space="preserve">218 13 4 </v>
      </c>
      <c r="JS220" s="3" t="str">
        <f t="shared" si="801"/>
        <v xml:space="preserve">218 14 21 </v>
      </c>
      <c r="JT220" s="3" t="str">
        <f t="shared" si="802"/>
        <v xml:space="preserve">218 15 9.7 </v>
      </c>
      <c r="JU220" s="3" t="str">
        <f t="shared" si="803"/>
        <v xml:space="preserve">218 16 10 </v>
      </c>
      <c r="JV220" s="3" t="str">
        <f t="shared" si="804"/>
        <v xml:space="preserve">218 17 16.5 </v>
      </c>
      <c r="JW220" s="3" t="str">
        <f t="shared" si="805"/>
        <v xml:space="preserve">218 18 78.7 </v>
      </c>
      <c r="JX220" s="3" t="str">
        <f t="shared" si="806"/>
        <v xml:space="preserve">218 19 11.6 </v>
      </c>
      <c r="JY220" s="3" t="str">
        <f t="shared" si="807"/>
        <v xml:space="preserve">218 20 20.7 </v>
      </c>
      <c r="JZ220" s="3" t="str">
        <f t="shared" si="808"/>
        <v xml:space="preserve">218 21 6.1 </v>
      </c>
      <c r="KA220" s="3" t="str">
        <f t="shared" si="809"/>
        <v xml:space="preserve">218 22 10.5 </v>
      </c>
      <c r="KB220" s="3" t="str">
        <f t="shared" si="810"/>
        <v xml:space="preserve">218 23 16.4 </v>
      </c>
      <c r="KC220" s="3" t="str">
        <f t="shared" si="811"/>
        <v xml:space="preserve">218 24 63.3 </v>
      </c>
      <c r="KD220" s="3" t="str">
        <f t="shared" si="812"/>
        <v xml:space="preserve">218 25 65 </v>
      </c>
      <c r="KE220" s="3" t="str">
        <f t="shared" si="813"/>
        <v xml:space="preserve">218 26 32.4 </v>
      </c>
      <c r="KF220" s="3" t="str">
        <f t="shared" si="814"/>
        <v xml:space="preserve">218 27 18.9 </v>
      </c>
      <c r="KG220" s="3" t="str">
        <f t="shared" si="815"/>
        <v xml:space="preserve">218 28 34 </v>
      </c>
      <c r="KH220" s="3" t="str">
        <f t="shared" si="816"/>
        <v xml:space="preserve">218 29 51.4 </v>
      </c>
      <c r="KI220" s="3" t="str">
        <f t="shared" si="817"/>
        <v xml:space="preserve">218 30 21 </v>
      </c>
      <c r="KJ220" s="3" t="str">
        <f t="shared" si="818"/>
        <v xml:space="preserve">218 31 7.1 </v>
      </c>
      <c r="KK220" s="3" t="str">
        <f t="shared" si="819"/>
        <v xml:space="preserve">218 32 55.9 </v>
      </c>
      <c r="KL220" s="3" t="str">
        <f t="shared" si="820"/>
        <v xml:space="preserve">218 33 82.7 </v>
      </c>
      <c r="KM220" s="3" t="str">
        <f t="shared" si="821"/>
        <v xml:space="preserve">218 34 55.1 </v>
      </c>
      <c r="KN220" s="3" t="str">
        <f t="shared" si="822"/>
        <v xml:space="preserve">218 35 73.2 </v>
      </c>
      <c r="KO220" s="3" t="str">
        <f t="shared" si="823"/>
        <v xml:space="preserve">218 36 15.9 </v>
      </c>
      <c r="KP220" s="3" t="str">
        <f t="shared" si="824"/>
        <v xml:space="preserve">218 37 14.4 </v>
      </c>
      <c r="KQ220" s="3" t="str">
        <f t="shared" si="825"/>
        <v xml:space="preserve">218 38 38.2 </v>
      </c>
      <c r="KR220" s="3" t="str">
        <f t="shared" si="826"/>
        <v xml:space="preserve">218 39 20.2 </v>
      </c>
      <c r="KS220" s="3" t="str">
        <f t="shared" si="827"/>
        <v xml:space="preserve">218 40 22.7 </v>
      </c>
      <c r="KT220" s="3" t="str">
        <f t="shared" si="828"/>
        <v xml:space="preserve">218 41 39.6 </v>
      </c>
      <c r="KU220" s="3" t="str">
        <f t="shared" si="829"/>
        <v xml:space="preserve">218 42 12 </v>
      </c>
      <c r="KV220" s="3" t="str">
        <f t="shared" si="830"/>
        <v xml:space="preserve">218 43 20.9 </v>
      </c>
      <c r="KW220" s="3" t="str">
        <f t="shared" si="831"/>
        <v xml:space="preserve">218 44 16.6 </v>
      </c>
      <c r="KX220" s="3" t="str">
        <f t="shared" si="832"/>
        <v xml:space="preserve">218 45 11.2 </v>
      </c>
      <c r="KY220" s="3" t="str">
        <f t="shared" si="833"/>
        <v xml:space="preserve">218 46 25.2 </v>
      </c>
      <c r="KZ220" s="3" t="str">
        <f t="shared" si="834"/>
        <v xml:space="preserve">218 47 20.4 </v>
      </c>
      <c r="LA220" s="3" t="str">
        <f t="shared" si="835"/>
        <v xml:space="preserve">218 48 26.4 </v>
      </c>
      <c r="LB220" s="3" t="str">
        <f t="shared" si="836"/>
        <v xml:space="preserve">218 49 12 </v>
      </c>
      <c r="LC220" s="3" t="str">
        <f t="shared" si="837"/>
        <v xml:space="preserve">218 50 4.3 </v>
      </c>
      <c r="LD220" s="3" t="str">
        <f t="shared" si="838"/>
        <v xml:space="preserve">218 51 7.2 </v>
      </c>
      <c r="LE220" s="3" t="str">
        <f t="shared" si="839"/>
        <v xml:space="preserve">218 52 9.9 </v>
      </c>
      <c r="LF220" s="3" t="str">
        <f t="shared" si="840"/>
        <v xml:space="preserve">218 53 81.5 </v>
      </c>
      <c r="LG220" s="3" t="str">
        <f t="shared" si="841"/>
        <v xml:space="preserve">218 54 37.3 </v>
      </c>
      <c r="LH220" s="3" t="str">
        <f t="shared" si="842"/>
        <v xml:space="preserve">218 55 30.4 </v>
      </c>
      <c r="LI220" s="3" t="str">
        <f t="shared" si="843"/>
        <v xml:space="preserve">218 56 9.5 </v>
      </c>
      <c r="LJ220" s="3" t="str">
        <f t="shared" si="844"/>
        <v xml:space="preserve">218 57 24.4 </v>
      </c>
      <c r="LK220" s="3" t="str">
        <f t="shared" si="845"/>
        <v xml:space="preserve">218 58 23.8 </v>
      </c>
      <c r="LL220" s="3" t="str">
        <f t="shared" si="846"/>
        <v xml:space="preserve">218 59 21.2 </v>
      </c>
      <c r="LM220" s="3" t="str">
        <f t="shared" si="847"/>
        <v xml:space="preserve">218 60 21.6 </v>
      </c>
      <c r="LN220" s="3" t="str">
        <f t="shared" si="848"/>
        <v xml:space="preserve">218 61 13.4 </v>
      </c>
      <c r="LO220" s="3" t="str">
        <f t="shared" si="849"/>
        <v xml:space="preserve">218 62 28.5 </v>
      </c>
      <c r="LP220" s="3" t="str">
        <f t="shared" si="850"/>
        <v xml:space="preserve">218 63 29.7 </v>
      </c>
      <c r="LQ220" s="3" t="str">
        <f t="shared" si="851"/>
        <v xml:space="preserve">218 64 29.4 </v>
      </c>
      <c r="LR220" s="3" t="str">
        <f t="shared" si="852"/>
        <v xml:space="preserve">218 65 27 </v>
      </c>
      <c r="LS220" s="3" t="str">
        <f t="shared" si="853"/>
        <v xml:space="preserve">218 66 24.9 </v>
      </c>
      <c r="LT220" s="3" t="str">
        <f t="shared" si="854"/>
        <v xml:space="preserve">218 67 26.6 </v>
      </c>
      <c r="LU220" s="3" t="str">
        <f t="shared" si="855"/>
        <v xml:space="preserve">218 68 22.9 </v>
      </c>
      <c r="LV220" s="3" t="str">
        <f t="shared" si="856"/>
        <v xml:space="preserve">218 69 68.9 </v>
      </c>
      <c r="LW220" s="3" t="str">
        <f t="shared" si="857"/>
        <v xml:space="preserve">218 70 54.6 </v>
      </c>
      <c r="LX220" s="3" t="str">
        <f t="shared" si="858"/>
        <v xml:space="preserve">218 71 11.2 </v>
      </c>
      <c r="LY220" s="3" t="str">
        <f t="shared" si="859"/>
        <v xml:space="preserve">218 72 25.6 </v>
      </c>
      <c r="LZ220" s="3" t="str">
        <f t="shared" si="860"/>
        <v xml:space="preserve">218 73 33.5 </v>
      </c>
      <c r="MA220" s="3" t="str">
        <f t="shared" si="861"/>
        <v xml:space="preserve">218 74 14.5 </v>
      </c>
      <c r="MB220" s="3" t="str">
        <f t="shared" si="862"/>
        <v xml:space="preserve">218 75 22.3 </v>
      </c>
      <c r="MC220" s="3" t="str">
        <f t="shared" si="863"/>
        <v xml:space="preserve">218 76 82.1 </v>
      </c>
      <c r="MD220" s="3" t="str">
        <f t="shared" si="864"/>
        <v xml:space="preserve">218 77 18.8 </v>
      </c>
      <c r="ME220" s="3" t="str">
        <f t="shared" si="865"/>
        <v xml:space="preserve">218 78 19 </v>
      </c>
      <c r="MF220" s="3" t="str">
        <f t="shared" si="866"/>
        <v xml:space="preserve">218 79 14.4 </v>
      </c>
      <c r="MG220" s="3" t="str">
        <f t="shared" si="867"/>
        <v xml:space="preserve">218 80 7.1 </v>
      </c>
      <c r="MH220" s="3" t="str">
        <f t="shared" si="868"/>
        <v xml:space="preserve">218 81 24.7 </v>
      </c>
      <c r="MI220" s="3" t="str">
        <f t="shared" si="869"/>
        <v xml:space="preserve">218 82 15.7 </v>
      </c>
      <c r="MJ220" s="3" t="str">
        <f t="shared" si="870"/>
        <v xml:space="preserve">218 83 30.1 </v>
      </c>
      <c r="MK220" s="3" t="str">
        <f t="shared" si="871"/>
        <v xml:space="preserve">218 84 27.9 </v>
      </c>
      <c r="ML220" s="3" t="str">
        <f t="shared" si="872"/>
        <v xml:space="preserve">218 85 22.4 </v>
      </c>
      <c r="MM220" s="3" t="str">
        <f t="shared" si="873"/>
        <v xml:space="preserve">218 86 18.8 </v>
      </c>
      <c r="MN220" s="3" t="str">
        <f t="shared" si="874"/>
        <v xml:space="preserve">218 87 22.8 </v>
      </c>
      <c r="MO220" s="3" t="str">
        <f t="shared" si="875"/>
        <v xml:space="preserve">218 88 15.5 </v>
      </c>
      <c r="MP220" s="3" t="str">
        <f t="shared" si="876"/>
        <v xml:space="preserve">218 89 32.4 </v>
      </c>
      <c r="MQ220" s="3" t="str">
        <f t="shared" si="877"/>
        <v xml:space="preserve">218 90 14.5 </v>
      </c>
      <c r="MR220" s="3" t="str">
        <f t="shared" si="878"/>
        <v xml:space="preserve">218 91 25.6 </v>
      </c>
      <c r="MS220" s="3" t="str">
        <f t="shared" si="879"/>
        <v xml:space="preserve">218 92 24.7 </v>
      </c>
      <c r="MT220" s="3" t="str">
        <f t="shared" si="880"/>
        <v xml:space="preserve">218 93 29.4 </v>
      </c>
      <c r="MU220" s="3" t="str">
        <f t="shared" si="881"/>
        <v xml:space="preserve">218 94 34.6 </v>
      </c>
      <c r="MV220" s="3" t="str">
        <f t="shared" si="882"/>
        <v xml:space="preserve">218 95 24.7 </v>
      </c>
      <c r="MW220" s="3" t="str">
        <f t="shared" si="883"/>
        <v xml:space="preserve">218 96 29.6 </v>
      </c>
      <c r="MX220" s="3" t="str">
        <f t="shared" si="884"/>
        <v xml:space="preserve">218 97 20.5 </v>
      </c>
      <c r="MY220" s="3" t="str">
        <f t="shared" si="885"/>
        <v xml:space="preserve">218 98 14.3 </v>
      </c>
      <c r="MZ220" s="3" t="str">
        <f t="shared" si="886"/>
        <v xml:space="preserve">218 99 21.8 </v>
      </c>
      <c r="NA220" s="3" t="str">
        <f t="shared" si="887"/>
        <v xml:space="preserve">218 100 22.7 </v>
      </c>
      <c r="NB220" s="3" t="str">
        <f t="shared" si="888"/>
        <v xml:space="preserve">218 101 18 </v>
      </c>
      <c r="NC220" s="3" t="str">
        <f t="shared" si="889"/>
        <v xml:space="preserve">218 102 60.3 </v>
      </c>
      <c r="ND220" s="3" t="str">
        <f t="shared" si="890"/>
        <v xml:space="preserve">218 103 36.3 </v>
      </c>
      <c r="NE220" s="3" t="str">
        <f t="shared" si="891"/>
        <v xml:space="preserve">218 104 10 </v>
      </c>
      <c r="NF220" s="3" t="str">
        <f t="shared" si="892"/>
        <v xml:space="preserve">218 105 27.6 </v>
      </c>
      <c r="NG220" s="3" t="str">
        <f t="shared" si="893"/>
        <v xml:space="preserve">218 106 27.4 </v>
      </c>
      <c r="NH220" s="3" t="str">
        <f t="shared" si="894"/>
        <v xml:space="preserve">218 107 30.3 </v>
      </c>
      <c r="NI220" s="3" t="str">
        <f t="shared" si="895"/>
        <v xml:space="preserve">218 108 21.9 </v>
      </c>
      <c r="NJ220" s="3" t="str">
        <f t="shared" si="896"/>
        <v xml:space="preserve">218 109 35.4 </v>
      </c>
      <c r="NK220" s="3" t="str">
        <f t="shared" si="897"/>
        <v xml:space="preserve">218 110 7.4 </v>
      </c>
      <c r="NL220" s="3" t="str">
        <f t="shared" si="898"/>
        <v xml:space="preserve">218 111 24.5 </v>
      </c>
      <c r="NM220" s="3" t="str">
        <f t="shared" si="899"/>
        <v xml:space="preserve">218 112 60.2 </v>
      </c>
      <c r="NN220" s="3" t="str">
        <f t="shared" si="900"/>
        <v xml:space="preserve">218 113 85.2 </v>
      </c>
      <c r="NO220" s="3" t="str">
        <f t="shared" si="901"/>
        <v xml:space="preserve">218 114 12.2 </v>
      </c>
      <c r="NP220" s="3" t="str">
        <f t="shared" si="902"/>
        <v xml:space="preserve">218 115 33.9 </v>
      </c>
      <c r="NQ220" s="3" t="str">
        <f t="shared" si="903"/>
        <v xml:space="preserve">218 116 15.1 </v>
      </c>
      <c r="NR220" s="3" t="str">
        <f t="shared" si="904"/>
        <v xml:space="preserve">218 117 43.1 </v>
      </c>
      <c r="NS220" s="3" t="str">
        <f t="shared" si="905"/>
        <v xml:space="preserve">218 118 42.9 </v>
      </c>
      <c r="NT220" s="3" t="str">
        <f t="shared" si="906"/>
        <v xml:space="preserve">218 119 36.5 </v>
      </c>
      <c r="NU220" s="3" t="str">
        <f t="shared" si="907"/>
        <v xml:space="preserve">218 120 120 </v>
      </c>
      <c r="NV220" s="3" t="str">
        <f t="shared" si="908"/>
        <v xml:space="preserve">218 121 10.9 </v>
      </c>
      <c r="NW220" s="3" t="str">
        <f t="shared" si="909"/>
        <v xml:space="preserve">218 122 17.2 </v>
      </c>
      <c r="NX220" s="3" t="str">
        <f t="shared" si="910"/>
        <v xml:space="preserve">218 123 27.9 </v>
      </c>
      <c r="NY220" s="3" t="str">
        <f t="shared" si="911"/>
        <v xml:space="preserve">218 124 44.5 </v>
      </c>
      <c r="NZ220" s="3" t="str">
        <f t="shared" si="912"/>
        <v xml:space="preserve">218 125 18.2 </v>
      </c>
      <c r="OA220" s="3" t="str">
        <f t="shared" si="913"/>
        <v xml:space="preserve">218 126 16.3 </v>
      </c>
      <c r="OB220" s="3" t="str">
        <f t="shared" si="914"/>
        <v xml:space="preserve">218 127 16.6 </v>
      </c>
      <c r="OC220" s="3" t="str">
        <f t="shared" si="915"/>
        <v xml:space="preserve">218 128 47.2 </v>
      </c>
      <c r="OD220" s="3" t="str">
        <f t="shared" si="916"/>
        <v xml:space="preserve">218 129 25.8 </v>
      </c>
      <c r="OE220" s="3" t="str">
        <f t="shared" si="917"/>
        <v xml:space="preserve">218 130 15.5 </v>
      </c>
      <c r="OF220" s="3" t="str">
        <f t="shared" si="918"/>
        <v xml:space="preserve">218 131 0.6 </v>
      </c>
      <c r="OG220" s="3" t="str">
        <f t="shared" si="919"/>
        <v xml:space="preserve">218 132 23.2 </v>
      </c>
      <c r="OH220" s="3" t="str">
        <f t="shared" si="920"/>
        <v xml:space="preserve">218 133 4.4 </v>
      </c>
      <c r="OI220" s="3" t="str">
        <f t="shared" si="921"/>
        <v xml:space="preserve">218 134 23.7 </v>
      </c>
      <c r="OJ220" s="3" t="str">
        <f t="shared" si="922"/>
        <v xml:space="preserve">218 135 20.7 </v>
      </c>
      <c r="OK220" s="3" t="str">
        <f t="shared" si="923"/>
        <v xml:space="preserve">218 136 29.5 </v>
      </c>
      <c r="OL220" s="3" t="str">
        <f t="shared" si="924"/>
        <v xml:space="preserve">218 137 23.2 </v>
      </c>
      <c r="OM220" s="3" t="str">
        <f t="shared" si="925"/>
        <v xml:space="preserve">218 138 37.1 </v>
      </c>
      <c r="ON220" s="3" t="str">
        <f t="shared" si="926"/>
        <v xml:space="preserve">218 139 43.6 </v>
      </c>
      <c r="OO220" s="3" t="str">
        <f t="shared" si="927"/>
        <v xml:space="preserve">218 140 31.2 </v>
      </c>
      <c r="OP220" s="3" t="str">
        <f t="shared" si="928"/>
        <v xml:space="preserve">218 141 15.7 </v>
      </c>
      <c r="OQ220" s="3" t="str">
        <f t="shared" si="929"/>
        <v xml:space="preserve">218 142 7.2 </v>
      </c>
      <c r="OR220" s="3" t="str">
        <f t="shared" si="930"/>
        <v xml:space="preserve">218 143 21 </v>
      </c>
      <c r="OS220" s="3" t="str">
        <f t="shared" si="931"/>
        <v xml:space="preserve">218 144 27.7 </v>
      </c>
      <c r="OT220" s="3" t="str">
        <f t="shared" si="932"/>
        <v xml:space="preserve">218 145 10.3 </v>
      </c>
      <c r="OU220" s="3" t="str">
        <f t="shared" si="933"/>
        <v xml:space="preserve">218 146 14.7 </v>
      </c>
      <c r="OV220" s="3" t="str">
        <f t="shared" si="934"/>
        <v xml:space="preserve">218 147 33.4 </v>
      </c>
      <c r="OW220" s="3" t="str">
        <f t="shared" si="935"/>
        <v xml:space="preserve">218 148 49.4 </v>
      </c>
      <c r="OX220" s="3" t="str">
        <f t="shared" si="936"/>
        <v xml:space="preserve">218 149 20.6 </v>
      </c>
      <c r="OY220" s="3" t="str">
        <f t="shared" si="937"/>
        <v xml:space="preserve">218 150 14.1 </v>
      </c>
      <c r="OZ220" s="3" t="str">
        <f t="shared" si="938"/>
        <v xml:space="preserve">218 151 10 </v>
      </c>
      <c r="PA220" s="3" t="str">
        <f t="shared" si="939"/>
        <v xml:space="preserve">218 152 10.5 </v>
      </c>
      <c r="PB220" s="3" t="str">
        <f t="shared" si="940"/>
        <v xml:space="preserve">218 153 6.5 </v>
      </c>
      <c r="PC220" s="3" t="str">
        <f t="shared" si="941"/>
        <v xml:space="preserve">218 154 18 </v>
      </c>
      <c r="PD220" s="3" t="str">
        <f t="shared" si="942"/>
        <v xml:space="preserve">218 155 15.6 </v>
      </c>
      <c r="PE220" s="3" t="str">
        <f t="shared" si="943"/>
        <v xml:space="preserve">218 156 31.8 </v>
      </c>
      <c r="PF220" s="3" t="str">
        <f t="shared" si="944"/>
        <v xml:space="preserve">218 157 33.4 </v>
      </c>
      <c r="PG220" s="3" t="str">
        <f t="shared" si="945"/>
        <v xml:space="preserve">218 158 25.3 </v>
      </c>
      <c r="PH220" s="3" t="str">
        <f t="shared" si="946"/>
        <v xml:space="preserve">218 159 57.6 </v>
      </c>
      <c r="PI220" s="3" t="str">
        <f t="shared" si="947"/>
        <v xml:space="preserve">218 160 17.8 </v>
      </c>
      <c r="PJ220" s="3" t="str">
        <f t="shared" si="948"/>
        <v xml:space="preserve">218 161 46 </v>
      </c>
      <c r="PK220" s="3" t="str">
        <f t="shared" si="949"/>
        <v xml:space="preserve">218 162 2.3 </v>
      </c>
      <c r="PL220" s="3" t="str">
        <f t="shared" si="950"/>
        <v xml:space="preserve">218 163 25.2 </v>
      </c>
      <c r="PM220" s="3" t="str">
        <f t="shared" si="951"/>
        <v xml:space="preserve">218 164 20.5 </v>
      </c>
      <c r="PN220" s="3" t="str">
        <f t="shared" si="952"/>
        <v xml:space="preserve">218 165 13.3 </v>
      </c>
      <c r="PO220" s="3" t="str">
        <f t="shared" si="953"/>
        <v xml:space="preserve">218 166 36.3 </v>
      </c>
      <c r="PP220" s="3" t="str">
        <f t="shared" si="954"/>
        <v xml:space="preserve">218 167 11.4 </v>
      </c>
      <c r="PQ220" s="3" t="str">
        <f t="shared" si="955"/>
        <v xml:space="preserve">218 168 35.9 </v>
      </c>
      <c r="PR220" s="3" t="str">
        <f t="shared" si="956"/>
        <v xml:space="preserve">218 169 26.2 </v>
      </c>
      <c r="PS220" s="3" t="str">
        <f t="shared" si="957"/>
        <v xml:space="preserve">218 170 30.6 </v>
      </c>
      <c r="PT220" s="3" t="str">
        <f t="shared" si="958"/>
        <v xml:space="preserve">218 171 23 </v>
      </c>
      <c r="PU220" s="3" t="str">
        <f t="shared" si="959"/>
        <v xml:space="preserve">218 172 43.1 </v>
      </c>
      <c r="PV220" s="3" t="str">
        <f t="shared" si="960"/>
        <v xml:space="preserve">218 173 33.3 </v>
      </c>
      <c r="PW220" s="3" t="str">
        <f t="shared" si="961"/>
        <v xml:space="preserve">218 174 40 </v>
      </c>
      <c r="PX220" s="3" t="str">
        <f t="shared" si="962"/>
        <v xml:space="preserve">218 175 55 </v>
      </c>
      <c r="PY220" s="3" t="str">
        <f t="shared" si="963"/>
        <v xml:space="preserve">218 176 93.8 </v>
      </c>
      <c r="PZ220" s="3" t="str">
        <f t="shared" si="964"/>
        <v xml:space="preserve">218 177 21.9 </v>
      </c>
      <c r="QA220" s="3" t="str">
        <f t="shared" si="965"/>
        <v xml:space="preserve">218 178 38.2 </v>
      </c>
      <c r="QB220" s="3" t="str">
        <f t="shared" si="966"/>
        <v xml:space="preserve">218 179 28.4 </v>
      </c>
      <c r="QC220" s="3" t="str">
        <f t="shared" si="967"/>
        <v xml:space="preserve">218 180 63.3 </v>
      </c>
      <c r="QD220" s="3" t="str">
        <f t="shared" si="968"/>
        <v xml:space="preserve">218 181 20 </v>
      </c>
      <c r="QE220" s="3" t="str">
        <f t="shared" si="969"/>
        <v xml:space="preserve">218 182 13.4 </v>
      </c>
      <c r="QF220" s="3" t="str">
        <f t="shared" si="970"/>
        <v xml:space="preserve">218 183 24.5 </v>
      </c>
      <c r="QG220" s="3" t="str">
        <f t="shared" si="971"/>
        <v xml:space="preserve">218 184 18.5 </v>
      </c>
      <c r="QH220" s="3" t="str">
        <f t="shared" si="972"/>
        <v xml:space="preserve">218 185 7.3 </v>
      </c>
      <c r="QI220" s="3" t="str">
        <f t="shared" si="973"/>
        <v xml:space="preserve">218 186 43.5 </v>
      </c>
      <c r="QJ220" s="3" t="str">
        <f t="shared" si="974"/>
        <v xml:space="preserve">218 187 19.7 </v>
      </c>
      <c r="QK220" s="3" t="str">
        <f t="shared" si="975"/>
        <v xml:space="preserve">218 188 26.1 </v>
      </c>
      <c r="QL220" s="3" t="str">
        <f t="shared" si="976"/>
        <v xml:space="preserve">218 189 37.7 </v>
      </c>
      <c r="QM220" s="3" t="str">
        <f t="shared" si="977"/>
        <v xml:space="preserve">218 190 23.9 </v>
      </c>
      <c r="QN220" s="3" t="str">
        <f t="shared" si="978"/>
        <v xml:space="preserve">218 191 21.3 </v>
      </c>
      <c r="QO220" s="3" t="str">
        <f t="shared" si="979"/>
        <v xml:space="preserve">218 192 23.2 </v>
      </c>
      <c r="QP220" s="3" t="str">
        <f t="shared" si="980"/>
        <v xml:space="preserve">218 193 23.7 </v>
      </c>
      <c r="QQ220" s="3" t="str">
        <f t="shared" si="981"/>
        <v xml:space="preserve">218 194 20.1 </v>
      </c>
      <c r="QR220" s="3" t="str">
        <f t="shared" si="982"/>
        <v xml:space="preserve">218 195 29.9 </v>
      </c>
      <c r="QS220" s="3" t="str">
        <f t="shared" si="983"/>
        <v xml:space="preserve">218 196 29.1 </v>
      </c>
      <c r="QT220" s="3" t="str">
        <f t="shared" si="984"/>
        <v xml:space="preserve">218 197 27.7 </v>
      </c>
      <c r="QU220" s="3" t="str">
        <f t="shared" si="985"/>
        <v xml:space="preserve">218 198 2.4 </v>
      </c>
      <c r="QV220" s="3" t="str">
        <f t="shared" si="986"/>
        <v xml:space="preserve">218 199 67.2 </v>
      </c>
      <c r="QW220" s="3" t="str">
        <f t="shared" si="987"/>
        <v xml:space="preserve">218 200 24.4 </v>
      </c>
      <c r="QX220" s="3" t="str">
        <f t="shared" si="988"/>
        <v xml:space="preserve">218 201 11.4 </v>
      </c>
      <c r="QY220" s="3" t="str">
        <f t="shared" si="989"/>
        <v xml:space="preserve">218 202 11.5 </v>
      </c>
      <c r="QZ220" s="3" t="str">
        <f t="shared" si="990"/>
        <v xml:space="preserve">218 203 4.5 </v>
      </c>
      <c r="RA220" s="3" t="str">
        <f t="shared" si="991"/>
        <v xml:space="preserve">218 204 19.6 </v>
      </c>
      <c r="RB220" s="3" t="str">
        <f t="shared" si="992"/>
        <v xml:space="preserve">218 205 42.6 </v>
      </c>
      <c r="RC220" s="3" t="str">
        <f t="shared" si="993"/>
        <v xml:space="preserve">218 206 26.8 </v>
      </c>
      <c r="RD220" s="3" t="str">
        <f t="shared" si="994"/>
        <v xml:space="preserve">218 207 11.1 </v>
      </c>
      <c r="RE220" s="3" t="str">
        <f t="shared" si="995"/>
        <v xml:space="preserve">218 208 19.4 </v>
      </c>
      <c r="RF220" s="3" t="str">
        <f t="shared" si="996"/>
        <v xml:space="preserve">218 209 13.4 </v>
      </c>
      <c r="RG220" s="3" t="str">
        <f t="shared" si="997"/>
        <v xml:space="preserve">218 210 28.3 </v>
      </c>
      <c r="RH220" s="3" t="str">
        <f t="shared" si="998"/>
        <v xml:space="preserve">218 211 56.1 </v>
      </c>
      <c r="RI220" s="3" t="str">
        <f t="shared" si="999"/>
        <v xml:space="preserve">218 212 56.1 </v>
      </c>
      <c r="RJ220" s="3" t="str">
        <f t="shared" si="1000"/>
        <v xml:space="preserve">218 213 29.3 </v>
      </c>
      <c r="RK220" s="3" t="str">
        <f t="shared" si="1001"/>
        <v xml:space="preserve">218 214 29.2 </v>
      </c>
      <c r="RL220" s="3" t="str">
        <f t="shared" si="1002"/>
        <v xml:space="preserve">218 215 29.2 </v>
      </c>
      <c r="RM220" s="3" t="str">
        <f t="shared" si="1003"/>
        <v xml:space="preserve">218 216 18.8 </v>
      </c>
      <c r="RN220" s="3" t="str">
        <f t="shared" si="1004"/>
        <v xml:space="preserve">218 217 1 </v>
      </c>
      <c r="RO220" s="3" t="str">
        <f t="shared" si="1005"/>
        <v xml:space="preserve">218 218 0 </v>
      </c>
      <c r="RP220" s="3" t="str">
        <f t="shared" si="1006"/>
        <v xml:space="preserve">218 219 5.2 </v>
      </c>
      <c r="RQ220" s="3" t="str">
        <f t="shared" si="1007"/>
        <v xml:space="preserve">218 220 49.9 </v>
      </c>
      <c r="RR220" s="3" t="str">
        <f t="shared" si="1008"/>
        <v xml:space="preserve">218 221 1.7 </v>
      </c>
      <c r="RS220" s="3" t="str">
        <f t="shared" si="1009"/>
        <v xml:space="preserve">218 222 25.1 </v>
      </c>
      <c r="RT220" s="3" t="str">
        <f t="shared" si="1010"/>
        <v xml:space="preserve">218 223 25.4 </v>
      </c>
      <c r="RU220" s="3" t="str">
        <f t="shared" si="1011"/>
        <v xml:space="preserve">218 224 20.6 </v>
      </c>
      <c r="RV220" s="3" t="str">
        <f t="shared" si="1012"/>
        <v xml:space="preserve">218 225 43.6 </v>
      </c>
      <c r="RW220" s="3" t="str">
        <f t="shared" si="1013"/>
        <v xml:space="preserve">218 226 12.5 </v>
      </c>
      <c r="RX220" s="3" t="str">
        <f t="shared" si="1014"/>
        <v xml:space="preserve">218 227 11.5 </v>
      </c>
      <c r="RY220" s="3" t="str">
        <f t="shared" si="1015"/>
        <v xml:space="preserve">218 228 14 </v>
      </c>
      <c r="RZ220" s="3" t="str">
        <f t="shared" si="1016"/>
        <v xml:space="preserve">218 229 15.7 </v>
      </c>
      <c r="SA220" s="3" t="str">
        <f t="shared" si="1017"/>
        <v xml:space="preserve">218 230 29.9 </v>
      </c>
      <c r="SB220" s="3" t="str">
        <f t="shared" si="1018"/>
        <v xml:space="preserve">218 231 101 </v>
      </c>
      <c r="SC220" s="3" t="str">
        <f t="shared" si="1019"/>
        <v xml:space="preserve">218 232 61 </v>
      </c>
      <c r="SD220" s="3" t="str">
        <f t="shared" si="1020"/>
        <v xml:space="preserve">218 233 10 </v>
      </c>
      <c r="SE220" s="3" t="str">
        <f t="shared" si="1021"/>
        <v xml:space="preserve">218 234 22 </v>
      </c>
      <c r="SF220" s="3" t="str">
        <f t="shared" si="1022"/>
        <v xml:space="preserve">218 235 10.1 </v>
      </c>
      <c r="SG220" s="3" t="str">
        <f t="shared" si="1023"/>
        <v xml:space="preserve">218 236 14.3 </v>
      </c>
      <c r="SH220" s="3" t="str">
        <f t="shared" si="1024"/>
        <v xml:space="preserve">218 237 27.6 </v>
      </c>
      <c r="SI220" s="3" t="str">
        <f t="shared" si="1025"/>
        <v xml:space="preserve">218 238 46.7 </v>
      </c>
      <c r="SJ220" s="3" t="str">
        <f t="shared" si="1026"/>
        <v xml:space="preserve">218 239 11.6 </v>
      </c>
      <c r="SK220" s="3" t="str">
        <f t="shared" si="1027"/>
        <v xml:space="preserve">218 240 14.4 </v>
      </c>
      <c r="SL220" s="3" t="str">
        <f t="shared" si="1028"/>
        <v xml:space="preserve">218 241 101 </v>
      </c>
      <c r="SM220" s="3" t="str">
        <f t="shared" si="1029"/>
        <v xml:space="preserve">218 242 40.2 </v>
      </c>
      <c r="SN220" s="3" t="str">
        <f t="shared" si="1030"/>
        <v xml:space="preserve">218 243 20.7 </v>
      </c>
      <c r="SO220" s="3" t="str">
        <f t="shared" si="1031"/>
        <v xml:space="preserve">218 244 20.5 </v>
      </c>
      <c r="SP220" s="3" t="str">
        <f t="shared" si="1032"/>
        <v xml:space="preserve">218 245 20.7 </v>
      </c>
      <c r="SQ220" s="3" t="str">
        <f t="shared" si="1033"/>
        <v xml:space="preserve">218 246 7.3 </v>
      </c>
      <c r="SR220" s="3" t="str">
        <f t="shared" si="1034"/>
        <v xml:space="preserve">218 247 42.7 </v>
      </c>
      <c r="SS220" s="3" t="str">
        <f t="shared" si="1035"/>
        <v xml:space="preserve">218 248 16.2 </v>
      </c>
      <c r="ST220" s="3" t="str">
        <f t="shared" si="1036"/>
        <v xml:space="preserve">218 249 14.7 </v>
      </c>
      <c r="SU220" s="3" t="str">
        <f t="shared" si="1037"/>
        <v xml:space="preserve">218 250 55.4 </v>
      </c>
      <c r="SV220" s="3" t="str">
        <f t="shared" si="1038"/>
        <v xml:space="preserve">218 251 21.2 </v>
      </c>
      <c r="SW220" s="3" t="str">
        <f t="shared" si="1039"/>
        <v xml:space="preserve">218 252 12 </v>
      </c>
      <c r="SX220" s="3" t="str">
        <f t="shared" si="1040"/>
        <v xml:space="preserve">218 253 15.8 </v>
      </c>
      <c r="SY220" s="3" t="str">
        <f t="shared" si="1041"/>
        <v xml:space="preserve">218 254 25.6 </v>
      </c>
      <c r="SZ220" s="3" t="str">
        <f t="shared" si="1042"/>
        <v xml:space="preserve">218 255 44.5 </v>
      </c>
      <c r="TA220" s="3" t="str">
        <f t="shared" si="1043"/>
        <v xml:space="preserve">218 256 13.9 </v>
      </c>
      <c r="TB220" s="3" t="str">
        <f t="shared" si="1044"/>
        <v xml:space="preserve">218 257 20 </v>
      </c>
      <c r="TC220" s="3" t="str">
        <f t="shared" si="1045"/>
        <v xml:space="preserve">218 258 12.5 </v>
      </c>
      <c r="TD220" s="3" t="str">
        <f t="shared" si="1046"/>
        <v xml:space="preserve">218 259 7 </v>
      </c>
      <c r="TE220" s="3" t="str">
        <f t="shared" si="1047"/>
        <v xml:space="preserve">218 260 19.3 </v>
      </c>
      <c r="TF220" s="3" t="str">
        <f t="shared" si="1048"/>
        <v xml:space="preserve">218 261 32.5 </v>
      </c>
    </row>
    <row r="221" spans="1:526" ht="18.75" customHeight="1" thickBot="1" x14ac:dyDescent="0.4">
      <c r="A221" s="17">
        <v>219</v>
      </c>
      <c r="B221" s="19" t="s">
        <v>264</v>
      </c>
      <c r="C221" s="16" t="s">
        <v>221</v>
      </c>
      <c r="D221" s="3">
        <v>58.1</v>
      </c>
      <c r="E221" s="3">
        <v>19.7</v>
      </c>
      <c r="F221" s="3">
        <v>17.2</v>
      </c>
      <c r="G221" s="3">
        <v>30.4</v>
      </c>
      <c r="H221" s="3">
        <v>22.3</v>
      </c>
      <c r="I221" s="3">
        <v>20.9</v>
      </c>
      <c r="J221" s="3">
        <v>20.9</v>
      </c>
      <c r="K221" s="3">
        <v>27.7</v>
      </c>
      <c r="L221" s="3">
        <v>26.7</v>
      </c>
      <c r="M221" s="3">
        <v>30.6</v>
      </c>
      <c r="N221" s="3">
        <v>35.6</v>
      </c>
      <c r="O221" s="3">
        <v>24.6</v>
      </c>
      <c r="P221" s="3">
        <v>2.4</v>
      </c>
      <c r="Q221" s="3">
        <v>20.8</v>
      </c>
      <c r="R221" s="3">
        <v>6.7</v>
      </c>
      <c r="S221" s="3">
        <v>11.8</v>
      </c>
      <c r="T221" s="3">
        <v>25.1</v>
      </c>
      <c r="U221" s="3">
        <v>77.099999999999994</v>
      </c>
      <c r="V221" s="3">
        <v>11.4</v>
      </c>
      <c r="W221" s="3">
        <v>20.5</v>
      </c>
      <c r="X221" s="3">
        <v>1.6</v>
      </c>
      <c r="Y221" s="3">
        <v>10.3</v>
      </c>
      <c r="Z221" s="3">
        <v>16.100000000000001</v>
      </c>
      <c r="AA221" s="3">
        <v>60.8</v>
      </c>
      <c r="AB221" s="3">
        <v>62.5</v>
      </c>
      <c r="AC221" s="3">
        <v>31.4</v>
      </c>
      <c r="AD221" s="3">
        <v>18.7</v>
      </c>
      <c r="AE221" s="3">
        <v>33.799999999999997</v>
      </c>
      <c r="AF221" s="3">
        <v>49.9</v>
      </c>
      <c r="AG221" s="3">
        <v>12.6</v>
      </c>
      <c r="AH221" s="3">
        <v>5</v>
      </c>
      <c r="AI221" s="3">
        <v>61.1</v>
      </c>
      <c r="AJ221" s="3">
        <v>82.8</v>
      </c>
      <c r="AK221" s="3">
        <v>56.7</v>
      </c>
      <c r="AL221" s="3">
        <v>74.900000000000006</v>
      </c>
      <c r="AM221" s="3">
        <v>15.7</v>
      </c>
      <c r="AN221" s="3">
        <v>12.7</v>
      </c>
      <c r="AO221" s="3">
        <v>44.1</v>
      </c>
      <c r="AP221" s="3">
        <v>28.8</v>
      </c>
      <c r="AQ221" s="3">
        <v>24.3</v>
      </c>
      <c r="AR221" s="3">
        <v>38</v>
      </c>
      <c r="AS221" s="3">
        <v>11.7</v>
      </c>
      <c r="AT221" s="3">
        <v>22.3</v>
      </c>
      <c r="AU221" s="3">
        <v>16.399999999999999</v>
      </c>
      <c r="AV221" s="3">
        <v>11</v>
      </c>
      <c r="AW221" s="3">
        <v>25</v>
      </c>
      <c r="AX221" s="3">
        <v>8.9</v>
      </c>
      <c r="AY221" s="3">
        <v>27.7</v>
      </c>
      <c r="AZ221" s="3">
        <v>11.9</v>
      </c>
      <c r="BA221" s="3">
        <v>11.3</v>
      </c>
      <c r="BB221" s="3">
        <v>9.3000000000000007</v>
      </c>
      <c r="BC221" s="3">
        <v>12.7</v>
      </c>
      <c r="BD221" s="3">
        <v>81.599999999999994</v>
      </c>
      <c r="BE221" s="3">
        <v>36.299999999999997</v>
      </c>
      <c r="BF221" s="3">
        <v>30.3</v>
      </c>
      <c r="BG221" s="3">
        <v>10.5</v>
      </c>
      <c r="BH221" s="3">
        <v>24.2</v>
      </c>
      <c r="BI221" s="3">
        <v>22.2</v>
      </c>
      <c r="BJ221" s="3">
        <v>21</v>
      </c>
      <c r="BK221" s="3">
        <v>21.4</v>
      </c>
      <c r="BL221" s="3">
        <v>8.1999999999999993</v>
      </c>
      <c r="BM221" s="3">
        <v>20</v>
      </c>
      <c r="BN221" s="3">
        <v>27.4</v>
      </c>
      <c r="BO221" s="3">
        <v>29.2</v>
      </c>
      <c r="BP221" s="3">
        <v>25.4</v>
      </c>
      <c r="BQ221" s="3">
        <v>24.7</v>
      </c>
      <c r="BR221" s="3">
        <v>23.9</v>
      </c>
      <c r="BS221" s="3">
        <v>24.6</v>
      </c>
      <c r="BT221" s="3">
        <v>69</v>
      </c>
      <c r="BU221" s="3">
        <v>63.2</v>
      </c>
      <c r="BV221" s="3">
        <v>11</v>
      </c>
      <c r="BW221" s="3">
        <v>23.3</v>
      </c>
      <c r="BX221" s="3">
        <v>34.799999999999997</v>
      </c>
      <c r="BY221" s="3">
        <v>14.2</v>
      </c>
      <c r="BZ221" s="3">
        <v>22.1</v>
      </c>
      <c r="CA221" s="3">
        <v>82.2</v>
      </c>
      <c r="CB221" s="3">
        <v>17.2</v>
      </c>
      <c r="CC221" s="3">
        <v>18.7</v>
      </c>
      <c r="CD221" s="3">
        <v>8.4</v>
      </c>
      <c r="CE221" s="3">
        <v>3.3</v>
      </c>
      <c r="CF221" s="3">
        <v>24.5</v>
      </c>
      <c r="CG221" s="3">
        <v>18.5</v>
      </c>
      <c r="CH221" s="3">
        <v>29.9</v>
      </c>
      <c r="CI221" s="3">
        <v>28.1</v>
      </c>
      <c r="CJ221" s="3">
        <v>24.1</v>
      </c>
      <c r="CK221" s="3">
        <v>27.5</v>
      </c>
      <c r="CL221" s="3">
        <v>22.6</v>
      </c>
      <c r="CM221" s="3">
        <v>15.3</v>
      </c>
      <c r="CN221" s="3">
        <v>33.5</v>
      </c>
      <c r="CO221" s="3">
        <v>14.3</v>
      </c>
      <c r="CP221" s="3">
        <v>30.1</v>
      </c>
      <c r="CQ221" s="3">
        <v>23.1</v>
      </c>
      <c r="CR221" s="3">
        <v>27.8</v>
      </c>
      <c r="CS221" s="3">
        <v>33.6</v>
      </c>
      <c r="CT221" s="3">
        <v>23.1</v>
      </c>
      <c r="CU221" s="3">
        <v>31.3</v>
      </c>
      <c r="CV221" s="3">
        <v>20.3</v>
      </c>
      <c r="CW221" s="3">
        <v>14.2</v>
      </c>
      <c r="CX221" s="3">
        <v>26.4</v>
      </c>
      <c r="CY221" s="3">
        <v>14</v>
      </c>
      <c r="CZ221" s="3">
        <v>19.600000000000001</v>
      </c>
      <c r="DA221" s="3">
        <v>57.8</v>
      </c>
      <c r="DB221" s="3">
        <v>34.700000000000003</v>
      </c>
      <c r="DC221" s="3">
        <v>18.7</v>
      </c>
      <c r="DD221" s="3">
        <v>27.4</v>
      </c>
      <c r="DE221" s="3">
        <v>23.8</v>
      </c>
      <c r="DF221" s="3">
        <v>30.1</v>
      </c>
      <c r="DG221" s="3">
        <v>21.7</v>
      </c>
      <c r="DH221" s="3">
        <v>34.5</v>
      </c>
      <c r="DI221" s="3">
        <v>9.3000000000000007</v>
      </c>
      <c r="DJ221" s="3">
        <v>22.1</v>
      </c>
      <c r="DK221" s="3">
        <v>57.6</v>
      </c>
      <c r="DL221" s="3">
        <v>85.2</v>
      </c>
      <c r="DM221" s="3">
        <v>12</v>
      </c>
      <c r="DN221" s="3">
        <v>35.6</v>
      </c>
      <c r="DO221" s="3">
        <v>16.2</v>
      </c>
      <c r="DP221" s="3">
        <v>41.5</v>
      </c>
      <c r="DQ221" s="3">
        <v>51.5</v>
      </c>
      <c r="DR221" s="3">
        <v>34.9</v>
      </c>
      <c r="DS221" s="3">
        <v>120</v>
      </c>
      <c r="DT221" s="3">
        <v>10.7</v>
      </c>
      <c r="DU221" s="3">
        <v>20</v>
      </c>
      <c r="DV221" s="3">
        <v>29.3</v>
      </c>
      <c r="DW221" s="3">
        <v>49.7</v>
      </c>
      <c r="DX221" s="3">
        <v>19.8</v>
      </c>
      <c r="DY221" s="3">
        <v>18.2</v>
      </c>
      <c r="DZ221" s="3">
        <v>18.2</v>
      </c>
      <c r="EA221" s="3">
        <v>47</v>
      </c>
      <c r="EB221" s="3">
        <v>27.3</v>
      </c>
      <c r="EC221" s="3">
        <v>14</v>
      </c>
      <c r="ED221" s="3">
        <v>5.7</v>
      </c>
      <c r="EE221" s="3">
        <v>20.6</v>
      </c>
      <c r="EF221" s="3">
        <v>3.7</v>
      </c>
      <c r="EG221" s="3">
        <v>23.5</v>
      </c>
      <c r="EH221" s="3">
        <v>20.399999999999999</v>
      </c>
      <c r="EI221" s="3">
        <v>31.1</v>
      </c>
      <c r="EJ221" s="3">
        <v>23</v>
      </c>
      <c r="EK221" s="3">
        <v>35.5</v>
      </c>
      <c r="EL221" s="3">
        <v>52.3</v>
      </c>
      <c r="EM221" s="3">
        <v>31.1</v>
      </c>
      <c r="EN221" s="3">
        <v>15</v>
      </c>
      <c r="EO221" s="3">
        <v>9.9</v>
      </c>
      <c r="EP221" s="3">
        <v>29.6</v>
      </c>
      <c r="EQ221" s="3">
        <v>30.4</v>
      </c>
      <c r="ER221" s="3">
        <v>10</v>
      </c>
      <c r="ES221" s="3">
        <v>14.4</v>
      </c>
      <c r="ET221" s="3">
        <v>33.200000000000003</v>
      </c>
      <c r="EU221" s="3">
        <v>46.8</v>
      </c>
      <c r="EV221" s="3">
        <v>20.399999999999999</v>
      </c>
      <c r="EW221" s="3">
        <v>16.899999999999999</v>
      </c>
      <c r="EX221" s="3">
        <v>9.8000000000000007</v>
      </c>
      <c r="EY221" s="3">
        <v>19.100000000000001</v>
      </c>
      <c r="EZ221" s="3">
        <v>16</v>
      </c>
      <c r="FA221" s="3">
        <v>19.7</v>
      </c>
      <c r="FB221" s="3">
        <v>18.399999999999999</v>
      </c>
      <c r="FC221" s="3">
        <v>33.5</v>
      </c>
      <c r="FD221" s="3">
        <v>33.200000000000003</v>
      </c>
      <c r="FE221" s="3">
        <v>25.1</v>
      </c>
      <c r="FF221" s="3">
        <v>59.3</v>
      </c>
      <c r="FG221" s="3">
        <v>26.4</v>
      </c>
      <c r="FH221" s="3">
        <v>47.3</v>
      </c>
      <c r="FI221" s="3">
        <v>3.1</v>
      </c>
      <c r="FJ221" s="3">
        <v>24.3</v>
      </c>
      <c r="FK221" s="3">
        <v>11.9</v>
      </c>
      <c r="FL221" s="3">
        <v>11.2</v>
      </c>
      <c r="FM221" s="3">
        <v>36.1</v>
      </c>
      <c r="FN221" s="3">
        <v>11.3</v>
      </c>
      <c r="FO221" s="3">
        <v>34.9</v>
      </c>
      <c r="FP221" s="3">
        <v>27.9</v>
      </c>
      <c r="FQ221" s="3">
        <v>30.5</v>
      </c>
      <c r="FR221" s="3">
        <v>25.5</v>
      </c>
      <c r="FS221" s="3">
        <v>41.5</v>
      </c>
      <c r="FT221" s="3">
        <v>33.200000000000003</v>
      </c>
      <c r="FU221" s="3">
        <v>38.5</v>
      </c>
      <c r="FV221" s="3">
        <v>56.6</v>
      </c>
      <c r="FW221" s="3">
        <v>93.9</v>
      </c>
      <c r="FX221" s="3">
        <v>27.1</v>
      </c>
      <c r="FY221" s="3">
        <v>44.1</v>
      </c>
      <c r="FZ221" s="3">
        <v>28.2</v>
      </c>
      <c r="GA221" s="3">
        <v>60.7</v>
      </c>
      <c r="GB221" s="3">
        <v>19.8</v>
      </c>
      <c r="GC221" s="3">
        <v>13.2</v>
      </c>
      <c r="GD221" s="3">
        <v>26.5</v>
      </c>
      <c r="GE221" s="3">
        <v>16.899999999999999</v>
      </c>
      <c r="GF221" s="3">
        <v>7.2</v>
      </c>
      <c r="GG221" s="3">
        <v>41.9</v>
      </c>
      <c r="GH221" s="3">
        <v>8.1999999999999993</v>
      </c>
      <c r="GI221" s="3">
        <v>25.1</v>
      </c>
      <c r="GJ221" s="3">
        <v>43.5</v>
      </c>
      <c r="GK221" s="3">
        <v>26.3</v>
      </c>
      <c r="GL221" s="3">
        <v>26.6</v>
      </c>
      <c r="GM221" s="3">
        <v>23</v>
      </c>
      <c r="GN221" s="3">
        <v>15.3</v>
      </c>
      <c r="GO221" s="3">
        <v>19.8</v>
      </c>
      <c r="GP221" s="3">
        <v>31</v>
      </c>
      <c r="GQ221" s="3">
        <v>26.5</v>
      </c>
      <c r="GR221" s="3">
        <v>27.5</v>
      </c>
      <c r="GS221" s="3">
        <v>4</v>
      </c>
      <c r="GT221" s="3">
        <v>65.599999999999994</v>
      </c>
      <c r="GU221" s="3">
        <v>24.2</v>
      </c>
      <c r="GV221" s="3">
        <v>11.1</v>
      </c>
      <c r="GW221" s="3">
        <v>11.2</v>
      </c>
      <c r="GX221" s="3">
        <v>0.9</v>
      </c>
      <c r="GY221" s="3">
        <v>19.3</v>
      </c>
      <c r="GZ221" s="3">
        <v>47.9</v>
      </c>
      <c r="HA221" s="3">
        <v>24.8</v>
      </c>
      <c r="HB221" s="3">
        <v>19.8</v>
      </c>
      <c r="HC221" s="3">
        <v>20.9</v>
      </c>
      <c r="HD221" s="3">
        <v>13.2</v>
      </c>
      <c r="HE221" s="3">
        <v>28.1</v>
      </c>
      <c r="HF221" s="3">
        <v>64.8</v>
      </c>
      <c r="HG221" s="3">
        <v>64.8</v>
      </c>
      <c r="HH221" s="3">
        <v>30.9</v>
      </c>
      <c r="HI221" s="3">
        <v>28.2</v>
      </c>
      <c r="HJ221" s="3">
        <v>28.2</v>
      </c>
      <c r="HK221" s="3">
        <v>27.5</v>
      </c>
      <c r="HL221" s="3">
        <v>6</v>
      </c>
      <c r="HM221" s="3">
        <v>5.2</v>
      </c>
      <c r="HN221" s="3">
        <v>0</v>
      </c>
      <c r="HO221" s="3">
        <v>47.1</v>
      </c>
      <c r="HP221" s="3">
        <v>3.7</v>
      </c>
      <c r="HQ221" s="3">
        <v>24.8</v>
      </c>
      <c r="HR221" s="3">
        <v>26.8</v>
      </c>
      <c r="HS221" s="3">
        <v>20.399999999999999</v>
      </c>
      <c r="HT221" s="3">
        <v>43.3</v>
      </c>
      <c r="HU221" s="3">
        <v>15.3</v>
      </c>
      <c r="HV221" s="3">
        <v>14.4</v>
      </c>
      <c r="HW221" s="3">
        <v>16.8</v>
      </c>
      <c r="HX221" s="3">
        <v>18.5</v>
      </c>
      <c r="HY221" s="3">
        <v>30.5</v>
      </c>
      <c r="HZ221" s="3">
        <v>101</v>
      </c>
      <c r="IA221" s="3">
        <v>58.2</v>
      </c>
      <c r="IB221" s="3">
        <v>12.9</v>
      </c>
      <c r="IC221" s="3">
        <v>21.3</v>
      </c>
      <c r="ID221" s="3">
        <v>9.9</v>
      </c>
      <c r="IE221" s="3">
        <v>17.2</v>
      </c>
      <c r="IF221" s="3">
        <v>24.8</v>
      </c>
      <c r="IG221" s="3">
        <v>46.4</v>
      </c>
      <c r="IH221" s="3">
        <v>11.4</v>
      </c>
      <c r="II221" s="3">
        <v>17.3</v>
      </c>
      <c r="IJ221" s="3">
        <v>101</v>
      </c>
      <c r="IK221" s="3">
        <v>39.9</v>
      </c>
      <c r="IL221" s="3">
        <v>20.5</v>
      </c>
      <c r="IM221" s="3">
        <v>20.2</v>
      </c>
      <c r="IN221" s="3">
        <v>20.5</v>
      </c>
      <c r="IO221" s="3">
        <v>17.2</v>
      </c>
      <c r="IP221" s="3">
        <v>43.6</v>
      </c>
      <c r="IQ221" s="3">
        <v>16</v>
      </c>
      <c r="IR221" s="3">
        <v>17.5</v>
      </c>
      <c r="IS221" s="3">
        <v>54.4</v>
      </c>
      <c r="IT221" s="3">
        <v>21</v>
      </c>
      <c r="IU221" s="3">
        <v>20.100000000000001</v>
      </c>
      <c r="IV221" s="3">
        <v>14.9</v>
      </c>
      <c r="IW221" s="3">
        <v>25.3</v>
      </c>
      <c r="IX221" s="3">
        <v>44</v>
      </c>
      <c r="IY221" s="3">
        <v>9.6999999999999993</v>
      </c>
      <c r="IZ221" s="3">
        <v>19.8</v>
      </c>
      <c r="JA221" s="3">
        <v>12.3</v>
      </c>
      <c r="JB221" s="3">
        <v>6.8</v>
      </c>
      <c r="JC221" s="3">
        <v>18.899999999999999</v>
      </c>
      <c r="JD221" s="3">
        <v>31.6</v>
      </c>
      <c r="JF221" s="3" t="str">
        <f t="shared" si="788"/>
        <v xml:space="preserve">219 1 58.1 </v>
      </c>
      <c r="JG221" s="3" t="str">
        <f t="shared" si="789"/>
        <v xml:space="preserve">219 2 19.7 </v>
      </c>
      <c r="JH221" s="3" t="str">
        <f t="shared" si="790"/>
        <v xml:space="preserve">219 3 17.2 </v>
      </c>
      <c r="JI221" s="3" t="str">
        <f t="shared" si="791"/>
        <v xml:space="preserve">219 4 30.4 </v>
      </c>
      <c r="JJ221" s="3" t="str">
        <f t="shared" si="792"/>
        <v xml:space="preserve">219 5 22.3 </v>
      </c>
      <c r="JK221" s="3" t="str">
        <f t="shared" si="793"/>
        <v xml:space="preserve">219 6 20.9 </v>
      </c>
      <c r="JL221" s="3" t="str">
        <f t="shared" si="794"/>
        <v xml:space="preserve">219 7 20.9 </v>
      </c>
      <c r="JM221" s="3" t="str">
        <f t="shared" si="795"/>
        <v xml:space="preserve">219 8 27.7 </v>
      </c>
      <c r="JN221" s="3" t="str">
        <f t="shared" si="796"/>
        <v xml:space="preserve">219 9 26.7 </v>
      </c>
      <c r="JO221" s="3" t="str">
        <f t="shared" si="797"/>
        <v xml:space="preserve">219 10 30.6 </v>
      </c>
      <c r="JP221" s="3" t="str">
        <f t="shared" si="798"/>
        <v xml:space="preserve">219 11 35.6 </v>
      </c>
      <c r="JQ221" s="3" t="str">
        <f t="shared" si="799"/>
        <v xml:space="preserve">219 12 24.6 </v>
      </c>
      <c r="JR221" s="3" t="str">
        <f t="shared" si="800"/>
        <v xml:space="preserve">219 13 2.4 </v>
      </c>
      <c r="JS221" s="3" t="str">
        <f t="shared" si="801"/>
        <v xml:space="preserve">219 14 20.8 </v>
      </c>
      <c r="JT221" s="3" t="str">
        <f t="shared" si="802"/>
        <v xml:space="preserve">219 15 6.7 </v>
      </c>
      <c r="JU221" s="3" t="str">
        <f t="shared" si="803"/>
        <v xml:space="preserve">219 16 11.8 </v>
      </c>
      <c r="JV221" s="3" t="str">
        <f t="shared" si="804"/>
        <v xml:space="preserve">219 17 25.1 </v>
      </c>
      <c r="JW221" s="3" t="str">
        <f t="shared" si="805"/>
        <v xml:space="preserve">219 18 77.1 </v>
      </c>
      <c r="JX221" s="3" t="str">
        <f t="shared" si="806"/>
        <v xml:space="preserve">219 19 11.4 </v>
      </c>
      <c r="JY221" s="3" t="str">
        <f t="shared" si="807"/>
        <v xml:space="preserve">219 20 20.5 </v>
      </c>
      <c r="JZ221" s="3" t="str">
        <f t="shared" si="808"/>
        <v xml:space="preserve">219 21 1.6 </v>
      </c>
      <c r="KA221" s="3" t="str">
        <f t="shared" si="809"/>
        <v xml:space="preserve">219 22 10.3 </v>
      </c>
      <c r="KB221" s="3" t="str">
        <f t="shared" si="810"/>
        <v xml:space="preserve">219 23 16.1 </v>
      </c>
      <c r="KC221" s="3" t="str">
        <f t="shared" si="811"/>
        <v xml:space="preserve">219 24 60.8 </v>
      </c>
      <c r="KD221" s="3" t="str">
        <f t="shared" si="812"/>
        <v xml:space="preserve">219 25 62.5 </v>
      </c>
      <c r="KE221" s="3" t="str">
        <f t="shared" si="813"/>
        <v xml:space="preserve">219 26 31.4 </v>
      </c>
      <c r="KF221" s="3" t="str">
        <f t="shared" si="814"/>
        <v xml:space="preserve">219 27 18.7 </v>
      </c>
      <c r="KG221" s="3" t="str">
        <f t="shared" si="815"/>
        <v xml:space="preserve">219 28 33.8 </v>
      </c>
      <c r="KH221" s="3" t="str">
        <f t="shared" si="816"/>
        <v xml:space="preserve">219 29 49.9 </v>
      </c>
      <c r="KI221" s="3" t="str">
        <f t="shared" si="817"/>
        <v xml:space="preserve">219 30 12.6 </v>
      </c>
      <c r="KJ221" s="3" t="str">
        <f t="shared" si="818"/>
        <v xml:space="preserve">219 31 5 </v>
      </c>
      <c r="KK221" s="3" t="str">
        <f t="shared" si="819"/>
        <v xml:space="preserve">219 32 61.1 </v>
      </c>
      <c r="KL221" s="3" t="str">
        <f t="shared" si="820"/>
        <v xml:space="preserve">219 33 82.8 </v>
      </c>
      <c r="KM221" s="3" t="str">
        <f t="shared" si="821"/>
        <v xml:space="preserve">219 34 56.7 </v>
      </c>
      <c r="KN221" s="3" t="str">
        <f t="shared" si="822"/>
        <v xml:space="preserve">219 35 74.9 </v>
      </c>
      <c r="KO221" s="3" t="str">
        <f t="shared" si="823"/>
        <v xml:space="preserve">219 36 15.7 </v>
      </c>
      <c r="KP221" s="3" t="str">
        <f t="shared" si="824"/>
        <v xml:space="preserve">219 37 12.7 </v>
      </c>
      <c r="KQ221" s="3" t="str">
        <f t="shared" si="825"/>
        <v xml:space="preserve">219 38 44.1 </v>
      </c>
      <c r="KR221" s="3" t="str">
        <f t="shared" si="826"/>
        <v xml:space="preserve">219 39 28.8 </v>
      </c>
      <c r="KS221" s="3" t="str">
        <f t="shared" si="827"/>
        <v xml:space="preserve">219 40 24.3 </v>
      </c>
      <c r="KT221" s="3" t="str">
        <f t="shared" si="828"/>
        <v xml:space="preserve">219 41 38 </v>
      </c>
      <c r="KU221" s="3" t="str">
        <f t="shared" si="829"/>
        <v xml:space="preserve">219 42 11.7 </v>
      </c>
      <c r="KV221" s="3" t="str">
        <f t="shared" si="830"/>
        <v xml:space="preserve">219 43 22.3 </v>
      </c>
      <c r="KW221" s="3" t="str">
        <f t="shared" si="831"/>
        <v xml:space="preserve">219 44 16.4 </v>
      </c>
      <c r="KX221" s="3" t="str">
        <f t="shared" si="832"/>
        <v xml:space="preserve">219 45 11 </v>
      </c>
      <c r="KY221" s="3" t="str">
        <f t="shared" si="833"/>
        <v xml:space="preserve">219 46 25 </v>
      </c>
      <c r="KZ221" s="3" t="str">
        <f t="shared" si="834"/>
        <v xml:space="preserve">219 47 8.9 </v>
      </c>
      <c r="LA221" s="3" t="str">
        <f t="shared" si="835"/>
        <v xml:space="preserve">219 48 27.7 </v>
      </c>
      <c r="LB221" s="3" t="str">
        <f t="shared" si="836"/>
        <v xml:space="preserve">219 49 11.9 </v>
      </c>
      <c r="LC221" s="3" t="str">
        <f t="shared" si="837"/>
        <v xml:space="preserve">219 50 11.3 </v>
      </c>
      <c r="LD221" s="3" t="str">
        <f t="shared" si="838"/>
        <v xml:space="preserve">219 51 9.3 </v>
      </c>
      <c r="LE221" s="3" t="str">
        <f t="shared" si="839"/>
        <v xml:space="preserve">219 52 12.7 </v>
      </c>
      <c r="LF221" s="3" t="str">
        <f t="shared" si="840"/>
        <v xml:space="preserve">219 53 81.6 </v>
      </c>
      <c r="LG221" s="3" t="str">
        <f t="shared" si="841"/>
        <v xml:space="preserve">219 54 36.3 </v>
      </c>
      <c r="LH221" s="3" t="str">
        <f t="shared" si="842"/>
        <v xml:space="preserve">219 55 30.3 </v>
      </c>
      <c r="LI221" s="3" t="str">
        <f t="shared" si="843"/>
        <v xml:space="preserve">219 56 10.5 </v>
      </c>
      <c r="LJ221" s="3" t="str">
        <f t="shared" si="844"/>
        <v xml:space="preserve">219 57 24.2 </v>
      </c>
      <c r="LK221" s="3" t="str">
        <f t="shared" si="845"/>
        <v xml:space="preserve">219 58 22.2 </v>
      </c>
      <c r="LL221" s="3" t="str">
        <f t="shared" si="846"/>
        <v xml:space="preserve">219 59 21 </v>
      </c>
      <c r="LM221" s="3" t="str">
        <f t="shared" si="847"/>
        <v xml:space="preserve">219 60 21.4 </v>
      </c>
      <c r="LN221" s="3" t="str">
        <f t="shared" si="848"/>
        <v xml:space="preserve">219 61 8.2 </v>
      </c>
      <c r="LO221" s="3" t="str">
        <f t="shared" si="849"/>
        <v xml:space="preserve">219 62 20 </v>
      </c>
      <c r="LP221" s="3" t="str">
        <f t="shared" si="850"/>
        <v xml:space="preserve">219 63 27.4 </v>
      </c>
      <c r="LQ221" s="3" t="str">
        <f t="shared" si="851"/>
        <v xml:space="preserve">219 64 29.2 </v>
      </c>
      <c r="LR221" s="3" t="str">
        <f t="shared" si="852"/>
        <v xml:space="preserve">219 65 25.4 </v>
      </c>
      <c r="LS221" s="3" t="str">
        <f t="shared" si="853"/>
        <v xml:space="preserve">219 66 24.7 </v>
      </c>
      <c r="LT221" s="3" t="str">
        <f t="shared" si="854"/>
        <v xml:space="preserve">219 67 23.9 </v>
      </c>
      <c r="LU221" s="3" t="str">
        <f t="shared" si="855"/>
        <v xml:space="preserve">219 68 24.6 </v>
      </c>
      <c r="LV221" s="3" t="str">
        <f t="shared" si="856"/>
        <v xml:space="preserve">219 69 69 </v>
      </c>
      <c r="LW221" s="3" t="str">
        <f t="shared" si="857"/>
        <v xml:space="preserve">219 70 63.2 </v>
      </c>
      <c r="LX221" s="3" t="str">
        <f t="shared" si="858"/>
        <v xml:space="preserve">219 71 11 </v>
      </c>
      <c r="LY221" s="3" t="str">
        <f t="shared" si="859"/>
        <v xml:space="preserve">219 72 23.3 </v>
      </c>
      <c r="LZ221" s="3" t="str">
        <f t="shared" si="860"/>
        <v xml:space="preserve">219 73 34.8 </v>
      </c>
      <c r="MA221" s="3" t="str">
        <f t="shared" si="861"/>
        <v xml:space="preserve">219 74 14.2 </v>
      </c>
      <c r="MB221" s="3" t="str">
        <f t="shared" si="862"/>
        <v xml:space="preserve">219 75 22.1 </v>
      </c>
      <c r="MC221" s="3" t="str">
        <f t="shared" si="863"/>
        <v xml:space="preserve">219 76 82.2 </v>
      </c>
      <c r="MD221" s="3" t="str">
        <f t="shared" si="864"/>
        <v xml:space="preserve">219 77 17.2 </v>
      </c>
      <c r="ME221" s="3" t="str">
        <f t="shared" si="865"/>
        <v xml:space="preserve">219 78 18.7 </v>
      </c>
      <c r="MF221" s="3" t="str">
        <f t="shared" si="866"/>
        <v xml:space="preserve">219 79 8.4 </v>
      </c>
      <c r="MG221" s="3" t="str">
        <f t="shared" si="867"/>
        <v xml:space="preserve">219 80 3.3 </v>
      </c>
      <c r="MH221" s="3" t="str">
        <f t="shared" si="868"/>
        <v xml:space="preserve">219 81 24.5 </v>
      </c>
      <c r="MI221" s="3" t="str">
        <f t="shared" si="869"/>
        <v xml:space="preserve">219 82 18.5 </v>
      </c>
      <c r="MJ221" s="3" t="str">
        <f t="shared" si="870"/>
        <v xml:space="preserve">219 83 29.9 </v>
      </c>
      <c r="MK221" s="3" t="str">
        <f t="shared" si="871"/>
        <v xml:space="preserve">219 84 28.1 </v>
      </c>
      <c r="ML221" s="3" t="str">
        <f t="shared" si="872"/>
        <v xml:space="preserve">219 85 24.1 </v>
      </c>
      <c r="MM221" s="3" t="str">
        <f t="shared" si="873"/>
        <v xml:space="preserve">219 86 27.5 </v>
      </c>
      <c r="MN221" s="3" t="str">
        <f t="shared" si="874"/>
        <v xml:space="preserve">219 87 22.6 </v>
      </c>
      <c r="MO221" s="3" t="str">
        <f t="shared" si="875"/>
        <v xml:space="preserve">219 88 15.3 </v>
      </c>
      <c r="MP221" s="3" t="str">
        <f t="shared" si="876"/>
        <v xml:space="preserve">219 89 33.5 </v>
      </c>
      <c r="MQ221" s="3" t="str">
        <f t="shared" si="877"/>
        <v xml:space="preserve">219 90 14.3 </v>
      </c>
      <c r="MR221" s="3" t="str">
        <f t="shared" si="878"/>
        <v xml:space="preserve">219 91 30.1 </v>
      </c>
      <c r="MS221" s="3" t="str">
        <f t="shared" si="879"/>
        <v xml:space="preserve">219 92 23.1 </v>
      </c>
      <c r="MT221" s="3" t="str">
        <f t="shared" si="880"/>
        <v xml:space="preserve">219 93 27.8 </v>
      </c>
      <c r="MU221" s="3" t="str">
        <f t="shared" si="881"/>
        <v xml:space="preserve">219 94 33.6 </v>
      </c>
      <c r="MV221" s="3" t="str">
        <f t="shared" si="882"/>
        <v xml:space="preserve">219 95 23.1 </v>
      </c>
      <c r="MW221" s="3" t="str">
        <f t="shared" si="883"/>
        <v xml:space="preserve">219 96 31.3 </v>
      </c>
      <c r="MX221" s="3" t="str">
        <f t="shared" si="884"/>
        <v xml:space="preserve">219 97 20.3 </v>
      </c>
      <c r="MY221" s="3" t="str">
        <f t="shared" si="885"/>
        <v xml:space="preserve">219 98 14.2 </v>
      </c>
      <c r="MZ221" s="3" t="str">
        <f t="shared" si="886"/>
        <v xml:space="preserve">219 99 26.4 </v>
      </c>
      <c r="NA221" s="3" t="str">
        <f t="shared" si="887"/>
        <v xml:space="preserve">219 100 14 </v>
      </c>
      <c r="NB221" s="3" t="str">
        <f t="shared" si="888"/>
        <v xml:space="preserve">219 101 19.6 </v>
      </c>
      <c r="NC221" s="3" t="str">
        <f t="shared" si="889"/>
        <v xml:space="preserve">219 102 57.8 </v>
      </c>
      <c r="ND221" s="3" t="str">
        <f t="shared" si="890"/>
        <v xml:space="preserve">219 103 34.7 </v>
      </c>
      <c r="NE221" s="3" t="str">
        <f t="shared" si="891"/>
        <v xml:space="preserve">219 104 18.7 </v>
      </c>
      <c r="NF221" s="3" t="str">
        <f t="shared" si="892"/>
        <v xml:space="preserve">219 105 27.4 </v>
      </c>
      <c r="NG221" s="3" t="str">
        <f t="shared" si="893"/>
        <v xml:space="preserve">219 106 23.8 </v>
      </c>
      <c r="NH221" s="3" t="str">
        <f t="shared" si="894"/>
        <v xml:space="preserve">219 107 30.1 </v>
      </c>
      <c r="NI221" s="3" t="str">
        <f t="shared" si="895"/>
        <v xml:space="preserve">219 108 21.7 </v>
      </c>
      <c r="NJ221" s="3" t="str">
        <f t="shared" si="896"/>
        <v xml:space="preserve">219 109 34.5 </v>
      </c>
      <c r="NK221" s="3" t="str">
        <f t="shared" si="897"/>
        <v xml:space="preserve">219 110 9.3 </v>
      </c>
      <c r="NL221" s="3" t="str">
        <f t="shared" si="898"/>
        <v xml:space="preserve">219 111 22.1 </v>
      </c>
      <c r="NM221" s="3" t="str">
        <f t="shared" si="899"/>
        <v xml:space="preserve">219 112 57.6 </v>
      </c>
      <c r="NN221" s="3" t="str">
        <f t="shared" si="900"/>
        <v xml:space="preserve">219 113 85.2 </v>
      </c>
      <c r="NO221" s="3" t="str">
        <f t="shared" si="901"/>
        <v xml:space="preserve">219 114 12 </v>
      </c>
      <c r="NP221" s="3" t="str">
        <f t="shared" si="902"/>
        <v xml:space="preserve">219 115 35.6 </v>
      </c>
      <c r="NQ221" s="3" t="str">
        <f t="shared" si="903"/>
        <v xml:space="preserve">219 116 16.2 </v>
      </c>
      <c r="NR221" s="3" t="str">
        <f t="shared" si="904"/>
        <v xml:space="preserve">219 117 41.5 </v>
      </c>
      <c r="NS221" s="3" t="str">
        <f t="shared" si="905"/>
        <v xml:space="preserve">219 118 51.5 </v>
      </c>
      <c r="NT221" s="3" t="str">
        <f t="shared" si="906"/>
        <v xml:space="preserve">219 119 34.9 </v>
      </c>
      <c r="NU221" s="3" t="str">
        <f t="shared" si="907"/>
        <v xml:space="preserve">219 120 120 </v>
      </c>
      <c r="NV221" s="3" t="str">
        <f t="shared" si="908"/>
        <v xml:space="preserve">219 121 10.7 </v>
      </c>
      <c r="NW221" s="3" t="str">
        <f t="shared" si="909"/>
        <v xml:space="preserve">219 122 20 </v>
      </c>
      <c r="NX221" s="3" t="str">
        <f t="shared" si="910"/>
        <v xml:space="preserve">219 123 29.3 </v>
      </c>
      <c r="NY221" s="3" t="str">
        <f t="shared" si="911"/>
        <v xml:space="preserve">219 124 49.7 </v>
      </c>
      <c r="NZ221" s="3" t="str">
        <f t="shared" si="912"/>
        <v xml:space="preserve">219 125 19.8 </v>
      </c>
      <c r="OA221" s="3" t="str">
        <f t="shared" si="913"/>
        <v xml:space="preserve">219 126 18.2 </v>
      </c>
      <c r="OB221" s="3" t="str">
        <f t="shared" si="914"/>
        <v xml:space="preserve">219 127 18.2 </v>
      </c>
      <c r="OC221" s="3" t="str">
        <f t="shared" si="915"/>
        <v xml:space="preserve">219 128 47 </v>
      </c>
      <c r="OD221" s="3" t="str">
        <f t="shared" si="916"/>
        <v xml:space="preserve">219 129 27.3 </v>
      </c>
      <c r="OE221" s="3" t="str">
        <f t="shared" si="917"/>
        <v xml:space="preserve">219 130 14 </v>
      </c>
      <c r="OF221" s="3" t="str">
        <f t="shared" si="918"/>
        <v xml:space="preserve">219 131 5.7 </v>
      </c>
      <c r="OG221" s="3" t="str">
        <f t="shared" si="919"/>
        <v xml:space="preserve">219 132 20.6 </v>
      </c>
      <c r="OH221" s="3" t="str">
        <f t="shared" si="920"/>
        <v xml:space="preserve">219 133 3.7 </v>
      </c>
      <c r="OI221" s="3" t="str">
        <f t="shared" si="921"/>
        <v xml:space="preserve">219 134 23.5 </v>
      </c>
      <c r="OJ221" s="3" t="str">
        <f t="shared" si="922"/>
        <v xml:space="preserve">219 135 20.4 </v>
      </c>
      <c r="OK221" s="3" t="str">
        <f t="shared" si="923"/>
        <v xml:space="preserve">219 136 31.1 </v>
      </c>
      <c r="OL221" s="3" t="str">
        <f t="shared" si="924"/>
        <v xml:space="preserve">219 137 23 </v>
      </c>
      <c r="OM221" s="3" t="str">
        <f t="shared" si="925"/>
        <v xml:space="preserve">219 138 35.5 </v>
      </c>
      <c r="ON221" s="3" t="str">
        <f t="shared" si="926"/>
        <v xml:space="preserve">219 139 52.3 </v>
      </c>
      <c r="OO221" s="3" t="str">
        <f t="shared" si="927"/>
        <v xml:space="preserve">219 140 31.1 </v>
      </c>
      <c r="OP221" s="3" t="str">
        <f t="shared" si="928"/>
        <v xml:space="preserve">219 141 15 </v>
      </c>
      <c r="OQ221" s="3" t="str">
        <f t="shared" si="929"/>
        <v xml:space="preserve">219 142 9.9 </v>
      </c>
      <c r="OR221" s="3" t="str">
        <f t="shared" si="930"/>
        <v xml:space="preserve">219 143 29.6 </v>
      </c>
      <c r="OS221" s="3" t="str">
        <f t="shared" si="931"/>
        <v xml:space="preserve">219 144 30.4 </v>
      </c>
      <c r="OT221" s="3" t="str">
        <f t="shared" si="932"/>
        <v xml:space="preserve">219 145 10 </v>
      </c>
      <c r="OU221" s="3" t="str">
        <f t="shared" si="933"/>
        <v xml:space="preserve">219 146 14.4 </v>
      </c>
      <c r="OV221" s="3" t="str">
        <f t="shared" si="934"/>
        <v xml:space="preserve">219 147 33.2 </v>
      </c>
      <c r="OW221" s="3" t="str">
        <f t="shared" si="935"/>
        <v xml:space="preserve">219 148 46.8 </v>
      </c>
      <c r="OX221" s="3" t="str">
        <f t="shared" si="936"/>
        <v xml:space="preserve">219 149 20.4 </v>
      </c>
      <c r="OY221" s="3" t="str">
        <f t="shared" si="937"/>
        <v xml:space="preserve">219 150 16.9 </v>
      </c>
      <c r="OZ221" s="3" t="str">
        <f t="shared" si="938"/>
        <v xml:space="preserve">219 151 9.8 </v>
      </c>
      <c r="PA221" s="3" t="str">
        <f t="shared" si="939"/>
        <v xml:space="preserve">219 152 19.1 </v>
      </c>
      <c r="PB221" s="3" t="str">
        <f t="shared" si="940"/>
        <v xml:space="preserve">219 153 16 </v>
      </c>
      <c r="PC221" s="3" t="str">
        <f t="shared" si="941"/>
        <v xml:space="preserve">219 154 19.7 </v>
      </c>
      <c r="PD221" s="3" t="str">
        <f t="shared" si="942"/>
        <v xml:space="preserve">219 155 18.4 </v>
      </c>
      <c r="PE221" s="3" t="str">
        <f t="shared" si="943"/>
        <v xml:space="preserve">219 156 33.5 </v>
      </c>
      <c r="PF221" s="3" t="str">
        <f t="shared" si="944"/>
        <v xml:space="preserve">219 157 33.2 </v>
      </c>
      <c r="PG221" s="3" t="str">
        <f t="shared" si="945"/>
        <v xml:space="preserve">219 158 25.1 </v>
      </c>
      <c r="PH221" s="3" t="str">
        <f t="shared" si="946"/>
        <v xml:space="preserve">219 159 59.3 </v>
      </c>
      <c r="PI221" s="3" t="str">
        <f t="shared" si="947"/>
        <v xml:space="preserve">219 160 26.4 </v>
      </c>
      <c r="PJ221" s="3" t="str">
        <f t="shared" si="948"/>
        <v xml:space="preserve">219 161 47.3 </v>
      </c>
      <c r="PK221" s="3" t="str">
        <f t="shared" si="949"/>
        <v xml:space="preserve">219 162 3.1 </v>
      </c>
      <c r="PL221" s="3" t="str">
        <f t="shared" si="950"/>
        <v xml:space="preserve">219 163 24.3 </v>
      </c>
      <c r="PM221" s="3" t="str">
        <f t="shared" si="951"/>
        <v xml:space="preserve">219 164 11.9 </v>
      </c>
      <c r="PN221" s="3" t="str">
        <f t="shared" si="952"/>
        <v xml:space="preserve">219 165 11.2 </v>
      </c>
      <c r="PO221" s="3" t="str">
        <f t="shared" si="953"/>
        <v xml:space="preserve">219 166 36.1 </v>
      </c>
      <c r="PP221" s="3" t="str">
        <f t="shared" si="954"/>
        <v xml:space="preserve">219 167 11.3 </v>
      </c>
      <c r="PQ221" s="3" t="str">
        <f t="shared" si="955"/>
        <v xml:space="preserve">219 168 34.9 </v>
      </c>
      <c r="PR221" s="3" t="str">
        <f t="shared" si="956"/>
        <v xml:space="preserve">219 169 27.9 </v>
      </c>
      <c r="PS221" s="3" t="str">
        <f t="shared" si="957"/>
        <v xml:space="preserve">219 170 30.5 </v>
      </c>
      <c r="PT221" s="3" t="str">
        <f t="shared" si="958"/>
        <v xml:space="preserve">219 171 25.5 </v>
      </c>
      <c r="PU221" s="3" t="str">
        <f t="shared" si="959"/>
        <v xml:space="preserve">219 172 41.5 </v>
      </c>
      <c r="PV221" s="3" t="str">
        <f t="shared" si="960"/>
        <v xml:space="preserve">219 173 33.2 </v>
      </c>
      <c r="PW221" s="3" t="str">
        <f t="shared" si="961"/>
        <v xml:space="preserve">219 174 38.5 </v>
      </c>
      <c r="PX221" s="3" t="str">
        <f t="shared" si="962"/>
        <v xml:space="preserve">219 175 56.6 </v>
      </c>
      <c r="PY221" s="3" t="str">
        <f t="shared" si="963"/>
        <v xml:space="preserve">219 176 93.9 </v>
      </c>
      <c r="PZ221" s="3" t="str">
        <f t="shared" si="964"/>
        <v xml:space="preserve">219 177 27.1 </v>
      </c>
      <c r="QA221" s="3" t="str">
        <f t="shared" si="965"/>
        <v xml:space="preserve">219 178 44.1 </v>
      </c>
      <c r="QB221" s="3" t="str">
        <f t="shared" si="966"/>
        <v xml:space="preserve">219 179 28.2 </v>
      </c>
      <c r="QC221" s="3" t="str">
        <f t="shared" si="967"/>
        <v xml:space="preserve">219 180 60.7 </v>
      </c>
      <c r="QD221" s="3" t="str">
        <f t="shared" si="968"/>
        <v xml:space="preserve">219 181 19.8 </v>
      </c>
      <c r="QE221" s="3" t="str">
        <f t="shared" si="969"/>
        <v xml:space="preserve">219 182 13.2 </v>
      </c>
      <c r="QF221" s="3" t="str">
        <f t="shared" si="970"/>
        <v xml:space="preserve">219 183 26.5 </v>
      </c>
      <c r="QG221" s="3" t="str">
        <f t="shared" si="971"/>
        <v xml:space="preserve">219 184 16.9 </v>
      </c>
      <c r="QH221" s="3" t="str">
        <f t="shared" si="972"/>
        <v xml:space="preserve">219 185 7.2 </v>
      </c>
      <c r="QI221" s="3" t="str">
        <f t="shared" si="973"/>
        <v xml:space="preserve">219 186 41.9 </v>
      </c>
      <c r="QJ221" s="3" t="str">
        <f t="shared" si="974"/>
        <v xml:space="preserve">219 187 8.2 </v>
      </c>
      <c r="QK221" s="3" t="str">
        <f t="shared" si="975"/>
        <v xml:space="preserve">219 188 25.1 </v>
      </c>
      <c r="QL221" s="3" t="str">
        <f t="shared" si="976"/>
        <v xml:space="preserve">219 189 43.5 </v>
      </c>
      <c r="QM221" s="3" t="str">
        <f t="shared" si="977"/>
        <v xml:space="preserve">219 190 26.3 </v>
      </c>
      <c r="QN221" s="3" t="str">
        <f t="shared" si="978"/>
        <v xml:space="preserve">219 191 26.6 </v>
      </c>
      <c r="QO221" s="3" t="str">
        <f t="shared" si="979"/>
        <v xml:space="preserve">219 192 23 </v>
      </c>
      <c r="QP221" s="3" t="str">
        <f t="shared" si="980"/>
        <v xml:space="preserve">219 193 15.3 </v>
      </c>
      <c r="QQ221" s="3" t="str">
        <f t="shared" si="981"/>
        <v xml:space="preserve">219 194 19.8 </v>
      </c>
      <c r="QR221" s="3" t="str">
        <f t="shared" si="982"/>
        <v xml:space="preserve">219 195 31 </v>
      </c>
      <c r="QS221" s="3" t="str">
        <f t="shared" si="983"/>
        <v xml:space="preserve">219 196 26.5 </v>
      </c>
      <c r="QT221" s="3" t="str">
        <f t="shared" si="984"/>
        <v xml:space="preserve">219 197 27.5 </v>
      </c>
      <c r="QU221" s="3" t="str">
        <f t="shared" si="985"/>
        <v xml:space="preserve">219 198 4 </v>
      </c>
      <c r="QV221" s="3" t="str">
        <f t="shared" si="986"/>
        <v xml:space="preserve">219 199 65.6 </v>
      </c>
      <c r="QW221" s="3" t="str">
        <f t="shared" si="987"/>
        <v xml:space="preserve">219 200 24.2 </v>
      </c>
      <c r="QX221" s="3" t="str">
        <f t="shared" si="988"/>
        <v xml:space="preserve">219 201 11.1 </v>
      </c>
      <c r="QY221" s="3" t="str">
        <f t="shared" si="989"/>
        <v xml:space="preserve">219 202 11.2 </v>
      </c>
      <c r="QZ221" s="3" t="str">
        <f t="shared" si="990"/>
        <v xml:space="preserve">219 203 0.9 </v>
      </c>
      <c r="RA221" s="3" t="str">
        <f t="shared" si="991"/>
        <v xml:space="preserve">219 204 19.3 </v>
      </c>
      <c r="RB221" s="3" t="str">
        <f t="shared" si="992"/>
        <v xml:space="preserve">219 205 47.9 </v>
      </c>
      <c r="RC221" s="3" t="str">
        <f t="shared" si="993"/>
        <v xml:space="preserve">219 206 24.8 </v>
      </c>
      <c r="RD221" s="3" t="str">
        <f t="shared" si="994"/>
        <v xml:space="preserve">219 207 19.8 </v>
      </c>
      <c r="RE221" s="3" t="str">
        <f t="shared" si="995"/>
        <v xml:space="preserve">219 208 20.9 </v>
      </c>
      <c r="RF221" s="3" t="str">
        <f t="shared" si="996"/>
        <v xml:space="preserve">219 209 13.2 </v>
      </c>
      <c r="RG221" s="3" t="str">
        <f t="shared" si="997"/>
        <v xml:space="preserve">219 210 28.1 </v>
      </c>
      <c r="RH221" s="3" t="str">
        <f t="shared" si="998"/>
        <v xml:space="preserve">219 211 64.8 </v>
      </c>
      <c r="RI221" s="3" t="str">
        <f t="shared" si="999"/>
        <v xml:space="preserve">219 212 64.8 </v>
      </c>
      <c r="RJ221" s="3" t="str">
        <f t="shared" si="1000"/>
        <v xml:space="preserve">219 213 30.9 </v>
      </c>
      <c r="RK221" s="3" t="str">
        <f t="shared" si="1001"/>
        <v xml:space="preserve">219 214 28.2 </v>
      </c>
      <c r="RL221" s="3" t="str">
        <f t="shared" si="1002"/>
        <v xml:space="preserve">219 215 28.2 </v>
      </c>
      <c r="RM221" s="3" t="str">
        <f t="shared" si="1003"/>
        <v xml:space="preserve">219 216 27.5 </v>
      </c>
      <c r="RN221" s="3" t="str">
        <f t="shared" si="1004"/>
        <v xml:space="preserve">219 217 6 </v>
      </c>
      <c r="RO221" s="3" t="str">
        <f t="shared" si="1005"/>
        <v xml:space="preserve">219 218 5.2 </v>
      </c>
      <c r="RP221" s="3" t="str">
        <f t="shared" si="1006"/>
        <v xml:space="preserve">219 219 0 </v>
      </c>
      <c r="RQ221" s="3" t="str">
        <f t="shared" si="1007"/>
        <v xml:space="preserve">219 220 47.1 </v>
      </c>
      <c r="RR221" s="3" t="str">
        <f t="shared" si="1008"/>
        <v xml:space="preserve">219 221 3.7 </v>
      </c>
      <c r="RS221" s="3" t="str">
        <f t="shared" si="1009"/>
        <v xml:space="preserve">219 222 24.8 </v>
      </c>
      <c r="RT221" s="3" t="str">
        <f t="shared" si="1010"/>
        <v xml:space="preserve">219 223 26.8 </v>
      </c>
      <c r="RU221" s="3" t="str">
        <f t="shared" si="1011"/>
        <v xml:space="preserve">219 224 20.4 </v>
      </c>
      <c r="RV221" s="3" t="str">
        <f t="shared" si="1012"/>
        <v xml:space="preserve">219 225 43.3 </v>
      </c>
      <c r="RW221" s="3" t="str">
        <f t="shared" si="1013"/>
        <v xml:space="preserve">219 226 15.3 </v>
      </c>
      <c r="RX221" s="3" t="str">
        <f t="shared" si="1014"/>
        <v xml:space="preserve">219 227 14.4 </v>
      </c>
      <c r="RY221" s="3" t="str">
        <f t="shared" si="1015"/>
        <v xml:space="preserve">219 228 16.8 </v>
      </c>
      <c r="RZ221" s="3" t="str">
        <f t="shared" si="1016"/>
        <v xml:space="preserve">219 229 18.5 </v>
      </c>
      <c r="SA221" s="3" t="str">
        <f t="shared" si="1017"/>
        <v xml:space="preserve">219 230 30.5 </v>
      </c>
      <c r="SB221" s="3" t="str">
        <f t="shared" si="1018"/>
        <v xml:space="preserve">219 231 101 </v>
      </c>
      <c r="SC221" s="3" t="str">
        <f t="shared" si="1019"/>
        <v xml:space="preserve">219 232 58.2 </v>
      </c>
      <c r="SD221" s="3" t="str">
        <f t="shared" si="1020"/>
        <v xml:space="preserve">219 233 12.9 </v>
      </c>
      <c r="SE221" s="3" t="str">
        <f t="shared" si="1021"/>
        <v xml:space="preserve">219 234 21.3 </v>
      </c>
      <c r="SF221" s="3" t="str">
        <f t="shared" si="1022"/>
        <v xml:space="preserve">219 235 9.9 </v>
      </c>
      <c r="SG221" s="3" t="str">
        <f t="shared" si="1023"/>
        <v xml:space="preserve">219 236 17.2 </v>
      </c>
      <c r="SH221" s="3" t="str">
        <f t="shared" si="1024"/>
        <v xml:space="preserve">219 237 24.8 </v>
      </c>
      <c r="SI221" s="3" t="str">
        <f t="shared" si="1025"/>
        <v xml:space="preserve">219 238 46.4 </v>
      </c>
      <c r="SJ221" s="3" t="str">
        <f t="shared" si="1026"/>
        <v xml:space="preserve">219 239 11.4 </v>
      </c>
      <c r="SK221" s="3" t="str">
        <f t="shared" si="1027"/>
        <v xml:space="preserve">219 240 17.3 </v>
      </c>
      <c r="SL221" s="3" t="str">
        <f t="shared" si="1028"/>
        <v xml:space="preserve">219 241 101 </v>
      </c>
      <c r="SM221" s="3" t="str">
        <f t="shared" si="1029"/>
        <v xml:space="preserve">219 242 39.9 </v>
      </c>
      <c r="SN221" s="3" t="str">
        <f t="shared" si="1030"/>
        <v xml:space="preserve">219 243 20.5 </v>
      </c>
      <c r="SO221" s="3" t="str">
        <f t="shared" si="1031"/>
        <v xml:space="preserve">219 244 20.2 </v>
      </c>
      <c r="SP221" s="3" t="str">
        <f t="shared" si="1032"/>
        <v xml:space="preserve">219 245 20.5 </v>
      </c>
      <c r="SQ221" s="3" t="str">
        <f t="shared" si="1033"/>
        <v xml:space="preserve">219 246 17.2 </v>
      </c>
      <c r="SR221" s="3" t="str">
        <f t="shared" si="1034"/>
        <v xml:space="preserve">219 247 43.6 </v>
      </c>
      <c r="SS221" s="3" t="str">
        <f t="shared" si="1035"/>
        <v xml:space="preserve">219 248 16 </v>
      </c>
      <c r="ST221" s="3" t="str">
        <f t="shared" si="1036"/>
        <v xml:space="preserve">219 249 17.5 </v>
      </c>
      <c r="SU221" s="3" t="str">
        <f t="shared" si="1037"/>
        <v xml:space="preserve">219 250 54.4 </v>
      </c>
      <c r="SV221" s="3" t="str">
        <f t="shared" si="1038"/>
        <v xml:space="preserve">219 251 21 </v>
      </c>
      <c r="SW221" s="3" t="str">
        <f t="shared" si="1039"/>
        <v xml:space="preserve">219 252 20.1 </v>
      </c>
      <c r="SX221" s="3" t="str">
        <f t="shared" si="1040"/>
        <v xml:space="preserve">219 253 14.9 </v>
      </c>
      <c r="SY221" s="3" t="str">
        <f t="shared" si="1041"/>
        <v xml:space="preserve">219 254 25.3 </v>
      </c>
      <c r="SZ221" s="3" t="str">
        <f t="shared" si="1042"/>
        <v xml:space="preserve">219 255 44 </v>
      </c>
      <c r="TA221" s="3" t="str">
        <f t="shared" si="1043"/>
        <v xml:space="preserve">219 256 9.7 </v>
      </c>
      <c r="TB221" s="3" t="str">
        <f t="shared" si="1044"/>
        <v xml:space="preserve">219 257 19.8 </v>
      </c>
      <c r="TC221" s="3" t="str">
        <f t="shared" si="1045"/>
        <v xml:space="preserve">219 258 12.3 </v>
      </c>
      <c r="TD221" s="3" t="str">
        <f t="shared" si="1046"/>
        <v xml:space="preserve">219 259 6.8 </v>
      </c>
      <c r="TE221" s="3" t="str">
        <f t="shared" si="1047"/>
        <v xml:space="preserve">219 260 18.9 </v>
      </c>
      <c r="TF221" s="3" t="str">
        <f t="shared" si="1048"/>
        <v xml:space="preserve">219 261 31.6 </v>
      </c>
    </row>
    <row r="222" spans="1:526" ht="18.75" customHeight="1" thickBot="1" x14ac:dyDescent="0.4">
      <c r="A222" s="17">
        <v>220</v>
      </c>
      <c r="B222" s="19" t="s">
        <v>264</v>
      </c>
      <c r="C222" s="16" t="s">
        <v>222</v>
      </c>
      <c r="D222" s="3">
        <v>14.5</v>
      </c>
      <c r="E222" s="3">
        <v>48.2</v>
      </c>
      <c r="F222" s="3">
        <v>34.4</v>
      </c>
      <c r="G222" s="3">
        <v>50.1</v>
      </c>
      <c r="H222" s="3">
        <v>21.1</v>
      </c>
      <c r="I222" s="3">
        <v>21.5</v>
      </c>
      <c r="J222" s="3">
        <v>21.5</v>
      </c>
      <c r="K222" s="3">
        <v>59.2</v>
      </c>
      <c r="L222" s="3">
        <v>57.2</v>
      </c>
      <c r="M222" s="3">
        <v>62.3</v>
      </c>
      <c r="N222" s="3">
        <v>66.099999999999994</v>
      </c>
      <c r="O222" s="3">
        <v>56.3</v>
      </c>
      <c r="P222" s="3">
        <v>47.7</v>
      </c>
      <c r="Q222" s="3">
        <v>49.3</v>
      </c>
      <c r="R222" s="3">
        <v>43.5</v>
      </c>
      <c r="S222" s="3">
        <v>46.6</v>
      </c>
      <c r="T222" s="3">
        <v>64</v>
      </c>
      <c r="U222" s="3">
        <v>86.6</v>
      </c>
      <c r="V222" s="3">
        <v>43</v>
      </c>
      <c r="W222" s="3">
        <v>41.6</v>
      </c>
      <c r="X222" s="3">
        <v>45.4</v>
      </c>
      <c r="Y222" s="3">
        <v>44.8</v>
      </c>
      <c r="Z222" s="3">
        <v>42.7</v>
      </c>
      <c r="AA222" s="3">
        <v>10.7</v>
      </c>
      <c r="AB222" s="3">
        <v>14.1</v>
      </c>
      <c r="AC222" s="3">
        <v>59.8</v>
      </c>
      <c r="AD222" s="3">
        <v>38.4</v>
      </c>
      <c r="AE222" s="3">
        <v>65.3</v>
      </c>
      <c r="AF222" s="3">
        <v>76.599999999999994</v>
      </c>
      <c r="AG222" s="3">
        <v>51.3</v>
      </c>
      <c r="AH222" s="3">
        <v>45</v>
      </c>
      <c r="AI222" s="3">
        <v>95.9</v>
      </c>
      <c r="AJ222" s="3">
        <v>114</v>
      </c>
      <c r="AK222" s="3">
        <v>88.4</v>
      </c>
      <c r="AL222" s="3">
        <v>107</v>
      </c>
      <c r="AM222" s="3">
        <v>47.3</v>
      </c>
      <c r="AN222" s="3">
        <v>47</v>
      </c>
      <c r="AO222" s="3">
        <v>48.1</v>
      </c>
      <c r="AP222" s="3">
        <v>67.7</v>
      </c>
      <c r="AQ222" s="3">
        <v>56</v>
      </c>
      <c r="AR222" s="3">
        <v>64.7</v>
      </c>
      <c r="AS222" s="3">
        <v>40.200000000000003</v>
      </c>
      <c r="AT222" s="3">
        <v>49</v>
      </c>
      <c r="AU222" s="3">
        <v>46.2</v>
      </c>
      <c r="AV222" s="3">
        <v>44.5</v>
      </c>
      <c r="AW222" s="3">
        <v>56.5</v>
      </c>
      <c r="AX222" s="3">
        <v>35.9</v>
      </c>
      <c r="AY222" s="3">
        <v>44.8</v>
      </c>
      <c r="AZ222" s="3">
        <v>43.5</v>
      </c>
      <c r="BA222" s="3">
        <v>49.6</v>
      </c>
      <c r="BB222" s="3">
        <v>48.2</v>
      </c>
      <c r="BC222" s="3">
        <v>49.9</v>
      </c>
      <c r="BD222" s="3">
        <v>113</v>
      </c>
      <c r="BE222" s="3">
        <v>66.400000000000006</v>
      </c>
      <c r="BF222" s="3">
        <v>50.7</v>
      </c>
      <c r="BG222" s="3">
        <v>50.2</v>
      </c>
      <c r="BH222" s="3">
        <v>43.7</v>
      </c>
      <c r="BI222" s="3">
        <v>52.7</v>
      </c>
      <c r="BJ222" s="3">
        <v>44.5</v>
      </c>
      <c r="BK222" s="3">
        <v>52.9</v>
      </c>
      <c r="BL222" s="3">
        <v>37.200000000000003</v>
      </c>
      <c r="BM222" s="3">
        <v>21.9</v>
      </c>
      <c r="BN222" s="3">
        <v>44.4</v>
      </c>
      <c r="BO222" s="3">
        <v>50.6</v>
      </c>
      <c r="BP222" s="3">
        <v>54.6</v>
      </c>
      <c r="BQ222" s="3">
        <v>48.6</v>
      </c>
      <c r="BR222" s="3">
        <v>29.3</v>
      </c>
      <c r="BS222" s="3">
        <v>56.3</v>
      </c>
      <c r="BT222" s="3">
        <v>101</v>
      </c>
      <c r="BU222" s="3">
        <v>102</v>
      </c>
      <c r="BV222" s="3">
        <v>38.9</v>
      </c>
      <c r="BW222" s="3">
        <v>36.700000000000003</v>
      </c>
      <c r="BX222" s="3">
        <v>40.700000000000003</v>
      </c>
      <c r="BY222" s="3">
        <v>39.700000000000003</v>
      </c>
      <c r="BZ222" s="3">
        <v>53.6</v>
      </c>
      <c r="CA222" s="3">
        <v>114</v>
      </c>
      <c r="CB222" s="3">
        <v>48.8</v>
      </c>
      <c r="CC222" s="3">
        <v>50.3</v>
      </c>
      <c r="CD222" s="3">
        <v>35.9</v>
      </c>
      <c r="CE222" s="3">
        <v>43</v>
      </c>
      <c r="CF222" s="3">
        <v>46.6</v>
      </c>
      <c r="CG222" s="3">
        <v>52.3</v>
      </c>
      <c r="CH222" s="3">
        <v>61.5</v>
      </c>
      <c r="CI222" s="3">
        <v>59.6</v>
      </c>
      <c r="CJ222" s="3">
        <v>55.8</v>
      </c>
      <c r="CK222" s="3">
        <v>66.400000000000006</v>
      </c>
      <c r="CL222" s="3">
        <v>54.2</v>
      </c>
      <c r="CM222" s="3">
        <v>46.9</v>
      </c>
      <c r="CN222" s="3">
        <v>65.099999999999994</v>
      </c>
      <c r="CO222" s="3">
        <v>41.1</v>
      </c>
      <c r="CP222" s="3">
        <v>47.2</v>
      </c>
      <c r="CQ222" s="3">
        <v>53.6</v>
      </c>
      <c r="CR222" s="3">
        <v>55.6</v>
      </c>
      <c r="CS222" s="3">
        <v>64.2</v>
      </c>
      <c r="CT222" s="3">
        <v>53.6</v>
      </c>
      <c r="CU222" s="3">
        <v>63</v>
      </c>
      <c r="CV222" s="3">
        <v>49.7</v>
      </c>
      <c r="CW222" s="3">
        <v>45.7</v>
      </c>
      <c r="CX222" s="3">
        <v>43.5</v>
      </c>
      <c r="CY222" s="3">
        <v>35</v>
      </c>
      <c r="CZ222" s="3">
        <v>50.9</v>
      </c>
      <c r="DA222" s="3">
        <v>14.2</v>
      </c>
      <c r="DB222" s="3">
        <v>61.3</v>
      </c>
      <c r="DC222" s="3">
        <v>57.6</v>
      </c>
      <c r="DD222" s="3">
        <v>59</v>
      </c>
      <c r="DE222" s="3">
        <v>52.4</v>
      </c>
      <c r="DF222" s="3">
        <v>55.1</v>
      </c>
      <c r="DG222" s="3">
        <v>53.3</v>
      </c>
      <c r="DH222" s="3">
        <v>65</v>
      </c>
      <c r="DI222" s="3">
        <v>48.4</v>
      </c>
      <c r="DJ222" s="3">
        <v>39.200000000000003</v>
      </c>
      <c r="DK222" s="3">
        <v>9.6999999999999993</v>
      </c>
      <c r="DL222" s="3">
        <v>117</v>
      </c>
      <c r="DM222" s="3">
        <v>42.9</v>
      </c>
      <c r="DN222" s="3">
        <v>67.3</v>
      </c>
      <c r="DO222" s="3">
        <v>48</v>
      </c>
      <c r="DP222" s="3">
        <v>68.3</v>
      </c>
      <c r="DQ222" s="3">
        <v>90.4</v>
      </c>
      <c r="DR222" s="3">
        <v>61.6</v>
      </c>
      <c r="DS222" s="3">
        <v>151</v>
      </c>
      <c r="DT222" s="3">
        <v>44.5</v>
      </c>
      <c r="DU222" s="3">
        <v>54</v>
      </c>
      <c r="DV222" s="3">
        <v>46.3</v>
      </c>
      <c r="DW222" s="3">
        <v>88.1</v>
      </c>
      <c r="DX222" s="3">
        <v>51.5</v>
      </c>
      <c r="DY222" s="3">
        <v>57.1</v>
      </c>
      <c r="DZ222" s="3">
        <v>49.9</v>
      </c>
      <c r="EA222" s="3">
        <v>78.599999999999994</v>
      </c>
      <c r="EB222" s="3">
        <v>59</v>
      </c>
      <c r="EC222" s="3">
        <v>42</v>
      </c>
      <c r="ED222" s="3">
        <v>50.4</v>
      </c>
      <c r="EE222" s="3">
        <v>27.6</v>
      </c>
      <c r="EF222" s="3">
        <v>46.3</v>
      </c>
      <c r="EG222" s="3">
        <v>55</v>
      </c>
      <c r="EH222" s="3">
        <v>52</v>
      </c>
      <c r="EI222" s="3">
        <v>62.8</v>
      </c>
      <c r="EJ222" s="3">
        <v>47.7</v>
      </c>
      <c r="EK222" s="3">
        <v>61.8</v>
      </c>
      <c r="EL222" s="3">
        <v>91.2</v>
      </c>
      <c r="EM222" s="3">
        <v>56.1</v>
      </c>
      <c r="EN222" s="3">
        <v>46.4</v>
      </c>
      <c r="EO222" s="3">
        <v>48.2</v>
      </c>
      <c r="EP222" s="3">
        <v>68.5</v>
      </c>
      <c r="EQ222" s="3">
        <v>47.5</v>
      </c>
      <c r="ER222" s="3">
        <v>41.4</v>
      </c>
      <c r="ES222" s="3">
        <v>41</v>
      </c>
      <c r="ET222" s="3">
        <v>64.7</v>
      </c>
      <c r="EU222" s="3">
        <v>0.7</v>
      </c>
      <c r="EV222" s="3">
        <v>44</v>
      </c>
      <c r="EW222" s="3">
        <v>49.6</v>
      </c>
      <c r="EX222" s="3">
        <v>40.700000000000003</v>
      </c>
      <c r="EY222" s="3">
        <v>58</v>
      </c>
      <c r="EZ222" s="3">
        <v>54.3</v>
      </c>
      <c r="FA222" s="3">
        <v>51.4</v>
      </c>
      <c r="FB222" s="3">
        <v>52.5</v>
      </c>
      <c r="FC222" s="3">
        <v>65.2</v>
      </c>
      <c r="FD222" s="3">
        <v>64.7</v>
      </c>
      <c r="FE222" s="3">
        <v>48.4</v>
      </c>
      <c r="FF222" s="3">
        <v>91</v>
      </c>
      <c r="FG222" s="3">
        <v>65.3</v>
      </c>
      <c r="FH222" s="3">
        <v>46.7</v>
      </c>
      <c r="FI222" s="3">
        <v>49.5</v>
      </c>
      <c r="FJ222" s="3">
        <v>54.8</v>
      </c>
      <c r="FK222" s="3">
        <v>35.6</v>
      </c>
      <c r="FL222" s="3">
        <v>42.1</v>
      </c>
      <c r="FM222" s="3">
        <v>67.599999999999994</v>
      </c>
      <c r="FN222" s="3">
        <v>43.3</v>
      </c>
      <c r="FO222" s="3">
        <v>65.5</v>
      </c>
      <c r="FP222" s="3">
        <v>44.9</v>
      </c>
      <c r="FQ222" s="3">
        <v>55.5</v>
      </c>
      <c r="FR222" s="3">
        <v>42.6</v>
      </c>
      <c r="FS222" s="3">
        <v>68.2</v>
      </c>
      <c r="FT222" s="3">
        <v>50.1</v>
      </c>
      <c r="FU222" s="3">
        <v>65.2</v>
      </c>
      <c r="FV222" s="3">
        <v>88.3</v>
      </c>
      <c r="FW222" s="3">
        <v>125</v>
      </c>
      <c r="FX222" s="3">
        <v>65.5</v>
      </c>
      <c r="FY222" s="3">
        <v>47.9</v>
      </c>
      <c r="FZ222" s="3">
        <v>49.6</v>
      </c>
      <c r="GA222" s="3">
        <v>10.7</v>
      </c>
      <c r="GB222" s="3">
        <v>48.2</v>
      </c>
      <c r="GC222" s="3">
        <v>44.8</v>
      </c>
      <c r="GD222" s="3">
        <v>43.6</v>
      </c>
      <c r="GE222" s="3">
        <v>48.4</v>
      </c>
      <c r="GF222" s="3">
        <v>47.3</v>
      </c>
      <c r="GG222" s="3">
        <v>68.599999999999994</v>
      </c>
      <c r="GH222" s="3">
        <v>37</v>
      </c>
      <c r="GI222" s="3">
        <v>55.7</v>
      </c>
      <c r="GJ222" s="3">
        <v>48.1</v>
      </c>
      <c r="GK222" s="3">
        <v>58</v>
      </c>
      <c r="GL222" s="3">
        <v>64.900000000000006</v>
      </c>
      <c r="GM222" s="3">
        <v>54.5</v>
      </c>
      <c r="GN222" s="3">
        <v>37.700000000000003</v>
      </c>
      <c r="GO222" s="3">
        <v>51.4</v>
      </c>
      <c r="GP222" s="3">
        <v>48.1</v>
      </c>
      <c r="GQ222" s="3">
        <v>27.6</v>
      </c>
      <c r="GR222" s="3">
        <v>48.8</v>
      </c>
      <c r="GS222" s="3">
        <v>51.9</v>
      </c>
      <c r="GT222" s="3">
        <v>75.099999999999994</v>
      </c>
      <c r="GU222" s="3">
        <v>43.8</v>
      </c>
      <c r="GV222" s="3">
        <v>39.4</v>
      </c>
      <c r="GW222" s="3">
        <v>39.5</v>
      </c>
      <c r="GX222" s="3">
        <v>49.1</v>
      </c>
      <c r="GY222" s="3">
        <v>38.6</v>
      </c>
      <c r="GZ222" s="3">
        <v>86.2</v>
      </c>
      <c r="HA222" s="3">
        <v>56.4</v>
      </c>
      <c r="HB222" s="3">
        <v>58.7</v>
      </c>
      <c r="HC222" s="3">
        <v>52.3</v>
      </c>
      <c r="HD222" s="3">
        <v>44.8</v>
      </c>
      <c r="HE222" s="3">
        <v>53.2</v>
      </c>
      <c r="HF222" s="3">
        <v>104</v>
      </c>
      <c r="HG222" s="3">
        <v>104</v>
      </c>
      <c r="HH222" s="3">
        <v>62.7</v>
      </c>
      <c r="HI222" s="3">
        <v>58.8</v>
      </c>
      <c r="HJ222" s="3">
        <v>58.8</v>
      </c>
      <c r="HK222" s="3">
        <v>66.400000000000006</v>
      </c>
      <c r="HL222" s="3">
        <v>50.4</v>
      </c>
      <c r="HM222" s="3">
        <v>49.9</v>
      </c>
      <c r="HN222" s="3">
        <v>47.1</v>
      </c>
      <c r="HO222" s="3">
        <v>0</v>
      </c>
      <c r="HP222" s="3">
        <v>49.1</v>
      </c>
      <c r="HQ222" s="3">
        <v>45.6</v>
      </c>
      <c r="HR222" s="3">
        <v>58</v>
      </c>
      <c r="HS222" s="3">
        <v>40.700000000000003</v>
      </c>
      <c r="HT222" s="3">
        <v>53.4</v>
      </c>
      <c r="HU222" s="3">
        <v>51.6</v>
      </c>
      <c r="HV222" s="3">
        <v>47.1</v>
      </c>
      <c r="HW222" s="3">
        <v>49.1</v>
      </c>
      <c r="HX222" s="3">
        <v>52.2</v>
      </c>
      <c r="HY222" s="3">
        <v>47.4</v>
      </c>
      <c r="HZ222" s="3">
        <v>132</v>
      </c>
      <c r="IA222" s="3">
        <v>13.7</v>
      </c>
      <c r="IB222" s="3">
        <v>48</v>
      </c>
      <c r="IC222" s="3">
        <v>52.4</v>
      </c>
      <c r="ID222" s="3">
        <v>42.1</v>
      </c>
      <c r="IE222" s="3">
        <v>53.4</v>
      </c>
      <c r="IF222" s="3">
        <v>27.4</v>
      </c>
      <c r="IG222" s="3">
        <v>78.7</v>
      </c>
      <c r="IH222" s="3">
        <v>42.5</v>
      </c>
      <c r="II222" s="3">
        <v>49.8</v>
      </c>
      <c r="IJ222" s="3">
        <v>132</v>
      </c>
      <c r="IK222" s="3">
        <v>71</v>
      </c>
      <c r="IL222" s="3">
        <v>49.8</v>
      </c>
      <c r="IM222" s="3">
        <v>44.7</v>
      </c>
      <c r="IN222" s="3">
        <v>49.8</v>
      </c>
      <c r="IO222" s="3">
        <v>55.1</v>
      </c>
      <c r="IP222" s="3">
        <v>44.2</v>
      </c>
      <c r="IQ222" s="3">
        <v>47.1</v>
      </c>
      <c r="IR222" s="3">
        <v>50.4</v>
      </c>
      <c r="IS222" s="3">
        <v>83.9</v>
      </c>
      <c r="IT222" s="3">
        <v>49.8</v>
      </c>
      <c r="IU222" s="3">
        <v>59.2</v>
      </c>
      <c r="IV222" s="3">
        <v>46</v>
      </c>
      <c r="IW222" s="3">
        <v>49.4</v>
      </c>
      <c r="IX222" s="3">
        <v>75</v>
      </c>
      <c r="IY222" s="3">
        <v>36.1</v>
      </c>
      <c r="IZ222" s="3">
        <v>49</v>
      </c>
      <c r="JA222" s="3">
        <v>43.5</v>
      </c>
      <c r="JB222" s="3">
        <v>44.2</v>
      </c>
      <c r="JC222" s="3">
        <v>50</v>
      </c>
      <c r="JD222" s="3">
        <v>61.4</v>
      </c>
      <c r="JF222" s="3" t="str">
        <f t="shared" si="788"/>
        <v xml:space="preserve">220 1 14.5 </v>
      </c>
      <c r="JG222" s="3" t="str">
        <f t="shared" si="789"/>
        <v xml:space="preserve">220 2 48.2 </v>
      </c>
      <c r="JH222" s="3" t="str">
        <f t="shared" si="790"/>
        <v xml:space="preserve">220 3 34.4 </v>
      </c>
      <c r="JI222" s="3" t="str">
        <f t="shared" si="791"/>
        <v xml:space="preserve">220 4 50.1 </v>
      </c>
      <c r="JJ222" s="3" t="str">
        <f t="shared" si="792"/>
        <v xml:space="preserve">220 5 21.1 </v>
      </c>
      <c r="JK222" s="3" t="str">
        <f t="shared" si="793"/>
        <v xml:space="preserve">220 6 21.5 </v>
      </c>
      <c r="JL222" s="3" t="str">
        <f t="shared" si="794"/>
        <v xml:space="preserve">220 7 21.5 </v>
      </c>
      <c r="JM222" s="3" t="str">
        <f t="shared" si="795"/>
        <v xml:space="preserve">220 8 59.2 </v>
      </c>
      <c r="JN222" s="3" t="str">
        <f t="shared" si="796"/>
        <v xml:space="preserve">220 9 57.2 </v>
      </c>
      <c r="JO222" s="3" t="str">
        <f t="shared" si="797"/>
        <v xml:space="preserve">220 10 62.3 </v>
      </c>
      <c r="JP222" s="3" t="str">
        <f t="shared" si="798"/>
        <v xml:space="preserve">220 11 66.1 </v>
      </c>
      <c r="JQ222" s="3" t="str">
        <f t="shared" si="799"/>
        <v xml:space="preserve">220 12 56.3 </v>
      </c>
      <c r="JR222" s="3" t="str">
        <f t="shared" si="800"/>
        <v xml:space="preserve">220 13 47.7 </v>
      </c>
      <c r="JS222" s="3" t="str">
        <f t="shared" si="801"/>
        <v xml:space="preserve">220 14 49.3 </v>
      </c>
      <c r="JT222" s="3" t="str">
        <f t="shared" si="802"/>
        <v xml:space="preserve">220 15 43.5 </v>
      </c>
      <c r="JU222" s="3" t="str">
        <f t="shared" si="803"/>
        <v xml:space="preserve">220 16 46.6 </v>
      </c>
      <c r="JV222" s="3" t="str">
        <f t="shared" si="804"/>
        <v xml:space="preserve">220 17 64 </v>
      </c>
      <c r="JW222" s="3" t="str">
        <f t="shared" si="805"/>
        <v xml:space="preserve">220 18 86.6 </v>
      </c>
      <c r="JX222" s="3" t="str">
        <f t="shared" si="806"/>
        <v xml:space="preserve">220 19 43 </v>
      </c>
      <c r="JY222" s="3" t="str">
        <f t="shared" si="807"/>
        <v xml:space="preserve">220 20 41.6 </v>
      </c>
      <c r="JZ222" s="3" t="str">
        <f t="shared" si="808"/>
        <v xml:space="preserve">220 21 45.4 </v>
      </c>
      <c r="KA222" s="3" t="str">
        <f t="shared" si="809"/>
        <v xml:space="preserve">220 22 44.8 </v>
      </c>
      <c r="KB222" s="3" t="str">
        <f t="shared" si="810"/>
        <v xml:space="preserve">220 23 42.7 </v>
      </c>
      <c r="KC222" s="3" t="str">
        <f t="shared" si="811"/>
        <v xml:space="preserve">220 24 10.7 </v>
      </c>
      <c r="KD222" s="3" t="str">
        <f t="shared" si="812"/>
        <v xml:space="preserve">220 25 14.1 </v>
      </c>
      <c r="KE222" s="3" t="str">
        <f t="shared" si="813"/>
        <v xml:space="preserve">220 26 59.8 </v>
      </c>
      <c r="KF222" s="3" t="str">
        <f t="shared" si="814"/>
        <v xml:space="preserve">220 27 38.4 </v>
      </c>
      <c r="KG222" s="3" t="str">
        <f t="shared" si="815"/>
        <v xml:space="preserve">220 28 65.3 </v>
      </c>
      <c r="KH222" s="3" t="str">
        <f t="shared" si="816"/>
        <v xml:space="preserve">220 29 76.6 </v>
      </c>
      <c r="KI222" s="3" t="str">
        <f t="shared" si="817"/>
        <v xml:space="preserve">220 30 51.3 </v>
      </c>
      <c r="KJ222" s="3" t="str">
        <f t="shared" si="818"/>
        <v xml:space="preserve">220 31 45 </v>
      </c>
      <c r="KK222" s="3" t="str">
        <f t="shared" si="819"/>
        <v xml:space="preserve">220 32 95.9 </v>
      </c>
      <c r="KL222" s="3" t="str">
        <f t="shared" si="820"/>
        <v xml:space="preserve">220 33 114 </v>
      </c>
      <c r="KM222" s="3" t="str">
        <f t="shared" si="821"/>
        <v xml:space="preserve">220 34 88.4 </v>
      </c>
      <c r="KN222" s="3" t="str">
        <f t="shared" si="822"/>
        <v xml:space="preserve">220 35 107 </v>
      </c>
      <c r="KO222" s="3" t="str">
        <f t="shared" si="823"/>
        <v xml:space="preserve">220 36 47.3 </v>
      </c>
      <c r="KP222" s="3" t="str">
        <f t="shared" si="824"/>
        <v xml:space="preserve">220 37 47 </v>
      </c>
      <c r="KQ222" s="3" t="str">
        <f t="shared" si="825"/>
        <v xml:space="preserve">220 38 48.1 </v>
      </c>
      <c r="KR222" s="3" t="str">
        <f t="shared" si="826"/>
        <v xml:space="preserve">220 39 67.7 </v>
      </c>
      <c r="KS222" s="3" t="str">
        <f t="shared" si="827"/>
        <v xml:space="preserve">220 40 56 </v>
      </c>
      <c r="KT222" s="3" t="str">
        <f t="shared" si="828"/>
        <v xml:space="preserve">220 41 64.7 </v>
      </c>
      <c r="KU222" s="3" t="str">
        <f t="shared" si="829"/>
        <v xml:space="preserve">220 42 40.2 </v>
      </c>
      <c r="KV222" s="3" t="str">
        <f t="shared" si="830"/>
        <v xml:space="preserve">220 43 49 </v>
      </c>
      <c r="KW222" s="3" t="str">
        <f t="shared" si="831"/>
        <v xml:space="preserve">220 44 46.2 </v>
      </c>
      <c r="KX222" s="3" t="str">
        <f t="shared" si="832"/>
        <v xml:space="preserve">220 45 44.5 </v>
      </c>
      <c r="KY222" s="3" t="str">
        <f t="shared" si="833"/>
        <v xml:space="preserve">220 46 56.5 </v>
      </c>
      <c r="KZ222" s="3" t="str">
        <f t="shared" si="834"/>
        <v xml:space="preserve">220 47 35.9 </v>
      </c>
      <c r="LA222" s="3" t="str">
        <f t="shared" si="835"/>
        <v xml:space="preserve">220 48 44.8 </v>
      </c>
      <c r="LB222" s="3" t="str">
        <f t="shared" si="836"/>
        <v xml:space="preserve">220 49 43.5 </v>
      </c>
      <c r="LC222" s="3" t="str">
        <f t="shared" si="837"/>
        <v xml:space="preserve">220 50 49.6 </v>
      </c>
      <c r="LD222" s="3" t="str">
        <f t="shared" si="838"/>
        <v xml:space="preserve">220 51 48.2 </v>
      </c>
      <c r="LE222" s="3" t="str">
        <f t="shared" si="839"/>
        <v xml:space="preserve">220 52 49.9 </v>
      </c>
      <c r="LF222" s="3" t="str">
        <f t="shared" si="840"/>
        <v xml:space="preserve">220 53 113 </v>
      </c>
      <c r="LG222" s="3" t="str">
        <f t="shared" si="841"/>
        <v xml:space="preserve">220 54 66.4 </v>
      </c>
      <c r="LH222" s="3" t="str">
        <f t="shared" si="842"/>
        <v xml:space="preserve">220 55 50.7 </v>
      </c>
      <c r="LI222" s="3" t="str">
        <f t="shared" si="843"/>
        <v xml:space="preserve">220 56 50.2 </v>
      </c>
      <c r="LJ222" s="3" t="str">
        <f t="shared" si="844"/>
        <v xml:space="preserve">220 57 43.7 </v>
      </c>
      <c r="LK222" s="3" t="str">
        <f t="shared" si="845"/>
        <v xml:space="preserve">220 58 52.7 </v>
      </c>
      <c r="LL222" s="3" t="str">
        <f t="shared" si="846"/>
        <v xml:space="preserve">220 59 44.5 </v>
      </c>
      <c r="LM222" s="3" t="str">
        <f t="shared" si="847"/>
        <v xml:space="preserve">220 60 52.9 </v>
      </c>
      <c r="LN222" s="3" t="str">
        <f t="shared" si="848"/>
        <v xml:space="preserve">220 61 37.2 </v>
      </c>
      <c r="LO222" s="3" t="str">
        <f t="shared" si="849"/>
        <v xml:space="preserve">220 62 21.9 </v>
      </c>
      <c r="LP222" s="3" t="str">
        <f t="shared" si="850"/>
        <v xml:space="preserve">220 63 44.4 </v>
      </c>
      <c r="LQ222" s="3" t="str">
        <f t="shared" si="851"/>
        <v xml:space="preserve">220 64 50.6 </v>
      </c>
      <c r="LR222" s="3" t="str">
        <f t="shared" si="852"/>
        <v xml:space="preserve">220 65 54.6 </v>
      </c>
      <c r="LS222" s="3" t="str">
        <f t="shared" si="853"/>
        <v xml:space="preserve">220 66 48.6 </v>
      </c>
      <c r="LT222" s="3" t="str">
        <f t="shared" si="854"/>
        <v xml:space="preserve">220 67 29.3 </v>
      </c>
      <c r="LU222" s="3" t="str">
        <f t="shared" si="855"/>
        <v xml:space="preserve">220 68 56.3 </v>
      </c>
      <c r="LV222" s="3" t="str">
        <f t="shared" si="856"/>
        <v xml:space="preserve">220 69 101 </v>
      </c>
      <c r="LW222" s="3" t="str">
        <f t="shared" si="857"/>
        <v xml:space="preserve">220 70 102 </v>
      </c>
      <c r="LX222" s="3" t="str">
        <f t="shared" si="858"/>
        <v xml:space="preserve">220 71 38.9 </v>
      </c>
      <c r="LY222" s="3" t="str">
        <f t="shared" si="859"/>
        <v xml:space="preserve">220 72 36.7 </v>
      </c>
      <c r="LZ222" s="3" t="str">
        <f t="shared" si="860"/>
        <v xml:space="preserve">220 73 40.7 </v>
      </c>
      <c r="MA222" s="3" t="str">
        <f t="shared" si="861"/>
        <v xml:space="preserve">220 74 39.7 </v>
      </c>
      <c r="MB222" s="3" t="str">
        <f t="shared" si="862"/>
        <v xml:space="preserve">220 75 53.6 </v>
      </c>
      <c r="MC222" s="3" t="str">
        <f t="shared" si="863"/>
        <v xml:space="preserve">220 76 114 </v>
      </c>
      <c r="MD222" s="3" t="str">
        <f t="shared" si="864"/>
        <v xml:space="preserve">220 77 48.8 </v>
      </c>
      <c r="ME222" s="3" t="str">
        <f t="shared" si="865"/>
        <v xml:space="preserve">220 78 50.3 </v>
      </c>
      <c r="MF222" s="3" t="str">
        <f t="shared" si="866"/>
        <v xml:space="preserve">220 79 35.9 </v>
      </c>
      <c r="MG222" s="3" t="str">
        <f t="shared" si="867"/>
        <v xml:space="preserve">220 80 43 </v>
      </c>
      <c r="MH222" s="3" t="str">
        <f t="shared" si="868"/>
        <v xml:space="preserve">220 81 46.6 </v>
      </c>
      <c r="MI222" s="3" t="str">
        <f t="shared" si="869"/>
        <v xml:space="preserve">220 82 52.3 </v>
      </c>
      <c r="MJ222" s="3" t="str">
        <f t="shared" si="870"/>
        <v xml:space="preserve">220 83 61.5 </v>
      </c>
      <c r="MK222" s="3" t="str">
        <f t="shared" si="871"/>
        <v xml:space="preserve">220 84 59.6 </v>
      </c>
      <c r="ML222" s="3" t="str">
        <f t="shared" si="872"/>
        <v xml:space="preserve">220 85 55.8 </v>
      </c>
      <c r="MM222" s="3" t="str">
        <f t="shared" si="873"/>
        <v xml:space="preserve">220 86 66.4 </v>
      </c>
      <c r="MN222" s="3" t="str">
        <f t="shared" si="874"/>
        <v xml:space="preserve">220 87 54.2 </v>
      </c>
      <c r="MO222" s="3" t="str">
        <f t="shared" si="875"/>
        <v xml:space="preserve">220 88 46.9 </v>
      </c>
      <c r="MP222" s="3" t="str">
        <f t="shared" si="876"/>
        <v xml:space="preserve">220 89 65.1 </v>
      </c>
      <c r="MQ222" s="3" t="str">
        <f t="shared" si="877"/>
        <v xml:space="preserve">220 90 41.1 </v>
      </c>
      <c r="MR222" s="3" t="str">
        <f t="shared" si="878"/>
        <v xml:space="preserve">220 91 47.2 </v>
      </c>
      <c r="MS222" s="3" t="str">
        <f t="shared" si="879"/>
        <v xml:space="preserve">220 92 53.6 </v>
      </c>
      <c r="MT222" s="3" t="str">
        <f t="shared" si="880"/>
        <v xml:space="preserve">220 93 55.6 </v>
      </c>
      <c r="MU222" s="3" t="str">
        <f t="shared" si="881"/>
        <v xml:space="preserve">220 94 64.2 </v>
      </c>
      <c r="MV222" s="3" t="str">
        <f t="shared" si="882"/>
        <v xml:space="preserve">220 95 53.6 </v>
      </c>
      <c r="MW222" s="3" t="str">
        <f t="shared" si="883"/>
        <v xml:space="preserve">220 96 63 </v>
      </c>
      <c r="MX222" s="3" t="str">
        <f t="shared" si="884"/>
        <v xml:space="preserve">220 97 49.7 </v>
      </c>
      <c r="MY222" s="3" t="str">
        <f t="shared" si="885"/>
        <v xml:space="preserve">220 98 45.7 </v>
      </c>
      <c r="MZ222" s="3" t="str">
        <f t="shared" si="886"/>
        <v xml:space="preserve">220 99 43.5 </v>
      </c>
      <c r="NA222" s="3" t="str">
        <f t="shared" si="887"/>
        <v xml:space="preserve">220 100 35 </v>
      </c>
      <c r="NB222" s="3" t="str">
        <f t="shared" si="888"/>
        <v xml:space="preserve">220 101 50.9 </v>
      </c>
      <c r="NC222" s="3" t="str">
        <f t="shared" si="889"/>
        <v xml:space="preserve">220 102 14.2 </v>
      </c>
      <c r="ND222" s="3" t="str">
        <f t="shared" si="890"/>
        <v xml:space="preserve">220 103 61.3 </v>
      </c>
      <c r="NE222" s="3" t="str">
        <f t="shared" si="891"/>
        <v xml:space="preserve">220 104 57.6 </v>
      </c>
      <c r="NF222" s="3" t="str">
        <f t="shared" si="892"/>
        <v xml:space="preserve">220 105 59 </v>
      </c>
      <c r="NG222" s="3" t="str">
        <f t="shared" si="893"/>
        <v xml:space="preserve">220 106 52.4 </v>
      </c>
      <c r="NH222" s="3" t="str">
        <f t="shared" si="894"/>
        <v xml:space="preserve">220 107 55.1 </v>
      </c>
      <c r="NI222" s="3" t="str">
        <f t="shared" si="895"/>
        <v xml:space="preserve">220 108 53.3 </v>
      </c>
      <c r="NJ222" s="3" t="str">
        <f t="shared" si="896"/>
        <v xml:space="preserve">220 109 65 </v>
      </c>
      <c r="NK222" s="3" t="str">
        <f t="shared" si="897"/>
        <v xml:space="preserve">220 110 48.4 </v>
      </c>
      <c r="NL222" s="3" t="str">
        <f t="shared" si="898"/>
        <v xml:space="preserve">220 111 39.2 </v>
      </c>
      <c r="NM222" s="3" t="str">
        <f t="shared" si="899"/>
        <v xml:space="preserve">220 112 9.7 </v>
      </c>
      <c r="NN222" s="3" t="str">
        <f t="shared" si="900"/>
        <v xml:space="preserve">220 113 117 </v>
      </c>
      <c r="NO222" s="3" t="str">
        <f t="shared" si="901"/>
        <v xml:space="preserve">220 114 42.9 </v>
      </c>
      <c r="NP222" s="3" t="str">
        <f t="shared" si="902"/>
        <v xml:space="preserve">220 115 67.3 </v>
      </c>
      <c r="NQ222" s="3" t="str">
        <f t="shared" si="903"/>
        <v xml:space="preserve">220 116 48 </v>
      </c>
      <c r="NR222" s="3" t="str">
        <f t="shared" si="904"/>
        <v xml:space="preserve">220 117 68.3 </v>
      </c>
      <c r="NS222" s="3" t="str">
        <f t="shared" si="905"/>
        <v xml:space="preserve">220 118 90.4 </v>
      </c>
      <c r="NT222" s="3" t="str">
        <f t="shared" si="906"/>
        <v xml:space="preserve">220 119 61.6 </v>
      </c>
      <c r="NU222" s="3" t="str">
        <f t="shared" si="907"/>
        <v xml:space="preserve">220 120 151 </v>
      </c>
      <c r="NV222" s="3" t="str">
        <f t="shared" si="908"/>
        <v xml:space="preserve">220 121 44.5 </v>
      </c>
      <c r="NW222" s="3" t="str">
        <f t="shared" si="909"/>
        <v xml:space="preserve">220 122 54 </v>
      </c>
      <c r="NX222" s="3" t="str">
        <f t="shared" si="910"/>
        <v xml:space="preserve">220 123 46.3 </v>
      </c>
      <c r="NY222" s="3" t="str">
        <f t="shared" si="911"/>
        <v xml:space="preserve">220 124 88.1 </v>
      </c>
      <c r="NZ222" s="3" t="str">
        <f t="shared" si="912"/>
        <v xml:space="preserve">220 125 51.5 </v>
      </c>
      <c r="OA222" s="3" t="str">
        <f t="shared" si="913"/>
        <v xml:space="preserve">220 126 57.1 </v>
      </c>
      <c r="OB222" s="3" t="str">
        <f t="shared" si="914"/>
        <v xml:space="preserve">220 127 49.9 </v>
      </c>
      <c r="OC222" s="3" t="str">
        <f t="shared" si="915"/>
        <v xml:space="preserve">220 128 78.6 </v>
      </c>
      <c r="OD222" s="3" t="str">
        <f t="shared" si="916"/>
        <v xml:space="preserve">220 129 59 </v>
      </c>
      <c r="OE222" s="3" t="str">
        <f t="shared" si="917"/>
        <v xml:space="preserve">220 130 42 </v>
      </c>
      <c r="OF222" s="3" t="str">
        <f t="shared" si="918"/>
        <v xml:space="preserve">220 131 50.4 </v>
      </c>
      <c r="OG222" s="3" t="str">
        <f t="shared" si="919"/>
        <v xml:space="preserve">220 132 27.6 </v>
      </c>
      <c r="OH222" s="3" t="str">
        <f t="shared" si="920"/>
        <v xml:space="preserve">220 133 46.3 </v>
      </c>
      <c r="OI222" s="3" t="str">
        <f t="shared" si="921"/>
        <v xml:space="preserve">220 134 55 </v>
      </c>
      <c r="OJ222" s="3" t="str">
        <f t="shared" si="922"/>
        <v xml:space="preserve">220 135 52 </v>
      </c>
      <c r="OK222" s="3" t="str">
        <f t="shared" si="923"/>
        <v xml:space="preserve">220 136 62.8 </v>
      </c>
      <c r="OL222" s="3" t="str">
        <f t="shared" si="924"/>
        <v xml:space="preserve">220 137 47.7 </v>
      </c>
      <c r="OM222" s="3" t="str">
        <f t="shared" si="925"/>
        <v xml:space="preserve">220 138 61.8 </v>
      </c>
      <c r="ON222" s="3" t="str">
        <f t="shared" si="926"/>
        <v xml:space="preserve">220 139 91.2 </v>
      </c>
      <c r="OO222" s="3" t="str">
        <f t="shared" si="927"/>
        <v xml:space="preserve">220 140 56.1 </v>
      </c>
      <c r="OP222" s="3" t="str">
        <f t="shared" si="928"/>
        <v xml:space="preserve">220 141 46.4 </v>
      </c>
      <c r="OQ222" s="3" t="str">
        <f t="shared" si="929"/>
        <v xml:space="preserve">220 142 48.2 </v>
      </c>
      <c r="OR222" s="3" t="str">
        <f t="shared" si="930"/>
        <v xml:space="preserve">220 143 68.5 </v>
      </c>
      <c r="OS222" s="3" t="str">
        <f t="shared" si="931"/>
        <v xml:space="preserve">220 144 47.5 </v>
      </c>
      <c r="OT222" s="3" t="str">
        <f t="shared" si="932"/>
        <v xml:space="preserve">220 145 41.4 </v>
      </c>
      <c r="OU222" s="3" t="str">
        <f t="shared" si="933"/>
        <v xml:space="preserve">220 146 41 </v>
      </c>
      <c r="OV222" s="3" t="str">
        <f t="shared" si="934"/>
        <v xml:space="preserve">220 147 64.7 </v>
      </c>
      <c r="OW222" s="3" t="str">
        <f t="shared" si="935"/>
        <v xml:space="preserve">220 148 0.7 </v>
      </c>
      <c r="OX222" s="3" t="str">
        <f t="shared" si="936"/>
        <v xml:space="preserve">220 149 44 </v>
      </c>
      <c r="OY222" s="3" t="str">
        <f t="shared" si="937"/>
        <v xml:space="preserve">220 150 49.6 </v>
      </c>
      <c r="OZ222" s="3" t="str">
        <f t="shared" si="938"/>
        <v xml:space="preserve">220 151 40.7 </v>
      </c>
      <c r="PA222" s="3" t="str">
        <f t="shared" si="939"/>
        <v xml:space="preserve">220 152 58 </v>
      </c>
      <c r="PB222" s="3" t="str">
        <f t="shared" si="940"/>
        <v xml:space="preserve">220 153 54.3 </v>
      </c>
      <c r="PC222" s="3" t="str">
        <f t="shared" si="941"/>
        <v xml:space="preserve">220 154 51.4 </v>
      </c>
      <c r="PD222" s="3" t="str">
        <f t="shared" si="942"/>
        <v xml:space="preserve">220 155 52.5 </v>
      </c>
      <c r="PE222" s="3" t="str">
        <f t="shared" si="943"/>
        <v xml:space="preserve">220 156 65.2 </v>
      </c>
      <c r="PF222" s="3" t="str">
        <f t="shared" si="944"/>
        <v xml:space="preserve">220 157 64.7 </v>
      </c>
      <c r="PG222" s="3" t="str">
        <f t="shared" si="945"/>
        <v xml:space="preserve">220 158 48.4 </v>
      </c>
      <c r="PH222" s="3" t="str">
        <f t="shared" si="946"/>
        <v xml:space="preserve">220 159 91 </v>
      </c>
      <c r="PI222" s="3" t="str">
        <f t="shared" si="947"/>
        <v xml:space="preserve">220 160 65.3 </v>
      </c>
      <c r="PJ222" s="3" t="str">
        <f t="shared" si="948"/>
        <v xml:space="preserve">220 161 46.7 </v>
      </c>
      <c r="PK222" s="3" t="str">
        <f t="shared" si="949"/>
        <v xml:space="preserve">220 162 49.5 </v>
      </c>
      <c r="PL222" s="3" t="str">
        <f t="shared" si="950"/>
        <v xml:space="preserve">220 163 54.8 </v>
      </c>
      <c r="PM222" s="3" t="str">
        <f t="shared" si="951"/>
        <v xml:space="preserve">220 164 35.6 </v>
      </c>
      <c r="PN222" s="3" t="str">
        <f t="shared" si="952"/>
        <v xml:space="preserve">220 165 42.1 </v>
      </c>
      <c r="PO222" s="3" t="str">
        <f t="shared" si="953"/>
        <v xml:space="preserve">220 166 67.6 </v>
      </c>
      <c r="PP222" s="3" t="str">
        <f t="shared" si="954"/>
        <v xml:space="preserve">220 167 43.3 </v>
      </c>
      <c r="PQ222" s="3" t="str">
        <f t="shared" si="955"/>
        <v xml:space="preserve">220 168 65.5 </v>
      </c>
      <c r="PR222" s="3" t="str">
        <f t="shared" si="956"/>
        <v xml:space="preserve">220 169 44.9 </v>
      </c>
      <c r="PS222" s="3" t="str">
        <f t="shared" si="957"/>
        <v xml:space="preserve">220 170 55.5 </v>
      </c>
      <c r="PT222" s="3" t="str">
        <f t="shared" si="958"/>
        <v xml:space="preserve">220 171 42.6 </v>
      </c>
      <c r="PU222" s="3" t="str">
        <f t="shared" si="959"/>
        <v xml:space="preserve">220 172 68.2 </v>
      </c>
      <c r="PV222" s="3" t="str">
        <f t="shared" si="960"/>
        <v xml:space="preserve">220 173 50.1 </v>
      </c>
      <c r="PW222" s="3" t="str">
        <f t="shared" si="961"/>
        <v xml:space="preserve">220 174 65.2 </v>
      </c>
      <c r="PX222" s="3" t="str">
        <f t="shared" si="962"/>
        <v xml:space="preserve">220 175 88.3 </v>
      </c>
      <c r="PY222" s="3" t="str">
        <f t="shared" si="963"/>
        <v xml:space="preserve">220 176 125 </v>
      </c>
      <c r="PZ222" s="3" t="str">
        <f t="shared" si="964"/>
        <v xml:space="preserve">220 177 65.5 </v>
      </c>
      <c r="QA222" s="3" t="str">
        <f t="shared" si="965"/>
        <v xml:space="preserve">220 178 47.9 </v>
      </c>
      <c r="QB222" s="3" t="str">
        <f t="shared" si="966"/>
        <v xml:space="preserve">220 179 49.6 </v>
      </c>
      <c r="QC222" s="3" t="str">
        <f t="shared" si="967"/>
        <v xml:space="preserve">220 180 10.7 </v>
      </c>
      <c r="QD222" s="3" t="str">
        <f t="shared" si="968"/>
        <v xml:space="preserve">220 181 48.2 </v>
      </c>
      <c r="QE222" s="3" t="str">
        <f t="shared" si="969"/>
        <v xml:space="preserve">220 182 44.8 </v>
      </c>
      <c r="QF222" s="3" t="str">
        <f t="shared" si="970"/>
        <v xml:space="preserve">220 183 43.6 </v>
      </c>
      <c r="QG222" s="3" t="str">
        <f t="shared" si="971"/>
        <v xml:space="preserve">220 184 48.4 </v>
      </c>
      <c r="QH222" s="3" t="str">
        <f t="shared" si="972"/>
        <v xml:space="preserve">220 185 47.3 </v>
      </c>
      <c r="QI222" s="3" t="str">
        <f t="shared" si="973"/>
        <v xml:space="preserve">220 186 68.6 </v>
      </c>
      <c r="QJ222" s="3" t="str">
        <f t="shared" si="974"/>
        <v xml:space="preserve">220 187 37 </v>
      </c>
      <c r="QK222" s="3" t="str">
        <f t="shared" si="975"/>
        <v xml:space="preserve">220 188 55.7 </v>
      </c>
      <c r="QL222" s="3" t="str">
        <f t="shared" si="976"/>
        <v xml:space="preserve">220 189 48.1 </v>
      </c>
      <c r="QM222" s="3" t="str">
        <f t="shared" si="977"/>
        <v xml:space="preserve">220 190 58 </v>
      </c>
      <c r="QN222" s="3" t="str">
        <f t="shared" si="978"/>
        <v xml:space="preserve">220 191 64.9 </v>
      </c>
      <c r="QO222" s="3" t="str">
        <f t="shared" si="979"/>
        <v xml:space="preserve">220 192 54.5 </v>
      </c>
      <c r="QP222" s="3" t="str">
        <f t="shared" si="980"/>
        <v xml:space="preserve">220 193 37.7 </v>
      </c>
      <c r="QQ222" s="3" t="str">
        <f t="shared" si="981"/>
        <v xml:space="preserve">220 194 51.4 </v>
      </c>
      <c r="QR222" s="3" t="str">
        <f t="shared" si="982"/>
        <v xml:space="preserve">220 195 48.1 </v>
      </c>
      <c r="QS222" s="3" t="str">
        <f t="shared" si="983"/>
        <v xml:space="preserve">220 196 27.6 </v>
      </c>
      <c r="QT222" s="3" t="str">
        <f t="shared" si="984"/>
        <v xml:space="preserve">220 197 48.8 </v>
      </c>
      <c r="QU222" s="3" t="str">
        <f t="shared" si="985"/>
        <v xml:space="preserve">220 198 51.9 </v>
      </c>
      <c r="QV222" s="3" t="str">
        <f t="shared" si="986"/>
        <v xml:space="preserve">220 199 75.1 </v>
      </c>
      <c r="QW222" s="3" t="str">
        <f t="shared" si="987"/>
        <v xml:space="preserve">220 200 43.8 </v>
      </c>
      <c r="QX222" s="3" t="str">
        <f t="shared" si="988"/>
        <v xml:space="preserve">220 201 39.4 </v>
      </c>
      <c r="QY222" s="3" t="str">
        <f t="shared" si="989"/>
        <v xml:space="preserve">220 202 39.5 </v>
      </c>
      <c r="QZ222" s="3" t="str">
        <f t="shared" si="990"/>
        <v xml:space="preserve">220 203 49.1 </v>
      </c>
      <c r="RA222" s="3" t="str">
        <f t="shared" si="991"/>
        <v xml:space="preserve">220 204 38.6 </v>
      </c>
      <c r="RB222" s="3" t="str">
        <f t="shared" si="992"/>
        <v xml:space="preserve">220 205 86.2 </v>
      </c>
      <c r="RC222" s="3" t="str">
        <f t="shared" si="993"/>
        <v xml:space="preserve">220 206 56.4 </v>
      </c>
      <c r="RD222" s="3" t="str">
        <f t="shared" si="994"/>
        <v xml:space="preserve">220 207 58.7 </v>
      </c>
      <c r="RE222" s="3" t="str">
        <f t="shared" si="995"/>
        <v xml:space="preserve">220 208 52.3 </v>
      </c>
      <c r="RF222" s="3" t="str">
        <f t="shared" si="996"/>
        <v xml:space="preserve">220 209 44.8 </v>
      </c>
      <c r="RG222" s="3" t="str">
        <f t="shared" si="997"/>
        <v xml:space="preserve">220 210 53.2 </v>
      </c>
      <c r="RH222" s="3" t="str">
        <f t="shared" si="998"/>
        <v xml:space="preserve">220 211 104 </v>
      </c>
      <c r="RI222" s="3" t="str">
        <f t="shared" si="999"/>
        <v xml:space="preserve">220 212 104 </v>
      </c>
      <c r="RJ222" s="3" t="str">
        <f t="shared" si="1000"/>
        <v xml:space="preserve">220 213 62.7 </v>
      </c>
      <c r="RK222" s="3" t="str">
        <f t="shared" si="1001"/>
        <v xml:space="preserve">220 214 58.8 </v>
      </c>
      <c r="RL222" s="3" t="str">
        <f t="shared" si="1002"/>
        <v xml:space="preserve">220 215 58.8 </v>
      </c>
      <c r="RM222" s="3" t="str">
        <f t="shared" si="1003"/>
        <v xml:space="preserve">220 216 66.4 </v>
      </c>
      <c r="RN222" s="3" t="str">
        <f t="shared" si="1004"/>
        <v xml:space="preserve">220 217 50.4 </v>
      </c>
      <c r="RO222" s="3" t="str">
        <f t="shared" si="1005"/>
        <v xml:space="preserve">220 218 49.9 </v>
      </c>
      <c r="RP222" s="3" t="str">
        <f t="shared" si="1006"/>
        <v xml:space="preserve">220 219 47.1 </v>
      </c>
      <c r="RQ222" s="3" t="str">
        <f t="shared" si="1007"/>
        <v xml:space="preserve">220 220 0 </v>
      </c>
      <c r="RR222" s="3" t="str">
        <f t="shared" si="1008"/>
        <v xml:space="preserve">220 221 49.1 </v>
      </c>
      <c r="RS222" s="3" t="str">
        <f t="shared" si="1009"/>
        <v xml:space="preserve">220 222 45.6 </v>
      </c>
      <c r="RT222" s="3" t="str">
        <f t="shared" si="1010"/>
        <v xml:space="preserve">220 223 58 </v>
      </c>
      <c r="RU222" s="3" t="str">
        <f t="shared" si="1011"/>
        <v xml:space="preserve">220 224 40.7 </v>
      </c>
      <c r="RV222" s="3" t="str">
        <f t="shared" si="1012"/>
        <v xml:space="preserve">220 225 53.4 </v>
      </c>
      <c r="RW222" s="3" t="str">
        <f t="shared" si="1013"/>
        <v xml:space="preserve">220 226 51.6 </v>
      </c>
      <c r="RX222" s="3" t="str">
        <f t="shared" si="1014"/>
        <v xml:space="preserve">220 227 47.1 </v>
      </c>
      <c r="RY222" s="3" t="str">
        <f t="shared" si="1015"/>
        <v xml:space="preserve">220 228 49.1 </v>
      </c>
      <c r="RZ222" s="3" t="str">
        <f t="shared" si="1016"/>
        <v xml:space="preserve">220 229 52.2 </v>
      </c>
      <c r="SA222" s="3" t="str">
        <f t="shared" si="1017"/>
        <v xml:space="preserve">220 230 47.4 </v>
      </c>
      <c r="SB222" s="3" t="str">
        <f t="shared" si="1018"/>
        <v xml:space="preserve">220 231 132 </v>
      </c>
      <c r="SC222" s="3" t="str">
        <f t="shared" si="1019"/>
        <v xml:space="preserve">220 232 13.7 </v>
      </c>
      <c r="SD222" s="3" t="str">
        <f t="shared" si="1020"/>
        <v xml:space="preserve">220 233 48 </v>
      </c>
      <c r="SE222" s="3" t="str">
        <f t="shared" si="1021"/>
        <v xml:space="preserve">220 234 52.4 </v>
      </c>
      <c r="SF222" s="3" t="str">
        <f t="shared" si="1022"/>
        <v xml:space="preserve">220 235 42.1 </v>
      </c>
      <c r="SG222" s="3" t="str">
        <f t="shared" si="1023"/>
        <v xml:space="preserve">220 236 53.4 </v>
      </c>
      <c r="SH222" s="3" t="str">
        <f t="shared" si="1024"/>
        <v xml:space="preserve">220 237 27.4 </v>
      </c>
      <c r="SI222" s="3" t="str">
        <f t="shared" si="1025"/>
        <v xml:space="preserve">220 238 78.7 </v>
      </c>
      <c r="SJ222" s="3" t="str">
        <f t="shared" si="1026"/>
        <v xml:space="preserve">220 239 42.5 </v>
      </c>
      <c r="SK222" s="3" t="str">
        <f t="shared" si="1027"/>
        <v xml:space="preserve">220 240 49.8 </v>
      </c>
      <c r="SL222" s="3" t="str">
        <f t="shared" si="1028"/>
        <v xml:space="preserve">220 241 132 </v>
      </c>
      <c r="SM222" s="3" t="str">
        <f t="shared" si="1029"/>
        <v xml:space="preserve">220 242 71 </v>
      </c>
      <c r="SN222" s="3" t="str">
        <f t="shared" si="1030"/>
        <v xml:space="preserve">220 243 49.8 </v>
      </c>
      <c r="SO222" s="3" t="str">
        <f t="shared" si="1031"/>
        <v xml:space="preserve">220 244 44.7 </v>
      </c>
      <c r="SP222" s="3" t="str">
        <f t="shared" si="1032"/>
        <v xml:space="preserve">220 245 49.8 </v>
      </c>
      <c r="SQ222" s="3" t="str">
        <f t="shared" si="1033"/>
        <v xml:space="preserve">220 246 55.1 </v>
      </c>
      <c r="SR222" s="3" t="str">
        <f t="shared" si="1034"/>
        <v xml:space="preserve">220 247 44.2 </v>
      </c>
      <c r="SS222" s="3" t="str">
        <f t="shared" si="1035"/>
        <v xml:space="preserve">220 248 47.1 </v>
      </c>
      <c r="ST222" s="3" t="str">
        <f t="shared" si="1036"/>
        <v xml:space="preserve">220 249 50.4 </v>
      </c>
      <c r="SU222" s="3" t="str">
        <f t="shared" si="1037"/>
        <v xml:space="preserve">220 250 83.9 </v>
      </c>
      <c r="SV222" s="3" t="str">
        <f t="shared" si="1038"/>
        <v xml:space="preserve">220 251 49.8 </v>
      </c>
      <c r="SW222" s="3" t="str">
        <f t="shared" si="1039"/>
        <v xml:space="preserve">220 252 59.2 </v>
      </c>
      <c r="SX222" s="3" t="str">
        <f t="shared" si="1040"/>
        <v xml:space="preserve">220 253 46 </v>
      </c>
      <c r="SY222" s="3" t="str">
        <f t="shared" si="1041"/>
        <v xml:space="preserve">220 254 49.4 </v>
      </c>
      <c r="SZ222" s="3" t="str">
        <f t="shared" si="1042"/>
        <v xml:space="preserve">220 255 75 </v>
      </c>
      <c r="TA222" s="3" t="str">
        <f t="shared" si="1043"/>
        <v xml:space="preserve">220 256 36.1 </v>
      </c>
      <c r="TB222" s="3" t="str">
        <f t="shared" si="1044"/>
        <v xml:space="preserve">220 257 49 </v>
      </c>
      <c r="TC222" s="3" t="str">
        <f t="shared" si="1045"/>
        <v xml:space="preserve">220 258 43.5 </v>
      </c>
      <c r="TD222" s="3" t="str">
        <f t="shared" si="1046"/>
        <v xml:space="preserve">220 259 44.2 </v>
      </c>
      <c r="TE222" s="3" t="str">
        <f t="shared" si="1047"/>
        <v xml:space="preserve">220 260 50 </v>
      </c>
      <c r="TF222" s="3" t="str">
        <f t="shared" si="1048"/>
        <v xml:space="preserve">220 261 61.4 </v>
      </c>
    </row>
    <row r="223" spans="1:526" ht="18.75" customHeight="1" thickBot="1" x14ac:dyDescent="0.4">
      <c r="A223" s="17">
        <v>221</v>
      </c>
      <c r="B223" s="19" t="s">
        <v>264</v>
      </c>
      <c r="C223" s="16" t="s">
        <v>223</v>
      </c>
      <c r="D223" s="3">
        <v>60.1</v>
      </c>
      <c r="E223" s="3">
        <v>19.399999999999999</v>
      </c>
      <c r="F223" s="3">
        <v>19</v>
      </c>
      <c r="G223" s="3">
        <v>30.1</v>
      </c>
      <c r="H223" s="3">
        <v>25.7</v>
      </c>
      <c r="I223" s="3">
        <v>24.4</v>
      </c>
      <c r="J223" s="3">
        <v>24.4</v>
      </c>
      <c r="K223" s="3">
        <v>27.4</v>
      </c>
      <c r="L223" s="3">
        <v>27.1</v>
      </c>
      <c r="M223" s="3">
        <v>28.4</v>
      </c>
      <c r="N223" s="3">
        <v>36</v>
      </c>
      <c r="O223" s="3">
        <v>23.2</v>
      </c>
      <c r="P223" s="3">
        <v>2.9</v>
      </c>
      <c r="Q223" s="3">
        <v>20.5</v>
      </c>
      <c r="R223" s="3">
        <v>7</v>
      </c>
      <c r="S223" s="3">
        <v>9.5</v>
      </c>
      <c r="T223" s="3">
        <v>18.2</v>
      </c>
      <c r="U223" s="3">
        <v>78.099999999999994</v>
      </c>
      <c r="V223" s="3">
        <v>11</v>
      </c>
      <c r="W223" s="3">
        <v>20.2</v>
      </c>
      <c r="X223" s="3">
        <v>5.0999999999999996</v>
      </c>
      <c r="Y223" s="3">
        <v>10</v>
      </c>
      <c r="Z223" s="3">
        <v>15.9</v>
      </c>
      <c r="AA223" s="3">
        <v>62.8</v>
      </c>
      <c r="AB223" s="3">
        <v>64.5</v>
      </c>
      <c r="AC223" s="3">
        <v>31.8</v>
      </c>
      <c r="AD223" s="3">
        <v>18.399999999999999</v>
      </c>
      <c r="AE223" s="3">
        <v>33.4</v>
      </c>
      <c r="AF223" s="3">
        <v>50.9</v>
      </c>
      <c r="AG223" s="3">
        <v>16</v>
      </c>
      <c r="AH223" s="3">
        <v>4.5999999999999996</v>
      </c>
      <c r="AI223" s="3">
        <v>57.8</v>
      </c>
      <c r="AJ223" s="3">
        <v>82.2</v>
      </c>
      <c r="AK223" s="3">
        <v>54.5</v>
      </c>
      <c r="AL223" s="3">
        <v>72.7</v>
      </c>
      <c r="AM223" s="3">
        <v>15.4</v>
      </c>
      <c r="AN223" s="3">
        <v>13.8</v>
      </c>
      <c r="AO223" s="3">
        <v>37.700000000000003</v>
      </c>
      <c r="AP223" s="3">
        <v>21.9</v>
      </c>
      <c r="AQ223" s="3">
        <v>22.2</v>
      </c>
      <c r="AR223" s="3">
        <v>39</v>
      </c>
      <c r="AS223" s="3">
        <v>11.5</v>
      </c>
      <c r="AT223" s="3">
        <v>20.399999999999999</v>
      </c>
      <c r="AU223" s="3">
        <v>16.100000000000001</v>
      </c>
      <c r="AV223" s="3">
        <v>10.6</v>
      </c>
      <c r="AW223" s="3">
        <v>24.6</v>
      </c>
      <c r="AX223" s="3">
        <v>11.8</v>
      </c>
      <c r="AY223" s="3">
        <v>25.9</v>
      </c>
      <c r="AZ223" s="3">
        <v>11.5</v>
      </c>
      <c r="BA223" s="3">
        <v>5.7</v>
      </c>
      <c r="BB223" s="3">
        <v>6.7</v>
      </c>
      <c r="BC223" s="3">
        <v>9.4</v>
      </c>
      <c r="BD223" s="3">
        <v>81</v>
      </c>
      <c r="BE223" s="3">
        <v>36.700000000000003</v>
      </c>
      <c r="BF223" s="3">
        <v>29.9</v>
      </c>
      <c r="BG223" s="3">
        <v>9</v>
      </c>
      <c r="BH223" s="3">
        <v>23.9</v>
      </c>
      <c r="BI223" s="3">
        <v>23.3</v>
      </c>
      <c r="BJ223" s="3">
        <v>20.7</v>
      </c>
      <c r="BK223" s="3">
        <v>21.1</v>
      </c>
      <c r="BL223" s="3">
        <v>11.1</v>
      </c>
      <c r="BM223" s="3">
        <v>23.5</v>
      </c>
      <c r="BN223" s="3">
        <v>29.2</v>
      </c>
      <c r="BO223" s="3">
        <v>28.9</v>
      </c>
      <c r="BP223" s="3">
        <v>26.4</v>
      </c>
      <c r="BQ223" s="3">
        <v>24.3</v>
      </c>
      <c r="BR223" s="3">
        <v>26</v>
      </c>
      <c r="BS223" s="3">
        <v>22.4</v>
      </c>
      <c r="BT223" s="3">
        <v>68.3</v>
      </c>
      <c r="BU223" s="3">
        <v>56.3</v>
      </c>
      <c r="BV223" s="3">
        <v>10.7</v>
      </c>
      <c r="BW223" s="3">
        <v>25.1</v>
      </c>
      <c r="BX223" s="3">
        <v>32.9</v>
      </c>
      <c r="BY223" s="3">
        <v>13.9</v>
      </c>
      <c r="BZ223" s="3">
        <v>21.7</v>
      </c>
      <c r="CA223" s="3">
        <v>81.599999999999994</v>
      </c>
      <c r="CB223" s="3">
        <v>18.3</v>
      </c>
      <c r="CC223" s="3">
        <v>18.399999999999999</v>
      </c>
      <c r="CD223" s="3">
        <v>11.4</v>
      </c>
      <c r="CE223" s="3">
        <v>7.5</v>
      </c>
      <c r="CF223" s="3">
        <v>24.2</v>
      </c>
      <c r="CG223" s="3">
        <v>15.2</v>
      </c>
      <c r="CH223" s="3">
        <v>29.6</v>
      </c>
      <c r="CI223" s="3">
        <v>27.4</v>
      </c>
      <c r="CJ223" s="3">
        <v>21.9</v>
      </c>
      <c r="CK223" s="3">
        <v>20.6</v>
      </c>
      <c r="CL223" s="3">
        <v>22.3</v>
      </c>
      <c r="CM223" s="3">
        <v>15</v>
      </c>
      <c r="CN223" s="3">
        <v>31.8</v>
      </c>
      <c r="CO223" s="3">
        <v>14</v>
      </c>
      <c r="CP223" s="3">
        <v>25.1</v>
      </c>
      <c r="CQ223" s="3">
        <v>24.2</v>
      </c>
      <c r="CR223" s="3">
        <v>28.9</v>
      </c>
      <c r="CS223" s="3">
        <v>34.1</v>
      </c>
      <c r="CT223" s="3">
        <v>24.2</v>
      </c>
      <c r="CU223" s="3">
        <v>29.1</v>
      </c>
      <c r="CV223" s="3">
        <v>20</v>
      </c>
      <c r="CW223" s="3">
        <v>13.8</v>
      </c>
      <c r="CX223" s="3">
        <v>21.3</v>
      </c>
      <c r="CY223" s="3">
        <v>17.5</v>
      </c>
      <c r="CZ223" s="3">
        <v>17.5</v>
      </c>
      <c r="DA223" s="3">
        <v>59.8</v>
      </c>
      <c r="DB223" s="3">
        <v>35.700000000000003</v>
      </c>
      <c r="DC223" s="3">
        <v>11.7</v>
      </c>
      <c r="DD223" s="3">
        <v>27.1</v>
      </c>
      <c r="DE223" s="3">
        <v>26.9</v>
      </c>
      <c r="DF223" s="3">
        <v>29.8</v>
      </c>
      <c r="DG223" s="3">
        <v>21.4</v>
      </c>
      <c r="DH223" s="3">
        <v>34.9</v>
      </c>
      <c r="DI223" s="3">
        <v>6.8</v>
      </c>
      <c r="DJ223" s="3">
        <v>23.9</v>
      </c>
      <c r="DK223" s="3">
        <v>59.7</v>
      </c>
      <c r="DL223" s="3">
        <v>84.6</v>
      </c>
      <c r="DM223" s="3">
        <v>11.6</v>
      </c>
      <c r="DN223" s="3">
        <v>33.4</v>
      </c>
      <c r="DO223" s="3">
        <v>14.6</v>
      </c>
      <c r="DP223" s="3">
        <v>42.6</v>
      </c>
      <c r="DQ223" s="3">
        <v>44.6</v>
      </c>
      <c r="DR223" s="3">
        <v>36</v>
      </c>
      <c r="DS223" s="3">
        <v>119</v>
      </c>
      <c r="DT223" s="3">
        <v>10.3</v>
      </c>
      <c r="DU223" s="3">
        <v>16.7</v>
      </c>
      <c r="DV223" s="3">
        <v>27.4</v>
      </c>
      <c r="DW223" s="3">
        <v>46.4</v>
      </c>
      <c r="DX223" s="3">
        <v>17.600000000000001</v>
      </c>
      <c r="DY223" s="3">
        <v>18.100000000000001</v>
      </c>
      <c r="DZ223" s="3">
        <v>16</v>
      </c>
      <c r="EA223" s="3">
        <v>46.7</v>
      </c>
      <c r="EB223" s="3">
        <v>25.2</v>
      </c>
      <c r="EC223" s="3">
        <v>14.9</v>
      </c>
      <c r="ED223" s="3">
        <v>2.2000000000000002</v>
      </c>
      <c r="EE223" s="3">
        <v>22.7</v>
      </c>
      <c r="EF223" s="3">
        <v>3.2</v>
      </c>
      <c r="EG223" s="3">
        <v>23.2</v>
      </c>
      <c r="EH223" s="3">
        <v>20.100000000000001</v>
      </c>
      <c r="EI223" s="3">
        <v>28.9</v>
      </c>
      <c r="EJ223" s="3">
        <v>22.7</v>
      </c>
      <c r="EK223" s="3">
        <v>36.5</v>
      </c>
      <c r="EL223" s="3">
        <v>45.3</v>
      </c>
      <c r="EM223" s="3">
        <v>30.7</v>
      </c>
      <c r="EN223" s="3">
        <v>15.1</v>
      </c>
      <c r="EO223" s="3">
        <v>6.7</v>
      </c>
      <c r="EP223" s="3">
        <v>22.7</v>
      </c>
      <c r="EQ223" s="3">
        <v>27.1</v>
      </c>
      <c r="ER223" s="3">
        <v>9.6999999999999993</v>
      </c>
      <c r="ES223" s="3">
        <v>14.2</v>
      </c>
      <c r="ET223" s="3">
        <v>32.799999999999997</v>
      </c>
      <c r="EU223" s="3">
        <v>48.8</v>
      </c>
      <c r="EV223" s="3">
        <v>20.100000000000001</v>
      </c>
      <c r="EW223" s="3">
        <v>13.6</v>
      </c>
      <c r="EX223" s="3">
        <v>9.5</v>
      </c>
      <c r="EY223" s="3">
        <v>12.2</v>
      </c>
      <c r="EZ223" s="3">
        <v>7.9</v>
      </c>
      <c r="FA223" s="3">
        <v>17.5</v>
      </c>
      <c r="FB223" s="3">
        <v>15</v>
      </c>
      <c r="FC223" s="3">
        <v>31.3</v>
      </c>
      <c r="FD223" s="3">
        <v>32.799999999999997</v>
      </c>
      <c r="FE223" s="3">
        <v>24.7</v>
      </c>
      <c r="FF223" s="3">
        <v>57.1</v>
      </c>
      <c r="FG223" s="3">
        <v>19.5</v>
      </c>
      <c r="FH223" s="3">
        <v>45.4</v>
      </c>
      <c r="FI223" s="3">
        <v>0.7</v>
      </c>
      <c r="FJ223" s="3">
        <v>24.7</v>
      </c>
      <c r="FK223" s="3">
        <v>11.6</v>
      </c>
      <c r="FL223" s="3">
        <v>12.7</v>
      </c>
      <c r="FM223" s="3">
        <v>35.700000000000003</v>
      </c>
      <c r="FN223" s="3">
        <v>10.9</v>
      </c>
      <c r="FO223" s="3">
        <v>35.4</v>
      </c>
      <c r="FP223" s="3">
        <v>25.7</v>
      </c>
      <c r="FQ223" s="3">
        <v>30.1</v>
      </c>
      <c r="FR223" s="3">
        <v>22.5</v>
      </c>
      <c r="FS223" s="3">
        <v>42.5</v>
      </c>
      <c r="FT223" s="3">
        <v>32.799999999999997</v>
      </c>
      <c r="FU223" s="3">
        <v>39.5</v>
      </c>
      <c r="FV223" s="3">
        <v>54.4</v>
      </c>
      <c r="FW223" s="3">
        <v>93.3</v>
      </c>
      <c r="FX223" s="3">
        <v>23.8</v>
      </c>
      <c r="FY223" s="3">
        <v>37.700000000000003</v>
      </c>
      <c r="FZ223" s="3">
        <v>27.9</v>
      </c>
      <c r="GA223" s="3">
        <v>62.7</v>
      </c>
      <c r="GB223" s="3">
        <v>19.399999999999999</v>
      </c>
      <c r="GC223" s="3">
        <v>12.9</v>
      </c>
      <c r="GD223" s="3">
        <v>24</v>
      </c>
      <c r="GE223" s="3">
        <v>17.899999999999999</v>
      </c>
      <c r="GF223" s="3">
        <v>6.8</v>
      </c>
      <c r="GG223" s="3">
        <v>43</v>
      </c>
      <c r="GH223" s="3">
        <v>11.1</v>
      </c>
      <c r="GI223" s="3">
        <v>25.6</v>
      </c>
      <c r="GJ223" s="3">
        <v>37.200000000000003</v>
      </c>
      <c r="GK223" s="3">
        <v>23.4</v>
      </c>
      <c r="GL223" s="3">
        <v>23.2</v>
      </c>
      <c r="GM223" s="3">
        <v>22.6</v>
      </c>
      <c r="GN223" s="3">
        <v>18.7</v>
      </c>
      <c r="GO223" s="3">
        <v>19.600000000000001</v>
      </c>
      <c r="GP223" s="3">
        <v>29.4</v>
      </c>
      <c r="GQ223" s="3">
        <v>28.5</v>
      </c>
      <c r="GR223" s="3">
        <v>27.2</v>
      </c>
      <c r="GS223" s="3">
        <v>1.6</v>
      </c>
      <c r="GT223" s="3">
        <v>66.599999999999994</v>
      </c>
      <c r="GU223" s="3">
        <v>23.9</v>
      </c>
      <c r="GV223" s="3">
        <v>10.9</v>
      </c>
      <c r="GW223" s="3">
        <v>10.9</v>
      </c>
      <c r="GX223" s="3">
        <v>2.8</v>
      </c>
      <c r="GY223" s="3">
        <v>19</v>
      </c>
      <c r="GZ223" s="3">
        <v>44.5</v>
      </c>
      <c r="HA223" s="3">
        <v>26.2</v>
      </c>
      <c r="HB223" s="3">
        <v>12.9</v>
      </c>
      <c r="HC223" s="3">
        <v>18.899999999999999</v>
      </c>
      <c r="HD223" s="3">
        <v>12.9</v>
      </c>
      <c r="HE223" s="3">
        <v>27.8</v>
      </c>
      <c r="HF223" s="3">
        <v>57.8</v>
      </c>
      <c r="HG223" s="3">
        <v>57.8</v>
      </c>
      <c r="HH223" s="3">
        <v>28.8</v>
      </c>
      <c r="HI223" s="3">
        <v>28.6</v>
      </c>
      <c r="HJ223" s="3">
        <v>28.6</v>
      </c>
      <c r="HK223" s="3">
        <v>20.6</v>
      </c>
      <c r="HL223" s="3">
        <v>2.6</v>
      </c>
      <c r="HM223" s="3">
        <v>1.7</v>
      </c>
      <c r="HN223" s="3">
        <v>3.7</v>
      </c>
      <c r="HO223" s="3">
        <v>49.1</v>
      </c>
      <c r="HP223" s="3">
        <v>0</v>
      </c>
      <c r="HQ223" s="3">
        <v>24.5</v>
      </c>
      <c r="HR223" s="3">
        <v>24.9</v>
      </c>
      <c r="HS223" s="3">
        <v>20.100000000000001</v>
      </c>
      <c r="HT223" s="3">
        <v>43</v>
      </c>
      <c r="HU223" s="3">
        <v>11.9</v>
      </c>
      <c r="HV223" s="3">
        <v>10.9</v>
      </c>
      <c r="HW223" s="3">
        <v>13.4</v>
      </c>
      <c r="HX223" s="3">
        <v>15.1</v>
      </c>
      <c r="HY223" s="3">
        <v>29.3</v>
      </c>
      <c r="HZ223" s="3">
        <v>100</v>
      </c>
      <c r="IA223" s="3">
        <v>60.4</v>
      </c>
      <c r="IB223" s="3">
        <v>9.5</v>
      </c>
      <c r="IC223" s="3">
        <v>21.5</v>
      </c>
      <c r="ID223" s="3">
        <v>9.6</v>
      </c>
      <c r="IE223" s="3">
        <v>13.8</v>
      </c>
      <c r="IF223" s="3">
        <v>27</v>
      </c>
      <c r="IG223" s="3">
        <v>46.1</v>
      </c>
      <c r="IH223" s="3">
        <v>11</v>
      </c>
      <c r="II223" s="3">
        <v>13.8</v>
      </c>
      <c r="IJ223" s="3">
        <v>101</v>
      </c>
      <c r="IK223" s="3">
        <v>39.700000000000003</v>
      </c>
      <c r="IL223" s="3">
        <v>20.2</v>
      </c>
      <c r="IM223" s="3">
        <v>19.899999999999999</v>
      </c>
      <c r="IN223" s="3">
        <v>20.2</v>
      </c>
      <c r="IO223" s="3">
        <v>8.6</v>
      </c>
      <c r="IP223" s="3">
        <v>42.1</v>
      </c>
      <c r="IQ223" s="3">
        <v>15.7</v>
      </c>
      <c r="IR223" s="3">
        <v>14.1</v>
      </c>
      <c r="IS223" s="3">
        <v>54.9</v>
      </c>
      <c r="IT223" s="3">
        <v>20.7</v>
      </c>
      <c r="IU223" s="3">
        <v>13.7</v>
      </c>
      <c r="IV223" s="3">
        <v>15.3</v>
      </c>
      <c r="IW223" s="3">
        <v>25</v>
      </c>
      <c r="IX223" s="3">
        <v>43.9</v>
      </c>
      <c r="IY223" s="3">
        <v>13.4</v>
      </c>
      <c r="IZ223" s="3">
        <v>19.399999999999999</v>
      </c>
      <c r="JA223" s="3">
        <v>11.9</v>
      </c>
      <c r="JB223" s="3">
        <v>6.4</v>
      </c>
      <c r="JC223" s="3">
        <v>18.7</v>
      </c>
      <c r="JD223" s="3">
        <v>32</v>
      </c>
      <c r="JF223" s="3" t="str">
        <f t="shared" si="788"/>
        <v xml:space="preserve">221 1 60.1 </v>
      </c>
      <c r="JG223" s="3" t="str">
        <f t="shared" si="789"/>
        <v xml:space="preserve">221 2 19.4 </v>
      </c>
      <c r="JH223" s="3" t="str">
        <f t="shared" si="790"/>
        <v xml:space="preserve">221 3 19 </v>
      </c>
      <c r="JI223" s="3" t="str">
        <f t="shared" si="791"/>
        <v xml:space="preserve">221 4 30.1 </v>
      </c>
      <c r="JJ223" s="3" t="str">
        <f t="shared" si="792"/>
        <v xml:space="preserve">221 5 25.7 </v>
      </c>
      <c r="JK223" s="3" t="str">
        <f t="shared" si="793"/>
        <v xml:space="preserve">221 6 24.4 </v>
      </c>
      <c r="JL223" s="3" t="str">
        <f t="shared" si="794"/>
        <v xml:space="preserve">221 7 24.4 </v>
      </c>
      <c r="JM223" s="3" t="str">
        <f t="shared" si="795"/>
        <v xml:space="preserve">221 8 27.4 </v>
      </c>
      <c r="JN223" s="3" t="str">
        <f t="shared" si="796"/>
        <v xml:space="preserve">221 9 27.1 </v>
      </c>
      <c r="JO223" s="3" t="str">
        <f t="shared" si="797"/>
        <v xml:space="preserve">221 10 28.4 </v>
      </c>
      <c r="JP223" s="3" t="str">
        <f t="shared" si="798"/>
        <v xml:space="preserve">221 11 36 </v>
      </c>
      <c r="JQ223" s="3" t="str">
        <f t="shared" si="799"/>
        <v xml:space="preserve">221 12 23.2 </v>
      </c>
      <c r="JR223" s="3" t="str">
        <f t="shared" si="800"/>
        <v xml:space="preserve">221 13 2.9 </v>
      </c>
      <c r="JS223" s="3" t="str">
        <f t="shared" si="801"/>
        <v xml:space="preserve">221 14 20.5 </v>
      </c>
      <c r="JT223" s="3" t="str">
        <f t="shared" si="802"/>
        <v xml:space="preserve">221 15 7 </v>
      </c>
      <c r="JU223" s="3" t="str">
        <f t="shared" si="803"/>
        <v xml:space="preserve">221 16 9.5 </v>
      </c>
      <c r="JV223" s="3" t="str">
        <f t="shared" si="804"/>
        <v xml:space="preserve">221 17 18.2 </v>
      </c>
      <c r="JW223" s="3" t="str">
        <f t="shared" si="805"/>
        <v xml:space="preserve">221 18 78.1 </v>
      </c>
      <c r="JX223" s="3" t="str">
        <f t="shared" si="806"/>
        <v xml:space="preserve">221 19 11 </v>
      </c>
      <c r="JY223" s="3" t="str">
        <f t="shared" si="807"/>
        <v xml:space="preserve">221 20 20.2 </v>
      </c>
      <c r="JZ223" s="3" t="str">
        <f t="shared" si="808"/>
        <v xml:space="preserve">221 21 5.1 </v>
      </c>
      <c r="KA223" s="3" t="str">
        <f t="shared" si="809"/>
        <v xml:space="preserve">221 22 10 </v>
      </c>
      <c r="KB223" s="3" t="str">
        <f t="shared" si="810"/>
        <v xml:space="preserve">221 23 15.9 </v>
      </c>
      <c r="KC223" s="3" t="str">
        <f t="shared" si="811"/>
        <v xml:space="preserve">221 24 62.8 </v>
      </c>
      <c r="KD223" s="3" t="str">
        <f t="shared" si="812"/>
        <v xml:space="preserve">221 25 64.5 </v>
      </c>
      <c r="KE223" s="3" t="str">
        <f t="shared" si="813"/>
        <v xml:space="preserve">221 26 31.8 </v>
      </c>
      <c r="KF223" s="3" t="str">
        <f t="shared" si="814"/>
        <v xml:space="preserve">221 27 18.4 </v>
      </c>
      <c r="KG223" s="3" t="str">
        <f t="shared" si="815"/>
        <v xml:space="preserve">221 28 33.4 </v>
      </c>
      <c r="KH223" s="3" t="str">
        <f t="shared" si="816"/>
        <v xml:space="preserve">221 29 50.9 </v>
      </c>
      <c r="KI223" s="3" t="str">
        <f t="shared" si="817"/>
        <v xml:space="preserve">221 30 16 </v>
      </c>
      <c r="KJ223" s="3" t="str">
        <f t="shared" si="818"/>
        <v xml:space="preserve">221 31 4.6 </v>
      </c>
      <c r="KK223" s="3" t="str">
        <f t="shared" si="819"/>
        <v xml:space="preserve">221 32 57.8 </v>
      </c>
      <c r="KL223" s="3" t="str">
        <f t="shared" si="820"/>
        <v xml:space="preserve">221 33 82.2 </v>
      </c>
      <c r="KM223" s="3" t="str">
        <f t="shared" si="821"/>
        <v xml:space="preserve">221 34 54.5 </v>
      </c>
      <c r="KN223" s="3" t="str">
        <f t="shared" si="822"/>
        <v xml:space="preserve">221 35 72.7 </v>
      </c>
      <c r="KO223" s="3" t="str">
        <f t="shared" si="823"/>
        <v xml:space="preserve">221 36 15.4 </v>
      </c>
      <c r="KP223" s="3" t="str">
        <f t="shared" si="824"/>
        <v xml:space="preserve">221 37 13.8 </v>
      </c>
      <c r="KQ223" s="3" t="str">
        <f t="shared" si="825"/>
        <v xml:space="preserve">221 38 37.7 </v>
      </c>
      <c r="KR223" s="3" t="str">
        <f t="shared" si="826"/>
        <v xml:space="preserve">221 39 21.9 </v>
      </c>
      <c r="KS223" s="3" t="str">
        <f t="shared" si="827"/>
        <v xml:space="preserve">221 40 22.2 </v>
      </c>
      <c r="KT223" s="3" t="str">
        <f t="shared" si="828"/>
        <v xml:space="preserve">221 41 39 </v>
      </c>
      <c r="KU223" s="3" t="str">
        <f t="shared" si="829"/>
        <v xml:space="preserve">221 42 11.5 </v>
      </c>
      <c r="KV223" s="3" t="str">
        <f t="shared" si="830"/>
        <v xml:space="preserve">221 43 20.4 </v>
      </c>
      <c r="KW223" s="3" t="str">
        <f t="shared" si="831"/>
        <v xml:space="preserve">221 44 16.1 </v>
      </c>
      <c r="KX223" s="3" t="str">
        <f t="shared" si="832"/>
        <v xml:space="preserve">221 45 10.6 </v>
      </c>
      <c r="KY223" s="3" t="str">
        <f t="shared" si="833"/>
        <v xml:space="preserve">221 46 24.6 </v>
      </c>
      <c r="KZ223" s="3" t="str">
        <f t="shared" si="834"/>
        <v xml:space="preserve">221 47 11.8 </v>
      </c>
      <c r="LA223" s="3" t="str">
        <f t="shared" si="835"/>
        <v xml:space="preserve">221 48 25.9 </v>
      </c>
      <c r="LB223" s="3" t="str">
        <f t="shared" si="836"/>
        <v xml:space="preserve">221 49 11.5 </v>
      </c>
      <c r="LC223" s="3" t="str">
        <f t="shared" si="837"/>
        <v xml:space="preserve">221 50 5.7 </v>
      </c>
      <c r="LD223" s="3" t="str">
        <f t="shared" si="838"/>
        <v xml:space="preserve">221 51 6.7 </v>
      </c>
      <c r="LE223" s="3" t="str">
        <f t="shared" si="839"/>
        <v xml:space="preserve">221 52 9.4 </v>
      </c>
      <c r="LF223" s="3" t="str">
        <f t="shared" si="840"/>
        <v xml:space="preserve">221 53 81 </v>
      </c>
      <c r="LG223" s="3" t="str">
        <f t="shared" si="841"/>
        <v xml:space="preserve">221 54 36.7 </v>
      </c>
      <c r="LH223" s="3" t="str">
        <f t="shared" si="842"/>
        <v xml:space="preserve">221 55 29.9 </v>
      </c>
      <c r="LI223" s="3" t="str">
        <f t="shared" si="843"/>
        <v xml:space="preserve">221 56 9 </v>
      </c>
      <c r="LJ223" s="3" t="str">
        <f t="shared" si="844"/>
        <v xml:space="preserve">221 57 23.9 </v>
      </c>
      <c r="LK223" s="3" t="str">
        <f t="shared" si="845"/>
        <v xml:space="preserve">221 58 23.3 </v>
      </c>
      <c r="LL223" s="3" t="str">
        <f t="shared" si="846"/>
        <v xml:space="preserve">221 59 20.7 </v>
      </c>
      <c r="LM223" s="3" t="str">
        <f t="shared" si="847"/>
        <v xml:space="preserve">221 60 21.1 </v>
      </c>
      <c r="LN223" s="3" t="str">
        <f t="shared" si="848"/>
        <v xml:space="preserve">221 61 11.1 </v>
      </c>
      <c r="LO223" s="3" t="str">
        <f t="shared" si="849"/>
        <v xml:space="preserve">221 62 23.5 </v>
      </c>
      <c r="LP223" s="3" t="str">
        <f t="shared" si="850"/>
        <v xml:space="preserve">221 63 29.2 </v>
      </c>
      <c r="LQ223" s="3" t="str">
        <f t="shared" si="851"/>
        <v xml:space="preserve">221 64 28.9 </v>
      </c>
      <c r="LR223" s="3" t="str">
        <f t="shared" si="852"/>
        <v xml:space="preserve">221 65 26.4 </v>
      </c>
      <c r="LS223" s="3" t="str">
        <f t="shared" si="853"/>
        <v xml:space="preserve">221 66 24.3 </v>
      </c>
      <c r="LT223" s="3" t="str">
        <f t="shared" si="854"/>
        <v xml:space="preserve">221 67 26 </v>
      </c>
      <c r="LU223" s="3" t="str">
        <f t="shared" si="855"/>
        <v xml:space="preserve">221 68 22.4 </v>
      </c>
      <c r="LV223" s="3" t="str">
        <f t="shared" si="856"/>
        <v xml:space="preserve">221 69 68.3 </v>
      </c>
      <c r="LW223" s="3" t="str">
        <f t="shared" si="857"/>
        <v xml:space="preserve">221 70 56.3 </v>
      </c>
      <c r="LX223" s="3" t="str">
        <f t="shared" si="858"/>
        <v xml:space="preserve">221 71 10.7 </v>
      </c>
      <c r="LY223" s="3" t="str">
        <f t="shared" si="859"/>
        <v xml:space="preserve">221 72 25.1 </v>
      </c>
      <c r="LZ223" s="3" t="str">
        <f t="shared" si="860"/>
        <v xml:space="preserve">221 73 32.9 </v>
      </c>
      <c r="MA223" s="3" t="str">
        <f t="shared" si="861"/>
        <v xml:space="preserve">221 74 13.9 </v>
      </c>
      <c r="MB223" s="3" t="str">
        <f t="shared" si="862"/>
        <v xml:space="preserve">221 75 21.7 </v>
      </c>
      <c r="MC223" s="3" t="str">
        <f t="shared" si="863"/>
        <v xml:space="preserve">221 76 81.6 </v>
      </c>
      <c r="MD223" s="3" t="str">
        <f t="shared" si="864"/>
        <v xml:space="preserve">221 77 18.3 </v>
      </c>
      <c r="ME223" s="3" t="str">
        <f t="shared" si="865"/>
        <v xml:space="preserve">221 78 18.4 </v>
      </c>
      <c r="MF223" s="3" t="str">
        <f t="shared" si="866"/>
        <v xml:space="preserve">221 79 11.4 </v>
      </c>
      <c r="MG223" s="3" t="str">
        <f t="shared" si="867"/>
        <v xml:space="preserve">221 80 7.5 </v>
      </c>
      <c r="MH223" s="3" t="str">
        <f t="shared" si="868"/>
        <v xml:space="preserve">221 81 24.2 </v>
      </c>
      <c r="MI223" s="3" t="str">
        <f t="shared" si="869"/>
        <v xml:space="preserve">221 82 15.2 </v>
      </c>
      <c r="MJ223" s="3" t="str">
        <f t="shared" si="870"/>
        <v xml:space="preserve">221 83 29.6 </v>
      </c>
      <c r="MK223" s="3" t="str">
        <f t="shared" si="871"/>
        <v xml:space="preserve">221 84 27.4 </v>
      </c>
      <c r="ML223" s="3" t="str">
        <f t="shared" si="872"/>
        <v xml:space="preserve">221 85 21.9 </v>
      </c>
      <c r="MM223" s="3" t="str">
        <f t="shared" si="873"/>
        <v xml:space="preserve">221 86 20.6 </v>
      </c>
      <c r="MN223" s="3" t="str">
        <f t="shared" si="874"/>
        <v xml:space="preserve">221 87 22.3 </v>
      </c>
      <c r="MO223" s="3" t="str">
        <f t="shared" si="875"/>
        <v xml:space="preserve">221 88 15 </v>
      </c>
      <c r="MP223" s="3" t="str">
        <f t="shared" si="876"/>
        <v xml:space="preserve">221 89 31.8 </v>
      </c>
      <c r="MQ223" s="3" t="str">
        <f t="shared" si="877"/>
        <v xml:space="preserve">221 90 14 </v>
      </c>
      <c r="MR223" s="3" t="str">
        <f t="shared" si="878"/>
        <v xml:space="preserve">221 91 25.1 </v>
      </c>
      <c r="MS223" s="3" t="str">
        <f t="shared" si="879"/>
        <v xml:space="preserve">221 92 24.2 </v>
      </c>
      <c r="MT223" s="3" t="str">
        <f t="shared" si="880"/>
        <v xml:space="preserve">221 93 28.9 </v>
      </c>
      <c r="MU223" s="3" t="str">
        <f t="shared" si="881"/>
        <v xml:space="preserve">221 94 34.1 </v>
      </c>
      <c r="MV223" s="3" t="str">
        <f t="shared" si="882"/>
        <v xml:space="preserve">221 95 24.2 </v>
      </c>
      <c r="MW223" s="3" t="str">
        <f t="shared" si="883"/>
        <v xml:space="preserve">221 96 29.1 </v>
      </c>
      <c r="MX223" s="3" t="str">
        <f t="shared" si="884"/>
        <v xml:space="preserve">221 97 20 </v>
      </c>
      <c r="MY223" s="3" t="str">
        <f t="shared" si="885"/>
        <v xml:space="preserve">221 98 13.8 </v>
      </c>
      <c r="MZ223" s="3" t="str">
        <f t="shared" si="886"/>
        <v xml:space="preserve">221 99 21.3 </v>
      </c>
      <c r="NA223" s="3" t="str">
        <f t="shared" si="887"/>
        <v xml:space="preserve">221 100 17.5 </v>
      </c>
      <c r="NB223" s="3" t="str">
        <f t="shared" si="888"/>
        <v xml:space="preserve">221 101 17.5 </v>
      </c>
      <c r="NC223" s="3" t="str">
        <f t="shared" si="889"/>
        <v xml:space="preserve">221 102 59.8 </v>
      </c>
      <c r="ND223" s="3" t="str">
        <f t="shared" si="890"/>
        <v xml:space="preserve">221 103 35.7 </v>
      </c>
      <c r="NE223" s="3" t="str">
        <f t="shared" si="891"/>
        <v xml:space="preserve">221 104 11.7 </v>
      </c>
      <c r="NF223" s="3" t="str">
        <f t="shared" si="892"/>
        <v xml:space="preserve">221 105 27.1 </v>
      </c>
      <c r="NG223" s="3" t="str">
        <f t="shared" si="893"/>
        <v xml:space="preserve">221 106 26.9 </v>
      </c>
      <c r="NH223" s="3" t="str">
        <f t="shared" si="894"/>
        <v xml:space="preserve">221 107 29.8 </v>
      </c>
      <c r="NI223" s="3" t="str">
        <f t="shared" si="895"/>
        <v xml:space="preserve">221 108 21.4 </v>
      </c>
      <c r="NJ223" s="3" t="str">
        <f t="shared" si="896"/>
        <v xml:space="preserve">221 109 34.9 </v>
      </c>
      <c r="NK223" s="3" t="str">
        <f t="shared" si="897"/>
        <v xml:space="preserve">221 110 6.8 </v>
      </c>
      <c r="NL223" s="3" t="str">
        <f t="shared" si="898"/>
        <v xml:space="preserve">221 111 23.9 </v>
      </c>
      <c r="NM223" s="3" t="str">
        <f t="shared" si="899"/>
        <v xml:space="preserve">221 112 59.7 </v>
      </c>
      <c r="NN223" s="3" t="str">
        <f t="shared" si="900"/>
        <v xml:space="preserve">221 113 84.6 </v>
      </c>
      <c r="NO223" s="3" t="str">
        <f t="shared" si="901"/>
        <v xml:space="preserve">221 114 11.6 </v>
      </c>
      <c r="NP223" s="3" t="str">
        <f t="shared" si="902"/>
        <v xml:space="preserve">221 115 33.4 </v>
      </c>
      <c r="NQ223" s="3" t="str">
        <f t="shared" si="903"/>
        <v xml:space="preserve">221 116 14.6 </v>
      </c>
      <c r="NR223" s="3" t="str">
        <f t="shared" si="904"/>
        <v xml:space="preserve">221 117 42.6 </v>
      </c>
      <c r="NS223" s="3" t="str">
        <f t="shared" si="905"/>
        <v xml:space="preserve">221 118 44.6 </v>
      </c>
      <c r="NT223" s="3" t="str">
        <f t="shared" si="906"/>
        <v xml:space="preserve">221 119 36 </v>
      </c>
      <c r="NU223" s="3" t="str">
        <f t="shared" si="907"/>
        <v xml:space="preserve">221 120 119 </v>
      </c>
      <c r="NV223" s="3" t="str">
        <f t="shared" si="908"/>
        <v xml:space="preserve">221 121 10.3 </v>
      </c>
      <c r="NW223" s="3" t="str">
        <f t="shared" si="909"/>
        <v xml:space="preserve">221 122 16.7 </v>
      </c>
      <c r="NX223" s="3" t="str">
        <f t="shared" si="910"/>
        <v xml:space="preserve">221 123 27.4 </v>
      </c>
      <c r="NY223" s="3" t="str">
        <f t="shared" si="911"/>
        <v xml:space="preserve">221 124 46.4 </v>
      </c>
      <c r="NZ223" s="3" t="str">
        <f t="shared" si="912"/>
        <v xml:space="preserve">221 125 17.6 </v>
      </c>
      <c r="OA223" s="3" t="str">
        <f t="shared" si="913"/>
        <v xml:space="preserve">221 126 18.1 </v>
      </c>
      <c r="OB223" s="3" t="str">
        <f t="shared" si="914"/>
        <v xml:space="preserve">221 127 16 </v>
      </c>
      <c r="OC223" s="3" t="str">
        <f t="shared" si="915"/>
        <v xml:space="preserve">221 128 46.7 </v>
      </c>
      <c r="OD223" s="3" t="str">
        <f t="shared" si="916"/>
        <v xml:space="preserve">221 129 25.2 </v>
      </c>
      <c r="OE223" s="3" t="str">
        <f t="shared" si="917"/>
        <v xml:space="preserve">221 130 14.9 </v>
      </c>
      <c r="OF223" s="3" t="str">
        <f t="shared" si="918"/>
        <v xml:space="preserve">221 131 2.2 </v>
      </c>
      <c r="OG223" s="3" t="str">
        <f t="shared" si="919"/>
        <v xml:space="preserve">221 132 22.7 </v>
      </c>
      <c r="OH223" s="3" t="str">
        <f t="shared" si="920"/>
        <v xml:space="preserve">221 133 3.2 </v>
      </c>
      <c r="OI223" s="3" t="str">
        <f t="shared" si="921"/>
        <v xml:space="preserve">221 134 23.2 </v>
      </c>
      <c r="OJ223" s="3" t="str">
        <f t="shared" si="922"/>
        <v xml:space="preserve">221 135 20.1 </v>
      </c>
      <c r="OK223" s="3" t="str">
        <f t="shared" si="923"/>
        <v xml:space="preserve">221 136 28.9 </v>
      </c>
      <c r="OL223" s="3" t="str">
        <f t="shared" si="924"/>
        <v xml:space="preserve">221 137 22.7 </v>
      </c>
      <c r="OM223" s="3" t="str">
        <f t="shared" si="925"/>
        <v xml:space="preserve">221 138 36.5 </v>
      </c>
      <c r="ON223" s="3" t="str">
        <f t="shared" si="926"/>
        <v xml:space="preserve">221 139 45.3 </v>
      </c>
      <c r="OO223" s="3" t="str">
        <f t="shared" si="927"/>
        <v xml:space="preserve">221 140 30.7 </v>
      </c>
      <c r="OP223" s="3" t="str">
        <f t="shared" si="928"/>
        <v xml:space="preserve">221 141 15.1 </v>
      </c>
      <c r="OQ223" s="3" t="str">
        <f t="shared" si="929"/>
        <v xml:space="preserve">221 142 6.7 </v>
      </c>
      <c r="OR223" s="3" t="str">
        <f t="shared" si="930"/>
        <v xml:space="preserve">221 143 22.7 </v>
      </c>
      <c r="OS223" s="3" t="str">
        <f t="shared" si="931"/>
        <v xml:space="preserve">221 144 27.1 </v>
      </c>
      <c r="OT223" s="3" t="str">
        <f t="shared" si="932"/>
        <v xml:space="preserve">221 145 9.7 </v>
      </c>
      <c r="OU223" s="3" t="str">
        <f t="shared" si="933"/>
        <v xml:space="preserve">221 146 14.2 </v>
      </c>
      <c r="OV223" s="3" t="str">
        <f t="shared" si="934"/>
        <v xml:space="preserve">221 147 32.8 </v>
      </c>
      <c r="OW223" s="3" t="str">
        <f t="shared" si="935"/>
        <v xml:space="preserve">221 148 48.8 </v>
      </c>
      <c r="OX223" s="3" t="str">
        <f t="shared" si="936"/>
        <v xml:space="preserve">221 149 20.1 </v>
      </c>
      <c r="OY223" s="3" t="str">
        <f t="shared" si="937"/>
        <v xml:space="preserve">221 150 13.6 </v>
      </c>
      <c r="OZ223" s="3" t="str">
        <f t="shared" si="938"/>
        <v xml:space="preserve">221 151 9.5 </v>
      </c>
      <c r="PA223" s="3" t="str">
        <f t="shared" si="939"/>
        <v xml:space="preserve">221 152 12.2 </v>
      </c>
      <c r="PB223" s="3" t="str">
        <f t="shared" si="940"/>
        <v xml:space="preserve">221 153 7.9 </v>
      </c>
      <c r="PC223" s="3" t="str">
        <f t="shared" si="941"/>
        <v xml:space="preserve">221 154 17.5 </v>
      </c>
      <c r="PD223" s="3" t="str">
        <f t="shared" si="942"/>
        <v xml:space="preserve">221 155 15 </v>
      </c>
      <c r="PE223" s="3" t="str">
        <f t="shared" si="943"/>
        <v xml:space="preserve">221 156 31.3 </v>
      </c>
      <c r="PF223" s="3" t="str">
        <f t="shared" si="944"/>
        <v xml:space="preserve">221 157 32.8 </v>
      </c>
      <c r="PG223" s="3" t="str">
        <f t="shared" si="945"/>
        <v xml:space="preserve">221 158 24.7 </v>
      </c>
      <c r="PH223" s="3" t="str">
        <f t="shared" si="946"/>
        <v xml:space="preserve">221 159 57.1 </v>
      </c>
      <c r="PI223" s="3" t="str">
        <f t="shared" si="947"/>
        <v xml:space="preserve">221 160 19.5 </v>
      </c>
      <c r="PJ223" s="3" t="str">
        <f t="shared" si="948"/>
        <v xml:space="preserve">221 161 45.4 </v>
      </c>
      <c r="PK223" s="3" t="str">
        <f t="shared" si="949"/>
        <v xml:space="preserve">221 162 0.7 </v>
      </c>
      <c r="PL223" s="3" t="str">
        <f t="shared" si="950"/>
        <v xml:space="preserve">221 163 24.7 </v>
      </c>
      <c r="PM223" s="3" t="str">
        <f t="shared" si="951"/>
        <v xml:space="preserve">221 164 11.6 </v>
      </c>
      <c r="PN223" s="3" t="str">
        <f t="shared" si="952"/>
        <v xml:space="preserve">221 165 12.7 </v>
      </c>
      <c r="PO223" s="3" t="str">
        <f t="shared" si="953"/>
        <v xml:space="preserve">221 166 35.7 </v>
      </c>
      <c r="PP223" s="3" t="str">
        <f t="shared" si="954"/>
        <v xml:space="preserve">221 167 10.9 </v>
      </c>
      <c r="PQ223" s="3" t="str">
        <f t="shared" si="955"/>
        <v xml:space="preserve">221 168 35.4 </v>
      </c>
      <c r="PR223" s="3" t="str">
        <f t="shared" si="956"/>
        <v xml:space="preserve">221 169 25.7 </v>
      </c>
      <c r="PS223" s="3" t="str">
        <f t="shared" si="957"/>
        <v xml:space="preserve">221 170 30.1 </v>
      </c>
      <c r="PT223" s="3" t="str">
        <f t="shared" si="958"/>
        <v xml:space="preserve">221 171 22.5 </v>
      </c>
      <c r="PU223" s="3" t="str">
        <f t="shared" si="959"/>
        <v xml:space="preserve">221 172 42.5 </v>
      </c>
      <c r="PV223" s="3" t="str">
        <f t="shared" si="960"/>
        <v xml:space="preserve">221 173 32.8 </v>
      </c>
      <c r="PW223" s="3" t="str">
        <f t="shared" si="961"/>
        <v xml:space="preserve">221 174 39.5 </v>
      </c>
      <c r="PX223" s="3" t="str">
        <f t="shared" si="962"/>
        <v xml:space="preserve">221 175 54.4 </v>
      </c>
      <c r="PY223" s="3" t="str">
        <f t="shared" si="963"/>
        <v xml:space="preserve">221 176 93.3 </v>
      </c>
      <c r="PZ223" s="3" t="str">
        <f t="shared" si="964"/>
        <v xml:space="preserve">221 177 23.8 </v>
      </c>
      <c r="QA223" s="3" t="str">
        <f t="shared" si="965"/>
        <v xml:space="preserve">221 178 37.7 </v>
      </c>
      <c r="QB223" s="3" t="str">
        <f t="shared" si="966"/>
        <v xml:space="preserve">221 179 27.9 </v>
      </c>
      <c r="QC223" s="3" t="str">
        <f t="shared" si="967"/>
        <v xml:space="preserve">221 180 62.7 </v>
      </c>
      <c r="QD223" s="3" t="str">
        <f t="shared" si="968"/>
        <v xml:space="preserve">221 181 19.4 </v>
      </c>
      <c r="QE223" s="3" t="str">
        <f t="shared" si="969"/>
        <v xml:space="preserve">221 182 12.9 </v>
      </c>
      <c r="QF223" s="3" t="str">
        <f t="shared" si="970"/>
        <v xml:space="preserve">221 183 24 </v>
      </c>
      <c r="QG223" s="3" t="str">
        <f t="shared" si="971"/>
        <v xml:space="preserve">221 184 17.9 </v>
      </c>
      <c r="QH223" s="3" t="str">
        <f t="shared" si="972"/>
        <v xml:space="preserve">221 185 6.8 </v>
      </c>
      <c r="QI223" s="3" t="str">
        <f t="shared" si="973"/>
        <v xml:space="preserve">221 186 43 </v>
      </c>
      <c r="QJ223" s="3" t="str">
        <f t="shared" si="974"/>
        <v xml:space="preserve">221 187 11.1 </v>
      </c>
      <c r="QK223" s="3" t="str">
        <f t="shared" si="975"/>
        <v xml:space="preserve">221 188 25.6 </v>
      </c>
      <c r="QL223" s="3" t="str">
        <f t="shared" si="976"/>
        <v xml:space="preserve">221 189 37.2 </v>
      </c>
      <c r="QM223" s="3" t="str">
        <f t="shared" si="977"/>
        <v xml:space="preserve">221 190 23.4 </v>
      </c>
      <c r="QN223" s="3" t="str">
        <f t="shared" si="978"/>
        <v xml:space="preserve">221 191 23.2 </v>
      </c>
      <c r="QO223" s="3" t="str">
        <f t="shared" si="979"/>
        <v xml:space="preserve">221 192 22.6 </v>
      </c>
      <c r="QP223" s="3" t="str">
        <f t="shared" si="980"/>
        <v xml:space="preserve">221 193 18.7 </v>
      </c>
      <c r="QQ223" s="3" t="str">
        <f t="shared" si="981"/>
        <v xml:space="preserve">221 194 19.6 </v>
      </c>
      <c r="QR223" s="3" t="str">
        <f t="shared" si="982"/>
        <v xml:space="preserve">221 195 29.4 </v>
      </c>
      <c r="QS223" s="3" t="str">
        <f t="shared" si="983"/>
        <v xml:space="preserve">221 196 28.5 </v>
      </c>
      <c r="QT223" s="3" t="str">
        <f t="shared" si="984"/>
        <v xml:space="preserve">221 197 27.2 </v>
      </c>
      <c r="QU223" s="3" t="str">
        <f t="shared" si="985"/>
        <v xml:space="preserve">221 198 1.6 </v>
      </c>
      <c r="QV223" s="3" t="str">
        <f t="shared" si="986"/>
        <v xml:space="preserve">221 199 66.6 </v>
      </c>
      <c r="QW223" s="3" t="str">
        <f t="shared" si="987"/>
        <v xml:space="preserve">221 200 23.9 </v>
      </c>
      <c r="QX223" s="3" t="str">
        <f t="shared" si="988"/>
        <v xml:space="preserve">221 201 10.9 </v>
      </c>
      <c r="QY223" s="3" t="str">
        <f t="shared" si="989"/>
        <v xml:space="preserve">221 202 10.9 </v>
      </c>
      <c r="QZ223" s="3" t="str">
        <f t="shared" si="990"/>
        <v xml:space="preserve">221 203 2.8 </v>
      </c>
      <c r="RA223" s="3" t="str">
        <f t="shared" si="991"/>
        <v xml:space="preserve">221 204 19 </v>
      </c>
      <c r="RB223" s="3" t="str">
        <f t="shared" si="992"/>
        <v xml:space="preserve">221 205 44.5 </v>
      </c>
      <c r="RC223" s="3" t="str">
        <f t="shared" si="993"/>
        <v xml:space="preserve">221 206 26.2 </v>
      </c>
      <c r="RD223" s="3" t="str">
        <f t="shared" si="994"/>
        <v xml:space="preserve">221 207 12.9 </v>
      </c>
      <c r="RE223" s="3" t="str">
        <f t="shared" si="995"/>
        <v xml:space="preserve">221 208 18.9 </v>
      </c>
      <c r="RF223" s="3" t="str">
        <f t="shared" si="996"/>
        <v xml:space="preserve">221 209 12.9 </v>
      </c>
      <c r="RG223" s="3" t="str">
        <f t="shared" si="997"/>
        <v xml:space="preserve">221 210 27.8 </v>
      </c>
      <c r="RH223" s="3" t="str">
        <f t="shared" si="998"/>
        <v xml:space="preserve">221 211 57.8 </v>
      </c>
      <c r="RI223" s="3" t="str">
        <f t="shared" si="999"/>
        <v xml:space="preserve">221 212 57.8 </v>
      </c>
      <c r="RJ223" s="3" t="str">
        <f t="shared" si="1000"/>
        <v xml:space="preserve">221 213 28.8 </v>
      </c>
      <c r="RK223" s="3" t="str">
        <f t="shared" si="1001"/>
        <v xml:space="preserve">221 214 28.6 </v>
      </c>
      <c r="RL223" s="3" t="str">
        <f t="shared" si="1002"/>
        <v xml:space="preserve">221 215 28.6 </v>
      </c>
      <c r="RM223" s="3" t="str">
        <f t="shared" si="1003"/>
        <v xml:space="preserve">221 216 20.6 </v>
      </c>
      <c r="RN223" s="3" t="str">
        <f t="shared" si="1004"/>
        <v xml:space="preserve">221 217 2.6 </v>
      </c>
      <c r="RO223" s="3" t="str">
        <f t="shared" si="1005"/>
        <v xml:space="preserve">221 218 1.7 </v>
      </c>
      <c r="RP223" s="3" t="str">
        <f t="shared" si="1006"/>
        <v xml:space="preserve">221 219 3.7 </v>
      </c>
      <c r="RQ223" s="3" t="str">
        <f t="shared" si="1007"/>
        <v xml:space="preserve">221 220 49.1 </v>
      </c>
      <c r="RR223" s="3" t="str">
        <f t="shared" si="1008"/>
        <v xml:space="preserve">221 221 0 </v>
      </c>
      <c r="RS223" s="3" t="str">
        <f t="shared" si="1009"/>
        <v xml:space="preserve">221 222 24.5 </v>
      </c>
      <c r="RT223" s="3" t="str">
        <f t="shared" si="1010"/>
        <v xml:space="preserve">221 223 24.9 </v>
      </c>
      <c r="RU223" s="3" t="str">
        <f t="shared" si="1011"/>
        <v xml:space="preserve">221 224 20.1 </v>
      </c>
      <c r="RV223" s="3" t="str">
        <f t="shared" si="1012"/>
        <v xml:space="preserve">221 225 43 </v>
      </c>
      <c r="RW223" s="3" t="str">
        <f t="shared" si="1013"/>
        <v xml:space="preserve">221 226 11.9 </v>
      </c>
      <c r="RX223" s="3" t="str">
        <f t="shared" si="1014"/>
        <v xml:space="preserve">221 227 10.9 </v>
      </c>
      <c r="RY223" s="3" t="str">
        <f t="shared" si="1015"/>
        <v xml:space="preserve">221 228 13.4 </v>
      </c>
      <c r="RZ223" s="3" t="str">
        <f t="shared" si="1016"/>
        <v xml:space="preserve">221 229 15.1 </v>
      </c>
      <c r="SA223" s="3" t="str">
        <f t="shared" si="1017"/>
        <v xml:space="preserve">221 230 29.3 </v>
      </c>
      <c r="SB223" s="3" t="str">
        <f t="shared" si="1018"/>
        <v xml:space="preserve">221 231 100 </v>
      </c>
      <c r="SC223" s="3" t="str">
        <f t="shared" si="1019"/>
        <v xml:space="preserve">221 232 60.4 </v>
      </c>
      <c r="SD223" s="3" t="str">
        <f t="shared" si="1020"/>
        <v xml:space="preserve">221 233 9.5 </v>
      </c>
      <c r="SE223" s="3" t="str">
        <f t="shared" si="1021"/>
        <v xml:space="preserve">221 234 21.5 </v>
      </c>
      <c r="SF223" s="3" t="str">
        <f t="shared" si="1022"/>
        <v xml:space="preserve">221 235 9.6 </v>
      </c>
      <c r="SG223" s="3" t="str">
        <f t="shared" si="1023"/>
        <v xml:space="preserve">221 236 13.8 </v>
      </c>
      <c r="SH223" s="3" t="str">
        <f t="shared" si="1024"/>
        <v xml:space="preserve">221 237 27 </v>
      </c>
      <c r="SI223" s="3" t="str">
        <f t="shared" si="1025"/>
        <v xml:space="preserve">221 238 46.1 </v>
      </c>
      <c r="SJ223" s="3" t="str">
        <f t="shared" si="1026"/>
        <v xml:space="preserve">221 239 11 </v>
      </c>
      <c r="SK223" s="3" t="str">
        <f t="shared" si="1027"/>
        <v xml:space="preserve">221 240 13.8 </v>
      </c>
      <c r="SL223" s="3" t="str">
        <f t="shared" si="1028"/>
        <v xml:space="preserve">221 241 101 </v>
      </c>
      <c r="SM223" s="3" t="str">
        <f t="shared" si="1029"/>
        <v xml:space="preserve">221 242 39.7 </v>
      </c>
      <c r="SN223" s="3" t="str">
        <f t="shared" si="1030"/>
        <v xml:space="preserve">221 243 20.2 </v>
      </c>
      <c r="SO223" s="3" t="str">
        <f t="shared" si="1031"/>
        <v xml:space="preserve">221 244 19.9 </v>
      </c>
      <c r="SP223" s="3" t="str">
        <f t="shared" si="1032"/>
        <v xml:space="preserve">221 245 20.2 </v>
      </c>
      <c r="SQ223" s="3" t="str">
        <f t="shared" si="1033"/>
        <v xml:space="preserve">221 246 8.6 </v>
      </c>
      <c r="SR223" s="3" t="str">
        <f t="shared" si="1034"/>
        <v xml:space="preserve">221 247 42.1 </v>
      </c>
      <c r="SS223" s="3" t="str">
        <f t="shared" si="1035"/>
        <v xml:space="preserve">221 248 15.7 </v>
      </c>
      <c r="ST223" s="3" t="str">
        <f t="shared" si="1036"/>
        <v xml:space="preserve">221 249 14.1 </v>
      </c>
      <c r="SU223" s="3" t="str">
        <f t="shared" si="1037"/>
        <v xml:space="preserve">221 250 54.9 </v>
      </c>
      <c r="SV223" s="3" t="str">
        <f t="shared" si="1038"/>
        <v xml:space="preserve">221 251 20.7 </v>
      </c>
      <c r="SW223" s="3" t="str">
        <f t="shared" si="1039"/>
        <v xml:space="preserve">221 252 13.7 </v>
      </c>
      <c r="SX223" s="3" t="str">
        <f t="shared" si="1040"/>
        <v xml:space="preserve">221 253 15.3 </v>
      </c>
      <c r="SY223" s="3" t="str">
        <f t="shared" si="1041"/>
        <v xml:space="preserve">221 254 25 </v>
      </c>
      <c r="SZ223" s="3" t="str">
        <f t="shared" si="1042"/>
        <v xml:space="preserve">221 255 43.9 </v>
      </c>
      <c r="TA223" s="3" t="str">
        <f t="shared" si="1043"/>
        <v xml:space="preserve">221 256 13.4 </v>
      </c>
      <c r="TB223" s="3" t="str">
        <f t="shared" si="1044"/>
        <v xml:space="preserve">221 257 19.4 </v>
      </c>
      <c r="TC223" s="3" t="str">
        <f t="shared" si="1045"/>
        <v xml:space="preserve">221 258 11.9 </v>
      </c>
      <c r="TD223" s="3" t="str">
        <f t="shared" si="1046"/>
        <v xml:space="preserve">221 259 6.4 </v>
      </c>
      <c r="TE223" s="3" t="str">
        <f t="shared" si="1047"/>
        <v xml:space="preserve">221 260 18.7 </v>
      </c>
      <c r="TF223" s="3" t="str">
        <f t="shared" si="1048"/>
        <v xml:space="preserve">221 261 32 </v>
      </c>
    </row>
    <row r="224" spans="1:526" ht="18.75" customHeight="1" thickBot="1" x14ac:dyDescent="0.4">
      <c r="A224" s="17">
        <v>222</v>
      </c>
      <c r="B224" s="19" t="s">
        <v>264</v>
      </c>
      <c r="C224" s="16" t="s">
        <v>224</v>
      </c>
      <c r="D224" s="3">
        <v>47.2</v>
      </c>
      <c r="E224" s="3">
        <v>5.7</v>
      </c>
      <c r="F224" s="3">
        <v>12.2</v>
      </c>
      <c r="G224" s="3">
        <v>4.4000000000000004</v>
      </c>
      <c r="H224" s="3">
        <v>35.4</v>
      </c>
      <c r="I224" s="3">
        <v>33.1</v>
      </c>
      <c r="J224" s="3">
        <v>33.1</v>
      </c>
      <c r="K224" s="3">
        <v>24.1</v>
      </c>
      <c r="L224" s="3">
        <v>18.399999999999999</v>
      </c>
      <c r="M224" s="3">
        <v>33</v>
      </c>
      <c r="N224" s="3">
        <v>20.9</v>
      </c>
      <c r="O224" s="3">
        <v>27</v>
      </c>
      <c r="P224" s="3">
        <v>29.3</v>
      </c>
      <c r="Q224" s="3">
        <v>4.7</v>
      </c>
      <c r="R224" s="3">
        <v>20.6</v>
      </c>
      <c r="S224" s="3">
        <v>16.3</v>
      </c>
      <c r="T224" s="3">
        <v>40.799999999999997</v>
      </c>
      <c r="U224" s="3">
        <v>59.3</v>
      </c>
      <c r="V224" s="3">
        <v>13.6</v>
      </c>
      <c r="W224" s="3">
        <v>5.4</v>
      </c>
      <c r="X224" s="3">
        <v>26.9</v>
      </c>
      <c r="Y224" s="3">
        <v>15.5</v>
      </c>
      <c r="Z224" s="3">
        <v>6.9</v>
      </c>
      <c r="AA224" s="3">
        <v>59.3</v>
      </c>
      <c r="AB224" s="3">
        <v>61</v>
      </c>
      <c r="AC224" s="3">
        <v>15.3</v>
      </c>
      <c r="AD224" s="3">
        <v>11.9</v>
      </c>
      <c r="AE224" s="3">
        <v>23.6</v>
      </c>
      <c r="AF224" s="3">
        <v>32.1</v>
      </c>
      <c r="AG224" s="3">
        <v>32.9</v>
      </c>
      <c r="AH224" s="3">
        <v>20.2</v>
      </c>
      <c r="AI224" s="3">
        <v>66.599999999999994</v>
      </c>
      <c r="AJ224" s="3">
        <v>83.7</v>
      </c>
      <c r="AK224" s="3">
        <v>59.1</v>
      </c>
      <c r="AL224" s="3">
        <v>77.3</v>
      </c>
      <c r="AM224" s="3">
        <v>14</v>
      </c>
      <c r="AN224" s="3">
        <v>15.3</v>
      </c>
      <c r="AO224" s="3">
        <v>19.100000000000001</v>
      </c>
      <c r="AP224" s="3">
        <v>41.7</v>
      </c>
      <c r="AQ224" s="3">
        <v>26.6</v>
      </c>
      <c r="AR224" s="3">
        <v>20.2</v>
      </c>
      <c r="AS224" s="3">
        <v>15.9</v>
      </c>
      <c r="AT224" s="3">
        <v>4.4000000000000004</v>
      </c>
      <c r="AU224" s="3">
        <v>9.6999999999999993</v>
      </c>
      <c r="AV224" s="3">
        <v>14.9</v>
      </c>
      <c r="AW224" s="3">
        <v>17.5</v>
      </c>
      <c r="AX224" s="3">
        <v>23.4</v>
      </c>
      <c r="AY224" s="3">
        <v>1.9</v>
      </c>
      <c r="AZ224" s="3">
        <v>14.2</v>
      </c>
      <c r="BA224" s="3">
        <v>24.5</v>
      </c>
      <c r="BB224" s="3">
        <v>20.100000000000001</v>
      </c>
      <c r="BC224" s="3">
        <v>20.6</v>
      </c>
      <c r="BD224" s="3">
        <v>82.6</v>
      </c>
      <c r="BE224" s="3">
        <v>21.9</v>
      </c>
      <c r="BF224" s="3">
        <v>5.8</v>
      </c>
      <c r="BG224" s="3">
        <v>20.9</v>
      </c>
      <c r="BH224" s="3">
        <v>7.6</v>
      </c>
      <c r="BI224" s="3">
        <v>13.8</v>
      </c>
      <c r="BJ224" s="3">
        <v>1.6</v>
      </c>
      <c r="BK224" s="3">
        <v>21.7</v>
      </c>
      <c r="BL224" s="3">
        <v>18.899999999999999</v>
      </c>
      <c r="BM224" s="3">
        <v>32.799999999999997</v>
      </c>
      <c r="BN224" s="3">
        <v>3.4</v>
      </c>
      <c r="BO224" s="3">
        <v>8.6</v>
      </c>
      <c r="BP224" s="3">
        <v>10.1</v>
      </c>
      <c r="BQ224" s="3">
        <v>4.0999999999999996</v>
      </c>
      <c r="BR224" s="3">
        <v>16.899999999999999</v>
      </c>
      <c r="BS224" s="3">
        <v>27</v>
      </c>
      <c r="BT224" s="3">
        <v>69.900000000000006</v>
      </c>
      <c r="BU224" s="3">
        <v>73.400000000000006</v>
      </c>
      <c r="BV224" s="3">
        <v>17.3</v>
      </c>
      <c r="BW224" s="3">
        <v>8.3000000000000007</v>
      </c>
      <c r="BX224" s="3">
        <v>9.8000000000000007</v>
      </c>
      <c r="BY224" s="3">
        <v>13.9</v>
      </c>
      <c r="BZ224" s="3">
        <v>18.899999999999999</v>
      </c>
      <c r="CA224" s="3">
        <v>83.2</v>
      </c>
      <c r="CB224" s="3">
        <v>15.5</v>
      </c>
      <c r="CC224" s="3">
        <v>17.600000000000001</v>
      </c>
      <c r="CD224" s="3">
        <v>17.600000000000001</v>
      </c>
      <c r="CE224" s="3">
        <v>24.6</v>
      </c>
      <c r="CF224" s="3">
        <v>0.4</v>
      </c>
      <c r="CG224" s="3">
        <v>23</v>
      </c>
      <c r="CH224" s="3">
        <v>26.1</v>
      </c>
      <c r="CI224" s="3">
        <v>29.4</v>
      </c>
      <c r="CJ224" s="3">
        <v>26.5</v>
      </c>
      <c r="CK224" s="3">
        <v>40.4</v>
      </c>
      <c r="CL224" s="3">
        <v>18.100000000000001</v>
      </c>
      <c r="CM224" s="3">
        <v>17.600000000000001</v>
      </c>
      <c r="CN224" s="3">
        <v>34.5</v>
      </c>
      <c r="CO224" s="3">
        <v>14.9</v>
      </c>
      <c r="CP224" s="3">
        <v>2.6</v>
      </c>
      <c r="CQ224" s="3">
        <v>13.8</v>
      </c>
      <c r="CR224" s="3">
        <v>11.1</v>
      </c>
      <c r="CS224" s="3">
        <v>19.7</v>
      </c>
      <c r="CT224" s="3">
        <v>13.8</v>
      </c>
      <c r="CU224" s="3">
        <v>33.6</v>
      </c>
      <c r="CV224" s="3">
        <v>5</v>
      </c>
      <c r="CW224" s="3">
        <v>16.399999999999999</v>
      </c>
      <c r="CX224" s="3">
        <v>3</v>
      </c>
      <c r="CY224" s="3">
        <v>16.600000000000001</v>
      </c>
      <c r="CZ224" s="3">
        <v>19.899999999999999</v>
      </c>
      <c r="DA224" s="3">
        <v>47</v>
      </c>
      <c r="DB224" s="3">
        <v>16.8</v>
      </c>
      <c r="DC224" s="3">
        <v>29.1</v>
      </c>
      <c r="DD224" s="3">
        <v>26</v>
      </c>
      <c r="DE224" s="3">
        <v>7.9</v>
      </c>
      <c r="DF224" s="3">
        <v>10.6</v>
      </c>
      <c r="DG224" s="3">
        <v>22.1</v>
      </c>
      <c r="DH224" s="3">
        <v>20.5</v>
      </c>
      <c r="DI224" s="3">
        <v>19.100000000000001</v>
      </c>
      <c r="DJ224" s="3">
        <v>9.5</v>
      </c>
      <c r="DK224" s="3">
        <v>56.2</v>
      </c>
      <c r="DL224" s="3">
        <v>86.2</v>
      </c>
      <c r="DM224" s="3">
        <v>14.5</v>
      </c>
      <c r="DN224" s="3">
        <v>37.9</v>
      </c>
      <c r="DO224" s="3">
        <v>18.600000000000001</v>
      </c>
      <c r="DP224" s="3">
        <v>23.7</v>
      </c>
      <c r="DQ224" s="3">
        <v>61.7</v>
      </c>
      <c r="DR224" s="3">
        <v>17.100000000000001</v>
      </c>
      <c r="DS224" s="3">
        <v>121</v>
      </c>
      <c r="DT224" s="3">
        <v>15</v>
      </c>
      <c r="DU224" s="3">
        <v>24.7</v>
      </c>
      <c r="DV224" s="3">
        <v>4.3</v>
      </c>
      <c r="DW224" s="3">
        <v>58.7</v>
      </c>
      <c r="DX224" s="3">
        <v>22.2</v>
      </c>
      <c r="DY224" s="3">
        <v>39.6</v>
      </c>
      <c r="DZ224" s="3">
        <v>20.6</v>
      </c>
      <c r="EA224" s="3">
        <v>35.6</v>
      </c>
      <c r="EB224" s="3">
        <v>30.8</v>
      </c>
      <c r="EC224" s="3">
        <v>14.4</v>
      </c>
      <c r="ED224" s="3">
        <v>25.6</v>
      </c>
      <c r="EE224" s="3">
        <v>19.2</v>
      </c>
      <c r="EF224" s="3">
        <v>21.5</v>
      </c>
      <c r="EG224" s="3">
        <v>23.8</v>
      </c>
      <c r="EH224" s="3">
        <v>14.2</v>
      </c>
      <c r="EI224" s="3">
        <v>33.5</v>
      </c>
      <c r="EJ224" s="3">
        <v>2.7</v>
      </c>
      <c r="EK224" s="3">
        <v>17.3</v>
      </c>
      <c r="EL224" s="3">
        <v>62.4</v>
      </c>
      <c r="EM224" s="3">
        <v>11.6</v>
      </c>
      <c r="EN224" s="3">
        <v>17.399999999999999</v>
      </c>
      <c r="EO224" s="3">
        <v>20.3</v>
      </c>
      <c r="EP224" s="3">
        <v>42.6</v>
      </c>
      <c r="EQ224" s="3">
        <v>3.2</v>
      </c>
      <c r="ER224" s="3">
        <v>18.399999999999999</v>
      </c>
      <c r="ES224" s="3">
        <v>13.3</v>
      </c>
      <c r="ET224" s="3">
        <v>28.1</v>
      </c>
      <c r="EU224" s="3">
        <v>45.4</v>
      </c>
      <c r="EV224" s="3">
        <v>3.6</v>
      </c>
      <c r="EW224" s="3">
        <v>20.3</v>
      </c>
      <c r="EX224" s="3">
        <v>17.8</v>
      </c>
      <c r="EY224" s="3">
        <v>26.2</v>
      </c>
      <c r="EZ224" s="3">
        <v>25</v>
      </c>
      <c r="FA224" s="3">
        <v>22.1</v>
      </c>
      <c r="FB224" s="3">
        <v>23.1</v>
      </c>
      <c r="FC224" s="3">
        <v>35.799999999999997</v>
      </c>
      <c r="FD224" s="3">
        <v>28.1</v>
      </c>
      <c r="FE224" s="3">
        <v>3.8</v>
      </c>
      <c r="FF224" s="3">
        <v>61.7</v>
      </c>
      <c r="FG224" s="3">
        <v>40.1</v>
      </c>
      <c r="FH224" s="3">
        <v>22.3</v>
      </c>
      <c r="FI224" s="3">
        <v>24.3</v>
      </c>
      <c r="FJ224" s="3">
        <v>15.9</v>
      </c>
      <c r="FK224" s="3">
        <v>22.5</v>
      </c>
      <c r="FL224" s="3">
        <v>15.9</v>
      </c>
      <c r="FM224" s="3">
        <v>24.6</v>
      </c>
      <c r="FN224" s="3">
        <v>14.5</v>
      </c>
      <c r="FO224" s="3">
        <v>19.5</v>
      </c>
      <c r="FP224" s="3">
        <v>1</v>
      </c>
      <c r="FQ224" s="3">
        <v>11</v>
      </c>
      <c r="FR224" s="3">
        <v>4.5999999999999996</v>
      </c>
      <c r="FS224" s="3">
        <v>23.7</v>
      </c>
      <c r="FT224" s="3">
        <v>8.4</v>
      </c>
      <c r="FU224" s="3">
        <v>20.7</v>
      </c>
      <c r="FV224" s="3">
        <v>59</v>
      </c>
      <c r="FW224" s="3">
        <v>94.9</v>
      </c>
      <c r="FX224" s="3">
        <v>36.200000000000003</v>
      </c>
      <c r="FY224" s="3">
        <v>19.100000000000001</v>
      </c>
      <c r="FZ224" s="3">
        <v>7.6</v>
      </c>
      <c r="GA224" s="3">
        <v>59.3</v>
      </c>
      <c r="GB224" s="3">
        <v>5.7</v>
      </c>
      <c r="GC224" s="3">
        <v>15.4</v>
      </c>
      <c r="GD224" s="3">
        <v>7.2</v>
      </c>
      <c r="GE224" s="3">
        <v>15.2</v>
      </c>
      <c r="GF224" s="3">
        <v>18</v>
      </c>
      <c r="GG224" s="3">
        <v>24.1</v>
      </c>
      <c r="GH224" s="3">
        <v>23</v>
      </c>
      <c r="GI224" s="3">
        <v>14</v>
      </c>
      <c r="GJ224" s="3">
        <v>18.600000000000001</v>
      </c>
      <c r="GK224" s="3">
        <v>28.7</v>
      </c>
      <c r="GL224" s="3">
        <v>35.6</v>
      </c>
      <c r="GM224" s="3">
        <v>19.2</v>
      </c>
      <c r="GN224" s="3">
        <v>35.6</v>
      </c>
      <c r="GO224" s="3">
        <v>15.3</v>
      </c>
      <c r="GP224" s="3">
        <v>6.3</v>
      </c>
      <c r="GQ224" s="3">
        <v>17</v>
      </c>
      <c r="GR224" s="3">
        <v>4.0999999999999996</v>
      </c>
      <c r="GS224" s="3">
        <v>25.5</v>
      </c>
      <c r="GT224" s="3">
        <v>47.8</v>
      </c>
      <c r="GU224" s="3">
        <v>8.3000000000000007</v>
      </c>
      <c r="GV224" s="3">
        <v>16.5</v>
      </c>
      <c r="GW224" s="3">
        <v>16.399999999999999</v>
      </c>
      <c r="GX224" s="3">
        <v>23.9</v>
      </c>
      <c r="GY224" s="3">
        <v>11.1</v>
      </c>
      <c r="GZ224" s="3">
        <v>56.9</v>
      </c>
      <c r="HA224" s="3">
        <v>15.5</v>
      </c>
      <c r="HB224" s="3">
        <v>30</v>
      </c>
      <c r="HC224" s="3">
        <v>21.1</v>
      </c>
      <c r="HD224" s="3">
        <v>15.4</v>
      </c>
      <c r="HE224" s="3">
        <v>8.6</v>
      </c>
      <c r="HF224" s="3">
        <v>74.900000000000006</v>
      </c>
      <c r="HG224" s="3">
        <v>74.900000000000006</v>
      </c>
      <c r="HH224" s="3">
        <v>33.299999999999997</v>
      </c>
      <c r="HI224" s="3">
        <v>19.899999999999999</v>
      </c>
      <c r="HJ224" s="3">
        <v>19.899999999999999</v>
      </c>
      <c r="HK224" s="3">
        <v>40.4</v>
      </c>
      <c r="HL224" s="3">
        <v>25.6</v>
      </c>
      <c r="HM224" s="3">
        <v>25.1</v>
      </c>
      <c r="HN224" s="3">
        <v>24.8</v>
      </c>
      <c r="HO224" s="3">
        <v>45.6</v>
      </c>
      <c r="HP224" s="3">
        <v>24.5</v>
      </c>
      <c r="HQ224" s="3">
        <v>0</v>
      </c>
      <c r="HR224" s="3">
        <v>30</v>
      </c>
      <c r="HS224" s="3">
        <v>7.9</v>
      </c>
      <c r="HT224" s="3">
        <v>23.5</v>
      </c>
      <c r="HU224" s="3">
        <v>22.4</v>
      </c>
      <c r="HV224" s="3">
        <v>17.899999999999999</v>
      </c>
      <c r="HW224" s="3">
        <v>19.899999999999999</v>
      </c>
      <c r="HX224" s="3">
        <v>23</v>
      </c>
      <c r="HY224" s="3">
        <v>5.0999999999999996</v>
      </c>
      <c r="HZ224" s="3">
        <v>102</v>
      </c>
      <c r="IA224" s="3">
        <v>57.3</v>
      </c>
      <c r="IB224" s="3">
        <v>18.8</v>
      </c>
      <c r="IC224" s="3">
        <v>17.3</v>
      </c>
      <c r="ID224" s="3">
        <v>17.100000000000001</v>
      </c>
      <c r="IE224" s="3">
        <v>24.2</v>
      </c>
      <c r="IF224" s="3">
        <v>23.9</v>
      </c>
      <c r="IG224" s="3">
        <v>34.9</v>
      </c>
      <c r="IH224" s="3">
        <v>13.9</v>
      </c>
      <c r="II224" s="3">
        <v>20.6</v>
      </c>
      <c r="IJ224" s="3">
        <v>102</v>
      </c>
      <c r="IK224" s="3">
        <v>34.4</v>
      </c>
      <c r="IL224" s="3">
        <v>5.9</v>
      </c>
      <c r="IM224" s="3">
        <v>2.5</v>
      </c>
      <c r="IN224" s="3">
        <v>5.9</v>
      </c>
      <c r="IO224" s="3">
        <v>25.7</v>
      </c>
      <c r="IP224" s="3">
        <v>19.2</v>
      </c>
      <c r="IQ224" s="3">
        <v>17.399999999999999</v>
      </c>
      <c r="IR224" s="3">
        <v>21.2</v>
      </c>
      <c r="IS224" s="3">
        <v>40.1</v>
      </c>
      <c r="IT224" s="3">
        <v>5.3</v>
      </c>
      <c r="IU224" s="3">
        <v>26.7</v>
      </c>
      <c r="IV224" s="3">
        <v>17.100000000000001</v>
      </c>
      <c r="IW224" s="3">
        <v>5.7</v>
      </c>
      <c r="IX224" s="3">
        <v>41</v>
      </c>
      <c r="IY224" s="3">
        <v>18</v>
      </c>
      <c r="IZ224" s="3">
        <v>5.3</v>
      </c>
      <c r="JA224" s="3">
        <v>13.3</v>
      </c>
      <c r="JB224" s="3">
        <v>18.7</v>
      </c>
      <c r="JC224" s="3">
        <v>16.399999999999999</v>
      </c>
      <c r="JD224" s="3">
        <v>17.600000000000001</v>
      </c>
      <c r="JF224" s="3" t="str">
        <f t="shared" si="788"/>
        <v xml:space="preserve">222 1 47.2 </v>
      </c>
      <c r="JG224" s="3" t="str">
        <f t="shared" si="789"/>
        <v xml:space="preserve">222 2 5.7 </v>
      </c>
      <c r="JH224" s="3" t="str">
        <f t="shared" si="790"/>
        <v xml:space="preserve">222 3 12.2 </v>
      </c>
      <c r="JI224" s="3" t="str">
        <f t="shared" si="791"/>
        <v xml:space="preserve">222 4 4.4 </v>
      </c>
      <c r="JJ224" s="3" t="str">
        <f t="shared" si="792"/>
        <v xml:space="preserve">222 5 35.4 </v>
      </c>
      <c r="JK224" s="3" t="str">
        <f t="shared" si="793"/>
        <v xml:space="preserve">222 6 33.1 </v>
      </c>
      <c r="JL224" s="3" t="str">
        <f t="shared" si="794"/>
        <v xml:space="preserve">222 7 33.1 </v>
      </c>
      <c r="JM224" s="3" t="str">
        <f t="shared" si="795"/>
        <v xml:space="preserve">222 8 24.1 </v>
      </c>
      <c r="JN224" s="3" t="str">
        <f t="shared" si="796"/>
        <v xml:space="preserve">222 9 18.4 </v>
      </c>
      <c r="JO224" s="3" t="str">
        <f t="shared" si="797"/>
        <v xml:space="preserve">222 10 33 </v>
      </c>
      <c r="JP224" s="3" t="str">
        <f t="shared" si="798"/>
        <v xml:space="preserve">222 11 20.9 </v>
      </c>
      <c r="JQ224" s="3" t="str">
        <f t="shared" si="799"/>
        <v xml:space="preserve">222 12 27 </v>
      </c>
      <c r="JR224" s="3" t="str">
        <f t="shared" si="800"/>
        <v xml:space="preserve">222 13 29.3 </v>
      </c>
      <c r="JS224" s="3" t="str">
        <f t="shared" si="801"/>
        <v xml:space="preserve">222 14 4.7 </v>
      </c>
      <c r="JT224" s="3" t="str">
        <f t="shared" si="802"/>
        <v xml:space="preserve">222 15 20.6 </v>
      </c>
      <c r="JU224" s="3" t="str">
        <f t="shared" si="803"/>
        <v xml:space="preserve">222 16 16.3 </v>
      </c>
      <c r="JV224" s="3" t="str">
        <f t="shared" si="804"/>
        <v xml:space="preserve">222 17 40.8 </v>
      </c>
      <c r="JW224" s="3" t="str">
        <f t="shared" si="805"/>
        <v xml:space="preserve">222 18 59.3 </v>
      </c>
      <c r="JX224" s="3" t="str">
        <f t="shared" si="806"/>
        <v xml:space="preserve">222 19 13.6 </v>
      </c>
      <c r="JY224" s="3" t="str">
        <f t="shared" si="807"/>
        <v xml:space="preserve">222 20 5.4 </v>
      </c>
      <c r="JZ224" s="3" t="str">
        <f t="shared" si="808"/>
        <v xml:space="preserve">222 21 26.9 </v>
      </c>
      <c r="KA224" s="3" t="str">
        <f t="shared" si="809"/>
        <v xml:space="preserve">222 22 15.5 </v>
      </c>
      <c r="KB224" s="3" t="str">
        <f t="shared" si="810"/>
        <v xml:space="preserve">222 23 6.9 </v>
      </c>
      <c r="KC224" s="3" t="str">
        <f t="shared" si="811"/>
        <v xml:space="preserve">222 24 59.3 </v>
      </c>
      <c r="KD224" s="3" t="str">
        <f t="shared" si="812"/>
        <v xml:space="preserve">222 25 61 </v>
      </c>
      <c r="KE224" s="3" t="str">
        <f t="shared" si="813"/>
        <v xml:space="preserve">222 26 15.3 </v>
      </c>
      <c r="KF224" s="3" t="str">
        <f t="shared" si="814"/>
        <v xml:space="preserve">222 27 11.9 </v>
      </c>
      <c r="KG224" s="3" t="str">
        <f t="shared" si="815"/>
        <v xml:space="preserve">222 28 23.6 </v>
      </c>
      <c r="KH224" s="3" t="str">
        <f t="shared" si="816"/>
        <v xml:space="preserve">222 29 32.1 </v>
      </c>
      <c r="KI224" s="3" t="str">
        <f t="shared" si="817"/>
        <v xml:space="preserve">222 30 32.9 </v>
      </c>
      <c r="KJ224" s="3" t="str">
        <f t="shared" si="818"/>
        <v xml:space="preserve">222 31 20.2 </v>
      </c>
      <c r="KK224" s="3" t="str">
        <f t="shared" si="819"/>
        <v xml:space="preserve">222 32 66.6 </v>
      </c>
      <c r="KL224" s="3" t="str">
        <f t="shared" si="820"/>
        <v xml:space="preserve">222 33 83.7 </v>
      </c>
      <c r="KM224" s="3" t="str">
        <f t="shared" si="821"/>
        <v xml:space="preserve">222 34 59.1 </v>
      </c>
      <c r="KN224" s="3" t="str">
        <f t="shared" si="822"/>
        <v xml:space="preserve">222 35 77.3 </v>
      </c>
      <c r="KO224" s="3" t="str">
        <f t="shared" si="823"/>
        <v xml:space="preserve">222 36 14 </v>
      </c>
      <c r="KP224" s="3" t="str">
        <f t="shared" si="824"/>
        <v xml:space="preserve">222 37 15.3 </v>
      </c>
      <c r="KQ224" s="3" t="str">
        <f t="shared" si="825"/>
        <v xml:space="preserve">222 38 19.1 </v>
      </c>
      <c r="KR224" s="3" t="str">
        <f t="shared" si="826"/>
        <v xml:space="preserve">222 39 41.7 </v>
      </c>
      <c r="KS224" s="3" t="str">
        <f t="shared" si="827"/>
        <v xml:space="preserve">222 40 26.6 </v>
      </c>
      <c r="KT224" s="3" t="str">
        <f t="shared" si="828"/>
        <v xml:space="preserve">222 41 20.2 </v>
      </c>
      <c r="KU224" s="3" t="str">
        <f t="shared" si="829"/>
        <v xml:space="preserve">222 42 15.9 </v>
      </c>
      <c r="KV224" s="3" t="str">
        <f t="shared" si="830"/>
        <v xml:space="preserve">222 43 4.4 </v>
      </c>
      <c r="KW224" s="3" t="str">
        <f t="shared" si="831"/>
        <v xml:space="preserve">222 44 9.7 </v>
      </c>
      <c r="KX224" s="3" t="str">
        <f t="shared" si="832"/>
        <v xml:space="preserve">222 45 14.9 </v>
      </c>
      <c r="KY224" s="3" t="str">
        <f t="shared" si="833"/>
        <v xml:space="preserve">222 46 17.5 </v>
      </c>
      <c r="KZ224" s="3" t="str">
        <f t="shared" si="834"/>
        <v xml:space="preserve">222 47 23.4 </v>
      </c>
      <c r="LA224" s="3" t="str">
        <f t="shared" si="835"/>
        <v xml:space="preserve">222 48 1.9 </v>
      </c>
      <c r="LB224" s="3" t="str">
        <f t="shared" si="836"/>
        <v xml:space="preserve">222 49 14.2 </v>
      </c>
      <c r="LC224" s="3" t="str">
        <f t="shared" si="837"/>
        <v xml:space="preserve">222 50 24.5 </v>
      </c>
      <c r="LD224" s="3" t="str">
        <f t="shared" si="838"/>
        <v xml:space="preserve">222 51 20.1 </v>
      </c>
      <c r="LE224" s="3" t="str">
        <f t="shared" si="839"/>
        <v xml:space="preserve">222 52 20.6 </v>
      </c>
      <c r="LF224" s="3" t="str">
        <f t="shared" si="840"/>
        <v xml:space="preserve">222 53 82.6 </v>
      </c>
      <c r="LG224" s="3" t="str">
        <f t="shared" si="841"/>
        <v xml:space="preserve">222 54 21.9 </v>
      </c>
      <c r="LH224" s="3" t="str">
        <f t="shared" si="842"/>
        <v xml:space="preserve">222 55 5.8 </v>
      </c>
      <c r="LI224" s="3" t="str">
        <f t="shared" si="843"/>
        <v xml:space="preserve">222 56 20.9 </v>
      </c>
      <c r="LJ224" s="3" t="str">
        <f t="shared" si="844"/>
        <v xml:space="preserve">222 57 7.6 </v>
      </c>
      <c r="LK224" s="3" t="str">
        <f t="shared" si="845"/>
        <v xml:space="preserve">222 58 13.8 </v>
      </c>
      <c r="LL224" s="3" t="str">
        <f t="shared" si="846"/>
        <v xml:space="preserve">222 59 1.6 </v>
      </c>
      <c r="LM224" s="3" t="str">
        <f t="shared" si="847"/>
        <v xml:space="preserve">222 60 21.7 </v>
      </c>
      <c r="LN224" s="3" t="str">
        <f t="shared" si="848"/>
        <v xml:space="preserve">222 61 18.9 </v>
      </c>
      <c r="LO224" s="3" t="str">
        <f t="shared" si="849"/>
        <v xml:space="preserve">222 62 32.8 </v>
      </c>
      <c r="LP224" s="3" t="str">
        <f t="shared" si="850"/>
        <v xml:space="preserve">222 63 3.4 </v>
      </c>
      <c r="LQ224" s="3" t="str">
        <f t="shared" si="851"/>
        <v xml:space="preserve">222 64 8.6 </v>
      </c>
      <c r="LR224" s="3" t="str">
        <f t="shared" si="852"/>
        <v xml:space="preserve">222 65 10.1 </v>
      </c>
      <c r="LS224" s="3" t="str">
        <f t="shared" si="853"/>
        <v xml:space="preserve">222 66 4.1 </v>
      </c>
      <c r="LT224" s="3" t="str">
        <f t="shared" si="854"/>
        <v xml:space="preserve">222 67 16.9 </v>
      </c>
      <c r="LU224" s="3" t="str">
        <f t="shared" si="855"/>
        <v xml:space="preserve">222 68 27 </v>
      </c>
      <c r="LV224" s="3" t="str">
        <f t="shared" si="856"/>
        <v xml:space="preserve">222 69 69.9 </v>
      </c>
      <c r="LW224" s="3" t="str">
        <f t="shared" si="857"/>
        <v xml:space="preserve">222 70 73.4 </v>
      </c>
      <c r="LX224" s="3" t="str">
        <f t="shared" si="858"/>
        <v xml:space="preserve">222 71 17.3 </v>
      </c>
      <c r="LY224" s="3" t="str">
        <f t="shared" si="859"/>
        <v xml:space="preserve">222 72 8.3 </v>
      </c>
      <c r="LZ224" s="3" t="str">
        <f t="shared" si="860"/>
        <v xml:space="preserve">222 73 9.8 </v>
      </c>
      <c r="MA224" s="3" t="str">
        <f t="shared" si="861"/>
        <v xml:space="preserve">222 74 13.9 </v>
      </c>
      <c r="MB224" s="3" t="str">
        <f t="shared" si="862"/>
        <v xml:space="preserve">222 75 18.9 </v>
      </c>
      <c r="MC224" s="3" t="str">
        <f t="shared" si="863"/>
        <v xml:space="preserve">222 76 83.2 </v>
      </c>
      <c r="MD224" s="3" t="str">
        <f t="shared" si="864"/>
        <v xml:space="preserve">222 77 15.5 </v>
      </c>
      <c r="ME224" s="3" t="str">
        <f t="shared" si="865"/>
        <v xml:space="preserve">222 78 17.6 </v>
      </c>
      <c r="MF224" s="3" t="str">
        <f t="shared" si="866"/>
        <v xml:space="preserve">222 79 17.6 </v>
      </c>
      <c r="MG224" s="3" t="str">
        <f t="shared" si="867"/>
        <v xml:space="preserve">222 80 24.6 </v>
      </c>
      <c r="MH224" s="3" t="str">
        <f t="shared" si="868"/>
        <v xml:space="preserve">222 81 0.4 </v>
      </c>
      <c r="MI224" s="3" t="str">
        <f t="shared" si="869"/>
        <v xml:space="preserve">222 82 23 </v>
      </c>
      <c r="MJ224" s="3" t="str">
        <f t="shared" si="870"/>
        <v xml:space="preserve">222 83 26.1 </v>
      </c>
      <c r="MK224" s="3" t="str">
        <f t="shared" si="871"/>
        <v xml:space="preserve">222 84 29.4 </v>
      </c>
      <c r="ML224" s="3" t="str">
        <f t="shared" si="872"/>
        <v xml:space="preserve">222 85 26.5 </v>
      </c>
      <c r="MM224" s="3" t="str">
        <f t="shared" si="873"/>
        <v xml:space="preserve">222 86 40.4 </v>
      </c>
      <c r="MN224" s="3" t="str">
        <f t="shared" si="874"/>
        <v xml:space="preserve">222 87 18.1 </v>
      </c>
      <c r="MO224" s="3" t="str">
        <f t="shared" si="875"/>
        <v xml:space="preserve">222 88 17.6 </v>
      </c>
      <c r="MP224" s="3" t="str">
        <f t="shared" si="876"/>
        <v xml:space="preserve">222 89 34.5 </v>
      </c>
      <c r="MQ224" s="3" t="str">
        <f t="shared" si="877"/>
        <v xml:space="preserve">222 90 14.9 </v>
      </c>
      <c r="MR224" s="3" t="str">
        <f t="shared" si="878"/>
        <v xml:space="preserve">222 91 2.6 </v>
      </c>
      <c r="MS224" s="3" t="str">
        <f t="shared" si="879"/>
        <v xml:space="preserve">222 92 13.8 </v>
      </c>
      <c r="MT224" s="3" t="str">
        <f t="shared" si="880"/>
        <v xml:space="preserve">222 93 11.1 </v>
      </c>
      <c r="MU224" s="3" t="str">
        <f t="shared" si="881"/>
        <v xml:space="preserve">222 94 19.7 </v>
      </c>
      <c r="MV224" s="3" t="str">
        <f t="shared" si="882"/>
        <v xml:space="preserve">222 95 13.8 </v>
      </c>
      <c r="MW224" s="3" t="str">
        <f t="shared" si="883"/>
        <v xml:space="preserve">222 96 33.6 </v>
      </c>
      <c r="MX224" s="3" t="str">
        <f t="shared" si="884"/>
        <v xml:space="preserve">222 97 5 </v>
      </c>
      <c r="MY224" s="3" t="str">
        <f t="shared" si="885"/>
        <v xml:space="preserve">222 98 16.4 </v>
      </c>
      <c r="MZ224" s="3" t="str">
        <f t="shared" si="886"/>
        <v xml:space="preserve">222 99 3 </v>
      </c>
      <c r="NA224" s="3" t="str">
        <f t="shared" si="887"/>
        <v xml:space="preserve">222 100 16.6 </v>
      </c>
      <c r="NB224" s="3" t="str">
        <f t="shared" si="888"/>
        <v xml:space="preserve">222 101 19.9 </v>
      </c>
      <c r="NC224" s="3" t="str">
        <f t="shared" si="889"/>
        <v xml:space="preserve">222 102 47 </v>
      </c>
      <c r="ND224" s="3" t="str">
        <f t="shared" si="890"/>
        <v xml:space="preserve">222 103 16.8 </v>
      </c>
      <c r="NE224" s="3" t="str">
        <f t="shared" si="891"/>
        <v xml:space="preserve">222 104 29.1 </v>
      </c>
      <c r="NF224" s="3" t="str">
        <f t="shared" si="892"/>
        <v xml:space="preserve">222 105 26 </v>
      </c>
      <c r="NG224" s="3" t="str">
        <f t="shared" si="893"/>
        <v xml:space="preserve">222 106 7.9 </v>
      </c>
      <c r="NH224" s="3" t="str">
        <f t="shared" si="894"/>
        <v xml:space="preserve">222 107 10.6 </v>
      </c>
      <c r="NI224" s="3" t="str">
        <f t="shared" si="895"/>
        <v xml:space="preserve">222 108 22.1 </v>
      </c>
      <c r="NJ224" s="3" t="str">
        <f t="shared" si="896"/>
        <v xml:space="preserve">222 109 20.5 </v>
      </c>
      <c r="NK224" s="3" t="str">
        <f t="shared" si="897"/>
        <v xml:space="preserve">222 110 19.1 </v>
      </c>
      <c r="NL224" s="3" t="str">
        <f t="shared" si="898"/>
        <v xml:space="preserve">222 111 9.5 </v>
      </c>
      <c r="NM224" s="3" t="str">
        <f t="shared" si="899"/>
        <v xml:space="preserve">222 112 56.2 </v>
      </c>
      <c r="NN224" s="3" t="str">
        <f t="shared" si="900"/>
        <v xml:space="preserve">222 113 86.2 </v>
      </c>
      <c r="NO224" s="3" t="str">
        <f t="shared" si="901"/>
        <v xml:space="preserve">222 114 14.5 </v>
      </c>
      <c r="NP224" s="3" t="str">
        <f t="shared" si="902"/>
        <v xml:space="preserve">222 115 37.9 </v>
      </c>
      <c r="NQ224" s="3" t="str">
        <f t="shared" si="903"/>
        <v xml:space="preserve">222 116 18.6 </v>
      </c>
      <c r="NR224" s="3" t="str">
        <f t="shared" si="904"/>
        <v xml:space="preserve">222 117 23.7 </v>
      </c>
      <c r="NS224" s="3" t="str">
        <f t="shared" si="905"/>
        <v xml:space="preserve">222 118 61.7 </v>
      </c>
      <c r="NT224" s="3" t="str">
        <f t="shared" si="906"/>
        <v xml:space="preserve">222 119 17.1 </v>
      </c>
      <c r="NU224" s="3" t="str">
        <f t="shared" si="907"/>
        <v xml:space="preserve">222 120 121 </v>
      </c>
      <c r="NV224" s="3" t="str">
        <f t="shared" si="908"/>
        <v xml:space="preserve">222 121 15 </v>
      </c>
      <c r="NW224" s="3" t="str">
        <f t="shared" si="909"/>
        <v xml:space="preserve">222 122 24.7 </v>
      </c>
      <c r="NX224" s="3" t="str">
        <f t="shared" si="910"/>
        <v xml:space="preserve">222 123 4.3 </v>
      </c>
      <c r="NY224" s="3" t="str">
        <f t="shared" si="911"/>
        <v xml:space="preserve">222 124 58.7 </v>
      </c>
      <c r="NZ224" s="3" t="str">
        <f t="shared" si="912"/>
        <v xml:space="preserve">222 125 22.2 </v>
      </c>
      <c r="OA224" s="3" t="str">
        <f t="shared" si="913"/>
        <v xml:space="preserve">222 126 39.6 </v>
      </c>
      <c r="OB224" s="3" t="str">
        <f t="shared" si="914"/>
        <v xml:space="preserve">222 127 20.6 </v>
      </c>
      <c r="OC224" s="3" t="str">
        <f t="shared" si="915"/>
        <v xml:space="preserve">222 128 35.6 </v>
      </c>
      <c r="OD224" s="3" t="str">
        <f t="shared" si="916"/>
        <v xml:space="preserve">222 129 30.8 </v>
      </c>
      <c r="OE224" s="3" t="str">
        <f t="shared" si="917"/>
        <v xml:space="preserve">222 130 14.4 </v>
      </c>
      <c r="OF224" s="3" t="str">
        <f t="shared" si="918"/>
        <v xml:space="preserve">222 131 25.6 </v>
      </c>
      <c r="OG224" s="3" t="str">
        <f t="shared" si="919"/>
        <v xml:space="preserve">222 132 19.2 </v>
      </c>
      <c r="OH224" s="3" t="str">
        <f t="shared" si="920"/>
        <v xml:space="preserve">222 133 21.5 </v>
      </c>
      <c r="OI224" s="3" t="str">
        <f t="shared" si="921"/>
        <v xml:space="preserve">222 134 23.8 </v>
      </c>
      <c r="OJ224" s="3" t="str">
        <f t="shared" si="922"/>
        <v xml:space="preserve">222 135 14.2 </v>
      </c>
      <c r="OK224" s="3" t="str">
        <f t="shared" si="923"/>
        <v xml:space="preserve">222 136 33.5 </v>
      </c>
      <c r="OL224" s="3" t="str">
        <f t="shared" si="924"/>
        <v xml:space="preserve">222 137 2.7 </v>
      </c>
      <c r="OM224" s="3" t="str">
        <f t="shared" si="925"/>
        <v xml:space="preserve">222 138 17.3 </v>
      </c>
      <c r="ON224" s="3" t="str">
        <f t="shared" si="926"/>
        <v xml:space="preserve">222 139 62.4 </v>
      </c>
      <c r="OO224" s="3" t="str">
        <f t="shared" si="927"/>
        <v xml:space="preserve">222 140 11.6 </v>
      </c>
      <c r="OP224" s="3" t="str">
        <f t="shared" si="928"/>
        <v xml:space="preserve">222 141 17.4 </v>
      </c>
      <c r="OQ224" s="3" t="str">
        <f t="shared" si="929"/>
        <v xml:space="preserve">222 142 20.3 </v>
      </c>
      <c r="OR224" s="3" t="str">
        <f t="shared" si="930"/>
        <v xml:space="preserve">222 143 42.6 </v>
      </c>
      <c r="OS224" s="3" t="str">
        <f t="shared" si="931"/>
        <v xml:space="preserve">222 144 3.2 </v>
      </c>
      <c r="OT224" s="3" t="str">
        <f t="shared" si="932"/>
        <v xml:space="preserve">222 145 18.4 </v>
      </c>
      <c r="OU224" s="3" t="str">
        <f t="shared" si="933"/>
        <v xml:space="preserve">222 146 13.3 </v>
      </c>
      <c r="OV224" s="3" t="str">
        <f t="shared" si="934"/>
        <v xml:space="preserve">222 147 28.1 </v>
      </c>
      <c r="OW224" s="3" t="str">
        <f t="shared" si="935"/>
        <v xml:space="preserve">222 148 45.4 </v>
      </c>
      <c r="OX224" s="3" t="str">
        <f t="shared" si="936"/>
        <v xml:space="preserve">222 149 3.6 </v>
      </c>
      <c r="OY224" s="3" t="str">
        <f t="shared" si="937"/>
        <v xml:space="preserve">222 150 20.3 </v>
      </c>
      <c r="OZ224" s="3" t="str">
        <f t="shared" si="938"/>
        <v xml:space="preserve">222 151 17.8 </v>
      </c>
      <c r="PA224" s="3" t="str">
        <f t="shared" si="939"/>
        <v xml:space="preserve">222 152 26.2 </v>
      </c>
      <c r="PB224" s="3" t="str">
        <f t="shared" si="940"/>
        <v xml:space="preserve">222 153 25 </v>
      </c>
      <c r="PC224" s="3" t="str">
        <f t="shared" si="941"/>
        <v xml:space="preserve">222 154 22.1 </v>
      </c>
      <c r="PD224" s="3" t="str">
        <f t="shared" si="942"/>
        <v xml:space="preserve">222 155 23.1 </v>
      </c>
      <c r="PE224" s="3" t="str">
        <f t="shared" si="943"/>
        <v xml:space="preserve">222 156 35.8 </v>
      </c>
      <c r="PF224" s="3" t="str">
        <f t="shared" si="944"/>
        <v xml:space="preserve">222 157 28.1 </v>
      </c>
      <c r="PG224" s="3" t="str">
        <f t="shared" si="945"/>
        <v xml:space="preserve">222 158 3.8 </v>
      </c>
      <c r="PH224" s="3" t="str">
        <f t="shared" si="946"/>
        <v xml:space="preserve">222 159 61.7 </v>
      </c>
      <c r="PI224" s="3" t="str">
        <f t="shared" si="947"/>
        <v xml:space="preserve">222 160 40.1 </v>
      </c>
      <c r="PJ224" s="3" t="str">
        <f t="shared" si="948"/>
        <v xml:space="preserve">222 161 22.3 </v>
      </c>
      <c r="PK224" s="3" t="str">
        <f t="shared" si="949"/>
        <v xml:space="preserve">222 162 24.3 </v>
      </c>
      <c r="PL224" s="3" t="str">
        <f t="shared" si="950"/>
        <v xml:space="preserve">222 163 15.9 </v>
      </c>
      <c r="PM224" s="3" t="str">
        <f t="shared" si="951"/>
        <v xml:space="preserve">222 164 22.5 </v>
      </c>
      <c r="PN224" s="3" t="str">
        <f t="shared" si="952"/>
        <v xml:space="preserve">222 165 15.9 </v>
      </c>
      <c r="PO224" s="3" t="str">
        <f t="shared" si="953"/>
        <v xml:space="preserve">222 166 24.6 </v>
      </c>
      <c r="PP224" s="3" t="str">
        <f t="shared" si="954"/>
        <v xml:space="preserve">222 167 14.5 </v>
      </c>
      <c r="PQ224" s="3" t="str">
        <f t="shared" si="955"/>
        <v xml:space="preserve">222 168 19.5 </v>
      </c>
      <c r="PR224" s="3" t="str">
        <f t="shared" si="956"/>
        <v xml:space="preserve">222 169 1 </v>
      </c>
      <c r="PS224" s="3" t="str">
        <f t="shared" si="957"/>
        <v xml:space="preserve">222 170 11 </v>
      </c>
      <c r="PT224" s="3" t="str">
        <f t="shared" si="958"/>
        <v xml:space="preserve">222 171 4.6 </v>
      </c>
      <c r="PU224" s="3" t="str">
        <f t="shared" si="959"/>
        <v xml:space="preserve">222 172 23.7 </v>
      </c>
      <c r="PV224" s="3" t="str">
        <f t="shared" si="960"/>
        <v xml:space="preserve">222 173 8.4 </v>
      </c>
      <c r="PW224" s="3" t="str">
        <f t="shared" si="961"/>
        <v xml:space="preserve">222 174 20.7 </v>
      </c>
      <c r="PX224" s="3" t="str">
        <f t="shared" si="962"/>
        <v xml:space="preserve">222 175 59 </v>
      </c>
      <c r="PY224" s="3" t="str">
        <f t="shared" si="963"/>
        <v xml:space="preserve">222 176 94.9 </v>
      </c>
      <c r="PZ224" s="3" t="str">
        <f t="shared" si="964"/>
        <v xml:space="preserve">222 177 36.2 </v>
      </c>
      <c r="QA224" s="3" t="str">
        <f t="shared" si="965"/>
        <v xml:space="preserve">222 178 19.1 </v>
      </c>
      <c r="QB224" s="3" t="str">
        <f t="shared" si="966"/>
        <v xml:space="preserve">222 179 7.6 </v>
      </c>
      <c r="QC224" s="3" t="str">
        <f t="shared" si="967"/>
        <v xml:space="preserve">222 180 59.3 </v>
      </c>
      <c r="QD224" s="3" t="str">
        <f t="shared" si="968"/>
        <v xml:space="preserve">222 181 5.7 </v>
      </c>
      <c r="QE224" s="3" t="str">
        <f t="shared" si="969"/>
        <v xml:space="preserve">222 182 15.4 </v>
      </c>
      <c r="QF224" s="3" t="str">
        <f t="shared" si="970"/>
        <v xml:space="preserve">222 183 7.2 </v>
      </c>
      <c r="QG224" s="3" t="str">
        <f t="shared" si="971"/>
        <v xml:space="preserve">222 184 15.2 </v>
      </c>
      <c r="QH224" s="3" t="str">
        <f t="shared" si="972"/>
        <v xml:space="preserve">222 185 18 </v>
      </c>
      <c r="QI224" s="3" t="str">
        <f t="shared" si="973"/>
        <v xml:space="preserve">222 186 24.1 </v>
      </c>
      <c r="QJ224" s="3" t="str">
        <f t="shared" si="974"/>
        <v xml:space="preserve">222 187 23 </v>
      </c>
      <c r="QK224" s="3" t="str">
        <f t="shared" si="975"/>
        <v xml:space="preserve">222 188 14 </v>
      </c>
      <c r="QL224" s="3" t="str">
        <f t="shared" si="976"/>
        <v xml:space="preserve">222 189 18.6 </v>
      </c>
      <c r="QM224" s="3" t="str">
        <f t="shared" si="977"/>
        <v xml:space="preserve">222 190 28.7 </v>
      </c>
      <c r="QN224" s="3" t="str">
        <f t="shared" si="978"/>
        <v xml:space="preserve">222 191 35.6 </v>
      </c>
      <c r="QO224" s="3" t="str">
        <f t="shared" si="979"/>
        <v xml:space="preserve">222 192 19.2 </v>
      </c>
      <c r="QP224" s="3" t="str">
        <f t="shared" si="980"/>
        <v xml:space="preserve">222 193 35.6 </v>
      </c>
      <c r="QQ224" s="3" t="str">
        <f t="shared" si="981"/>
        <v xml:space="preserve">222 194 15.3 </v>
      </c>
      <c r="QR224" s="3" t="str">
        <f t="shared" si="982"/>
        <v xml:space="preserve">222 195 6.3 </v>
      </c>
      <c r="QS224" s="3" t="str">
        <f t="shared" si="983"/>
        <v xml:space="preserve">222 196 17 </v>
      </c>
      <c r="QT224" s="3" t="str">
        <f t="shared" si="984"/>
        <v xml:space="preserve">222 197 4.1 </v>
      </c>
      <c r="QU224" s="3" t="str">
        <f t="shared" si="985"/>
        <v xml:space="preserve">222 198 25.5 </v>
      </c>
      <c r="QV224" s="3" t="str">
        <f t="shared" si="986"/>
        <v xml:space="preserve">222 199 47.8 </v>
      </c>
      <c r="QW224" s="3" t="str">
        <f t="shared" si="987"/>
        <v xml:space="preserve">222 200 8.3 </v>
      </c>
      <c r="QX224" s="3" t="str">
        <f t="shared" si="988"/>
        <v xml:space="preserve">222 201 16.5 </v>
      </c>
      <c r="QY224" s="3" t="str">
        <f t="shared" si="989"/>
        <v xml:space="preserve">222 202 16.4 </v>
      </c>
      <c r="QZ224" s="3" t="str">
        <f t="shared" si="990"/>
        <v xml:space="preserve">222 203 23.9 </v>
      </c>
      <c r="RA224" s="3" t="str">
        <f t="shared" si="991"/>
        <v xml:space="preserve">222 204 11.1 </v>
      </c>
      <c r="RB224" s="3" t="str">
        <f t="shared" si="992"/>
        <v xml:space="preserve">222 205 56.9 </v>
      </c>
      <c r="RC224" s="3" t="str">
        <f t="shared" si="993"/>
        <v xml:space="preserve">222 206 15.5 </v>
      </c>
      <c r="RD224" s="3" t="str">
        <f t="shared" si="994"/>
        <v xml:space="preserve">222 207 30 </v>
      </c>
      <c r="RE224" s="3" t="str">
        <f t="shared" si="995"/>
        <v xml:space="preserve">222 208 21.1 </v>
      </c>
      <c r="RF224" s="3" t="str">
        <f t="shared" si="996"/>
        <v xml:space="preserve">222 209 15.4 </v>
      </c>
      <c r="RG224" s="3" t="str">
        <f t="shared" si="997"/>
        <v xml:space="preserve">222 210 8.6 </v>
      </c>
      <c r="RH224" s="3" t="str">
        <f t="shared" si="998"/>
        <v xml:space="preserve">222 211 74.9 </v>
      </c>
      <c r="RI224" s="3" t="str">
        <f t="shared" si="999"/>
        <v xml:space="preserve">222 212 74.9 </v>
      </c>
      <c r="RJ224" s="3" t="str">
        <f t="shared" si="1000"/>
        <v xml:space="preserve">222 213 33.3 </v>
      </c>
      <c r="RK224" s="3" t="str">
        <f t="shared" si="1001"/>
        <v xml:space="preserve">222 214 19.9 </v>
      </c>
      <c r="RL224" s="3" t="str">
        <f t="shared" si="1002"/>
        <v xml:space="preserve">222 215 19.9 </v>
      </c>
      <c r="RM224" s="3" t="str">
        <f t="shared" si="1003"/>
        <v xml:space="preserve">222 216 40.4 </v>
      </c>
      <c r="RN224" s="3" t="str">
        <f t="shared" si="1004"/>
        <v xml:space="preserve">222 217 25.6 </v>
      </c>
      <c r="RO224" s="3" t="str">
        <f t="shared" si="1005"/>
        <v xml:space="preserve">222 218 25.1 </v>
      </c>
      <c r="RP224" s="3" t="str">
        <f t="shared" si="1006"/>
        <v xml:space="preserve">222 219 24.8 </v>
      </c>
      <c r="RQ224" s="3" t="str">
        <f t="shared" si="1007"/>
        <v xml:space="preserve">222 220 45.6 </v>
      </c>
      <c r="RR224" s="3" t="str">
        <f t="shared" si="1008"/>
        <v xml:space="preserve">222 221 24.5 </v>
      </c>
      <c r="RS224" s="3" t="str">
        <f t="shared" si="1009"/>
        <v xml:space="preserve">222 222 0 </v>
      </c>
      <c r="RT224" s="3" t="str">
        <f t="shared" si="1010"/>
        <v xml:space="preserve">222 223 30 </v>
      </c>
      <c r="RU224" s="3" t="str">
        <f t="shared" si="1011"/>
        <v xml:space="preserve">222 224 7.9 </v>
      </c>
      <c r="RV224" s="3" t="str">
        <f t="shared" si="1012"/>
        <v xml:space="preserve">222 225 23.5 </v>
      </c>
      <c r="RW224" s="3" t="str">
        <f t="shared" si="1013"/>
        <v xml:space="preserve">222 226 22.4 </v>
      </c>
      <c r="RX224" s="3" t="str">
        <f t="shared" si="1014"/>
        <v xml:space="preserve">222 227 17.9 </v>
      </c>
      <c r="RY224" s="3" t="str">
        <f t="shared" si="1015"/>
        <v xml:space="preserve">222 228 19.9 </v>
      </c>
      <c r="RZ224" s="3" t="str">
        <f t="shared" si="1016"/>
        <v xml:space="preserve">222 229 23 </v>
      </c>
      <c r="SA224" s="3" t="str">
        <f t="shared" si="1017"/>
        <v xml:space="preserve">222 230 5.1 </v>
      </c>
      <c r="SB224" s="3" t="str">
        <f t="shared" si="1018"/>
        <v xml:space="preserve">222 231 102 </v>
      </c>
      <c r="SC224" s="3" t="str">
        <f t="shared" si="1019"/>
        <v xml:space="preserve">222 232 57.3 </v>
      </c>
      <c r="SD224" s="3" t="str">
        <f t="shared" si="1020"/>
        <v xml:space="preserve">222 233 18.8 </v>
      </c>
      <c r="SE224" s="3" t="str">
        <f t="shared" si="1021"/>
        <v xml:space="preserve">222 234 17.3 </v>
      </c>
      <c r="SF224" s="3" t="str">
        <f t="shared" si="1022"/>
        <v xml:space="preserve">222 235 17.1 </v>
      </c>
      <c r="SG224" s="3" t="str">
        <f t="shared" si="1023"/>
        <v xml:space="preserve">222 236 24.2 </v>
      </c>
      <c r="SH224" s="3" t="str">
        <f t="shared" si="1024"/>
        <v xml:space="preserve">222 237 23.9 </v>
      </c>
      <c r="SI224" s="3" t="str">
        <f t="shared" si="1025"/>
        <v xml:space="preserve">222 238 34.9 </v>
      </c>
      <c r="SJ224" s="3" t="str">
        <f t="shared" si="1026"/>
        <v xml:space="preserve">222 239 13.9 </v>
      </c>
      <c r="SK224" s="3" t="str">
        <f t="shared" si="1027"/>
        <v xml:space="preserve">222 240 20.6 </v>
      </c>
      <c r="SL224" s="3" t="str">
        <f t="shared" si="1028"/>
        <v xml:space="preserve">222 241 102 </v>
      </c>
      <c r="SM224" s="3" t="str">
        <f t="shared" si="1029"/>
        <v xml:space="preserve">222 242 34.4 </v>
      </c>
      <c r="SN224" s="3" t="str">
        <f t="shared" si="1030"/>
        <v xml:space="preserve">222 243 5.9 </v>
      </c>
      <c r="SO224" s="3" t="str">
        <f t="shared" si="1031"/>
        <v xml:space="preserve">222 244 2.5 </v>
      </c>
      <c r="SP224" s="3" t="str">
        <f t="shared" si="1032"/>
        <v xml:space="preserve">222 245 5.9 </v>
      </c>
      <c r="SQ224" s="3" t="str">
        <f t="shared" si="1033"/>
        <v xml:space="preserve">222 246 25.7 </v>
      </c>
      <c r="SR224" s="3" t="str">
        <f t="shared" si="1034"/>
        <v xml:space="preserve">222 247 19.2 </v>
      </c>
      <c r="SS224" s="3" t="str">
        <f t="shared" si="1035"/>
        <v xml:space="preserve">222 248 17.4 </v>
      </c>
      <c r="ST224" s="3" t="str">
        <f t="shared" si="1036"/>
        <v xml:space="preserve">222 249 21.2 </v>
      </c>
      <c r="SU224" s="3" t="str">
        <f t="shared" si="1037"/>
        <v xml:space="preserve">222 250 40.1 </v>
      </c>
      <c r="SV224" s="3" t="str">
        <f t="shared" si="1038"/>
        <v xml:space="preserve">222 251 5.3 </v>
      </c>
      <c r="SW224" s="3" t="str">
        <f t="shared" si="1039"/>
        <v xml:space="preserve">222 252 26.7 </v>
      </c>
      <c r="SX224" s="3" t="str">
        <f t="shared" si="1040"/>
        <v xml:space="preserve">222 253 17.1 </v>
      </c>
      <c r="SY224" s="3" t="str">
        <f t="shared" si="1041"/>
        <v xml:space="preserve">222 254 5.7 </v>
      </c>
      <c r="SZ224" s="3" t="str">
        <f t="shared" si="1042"/>
        <v xml:space="preserve">222 255 41 </v>
      </c>
      <c r="TA224" s="3" t="str">
        <f t="shared" si="1043"/>
        <v xml:space="preserve">222 256 18 </v>
      </c>
      <c r="TB224" s="3" t="str">
        <f t="shared" si="1044"/>
        <v xml:space="preserve">222 257 5.3 </v>
      </c>
      <c r="TC224" s="3" t="str">
        <f t="shared" si="1045"/>
        <v xml:space="preserve">222 258 13.3 </v>
      </c>
      <c r="TD224" s="3" t="str">
        <f t="shared" si="1046"/>
        <v xml:space="preserve">222 259 18.7 </v>
      </c>
      <c r="TE224" s="3" t="str">
        <f t="shared" si="1047"/>
        <v xml:space="preserve">222 260 16.4 </v>
      </c>
      <c r="TF224" s="3" t="str">
        <f t="shared" si="1048"/>
        <v xml:space="preserve">222 261 17.6 </v>
      </c>
    </row>
    <row r="225" spans="1:526" ht="18.75" customHeight="1" thickBot="1" x14ac:dyDescent="0.4">
      <c r="A225" s="17">
        <v>223</v>
      </c>
      <c r="B225" s="19" t="s">
        <v>264</v>
      </c>
      <c r="C225" s="16" t="s">
        <v>225</v>
      </c>
      <c r="D225" s="3">
        <v>69.099999999999994</v>
      </c>
      <c r="E225" s="3">
        <v>23</v>
      </c>
      <c r="F225" s="3">
        <v>28</v>
      </c>
      <c r="G225" s="3">
        <v>32</v>
      </c>
      <c r="H225" s="3">
        <v>47.8</v>
      </c>
      <c r="I225" s="3">
        <v>45.6</v>
      </c>
      <c r="J225" s="3">
        <v>45.6</v>
      </c>
      <c r="K225" s="3">
        <v>8.9</v>
      </c>
      <c r="L225" s="3">
        <v>12.5</v>
      </c>
      <c r="M225" s="3">
        <v>10.7</v>
      </c>
      <c r="N225" s="3">
        <v>22.9</v>
      </c>
      <c r="O225" s="3">
        <v>5.0999999999999996</v>
      </c>
      <c r="P225" s="3">
        <v>28.5</v>
      </c>
      <c r="Q225" s="3">
        <v>24.1</v>
      </c>
      <c r="R225" s="3">
        <v>24.3</v>
      </c>
      <c r="S225" s="3">
        <v>16</v>
      </c>
      <c r="T225" s="3">
        <v>37.200000000000003</v>
      </c>
      <c r="U225" s="3">
        <v>68.7</v>
      </c>
      <c r="V225" s="3">
        <v>16.2</v>
      </c>
      <c r="W225" s="3">
        <v>29.1</v>
      </c>
      <c r="X225" s="3">
        <v>27.3</v>
      </c>
      <c r="Y225" s="3">
        <v>17.399999999999999</v>
      </c>
      <c r="Z225" s="3">
        <v>24.7</v>
      </c>
      <c r="AA225" s="3">
        <v>71.7</v>
      </c>
      <c r="AB225" s="3">
        <v>73.5</v>
      </c>
      <c r="AC225" s="3">
        <v>17.100000000000001</v>
      </c>
      <c r="AD225" s="3">
        <v>27.4</v>
      </c>
      <c r="AE225" s="3">
        <v>10.199999999999999</v>
      </c>
      <c r="AF225" s="3">
        <v>45.2</v>
      </c>
      <c r="AG225" s="3">
        <v>37.200000000000003</v>
      </c>
      <c r="AH225" s="3">
        <v>22.1</v>
      </c>
      <c r="AI225" s="3">
        <v>44.4</v>
      </c>
      <c r="AJ225" s="3">
        <v>59.1</v>
      </c>
      <c r="AK225" s="3">
        <v>36.9</v>
      </c>
      <c r="AL225" s="3">
        <v>55.1</v>
      </c>
      <c r="AM225" s="3">
        <v>17.399999999999999</v>
      </c>
      <c r="AN225" s="3">
        <v>14</v>
      </c>
      <c r="AO225" s="3">
        <v>47.2</v>
      </c>
      <c r="AP225" s="3">
        <v>38.1</v>
      </c>
      <c r="AQ225" s="3">
        <v>3.5</v>
      </c>
      <c r="AR225" s="3">
        <v>33.4</v>
      </c>
      <c r="AS225" s="3">
        <v>19.899999999999999</v>
      </c>
      <c r="AT225" s="3">
        <v>25.5</v>
      </c>
      <c r="AU225" s="3">
        <v>20.6</v>
      </c>
      <c r="AV225" s="3">
        <v>17.100000000000001</v>
      </c>
      <c r="AW225" s="3">
        <v>11.2</v>
      </c>
      <c r="AX225" s="3">
        <v>35.6</v>
      </c>
      <c r="AY225" s="3">
        <v>30.2</v>
      </c>
      <c r="AZ225" s="3">
        <v>16.8</v>
      </c>
      <c r="BA225" s="3">
        <v>21.1</v>
      </c>
      <c r="BB225" s="3">
        <v>20.2</v>
      </c>
      <c r="BC225" s="3">
        <v>17.2</v>
      </c>
      <c r="BD225" s="3">
        <v>58</v>
      </c>
      <c r="BE225" s="3">
        <v>22.4</v>
      </c>
      <c r="BF225" s="3">
        <v>32.799999999999997</v>
      </c>
      <c r="BG225" s="3">
        <v>18.399999999999999</v>
      </c>
      <c r="BH225" s="3">
        <v>36.4</v>
      </c>
      <c r="BI225" s="3">
        <v>19.899999999999999</v>
      </c>
      <c r="BJ225" s="3">
        <v>27.2</v>
      </c>
      <c r="BK225" s="3">
        <v>7.8</v>
      </c>
      <c r="BL225" s="3">
        <v>27.1</v>
      </c>
      <c r="BM225" s="3">
        <v>45.2</v>
      </c>
      <c r="BN225" s="3">
        <v>31.4</v>
      </c>
      <c r="BO225" s="3">
        <v>36.700000000000003</v>
      </c>
      <c r="BP225" s="3">
        <v>23.4</v>
      </c>
      <c r="BQ225" s="3">
        <v>26.9</v>
      </c>
      <c r="BR225" s="3">
        <v>34.700000000000003</v>
      </c>
      <c r="BS225" s="3">
        <v>5.8</v>
      </c>
      <c r="BT225" s="3">
        <v>45.3</v>
      </c>
      <c r="BU225" s="3">
        <v>60.5</v>
      </c>
      <c r="BV225" s="3">
        <v>22.5</v>
      </c>
      <c r="BW225" s="3">
        <v>36.4</v>
      </c>
      <c r="BX225" s="3">
        <v>38</v>
      </c>
      <c r="BY225" s="3">
        <v>22.8</v>
      </c>
      <c r="BZ225" s="3">
        <v>8.6</v>
      </c>
      <c r="CA225" s="3">
        <v>58.6</v>
      </c>
      <c r="CB225" s="3">
        <v>13.8</v>
      </c>
      <c r="CC225" s="3">
        <v>11</v>
      </c>
      <c r="CD225" s="3">
        <v>27.4</v>
      </c>
      <c r="CE225" s="3">
        <v>28.7</v>
      </c>
      <c r="CF225" s="3">
        <v>29.1</v>
      </c>
      <c r="CG225" s="3">
        <v>10.7</v>
      </c>
      <c r="CH225" s="3">
        <v>6.3</v>
      </c>
      <c r="CI225" s="3">
        <v>1.3</v>
      </c>
      <c r="CJ225" s="3">
        <v>9.1999999999999993</v>
      </c>
      <c r="CK225" s="3">
        <v>36.799999999999997</v>
      </c>
      <c r="CL225" s="3">
        <v>8.4</v>
      </c>
      <c r="CM225" s="3">
        <v>13.6</v>
      </c>
      <c r="CN225" s="3">
        <v>8.6999999999999993</v>
      </c>
      <c r="CO225" s="3">
        <v>18.8</v>
      </c>
      <c r="CP225" s="3">
        <v>29.1</v>
      </c>
      <c r="CQ225" s="3">
        <v>20.9</v>
      </c>
      <c r="CR225" s="3">
        <v>20.399999999999999</v>
      </c>
      <c r="CS225" s="3">
        <v>12.5</v>
      </c>
      <c r="CT225" s="3">
        <v>20.9</v>
      </c>
      <c r="CU225" s="3">
        <v>11.4</v>
      </c>
      <c r="CV225" s="3">
        <v>23.6</v>
      </c>
      <c r="CW225" s="3">
        <v>14.8</v>
      </c>
      <c r="CX225" s="3">
        <v>32</v>
      </c>
      <c r="CY225" s="3">
        <v>29</v>
      </c>
      <c r="CZ225" s="3">
        <v>8.3000000000000007</v>
      </c>
      <c r="DA225" s="3">
        <v>68.8</v>
      </c>
      <c r="DB225" s="3">
        <v>23.4</v>
      </c>
      <c r="DC225" s="3">
        <v>25.5</v>
      </c>
      <c r="DD225" s="3">
        <v>6.7</v>
      </c>
      <c r="DE225" s="3">
        <v>26.4</v>
      </c>
      <c r="DF225" s="3">
        <v>27.6</v>
      </c>
      <c r="DG225" s="3">
        <v>8</v>
      </c>
      <c r="DH225" s="3">
        <v>12.7</v>
      </c>
      <c r="DI225" s="3">
        <v>20.100000000000001</v>
      </c>
      <c r="DJ225" s="3">
        <v>32.9</v>
      </c>
      <c r="DK225" s="3">
        <v>68.599999999999994</v>
      </c>
      <c r="DL225" s="3">
        <v>61.6</v>
      </c>
      <c r="DM225" s="3">
        <v>16.5</v>
      </c>
      <c r="DN225" s="3">
        <v>15.7</v>
      </c>
      <c r="DO225" s="3">
        <v>12.7</v>
      </c>
      <c r="DP225" s="3">
        <v>36.9</v>
      </c>
      <c r="DQ225" s="3">
        <v>58.1</v>
      </c>
      <c r="DR225" s="3">
        <v>23.6</v>
      </c>
      <c r="DS225" s="3">
        <v>96.3</v>
      </c>
      <c r="DT225" s="3">
        <v>17</v>
      </c>
      <c r="DU225" s="3">
        <v>11.4</v>
      </c>
      <c r="DV225" s="3">
        <v>32.4</v>
      </c>
      <c r="DW225" s="3">
        <v>50.4</v>
      </c>
      <c r="DX225" s="3">
        <v>10</v>
      </c>
      <c r="DY225" s="3">
        <v>40</v>
      </c>
      <c r="DZ225" s="3">
        <v>9.4</v>
      </c>
      <c r="EA225" s="3">
        <v>23.5</v>
      </c>
      <c r="EB225" s="3">
        <v>2.4</v>
      </c>
      <c r="EC225" s="3">
        <v>18.3</v>
      </c>
      <c r="ED225" s="3">
        <v>26</v>
      </c>
      <c r="EE225" s="3">
        <v>31.6</v>
      </c>
      <c r="EF225" s="3">
        <v>23.4</v>
      </c>
      <c r="EG225" s="3">
        <v>7.1</v>
      </c>
      <c r="EH225" s="3">
        <v>14.6</v>
      </c>
      <c r="EI225" s="3">
        <v>11.3</v>
      </c>
      <c r="EJ225" s="3">
        <v>26.3</v>
      </c>
      <c r="EK225" s="3">
        <v>23.9</v>
      </c>
      <c r="EL225" s="3">
        <v>58.8</v>
      </c>
      <c r="EM225" s="3">
        <v>33.6</v>
      </c>
      <c r="EN225" s="3">
        <v>12.4</v>
      </c>
      <c r="EO225" s="3">
        <v>20.3</v>
      </c>
      <c r="EP225" s="3">
        <v>38.9</v>
      </c>
      <c r="EQ225" s="3">
        <v>31.5</v>
      </c>
      <c r="ER225" s="3">
        <v>23.6</v>
      </c>
      <c r="ES225" s="3">
        <v>23</v>
      </c>
      <c r="ET225" s="3">
        <v>9.5</v>
      </c>
      <c r="EU225" s="3">
        <v>57.8</v>
      </c>
      <c r="EV225" s="3">
        <v>33.200000000000003</v>
      </c>
      <c r="EW225" s="3">
        <v>12.5</v>
      </c>
      <c r="EX225" s="3">
        <v>20.6</v>
      </c>
      <c r="EY225" s="3">
        <v>25.1</v>
      </c>
      <c r="EZ225" s="3">
        <v>20.9</v>
      </c>
      <c r="FA225" s="3">
        <v>8.6</v>
      </c>
      <c r="FB225" s="3">
        <v>10.9</v>
      </c>
      <c r="FC225" s="3">
        <v>9.3000000000000007</v>
      </c>
      <c r="FD225" s="3">
        <v>9.5</v>
      </c>
      <c r="FE225" s="3">
        <v>27.6</v>
      </c>
      <c r="FF225" s="3">
        <v>39.4</v>
      </c>
      <c r="FG225" s="3">
        <v>36.4</v>
      </c>
      <c r="FH225" s="3">
        <v>50.4</v>
      </c>
      <c r="FI225" s="3">
        <v>25</v>
      </c>
      <c r="FJ225" s="3">
        <v>13.4</v>
      </c>
      <c r="FK225" s="3">
        <v>34.700000000000003</v>
      </c>
      <c r="FL225" s="3">
        <v>19.5</v>
      </c>
      <c r="FM225" s="3">
        <v>12.5</v>
      </c>
      <c r="FN225" s="3">
        <v>16.399999999999999</v>
      </c>
      <c r="FO225" s="3">
        <v>22.3</v>
      </c>
      <c r="FP225" s="3">
        <v>30.9</v>
      </c>
      <c r="FQ225" s="3">
        <v>33</v>
      </c>
      <c r="FR225" s="3">
        <v>32.799999999999997</v>
      </c>
      <c r="FS225" s="3">
        <v>36.9</v>
      </c>
      <c r="FT225" s="3">
        <v>35.700000000000003</v>
      </c>
      <c r="FU225" s="3">
        <v>27.7</v>
      </c>
      <c r="FV225" s="3">
        <v>36.799999999999997</v>
      </c>
      <c r="FW225" s="3">
        <v>70.3</v>
      </c>
      <c r="FX225" s="3">
        <v>27.8</v>
      </c>
      <c r="FY225" s="3">
        <v>47.2</v>
      </c>
      <c r="FZ225" s="3">
        <v>35.700000000000003</v>
      </c>
      <c r="GA225" s="3">
        <v>71.7</v>
      </c>
      <c r="GB225" s="3">
        <v>23</v>
      </c>
      <c r="GC225" s="3">
        <v>15.4</v>
      </c>
      <c r="GD225" s="3">
        <v>35.299999999999997</v>
      </c>
      <c r="GE225" s="3">
        <v>15</v>
      </c>
      <c r="GF225" s="3">
        <v>19.899999999999999</v>
      </c>
      <c r="GG225" s="3">
        <v>37.299999999999997</v>
      </c>
      <c r="GH225" s="3">
        <v>35.200000000000003</v>
      </c>
      <c r="GI225" s="3">
        <v>21</v>
      </c>
      <c r="GJ225" s="3">
        <v>46.7</v>
      </c>
      <c r="GK225" s="3">
        <v>4</v>
      </c>
      <c r="GL225" s="3">
        <v>27.2</v>
      </c>
      <c r="GM225" s="3">
        <v>8.8000000000000007</v>
      </c>
      <c r="GN225" s="3">
        <v>39.9</v>
      </c>
      <c r="GO225" s="3">
        <v>11.1</v>
      </c>
      <c r="GP225" s="3">
        <v>34.4</v>
      </c>
      <c r="GQ225" s="3">
        <v>37.5</v>
      </c>
      <c r="GR225" s="3">
        <v>30.2</v>
      </c>
      <c r="GS225" s="3">
        <v>27.3</v>
      </c>
      <c r="GT225" s="3">
        <v>60.9</v>
      </c>
      <c r="GU225" s="3">
        <v>36.5</v>
      </c>
      <c r="GV225" s="3">
        <v>20.399999999999999</v>
      </c>
      <c r="GW225" s="3">
        <v>20.3</v>
      </c>
      <c r="GX225" s="3">
        <v>25.8</v>
      </c>
      <c r="GY225" s="3">
        <v>28.9</v>
      </c>
      <c r="GZ225" s="3">
        <v>48.5</v>
      </c>
      <c r="HA225" s="3">
        <v>20.399999999999999</v>
      </c>
      <c r="HB225" s="3">
        <v>24.5</v>
      </c>
      <c r="HC225" s="3">
        <v>7.7</v>
      </c>
      <c r="HD225" s="3">
        <v>15.4</v>
      </c>
      <c r="HE225" s="3">
        <v>30.7</v>
      </c>
      <c r="HF225" s="3">
        <v>71.3</v>
      </c>
      <c r="HG225" s="3">
        <v>71.3</v>
      </c>
      <c r="HH225" s="3">
        <v>11.1</v>
      </c>
      <c r="HI225" s="3">
        <v>12.6</v>
      </c>
      <c r="HJ225" s="3">
        <v>12.6</v>
      </c>
      <c r="HK225" s="3">
        <v>36.799999999999997</v>
      </c>
      <c r="HL225" s="3">
        <v>26</v>
      </c>
      <c r="HM225" s="3">
        <v>25.4</v>
      </c>
      <c r="HN225" s="3">
        <v>26.8</v>
      </c>
      <c r="HO225" s="3">
        <v>58</v>
      </c>
      <c r="HP225" s="3">
        <v>24.9</v>
      </c>
      <c r="HQ225" s="3">
        <v>30</v>
      </c>
      <c r="HR225" s="3">
        <v>0</v>
      </c>
      <c r="HS225" s="3">
        <v>29.3</v>
      </c>
      <c r="HT225" s="3">
        <v>46</v>
      </c>
      <c r="HU225" s="3">
        <v>14.8</v>
      </c>
      <c r="HV225" s="3">
        <v>15.8</v>
      </c>
      <c r="HW225" s="3">
        <v>12.4</v>
      </c>
      <c r="HX225" s="3">
        <v>10.6</v>
      </c>
      <c r="HY225" s="3">
        <v>33.6</v>
      </c>
      <c r="HZ225" s="3">
        <v>76.900000000000006</v>
      </c>
      <c r="IA225" s="3">
        <v>69.8</v>
      </c>
      <c r="IB225" s="3">
        <v>16.600000000000001</v>
      </c>
      <c r="IC225" s="3">
        <v>10.1</v>
      </c>
      <c r="ID225" s="3">
        <v>19.5</v>
      </c>
      <c r="IE225" s="3">
        <v>16.600000000000001</v>
      </c>
      <c r="IF225" s="3">
        <v>36.4</v>
      </c>
      <c r="IG225" s="3">
        <v>22.9</v>
      </c>
      <c r="IH225" s="3">
        <v>16.3</v>
      </c>
      <c r="II225" s="3">
        <v>13</v>
      </c>
      <c r="IJ225" s="3">
        <v>77.400000000000006</v>
      </c>
      <c r="IK225" s="3">
        <v>11.1</v>
      </c>
      <c r="IL225" s="3">
        <v>25</v>
      </c>
      <c r="IM225" s="3">
        <v>30.2</v>
      </c>
      <c r="IN225" s="3">
        <v>25</v>
      </c>
      <c r="IO225" s="3">
        <v>21.6</v>
      </c>
      <c r="IP225" s="3">
        <v>47.2</v>
      </c>
      <c r="IQ225" s="3">
        <v>12.1</v>
      </c>
      <c r="IR225" s="3">
        <v>12.9</v>
      </c>
      <c r="IS225" s="3">
        <v>40.6</v>
      </c>
      <c r="IT225" s="3">
        <v>25.4</v>
      </c>
      <c r="IU225" s="3">
        <v>21.5</v>
      </c>
      <c r="IV225" s="3">
        <v>12.5</v>
      </c>
      <c r="IW225" s="3">
        <v>25.5</v>
      </c>
      <c r="IX225" s="3">
        <v>20.6</v>
      </c>
      <c r="IY225" s="3">
        <v>24.8</v>
      </c>
      <c r="IZ225" s="3">
        <v>24.2</v>
      </c>
      <c r="JA225" s="3">
        <v>15.7</v>
      </c>
      <c r="JB225" s="3">
        <v>21</v>
      </c>
      <c r="JC225" s="3">
        <v>10.7</v>
      </c>
      <c r="JD225" s="3">
        <v>13.3</v>
      </c>
      <c r="JF225" s="3" t="str">
        <f t="shared" si="788"/>
        <v xml:space="preserve">223 1 69.1 </v>
      </c>
      <c r="JG225" s="3" t="str">
        <f t="shared" si="789"/>
        <v xml:space="preserve">223 2 23 </v>
      </c>
      <c r="JH225" s="3" t="str">
        <f t="shared" si="790"/>
        <v xml:space="preserve">223 3 28 </v>
      </c>
      <c r="JI225" s="3" t="str">
        <f t="shared" si="791"/>
        <v xml:space="preserve">223 4 32 </v>
      </c>
      <c r="JJ225" s="3" t="str">
        <f t="shared" si="792"/>
        <v xml:space="preserve">223 5 47.8 </v>
      </c>
      <c r="JK225" s="3" t="str">
        <f t="shared" si="793"/>
        <v xml:space="preserve">223 6 45.6 </v>
      </c>
      <c r="JL225" s="3" t="str">
        <f t="shared" si="794"/>
        <v xml:space="preserve">223 7 45.6 </v>
      </c>
      <c r="JM225" s="3" t="str">
        <f t="shared" si="795"/>
        <v xml:space="preserve">223 8 8.9 </v>
      </c>
      <c r="JN225" s="3" t="str">
        <f t="shared" si="796"/>
        <v xml:space="preserve">223 9 12.5 </v>
      </c>
      <c r="JO225" s="3" t="str">
        <f t="shared" si="797"/>
        <v xml:space="preserve">223 10 10.7 </v>
      </c>
      <c r="JP225" s="3" t="str">
        <f t="shared" si="798"/>
        <v xml:space="preserve">223 11 22.9 </v>
      </c>
      <c r="JQ225" s="3" t="str">
        <f t="shared" si="799"/>
        <v xml:space="preserve">223 12 5.1 </v>
      </c>
      <c r="JR225" s="3" t="str">
        <f t="shared" si="800"/>
        <v xml:space="preserve">223 13 28.5 </v>
      </c>
      <c r="JS225" s="3" t="str">
        <f t="shared" si="801"/>
        <v xml:space="preserve">223 14 24.1 </v>
      </c>
      <c r="JT225" s="3" t="str">
        <f t="shared" si="802"/>
        <v xml:space="preserve">223 15 24.3 </v>
      </c>
      <c r="JU225" s="3" t="str">
        <f t="shared" si="803"/>
        <v xml:space="preserve">223 16 16 </v>
      </c>
      <c r="JV225" s="3" t="str">
        <f t="shared" si="804"/>
        <v xml:space="preserve">223 17 37.2 </v>
      </c>
      <c r="JW225" s="3" t="str">
        <f t="shared" si="805"/>
        <v xml:space="preserve">223 18 68.7 </v>
      </c>
      <c r="JX225" s="3" t="str">
        <f t="shared" si="806"/>
        <v xml:space="preserve">223 19 16.2 </v>
      </c>
      <c r="JY225" s="3" t="str">
        <f t="shared" si="807"/>
        <v xml:space="preserve">223 20 29.1 </v>
      </c>
      <c r="JZ225" s="3" t="str">
        <f t="shared" si="808"/>
        <v xml:space="preserve">223 21 27.3 </v>
      </c>
      <c r="KA225" s="3" t="str">
        <f t="shared" si="809"/>
        <v xml:space="preserve">223 22 17.4 </v>
      </c>
      <c r="KB225" s="3" t="str">
        <f t="shared" si="810"/>
        <v xml:space="preserve">223 23 24.7 </v>
      </c>
      <c r="KC225" s="3" t="str">
        <f t="shared" si="811"/>
        <v xml:space="preserve">223 24 71.7 </v>
      </c>
      <c r="KD225" s="3" t="str">
        <f t="shared" si="812"/>
        <v xml:space="preserve">223 25 73.5 </v>
      </c>
      <c r="KE225" s="3" t="str">
        <f t="shared" si="813"/>
        <v xml:space="preserve">223 26 17.1 </v>
      </c>
      <c r="KF225" s="3" t="str">
        <f t="shared" si="814"/>
        <v xml:space="preserve">223 27 27.4 </v>
      </c>
      <c r="KG225" s="3" t="str">
        <f t="shared" si="815"/>
        <v xml:space="preserve">223 28 10.2 </v>
      </c>
      <c r="KH225" s="3" t="str">
        <f t="shared" si="816"/>
        <v xml:space="preserve">223 29 45.2 </v>
      </c>
      <c r="KI225" s="3" t="str">
        <f t="shared" si="817"/>
        <v xml:space="preserve">223 30 37.2 </v>
      </c>
      <c r="KJ225" s="3" t="str">
        <f t="shared" si="818"/>
        <v xml:space="preserve">223 31 22.1 </v>
      </c>
      <c r="KK225" s="3" t="str">
        <f t="shared" si="819"/>
        <v xml:space="preserve">223 32 44.4 </v>
      </c>
      <c r="KL225" s="3" t="str">
        <f t="shared" si="820"/>
        <v xml:space="preserve">223 33 59.1 </v>
      </c>
      <c r="KM225" s="3" t="str">
        <f t="shared" si="821"/>
        <v xml:space="preserve">223 34 36.9 </v>
      </c>
      <c r="KN225" s="3" t="str">
        <f t="shared" si="822"/>
        <v xml:space="preserve">223 35 55.1 </v>
      </c>
      <c r="KO225" s="3" t="str">
        <f t="shared" si="823"/>
        <v xml:space="preserve">223 36 17.4 </v>
      </c>
      <c r="KP225" s="3" t="str">
        <f t="shared" si="824"/>
        <v xml:space="preserve">223 37 14 </v>
      </c>
      <c r="KQ225" s="3" t="str">
        <f t="shared" si="825"/>
        <v xml:space="preserve">223 38 47.2 </v>
      </c>
      <c r="KR225" s="3" t="str">
        <f t="shared" si="826"/>
        <v xml:space="preserve">223 39 38.1 </v>
      </c>
      <c r="KS225" s="3" t="str">
        <f t="shared" si="827"/>
        <v xml:space="preserve">223 40 3.5 </v>
      </c>
      <c r="KT225" s="3" t="str">
        <f t="shared" si="828"/>
        <v xml:space="preserve">223 41 33.4 </v>
      </c>
      <c r="KU225" s="3" t="str">
        <f t="shared" si="829"/>
        <v xml:space="preserve">223 42 19.9 </v>
      </c>
      <c r="KV225" s="3" t="str">
        <f t="shared" si="830"/>
        <v xml:space="preserve">223 43 25.5 </v>
      </c>
      <c r="KW225" s="3" t="str">
        <f t="shared" si="831"/>
        <v xml:space="preserve">223 44 20.6 </v>
      </c>
      <c r="KX225" s="3" t="str">
        <f t="shared" si="832"/>
        <v xml:space="preserve">223 45 17.1 </v>
      </c>
      <c r="KY225" s="3" t="str">
        <f t="shared" si="833"/>
        <v xml:space="preserve">223 46 11.2 </v>
      </c>
      <c r="KZ225" s="3" t="str">
        <f t="shared" si="834"/>
        <v xml:space="preserve">223 47 35.6 </v>
      </c>
      <c r="LA225" s="3" t="str">
        <f t="shared" si="835"/>
        <v xml:space="preserve">223 48 30.2 </v>
      </c>
      <c r="LB225" s="3" t="str">
        <f t="shared" si="836"/>
        <v xml:space="preserve">223 49 16.8 </v>
      </c>
      <c r="LC225" s="3" t="str">
        <f t="shared" si="837"/>
        <v xml:space="preserve">223 50 21.1 </v>
      </c>
      <c r="LD225" s="3" t="str">
        <f t="shared" si="838"/>
        <v xml:space="preserve">223 51 20.2 </v>
      </c>
      <c r="LE225" s="3" t="str">
        <f t="shared" si="839"/>
        <v xml:space="preserve">223 52 17.2 </v>
      </c>
      <c r="LF225" s="3" t="str">
        <f t="shared" si="840"/>
        <v xml:space="preserve">223 53 58 </v>
      </c>
      <c r="LG225" s="3" t="str">
        <f t="shared" si="841"/>
        <v xml:space="preserve">223 54 22.4 </v>
      </c>
      <c r="LH225" s="3" t="str">
        <f t="shared" si="842"/>
        <v xml:space="preserve">223 55 32.8 </v>
      </c>
      <c r="LI225" s="3" t="str">
        <f t="shared" si="843"/>
        <v xml:space="preserve">223 56 18.4 </v>
      </c>
      <c r="LJ225" s="3" t="str">
        <f t="shared" si="844"/>
        <v xml:space="preserve">223 57 36.4 </v>
      </c>
      <c r="LK225" s="3" t="str">
        <f t="shared" si="845"/>
        <v xml:space="preserve">223 58 19.9 </v>
      </c>
      <c r="LL225" s="3" t="str">
        <f t="shared" si="846"/>
        <v xml:space="preserve">223 59 27.2 </v>
      </c>
      <c r="LM225" s="3" t="str">
        <f t="shared" si="847"/>
        <v xml:space="preserve">223 60 7.8 </v>
      </c>
      <c r="LN225" s="3" t="str">
        <f t="shared" si="848"/>
        <v xml:space="preserve">223 61 27.1 </v>
      </c>
      <c r="LO225" s="3" t="str">
        <f t="shared" si="849"/>
        <v xml:space="preserve">223 62 45.2 </v>
      </c>
      <c r="LP225" s="3" t="str">
        <f t="shared" si="850"/>
        <v xml:space="preserve">223 63 31.4 </v>
      </c>
      <c r="LQ225" s="3" t="str">
        <f t="shared" si="851"/>
        <v xml:space="preserve">223 64 36.7 </v>
      </c>
      <c r="LR225" s="3" t="str">
        <f t="shared" si="852"/>
        <v xml:space="preserve">223 65 23.4 </v>
      </c>
      <c r="LS225" s="3" t="str">
        <f t="shared" si="853"/>
        <v xml:space="preserve">223 66 26.9 </v>
      </c>
      <c r="LT225" s="3" t="str">
        <f t="shared" si="854"/>
        <v xml:space="preserve">223 67 34.7 </v>
      </c>
      <c r="LU225" s="3" t="str">
        <f t="shared" si="855"/>
        <v xml:space="preserve">223 68 5.8 </v>
      </c>
      <c r="LV225" s="3" t="str">
        <f t="shared" si="856"/>
        <v xml:space="preserve">223 69 45.3 </v>
      </c>
      <c r="LW225" s="3" t="str">
        <f t="shared" si="857"/>
        <v xml:space="preserve">223 70 60.5 </v>
      </c>
      <c r="LX225" s="3" t="str">
        <f t="shared" si="858"/>
        <v xml:space="preserve">223 71 22.5 </v>
      </c>
      <c r="LY225" s="3" t="str">
        <f t="shared" si="859"/>
        <v xml:space="preserve">223 72 36.4 </v>
      </c>
      <c r="LZ225" s="3" t="str">
        <f t="shared" si="860"/>
        <v xml:space="preserve">223 73 38 </v>
      </c>
      <c r="MA225" s="3" t="str">
        <f t="shared" si="861"/>
        <v xml:space="preserve">223 74 22.8 </v>
      </c>
      <c r="MB225" s="3" t="str">
        <f t="shared" si="862"/>
        <v xml:space="preserve">223 75 8.6 </v>
      </c>
      <c r="MC225" s="3" t="str">
        <f t="shared" si="863"/>
        <v xml:space="preserve">223 76 58.6 </v>
      </c>
      <c r="MD225" s="3" t="str">
        <f t="shared" si="864"/>
        <v xml:space="preserve">223 77 13.8 </v>
      </c>
      <c r="ME225" s="3" t="str">
        <f t="shared" si="865"/>
        <v xml:space="preserve">223 78 11 </v>
      </c>
      <c r="MF225" s="3" t="str">
        <f t="shared" si="866"/>
        <v xml:space="preserve">223 79 27.4 </v>
      </c>
      <c r="MG225" s="3" t="str">
        <f t="shared" si="867"/>
        <v xml:space="preserve">223 80 28.7 </v>
      </c>
      <c r="MH225" s="3" t="str">
        <f t="shared" si="868"/>
        <v xml:space="preserve">223 81 29.1 </v>
      </c>
      <c r="MI225" s="3" t="str">
        <f t="shared" si="869"/>
        <v xml:space="preserve">223 82 10.7 </v>
      </c>
      <c r="MJ225" s="3" t="str">
        <f t="shared" si="870"/>
        <v xml:space="preserve">223 83 6.3 </v>
      </c>
      <c r="MK225" s="3" t="str">
        <f t="shared" si="871"/>
        <v xml:space="preserve">223 84 1.3 </v>
      </c>
      <c r="ML225" s="3" t="str">
        <f t="shared" si="872"/>
        <v xml:space="preserve">223 85 9.2 </v>
      </c>
      <c r="MM225" s="3" t="str">
        <f t="shared" si="873"/>
        <v xml:space="preserve">223 86 36.8 </v>
      </c>
      <c r="MN225" s="3" t="str">
        <f t="shared" si="874"/>
        <v xml:space="preserve">223 87 8.4 </v>
      </c>
      <c r="MO225" s="3" t="str">
        <f t="shared" si="875"/>
        <v xml:space="preserve">223 88 13.6 </v>
      </c>
      <c r="MP225" s="3" t="str">
        <f t="shared" si="876"/>
        <v xml:space="preserve">223 89 8.7 </v>
      </c>
      <c r="MQ225" s="3" t="str">
        <f t="shared" si="877"/>
        <v xml:space="preserve">223 90 18.8 </v>
      </c>
      <c r="MR225" s="3" t="str">
        <f t="shared" si="878"/>
        <v xml:space="preserve">223 91 29.1 </v>
      </c>
      <c r="MS225" s="3" t="str">
        <f t="shared" si="879"/>
        <v xml:space="preserve">223 92 20.9 </v>
      </c>
      <c r="MT225" s="3" t="str">
        <f t="shared" si="880"/>
        <v xml:space="preserve">223 93 20.4 </v>
      </c>
      <c r="MU225" s="3" t="str">
        <f t="shared" si="881"/>
        <v xml:space="preserve">223 94 12.5 </v>
      </c>
      <c r="MV225" s="3" t="str">
        <f t="shared" si="882"/>
        <v xml:space="preserve">223 95 20.9 </v>
      </c>
      <c r="MW225" s="3" t="str">
        <f t="shared" si="883"/>
        <v xml:space="preserve">223 96 11.4 </v>
      </c>
      <c r="MX225" s="3" t="str">
        <f t="shared" si="884"/>
        <v xml:space="preserve">223 97 23.6 </v>
      </c>
      <c r="MY225" s="3" t="str">
        <f t="shared" si="885"/>
        <v xml:space="preserve">223 98 14.8 </v>
      </c>
      <c r="MZ225" s="3" t="str">
        <f t="shared" si="886"/>
        <v xml:space="preserve">223 99 32 </v>
      </c>
      <c r="NA225" s="3" t="str">
        <f t="shared" si="887"/>
        <v xml:space="preserve">223 100 29 </v>
      </c>
      <c r="NB225" s="3" t="str">
        <f t="shared" si="888"/>
        <v xml:space="preserve">223 101 8.3 </v>
      </c>
      <c r="NC225" s="3" t="str">
        <f t="shared" si="889"/>
        <v xml:space="preserve">223 102 68.8 </v>
      </c>
      <c r="ND225" s="3" t="str">
        <f t="shared" si="890"/>
        <v xml:space="preserve">223 103 23.4 </v>
      </c>
      <c r="NE225" s="3" t="str">
        <f t="shared" si="891"/>
        <v xml:space="preserve">223 104 25.5 </v>
      </c>
      <c r="NF225" s="3" t="str">
        <f t="shared" si="892"/>
        <v xml:space="preserve">223 105 6.7 </v>
      </c>
      <c r="NG225" s="3" t="str">
        <f t="shared" si="893"/>
        <v xml:space="preserve">223 106 26.4 </v>
      </c>
      <c r="NH225" s="3" t="str">
        <f t="shared" si="894"/>
        <v xml:space="preserve">223 107 27.6 </v>
      </c>
      <c r="NI225" s="3" t="str">
        <f t="shared" si="895"/>
        <v xml:space="preserve">223 108 8 </v>
      </c>
      <c r="NJ225" s="3" t="str">
        <f t="shared" si="896"/>
        <v xml:space="preserve">223 109 12.7 </v>
      </c>
      <c r="NK225" s="3" t="str">
        <f t="shared" si="897"/>
        <v xml:space="preserve">223 110 20.1 </v>
      </c>
      <c r="NL225" s="3" t="str">
        <f t="shared" si="898"/>
        <v xml:space="preserve">223 111 32.9 </v>
      </c>
      <c r="NM225" s="3" t="str">
        <f t="shared" si="899"/>
        <v xml:space="preserve">223 112 68.6 </v>
      </c>
      <c r="NN225" s="3" t="str">
        <f t="shared" si="900"/>
        <v xml:space="preserve">223 113 61.6 </v>
      </c>
      <c r="NO225" s="3" t="str">
        <f t="shared" si="901"/>
        <v xml:space="preserve">223 114 16.5 </v>
      </c>
      <c r="NP225" s="3" t="str">
        <f t="shared" si="902"/>
        <v xml:space="preserve">223 115 15.7 </v>
      </c>
      <c r="NQ225" s="3" t="str">
        <f t="shared" si="903"/>
        <v xml:space="preserve">223 116 12.7 </v>
      </c>
      <c r="NR225" s="3" t="str">
        <f t="shared" si="904"/>
        <v xml:space="preserve">223 117 36.9 </v>
      </c>
      <c r="NS225" s="3" t="str">
        <f t="shared" si="905"/>
        <v xml:space="preserve">223 118 58.1 </v>
      </c>
      <c r="NT225" s="3" t="str">
        <f t="shared" si="906"/>
        <v xml:space="preserve">223 119 23.6 </v>
      </c>
      <c r="NU225" s="3" t="str">
        <f t="shared" si="907"/>
        <v xml:space="preserve">223 120 96.3 </v>
      </c>
      <c r="NV225" s="3" t="str">
        <f t="shared" si="908"/>
        <v xml:space="preserve">223 121 17 </v>
      </c>
      <c r="NW225" s="3" t="str">
        <f t="shared" si="909"/>
        <v xml:space="preserve">223 122 11.4 </v>
      </c>
      <c r="NX225" s="3" t="str">
        <f t="shared" si="910"/>
        <v xml:space="preserve">223 123 32.4 </v>
      </c>
      <c r="NY225" s="3" t="str">
        <f t="shared" si="911"/>
        <v xml:space="preserve">223 124 50.4 </v>
      </c>
      <c r="NZ225" s="3" t="str">
        <f t="shared" si="912"/>
        <v xml:space="preserve">223 125 10 </v>
      </c>
      <c r="OA225" s="3" t="str">
        <f t="shared" si="913"/>
        <v xml:space="preserve">223 126 40 </v>
      </c>
      <c r="OB225" s="3" t="str">
        <f t="shared" si="914"/>
        <v xml:space="preserve">223 127 9.4 </v>
      </c>
      <c r="OC225" s="3" t="str">
        <f t="shared" si="915"/>
        <v xml:space="preserve">223 128 23.5 </v>
      </c>
      <c r="OD225" s="3" t="str">
        <f t="shared" si="916"/>
        <v xml:space="preserve">223 129 2.4 </v>
      </c>
      <c r="OE225" s="3" t="str">
        <f t="shared" si="917"/>
        <v xml:space="preserve">223 130 18.3 </v>
      </c>
      <c r="OF225" s="3" t="str">
        <f t="shared" si="918"/>
        <v xml:space="preserve">223 131 26 </v>
      </c>
      <c r="OG225" s="3" t="str">
        <f t="shared" si="919"/>
        <v xml:space="preserve">223 132 31.6 </v>
      </c>
      <c r="OH225" s="3" t="str">
        <f t="shared" si="920"/>
        <v xml:space="preserve">223 133 23.4 </v>
      </c>
      <c r="OI225" s="3" t="str">
        <f t="shared" si="921"/>
        <v xml:space="preserve">223 134 7.1 </v>
      </c>
      <c r="OJ225" s="3" t="str">
        <f t="shared" si="922"/>
        <v xml:space="preserve">223 135 14.6 </v>
      </c>
      <c r="OK225" s="3" t="str">
        <f t="shared" si="923"/>
        <v xml:space="preserve">223 136 11.3 </v>
      </c>
      <c r="OL225" s="3" t="str">
        <f t="shared" si="924"/>
        <v xml:space="preserve">223 137 26.3 </v>
      </c>
      <c r="OM225" s="3" t="str">
        <f t="shared" si="925"/>
        <v xml:space="preserve">223 138 23.9 </v>
      </c>
      <c r="ON225" s="3" t="str">
        <f t="shared" si="926"/>
        <v xml:space="preserve">223 139 58.8 </v>
      </c>
      <c r="OO225" s="3" t="str">
        <f t="shared" si="927"/>
        <v xml:space="preserve">223 140 33.6 </v>
      </c>
      <c r="OP225" s="3" t="str">
        <f t="shared" si="928"/>
        <v xml:space="preserve">223 141 12.4 </v>
      </c>
      <c r="OQ225" s="3" t="str">
        <f t="shared" si="929"/>
        <v xml:space="preserve">223 142 20.3 </v>
      </c>
      <c r="OR225" s="3" t="str">
        <f t="shared" si="930"/>
        <v xml:space="preserve">223 143 38.9 </v>
      </c>
      <c r="OS225" s="3" t="str">
        <f t="shared" si="931"/>
        <v xml:space="preserve">223 144 31.5 </v>
      </c>
      <c r="OT225" s="3" t="str">
        <f t="shared" si="932"/>
        <v xml:space="preserve">223 145 23.6 </v>
      </c>
      <c r="OU225" s="3" t="str">
        <f t="shared" si="933"/>
        <v xml:space="preserve">223 146 23 </v>
      </c>
      <c r="OV225" s="3" t="str">
        <f t="shared" si="934"/>
        <v xml:space="preserve">223 147 9.5 </v>
      </c>
      <c r="OW225" s="3" t="str">
        <f t="shared" si="935"/>
        <v xml:space="preserve">223 148 57.8 </v>
      </c>
      <c r="OX225" s="3" t="str">
        <f t="shared" si="936"/>
        <v xml:space="preserve">223 149 33.2 </v>
      </c>
      <c r="OY225" s="3" t="str">
        <f t="shared" si="937"/>
        <v xml:space="preserve">223 150 12.5 </v>
      </c>
      <c r="OZ225" s="3" t="str">
        <f t="shared" si="938"/>
        <v xml:space="preserve">223 151 20.6 </v>
      </c>
      <c r="PA225" s="3" t="str">
        <f t="shared" si="939"/>
        <v xml:space="preserve">223 152 25.1 </v>
      </c>
      <c r="PB225" s="3" t="str">
        <f t="shared" si="940"/>
        <v xml:space="preserve">223 153 20.9 </v>
      </c>
      <c r="PC225" s="3" t="str">
        <f t="shared" si="941"/>
        <v xml:space="preserve">223 154 8.6 </v>
      </c>
      <c r="PD225" s="3" t="str">
        <f t="shared" si="942"/>
        <v xml:space="preserve">223 155 10.9 </v>
      </c>
      <c r="PE225" s="3" t="str">
        <f t="shared" si="943"/>
        <v xml:space="preserve">223 156 9.3 </v>
      </c>
      <c r="PF225" s="3" t="str">
        <f t="shared" si="944"/>
        <v xml:space="preserve">223 157 9.5 </v>
      </c>
      <c r="PG225" s="3" t="str">
        <f t="shared" si="945"/>
        <v xml:space="preserve">223 158 27.6 </v>
      </c>
      <c r="PH225" s="3" t="str">
        <f t="shared" si="946"/>
        <v xml:space="preserve">223 159 39.4 </v>
      </c>
      <c r="PI225" s="3" t="str">
        <f t="shared" si="947"/>
        <v xml:space="preserve">223 160 36.4 </v>
      </c>
      <c r="PJ225" s="3" t="str">
        <f t="shared" si="948"/>
        <v xml:space="preserve">223 161 50.4 </v>
      </c>
      <c r="PK225" s="3" t="str">
        <f t="shared" si="949"/>
        <v xml:space="preserve">223 162 25 </v>
      </c>
      <c r="PL225" s="3" t="str">
        <f t="shared" si="950"/>
        <v xml:space="preserve">223 163 13.4 </v>
      </c>
      <c r="PM225" s="3" t="str">
        <f t="shared" si="951"/>
        <v xml:space="preserve">223 164 34.7 </v>
      </c>
      <c r="PN225" s="3" t="str">
        <f t="shared" si="952"/>
        <v xml:space="preserve">223 165 19.5 </v>
      </c>
      <c r="PO225" s="3" t="str">
        <f t="shared" si="953"/>
        <v xml:space="preserve">223 166 12.5 </v>
      </c>
      <c r="PP225" s="3" t="str">
        <f t="shared" si="954"/>
        <v xml:space="preserve">223 167 16.4 </v>
      </c>
      <c r="PQ225" s="3" t="str">
        <f t="shared" si="955"/>
        <v xml:space="preserve">223 168 22.3 </v>
      </c>
      <c r="PR225" s="3" t="str">
        <f t="shared" si="956"/>
        <v xml:space="preserve">223 169 30.9 </v>
      </c>
      <c r="PS225" s="3" t="str">
        <f t="shared" si="957"/>
        <v xml:space="preserve">223 170 33 </v>
      </c>
      <c r="PT225" s="3" t="str">
        <f t="shared" si="958"/>
        <v xml:space="preserve">223 171 32.8 </v>
      </c>
      <c r="PU225" s="3" t="str">
        <f t="shared" si="959"/>
        <v xml:space="preserve">223 172 36.9 </v>
      </c>
      <c r="PV225" s="3" t="str">
        <f t="shared" si="960"/>
        <v xml:space="preserve">223 173 35.7 </v>
      </c>
      <c r="PW225" s="3" t="str">
        <f t="shared" si="961"/>
        <v xml:space="preserve">223 174 27.7 </v>
      </c>
      <c r="PX225" s="3" t="str">
        <f t="shared" si="962"/>
        <v xml:space="preserve">223 175 36.8 </v>
      </c>
      <c r="PY225" s="3" t="str">
        <f t="shared" si="963"/>
        <v xml:space="preserve">223 176 70.3 </v>
      </c>
      <c r="PZ225" s="3" t="str">
        <f t="shared" si="964"/>
        <v xml:space="preserve">223 177 27.8 </v>
      </c>
      <c r="QA225" s="3" t="str">
        <f t="shared" si="965"/>
        <v xml:space="preserve">223 178 47.2 </v>
      </c>
      <c r="QB225" s="3" t="str">
        <f t="shared" si="966"/>
        <v xml:space="preserve">223 179 35.7 </v>
      </c>
      <c r="QC225" s="3" t="str">
        <f t="shared" si="967"/>
        <v xml:space="preserve">223 180 71.7 </v>
      </c>
      <c r="QD225" s="3" t="str">
        <f t="shared" si="968"/>
        <v xml:space="preserve">223 181 23 </v>
      </c>
      <c r="QE225" s="3" t="str">
        <f t="shared" si="969"/>
        <v xml:space="preserve">223 182 15.4 </v>
      </c>
      <c r="QF225" s="3" t="str">
        <f t="shared" si="970"/>
        <v xml:space="preserve">223 183 35.3 </v>
      </c>
      <c r="QG225" s="3" t="str">
        <f t="shared" si="971"/>
        <v xml:space="preserve">223 184 15 </v>
      </c>
      <c r="QH225" s="3" t="str">
        <f t="shared" si="972"/>
        <v xml:space="preserve">223 185 19.9 </v>
      </c>
      <c r="QI225" s="3" t="str">
        <f t="shared" si="973"/>
        <v xml:space="preserve">223 186 37.3 </v>
      </c>
      <c r="QJ225" s="3" t="str">
        <f t="shared" si="974"/>
        <v xml:space="preserve">223 187 35.2 </v>
      </c>
      <c r="QK225" s="3" t="str">
        <f t="shared" si="975"/>
        <v xml:space="preserve">223 188 21 </v>
      </c>
      <c r="QL225" s="3" t="str">
        <f t="shared" si="976"/>
        <v xml:space="preserve">223 189 46.7 </v>
      </c>
      <c r="QM225" s="3" t="str">
        <f t="shared" si="977"/>
        <v xml:space="preserve">223 190 4 </v>
      </c>
      <c r="QN225" s="3" t="str">
        <f t="shared" si="978"/>
        <v xml:space="preserve">223 191 27.2 </v>
      </c>
      <c r="QO225" s="3" t="str">
        <f t="shared" si="979"/>
        <v xml:space="preserve">223 192 8.8 </v>
      </c>
      <c r="QP225" s="3" t="str">
        <f t="shared" si="980"/>
        <v xml:space="preserve">223 193 39.9 </v>
      </c>
      <c r="QQ225" s="3" t="str">
        <f t="shared" si="981"/>
        <v xml:space="preserve">223 194 11.1 </v>
      </c>
      <c r="QR225" s="3" t="str">
        <f t="shared" si="982"/>
        <v xml:space="preserve">223 195 34.4 </v>
      </c>
      <c r="QS225" s="3" t="str">
        <f t="shared" si="983"/>
        <v xml:space="preserve">223 196 37.5 </v>
      </c>
      <c r="QT225" s="3" t="str">
        <f t="shared" si="984"/>
        <v xml:space="preserve">223 197 30.2 </v>
      </c>
      <c r="QU225" s="3" t="str">
        <f t="shared" si="985"/>
        <v xml:space="preserve">223 198 27.3 </v>
      </c>
      <c r="QV225" s="3" t="str">
        <f t="shared" si="986"/>
        <v xml:space="preserve">223 199 60.9 </v>
      </c>
      <c r="QW225" s="3" t="str">
        <f t="shared" si="987"/>
        <v xml:space="preserve">223 200 36.5 </v>
      </c>
      <c r="QX225" s="3" t="str">
        <f t="shared" si="988"/>
        <v xml:space="preserve">223 201 20.4 </v>
      </c>
      <c r="QY225" s="3" t="str">
        <f t="shared" si="989"/>
        <v xml:space="preserve">223 202 20.3 </v>
      </c>
      <c r="QZ225" s="3" t="str">
        <f t="shared" si="990"/>
        <v xml:space="preserve">223 203 25.8 </v>
      </c>
      <c r="RA225" s="3" t="str">
        <f t="shared" si="991"/>
        <v xml:space="preserve">223 204 28.9 </v>
      </c>
      <c r="RB225" s="3" t="str">
        <f t="shared" si="992"/>
        <v xml:space="preserve">223 205 48.5 </v>
      </c>
      <c r="RC225" s="3" t="str">
        <f t="shared" si="993"/>
        <v xml:space="preserve">223 206 20.4 </v>
      </c>
      <c r="RD225" s="3" t="str">
        <f t="shared" si="994"/>
        <v xml:space="preserve">223 207 24.5 </v>
      </c>
      <c r="RE225" s="3" t="str">
        <f t="shared" si="995"/>
        <v xml:space="preserve">223 208 7.7 </v>
      </c>
      <c r="RF225" s="3" t="str">
        <f t="shared" si="996"/>
        <v xml:space="preserve">223 209 15.4 </v>
      </c>
      <c r="RG225" s="3" t="str">
        <f t="shared" si="997"/>
        <v xml:space="preserve">223 210 30.7 </v>
      </c>
      <c r="RH225" s="3" t="str">
        <f t="shared" si="998"/>
        <v xml:space="preserve">223 211 71.3 </v>
      </c>
      <c r="RI225" s="3" t="str">
        <f t="shared" si="999"/>
        <v xml:space="preserve">223 212 71.3 </v>
      </c>
      <c r="RJ225" s="3" t="str">
        <f t="shared" si="1000"/>
        <v xml:space="preserve">223 213 11.1 </v>
      </c>
      <c r="RK225" s="3" t="str">
        <f t="shared" si="1001"/>
        <v xml:space="preserve">223 214 12.6 </v>
      </c>
      <c r="RL225" s="3" t="str">
        <f t="shared" si="1002"/>
        <v xml:space="preserve">223 215 12.6 </v>
      </c>
      <c r="RM225" s="3" t="str">
        <f t="shared" si="1003"/>
        <v xml:space="preserve">223 216 36.8 </v>
      </c>
      <c r="RN225" s="3" t="str">
        <f t="shared" si="1004"/>
        <v xml:space="preserve">223 217 26 </v>
      </c>
      <c r="RO225" s="3" t="str">
        <f t="shared" si="1005"/>
        <v xml:space="preserve">223 218 25.4 </v>
      </c>
      <c r="RP225" s="3" t="str">
        <f t="shared" si="1006"/>
        <v xml:space="preserve">223 219 26.8 </v>
      </c>
      <c r="RQ225" s="3" t="str">
        <f t="shared" si="1007"/>
        <v xml:space="preserve">223 220 58 </v>
      </c>
      <c r="RR225" s="3" t="str">
        <f t="shared" si="1008"/>
        <v xml:space="preserve">223 221 24.9 </v>
      </c>
      <c r="RS225" s="3" t="str">
        <f t="shared" si="1009"/>
        <v xml:space="preserve">223 222 30 </v>
      </c>
      <c r="RT225" s="3" t="str">
        <f t="shared" si="1010"/>
        <v xml:space="preserve">223 223 0 </v>
      </c>
      <c r="RU225" s="3" t="str">
        <f t="shared" si="1011"/>
        <v xml:space="preserve">223 224 29.3 </v>
      </c>
      <c r="RV225" s="3" t="str">
        <f t="shared" si="1012"/>
        <v xml:space="preserve">223 225 46 </v>
      </c>
      <c r="RW225" s="3" t="str">
        <f t="shared" si="1013"/>
        <v xml:space="preserve">223 226 14.8 </v>
      </c>
      <c r="RX225" s="3" t="str">
        <f t="shared" si="1014"/>
        <v xml:space="preserve">223 227 15.8 </v>
      </c>
      <c r="RY225" s="3" t="str">
        <f t="shared" si="1015"/>
        <v xml:space="preserve">223 228 12.4 </v>
      </c>
      <c r="RZ225" s="3" t="str">
        <f t="shared" si="1016"/>
        <v xml:space="preserve">223 229 10.6 </v>
      </c>
      <c r="SA225" s="3" t="str">
        <f t="shared" si="1017"/>
        <v xml:space="preserve">223 230 33.6 </v>
      </c>
      <c r="SB225" s="3" t="str">
        <f t="shared" si="1018"/>
        <v xml:space="preserve">223 231 76.9 </v>
      </c>
      <c r="SC225" s="3" t="str">
        <f t="shared" si="1019"/>
        <v xml:space="preserve">223 232 69.8 </v>
      </c>
      <c r="SD225" s="3" t="str">
        <f t="shared" si="1020"/>
        <v xml:space="preserve">223 233 16.6 </v>
      </c>
      <c r="SE225" s="3" t="str">
        <f t="shared" si="1021"/>
        <v xml:space="preserve">223 234 10.1 </v>
      </c>
      <c r="SF225" s="3" t="str">
        <f t="shared" si="1022"/>
        <v xml:space="preserve">223 235 19.5 </v>
      </c>
      <c r="SG225" s="3" t="str">
        <f t="shared" si="1023"/>
        <v xml:space="preserve">223 236 16.6 </v>
      </c>
      <c r="SH225" s="3" t="str">
        <f t="shared" si="1024"/>
        <v xml:space="preserve">223 237 36.4 </v>
      </c>
      <c r="SI225" s="3" t="str">
        <f t="shared" si="1025"/>
        <v xml:space="preserve">223 238 22.9 </v>
      </c>
      <c r="SJ225" s="3" t="str">
        <f t="shared" si="1026"/>
        <v xml:space="preserve">223 239 16.3 </v>
      </c>
      <c r="SK225" s="3" t="str">
        <f t="shared" si="1027"/>
        <v xml:space="preserve">223 240 13 </v>
      </c>
      <c r="SL225" s="3" t="str">
        <f t="shared" si="1028"/>
        <v xml:space="preserve">223 241 77.4 </v>
      </c>
      <c r="SM225" s="3" t="str">
        <f t="shared" si="1029"/>
        <v xml:space="preserve">223 242 11.1 </v>
      </c>
      <c r="SN225" s="3" t="str">
        <f t="shared" si="1030"/>
        <v xml:space="preserve">223 243 25 </v>
      </c>
      <c r="SO225" s="3" t="str">
        <f t="shared" si="1031"/>
        <v xml:space="preserve">223 244 30.2 </v>
      </c>
      <c r="SP225" s="3" t="str">
        <f t="shared" si="1032"/>
        <v xml:space="preserve">223 245 25 </v>
      </c>
      <c r="SQ225" s="3" t="str">
        <f t="shared" si="1033"/>
        <v xml:space="preserve">223 246 21.6 </v>
      </c>
      <c r="SR225" s="3" t="str">
        <f t="shared" si="1034"/>
        <v xml:space="preserve">223 247 47.2 </v>
      </c>
      <c r="SS225" s="3" t="str">
        <f t="shared" si="1035"/>
        <v xml:space="preserve">223 248 12.1 </v>
      </c>
      <c r="ST225" s="3" t="str">
        <f t="shared" si="1036"/>
        <v xml:space="preserve">223 249 12.9 </v>
      </c>
      <c r="SU225" s="3" t="str">
        <f t="shared" si="1037"/>
        <v xml:space="preserve">223 250 40.6 </v>
      </c>
      <c r="SV225" s="3" t="str">
        <f t="shared" si="1038"/>
        <v xml:space="preserve">223 251 25.4 </v>
      </c>
      <c r="SW225" s="3" t="str">
        <f t="shared" si="1039"/>
        <v xml:space="preserve">223 252 21.5 </v>
      </c>
      <c r="SX225" s="3" t="str">
        <f t="shared" si="1040"/>
        <v xml:space="preserve">223 253 12.5 </v>
      </c>
      <c r="SY225" s="3" t="str">
        <f t="shared" si="1041"/>
        <v xml:space="preserve">223 254 25.5 </v>
      </c>
      <c r="SZ225" s="3" t="str">
        <f t="shared" si="1042"/>
        <v xml:space="preserve">223 255 20.6 </v>
      </c>
      <c r="TA225" s="3" t="str">
        <f t="shared" si="1043"/>
        <v xml:space="preserve">223 256 24.8 </v>
      </c>
      <c r="TB225" s="3" t="str">
        <f t="shared" si="1044"/>
        <v xml:space="preserve">223 257 24.2 </v>
      </c>
      <c r="TC225" s="3" t="str">
        <f t="shared" si="1045"/>
        <v xml:space="preserve">223 258 15.7 </v>
      </c>
      <c r="TD225" s="3" t="str">
        <f t="shared" si="1046"/>
        <v xml:space="preserve">223 259 21 </v>
      </c>
      <c r="TE225" s="3" t="str">
        <f t="shared" si="1047"/>
        <v xml:space="preserve">223 260 10.7 </v>
      </c>
      <c r="TF225" s="3" t="str">
        <f t="shared" si="1048"/>
        <v xml:space="preserve">223 261 13.3 </v>
      </c>
    </row>
    <row r="226" spans="1:526" ht="18.75" customHeight="1" thickBot="1" x14ac:dyDescent="0.4">
      <c r="A226" s="17">
        <v>224</v>
      </c>
      <c r="B226" s="19" t="s">
        <v>264</v>
      </c>
      <c r="C226" s="16" t="s">
        <v>226</v>
      </c>
      <c r="D226" s="3">
        <v>51.7</v>
      </c>
      <c r="E226" s="3">
        <v>11</v>
      </c>
      <c r="F226" s="3">
        <v>7.3</v>
      </c>
      <c r="G226" s="3">
        <v>13.3</v>
      </c>
      <c r="H226" s="3">
        <v>30.5</v>
      </c>
      <c r="I226" s="3">
        <v>28.2</v>
      </c>
      <c r="J226" s="3">
        <v>28.2</v>
      </c>
      <c r="K226" s="3">
        <v>23.5</v>
      </c>
      <c r="L226" s="3">
        <v>20.100000000000001</v>
      </c>
      <c r="M226" s="3">
        <v>33</v>
      </c>
      <c r="N226" s="3">
        <v>27.2</v>
      </c>
      <c r="O226" s="3">
        <v>27</v>
      </c>
      <c r="P226" s="3">
        <v>22.1</v>
      </c>
      <c r="Q226" s="3">
        <v>11</v>
      </c>
      <c r="R226" s="3">
        <v>14.3</v>
      </c>
      <c r="S226" s="3">
        <v>16.3</v>
      </c>
      <c r="T226" s="3">
        <v>35.299999999999997</v>
      </c>
      <c r="U226" s="3">
        <v>65.599999999999994</v>
      </c>
      <c r="V226" s="3">
        <v>13.6</v>
      </c>
      <c r="W226" s="3">
        <v>1.8</v>
      </c>
      <c r="X226" s="3">
        <v>20.9</v>
      </c>
      <c r="Y226" s="3">
        <v>15.5</v>
      </c>
      <c r="Z226" s="3">
        <v>6.1</v>
      </c>
      <c r="AA226" s="3">
        <v>54.4</v>
      </c>
      <c r="AB226" s="3">
        <v>56.1</v>
      </c>
      <c r="AC226" s="3">
        <v>21.6</v>
      </c>
      <c r="AD226" s="3">
        <v>5.8</v>
      </c>
      <c r="AE226" s="3">
        <v>29.9</v>
      </c>
      <c r="AF226" s="3">
        <v>38.4</v>
      </c>
      <c r="AG226" s="3">
        <v>28</v>
      </c>
      <c r="AH226" s="3">
        <v>15.8</v>
      </c>
      <c r="AI226" s="3">
        <v>66.599999999999994</v>
      </c>
      <c r="AJ226" s="3">
        <v>85</v>
      </c>
      <c r="AK226" s="3">
        <v>59.1</v>
      </c>
      <c r="AL226" s="3">
        <v>77.3</v>
      </c>
      <c r="AM226" s="3">
        <v>15.7</v>
      </c>
      <c r="AN226" s="3">
        <v>15.3</v>
      </c>
      <c r="AO226" s="3">
        <v>19.3</v>
      </c>
      <c r="AP226" s="3">
        <v>39</v>
      </c>
      <c r="AQ226" s="3">
        <v>26.6</v>
      </c>
      <c r="AR226" s="3">
        <v>26.5</v>
      </c>
      <c r="AS226" s="3">
        <v>10.8</v>
      </c>
      <c r="AT226" s="3">
        <v>10.7</v>
      </c>
      <c r="AU226" s="3">
        <v>11.4</v>
      </c>
      <c r="AV226" s="3">
        <v>14.1</v>
      </c>
      <c r="AW226" s="3">
        <v>19.2</v>
      </c>
      <c r="AX226" s="3">
        <v>18.5</v>
      </c>
      <c r="AY226" s="3">
        <v>6.6</v>
      </c>
      <c r="AZ226" s="3">
        <v>14.2</v>
      </c>
      <c r="BA226" s="3">
        <v>20.399999999999999</v>
      </c>
      <c r="BB226" s="3">
        <v>19</v>
      </c>
      <c r="BC226" s="3">
        <v>20.6</v>
      </c>
      <c r="BD226" s="3">
        <v>83.8</v>
      </c>
      <c r="BE226" s="3">
        <v>28.2</v>
      </c>
      <c r="BF226" s="3">
        <v>12.5</v>
      </c>
      <c r="BG226" s="3">
        <v>20.9</v>
      </c>
      <c r="BH226" s="3">
        <v>5.5</v>
      </c>
      <c r="BI226" s="3">
        <v>15.5</v>
      </c>
      <c r="BJ226" s="3">
        <v>6.3</v>
      </c>
      <c r="BK226" s="3">
        <v>23.6</v>
      </c>
      <c r="BL226" s="3">
        <v>14</v>
      </c>
      <c r="BM226" s="3">
        <v>27.8</v>
      </c>
      <c r="BN226" s="3">
        <v>6.2</v>
      </c>
      <c r="BO226" s="3">
        <v>10.5</v>
      </c>
      <c r="BP226" s="3">
        <v>16.399999999999999</v>
      </c>
      <c r="BQ226" s="3">
        <v>10.4</v>
      </c>
      <c r="BR226" s="3">
        <v>14</v>
      </c>
      <c r="BS226" s="3">
        <v>27</v>
      </c>
      <c r="BT226" s="3">
        <v>71.2</v>
      </c>
      <c r="BU226" s="3">
        <v>73.5</v>
      </c>
      <c r="BV226" s="3">
        <v>11.1</v>
      </c>
      <c r="BW226" s="3">
        <v>2.6</v>
      </c>
      <c r="BX226" s="3">
        <v>13.7</v>
      </c>
      <c r="BY226" s="3">
        <v>7.2</v>
      </c>
      <c r="BZ226" s="3">
        <v>20.6</v>
      </c>
      <c r="CA226" s="3">
        <v>84.4</v>
      </c>
      <c r="CB226" s="3">
        <v>17.2</v>
      </c>
      <c r="CC226" s="3">
        <v>19.3</v>
      </c>
      <c r="CD226" s="3">
        <v>12.7</v>
      </c>
      <c r="CE226" s="3">
        <v>19.7</v>
      </c>
      <c r="CF226" s="3">
        <v>8.3000000000000007</v>
      </c>
      <c r="CG226" s="3">
        <v>23</v>
      </c>
      <c r="CH226" s="3">
        <v>32.4</v>
      </c>
      <c r="CI226" s="3">
        <v>30.3</v>
      </c>
      <c r="CJ226" s="3">
        <v>26.5</v>
      </c>
      <c r="CK226" s="3">
        <v>37.700000000000003</v>
      </c>
      <c r="CL226" s="3">
        <v>24.8</v>
      </c>
      <c r="CM226" s="3">
        <v>17.600000000000001</v>
      </c>
      <c r="CN226" s="3">
        <v>35.700000000000003</v>
      </c>
      <c r="CO226" s="3">
        <v>11.7</v>
      </c>
      <c r="CP226" s="3">
        <v>8.9</v>
      </c>
      <c r="CQ226" s="3">
        <v>16.399999999999999</v>
      </c>
      <c r="CR226" s="3">
        <v>17.399999999999999</v>
      </c>
      <c r="CS226" s="3">
        <v>26</v>
      </c>
      <c r="CT226" s="3">
        <v>16.399999999999999</v>
      </c>
      <c r="CU226" s="3">
        <v>33.6</v>
      </c>
      <c r="CV226" s="3">
        <v>11.4</v>
      </c>
      <c r="CW226" s="3">
        <v>16.399999999999999</v>
      </c>
      <c r="CX226" s="3">
        <v>5.2</v>
      </c>
      <c r="CY226" s="3">
        <v>11.7</v>
      </c>
      <c r="CZ226" s="3">
        <v>22</v>
      </c>
      <c r="DA226" s="3">
        <v>51.4</v>
      </c>
      <c r="DB226" s="3">
        <v>23.1</v>
      </c>
      <c r="DC226" s="3">
        <v>29.2</v>
      </c>
      <c r="DD226" s="3">
        <v>32.299999999999997</v>
      </c>
      <c r="DE226" s="3">
        <v>14.1</v>
      </c>
      <c r="DF226" s="3">
        <v>16.899999999999999</v>
      </c>
      <c r="DG226" s="3">
        <v>24</v>
      </c>
      <c r="DH226" s="3">
        <v>26.8</v>
      </c>
      <c r="DI226" s="3">
        <v>19.100000000000001</v>
      </c>
      <c r="DJ226" s="3">
        <v>3.9</v>
      </c>
      <c r="DK226" s="3">
        <v>51.3</v>
      </c>
      <c r="DL226" s="3">
        <v>87.4</v>
      </c>
      <c r="DM226" s="3">
        <v>13.4</v>
      </c>
      <c r="DN226" s="3">
        <v>37.9</v>
      </c>
      <c r="DO226" s="3">
        <v>18.600000000000001</v>
      </c>
      <c r="DP226" s="3">
        <v>30</v>
      </c>
      <c r="DQ226" s="3">
        <v>61.8</v>
      </c>
      <c r="DR226" s="3">
        <v>23.4</v>
      </c>
      <c r="DS226" s="3">
        <v>122</v>
      </c>
      <c r="DT226" s="3">
        <v>15.1</v>
      </c>
      <c r="DU226" s="3">
        <v>24.7</v>
      </c>
      <c r="DV226" s="3">
        <v>8.1</v>
      </c>
      <c r="DW226" s="3">
        <v>58.8</v>
      </c>
      <c r="DX226" s="3">
        <v>22.2</v>
      </c>
      <c r="DY226" s="3">
        <v>35.200000000000003</v>
      </c>
      <c r="DZ226" s="3">
        <v>20.6</v>
      </c>
      <c r="EA226" s="3">
        <v>41.9</v>
      </c>
      <c r="EB226" s="3">
        <v>29.7</v>
      </c>
      <c r="EC226" s="3">
        <v>12.7</v>
      </c>
      <c r="ED226" s="3">
        <v>21.2</v>
      </c>
      <c r="EE226" s="3">
        <v>14.3</v>
      </c>
      <c r="EF226" s="3">
        <v>17.100000000000001</v>
      </c>
      <c r="EG226" s="3">
        <v>25.7</v>
      </c>
      <c r="EH226" s="3">
        <v>15.9</v>
      </c>
      <c r="EI226" s="3">
        <v>33.5</v>
      </c>
      <c r="EJ226" s="3">
        <v>9.5</v>
      </c>
      <c r="EK226" s="3">
        <v>23.6</v>
      </c>
      <c r="EL226" s="3">
        <v>62.5</v>
      </c>
      <c r="EM226" s="3">
        <v>17.899999999999999</v>
      </c>
      <c r="EN226" s="3">
        <v>17.399999999999999</v>
      </c>
      <c r="EO226" s="3">
        <v>18.899999999999999</v>
      </c>
      <c r="EP226" s="3">
        <v>39.799999999999997</v>
      </c>
      <c r="EQ226" s="3">
        <v>9.1999999999999993</v>
      </c>
      <c r="ER226" s="3">
        <v>12.2</v>
      </c>
      <c r="ES226" s="3">
        <v>7.1</v>
      </c>
      <c r="ET226" s="3">
        <v>35.4</v>
      </c>
      <c r="EU226" s="3">
        <v>40.5</v>
      </c>
      <c r="EV226" s="3">
        <v>4</v>
      </c>
      <c r="EW226" s="3">
        <v>20.3</v>
      </c>
      <c r="EX226" s="3">
        <v>11.5</v>
      </c>
      <c r="EY226" s="3">
        <v>26.3</v>
      </c>
      <c r="EZ226" s="3">
        <v>25</v>
      </c>
      <c r="FA226" s="3">
        <v>22.1</v>
      </c>
      <c r="FB226" s="3">
        <v>23.1</v>
      </c>
      <c r="FC226" s="3">
        <v>35.799999999999997</v>
      </c>
      <c r="FD226" s="3">
        <v>35.4</v>
      </c>
      <c r="FE226" s="3">
        <v>10.1</v>
      </c>
      <c r="FF226" s="3">
        <v>61.7</v>
      </c>
      <c r="FG226" s="3">
        <v>36.6</v>
      </c>
      <c r="FH226" s="3">
        <v>26.2</v>
      </c>
      <c r="FI226" s="3">
        <v>20.2</v>
      </c>
      <c r="FJ226" s="3">
        <v>17.7</v>
      </c>
      <c r="FK226" s="3">
        <v>17.600000000000001</v>
      </c>
      <c r="FL226" s="3">
        <v>12.7</v>
      </c>
      <c r="FM226" s="3">
        <v>30.9</v>
      </c>
      <c r="FN226" s="3">
        <v>13.7</v>
      </c>
      <c r="FO226" s="3">
        <v>25.8</v>
      </c>
      <c r="FP226" s="3">
        <v>6.7</v>
      </c>
      <c r="FQ226" s="3">
        <v>17.3</v>
      </c>
      <c r="FR226" s="3">
        <v>4.0999999999999996</v>
      </c>
      <c r="FS226" s="3">
        <v>30</v>
      </c>
      <c r="FT226" s="3">
        <v>14.8</v>
      </c>
      <c r="FU226" s="3">
        <v>27</v>
      </c>
      <c r="FV226" s="3">
        <v>59</v>
      </c>
      <c r="FW226" s="3">
        <v>96.1</v>
      </c>
      <c r="FX226" s="3">
        <v>36.200000000000003</v>
      </c>
      <c r="FY226" s="3">
        <v>19.3</v>
      </c>
      <c r="FZ226" s="3">
        <v>9.5</v>
      </c>
      <c r="GA226" s="3">
        <v>54.3</v>
      </c>
      <c r="GB226" s="3">
        <v>11</v>
      </c>
      <c r="GC226" s="3">
        <v>15.4</v>
      </c>
      <c r="GD226" s="3">
        <v>5.6</v>
      </c>
      <c r="GE226" s="3">
        <v>16.899999999999999</v>
      </c>
      <c r="GF226" s="3">
        <v>15.2</v>
      </c>
      <c r="GG226" s="3">
        <v>30.4</v>
      </c>
      <c r="GH226" s="3">
        <v>18</v>
      </c>
      <c r="GI226" s="3">
        <v>18.5</v>
      </c>
      <c r="GJ226" s="3">
        <v>18.8</v>
      </c>
      <c r="GK226" s="3">
        <v>28.6</v>
      </c>
      <c r="GL226" s="3">
        <v>35.700000000000003</v>
      </c>
      <c r="GM226" s="3">
        <v>20.9</v>
      </c>
      <c r="GN226" s="3">
        <v>30.7</v>
      </c>
      <c r="GO226" s="3">
        <v>17</v>
      </c>
      <c r="GP226" s="3">
        <v>12</v>
      </c>
      <c r="GQ226" s="3">
        <v>13.7</v>
      </c>
      <c r="GR226" s="3">
        <v>10.5</v>
      </c>
      <c r="GS226" s="3">
        <v>22.5</v>
      </c>
      <c r="GT226" s="3">
        <v>54.1</v>
      </c>
      <c r="GU226" s="3">
        <v>5.5</v>
      </c>
      <c r="GV226" s="3">
        <v>10.1</v>
      </c>
      <c r="GW226" s="3">
        <v>10.199999999999999</v>
      </c>
      <c r="GX226" s="3">
        <v>19.5</v>
      </c>
      <c r="GY226" s="3">
        <v>3.6</v>
      </c>
      <c r="GZ226" s="3">
        <v>57</v>
      </c>
      <c r="HA226" s="3">
        <v>19.2</v>
      </c>
      <c r="HB226" s="3">
        <v>30.1</v>
      </c>
      <c r="HC226" s="3">
        <v>23.3</v>
      </c>
      <c r="HD226" s="3">
        <v>15.4</v>
      </c>
      <c r="HE226" s="3">
        <v>14.9</v>
      </c>
      <c r="HF226" s="3">
        <v>75</v>
      </c>
      <c r="HG226" s="3">
        <v>75</v>
      </c>
      <c r="HH226" s="3">
        <v>33.299999999999997</v>
      </c>
      <c r="HI226" s="3">
        <v>21.6</v>
      </c>
      <c r="HJ226" s="3">
        <v>21.6</v>
      </c>
      <c r="HK226" s="3">
        <v>37.700000000000003</v>
      </c>
      <c r="HL226" s="3">
        <v>21.2</v>
      </c>
      <c r="HM226" s="3">
        <v>20.6</v>
      </c>
      <c r="HN226" s="3">
        <v>20.399999999999999</v>
      </c>
      <c r="HO226" s="3">
        <v>40.700000000000003</v>
      </c>
      <c r="HP226" s="3">
        <v>20.100000000000001</v>
      </c>
      <c r="HQ226" s="3">
        <v>7.9</v>
      </c>
      <c r="HR226" s="3">
        <v>29.3</v>
      </c>
      <c r="HS226" s="3">
        <v>0</v>
      </c>
      <c r="HT226" s="3">
        <v>28.3</v>
      </c>
      <c r="HU226" s="3">
        <v>24.9</v>
      </c>
      <c r="HV226" s="3">
        <v>18.7</v>
      </c>
      <c r="HW226" s="3">
        <v>20.7</v>
      </c>
      <c r="HX226" s="3">
        <v>23.7</v>
      </c>
      <c r="HY226" s="3">
        <v>10.6</v>
      </c>
      <c r="HZ226" s="3">
        <v>107</v>
      </c>
      <c r="IA226" s="3">
        <v>52.9</v>
      </c>
      <c r="IB226" s="3">
        <v>19.5</v>
      </c>
      <c r="IC226" s="3">
        <v>19.399999999999999</v>
      </c>
      <c r="ID226" s="3">
        <v>13.7</v>
      </c>
      <c r="IE226" s="3">
        <v>26.7</v>
      </c>
      <c r="IF226" s="3">
        <v>19.5</v>
      </c>
      <c r="IG226" s="3">
        <v>39.700000000000003</v>
      </c>
      <c r="IH226" s="3">
        <v>14.1</v>
      </c>
      <c r="II226" s="3">
        <v>21.3</v>
      </c>
      <c r="IJ226" s="3">
        <v>107</v>
      </c>
      <c r="IK226" s="3">
        <v>39.1</v>
      </c>
      <c r="IL226" s="3">
        <v>11.3</v>
      </c>
      <c r="IM226" s="3">
        <v>4.5</v>
      </c>
      <c r="IN226" s="3">
        <v>11.3</v>
      </c>
      <c r="IO226" s="3">
        <v>26.7</v>
      </c>
      <c r="IP226" s="3">
        <v>20</v>
      </c>
      <c r="IQ226" s="3">
        <v>18.600000000000001</v>
      </c>
      <c r="IR226" s="3">
        <v>21.9</v>
      </c>
      <c r="IS226" s="3">
        <v>44.8</v>
      </c>
      <c r="IT226" s="3">
        <v>10.8</v>
      </c>
      <c r="IU226" s="3">
        <v>36.799999999999997</v>
      </c>
      <c r="IV226" s="3">
        <v>17.5</v>
      </c>
      <c r="IW226" s="3">
        <v>10.4</v>
      </c>
      <c r="IX226" s="3">
        <v>45.8</v>
      </c>
      <c r="IY226" s="3">
        <v>13.7</v>
      </c>
      <c r="IZ226" s="3">
        <v>10.7</v>
      </c>
      <c r="JA226" s="3">
        <v>15</v>
      </c>
      <c r="JB226" s="3">
        <v>15.8</v>
      </c>
      <c r="JC226" s="3">
        <v>18.5</v>
      </c>
      <c r="JD226" s="3">
        <v>22.4</v>
      </c>
      <c r="JF226" s="3" t="str">
        <f t="shared" si="788"/>
        <v xml:space="preserve">224 1 51.7 </v>
      </c>
      <c r="JG226" s="3" t="str">
        <f t="shared" si="789"/>
        <v xml:space="preserve">224 2 11 </v>
      </c>
      <c r="JH226" s="3" t="str">
        <f t="shared" si="790"/>
        <v xml:space="preserve">224 3 7.3 </v>
      </c>
      <c r="JI226" s="3" t="str">
        <f t="shared" si="791"/>
        <v xml:space="preserve">224 4 13.3 </v>
      </c>
      <c r="JJ226" s="3" t="str">
        <f t="shared" si="792"/>
        <v xml:space="preserve">224 5 30.5 </v>
      </c>
      <c r="JK226" s="3" t="str">
        <f t="shared" si="793"/>
        <v xml:space="preserve">224 6 28.2 </v>
      </c>
      <c r="JL226" s="3" t="str">
        <f t="shared" si="794"/>
        <v xml:space="preserve">224 7 28.2 </v>
      </c>
      <c r="JM226" s="3" t="str">
        <f t="shared" si="795"/>
        <v xml:space="preserve">224 8 23.5 </v>
      </c>
      <c r="JN226" s="3" t="str">
        <f t="shared" si="796"/>
        <v xml:space="preserve">224 9 20.1 </v>
      </c>
      <c r="JO226" s="3" t="str">
        <f t="shared" si="797"/>
        <v xml:space="preserve">224 10 33 </v>
      </c>
      <c r="JP226" s="3" t="str">
        <f t="shared" si="798"/>
        <v xml:space="preserve">224 11 27.2 </v>
      </c>
      <c r="JQ226" s="3" t="str">
        <f t="shared" si="799"/>
        <v xml:space="preserve">224 12 27 </v>
      </c>
      <c r="JR226" s="3" t="str">
        <f t="shared" si="800"/>
        <v xml:space="preserve">224 13 22.1 </v>
      </c>
      <c r="JS226" s="3" t="str">
        <f t="shared" si="801"/>
        <v xml:space="preserve">224 14 11 </v>
      </c>
      <c r="JT226" s="3" t="str">
        <f t="shared" si="802"/>
        <v xml:space="preserve">224 15 14.3 </v>
      </c>
      <c r="JU226" s="3" t="str">
        <f t="shared" si="803"/>
        <v xml:space="preserve">224 16 16.3 </v>
      </c>
      <c r="JV226" s="3" t="str">
        <f t="shared" si="804"/>
        <v xml:space="preserve">224 17 35.3 </v>
      </c>
      <c r="JW226" s="3" t="str">
        <f t="shared" si="805"/>
        <v xml:space="preserve">224 18 65.6 </v>
      </c>
      <c r="JX226" s="3" t="str">
        <f t="shared" si="806"/>
        <v xml:space="preserve">224 19 13.6 </v>
      </c>
      <c r="JY226" s="3" t="str">
        <f t="shared" si="807"/>
        <v xml:space="preserve">224 20 1.8 </v>
      </c>
      <c r="JZ226" s="3" t="str">
        <f t="shared" si="808"/>
        <v xml:space="preserve">224 21 20.9 </v>
      </c>
      <c r="KA226" s="3" t="str">
        <f t="shared" si="809"/>
        <v xml:space="preserve">224 22 15.5 </v>
      </c>
      <c r="KB226" s="3" t="str">
        <f t="shared" si="810"/>
        <v xml:space="preserve">224 23 6.1 </v>
      </c>
      <c r="KC226" s="3" t="str">
        <f t="shared" si="811"/>
        <v xml:space="preserve">224 24 54.4 </v>
      </c>
      <c r="KD226" s="3" t="str">
        <f t="shared" si="812"/>
        <v xml:space="preserve">224 25 56.1 </v>
      </c>
      <c r="KE226" s="3" t="str">
        <f t="shared" si="813"/>
        <v xml:space="preserve">224 26 21.6 </v>
      </c>
      <c r="KF226" s="3" t="str">
        <f t="shared" si="814"/>
        <v xml:space="preserve">224 27 5.8 </v>
      </c>
      <c r="KG226" s="3" t="str">
        <f t="shared" si="815"/>
        <v xml:space="preserve">224 28 29.9 </v>
      </c>
      <c r="KH226" s="3" t="str">
        <f t="shared" si="816"/>
        <v xml:space="preserve">224 29 38.4 </v>
      </c>
      <c r="KI226" s="3" t="str">
        <f t="shared" si="817"/>
        <v xml:space="preserve">224 30 28 </v>
      </c>
      <c r="KJ226" s="3" t="str">
        <f t="shared" si="818"/>
        <v xml:space="preserve">224 31 15.8 </v>
      </c>
      <c r="KK226" s="3" t="str">
        <f t="shared" si="819"/>
        <v xml:space="preserve">224 32 66.6 </v>
      </c>
      <c r="KL226" s="3" t="str">
        <f t="shared" si="820"/>
        <v xml:space="preserve">224 33 85 </v>
      </c>
      <c r="KM226" s="3" t="str">
        <f t="shared" si="821"/>
        <v xml:space="preserve">224 34 59.1 </v>
      </c>
      <c r="KN226" s="3" t="str">
        <f t="shared" si="822"/>
        <v xml:space="preserve">224 35 77.3 </v>
      </c>
      <c r="KO226" s="3" t="str">
        <f t="shared" si="823"/>
        <v xml:space="preserve">224 36 15.7 </v>
      </c>
      <c r="KP226" s="3" t="str">
        <f t="shared" si="824"/>
        <v xml:space="preserve">224 37 15.3 </v>
      </c>
      <c r="KQ226" s="3" t="str">
        <f t="shared" si="825"/>
        <v xml:space="preserve">224 38 19.3 </v>
      </c>
      <c r="KR226" s="3" t="str">
        <f t="shared" si="826"/>
        <v xml:space="preserve">224 39 39 </v>
      </c>
      <c r="KS226" s="3" t="str">
        <f t="shared" si="827"/>
        <v xml:space="preserve">224 40 26.6 </v>
      </c>
      <c r="KT226" s="3" t="str">
        <f t="shared" si="828"/>
        <v xml:space="preserve">224 41 26.5 </v>
      </c>
      <c r="KU226" s="3" t="str">
        <f t="shared" si="829"/>
        <v xml:space="preserve">224 42 10.8 </v>
      </c>
      <c r="KV226" s="3" t="str">
        <f t="shared" si="830"/>
        <v xml:space="preserve">224 43 10.7 </v>
      </c>
      <c r="KW226" s="3" t="str">
        <f t="shared" si="831"/>
        <v xml:space="preserve">224 44 11.4 </v>
      </c>
      <c r="KX226" s="3" t="str">
        <f t="shared" si="832"/>
        <v xml:space="preserve">224 45 14.1 </v>
      </c>
      <c r="KY226" s="3" t="str">
        <f t="shared" si="833"/>
        <v xml:space="preserve">224 46 19.2 </v>
      </c>
      <c r="KZ226" s="3" t="str">
        <f t="shared" si="834"/>
        <v xml:space="preserve">224 47 18.5 </v>
      </c>
      <c r="LA226" s="3" t="str">
        <f t="shared" si="835"/>
        <v xml:space="preserve">224 48 6.6 </v>
      </c>
      <c r="LB226" s="3" t="str">
        <f t="shared" si="836"/>
        <v xml:space="preserve">224 49 14.2 </v>
      </c>
      <c r="LC226" s="3" t="str">
        <f t="shared" si="837"/>
        <v xml:space="preserve">224 50 20.4 </v>
      </c>
      <c r="LD226" s="3" t="str">
        <f t="shared" si="838"/>
        <v xml:space="preserve">224 51 19 </v>
      </c>
      <c r="LE226" s="3" t="str">
        <f t="shared" si="839"/>
        <v xml:space="preserve">224 52 20.6 </v>
      </c>
      <c r="LF226" s="3" t="str">
        <f t="shared" si="840"/>
        <v xml:space="preserve">224 53 83.8 </v>
      </c>
      <c r="LG226" s="3" t="str">
        <f t="shared" si="841"/>
        <v xml:space="preserve">224 54 28.2 </v>
      </c>
      <c r="LH226" s="3" t="str">
        <f t="shared" si="842"/>
        <v xml:space="preserve">224 55 12.5 </v>
      </c>
      <c r="LI226" s="3" t="str">
        <f t="shared" si="843"/>
        <v xml:space="preserve">224 56 20.9 </v>
      </c>
      <c r="LJ226" s="3" t="str">
        <f t="shared" si="844"/>
        <v xml:space="preserve">224 57 5.5 </v>
      </c>
      <c r="LK226" s="3" t="str">
        <f t="shared" si="845"/>
        <v xml:space="preserve">224 58 15.5 </v>
      </c>
      <c r="LL226" s="3" t="str">
        <f t="shared" si="846"/>
        <v xml:space="preserve">224 59 6.3 </v>
      </c>
      <c r="LM226" s="3" t="str">
        <f t="shared" si="847"/>
        <v xml:space="preserve">224 60 23.6 </v>
      </c>
      <c r="LN226" s="3" t="str">
        <f t="shared" si="848"/>
        <v xml:space="preserve">224 61 14 </v>
      </c>
      <c r="LO226" s="3" t="str">
        <f t="shared" si="849"/>
        <v xml:space="preserve">224 62 27.8 </v>
      </c>
      <c r="LP226" s="3" t="str">
        <f t="shared" si="850"/>
        <v xml:space="preserve">224 63 6.2 </v>
      </c>
      <c r="LQ226" s="3" t="str">
        <f t="shared" si="851"/>
        <v xml:space="preserve">224 64 10.5 </v>
      </c>
      <c r="LR226" s="3" t="str">
        <f t="shared" si="852"/>
        <v xml:space="preserve">224 65 16.4 </v>
      </c>
      <c r="LS226" s="3" t="str">
        <f t="shared" si="853"/>
        <v xml:space="preserve">224 66 10.4 </v>
      </c>
      <c r="LT226" s="3" t="str">
        <f t="shared" si="854"/>
        <v xml:space="preserve">224 67 14 </v>
      </c>
      <c r="LU226" s="3" t="str">
        <f t="shared" si="855"/>
        <v xml:space="preserve">224 68 27 </v>
      </c>
      <c r="LV226" s="3" t="str">
        <f t="shared" si="856"/>
        <v xml:space="preserve">224 69 71.2 </v>
      </c>
      <c r="LW226" s="3" t="str">
        <f t="shared" si="857"/>
        <v xml:space="preserve">224 70 73.5 </v>
      </c>
      <c r="LX226" s="3" t="str">
        <f t="shared" si="858"/>
        <v xml:space="preserve">224 71 11.1 </v>
      </c>
      <c r="LY226" s="3" t="str">
        <f t="shared" si="859"/>
        <v xml:space="preserve">224 72 2.6 </v>
      </c>
      <c r="LZ226" s="3" t="str">
        <f t="shared" si="860"/>
        <v xml:space="preserve">224 73 13.7 </v>
      </c>
      <c r="MA226" s="3" t="str">
        <f t="shared" si="861"/>
        <v xml:space="preserve">224 74 7.2 </v>
      </c>
      <c r="MB226" s="3" t="str">
        <f t="shared" si="862"/>
        <v xml:space="preserve">224 75 20.6 </v>
      </c>
      <c r="MC226" s="3" t="str">
        <f t="shared" si="863"/>
        <v xml:space="preserve">224 76 84.4 </v>
      </c>
      <c r="MD226" s="3" t="str">
        <f t="shared" si="864"/>
        <v xml:space="preserve">224 77 17.2 </v>
      </c>
      <c r="ME226" s="3" t="str">
        <f t="shared" si="865"/>
        <v xml:space="preserve">224 78 19.3 </v>
      </c>
      <c r="MF226" s="3" t="str">
        <f t="shared" si="866"/>
        <v xml:space="preserve">224 79 12.7 </v>
      </c>
      <c r="MG226" s="3" t="str">
        <f t="shared" si="867"/>
        <v xml:space="preserve">224 80 19.7 </v>
      </c>
      <c r="MH226" s="3" t="str">
        <f t="shared" si="868"/>
        <v xml:space="preserve">224 81 8.3 </v>
      </c>
      <c r="MI226" s="3" t="str">
        <f t="shared" si="869"/>
        <v xml:space="preserve">224 82 23 </v>
      </c>
      <c r="MJ226" s="3" t="str">
        <f t="shared" si="870"/>
        <v xml:space="preserve">224 83 32.4 </v>
      </c>
      <c r="MK226" s="3" t="str">
        <f t="shared" si="871"/>
        <v xml:space="preserve">224 84 30.3 </v>
      </c>
      <c r="ML226" s="3" t="str">
        <f t="shared" si="872"/>
        <v xml:space="preserve">224 85 26.5 </v>
      </c>
      <c r="MM226" s="3" t="str">
        <f t="shared" si="873"/>
        <v xml:space="preserve">224 86 37.7 </v>
      </c>
      <c r="MN226" s="3" t="str">
        <f t="shared" si="874"/>
        <v xml:space="preserve">224 87 24.8 </v>
      </c>
      <c r="MO226" s="3" t="str">
        <f t="shared" si="875"/>
        <v xml:space="preserve">224 88 17.6 </v>
      </c>
      <c r="MP226" s="3" t="str">
        <f t="shared" si="876"/>
        <v xml:space="preserve">224 89 35.7 </v>
      </c>
      <c r="MQ226" s="3" t="str">
        <f t="shared" si="877"/>
        <v xml:space="preserve">224 90 11.7 </v>
      </c>
      <c r="MR226" s="3" t="str">
        <f t="shared" si="878"/>
        <v xml:space="preserve">224 91 8.9 </v>
      </c>
      <c r="MS226" s="3" t="str">
        <f t="shared" si="879"/>
        <v xml:space="preserve">224 92 16.4 </v>
      </c>
      <c r="MT226" s="3" t="str">
        <f t="shared" si="880"/>
        <v xml:space="preserve">224 93 17.4 </v>
      </c>
      <c r="MU226" s="3" t="str">
        <f t="shared" si="881"/>
        <v xml:space="preserve">224 94 26 </v>
      </c>
      <c r="MV226" s="3" t="str">
        <f t="shared" si="882"/>
        <v xml:space="preserve">224 95 16.4 </v>
      </c>
      <c r="MW226" s="3" t="str">
        <f t="shared" si="883"/>
        <v xml:space="preserve">224 96 33.6 </v>
      </c>
      <c r="MX226" s="3" t="str">
        <f t="shared" si="884"/>
        <v xml:space="preserve">224 97 11.4 </v>
      </c>
      <c r="MY226" s="3" t="str">
        <f t="shared" si="885"/>
        <v xml:space="preserve">224 98 16.4 </v>
      </c>
      <c r="MZ226" s="3" t="str">
        <f t="shared" si="886"/>
        <v xml:space="preserve">224 99 5.2 </v>
      </c>
      <c r="NA226" s="3" t="str">
        <f t="shared" si="887"/>
        <v xml:space="preserve">224 100 11.7 </v>
      </c>
      <c r="NB226" s="3" t="str">
        <f t="shared" si="888"/>
        <v xml:space="preserve">224 101 22 </v>
      </c>
      <c r="NC226" s="3" t="str">
        <f t="shared" si="889"/>
        <v xml:space="preserve">224 102 51.4 </v>
      </c>
      <c r="ND226" s="3" t="str">
        <f t="shared" si="890"/>
        <v xml:space="preserve">224 103 23.1 </v>
      </c>
      <c r="NE226" s="3" t="str">
        <f t="shared" si="891"/>
        <v xml:space="preserve">224 104 29.2 </v>
      </c>
      <c r="NF226" s="3" t="str">
        <f t="shared" si="892"/>
        <v xml:space="preserve">224 105 32.3 </v>
      </c>
      <c r="NG226" s="3" t="str">
        <f t="shared" si="893"/>
        <v xml:space="preserve">224 106 14.1 </v>
      </c>
      <c r="NH226" s="3" t="str">
        <f t="shared" si="894"/>
        <v xml:space="preserve">224 107 16.9 </v>
      </c>
      <c r="NI226" s="3" t="str">
        <f t="shared" si="895"/>
        <v xml:space="preserve">224 108 24 </v>
      </c>
      <c r="NJ226" s="3" t="str">
        <f t="shared" si="896"/>
        <v xml:space="preserve">224 109 26.8 </v>
      </c>
      <c r="NK226" s="3" t="str">
        <f t="shared" si="897"/>
        <v xml:space="preserve">224 110 19.1 </v>
      </c>
      <c r="NL226" s="3" t="str">
        <f t="shared" si="898"/>
        <v xml:space="preserve">224 111 3.9 </v>
      </c>
      <c r="NM226" s="3" t="str">
        <f t="shared" si="899"/>
        <v xml:space="preserve">224 112 51.3 </v>
      </c>
      <c r="NN226" s="3" t="str">
        <f t="shared" si="900"/>
        <v xml:space="preserve">224 113 87.4 </v>
      </c>
      <c r="NO226" s="3" t="str">
        <f t="shared" si="901"/>
        <v xml:space="preserve">224 114 13.4 </v>
      </c>
      <c r="NP226" s="3" t="str">
        <f t="shared" si="902"/>
        <v xml:space="preserve">224 115 37.9 </v>
      </c>
      <c r="NQ226" s="3" t="str">
        <f t="shared" si="903"/>
        <v xml:space="preserve">224 116 18.6 </v>
      </c>
      <c r="NR226" s="3" t="str">
        <f t="shared" si="904"/>
        <v xml:space="preserve">224 117 30 </v>
      </c>
      <c r="NS226" s="3" t="str">
        <f t="shared" si="905"/>
        <v xml:space="preserve">224 118 61.8 </v>
      </c>
      <c r="NT226" s="3" t="str">
        <f t="shared" si="906"/>
        <v xml:space="preserve">224 119 23.4 </v>
      </c>
      <c r="NU226" s="3" t="str">
        <f t="shared" si="907"/>
        <v xml:space="preserve">224 120 122 </v>
      </c>
      <c r="NV226" s="3" t="str">
        <f t="shared" si="908"/>
        <v xml:space="preserve">224 121 15.1 </v>
      </c>
      <c r="NW226" s="3" t="str">
        <f t="shared" si="909"/>
        <v xml:space="preserve">224 122 24.7 </v>
      </c>
      <c r="NX226" s="3" t="str">
        <f t="shared" si="910"/>
        <v xml:space="preserve">224 123 8.1 </v>
      </c>
      <c r="NY226" s="3" t="str">
        <f t="shared" si="911"/>
        <v xml:space="preserve">224 124 58.8 </v>
      </c>
      <c r="NZ226" s="3" t="str">
        <f t="shared" si="912"/>
        <v xml:space="preserve">224 125 22.2 </v>
      </c>
      <c r="OA226" s="3" t="str">
        <f t="shared" si="913"/>
        <v xml:space="preserve">224 126 35.2 </v>
      </c>
      <c r="OB226" s="3" t="str">
        <f t="shared" si="914"/>
        <v xml:space="preserve">224 127 20.6 </v>
      </c>
      <c r="OC226" s="3" t="str">
        <f t="shared" si="915"/>
        <v xml:space="preserve">224 128 41.9 </v>
      </c>
      <c r="OD226" s="3" t="str">
        <f t="shared" si="916"/>
        <v xml:space="preserve">224 129 29.7 </v>
      </c>
      <c r="OE226" s="3" t="str">
        <f t="shared" si="917"/>
        <v xml:space="preserve">224 130 12.7 </v>
      </c>
      <c r="OF226" s="3" t="str">
        <f t="shared" si="918"/>
        <v xml:space="preserve">224 131 21.2 </v>
      </c>
      <c r="OG226" s="3" t="str">
        <f t="shared" si="919"/>
        <v xml:space="preserve">224 132 14.3 </v>
      </c>
      <c r="OH226" s="3" t="str">
        <f t="shared" si="920"/>
        <v xml:space="preserve">224 133 17.1 </v>
      </c>
      <c r="OI226" s="3" t="str">
        <f t="shared" si="921"/>
        <v xml:space="preserve">224 134 25.7 </v>
      </c>
      <c r="OJ226" s="3" t="str">
        <f t="shared" si="922"/>
        <v xml:space="preserve">224 135 15.9 </v>
      </c>
      <c r="OK226" s="3" t="str">
        <f t="shared" si="923"/>
        <v xml:space="preserve">224 136 33.5 </v>
      </c>
      <c r="OL226" s="3" t="str">
        <f t="shared" si="924"/>
        <v xml:space="preserve">224 137 9.5 </v>
      </c>
      <c r="OM226" s="3" t="str">
        <f t="shared" si="925"/>
        <v xml:space="preserve">224 138 23.6 </v>
      </c>
      <c r="ON226" s="3" t="str">
        <f t="shared" si="926"/>
        <v xml:space="preserve">224 139 62.5 </v>
      </c>
      <c r="OO226" s="3" t="str">
        <f t="shared" si="927"/>
        <v xml:space="preserve">224 140 17.9 </v>
      </c>
      <c r="OP226" s="3" t="str">
        <f t="shared" si="928"/>
        <v xml:space="preserve">224 141 17.4 </v>
      </c>
      <c r="OQ226" s="3" t="str">
        <f t="shared" si="929"/>
        <v xml:space="preserve">224 142 18.9 </v>
      </c>
      <c r="OR226" s="3" t="str">
        <f t="shared" si="930"/>
        <v xml:space="preserve">224 143 39.8 </v>
      </c>
      <c r="OS226" s="3" t="str">
        <f t="shared" si="931"/>
        <v xml:space="preserve">224 144 9.2 </v>
      </c>
      <c r="OT226" s="3" t="str">
        <f t="shared" si="932"/>
        <v xml:space="preserve">224 145 12.2 </v>
      </c>
      <c r="OU226" s="3" t="str">
        <f t="shared" si="933"/>
        <v xml:space="preserve">224 146 7.1 </v>
      </c>
      <c r="OV226" s="3" t="str">
        <f t="shared" si="934"/>
        <v xml:space="preserve">224 147 35.4 </v>
      </c>
      <c r="OW226" s="3" t="str">
        <f t="shared" si="935"/>
        <v xml:space="preserve">224 148 40.5 </v>
      </c>
      <c r="OX226" s="3" t="str">
        <f t="shared" si="936"/>
        <v xml:space="preserve">224 149 4 </v>
      </c>
      <c r="OY226" s="3" t="str">
        <f t="shared" si="937"/>
        <v xml:space="preserve">224 150 20.3 </v>
      </c>
      <c r="OZ226" s="3" t="str">
        <f t="shared" si="938"/>
        <v xml:space="preserve">224 151 11.5 </v>
      </c>
      <c r="PA226" s="3" t="str">
        <f t="shared" si="939"/>
        <v xml:space="preserve">224 152 26.3 </v>
      </c>
      <c r="PB226" s="3" t="str">
        <f t="shared" si="940"/>
        <v xml:space="preserve">224 153 25 </v>
      </c>
      <c r="PC226" s="3" t="str">
        <f t="shared" si="941"/>
        <v xml:space="preserve">224 154 22.1 </v>
      </c>
      <c r="PD226" s="3" t="str">
        <f t="shared" si="942"/>
        <v xml:space="preserve">224 155 23.1 </v>
      </c>
      <c r="PE226" s="3" t="str">
        <f t="shared" si="943"/>
        <v xml:space="preserve">224 156 35.8 </v>
      </c>
      <c r="PF226" s="3" t="str">
        <f t="shared" si="944"/>
        <v xml:space="preserve">224 157 35.4 </v>
      </c>
      <c r="PG226" s="3" t="str">
        <f t="shared" si="945"/>
        <v xml:space="preserve">224 158 10.1 </v>
      </c>
      <c r="PH226" s="3" t="str">
        <f t="shared" si="946"/>
        <v xml:space="preserve">224 159 61.7 </v>
      </c>
      <c r="PI226" s="3" t="str">
        <f t="shared" si="947"/>
        <v xml:space="preserve">224 160 36.6 </v>
      </c>
      <c r="PJ226" s="3" t="str">
        <f t="shared" si="948"/>
        <v xml:space="preserve">224 161 26.2 </v>
      </c>
      <c r="PK226" s="3" t="str">
        <f t="shared" si="949"/>
        <v xml:space="preserve">224 162 20.2 </v>
      </c>
      <c r="PL226" s="3" t="str">
        <f t="shared" si="950"/>
        <v xml:space="preserve">224 163 17.7 </v>
      </c>
      <c r="PM226" s="3" t="str">
        <f t="shared" si="951"/>
        <v xml:space="preserve">224 164 17.6 </v>
      </c>
      <c r="PN226" s="3" t="str">
        <f t="shared" si="952"/>
        <v xml:space="preserve">224 165 12.7 </v>
      </c>
      <c r="PO226" s="3" t="str">
        <f t="shared" si="953"/>
        <v xml:space="preserve">224 166 30.9 </v>
      </c>
      <c r="PP226" s="3" t="str">
        <f t="shared" si="954"/>
        <v xml:space="preserve">224 167 13.7 </v>
      </c>
      <c r="PQ226" s="3" t="str">
        <f t="shared" si="955"/>
        <v xml:space="preserve">224 168 25.8 </v>
      </c>
      <c r="PR226" s="3" t="str">
        <f t="shared" si="956"/>
        <v xml:space="preserve">224 169 6.7 </v>
      </c>
      <c r="PS226" s="3" t="str">
        <f t="shared" si="957"/>
        <v xml:space="preserve">224 170 17.3 </v>
      </c>
      <c r="PT226" s="3" t="str">
        <f t="shared" si="958"/>
        <v xml:space="preserve">224 171 4.1 </v>
      </c>
      <c r="PU226" s="3" t="str">
        <f t="shared" si="959"/>
        <v xml:space="preserve">224 172 30 </v>
      </c>
      <c r="PV226" s="3" t="str">
        <f t="shared" si="960"/>
        <v xml:space="preserve">224 173 14.8 </v>
      </c>
      <c r="PW226" s="3" t="str">
        <f t="shared" si="961"/>
        <v xml:space="preserve">224 174 27 </v>
      </c>
      <c r="PX226" s="3" t="str">
        <f t="shared" si="962"/>
        <v xml:space="preserve">224 175 59 </v>
      </c>
      <c r="PY226" s="3" t="str">
        <f t="shared" si="963"/>
        <v xml:space="preserve">224 176 96.1 </v>
      </c>
      <c r="PZ226" s="3" t="str">
        <f t="shared" si="964"/>
        <v xml:space="preserve">224 177 36.2 </v>
      </c>
      <c r="QA226" s="3" t="str">
        <f t="shared" si="965"/>
        <v xml:space="preserve">224 178 19.3 </v>
      </c>
      <c r="QB226" s="3" t="str">
        <f t="shared" si="966"/>
        <v xml:space="preserve">224 179 9.5 </v>
      </c>
      <c r="QC226" s="3" t="str">
        <f t="shared" si="967"/>
        <v xml:space="preserve">224 180 54.3 </v>
      </c>
      <c r="QD226" s="3" t="str">
        <f t="shared" si="968"/>
        <v xml:space="preserve">224 181 11 </v>
      </c>
      <c r="QE226" s="3" t="str">
        <f t="shared" si="969"/>
        <v xml:space="preserve">224 182 15.4 </v>
      </c>
      <c r="QF226" s="3" t="str">
        <f t="shared" si="970"/>
        <v xml:space="preserve">224 183 5.6 </v>
      </c>
      <c r="QG226" s="3" t="str">
        <f t="shared" si="971"/>
        <v xml:space="preserve">224 184 16.9 </v>
      </c>
      <c r="QH226" s="3" t="str">
        <f t="shared" si="972"/>
        <v xml:space="preserve">224 185 15.2 </v>
      </c>
      <c r="QI226" s="3" t="str">
        <f t="shared" si="973"/>
        <v xml:space="preserve">224 186 30.4 </v>
      </c>
      <c r="QJ226" s="3" t="str">
        <f t="shared" si="974"/>
        <v xml:space="preserve">224 187 18 </v>
      </c>
      <c r="QK226" s="3" t="str">
        <f t="shared" si="975"/>
        <v xml:space="preserve">224 188 18.5 </v>
      </c>
      <c r="QL226" s="3" t="str">
        <f t="shared" si="976"/>
        <v xml:space="preserve">224 189 18.8 </v>
      </c>
      <c r="QM226" s="3" t="str">
        <f t="shared" si="977"/>
        <v xml:space="preserve">224 190 28.6 </v>
      </c>
      <c r="QN226" s="3" t="str">
        <f t="shared" si="978"/>
        <v xml:space="preserve">224 191 35.7 </v>
      </c>
      <c r="QO226" s="3" t="str">
        <f t="shared" si="979"/>
        <v xml:space="preserve">224 192 20.9 </v>
      </c>
      <c r="QP226" s="3" t="str">
        <f t="shared" si="980"/>
        <v xml:space="preserve">224 193 30.7 </v>
      </c>
      <c r="QQ226" s="3" t="str">
        <f t="shared" si="981"/>
        <v xml:space="preserve">224 194 17 </v>
      </c>
      <c r="QR226" s="3" t="str">
        <f t="shared" si="982"/>
        <v xml:space="preserve">224 195 12 </v>
      </c>
      <c r="QS226" s="3" t="str">
        <f t="shared" si="983"/>
        <v xml:space="preserve">224 196 13.7 </v>
      </c>
      <c r="QT226" s="3" t="str">
        <f t="shared" si="984"/>
        <v xml:space="preserve">224 197 10.5 </v>
      </c>
      <c r="QU226" s="3" t="str">
        <f t="shared" si="985"/>
        <v xml:space="preserve">224 198 22.5 </v>
      </c>
      <c r="QV226" s="3" t="str">
        <f t="shared" si="986"/>
        <v xml:space="preserve">224 199 54.1 </v>
      </c>
      <c r="QW226" s="3" t="str">
        <f t="shared" si="987"/>
        <v xml:space="preserve">224 200 5.5 </v>
      </c>
      <c r="QX226" s="3" t="str">
        <f t="shared" si="988"/>
        <v xml:space="preserve">224 201 10.1 </v>
      </c>
      <c r="QY226" s="3" t="str">
        <f t="shared" si="989"/>
        <v xml:space="preserve">224 202 10.2 </v>
      </c>
      <c r="QZ226" s="3" t="str">
        <f t="shared" si="990"/>
        <v xml:space="preserve">224 203 19.5 </v>
      </c>
      <c r="RA226" s="3" t="str">
        <f t="shared" si="991"/>
        <v xml:space="preserve">224 204 3.6 </v>
      </c>
      <c r="RB226" s="3" t="str">
        <f t="shared" si="992"/>
        <v xml:space="preserve">224 205 57 </v>
      </c>
      <c r="RC226" s="3" t="str">
        <f t="shared" si="993"/>
        <v xml:space="preserve">224 206 19.2 </v>
      </c>
      <c r="RD226" s="3" t="str">
        <f t="shared" si="994"/>
        <v xml:space="preserve">224 207 30.1 </v>
      </c>
      <c r="RE226" s="3" t="str">
        <f t="shared" si="995"/>
        <v xml:space="preserve">224 208 23.3 </v>
      </c>
      <c r="RF226" s="3" t="str">
        <f t="shared" si="996"/>
        <v xml:space="preserve">224 209 15.4 </v>
      </c>
      <c r="RG226" s="3" t="str">
        <f t="shared" si="997"/>
        <v xml:space="preserve">224 210 14.9 </v>
      </c>
      <c r="RH226" s="3" t="str">
        <f t="shared" si="998"/>
        <v xml:space="preserve">224 211 75 </v>
      </c>
      <c r="RI226" s="3" t="str">
        <f t="shared" si="999"/>
        <v xml:space="preserve">224 212 75 </v>
      </c>
      <c r="RJ226" s="3" t="str">
        <f t="shared" si="1000"/>
        <v xml:space="preserve">224 213 33.3 </v>
      </c>
      <c r="RK226" s="3" t="str">
        <f t="shared" si="1001"/>
        <v xml:space="preserve">224 214 21.6 </v>
      </c>
      <c r="RL226" s="3" t="str">
        <f t="shared" si="1002"/>
        <v xml:space="preserve">224 215 21.6 </v>
      </c>
      <c r="RM226" s="3" t="str">
        <f t="shared" si="1003"/>
        <v xml:space="preserve">224 216 37.7 </v>
      </c>
      <c r="RN226" s="3" t="str">
        <f t="shared" si="1004"/>
        <v xml:space="preserve">224 217 21.2 </v>
      </c>
      <c r="RO226" s="3" t="str">
        <f t="shared" si="1005"/>
        <v xml:space="preserve">224 218 20.6 </v>
      </c>
      <c r="RP226" s="3" t="str">
        <f t="shared" si="1006"/>
        <v xml:space="preserve">224 219 20.4 </v>
      </c>
      <c r="RQ226" s="3" t="str">
        <f t="shared" si="1007"/>
        <v xml:space="preserve">224 220 40.7 </v>
      </c>
      <c r="RR226" s="3" t="str">
        <f t="shared" si="1008"/>
        <v xml:space="preserve">224 221 20.1 </v>
      </c>
      <c r="RS226" s="3" t="str">
        <f t="shared" si="1009"/>
        <v xml:space="preserve">224 222 7.9 </v>
      </c>
      <c r="RT226" s="3" t="str">
        <f t="shared" si="1010"/>
        <v xml:space="preserve">224 223 29.3 </v>
      </c>
      <c r="RU226" s="3" t="str">
        <f t="shared" si="1011"/>
        <v xml:space="preserve">224 224 0 </v>
      </c>
      <c r="RV226" s="3" t="str">
        <f t="shared" si="1012"/>
        <v xml:space="preserve">224 225 28.3 </v>
      </c>
      <c r="RW226" s="3" t="str">
        <f t="shared" si="1013"/>
        <v xml:space="preserve">224 226 24.9 </v>
      </c>
      <c r="RX226" s="3" t="str">
        <f t="shared" si="1014"/>
        <v xml:space="preserve">224 227 18.7 </v>
      </c>
      <c r="RY226" s="3" t="str">
        <f t="shared" si="1015"/>
        <v xml:space="preserve">224 228 20.7 </v>
      </c>
      <c r="RZ226" s="3" t="str">
        <f t="shared" si="1016"/>
        <v xml:space="preserve">224 229 23.7 </v>
      </c>
      <c r="SA226" s="3" t="str">
        <f t="shared" si="1017"/>
        <v xml:space="preserve">224 230 10.6 </v>
      </c>
      <c r="SB226" s="3" t="str">
        <f t="shared" si="1018"/>
        <v xml:space="preserve">224 231 107 </v>
      </c>
      <c r="SC226" s="3" t="str">
        <f t="shared" si="1019"/>
        <v xml:space="preserve">224 232 52.9 </v>
      </c>
      <c r="SD226" s="3" t="str">
        <f t="shared" si="1020"/>
        <v xml:space="preserve">224 233 19.5 </v>
      </c>
      <c r="SE226" s="3" t="str">
        <f t="shared" si="1021"/>
        <v xml:space="preserve">224 234 19.4 </v>
      </c>
      <c r="SF226" s="3" t="str">
        <f t="shared" si="1022"/>
        <v xml:space="preserve">224 235 13.7 </v>
      </c>
      <c r="SG226" s="3" t="str">
        <f t="shared" si="1023"/>
        <v xml:space="preserve">224 236 26.7 </v>
      </c>
      <c r="SH226" s="3" t="str">
        <f t="shared" si="1024"/>
        <v xml:space="preserve">224 237 19.5 </v>
      </c>
      <c r="SI226" s="3" t="str">
        <f t="shared" si="1025"/>
        <v xml:space="preserve">224 238 39.7 </v>
      </c>
      <c r="SJ226" s="3" t="str">
        <f t="shared" si="1026"/>
        <v xml:space="preserve">224 239 14.1 </v>
      </c>
      <c r="SK226" s="3" t="str">
        <f t="shared" si="1027"/>
        <v xml:space="preserve">224 240 21.3 </v>
      </c>
      <c r="SL226" s="3" t="str">
        <f t="shared" si="1028"/>
        <v xml:space="preserve">224 241 107 </v>
      </c>
      <c r="SM226" s="3" t="str">
        <f t="shared" si="1029"/>
        <v xml:space="preserve">224 242 39.1 </v>
      </c>
      <c r="SN226" s="3" t="str">
        <f t="shared" si="1030"/>
        <v xml:space="preserve">224 243 11.3 </v>
      </c>
      <c r="SO226" s="3" t="str">
        <f t="shared" si="1031"/>
        <v xml:space="preserve">224 244 4.5 </v>
      </c>
      <c r="SP226" s="3" t="str">
        <f t="shared" si="1032"/>
        <v xml:space="preserve">224 245 11.3 </v>
      </c>
      <c r="SQ226" s="3" t="str">
        <f t="shared" si="1033"/>
        <v xml:space="preserve">224 246 26.7 </v>
      </c>
      <c r="SR226" s="3" t="str">
        <f t="shared" si="1034"/>
        <v xml:space="preserve">224 247 20 </v>
      </c>
      <c r="SS226" s="3" t="str">
        <f t="shared" si="1035"/>
        <v xml:space="preserve">224 248 18.6 </v>
      </c>
      <c r="ST226" s="3" t="str">
        <f t="shared" si="1036"/>
        <v xml:space="preserve">224 249 21.9 </v>
      </c>
      <c r="SU226" s="3" t="str">
        <f t="shared" si="1037"/>
        <v xml:space="preserve">224 250 44.8 </v>
      </c>
      <c r="SV226" s="3" t="str">
        <f t="shared" si="1038"/>
        <v xml:space="preserve">224 251 10.8 </v>
      </c>
      <c r="SW226" s="3" t="str">
        <f t="shared" si="1039"/>
        <v xml:space="preserve">224 252 36.8 </v>
      </c>
      <c r="SX226" s="3" t="str">
        <f t="shared" si="1040"/>
        <v xml:space="preserve">224 253 17.5 </v>
      </c>
      <c r="SY226" s="3" t="str">
        <f t="shared" si="1041"/>
        <v xml:space="preserve">224 254 10.4 </v>
      </c>
      <c r="SZ226" s="3" t="str">
        <f t="shared" si="1042"/>
        <v xml:space="preserve">224 255 45.8 </v>
      </c>
      <c r="TA226" s="3" t="str">
        <f t="shared" si="1043"/>
        <v xml:space="preserve">224 256 13.7 </v>
      </c>
      <c r="TB226" s="3" t="str">
        <f t="shared" si="1044"/>
        <v xml:space="preserve">224 257 10.7 </v>
      </c>
      <c r="TC226" s="3" t="str">
        <f t="shared" si="1045"/>
        <v xml:space="preserve">224 258 15 </v>
      </c>
      <c r="TD226" s="3" t="str">
        <f t="shared" si="1046"/>
        <v xml:space="preserve">224 259 15.8 </v>
      </c>
      <c r="TE226" s="3" t="str">
        <f t="shared" si="1047"/>
        <v xml:space="preserve">224 260 18.5 </v>
      </c>
      <c r="TF226" s="3" t="str">
        <f t="shared" si="1048"/>
        <v xml:space="preserve">224 261 22.4 </v>
      </c>
    </row>
    <row r="227" spans="1:526" ht="18.75" customHeight="1" thickBot="1" x14ac:dyDescent="0.4">
      <c r="A227" s="17">
        <v>225</v>
      </c>
      <c r="B227" s="19" t="s">
        <v>264</v>
      </c>
      <c r="C227" s="16" t="s">
        <v>227</v>
      </c>
      <c r="D227" s="3">
        <v>39.5</v>
      </c>
      <c r="E227" s="3">
        <v>23.6</v>
      </c>
      <c r="F227" s="3">
        <v>33.9</v>
      </c>
      <c r="G227" s="3">
        <v>20.8</v>
      </c>
      <c r="H227" s="3">
        <v>57.1</v>
      </c>
      <c r="I227" s="3">
        <v>54.8</v>
      </c>
      <c r="J227" s="3">
        <v>54.8</v>
      </c>
      <c r="K227" s="3">
        <v>40.299999999999997</v>
      </c>
      <c r="L227" s="3">
        <v>36.799999999999997</v>
      </c>
      <c r="M227" s="3">
        <v>51.4</v>
      </c>
      <c r="N227" s="3">
        <v>25.4</v>
      </c>
      <c r="O227" s="3">
        <v>45.5</v>
      </c>
      <c r="P227" s="3">
        <v>45</v>
      </c>
      <c r="Q227" s="3">
        <v>24.3</v>
      </c>
      <c r="R227" s="3">
        <v>39</v>
      </c>
      <c r="S227" s="3">
        <v>34.799999999999997</v>
      </c>
      <c r="T227" s="3">
        <v>59.3</v>
      </c>
      <c r="U227" s="3">
        <v>42.8</v>
      </c>
      <c r="V227" s="3">
        <v>32.1</v>
      </c>
      <c r="W227" s="3">
        <v>28</v>
      </c>
      <c r="X227" s="3">
        <v>43.8</v>
      </c>
      <c r="Y227" s="3">
        <v>34</v>
      </c>
      <c r="Z227" s="3">
        <v>30.9</v>
      </c>
      <c r="AA227" s="3">
        <v>66.8</v>
      </c>
      <c r="AB227" s="3">
        <v>68.5</v>
      </c>
      <c r="AC227" s="3">
        <v>31.6</v>
      </c>
      <c r="AD227" s="3">
        <v>33.6</v>
      </c>
      <c r="AE227" s="3">
        <v>39.9</v>
      </c>
      <c r="AF227" s="3">
        <v>15.9</v>
      </c>
      <c r="AG227" s="3">
        <v>54.6</v>
      </c>
      <c r="AH227" s="3">
        <v>38.700000000000003</v>
      </c>
      <c r="AI227" s="3">
        <v>85.1</v>
      </c>
      <c r="AJ227" s="3">
        <v>98.3</v>
      </c>
      <c r="AK227" s="3">
        <v>77.599999999999994</v>
      </c>
      <c r="AL227" s="3">
        <v>95.8</v>
      </c>
      <c r="AM227" s="3">
        <v>32.5</v>
      </c>
      <c r="AN227" s="3">
        <v>33.799999999999997</v>
      </c>
      <c r="AO227" s="3">
        <v>9.3000000000000007</v>
      </c>
      <c r="AP227" s="3">
        <v>60.2</v>
      </c>
      <c r="AQ227" s="3">
        <v>45.1</v>
      </c>
      <c r="AR227" s="3">
        <v>17.899999999999999</v>
      </c>
      <c r="AS227" s="3">
        <v>34.4</v>
      </c>
      <c r="AT227" s="3">
        <v>28.4</v>
      </c>
      <c r="AU227" s="3">
        <v>28.2</v>
      </c>
      <c r="AV227" s="3">
        <v>33.4</v>
      </c>
      <c r="AW227" s="3">
        <v>36</v>
      </c>
      <c r="AX227" s="3">
        <v>45.1</v>
      </c>
      <c r="AY227" s="3">
        <v>23.8</v>
      </c>
      <c r="AZ227" s="3">
        <v>32.700000000000003</v>
      </c>
      <c r="BA227" s="3">
        <v>42.9</v>
      </c>
      <c r="BB227" s="3">
        <v>38.6</v>
      </c>
      <c r="BC227" s="3">
        <v>39.1</v>
      </c>
      <c r="BD227" s="3">
        <v>97.1</v>
      </c>
      <c r="BE227" s="3">
        <v>30.2</v>
      </c>
      <c r="BF227" s="3">
        <v>16.8</v>
      </c>
      <c r="BG227" s="3">
        <v>39.4</v>
      </c>
      <c r="BH227" s="3">
        <v>18.5</v>
      </c>
      <c r="BI227" s="3">
        <v>30.1</v>
      </c>
      <c r="BJ227" s="3">
        <v>25.9</v>
      </c>
      <c r="BK227" s="3">
        <v>40.200000000000003</v>
      </c>
      <c r="BL227" s="3">
        <v>40.6</v>
      </c>
      <c r="BM227" s="3">
        <v>54.5</v>
      </c>
      <c r="BN227" s="3">
        <v>25</v>
      </c>
      <c r="BO227" s="3">
        <v>14.3</v>
      </c>
      <c r="BP227" s="3">
        <v>26.4</v>
      </c>
      <c r="BQ227" s="3">
        <v>20.5</v>
      </c>
      <c r="BR227" s="3">
        <v>38.6</v>
      </c>
      <c r="BS227" s="3">
        <v>45.4</v>
      </c>
      <c r="BT227" s="3">
        <v>84.5</v>
      </c>
      <c r="BU227" s="3">
        <v>91.9</v>
      </c>
      <c r="BV227" s="3">
        <v>35.799999999999997</v>
      </c>
      <c r="BW227" s="3">
        <v>30</v>
      </c>
      <c r="BX227" s="3">
        <v>15.9</v>
      </c>
      <c r="BY227" s="3">
        <v>32.4</v>
      </c>
      <c r="BZ227" s="3">
        <v>37.299999999999997</v>
      </c>
      <c r="CA227" s="3">
        <v>97.7</v>
      </c>
      <c r="CB227" s="3">
        <v>34</v>
      </c>
      <c r="CC227" s="3">
        <v>36.1</v>
      </c>
      <c r="CD227" s="3">
        <v>39.299999999999997</v>
      </c>
      <c r="CE227" s="3">
        <v>46.3</v>
      </c>
      <c r="CF227" s="3">
        <v>22.7</v>
      </c>
      <c r="CG227" s="3">
        <v>41.4</v>
      </c>
      <c r="CH227" s="3">
        <v>42.3</v>
      </c>
      <c r="CI227" s="3">
        <v>45.7</v>
      </c>
      <c r="CJ227" s="3">
        <v>44.9</v>
      </c>
      <c r="CK227" s="3">
        <v>58.9</v>
      </c>
      <c r="CL227" s="3">
        <v>36.6</v>
      </c>
      <c r="CM227" s="3">
        <v>36</v>
      </c>
      <c r="CN227" s="3">
        <v>50.7</v>
      </c>
      <c r="CO227" s="3">
        <v>33.299999999999997</v>
      </c>
      <c r="CP227" s="3">
        <v>22.7</v>
      </c>
      <c r="CQ227" s="3">
        <v>30.1</v>
      </c>
      <c r="CR227" s="3">
        <v>27.4</v>
      </c>
      <c r="CS227" s="3">
        <v>35.9</v>
      </c>
      <c r="CT227" s="3">
        <v>30.1</v>
      </c>
      <c r="CU227" s="3">
        <v>52.1</v>
      </c>
      <c r="CV227" s="3">
        <v>23.5</v>
      </c>
      <c r="CW227" s="3">
        <v>34.799999999999997</v>
      </c>
      <c r="CX227" s="3">
        <v>25.5</v>
      </c>
      <c r="CY227" s="3">
        <v>38.4</v>
      </c>
      <c r="CZ227" s="3">
        <v>38.299999999999997</v>
      </c>
      <c r="DA227" s="3">
        <v>39.299999999999997</v>
      </c>
      <c r="DB227" s="3">
        <v>22.5</v>
      </c>
      <c r="DC227" s="3">
        <v>47.6</v>
      </c>
      <c r="DD227" s="3">
        <v>42.2</v>
      </c>
      <c r="DE227" s="3">
        <v>24.1</v>
      </c>
      <c r="DF227" s="3">
        <v>17.2</v>
      </c>
      <c r="DG227" s="3">
        <v>40.6</v>
      </c>
      <c r="DH227" s="3">
        <v>36.700000000000003</v>
      </c>
      <c r="DI227" s="3">
        <v>37.6</v>
      </c>
      <c r="DJ227" s="3">
        <v>31.2</v>
      </c>
      <c r="DK227" s="3">
        <v>63.7</v>
      </c>
      <c r="DL227" s="3">
        <v>101</v>
      </c>
      <c r="DM227" s="3">
        <v>33</v>
      </c>
      <c r="DN227" s="3">
        <v>56.4</v>
      </c>
      <c r="DO227" s="3">
        <v>37.1</v>
      </c>
      <c r="DP227" s="3">
        <v>15.8</v>
      </c>
      <c r="DQ227" s="3">
        <v>80.2</v>
      </c>
      <c r="DR227" s="3">
        <v>23.1</v>
      </c>
      <c r="DS227" s="3">
        <v>135</v>
      </c>
      <c r="DT227" s="3">
        <v>33.5</v>
      </c>
      <c r="DU227" s="3">
        <v>43.2</v>
      </c>
      <c r="DV227" s="3">
        <v>17.5</v>
      </c>
      <c r="DW227" s="3">
        <v>77.2</v>
      </c>
      <c r="DX227" s="3">
        <v>40.700000000000003</v>
      </c>
      <c r="DY227" s="3">
        <v>58.1</v>
      </c>
      <c r="DZ227" s="3">
        <v>39.1</v>
      </c>
      <c r="EA227" s="3">
        <v>41.9</v>
      </c>
      <c r="EB227" s="3">
        <v>47</v>
      </c>
      <c r="EC227" s="3">
        <v>32.799999999999997</v>
      </c>
      <c r="ED227" s="3">
        <v>44.1</v>
      </c>
      <c r="EE227" s="3">
        <v>40.9</v>
      </c>
      <c r="EF227" s="3">
        <v>40</v>
      </c>
      <c r="EG227" s="3">
        <v>42.3</v>
      </c>
      <c r="EH227" s="3">
        <v>32.6</v>
      </c>
      <c r="EI227" s="3">
        <v>52</v>
      </c>
      <c r="EJ227" s="3">
        <v>24</v>
      </c>
      <c r="EK227" s="3">
        <v>23.3</v>
      </c>
      <c r="EL227" s="3">
        <v>80.900000000000006</v>
      </c>
      <c r="EM227" s="3">
        <v>14.3</v>
      </c>
      <c r="EN227" s="3">
        <v>35.9</v>
      </c>
      <c r="EO227" s="3">
        <v>38.799999999999997</v>
      </c>
      <c r="EP227" s="3">
        <v>61</v>
      </c>
      <c r="EQ227" s="3">
        <v>20.3</v>
      </c>
      <c r="ER227" s="3">
        <v>36.9</v>
      </c>
      <c r="ES227" s="3">
        <v>31.9</v>
      </c>
      <c r="ET227" s="3">
        <v>44.4</v>
      </c>
      <c r="EU227" s="3">
        <v>53.6</v>
      </c>
      <c r="EV227" s="3">
        <v>26.7</v>
      </c>
      <c r="EW227" s="3">
        <v>38.799999999999997</v>
      </c>
      <c r="EX227" s="3">
        <v>36.200000000000003</v>
      </c>
      <c r="EY227" s="3">
        <v>44.7</v>
      </c>
      <c r="EZ227" s="3">
        <v>43.4</v>
      </c>
      <c r="FA227" s="3">
        <v>40.6</v>
      </c>
      <c r="FB227" s="3">
        <v>41.6</v>
      </c>
      <c r="FC227" s="3">
        <v>54.3</v>
      </c>
      <c r="FD227" s="3">
        <v>44.4</v>
      </c>
      <c r="FE227" s="3">
        <v>19.5</v>
      </c>
      <c r="FF227" s="3">
        <v>80.099999999999994</v>
      </c>
      <c r="FG227" s="3">
        <v>58.5</v>
      </c>
      <c r="FH227" s="3">
        <v>5.2</v>
      </c>
      <c r="FI227" s="3">
        <v>42.7</v>
      </c>
      <c r="FJ227" s="3">
        <v>34.4</v>
      </c>
      <c r="FK227" s="3">
        <v>44.2</v>
      </c>
      <c r="FL227" s="3">
        <v>34.4</v>
      </c>
      <c r="FM227" s="3">
        <v>40.9</v>
      </c>
      <c r="FN227" s="3">
        <v>32.9</v>
      </c>
      <c r="FO227" s="3">
        <v>24.9</v>
      </c>
      <c r="FP227" s="3">
        <v>24.5</v>
      </c>
      <c r="FQ227" s="3">
        <v>15.8</v>
      </c>
      <c r="FR227" s="3">
        <v>26.3</v>
      </c>
      <c r="FS227" s="3">
        <v>15.8</v>
      </c>
      <c r="FT227" s="3">
        <v>14.9</v>
      </c>
      <c r="FU227" s="3">
        <v>19.3</v>
      </c>
      <c r="FV227" s="3">
        <v>77.5</v>
      </c>
      <c r="FW227" s="3">
        <v>109</v>
      </c>
      <c r="FX227" s="3">
        <v>54.6</v>
      </c>
      <c r="FY227" s="3">
        <v>9.3000000000000007</v>
      </c>
      <c r="FZ227" s="3">
        <v>15.1</v>
      </c>
      <c r="GA227" s="3">
        <v>66.7</v>
      </c>
      <c r="GB227" s="3">
        <v>23.7</v>
      </c>
      <c r="GC227" s="3">
        <v>33.9</v>
      </c>
      <c r="GD227" s="3">
        <v>19.600000000000001</v>
      </c>
      <c r="GE227" s="3">
        <v>33.700000000000003</v>
      </c>
      <c r="GF227" s="3">
        <v>36.4</v>
      </c>
      <c r="GG227" s="3">
        <v>16.2</v>
      </c>
      <c r="GH227" s="3">
        <v>44.7</v>
      </c>
      <c r="GI227" s="3">
        <v>30.2</v>
      </c>
      <c r="GJ227" s="3">
        <v>8.8000000000000007</v>
      </c>
      <c r="GK227" s="3">
        <v>47.1</v>
      </c>
      <c r="GL227" s="3">
        <v>54.1</v>
      </c>
      <c r="GM227" s="3">
        <v>37.700000000000003</v>
      </c>
      <c r="GN227" s="3">
        <v>57.4</v>
      </c>
      <c r="GO227" s="3">
        <v>33.799999999999997</v>
      </c>
      <c r="GP227" s="3">
        <v>17.3</v>
      </c>
      <c r="GQ227" s="3">
        <v>27.1</v>
      </c>
      <c r="GR227" s="3">
        <v>19.100000000000001</v>
      </c>
      <c r="GS227" s="3">
        <v>44</v>
      </c>
      <c r="GT227" s="3">
        <v>32.299999999999997</v>
      </c>
      <c r="GU227" s="3">
        <v>20.3</v>
      </c>
      <c r="GV227" s="3">
        <v>35</v>
      </c>
      <c r="GW227" s="3">
        <v>34.9</v>
      </c>
      <c r="GX227" s="3">
        <v>42.4</v>
      </c>
      <c r="GY227" s="3">
        <v>32.799999999999997</v>
      </c>
      <c r="GZ227" s="3">
        <v>75.400000000000006</v>
      </c>
      <c r="HA227" s="3">
        <v>31.8</v>
      </c>
      <c r="HB227" s="3">
        <v>48.5</v>
      </c>
      <c r="HC227" s="3">
        <v>39.6</v>
      </c>
      <c r="HD227" s="3">
        <v>33.9</v>
      </c>
      <c r="HE227" s="3">
        <v>16.3</v>
      </c>
      <c r="HF227" s="3">
        <v>93.4</v>
      </c>
      <c r="HG227" s="3">
        <v>93.4</v>
      </c>
      <c r="HH227" s="3">
        <v>51.8</v>
      </c>
      <c r="HI227" s="3">
        <v>38.4</v>
      </c>
      <c r="HJ227" s="3">
        <v>38.4</v>
      </c>
      <c r="HK227" s="3">
        <v>58.9</v>
      </c>
      <c r="HL227" s="3">
        <v>44.1</v>
      </c>
      <c r="HM227" s="3">
        <v>43.6</v>
      </c>
      <c r="HN227" s="3">
        <v>43.3</v>
      </c>
      <c r="HO227" s="3">
        <v>53.4</v>
      </c>
      <c r="HP227" s="3">
        <v>43</v>
      </c>
      <c r="HQ227" s="3">
        <v>23.5</v>
      </c>
      <c r="HR227" s="3">
        <v>46</v>
      </c>
      <c r="HS227" s="3">
        <v>28.3</v>
      </c>
      <c r="HT227" s="3">
        <v>0</v>
      </c>
      <c r="HU227" s="3">
        <v>41.1</v>
      </c>
      <c r="HV227" s="3">
        <v>36.6</v>
      </c>
      <c r="HW227" s="3">
        <v>38.6</v>
      </c>
      <c r="HX227" s="3">
        <v>41.6</v>
      </c>
      <c r="HY227" s="3">
        <v>20.100000000000001</v>
      </c>
      <c r="HZ227" s="3">
        <v>116</v>
      </c>
      <c r="IA227" s="3">
        <v>62.8</v>
      </c>
      <c r="IB227" s="3">
        <v>37.5</v>
      </c>
      <c r="IC227" s="3">
        <v>36</v>
      </c>
      <c r="ID227" s="3">
        <v>35.799999999999997</v>
      </c>
      <c r="IE227" s="3">
        <v>42.9</v>
      </c>
      <c r="IF227" s="3">
        <v>46</v>
      </c>
      <c r="IG227" s="3">
        <v>43.7</v>
      </c>
      <c r="IH227" s="3">
        <v>32.6</v>
      </c>
      <c r="II227" s="3">
        <v>39.299999999999997</v>
      </c>
      <c r="IJ227" s="3">
        <v>116</v>
      </c>
      <c r="IK227" s="3">
        <v>48.9</v>
      </c>
      <c r="IL227" s="3">
        <v>24.2</v>
      </c>
      <c r="IM227" s="3">
        <v>27.2</v>
      </c>
      <c r="IN227" s="3">
        <v>24.2</v>
      </c>
      <c r="IO227" s="3">
        <v>44.3</v>
      </c>
      <c r="IP227" s="3">
        <v>8.9</v>
      </c>
      <c r="IQ227" s="3">
        <v>36.1</v>
      </c>
      <c r="IR227" s="3">
        <v>39.799999999999997</v>
      </c>
      <c r="IS227" s="3">
        <v>37.4</v>
      </c>
      <c r="IT227" s="3">
        <v>23.9</v>
      </c>
      <c r="IU227" s="3">
        <v>45.3</v>
      </c>
      <c r="IV227" s="3">
        <v>35.799999999999997</v>
      </c>
      <c r="IW227" s="3">
        <v>20.5</v>
      </c>
      <c r="IX227" s="3">
        <v>50.1</v>
      </c>
      <c r="IY227" s="3">
        <v>40.200000000000003</v>
      </c>
      <c r="IZ227" s="3">
        <v>23.8</v>
      </c>
      <c r="JA227" s="3">
        <v>31.9</v>
      </c>
      <c r="JB227" s="3">
        <v>37.4</v>
      </c>
      <c r="JC227" s="3">
        <v>35.1</v>
      </c>
      <c r="JD227" s="3">
        <v>33.5</v>
      </c>
      <c r="JF227" s="3" t="str">
        <f t="shared" si="788"/>
        <v xml:space="preserve">225 1 39.5 </v>
      </c>
      <c r="JG227" s="3" t="str">
        <f t="shared" si="789"/>
        <v xml:space="preserve">225 2 23.6 </v>
      </c>
      <c r="JH227" s="3" t="str">
        <f t="shared" si="790"/>
        <v xml:space="preserve">225 3 33.9 </v>
      </c>
      <c r="JI227" s="3" t="str">
        <f t="shared" si="791"/>
        <v xml:space="preserve">225 4 20.8 </v>
      </c>
      <c r="JJ227" s="3" t="str">
        <f t="shared" si="792"/>
        <v xml:space="preserve">225 5 57.1 </v>
      </c>
      <c r="JK227" s="3" t="str">
        <f t="shared" si="793"/>
        <v xml:space="preserve">225 6 54.8 </v>
      </c>
      <c r="JL227" s="3" t="str">
        <f t="shared" si="794"/>
        <v xml:space="preserve">225 7 54.8 </v>
      </c>
      <c r="JM227" s="3" t="str">
        <f t="shared" si="795"/>
        <v xml:space="preserve">225 8 40.3 </v>
      </c>
      <c r="JN227" s="3" t="str">
        <f t="shared" si="796"/>
        <v xml:space="preserve">225 9 36.8 </v>
      </c>
      <c r="JO227" s="3" t="str">
        <f t="shared" si="797"/>
        <v xml:space="preserve">225 10 51.4 </v>
      </c>
      <c r="JP227" s="3" t="str">
        <f t="shared" si="798"/>
        <v xml:space="preserve">225 11 25.4 </v>
      </c>
      <c r="JQ227" s="3" t="str">
        <f t="shared" si="799"/>
        <v xml:space="preserve">225 12 45.5 </v>
      </c>
      <c r="JR227" s="3" t="str">
        <f t="shared" si="800"/>
        <v xml:space="preserve">225 13 45 </v>
      </c>
      <c r="JS227" s="3" t="str">
        <f t="shared" si="801"/>
        <v xml:space="preserve">225 14 24.3 </v>
      </c>
      <c r="JT227" s="3" t="str">
        <f t="shared" si="802"/>
        <v xml:space="preserve">225 15 39 </v>
      </c>
      <c r="JU227" s="3" t="str">
        <f t="shared" si="803"/>
        <v xml:space="preserve">225 16 34.8 </v>
      </c>
      <c r="JV227" s="3" t="str">
        <f t="shared" si="804"/>
        <v xml:space="preserve">225 17 59.3 </v>
      </c>
      <c r="JW227" s="3" t="str">
        <f t="shared" si="805"/>
        <v xml:space="preserve">225 18 42.8 </v>
      </c>
      <c r="JX227" s="3" t="str">
        <f t="shared" si="806"/>
        <v xml:space="preserve">225 19 32.1 </v>
      </c>
      <c r="JY227" s="3" t="str">
        <f t="shared" si="807"/>
        <v xml:space="preserve">225 20 28 </v>
      </c>
      <c r="JZ227" s="3" t="str">
        <f t="shared" si="808"/>
        <v xml:space="preserve">225 21 43.8 </v>
      </c>
      <c r="KA227" s="3" t="str">
        <f t="shared" si="809"/>
        <v xml:space="preserve">225 22 34 </v>
      </c>
      <c r="KB227" s="3" t="str">
        <f t="shared" si="810"/>
        <v xml:space="preserve">225 23 30.9 </v>
      </c>
      <c r="KC227" s="3" t="str">
        <f t="shared" si="811"/>
        <v xml:space="preserve">225 24 66.8 </v>
      </c>
      <c r="KD227" s="3" t="str">
        <f t="shared" si="812"/>
        <v xml:space="preserve">225 25 68.5 </v>
      </c>
      <c r="KE227" s="3" t="str">
        <f t="shared" si="813"/>
        <v xml:space="preserve">225 26 31.6 </v>
      </c>
      <c r="KF227" s="3" t="str">
        <f t="shared" si="814"/>
        <v xml:space="preserve">225 27 33.6 </v>
      </c>
      <c r="KG227" s="3" t="str">
        <f t="shared" si="815"/>
        <v xml:space="preserve">225 28 39.9 </v>
      </c>
      <c r="KH227" s="3" t="str">
        <f t="shared" si="816"/>
        <v xml:space="preserve">225 29 15.9 </v>
      </c>
      <c r="KI227" s="3" t="str">
        <f t="shared" si="817"/>
        <v xml:space="preserve">225 30 54.6 </v>
      </c>
      <c r="KJ227" s="3" t="str">
        <f t="shared" si="818"/>
        <v xml:space="preserve">225 31 38.7 </v>
      </c>
      <c r="KK227" s="3" t="str">
        <f t="shared" si="819"/>
        <v xml:space="preserve">225 32 85.1 </v>
      </c>
      <c r="KL227" s="3" t="str">
        <f t="shared" si="820"/>
        <v xml:space="preserve">225 33 98.3 </v>
      </c>
      <c r="KM227" s="3" t="str">
        <f t="shared" si="821"/>
        <v xml:space="preserve">225 34 77.6 </v>
      </c>
      <c r="KN227" s="3" t="str">
        <f t="shared" si="822"/>
        <v xml:space="preserve">225 35 95.8 </v>
      </c>
      <c r="KO227" s="3" t="str">
        <f t="shared" si="823"/>
        <v xml:space="preserve">225 36 32.5 </v>
      </c>
      <c r="KP227" s="3" t="str">
        <f t="shared" si="824"/>
        <v xml:space="preserve">225 37 33.8 </v>
      </c>
      <c r="KQ227" s="3" t="str">
        <f t="shared" si="825"/>
        <v xml:space="preserve">225 38 9.3 </v>
      </c>
      <c r="KR227" s="3" t="str">
        <f t="shared" si="826"/>
        <v xml:space="preserve">225 39 60.2 </v>
      </c>
      <c r="KS227" s="3" t="str">
        <f t="shared" si="827"/>
        <v xml:space="preserve">225 40 45.1 </v>
      </c>
      <c r="KT227" s="3" t="str">
        <f t="shared" si="828"/>
        <v xml:space="preserve">225 41 17.9 </v>
      </c>
      <c r="KU227" s="3" t="str">
        <f t="shared" si="829"/>
        <v xml:space="preserve">225 42 34.4 </v>
      </c>
      <c r="KV227" s="3" t="str">
        <f t="shared" si="830"/>
        <v xml:space="preserve">225 43 28.4 </v>
      </c>
      <c r="KW227" s="3" t="str">
        <f t="shared" si="831"/>
        <v xml:space="preserve">225 44 28.2 </v>
      </c>
      <c r="KX227" s="3" t="str">
        <f t="shared" si="832"/>
        <v xml:space="preserve">225 45 33.4 </v>
      </c>
      <c r="KY227" s="3" t="str">
        <f t="shared" si="833"/>
        <v xml:space="preserve">225 46 36 </v>
      </c>
      <c r="KZ227" s="3" t="str">
        <f t="shared" si="834"/>
        <v xml:space="preserve">225 47 45.1 </v>
      </c>
      <c r="LA227" s="3" t="str">
        <f t="shared" si="835"/>
        <v xml:space="preserve">225 48 23.8 </v>
      </c>
      <c r="LB227" s="3" t="str">
        <f t="shared" si="836"/>
        <v xml:space="preserve">225 49 32.7 </v>
      </c>
      <c r="LC227" s="3" t="str">
        <f t="shared" si="837"/>
        <v xml:space="preserve">225 50 42.9 </v>
      </c>
      <c r="LD227" s="3" t="str">
        <f t="shared" si="838"/>
        <v xml:space="preserve">225 51 38.6 </v>
      </c>
      <c r="LE227" s="3" t="str">
        <f t="shared" si="839"/>
        <v xml:space="preserve">225 52 39.1 </v>
      </c>
      <c r="LF227" s="3" t="str">
        <f t="shared" si="840"/>
        <v xml:space="preserve">225 53 97.1 </v>
      </c>
      <c r="LG227" s="3" t="str">
        <f t="shared" si="841"/>
        <v xml:space="preserve">225 54 30.2 </v>
      </c>
      <c r="LH227" s="3" t="str">
        <f t="shared" si="842"/>
        <v xml:space="preserve">225 55 16.8 </v>
      </c>
      <c r="LI227" s="3" t="str">
        <f t="shared" si="843"/>
        <v xml:space="preserve">225 56 39.4 </v>
      </c>
      <c r="LJ227" s="3" t="str">
        <f t="shared" si="844"/>
        <v xml:space="preserve">225 57 18.5 </v>
      </c>
      <c r="LK227" s="3" t="str">
        <f t="shared" si="845"/>
        <v xml:space="preserve">225 58 30.1 </v>
      </c>
      <c r="LL227" s="3" t="str">
        <f t="shared" si="846"/>
        <v xml:space="preserve">225 59 25.9 </v>
      </c>
      <c r="LM227" s="3" t="str">
        <f t="shared" si="847"/>
        <v xml:space="preserve">225 60 40.2 </v>
      </c>
      <c r="LN227" s="3" t="str">
        <f t="shared" si="848"/>
        <v xml:space="preserve">225 61 40.6 </v>
      </c>
      <c r="LO227" s="3" t="str">
        <f t="shared" si="849"/>
        <v xml:space="preserve">225 62 54.5 </v>
      </c>
      <c r="LP227" s="3" t="str">
        <f t="shared" si="850"/>
        <v xml:space="preserve">225 63 25 </v>
      </c>
      <c r="LQ227" s="3" t="str">
        <f t="shared" si="851"/>
        <v xml:space="preserve">225 64 14.3 </v>
      </c>
      <c r="LR227" s="3" t="str">
        <f t="shared" si="852"/>
        <v xml:space="preserve">225 65 26.4 </v>
      </c>
      <c r="LS227" s="3" t="str">
        <f t="shared" si="853"/>
        <v xml:space="preserve">225 66 20.5 </v>
      </c>
      <c r="LT227" s="3" t="str">
        <f t="shared" si="854"/>
        <v xml:space="preserve">225 67 38.6 </v>
      </c>
      <c r="LU227" s="3" t="str">
        <f t="shared" si="855"/>
        <v xml:space="preserve">225 68 45.4 </v>
      </c>
      <c r="LV227" s="3" t="str">
        <f t="shared" si="856"/>
        <v xml:space="preserve">225 69 84.5 </v>
      </c>
      <c r="LW227" s="3" t="str">
        <f t="shared" si="857"/>
        <v xml:space="preserve">225 70 91.9 </v>
      </c>
      <c r="LX227" s="3" t="str">
        <f t="shared" si="858"/>
        <v xml:space="preserve">225 71 35.8 </v>
      </c>
      <c r="LY227" s="3" t="str">
        <f t="shared" si="859"/>
        <v xml:space="preserve">225 72 30 </v>
      </c>
      <c r="LZ227" s="3" t="str">
        <f t="shared" si="860"/>
        <v xml:space="preserve">225 73 15.9 </v>
      </c>
      <c r="MA227" s="3" t="str">
        <f t="shared" si="861"/>
        <v xml:space="preserve">225 74 32.4 </v>
      </c>
      <c r="MB227" s="3" t="str">
        <f t="shared" si="862"/>
        <v xml:space="preserve">225 75 37.3 </v>
      </c>
      <c r="MC227" s="3" t="str">
        <f t="shared" si="863"/>
        <v xml:space="preserve">225 76 97.7 </v>
      </c>
      <c r="MD227" s="3" t="str">
        <f t="shared" si="864"/>
        <v xml:space="preserve">225 77 34 </v>
      </c>
      <c r="ME227" s="3" t="str">
        <f t="shared" si="865"/>
        <v xml:space="preserve">225 78 36.1 </v>
      </c>
      <c r="MF227" s="3" t="str">
        <f t="shared" si="866"/>
        <v xml:space="preserve">225 79 39.3 </v>
      </c>
      <c r="MG227" s="3" t="str">
        <f t="shared" si="867"/>
        <v xml:space="preserve">225 80 46.3 </v>
      </c>
      <c r="MH227" s="3" t="str">
        <f t="shared" si="868"/>
        <v xml:space="preserve">225 81 22.7 </v>
      </c>
      <c r="MI227" s="3" t="str">
        <f t="shared" si="869"/>
        <v xml:space="preserve">225 82 41.4 </v>
      </c>
      <c r="MJ227" s="3" t="str">
        <f t="shared" si="870"/>
        <v xml:space="preserve">225 83 42.3 </v>
      </c>
      <c r="MK227" s="3" t="str">
        <f t="shared" si="871"/>
        <v xml:space="preserve">225 84 45.7 </v>
      </c>
      <c r="ML227" s="3" t="str">
        <f t="shared" si="872"/>
        <v xml:space="preserve">225 85 44.9 </v>
      </c>
      <c r="MM227" s="3" t="str">
        <f t="shared" si="873"/>
        <v xml:space="preserve">225 86 58.9 </v>
      </c>
      <c r="MN227" s="3" t="str">
        <f t="shared" si="874"/>
        <v xml:space="preserve">225 87 36.6 </v>
      </c>
      <c r="MO227" s="3" t="str">
        <f t="shared" si="875"/>
        <v xml:space="preserve">225 88 36 </v>
      </c>
      <c r="MP227" s="3" t="str">
        <f t="shared" si="876"/>
        <v xml:space="preserve">225 89 50.7 </v>
      </c>
      <c r="MQ227" s="3" t="str">
        <f t="shared" si="877"/>
        <v xml:space="preserve">225 90 33.3 </v>
      </c>
      <c r="MR227" s="3" t="str">
        <f t="shared" si="878"/>
        <v xml:space="preserve">225 91 22.7 </v>
      </c>
      <c r="MS227" s="3" t="str">
        <f t="shared" si="879"/>
        <v xml:space="preserve">225 92 30.1 </v>
      </c>
      <c r="MT227" s="3" t="str">
        <f t="shared" si="880"/>
        <v xml:space="preserve">225 93 27.4 </v>
      </c>
      <c r="MU227" s="3" t="str">
        <f t="shared" si="881"/>
        <v xml:space="preserve">225 94 35.9 </v>
      </c>
      <c r="MV227" s="3" t="str">
        <f t="shared" si="882"/>
        <v xml:space="preserve">225 95 30.1 </v>
      </c>
      <c r="MW227" s="3" t="str">
        <f t="shared" si="883"/>
        <v xml:space="preserve">225 96 52.1 </v>
      </c>
      <c r="MX227" s="3" t="str">
        <f t="shared" si="884"/>
        <v xml:space="preserve">225 97 23.5 </v>
      </c>
      <c r="MY227" s="3" t="str">
        <f t="shared" si="885"/>
        <v xml:space="preserve">225 98 34.8 </v>
      </c>
      <c r="MZ227" s="3" t="str">
        <f t="shared" si="886"/>
        <v xml:space="preserve">225 99 25.5 </v>
      </c>
      <c r="NA227" s="3" t="str">
        <f t="shared" si="887"/>
        <v xml:space="preserve">225 100 38.4 </v>
      </c>
      <c r="NB227" s="3" t="str">
        <f t="shared" si="888"/>
        <v xml:space="preserve">225 101 38.3 </v>
      </c>
      <c r="NC227" s="3" t="str">
        <f t="shared" si="889"/>
        <v xml:space="preserve">225 102 39.3 </v>
      </c>
      <c r="ND227" s="3" t="str">
        <f t="shared" si="890"/>
        <v xml:space="preserve">225 103 22.5 </v>
      </c>
      <c r="NE227" s="3" t="str">
        <f t="shared" si="891"/>
        <v xml:space="preserve">225 104 47.6 </v>
      </c>
      <c r="NF227" s="3" t="str">
        <f t="shared" si="892"/>
        <v xml:space="preserve">225 105 42.2 </v>
      </c>
      <c r="NG227" s="3" t="str">
        <f t="shared" si="893"/>
        <v xml:space="preserve">225 106 24.1 </v>
      </c>
      <c r="NH227" s="3" t="str">
        <f t="shared" si="894"/>
        <v xml:space="preserve">225 107 17.2 </v>
      </c>
      <c r="NI227" s="3" t="str">
        <f t="shared" si="895"/>
        <v xml:space="preserve">225 108 40.6 </v>
      </c>
      <c r="NJ227" s="3" t="str">
        <f t="shared" si="896"/>
        <v xml:space="preserve">225 109 36.7 </v>
      </c>
      <c r="NK227" s="3" t="str">
        <f t="shared" si="897"/>
        <v xml:space="preserve">225 110 37.6 </v>
      </c>
      <c r="NL227" s="3" t="str">
        <f t="shared" si="898"/>
        <v xml:space="preserve">225 111 31.2 </v>
      </c>
      <c r="NM227" s="3" t="str">
        <f t="shared" si="899"/>
        <v xml:space="preserve">225 112 63.7 </v>
      </c>
      <c r="NN227" s="3" t="str">
        <f t="shared" si="900"/>
        <v xml:space="preserve">225 113 101 </v>
      </c>
      <c r="NO227" s="3" t="str">
        <f t="shared" si="901"/>
        <v xml:space="preserve">225 114 33 </v>
      </c>
      <c r="NP227" s="3" t="str">
        <f t="shared" si="902"/>
        <v xml:space="preserve">225 115 56.4 </v>
      </c>
      <c r="NQ227" s="3" t="str">
        <f t="shared" si="903"/>
        <v xml:space="preserve">225 116 37.1 </v>
      </c>
      <c r="NR227" s="3" t="str">
        <f t="shared" si="904"/>
        <v xml:space="preserve">225 117 15.8 </v>
      </c>
      <c r="NS227" s="3" t="str">
        <f t="shared" si="905"/>
        <v xml:space="preserve">225 118 80.2 </v>
      </c>
      <c r="NT227" s="3" t="str">
        <f t="shared" si="906"/>
        <v xml:space="preserve">225 119 23.1 </v>
      </c>
      <c r="NU227" s="3" t="str">
        <f t="shared" si="907"/>
        <v xml:space="preserve">225 120 135 </v>
      </c>
      <c r="NV227" s="3" t="str">
        <f t="shared" si="908"/>
        <v xml:space="preserve">225 121 33.5 </v>
      </c>
      <c r="NW227" s="3" t="str">
        <f t="shared" si="909"/>
        <v xml:space="preserve">225 122 43.2 </v>
      </c>
      <c r="NX227" s="3" t="str">
        <f t="shared" si="910"/>
        <v xml:space="preserve">225 123 17.5 </v>
      </c>
      <c r="NY227" s="3" t="str">
        <f t="shared" si="911"/>
        <v xml:space="preserve">225 124 77.2 </v>
      </c>
      <c r="NZ227" s="3" t="str">
        <f t="shared" si="912"/>
        <v xml:space="preserve">225 125 40.7 </v>
      </c>
      <c r="OA227" s="3" t="str">
        <f t="shared" si="913"/>
        <v xml:space="preserve">225 126 58.1 </v>
      </c>
      <c r="OB227" s="3" t="str">
        <f t="shared" si="914"/>
        <v xml:space="preserve">225 127 39.1 </v>
      </c>
      <c r="OC227" s="3" t="str">
        <f t="shared" si="915"/>
        <v xml:space="preserve">225 128 41.9 </v>
      </c>
      <c r="OD227" s="3" t="str">
        <f t="shared" si="916"/>
        <v xml:space="preserve">225 129 47 </v>
      </c>
      <c r="OE227" s="3" t="str">
        <f t="shared" si="917"/>
        <v xml:space="preserve">225 130 32.8 </v>
      </c>
      <c r="OF227" s="3" t="str">
        <f t="shared" si="918"/>
        <v xml:space="preserve">225 131 44.1 </v>
      </c>
      <c r="OG227" s="3" t="str">
        <f t="shared" si="919"/>
        <v xml:space="preserve">225 132 40.9 </v>
      </c>
      <c r="OH227" s="3" t="str">
        <f t="shared" si="920"/>
        <v xml:space="preserve">225 133 40 </v>
      </c>
      <c r="OI227" s="3" t="str">
        <f t="shared" si="921"/>
        <v xml:space="preserve">225 134 42.3 </v>
      </c>
      <c r="OJ227" s="3" t="str">
        <f t="shared" si="922"/>
        <v xml:space="preserve">225 135 32.6 </v>
      </c>
      <c r="OK227" s="3" t="str">
        <f t="shared" si="923"/>
        <v xml:space="preserve">225 136 52 </v>
      </c>
      <c r="OL227" s="3" t="str">
        <f t="shared" si="924"/>
        <v xml:space="preserve">225 137 24 </v>
      </c>
      <c r="OM227" s="3" t="str">
        <f t="shared" si="925"/>
        <v xml:space="preserve">225 138 23.3 </v>
      </c>
      <c r="ON227" s="3" t="str">
        <f t="shared" si="926"/>
        <v xml:space="preserve">225 139 80.9 </v>
      </c>
      <c r="OO227" s="3" t="str">
        <f t="shared" si="927"/>
        <v xml:space="preserve">225 140 14.3 </v>
      </c>
      <c r="OP227" s="3" t="str">
        <f t="shared" si="928"/>
        <v xml:space="preserve">225 141 35.9 </v>
      </c>
      <c r="OQ227" s="3" t="str">
        <f t="shared" si="929"/>
        <v xml:space="preserve">225 142 38.8 </v>
      </c>
      <c r="OR227" s="3" t="str">
        <f t="shared" si="930"/>
        <v xml:space="preserve">225 143 61 </v>
      </c>
      <c r="OS227" s="3" t="str">
        <f t="shared" si="931"/>
        <v xml:space="preserve">225 144 20.3 </v>
      </c>
      <c r="OT227" s="3" t="str">
        <f t="shared" si="932"/>
        <v xml:space="preserve">225 145 36.9 </v>
      </c>
      <c r="OU227" s="3" t="str">
        <f t="shared" si="933"/>
        <v xml:space="preserve">225 146 31.9 </v>
      </c>
      <c r="OV227" s="3" t="str">
        <f t="shared" si="934"/>
        <v xml:space="preserve">225 147 44.4 </v>
      </c>
      <c r="OW227" s="3" t="str">
        <f t="shared" si="935"/>
        <v xml:space="preserve">225 148 53.6 </v>
      </c>
      <c r="OX227" s="3" t="str">
        <f t="shared" si="936"/>
        <v xml:space="preserve">225 149 26.7 </v>
      </c>
      <c r="OY227" s="3" t="str">
        <f t="shared" si="937"/>
        <v xml:space="preserve">225 150 38.8 </v>
      </c>
      <c r="OZ227" s="3" t="str">
        <f t="shared" si="938"/>
        <v xml:space="preserve">225 151 36.2 </v>
      </c>
      <c r="PA227" s="3" t="str">
        <f t="shared" si="939"/>
        <v xml:space="preserve">225 152 44.7 </v>
      </c>
      <c r="PB227" s="3" t="str">
        <f t="shared" si="940"/>
        <v xml:space="preserve">225 153 43.4 </v>
      </c>
      <c r="PC227" s="3" t="str">
        <f t="shared" si="941"/>
        <v xml:space="preserve">225 154 40.6 </v>
      </c>
      <c r="PD227" s="3" t="str">
        <f t="shared" si="942"/>
        <v xml:space="preserve">225 155 41.6 </v>
      </c>
      <c r="PE227" s="3" t="str">
        <f t="shared" si="943"/>
        <v xml:space="preserve">225 156 54.3 </v>
      </c>
      <c r="PF227" s="3" t="str">
        <f t="shared" si="944"/>
        <v xml:space="preserve">225 157 44.4 </v>
      </c>
      <c r="PG227" s="3" t="str">
        <f t="shared" si="945"/>
        <v xml:space="preserve">225 158 19.5 </v>
      </c>
      <c r="PH227" s="3" t="str">
        <f t="shared" si="946"/>
        <v xml:space="preserve">225 159 80.1 </v>
      </c>
      <c r="PI227" s="3" t="str">
        <f t="shared" si="947"/>
        <v xml:space="preserve">225 160 58.5 </v>
      </c>
      <c r="PJ227" s="3" t="str">
        <f t="shared" si="948"/>
        <v xml:space="preserve">225 161 5.2 </v>
      </c>
      <c r="PK227" s="3" t="str">
        <f t="shared" si="949"/>
        <v xml:space="preserve">225 162 42.7 </v>
      </c>
      <c r="PL227" s="3" t="str">
        <f t="shared" si="950"/>
        <v xml:space="preserve">225 163 34.4 </v>
      </c>
      <c r="PM227" s="3" t="str">
        <f t="shared" si="951"/>
        <v xml:space="preserve">225 164 44.2 </v>
      </c>
      <c r="PN227" s="3" t="str">
        <f t="shared" si="952"/>
        <v xml:space="preserve">225 165 34.4 </v>
      </c>
      <c r="PO227" s="3" t="str">
        <f t="shared" si="953"/>
        <v xml:space="preserve">225 166 40.9 </v>
      </c>
      <c r="PP227" s="3" t="str">
        <f t="shared" si="954"/>
        <v xml:space="preserve">225 167 32.9 </v>
      </c>
      <c r="PQ227" s="3" t="str">
        <f t="shared" si="955"/>
        <v xml:space="preserve">225 168 24.9 </v>
      </c>
      <c r="PR227" s="3" t="str">
        <f t="shared" si="956"/>
        <v xml:space="preserve">225 169 24.5 </v>
      </c>
      <c r="PS227" s="3" t="str">
        <f t="shared" si="957"/>
        <v xml:space="preserve">225 170 15.8 </v>
      </c>
      <c r="PT227" s="3" t="str">
        <f t="shared" si="958"/>
        <v xml:space="preserve">225 171 26.3 </v>
      </c>
      <c r="PU227" s="3" t="str">
        <f t="shared" si="959"/>
        <v xml:space="preserve">225 172 15.8 </v>
      </c>
      <c r="PV227" s="3" t="str">
        <f t="shared" si="960"/>
        <v xml:space="preserve">225 173 14.9 </v>
      </c>
      <c r="PW227" s="3" t="str">
        <f t="shared" si="961"/>
        <v xml:space="preserve">225 174 19.3 </v>
      </c>
      <c r="PX227" s="3" t="str">
        <f t="shared" si="962"/>
        <v xml:space="preserve">225 175 77.5 </v>
      </c>
      <c r="PY227" s="3" t="str">
        <f t="shared" si="963"/>
        <v xml:space="preserve">225 176 109 </v>
      </c>
      <c r="PZ227" s="3" t="str">
        <f t="shared" si="964"/>
        <v xml:space="preserve">225 177 54.6 </v>
      </c>
      <c r="QA227" s="3" t="str">
        <f t="shared" si="965"/>
        <v xml:space="preserve">225 178 9.3 </v>
      </c>
      <c r="QB227" s="3" t="str">
        <f t="shared" si="966"/>
        <v xml:space="preserve">225 179 15.1 </v>
      </c>
      <c r="QC227" s="3" t="str">
        <f t="shared" si="967"/>
        <v xml:space="preserve">225 180 66.7 </v>
      </c>
      <c r="QD227" s="3" t="str">
        <f t="shared" si="968"/>
        <v xml:space="preserve">225 181 23.7 </v>
      </c>
      <c r="QE227" s="3" t="str">
        <f t="shared" si="969"/>
        <v xml:space="preserve">225 182 33.9 </v>
      </c>
      <c r="QF227" s="3" t="str">
        <f t="shared" si="970"/>
        <v xml:space="preserve">225 183 19.6 </v>
      </c>
      <c r="QG227" s="3" t="str">
        <f t="shared" si="971"/>
        <v xml:space="preserve">225 184 33.7 </v>
      </c>
      <c r="QH227" s="3" t="str">
        <f t="shared" si="972"/>
        <v xml:space="preserve">225 185 36.4 </v>
      </c>
      <c r="QI227" s="3" t="str">
        <f t="shared" si="973"/>
        <v xml:space="preserve">225 186 16.2 </v>
      </c>
      <c r="QJ227" s="3" t="str">
        <f t="shared" si="974"/>
        <v xml:space="preserve">225 187 44.7 </v>
      </c>
      <c r="QK227" s="3" t="str">
        <f t="shared" si="975"/>
        <v xml:space="preserve">225 188 30.2 </v>
      </c>
      <c r="QL227" s="3" t="str">
        <f t="shared" si="976"/>
        <v xml:space="preserve">225 189 8.8 </v>
      </c>
      <c r="QM227" s="3" t="str">
        <f t="shared" si="977"/>
        <v xml:space="preserve">225 190 47.1 </v>
      </c>
      <c r="QN227" s="3" t="str">
        <f t="shared" si="978"/>
        <v xml:space="preserve">225 191 54.1 </v>
      </c>
      <c r="QO227" s="3" t="str">
        <f t="shared" si="979"/>
        <v xml:space="preserve">225 192 37.7 </v>
      </c>
      <c r="QP227" s="3" t="str">
        <f t="shared" si="980"/>
        <v xml:space="preserve">225 193 57.4 </v>
      </c>
      <c r="QQ227" s="3" t="str">
        <f t="shared" si="981"/>
        <v xml:space="preserve">225 194 33.8 </v>
      </c>
      <c r="QR227" s="3" t="str">
        <f t="shared" si="982"/>
        <v xml:space="preserve">225 195 17.3 </v>
      </c>
      <c r="QS227" s="3" t="str">
        <f t="shared" si="983"/>
        <v xml:space="preserve">225 196 27.1 </v>
      </c>
      <c r="QT227" s="3" t="str">
        <f t="shared" si="984"/>
        <v xml:space="preserve">225 197 19.1 </v>
      </c>
      <c r="QU227" s="3" t="str">
        <f t="shared" si="985"/>
        <v xml:space="preserve">225 198 44 </v>
      </c>
      <c r="QV227" s="3" t="str">
        <f t="shared" si="986"/>
        <v xml:space="preserve">225 199 32.3 </v>
      </c>
      <c r="QW227" s="3" t="str">
        <f t="shared" si="987"/>
        <v xml:space="preserve">225 200 20.3 </v>
      </c>
      <c r="QX227" s="3" t="str">
        <f t="shared" si="988"/>
        <v xml:space="preserve">225 201 35 </v>
      </c>
      <c r="QY227" s="3" t="str">
        <f t="shared" si="989"/>
        <v xml:space="preserve">225 202 34.9 </v>
      </c>
      <c r="QZ227" s="3" t="str">
        <f t="shared" si="990"/>
        <v xml:space="preserve">225 203 42.4 </v>
      </c>
      <c r="RA227" s="3" t="str">
        <f t="shared" si="991"/>
        <v xml:space="preserve">225 204 32.8 </v>
      </c>
      <c r="RB227" s="3" t="str">
        <f t="shared" si="992"/>
        <v xml:space="preserve">225 205 75.4 </v>
      </c>
      <c r="RC227" s="3" t="str">
        <f t="shared" si="993"/>
        <v xml:space="preserve">225 206 31.8 </v>
      </c>
      <c r="RD227" s="3" t="str">
        <f t="shared" si="994"/>
        <v xml:space="preserve">225 207 48.5 </v>
      </c>
      <c r="RE227" s="3" t="str">
        <f t="shared" si="995"/>
        <v xml:space="preserve">225 208 39.6 </v>
      </c>
      <c r="RF227" s="3" t="str">
        <f t="shared" si="996"/>
        <v xml:space="preserve">225 209 33.9 </v>
      </c>
      <c r="RG227" s="3" t="str">
        <f t="shared" si="997"/>
        <v xml:space="preserve">225 210 16.3 </v>
      </c>
      <c r="RH227" s="3" t="str">
        <f t="shared" si="998"/>
        <v xml:space="preserve">225 211 93.4 </v>
      </c>
      <c r="RI227" s="3" t="str">
        <f t="shared" si="999"/>
        <v xml:space="preserve">225 212 93.4 </v>
      </c>
      <c r="RJ227" s="3" t="str">
        <f t="shared" si="1000"/>
        <v xml:space="preserve">225 213 51.8 </v>
      </c>
      <c r="RK227" s="3" t="str">
        <f t="shared" si="1001"/>
        <v xml:space="preserve">225 214 38.4 </v>
      </c>
      <c r="RL227" s="3" t="str">
        <f t="shared" si="1002"/>
        <v xml:space="preserve">225 215 38.4 </v>
      </c>
      <c r="RM227" s="3" t="str">
        <f t="shared" si="1003"/>
        <v xml:space="preserve">225 216 58.9 </v>
      </c>
      <c r="RN227" s="3" t="str">
        <f t="shared" si="1004"/>
        <v xml:space="preserve">225 217 44.1 </v>
      </c>
      <c r="RO227" s="3" t="str">
        <f t="shared" si="1005"/>
        <v xml:space="preserve">225 218 43.6 </v>
      </c>
      <c r="RP227" s="3" t="str">
        <f t="shared" si="1006"/>
        <v xml:space="preserve">225 219 43.3 </v>
      </c>
      <c r="RQ227" s="3" t="str">
        <f t="shared" si="1007"/>
        <v xml:space="preserve">225 220 53.4 </v>
      </c>
      <c r="RR227" s="3" t="str">
        <f t="shared" si="1008"/>
        <v xml:space="preserve">225 221 43 </v>
      </c>
      <c r="RS227" s="3" t="str">
        <f t="shared" si="1009"/>
        <v xml:space="preserve">225 222 23.5 </v>
      </c>
      <c r="RT227" s="3" t="str">
        <f t="shared" si="1010"/>
        <v xml:space="preserve">225 223 46 </v>
      </c>
      <c r="RU227" s="3" t="str">
        <f t="shared" si="1011"/>
        <v xml:space="preserve">225 224 28.3 </v>
      </c>
      <c r="RV227" s="3" t="str">
        <f t="shared" si="1012"/>
        <v xml:space="preserve">225 225 0 </v>
      </c>
      <c r="RW227" s="3" t="str">
        <f t="shared" si="1013"/>
        <v xml:space="preserve">225 226 41.1 </v>
      </c>
      <c r="RX227" s="3" t="str">
        <f t="shared" si="1014"/>
        <v xml:space="preserve">225 227 36.6 </v>
      </c>
      <c r="RY227" s="3" t="str">
        <f t="shared" si="1015"/>
        <v xml:space="preserve">225 228 38.6 </v>
      </c>
      <c r="RZ227" s="3" t="str">
        <f t="shared" si="1016"/>
        <v xml:space="preserve">225 229 41.6 </v>
      </c>
      <c r="SA227" s="3" t="str">
        <f t="shared" si="1017"/>
        <v xml:space="preserve">225 230 20.1 </v>
      </c>
      <c r="SB227" s="3" t="str">
        <f t="shared" si="1018"/>
        <v xml:space="preserve">225 231 116 </v>
      </c>
      <c r="SC227" s="3" t="str">
        <f t="shared" si="1019"/>
        <v xml:space="preserve">225 232 62.8 </v>
      </c>
      <c r="SD227" s="3" t="str">
        <f t="shared" si="1020"/>
        <v xml:space="preserve">225 233 37.5 </v>
      </c>
      <c r="SE227" s="3" t="str">
        <f t="shared" si="1021"/>
        <v xml:space="preserve">225 234 36 </v>
      </c>
      <c r="SF227" s="3" t="str">
        <f t="shared" si="1022"/>
        <v xml:space="preserve">225 235 35.8 </v>
      </c>
      <c r="SG227" s="3" t="str">
        <f t="shared" si="1023"/>
        <v xml:space="preserve">225 236 42.9 </v>
      </c>
      <c r="SH227" s="3" t="str">
        <f t="shared" si="1024"/>
        <v xml:space="preserve">225 237 46 </v>
      </c>
      <c r="SI227" s="3" t="str">
        <f t="shared" si="1025"/>
        <v xml:space="preserve">225 238 43.7 </v>
      </c>
      <c r="SJ227" s="3" t="str">
        <f t="shared" si="1026"/>
        <v xml:space="preserve">225 239 32.6 </v>
      </c>
      <c r="SK227" s="3" t="str">
        <f t="shared" si="1027"/>
        <v xml:space="preserve">225 240 39.3 </v>
      </c>
      <c r="SL227" s="3" t="str">
        <f t="shared" si="1028"/>
        <v xml:space="preserve">225 241 116 </v>
      </c>
      <c r="SM227" s="3" t="str">
        <f t="shared" si="1029"/>
        <v xml:space="preserve">225 242 48.9 </v>
      </c>
      <c r="SN227" s="3" t="str">
        <f t="shared" si="1030"/>
        <v xml:space="preserve">225 243 24.2 </v>
      </c>
      <c r="SO227" s="3" t="str">
        <f t="shared" si="1031"/>
        <v xml:space="preserve">225 244 27.2 </v>
      </c>
      <c r="SP227" s="3" t="str">
        <f t="shared" si="1032"/>
        <v xml:space="preserve">225 245 24.2 </v>
      </c>
      <c r="SQ227" s="3" t="str">
        <f t="shared" si="1033"/>
        <v xml:space="preserve">225 246 44.3 </v>
      </c>
      <c r="SR227" s="3" t="str">
        <f t="shared" si="1034"/>
        <v xml:space="preserve">225 247 8.9 </v>
      </c>
      <c r="SS227" s="3" t="str">
        <f t="shared" si="1035"/>
        <v xml:space="preserve">225 248 36.1 </v>
      </c>
      <c r="ST227" s="3" t="str">
        <f t="shared" si="1036"/>
        <v xml:space="preserve">225 249 39.8 </v>
      </c>
      <c r="SU227" s="3" t="str">
        <f t="shared" si="1037"/>
        <v xml:space="preserve">225 250 37.4 </v>
      </c>
      <c r="SV227" s="3" t="str">
        <f t="shared" si="1038"/>
        <v xml:space="preserve">225 251 23.9 </v>
      </c>
      <c r="SW227" s="3" t="str">
        <f t="shared" si="1039"/>
        <v xml:space="preserve">225 252 45.3 </v>
      </c>
      <c r="SX227" s="3" t="str">
        <f t="shared" si="1040"/>
        <v xml:space="preserve">225 253 35.8 </v>
      </c>
      <c r="SY227" s="3" t="str">
        <f t="shared" si="1041"/>
        <v xml:space="preserve">225 254 20.5 </v>
      </c>
      <c r="SZ227" s="3" t="str">
        <f t="shared" si="1042"/>
        <v xml:space="preserve">225 255 50.1 </v>
      </c>
      <c r="TA227" s="3" t="str">
        <f t="shared" si="1043"/>
        <v xml:space="preserve">225 256 40.2 </v>
      </c>
      <c r="TB227" s="3" t="str">
        <f t="shared" si="1044"/>
        <v xml:space="preserve">225 257 23.8 </v>
      </c>
      <c r="TC227" s="3" t="str">
        <f t="shared" si="1045"/>
        <v xml:space="preserve">225 258 31.9 </v>
      </c>
      <c r="TD227" s="3" t="str">
        <f t="shared" si="1046"/>
        <v xml:space="preserve">225 259 37.4 </v>
      </c>
      <c r="TE227" s="3" t="str">
        <f t="shared" si="1047"/>
        <v xml:space="preserve">225 260 35.1 </v>
      </c>
      <c r="TF227" s="3" t="str">
        <f t="shared" si="1048"/>
        <v xml:space="preserve">225 261 33.5 </v>
      </c>
    </row>
    <row r="228" spans="1:526" ht="18.75" customHeight="1" thickBot="1" x14ac:dyDescent="0.4">
      <c r="A228" s="17">
        <v>226</v>
      </c>
      <c r="B228" s="19" t="s">
        <v>264</v>
      </c>
      <c r="C228" s="16" t="s">
        <v>228</v>
      </c>
      <c r="D228" s="3">
        <v>62.6</v>
      </c>
      <c r="E228" s="3">
        <v>17.5</v>
      </c>
      <c r="F228" s="3">
        <v>23.2</v>
      </c>
      <c r="G228" s="3">
        <v>28.2</v>
      </c>
      <c r="H228" s="3">
        <v>35.5</v>
      </c>
      <c r="I228" s="3">
        <v>34.1</v>
      </c>
      <c r="J228" s="3">
        <v>34.1</v>
      </c>
      <c r="K228" s="3">
        <v>17.3</v>
      </c>
      <c r="L228" s="3">
        <v>17.100000000000001</v>
      </c>
      <c r="M228" s="3">
        <v>18.3</v>
      </c>
      <c r="N228" s="3">
        <v>25.9</v>
      </c>
      <c r="O228" s="3">
        <v>13.1</v>
      </c>
      <c r="P228" s="3">
        <v>17</v>
      </c>
      <c r="Q228" s="3">
        <v>18.600000000000001</v>
      </c>
      <c r="R228" s="3">
        <v>13.3</v>
      </c>
      <c r="S228" s="3">
        <v>6.8</v>
      </c>
      <c r="T228" s="3">
        <v>23.8</v>
      </c>
      <c r="U228" s="3">
        <v>72.900000000000006</v>
      </c>
      <c r="V228" s="3">
        <v>9.8000000000000007</v>
      </c>
      <c r="W228" s="3">
        <v>24.4</v>
      </c>
      <c r="X228" s="3">
        <v>15.8</v>
      </c>
      <c r="Y228" s="3">
        <v>11</v>
      </c>
      <c r="Z228" s="3">
        <v>20</v>
      </c>
      <c r="AA228" s="3">
        <v>65.3</v>
      </c>
      <c r="AB228" s="3">
        <v>67</v>
      </c>
      <c r="AC228" s="3">
        <v>21.8</v>
      </c>
      <c r="AD228" s="3">
        <v>22.5</v>
      </c>
      <c r="AE228" s="3">
        <v>23.4</v>
      </c>
      <c r="AF228" s="3">
        <v>43.1</v>
      </c>
      <c r="AG228" s="3">
        <v>25.8</v>
      </c>
      <c r="AH228" s="3">
        <v>10.7</v>
      </c>
      <c r="AI228" s="3">
        <v>52</v>
      </c>
      <c r="AJ228" s="3">
        <v>72.099999999999994</v>
      </c>
      <c r="AK228" s="3">
        <v>44.5</v>
      </c>
      <c r="AL228" s="3">
        <v>62.7</v>
      </c>
      <c r="AM228" s="3">
        <v>12.2</v>
      </c>
      <c r="AN228" s="3">
        <v>6.6</v>
      </c>
      <c r="AO228" s="3">
        <v>40.299999999999997</v>
      </c>
      <c r="AP228" s="3">
        <v>24.7</v>
      </c>
      <c r="AQ228" s="3">
        <v>12.1</v>
      </c>
      <c r="AR228" s="3">
        <v>31.2</v>
      </c>
      <c r="AS228" s="3">
        <v>13.4</v>
      </c>
      <c r="AT228" s="3">
        <v>20</v>
      </c>
      <c r="AU228" s="3">
        <v>14.2</v>
      </c>
      <c r="AV228" s="3">
        <v>10.6</v>
      </c>
      <c r="AW228" s="3">
        <v>14.6</v>
      </c>
      <c r="AX228" s="3">
        <v>25</v>
      </c>
      <c r="AY228" s="3">
        <v>24</v>
      </c>
      <c r="AZ228" s="3">
        <v>9.4</v>
      </c>
      <c r="BA228" s="3">
        <v>8.1</v>
      </c>
      <c r="BB228" s="3">
        <v>6.7</v>
      </c>
      <c r="BC228" s="3">
        <v>4.3</v>
      </c>
      <c r="BD228" s="3">
        <v>70.900000000000006</v>
      </c>
      <c r="BE228" s="3">
        <v>26.7</v>
      </c>
      <c r="BF228" s="3">
        <v>28</v>
      </c>
      <c r="BG228" s="3">
        <v>5</v>
      </c>
      <c r="BH228" s="3">
        <v>28</v>
      </c>
      <c r="BI228" s="3">
        <v>15.5</v>
      </c>
      <c r="BJ228" s="3">
        <v>21.7</v>
      </c>
      <c r="BK228" s="3">
        <v>11</v>
      </c>
      <c r="BL228" s="3">
        <v>17</v>
      </c>
      <c r="BM228" s="3">
        <v>33.200000000000003</v>
      </c>
      <c r="BN228" s="3">
        <v>24.6</v>
      </c>
      <c r="BO228" s="3">
        <v>29.8</v>
      </c>
      <c r="BP228" s="3">
        <v>18.600000000000001</v>
      </c>
      <c r="BQ228" s="3">
        <v>22.5</v>
      </c>
      <c r="BR228" s="3">
        <v>28.2</v>
      </c>
      <c r="BS228" s="3">
        <v>12.3</v>
      </c>
      <c r="BT228" s="3">
        <v>58.3</v>
      </c>
      <c r="BU228" s="3">
        <v>56.4</v>
      </c>
      <c r="BV228" s="3">
        <v>14.8</v>
      </c>
      <c r="BW228" s="3">
        <v>27.6</v>
      </c>
      <c r="BX228" s="3">
        <v>31.1</v>
      </c>
      <c r="BY228" s="3">
        <v>18.100000000000001</v>
      </c>
      <c r="BZ228" s="3">
        <v>11.7</v>
      </c>
      <c r="CA228" s="3">
        <v>71.5</v>
      </c>
      <c r="CB228" s="3">
        <v>9.4</v>
      </c>
      <c r="CC228" s="3">
        <v>8.4</v>
      </c>
      <c r="CD228" s="3">
        <v>18</v>
      </c>
      <c r="CE228" s="3">
        <v>17.2</v>
      </c>
      <c r="CF228" s="3">
        <v>22.3</v>
      </c>
      <c r="CG228" s="3">
        <v>3.7</v>
      </c>
      <c r="CH228" s="3">
        <v>19.5</v>
      </c>
      <c r="CI228" s="3">
        <v>17.3</v>
      </c>
      <c r="CJ228" s="3">
        <v>7.5</v>
      </c>
      <c r="CK228" s="3">
        <v>23.4</v>
      </c>
      <c r="CL228" s="3">
        <v>12.2</v>
      </c>
      <c r="CM228" s="3">
        <v>8.4</v>
      </c>
      <c r="CN228" s="3">
        <v>21.8</v>
      </c>
      <c r="CO228" s="3">
        <v>12.3</v>
      </c>
      <c r="CP228" s="3">
        <v>26.9</v>
      </c>
      <c r="CQ228" s="3">
        <v>16.399999999999999</v>
      </c>
      <c r="CR228" s="3">
        <v>21.1</v>
      </c>
      <c r="CS228" s="3">
        <v>24</v>
      </c>
      <c r="CT228" s="3">
        <v>16.399999999999999</v>
      </c>
      <c r="CU228" s="3">
        <v>19</v>
      </c>
      <c r="CV228" s="3">
        <v>18.100000000000001</v>
      </c>
      <c r="CW228" s="3">
        <v>9.6</v>
      </c>
      <c r="CX228" s="3">
        <v>25.1</v>
      </c>
      <c r="CY228" s="3">
        <v>24.2</v>
      </c>
      <c r="CZ228" s="3">
        <v>7.5</v>
      </c>
      <c r="DA228" s="3">
        <v>62.3</v>
      </c>
      <c r="DB228" s="3">
        <v>27.6</v>
      </c>
      <c r="DC228" s="3">
        <v>12.1</v>
      </c>
      <c r="DD228" s="3">
        <v>17</v>
      </c>
      <c r="DE228" s="3">
        <v>19.100000000000001</v>
      </c>
      <c r="DF228" s="3">
        <v>25.5</v>
      </c>
      <c r="DG228" s="3">
        <v>11.4</v>
      </c>
      <c r="DH228" s="3">
        <v>24.8</v>
      </c>
      <c r="DI228" s="3">
        <v>6.6</v>
      </c>
      <c r="DJ228" s="3">
        <v>26.5</v>
      </c>
      <c r="DK228" s="3">
        <v>62.2</v>
      </c>
      <c r="DL228" s="3">
        <v>74.599999999999994</v>
      </c>
      <c r="DM228" s="3">
        <v>10</v>
      </c>
      <c r="DN228" s="3">
        <v>23.3</v>
      </c>
      <c r="DO228" s="3">
        <v>4.5</v>
      </c>
      <c r="DP228" s="3">
        <v>34.799999999999997</v>
      </c>
      <c r="DQ228" s="3">
        <v>44.7</v>
      </c>
      <c r="DR228" s="3">
        <v>27.9</v>
      </c>
      <c r="DS228" s="3">
        <v>109</v>
      </c>
      <c r="DT228" s="3">
        <v>10.6</v>
      </c>
      <c r="DU228" s="3">
        <v>5.2</v>
      </c>
      <c r="DV228" s="3">
        <v>25.5</v>
      </c>
      <c r="DW228" s="3">
        <v>40.1</v>
      </c>
      <c r="DX228" s="3">
        <v>4.5999999999999996</v>
      </c>
      <c r="DY228" s="3">
        <v>27</v>
      </c>
      <c r="DZ228" s="3">
        <v>6</v>
      </c>
      <c r="EA228" s="3">
        <v>36.700000000000003</v>
      </c>
      <c r="EB228" s="3">
        <v>15.2</v>
      </c>
      <c r="EC228" s="3">
        <v>11.8</v>
      </c>
      <c r="ED228" s="3">
        <v>13</v>
      </c>
      <c r="EE228" s="3">
        <v>26.8</v>
      </c>
      <c r="EF228" s="3">
        <v>12</v>
      </c>
      <c r="EG228" s="3">
        <v>13.1</v>
      </c>
      <c r="EH228" s="3">
        <v>10.1</v>
      </c>
      <c r="EI228" s="3">
        <v>18.899999999999999</v>
      </c>
      <c r="EJ228" s="3">
        <v>20.8</v>
      </c>
      <c r="EK228" s="3">
        <v>28.1</v>
      </c>
      <c r="EL228" s="3">
        <v>45.4</v>
      </c>
      <c r="EM228" s="3">
        <v>28.8</v>
      </c>
      <c r="EN228" s="3">
        <v>7.1</v>
      </c>
      <c r="EO228" s="3">
        <v>6.8</v>
      </c>
      <c r="EP228" s="3">
        <v>25.5</v>
      </c>
      <c r="EQ228" s="3">
        <v>25.3</v>
      </c>
      <c r="ER228" s="3">
        <v>13.9</v>
      </c>
      <c r="ES228" s="3">
        <v>18.3</v>
      </c>
      <c r="ET228" s="3">
        <v>22.8</v>
      </c>
      <c r="EU228" s="3">
        <v>51.4</v>
      </c>
      <c r="EV228" s="3">
        <v>24.3</v>
      </c>
      <c r="EW228" s="3">
        <v>3.5</v>
      </c>
      <c r="EX228" s="3">
        <v>13.6</v>
      </c>
      <c r="EY228" s="3">
        <v>9.1999999999999993</v>
      </c>
      <c r="EZ228" s="3">
        <v>7.9</v>
      </c>
      <c r="FA228" s="3">
        <v>7.5</v>
      </c>
      <c r="FB228" s="3">
        <v>3.5</v>
      </c>
      <c r="FC228" s="3">
        <v>21.2</v>
      </c>
      <c r="FD228" s="3">
        <v>22.8</v>
      </c>
      <c r="FE228" s="3">
        <v>22.9</v>
      </c>
      <c r="FF228" s="3">
        <v>47</v>
      </c>
      <c r="FG228" s="3">
        <v>23</v>
      </c>
      <c r="FH228" s="3">
        <v>43.6</v>
      </c>
      <c r="FI228" s="3">
        <v>12</v>
      </c>
      <c r="FJ228" s="3">
        <v>14.6</v>
      </c>
      <c r="FK228" s="3">
        <v>25.1</v>
      </c>
      <c r="FL228" s="3">
        <v>13</v>
      </c>
      <c r="FM228" s="3">
        <v>25.7</v>
      </c>
      <c r="FN228" s="3">
        <v>10</v>
      </c>
      <c r="FO228" s="3">
        <v>25.3</v>
      </c>
      <c r="FP228" s="3">
        <v>23.8</v>
      </c>
      <c r="FQ228" s="3">
        <v>28.2</v>
      </c>
      <c r="FR228" s="3">
        <v>25.8</v>
      </c>
      <c r="FS228" s="3">
        <v>34.700000000000003</v>
      </c>
      <c r="FT228" s="3">
        <v>30.9</v>
      </c>
      <c r="FU228" s="3">
        <v>31.7</v>
      </c>
      <c r="FV228" s="3">
        <v>44.4</v>
      </c>
      <c r="FW228" s="3">
        <v>83.2</v>
      </c>
      <c r="FX228" s="3">
        <v>17.5</v>
      </c>
      <c r="FY228" s="3">
        <v>40.299999999999997</v>
      </c>
      <c r="FZ228" s="3">
        <v>28.8</v>
      </c>
      <c r="GA228" s="3">
        <v>65.3</v>
      </c>
      <c r="GB228" s="3">
        <v>17.600000000000001</v>
      </c>
      <c r="GC228" s="3">
        <v>10.9</v>
      </c>
      <c r="GD228" s="3">
        <v>28.1</v>
      </c>
      <c r="GE228" s="3">
        <v>9.8000000000000007</v>
      </c>
      <c r="GF228" s="3">
        <v>11</v>
      </c>
      <c r="GG228" s="3">
        <v>35.200000000000003</v>
      </c>
      <c r="GH228" s="3">
        <v>24.3</v>
      </c>
      <c r="GI228" s="3">
        <v>15.5</v>
      </c>
      <c r="GJ228" s="3">
        <v>39.799999999999997</v>
      </c>
      <c r="GK228" s="3">
        <v>13.4</v>
      </c>
      <c r="GL228" s="3">
        <v>17</v>
      </c>
      <c r="GM228" s="3">
        <v>12.6</v>
      </c>
      <c r="GN228" s="3">
        <v>28.5</v>
      </c>
      <c r="GO228" s="3">
        <v>9.5</v>
      </c>
      <c r="GP228" s="3">
        <v>27.5</v>
      </c>
      <c r="GQ228" s="3">
        <v>31.1</v>
      </c>
      <c r="GR228" s="3">
        <v>25.3</v>
      </c>
      <c r="GS228" s="3">
        <v>14.3</v>
      </c>
      <c r="GT228" s="3">
        <v>58.8</v>
      </c>
      <c r="GU228" s="3">
        <v>28.1</v>
      </c>
      <c r="GV228" s="3">
        <v>15</v>
      </c>
      <c r="GW228" s="3">
        <v>15.1</v>
      </c>
      <c r="GX228" s="3">
        <v>14.4</v>
      </c>
      <c r="GY228" s="3">
        <v>23.2</v>
      </c>
      <c r="GZ228" s="3">
        <v>38.299999999999997</v>
      </c>
      <c r="HA228" s="3">
        <v>16.2</v>
      </c>
      <c r="HB228" s="3">
        <v>13</v>
      </c>
      <c r="HC228" s="3">
        <v>8.8000000000000007</v>
      </c>
      <c r="HD228" s="3">
        <v>10.9</v>
      </c>
      <c r="HE228" s="3">
        <v>25.9</v>
      </c>
      <c r="HF228" s="3">
        <v>57.9</v>
      </c>
      <c r="HG228" s="3">
        <v>57.9</v>
      </c>
      <c r="HH228" s="3">
        <v>18.7</v>
      </c>
      <c r="HI228" s="3">
        <v>18.600000000000001</v>
      </c>
      <c r="HJ228" s="3">
        <v>18.600000000000001</v>
      </c>
      <c r="HK228" s="3">
        <v>23.4</v>
      </c>
      <c r="HL228" s="3">
        <v>13</v>
      </c>
      <c r="HM228" s="3">
        <v>12.5</v>
      </c>
      <c r="HN228" s="3">
        <v>15.3</v>
      </c>
      <c r="HO228" s="3">
        <v>51.6</v>
      </c>
      <c r="HP228" s="3">
        <v>11.9</v>
      </c>
      <c r="HQ228" s="3">
        <v>22.4</v>
      </c>
      <c r="HR228" s="3">
        <v>14.8</v>
      </c>
      <c r="HS228" s="3">
        <v>24.9</v>
      </c>
      <c r="HT228" s="3">
        <v>41.1</v>
      </c>
      <c r="HU228" s="3">
        <v>0</v>
      </c>
      <c r="HV228" s="3">
        <v>4</v>
      </c>
      <c r="HW228" s="3">
        <v>3.5</v>
      </c>
      <c r="HX228" s="3">
        <v>3.5</v>
      </c>
      <c r="HY228" s="3">
        <v>27.5</v>
      </c>
      <c r="HZ228" s="3">
        <v>90.3</v>
      </c>
      <c r="IA228" s="3">
        <v>63.2</v>
      </c>
      <c r="IB228" s="3">
        <v>5.0999999999999996</v>
      </c>
      <c r="IC228" s="3">
        <v>11.5</v>
      </c>
      <c r="ID228" s="3">
        <v>12.9</v>
      </c>
      <c r="IE228" s="3">
        <v>2</v>
      </c>
      <c r="IF228" s="3">
        <v>29.8</v>
      </c>
      <c r="IG228" s="3">
        <v>36.200000000000003</v>
      </c>
      <c r="IH228" s="3">
        <v>9.8000000000000007</v>
      </c>
      <c r="II228" s="3">
        <v>4.2</v>
      </c>
      <c r="IJ228" s="3">
        <v>90.7</v>
      </c>
      <c r="IK228" s="3">
        <v>29.7</v>
      </c>
      <c r="IL228" s="3">
        <v>18.399999999999999</v>
      </c>
      <c r="IM228" s="3">
        <v>23.6</v>
      </c>
      <c r="IN228" s="3">
        <v>18.399999999999999</v>
      </c>
      <c r="IO228" s="3">
        <v>8.6999999999999993</v>
      </c>
      <c r="IP228" s="3">
        <v>40.299999999999997</v>
      </c>
      <c r="IQ228" s="3">
        <v>7.6</v>
      </c>
      <c r="IR228" s="3">
        <v>3.8</v>
      </c>
      <c r="IS228" s="3">
        <v>44.9</v>
      </c>
      <c r="IT228" s="3">
        <v>18.899999999999999</v>
      </c>
      <c r="IU228" s="3">
        <v>13.1</v>
      </c>
      <c r="IV228" s="3">
        <v>7.2</v>
      </c>
      <c r="IW228" s="3">
        <v>23.4</v>
      </c>
      <c r="IX228" s="3">
        <v>34</v>
      </c>
      <c r="IY228" s="3">
        <v>17.600000000000001</v>
      </c>
      <c r="IZ228" s="3">
        <v>17.7</v>
      </c>
      <c r="JA228" s="3">
        <v>9.9</v>
      </c>
      <c r="JB228" s="3">
        <v>10.7</v>
      </c>
      <c r="JC228" s="3">
        <v>8.8000000000000007</v>
      </c>
      <c r="JD228" s="3">
        <v>22</v>
      </c>
      <c r="JF228" s="3" t="str">
        <f t="shared" si="788"/>
        <v xml:space="preserve">226 1 62.6 </v>
      </c>
      <c r="JG228" s="3" t="str">
        <f t="shared" si="789"/>
        <v xml:space="preserve">226 2 17.5 </v>
      </c>
      <c r="JH228" s="3" t="str">
        <f t="shared" si="790"/>
        <v xml:space="preserve">226 3 23.2 </v>
      </c>
      <c r="JI228" s="3" t="str">
        <f t="shared" si="791"/>
        <v xml:space="preserve">226 4 28.2 </v>
      </c>
      <c r="JJ228" s="3" t="str">
        <f t="shared" si="792"/>
        <v xml:space="preserve">226 5 35.5 </v>
      </c>
      <c r="JK228" s="3" t="str">
        <f t="shared" si="793"/>
        <v xml:space="preserve">226 6 34.1 </v>
      </c>
      <c r="JL228" s="3" t="str">
        <f t="shared" si="794"/>
        <v xml:space="preserve">226 7 34.1 </v>
      </c>
      <c r="JM228" s="3" t="str">
        <f t="shared" si="795"/>
        <v xml:space="preserve">226 8 17.3 </v>
      </c>
      <c r="JN228" s="3" t="str">
        <f t="shared" si="796"/>
        <v xml:space="preserve">226 9 17.1 </v>
      </c>
      <c r="JO228" s="3" t="str">
        <f t="shared" si="797"/>
        <v xml:space="preserve">226 10 18.3 </v>
      </c>
      <c r="JP228" s="3" t="str">
        <f t="shared" si="798"/>
        <v xml:space="preserve">226 11 25.9 </v>
      </c>
      <c r="JQ228" s="3" t="str">
        <f t="shared" si="799"/>
        <v xml:space="preserve">226 12 13.1 </v>
      </c>
      <c r="JR228" s="3" t="str">
        <f t="shared" si="800"/>
        <v xml:space="preserve">226 13 17 </v>
      </c>
      <c r="JS228" s="3" t="str">
        <f t="shared" si="801"/>
        <v xml:space="preserve">226 14 18.6 </v>
      </c>
      <c r="JT228" s="3" t="str">
        <f t="shared" si="802"/>
        <v xml:space="preserve">226 15 13.3 </v>
      </c>
      <c r="JU228" s="3" t="str">
        <f t="shared" si="803"/>
        <v xml:space="preserve">226 16 6.8 </v>
      </c>
      <c r="JV228" s="3" t="str">
        <f t="shared" si="804"/>
        <v xml:space="preserve">226 17 23.8 </v>
      </c>
      <c r="JW228" s="3" t="str">
        <f t="shared" si="805"/>
        <v xml:space="preserve">226 18 72.9 </v>
      </c>
      <c r="JX228" s="3" t="str">
        <f t="shared" si="806"/>
        <v xml:space="preserve">226 19 9.8 </v>
      </c>
      <c r="JY228" s="3" t="str">
        <f t="shared" si="807"/>
        <v xml:space="preserve">226 20 24.4 </v>
      </c>
      <c r="JZ228" s="3" t="str">
        <f t="shared" si="808"/>
        <v xml:space="preserve">226 21 15.8 </v>
      </c>
      <c r="KA228" s="3" t="str">
        <f t="shared" si="809"/>
        <v xml:space="preserve">226 22 11 </v>
      </c>
      <c r="KB228" s="3" t="str">
        <f t="shared" si="810"/>
        <v xml:space="preserve">226 23 20 </v>
      </c>
      <c r="KC228" s="3" t="str">
        <f t="shared" si="811"/>
        <v xml:space="preserve">226 24 65.3 </v>
      </c>
      <c r="KD228" s="3" t="str">
        <f t="shared" si="812"/>
        <v xml:space="preserve">226 25 67 </v>
      </c>
      <c r="KE228" s="3" t="str">
        <f t="shared" si="813"/>
        <v xml:space="preserve">226 26 21.8 </v>
      </c>
      <c r="KF228" s="3" t="str">
        <f t="shared" si="814"/>
        <v xml:space="preserve">226 27 22.5 </v>
      </c>
      <c r="KG228" s="3" t="str">
        <f t="shared" si="815"/>
        <v xml:space="preserve">226 28 23.4 </v>
      </c>
      <c r="KH228" s="3" t="str">
        <f t="shared" si="816"/>
        <v xml:space="preserve">226 29 43.1 </v>
      </c>
      <c r="KI228" s="3" t="str">
        <f t="shared" si="817"/>
        <v xml:space="preserve">226 30 25.8 </v>
      </c>
      <c r="KJ228" s="3" t="str">
        <f t="shared" si="818"/>
        <v xml:space="preserve">226 31 10.7 </v>
      </c>
      <c r="KK228" s="3" t="str">
        <f t="shared" si="819"/>
        <v xml:space="preserve">226 32 52 </v>
      </c>
      <c r="KL228" s="3" t="str">
        <f t="shared" si="820"/>
        <v xml:space="preserve">226 33 72.1 </v>
      </c>
      <c r="KM228" s="3" t="str">
        <f t="shared" si="821"/>
        <v xml:space="preserve">226 34 44.5 </v>
      </c>
      <c r="KN228" s="3" t="str">
        <f t="shared" si="822"/>
        <v xml:space="preserve">226 35 62.7 </v>
      </c>
      <c r="KO228" s="3" t="str">
        <f t="shared" si="823"/>
        <v xml:space="preserve">226 36 12.2 </v>
      </c>
      <c r="KP228" s="3" t="str">
        <f t="shared" si="824"/>
        <v xml:space="preserve">226 37 6.6 </v>
      </c>
      <c r="KQ228" s="3" t="str">
        <f t="shared" si="825"/>
        <v xml:space="preserve">226 38 40.3 </v>
      </c>
      <c r="KR228" s="3" t="str">
        <f t="shared" si="826"/>
        <v xml:space="preserve">226 39 24.7 </v>
      </c>
      <c r="KS228" s="3" t="str">
        <f t="shared" si="827"/>
        <v xml:space="preserve">226 40 12.1 </v>
      </c>
      <c r="KT228" s="3" t="str">
        <f t="shared" si="828"/>
        <v xml:space="preserve">226 41 31.2 </v>
      </c>
      <c r="KU228" s="3" t="str">
        <f t="shared" si="829"/>
        <v xml:space="preserve">226 42 13.4 </v>
      </c>
      <c r="KV228" s="3" t="str">
        <f t="shared" si="830"/>
        <v xml:space="preserve">226 43 20 </v>
      </c>
      <c r="KW228" s="3" t="str">
        <f t="shared" si="831"/>
        <v xml:space="preserve">226 44 14.2 </v>
      </c>
      <c r="KX228" s="3" t="str">
        <f t="shared" si="832"/>
        <v xml:space="preserve">226 45 10.6 </v>
      </c>
      <c r="KY228" s="3" t="str">
        <f t="shared" si="833"/>
        <v xml:space="preserve">226 46 14.6 </v>
      </c>
      <c r="KZ228" s="3" t="str">
        <f t="shared" si="834"/>
        <v xml:space="preserve">226 47 25 </v>
      </c>
      <c r="LA228" s="3" t="str">
        <f t="shared" si="835"/>
        <v xml:space="preserve">226 48 24 </v>
      </c>
      <c r="LB228" s="3" t="str">
        <f t="shared" si="836"/>
        <v xml:space="preserve">226 49 9.4 </v>
      </c>
      <c r="LC228" s="3" t="str">
        <f t="shared" si="837"/>
        <v xml:space="preserve">226 50 8.1 </v>
      </c>
      <c r="LD228" s="3" t="str">
        <f t="shared" si="838"/>
        <v xml:space="preserve">226 51 6.7 </v>
      </c>
      <c r="LE228" s="3" t="str">
        <f t="shared" si="839"/>
        <v xml:space="preserve">226 52 4.3 </v>
      </c>
      <c r="LF228" s="3" t="str">
        <f t="shared" si="840"/>
        <v xml:space="preserve">226 53 70.9 </v>
      </c>
      <c r="LG228" s="3" t="str">
        <f t="shared" si="841"/>
        <v xml:space="preserve">226 54 26.7 </v>
      </c>
      <c r="LH228" s="3" t="str">
        <f t="shared" si="842"/>
        <v xml:space="preserve">226 55 28 </v>
      </c>
      <c r="LI228" s="3" t="str">
        <f t="shared" si="843"/>
        <v xml:space="preserve">226 56 5 </v>
      </c>
      <c r="LJ228" s="3" t="str">
        <f t="shared" si="844"/>
        <v xml:space="preserve">226 57 28 </v>
      </c>
      <c r="LK228" s="3" t="str">
        <f t="shared" si="845"/>
        <v xml:space="preserve">226 58 15.5 </v>
      </c>
      <c r="LL228" s="3" t="str">
        <f t="shared" si="846"/>
        <v xml:space="preserve">226 59 21.7 </v>
      </c>
      <c r="LM228" s="3" t="str">
        <f t="shared" si="847"/>
        <v xml:space="preserve">226 60 11 </v>
      </c>
      <c r="LN228" s="3" t="str">
        <f t="shared" si="848"/>
        <v xml:space="preserve">226 61 17 </v>
      </c>
      <c r="LO228" s="3" t="str">
        <f t="shared" si="849"/>
        <v xml:space="preserve">226 62 33.2 </v>
      </c>
      <c r="LP228" s="3" t="str">
        <f t="shared" si="850"/>
        <v xml:space="preserve">226 63 24.6 </v>
      </c>
      <c r="LQ228" s="3" t="str">
        <f t="shared" si="851"/>
        <v xml:space="preserve">226 64 29.8 </v>
      </c>
      <c r="LR228" s="3" t="str">
        <f t="shared" si="852"/>
        <v xml:space="preserve">226 65 18.6 </v>
      </c>
      <c r="LS228" s="3" t="str">
        <f t="shared" si="853"/>
        <v xml:space="preserve">226 66 22.5 </v>
      </c>
      <c r="LT228" s="3" t="str">
        <f t="shared" si="854"/>
        <v xml:space="preserve">226 67 28.2 </v>
      </c>
      <c r="LU228" s="3" t="str">
        <f t="shared" si="855"/>
        <v xml:space="preserve">226 68 12.3 </v>
      </c>
      <c r="LV228" s="3" t="str">
        <f t="shared" si="856"/>
        <v xml:space="preserve">226 69 58.3 </v>
      </c>
      <c r="LW228" s="3" t="str">
        <f t="shared" si="857"/>
        <v xml:space="preserve">226 70 56.4 </v>
      </c>
      <c r="LX228" s="3" t="str">
        <f t="shared" si="858"/>
        <v xml:space="preserve">226 71 14.8 </v>
      </c>
      <c r="LY228" s="3" t="str">
        <f t="shared" si="859"/>
        <v xml:space="preserve">226 72 27.6 </v>
      </c>
      <c r="LZ228" s="3" t="str">
        <f t="shared" si="860"/>
        <v xml:space="preserve">226 73 31.1 </v>
      </c>
      <c r="MA228" s="3" t="str">
        <f t="shared" si="861"/>
        <v xml:space="preserve">226 74 18.1 </v>
      </c>
      <c r="MB228" s="3" t="str">
        <f t="shared" si="862"/>
        <v xml:space="preserve">226 75 11.7 </v>
      </c>
      <c r="MC228" s="3" t="str">
        <f t="shared" si="863"/>
        <v xml:space="preserve">226 76 71.5 </v>
      </c>
      <c r="MD228" s="3" t="str">
        <f t="shared" si="864"/>
        <v xml:space="preserve">226 77 9.4 </v>
      </c>
      <c r="ME228" s="3" t="str">
        <f t="shared" si="865"/>
        <v xml:space="preserve">226 78 8.4 </v>
      </c>
      <c r="MF228" s="3" t="str">
        <f t="shared" si="866"/>
        <v xml:space="preserve">226 79 18 </v>
      </c>
      <c r="MG228" s="3" t="str">
        <f t="shared" si="867"/>
        <v xml:space="preserve">226 80 17.2 </v>
      </c>
      <c r="MH228" s="3" t="str">
        <f t="shared" si="868"/>
        <v xml:space="preserve">226 81 22.3 </v>
      </c>
      <c r="MI228" s="3" t="str">
        <f t="shared" si="869"/>
        <v xml:space="preserve">226 82 3.7 </v>
      </c>
      <c r="MJ228" s="3" t="str">
        <f t="shared" si="870"/>
        <v xml:space="preserve">226 83 19.5 </v>
      </c>
      <c r="MK228" s="3" t="str">
        <f t="shared" si="871"/>
        <v xml:space="preserve">226 84 17.3 </v>
      </c>
      <c r="ML228" s="3" t="str">
        <f t="shared" si="872"/>
        <v xml:space="preserve">226 85 7.5 </v>
      </c>
      <c r="MM228" s="3" t="str">
        <f t="shared" si="873"/>
        <v xml:space="preserve">226 86 23.4 </v>
      </c>
      <c r="MN228" s="3" t="str">
        <f t="shared" si="874"/>
        <v xml:space="preserve">226 87 12.2 </v>
      </c>
      <c r="MO228" s="3" t="str">
        <f t="shared" si="875"/>
        <v xml:space="preserve">226 88 8.4 </v>
      </c>
      <c r="MP228" s="3" t="str">
        <f t="shared" si="876"/>
        <v xml:space="preserve">226 89 21.8 </v>
      </c>
      <c r="MQ228" s="3" t="str">
        <f t="shared" si="877"/>
        <v xml:space="preserve">226 90 12.3 </v>
      </c>
      <c r="MR228" s="3" t="str">
        <f t="shared" si="878"/>
        <v xml:space="preserve">226 91 26.9 </v>
      </c>
      <c r="MS228" s="3" t="str">
        <f t="shared" si="879"/>
        <v xml:space="preserve">226 92 16.4 </v>
      </c>
      <c r="MT228" s="3" t="str">
        <f t="shared" si="880"/>
        <v xml:space="preserve">226 93 21.1 </v>
      </c>
      <c r="MU228" s="3" t="str">
        <f t="shared" si="881"/>
        <v xml:space="preserve">226 94 24 </v>
      </c>
      <c r="MV228" s="3" t="str">
        <f t="shared" si="882"/>
        <v xml:space="preserve">226 95 16.4 </v>
      </c>
      <c r="MW228" s="3" t="str">
        <f t="shared" si="883"/>
        <v xml:space="preserve">226 96 19 </v>
      </c>
      <c r="MX228" s="3" t="str">
        <f t="shared" si="884"/>
        <v xml:space="preserve">226 97 18.1 </v>
      </c>
      <c r="MY228" s="3" t="str">
        <f t="shared" si="885"/>
        <v xml:space="preserve">226 98 9.6 </v>
      </c>
      <c r="MZ228" s="3" t="str">
        <f t="shared" si="886"/>
        <v xml:space="preserve">226 99 25.1 </v>
      </c>
      <c r="NA228" s="3" t="str">
        <f t="shared" si="887"/>
        <v xml:space="preserve">226 100 24.2 </v>
      </c>
      <c r="NB228" s="3" t="str">
        <f t="shared" si="888"/>
        <v xml:space="preserve">226 101 7.5 </v>
      </c>
      <c r="NC228" s="3" t="str">
        <f t="shared" si="889"/>
        <v xml:space="preserve">226 102 62.3 </v>
      </c>
      <c r="ND228" s="3" t="str">
        <f t="shared" si="890"/>
        <v xml:space="preserve">226 103 27.6 </v>
      </c>
      <c r="NE228" s="3" t="str">
        <f t="shared" si="891"/>
        <v xml:space="preserve">226 104 12.1 </v>
      </c>
      <c r="NF228" s="3" t="str">
        <f t="shared" si="892"/>
        <v xml:space="preserve">226 105 17 </v>
      </c>
      <c r="NG228" s="3" t="str">
        <f t="shared" si="893"/>
        <v xml:space="preserve">226 106 19.1 </v>
      </c>
      <c r="NH228" s="3" t="str">
        <f t="shared" si="894"/>
        <v xml:space="preserve">226 107 25.5 </v>
      </c>
      <c r="NI228" s="3" t="str">
        <f t="shared" si="895"/>
        <v xml:space="preserve">226 108 11.4 </v>
      </c>
      <c r="NJ228" s="3" t="str">
        <f t="shared" si="896"/>
        <v xml:space="preserve">226 109 24.8 </v>
      </c>
      <c r="NK228" s="3" t="str">
        <f t="shared" si="897"/>
        <v xml:space="preserve">226 110 6.6 </v>
      </c>
      <c r="NL228" s="3" t="str">
        <f t="shared" si="898"/>
        <v xml:space="preserve">226 111 26.5 </v>
      </c>
      <c r="NM228" s="3" t="str">
        <f t="shared" si="899"/>
        <v xml:space="preserve">226 112 62.2 </v>
      </c>
      <c r="NN228" s="3" t="str">
        <f t="shared" si="900"/>
        <v xml:space="preserve">226 113 74.6 </v>
      </c>
      <c r="NO228" s="3" t="str">
        <f t="shared" si="901"/>
        <v xml:space="preserve">226 114 10 </v>
      </c>
      <c r="NP228" s="3" t="str">
        <f t="shared" si="902"/>
        <v xml:space="preserve">226 115 23.3 </v>
      </c>
      <c r="NQ228" s="3" t="str">
        <f t="shared" si="903"/>
        <v xml:space="preserve">226 116 4.5 </v>
      </c>
      <c r="NR228" s="3" t="str">
        <f t="shared" si="904"/>
        <v xml:space="preserve">226 117 34.8 </v>
      </c>
      <c r="NS228" s="3" t="str">
        <f t="shared" si="905"/>
        <v xml:space="preserve">226 118 44.7 </v>
      </c>
      <c r="NT228" s="3" t="str">
        <f t="shared" si="906"/>
        <v xml:space="preserve">226 119 27.9 </v>
      </c>
      <c r="NU228" s="3" t="str">
        <f t="shared" si="907"/>
        <v xml:space="preserve">226 120 109 </v>
      </c>
      <c r="NV228" s="3" t="str">
        <f t="shared" si="908"/>
        <v xml:space="preserve">226 121 10.6 </v>
      </c>
      <c r="NW228" s="3" t="str">
        <f t="shared" si="909"/>
        <v xml:space="preserve">226 122 5.2 </v>
      </c>
      <c r="NX228" s="3" t="str">
        <f t="shared" si="910"/>
        <v xml:space="preserve">226 123 25.5 </v>
      </c>
      <c r="NY228" s="3" t="str">
        <f t="shared" si="911"/>
        <v xml:space="preserve">226 124 40.1 </v>
      </c>
      <c r="NZ228" s="3" t="str">
        <f t="shared" si="912"/>
        <v xml:space="preserve">226 125 4.6 </v>
      </c>
      <c r="OA228" s="3" t="str">
        <f t="shared" si="913"/>
        <v xml:space="preserve">226 126 27 </v>
      </c>
      <c r="OB228" s="3" t="str">
        <f t="shared" si="914"/>
        <v xml:space="preserve">226 127 6 </v>
      </c>
      <c r="OC228" s="3" t="str">
        <f t="shared" si="915"/>
        <v xml:space="preserve">226 128 36.7 </v>
      </c>
      <c r="OD228" s="3" t="str">
        <f t="shared" si="916"/>
        <v xml:space="preserve">226 129 15.2 </v>
      </c>
      <c r="OE228" s="3" t="str">
        <f t="shared" si="917"/>
        <v xml:space="preserve">226 130 11.8 </v>
      </c>
      <c r="OF228" s="3" t="str">
        <f t="shared" si="918"/>
        <v xml:space="preserve">226 131 13 </v>
      </c>
      <c r="OG228" s="3" t="str">
        <f t="shared" si="919"/>
        <v xml:space="preserve">226 132 26.8 </v>
      </c>
      <c r="OH228" s="3" t="str">
        <f t="shared" si="920"/>
        <v xml:space="preserve">226 133 12 </v>
      </c>
      <c r="OI228" s="3" t="str">
        <f t="shared" si="921"/>
        <v xml:space="preserve">226 134 13.1 </v>
      </c>
      <c r="OJ228" s="3" t="str">
        <f t="shared" si="922"/>
        <v xml:space="preserve">226 135 10.1 </v>
      </c>
      <c r="OK228" s="3" t="str">
        <f t="shared" si="923"/>
        <v xml:space="preserve">226 136 18.9 </v>
      </c>
      <c r="OL228" s="3" t="str">
        <f t="shared" si="924"/>
        <v xml:space="preserve">226 137 20.8 </v>
      </c>
      <c r="OM228" s="3" t="str">
        <f t="shared" si="925"/>
        <v xml:space="preserve">226 138 28.1 </v>
      </c>
      <c r="ON228" s="3" t="str">
        <f t="shared" si="926"/>
        <v xml:space="preserve">226 139 45.4 </v>
      </c>
      <c r="OO228" s="3" t="str">
        <f t="shared" si="927"/>
        <v xml:space="preserve">226 140 28.8 </v>
      </c>
      <c r="OP228" s="3" t="str">
        <f t="shared" si="928"/>
        <v xml:space="preserve">226 141 7.1 </v>
      </c>
      <c r="OQ228" s="3" t="str">
        <f t="shared" si="929"/>
        <v xml:space="preserve">226 142 6.8 </v>
      </c>
      <c r="OR228" s="3" t="str">
        <f t="shared" si="930"/>
        <v xml:space="preserve">226 143 25.5 </v>
      </c>
      <c r="OS228" s="3" t="str">
        <f t="shared" si="931"/>
        <v xml:space="preserve">226 144 25.3 </v>
      </c>
      <c r="OT228" s="3" t="str">
        <f t="shared" si="932"/>
        <v xml:space="preserve">226 145 13.9 </v>
      </c>
      <c r="OU228" s="3" t="str">
        <f t="shared" si="933"/>
        <v xml:space="preserve">226 146 18.3 </v>
      </c>
      <c r="OV228" s="3" t="str">
        <f t="shared" si="934"/>
        <v xml:space="preserve">226 147 22.8 </v>
      </c>
      <c r="OW228" s="3" t="str">
        <f t="shared" si="935"/>
        <v xml:space="preserve">226 148 51.4 </v>
      </c>
      <c r="OX228" s="3" t="str">
        <f t="shared" si="936"/>
        <v xml:space="preserve">226 149 24.3 </v>
      </c>
      <c r="OY228" s="3" t="str">
        <f t="shared" si="937"/>
        <v xml:space="preserve">226 150 3.5 </v>
      </c>
      <c r="OZ228" s="3" t="str">
        <f t="shared" si="938"/>
        <v xml:space="preserve">226 151 13.6 </v>
      </c>
      <c r="PA228" s="3" t="str">
        <f t="shared" si="939"/>
        <v xml:space="preserve">226 152 9.2 </v>
      </c>
      <c r="PB228" s="3" t="str">
        <f t="shared" si="940"/>
        <v xml:space="preserve">226 153 7.9 </v>
      </c>
      <c r="PC228" s="3" t="str">
        <f t="shared" si="941"/>
        <v xml:space="preserve">226 154 7.5 </v>
      </c>
      <c r="PD228" s="3" t="str">
        <f t="shared" si="942"/>
        <v xml:space="preserve">226 155 3.5 </v>
      </c>
      <c r="PE228" s="3" t="str">
        <f t="shared" si="943"/>
        <v xml:space="preserve">226 156 21.2 </v>
      </c>
      <c r="PF228" s="3" t="str">
        <f t="shared" si="944"/>
        <v xml:space="preserve">226 157 22.8 </v>
      </c>
      <c r="PG228" s="3" t="str">
        <f t="shared" si="945"/>
        <v xml:space="preserve">226 158 22.9 </v>
      </c>
      <c r="PH228" s="3" t="str">
        <f t="shared" si="946"/>
        <v xml:space="preserve">226 159 47 </v>
      </c>
      <c r="PI228" s="3" t="str">
        <f t="shared" si="947"/>
        <v xml:space="preserve">226 160 23 </v>
      </c>
      <c r="PJ228" s="3" t="str">
        <f t="shared" si="948"/>
        <v xml:space="preserve">226 161 43.6 </v>
      </c>
      <c r="PK228" s="3" t="str">
        <f t="shared" si="949"/>
        <v xml:space="preserve">226 162 12 </v>
      </c>
      <c r="PL228" s="3" t="str">
        <f t="shared" si="950"/>
        <v xml:space="preserve">226 163 14.6 </v>
      </c>
      <c r="PM228" s="3" t="str">
        <f t="shared" si="951"/>
        <v xml:space="preserve">226 164 25.1 </v>
      </c>
      <c r="PN228" s="3" t="str">
        <f t="shared" si="952"/>
        <v xml:space="preserve">226 165 13 </v>
      </c>
      <c r="PO228" s="3" t="str">
        <f t="shared" si="953"/>
        <v xml:space="preserve">226 166 25.7 </v>
      </c>
      <c r="PP228" s="3" t="str">
        <f t="shared" si="954"/>
        <v xml:space="preserve">226 167 10 </v>
      </c>
      <c r="PQ228" s="3" t="str">
        <f t="shared" si="955"/>
        <v xml:space="preserve">226 168 25.3 </v>
      </c>
      <c r="PR228" s="3" t="str">
        <f t="shared" si="956"/>
        <v xml:space="preserve">226 169 23.8 </v>
      </c>
      <c r="PS228" s="3" t="str">
        <f t="shared" si="957"/>
        <v xml:space="preserve">226 170 28.2 </v>
      </c>
      <c r="PT228" s="3" t="str">
        <f t="shared" si="958"/>
        <v xml:space="preserve">226 171 25.8 </v>
      </c>
      <c r="PU228" s="3" t="str">
        <f t="shared" si="959"/>
        <v xml:space="preserve">226 172 34.7 </v>
      </c>
      <c r="PV228" s="3" t="str">
        <f t="shared" si="960"/>
        <v xml:space="preserve">226 173 30.9 </v>
      </c>
      <c r="PW228" s="3" t="str">
        <f t="shared" si="961"/>
        <v xml:space="preserve">226 174 31.7 </v>
      </c>
      <c r="PX228" s="3" t="str">
        <f t="shared" si="962"/>
        <v xml:space="preserve">226 175 44.4 </v>
      </c>
      <c r="PY228" s="3" t="str">
        <f t="shared" si="963"/>
        <v xml:space="preserve">226 176 83.2 </v>
      </c>
      <c r="PZ228" s="3" t="str">
        <f t="shared" si="964"/>
        <v xml:space="preserve">226 177 17.5 </v>
      </c>
      <c r="QA228" s="3" t="str">
        <f t="shared" si="965"/>
        <v xml:space="preserve">226 178 40.3 </v>
      </c>
      <c r="QB228" s="3" t="str">
        <f t="shared" si="966"/>
        <v xml:space="preserve">226 179 28.8 </v>
      </c>
      <c r="QC228" s="3" t="str">
        <f t="shared" si="967"/>
        <v xml:space="preserve">226 180 65.3 </v>
      </c>
      <c r="QD228" s="3" t="str">
        <f t="shared" si="968"/>
        <v xml:space="preserve">226 181 17.6 </v>
      </c>
      <c r="QE228" s="3" t="str">
        <f t="shared" si="969"/>
        <v xml:space="preserve">226 182 10.9 </v>
      </c>
      <c r="QF228" s="3" t="str">
        <f t="shared" si="970"/>
        <v xml:space="preserve">226 183 28.1 </v>
      </c>
      <c r="QG228" s="3" t="str">
        <f t="shared" si="971"/>
        <v xml:space="preserve">226 184 9.8 </v>
      </c>
      <c r="QH228" s="3" t="str">
        <f t="shared" si="972"/>
        <v xml:space="preserve">226 185 11 </v>
      </c>
      <c r="QI228" s="3" t="str">
        <f t="shared" si="973"/>
        <v xml:space="preserve">226 186 35.2 </v>
      </c>
      <c r="QJ228" s="3" t="str">
        <f t="shared" si="974"/>
        <v xml:space="preserve">226 187 24.3 </v>
      </c>
      <c r="QK228" s="3" t="str">
        <f t="shared" si="975"/>
        <v xml:space="preserve">226 188 15.5 </v>
      </c>
      <c r="QL228" s="3" t="str">
        <f t="shared" si="976"/>
        <v xml:space="preserve">226 189 39.8 </v>
      </c>
      <c r="QM228" s="3" t="str">
        <f t="shared" si="977"/>
        <v xml:space="preserve">226 190 13.4 </v>
      </c>
      <c r="QN228" s="3" t="str">
        <f t="shared" si="978"/>
        <v xml:space="preserve">226 191 17 </v>
      </c>
      <c r="QO228" s="3" t="str">
        <f t="shared" si="979"/>
        <v xml:space="preserve">226 192 12.6 </v>
      </c>
      <c r="QP228" s="3" t="str">
        <f t="shared" si="980"/>
        <v xml:space="preserve">226 193 28.5 </v>
      </c>
      <c r="QQ228" s="3" t="str">
        <f t="shared" si="981"/>
        <v xml:space="preserve">226 194 9.5 </v>
      </c>
      <c r="QR228" s="3" t="str">
        <f t="shared" si="982"/>
        <v xml:space="preserve">226 195 27.5 </v>
      </c>
      <c r="QS228" s="3" t="str">
        <f t="shared" si="983"/>
        <v xml:space="preserve">226 196 31.1 </v>
      </c>
      <c r="QT228" s="3" t="str">
        <f t="shared" si="984"/>
        <v xml:space="preserve">226 197 25.3 </v>
      </c>
      <c r="QU228" s="3" t="str">
        <f t="shared" si="985"/>
        <v xml:space="preserve">226 198 14.3 </v>
      </c>
      <c r="QV228" s="3" t="str">
        <f t="shared" si="986"/>
        <v xml:space="preserve">226 199 58.8 </v>
      </c>
      <c r="QW228" s="3" t="str">
        <f t="shared" si="987"/>
        <v xml:space="preserve">226 200 28.1 </v>
      </c>
      <c r="QX228" s="3" t="str">
        <f t="shared" si="988"/>
        <v xml:space="preserve">226 201 15 </v>
      </c>
      <c r="QY228" s="3" t="str">
        <f t="shared" si="989"/>
        <v xml:space="preserve">226 202 15.1 </v>
      </c>
      <c r="QZ228" s="3" t="str">
        <f t="shared" si="990"/>
        <v xml:space="preserve">226 203 14.4 </v>
      </c>
      <c r="RA228" s="3" t="str">
        <f t="shared" si="991"/>
        <v xml:space="preserve">226 204 23.2 </v>
      </c>
      <c r="RB228" s="3" t="str">
        <f t="shared" si="992"/>
        <v xml:space="preserve">226 205 38.3 </v>
      </c>
      <c r="RC228" s="3" t="str">
        <f t="shared" si="993"/>
        <v xml:space="preserve">226 206 16.2 </v>
      </c>
      <c r="RD228" s="3" t="str">
        <f t="shared" si="994"/>
        <v xml:space="preserve">226 207 13 </v>
      </c>
      <c r="RE228" s="3" t="str">
        <f t="shared" si="995"/>
        <v xml:space="preserve">226 208 8.8 </v>
      </c>
      <c r="RF228" s="3" t="str">
        <f t="shared" si="996"/>
        <v xml:space="preserve">226 209 10.9 </v>
      </c>
      <c r="RG228" s="3" t="str">
        <f t="shared" si="997"/>
        <v xml:space="preserve">226 210 25.9 </v>
      </c>
      <c r="RH228" s="3" t="str">
        <f t="shared" si="998"/>
        <v xml:space="preserve">226 211 57.9 </v>
      </c>
      <c r="RI228" s="3" t="str">
        <f t="shared" si="999"/>
        <v xml:space="preserve">226 212 57.9 </v>
      </c>
      <c r="RJ228" s="3" t="str">
        <f t="shared" si="1000"/>
        <v xml:space="preserve">226 213 18.7 </v>
      </c>
      <c r="RK228" s="3" t="str">
        <f t="shared" si="1001"/>
        <v xml:space="preserve">226 214 18.6 </v>
      </c>
      <c r="RL228" s="3" t="str">
        <f t="shared" si="1002"/>
        <v xml:space="preserve">226 215 18.6 </v>
      </c>
      <c r="RM228" s="3" t="str">
        <f t="shared" si="1003"/>
        <v xml:space="preserve">226 216 23.4 </v>
      </c>
      <c r="RN228" s="3" t="str">
        <f t="shared" si="1004"/>
        <v xml:space="preserve">226 217 13 </v>
      </c>
      <c r="RO228" s="3" t="str">
        <f t="shared" si="1005"/>
        <v xml:space="preserve">226 218 12.5 </v>
      </c>
      <c r="RP228" s="3" t="str">
        <f t="shared" si="1006"/>
        <v xml:space="preserve">226 219 15.3 </v>
      </c>
      <c r="RQ228" s="3" t="str">
        <f t="shared" si="1007"/>
        <v xml:space="preserve">226 220 51.6 </v>
      </c>
      <c r="RR228" s="3" t="str">
        <f t="shared" si="1008"/>
        <v xml:space="preserve">226 221 11.9 </v>
      </c>
      <c r="RS228" s="3" t="str">
        <f t="shared" si="1009"/>
        <v xml:space="preserve">226 222 22.4 </v>
      </c>
      <c r="RT228" s="3" t="str">
        <f t="shared" si="1010"/>
        <v xml:space="preserve">226 223 14.8 </v>
      </c>
      <c r="RU228" s="3" t="str">
        <f t="shared" si="1011"/>
        <v xml:space="preserve">226 224 24.9 </v>
      </c>
      <c r="RV228" s="3" t="str">
        <f t="shared" si="1012"/>
        <v xml:space="preserve">226 225 41.1 </v>
      </c>
      <c r="RW228" s="3" t="str">
        <f t="shared" si="1013"/>
        <v xml:space="preserve">226 226 0 </v>
      </c>
      <c r="RX228" s="3" t="str">
        <f t="shared" si="1014"/>
        <v xml:space="preserve">226 227 4 </v>
      </c>
      <c r="RY228" s="3" t="str">
        <f t="shared" si="1015"/>
        <v xml:space="preserve">226 228 3.5 </v>
      </c>
      <c r="RZ228" s="3" t="str">
        <f t="shared" si="1016"/>
        <v xml:space="preserve">226 229 3.5 </v>
      </c>
      <c r="SA228" s="3" t="str">
        <f t="shared" si="1017"/>
        <v xml:space="preserve">226 230 27.5 </v>
      </c>
      <c r="SB228" s="3" t="str">
        <f t="shared" si="1018"/>
        <v xml:space="preserve">226 231 90.3 </v>
      </c>
      <c r="SC228" s="3" t="str">
        <f t="shared" si="1019"/>
        <v xml:space="preserve">226 232 63.2 </v>
      </c>
      <c r="SD228" s="3" t="str">
        <f t="shared" si="1020"/>
        <v xml:space="preserve">226 233 5.1 </v>
      </c>
      <c r="SE228" s="3" t="str">
        <f t="shared" si="1021"/>
        <v xml:space="preserve">226 234 11.5 </v>
      </c>
      <c r="SF228" s="3" t="str">
        <f t="shared" si="1022"/>
        <v xml:space="preserve">226 235 12.9 </v>
      </c>
      <c r="SG228" s="3" t="str">
        <f t="shared" si="1023"/>
        <v xml:space="preserve">226 236 2 </v>
      </c>
      <c r="SH228" s="3" t="str">
        <f t="shared" si="1024"/>
        <v xml:space="preserve">226 237 29.8 </v>
      </c>
      <c r="SI228" s="3" t="str">
        <f t="shared" si="1025"/>
        <v xml:space="preserve">226 238 36.2 </v>
      </c>
      <c r="SJ228" s="3" t="str">
        <f t="shared" si="1026"/>
        <v xml:space="preserve">226 239 9.8 </v>
      </c>
      <c r="SK228" s="3" t="str">
        <f t="shared" si="1027"/>
        <v xml:space="preserve">226 240 4.2 </v>
      </c>
      <c r="SL228" s="3" t="str">
        <f t="shared" si="1028"/>
        <v xml:space="preserve">226 241 90.7 </v>
      </c>
      <c r="SM228" s="3" t="str">
        <f t="shared" si="1029"/>
        <v xml:space="preserve">226 242 29.7 </v>
      </c>
      <c r="SN228" s="3" t="str">
        <f t="shared" si="1030"/>
        <v xml:space="preserve">226 243 18.4 </v>
      </c>
      <c r="SO228" s="3" t="str">
        <f t="shared" si="1031"/>
        <v xml:space="preserve">226 244 23.6 </v>
      </c>
      <c r="SP228" s="3" t="str">
        <f t="shared" si="1032"/>
        <v xml:space="preserve">226 245 18.4 </v>
      </c>
      <c r="SQ228" s="3" t="str">
        <f t="shared" si="1033"/>
        <v xml:space="preserve">226 246 8.7 </v>
      </c>
      <c r="SR228" s="3" t="str">
        <f t="shared" si="1034"/>
        <v xml:space="preserve">226 247 40.3 </v>
      </c>
      <c r="SS228" s="3" t="str">
        <f t="shared" si="1035"/>
        <v xml:space="preserve">226 248 7.6 </v>
      </c>
      <c r="ST228" s="3" t="str">
        <f t="shared" si="1036"/>
        <v xml:space="preserve">226 249 3.8 </v>
      </c>
      <c r="SU228" s="3" t="str">
        <f t="shared" si="1037"/>
        <v xml:space="preserve">226 250 44.9 </v>
      </c>
      <c r="SV228" s="3" t="str">
        <f t="shared" si="1038"/>
        <v xml:space="preserve">226 251 18.9 </v>
      </c>
      <c r="SW228" s="3" t="str">
        <f t="shared" si="1039"/>
        <v xml:space="preserve">226 252 13.1 </v>
      </c>
      <c r="SX228" s="3" t="str">
        <f t="shared" si="1040"/>
        <v xml:space="preserve">226 253 7.2 </v>
      </c>
      <c r="SY228" s="3" t="str">
        <f t="shared" si="1041"/>
        <v xml:space="preserve">226 254 23.4 </v>
      </c>
      <c r="SZ228" s="3" t="str">
        <f t="shared" si="1042"/>
        <v xml:space="preserve">226 255 34 </v>
      </c>
      <c r="TA228" s="3" t="str">
        <f t="shared" si="1043"/>
        <v xml:space="preserve">226 256 17.6 </v>
      </c>
      <c r="TB228" s="3" t="str">
        <f t="shared" si="1044"/>
        <v xml:space="preserve">226 257 17.7 </v>
      </c>
      <c r="TC228" s="3" t="str">
        <f t="shared" si="1045"/>
        <v xml:space="preserve">226 258 9.9 </v>
      </c>
      <c r="TD228" s="3" t="str">
        <f t="shared" si="1046"/>
        <v xml:space="preserve">226 259 10.7 </v>
      </c>
      <c r="TE228" s="3" t="str">
        <f t="shared" si="1047"/>
        <v xml:space="preserve">226 260 8.8 </v>
      </c>
      <c r="TF228" s="3" t="str">
        <f t="shared" si="1048"/>
        <v xml:space="preserve">226 261 22 </v>
      </c>
    </row>
    <row r="229" spans="1:526" ht="18.75" customHeight="1" thickBot="1" x14ac:dyDescent="0.4">
      <c r="A229" s="17">
        <v>227</v>
      </c>
      <c r="B229" s="19" t="s">
        <v>264</v>
      </c>
      <c r="C229" s="16" t="s">
        <v>229</v>
      </c>
      <c r="D229" s="3">
        <v>58.2</v>
      </c>
      <c r="E229" s="3">
        <v>13.1</v>
      </c>
      <c r="F229" s="3">
        <v>17.100000000000001</v>
      </c>
      <c r="G229" s="3">
        <v>23.8</v>
      </c>
      <c r="H229" s="3">
        <v>36.9</v>
      </c>
      <c r="I229" s="3">
        <v>34.700000000000003</v>
      </c>
      <c r="J229" s="3">
        <v>34.700000000000003</v>
      </c>
      <c r="K229" s="3">
        <v>17.899999999999999</v>
      </c>
      <c r="L229" s="3">
        <v>16.899999999999999</v>
      </c>
      <c r="M229" s="3">
        <v>19.399999999999999</v>
      </c>
      <c r="N229" s="3">
        <v>25.8</v>
      </c>
      <c r="O229" s="3">
        <v>13.5</v>
      </c>
      <c r="P229" s="3">
        <v>16</v>
      </c>
      <c r="Q229" s="3">
        <v>14.1</v>
      </c>
      <c r="R229" s="3">
        <v>12.3</v>
      </c>
      <c r="S229" s="3">
        <v>2.7</v>
      </c>
      <c r="T229" s="3">
        <v>22.9</v>
      </c>
      <c r="U229" s="3">
        <v>67.3</v>
      </c>
      <c r="V229" s="3">
        <v>5.3</v>
      </c>
      <c r="W229" s="3">
        <v>18.2</v>
      </c>
      <c r="X229" s="3">
        <v>14.8</v>
      </c>
      <c r="Y229" s="3">
        <v>6.5</v>
      </c>
      <c r="Z229" s="3">
        <v>13.8</v>
      </c>
      <c r="AA229" s="3">
        <v>60.8</v>
      </c>
      <c r="AB229" s="3">
        <v>62.6</v>
      </c>
      <c r="AC229" s="3">
        <v>21.7</v>
      </c>
      <c r="AD229" s="3">
        <v>16.5</v>
      </c>
      <c r="AE229" s="3">
        <v>24</v>
      </c>
      <c r="AF229" s="3">
        <v>40.1</v>
      </c>
      <c r="AG229" s="3">
        <v>24.8</v>
      </c>
      <c r="AH229" s="3">
        <v>9.6999999999999993</v>
      </c>
      <c r="AI229" s="3">
        <v>52.3</v>
      </c>
      <c r="AJ229" s="3">
        <v>73</v>
      </c>
      <c r="AK229" s="3">
        <v>45.6</v>
      </c>
      <c r="AL229" s="3">
        <v>63.7</v>
      </c>
      <c r="AM229" s="3">
        <v>7.6</v>
      </c>
      <c r="AN229" s="3">
        <v>3</v>
      </c>
      <c r="AO229" s="3">
        <v>35.9</v>
      </c>
      <c r="AP229" s="3">
        <v>23.9</v>
      </c>
      <c r="AQ229" s="3">
        <v>13.1</v>
      </c>
      <c r="AR229" s="3">
        <v>28.2</v>
      </c>
      <c r="AS229" s="3">
        <v>9</v>
      </c>
      <c r="AT229" s="3">
        <v>15.6</v>
      </c>
      <c r="AU229" s="3">
        <v>9.6999999999999993</v>
      </c>
      <c r="AV229" s="3">
        <v>6.2</v>
      </c>
      <c r="AW229" s="3">
        <v>15.2</v>
      </c>
      <c r="AX229" s="3">
        <v>24.7</v>
      </c>
      <c r="AY229" s="3">
        <v>19.600000000000001</v>
      </c>
      <c r="AZ229" s="3">
        <v>5.8</v>
      </c>
      <c r="BA229" s="3">
        <v>6.6</v>
      </c>
      <c r="BB229" s="3">
        <v>4.3</v>
      </c>
      <c r="BC229" s="3">
        <v>2.7</v>
      </c>
      <c r="BD229" s="3">
        <v>71.8</v>
      </c>
      <c r="BE229" s="3">
        <v>26.6</v>
      </c>
      <c r="BF229" s="3">
        <v>23.6</v>
      </c>
      <c r="BG229" s="3">
        <v>2.6</v>
      </c>
      <c r="BH229" s="3">
        <v>21.8</v>
      </c>
      <c r="BI229" s="3">
        <v>12.5</v>
      </c>
      <c r="BJ229" s="3">
        <v>17.3</v>
      </c>
      <c r="BK229" s="3">
        <v>11.6</v>
      </c>
      <c r="BL229" s="3">
        <v>16.100000000000001</v>
      </c>
      <c r="BM229" s="3">
        <v>34.299999999999997</v>
      </c>
      <c r="BN229" s="3">
        <v>20.2</v>
      </c>
      <c r="BO229" s="3">
        <v>25.3</v>
      </c>
      <c r="BP229" s="3">
        <v>15.6</v>
      </c>
      <c r="BQ229" s="3">
        <v>18</v>
      </c>
      <c r="BR229" s="3">
        <v>23.8</v>
      </c>
      <c r="BS229" s="3">
        <v>13.4</v>
      </c>
      <c r="BT229" s="3">
        <v>59.2</v>
      </c>
      <c r="BU229" s="3">
        <v>55.5</v>
      </c>
      <c r="BV229" s="3">
        <v>11.6</v>
      </c>
      <c r="BW229" s="3">
        <v>23.2</v>
      </c>
      <c r="BX229" s="3">
        <v>26.6</v>
      </c>
      <c r="BY229" s="3">
        <v>11.9</v>
      </c>
      <c r="BZ229" s="3">
        <v>12.3</v>
      </c>
      <c r="CA229" s="3">
        <v>72.400000000000006</v>
      </c>
      <c r="CB229" s="3">
        <v>7.5</v>
      </c>
      <c r="CC229" s="3">
        <v>9</v>
      </c>
      <c r="CD229" s="3">
        <v>16.600000000000001</v>
      </c>
      <c r="CE229" s="3">
        <v>16.3</v>
      </c>
      <c r="CF229" s="3">
        <v>17.8</v>
      </c>
      <c r="CG229" s="3">
        <v>9.4</v>
      </c>
      <c r="CH229" s="3">
        <v>20.100000000000001</v>
      </c>
      <c r="CI229" s="3">
        <v>18.3</v>
      </c>
      <c r="CJ229" s="3">
        <v>12.9</v>
      </c>
      <c r="CK229" s="3">
        <v>22.5</v>
      </c>
      <c r="CL229" s="3">
        <v>12.9</v>
      </c>
      <c r="CM229" s="3">
        <v>5.6</v>
      </c>
      <c r="CN229" s="3">
        <v>22.7</v>
      </c>
      <c r="CO229" s="3">
        <v>7.9</v>
      </c>
      <c r="CP229" s="3">
        <v>18.8</v>
      </c>
      <c r="CQ229" s="3">
        <v>13.4</v>
      </c>
      <c r="CR229" s="3">
        <v>18.100000000000001</v>
      </c>
      <c r="CS229" s="3">
        <v>23.9</v>
      </c>
      <c r="CT229" s="3">
        <v>13.4</v>
      </c>
      <c r="CU229" s="3">
        <v>20.100000000000001</v>
      </c>
      <c r="CV229" s="3">
        <v>13.7</v>
      </c>
      <c r="CW229" s="3">
        <v>5.2</v>
      </c>
      <c r="CX229" s="3">
        <v>20.6</v>
      </c>
      <c r="CY229" s="3">
        <v>18.100000000000001</v>
      </c>
      <c r="CZ229" s="3">
        <v>8.4</v>
      </c>
      <c r="DA229" s="3">
        <v>57.9</v>
      </c>
      <c r="DB229" s="3">
        <v>24.9</v>
      </c>
      <c r="DC229" s="3">
        <v>11.3</v>
      </c>
      <c r="DD229" s="3">
        <v>17.7</v>
      </c>
      <c r="DE229" s="3">
        <v>16.100000000000001</v>
      </c>
      <c r="DF229" s="3">
        <v>22.5</v>
      </c>
      <c r="DG229" s="3">
        <v>12</v>
      </c>
      <c r="DH229" s="3">
        <v>24.7</v>
      </c>
      <c r="DI229" s="3">
        <v>4.2</v>
      </c>
      <c r="DJ229" s="3">
        <v>22</v>
      </c>
      <c r="DK229" s="3">
        <v>57.7</v>
      </c>
      <c r="DL229" s="3">
        <v>75.5</v>
      </c>
      <c r="DM229" s="3">
        <v>5.6</v>
      </c>
      <c r="DN229" s="3">
        <v>24.4</v>
      </c>
      <c r="DO229" s="3">
        <v>5.0999999999999996</v>
      </c>
      <c r="DP229" s="3">
        <v>31.8</v>
      </c>
      <c r="DQ229" s="3">
        <v>43.8</v>
      </c>
      <c r="DR229" s="3">
        <v>25.2</v>
      </c>
      <c r="DS229" s="3">
        <v>110</v>
      </c>
      <c r="DT229" s="3">
        <v>4.0999999999999996</v>
      </c>
      <c r="DU229" s="3">
        <v>11.2</v>
      </c>
      <c r="DV229" s="3">
        <v>21.1</v>
      </c>
      <c r="DW229" s="3">
        <v>40.9</v>
      </c>
      <c r="DX229" s="3">
        <v>8.6999999999999993</v>
      </c>
      <c r="DY229" s="3">
        <v>26</v>
      </c>
      <c r="DZ229" s="3">
        <v>7.1</v>
      </c>
      <c r="EA229" s="3">
        <v>37.299999999999997</v>
      </c>
      <c r="EB229" s="3">
        <v>16.2</v>
      </c>
      <c r="EC229" s="3">
        <v>7.4</v>
      </c>
      <c r="ED229" s="3">
        <v>12.1</v>
      </c>
      <c r="EE229" s="3">
        <v>20.7</v>
      </c>
      <c r="EF229" s="3">
        <v>11</v>
      </c>
      <c r="EG229" s="3">
        <v>13.7</v>
      </c>
      <c r="EH229" s="3">
        <v>10.7</v>
      </c>
      <c r="EI229" s="3">
        <v>20</v>
      </c>
      <c r="EJ229" s="3">
        <v>16.399999999999999</v>
      </c>
      <c r="EK229" s="3">
        <v>25.7</v>
      </c>
      <c r="EL229" s="3">
        <v>44.6</v>
      </c>
      <c r="EM229" s="3">
        <v>24.4</v>
      </c>
      <c r="EN229" s="3">
        <v>4.3</v>
      </c>
      <c r="EO229" s="3">
        <v>4.4000000000000004</v>
      </c>
      <c r="EP229" s="3">
        <v>24.7</v>
      </c>
      <c r="EQ229" s="3">
        <v>20.8</v>
      </c>
      <c r="ER229" s="3">
        <v>12.9</v>
      </c>
      <c r="ES229" s="3">
        <v>12.1</v>
      </c>
      <c r="ET229" s="3">
        <v>23.4</v>
      </c>
      <c r="EU229" s="3">
        <v>46.9</v>
      </c>
      <c r="EV229" s="3">
        <v>18.100000000000001</v>
      </c>
      <c r="EW229" s="3">
        <v>3.8</v>
      </c>
      <c r="EX229" s="3">
        <v>12.7</v>
      </c>
      <c r="EY229" s="3">
        <v>8.3000000000000007</v>
      </c>
      <c r="EZ229" s="3">
        <v>7.1</v>
      </c>
      <c r="FA229" s="3">
        <v>8.5</v>
      </c>
      <c r="FB229" s="3">
        <v>9.6</v>
      </c>
      <c r="FC229" s="3">
        <v>22.3</v>
      </c>
      <c r="FD229" s="3">
        <v>23.4</v>
      </c>
      <c r="FE229" s="3">
        <v>18.399999999999999</v>
      </c>
      <c r="FF229" s="3">
        <v>48.1</v>
      </c>
      <c r="FG229" s="3">
        <v>22.2</v>
      </c>
      <c r="FH229" s="3">
        <v>39.1</v>
      </c>
      <c r="FI229" s="3">
        <v>11.1</v>
      </c>
      <c r="FJ229" s="3">
        <v>14.5</v>
      </c>
      <c r="FK229" s="3">
        <v>23.8</v>
      </c>
      <c r="FL229" s="3">
        <v>8.6</v>
      </c>
      <c r="FM229" s="3">
        <v>26.3</v>
      </c>
      <c r="FN229" s="3">
        <v>5.5</v>
      </c>
      <c r="FO229" s="3">
        <v>25.2</v>
      </c>
      <c r="FP229" s="3">
        <v>19.3</v>
      </c>
      <c r="FQ229" s="3">
        <v>23.8</v>
      </c>
      <c r="FR229" s="3">
        <v>21.4</v>
      </c>
      <c r="FS229" s="3">
        <v>31.7</v>
      </c>
      <c r="FT229" s="3">
        <v>26.5</v>
      </c>
      <c r="FU229" s="3">
        <v>28.7</v>
      </c>
      <c r="FV229" s="3">
        <v>45.5</v>
      </c>
      <c r="FW229" s="3">
        <v>84.1</v>
      </c>
      <c r="FX229" s="3">
        <v>18.3</v>
      </c>
      <c r="FY229" s="3">
        <v>35.9</v>
      </c>
      <c r="FZ229" s="3">
        <v>24.4</v>
      </c>
      <c r="GA229" s="3">
        <v>60.8</v>
      </c>
      <c r="GB229" s="3">
        <v>13.1</v>
      </c>
      <c r="GC229" s="3">
        <v>5.5</v>
      </c>
      <c r="GD229" s="3">
        <v>21.9</v>
      </c>
      <c r="GE229" s="3">
        <v>7.1</v>
      </c>
      <c r="GF229" s="3">
        <v>9</v>
      </c>
      <c r="GG229" s="3">
        <v>32.200000000000003</v>
      </c>
      <c r="GH229" s="3">
        <v>23.4</v>
      </c>
      <c r="GI229" s="3">
        <v>15.4</v>
      </c>
      <c r="GJ229" s="3">
        <v>35.4</v>
      </c>
      <c r="GK229" s="3">
        <v>15.1</v>
      </c>
      <c r="GL229" s="3">
        <v>17.7</v>
      </c>
      <c r="GM229" s="3">
        <v>13.2</v>
      </c>
      <c r="GN229" s="3">
        <v>27.5</v>
      </c>
      <c r="GO229" s="3">
        <v>10.1</v>
      </c>
      <c r="GP229" s="3">
        <v>23.1</v>
      </c>
      <c r="GQ229" s="3">
        <v>26.6</v>
      </c>
      <c r="GR229" s="3">
        <v>20.9</v>
      </c>
      <c r="GS229" s="3">
        <v>13.4</v>
      </c>
      <c r="GT229" s="3">
        <v>55.8</v>
      </c>
      <c r="GU229" s="3">
        <v>21.9</v>
      </c>
      <c r="GV229" s="3">
        <v>9.5</v>
      </c>
      <c r="GW229" s="3">
        <v>9.4</v>
      </c>
      <c r="GX229" s="3">
        <v>13.4</v>
      </c>
      <c r="GY229" s="3">
        <v>17.100000000000001</v>
      </c>
      <c r="GZ229" s="3">
        <v>39</v>
      </c>
      <c r="HA229" s="3">
        <v>15</v>
      </c>
      <c r="HB229" s="3">
        <v>12.1</v>
      </c>
      <c r="HC229" s="3">
        <v>9.8000000000000007</v>
      </c>
      <c r="HD229" s="3">
        <v>5.5</v>
      </c>
      <c r="HE229" s="3">
        <v>21.5</v>
      </c>
      <c r="HF229" s="3">
        <v>57.1</v>
      </c>
      <c r="HG229" s="3">
        <v>57.1</v>
      </c>
      <c r="HH229" s="3">
        <v>19.8</v>
      </c>
      <c r="HI229" s="3">
        <v>18.5</v>
      </c>
      <c r="HJ229" s="3">
        <v>18.5</v>
      </c>
      <c r="HK229" s="3">
        <v>22.5</v>
      </c>
      <c r="HL229" s="3">
        <v>12</v>
      </c>
      <c r="HM229" s="3">
        <v>11.5</v>
      </c>
      <c r="HN229" s="3">
        <v>14.4</v>
      </c>
      <c r="HO229" s="3">
        <v>47.1</v>
      </c>
      <c r="HP229" s="3">
        <v>10.9</v>
      </c>
      <c r="HQ229" s="3">
        <v>17.899999999999999</v>
      </c>
      <c r="HR229" s="3">
        <v>15.8</v>
      </c>
      <c r="HS229" s="3">
        <v>18.7</v>
      </c>
      <c r="HT229" s="3">
        <v>36.6</v>
      </c>
      <c r="HU229" s="3">
        <v>4</v>
      </c>
      <c r="HV229" s="3">
        <v>0</v>
      </c>
      <c r="HW229" s="3">
        <v>2.9</v>
      </c>
      <c r="HX229" s="3">
        <v>9.8000000000000007</v>
      </c>
      <c r="HY229" s="3">
        <v>22.9</v>
      </c>
      <c r="HZ229" s="3">
        <v>91</v>
      </c>
      <c r="IA229" s="3">
        <v>58.5</v>
      </c>
      <c r="IB229" s="3">
        <v>1.2</v>
      </c>
      <c r="IC229" s="3">
        <v>11.5</v>
      </c>
      <c r="ID229" s="3">
        <v>8.1999999999999993</v>
      </c>
      <c r="IE229" s="3">
        <v>5.7</v>
      </c>
      <c r="IF229" s="3">
        <v>25.1</v>
      </c>
      <c r="IG229" s="3">
        <v>36.6</v>
      </c>
      <c r="IH229" s="3">
        <v>5.0999999999999996</v>
      </c>
      <c r="II229" s="3">
        <v>4.4000000000000004</v>
      </c>
      <c r="IJ229" s="3">
        <v>91.5</v>
      </c>
      <c r="IK229" s="3">
        <v>30.1</v>
      </c>
      <c r="IL229" s="3">
        <v>13.7</v>
      </c>
      <c r="IM229" s="3">
        <v>19</v>
      </c>
      <c r="IN229" s="3">
        <v>13.7</v>
      </c>
      <c r="IO229" s="3">
        <v>8</v>
      </c>
      <c r="IP229" s="3">
        <v>35.700000000000003</v>
      </c>
      <c r="IQ229" s="3">
        <v>6.2</v>
      </c>
      <c r="IR229" s="3">
        <v>4.3</v>
      </c>
      <c r="IS229" s="3">
        <v>44.7</v>
      </c>
      <c r="IT229" s="3">
        <v>14.2</v>
      </c>
      <c r="IU229" s="3">
        <v>9</v>
      </c>
      <c r="IV229" s="3">
        <v>4.5</v>
      </c>
      <c r="IW229" s="3">
        <v>18.5</v>
      </c>
      <c r="IX229" s="3">
        <v>34.700000000000003</v>
      </c>
      <c r="IY229" s="3">
        <v>13.6</v>
      </c>
      <c r="IZ229" s="3">
        <v>13</v>
      </c>
      <c r="JA229" s="3">
        <v>5.3</v>
      </c>
      <c r="JB229" s="3">
        <v>9.9</v>
      </c>
      <c r="JC229" s="3">
        <v>9.1</v>
      </c>
      <c r="JD229" s="3">
        <v>21.8</v>
      </c>
      <c r="JF229" s="3" t="str">
        <f t="shared" si="788"/>
        <v xml:space="preserve">227 1 58.2 </v>
      </c>
      <c r="JG229" s="3" t="str">
        <f t="shared" si="789"/>
        <v xml:space="preserve">227 2 13.1 </v>
      </c>
      <c r="JH229" s="3" t="str">
        <f t="shared" si="790"/>
        <v xml:space="preserve">227 3 17.1 </v>
      </c>
      <c r="JI229" s="3" t="str">
        <f t="shared" si="791"/>
        <v xml:space="preserve">227 4 23.8 </v>
      </c>
      <c r="JJ229" s="3" t="str">
        <f t="shared" si="792"/>
        <v xml:space="preserve">227 5 36.9 </v>
      </c>
      <c r="JK229" s="3" t="str">
        <f t="shared" si="793"/>
        <v xml:space="preserve">227 6 34.7 </v>
      </c>
      <c r="JL229" s="3" t="str">
        <f t="shared" si="794"/>
        <v xml:space="preserve">227 7 34.7 </v>
      </c>
      <c r="JM229" s="3" t="str">
        <f t="shared" si="795"/>
        <v xml:space="preserve">227 8 17.9 </v>
      </c>
      <c r="JN229" s="3" t="str">
        <f t="shared" si="796"/>
        <v xml:space="preserve">227 9 16.9 </v>
      </c>
      <c r="JO229" s="3" t="str">
        <f t="shared" si="797"/>
        <v xml:space="preserve">227 10 19.4 </v>
      </c>
      <c r="JP229" s="3" t="str">
        <f t="shared" si="798"/>
        <v xml:space="preserve">227 11 25.8 </v>
      </c>
      <c r="JQ229" s="3" t="str">
        <f t="shared" si="799"/>
        <v xml:space="preserve">227 12 13.5 </v>
      </c>
      <c r="JR229" s="3" t="str">
        <f t="shared" si="800"/>
        <v xml:space="preserve">227 13 16 </v>
      </c>
      <c r="JS229" s="3" t="str">
        <f t="shared" si="801"/>
        <v xml:space="preserve">227 14 14.1 </v>
      </c>
      <c r="JT229" s="3" t="str">
        <f t="shared" si="802"/>
        <v xml:space="preserve">227 15 12.3 </v>
      </c>
      <c r="JU229" s="3" t="str">
        <f t="shared" si="803"/>
        <v xml:space="preserve">227 16 2.7 </v>
      </c>
      <c r="JV229" s="3" t="str">
        <f t="shared" si="804"/>
        <v xml:space="preserve">227 17 22.9 </v>
      </c>
      <c r="JW229" s="3" t="str">
        <f t="shared" si="805"/>
        <v xml:space="preserve">227 18 67.3 </v>
      </c>
      <c r="JX229" s="3" t="str">
        <f t="shared" si="806"/>
        <v xml:space="preserve">227 19 5.3 </v>
      </c>
      <c r="JY229" s="3" t="str">
        <f t="shared" si="807"/>
        <v xml:space="preserve">227 20 18.2 </v>
      </c>
      <c r="JZ229" s="3" t="str">
        <f t="shared" si="808"/>
        <v xml:space="preserve">227 21 14.8 </v>
      </c>
      <c r="KA229" s="3" t="str">
        <f t="shared" si="809"/>
        <v xml:space="preserve">227 22 6.5 </v>
      </c>
      <c r="KB229" s="3" t="str">
        <f t="shared" si="810"/>
        <v xml:space="preserve">227 23 13.8 </v>
      </c>
      <c r="KC229" s="3" t="str">
        <f t="shared" si="811"/>
        <v xml:space="preserve">227 24 60.8 </v>
      </c>
      <c r="KD229" s="3" t="str">
        <f t="shared" si="812"/>
        <v xml:space="preserve">227 25 62.6 </v>
      </c>
      <c r="KE229" s="3" t="str">
        <f t="shared" si="813"/>
        <v xml:space="preserve">227 26 21.7 </v>
      </c>
      <c r="KF229" s="3" t="str">
        <f t="shared" si="814"/>
        <v xml:space="preserve">227 27 16.5 </v>
      </c>
      <c r="KG229" s="3" t="str">
        <f t="shared" si="815"/>
        <v xml:space="preserve">227 28 24 </v>
      </c>
      <c r="KH229" s="3" t="str">
        <f t="shared" si="816"/>
        <v xml:space="preserve">227 29 40.1 </v>
      </c>
      <c r="KI229" s="3" t="str">
        <f t="shared" si="817"/>
        <v xml:space="preserve">227 30 24.8 </v>
      </c>
      <c r="KJ229" s="3" t="str">
        <f t="shared" si="818"/>
        <v xml:space="preserve">227 31 9.7 </v>
      </c>
      <c r="KK229" s="3" t="str">
        <f t="shared" si="819"/>
        <v xml:space="preserve">227 32 52.3 </v>
      </c>
      <c r="KL229" s="3" t="str">
        <f t="shared" si="820"/>
        <v xml:space="preserve">227 33 73 </v>
      </c>
      <c r="KM229" s="3" t="str">
        <f t="shared" si="821"/>
        <v xml:space="preserve">227 34 45.6 </v>
      </c>
      <c r="KN229" s="3" t="str">
        <f t="shared" si="822"/>
        <v xml:space="preserve">227 35 63.7 </v>
      </c>
      <c r="KO229" s="3" t="str">
        <f t="shared" si="823"/>
        <v xml:space="preserve">227 36 7.6 </v>
      </c>
      <c r="KP229" s="3" t="str">
        <f t="shared" si="824"/>
        <v xml:space="preserve">227 37 3 </v>
      </c>
      <c r="KQ229" s="3" t="str">
        <f t="shared" si="825"/>
        <v xml:space="preserve">227 38 35.9 </v>
      </c>
      <c r="KR229" s="3" t="str">
        <f t="shared" si="826"/>
        <v xml:space="preserve">227 39 23.9 </v>
      </c>
      <c r="KS229" s="3" t="str">
        <f t="shared" si="827"/>
        <v xml:space="preserve">227 40 13.1 </v>
      </c>
      <c r="KT229" s="3" t="str">
        <f t="shared" si="828"/>
        <v xml:space="preserve">227 41 28.2 </v>
      </c>
      <c r="KU229" s="3" t="str">
        <f t="shared" si="829"/>
        <v xml:space="preserve">227 42 9 </v>
      </c>
      <c r="KV229" s="3" t="str">
        <f t="shared" si="830"/>
        <v xml:space="preserve">227 43 15.6 </v>
      </c>
      <c r="KW229" s="3" t="str">
        <f t="shared" si="831"/>
        <v xml:space="preserve">227 44 9.7 </v>
      </c>
      <c r="KX229" s="3" t="str">
        <f t="shared" si="832"/>
        <v xml:space="preserve">227 45 6.2 </v>
      </c>
      <c r="KY229" s="3" t="str">
        <f t="shared" si="833"/>
        <v xml:space="preserve">227 46 15.2 </v>
      </c>
      <c r="KZ229" s="3" t="str">
        <f t="shared" si="834"/>
        <v xml:space="preserve">227 47 24.7 </v>
      </c>
      <c r="LA229" s="3" t="str">
        <f t="shared" si="835"/>
        <v xml:space="preserve">227 48 19.6 </v>
      </c>
      <c r="LB229" s="3" t="str">
        <f t="shared" si="836"/>
        <v xml:space="preserve">227 49 5.8 </v>
      </c>
      <c r="LC229" s="3" t="str">
        <f t="shared" si="837"/>
        <v xml:space="preserve">227 50 6.6 </v>
      </c>
      <c r="LD229" s="3" t="str">
        <f t="shared" si="838"/>
        <v xml:space="preserve">227 51 4.3 </v>
      </c>
      <c r="LE229" s="3" t="str">
        <f t="shared" si="839"/>
        <v xml:space="preserve">227 52 2.7 </v>
      </c>
      <c r="LF229" s="3" t="str">
        <f t="shared" si="840"/>
        <v xml:space="preserve">227 53 71.8 </v>
      </c>
      <c r="LG229" s="3" t="str">
        <f t="shared" si="841"/>
        <v xml:space="preserve">227 54 26.6 </v>
      </c>
      <c r="LH229" s="3" t="str">
        <f t="shared" si="842"/>
        <v xml:space="preserve">227 55 23.6 </v>
      </c>
      <c r="LI229" s="3" t="str">
        <f t="shared" si="843"/>
        <v xml:space="preserve">227 56 2.6 </v>
      </c>
      <c r="LJ229" s="3" t="str">
        <f t="shared" si="844"/>
        <v xml:space="preserve">227 57 21.8 </v>
      </c>
      <c r="LK229" s="3" t="str">
        <f t="shared" si="845"/>
        <v xml:space="preserve">227 58 12.5 </v>
      </c>
      <c r="LL229" s="3" t="str">
        <f t="shared" si="846"/>
        <v xml:space="preserve">227 59 17.3 </v>
      </c>
      <c r="LM229" s="3" t="str">
        <f t="shared" si="847"/>
        <v xml:space="preserve">227 60 11.6 </v>
      </c>
      <c r="LN229" s="3" t="str">
        <f t="shared" si="848"/>
        <v xml:space="preserve">227 61 16.1 </v>
      </c>
      <c r="LO229" s="3" t="str">
        <f t="shared" si="849"/>
        <v xml:space="preserve">227 62 34.3 </v>
      </c>
      <c r="LP229" s="3" t="str">
        <f t="shared" si="850"/>
        <v xml:space="preserve">227 63 20.2 </v>
      </c>
      <c r="LQ229" s="3" t="str">
        <f t="shared" si="851"/>
        <v xml:space="preserve">227 64 25.3 </v>
      </c>
      <c r="LR229" s="3" t="str">
        <f t="shared" si="852"/>
        <v xml:space="preserve">227 65 15.6 </v>
      </c>
      <c r="LS229" s="3" t="str">
        <f t="shared" si="853"/>
        <v xml:space="preserve">227 66 18 </v>
      </c>
      <c r="LT229" s="3" t="str">
        <f t="shared" si="854"/>
        <v xml:space="preserve">227 67 23.8 </v>
      </c>
      <c r="LU229" s="3" t="str">
        <f t="shared" si="855"/>
        <v xml:space="preserve">227 68 13.4 </v>
      </c>
      <c r="LV229" s="3" t="str">
        <f t="shared" si="856"/>
        <v xml:space="preserve">227 69 59.2 </v>
      </c>
      <c r="LW229" s="3" t="str">
        <f t="shared" si="857"/>
        <v xml:space="preserve">227 70 55.5 </v>
      </c>
      <c r="LX229" s="3" t="str">
        <f t="shared" si="858"/>
        <v xml:space="preserve">227 71 11.6 </v>
      </c>
      <c r="LY229" s="3" t="str">
        <f t="shared" si="859"/>
        <v xml:space="preserve">227 72 23.2 </v>
      </c>
      <c r="LZ229" s="3" t="str">
        <f t="shared" si="860"/>
        <v xml:space="preserve">227 73 26.6 </v>
      </c>
      <c r="MA229" s="3" t="str">
        <f t="shared" si="861"/>
        <v xml:space="preserve">227 74 11.9 </v>
      </c>
      <c r="MB229" s="3" t="str">
        <f t="shared" si="862"/>
        <v xml:space="preserve">227 75 12.3 </v>
      </c>
      <c r="MC229" s="3" t="str">
        <f t="shared" si="863"/>
        <v xml:space="preserve">227 76 72.4 </v>
      </c>
      <c r="MD229" s="3" t="str">
        <f t="shared" si="864"/>
        <v xml:space="preserve">227 77 7.5 </v>
      </c>
      <c r="ME229" s="3" t="str">
        <f t="shared" si="865"/>
        <v xml:space="preserve">227 78 9 </v>
      </c>
      <c r="MF229" s="3" t="str">
        <f t="shared" si="866"/>
        <v xml:space="preserve">227 79 16.6 </v>
      </c>
      <c r="MG229" s="3" t="str">
        <f t="shared" si="867"/>
        <v xml:space="preserve">227 80 16.3 </v>
      </c>
      <c r="MH229" s="3" t="str">
        <f t="shared" si="868"/>
        <v xml:space="preserve">227 81 17.8 </v>
      </c>
      <c r="MI229" s="3" t="str">
        <f t="shared" si="869"/>
        <v xml:space="preserve">227 82 9.4 </v>
      </c>
      <c r="MJ229" s="3" t="str">
        <f t="shared" si="870"/>
        <v xml:space="preserve">227 83 20.1 </v>
      </c>
      <c r="MK229" s="3" t="str">
        <f t="shared" si="871"/>
        <v xml:space="preserve">227 84 18.3 </v>
      </c>
      <c r="ML229" s="3" t="str">
        <f t="shared" si="872"/>
        <v xml:space="preserve">227 85 12.9 </v>
      </c>
      <c r="MM229" s="3" t="str">
        <f t="shared" si="873"/>
        <v xml:space="preserve">227 86 22.5 </v>
      </c>
      <c r="MN229" s="3" t="str">
        <f t="shared" si="874"/>
        <v xml:space="preserve">227 87 12.9 </v>
      </c>
      <c r="MO229" s="3" t="str">
        <f t="shared" si="875"/>
        <v xml:space="preserve">227 88 5.6 </v>
      </c>
      <c r="MP229" s="3" t="str">
        <f t="shared" si="876"/>
        <v xml:space="preserve">227 89 22.7 </v>
      </c>
      <c r="MQ229" s="3" t="str">
        <f t="shared" si="877"/>
        <v xml:space="preserve">227 90 7.9 </v>
      </c>
      <c r="MR229" s="3" t="str">
        <f t="shared" si="878"/>
        <v xml:space="preserve">227 91 18.8 </v>
      </c>
      <c r="MS229" s="3" t="str">
        <f t="shared" si="879"/>
        <v xml:space="preserve">227 92 13.4 </v>
      </c>
      <c r="MT229" s="3" t="str">
        <f t="shared" si="880"/>
        <v xml:space="preserve">227 93 18.1 </v>
      </c>
      <c r="MU229" s="3" t="str">
        <f t="shared" si="881"/>
        <v xml:space="preserve">227 94 23.9 </v>
      </c>
      <c r="MV229" s="3" t="str">
        <f t="shared" si="882"/>
        <v xml:space="preserve">227 95 13.4 </v>
      </c>
      <c r="MW229" s="3" t="str">
        <f t="shared" si="883"/>
        <v xml:space="preserve">227 96 20.1 </v>
      </c>
      <c r="MX229" s="3" t="str">
        <f t="shared" si="884"/>
        <v xml:space="preserve">227 97 13.7 </v>
      </c>
      <c r="MY229" s="3" t="str">
        <f t="shared" si="885"/>
        <v xml:space="preserve">227 98 5.2 </v>
      </c>
      <c r="MZ229" s="3" t="str">
        <f t="shared" si="886"/>
        <v xml:space="preserve">227 99 20.6 </v>
      </c>
      <c r="NA229" s="3" t="str">
        <f t="shared" si="887"/>
        <v xml:space="preserve">227 100 18.1 </v>
      </c>
      <c r="NB229" s="3" t="str">
        <f t="shared" si="888"/>
        <v xml:space="preserve">227 101 8.4 </v>
      </c>
      <c r="NC229" s="3" t="str">
        <f t="shared" si="889"/>
        <v xml:space="preserve">227 102 57.9 </v>
      </c>
      <c r="ND229" s="3" t="str">
        <f t="shared" si="890"/>
        <v xml:space="preserve">227 103 24.9 </v>
      </c>
      <c r="NE229" s="3" t="str">
        <f t="shared" si="891"/>
        <v xml:space="preserve">227 104 11.3 </v>
      </c>
      <c r="NF229" s="3" t="str">
        <f t="shared" si="892"/>
        <v xml:space="preserve">227 105 17.7 </v>
      </c>
      <c r="NG229" s="3" t="str">
        <f t="shared" si="893"/>
        <v xml:space="preserve">227 106 16.1 </v>
      </c>
      <c r="NH229" s="3" t="str">
        <f t="shared" si="894"/>
        <v xml:space="preserve">227 107 22.5 </v>
      </c>
      <c r="NI229" s="3" t="str">
        <f t="shared" si="895"/>
        <v xml:space="preserve">227 108 12 </v>
      </c>
      <c r="NJ229" s="3" t="str">
        <f t="shared" si="896"/>
        <v xml:space="preserve">227 109 24.7 </v>
      </c>
      <c r="NK229" s="3" t="str">
        <f t="shared" si="897"/>
        <v xml:space="preserve">227 110 4.2 </v>
      </c>
      <c r="NL229" s="3" t="str">
        <f t="shared" si="898"/>
        <v xml:space="preserve">227 111 22 </v>
      </c>
      <c r="NM229" s="3" t="str">
        <f t="shared" si="899"/>
        <v xml:space="preserve">227 112 57.7 </v>
      </c>
      <c r="NN229" s="3" t="str">
        <f t="shared" si="900"/>
        <v xml:space="preserve">227 113 75.5 </v>
      </c>
      <c r="NO229" s="3" t="str">
        <f t="shared" si="901"/>
        <v xml:space="preserve">227 114 5.6 </v>
      </c>
      <c r="NP229" s="3" t="str">
        <f t="shared" si="902"/>
        <v xml:space="preserve">227 115 24.4 </v>
      </c>
      <c r="NQ229" s="3" t="str">
        <f t="shared" si="903"/>
        <v xml:space="preserve">227 116 5.1 </v>
      </c>
      <c r="NR229" s="3" t="str">
        <f t="shared" si="904"/>
        <v xml:space="preserve">227 117 31.8 </v>
      </c>
      <c r="NS229" s="3" t="str">
        <f t="shared" si="905"/>
        <v xml:space="preserve">227 118 43.8 </v>
      </c>
      <c r="NT229" s="3" t="str">
        <f t="shared" si="906"/>
        <v xml:space="preserve">227 119 25.2 </v>
      </c>
      <c r="NU229" s="3" t="str">
        <f t="shared" si="907"/>
        <v xml:space="preserve">227 120 110 </v>
      </c>
      <c r="NV229" s="3" t="str">
        <f t="shared" si="908"/>
        <v xml:space="preserve">227 121 4.1 </v>
      </c>
      <c r="NW229" s="3" t="str">
        <f t="shared" si="909"/>
        <v xml:space="preserve">227 122 11.2 </v>
      </c>
      <c r="NX229" s="3" t="str">
        <f t="shared" si="910"/>
        <v xml:space="preserve">227 123 21.1 </v>
      </c>
      <c r="NY229" s="3" t="str">
        <f t="shared" si="911"/>
        <v xml:space="preserve">227 124 40.9 </v>
      </c>
      <c r="NZ229" s="3" t="str">
        <f t="shared" si="912"/>
        <v xml:space="preserve">227 125 8.7 </v>
      </c>
      <c r="OA229" s="3" t="str">
        <f t="shared" si="913"/>
        <v xml:space="preserve">227 126 26 </v>
      </c>
      <c r="OB229" s="3" t="str">
        <f t="shared" si="914"/>
        <v xml:space="preserve">227 127 7.1 </v>
      </c>
      <c r="OC229" s="3" t="str">
        <f t="shared" si="915"/>
        <v xml:space="preserve">227 128 37.3 </v>
      </c>
      <c r="OD229" s="3" t="str">
        <f t="shared" si="916"/>
        <v xml:space="preserve">227 129 16.2 </v>
      </c>
      <c r="OE229" s="3" t="str">
        <f t="shared" si="917"/>
        <v xml:space="preserve">227 130 7.4 </v>
      </c>
      <c r="OF229" s="3" t="str">
        <f t="shared" si="918"/>
        <v xml:space="preserve">227 131 12.1 </v>
      </c>
      <c r="OG229" s="3" t="str">
        <f t="shared" si="919"/>
        <v xml:space="preserve">227 132 20.7 </v>
      </c>
      <c r="OH229" s="3" t="str">
        <f t="shared" si="920"/>
        <v xml:space="preserve">227 133 11 </v>
      </c>
      <c r="OI229" s="3" t="str">
        <f t="shared" si="921"/>
        <v xml:space="preserve">227 134 13.7 </v>
      </c>
      <c r="OJ229" s="3" t="str">
        <f t="shared" si="922"/>
        <v xml:space="preserve">227 135 10.7 </v>
      </c>
      <c r="OK229" s="3" t="str">
        <f t="shared" si="923"/>
        <v xml:space="preserve">227 136 20 </v>
      </c>
      <c r="OL229" s="3" t="str">
        <f t="shared" si="924"/>
        <v xml:space="preserve">227 137 16.4 </v>
      </c>
      <c r="OM229" s="3" t="str">
        <f t="shared" si="925"/>
        <v xml:space="preserve">227 138 25.7 </v>
      </c>
      <c r="ON229" s="3" t="str">
        <f t="shared" si="926"/>
        <v xml:space="preserve">227 139 44.6 </v>
      </c>
      <c r="OO229" s="3" t="str">
        <f t="shared" si="927"/>
        <v xml:space="preserve">227 140 24.4 </v>
      </c>
      <c r="OP229" s="3" t="str">
        <f t="shared" si="928"/>
        <v xml:space="preserve">227 141 4.3 </v>
      </c>
      <c r="OQ229" s="3" t="str">
        <f t="shared" si="929"/>
        <v xml:space="preserve">227 142 4.4 </v>
      </c>
      <c r="OR229" s="3" t="str">
        <f t="shared" si="930"/>
        <v xml:space="preserve">227 143 24.7 </v>
      </c>
      <c r="OS229" s="3" t="str">
        <f t="shared" si="931"/>
        <v xml:space="preserve">227 144 20.8 </v>
      </c>
      <c r="OT229" s="3" t="str">
        <f t="shared" si="932"/>
        <v xml:space="preserve">227 145 12.9 </v>
      </c>
      <c r="OU229" s="3" t="str">
        <f t="shared" si="933"/>
        <v xml:space="preserve">227 146 12.1 </v>
      </c>
      <c r="OV229" s="3" t="str">
        <f t="shared" si="934"/>
        <v xml:space="preserve">227 147 23.4 </v>
      </c>
      <c r="OW229" s="3" t="str">
        <f t="shared" si="935"/>
        <v xml:space="preserve">227 148 46.9 </v>
      </c>
      <c r="OX229" s="3" t="str">
        <f t="shared" si="936"/>
        <v xml:space="preserve">227 149 18.1 </v>
      </c>
      <c r="OY229" s="3" t="str">
        <f t="shared" si="937"/>
        <v xml:space="preserve">227 150 3.8 </v>
      </c>
      <c r="OZ229" s="3" t="str">
        <f t="shared" si="938"/>
        <v xml:space="preserve">227 151 12.7 </v>
      </c>
      <c r="PA229" s="3" t="str">
        <f t="shared" si="939"/>
        <v xml:space="preserve">227 152 8.3 </v>
      </c>
      <c r="PB229" s="3" t="str">
        <f t="shared" si="940"/>
        <v xml:space="preserve">227 153 7.1 </v>
      </c>
      <c r="PC229" s="3" t="str">
        <f t="shared" si="941"/>
        <v xml:space="preserve">227 154 8.5 </v>
      </c>
      <c r="PD229" s="3" t="str">
        <f t="shared" si="942"/>
        <v xml:space="preserve">227 155 9.6 </v>
      </c>
      <c r="PE229" s="3" t="str">
        <f t="shared" si="943"/>
        <v xml:space="preserve">227 156 22.3 </v>
      </c>
      <c r="PF229" s="3" t="str">
        <f t="shared" si="944"/>
        <v xml:space="preserve">227 157 23.4 </v>
      </c>
      <c r="PG229" s="3" t="str">
        <f t="shared" si="945"/>
        <v xml:space="preserve">227 158 18.4 </v>
      </c>
      <c r="PH229" s="3" t="str">
        <f t="shared" si="946"/>
        <v xml:space="preserve">227 159 48.1 </v>
      </c>
      <c r="PI229" s="3" t="str">
        <f t="shared" si="947"/>
        <v xml:space="preserve">227 160 22.2 </v>
      </c>
      <c r="PJ229" s="3" t="str">
        <f t="shared" si="948"/>
        <v xml:space="preserve">227 161 39.1 </v>
      </c>
      <c r="PK229" s="3" t="str">
        <f t="shared" si="949"/>
        <v xml:space="preserve">227 162 11.1 </v>
      </c>
      <c r="PL229" s="3" t="str">
        <f t="shared" si="950"/>
        <v xml:space="preserve">227 163 14.5 </v>
      </c>
      <c r="PM229" s="3" t="str">
        <f t="shared" si="951"/>
        <v xml:space="preserve">227 164 23.8 </v>
      </c>
      <c r="PN229" s="3" t="str">
        <f t="shared" si="952"/>
        <v xml:space="preserve">227 165 8.6 </v>
      </c>
      <c r="PO229" s="3" t="str">
        <f t="shared" si="953"/>
        <v xml:space="preserve">227 166 26.3 </v>
      </c>
      <c r="PP229" s="3" t="str">
        <f t="shared" si="954"/>
        <v xml:space="preserve">227 167 5.5 </v>
      </c>
      <c r="PQ229" s="3" t="str">
        <f t="shared" si="955"/>
        <v xml:space="preserve">227 168 25.2 </v>
      </c>
      <c r="PR229" s="3" t="str">
        <f t="shared" si="956"/>
        <v xml:space="preserve">227 169 19.3 </v>
      </c>
      <c r="PS229" s="3" t="str">
        <f t="shared" si="957"/>
        <v xml:space="preserve">227 170 23.8 </v>
      </c>
      <c r="PT229" s="3" t="str">
        <f t="shared" si="958"/>
        <v xml:space="preserve">227 171 21.4 </v>
      </c>
      <c r="PU229" s="3" t="str">
        <f t="shared" si="959"/>
        <v xml:space="preserve">227 172 31.7 </v>
      </c>
      <c r="PV229" s="3" t="str">
        <f t="shared" si="960"/>
        <v xml:space="preserve">227 173 26.5 </v>
      </c>
      <c r="PW229" s="3" t="str">
        <f t="shared" si="961"/>
        <v xml:space="preserve">227 174 28.7 </v>
      </c>
      <c r="PX229" s="3" t="str">
        <f t="shared" si="962"/>
        <v xml:space="preserve">227 175 45.5 </v>
      </c>
      <c r="PY229" s="3" t="str">
        <f t="shared" si="963"/>
        <v xml:space="preserve">227 176 84.1 </v>
      </c>
      <c r="PZ229" s="3" t="str">
        <f t="shared" si="964"/>
        <v xml:space="preserve">227 177 18.3 </v>
      </c>
      <c r="QA229" s="3" t="str">
        <f t="shared" si="965"/>
        <v xml:space="preserve">227 178 35.9 </v>
      </c>
      <c r="QB229" s="3" t="str">
        <f t="shared" si="966"/>
        <v xml:space="preserve">227 179 24.4 </v>
      </c>
      <c r="QC229" s="3" t="str">
        <f t="shared" si="967"/>
        <v xml:space="preserve">227 180 60.8 </v>
      </c>
      <c r="QD229" s="3" t="str">
        <f t="shared" si="968"/>
        <v xml:space="preserve">227 181 13.1 </v>
      </c>
      <c r="QE229" s="3" t="str">
        <f t="shared" si="969"/>
        <v xml:space="preserve">227 182 5.5 </v>
      </c>
      <c r="QF229" s="3" t="str">
        <f t="shared" si="970"/>
        <v xml:space="preserve">227 183 21.9 </v>
      </c>
      <c r="QG229" s="3" t="str">
        <f t="shared" si="971"/>
        <v xml:space="preserve">227 184 7.1 </v>
      </c>
      <c r="QH229" s="3" t="str">
        <f t="shared" si="972"/>
        <v xml:space="preserve">227 185 9 </v>
      </c>
      <c r="QI229" s="3" t="str">
        <f t="shared" si="973"/>
        <v xml:space="preserve">227 186 32.2 </v>
      </c>
      <c r="QJ229" s="3" t="str">
        <f t="shared" si="974"/>
        <v xml:space="preserve">227 187 23.4 </v>
      </c>
      <c r="QK229" s="3" t="str">
        <f t="shared" si="975"/>
        <v xml:space="preserve">227 188 15.4 </v>
      </c>
      <c r="QL229" s="3" t="str">
        <f t="shared" si="976"/>
        <v xml:space="preserve">227 189 35.4 </v>
      </c>
      <c r="QM229" s="3" t="str">
        <f t="shared" si="977"/>
        <v xml:space="preserve">227 190 15.1 </v>
      </c>
      <c r="QN229" s="3" t="str">
        <f t="shared" si="978"/>
        <v xml:space="preserve">227 191 17.7 </v>
      </c>
      <c r="QO229" s="3" t="str">
        <f t="shared" si="979"/>
        <v xml:space="preserve">227 192 13.2 </v>
      </c>
      <c r="QP229" s="3" t="str">
        <f t="shared" si="980"/>
        <v xml:space="preserve">227 193 27.5 </v>
      </c>
      <c r="QQ229" s="3" t="str">
        <f t="shared" si="981"/>
        <v xml:space="preserve">227 194 10.1 </v>
      </c>
      <c r="QR229" s="3" t="str">
        <f t="shared" si="982"/>
        <v xml:space="preserve">227 195 23.1 </v>
      </c>
      <c r="QS229" s="3" t="str">
        <f t="shared" si="983"/>
        <v xml:space="preserve">227 196 26.6 </v>
      </c>
      <c r="QT229" s="3" t="str">
        <f t="shared" si="984"/>
        <v xml:space="preserve">227 197 20.9 </v>
      </c>
      <c r="QU229" s="3" t="str">
        <f t="shared" si="985"/>
        <v xml:space="preserve">227 198 13.4 </v>
      </c>
      <c r="QV229" s="3" t="str">
        <f t="shared" si="986"/>
        <v xml:space="preserve">227 199 55.8 </v>
      </c>
      <c r="QW229" s="3" t="str">
        <f t="shared" si="987"/>
        <v xml:space="preserve">227 200 21.9 </v>
      </c>
      <c r="QX229" s="3" t="str">
        <f t="shared" si="988"/>
        <v xml:space="preserve">227 201 9.5 </v>
      </c>
      <c r="QY229" s="3" t="str">
        <f t="shared" si="989"/>
        <v xml:space="preserve">227 202 9.4 </v>
      </c>
      <c r="QZ229" s="3" t="str">
        <f t="shared" si="990"/>
        <v xml:space="preserve">227 203 13.4 </v>
      </c>
      <c r="RA229" s="3" t="str">
        <f t="shared" si="991"/>
        <v xml:space="preserve">227 204 17.1 </v>
      </c>
      <c r="RB229" s="3" t="str">
        <f t="shared" si="992"/>
        <v xml:space="preserve">227 205 39 </v>
      </c>
      <c r="RC229" s="3" t="str">
        <f t="shared" si="993"/>
        <v xml:space="preserve">227 206 15 </v>
      </c>
      <c r="RD229" s="3" t="str">
        <f t="shared" si="994"/>
        <v xml:space="preserve">227 207 12.1 </v>
      </c>
      <c r="RE229" s="3" t="str">
        <f t="shared" si="995"/>
        <v xml:space="preserve">227 208 9.8 </v>
      </c>
      <c r="RF229" s="3" t="str">
        <f t="shared" si="996"/>
        <v xml:space="preserve">227 209 5.5 </v>
      </c>
      <c r="RG229" s="3" t="str">
        <f t="shared" si="997"/>
        <v xml:space="preserve">227 210 21.5 </v>
      </c>
      <c r="RH229" s="3" t="str">
        <f t="shared" si="998"/>
        <v xml:space="preserve">227 211 57.1 </v>
      </c>
      <c r="RI229" s="3" t="str">
        <f t="shared" si="999"/>
        <v xml:space="preserve">227 212 57.1 </v>
      </c>
      <c r="RJ229" s="3" t="str">
        <f t="shared" si="1000"/>
        <v xml:space="preserve">227 213 19.8 </v>
      </c>
      <c r="RK229" s="3" t="str">
        <f t="shared" si="1001"/>
        <v xml:space="preserve">227 214 18.5 </v>
      </c>
      <c r="RL229" s="3" t="str">
        <f t="shared" si="1002"/>
        <v xml:space="preserve">227 215 18.5 </v>
      </c>
      <c r="RM229" s="3" t="str">
        <f t="shared" si="1003"/>
        <v xml:space="preserve">227 216 22.5 </v>
      </c>
      <c r="RN229" s="3" t="str">
        <f t="shared" si="1004"/>
        <v xml:space="preserve">227 217 12 </v>
      </c>
      <c r="RO229" s="3" t="str">
        <f t="shared" si="1005"/>
        <v xml:space="preserve">227 218 11.5 </v>
      </c>
      <c r="RP229" s="3" t="str">
        <f t="shared" si="1006"/>
        <v xml:space="preserve">227 219 14.4 </v>
      </c>
      <c r="RQ229" s="3" t="str">
        <f t="shared" si="1007"/>
        <v xml:space="preserve">227 220 47.1 </v>
      </c>
      <c r="RR229" s="3" t="str">
        <f t="shared" si="1008"/>
        <v xml:space="preserve">227 221 10.9 </v>
      </c>
      <c r="RS229" s="3" t="str">
        <f t="shared" si="1009"/>
        <v xml:space="preserve">227 222 17.9 </v>
      </c>
      <c r="RT229" s="3" t="str">
        <f t="shared" si="1010"/>
        <v xml:space="preserve">227 223 15.8 </v>
      </c>
      <c r="RU229" s="3" t="str">
        <f t="shared" si="1011"/>
        <v xml:space="preserve">227 224 18.7 </v>
      </c>
      <c r="RV229" s="3" t="str">
        <f t="shared" si="1012"/>
        <v xml:space="preserve">227 225 36.6 </v>
      </c>
      <c r="RW229" s="3" t="str">
        <f t="shared" si="1013"/>
        <v xml:space="preserve">227 226 4 </v>
      </c>
      <c r="RX229" s="3" t="str">
        <f t="shared" si="1014"/>
        <v xml:space="preserve">227 227 0 </v>
      </c>
      <c r="RY229" s="3" t="str">
        <f t="shared" si="1015"/>
        <v xml:space="preserve">227 228 2.9 </v>
      </c>
      <c r="RZ229" s="3" t="str">
        <f t="shared" si="1016"/>
        <v xml:space="preserve">227 229 9.8 </v>
      </c>
      <c r="SA229" s="3" t="str">
        <f t="shared" si="1017"/>
        <v xml:space="preserve">227 230 22.9 </v>
      </c>
      <c r="SB229" s="3" t="str">
        <f t="shared" si="1018"/>
        <v xml:space="preserve">227 231 91 </v>
      </c>
      <c r="SC229" s="3" t="str">
        <f t="shared" si="1019"/>
        <v xml:space="preserve">227 232 58.5 </v>
      </c>
      <c r="SD229" s="3" t="str">
        <f t="shared" si="1020"/>
        <v xml:space="preserve">227 233 1.2 </v>
      </c>
      <c r="SE229" s="3" t="str">
        <f t="shared" si="1021"/>
        <v xml:space="preserve">227 234 11.5 </v>
      </c>
      <c r="SF229" s="3" t="str">
        <f t="shared" si="1022"/>
        <v xml:space="preserve">227 235 8.2 </v>
      </c>
      <c r="SG229" s="3" t="str">
        <f t="shared" si="1023"/>
        <v xml:space="preserve">227 236 5.7 </v>
      </c>
      <c r="SH229" s="3" t="str">
        <f t="shared" si="1024"/>
        <v xml:space="preserve">227 237 25.1 </v>
      </c>
      <c r="SI229" s="3" t="str">
        <f t="shared" si="1025"/>
        <v xml:space="preserve">227 238 36.6 </v>
      </c>
      <c r="SJ229" s="3" t="str">
        <f t="shared" si="1026"/>
        <v xml:space="preserve">227 239 5.1 </v>
      </c>
      <c r="SK229" s="3" t="str">
        <f t="shared" si="1027"/>
        <v xml:space="preserve">227 240 4.4 </v>
      </c>
      <c r="SL229" s="3" t="str">
        <f t="shared" si="1028"/>
        <v xml:space="preserve">227 241 91.5 </v>
      </c>
      <c r="SM229" s="3" t="str">
        <f t="shared" si="1029"/>
        <v xml:space="preserve">227 242 30.1 </v>
      </c>
      <c r="SN229" s="3" t="str">
        <f t="shared" si="1030"/>
        <v xml:space="preserve">227 243 13.7 </v>
      </c>
      <c r="SO229" s="3" t="str">
        <f t="shared" si="1031"/>
        <v xml:space="preserve">227 244 19 </v>
      </c>
      <c r="SP229" s="3" t="str">
        <f t="shared" si="1032"/>
        <v xml:space="preserve">227 245 13.7 </v>
      </c>
      <c r="SQ229" s="3" t="str">
        <f t="shared" si="1033"/>
        <v xml:space="preserve">227 246 8 </v>
      </c>
      <c r="SR229" s="3" t="str">
        <f t="shared" si="1034"/>
        <v xml:space="preserve">227 247 35.7 </v>
      </c>
      <c r="SS229" s="3" t="str">
        <f t="shared" si="1035"/>
        <v xml:space="preserve">227 248 6.2 </v>
      </c>
      <c r="ST229" s="3" t="str">
        <f t="shared" si="1036"/>
        <v xml:space="preserve">227 249 4.3 </v>
      </c>
      <c r="SU229" s="3" t="str">
        <f t="shared" si="1037"/>
        <v xml:space="preserve">227 250 44.7 </v>
      </c>
      <c r="SV229" s="3" t="str">
        <f t="shared" si="1038"/>
        <v xml:space="preserve">227 251 14.2 </v>
      </c>
      <c r="SW229" s="3" t="str">
        <f t="shared" si="1039"/>
        <v xml:space="preserve">227 252 9 </v>
      </c>
      <c r="SX229" s="3" t="str">
        <f t="shared" si="1040"/>
        <v xml:space="preserve">227 253 4.5 </v>
      </c>
      <c r="SY229" s="3" t="str">
        <f t="shared" si="1041"/>
        <v xml:space="preserve">227 254 18.5 </v>
      </c>
      <c r="SZ229" s="3" t="str">
        <f t="shared" si="1042"/>
        <v xml:space="preserve">227 255 34.7 </v>
      </c>
      <c r="TA229" s="3" t="str">
        <f t="shared" si="1043"/>
        <v xml:space="preserve">227 256 13.6 </v>
      </c>
      <c r="TB229" s="3" t="str">
        <f t="shared" si="1044"/>
        <v xml:space="preserve">227 257 13 </v>
      </c>
      <c r="TC229" s="3" t="str">
        <f t="shared" si="1045"/>
        <v xml:space="preserve">227 258 5.3 </v>
      </c>
      <c r="TD229" s="3" t="str">
        <f t="shared" si="1046"/>
        <v xml:space="preserve">227 259 9.9 </v>
      </c>
      <c r="TE229" s="3" t="str">
        <f t="shared" si="1047"/>
        <v xml:space="preserve">227 260 9.1 </v>
      </c>
      <c r="TF229" s="3" t="str">
        <f t="shared" si="1048"/>
        <v xml:space="preserve">227 261 21.8 </v>
      </c>
    </row>
    <row r="230" spans="1:526" ht="18.75" customHeight="1" thickBot="1" x14ac:dyDescent="0.4">
      <c r="A230" s="17">
        <v>228</v>
      </c>
      <c r="B230" s="19" t="s">
        <v>264</v>
      </c>
      <c r="C230" s="16" t="s">
        <v>230</v>
      </c>
      <c r="D230" s="3">
        <v>60.2</v>
      </c>
      <c r="E230" s="3">
        <v>15.1</v>
      </c>
      <c r="F230" s="3">
        <v>19.100000000000001</v>
      </c>
      <c r="G230" s="3">
        <v>25.8</v>
      </c>
      <c r="H230" s="3">
        <v>37</v>
      </c>
      <c r="I230" s="3">
        <v>36.700000000000003</v>
      </c>
      <c r="J230" s="3">
        <v>36.700000000000003</v>
      </c>
      <c r="K230" s="3">
        <v>14.9</v>
      </c>
      <c r="L230" s="3">
        <v>14.6</v>
      </c>
      <c r="M230" s="3">
        <v>15.9</v>
      </c>
      <c r="N230" s="3">
        <v>23.5</v>
      </c>
      <c r="O230" s="3">
        <v>10.7</v>
      </c>
      <c r="P230" s="3">
        <v>18.5</v>
      </c>
      <c r="Q230" s="3">
        <v>16.2</v>
      </c>
      <c r="R230" s="3">
        <v>14.8</v>
      </c>
      <c r="S230" s="3">
        <v>4.3</v>
      </c>
      <c r="T230" s="3">
        <v>25.3</v>
      </c>
      <c r="U230" s="3">
        <v>70.5</v>
      </c>
      <c r="V230" s="3">
        <v>7.3</v>
      </c>
      <c r="W230" s="3">
        <v>20.2</v>
      </c>
      <c r="X230" s="3">
        <v>17.3</v>
      </c>
      <c r="Y230" s="3">
        <v>8.5</v>
      </c>
      <c r="Z230" s="3">
        <v>15.8</v>
      </c>
      <c r="AA230" s="3">
        <v>62.9</v>
      </c>
      <c r="AB230" s="3">
        <v>64.599999999999994</v>
      </c>
      <c r="AC230" s="3">
        <v>19.399999999999999</v>
      </c>
      <c r="AD230" s="3">
        <v>18.5</v>
      </c>
      <c r="AE230" s="3">
        <v>20.9</v>
      </c>
      <c r="AF230" s="3">
        <v>40.700000000000003</v>
      </c>
      <c r="AG230" s="3">
        <v>27.3</v>
      </c>
      <c r="AH230" s="3">
        <v>12.2</v>
      </c>
      <c r="AI230" s="3">
        <v>49.6</v>
      </c>
      <c r="AJ230" s="3">
        <v>69.7</v>
      </c>
      <c r="AK230" s="3">
        <v>42.1</v>
      </c>
      <c r="AL230" s="3">
        <v>60.2</v>
      </c>
      <c r="AM230" s="3">
        <v>9.8000000000000007</v>
      </c>
      <c r="AN230" s="3">
        <v>5.0999999999999996</v>
      </c>
      <c r="AO230" s="3">
        <v>37.9</v>
      </c>
      <c r="AP230" s="3">
        <v>26.2</v>
      </c>
      <c r="AQ230" s="3">
        <v>9.6999999999999993</v>
      </c>
      <c r="AR230" s="3">
        <v>28.8</v>
      </c>
      <c r="AS230" s="3">
        <v>11</v>
      </c>
      <c r="AT230" s="3">
        <v>17.600000000000001</v>
      </c>
      <c r="AU230" s="3">
        <v>11.8</v>
      </c>
      <c r="AV230" s="3">
        <v>8.1999999999999993</v>
      </c>
      <c r="AW230" s="3">
        <v>12.1</v>
      </c>
      <c r="AX230" s="3">
        <v>26.5</v>
      </c>
      <c r="AY230" s="3">
        <v>21.6</v>
      </c>
      <c r="AZ230" s="3">
        <v>7.7</v>
      </c>
      <c r="BA230" s="3">
        <v>9.6</v>
      </c>
      <c r="BB230" s="3">
        <v>8.1999999999999993</v>
      </c>
      <c r="BC230" s="3">
        <v>5.8</v>
      </c>
      <c r="BD230" s="3">
        <v>68.5</v>
      </c>
      <c r="BE230" s="3">
        <v>24.2</v>
      </c>
      <c r="BF230" s="3">
        <v>25.6</v>
      </c>
      <c r="BG230" s="3">
        <v>6.5</v>
      </c>
      <c r="BH230" s="3">
        <v>23.9</v>
      </c>
      <c r="BI230" s="3">
        <v>13</v>
      </c>
      <c r="BJ230" s="3">
        <v>19.3</v>
      </c>
      <c r="BK230" s="3">
        <v>8.6</v>
      </c>
      <c r="BL230" s="3">
        <v>18.5</v>
      </c>
      <c r="BM230" s="3">
        <v>36.299999999999997</v>
      </c>
      <c r="BN230" s="3">
        <v>22.2</v>
      </c>
      <c r="BO230" s="3">
        <v>27.4</v>
      </c>
      <c r="BP230" s="3">
        <v>16.2</v>
      </c>
      <c r="BQ230" s="3">
        <v>20</v>
      </c>
      <c r="BR230" s="3">
        <v>25.8</v>
      </c>
      <c r="BS230" s="3">
        <v>9.9</v>
      </c>
      <c r="BT230" s="3">
        <v>55.9</v>
      </c>
      <c r="BU230" s="3">
        <v>57.9</v>
      </c>
      <c r="BV230" s="3">
        <v>13.6</v>
      </c>
      <c r="BW230" s="3">
        <v>25.2</v>
      </c>
      <c r="BX230" s="3">
        <v>28.6</v>
      </c>
      <c r="BY230" s="3">
        <v>13.9</v>
      </c>
      <c r="BZ230" s="3">
        <v>9.1999999999999993</v>
      </c>
      <c r="CA230" s="3">
        <v>69.099999999999994</v>
      </c>
      <c r="CB230" s="3">
        <v>6.9</v>
      </c>
      <c r="CC230" s="3">
        <v>5.9</v>
      </c>
      <c r="CD230" s="3">
        <v>18.600000000000001</v>
      </c>
      <c r="CE230" s="3">
        <v>18.7</v>
      </c>
      <c r="CF230" s="3">
        <v>19.899999999999999</v>
      </c>
      <c r="CG230" s="3">
        <v>3.9</v>
      </c>
      <c r="CH230" s="3">
        <v>17.100000000000001</v>
      </c>
      <c r="CI230" s="3">
        <v>14.9</v>
      </c>
      <c r="CJ230" s="3">
        <v>9.4</v>
      </c>
      <c r="CK230" s="3">
        <v>24.9</v>
      </c>
      <c r="CL230" s="3">
        <v>9.8000000000000007</v>
      </c>
      <c r="CM230" s="3">
        <v>6</v>
      </c>
      <c r="CN230" s="3">
        <v>19.3</v>
      </c>
      <c r="CO230" s="3">
        <v>9.9</v>
      </c>
      <c r="CP230" s="3">
        <v>24.4</v>
      </c>
      <c r="CQ230" s="3">
        <v>13.9</v>
      </c>
      <c r="CR230" s="3">
        <v>18.600000000000001</v>
      </c>
      <c r="CS230" s="3">
        <v>21.6</v>
      </c>
      <c r="CT230" s="3">
        <v>13.9</v>
      </c>
      <c r="CU230" s="3">
        <v>16.600000000000001</v>
      </c>
      <c r="CV230" s="3">
        <v>15.7</v>
      </c>
      <c r="CW230" s="3">
        <v>7.2</v>
      </c>
      <c r="CX230" s="3">
        <v>22.6</v>
      </c>
      <c r="CY230" s="3">
        <v>20.100000000000001</v>
      </c>
      <c r="CZ230" s="3">
        <v>5</v>
      </c>
      <c r="DA230" s="3">
        <v>59.9</v>
      </c>
      <c r="DB230" s="3">
        <v>25.2</v>
      </c>
      <c r="DC230" s="3">
        <v>13.6</v>
      </c>
      <c r="DD230" s="3">
        <v>14.6</v>
      </c>
      <c r="DE230" s="3">
        <v>16.600000000000001</v>
      </c>
      <c r="DF230" s="3">
        <v>23.1</v>
      </c>
      <c r="DG230" s="3">
        <v>8.9</v>
      </c>
      <c r="DH230" s="3">
        <v>22.4</v>
      </c>
      <c r="DI230" s="3">
        <v>8.1</v>
      </c>
      <c r="DJ230" s="3">
        <v>24</v>
      </c>
      <c r="DK230" s="3">
        <v>59.7</v>
      </c>
      <c r="DL230" s="3">
        <v>72.099999999999994</v>
      </c>
      <c r="DM230" s="3">
        <v>7.6</v>
      </c>
      <c r="DN230" s="3">
        <v>20.9</v>
      </c>
      <c r="DO230" s="3">
        <v>1.3</v>
      </c>
      <c r="DP230" s="3">
        <v>32.4</v>
      </c>
      <c r="DQ230" s="3">
        <v>46.2</v>
      </c>
      <c r="DR230" s="3">
        <v>25.4</v>
      </c>
      <c r="DS230" s="3">
        <v>107</v>
      </c>
      <c r="DT230" s="3">
        <v>8.1999999999999993</v>
      </c>
      <c r="DU230" s="3">
        <v>7.7</v>
      </c>
      <c r="DV230" s="3">
        <v>23.1</v>
      </c>
      <c r="DW230" s="3">
        <v>43.5</v>
      </c>
      <c r="DX230" s="3">
        <v>3.2</v>
      </c>
      <c r="DY230" s="3">
        <v>28.5</v>
      </c>
      <c r="DZ230" s="3">
        <v>3.6</v>
      </c>
      <c r="EA230" s="3">
        <v>34.200000000000003</v>
      </c>
      <c r="EB230" s="3">
        <v>12.8</v>
      </c>
      <c r="EC230" s="3">
        <v>9.4</v>
      </c>
      <c r="ED230" s="3">
        <v>14.5</v>
      </c>
      <c r="EE230" s="3">
        <v>22.8</v>
      </c>
      <c r="EF230" s="3">
        <v>13.5</v>
      </c>
      <c r="EG230" s="3">
        <v>10.7</v>
      </c>
      <c r="EH230" s="3">
        <v>7.7</v>
      </c>
      <c r="EI230" s="3">
        <v>16.399999999999999</v>
      </c>
      <c r="EJ230" s="3">
        <v>18.399999999999999</v>
      </c>
      <c r="EK230" s="3">
        <v>25.6</v>
      </c>
      <c r="EL230" s="3">
        <v>46.9</v>
      </c>
      <c r="EM230" s="3">
        <v>26.4</v>
      </c>
      <c r="EN230" s="3">
        <v>4.5999999999999996</v>
      </c>
      <c r="EO230" s="3">
        <v>8.3000000000000007</v>
      </c>
      <c r="EP230" s="3">
        <v>27</v>
      </c>
      <c r="EQ230" s="3">
        <v>22.8</v>
      </c>
      <c r="ER230" s="3">
        <v>15.4</v>
      </c>
      <c r="ES230" s="3">
        <v>14.1</v>
      </c>
      <c r="ET230" s="3">
        <v>20.399999999999999</v>
      </c>
      <c r="EU230" s="3">
        <v>48.9</v>
      </c>
      <c r="EV230" s="3">
        <v>20.100000000000001</v>
      </c>
      <c r="EW230" s="3">
        <v>1.1000000000000001</v>
      </c>
      <c r="EX230" s="3">
        <v>15.1</v>
      </c>
      <c r="EY230" s="3">
        <v>10.7</v>
      </c>
      <c r="EZ230" s="3">
        <v>9.4</v>
      </c>
      <c r="FA230" s="3">
        <v>5</v>
      </c>
      <c r="FB230" s="3">
        <v>4.0999999999999996</v>
      </c>
      <c r="FC230" s="3">
        <v>18.8</v>
      </c>
      <c r="FD230" s="3">
        <v>20.399999999999999</v>
      </c>
      <c r="FE230" s="3">
        <v>20.399999999999999</v>
      </c>
      <c r="FF230" s="3">
        <v>44.6</v>
      </c>
      <c r="FG230" s="3">
        <v>24.5</v>
      </c>
      <c r="FH230" s="3">
        <v>41.1</v>
      </c>
      <c r="FI230" s="3">
        <v>13.5</v>
      </c>
      <c r="FJ230" s="3">
        <v>12.2</v>
      </c>
      <c r="FK230" s="3">
        <v>25.8</v>
      </c>
      <c r="FL230" s="3">
        <v>10.6</v>
      </c>
      <c r="FM230" s="3">
        <v>23.3</v>
      </c>
      <c r="FN230" s="3">
        <v>7.5</v>
      </c>
      <c r="FO230" s="3">
        <v>22.9</v>
      </c>
      <c r="FP230" s="3">
        <v>21.4</v>
      </c>
      <c r="FQ230" s="3">
        <v>25.8</v>
      </c>
      <c r="FR230" s="3">
        <v>23.4</v>
      </c>
      <c r="FS230" s="3">
        <v>32.299999999999997</v>
      </c>
      <c r="FT230" s="3">
        <v>28.5</v>
      </c>
      <c r="FU230" s="3">
        <v>29.3</v>
      </c>
      <c r="FV230" s="3">
        <v>42</v>
      </c>
      <c r="FW230" s="3">
        <v>80.8</v>
      </c>
      <c r="FX230" s="3">
        <v>21</v>
      </c>
      <c r="FY230" s="3">
        <v>37.9</v>
      </c>
      <c r="FZ230" s="3">
        <v>26.4</v>
      </c>
      <c r="GA230" s="3">
        <v>62.8</v>
      </c>
      <c r="GB230" s="3">
        <v>15.1</v>
      </c>
      <c r="GC230" s="3">
        <v>8.5</v>
      </c>
      <c r="GD230" s="3">
        <v>23.9</v>
      </c>
      <c r="GE230" s="3">
        <v>7.3</v>
      </c>
      <c r="GF230" s="3">
        <v>11</v>
      </c>
      <c r="GG230" s="3">
        <v>32.700000000000003</v>
      </c>
      <c r="GH230" s="3">
        <v>25.8</v>
      </c>
      <c r="GI230" s="3">
        <v>13.1</v>
      </c>
      <c r="GJ230" s="3">
        <v>37.4</v>
      </c>
      <c r="GK230" s="3">
        <v>10.9</v>
      </c>
      <c r="GL230" s="3">
        <v>20.399999999999999</v>
      </c>
      <c r="GM230" s="3">
        <v>10.1</v>
      </c>
      <c r="GN230" s="3">
        <v>30</v>
      </c>
      <c r="GO230" s="3">
        <v>7.1</v>
      </c>
      <c r="GP230" s="3">
        <v>25.1</v>
      </c>
      <c r="GQ230" s="3">
        <v>28.6</v>
      </c>
      <c r="GR230" s="3">
        <v>22.9</v>
      </c>
      <c r="GS230" s="3">
        <v>15.8</v>
      </c>
      <c r="GT230" s="3">
        <v>56.4</v>
      </c>
      <c r="GU230" s="3">
        <v>23.9</v>
      </c>
      <c r="GV230" s="3">
        <v>11.5</v>
      </c>
      <c r="GW230" s="3">
        <v>11.4</v>
      </c>
      <c r="GX230" s="3">
        <v>15.9</v>
      </c>
      <c r="GY230" s="3">
        <v>19.100000000000001</v>
      </c>
      <c r="GZ230" s="3">
        <v>41.7</v>
      </c>
      <c r="HA230" s="3">
        <v>13.7</v>
      </c>
      <c r="HB230" s="3">
        <v>14.5</v>
      </c>
      <c r="HC230" s="3">
        <v>6.4</v>
      </c>
      <c r="HD230" s="3">
        <v>8.5</v>
      </c>
      <c r="HE230" s="3">
        <v>23.5</v>
      </c>
      <c r="HF230" s="3">
        <v>59.4</v>
      </c>
      <c r="HG230" s="3">
        <v>59.4</v>
      </c>
      <c r="HH230" s="3">
        <v>16.3</v>
      </c>
      <c r="HI230" s="3">
        <v>16.2</v>
      </c>
      <c r="HJ230" s="3">
        <v>16.2</v>
      </c>
      <c r="HK230" s="3">
        <v>24.9</v>
      </c>
      <c r="HL230" s="3">
        <v>14.5</v>
      </c>
      <c r="HM230" s="3">
        <v>14</v>
      </c>
      <c r="HN230" s="3">
        <v>16.8</v>
      </c>
      <c r="HO230" s="3">
        <v>49.1</v>
      </c>
      <c r="HP230" s="3">
        <v>13.4</v>
      </c>
      <c r="HQ230" s="3">
        <v>19.899999999999999</v>
      </c>
      <c r="HR230" s="3">
        <v>12.4</v>
      </c>
      <c r="HS230" s="3">
        <v>20.7</v>
      </c>
      <c r="HT230" s="3">
        <v>38.6</v>
      </c>
      <c r="HU230" s="3">
        <v>3.5</v>
      </c>
      <c r="HV230" s="3">
        <v>2.9</v>
      </c>
      <c r="HW230" s="3">
        <v>0</v>
      </c>
      <c r="HX230" s="3">
        <v>4.0999999999999996</v>
      </c>
      <c r="HY230" s="3">
        <v>24.9</v>
      </c>
      <c r="HZ230" s="3">
        <v>87.6</v>
      </c>
      <c r="IA230" s="3">
        <v>60.5</v>
      </c>
      <c r="IB230" s="3">
        <v>3.1</v>
      </c>
      <c r="IC230" s="3">
        <v>8.9</v>
      </c>
      <c r="ID230" s="3">
        <v>10.199999999999999</v>
      </c>
      <c r="IE230" s="3">
        <v>5.2</v>
      </c>
      <c r="IF230" s="3">
        <v>27.1</v>
      </c>
      <c r="IG230" s="3">
        <v>33.5</v>
      </c>
      <c r="IH230" s="3">
        <v>7.1</v>
      </c>
      <c r="II230" s="3">
        <v>1.6</v>
      </c>
      <c r="IJ230" s="3">
        <v>88.1</v>
      </c>
      <c r="IK230" s="3">
        <v>27.1</v>
      </c>
      <c r="IL230" s="3">
        <v>15.7</v>
      </c>
      <c r="IM230" s="3">
        <v>21</v>
      </c>
      <c r="IN230" s="3">
        <v>15.7</v>
      </c>
      <c r="IO230" s="3">
        <v>10.199999999999999</v>
      </c>
      <c r="IP230" s="3">
        <v>37.700000000000003</v>
      </c>
      <c r="IQ230" s="3">
        <v>5</v>
      </c>
      <c r="IR230" s="3">
        <v>1.5</v>
      </c>
      <c r="IS230" s="3">
        <v>42.3</v>
      </c>
      <c r="IT230" s="3">
        <v>16.2</v>
      </c>
      <c r="IU230" s="3">
        <v>14.6</v>
      </c>
      <c r="IV230" s="3">
        <v>4.5</v>
      </c>
      <c r="IW230" s="3">
        <v>20.7</v>
      </c>
      <c r="IX230" s="3">
        <v>31.3</v>
      </c>
      <c r="IY230" s="3">
        <v>15.5</v>
      </c>
      <c r="IZ230" s="3">
        <v>15</v>
      </c>
      <c r="JA230" s="3">
        <v>7.2</v>
      </c>
      <c r="JB230" s="3">
        <v>12.3</v>
      </c>
      <c r="JC230" s="3">
        <v>6.1</v>
      </c>
      <c r="JD230" s="3">
        <v>19.399999999999999</v>
      </c>
      <c r="JF230" s="3" t="str">
        <f t="shared" si="788"/>
        <v xml:space="preserve">228 1 60.2 </v>
      </c>
      <c r="JG230" s="3" t="str">
        <f t="shared" si="789"/>
        <v xml:space="preserve">228 2 15.1 </v>
      </c>
      <c r="JH230" s="3" t="str">
        <f t="shared" si="790"/>
        <v xml:space="preserve">228 3 19.1 </v>
      </c>
      <c r="JI230" s="3" t="str">
        <f t="shared" si="791"/>
        <v xml:space="preserve">228 4 25.8 </v>
      </c>
      <c r="JJ230" s="3" t="str">
        <f t="shared" si="792"/>
        <v xml:space="preserve">228 5 37 </v>
      </c>
      <c r="JK230" s="3" t="str">
        <f t="shared" si="793"/>
        <v xml:space="preserve">228 6 36.7 </v>
      </c>
      <c r="JL230" s="3" t="str">
        <f t="shared" si="794"/>
        <v xml:space="preserve">228 7 36.7 </v>
      </c>
      <c r="JM230" s="3" t="str">
        <f t="shared" si="795"/>
        <v xml:space="preserve">228 8 14.9 </v>
      </c>
      <c r="JN230" s="3" t="str">
        <f t="shared" si="796"/>
        <v xml:space="preserve">228 9 14.6 </v>
      </c>
      <c r="JO230" s="3" t="str">
        <f t="shared" si="797"/>
        <v xml:space="preserve">228 10 15.9 </v>
      </c>
      <c r="JP230" s="3" t="str">
        <f t="shared" si="798"/>
        <v xml:space="preserve">228 11 23.5 </v>
      </c>
      <c r="JQ230" s="3" t="str">
        <f t="shared" si="799"/>
        <v xml:space="preserve">228 12 10.7 </v>
      </c>
      <c r="JR230" s="3" t="str">
        <f t="shared" si="800"/>
        <v xml:space="preserve">228 13 18.5 </v>
      </c>
      <c r="JS230" s="3" t="str">
        <f t="shared" si="801"/>
        <v xml:space="preserve">228 14 16.2 </v>
      </c>
      <c r="JT230" s="3" t="str">
        <f t="shared" si="802"/>
        <v xml:space="preserve">228 15 14.8 </v>
      </c>
      <c r="JU230" s="3" t="str">
        <f t="shared" si="803"/>
        <v xml:space="preserve">228 16 4.3 </v>
      </c>
      <c r="JV230" s="3" t="str">
        <f t="shared" si="804"/>
        <v xml:space="preserve">228 17 25.3 </v>
      </c>
      <c r="JW230" s="3" t="str">
        <f t="shared" si="805"/>
        <v xml:space="preserve">228 18 70.5 </v>
      </c>
      <c r="JX230" s="3" t="str">
        <f t="shared" si="806"/>
        <v xml:space="preserve">228 19 7.3 </v>
      </c>
      <c r="JY230" s="3" t="str">
        <f t="shared" si="807"/>
        <v xml:space="preserve">228 20 20.2 </v>
      </c>
      <c r="JZ230" s="3" t="str">
        <f t="shared" si="808"/>
        <v xml:space="preserve">228 21 17.3 </v>
      </c>
      <c r="KA230" s="3" t="str">
        <f t="shared" si="809"/>
        <v xml:space="preserve">228 22 8.5 </v>
      </c>
      <c r="KB230" s="3" t="str">
        <f t="shared" si="810"/>
        <v xml:space="preserve">228 23 15.8 </v>
      </c>
      <c r="KC230" s="3" t="str">
        <f t="shared" si="811"/>
        <v xml:space="preserve">228 24 62.9 </v>
      </c>
      <c r="KD230" s="3" t="str">
        <f t="shared" si="812"/>
        <v xml:space="preserve">228 25 64.6 </v>
      </c>
      <c r="KE230" s="3" t="str">
        <f t="shared" si="813"/>
        <v xml:space="preserve">228 26 19.4 </v>
      </c>
      <c r="KF230" s="3" t="str">
        <f t="shared" si="814"/>
        <v xml:space="preserve">228 27 18.5 </v>
      </c>
      <c r="KG230" s="3" t="str">
        <f t="shared" si="815"/>
        <v xml:space="preserve">228 28 20.9 </v>
      </c>
      <c r="KH230" s="3" t="str">
        <f t="shared" si="816"/>
        <v xml:space="preserve">228 29 40.7 </v>
      </c>
      <c r="KI230" s="3" t="str">
        <f t="shared" si="817"/>
        <v xml:space="preserve">228 30 27.3 </v>
      </c>
      <c r="KJ230" s="3" t="str">
        <f t="shared" si="818"/>
        <v xml:space="preserve">228 31 12.2 </v>
      </c>
      <c r="KK230" s="3" t="str">
        <f t="shared" si="819"/>
        <v xml:space="preserve">228 32 49.6 </v>
      </c>
      <c r="KL230" s="3" t="str">
        <f t="shared" si="820"/>
        <v xml:space="preserve">228 33 69.7 </v>
      </c>
      <c r="KM230" s="3" t="str">
        <f t="shared" si="821"/>
        <v xml:space="preserve">228 34 42.1 </v>
      </c>
      <c r="KN230" s="3" t="str">
        <f t="shared" si="822"/>
        <v xml:space="preserve">228 35 60.2 </v>
      </c>
      <c r="KO230" s="3" t="str">
        <f t="shared" si="823"/>
        <v xml:space="preserve">228 36 9.8 </v>
      </c>
      <c r="KP230" s="3" t="str">
        <f t="shared" si="824"/>
        <v xml:space="preserve">228 37 5.1 </v>
      </c>
      <c r="KQ230" s="3" t="str">
        <f t="shared" si="825"/>
        <v xml:space="preserve">228 38 37.9 </v>
      </c>
      <c r="KR230" s="3" t="str">
        <f t="shared" si="826"/>
        <v xml:space="preserve">228 39 26.2 </v>
      </c>
      <c r="KS230" s="3" t="str">
        <f t="shared" si="827"/>
        <v xml:space="preserve">228 40 9.7 </v>
      </c>
      <c r="KT230" s="3" t="str">
        <f t="shared" si="828"/>
        <v xml:space="preserve">228 41 28.8 </v>
      </c>
      <c r="KU230" s="3" t="str">
        <f t="shared" si="829"/>
        <v xml:space="preserve">228 42 11 </v>
      </c>
      <c r="KV230" s="3" t="str">
        <f t="shared" si="830"/>
        <v xml:space="preserve">228 43 17.6 </v>
      </c>
      <c r="KW230" s="3" t="str">
        <f t="shared" si="831"/>
        <v xml:space="preserve">228 44 11.8 </v>
      </c>
      <c r="KX230" s="3" t="str">
        <f t="shared" si="832"/>
        <v xml:space="preserve">228 45 8.2 </v>
      </c>
      <c r="KY230" s="3" t="str">
        <f t="shared" si="833"/>
        <v xml:space="preserve">228 46 12.1 </v>
      </c>
      <c r="KZ230" s="3" t="str">
        <f t="shared" si="834"/>
        <v xml:space="preserve">228 47 26.5 </v>
      </c>
      <c r="LA230" s="3" t="str">
        <f t="shared" si="835"/>
        <v xml:space="preserve">228 48 21.6 </v>
      </c>
      <c r="LB230" s="3" t="str">
        <f t="shared" si="836"/>
        <v xml:space="preserve">228 49 7.7 </v>
      </c>
      <c r="LC230" s="3" t="str">
        <f t="shared" si="837"/>
        <v xml:space="preserve">228 50 9.6 </v>
      </c>
      <c r="LD230" s="3" t="str">
        <f t="shared" si="838"/>
        <v xml:space="preserve">228 51 8.2 </v>
      </c>
      <c r="LE230" s="3" t="str">
        <f t="shared" si="839"/>
        <v xml:space="preserve">228 52 5.8 </v>
      </c>
      <c r="LF230" s="3" t="str">
        <f t="shared" si="840"/>
        <v xml:space="preserve">228 53 68.5 </v>
      </c>
      <c r="LG230" s="3" t="str">
        <f t="shared" si="841"/>
        <v xml:space="preserve">228 54 24.2 </v>
      </c>
      <c r="LH230" s="3" t="str">
        <f t="shared" si="842"/>
        <v xml:space="preserve">228 55 25.6 </v>
      </c>
      <c r="LI230" s="3" t="str">
        <f t="shared" si="843"/>
        <v xml:space="preserve">228 56 6.5 </v>
      </c>
      <c r="LJ230" s="3" t="str">
        <f t="shared" si="844"/>
        <v xml:space="preserve">228 57 23.9 </v>
      </c>
      <c r="LK230" s="3" t="str">
        <f t="shared" si="845"/>
        <v xml:space="preserve">228 58 13 </v>
      </c>
      <c r="LL230" s="3" t="str">
        <f t="shared" si="846"/>
        <v xml:space="preserve">228 59 19.3 </v>
      </c>
      <c r="LM230" s="3" t="str">
        <f t="shared" si="847"/>
        <v xml:space="preserve">228 60 8.6 </v>
      </c>
      <c r="LN230" s="3" t="str">
        <f t="shared" si="848"/>
        <v xml:space="preserve">228 61 18.5 </v>
      </c>
      <c r="LO230" s="3" t="str">
        <f t="shared" si="849"/>
        <v xml:space="preserve">228 62 36.3 </v>
      </c>
      <c r="LP230" s="3" t="str">
        <f t="shared" si="850"/>
        <v xml:space="preserve">228 63 22.2 </v>
      </c>
      <c r="LQ230" s="3" t="str">
        <f t="shared" si="851"/>
        <v xml:space="preserve">228 64 27.4 </v>
      </c>
      <c r="LR230" s="3" t="str">
        <f t="shared" si="852"/>
        <v xml:space="preserve">228 65 16.2 </v>
      </c>
      <c r="LS230" s="3" t="str">
        <f t="shared" si="853"/>
        <v xml:space="preserve">228 66 20 </v>
      </c>
      <c r="LT230" s="3" t="str">
        <f t="shared" si="854"/>
        <v xml:space="preserve">228 67 25.8 </v>
      </c>
      <c r="LU230" s="3" t="str">
        <f t="shared" si="855"/>
        <v xml:space="preserve">228 68 9.9 </v>
      </c>
      <c r="LV230" s="3" t="str">
        <f t="shared" si="856"/>
        <v xml:space="preserve">228 69 55.9 </v>
      </c>
      <c r="LW230" s="3" t="str">
        <f t="shared" si="857"/>
        <v xml:space="preserve">228 70 57.9 </v>
      </c>
      <c r="LX230" s="3" t="str">
        <f t="shared" si="858"/>
        <v xml:space="preserve">228 71 13.6 </v>
      </c>
      <c r="LY230" s="3" t="str">
        <f t="shared" si="859"/>
        <v xml:space="preserve">228 72 25.2 </v>
      </c>
      <c r="LZ230" s="3" t="str">
        <f t="shared" si="860"/>
        <v xml:space="preserve">228 73 28.6 </v>
      </c>
      <c r="MA230" s="3" t="str">
        <f t="shared" si="861"/>
        <v xml:space="preserve">228 74 13.9 </v>
      </c>
      <c r="MB230" s="3" t="str">
        <f t="shared" si="862"/>
        <v xml:space="preserve">228 75 9.2 </v>
      </c>
      <c r="MC230" s="3" t="str">
        <f t="shared" si="863"/>
        <v xml:space="preserve">228 76 69.1 </v>
      </c>
      <c r="MD230" s="3" t="str">
        <f t="shared" si="864"/>
        <v xml:space="preserve">228 77 6.9 </v>
      </c>
      <c r="ME230" s="3" t="str">
        <f t="shared" si="865"/>
        <v xml:space="preserve">228 78 5.9 </v>
      </c>
      <c r="MF230" s="3" t="str">
        <f t="shared" si="866"/>
        <v xml:space="preserve">228 79 18.6 </v>
      </c>
      <c r="MG230" s="3" t="str">
        <f t="shared" si="867"/>
        <v xml:space="preserve">228 80 18.7 </v>
      </c>
      <c r="MH230" s="3" t="str">
        <f t="shared" si="868"/>
        <v xml:space="preserve">228 81 19.9 </v>
      </c>
      <c r="MI230" s="3" t="str">
        <f t="shared" si="869"/>
        <v xml:space="preserve">228 82 3.9 </v>
      </c>
      <c r="MJ230" s="3" t="str">
        <f t="shared" si="870"/>
        <v xml:space="preserve">228 83 17.1 </v>
      </c>
      <c r="MK230" s="3" t="str">
        <f t="shared" si="871"/>
        <v xml:space="preserve">228 84 14.9 </v>
      </c>
      <c r="ML230" s="3" t="str">
        <f t="shared" si="872"/>
        <v xml:space="preserve">228 85 9.4 </v>
      </c>
      <c r="MM230" s="3" t="str">
        <f t="shared" si="873"/>
        <v xml:space="preserve">228 86 24.9 </v>
      </c>
      <c r="MN230" s="3" t="str">
        <f t="shared" si="874"/>
        <v xml:space="preserve">228 87 9.8 </v>
      </c>
      <c r="MO230" s="3" t="str">
        <f t="shared" si="875"/>
        <v xml:space="preserve">228 88 6 </v>
      </c>
      <c r="MP230" s="3" t="str">
        <f t="shared" si="876"/>
        <v xml:space="preserve">228 89 19.3 </v>
      </c>
      <c r="MQ230" s="3" t="str">
        <f t="shared" si="877"/>
        <v xml:space="preserve">228 90 9.9 </v>
      </c>
      <c r="MR230" s="3" t="str">
        <f t="shared" si="878"/>
        <v xml:space="preserve">228 91 24.4 </v>
      </c>
      <c r="MS230" s="3" t="str">
        <f t="shared" si="879"/>
        <v xml:space="preserve">228 92 13.9 </v>
      </c>
      <c r="MT230" s="3" t="str">
        <f t="shared" si="880"/>
        <v xml:space="preserve">228 93 18.6 </v>
      </c>
      <c r="MU230" s="3" t="str">
        <f t="shared" si="881"/>
        <v xml:space="preserve">228 94 21.6 </v>
      </c>
      <c r="MV230" s="3" t="str">
        <f t="shared" si="882"/>
        <v xml:space="preserve">228 95 13.9 </v>
      </c>
      <c r="MW230" s="3" t="str">
        <f t="shared" si="883"/>
        <v xml:space="preserve">228 96 16.6 </v>
      </c>
      <c r="MX230" s="3" t="str">
        <f t="shared" si="884"/>
        <v xml:space="preserve">228 97 15.7 </v>
      </c>
      <c r="MY230" s="3" t="str">
        <f t="shared" si="885"/>
        <v xml:space="preserve">228 98 7.2 </v>
      </c>
      <c r="MZ230" s="3" t="str">
        <f t="shared" si="886"/>
        <v xml:space="preserve">228 99 22.6 </v>
      </c>
      <c r="NA230" s="3" t="str">
        <f t="shared" si="887"/>
        <v xml:space="preserve">228 100 20.1 </v>
      </c>
      <c r="NB230" s="3" t="str">
        <f t="shared" si="888"/>
        <v xml:space="preserve">228 101 5 </v>
      </c>
      <c r="NC230" s="3" t="str">
        <f t="shared" si="889"/>
        <v xml:space="preserve">228 102 59.9 </v>
      </c>
      <c r="ND230" s="3" t="str">
        <f t="shared" si="890"/>
        <v xml:space="preserve">228 103 25.2 </v>
      </c>
      <c r="NE230" s="3" t="str">
        <f t="shared" si="891"/>
        <v xml:space="preserve">228 104 13.6 </v>
      </c>
      <c r="NF230" s="3" t="str">
        <f t="shared" si="892"/>
        <v xml:space="preserve">228 105 14.6 </v>
      </c>
      <c r="NG230" s="3" t="str">
        <f t="shared" si="893"/>
        <v xml:space="preserve">228 106 16.6 </v>
      </c>
      <c r="NH230" s="3" t="str">
        <f t="shared" si="894"/>
        <v xml:space="preserve">228 107 23.1 </v>
      </c>
      <c r="NI230" s="3" t="str">
        <f t="shared" si="895"/>
        <v xml:space="preserve">228 108 8.9 </v>
      </c>
      <c r="NJ230" s="3" t="str">
        <f t="shared" si="896"/>
        <v xml:space="preserve">228 109 22.4 </v>
      </c>
      <c r="NK230" s="3" t="str">
        <f t="shared" si="897"/>
        <v xml:space="preserve">228 110 8.1 </v>
      </c>
      <c r="NL230" s="3" t="str">
        <f t="shared" si="898"/>
        <v xml:space="preserve">228 111 24 </v>
      </c>
      <c r="NM230" s="3" t="str">
        <f t="shared" si="899"/>
        <v xml:space="preserve">228 112 59.7 </v>
      </c>
      <c r="NN230" s="3" t="str">
        <f t="shared" si="900"/>
        <v xml:space="preserve">228 113 72.1 </v>
      </c>
      <c r="NO230" s="3" t="str">
        <f t="shared" si="901"/>
        <v xml:space="preserve">228 114 7.6 </v>
      </c>
      <c r="NP230" s="3" t="str">
        <f t="shared" si="902"/>
        <v xml:space="preserve">228 115 20.9 </v>
      </c>
      <c r="NQ230" s="3" t="str">
        <f t="shared" si="903"/>
        <v xml:space="preserve">228 116 1.3 </v>
      </c>
      <c r="NR230" s="3" t="str">
        <f t="shared" si="904"/>
        <v xml:space="preserve">228 117 32.4 </v>
      </c>
      <c r="NS230" s="3" t="str">
        <f t="shared" si="905"/>
        <v xml:space="preserve">228 118 46.2 </v>
      </c>
      <c r="NT230" s="3" t="str">
        <f t="shared" si="906"/>
        <v xml:space="preserve">228 119 25.4 </v>
      </c>
      <c r="NU230" s="3" t="str">
        <f t="shared" si="907"/>
        <v xml:space="preserve">228 120 107 </v>
      </c>
      <c r="NV230" s="3" t="str">
        <f t="shared" si="908"/>
        <v xml:space="preserve">228 121 8.2 </v>
      </c>
      <c r="NW230" s="3" t="str">
        <f t="shared" si="909"/>
        <v xml:space="preserve">228 122 7.7 </v>
      </c>
      <c r="NX230" s="3" t="str">
        <f t="shared" si="910"/>
        <v xml:space="preserve">228 123 23.1 </v>
      </c>
      <c r="NY230" s="3" t="str">
        <f t="shared" si="911"/>
        <v xml:space="preserve">228 124 43.5 </v>
      </c>
      <c r="NZ230" s="3" t="str">
        <f t="shared" si="912"/>
        <v xml:space="preserve">228 125 3.2 </v>
      </c>
      <c r="OA230" s="3" t="str">
        <f t="shared" si="913"/>
        <v xml:space="preserve">228 126 28.5 </v>
      </c>
      <c r="OB230" s="3" t="str">
        <f t="shared" si="914"/>
        <v xml:space="preserve">228 127 3.6 </v>
      </c>
      <c r="OC230" s="3" t="str">
        <f t="shared" si="915"/>
        <v xml:space="preserve">228 128 34.2 </v>
      </c>
      <c r="OD230" s="3" t="str">
        <f t="shared" si="916"/>
        <v xml:space="preserve">228 129 12.8 </v>
      </c>
      <c r="OE230" s="3" t="str">
        <f t="shared" si="917"/>
        <v xml:space="preserve">228 130 9.4 </v>
      </c>
      <c r="OF230" s="3" t="str">
        <f t="shared" si="918"/>
        <v xml:space="preserve">228 131 14.5 </v>
      </c>
      <c r="OG230" s="3" t="str">
        <f t="shared" si="919"/>
        <v xml:space="preserve">228 132 22.8 </v>
      </c>
      <c r="OH230" s="3" t="str">
        <f t="shared" si="920"/>
        <v xml:space="preserve">228 133 13.5 </v>
      </c>
      <c r="OI230" s="3" t="str">
        <f t="shared" si="921"/>
        <v xml:space="preserve">228 134 10.7 </v>
      </c>
      <c r="OJ230" s="3" t="str">
        <f t="shared" si="922"/>
        <v xml:space="preserve">228 135 7.7 </v>
      </c>
      <c r="OK230" s="3" t="str">
        <f t="shared" si="923"/>
        <v xml:space="preserve">228 136 16.4 </v>
      </c>
      <c r="OL230" s="3" t="str">
        <f t="shared" si="924"/>
        <v xml:space="preserve">228 137 18.4 </v>
      </c>
      <c r="OM230" s="3" t="str">
        <f t="shared" si="925"/>
        <v xml:space="preserve">228 138 25.6 </v>
      </c>
      <c r="ON230" s="3" t="str">
        <f t="shared" si="926"/>
        <v xml:space="preserve">228 139 46.9 </v>
      </c>
      <c r="OO230" s="3" t="str">
        <f t="shared" si="927"/>
        <v xml:space="preserve">228 140 26.4 </v>
      </c>
      <c r="OP230" s="3" t="str">
        <f t="shared" si="928"/>
        <v xml:space="preserve">228 141 4.6 </v>
      </c>
      <c r="OQ230" s="3" t="str">
        <f t="shared" si="929"/>
        <v xml:space="preserve">228 142 8.3 </v>
      </c>
      <c r="OR230" s="3" t="str">
        <f t="shared" si="930"/>
        <v xml:space="preserve">228 143 27 </v>
      </c>
      <c r="OS230" s="3" t="str">
        <f t="shared" si="931"/>
        <v xml:space="preserve">228 144 22.8 </v>
      </c>
      <c r="OT230" s="3" t="str">
        <f t="shared" si="932"/>
        <v xml:space="preserve">228 145 15.4 </v>
      </c>
      <c r="OU230" s="3" t="str">
        <f t="shared" si="933"/>
        <v xml:space="preserve">228 146 14.1 </v>
      </c>
      <c r="OV230" s="3" t="str">
        <f t="shared" si="934"/>
        <v xml:space="preserve">228 147 20.4 </v>
      </c>
      <c r="OW230" s="3" t="str">
        <f t="shared" si="935"/>
        <v xml:space="preserve">228 148 48.9 </v>
      </c>
      <c r="OX230" s="3" t="str">
        <f t="shared" si="936"/>
        <v xml:space="preserve">228 149 20.1 </v>
      </c>
      <c r="OY230" s="3" t="str">
        <f t="shared" si="937"/>
        <v xml:space="preserve">228 150 1.1 </v>
      </c>
      <c r="OZ230" s="3" t="str">
        <f t="shared" si="938"/>
        <v xml:space="preserve">228 151 15.1 </v>
      </c>
      <c r="PA230" s="3" t="str">
        <f t="shared" si="939"/>
        <v xml:space="preserve">228 152 10.7 </v>
      </c>
      <c r="PB230" s="3" t="str">
        <f t="shared" si="940"/>
        <v xml:space="preserve">228 153 9.4 </v>
      </c>
      <c r="PC230" s="3" t="str">
        <f t="shared" si="941"/>
        <v xml:space="preserve">228 154 5 </v>
      </c>
      <c r="PD230" s="3" t="str">
        <f t="shared" si="942"/>
        <v xml:space="preserve">228 155 4.1 </v>
      </c>
      <c r="PE230" s="3" t="str">
        <f t="shared" si="943"/>
        <v xml:space="preserve">228 156 18.8 </v>
      </c>
      <c r="PF230" s="3" t="str">
        <f t="shared" si="944"/>
        <v xml:space="preserve">228 157 20.4 </v>
      </c>
      <c r="PG230" s="3" t="str">
        <f t="shared" si="945"/>
        <v xml:space="preserve">228 158 20.4 </v>
      </c>
      <c r="PH230" s="3" t="str">
        <f t="shared" si="946"/>
        <v xml:space="preserve">228 159 44.6 </v>
      </c>
      <c r="PI230" s="3" t="str">
        <f t="shared" si="947"/>
        <v xml:space="preserve">228 160 24.5 </v>
      </c>
      <c r="PJ230" s="3" t="str">
        <f t="shared" si="948"/>
        <v xml:space="preserve">228 161 41.1 </v>
      </c>
      <c r="PK230" s="3" t="str">
        <f t="shared" si="949"/>
        <v xml:space="preserve">228 162 13.5 </v>
      </c>
      <c r="PL230" s="3" t="str">
        <f t="shared" si="950"/>
        <v xml:space="preserve">228 163 12.2 </v>
      </c>
      <c r="PM230" s="3" t="str">
        <f t="shared" si="951"/>
        <v xml:space="preserve">228 164 25.8 </v>
      </c>
      <c r="PN230" s="3" t="str">
        <f t="shared" si="952"/>
        <v xml:space="preserve">228 165 10.6 </v>
      </c>
      <c r="PO230" s="3" t="str">
        <f t="shared" si="953"/>
        <v xml:space="preserve">228 166 23.3 </v>
      </c>
      <c r="PP230" s="3" t="str">
        <f t="shared" si="954"/>
        <v xml:space="preserve">228 167 7.5 </v>
      </c>
      <c r="PQ230" s="3" t="str">
        <f t="shared" si="955"/>
        <v xml:space="preserve">228 168 22.9 </v>
      </c>
      <c r="PR230" s="3" t="str">
        <f t="shared" si="956"/>
        <v xml:space="preserve">228 169 21.4 </v>
      </c>
      <c r="PS230" s="3" t="str">
        <f t="shared" si="957"/>
        <v xml:space="preserve">228 170 25.8 </v>
      </c>
      <c r="PT230" s="3" t="str">
        <f t="shared" si="958"/>
        <v xml:space="preserve">228 171 23.4 </v>
      </c>
      <c r="PU230" s="3" t="str">
        <f t="shared" si="959"/>
        <v xml:space="preserve">228 172 32.3 </v>
      </c>
      <c r="PV230" s="3" t="str">
        <f t="shared" si="960"/>
        <v xml:space="preserve">228 173 28.5 </v>
      </c>
      <c r="PW230" s="3" t="str">
        <f t="shared" si="961"/>
        <v xml:space="preserve">228 174 29.3 </v>
      </c>
      <c r="PX230" s="3" t="str">
        <f t="shared" si="962"/>
        <v xml:space="preserve">228 175 42 </v>
      </c>
      <c r="PY230" s="3" t="str">
        <f t="shared" si="963"/>
        <v xml:space="preserve">228 176 80.8 </v>
      </c>
      <c r="PZ230" s="3" t="str">
        <f t="shared" si="964"/>
        <v xml:space="preserve">228 177 21 </v>
      </c>
      <c r="QA230" s="3" t="str">
        <f t="shared" si="965"/>
        <v xml:space="preserve">228 178 37.9 </v>
      </c>
      <c r="QB230" s="3" t="str">
        <f t="shared" si="966"/>
        <v xml:space="preserve">228 179 26.4 </v>
      </c>
      <c r="QC230" s="3" t="str">
        <f t="shared" si="967"/>
        <v xml:space="preserve">228 180 62.8 </v>
      </c>
      <c r="QD230" s="3" t="str">
        <f t="shared" si="968"/>
        <v xml:space="preserve">228 181 15.1 </v>
      </c>
      <c r="QE230" s="3" t="str">
        <f t="shared" si="969"/>
        <v xml:space="preserve">228 182 8.5 </v>
      </c>
      <c r="QF230" s="3" t="str">
        <f t="shared" si="970"/>
        <v xml:space="preserve">228 183 23.9 </v>
      </c>
      <c r="QG230" s="3" t="str">
        <f t="shared" si="971"/>
        <v xml:space="preserve">228 184 7.3 </v>
      </c>
      <c r="QH230" s="3" t="str">
        <f t="shared" si="972"/>
        <v xml:space="preserve">228 185 11 </v>
      </c>
      <c r="QI230" s="3" t="str">
        <f t="shared" si="973"/>
        <v xml:space="preserve">228 186 32.7 </v>
      </c>
      <c r="QJ230" s="3" t="str">
        <f t="shared" si="974"/>
        <v xml:space="preserve">228 187 25.8 </v>
      </c>
      <c r="QK230" s="3" t="str">
        <f t="shared" si="975"/>
        <v xml:space="preserve">228 188 13.1 </v>
      </c>
      <c r="QL230" s="3" t="str">
        <f t="shared" si="976"/>
        <v xml:space="preserve">228 189 37.4 </v>
      </c>
      <c r="QM230" s="3" t="str">
        <f t="shared" si="977"/>
        <v xml:space="preserve">228 190 10.9 </v>
      </c>
      <c r="QN230" s="3" t="str">
        <f t="shared" si="978"/>
        <v xml:space="preserve">228 191 20.4 </v>
      </c>
      <c r="QO230" s="3" t="str">
        <f t="shared" si="979"/>
        <v xml:space="preserve">228 192 10.1 </v>
      </c>
      <c r="QP230" s="3" t="str">
        <f t="shared" si="980"/>
        <v xml:space="preserve">228 193 30 </v>
      </c>
      <c r="QQ230" s="3" t="str">
        <f t="shared" si="981"/>
        <v xml:space="preserve">228 194 7.1 </v>
      </c>
      <c r="QR230" s="3" t="str">
        <f t="shared" si="982"/>
        <v xml:space="preserve">228 195 25.1 </v>
      </c>
      <c r="QS230" s="3" t="str">
        <f t="shared" si="983"/>
        <v xml:space="preserve">228 196 28.6 </v>
      </c>
      <c r="QT230" s="3" t="str">
        <f t="shared" si="984"/>
        <v xml:space="preserve">228 197 22.9 </v>
      </c>
      <c r="QU230" s="3" t="str">
        <f t="shared" si="985"/>
        <v xml:space="preserve">228 198 15.8 </v>
      </c>
      <c r="QV230" s="3" t="str">
        <f t="shared" si="986"/>
        <v xml:space="preserve">228 199 56.4 </v>
      </c>
      <c r="QW230" s="3" t="str">
        <f t="shared" si="987"/>
        <v xml:space="preserve">228 200 23.9 </v>
      </c>
      <c r="QX230" s="3" t="str">
        <f t="shared" si="988"/>
        <v xml:space="preserve">228 201 11.5 </v>
      </c>
      <c r="QY230" s="3" t="str">
        <f t="shared" si="989"/>
        <v xml:space="preserve">228 202 11.4 </v>
      </c>
      <c r="QZ230" s="3" t="str">
        <f t="shared" si="990"/>
        <v xml:space="preserve">228 203 15.9 </v>
      </c>
      <c r="RA230" s="3" t="str">
        <f t="shared" si="991"/>
        <v xml:space="preserve">228 204 19.1 </v>
      </c>
      <c r="RB230" s="3" t="str">
        <f t="shared" si="992"/>
        <v xml:space="preserve">228 205 41.7 </v>
      </c>
      <c r="RC230" s="3" t="str">
        <f t="shared" si="993"/>
        <v xml:space="preserve">228 206 13.7 </v>
      </c>
      <c r="RD230" s="3" t="str">
        <f t="shared" si="994"/>
        <v xml:space="preserve">228 207 14.5 </v>
      </c>
      <c r="RE230" s="3" t="str">
        <f t="shared" si="995"/>
        <v xml:space="preserve">228 208 6.4 </v>
      </c>
      <c r="RF230" s="3" t="str">
        <f t="shared" si="996"/>
        <v xml:space="preserve">228 209 8.5 </v>
      </c>
      <c r="RG230" s="3" t="str">
        <f t="shared" si="997"/>
        <v xml:space="preserve">228 210 23.5 </v>
      </c>
      <c r="RH230" s="3" t="str">
        <f t="shared" si="998"/>
        <v xml:space="preserve">228 211 59.4 </v>
      </c>
      <c r="RI230" s="3" t="str">
        <f t="shared" si="999"/>
        <v xml:space="preserve">228 212 59.4 </v>
      </c>
      <c r="RJ230" s="3" t="str">
        <f t="shared" si="1000"/>
        <v xml:space="preserve">228 213 16.3 </v>
      </c>
      <c r="RK230" s="3" t="str">
        <f t="shared" si="1001"/>
        <v xml:space="preserve">228 214 16.2 </v>
      </c>
      <c r="RL230" s="3" t="str">
        <f t="shared" si="1002"/>
        <v xml:space="preserve">228 215 16.2 </v>
      </c>
      <c r="RM230" s="3" t="str">
        <f t="shared" si="1003"/>
        <v xml:space="preserve">228 216 24.9 </v>
      </c>
      <c r="RN230" s="3" t="str">
        <f t="shared" si="1004"/>
        <v xml:space="preserve">228 217 14.5 </v>
      </c>
      <c r="RO230" s="3" t="str">
        <f t="shared" si="1005"/>
        <v xml:space="preserve">228 218 14 </v>
      </c>
      <c r="RP230" s="3" t="str">
        <f t="shared" si="1006"/>
        <v xml:space="preserve">228 219 16.8 </v>
      </c>
      <c r="RQ230" s="3" t="str">
        <f t="shared" si="1007"/>
        <v xml:space="preserve">228 220 49.1 </v>
      </c>
      <c r="RR230" s="3" t="str">
        <f t="shared" si="1008"/>
        <v xml:space="preserve">228 221 13.4 </v>
      </c>
      <c r="RS230" s="3" t="str">
        <f t="shared" si="1009"/>
        <v xml:space="preserve">228 222 19.9 </v>
      </c>
      <c r="RT230" s="3" t="str">
        <f t="shared" si="1010"/>
        <v xml:space="preserve">228 223 12.4 </v>
      </c>
      <c r="RU230" s="3" t="str">
        <f t="shared" si="1011"/>
        <v xml:space="preserve">228 224 20.7 </v>
      </c>
      <c r="RV230" s="3" t="str">
        <f t="shared" si="1012"/>
        <v xml:space="preserve">228 225 38.6 </v>
      </c>
      <c r="RW230" s="3" t="str">
        <f t="shared" si="1013"/>
        <v xml:space="preserve">228 226 3.5 </v>
      </c>
      <c r="RX230" s="3" t="str">
        <f t="shared" si="1014"/>
        <v xml:space="preserve">228 227 2.9 </v>
      </c>
      <c r="RY230" s="3" t="str">
        <f t="shared" si="1015"/>
        <v xml:space="preserve">228 228 0 </v>
      </c>
      <c r="RZ230" s="3" t="str">
        <f t="shared" si="1016"/>
        <v xml:space="preserve">228 229 4.1 </v>
      </c>
      <c r="SA230" s="3" t="str">
        <f t="shared" si="1017"/>
        <v xml:space="preserve">228 230 24.9 </v>
      </c>
      <c r="SB230" s="3" t="str">
        <f t="shared" si="1018"/>
        <v xml:space="preserve">228 231 87.6 </v>
      </c>
      <c r="SC230" s="3" t="str">
        <f t="shared" si="1019"/>
        <v xml:space="preserve">228 232 60.5 </v>
      </c>
      <c r="SD230" s="3" t="str">
        <f t="shared" si="1020"/>
        <v xml:space="preserve">228 233 3.1 </v>
      </c>
      <c r="SE230" s="3" t="str">
        <f t="shared" si="1021"/>
        <v xml:space="preserve">228 234 8.9 </v>
      </c>
      <c r="SF230" s="3" t="str">
        <f t="shared" si="1022"/>
        <v xml:space="preserve">228 235 10.2 </v>
      </c>
      <c r="SG230" s="3" t="str">
        <f t="shared" si="1023"/>
        <v xml:space="preserve">228 236 5.2 </v>
      </c>
      <c r="SH230" s="3" t="str">
        <f t="shared" si="1024"/>
        <v xml:space="preserve">228 237 27.1 </v>
      </c>
      <c r="SI230" s="3" t="str">
        <f t="shared" si="1025"/>
        <v xml:space="preserve">228 238 33.5 </v>
      </c>
      <c r="SJ230" s="3" t="str">
        <f t="shared" si="1026"/>
        <v xml:space="preserve">228 239 7.1 </v>
      </c>
      <c r="SK230" s="3" t="str">
        <f t="shared" si="1027"/>
        <v xml:space="preserve">228 240 1.6 </v>
      </c>
      <c r="SL230" s="3" t="str">
        <f t="shared" si="1028"/>
        <v xml:space="preserve">228 241 88.1 </v>
      </c>
      <c r="SM230" s="3" t="str">
        <f t="shared" si="1029"/>
        <v xml:space="preserve">228 242 27.1 </v>
      </c>
      <c r="SN230" s="3" t="str">
        <f t="shared" si="1030"/>
        <v xml:space="preserve">228 243 15.7 </v>
      </c>
      <c r="SO230" s="3" t="str">
        <f t="shared" si="1031"/>
        <v xml:space="preserve">228 244 21 </v>
      </c>
      <c r="SP230" s="3" t="str">
        <f t="shared" si="1032"/>
        <v xml:space="preserve">228 245 15.7 </v>
      </c>
      <c r="SQ230" s="3" t="str">
        <f t="shared" si="1033"/>
        <v xml:space="preserve">228 246 10.2 </v>
      </c>
      <c r="SR230" s="3" t="str">
        <f t="shared" si="1034"/>
        <v xml:space="preserve">228 247 37.7 </v>
      </c>
      <c r="SS230" s="3" t="str">
        <f t="shared" si="1035"/>
        <v xml:space="preserve">228 248 5 </v>
      </c>
      <c r="ST230" s="3" t="str">
        <f t="shared" si="1036"/>
        <v xml:space="preserve">228 249 1.5 </v>
      </c>
      <c r="SU230" s="3" t="str">
        <f t="shared" si="1037"/>
        <v xml:space="preserve">228 250 42.3 </v>
      </c>
      <c r="SV230" s="3" t="str">
        <f t="shared" si="1038"/>
        <v xml:space="preserve">228 251 16.2 </v>
      </c>
      <c r="SW230" s="3" t="str">
        <f t="shared" si="1039"/>
        <v xml:space="preserve">228 252 14.6 </v>
      </c>
      <c r="SX230" s="3" t="str">
        <f t="shared" si="1040"/>
        <v xml:space="preserve">228 253 4.5 </v>
      </c>
      <c r="SY230" s="3" t="str">
        <f t="shared" si="1041"/>
        <v xml:space="preserve">228 254 20.7 </v>
      </c>
      <c r="SZ230" s="3" t="str">
        <f t="shared" si="1042"/>
        <v xml:space="preserve">228 255 31.3 </v>
      </c>
      <c r="TA230" s="3" t="str">
        <f t="shared" si="1043"/>
        <v xml:space="preserve">228 256 15.5 </v>
      </c>
      <c r="TB230" s="3" t="str">
        <f t="shared" si="1044"/>
        <v xml:space="preserve">228 257 15 </v>
      </c>
      <c r="TC230" s="3" t="str">
        <f t="shared" si="1045"/>
        <v xml:space="preserve">228 258 7.2 </v>
      </c>
      <c r="TD230" s="3" t="str">
        <f t="shared" si="1046"/>
        <v xml:space="preserve">228 259 12.3 </v>
      </c>
      <c r="TE230" s="3" t="str">
        <f t="shared" si="1047"/>
        <v xml:space="preserve">228 260 6.1 </v>
      </c>
      <c r="TF230" s="3" t="str">
        <f t="shared" si="1048"/>
        <v xml:space="preserve">228 261 19.4 </v>
      </c>
    </row>
    <row r="231" spans="1:526" ht="18.75" customHeight="1" thickBot="1" x14ac:dyDescent="0.4">
      <c r="A231" s="17">
        <v>229</v>
      </c>
      <c r="B231" s="19" t="s">
        <v>264</v>
      </c>
      <c r="C231" s="16" t="s">
        <v>231</v>
      </c>
      <c r="D231" s="3">
        <v>63.2</v>
      </c>
      <c r="E231" s="3">
        <v>18.100000000000001</v>
      </c>
      <c r="F231" s="3">
        <v>22.1</v>
      </c>
      <c r="G231" s="3">
        <v>28.8</v>
      </c>
      <c r="H231" s="3">
        <v>42</v>
      </c>
      <c r="I231" s="3">
        <v>39.700000000000003</v>
      </c>
      <c r="J231" s="3">
        <v>39.700000000000003</v>
      </c>
      <c r="K231" s="3">
        <v>17.8</v>
      </c>
      <c r="L231" s="3">
        <v>17.600000000000001</v>
      </c>
      <c r="M231" s="3">
        <v>13.3</v>
      </c>
      <c r="N231" s="3">
        <v>26.5</v>
      </c>
      <c r="O231" s="3">
        <v>7.4</v>
      </c>
      <c r="P231" s="3">
        <v>20.2</v>
      </c>
      <c r="Q231" s="3">
        <v>19.2</v>
      </c>
      <c r="R231" s="3">
        <v>16.5</v>
      </c>
      <c r="S231" s="3">
        <v>10.1</v>
      </c>
      <c r="T231" s="3">
        <v>27</v>
      </c>
      <c r="U231" s="3">
        <v>73.400000000000006</v>
      </c>
      <c r="V231" s="3">
        <v>10.3</v>
      </c>
      <c r="W231" s="3">
        <v>23.2</v>
      </c>
      <c r="X231" s="3">
        <v>19</v>
      </c>
      <c r="Y231" s="3">
        <v>11.5</v>
      </c>
      <c r="Z231" s="3">
        <v>18.899999999999999</v>
      </c>
      <c r="AA231" s="3">
        <v>65.900000000000006</v>
      </c>
      <c r="AB231" s="3">
        <v>67.599999999999994</v>
      </c>
      <c r="AC231" s="3">
        <v>22.3</v>
      </c>
      <c r="AD231" s="3">
        <v>21.5</v>
      </c>
      <c r="AE231" s="3">
        <v>23.3</v>
      </c>
      <c r="AF231" s="3">
        <v>43.6</v>
      </c>
      <c r="AG231" s="3">
        <v>29</v>
      </c>
      <c r="AH231" s="3">
        <v>13.9</v>
      </c>
      <c r="AI231" s="3">
        <v>47</v>
      </c>
      <c r="AJ231" s="3">
        <v>67.900000000000006</v>
      </c>
      <c r="AK231" s="3">
        <v>39.5</v>
      </c>
      <c r="AL231" s="3">
        <v>57.7</v>
      </c>
      <c r="AM231" s="3">
        <v>12.6</v>
      </c>
      <c r="AN231" s="3">
        <v>8.1</v>
      </c>
      <c r="AO231" s="3">
        <v>40.9</v>
      </c>
      <c r="AP231" s="3">
        <v>27.9</v>
      </c>
      <c r="AQ231" s="3">
        <v>7.9</v>
      </c>
      <c r="AR231" s="3">
        <v>31.8</v>
      </c>
      <c r="AS231" s="3">
        <v>14</v>
      </c>
      <c r="AT231" s="3">
        <v>20.6</v>
      </c>
      <c r="AU231" s="3">
        <v>14.8</v>
      </c>
      <c r="AV231" s="3">
        <v>11.2</v>
      </c>
      <c r="AW231" s="3">
        <v>15.1</v>
      </c>
      <c r="AX231" s="3">
        <v>29.7</v>
      </c>
      <c r="AY231" s="3">
        <v>24.6</v>
      </c>
      <c r="AZ231" s="3">
        <v>10.7</v>
      </c>
      <c r="BA231" s="3">
        <v>11.3</v>
      </c>
      <c r="BB231" s="3">
        <v>10.1</v>
      </c>
      <c r="BC231" s="3">
        <v>7.5</v>
      </c>
      <c r="BD231" s="3">
        <v>66.8</v>
      </c>
      <c r="BE231" s="3">
        <v>27.2</v>
      </c>
      <c r="BF231" s="3">
        <v>28.6</v>
      </c>
      <c r="BG231" s="3">
        <v>8.4</v>
      </c>
      <c r="BH231" s="3">
        <v>26.9</v>
      </c>
      <c r="BI231" s="3">
        <v>16</v>
      </c>
      <c r="BJ231" s="3">
        <v>22.3</v>
      </c>
      <c r="BK231" s="3">
        <v>6.5</v>
      </c>
      <c r="BL231" s="3">
        <v>20.2</v>
      </c>
      <c r="BM231" s="3">
        <v>39.299999999999997</v>
      </c>
      <c r="BN231" s="3">
        <v>25.2</v>
      </c>
      <c r="BO231" s="3">
        <v>30.4</v>
      </c>
      <c r="BP231" s="3">
        <v>19.2</v>
      </c>
      <c r="BQ231" s="3">
        <v>23.1</v>
      </c>
      <c r="BR231" s="3">
        <v>28.8</v>
      </c>
      <c r="BS231" s="3">
        <v>6.7</v>
      </c>
      <c r="BT231" s="3">
        <v>54.1</v>
      </c>
      <c r="BU231" s="3">
        <v>59.6</v>
      </c>
      <c r="BV231" s="3">
        <v>16.600000000000001</v>
      </c>
      <c r="BW231" s="3">
        <v>28.2</v>
      </c>
      <c r="BX231" s="3">
        <v>31.7</v>
      </c>
      <c r="BY231" s="3">
        <v>16.899999999999999</v>
      </c>
      <c r="BZ231" s="3">
        <v>7.9</v>
      </c>
      <c r="CA231" s="3">
        <v>67.400000000000006</v>
      </c>
      <c r="CB231" s="3">
        <v>9.9</v>
      </c>
      <c r="CC231" s="3">
        <v>8.9</v>
      </c>
      <c r="CD231" s="3">
        <v>21.6</v>
      </c>
      <c r="CE231" s="3">
        <v>20.5</v>
      </c>
      <c r="CF231" s="3">
        <v>22.9</v>
      </c>
      <c r="CG231" s="3">
        <v>0.3</v>
      </c>
      <c r="CH231" s="3">
        <v>19.399999999999999</v>
      </c>
      <c r="CI231" s="3">
        <v>15.8</v>
      </c>
      <c r="CJ231" s="3">
        <v>4.3</v>
      </c>
      <c r="CK231" s="3">
        <v>26.6</v>
      </c>
      <c r="CL231" s="3">
        <v>12.8</v>
      </c>
      <c r="CM231" s="3">
        <v>8.9</v>
      </c>
      <c r="CN231" s="3">
        <v>17.600000000000001</v>
      </c>
      <c r="CO231" s="3">
        <v>12.9</v>
      </c>
      <c r="CP231" s="3">
        <v>23.8</v>
      </c>
      <c r="CQ231" s="3">
        <v>16.899999999999999</v>
      </c>
      <c r="CR231" s="3">
        <v>21.6</v>
      </c>
      <c r="CS231" s="3">
        <v>25.5</v>
      </c>
      <c r="CT231" s="3">
        <v>16.899999999999999</v>
      </c>
      <c r="CU231" s="3">
        <v>14</v>
      </c>
      <c r="CV231" s="3">
        <v>18.7</v>
      </c>
      <c r="CW231" s="3">
        <v>10.199999999999999</v>
      </c>
      <c r="CX231" s="3">
        <v>25.7</v>
      </c>
      <c r="CY231" s="3">
        <v>23.2</v>
      </c>
      <c r="CZ231" s="3">
        <v>4.2</v>
      </c>
      <c r="DA231" s="3">
        <v>62.9</v>
      </c>
      <c r="DB231" s="3">
        <v>28.1</v>
      </c>
      <c r="DC231" s="3">
        <v>15.3</v>
      </c>
      <c r="DD231" s="3">
        <v>17.600000000000001</v>
      </c>
      <c r="DE231" s="3">
        <v>19.600000000000001</v>
      </c>
      <c r="DF231" s="3">
        <v>26</v>
      </c>
      <c r="DG231" s="3">
        <v>11.9</v>
      </c>
      <c r="DH231" s="3">
        <v>25.8</v>
      </c>
      <c r="DI231" s="3">
        <v>10</v>
      </c>
      <c r="DJ231" s="3">
        <v>27</v>
      </c>
      <c r="DK231" s="3">
        <v>62.8</v>
      </c>
      <c r="DL231" s="3">
        <v>70.400000000000006</v>
      </c>
      <c r="DM231" s="3">
        <v>10.6</v>
      </c>
      <c r="DN231" s="3">
        <v>18.3</v>
      </c>
      <c r="DO231" s="3">
        <v>5.9</v>
      </c>
      <c r="DP231" s="3">
        <v>35.299999999999997</v>
      </c>
      <c r="DQ231" s="3">
        <v>47.9</v>
      </c>
      <c r="DR231" s="3">
        <v>28.4</v>
      </c>
      <c r="DS231" s="3">
        <v>108</v>
      </c>
      <c r="DT231" s="3">
        <v>11.2</v>
      </c>
      <c r="DU231" s="3">
        <v>2</v>
      </c>
      <c r="DV231" s="3">
        <v>26.1</v>
      </c>
      <c r="DW231" s="3">
        <v>40.200000000000003</v>
      </c>
      <c r="DX231" s="3">
        <v>1.2</v>
      </c>
      <c r="DY231" s="3">
        <v>30.2</v>
      </c>
      <c r="DZ231" s="3">
        <v>3.7</v>
      </c>
      <c r="EA231" s="3">
        <v>36.5</v>
      </c>
      <c r="EB231" s="3">
        <v>9.4</v>
      </c>
      <c r="EC231" s="3">
        <v>12.4</v>
      </c>
      <c r="ED231" s="3">
        <v>16.2</v>
      </c>
      <c r="EE231" s="3">
        <v>25.8</v>
      </c>
      <c r="EF231" s="3">
        <v>15.2</v>
      </c>
      <c r="EG231" s="3">
        <v>8.3000000000000007</v>
      </c>
      <c r="EH231" s="3">
        <v>10.6</v>
      </c>
      <c r="EI231" s="3">
        <v>13.9</v>
      </c>
      <c r="EJ231" s="3">
        <v>21.4</v>
      </c>
      <c r="EK231" s="3">
        <v>28.6</v>
      </c>
      <c r="EL231" s="3">
        <v>48.6</v>
      </c>
      <c r="EM231" s="3">
        <v>29.4</v>
      </c>
      <c r="EN231" s="3">
        <v>7.7</v>
      </c>
      <c r="EO231" s="3">
        <v>10.199999999999999</v>
      </c>
      <c r="EP231" s="3">
        <v>28.7</v>
      </c>
      <c r="EQ231" s="3">
        <v>25.9</v>
      </c>
      <c r="ER231" s="3">
        <v>17.100000000000001</v>
      </c>
      <c r="ES231" s="3">
        <v>17.2</v>
      </c>
      <c r="ET231" s="3">
        <v>22.6</v>
      </c>
      <c r="EU231" s="3">
        <v>52</v>
      </c>
      <c r="EV231" s="3">
        <v>23.1</v>
      </c>
      <c r="EW231" s="3">
        <v>3.7</v>
      </c>
      <c r="EX231" s="3">
        <v>16.8</v>
      </c>
      <c r="EY231" s="3">
        <v>12.4</v>
      </c>
      <c r="EZ231" s="3">
        <v>11.1</v>
      </c>
      <c r="FA231" s="3">
        <v>2.4</v>
      </c>
      <c r="FB231" s="3">
        <v>1</v>
      </c>
      <c r="FC231" s="3">
        <v>16.2</v>
      </c>
      <c r="FD231" s="3">
        <v>22.6</v>
      </c>
      <c r="FE231" s="3">
        <v>23.5</v>
      </c>
      <c r="FF231" s="3">
        <v>42</v>
      </c>
      <c r="FG231" s="3">
        <v>26.3</v>
      </c>
      <c r="FH231" s="3">
        <v>44.2</v>
      </c>
      <c r="FI231" s="3">
        <v>15.3</v>
      </c>
      <c r="FJ231" s="3">
        <v>15.2</v>
      </c>
      <c r="FK231" s="3">
        <v>28.8</v>
      </c>
      <c r="FL231" s="3">
        <v>13.6</v>
      </c>
      <c r="FM231" s="3">
        <v>25.6</v>
      </c>
      <c r="FN231" s="3">
        <v>10.6</v>
      </c>
      <c r="FO231" s="3">
        <v>25.8</v>
      </c>
      <c r="FP231" s="3">
        <v>24.4</v>
      </c>
      <c r="FQ231" s="3">
        <v>28.8</v>
      </c>
      <c r="FR231" s="3">
        <v>26.4</v>
      </c>
      <c r="FS231" s="3">
        <v>35.299999999999997</v>
      </c>
      <c r="FT231" s="3">
        <v>31.5</v>
      </c>
      <c r="FU231" s="3">
        <v>32.299999999999997</v>
      </c>
      <c r="FV231" s="3">
        <v>39.4</v>
      </c>
      <c r="FW231" s="3">
        <v>79.099999999999994</v>
      </c>
      <c r="FX231" s="3">
        <v>17.600000000000001</v>
      </c>
      <c r="FY231" s="3">
        <v>40.9</v>
      </c>
      <c r="FZ231" s="3">
        <v>29.4</v>
      </c>
      <c r="GA231" s="3">
        <v>65.8</v>
      </c>
      <c r="GB231" s="3">
        <v>18.2</v>
      </c>
      <c r="GC231" s="3">
        <v>11.5</v>
      </c>
      <c r="GD231" s="3">
        <v>27</v>
      </c>
      <c r="GE231" s="3">
        <v>12.1</v>
      </c>
      <c r="GF231" s="3">
        <v>14</v>
      </c>
      <c r="GG231" s="3">
        <v>35.700000000000003</v>
      </c>
      <c r="GH231" s="3">
        <v>27.5</v>
      </c>
      <c r="GI231" s="3">
        <v>16</v>
      </c>
      <c r="GJ231" s="3">
        <v>40.4</v>
      </c>
      <c r="GK231" s="3">
        <v>7.7</v>
      </c>
      <c r="GL231" s="3">
        <v>17.100000000000001</v>
      </c>
      <c r="GM231" s="3">
        <v>13.1</v>
      </c>
      <c r="GN231" s="3">
        <v>31.7</v>
      </c>
      <c r="GO231" s="3">
        <v>10.1</v>
      </c>
      <c r="GP231" s="3">
        <v>28.1</v>
      </c>
      <c r="GQ231" s="3">
        <v>31.6</v>
      </c>
      <c r="GR231" s="3">
        <v>25.9</v>
      </c>
      <c r="GS231" s="3">
        <v>17.600000000000001</v>
      </c>
      <c r="GT231" s="3">
        <v>59.4</v>
      </c>
      <c r="GU231" s="3">
        <v>26.9</v>
      </c>
      <c r="GV231" s="3">
        <v>14.6</v>
      </c>
      <c r="GW231" s="3">
        <v>14.5</v>
      </c>
      <c r="GX231" s="3">
        <v>17.600000000000001</v>
      </c>
      <c r="GY231" s="3">
        <v>22.2</v>
      </c>
      <c r="GZ231" s="3">
        <v>38.4</v>
      </c>
      <c r="HA231" s="3">
        <v>16.7</v>
      </c>
      <c r="HB231" s="3">
        <v>16.2</v>
      </c>
      <c r="HC231" s="3">
        <v>4</v>
      </c>
      <c r="HD231" s="3">
        <v>11.5</v>
      </c>
      <c r="HE231" s="3">
        <v>26.5</v>
      </c>
      <c r="HF231" s="3">
        <v>61.1</v>
      </c>
      <c r="HG231" s="3">
        <v>61.1</v>
      </c>
      <c r="HH231" s="3">
        <v>13.7</v>
      </c>
      <c r="HI231" s="3">
        <v>19.100000000000001</v>
      </c>
      <c r="HJ231" s="3">
        <v>19.100000000000001</v>
      </c>
      <c r="HK231" s="3">
        <v>26.6</v>
      </c>
      <c r="HL231" s="3">
        <v>16.2</v>
      </c>
      <c r="HM231" s="3">
        <v>15.7</v>
      </c>
      <c r="HN231" s="3">
        <v>18.5</v>
      </c>
      <c r="HO231" s="3">
        <v>52.2</v>
      </c>
      <c r="HP231" s="3">
        <v>15.1</v>
      </c>
      <c r="HQ231" s="3">
        <v>23</v>
      </c>
      <c r="HR231" s="3">
        <v>10.6</v>
      </c>
      <c r="HS231" s="3">
        <v>23.7</v>
      </c>
      <c r="HT231" s="3">
        <v>41.6</v>
      </c>
      <c r="HU231" s="3">
        <v>3.5</v>
      </c>
      <c r="HV231" s="3">
        <v>9.8000000000000007</v>
      </c>
      <c r="HW231" s="3">
        <v>4.0999999999999996</v>
      </c>
      <c r="HX231" s="3">
        <v>0</v>
      </c>
      <c r="HY231" s="3">
        <v>28</v>
      </c>
      <c r="HZ231" s="3">
        <v>86.2</v>
      </c>
      <c r="IA231" s="3">
        <v>63.6</v>
      </c>
      <c r="IB231" s="3">
        <v>10.5</v>
      </c>
      <c r="IC231" s="3">
        <v>7.4</v>
      </c>
      <c r="ID231" s="3">
        <v>13.3</v>
      </c>
      <c r="IE231" s="3">
        <v>1.6</v>
      </c>
      <c r="IF231" s="3">
        <v>30.2</v>
      </c>
      <c r="IG231" s="3">
        <v>35.799999999999997</v>
      </c>
      <c r="IH231" s="3">
        <v>10.199999999999999</v>
      </c>
      <c r="II231" s="3">
        <v>2.9</v>
      </c>
      <c r="IJ231" s="3">
        <v>86.7</v>
      </c>
      <c r="IK231" s="3">
        <v>29.3</v>
      </c>
      <c r="IL231" s="3">
        <v>18.8</v>
      </c>
      <c r="IM231" s="3">
        <v>24.1</v>
      </c>
      <c r="IN231" s="3">
        <v>18.8</v>
      </c>
      <c r="IO231" s="3">
        <v>11.8</v>
      </c>
      <c r="IP231" s="3">
        <v>40.799999999999997</v>
      </c>
      <c r="IQ231" s="3">
        <v>8</v>
      </c>
      <c r="IR231" s="3">
        <v>2.7</v>
      </c>
      <c r="IS231" s="3">
        <v>45.3</v>
      </c>
      <c r="IT231" s="3">
        <v>19.3</v>
      </c>
      <c r="IU231" s="3">
        <v>11.5</v>
      </c>
      <c r="IV231" s="3">
        <v>7.6</v>
      </c>
      <c r="IW231" s="3">
        <v>23.6</v>
      </c>
      <c r="IX231" s="3">
        <v>30</v>
      </c>
      <c r="IY231" s="3">
        <v>18.600000000000001</v>
      </c>
      <c r="IZ231" s="3">
        <v>18.100000000000001</v>
      </c>
      <c r="JA231" s="3">
        <v>10.3</v>
      </c>
      <c r="JB231" s="3">
        <v>13.9</v>
      </c>
      <c r="JC231" s="3">
        <v>9.1999999999999993</v>
      </c>
      <c r="JD231" s="3">
        <v>22.4</v>
      </c>
      <c r="JF231" s="3" t="str">
        <f t="shared" si="788"/>
        <v xml:space="preserve">229 1 63.2 </v>
      </c>
      <c r="JG231" s="3" t="str">
        <f t="shared" si="789"/>
        <v xml:space="preserve">229 2 18.1 </v>
      </c>
      <c r="JH231" s="3" t="str">
        <f t="shared" si="790"/>
        <v xml:space="preserve">229 3 22.1 </v>
      </c>
      <c r="JI231" s="3" t="str">
        <f t="shared" si="791"/>
        <v xml:space="preserve">229 4 28.8 </v>
      </c>
      <c r="JJ231" s="3" t="str">
        <f t="shared" si="792"/>
        <v xml:space="preserve">229 5 42 </v>
      </c>
      <c r="JK231" s="3" t="str">
        <f t="shared" si="793"/>
        <v xml:space="preserve">229 6 39.7 </v>
      </c>
      <c r="JL231" s="3" t="str">
        <f t="shared" si="794"/>
        <v xml:space="preserve">229 7 39.7 </v>
      </c>
      <c r="JM231" s="3" t="str">
        <f t="shared" si="795"/>
        <v xml:space="preserve">229 8 17.8 </v>
      </c>
      <c r="JN231" s="3" t="str">
        <f t="shared" si="796"/>
        <v xml:space="preserve">229 9 17.6 </v>
      </c>
      <c r="JO231" s="3" t="str">
        <f t="shared" si="797"/>
        <v xml:space="preserve">229 10 13.3 </v>
      </c>
      <c r="JP231" s="3" t="str">
        <f t="shared" si="798"/>
        <v xml:space="preserve">229 11 26.5 </v>
      </c>
      <c r="JQ231" s="3" t="str">
        <f t="shared" si="799"/>
        <v xml:space="preserve">229 12 7.4 </v>
      </c>
      <c r="JR231" s="3" t="str">
        <f t="shared" si="800"/>
        <v xml:space="preserve">229 13 20.2 </v>
      </c>
      <c r="JS231" s="3" t="str">
        <f t="shared" si="801"/>
        <v xml:space="preserve">229 14 19.2 </v>
      </c>
      <c r="JT231" s="3" t="str">
        <f t="shared" si="802"/>
        <v xml:space="preserve">229 15 16.5 </v>
      </c>
      <c r="JU231" s="3" t="str">
        <f t="shared" si="803"/>
        <v xml:space="preserve">229 16 10.1 </v>
      </c>
      <c r="JV231" s="3" t="str">
        <f t="shared" si="804"/>
        <v xml:space="preserve">229 17 27 </v>
      </c>
      <c r="JW231" s="3" t="str">
        <f t="shared" si="805"/>
        <v xml:space="preserve">229 18 73.4 </v>
      </c>
      <c r="JX231" s="3" t="str">
        <f t="shared" si="806"/>
        <v xml:space="preserve">229 19 10.3 </v>
      </c>
      <c r="JY231" s="3" t="str">
        <f t="shared" si="807"/>
        <v xml:space="preserve">229 20 23.2 </v>
      </c>
      <c r="JZ231" s="3" t="str">
        <f t="shared" si="808"/>
        <v xml:space="preserve">229 21 19 </v>
      </c>
      <c r="KA231" s="3" t="str">
        <f t="shared" si="809"/>
        <v xml:space="preserve">229 22 11.5 </v>
      </c>
      <c r="KB231" s="3" t="str">
        <f t="shared" si="810"/>
        <v xml:space="preserve">229 23 18.9 </v>
      </c>
      <c r="KC231" s="3" t="str">
        <f t="shared" si="811"/>
        <v xml:space="preserve">229 24 65.9 </v>
      </c>
      <c r="KD231" s="3" t="str">
        <f t="shared" si="812"/>
        <v xml:space="preserve">229 25 67.6 </v>
      </c>
      <c r="KE231" s="3" t="str">
        <f t="shared" si="813"/>
        <v xml:space="preserve">229 26 22.3 </v>
      </c>
      <c r="KF231" s="3" t="str">
        <f t="shared" si="814"/>
        <v xml:space="preserve">229 27 21.5 </v>
      </c>
      <c r="KG231" s="3" t="str">
        <f t="shared" si="815"/>
        <v xml:space="preserve">229 28 23.3 </v>
      </c>
      <c r="KH231" s="3" t="str">
        <f t="shared" si="816"/>
        <v xml:space="preserve">229 29 43.6 </v>
      </c>
      <c r="KI231" s="3" t="str">
        <f t="shared" si="817"/>
        <v xml:space="preserve">229 30 29 </v>
      </c>
      <c r="KJ231" s="3" t="str">
        <f t="shared" si="818"/>
        <v xml:space="preserve">229 31 13.9 </v>
      </c>
      <c r="KK231" s="3" t="str">
        <f t="shared" si="819"/>
        <v xml:space="preserve">229 32 47 </v>
      </c>
      <c r="KL231" s="3" t="str">
        <f t="shared" si="820"/>
        <v xml:space="preserve">229 33 67.9 </v>
      </c>
      <c r="KM231" s="3" t="str">
        <f t="shared" si="821"/>
        <v xml:space="preserve">229 34 39.5 </v>
      </c>
      <c r="KN231" s="3" t="str">
        <f t="shared" si="822"/>
        <v xml:space="preserve">229 35 57.7 </v>
      </c>
      <c r="KO231" s="3" t="str">
        <f t="shared" si="823"/>
        <v xml:space="preserve">229 36 12.6 </v>
      </c>
      <c r="KP231" s="3" t="str">
        <f t="shared" si="824"/>
        <v xml:space="preserve">229 37 8.1 </v>
      </c>
      <c r="KQ231" s="3" t="str">
        <f t="shared" si="825"/>
        <v xml:space="preserve">229 38 40.9 </v>
      </c>
      <c r="KR231" s="3" t="str">
        <f t="shared" si="826"/>
        <v xml:space="preserve">229 39 27.9 </v>
      </c>
      <c r="KS231" s="3" t="str">
        <f t="shared" si="827"/>
        <v xml:space="preserve">229 40 7.9 </v>
      </c>
      <c r="KT231" s="3" t="str">
        <f t="shared" si="828"/>
        <v xml:space="preserve">229 41 31.8 </v>
      </c>
      <c r="KU231" s="3" t="str">
        <f t="shared" si="829"/>
        <v xml:space="preserve">229 42 14 </v>
      </c>
      <c r="KV231" s="3" t="str">
        <f t="shared" si="830"/>
        <v xml:space="preserve">229 43 20.6 </v>
      </c>
      <c r="KW231" s="3" t="str">
        <f t="shared" si="831"/>
        <v xml:space="preserve">229 44 14.8 </v>
      </c>
      <c r="KX231" s="3" t="str">
        <f t="shared" si="832"/>
        <v xml:space="preserve">229 45 11.2 </v>
      </c>
      <c r="KY231" s="3" t="str">
        <f t="shared" si="833"/>
        <v xml:space="preserve">229 46 15.1 </v>
      </c>
      <c r="KZ231" s="3" t="str">
        <f t="shared" si="834"/>
        <v xml:space="preserve">229 47 29.7 </v>
      </c>
      <c r="LA231" s="3" t="str">
        <f t="shared" si="835"/>
        <v xml:space="preserve">229 48 24.6 </v>
      </c>
      <c r="LB231" s="3" t="str">
        <f t="shared" si="836"/>
        <v xml:space="preserve">229 49 10.7 </v>
      </c>
      <c r="LC231" s="3" t="str">
        <f t="shared" si="837"/>
        <v xml:space="preserve">229 50 11.3 </v>
      </c>
      <c r="LD231" s="3" t="str">
        <f t="shared" si="838"/>
        <v xml:space="preserve">229 51 10.1 </v>
      </c>
      <c r="LE231" s="3" t="str">
        <f t="shared" si="839"/>
        <v xml:space="preserve">229 52 7.5 </v>
      </c>
      <c r="LF231" s="3" t="str">
        <f t="shared" si="840"/>
        <v xml:space="preserve">229 53 66.8 </v>
      </c>
      <c r="LG231" s="3" t="str">
        <f t="shared" si="841"/>
        <v xml:space="preserve">229 54 27.2 </v>
      </c>
      <c r="LH231" s="3" t="str">
        <f t="shared" si="842"/>
        <v xml:space="preserve">229 55 28.6 </v>
      </c>
      <c r="LI231" s="3" t="str">
        <f t="shared" si="843"/>
        <v xml:space="preserve">229 56 8.4 </v>
      </c>
      <c r="LJ231" s="3" t="str">
        <f t="shared" si="844"/>
        <v xml:space="preserve">229 57 26.9 </v>
      </c>
      <c r="LK231" s="3" t="str">
        <f t="shared" si="845"/>
        <v xml:space="preserve">229 58 16 </v>
      </c>
      <c r="LL231" s="3" t="str">
        <f t="shared" si="846"/>
        <v xml:space="preserve">229 59 22.3 </v>
      </c>
      <c r="LM231" s="3" t="str">
        <f t="shared" si="847"/>
        <v xml:space="preserve">229 60 6.5 </v>
      </c>
      <c r="LN231" s="3" t="str">
        <f t="shared" si="848"/>
        <v xml:space="preserve">229 61 20.2 </v>
      </c>
      <c r="LO231" s="3" t="str">
        <f t="shared" si="849"/>
        <v xml:space="preserve">229 62 39.3 </v>
      </c>
      <c r="LP231" s="3" t="str">
        <f t="shared" si="850"/>
        <v xml:space="preserve">229 63 25.2 </v>
      </c>
      <c r="LQ231" s="3" t="str">
        <f t="shared" si="851"/>
        <v xml:space="preserve">229 64 30.4 </v>
      </c>
      <c r="LR231" s="3" t="str">
        <f t="shared" si="852"/>
        <v xml:space="preserve">229 65 19.2 </v>
      </c>
      <c r="LS231" s="3" t="str">
        <f t="shared" si="853"/>
        <v xml:space="preserve">229 66 23.1 </v>
      </c>
      <c r="LT231" s="3" t="str">
        <f t="shared" si="854"/>
        <v xml:space="preserve">229 67 28.8 </v>
      </c>
      <c r="LU231" s="3" t="str">
        <f t="shared" si="855"/>
        <v xml:space="preserve">229 68 6.7 </v>
      </c>
      <c r="LV231" s="3" t="str">
        <f t="shared" si="856"/>
        <v xml:space="preserve">229 69 54.1 </v>
      </c>
      <c r="LW231" s="3" t="str">
        <f t="shared" si="857"/>
        <v xml:space="preserve">229 70 59.6 </v>
      </c>
      <c r="LX231" s="3" t="str">
        <f t="shared" si="858"/>
        <v xml:space="preserve">229 71 16.6 </v>
      </c>
      <c r="LY231" s="3" t="str">
        <f t="shared" si="859"/>
        <v xml:space="preserve">229 72 28.2 </v>
      </c>
      <c r="LZ231" s="3" t="str">
        <f t="shared" si="860"/>
        <v xml:space="preserve">229 73 31.7 </v>
      </c>
      <c r="MA231" s="3" t="str">
        <f t="shared" si="861"/>
        <v xml:space="preserve">229 74 16.9 </v>
      </c>
      <c r="MB231" s="3" t="str">
        <f t="shared" si="862"/>
        <v xml:space="preserve">229 75 7.9 </v>
      </c>
      <c r="MC231" s="3" t="str">
        <f t="shared" si="863"/>
        <v xml:space="preserve">229 76 67.4 </v>
      </c>
      <c r="MD231" s="3" t="str">
        <f t="shared" si="864"/>
        <v xml:space="preserve">229 77 9.9 </v>
      </c>
      <c r="ME231" s="3" t="str">
        <f t="shared" si="865"/>
        <v xml:space="preserve">229 78 8.9 </v>
      </c>
      <c r="MF231" s="3" t="str">
        <f t="shared" si="866"/>
        <v xml:space="preserve">229 79 21.6 </v>
      </c>
      <c r="MG231" s="3" t="str">
        <f t="shared" si="867"/>
        <v xml:space="preserve">229 80 20.5 </v>
      </c>
      <c r="MH231" s="3" t="str">
        <f t="shared" si="868"/>
        <v xml:space="preserve">229 81 22.9 </v>
      </c>
      <c r="MI231" s="3" t="str">
        <f t="shared" si="869"/>
        <v xml:space="preserve">229 82 0.3 </v>
      </c>
      <c r="MJ231" s="3" t="str">
        <f t="shared" si="870"/>
        <v xml:space="preserve">229 83 19.4 </v>
      </c>
      <c r="MK231" s="3" t="str">
        <f t="shared" si="871"/>
        <v xml:space="preserve">229 84 15.8 </v>
      </c>
      <c r="ML231" s="3" t="str">
        <f t="shared" si="872"/>
        <v xml:space="preserve">229 85 4.3 </v>
      </c>
      <c r="MM231" s="3" t="str">
        <f t="shared" si="873"/>
        <v xml:space="preserve">229 86 26.6 </v>
      </c>
      <c r="MN231" s="3" t="str">
        <f t="shared" si="874"/>
        <v xml:space="preserve">229 87 12.8 </v>
      </c>
      <c r="MO231" s="3" t="str">
        <f t="shared" si="875"/>
        <v xml:space="preserve">229 88 8.9 </v>
      </c>
      <c r="MP231" s="3" t="str">
        <f t="shared" si="876"/>
        <v xml:space="preserve">229 89 17.6 </v>
      </c>
      <c r="MQ231" s="3" t="str">
        <f t="shared" si="877"/>
        <v xml:space="preserve">229 90 12.9 </v>
      </c>
      <c r="MR231" s="3" t="str">
        <f t="shared" si="878"/>
        <v xml:space="preserve">229 91 23.8 </v>
      </c>
      <c r="MS231" s="3" t="str">
        <f t="shared" si="879"/>
        <v xml:space="preserve">229 92 16.9 </v>
      </c>
      <c r="MT231" s="3" t="str">
        <f t="shared" si="880"/>
        <v xml:space="preserve">229 93 21.6 </v>
      </c>
      <c r="MU231" s="3" t="str">
        <f t="shared" si="881"/>
        <v xml:space="preserve">229 94 25.5 </v>
      </c>
      <c r="MV231" s="3" t="str">
        <f t="shared" si="882"/>
        <v xml:space="preserve">229 95 16.9 </v>
      </c>
      <c r="MW231" s="3" t="str">
        <f t="shared" si="883"/>
        <v xml:space="preserve">229 96 14 </v>
      </c>
      <c r="MX231" s="3" t="str">
        <f t="shared" si="884"/>
        <v xml:space="preserve">229 97 18.7 </v>
      </c>
      <c r="MY231" s="3" t="str">
        <f t="shared" si="885"/>
        <v xml:space="preserve">229 98 10.2 </v>
      </c>
      <c r="MZ231" s="3" t="str">
        <f t="shared" si="886"/>
        <v xml:space="preserve">229 99 25.7 </v>
      </c>
      <c r="NA231" s="3" t="str">
        <f t="shared" si="887"/>
        <v xml:space="preserve">229 100 23.2 </v>
      </c>
      <c r="NB231" s="3" t="str">
        <f t="shared" si="888"/>
        <v xml:space="preserve">229 101 4.2 </v>
      </c>
      <c r="NC231" s="3" t="str">
        <f t="shared" si="889"/>
        <v xml:space="preserve">229 102 62.9 </v>
      </c>
      <c r="ND231" s="3" t="str">
        <f t="shared" si="890"/>
        <v xml:space="preserve">229 103 28.1 </v>
      </c>
      <c r="NE231" s="3" t="str">
        <f t="shared" si="891"/>
        <v xml:space="preserve">229 104 15.3 </v>
      </c>
      <c r="NF231" s="3" t="str">
        <f t="shared" si="892"/>
        <v xml:space="preserve">229 105 17.6 </v>
      </c>
      <c r="NG231" s="3" t="str">
        <f t="shared" si="893"/>
        <v xml:space="preserve">229 106 19.6 </v>
      </c>
      <c r="NH231" s="3" t="str">
        <f t="shared" si="894"/>
        <v xml:space="preserve">229 107 26 </v>
      </c>
      <c r="NI231" s="3" t="str">
        <f t="shared" si="895"/>
        <v xml:space="preserve">229 108 11.9 </v>
      </c>
      <c r="NJ231" s="3" t="str">
        <f t="shared" si="896"/>
        <v xml:space="preserve">229 109 25.8 </v>
      </c>
      <c r="NK231" s="3" t="str">
        <f t="shared" si="897"/>
        <v xml:space="preserve">229 110 10 </v>
      </c>
      <c r="NL231" s="3" t="str">
        <f t="shared" si="898"/>
        <v xml:space="preserve">229 111 27 </v>
      </c>
      <c r="NM231" s="3" t="str">
        <f t="shared" si="899"/>
        <v xml:space="preserve">229 112 62.8 </v>
      </c>
      <c r="NN231" s="3" t="str">
        <f t="shared" si="900"/>
        <v xml:space="preserve">229 113 70.4 </v>
      </c>
      <c r="NO231" s="3" t="str">
        <f t="shared" si="901"/>
        <v xml:space="preserve">229 114 10.6 </v>
      </c>
      <c r="NP231" s="3" t="str">
        <f t="shared" si="902"/>
        <v xml:space="preserve">229 115 18.3 </v>
      </c>
      <c r="NQ231" s="3" t="str">
        <f t="shared" si="903"/>
        <v xml:space="preserve">229 116 5.9 </v>
      </c>
      <c r="NR231" s="3" t="str">
        <f t="shared" si="904"/>
        <v xml:space="preserve">229 117 35.3 </v>
      </c>
      <c r="NS231" s="3" t="str">
        <f t="shared" si="905"/>
        <v xml:space="preserve">229 118 47.9 </v>
      </c>
      <c r="NT231" s="3" t="str">
        <f t="shared" si="906"/>
        <v xml:space="preserve">229 119 28.4 </v>
      </c>
      <c r="NU231" s="3" t="str">
        <f t="shared" si="907"/>
        <v xml:space="preserve">229 120 108 </v>
      </c>
      <c r="NV231" s="3" t="str">
        <f t="shared" si="908"/>
        <v xml:space="preserve">229 121 11.2 </v>
      </c>
      <c r="NW231" s="3" t="str">
        <f t="shared" si="909"/>
        <v xml:space="preserve">229 122 2 </v>
      </c>
      <c r="NX231" s="3" t="str">
        <f t="shared" si="910"/>
        <v xml:space="preserve">229 123 26.1 </v>
      </c>
      <c r="NY231" s="3" t="str">
        <f t="shared" si="911"/>
        <v xml:space="preserve">229 124 40.2 </v>
      </c>
      <c r="NZ231" s="3" t="str">
        <f t="shared" si="912"/>
        <v xml:space="preserve">229 125 1.2 </v>
      </c>
      <c r="OA231" s="3" t="str">
        <f t="shared" si="913"/>
        <v xml:space="preserve">229 126 30.2 </v>
      </c>
      <c r="OB231" s="3" t="str">
        <f t="shared" si="914"/>
        <v xml:space="preserve">229 127 3.7 </v>
      </c>
      <c r="OC231" s="3" t="str">
        <f t="shared" si="915"/>
        <v xml:space="preserve">229 128 36.5 </v>
      </c>
      <c r="OD231" s="3" t="str">
        <f t="shared" si="916"/>
        <v xml:space="preserve">229 129 9.4 </v>
      </c>
      <c r="OE231" s="3" t="str">
        <f t="shared" si="917"/>
        <v xml:space="preserve">229 130 12.4 </v>
      </c>
      <c r="OF231" s="3" t="str">
        <f t="shared" si="918"/>
        <v xml:space="preserve">229 131 16.2 </v>
      </c>
      <c r="OG231" s="3" t="str">
        <f t="shared" si="919"/>
        <v xml:space="preserve">229 132 25.8 </v>
      </c>
      <c r="OH231" s="3" t="str">
        <f t="shared" si="920"/>
        <v xml:space="preserve">229 133 15.2 </v>
      </c>
      <c r="OI231" s="3" t="str">
        <f t="shared" si="921"/>
        <v xml:space="preserve">229 134 8.3 </v>
      </c>
      <c r="OJ231" s="3" t="str">
        <f t="shared" si="922"/>
        <v xml:space="preserve">229 135 10.6 </v>
      </c>
      <c r="OK231" s="3" t="str">
        <f t="shared" si="923"/>
        <v xml:space="preserve">229 136 13.9 </v>
      </c>
      <c r="OL231" s="3" t="str">
        <f t="shared" si="924"/>
        <v xml:space="preserve">229 137 21.4 </v>
      </c>
      <c r="OM231" s="3" t="str">
        <f t="shared" si="925"/>
        <v xml:space="preserve">229 138 28.6 </v>
      </c>
      <c r="ON231" s="3" t="str">
        <f t="shared" si="926"/>
        <v xml:space="preserve">229 139 48.6 </v>
      </c>
      <c r="OO231" s="3" t="str">
        <f t="shared" si="927"/>
        <v xml:space="preserve">229 140 29.4 </v>
      </c>
      <c r="OP231" s="3" t="str">
        <f t="shared" si="928"/>
        <v xml:space="preserve">229 141 7.7 </v>
      </c>
      <c r="OQ231" s="3" t="str">
        <f t="shared" si="929"/>
        <v xml:space="preserve">229 142 10.2 </v>
      </c>
      <c r="OR231" s="3" t="str">
        <f t="shared" si="930"/>
        <v xml:space="preserve">229 143 28.7 </v>
      </c>
      <c r="OS231" s="3" t="str">
        <f t="shared" si="931"/>
        <v xml:space="preserve">229 144 25.9 </v>
      </c>
      <c r="OT231" s="3" t="str">
        <f t="shared" si="932"/>
        <v xml:space="preserve">229 145 17.1 </v>
      </c>
      <c r="OU231" s="3" t="str">
        <f t="shared" si="933"/>
        <v xml:space="preserve">229 146 17.2 </v>
      </c>
      <c r="OV231" s="3" t="str">
        <f t="shared" si="934"/>
        <v xml:space="preserve">229 147 22.6 </v>
      </c>
      <c r="OW231" s="3" t="str">
        <f t="shared" si="935"/>
        <v xml:space="preserve">229 148 52 </v>
      </c>
      <c r="OX231" s="3" t="str">
        <f t="shared" si="936"/>
        <v xml:space="preserve">229 149 23.1 </v>
      </c>
      <c r="OY231" s="3" t="str">
        <f t="shared" si="937"/>
        <v xml:space="preserve">229 150 3.7 </v>
      </c>
      <c r="OZ231" s="3" t="str">
        <f t="shared" si="938"/>
        <v xml:space="preserve">229 151 16.8 </v>
      </c>
      <c r="PA231" s="3" t="str">
        <f t="shared" si="939"/>
        <v xml:space="preserve">229 152 12.4 </v>
      </c>
      <c r="PB231" s="3" t="str">
        <f t="shared" si="940"/>
        <v xml:space="preserve">229 153 11.1 </v>
      </c>
      <c r="PC231" s="3" t="str">
        <f t="shared" si="941"/>
        <v xml:space="preserve">229 154 2.4 </v>
      </c>
      <c r="PD231" s="3" t="str">
        <f t="shared" si="942"/>
        <v xml:space="preserve">229 155 1 </v>
      </c>
      <c r="PE231" s="3" t="str">
        <f t="shared" si="943"/>
        <v xml:space="preserve">229 156 16.2 </v>
      </c>
      <c r="PF231" s="3" t="str">
        <f t="shared" si="944"/>
        <v xml:space="preserve">229 157 22.6 </v>
      </c>
      <c r="PG231" s="3" t="str">
        <f t="shared" si="945"/>
        <v xml:space="preserve">229 158 23.5 </v>
      </c>
      <c r="PH231" s="3" t="str">
        <f t="shared" si="946"/>
        <v xml:space="preserve">229 159 42 </v>
      </c>
      <c r="PI231" s="3" t="str">
        <f t="shared" si="947"/>
        <v xml:space="preserve">229 160 26.3 </v>
      </c>
      <c r="PJ231" s="3" t="str">
        <f t="shared" si="948"/>
        <v xml:space="preserve">229 161 44.2 </v>
      </c>
      <c r="PK231" s="3" t="str">
        <f t="shared" si="949"/>
        <v xml:space="preserve">229 162 15.3 </v>
      </c>
      <c r="PL231" s="3" t="str">
        <f t="shared" si="950"/>
        <v xml:space="preserve">229 163 15.2 </v>
      </c>
      <c r="PM231" s="3" t="str">
        <f t="shared" si="951"/>
        <v xml:space="preserve">229 164 28.8 </v>
      </c>
      <c r="PN231" s="3" t="str">
        <f t="shared" si="952"/>
        <v xml:space="preserve">229 165 13.6 </v>
      </c>
      <c r="PO231" s="3" t="str">
        <f t="shared" si="953"/>
        <v xml:space="preserve">229 166 25.6 </v>
      </c>
      <c r="PP231" s="3" t="str">
        <f t="shared" si="954"/>
        <v xml:space="preserve">229 167 10.6 </v>
      </c>
      <c r="PQ231" s="3" t="str">
        <f t="shared" si="955"/>
        <v xml:space="preserve">229 168 25.8 </v>
      </c>
      <c r="PR231" s="3" t="str">
        <f t="shared" si="956"/>
        <v xml:space="preserve">229 169 24.4 </v>
      </c>
      <c r="PS231" s="3" t="str">
        <f t="shared" si="957"/>
        <v xml:space="preserve">229 170 28.8 </v>
      </c>
      <c r="PT231" s="3" t="str">
        <f t="shared" si="958"/>
        <v xml:space="preserve">229 171 26.4 </v>
      </c>
      <c r="PU231" s="3" t="str">
        <f t="shared" si="959"/>
        <v xml:space="preserve">229 172 35.3 </v>
      </c>
      <c r="PV231" s="3" t="str">
        <f t="shared" si="960"/>
        <v xml:space="preserve">229 173 31.5 </v>
      </c>
      <c r="PW231" s="3" t="str">
        <f t="shared" si="961"/>
        <v xml:space="preserve">229 174 32.3 </v>
      </c>
      <c r="PX231" s="3" t="str">
        <f t="shared" si="962"/>
        <v xml:space="preserve">229 175 39.4 </v>
      </c>
      <c r="PY231" s="3" t="str">
        <f t="shared" si="963"/>
        <v xml:space="preserve">229 176 79.1 </v>
      </c>
      <c r="PZ231" s="3" t="str">
        <f t="shared" si="964"/>
        <v xml:space="preserve">229 177 17.6 </v>
      </c>
      <c r="QA231" s="3" t="str">
        <f t="shared" si="965"/>
        <v xml:space="preserve">229 178 40.9 </v>
      </c>
      <c r="QB231" s="3" t="str">
        <f t="shared" si="966"/>
        <v xml:space="preserve">229 179 29.4 </v>
      </c>
      <c r="QC231" s="3" t="str">
        <f t="shared" si="967"/>
        <v xml:space="preserve">229 180 65.8 </v>
      </c>
      <c r="QD231" s="3" t="str">
        <f t="shared" si="968"/>
        <v xml:space="preserve">229 181 18.2 </v>
      </c>
      <c r="QE231" s="3" t="str">
        <f t="shared" si="969"/>
        <v xml:space="preserve">229 182 11.5 </v>
      </c>
      <c r="QF231" s="3" t="str">
        <f t="shared" si="970"/>
        <v xml:space="preserve">229 183 27 </v>
      </c>
      <c r="QG231" s="3" t="str">
        <f t="shared" si="971"/>
        <v xml:space="preserve">229 184 12.1 </v>
      </c>
      <c r="QH231" s="3" t="str">
        <f t="shared" si="972"/>
        <v xml:space="preserve">229 185 14 </v>
      </c>
      <c r="QI231" s="3" t="str">
        <f t="shared" si="973"/>
        <v xml:space="preserve">229 186 35.7 </v>
      </c>
      <c r="QJ231" s="3" t="str">
        <f t="shared" si="974"/>
        <v xml:space="preserve">229 187 27.5 </v>
      </c>
      <c r="QK231" s="3" t="str">
        <f t="shared" si="975"/>
        <v xml:space="preserve">229 188 16 </v>
      </c>
      <c r="QL231" s="3" t="str">
        <f t="shared" si="976"/>
        <v xml:space="preserve">229 189 40.4 </v>
      </c>
      <c r="QM231" s="3" t="str">
        <f t="shared" si="977"/>
        <v xml:space="preserve">229 190 7.7 </v>
      </c>
      <c r="QN231" s="3" t="str">
        <f t="shared" si="978"/>
        <v xml:space="preserve">229 191 17.1 </v>
      </c>
      <c r="QO231" s="3" t="str">
        <f t="shared" si="979"/>
        <v xml:space="preserve">229 192 13.1 </v>
      </c>
      <c r="QP231" s="3" t="str">
        <f t="shared" si="980"/>
        <v xml:space="preserve">229 193 31.7 </v>
      </c>
      <c r="QQ231" s="3" t="str">
        <f t="shared" si="981"/>
        <v xml:space="preserve">229 194 10.1 </v>
      </c>
      <c r="QR231" s="3" t="str">
        <f t="shared" si="982"/>
        <v xml:space="preserve">229 195 28.1 </v>
      </c>
      <c r="QS231" s="3" t="str">
        <f t="shared" si="983"/>
        <v xml:space="preserve">229 196 31.6 </v>
      </c>
      <c r="QT231" s="3" t="str">
        <f t="shared" si="984"/>
        <v xml:space="preserve">229 197 25.9 </v>
      </c>
      <c r="QU231" s="3" t="str">
        <f t="shared" si="985"/>
        <v xml:space="preserve">229 198 17.6 </v>
      </c>
      <c r="QV231" s="3" t="str">
        <f t="shared" si="986"/>
        <v xml:space="preserve">229 199 59.4 </v>
      </c>
      <c r="QW231" s="3" t="str">
        <f t="shared" si="987"/>
        <v xml:space="preserve">229 200 26.9 </v>
      </c>
      <c r="QX231" s="3" t="str">
        <f t="shared" si="988"/>
        <v xml:space="preserve">229 201 14.6 </v>
      </c>
      <c r="QY231" s="3" t="str">
        <f t="shared" si="989"/>
        <v xml:space="preserve">229 202 14.5 </v>
      </c>
      <c r="QZ231" s="3" t="str">
        <f t="shared" si="990"/>
        <v xml:space="preserve">229 203 17.6 </v>
      </c>
      <c r="RA231" s="3" t="str">
        <f t="shared" si="991"/>
        <v xml:space="preserve">229 204 22.2 </v>
      </c>
      <c r="RB231" s="3" t="str">
        <f t="shared" si="992"/>
        <v xml:space="preserve">229 205 38.4 </v>
      </c>
      <c r="RC231" s="3" t="str">
        <f t="shared" si="993"/>
        <v xml:space="preserve">229 206 16.7 </v>
      </c>
      <c r="RD231" s="3" t="str">
        <f t="shared" si="994"/>
        <v xml:space="preserve">229 207 16.2 </v>
      </c>
      <c r="RE231" s="3" t="str">
        <f t="shared" si="995"/>
        <v xml:space="preserve">229 208 4 </v>
      </c>
      <c r="RF231" s="3" t="str">
        <f t="shared" si="996"/>
        <v xml:space="preserve">229 209 11.5 </v>
      </c>
      <c r="RG231" s="3" t="str">
        <f t="shared" si="997"/>
        <v xml:space="preserve">229 210 26.5 </v>
      </c>
      <c r="RH231" s="3" t="str">
        <f t="shared" si="998"/>
        <v xml:space="preserve">229 211 61.1 </v>
      </c>
      <c r="RI231" s="3" t="str">
        <f t="shared" si="999"/>
        <v xml:space="preserve">229 212 61.1 </v>
      </c>
      <c r="RJ231" s="3" t="str">
        <f t="shared" si="1000"/>
        <v xml:space="preserve">229 213 13.7 </v>
      </c>
      <c r="RK231" s="3" t="str">
        <f t="shared" si="1001"/>
        <v xml:space="preserve">229 214 19.1 </v>
      </c>
      <c r="RL231" s="3" t="str">
        <f t="shared" si="1002"/>
        <v xml:space="preserve">229 215 19.1 </v>
      </c>
      <c r="RM231" s="3" t="str">
        <f t="shared" si="1003"/>
        <v xml:space="preserve">229 216 26.6 </v>
      </c>
      <c r="RN231" s="3" t="str">
        <f t="shared" si="1004"/>
        <v xml:space="preserve">229 217 16.2 </v>
      </c>
      <c r="RO231" s="3" t="str">
        <f t="shared" si="1005"/>
        <v xml:space="preserve">229 218 15.7 </v>
      </c>
      <c r="RP231" s="3" t="str">
        <f t="shared" si="1006"/>
        <v xml:space="preserve">229 219 18.5 </v>
      </c>
      <c r="RQ231" s="3" t="str">
        <f t="shared" si="1007"/>
        <v xml:space="preserve">229 220 52.2 </v>
      </c>
      <c r="RR231" s="3" t="str">
        <f t="shared" si="1008"/>
        <v xml:space="preserve">229 221 15.1 </v>
      </c>
      <c r="RS231" s="3" t="str">
        <f t="shared" si="1009"/>
        <v xml:space="preserve">229 222 23 </v>
      </c>
      <c r="RT231" s="3" t="str">
        <f t="shared" si="1010"/>
        <v xml:space="preserve">229 223 10.6 </v>
      </c>
      <c r="RU231" s="3" t="str">
        <f t="shared" si="1011"/>
        <v xml:space="preserve">229 224 23.7 </v>
      </c>
      <c r="RV231" s="3" t="str">
        <f t="shared" si="1012"/>
        <v xml:space="preserve">229 225 41.6 </v>
      </c>
      <c r="RW231" s="3" t="str">
        <f t="shared" si="1013"/>
        <v xml:space="preserve">229 226 3.5 </v>
      </c>
      <c r="RX231" s="3" t="str">
        <f t="shared" si="1014"/>
        <v xml:space="preserve">229 227 9.8 </v>
      </c>
      <c r="RY231" s="3" t="str">
        <f t="shared" si="1015"/>
        <v xml:space="preserve">229 228 4.1 </v>
      </c>
      <c r="RZ231" s="3" t="str">
        <f t="shared" si="1016"/>
        <v xml:space="preserve">229 229 0 </v>
      </c>
      <c r="SA231" s="3" t="str">
        <f t="shared" si="1017"/>
        <v xml:space="preserve">229 230 28 </v>
      </c>
      <c r="SB231" s="3" t="str">
        <f t="shared" si="1018"/>
        <v xml:space="preserve">229 231 86.2 </v>
      </c>
      <c r="SC231" s="3" t="str">
        <f t="shared" si="1019"/>
        <v xml:space="preserve">229 232 63.6 </v>
      </c>
      <c r="SD231" s="3" t="str">
        <f t="shared" si="1020"/>
        <v xml:space="preserve">229 233 10.5 </v>
      </c>
      <c r="SE231" s="3" t="str">
        <f t="shared" si="1021"/>
        <v xml:space="preserve">229 234 7.4 </v>
      </c>
      <c r="SF231" s="3" t="str">
        <f t="shared" si="1022"/>
        <v xml:space="preserve">229 235 13.3 </v>
      </c>
      <c r="SG231" s="3" t="str">
        <f t="shared" si="1023"/>
        <v xml:space="preserve">229 236 1.6 </v>
      </c>
      <c r="SH231" s="3" t="str">
        <f t="shared" si="1024"/>
        <v xml:space="preserve">229 237 30.2 </v>
      </c>
      <c r="SI231" s="3" t="str">
        <f t="shared" si="1025"/>
        <v xml:space="preserve">229 238 35.8 </v>
      </c>
      <c r="SJ231" s="3" t="str">
        <f t="shared" si="1026"/>
        <v xml:space="preserve">229 239 10.2 </v>
      </c>
      <c r="SK231" s="3" t="str">
        <f t="shared" si="1027"/>
        <v xml:space="preserve">229 240 2.9 </v>
      </c>
      <c r="SL231" s="3" t="str">
        <f t="shared" si="1028"/>
        <v xml:space="preserve">229 241 86.7 </v>
      </c>
      <c r="SM231" s="3" t="str">
        <f t="shared" si="1029"/>
        <v xml:space="preserve">229 242 29.3 </v>
      </c>
      <c r="SN231" s="3" t="str">
        <f t="shared" si="1030"/>
        <v xml:space="preserve">229 243 18.8 </v>
      </c>
      <c r="SO231" s="3" t="str">
        <f t="shared" si="1031"/>
        <v xml:space="preserve">229 244 24.1 </v>
      </c>
      <c r="SP231" s="3" t="str">
        <f t="shared" si="1032"/>
        <v xml:space="preserve">229 245 18.8 </v>
      </c>
      <c r="SQ231" s="3" t="str">
        <f t="shared" si="1033"/>
        <v xml:space="preserve">229 246 11.8 </v>
      </c>
      <c r="SR231" s="3" t="str">
        <f t="shared" si="1034"/>
        <v xml:space="preserve">229 247 40.8 </v>
      </c>
      <c r="SS231" s="3" t="str">
        <f t="shared" si="1035"/>
        <v xml:space="preserve">229 248 8 </v>
      </c>
      <c r="ST231" s="3" t="str">
        <f t="shared" si="1036"/>
        <v xml:space="preserve">229 249 2.7 </v>
      </c>
      <c r="SU231" s="3" t="str">
        <f t="shared" si="1037"/>
        <v xml:space="preserve">229 250 45.3 </v>
      </c>
      <c r="SV231" s="3" t="str">
        <f t="shared" si="1038"/>
        <v xml:space="preserve">229 251 19.3 </v>
      </c>
      <c r="SW231" s="3" t="str">
        <f t="shared" si="1039"/>
        <v xml:space="preserve">229 252 11.5 </v>
      </c>
      <c r="SX231" s="3" t="str">
        <f t="shared" si="1040"/>
        <v xml:space="preserve">229 253 7.6 </v>
      </c>
      <c r="SY231" s="3" t="str">
        <f t="shared" si="1041"/>
        <v xml:space="preserve">229 254 23.6 </v>
      </c>
      <c r="SZ231" s="3" t="str">
        <f t="shared" si="1042"/>
        <v xml:space="preserve">229 255 30 </v>
      </c>
      <c r="TA231" s="3" t="str">
        <f t="shared" si="1043"/>
        <v xml:space="preserve">229 256 18.6 </v>
      </c>
      <c r="TB231" s="3" t="str">
        <f t="shared" si="1044"/>
        <v xml:space="preserve">229 257 18.1 </v>
      </c>
      <c r="TC231" s="3" t="str">
        <f t="shared" si="1045"/>
        <v xml:space="preserve">229 258 10.3 </v>
      </c>
      <c r="TD231" s="3" t="str">
        <f t="shared" si="1046"/>
        <v xml:space="preserve">229 259 13.9 </v>
      </c>
      <c r="TE231" s="3" t="str">
        <f t="shared" si="1047"/>
        <v xml:space="preserve">229 260 9.2 </v>
      </c>
      <c r="TF231" s="3" t="str">
        <f t="shared" si="1048"/>
        <v xml:space="preserve">229 261 22.4 </v>
      </c>
    </row>
    <row r="232" spans="1:526" ht="18.75" customHeight="1" thickBot="1" x14ac:dyDescent="0.4">
      <c r="A232" s="17">
        <v>230</v>
      </c>
      <c r="B232" s="19" t="s">
        <v>264</v>
      </c>
      <c r="C232" s="16" t="s">
        <v>232</v>
      </c>
      <c r="D232" s="3">
        <v>45.1</v>
      </c>
      <c r="E232" s="3">
        <v>10.5</v>
      </c>
      <c r="F232" s="3">
        <v>14</v>
      </c>
      <c r="G232" s="3">
        <v>1.6</v>
      </c>
      <c r="H232" s="3">
        <v>37.200000000000003</v>
      </c>
      <c r="I232" s="3">
        <v>34.9</v>
      </c>
      <c r="J232" s="3">
        <v>34.9</v>
      </c>
      <c r="K232" s="3">
        <v>27.9</v>
      </c>
      <c r="L232" s="3">
        <v>23.2</v>
      </c>
      <c r="M232" s="3">
        <v>37.799999999999997</v>
      </c>
      <c r="N232" s="3">
        <v>18.5</v>
      </c>
      <c r="O232" s="3">
        <v>31.8</v>
      </c>
      <c r="P232" s="3">
        <v>31.1</v>
      </c>
      <c r="Q232" s="3">
        <v>9.5</v>
      </c>
      <c r="R232" s="3">
        <v>24.5</v>
      </c>
      <c r="S232" s="3">
        <v>21.1</v>
      </c>
      <c r="T232" s="3">
        <v>47.4</v>
      </c>
      <c r="U232" s="3">
        <v>55.5</v>
      </c>
      <c r="V232" s="3">
        <v>18.399999999999999</v>
      </c>
      <c r="W232" s="3">
        <v>8.1</v>
      </c>
      <c r="X232" s="3">
        <v>28.8</v>
      </c>
      <c r="Y232" s="3">
        <v>20.3</v>
      </c>
      <c r="Z232" s="3">
        <v>16.3</v>
      </c>
      <c r="AA232" s="3">
        <v>61.1</v>
      </c>
      <c r="AB232" s="3">
        <v>62.9</v>
      </c>
      <c r="AC232" s="3">
        <v>19.100000000000001</v>
      </c>
      <c r="AD232" s="3">
        <v>16</v>
      </c>
      <c r="AE232" s="3">
        <v>27.4</v>
      </c>
      <c r="AF232" s="3">
        <v>27.8</v>
      </c>
      <c r="AG232" s="3">
        <v>34.700000000000003</v>
      </c>
      <c r="AH232" s="3">
        <v>25</v>
      </c>
      <c r="AI232" s="3">
        <v>71.400000000000006</v>
      </c>
      <c r="AJ232" s="3">
        <v>87.5</v>
      </c>
      <c r="AK232" s="3">
        <v>63.9</v>
      </c>
      <c r="AL232" s="3">
        <v>82.1</v>
      </c>
      <c r="AM232" s="3">
        <v>18.8</v>
      </c>
      <c r="AN232" s="3">
        <v>20.100000000000001</v>
      </c>
      <c r="AO232" s="3">
        <v>13.3</v>
      </c>
      <c r="AP232" s="3">
        <v>46.6</v>
      </c>
      <c r="AQ232" s="3">
        <v>31.4</v>
      </c>
      <c r="AR232" s="3">
        <v>17.3</v>
      </c>
      <c r="AS232" s="3">
        <v>21</v>
      </c>
      <c r="AT232" s="3">
        <v>9.1999999999999993</v>
      </c>
      <c r="AU232" s="3">
        <v>14.5</v>
      </c>
      <c r="AV232" s="3">
        <v>19.8</v>
      </c>
      <c r="AW232" s="3">
        <v>22.3</v>
      </c>
      <c r="AX232" s="3">
        <v>25.2</v>
      </c>
      <c r="AY232" s="3">
        <v>4.3</v>
      </c>
      <c r="AZ232" s="3">
        <v>19.100000000000001</v>
      </c>
      <c r="BA232" s="3">
        <v>29.3</v>
      </c>
      <c r="BB232" s="3">
        <v>24.9</v>
      </c>
      <c r="BC232" s="3">
        <v>25.4</v>
      </c>
      <c r="BD232" s="3">
        <v>86.4</v>
      </c>
      <c r="BE232" s="3">
        <v>25.7</v>
      </c>
      <c r="BF232" s="3">
        <v>2.9</v>
      </c>
      <c r="BG232" s="3">
        <v>25.7</v>
      </c>
      <c r="BH232" s="3">
        <v>6.9</v>
      </c>
      <c r="BI232" s="3">
        <v>17.600000000000001</v>
      </c>
      <c r="BJ232" s="3">
        <v>6.6</v>
      </c>
      <c r="BK232" s="3">
        <v>26.6</v>
      </c>
      <c r="BL232" s="3">
        <v>20.7</v>
      </c>
      <c r="BM232" s="3">
        <v>34.6</v>
      </c>
      <c r="BN232" s="3">
        <v>4.3</v>
      </c>
      <c r="BO232" s="3">
        <v>3.2</v>
      </c>
      <c r="BP232" s="3">
        <v>13.9</v>
      </c>
      <c r="BQ232" s="3">
        <v>8.6999999999999993</v>
      </c>
      <c r="BR232" s="3">
        <v>18.7</v>
      </c>
      <c r="BS232" s="3">
        <v>31.8</v>
      </c>
      <c r="BT232" s="3">
        <v>73.7</v>
      </c>
      <c r="BU232" s="3">
        <v>78.2</v>
      </c>
      <c r="BV232" s="3">
        <v>21.3</v>
      </c>
      <c r="BW232" s="3">
        <v>10.1</v>
      </c>
      <c r="BX232" s="3">
        <v>7.8</v>
      </c>
      <c r="BY232" s="3">
        <v>17.399999999999999</v>
      </c>
      <c r="BZ232" s="3">
        <v>23.7</v>
      </c>
      <c r="CA232" s="3">
        <v>87</v>
      </c>
      <c r="CB232" s="3">
        <v>20.3</v>
      </c>
      <c r="CC232" s="3">
        <v>22.4</v>
      </c>
      <c r="CD232" s="3">
        <v>19.399999999999999</v>
      </c>
      <c r="CE232" s="3">
        <v>26.4</v>
      </c>
      <c r="CF232" s="3">
        <v>5.4</v>
      </c>
      <c r="CG232" s="3">
        <v>27.8</v>
      </c>
      <c r="CH232" s="3">
        <v>29.9</v>
      </c>
      <c r="CI232" s="3">
        <v>33.200000000000003</v>
      </c>
      <c r="CJ232" s="3">
        <v>31.3</v>
      </c>
      <c r="CK232" s="3">
        <v>45.2</v>
      </c>
      <c r="CL232" s="3">
        <v>22.9</v>
      </c>
      <c r="CM232" s="3">
        <v>22.4</v>
      </c>
      <c r="CN232" s="3">
        <v>38.299999999999997</v>
      </c>
      <c r="CO232" s="3">
        <v>19.7</v>
      </c>
      <c r="CP232" s="3">
        <v>4.2</v>
      </c>
      <c r="CQ232" s="3">
        <v>17.600000000000001</v>
      </c>
      <c r="CR232" s="3">
        <v>14.9</v>
      </c>
      <c r="CS232" s="3">
        <v>23.5</v>
      </c>
      <c r="CT232" s="3">
        <v>17.600000000000001</v>
      </c>
      <c r="CU232" s="3">
        <v>38.5</v>
      </c>
      <c r="CV232" s="3">
        <v>9.9</v>
      </c>
      <c r="CW232" s="3">
        <v>21.2</v>
      </c>
      <c r="CX232" s="3">
        <v>5.6</v>
      </c>
      <c r="CY232" s="3">
        <v>18.5</v>
      </c>
      <c r="CZ232" s="3">
        <v>24.7</v>
      </c>
      <c r="DA232" s="3">
        <v>45</v>
      </c>
      <c r="DB232" s="3">
        <v>14</v>
      </c>
      <c r="DC232" s="3">
        <v>34</v>
      </c>
      <c r="DD232" s="3">
        <v>29.8</v>
      </c>
      <c r="DE232" s="3">
        <v>11.7</v>
      </c>
      <c r="DF232" s="3">
        <v>6.3</v>
      </c>
      <c r="DG232" s="3">
        <v>26.9</v>
      </c>
      <c r="DH232" s="3">
        <v>24.3</v>
      </c>
      <c r="DI232" s="3">
        <v>23.9</v>
      </c>
      <c r="DJ232" s="3">
        <v>11.3</v>
      </c>
      <c r="DK232" s="3">
        <v>58</v>
      </c>
      <c r="DL232" s="3">
        <v>90</v>
      </c>
      <c r="DM232" s="3">
        <v>19.3</v>
      </c>
      <c r="DN232" s="3">
        <v>42.8</v>
      </c>
      <c r="DO232" s="3">
        <v>23.4</v>
      </c>
      <c r="DP232" s="3">
        <v>20</v>
      </c>
      <c r="DQ232" s="3">
        <v>66.5</v>
      </c>
      <c r="DR232" s="3">
        <v>14.2</v>
      </c>
      <c r="DS232" s="3">
        <v>125</v>
      </c>
      <c r="DT232" s="3">
        <v>19.8</v>
      </c>
      <c r="DU232" s="3">
        <v>29.5</v>
      </c>
      <c r="DV232" s="3">
        <v>3.4</v>
      </c>
      <c r="DW232" s="3">
        <v>63.6</v>
      </c>
      <c r="DX232" s="3">
        <v>27</v>
      </c>
      <c r="DY232" s="3">
        <v>40.5</v>
      </c>
      <c r="DZ232" s="3">
        <v>25.4</v>
      </c>
      <c r="EA232" s="3">
        <v>39.4</v>
      </c>
      <c r="EB232" s="3">
        <v>34.6</v>
      </c>
      <c r="EC232" s="3">
        <v>19.2</v>
      </c>
      <c r="ED232" s="3">
        <v>30.4</v>
      </c>
      <c r="EE232" s="3">
        <v>21</v>
      </c>
      <c r="EF232" s="3">
        <v>26.3</v>
      </c>
      <c r="EG232" s="3">
        <v>28.7</v>
      </c>
      <c r="EH232" s="3">
        <v>19</v>
      </c>
      <c r="EI232" s="3">
        <v>38.299999999999997</v>
      </c>
      <c r="EJ232" s="3">
        <v>7.9</v>
      </c>
      <c r="EK232" s="3">
        <v>14.8</v>
      </c>
      <c r="EL232" s="3">
        <v>67.3</v>
      </c>
      <c r="EM232" s="3">
        <v>5.0999999999999996</v>
      </c>
      <c r="EN232" s="3">
        <v>22.2</v>
      </c>
      <c r="EO232" s="3">
        <v>25.1</v>
      </c>
      <c r="EP232" s="3">
        <v>47.4</v>
      </c>
      <c r="EQ232" s="3">
        <v>2</v>
      </c>
      <c r="ER232" s="3">
        <v>22.4</v>
      </c>
      <c r="ES232" s="3">
        <v>17.3</v>
      </c>
      <c r="ET232" s="3">
        <v>31.9</v>
      </c>
      <c r="EU232" s="3">
        <v>47.2</v>
      </c>
      <c r="EV232" s="3">
        <v>6.8</v>
      </c>
      <c r="EW232" s="3">
        <v>25.1</v>
      </c>
      <c r="EX232" s="3">
        <v>21.7</v>
      </c>
      <c r="EY232" s="3">
        <v>31</v>
      </c>
      <c r="EZ232" s="3">
        <v>29.8</v>
      </c>
      <c r="FA232" s="3">
        <v>26.9</v>
      </c>
      <c r="FB232" s="3">
        <v>28</v>
      </c>
      <c r="FC232" s="3">
        <v>40.700000000000003</v>
      </c>
      <c r="FD232" s="3">
        <v>31.9</v>
      </c>
      <c r="FE232" s="3">
        <v>5.8</v>
      </c>
      <c r="FF232" s="3">
        <v>66.5</v>
      </c>
      <c r="FG232" s="3">
        <v>44.9</v>
      </c>
      <c r="FH232" s="3">
        <v>16.100000000000001</v>
      </c>
      <c r="FI232" s="3">
        <v>29.1</v>
      </c>
      <c r="FJ232" s="3">
        <v>20.8</v>
      </c>
      <c r="FK232" s="3">
        <v>24.3</v>
      </c>
      <c r="FL232" s="3">
        <v>20.7</v>
      </c>
      <c r="FM232" s="3">
        <v>28.4</v>
      </c>
      <c r="FN232" s="3">
        <v>19.3</v>
      </c>
      <c r="FO232" s="3">
        <v>16.399999999999999</v>
      </c>
      <c r="FP232" s="3">
        <v>5.4</v>
      </c>
      <c r="FQ232" s="3">
        <v>6.9</v>
      </c>
      <c r="FR232" s="3">
        <v>6.4</v>
      </c>
      <c r="FS232" s="3">
        <v>19.899999999999999</v>
      </c>
      <c r="FT232" s="3">
        <v>2.7</v>
      </c>
      <c r="FU232" s="3">
        <v>17.899999999999999</v>
      </c>
      <c r="FV232" s="3">
        <v>63.8</v>
      </c>
      <c r="FW232" s="3">
        <v>98.7</v>
      </c>
      <c r="FX232" s="3">
        <v>41</v>
      </c>
      <c r="FY232" s="3">
        <v>13.3</v>
      </c>
      <c r="FZ232" s="3">
        <v>2.6</v>
      </c>
      <c r="GA232" s="3">
        <v>61.1</v>
      </c>
      <c r="GB232" s="3">
        <v>10.5</v>
      </c>
      <c r="GC232" s="3">
        <v>20.3</v>
      </c>
      <c r="GD232" s="3">
        <v>8</v>
      </c>
      <c r="GE232" s="3">
        <v>20</v>
      </c>
      <c r="GF232" s="3">
        <v>22.8</v>
      </c>
      <c r="GG232" s="3">
        <v>20.399999999999999</v>
      </c>
      <c r="GH232" s="3">
        <v>24.8</v>
      </c>
      <c r="GI232" s="3">
        <v>17.8</v>
      </c>
      <c r="GJ232" s="3">
        <v>12.7</v>
      </c>
      <c r="GK232" s="3">
        <v>33.5</v>
      </c>
      <c r="GL232" s="3">
        <v>40.4</v>
      </c>
      <c r="GM232" s="3">
        <v>24</v>
      </c>
      <c r="GN232" s="3">
        <v>37.5</v>
      </c>
      <c r="GO232" s="3">
        <v>20.100000000000001</v>
      </c>
      <c r="GP232" s="3">
        <v>0.3</v>
      </c>
      <c r="GQ232" s="3">
        <v>18.8</v>
      </c>
      <c r="GR232" s="3">
        <v>3.2</v>
      </c>
      <c r="GS232" s="3">
        <v>30.3</v>
      </c>
      <c r="GT232" s="3">
        <v>44</v>
      </c>
      <c r="GU232" s="3">
        <v>8.6999999999999993</v>
      </c>
      <c r="GV232" s="3">
        <v>20.3</v>
      </c>
      <c r="GW232" s="3">
        <v>20.399999999999999</v>
      </c>
      <c r="GX232" s="3">
        <v>28.7</v>
      </c>
      <c r="GY232" s="3">
        <v>14.4</v>
      </c>
      <c r="GZ232" s="3">
        <v>61.7</v>
      </c>
      <c r="HA232" s="3">
        <v>19.3</v>
      </c>
      <c r="HB232" s="3">
        <v>34.799999999999997</v>
      </c>
      <c r="HC232" s="3">
        <v>25.9</v>
      </c>
      <c r="HD232" s="3">
        <v>20.3</v>
      </c>
      <c r="HE232" s="3">
        <v>3.8</v>
      </c>
      <c r="HF232" s="3">
        <v>79.8</v>
      </c>
      <c r="HG232" s="3">
        <v>79.8</v>
      </c>
      <c r="HH232" s="3">
        <v>38.1</v>
      </c>
      <c r="HI232" s="3">
        <v>24.7</v>
      </c>
      <c r="HJ232" s="3">
        <v>24.7</v>
      </c>
      <c r="HK232" s="3">
        <v>45.2</v>
      </c>
      <c r="HL232" s="3">
        <v>30.4</v>
      </c>
      <c r="HM232" s="3">
        <v>29.9</v>
      </c>
      <c r="HN232" s="3">
        <v>30.5</v>
      </c>
      <c r="HO232" s="3">
        <v>47.4</v>
      </c>
      <c r="HP232" s="3">
        <v>29.3</v>
      </c>
      <c r="HQ232" s="3">
        <v>5.0999999999999996</v>
      </c>
      <c r="HR232" s="3">
        <v>33.6</v>
      </c>
      <c r="HS232" s="3">
        <v>10.6</v>
      </c>
      <c r="HT232" s="3">
        <v>20.100000000000001</v>
      </c>
      <c r="HU232" s="3">
        <v>27.5</v>
      </c>
      <c r="HV232" s="3">
        <v>22.9</v>
      </c>
      <c r="HW232" s="3">
        <v>24.9</v>
      </c>
      <c r="HX232" s="3">
        <v>28</v>
      </c>
      <c r="HY232" s="3">
        <v>0</v>
      </c>
      <c r="HZ232" s="3">
        <v>106</v>
      </c>
      <c r="IA232" s="3">
        <v>59</v>
      </c>
      <c r="IB232" s="3">
        <v>23.8</v>
      </c>
      <c r="IC232" s="3">
        <v>22.3</v>
      </c>
      <c r="ID232" s="3">
        <v>22.1</v>
      </c>
      <c r="IE232" s="3">
        <v>29.2</v>
      </c>
      <c r="IF232" s="3">
        <v>25.6</v>
      </c>
      <c r="IG232" s="3">
        <v>39.200000000000003</v>
      </c>
      <c r="IH232" s="3">
        <v>18.899999999999999</v>
      </c>
      <c r="II232" s="3">
        <v>25.6</v>
      </c>
      <c r="IJ232" s="3">
        <v>107</v>
      </c>
      <c r="IK232" s="3">
        <v>38.700000000000003</v>
      </c>
      <c r="IL232" s="3">
        <v>10.9</v>
      </c>
      <c r="IM232" s="3">
        <v>7.5</v>
      </c>
      <c r="IN232" s="3">
        <v>10.9</v>
      </c>
      <c r="IO232" s="3">
        <v>30.7</v>
      </c>
      <c r="IP232" s="3">
        <v>17.5</v>
      </c>
      <c r="IQ232" s="3">
        <v>22.4</v>
      </c>
      <c r="IR232" s="3">
        <v>26.2</v>
      </c>
      <c r="IS232" s="3">
        <v>44.3</v>
      </c>
      <c r="IT232" s="3">
        <v>10.3</v>
      </c>
      <c r="IU232" s="3">
        <v>31.7</v>
      </c>
      <c r="IV232" s="3">
        <v>22.1</v>
      </c>
      <c r="IW232" s="3">
        <v>9.1</v>
      </c>
      <c r="IX232" s="3">
        <v>45.3</v>
      </c>
      <c r="IY232" s="3">
        <v>19.8</v>
      </c>
      <c r="IZ232" s="3">
        <v>10.3</v>
      </c>
      <c r="JA232" s="3">
        <v>18.3</v>
      </c>
      <c r="JB232" s="3">
        <v>23.7</v>
      </c>
      <c r="JC232" s="3">
        <v>21.4</v>
      </c>
      <c r="JD232" s="3">
        <v>21.9</v>
      </c>
      <c r="JF232" s="3" t="str">
        <f t="shared" si="788"/>
        <v xml:space="preserve">230 1 45.1 </v>
      </c>
      <c r="JG232" s="3" t="str">
        <f t="shared" si="789"/>
        <v xml:space="preserve">230 2 10.5 </v>
      </c>
      <c r="JH232" s="3" t="str">
        <f t="shared" si="790"/>
        <v xml:space="preserve">230 3 14 </v>
      </c>
      <c r="JI232" s="3" t="str">
        <f t="shared" si="791"/>
        <v xml:space="preserve">230 4 1.6 </v>
      </c>
      <c r="JJ232" s="3" t="str">
        <f t="shared" si="792"/>
        <v xml:space="preserve">230 5 37.2 </v>
      </c>
      <c r="JK232" s="3" t="str">
        <f t="shared" si="793"/>
        <v xml:space="preserve">230 6 34.9 </v>
      </c>
      <c r="JL232" s="3" t="str">
        <f t="shared" si="794"/>
        <v xml:space="preserve">230 7 34.9 </v>
      </c>
      <c r="JM232" s="3" t="str">
        <f t="shared" si="795"/>
        <v xml:space="preserve">230 8 27.9 </v>
      </c>
      <c r="JN232" s="3" t="str">
        <f t="shared" si="796"/>
        <v xml:space="preserve">230 9 23.2 </v>
      </c>
      <c r="JO232" s="3" t="str">
        <f t="shared" si="797"/>
        <v xml:space="preserve">230 10 37.8 </v>
      </c>
      <c r="JP232" s="3" t="str">
        <f t="shared" si="798"/>
        <v xml:space="preserve">230 11 18.5 </v>
      </c>
      <c r="JQ232" s="3" t="str">
        <f t="shared" si="799"/>
        <v xml:space="preserve">230 12 31.8 </v>
      </c>
      <c r="JR232" s="3" t="str">
        <f t="shared" si="800"/>
        <v xml:space="preserve">230 13 31.1 </v>
      </c>
      <c r="JS232" s="3" t="str">
        <f t="shared" si="801"/>
        <v xml:space="preserve">230 14 9.5 </v>
      </c>
      <c r="JT232" s="3" t="str">
        <f t="shared" si="802"/>
        <v xml:space="preserve">230 15 24.5 </v>
      </c>
      <c r="JU232" s="3" t="str">
        <f t="shared" si="803"/>
        <v xml:space="preserve">230 16 21.1 </v>
      </c>
      <c r="JV232" s="3" t="str">
        <f t="shared" si="804"/>
        <v xml:space="preserve">230 17 47.4 </v>
      </c>
      <c r="JW232" s="3" t="str">
        <f t="shared" si="805"/>
        <v xml:space="preserve">230 18 55.5 </v>
      </c>
      <c r="JX232" s="3" t="str">
        <f t="shared" si="806"/>
        <v xml:space="preserve">230 19 18.4 </v>
      </c>
      <c r="JY232" s="3" t="str">
        <f t="shared" si="807"/>
        <v xml:space="preserve">230 20 8.1 </v>
      </c>
      <c r="JZ232" s="3" t="str">
        <f t="shared" si="808"/>
        <v xml:space="preserve">230 21 28.8 </v>
      </c>
      <c r="KA232" s="3" t="str">
        <f t="shared" si="809"/>
        <v xml:space="preserve">230 22 20.3 </v>
      </c>
      <c r="KB232" s="3" t="str">
        <f t="shared" si="810"/>
        <v xml:space="preserve">230 23 16.3 </v>
      </c>
      <c r="KC232" s="3" t="str">
        <f t="shared" si="811"/>
        <v xml:space="preserve">230 24 61.1 </v>
      </c>
      <c r="KD232" s="3" t="str">
        <f t="shared" si="812"/>
        <v xml:space="preserve">230 25 62.9 </v>
      </c>
      <c r="KE232" s="3" t="str">
        <f t="shared" si="813"/>
        <v xml:space="preserve">230 26 19.1 </v>
      </c>
      <c r="KF232" s="3" t="str">
        <f t="shared" si="814"/>
        <v xml:space="preserve">230 27 16 </v>
      </c>
      <c r="KG232" s="3" t="str">
        <f t="shared" si="815"/>
        <v xml:space="preserve">230 28 27.4 </v>
      </c>
      <c r="KH232" s="3" t="str">
        <f t="shared" si="816"/>
        <v xml:space="preserve">230 29 27.8 </v>
      </c>
      <c r="KI232" s="3" t="str">
        <f t="shared" si="817"/>
        <v xml:space="preserve">230 30 34.7 </v>
      </c>
      <c r="KJ232" s="3" t="str">
        <f t="shared" si="818"/>
        <v xml:space="preserve">230 31 25 </v>
      </c>
      <c r="KK232" s="3" t="str">
        <f t="shared" si="819"/>
        <v xml:space="preserve">230 32 71.4 </v>
      </c>
      <c r="KL232" s="3" t="str">
        <f t="shared" si="820"/>
        <v xml:space="preserve">230 33 87.5 </v>
      </c>
      <c r="KM232" s="3" t="str">
        <f t="shared" si="821"/>
        <v xml:space="preserve">230 34 63.9 </v>
      </c>
      <c r="KN232" s="3" t="str">
        <f t="shared" si="822"/>
        <v xml:space="preserve">230 35 82.1 </v>
      </c>
      <c r="KO232" s="3" t="str">
        <f t="shared" si="823"/>
        <v xml:space="preserve">230 36 18.8 </v>
      </c>
      <c r="KP232" s="3" t="str">
        <f t="shared" si="824"/>
        <v xml:space="preserve">230 37 20.1 </v>
      </c>
      <c r="KQ232" s="3" t="str">
        <f t="shared" si="825"/>
        <v xml:space="preserve">230 38 13.3 </v>
      </c>
      <c r="KR232" s="3" t="str">
        <f t="shared" si="826"/>
        <v xml:space="preserve">230 39 46.6 </v>
      </c>
      <c r="KS232" s="3" t="str">
        <f t="shared" si="827"/>
        <v xml:space="preserve">230 40 31.4 </v>
      </c>
      <c r="KT232" s="3" t="str">
        <f t="shared" si="828"/>
        <v xml:space="preserve">230 41 17.3 </v>
      </c>
      <c r="KU232" s="3" t="str">
        <f t="shared" si="829"/>
        <v xml:space="preserve">230 42 21 </v>
      </c>
      <c r="KV232" s="3" t="str">
        <f t="shared" si="830"/>
        <v xml:space="preserve">230 43 9.2 </v>
      </c>
      <c r="KW232" s="3" t="str">
        <f t="shared" si="831"/>
        <v xml:space="preserve">230 44 14.5 </v>
      </c>
      <c r="KX232" s="3" t="str">
        <f t="shared" si="832"/>
        <v xml:space="preserve">230 45 19.8 </v>
      </c>
      <c r="KY232" s="3" t="str">
        <f t="shared" si="833"/>
        <v xml:space="preserve">230 46 22.3 </v>
      </c>
      <c r="KZ232" s="3" t="str">
        <f t="shared" si="834"/>
        <v xml:space="preserve">230 47 25.2 </v>
      </c>
      <c r="LA232" s="3" t="str">
        <f t="shared" si="835"/>
        <v xml:space="preserve">230 48 4.3 </v>
      </c>
      <c r="LB232" s="3" t="str">
        <f t="shared" si="836"/>
        <v xml:space="preserve">230 49 19.1 </v>
      </c>
      <c r="LC232" s="3" t="str">
        <f t="shared" si="837"/>
        <v xml:space="preserve">230 50 29.3 </v>
      </c>
      <c r="LD232" s="3" t="str">
        <f t="shared" si="838"/>
        <v xml:space="preserve">230 51 24.9 </v>
      </c>
      <c r="LE232" s="3" t="str">
        <f t="shared" si="839"/>
        <v xml:space="preserve">230 52 25.4 </v>
      </c>
      <c r="LF232" s="3" t="str">
        <f t="shared" si="840"/>
        <v xml:space="preserve">230 53 86.4 </v>
      </c>
      <c r="LG232" s="3" t="str">
        <f t="shared" si="841"/>
        <v xml:space="preserve">230 54 25.7 </v>
      </c>
      <c r="LH232" s="3" t="str">
        <f t="shared" si="842"/>
        <v xml:space="preserve">230 55 2.9 </v>
      </c>
      <c r="LI232" s="3" t="str">
        <f t="shared" si="843"/>
        <v xml:space="preserve">230 56 25.7 </v>
      </c>
      <c r="LJ232" s="3" t="str">
        <f t="shared" si="844"/>
        <v xml:space="preserve">230 57 6.9 </v>
      </c>
      <c r="LK232" s="3" t="str">
        <f t="shared" si="845"/>
        <v xml:space="preserve">230 58 17.6 </v>
      </c>
      <c r="LL232" s="3" t="str">
        <f t="shared" si="846"/>
        <v xml:space="preserve">230 59 6.6 </v>
      </c>
      <c r="LM232" s="3" t="str">
        <f t="shared" si="847"/>
        <v xml:space="preserve">230 60 26.6 </v>
      </c>
      <c r="LN232" s="3" t="str">
        <f t="shared" si="848"/>
        <v xml:space="preserve">230 61 20.7 </v>
      </c>
      <c r="LO232" s="3" t="str">
        <f t="shared" si="849"/>
        <v xml:space="preserve">230 62 34.6 </v>
      </c>
      <c r="LP232" s="3" t="str">
        <f t="shared" si="850"/>
        <v xml:space="preserve">230 63 4.3 </v>
      </c>
      <c r="LQ232" s="3" t="str">
        <f t="shared" si="851"/>
        <v xml:space="preserve">230 64 3.2 </v>
      </c>
      <c r="LR232" s="3" t="str">
        <f t="shared" si="852"/>
        <v xml:space="preserve">230 65 13.9 </v>
      </c>
      <c r="LS232" s="3" t="str">
        <f t="shared" si="853"/>
        <v xml:space="preserve">230 66 8.7 </v>
      </c>
      <c r="LT232" s="3" t="str">
        <f t="shared" si="854"/>
        <v xml:space="preserve">230 67 18.7 </v>
      </c>
      <c r="LU232" s="3" t="str">
        <f t="shared" si="855"/>
        <v xml:space="preserve">230 68 31.8 </v>
      </c>
      <c r="LV232" s="3" t="str">
        <f t="shared" si="856"/>
        <v xml:space="preserve">230 69 73.7 </v>
      </c>
      <c r="LW232" s="3" t="str">
        <f t="shared" si="857"/>
        <v xml:space="preserve">230 70 78.2 </v>
      </c>
      <c r="LX232" s="3" t="str">
        <f t="shared" si="858"/>
        <v xml:space="preserve">230 71 21.3 </v>
      </c>
      <c r="LY232" s="3" t="str">
        <f t="shared" si="859"/>
        <v xml:space="preserve">230 72 10.1 </v>
      </c>
      <c r="LZ232" s="3" t="str">
        <f t="shared" si="860"/>
        <v xml:space="preserve">230 73 7.8 </v>
      </c>
      <c r="MA232" s="3" t="str">
        <f t="shared" si="861"/>
        <v xml:space="preserve">230 74 17.4 </v>
      </c>
      <c r="MB232" s="3" t="str">
        <f t="shared" si="862"/>
        <v xml:space="preserve">230 75 23.7 </v>
      </c>
      <c r="MC232" s="3" t="str">
        <f t="shared" si="863"/>
        <v xml:space="preserve">230 76 87 </v>
      </c>
      <c r="MD232" s="3" t="str">
        <f t="shared" si="864"/>
        <v xml:space="preserve">230 77 20.3 </v>
      </c>
      <c r="ME232" s="3" t="str">
        <f t="shared" si="865"/>
        <v xml:space="preserve">230 78 22.4 </v>
      </c>
      <c r="MF232" s="3" t="str">
        <f t="shared" si="866"/>
        <v xml:space="preserve">230 79 19.4 </v>
      </c>
      <c r="MG232" s="3" t="str">
        <f t="shared" si="867"/>
        <v xml:space="preserve">230 80 26.4 </v>
      </c>
      <c r="MH232" s="3" t="str">
        <f t="shared" si="868"/>
        <v xml:space="preserve">230 81 5.4 </v>
      </c>
      <c r="MI232" s="3" t="str">
        <f t="shared" si="869"/>
        <v xml:space="preserve">230 82 27.8 </v>
      </c>
      <c r="MJ232" s="3" t="str">
        <f t="shared" si="870"/>
        <v xml:space="preserve">230 83 29.9 </v>
      </c>
      <c r="MK232" s="3" t="str">
        <f t="shared" si="871"/>
        <v xml:space="preserve">230 84 33.2 </v>
      </c>
      <c r="ML232" s="3" t="str">
        <f t="shared" si="872"/>
        <v xml:space="preserve">230 85 31.3 </v>
      </c>
      <c r="MM232" s="3" t="str">
        <f t="shared" si="873"/>
        <v xml:space="preserve">230 86 45.2 </v>
      </c>
      <c r="MN232" s="3" t="str">
        <f t="shared" si="874"/>
        <v xml:space="preserve">230 87 22.9 </v>
      </c>
      <c r="MO232" s="3" t="str">
        <f t="shared" si="875"/>
        <v xml:space="preserve">230 88 22.4 </v>
      </c>
      <c r="MP232" s="3" t="str">
        <f t="shared" si="876"/>
        <v xml:space="preserve">230 89 38.3 </v>
      </c>
      <c r="MQ232" s="3" t="str">
        <f t="shared" si="877"/>
        <v xml:space="preserve">230 90 19.7 </v>
      </c>
      <c r="MR232" s="3" t="str">
        <f t="shared" si="878"/>
        <v xml:space="preserve">230 91 4.2 </v>
      </c>
      <c r="MS232" s="3" t="str">
        <f t="shared" si="879"/>
        <v xml:space="preserve">230 92 17.6 </v>
      </c>
      <c r="MT232" s="3" t="str">
        <f t="shared" si="880"/>
        <v xml:space="preserve">230 93 14.9 </v>
      </c>
      <c r="MU232" s="3" t="str">
        <f t="shared" si="881"/>
        <v xml:space="preserve">230 94 23.5 </v>
      </c>
      <c r="MV232" s="3" t="str">
        <f t="shared" si="882"/>
        <v xml:space="preserve">230 95 17.6 </v>
      </c>
      <c r="MW232" s="3" t="str">
        <f t="shared" si="883"/>
        <v xml:space="preserve">230 96 38.5 </v>
      </c>
      <c r="MX232" s="3" t="str">
        <f t="shared" si="884"/>
        <v xml:space="preserve">230 97 9.9 </v>
      </c>
      <c r="MY232" s="3" t="str">
        <f t="shared" si="885"/>
        <v xml:space="preserve">230 98 21.2 </v>
      </c>
      <c r="MZ232" s="3" t="str">
        <f t="shared" si="886"/>
        <v xml:space="preserve">230 99 5.6 </v>
      </c>
      <c r="NA232" s="3" t="str">
        <f t="shared" si="887"/>
        <v xml:space="preserve">230 100 18.5 </v>
      </c>
      <c r="NB232" s="3" t="str">
        <f t="shared" si="888"/>
        <v xml:space="preserve">230 101 24.7 </v>
      </c>
      <c r="NC232" s="3" t="str">
        <f t="shared" si="889"/>
        <v xml:space="preserve">230 102 45 </v>
      </c>
      <c r="ND232" s="3" t="str">
        <f t="shared" si="890"/>
        <v xml:space="preserve">230 103 14 </v>
      </c>
      <c r="NE232" s="3" t="str">
        <f t="shared" si="891"/>
        <v xml:space="preserve">230 104 34 </v>
      </c>
      <c r="NF232" s="3" t="str">
        <f t="shared" si="892"/>
        <v xml:space="preserve">230 105 29.8 </v>
      </c>
      <c r="NG232" s="3" t="str">
        <f t="shared" si="893"/>
        <v xml:space="preserve">230 106 11.7 </v>
      </c>
      <c r="NH232" s="3" t="str">
        <f t="shared" si="894"/>
        <v xml:space="preserve">230 107 6.3 </v>
      </c>
      <c r="NI232" s="3" t="str">
        <f t="shared" si="895"/>
        <v xml:space="preserve">230 108 26.9 </v>
      </c>
      <c r="NJ232" s="3" t="str">
        <f t="shared" si="896"/>
        <v xml:space="preserve">230 109 24.3 </v>
      </c>
      <c r="NK232" s="3" t="str">
        <f t="shared" si="897"/>
        <v xml:space="preserve">230 110 23.9 </v>
      </c>
      <c r="NL232" s="3" t="str">
        <f t="shared" si="898"/>
        <v xml:space="preserve">230 111 11.3 </v>
      </c>
      <c r="NM232" s="3" t="str">
        <f t="shared" si="899"/>
        <v xml:space="preserve">230 112 58 </v>
      </c>
      <c r="NN232" s="3" t="str">
        <f t="shared" si="900"/>
        <v xml:space="preserve">230 113 90 </v>
      </c>
      <c r="NO232" s="3" t="str">
        <f t="shared" si="901"/>
        <v xml:space="preserve">230 114 19.3 </v>
      </c>
      <c r="NP232" s="3" t="str">
        <f t="shared" si="902"/>
        <v xml:space="preserve">230 115 42.8 </v>
      </c>
      <c r="NQ232" s="3" t="str">
        <f t="shared" si="903"/>
        <v xml:space="preserve">230 116 23.4 </v>
      </c>
      <c r="NR232" s="3" t="str">
        <f t="shared" si="904"/>
        <v xml:space="preserve">230 117 20 </v>
      </c>
      <c r="NS232" s="3" t="str">
        <f t="shared" si="905"/>
        <v xml:space="preserve">230 118 66.5 </v>
      </c>
      <c r="NT232" s="3" t="str">
        <f t="shared" si="906"/>
        <v xml:space="preserve">230 119 14.2 </v>
      </c>
      <c r="NU232" s="3" t="str">
        <f t="shared" si="907"/>
        <v xml:space="preserve">230 120 125 </v>
      </c>
      <c r="NV232" s="3" t="str">
        <f t="shared" si="908"/>
        <v xml:space="preserve">230 121 19.8 </v>
      </c>
      <c r="NW232" s="3" t="str">
        <f t="shared" si="909"/>
        <v xml:space="preserve">230 122 29.5 </v>
      </c>
      <c r="NX232" s="3" t="str">
        <f t="shared" si="910"/>
        <v xml:space="preserve">230 123 3.4 </v>
      </c>
      <c r="NY232" s="3" t="str">
        <f t="shared" si="911"/>
        <v xml:space="preserve">230 124 63.6 </v>
      </c>
      <c r="NZ232" s="3" t="str">
        <f t="shared" si="912"/>
        <v xml:space="preserve">230 125 27 </v>
      </c>
      <c r="OA232" s="3" t="str">
        <f t="shared" si="913"/>
        <v xml:space="preserve">230 126 40.5 </v>
      </c>
      <c r="OB232" s="3" t="str">
        <f t="shared" si="914"/>
        <v xml:space="preserve">230 127 25.4 </v>
      </c>
      <c r="OC232" s="3" t="str">
        <f t="shared" si="915"/>
        <v xml:space="preserve">230 128 39.4 </v>
      </c>
      <c r="OD232" s="3" t="str">
        <f t="shared" si="916"/>
        <v xml:space="preserve">230 129 34.6 </v>
      </c>
      <c r="OE232" s="3" t="str">
        <f t="shared" si="917"/>
        <v xml:space="preserve">230 130 19.2 </v>
      </c>
      <c r="OF232" s="3" t="str">
        <f t="shared" si="918"/>
        <v xml:space="preserve">230 131 30.4 </v>
      </c>
      <c r="OG232" s="3" t="str">
        <f t="shared" si="919"/>
        <v xml:space="preserve">230 132 21 </v>
      </c>
      <c r="OH232" s="3" t="str">
        <f t="shared" si="920"/>
        <v xml:space="preserve">230 133 26.3 </v>
      </c>
      <c r="OI232" s="3" t="str">
        <f t="shared" si="921"/>
        <v xml:space="preserve">230 134 28.7 </v>
      </c>
      <c r="OJ232" s="3" t="str">
        <f t="shared" si="922"/>
        <v xml:space="preserve">230 135 19 </v>
      </c>
      <c r="OK232" s="3" t="str">
        <f t="shared" si="923"/>
        <v xml:space="preserve">230 136 38.3 </v>
      </c>
      <c r="OL232" s="3" t="str">
        <f t="shared" si="924"/>
        <v xml:space="preserve">230 137 7.9 </v>
      </c>
      <c r="OM232" s="3" t="str">
        <f t="shared" si="925"/>
        <v xml:space="preserve">230 138 14.8 </v>
      </c>
      <c r="ON232" s="3" t="str">
        <f t="shared" si="926"/>
        <v xml:space="preserve">230 139 67.3 </v>
      </c>
      <c r="OO232" s="3" t="str">
        <f t="shared" si="927"/>
        <v xml:space="preserve">230 140 5.1 </v>
      </c>
      <c r="OP232" s="3" t="str">
        <f t="shared" si="928"/>
        <v xml:space="preserve">230 141 22.2 </v>
      </c>
      <c r="OQ232" s="3" t="str">
        <f t="shared" si="929"/>
        <v xml:space="preserve">230 142 25.1 </v>
      </c>
      <c r="OR232" s="3" t="str">
        <f t="shared" si="930"/>
        <v xml:space="preserve">230 143 47.4 </v>
      </c>
      <c r="OS232" s="3" t="str">
        <f t="shared" si="931"/>
        <v xml:space="preserve">230 144 2 </v>
      </c>
      <c r="OT232" s="3" t="str">
        <f t="shared" si="932"/>
        <v xml:space="preserve">230 145 22.4 </v>
      </c>
      <c r="OU232" s="3" t="str">
        <f t="shared" si="933"/>
        <v xml:space="preserve">230 146 17.3 </v>
      </c>
      <c r="OV232" s="3" t="str">
        <f t="shared" si="934"/>
        <v xml:space="preserve">230 147 31.9 </v>
      </c>
      <c r="OW232" s="3" t="str">
        <f t="shared" si="935"/>
        <v xml:space="preserve">230 148 47.2 </v>
      </c>
      <c r="OX232" s="3" t="str">
        <f t="shared" si="936"/>
        <v xml:space="preserve">230 149 6.8 </v>
      </c>
      <c r="OY232" s="3" t="str">
        <f t="shared" si="937"/>
        <v xml:space="preserve">230 150 25.1 </v>
      </c>
      <c r="OZ232" s="3" t="str">
        <f t="shared" si="938"/>
        <v xml:space="preserve">230 151 21.7 </v>
      </c>
      <c r="PA232" s="3" t="str">
        <f t="shared" si="939"/>
        <v xml:space="preserve">230 152 31 </v>
      </c>
      <c r="PB232" s="3" t="str">
        <f t="shared" si="940"/>
        <v xml:space="preserve">230 153 29.8 </v>
      </c>
      <c r="PC232" s="3" t="str">
        <f t="shared" si="941"/>
        <v xml:space="preserve">230 154 26.9 </v>
      </c>
      <c r="PD232" s="3" t="str">
        <f t="shared" si="942"/>
        <v xml:space="preserve">230 155 28 </v>
      </c>
      <c r="PE232" s="3" t="str">
        <f t="shared" si="943"/>
        <v xml:space="preserve">230 156 40.7 </v>
      </c>
      <c r="PF232" s="3" t="str">
        <f t="shared" si="944"/>
        <v xml:space="preserve">230 157 31.9 </v>
      </c>
      <c r="PG232" s="3" t="str">
        <f t="shared" si="945"/>
        <v xml:space="preserve">230 158 5.8 </v>
      </c>
      <c r="PH232" s="3" t="str">
        <f t="shared" si="946"/>
        <v xml:space="preserve">230 159 66.5 </v>
      </c>
      <c r="PI232" s="3" t="str">
        <f t="shared" si="947"/>
        <v xml:space="preserve">230 160 44.9 </v>
      </c>
      <c r="PJ232" s="3" t="str">
        <f t="shared" si="948"/>
        <v xml:space="preserve">230 161 16.1 </v>
      </c>
      <c r="PK232" s="3" t="str">
        <f t="shared" si="949"/>
        <v xml:space="preserve">230 162 29.1 </v>
      </c>
      <c r="PL232" s="3" t="str">
        <f t="shared" si="950"/>
        <v xml:space="preserve">230 163 20.8 </v>
      </c>
      <c r="PM232" s="3" t="str">
        <f t="shared" si="951"/>
        <v xml:space="preserve">230 164 24.3 </v>
      </c>
      <c r="PN232" s="3" t="str">
        <f t="shared" si="952"/>
        <v xml:space="preserve">230 165 20.7 </v>
      </c>
      <c r="PO232" s="3" t="str">
        <f t="shared" si="953"/>
        <v xml:space="preserve">230 166 28.4 </v>
      </c>
      <c r="PP232" s="3" t="str">
        <f t="shared" si="954"/>
        <v xml:space="preserve">230 167 19.3 </v>
      </c>
      <c r="PQ232" s="3" t="str">
        <f t="shared" si="955"/>
        <v xml:space="preserve">230 168 16.4 </v>
      </c>
      <c r="PR232" s="3" t="str">
        <f t="shared" si="956"/>
        <v xml:space="preserve">230 169 5.4 </v>
      </c>
      <c r="PS232" s="3" t="str">
        <f t="shared" si="957"/>
        <v xml:space="preserve">230 170 6.9 </v>
      </c>
      <c r="PT232" s="3" t="str">
        <f t="shared" si="958"/>
        <v xml:space="preserve">230 171 6.4 </v>
      </c>
      <c r="PU232" s="3" t="str">
        <f t="shared" si="959"/>
        <v xml:space="preserve">230 172 19.9 </v>
      </c>
      <c r="PV232" s="3" t="str">
        <f t="shared" si="960"/>
        <v xml:space="preserve">230 173 2.7 </v>
      </c>
      <c r="PW232" s="3" t="str">
        <f t="shared" si="961"/>
        <v xml:space="preserve">230 174 17.9 </v>
      </c>
      <c r="PX232" s="3" t="str">
        <f t="shared" si="962"/>
        <v xml:space="preserve">230 175 63.8 </v>
      </c>
      <c r="PY232" s="3" t="str">
        <f t="shared" si="963"/>
        <v xml:space="preserve">230 176 98.7 </v>
      </c>
      <c r="PZ232" s="3" t="str">
        <f t="shared" si="964"/>
        <v xml:space="preserve">230 177 41 </v>
      </c>
      <c r="QA232" s="3" t="str">
        <f t="shared" si="965"/>
        <v xml:space="preserve">230 178 13.3 </v>
      </c>
      <c r="QB232" s="3" t="str">
        <f t="shared" si="966"/>
        <v xml:space="preserve">230 179 2.6 </v>
      </c>
      <c r="QC232" s="3" t="str">
        <f t="shared" si="967"/>
        <v xml:space="preserve">230 180 61.1 </v>
      </c>
      <c r="QD232" s="3" t="str">
        <f t="shared" si="968"/>
        <v xml:space="preserve">230 181 10.5 </v>
      </c>
      <c r="QE232" s="3" t="str">
        <f t="shared" si="969"/>
        <v xml:space="preserve">230 182 20.3 </v>
      </c>
      <c r="QF232" s="3" t="str">
        <f t="shared" si="970"/>
        <v xml:space="preserve">230 183 8 </v>
      </c>
      <c r="QG232" s="3" t="str">
        <f t="shared" si="971"/>
        <v xml:space="preserve">230 184 20 </v>
      </c>
      <c r="QH232" s="3" t="str">
        <f t="shared" si="972"/>
        <v xml:space="preserve">230 185 22.8 </v>
      </c>
      <c r="QI232" s="3" t="str">
        <f t="shared" si="973"/>
        <v xml:space="preserve">230 186 20.4 </v>
      </c>
      <c r="QJ232" s="3" t="str">
        <f t="shared" si="974"/>
        <v xml:space="preserve">230 187 24.8 </v>
      </c>
      <c r="QK232" s="3" t="str">
        <f t="shared" si="975"/>
        <v xml:space="preserve">230 188 17.8 </v>
      </c>
      <c r="QL232" s="3" t="str">
        <f t="shared" si="976"/>
        <v xml:space="preserve">230 189 12.7 </v>
      </c>
      <c r="QM232" s="3" t="str">
        <f t="shared" si="977"/>
        <v xml:space="preserve">230 190 33.5 </v>
      </c>
      <c r="QN232" s="3" t="str">
        <f t="shared" si="978"/>
        <v xml:space="preserve">230 191 40.4 </v>
      </c>
      <c r="QO232" s="3" t="str">
        <f t="shared" si="979"/>
        <v xml:space="preserve">230 192 24 </v>
      </c>
      <c r="QP232" s="3" t="str">
        <f t="shared" si="980"/>
        <v xml:space="preserve">230 193 37.5 </v>
      </c>
      <c r="QQ232" s="3" t="str">
        <f t="shared" si="981"/>
        <v xml:space="preserve">230 194 20.1 </v>
      </c>
      <c r="QR232" s="3" t="str">
        <f t="shared" si="982"/>
        <v xml:space="preserve">230 195 0.3 </v>
      </c>
      <c r="QS232" s="3" t="str">
        <f t="shared" si="983"/>
        <v xml:space="preserve">230 196 18.8 </v>
      </c>
      <c r="QT232" s="3" t="str">
        <f t="shared" si="984"/>
        <v xml:space="preserve">230 197 3.2 </v>
      </c>
      <c r="QU232" s="3" t="str">
        <f t="shared" si="985"/>
        <v xml:space="preserve">230 198 30.3 </v>
      </c>
      <c r="QV232" s="3" t="str">
        <f t="shared" si="986"/>
        <v xml:space="preserve">230 199 44 </v>
      </c>
      <c r="QW232" s="3" t="str">
        <f t="shared" si="987"/>
        <v xml:space="preserve">230 200 8.7 </v>
      </c>
      <c r="QX232" s="3" t="str">
        <f t="shared" si="988"/>
        <v xml:space="preserve">230 201 20.3 </v>
      </c>
      <c r="QY232" s="3" t="str">
        <f t="shared" si="989"/>
        <v xml:space="preserve">230 202 20.4 </v>
      </c>
      <c r="QZ232" s="3" t="str">
        <f t="shared" si="990"/>
        <v xml:space="preserve">230 203 28.7 </v>
      </c>
      <c r="RA232" s="3" t="str">
        <f t="shared" si="991"/>
        <v xml:space="preserve">230 204 14.4 </v>
      </c>
      <c r="RB232" s="3" t="str">
        <f t="shared" si="992"/>
        <v xml:space="preserve">230 205 61.7 </v>
      </c>
      <c r="RC232" s="3" t="str">
        <f t="shared" si="993"/>
        <v xml:space="preserve">230 206 19.3 </v>
      </c>
      <c r="RD232" s="3" t="str">
        <f t="shared" si="994"/>
        <v xml:space="preserve">230 207 34.8 </v>
      </c>
      <c r="RE232" s="3" t="str">
        <f t="shared" si="995"/>
        <v xml:space="preserve">230 208 25.9 </v>
      </c>
      <c r="RF232" s="3" t="str">
        <f t="shared" si="996"/>
        <v xml:space="preserve">230 209 20.3 </v>
      </c>
      <c r="RG232" s="3" t="str">
        <f t="shared" si="997"/>
        <v xml:space="preserve">230 210 3.8 </v>
      </c>
      <c r="RH232" s="3" t="str">
        <f t="shared" si="998"/>
        <v xml:space="preserve">230 211 79.8 </v>
      </c>
      <c r="RI232" s="3" t="str">
        <f t="shared" si="999"/>
        <v xml:space="preserve">230 212 79.8 </v>
      </c>
      <c r="RJ232" s="3" t="str">
        <f t="shared" si="1000"/>
        <v xml:space="preserve">230 213 38.1 </v>
      </c>
      <c r="RK232" s="3" t="str">
        <f t="shared" si="1001"/>
        <v xml:space="preserve">230 214 24.7 </v>
      </c>
      <c r="RL232" s="3" t="str">
        <f t="shared" si="1002"/>
        <v xml:space="preserve">230 215 24.7 </v>
      </c>
      <c r="RM232" s="3" t="str">
        <f t="shared" si="1003"/>
        <v xml:space="preserve">230 216 45.2 </v>
      </c>
      <c r="RN232" s="3" t="str">
        <f t="shared" si="1004"/>
        <v xml:space="preserve">230 217 30.4 </v>
      </c>
      <c r="RO232" s="3" t="str">
        <f t="shared" si="1005"/>
        <v xml:space="preserve">230 218 29.9 </v>
      </c>
      <c r="RP232" s="3" t="str">
        <f t="shared" si="1006"/>
        <v xml:space="preserve">230 219 30.5 </v>
      </c>
      <c r="RQ232" s="3" t="str">
        <f t="shared" si="1007"/>
        <v xml:space="preserve">230 220 47.4 </v>
      </c>
      <c r="RR232" s="3" t="str">
        <f t="shared" si="1008"/>
        <v xml:space="preserve">230 221 29.3 </v>
      </c>
      <c r="RS232" s="3" t="str">
        <f t="shared" si="1009"/>
        <v xml:space="preserve">230 222 5.1 </v>
      </c>
      <c r="RT232" s="3" t="str">
        <f t="shared" si="1010"/>
        <v xml:space="preserve">230 223 33.6 </v>
      </c>
      <c r="RU232" s="3" t="str">
        <f t="shared" si="1011"/>
        <v xml:space="preserve">230 224 10.6 </v>
      </c>
      <c r="RV232" s="3" t="str">
        <f t="shared" si="1012"/>
        <v xml:space="preserve">230 225 20.1 </v>
      </c>
      <c r="RW232" s="3" t="str">
        <f t="shared" si="1013"/>
        <v xml:space="preserve">230 226 27.5 </v>
      </c>
      <c r="RX232" s="3" t="str">
        <f t="shared" si="1014"/>
        <v xml:space="preserve">230 227 22.9 </v>
      </c>
      <c r="RY232" s="3" t="str">
        <f t="shared" si="1015"/>
        <v xml:space="preserve">230 228 24.9 </v>
      </c>
      <c r="RZ232" s="3" t="str">
        <f t="shared" si="1016"/>
        <v xml:space="preserve">230 229 28 </v>
      </c>
      <c r="SA232" s="3" t="str">
        <f t="shared" si="1017"/>
        <v xml:space="preserve">230 230 0 </v>
      </c>
      <c r="SB232" s="3" t="str">
        <f t="shared" si="1018"/>
        <v xml:space="preserve">230 231 106 </v>
      </c>
      <c r="SC232" s="3" t="str">
        <f t="shared" si="1019"/>
        <v xml:space="preserve">230 232 59 </v>
      </c>
      <c r="SD232" s="3" t="str">
        <f t="shared" si="1020"/>
        <v xml:space="preserve">230 233 23.8 </v>
      </c>
      <c r="SE232" s="3" t="str">
        <f t="shared" si="1021"/>
        <v xml:space="preserve">230 234 22.3 </v>
      </c>
      <c r="SF232" s="3" t="str">
        <f t="shared" si="1022"/>
        <v xml:space="preserve">230 235 22.1 </v>
      </c>
      <c r="SG232" s="3" t="str">
        <f t="shared" si="1023"/>
        <v xml:space="preserve">230 236 29.2 </v>
      </c>
      <c r="SH232" s="3" t="str">
        <f t="shared" si="1024"/>
        <v xml:space="preserve">230 237 25.6 </v>
      </c>
      <c r="SI232" s="3" t="str">
        <f t="shared" si="1025"/>
        <v xml:space="preserve">230 238 39.2 </v>
      </c>
      <c r="SJ232" s="3" t="str">
        <f t="shared" si="1026"/>
        <v xml:space="preserve">230 239 18.9 </v>
      </c>
      <c r="SK232" s="3" t="str">
        <f t="shared" si="1027"/>
        <v xml:space="preserve">230 240 25.6 </v>
      </c>
      <c r="SL232" s="3" t="str">
        <f t="shared" si="1028"/>
        <v xml:space="preserve">230 241 107 </v>
      </c>
      <c r="SM232" s="3" t="str">
        <f t="shared" si="1029"/>
        <v xml:space="preserve">230 242 38.7 </v>
      </c>
      <c r="SN232" s="3" t="str">
        <f t="shared" si="1030"/>
        <v xml:space="preserve">230 243 10.9 </v>
      </c>
      <c r="SO232" s="3" t="str">
        <f t="shared" si="1031"/>
        <v xml:space="preserve">230 244 7.5 </v>
      </c>
      <c r="SP232" s="3" t="str">
        <f t="shared" si="1032"/>
        <v xml:space="preserve">230 245 10.9 </v>
      </c>
      <c r="SQ232" s="3" t="str">
        <f t="shared" si="1033"/>
        <v xml:space="preserve">230 246 30.7 </v>
      </c>
      <c r="SR232" s="3" t="str">
        <f t="shared" si="1034"/>
        <v xml:space="preserve">230 247 17.5 </v>
      </c>
      <c r="SS232" s="3" t="str">
        <f t="shared" si="1035"/>
        <v xml:space="preserve">230 248 22.4 </v>
      </c>
      <c r="ST232" s="3" t="str">
        <f t="shared" si="1036"/>
        <v xml:space="preserve">230 249 26.2 </v>
      </c>
      <c r="SU232" s="3" t="str">
        <f t="shared" si="1037"/>
        <v xml:space="preserve">230 250 44.3 </v>
      </c>
      <c r="SV232" s="3" t="str">
        <f t="shared" si="1038"/>
        <v xml:space="preserve">230 251 10.3 </v>
      </c>
      <c r="SW232" s="3" t="str">
        <f t="shared" si="1039"/>
        <v xml:space="preserve">230 252 31.7 </v>
      </c>
      <c r="SX232" s="3" t="str">
        <f t="shared" si="1040"/>
        <v xml:space="preserve">230 253 22.1 </v>
      </c>
      <c r="SY232" s="3" t="str">
        <f t="shared" si="1041"/>
        <v xml:space="preserve">230 254 9.1 </v>
      </c>
      <c r="SZ232" s="3" t="str">
        <f t="shared" si="1042"/>
        <v xml:space="preserve">230 255 45.3 </v>
      </c>
      <c r="TA232" s="3" t="str">
        <f t="shared" si="1043"/>
        <v xml:space="preserve">230 256 19.8 </v>
      </c>
      <c r="TB232" s="3" t="str">
        <f t="shared" si="1044"/>
        <v xml:space="preserve">230 257 10.3 </v>
      </c>
      <c r="TC232" s="3" t="str">
        <f t="shared" si="1045"/>
        <v xml:space="preserve">230 258 18.3 </v>
      </c>
      <c r="TD232" s="3" t="str">
        <f t="shared" si="1046"/>
        <v xml:space="preserve">230 259 23.7 </v>
      </c>
      <c r="TE232" s="3" t="str">
        <f t="shared" si="1047"/>
        <v xml:space="preserve">230 260 21.4 </v>
      </c>
      <c r="TF232" s="3" t="str">
        <f t="shared" si="1048"/>
        <v xml:space="preserve">230 261 21.9 </v>
      </c>
    </row>
    <row r="233" spans="1:526" ht="18.75" customHeight="1" thickBot="1" x14ac:dyDescent="0.4">
      <c r="A233" s="17">
        <v>231</v>
      </c>
      <c r="B233" s="19" t="s">
        <v>264</v>
      </c>
      <c r="C233" s="16" t="s">
        <v>233</v>
      </c>
      <c r="D233" s="3">
        <v>143</v>
      </c>
      <c r="E233" s="3">
        <v>95.7</v>
      </c>
      <c r="F233" s="3">
        <v>102</v>
      </c>
      <c r="G233" s="3">
        <v>104</v>
      </c>
      <c r="H233" s="3">
        <v>122</v>
      </c>
      <c r="I233" s="3">
        <v>119</v>
      </c>
      <c r="J233" s="3">
        <v>119</v>
      </c>
      <c r="K233" s="3">
        <v>80.8</v>
      </c>
      <c r="L233" s="3">
        <v>84.4</v>
      </c>
      <c r="M233" s="3">
        <v>78.099999999999994</v>
      </c>
      <c r="N233" s="3">
        <v>94.8</v>
      </c>
      <c r="O233" s="3">
        <v>80.5</v>
      </c>
      <c r="P233" s="3">
        <v>102</v>
      </c>
      <c r="Q233" s="3">
        <v>96.8</v>
      </c>
      <c r="R233" s="3">
        <v>98.3</v>
      </c>
      <c r="S233" s="3">
        <v>90.5</v>
      </c>
      <c r="T233" s="3">
        <v>113</v>
      </c>
      <c r="U233" s="3">
        <v>99.9</v>
      </c>
      <c r="V233" s="3">
        <v>89.7</v>
      </c>
      <c r="W233" s="3">
        <v>102</v>
      </c>
      <c r="X233" s="3">
        <v>101</v>
      </c>
      <c r="Y233" s="3">
        <v>91.4</v>
      </c>
      <c r="Z233" s="3">
        <v>99</v>
      </c>
      <c r="AA233" s="3">
        <v>146</v>
      </c>
      <c r="AB233" s="3">
        <v>147</v>
      </c>
      <c r="AC233" s="3">
        <v>89</v>
      </c>
      <c r="AD233" s="3">
        <v>101</v>
      </c>
      <c r="AE233" s="3">
        <v>82.1</v>
      </c>
      <c r="AF233" s="3">
        <v>114</v>
      </c>
      <c r="AG233" s="3">
        <v>111</v>
      </c>
      <c r="AH233" s="3">
        <v>96.1</v>
      </c>
      <c r="AI233" s="3">
        <v>62.8</v>
      </c>
      <c r="AJ233" s="3">
        <v>20.6</v>
      </c>
      <c r="AK233" s="3">
        <v>55.9</v>
      </c>
      <c r="AL233" s="3">
        <v>37.799999999999997</v>
      </c>
      <c r="AM233" s="3">
        <v>89.6</v>
      </c>
      <c r="AN233" s="3">
        <v>89.1</v>
      </c>
      <c r="AO233" s="3">
        <v>120</v>
      </c>
      <c r="AP233" s="3">
        <v>114</v>
      </c>
      <c r="AQ233" s="3">
        <v>79.5</v>
      </c>
      <c r="AR233" s="3">
        <v>103</v>
      </c>
      <c r="AS233" s="3">
        <v>93.7</v>
      </c>
      <c r="AT233" s="3">
        <v>98.2</v>
      </c>
      <c r="AU233" s="3">
        <v>94.5</v>
      </c>
      <c r="AV233" s="3">
        <v>91.1</v>
      </c>
      <c r="AW233" s="3">
        <v>83.3</v>
      </c>
      <c r="AX233" s="3">
        <v>109</v>
      </c>
      <c r="AY233" s="3">
        <v>102</v>
      </c>
      <c r="AZ233" s="3">
        <v>88.9</v>
      </c>
      <c r="BA233" s="3">
        <v>96.4</v>
      </c>
      <c r="BB233" s="3">
        <v>95.5</v>
      </c>
      <c r="BC233" s="3">
        <v>92.5</v>
      </c>
      <c r="BD233" s="3">
        <v>22.2</v>
      </c>
      <c r="BE233" s="3">
        <v>88</v>
      </c>
      <c r="BF233" s="3">
        <v>105</v>
      </c>
      <c r="BG233" s="3">
        <v>93.8</v>
      </c>
      <c r="BH233" s="3">
        <v>108</v>
      </c>
      <c r="BI233" s="3">
        <v>92.7</v>
      </c>
      <c r="BJ233" s="3">
        <v>99.9</v>
      </c>
      <c r="BK233" s="3">
        <v>81.400000000000006</v>
      </c>
      <c r="BL233" s="3">
        <v>101</v>
      </c>
      <c r="BM233" s="3">
        <v>119</v>
      </c>
      <c r="BN233" s="3">
        <v>103</v>
      </c>
      <c r="BO233" s="3">
        <v>109</v>
      </c>
      <c r="BP233" s="3">
        <v>95.3</v>
      </c>
      <c r="BQ233" s="3">
        <v>98.8</v>
      </c>
      <c r="BR233" s="3">
        <v>109</v>
      </c>
      <c r="BS233" s="3">
        <v>81.599999999999994</v>
      </c>
      <c r="BT233" s="3">
        <v>31.6</v>
      </c>
      <c r="BU233" s="3">
        <v>91.5</v>
      </c>
      <c r="BV233" s="3">
        <v>96.3</v>
      </c>
      <c r="BW233" s="3">
        <v>108</v>
      </c>
      <c r="BX233" s="3">
        <v>110</v>
      </c>
      <c r="BY233" s="3">
        <v>96.6</v>
      </c>
      <c r="BZ233" s="3">
        <v>80.7</v>
      </c>
      <c r="CA233" s="3">
        <v>19.8</v>
      </c>
      <c r="CB233" s="3">
        <v>86.6</v>
      </c>
      <c r="CC233" s="3">
        <v>83.2</v>
      </c>
      <c r="CD233" s="3">
        <v>101</v>
      </c>
      <c r="CE233" s="3">
        <v>103</v>
      </c>
      <c r="CF233" s="3">
        <v>101</v>
      </c>
      <c r="CG233" s="3">
        <v>86</v>
      </c>
      <c r="CH233" s="3">
        <v>77</v>
      </c>
      <c r="CI233" s="3">
        <v>74.900000000000006</v>
      </c>
      <c r="CJ233" s="3">
        <v>84.9</v>
      </c>
      <c r="CK233" s="3">
        <v>112</v>
      </c>
      <c r="CL233" s="3">
        <v>80.599999999999994</v>
      </c>
      <c r="CM233" s="3">
        <v>85.8</v>
      </c>
      <c r="CN233" s="3">
        <v>70.5</v>
      </c>
      <c r="CO233" s="3">
        <v>92.6</v>
      </c>
      <c r="CP233" s="3">
        <v>101</v>
      </c>
      <c r="CQ233" s="3">
        <v>93.6</v>
      </c>
      <c r="CR233" s="3">
        <v>92.3</v>
      </c>
      <c r="CS233" s="3">
        <v>84.4</v>
      </c>
      <c r="CT233" s="3">
        <v>93.6</v>
      </c>
      <c r="CU233" s="3">
        <v>78.8</v>
      </c>
      <c r="CV233" s="3">
        <v>96.3</v>
      </c>
      <c r="CW233" s="3">
        <v>87</v>
      </c>
      <c r="CX233" s="3">
        <v>104</v>
      </c>
      <c r="CY233" s="3">
        <v>103</v>
      </c>
      <c r="CZ233" s="3">
        <v>83.6</v>
      </c>
      <c r="DA233" s="3">
        <v>143</v>
      </c>
      <c r="DB233" s="3">
        <v>95.3</v>
      </c>
      <c r="DC233" s="3">
        <v>101</v>
      </c>
      <c r="DD233" s="3">
        <v>78.599999999999994</v>
      </c>
      <c r="DE233" s="3">
        <v>98.3</v>
      </c>
      <c r="DF233" s="3">
        <v>99.5</v>
      </c>
      <c r="DG233" s="3">
        <v>80.099999999999994</v>
      </c>
      <c r="DH233" s="3">
        <v>84.6</v>
      </c>
      <c r="DI233" s="3">
        <v>95</v>
      </c>
      <c r="DJ233" s="3">
        <v>107</v>
      </c>
      <c r="DK233" s="3">
        <v>142</v>
      </c>
      <c r="DL233" s="3">
        <v>24.5</v>
      </c>
      <c r="DM233" s="3">
        <v>91.3</v>
      </c>
      <c r="DN233" s="3">
        <v>77.5</v>
      </c>
      <c r="DO233" s="3">
        <v>88</v>
      </c>
      <c r="DP233" s="3">
        <v>106</v>
      </c>
      <c r="DQ233" s="3">
        <v>107</v>
      </c>
      <c r="DR233" s="3">
        <v>95.5</v>
      </c>
      <c r="DS233" s="3">
        <v>19.3</v>
      </c>
      <c r="DT233" s="3">
        <v>91</v>
      </c>
      <c r="DU233" s="3">
        <v>87.1</v>
      </c>
      <c r="DV233" s="3">
        <v>104</v>
      </c>
      <c r="DW233" s="3">
        <v>81.8</v>
      </c>
      <c r="DX233" s="3">
        <v>85.3</v>
      </c>
      <c r="DY233" s="3">
        <v>116</v>
      </c>
      <c r="DZ233" s="3">
        <v>84.7</v>
      </c>
      <c r="EA233" s="3">
        <v>80.599999999999994</v>
      </c>
      <c r="EB233" s="3">
        <v>78.2</v>
      </c>
      <c r="EC233" s="3">
        <v>92.1</v>
      </c>
      <c r="ED233" s="3">
        <v>101</v>
      </c>
      <c r="EE233" s="3">
        <v>105</v>
      </c>
      <c r="EF233" s="3">
        <v>97.4</v>
      </c>
      <c r="EG233" s="3">
        <v>79.2</v>
      </c>
      <c r="EH233" s="3">
        <v>87.3</v>
      </c>
      <c r="EI233" s="3">
        <v>78</v>
      </c>
      <c r="EJ233" s="3">
        <v>99</v>
      </c>
      <c r="EK233" s="3">
        <v>95.8</v>
      </c>
      <c r="EL233" s="3">
        <v>108</v>
      </c>
      <c r="EM233" s="3">
        <v>106</v>
      </c>
      <c r="EN233" s="3">
        <v>87.6</v>
      </c>
      <c r="EO233" s="3">
        <v>95.6</v>
      </c>
      <c r="EP233" s="3">
        <v>115</v>
      </c>
      <c r="EQ233" s="3">
        <v>103</v>
      </c>
      <c r="ER233" s="3">
        <v>97.4</v>
      </c>
      <c r="ES233" s="3">
        <v>96.8</v>
      </c>
      <c r="ET233" s="3">
        <v>73.5</v>
      </c>
      <c r="EU233" s="3">
        <v>132</v>
      </c>
      <c r="EV233" s="3">
        <v>101</v>
      </c>
      <c r="EW233" s="3">
        <v>87.8</v>
      </c>
      <c r="EX233" s="3">
        <v>94.7</v>
      </c>
      <c r="EY233" s="3">
        <v>97.4</v>
      </c>
      <c r="EZ233" s="3">
        <v>97.9</v>
      </c>
      <c r="FA233" s="3">
        <v>83.9</v>
      </c>
      <c r="FB233" s="3">
        <v>86.2</v>
      </c>
      <c r="FC233" s="3">
        <v>74.3</v>
      </c>
      <c r="FD233" s="3">
        <v>73.5</v>
      </c>
      <c r="FE233" s="3">
        <v>99.5</v>
      </c>
      <c r="FF233" s="3">
        <v>55.3</v>
      </c>
      <c r="FG233" s="3">
        <v>112</v>
      </c>
      <c r="FH233" s="3">
        <v>121</v>
      </c>
      <c r="FI233" s="3">
        <v>100</v>
      </c>
      <c r="FJ233" s="3">
        <v>85.5</v>
      </c>
      <c r="FK233" s="3">
        <v>109</v>
      </c>
      <c r="FL233" s="3">
        <v>93.5</v>
      </c>
      <c r="FM233" s="3">
        <v>83.2</v>
      </c>
      <c r="FN233" s="3">
        <v>91.3</v>
      </c>
      <c r="FO233" s="3">
        <v>94.2</v>
      </c>
      <c r="FP233" s="3">
        <v>103</v>
      </c>
      <c r="FQ233" s="3">
        <v>105</v>
      </c>
      <c r="FR233" s="3">
        <v>105</v>
      </c>
      <c r="FS233" s="3">
        <v>106</v>
      </c>
      <c r="FT233" s="3">
        <v>108</v>
      </c>
      <c r="FU233" s="3">
        <v>102</v>
      </c>
      <c r="FV233" s="3">
        <v>55.6</v>
      </c>
      <c r="FW233" s="3">
        <v>7.2</v>
      </c>
      <c r="FX233" s="3">
        <v>104</v>
      </c>
      <c r="FY233" s="3">
        <v>120</v>
      </c>
      <c r="FZ233" s="3">
        <v>108</v>
      </c>
      <c r="GA233" s="3">
        <v>146</v>
      </c>
      <c r="GB233" s="3">
        <v>95.8</v>
      </c>
      <c r="GC233" s="3">
        <v>87.6</v>
      </c>
      <c r="GD233" s="3">
        <v>107</v>
      </c>
      <c r="GE233" s="3">
        <v>87.1</v>
      </c>
      <c r="GF233" s="3">
        <v>93.9</v>
      </c>
      <c r="GG233" s="3">
        <v>106</v>
      </c>
      <c r="GH233" s="3">
        <v>109</v>
      </c>
      <c r="GI233" s="3">
        <v>92.9</v>
      </c>
      <c r="GJ233" s="3">
        <v>119</v>
      </c>
      <c r="GK233" s="3">
        <v>79.900000000000006</v>
      </c>
      <c r="GL233" s="3">
        <v>103</v>
      </c>
      <c r="GM233" s="3">
        <v>80.900000000000006</v>
      </c>
      <c r="GN233" s="3">
        <v>114</v>
      </c>
      <c r="GO233" s="3">
        <v>83.3</v>
      </c>
      <c r="GP233" s="3">
        <v>106</v>
      </c>
      <c r="GQ233" s="3">
        <v>111</v>
      </c>
      <c r="GR233" s="3">
        <v>102</v>
      </c>
      <c r="GS233" s="3">
        <v>103</v>
      </c>
      <c r="GT233" s="3">
        <v>130</v>
      </c>
      <c r="GU233" s="3">
        <v>108</v>
      </c>
      <c r="GV233" s="3">
        <v>94.2</v>
      </c>
      <c r="GW233" s="3">
        <v>94.1</v>
      </c>
      <c r="GX233" s="3">
        <v>99.8</v>
      </c>
      <c r="GY233" s="3">
        <v>102</v>
      </c>
      <c r="GZ233" s="3">
        <v>84.1</v>
      </c>
      <c r="HA233" s="3">
        <v>92.3</v>
      </c>
      <c r="HB233" s="3">
        <v>100</v>
      </c>
      <c r="HC233" s="3">
        <v>83</v>
      </c>
      <c r="HD233" s="3">
        <v>87.6</v>
      </c>
      <c r="HE233" s="3">
        <v>103</v>
      </c>
      <c r="HF233" s="3">
        <v>115</v>
      </c>
      <c r="HG233" s="3">
        <v>115</v>
      </c>
      <c r="HH233" s="3">
        <v>79.2</v>
      </c>
      <c r="HI233" s="3">
        <v>84.5</v>
      </c>
      <c r="HJ233" s="3">
        <v>84.5</v>
      </c>
      <c r="HK233" s="3">
        <v>112</v>
      </c>
      <c r="HL233" s="3">
        <v>101</v>
      </c>
      <c r="HM233" s="3">
        <v>101</v>
      </c>
      <c r="HN233" s="3">
        <v>101</v>
      </c>
      <c r="HO233" s="3">
        <v>132</v>
      </c>
      <c r="HP233" s="3">
        <v>100</v>
      </c>
      <c r="HQ233" s="3">
        <v>102</v>
      </c>
      <c r="HR233" s="3">
        <v>76.900000000000006</v>
      </c>
      <c r="HS233" s="3">
        <v>107</v>
      </c>
      <c r="HT233" s="3">
        <v>116</v>
      </c>
      <c r="HU233" s="3">
        <v>90.3</v>
      </c>
      <c r="HV233" s="3">
        <v>91</v>
      </c>
      <c r="HW233" s="3">
        <v>87.6</v>
      </c>
      <c r="HX233" s="3">
        <v>86.2</v>
      </c>
      <c r="HY233" s="3">
        <v>106</v>
      </c>
      <c r="HZ233" s="3">
        <v>0</v>
      </c>
      <c r="IA233" s="3">
        <v>143</v>
      </c>
      <c r="IB233" s="3">
        <v>91.8</v>
      </c>
      <c r="IC233" s="3">
        <v>82.1</v>
      </c>
      <c r="ID233" s="3">
        <v>93.2</v>
      </c>
      <c r="IE233" s="3">
        <v>91.8</v>
      </c>
      <c r="IF233" s="3">
        <v>110</v>
      </c>
      <c r="IG233" s="3">
        <v>76</v>
      </c>
      <c r="IH233" s="3">
        <v>91</v>
      </c>
      <c r="II233" s="3">
        <v>88.2</v>
      </c>
      <c r="IJ233" s="3">
        <v>0.5</v>
      </c>
      <c r="IK233" s="3">
        <v>69.599999999999994</v>
      </c>
      <c r="IL233" s="3">
        <v>96.7</v>
      </c>
      <c r="IM233" s="3">
        <v>102</v>
      </c>
      <c r="IN233" s="3">
        <v>96.7</v>
      </c>
      <c r="IO233" s="3">
        <v>96.8</v>
      </c>
      <c r="IP233" s="3">
        <v>119</v>
      </c>
      <c r="IQ233" s="3">
        <v>85</v>
      </c>
      <c r="IR233" s="3">
        <v>88.1</v>
      </c>
      <c r="IS233" s="3">
        <v>97.5</v>
      </c>
      <c r="IT233" s="3">
        <v>97.1</v>
      </c>
      <c r="IU233" s="3">
        <v>97.2</v>
      </c>
      <c r="IV233" s="3">
        <v>87.3</v>
      </c>
      <c r="IW233" s="3">
        <v>97.4</v>
      </c>
      <c r="IX233" s="3">
        <v>66.3</v>
      </c>
      <c r="IY233" s="3">
        <v>98.4</v>
      </c>
      <c r="IZ233" s="3">
        <v>95.9</v>
      </c>
      <c r="JA233" s="3">
        <v>88.6</v>
      </c>
      <c r="JB233" s="3">
        <v>94.8</v>
      </c>
      <c r="JC233" s="3">
        <v>82.7</v>
      </c>
      <c r="JD233" s="3">
        <v>85.1</v>
      </c>
      <c r="JF233" s="3" t="str">
        <f t="shared" si="788"/>
        <v xml:space="preserve">231 1 143 </v>
      </c>
      <c r="JG233" s="3" t="str">
        <f t="shared" si="789"/>
        <v xml:space="preserve">231 2 95.7 </v>
      </c>
      <c r="JH233" s="3" t="str">
        <f t="shared" si="790"/>
        <v xml:space="preserve">231 3 102 </v>
      </c>
      <c r="JI233" s="3" t="str">
        <f t="shared" si="791"/>
        <v xml:space="preserve">231 4 104 </v>
      </c>
      <c r="JJ233" s="3" t="str">
        <f t="shared" si="792"/>
        <v xml:space="preserve">231 5 122 </v>
      </c>
      <c r="JK233" s="3" t="str">
        <f t="shared" si="793"/>
        <v xml:space="preserve">231 6 119 </v>
      </c>
      <c r="JL233" s="3" t="str">
        <f t="shared" si="794"/>
        <v xml:space="preserve">231 7 119 </v>
      </c>
      <c r="JM233" s="3" t="str">
        <f t="shared" si="795"/>
        <v xml:space="preserve">231 8 80.8 </v>
      </c>
      <c r="JN233" s="3" t="str">
        <f t="shared" si="796"/>
        <v xml:space="preserve">231 9 84.4 </v>
      </c>
      <c r="JO233" s="3" t="str">
        <f t="shared" si="797"/>
        <v xml:space="preserve">231 10 78.1 </v>
      </c>
      <c r="JP233" s="3" t="str">
        <f t="shared" si="798"/>
        <v xml:space="preserve">231 11 94.8 </v>
      </c>
      <c r="JQ233" s="3" t="str">
        <f t="shared" si="799"/>
        <v xml:space="preserve">231 12 80.5 </v>
      </c>
      <c r="JR233" s="3" t="str">
        <f t="shared" si="800"/>
        <v xml:space="preserve">231 13 102 </v>
      </c>
      <c r="JS233" s="3" t="str">
        <f t="shared" si="801"/>
        <v xml:space="preserve">231 14 96.8 </v>
      </c>
      <c r="JT233" s="3" t="str">
        <f t="shared" si="802"/>
        <v xml:space="preserve">231 15 98.3 </v>
      </c>
      <c r="JU233" s="3" t="str">
        <f t="shared" si="803"/>
        <v xml:space="preserve">231 16 90.5 </v>
      </c>
      <c r="JV233" s="3" t="str">
        <f t="shared" si="804"/>
        <v xml:space="preserve">231 17 113 </v>
      </c>
      <c r="JW233" s="3" t="str">
        <f t="shared" si="805"/>
        <v xml:space="preserve">231 18 99.9 </v>
      </c>
      <c r="JX233" s="3" t="str">
        <f t="shared" si="806"/>
        <v xml:space="preserve">231 19 89.7 </v>
      </c>
      <c r="JY233" s="3" t="str">
        <f t="shared" si="807"/>
        <v xml:space="preserve">231 20 102 </v>
      </c>
      <c r="JZ233" s="3" t="str">
        <f t="shared" si="808"/>
        <v xml:space="preserve">231 21 101 </v>
      </c>
      <c r="KA233" s="3" t="str">
        <f t="shared" si="809"/>
        <v xml:space="preserve">231 22 91.4 </v>
      </c>
      <c r="KB233" s="3" t="str">
        <f t="shared" si="810"/>
        <v xml:space="preserve">231 23 99 </v>
      </c>
      <c r="KC233" s="3" t="str">
        <f t="shared" si="811"/>
        <v xml:space="preserve">231 24 146 </v>
      </c>
      <c r="KD233" s="3" t="str">
        <f t="shared" si="812"/>
        <v xml:space="preserve">231 25 147 </v>
      </c>
      <c r="KE233" s="3" t="str">
        <f t="shared" si="813"/>
        <v xml:space="preserve">231 26 89 </v>
      </c>
      <c r="KF233" s="3" t="str">
        <f t="shared" si="814"/>
        <v xml:space="preserve">231 27 101 </v>
      </c>
      <c r="KG233" s="3" t="str">
        <f t="shared" si="815"/>
        <v xml:space="preserve">231 28 82.1 </v>
      </c>
      <c r="KH233" s="3" t="str">
        <f t="shared" si="816"/>
        <v xml:space="preserve">231 29 114 </v>
      </c>
      <c r="KI233" s="3" t="str">
        <f t="shared" si="817"/>
        <v xml:space="preserve">231 30 111 </v>
      </c>
      <c r="KJ233" s="3" t="str">
        <f t="shared" si="818"/>
        <v xml:space="preserve">231 31 96.1 </v>
      </c>
      <c r="KK233" s="3" t="str">
        <f t="shared" si="819"/>
        <v xml:space="preserve">231 32 62.8 </v>
      </c>
      <c r="KL233" s="3" t="str">
        <f t="shared" si="820"/>
        <v xml:space="preserve">231 33 20.6 </v>
      </c>
      <c r="KM233" s="3" t="str">
        <f t="shared" si="821"/>
        <v xml:space="preserve">231 34 55.9 </v>
      </c>
      <c r="KN233" s="3" t="str">
        <f t="shared" si="822"/>
        <v xml:space="preserve">231 35 37.8 </v>
      </c>
      <c r="KO233" s="3" t="str">
        <f t="shared" si="823"/>
        <v xml:space="preserve">231 36 89.6 </v>
      </c>
      <c r="KP233" s="3" t="str">
        <f t="shared" si="824"/>
        <v xml:space="preserve">231 37 89.1 </v>
      </c>
      <c r="KQ233" s="3" t="str">
        <f t="shared" si="825"/>
        <v xml:space="preserve">231 38 120 </v>
      </c>
      <c r="KR233" s="3" t="str">
        <f t="shared" si="826"/>
        <v xml:space="preserve">231 39 114 </v>
      </c>
      <c r="KS233" s="3" t="str">
        <f t="shared" si="827"/>
        <v xml:space="preserve">231 40 79.5 </v>
      </c>
      <c r="KT233" s="3" t="str">
        <f t="shared" si="828"/>
        <v xml:space="preserve">231 41 103 </v>
      </c>
      <c r="KU233" s="3" t="str">
        <f t="shared" si="829"/>
        <v xml:space="preserve">231 42 93.7 </v>
      </c>
      <c r="KV233" s="3" t="str">
        <f t="shared" si="830"/>
        <v xml:space="preserve">231 43 98.2 </v>
      </c>
      <c r="KW233" s="3" t="str">
        <f t="shared" si="831"/>
        <v xml:space="preserve">231 44 94.5 </v>
      </c>
      <c r="KX233" s="3" t="str">
        <f t="shared" si="832"/>
        <v xml:space="preserve">231 45 91.1 </v>
      </c>
      <c r="KY233" s="3" t="str">
        <f t="shared" si="833"/>
        <v xml:space="preserve">231 46 83.3 </v>
      </c>
      <c r="KZ233" s="3" t="str">
        <f t="shared" si="834"/>
        <v xml:space="preserve">231 47 109 </v>
      </c>
      <c r="LA233" s="3" t="str">
        <f t="shared" si="835"/>
        <v xml:space="preserve">231 48 102 </v>
      </c>
      <c r="LB233" s="3" t="str">
        <f t="shared" si="836"/>
        <v xml:space="preserve">231 49 88.9 </v>
      </c>
      <c r="LC233" s="3" t="str">
        <f t="shared" si="837"/>
        <v xml:space="preserve">231 50 96.4 </v>
      </c>
      <c r="LD233" s="3" t="str">
        <f t="shared" si="838"/>
        <v xml:space="preserve">231 51 95.5 </v>
      </c>
      <c r="LE233" s="3" t="str">
        <f t="shared" si="839"/>
        <v xml:space="preserve">231 52 92.5 </v>
      </c>
      <c r="LF233" s="3" t="str">
        <f t="shared" si="840"/>
        <v xml:space="preserve">231 53 22.2 </v>
      </c>
      <c r="LG233" s="3" t="str">
        <f t="shared" si="841"/>
        <v xml:space="preserve">231 54 88 </v>
      </c>
      <c r="LH233" s="3" t="str">
        <f t="shared" si="842"/>
        <v xml:space="preserve">231 55 105 </v>
      </c>
      <c r="LI233" s="3" t="str">
        <f t="shared" si="843"/>
        <v xml:space="preserve">231 56 93.8 </v>
      </c>
      <c r="LJ233" s="3" t="str">
        <f t="shared" si="844"/>
        <v xml:space="preserve">231 57 108 </v>
      </c>
      <c r="LK233" s="3" t="str">
        <f t="shared" si="845"/>
        <v xml:space="preserve">231 58 92.7 </v>
      </c>
      <c r="LL233" s="3" t="str">
        <f t="shared" si="846"/>
        <v xml:space="preserve">231 59 99.9 </v>
      </c>
      <c r="LM233" s="3" t="str">
        <f t="shared" si="847"/>
        <v xml:space="preserve">231 60 81.4 </v>
      </c>
      <c r="LN233" s="3" t="str">
        <f t="shared" si="848"/>
        <v xml:space="preserve">231 61 101 </v>
      </c>
      <c r="LO233" s="3" t="str">
        <f t="shared" si="849"/>
        <v xml:space="preserve">231 62 119 </v>
      </c>
      <c r="LP233" s="3" t="str">
        <f t="shared" si="850"/>
        <v xml:space="preserve">231 63 103 </v>
      </c>
      <c r="LQ233" s="3" t="str">
        <f t="shared" si="851"/>
        <v xml:space="preserve">231 64 109 </v>
      </c>
      <c r="LR233" s="3" t="str">
        <f t="shared" si="852"/>
        <v xml:space="preserve">231 65 95.3 </v>
      </c>
      <c r="LS233" s="3" t="str">
        <f t="shared" si="853"/>
        <v xml:space="preserve">231 66 98.8 </v>
      </c>
      <c r="LT233" s="3" t="str">
        <f t="shared" si="854"/>
        <v xml:space="preserve">231 67 109 </v>
      </c>
      <c r="LU233" s="3" t="str">
        <f t="shared" si="855"/>
        <v xml:space="preserve">231 68 81.6 </v>
      </c>
      <c r="LV233" s="3" t="str">
        <f t="shared" si="856"/>
        <v xml:space="preserve">231 69 31.6 </v>
      </c>
      <c r="LW233" s="3" t="str">
        <f t="shared" si="857"/>
        <v xml:space="preserve">231 70 91.5 </v>
      </c>
      <c r="LX233" s="3" t="str">
        <f t="shared" si="858"/>
        <v xml:space="preserve">231 71 96.3 </v>
      </c>
      <c r="LY233" s="3" t="str">
        <f t="shared" si="859"/>
        <v xml:space="preserve">231 72 108 </v>
      </c>
      <c r="LZ233" s="3" t="str">
        <f t="shared" si="860"/>
        <v xml:space="preserve">231 73 110 </v>
      </c>
      <c r="MA233" s="3" t="str">
        <f t="shared" si="861"/>
        <v xml:space="preserve">231 74 96.6 </v>
      </c>
      <c r="MB233" s="3" t="str">
        <f t="shared" si="862"/>
        <v xml:space="preserve">231 75 80.7 </v>
      </c>
      <c r="MC233" s="3" t="str">
        <f t="shared" si="863"/>
        <v xml:space="preserve">231 76 19.8 </v>
      </c>
      <c r="MD233" s="3" t="str">
        <f t="shared" si="864"/>
        <v xml:space="preserve">231 77 86.6 </v>
      </c>
      <c r="ME233" s="3" t="str">
        <f t="shared" si="865"/>
        <v xml:space="preserve">231 78 83.2 </v>
      </c>
      <c r="MF233" s="3" t="str">
        <f t="shared" si="866"/>
        <v xml:space="preserve">231 79 101 </v>
      </c>
      <c r="MG233" s="3" t="str">
        <f t="shared" si="867"/>
        <v xml:space="preserve">231 80 103 </v>
      </c>
      <c r="MH233" s="3" t="str">
        <f t="shared" si="868"/>
        <v xml:space="preserve">231 81 101 </v>
      </c>
      <c r="MI233" s="3" t="str">
        <f t="shared" si="869"/>
        <v xml:space="preserve">231 82 86 </v>
      </c>
      <c r="MJ233" s="3" t="str">
        <f t="shared" si="870"/>
        <v xml:space="preserve">231 83 77 </v>
      </c>
      <c r="MK233" s="3" t="str">
        <f t="shared" si="871"/>
        <v xml:space="preserve">231 84 74.9 </v>
      </c>
      <c r="ML233" s="3" t="str">
        <f t="shared" si="872"/>
        <v xml:space="preserve">231 85 84.9 </v>
      </c>
      <c r="MM233" s="3" t="str">
        <f t="shared" si="873"/>
        <v xml:space="preserve">231 86 112 </v>
      </c>
      <c r="MN233" s="3" t="str">
        <f t="shared" si="874"/>
        <v xml:space="preserve">231 87 80.6 </v>
      </c>
      <c r="MO233" s="3" t="str">
        <f t="shared" si="875"/>
        <v xml:space="preserve">231 88 85.8 </v>
      </c>
      <c r="MP233" s="3" t="str">
        <f t="shared" si="876"/>
        <v xml:space="preserve">231 89 70.5 </v>
      </c>
      <c r="MQ233" s="3" t="str">
        <f t="shared" si="877"/>
        <v xml:space="preserve">231 90 92.6 </v>
      </c>
      <c r="MR233" s="3" t="str">
        <f t="shared" si="878"/>
        <v xml:space="preserve">231 91 101 </v>
      </c>
      <c r="MS233" s="3" t="str">
        <f t="shared" si="879"/>
        <v xml:space="preserve">231 92 93.6 </v>
      </c>
      <c r="MT233" s="3" t="str">
        <f t="shared" si="880"/>
        <v xml:space="preserve">231 93 92.3 </v>
      </c>
      <c r="MU233" s="3" t="str">
        <f t="shared" si="881"/>
        <v xml:space="preserve">231 94 84.4 </v>
      </c>
      <c r="MV233" s="3" t="str">
        <f t="shared" si="882"/>
        <v xml:space="preserve">231 95 93.6 </v>
      </c>
      <c r="MW233" s="3" t="str">
        <f t="shared" si="883"/>
        <v xml:space="preserve">231 96 78.8 </v>
      </c>
      <c r="MX233" s="3" t="str">
        <f t="shared" si="884"/>
        <v xml:space="preserve">231 97 96.3 </v>
      </c>
      <c r="MY233" s="3" t="str">
        <f t="shared" si="885"/>
        <v xml:space="preserve">231 98 87 </v>
      </c>
      <c r="MZ233" s="3" t="str">
        <f t="shared" si="886"/>
        <v xml:space="preserve">231 99 104 </v>
      </c>
      <c r="NA233" s="3" t="str">
        <f t="shared" si="887"/>
        <v xml:space="preserve">231 100 103 </v>
      </c>
      <c r="NB233" s="3" t="str">
        <f t="shared" si="888"/>
        <v xml:space="preserve">231 101 83.6 </v>
      </c>
      <c r="NC233" s="3" t="str">
        <f t="shared" si="889"/>
        <v xml:space="preserve">231 102 143 </v>
      </c>
      <c r="ND233" s="3" t="str">
        <f t="shared" si="890"/>
        <v xml:space="preserve">231 103 95.3 </v>
      </c>
      <c r="NE233" s="3" t="str">
        <f t="shared" si="891"/>
        <v xml:space="preserve">231 104 101 </v>
      </c>
      <c r="NF233" s="3" t="str">
        <f t="shared" si="892"/>
        <v xml:space="preserve">231 105 78.6 </v>
      </c>
      <c r="NG233" s="3" t="str">
        <f t="shared" si="893"/>
        <v xml:space="preserve">231 106 98.3 </v>
      </c>
      <c r="NH233" s="3" t="str">
        <f t="shared" si="894"/>
        <v xml:space="preserve">231 107 99.5 </v>
      </c>
      <c r="NI233" s="3" t="str">
        <f t="shared" si="895"/>
        <v xml:space="preserve">231 108 80.1 </v>
      </c>
      <c r="NJ233" s="3" t="str">
        <f t="shared" si="896"/>
        <v xml:space="preserve">231 109 84.6 </v>
      </c>
      <c r="NK233" s="3" t="str">
        <f t="shared" si="897"/>
        <v xml:space="preserve">231 110 95 </v>
      </c>
      <c r="NL233" s="3" t="str">
        <f t="shared" si="898"/>
        <v xml:space="preserve">231 111 107 </v>
      </c>
      <c r="NM233" s="3" t="str">
        <f t="shared" si="899"/>
        <v xml:space="preserve">231 112 142 </v>
      </c>
      <c r="NN233" s="3" t="str">
        <f t="shared" si="900"/>
        <v xml:space="preserve">231 113 24.5 </v>
      </c>
      <c r="NO233" s="3" t="str">
        <f t="shared" si="901"/>
        <v xml:space="preserve">231 114 91.3 </v>
      </c>
      <c r="NP233" s="3" t="str">
        <f t="shared" si="902"/>
        <v xml:space="preserve">231 115 77.5 </v>
      </c>
      <c r="NQ233" s="3" t="str">
        <f t="shared" si="903"/>
        <v xml:space="preserve">231 116 88 </v>
      </c>
      <c r="NR233" s="3" t="str">
        <f t="shared" si="904"/>
        <v xml:space="preserve">231 117 106 </v>
      </c>
      <c r="NS233" s="3" t="str">
        <f t="shared" si="905"/>
        <v xml:space="preserve">231 118 107 </v>
      </c>
      <c r="NT233" s="3" t="str">
        <f t="shared" si="906"/>
        <v xml:space="preserve">231 119 95.5 </v>
      </c>
      <c r="NU233" s="3" t="str">
        <f t="shared" si="907"/>
        <v xml:space="preserve">231 120 19.3 </v>
      </c>
      <c r="NV233" s="3" t="str">
        <f t="shared" si="908"/>
        <v xml:space="preserve">231 121 91 </v>
      </c>
      <c r="NW233" s="3" t="str">
        <f t="shared" si="909"/>
        <v xml:space="preserve">231 122 87.1 </v>
      </c>
      <c r="NX233" s="3" t="str">
        <f t="shared" si="910"/>
        <v xml:space="preserve">231 123 104 </v>
      </c>
      <c r="NY233" s="3" t="str">
        <f t="shared" si="911"/>
        <v xml:space="preserve">231 124 81.8 </v>
      </c>
      <c r="NZ233" s="3" t="str">
        <f t="shared" si="912"/>
        <v xml:space="preserve">231 125 85.3 </v>
      </c>
      <c r="OA233" s="3" t="str">
        <f t="shared" si="913"/>
        <v xml:space="preserve">231 126 116 </v>
      </c>
      <c r="OB233" s="3" t="str">
        <f t="shared" si="914"/>
        <v xml:space="preserve">231 127 84.7 </v>
      </c>
      <c r="OC233" s="3" t="str">
        <f t="shared" si="915"/>
        <v xml:space="preserve">231 128 80.6 </v>
      </c>
      <c r="OD233" s="3" t="str">
        <f t="shared" si="916"/>
        <v xml:space="preserve">231 129 78.2 </v>
      </c>
      <c r="OE233" s="3" t="str">
        <f t="shared" si="917"/>
        <v xml:space="preserve">231 130 92.1 </v>
      </c>
      <c r="OF233" s="3" t="str">
        <f t="shared" si="918"/>
        <v xml:space="preserve">231 131 101 </v>
      </c>
      <c r="OG233" s="3" t="str">
        <f t="shared" si="919"/>
        <v xml:space="preserve">231 132 105 </v>
      </c>
      <c r="OH233" s="3" t="str">
        <f t="shared" si="920"/>
        <v xml:space="preserve">231 133 97.4 </v>
      </c>
      <c r="OI233" s="3" t="str">
        <f t="shared" si="921"/>
        <v xml:space="preserve">231 134 79.2 </v>
      </c>
      <c r="OJ233" s="3" t="str">
        <f t="shared" si="922"/>
        <v xml:space="preserve">231 135 87.3 </v>
      </c>
      <c r="OK233" s="3" t="str">
        <f t="shared" si="923"/>
        <v xml:space="preserve">231 136 78 </v>
      </c>
      <c r="OL233" s="3" t="str">
        <f t="shared" si="924"/>
        <v xml:space="preserve">231 137 99 </v>
      </c>
      <c r="OM233" s="3" t="str">
        <f t="shared" si="925"/>
        <v xml:space="preserve">231 138 95.8 </v>
      </c>
      <c r="ON233" s="3" t="str">
        <f t="shared" si="926"/>
        <v xml:space="preserve">231 139 108 </v>
      </c>
      <c r="OO233" s="3" t="str">
        <f t="shared" si="927"/>
        <v xml:space="preserve">231 140 106 </v>
      </c>
      <c r="OP233" s="3" t="str">
        <f t="shared" si="928"/>
        <v xml:space="preserve">231 141 87.6 </v>
      </c>
      <c r="OQ233" s="3" t="str">
        <f t="shared" si="929"/>
        <v xml:space="preserve">231 142 95.6 </v>
      </c>
      <c r="OR233" s="3" t="str">
        <f t="shared" si="930"/>
        <v xml:space="preserve">231 143 115 </v>
      </c>
      <c r="OS233" s="3" t="str">
        <f t="shared" si="931"/>
        <v xml:space="preserve">231 144 103 </v>
      </c>
      <c r="OT233" s="3" t="str">
        <f t="shared" si="932"/>
        <v xml:space="preserve">231 145 97.4 </v>
      </c>
      <c r="OU233" s="3" t="str">
        <f t="shared" si="933"/>
        <v xml:space="preserve">231 146 96.8 </v>
      </c>
      <c r="OV233" s="3" t="str">
        <f t="shared" si="934"/>
        <v xml:space="preserve">231 147 73.5 </v>
      </c>
      <c r="OW233" s="3" t="str">
        <f t="shared" si="935"/>
        <v xml:space="preserve">231 148 132 </v>
      </c>
      <c r="OX233" s="3" t="str">
        <f t="shared" si="936"/>
        <v xml:space="preserve">231 149 101 </v>
      </c>
      <c r="OY233" s="3" t="str">
        <f t="shared" si="937"/>
        <v xml:space="preserve">231 150 87.8 </v>
      </c>
      <c r="OZ233" s="3" t="str">
        <f t="shared" si="938"/>
        <v xml:space="preserve">231 151 94.7 </v>
      </c>
      <c r="PA233" s="3" t="str">
        <f t="shared" si="939"/>
        <v xml:space="preserve">231 152 97.4 </v>
      </c>
      <c r="PB233" s="3" t="str">
        <f t="shared" si="940"/>
        <v xml:space="preserve">231 153 97.9 </v>
      </c>
      <c r="PC233" s="3" t="str">
        <f t="shared" si="941"/>
        <v xml:space="preserve">231 154 83.9 </v>
      </c>
      <c r="PD233" s="3" t="str">
        <f t="shared" si="942"/>
        <v xml:space="preserve">231 155 86.2 </v>
      </c>
      <c r="PE233" s="3" t="str">
        <f t="shared" si="943"/>
        <v xml:space="preserve">231 156 74.3 </v>
      </c>
      <c r="PF233" s="3" t="str">
        <f t="shared" si="944"/>
        <v xml:space="preserve">231 157 73.5 </v>
      </c>
      <c r="PG233" s="3" t="str">
        <f t="shared" si="945"/>
        <v xml:space="preserve">231 158 99.5 </v>
      </c>
      <c r="PH233" s="3" t="str">
        <f t="shared" si="946"/>
        <v xml:space="preserve">231 159 55.3 </v>
      </c>
      <c r="PI233" s="3" t="str">
        <f t="shared" si="947"/>
        <v xml:space="preserve">231 160 112 </v>
      </c>
      <c r="PJ233" s="3" t="str">
        <f t="shared" si="948"/>
        <v xml:space="preserve">231 161 121 </v>
      </c>
      <c r="PK233" s="3" t="str">
        <f t="shared" si="949"/>
        <v xml:space="preserve">231 162 100 </v>
      </c>
      <c r="PL233" s="3" t="str">
        <f t="shared" si="950"/>
        <v xml:space="preserve">231 163 85.5 </v>
      </c>
      <c r="PM233" s="3" t="str">
        <f t="shared" si="951"/>
        <v xml:space="preserve">231 164 109 </v>
      </c>
      <c r="PN233" s="3" t="str">
        <f t="shared" si="952"/>
        <v xml:space="preserve">231 165 93.5 </v>
      </c>
      <c r="PO233" s="3" t="str">
        <f t="shared" si="953"/>
        <v xml:space="preserve">231 166 83.2 </v>
      </c>
      <c r="PP233" s="3" t="str">
        <f t="shared" si="954"/>
        <v xml:space="preserve">231 167 91.3 </v>
      </c>
      <c r="PQ233" s="3" t="str">
        <f t="shared" si="955"/>
        <v xml:space="preserve">231 168 94.2 </v>
      </c>
      <c r="PR233" s="3" t="str">
        <f t="shared" si="956"/>
        <v xml:space="preserve">231 169 103 </v>
      </c>
      <c r="PS233" s="3" t="str">
        <f t="shared" si="957"/>
        <v xml:space="preserve">231 170 105 </v>
      </c>
      <c r="PT233" s="3" t="str">
        <f t="shared" si="958"/>
        <v xml:space="preserve">231 171 105 </v>
      </c>
      <c r="PU233" s="3" t="str">
        <f t="shared" si="959"/>
        <v xml:space="preserve">231 172 106 </v>
      </c>
      <c r="PV233" s="3" t="str">
        <f t="shared" si="960"/>
        <v xml:space="preserve">231 173 108 </v>
      </c>
      <c r="PW233" s="3" t="str">
        <f t="shared" si="961"/>
        <v xml:space="preserve">231 174 102 </v>
      </c>
      <c r="PX233" s="3" t="str">
        <f t="shared" si="962"/>
        <v xml:space="preserve">231 175 55.6 </v>
      </c>
      <c r="PY233" s="3" t="str">
        <f t="shared" si="963"/>
        <v xml:space="preserve">231 176 7.2 </v>
      </c>
      <c r="PZ233" s="3" t="str">
        <f t="shared" si="964"/>
        <v xml:space="preserve">231 177 104 </v>
      </c>
      <c r="QA233" s="3" t="str">
        <f t="shared" si="965"/>
        <v xml:space="preserve">231 178 120 </v>
      </c>
      <c r="QB233" s="3" t="str">
        <f t="shared" si="966"/>
        <v xml:space="preserve">231 179 108 </v>
      </c>
      <c r="QC233" s="3" t="str">
        <f t="shared" si="967"/>
        <v xml:space="preserve">231 180 146 </v>
      </c>
      <c r="QD233" s="3" t="str">
        <f t="shared" si="968"/>
        <v xml:space="preserve">231 181 95.8 </v>
      </c>
      <c r="QE233" s="3" t="str">
        <f t="shared" si="969"/>
        <v xml:space="preserve">231 182 87.6 </v>
      </c>
      <c r="QF233" s="3" t="str">
        <f t="shared" si="970"/>
        <v xml:space="preserve">231 183 107 </v>
      </c>
      <c r="QG233" s="3" t="str">
        <f t="shared" si="971"/>
        <v xml:space="preserve">231 184 87.1 </v>
      </c>
      <c r="QH233" s="3" t="str">
        <f t="shared" si="972"/>
        <v xml:space="preserve">231 185 93.9 </v>
      </c>
      <c r="QI233" s="3" t="str">
        <f t="shared" si="973"/>
        <v xml:space="preserve">231 186 106 </v>
      </c>
      <c r="QJ233" s="3" t="str">
        <f t="shared" si="974"/>
        <v xml:space="preserve">231 187 109 </v>
      </c>
      <c r="QK233" s="3" t="str">
        <f t="shared" si="975"/>
        <v xml:space="preserve">231 188 92.9 </v>
      </c>
      <c r="QL233" s="3" t="str">
        <f t="shared" si="976"/>
        <v xml:space="preserve">231 189 119 </v>
      </c>
      <c r="QM233" s="3" t="str">
        <f t="shared" si="977"/>
        <v xml:space="preserve">231 190 79.9 </v>
      </c>
      <c r="QN233" s="3" t="str">
        <f t="shared" si="978"/>
        <v xml:space="preserve">231 191 103 </v>
      </c>
      <c r="QO233" s="3" t="str">
        <f t="shared" si="979"/>
        <v xml:space="preserve">231 192 80.9 </v>
      </c>
      <c r="QP233" s="3" t="str">
        <f t="shared" si="980"/>
        <v xml:space="preserve">231 193 114 </v>
      </c>
      <c r="QQ233" s="3" t="str">
        <f t="shared" si="981"/>
        <v xml:space="preserve">231 194 83.3 </v>
      </c>
      <c r="QR233" s="3" t="str">
        <f t="shared" si="982"/>
        <v xml:space="preserve">231 195 106 </v>
      </c>
      <c r="QS233" s="3" t="str">
        <f t="shared" si="983"/>
        <v xml:space="preserve">231 196 111 </v>
      </c>
      <c r="QT233" s="3" t="str">
        <f t="shared" si="984"/>
        <v xml:space="preserve">231 197 102 </v>
      </c>
      <c r="QU233" s="3" t="str">
        <f t="shared" si="985"/>
        <v xml:space="preserve">231 198 103 </v>
      </c>
      <c r="QV233" s="3" t="str">
        <f t="shared" si="986"/>
        <v xml:space="preserve">231 199 130 </v>
      </c>
      <c r="QW233" s="3" t="str">
        <f t="shared" si="987"/>
        <v xml:space="preserve">231 200 108 </v>
      </c>
      <c r="QX233" s="3" t="str">
        <f t="shared" si="988"/>
        <v xml:space="preserve">231 201 94.2 </v>
      </c>
      <c r="QY233" s="3" t="str">
        <f t="shared" si="989"/>
        <v xml:space="preserve">231 202 94.1 </v>
      </c>
      <c r="QZ233" s="3" t="str">
        <f t="shared" si="990"/>
        <v xml:space="preserve">231 203 99.8 </v>
      </c>
      <c r="RA233" s="3" t="str">
        <f t="shared" si="991"/>
        <v xml:space="preserve">231 204 102 </v>
      </c>
      <c r="RB233" s="3" t="str">
        <f t="shared" si="992"/>
        <v xml:space="preserve">231 205 84.1 </v>
      </c>
      <c r="RC233" s="3" t="str">
        <f t="shared" si="993"/>
        <v xml:space="preserve">231 206 92.3 </v>
      </c>
      <c r="RD233" s="3" t="str">
        <f t="shared" si="994"/>
        <v xml:space="preserve">231 207 100 </v>
      </c>
      <c r="RE233" s="3" t="str">
        <f t="shared" si="995"/>
        <v xml:space="preserve">231 208 83 </v>
      </c>
      <c r="RF233" s="3" t="str">
        <f t="shared" si="996"/>
        <v xml:space="preserve">231 209 87.6 </v>
      </c>
      <c r="RG233" s="3" t="str">
        <f t="shared" si="997"/>
        <v xml:space="preserve">231 210 103 </v>
      </c>
      <c r="RH233" s="3" t="str">
        <f t="shared" si="998"/>
        <v xml:space="preserve">231 211 115 </v>
      </c>
      <c r="RI233" s="3" t="str">
        <f t="shared" si="999"/>
        <v xml:space="preserve">231 212 115 </v>
      </c>
      <c r="RJ233" s="3" t="str">
        <f t="shared" si="1000"/>
        <v xml:space="preserve">231 213 79.2 </v>
      </c>
      <c r="RK233" s="3" t="str">
        <f t="shared" si="1001"/>
        <v xml:space="preserve">231 214 84.5 </v>
      </c>
      <c r="RL233" s="3" t="str">
        <f t="shared" si="1002"/>
        <v xml:space="preserve">231 215 84.5 </v>
      </c>
      <c r="RM233" s="3" t="str">
        <f t="shared" si="1003"/>
        <v xml:space="preserve">231 216 112 </v>
      </c>
      <c r="RN233" s="3" t="str">
        <f t="shared" si="1004"/>
        <v xml:space="preserve">231 217 101 </v>
      </c>
      <c r="RO233" s="3" t="str">
        <f t="shared" si="1005"/>
        <v xml:space="preserve">231 218 101 </v>
      </c>
      <c r="RP233" s="3" t="str">
        <f t="shared" si="1006"/>
        <v xml:space="preserve">231 219 101 </v>
      </c>
      <c r="RQ233" s="3" t="str">
        <f t="shared" si="1007"/>
        <v xml:space="preserve">231 220 132 </v>
      </c>
      <c r="RR233" s="3" t="str">
        <f t="shared" si="1008"/>
        <v xml:space="preserve">231 221 100 </v>
      </c>
      <c r="RS233" s="3" t="str">
        <f t="shared" si="1009"/>
        <v xml:space="preserve">231 222 102 </v>
      </c>
      <c r="RT233" s="3" t="str">
        <f t="shared" si="1010"/>
        <v xml:space="preserve">231 223 76.9 </v>
      </c>
      <c r="RU233" s="3" t="str">
        <f t="shared" si="1011"/>
        <v xml:space="preserve">231 224 107 </v>
      </c>
      <c r="RV233" s="3" t="str">
        <f t="shared" si="1012"/>
        <v xml:space="preserve">231 225 116 </v>
      </c>
      <c r="RW233" s="3" t="str">
        <f t="shared" si="1013"/>
        <v xml:space="preserve">231 226 90.3 </v>
      </c>
      <c r="RX233" s="3" t="str">
        <f t="shared" si="1014"/>
        <v xml:space="preserve">231 227 91 </v>
      </c>
      <c r="RY233" s="3" t="str">
        <f t="shared" si="1015"/>
        <v xml:space="preserve">231 228 87.6 </v>
      </c>
      <c r="RZ233" s="3" t="str">
        <f t="shared" si="1016"/>
        <v xml:space="preserve">231 229 86.2 </v>
      </c>
      <c r="SA233" s="3" t="str">
        <f t="shared" si="1017"/>
        <v xml:space="preserve">231 230 106 </v>
      </c>
      <c r="SB233" s="3" t="str">
        <f t="shared" si="1018"/>
        <v xml:space="preserve">231 231 0 </v>
      </c>
      <c r="SC233" s="3" t="str">
        <f t="shared" si="1019"/>
        <v xml:space="preserve">231 232 143 </v>
      </c>
      <c r="SD233" s="3" t="str">
        <f t="shared" si="1020"/>
        <v xml:space="preserve">231 233 91.8 </v>
      </c>
      <c r="SE233" s="3" t="str">
        <f t="shared" si="1021"/>
        <v xml:space="preserve">231 234 82.1 </v>
      </c>
      <c r="SF233" s="3" t="str">
        <f t="shared" si="1022"/>
        <v xml:space="preserve">231 235 93.2 </v>
      </c>
      <c r="SG233" s="3" t="str">
        <f t="shared" si="1023"/>
        <v xml:space="preserve">231 236 91.8 </v>
      </c>
      <c r="SH233" s="3" t="str">
        <f t="shared" si="1024"/>
        <v xml:space="preserve">231 237 110 </v>
      </c>
      <c r="SI233" s="3" t="str">
        <f t="shared" si="1025"/>
        <v xml:space="preserve">231 238 76 </v>
      </c>
      <c r="SJ233" s="3" t="str">
        <f t="shared" si="1026"/>
        <v xml:space="preserve">231 239 91 </v>
      </c>
      <c r="SK233" s="3" t="str">
        <f t="shared" si="1027"/>
        <v xml:space="preserve">231 240 88.2 </v>
      </c>
      <c r="SL233" s="3" t="str">
        <f t="shared" si="1028"/>
        <v xml:space="preserve">231 241 0.5 </v>
      </c>
      <c r="SM233" s="3" t="str">
        <f t="shared" si="1029"/>
        <v xml:space="preserve">231 242 69.6 </v>
      </c>
      <c r="SN233" s="3" t="str">
        <f t="shared" si="1030"/>
        <v xml:space="preserve">231 243 96.7 </v>
      </c>
      <c r="SO233" s="3" t="str">
        <f t="shared" si="1031"/>
        <v xml:space="preserve">231 244 102 </v>
      </c>
      <c r="SP233" s="3" t="str">
        <f t="shared" si="1032"/>
        <v xml:space="preserve">231 245 96.7 </v>
      </c>
      <c r="SQ233" s="3" t="str">
        <f t="shared" si="1033"/>
        <v xml:space="preserve">231 246 96.8 </v>
      </c>
      <c r="SR233" s="3" t="str">
        <f t="shared" si="1034"/>
        <v xml:space="preserve">231 247 119 </v>
      </c>
      <c r="SS233" s="3" t="str">
        <f t="shared" si="1035"/>
        <v xml:space="preserve">231 248 85 </v>
      </c>
      <c r="ST233" s="3" t="str">
        <f t="shared" si="1036"/>
        <v xml:space="preserve">231 249 88.1 </v>
      </c>
      <c r="SU233" s="3" t="str">
        <f t="shared" si="1037"/>
        <v xml:space="preserve">231 250 97.5 </v>
      </c>
      <c r="SV233" s="3" t="str">
        <f t="shared" si="1038"/>
        <v xml:space="preserve">231 251 97.1 </v>
      </c>
      <c r="SW233" s="3" t="str">
        <f t="shared" si="1039"/>
        <v xml:space="preserve">231 252 97.2 </v>
      </c>
      <c r="SX233" s="3" t="str">
        <f t="shared" si="1040"/>
        <v xml:space="preserve">231 253 87.3 </v>
      </c>
      <c r="SY233" s="3" t="str">
        <f t="shared" si="1041"/>
        <v xml:space="preserve">231 254 97.4 </v>
      </c>
      <c r="SZ233" s="3" t="str">
        <f t="shared" si="1042"/>
        <v xml:space="preserve">231 255 66.3 </v>
      </c>
      <c r="TA233" s="3" t="str">
        <f t="shared" si="1043"/>
        <v xml:space="preserve">231 256 98.4 </v>
      </c>
      <c r="TB233" s="3" t="str">
        <f t="shared" si="1044"/>
        <v xml:space="preserve">231 257 95.9 </v>
      </c>
      <c r="TC233" s="3" t="str">
        <f t="shared" si="1045"/>
        <v xml:space="preserve">231 258 88.6 </v>
      </c>
      <c r="TD233" s="3" t="str">
        <f t="shared" si="1046"/>
        <v xml:space="preserve">231 259 94.8 </v>
      </c>
      <c r="TE233" s="3" t="str">
        <f t="shared" si="1047"/>
        <v xml:space="preserve">231 260 82.7 </v>
      </c>
      <c r="TF233" s="3" t="str">
        <f t="shared" si="1048"/>
        <v xml:space="preserve">231 261 85.1 </v>
      </c>
    </row>
    <row r="234" spans="1:526" ht="18.75" customHeight="1" thickBot="1" x14ac:dyDescent="0.4">
      <c r="A234" s="17">
        <v>232</v>
      </c>
      <c r="B234" s="19" t="s">
        <v>264</v>
      </c>
      <c r="C234" s="16" t="s">
        <v>234</v>
      </c>
      <c r="D234" s="3">
        <v>20.5</v>
      </c>
      <c r="E234" s="3">
        <v>59.3</v>
      </c>
      <c r="F234" s="3">
        <v>45.5</v>
      </c>
      <c r="G234" s="3">
        <v>61.2</v>
      </c>
      <c r="H234" s="3">
        <v>32.4</v>
      </c>
      <c r="I234" s="3">
        <v>37.799999999999997</v>
      </c>
      <c r="J234" s="3">
        <v>37.799999999999997</v>
      </c>
      <c r="K234" s="3">
        <v>70.400000000000006</v>
      </c>
      <c r="L234" s="3">
        <v>68.400000000000006</v>
      </c>
      <c r="M234" s="3">
        <v>73.400000000000006</v>
      </c>
      <c r="N234" s="3">
        <v>77.2</v>
      </c>
      <c r="O234" s="3">
        <v>67.5</v>
      </c>
      <c r="P234" s="3">
        <v>58.8</v>
      </c>
      <c r="Q234" s="3">
        <v>60.4</v>
      </c>
      <c r="R234" s="3">
        <v>54.7</v>
      </c>
      <c r="S234" s="3">
        <v>57.7</v>
      </c>
      <c r="T234" s="3">
        <v>75.099999999999994</v>
      </c>
      <c r="U234" s="3">
        <v>97.7</v>
      </c>
      <c r="V234" s="3">
        <v>54.1</v>
      </c>
      <c r="W234" s="3">
        <v>52.7</v>
      </c>
      <c r="X234" s="3">
        <v>56.5</v>
      </c>
      <c r="Y234" s="3">
        <v>55.9</v>
      </c>
      <c r="Z234" s="3">
        <v>53.8</v>
      </c>
      <c r="AA234" s="3">
        <v>1.5</v>
      </c>
      <c r="AB234" s="3">
        <v>4.7</v>
      </c>
      <c r="AC234" s="3">
        <v>71</v>
      </c>
      <c r="AD234" s="3">
        <v>49.5</v>
      </c>
      <c r="AE234" s="3">
        <v>76.400000000000006</v>
      </c>
      <c r="AF234" s="3">
        <v>87.7</v>
      </c>
      <c r="AG234" s="3">
        <v>62.5</v>
      </c>
      <c r="AH234" s="3">
        <v>56.2</v>
      </c>
      <c r="AI234" s="3">
        <v>107</v>
      </c>
      <c r="AJ234" s="3">
        <v>125</v>
      </c>
      <c r="AK234" s="3">
        <v>99.6</v>
      </c>
      <c r="AL234" s="3">
        <v>118</v>
      </c>
      <c r="AM234" s="3">
        <v>58.4</v>
      </c>
      <c r="AN234" s="3">
        <v>58.1</v>
      </c>
      <c r="AO234" s="3">
        <v>59.2</v>
      </c>
      <c r="AP234" s="3">
        <v>78.8</v>
      </c>
      <c r="AQ234" s="3">
        <v>67.099999999999994</v>
      </c>
      <c r="AR234" s="3">
        <v>75.8</v>
      </c>
      <c r="AS234" s="3">
        <v>51.3</v>
      </c>
      <c r="AT234" s="3">
        <v>60.1</v>
      </c>
      <c r="AU234" s="3">
        <v>57.3</v>
      </c>
      <c r="AV234" s="3">
        <v>55.6</v>
      </c>
      <c r="AW234" s="3">
        <v>67.599999999999994</v>
      </c>
      <c r="AX234" s="3">
        <v>47</v>
      </c>
      <c r="AY234" s="3">
        <v>55.9</v>
      </c>
      <c r="AZ234" s="3">
        <v>54.6</v>
      </c>
      <c r="BA234" s="3">
        <v>60.7</v>
      </c>
      <c r="BB234" s="3">
        <v>59.4</v>
      </c>
      <c r="BC234" s="3">
        <v>61.1</v>
      </c>
      <c r="BD234" s="3">
        <v>124</v>
      </c>
      <c r="BE234" s="3">
        <v>77.599999999999994</v>
      </c>
      <c r="BF234" s="3">
        <v>61.8</v>
      </c>
      <c r="BG234" s="3">
        <v>61.3</v>
      </c>
      <c r="BH234" s="3">
        <v>54.9</v>
      </c>
      <c r="BI234" s="3">
        <v>63.8</v>
      </c>
      <c r="BJ234" s="3">
        <v>55.6</v>
      </c>
      <c r="BK234" s="3">
        <v>64.099999999999994</v>
      </c>
      <c r="BL234" s="3">
        <v>48.4</v>
      </c>
      <c r="BM234" s="3">
        <v>33.200000000000003</v>
      </c>
      <c r="BN234" s="3">
        <v>55.6</v>
      </c>
      <c r="BO234" s="3">
        <v>61.7</v>
      </c>
      <c r="BP234" s="3">
        <v>65.8</v>
      </c>
      <c r="BQ234" s="3">
        <v>59.7</v>
      </c>
      <c r="BR234" s="3">
        <v>40.4</v>
      </c>
      <c r="BS234" s="3">
        <v>67.400000000000006</v>
      </c>
      <c r="BT234" s="3">
        <v>112</v>
      </c>
      <c r="BU234" s="3">
        <v>113</v>
      </c>
      <c r="BV234" s="3">
        <v>50.1</v>
      </c>
      <c r="BW234" s="3">
        <v>47.8</v>
      </c>
      <c r="BX234" s="3">
        <v>51.8</v>
      </c>
      <c r="BY234" s="3">
        <v>50.8</v>
      </c>
      <c r="BZ234" s="3">
        <v>64.7</v>
      </c>
      <c r="CA234" s="3">
        <v>125</v>
      </c>
      <c r="CB234" s="3">
        <v>59.9</v>
      </c>
      <c r="CC234" s="3">
        <v>61.4</v>
      </c>
      <c r="CD234" s="3">
        <v>47</v>
      </c>
      <c r="CE234" s="3">
        <v>54.1</v>
      </c>
      <c r="CF234" s="3">
        <v>57.7</v>
      </c>
      <c r="CG234" s="3">
        <v>63.4</v>
      </c>
      <c r="CH234" s="3">
        <v>72.599999999999994</v>
      </c>
      <c r="CI234" s="3">
        <v>70.8</v>
      </c>
      <c r="CJ234" s="3">
        <v>66.900000000000006</v>
      </c>
      <c r="CK234" s="3">
        <v>77.5</v>
      </c>
      <c r="CL234" s="3">
        <v>65.3</v>
      </c>
      <c r="CM234" s="3">
        <v>58</v>
      </c>
      <c r="CN234" s="3">
        <v>76.2</v>
      </c>
      <c r="CO234" s="3">
        <v>52.2</v>
      </c>
      <c r="CP234" s="3">
        <v>58.3</v>
      </c>
      <c r="CQ234" s="3">
        <v>64.7</v>
      </c>
      <c r="CR234" s="3">
        <v>66.8</v>
      </c>
      <c r="CS234" s="3">
        <v>75.3</v>
      </c>
      <c r="CT234" s="3">
        <v>64.7</v>
      </c>
      <c r="CU234" s="3">
        <v>74.099999999999994</v>
      </c>
      <c r="CV234" s="3">
        <v>60.8</v>
      </c>
      <c r="CW234" s="3">
        <v>56.8</v>
      </c>
      <c r="CX234" s="3">
        <v>54.6</v>
      </c>
      <c r="CY234" s="3">
        <v>46.1</v>
      </c>
      <c r="CZ234" s="3">
        <v>62</v>
      </c>
      <c r="DA234" s="3">
        <v>25.3</v>
      </c>
      <c r="DB234" s="3">
        <v>72.400000000000006</v>
      </c>
      <c r="DC234" s="3">
        <v>68.7</v>
      </c>
      <c r="DD234" s="3">
        <v>70.099999999999994</v>
      </c>
      <c r="DE234" s="3">
        <v>63.5</v>
      </c>
      <c r="DF234" s="3">
        <v>66.3</v>
      </c>
      <c r="DG234" s="3">
        <v>64.400000000000006</v>
      </c>
      <c r="DH234" s="3">
        <v>76.099999999999994</v>
      </c>
      <c r="DI234" s="3">
        <v>59.6</v>
      </c>
      <c r="DJ234" s="3">
        <v>50.3</v>
      </c>
      <c r="DK234" s="3">
        <v>2</v>
      </c>
      <c r="DL234" s="3">
        <v>128</v>
      </c>
      <c r="DM234" s="3">
        <v>54.1</v>
      </c>
      <c r="DN234" s="3">
        <v>78.400000000000006</v>
      </c>
      <c r="DO234" s="3">
        <v>59.1</v>
      </c>
      <c r="DP234" s="3">
        <v>79.400000000000006</v>
      </c>
      <c r="DQ234" s="3">
        <v>102</v>
      </c>
      <c r="DR234" s="3">
        <v>72.7</v>
      </c>
      <c r="DS234" s="3">
        <v>163</v>
      </c>
      <c r="DT234" s="3">
        <v>55.6</v>
      </c>
      <c r="DU234" s="3">
        <v>65.2</v>
      </c>
      <c r="DV234" s="3">
        <v>57.5</v>
      </c>
      <c r="DW234" s="3">
        <v>99.2</v>
      </c>
      <c r="DX234" s="3">
        <v>62.6</v>
      </c>
      <c r="DY234" s="3">
        <v>68.2</v>
      </c>
      <c r="DZ234" s="3">
        <v>61.1</v>
      </c>
      <c r="EA234" s="3">
        <v>89.7</v>
      </c>
      <c r="EB234" s="3">
        <v>70.2</v>
      </c>
      <c r="EC234" s="3">
        <v>53.1</v>
      </c>
      <c r="ED234" s="3">
        <v>61.6</v>
      </c>
      <c r="EE234" s="3">
        <v>38.700000000000003</v>
      </c>
      <c r="EF234" s="3">
        <v>57.4</v>
      </c>
      <c r="EG234" s="3">
        <v>66.2</v>
      </c>
      <c r="EH234" s="3">
        <v>63.1</v>
      </c>
      <c r="EI234" s="3">
        <v>74</v>
      </c>
      <c r="EJ234" s="3">
        <v>58.9</v>
      </c>
      <c r="EK234" s="3">
        <v>72.900000000000006</v>
      </c>
      <c r="EL234" s="3">
        <v>102</v>
      </c>
      <c r="EM234" s="3">
        <v>67.2</v>
      </c>
      <c r="EN234" s="3">
        <v>57.5</v>
      </c>
      <c r="EO234" s="3">
        <v>59.3</v>
      </c>
      <c r="EP234" s="3">
        <v>79.599999999999994</v>
      </c>
      <c r="EQ234" s="3">
        <v>58.6</v>
      </c>
      <c r="ER234" s="3">
        <v>52.5</v>
      </c>
      <c r="ES234" s="3">
        <v>52.1</v>
      </c>
      <c r="ET234" s="3">
        <v>75.900000000000006</v>
      </c>
      <c r="EU234" s="3">
        <v>13.9</v>
      </c>
      <c r="EV234" s="3">
        <v>55.1</v>
      </c>
      <c r="EW234" s="3">
        <v>60.7</v>
      </c>
      <c r="EX234" s="3">
        <v>51.9</v>
      </c>
      <c r="EY234" s="3">
        <v>69.2</v>
      </c>
      <c r="EZ234" s="3">
        <v>65.400000000000006</v>
      </c>
      <c r="FA234" s="3">
        <v>62.5</v>
      </c>
      <c r="FB234" s="3">
        <v>63.6</v>
      </c>
      <c r="FC234" s="3">
        <v>76.3</v>
      </c>
      <c r="FD234" s="3">
        <v>75.900000000000006</v>
      </c>
      <c r="FE234" s="3">
        <v>59.5</v>
      </c>
      <c r="FF234" s="3">
        <v>102</v>
      </c>
      <c r="FG234" s="3">
        <v>76.400000000000006</v>
      </c>
      <c r="FH234" s="3">
        <v>57.8</v>
      </c>
      <c r="FI234" s="3">
        <v>60.6</v>
      </c>
      <c r="FJ234" s="3">
        <v>65.900000000000006</v>
      </c>
      <c r="FK234" s="3">
        <v>46.7</v>
      </c>
      <c r="FL234" s="3">
        <v>53.2</v>
      </c>
      <c r="FM234" s="3">
        <v>78.7</v>
      </c>
      <c r="FN234" s="3">
        <v>54.4</v>
      </c>
      <c r="FO234" s="3">
        <v>76.599999999999994</v>
      </c>
      <c r="FP234" s="3">
        <v>56.1</v>
      </c>
      <c r="FQ234" s="3">
        <v>66.599999999999994</v>
      </c>
      <c r="FR234" s="3">
        <v>53.7</v>
      </c>
      <c r="FS234" s="3">
        <v>79.3</v>
      </c>
      <c r="FT234" s="3">
        <v>61.3</v>
      </c>
      <c r="FU234" s="3">
        <v>76.3</v>
      </c>
      <c r="FV234" s="3">
        <v>99.5</v>
      </c>
      <c r="FW234" s="3">
        <v>137</v>
      </c>
      <c r="FX234" s="3">
        <v>76.599999999999994</v>
      </c>
      <c r="FY234" s="3">
        <v>59</v>
      </c>
      <c r="FZ234" s="3">
        <v>60.8</v>
      </c>
      <c r="GA234" s="3">
        <v>1.5</v>
      </c>
      <c r="GB234" s="3">
        <v>59.3</v>
      </c>
      <c r="GC234" s="3">
        <v>55.9</v>
      </c>
      <c r="GD234" s="3">
        <v>54.7</v>
      </c>
      <c r="GE234" s="3">
        <v>59.6</v>
      </c>
      <c r="GF234" s="3">
        <v>58.4</v>
      </c>
      <c r="GG234" s="3">
        <v>79.7</v>
      </c>
      <c r="GH234" s="3">
        <v>48.1</v>
      </c>
      <c r="GI234" s="3">
        <v>66.8</v>
      </c>
      <c r="GJ234" s="3">
        <v>59.2</v>
      </c>
      <c r="GK234" s="3">
        <v>69.099999999999994</v>
      </c>
      <c r="GL234" s="3">
        <v>76</v>
      </c>
      <c r="GM234" s="3">
        <v>65.599999999999994</v>
      </c>
      <c r="GN234" s="3">
        <v>65.2</v>
      </c>
      <c r="GO234" s="3">
        <v>62.5</v>
      </c>
      <c r="GP234" s="3">
        <v>59.2</v>
      </c>
      <c r="GQ234" s="3">
        <v>38.700000000000003</v>
      </c>
      <c r="GR234" s="3">
        <v>59.9</v>
      </c>
      <c r="GS234" s="3">
        <v>63</v>
      </c>
      <c r="GT234" s="3">
        <v>86.2</v>
      </c>
      <c r="GU234" s="3">
        <v>54.9</v>
      </c>
      <c r="GV234" s="3">
        <v>50.5</v>
      </c>
      <c r="GW234" s="3">
        <v>50.6</v>
      </c>
      <c r="GX234" s="3">
        <v>60.2</v>
      </c>
      <c r="GY234" s="3">
        <v>49.7</v>
      </c>
      <c r="GZ234" s="3">
        <v>97.3</v>
      </c>
      <c r="HA234" s="3">
        <v>67.5</v>
      </c>
      <c r="HB234" s="3">
        <v>69.8</v>
      </c>
      <c r="HC234" s="3">
        <v>63.4</v>
      </c>
      <c r="HD234" s="3">
        <v>55.9</v>
      </c>
      <c r="HE234" s="3">
        <v>64.3</v>
      </c>
      <c r="HF234" s="3">
        <v>115</v>
      </c>
      <c r="HG234" s="3">
        <v>115</v>
      </c>
      <c r="HH234" s="3">
        <v>73.8</v>
      </c>
      <c r="HI234" s="3">
        <v>69.900000000000006</v>
      </c>
      <c r="HJ234" s="3">
        <v>69.900000000000006</v>
      </c>
      <c r="HK234" s="3">
        <v>77.5</v>
      </c>
      <c r="HL234" s="3">
        <v>61.5</v>
      </c>
      <c r="HM234" s="3">
        <v>61</v>
      </c>
      <c r="HN234" s="3">
        <v>58.2</v>
      </c>
      <c r="HO234" s="3">
        <v>13.7</v>
      </c>
      <c r="HP234" s="3">
        <v>60.4</v>
      </c>
      <c r="HQ234" s="3">
        <v>57.3</v>
      </c>
      <c r="HR234" s="3">
        <v>69.8</v>
      </c>
      <c r="HS234" s="3">
        <v>52.9</v>
      </c>
      <c r="HT234" s="3">
        <v>62.8</v>
      </c>
      <c r="HU234" s="3">
        <v>63.2</v>
      </c>
      <c r="HV234" s="3">
        <v>58.5</v>
      </c>
      <c r="HW234" s="3">
        <v>60.5</v>
      </c>
      <c r="HX234" s="3">
        <v>63.6</v>
      </c>
      <c r="HY234" s="3">
        <v>59</v>
      </c>
      <c r="HZ234" s="3">
        <v>143</v>
      </c>
      <c r="IA234" s="3">
        <v>0</v>
      </c>
      <c r="IB234" s="3">
        <v>60.6</v>
      </c>
      <c r="IC234" s="3">
        <v>65</v>
      </c>
      <c r="ID234" s="3">
        <v>54.7</v>
      </c>
      <c r="IE234" s="3">
        <v>66</v>
      </c>
      <c r="IF234" s="3">
        <v>40</v>
      </c>
      <c r="IG234" s="3">
        <v>91.3</v>
      </c>
      <c r="IH234" s="3">
        <v>55.1</v>
      </c>
      <c r="II234" s="3">
        <v>62.4</v>
      </c>
      <c r="IJ234" s="3">
        <v>145</v>
      </c>
      <c r="IK234" s="3">
        <v>83.6</v>
      </c>
      <c r="IL234" s="3">
        <v>62.4</v>
      </c>
      <c r="IM234" s="3">
        <v>57.3</v>
      </c>
      <c r="IN234" s="3">
        <v>62.4</v>
      </c>
      <c r="IO234" s="3">
        <v>67.7</v>
      </c>
      <c r="IP234" s="3">
        <v>56.8</v>
      </c>
      <c r="IQ234" s="3">
        <v>59.7</v>
      </c>
      <c r="IR234" s="3">
        <v>62.9</v>
      </c>
      <c r="IS234" s="3">
        <v>96.5</v>
      </c>
      <c r="IT234" s="3">
        <v>62.4</v>
      </c>
      <c r="IU234" s="3">
        <v>71.7</v>
      </c>
      <c r="IV234" s="3">
        <v>58.6</v>
      </c>
      <c r="IW234" s="3">
        <v>62</v>
      </c>
      <c r="IX234" s="3">
        <v>87.6</v>
      </c>
      <c r="IY234" s="3">
        <v>48.7</v>
      </c>
      <c r="IZ234" s="3">
        <v>61.6</v>
      </c>
      <c r="JA234" s="3">
        <v>56.1</v>
      </c>
      <c r="JB234" s="3">
        <v>56.8</v>
      </c>
      <c r="JC234" s="3">
        <v>62.6</v>
      </c>
      <c r="JD234" s="3">
        <v>74</v>
      </c>
      <c r="JF234" s="3" t="str">
        <f t="shared" si="788"/>
        <v xml:space="preserve">232 1 20.5 </v>
      </c>
      <c r="JG234" s="3" t="str">
        <f t="shared" si="789"/>
        <v xml:space="preserve">232 2 59.3 </v>
      </c>
      <c r="JH234" s="3" t="str">
        <f t="shared" si="790"/>
        <v xml:space="preserve">232 3 45.5 </v>
      </c>
      <c r="JI234" s="3" t="str">
        <f t="shared" si="791"/>
        <v xml:space="preserve">232 4 61.2 </v>
      </c>
      <c r="JJ234" s="3" t="str">
        <f t="shared" si="792"/>
        <v xml:space="preserve">232 5 32.4 </v>
      </c>
      <c r="JK234" s="3" t="str">
        <f t="shared" si="793"/>
        <v xml:space="preserve">232 6 37.8 </v>
      </c>
      <c r="JL234" s="3" t="str">
        <f t="shared" si="794"/>
        <v xml:space="preserve">232 7 37.8 </v>
      </c>
      <c r="JM234" s="3" t="str">
        <f t="shared" si="795"/>
        <v xml:space="preserve">232 8 70.4 </v>
      </c>
      <c r="JN234" s="3" t="str">
        <f t="shared" si="796"/>
        <v xml:space="preserve">232 9 68.4 </v>
      </c>
      <c r="JO234" s="3" t="str">
        <f t="shared" si="797"/>
        <v xml:space="preserve">232 10 73.4 </v>
      </c>
      <c r="JP234" s="3" t="str">
        <f t="shared" si="798"/>
        <v xml:space="preserve">232 11 77.2 </v>
      </c>
      <c r="JQ234" s="3" t="str">
        <f t="shared" si="799"/>
        <v xml:space="preserve">232 12 67.5 </v>
      </c>
      <c r="JR234" s="3" t="str">
        <f t="shared" si="800"/>
        <v xml:space="preserve">232 13 58.8 </v>
      </c>
      <c r="JS234" s="3" t="str">
        <f t="shared" si="801"/>
        <v xml:space="preserve">232 14 60.4 </v>
      </c>
      <c r="JT234" s="3" t="str">
        <f t="shared" si="802"/>
        <v xml:space="preserve">232 15 54.7 </v>
      </c>
      <c r="JU234" s="3" t="str">
        <f t="shared" si="803"/>
        <v xml:space="preserve">232 16 57.7 </v>
      </c>
      <c r="JV234" s="3" t="str">
        <f t="shared" si="804"/>
        <v xml:space="preserve">232 17 75.1 </v>
      </c>
      <c r="JW234" s="3" t="str">
        <f t="shared" si="805"/>
        <v xml:space="preserve">232 18 97.7 </v>
      </c>
      <c r="JX234" s="3" t="str">
        <f t="shared" si="806"/>
        <v xml:space="preserve">232 19 54.1 </v>
      </c>
      <c r="JY234" s="3" t="str">
        <f t="shared" si="807"/>
        <v xml:space="preserve">232 20 52.7 </v>
      </c>
      <c r="JZ234" s="3" t="str">
        <f t="shared" si="808"/>
        <v xml:space="preserve">232 21 56.5 </v>
      </c>
      <c r="KA234" s="3" t="str">
        <f t="shared" si="809"/>
        <v xml:space="preserve">232 22 55.9 </v>
      </c>
      <c r="KB234" s="3" t="str">
        <f t="shared" si="810"/>
        <v xml:space="preserve">232 23 53.8 </v>
      </c>
      <c r="KC234" s="3" t="str">
        <f t="shared" si="811"/>
        <v xml:space="preserve">232 24 1.5 </v>
      </c>
      <c r="KD234" s="3" t="str">
        <f t="shared" si="812"/>
        <v xml:space="preserve">232 25 4.7 </v>
      </c>
      <c r="KE234" s="3" t="str">
        <f t="shared" si="813"/>
        <v xml:space="preserve">232 26 71 </v>
      </c>
      <c r="KF234" s="3" t="str">
        <f t="shared" si="814"/>
        <v xml:space="preserve">232 27 49.5 </v>
      </c>
      <c r="KG234" s="3" t="str">
        <f t="shared" si="815"/>
        <v xml:space="preserve">232 28 76.4 </v>
      </c>
      <c r="KH234" s="3" t="str">
        <f t="shared" si="816"/>
        <v xml:space="preserve">232 29 87.7 </v>
      </c>
      <c r="KI234" s="3" t="str">
        <f t="shared" si="817"/>
        <v xml:space="preserve">232 30 62.5 </v>
      </c>
      <c r="KJ234" s="3" t="str">
        <f t="shared" si="818"/>
        <v xml:space="preserve">232 31 56.2 </v>
      </c>
      <c r="KK234" s="3" t="str">
        <f t="shared" si="819"/>
        <v xml:space="preserve">232 32 107 </v>
      </c>
      <c r="KL234" s="3" t="str">
        <f t="shared" si="820"/>
        <v xml:space="preserve">232 33 125 </v>
      </c>
      <c r="KM234" s="3" t="str">
        <f t="shared" si="821"/>
        <v xml:space="preserve">232 34 99.6 </v>
      </c>
      <c r="KN234" s="3" t="str">
        <f t="shared" si="822"/>
        <v xml:space="preserve">232 35 118 </v>
      </c>
      <c r="KO234" s="3" t="str">
        <f t="shared" si="823"/>
        <v xml:space="preserve">232 36 58.4 </v>
      </c>
      <c r="KP234" s="3" t="str">
        <f t="shared" si="824"/>
        <v xml:space="preserve">232 37 58.1 </v>
      </c>
      <c r="KQ234" s="3" t="str">
        <f t="shared" si="825"/>
        <v xml:space="preserve">232 38 59.2 </v>
      </c>
      <c r="KR234" s="3" t="str">
        <f t="shared" si="826"/>
        <v xml:space="preserve">232 39 78.8 </v>
      </c>
      <c r="KS234" s="3" t="str">
        <f t="shared" si="827"/>
        <v xml:space="preserve">232 40 67.1 </v>
      </c>
      <c r="KT234" s="3" t="str">
        <f t="shared" si="828"/>
        <v xml:space="preserve">232 41 75.8 </v>
      </c>
      <c r="KU234" s="3" t="str">
        <f t="shared" si="829"/>
        <v xml:space="preserve">232 42 51.3 </v>
      </c>
      <c r="KV234" s="3" t="str">
        <f t="shared" si="830"/>
        <v xml:space="preserve">232 43 60.1 </v>
      </c>
      <c r="KW234" s="3" t="str">
        <f t="shared" si="831"/>
        <v xml:space="preserve">232 44 57.3 </v>
      </c>
      <c r="KX234" s="3" t="str">
        <f t="shared" si="832"/>
        <v xml:space="preserve">232 45 55.6 </v>
      </c>
      <c r="KY234" s="3" t="str">
        <f t="shared" si="833"/>
        <v xml:space="preserve">232 46 67.6 </v>
      </c>
      <c r="KZ234" s="3" t="str">
        <f t="shared" si="834"/>
        <v xml:space="preserve">232 47 47 </v>
      </c>
      <c r="LA234" s="3" t="str">
        <f t="shared" si="835"/>
        <v xml:space="preserve">232 48 55.9 </v>
      </c>
      <c r="LB234" s="3" t="str">
        <f t="shared" si="836"/>
        <v xml:space="preserve">232 49 54.6 </v>
      </c>
      <c r="LC234" s="3" t="str">
        <f t="shared" si="837"/>
        <v xml:space="preserve">232 50 60.7 </v>
      </c>
      <c r="LD234" s="3" t="str">
        <f t="shared" si="838"/>
        <v xml:space="preserve">232 51 59.4 </v>
      </c>
      <c r="LE234" s="3" t="str">
        <f t="shared" si="839"/>
        <v xml:space="preserve">232 52 61.1 </v>
      </c>
      <c r="LF234" s="3" t="str">
        <f t="shared" si="840"/>
        <v xml:space="preserve">232 53 124 </v>
      </c>
      <c r="LG234" s="3" t="str">
        <f t="shared" si="841"/>
        <v xml:space="preserve">232 54 77.6 </v>
      </c>
      <c r="LH234" s="3" t="str">
        <f t="shared" si="842"/>
        <v xml:space="preserve">232 55 61.8 </v>
      </c>
      <c r="LI234" s="3" t="str">
        <f t="shared" si="843"/>
        <v xml:space="preserve">232 56 61.3 </v>
      </c>
      <c r="LJ234" s="3" t="str">
        <f t="shared" si="844"/>
        <v xml:space="preserve">232 57 54.9 </v>
      </c>
      <c r="LK234" s="3" t="str">
        <f t="shared" si="845"/>
        <v xml:space="preserve">232 58 63.8 </v>
      </c>
      <c r="LL234" s="3" t="str">
        <f t="shared" si="846"/>
        <v xml:space="preserve">232 59 55.6 </v>
      </c>
      <c r="LM234" s="3" t="str">
        <f t="shared" si="847"/>
        <v xml:space="preserve">232 60 64.1 </v>
      </c>
      <c r="LN234" s="3" t="str">
        <f t="shared" si="848"/>
        <v xml:space="preserve">232 61 48.4 </v>
      </c>
      <c r="LO234" s="3" t="str">
        <f t="shared" si="849"/>
        <v xml:space="preserve">232 62 33.2 </v>
      </c>
      <c r="LP234" s="3" t="str">
        <f t="shared" si="850"/>
        <v xml:space="preserve">232 63 55.6 </v>
      </c>
      <c r="LQ234" s="3" t="str">
        <f t="shared" si="851"/>
        <v xml:space="preserve">232 64 61.7 </v>
      </c>
      <c r="LR234" s="3" t="str">
        <f t="shared" si="852"/>
        <v xml:space="preserve">232 65 65.8 </v>
      </c>
      <c r="LS234" s="3" t="str">
        <f t="shared" si="853"/>
        <v xml:space="preserve">232 66 59.7 </v>
      </c>
      <c r="LT234" s="3" t="str">
        <f t="shared" si="854"/>
        <v xml:space="preserve">232 67 40.4 </v>
      </c>
      <c r="LU234" s="3" t="str">
        <f t="shared" si="855"/>
        <v xml:space="preserve">232 68 67.4 </v>
      </c>
      <c r="LV234" s="3" t="str">
        <f t="shared" si="856"/>
        <v xml:space="preserve">232 69 112 </v>
      </c>
      <c r="LW234" s="3" t="str">
        <f t="shared" si="857"/>
        <v xml:space="preserve">232 70 113 </v>
      </c>
      <c r="LX234" s="3" t="str">
        <f t="shared" si="858"/>
        <v xml:space="preserve">232 71 50.1 </v>
      </c>
      <c r="LY234" s="3" t="str">
        <f t="shared" si="859"/>
        <v xml:space="preserve">232 72 47.8 </v>
      </c>
      <c r="LZ234" s="3" t="str">
        <f t="shared" si="860"/>
        <v xml:space="preserve">232 73 51.8 </v>
      </c>
      <c r="MA234" s="3" t="str">
        <f t="shared" si="861"/>
        <v xml:space="preserve">232 74 50.8 </v>
      </c>
      <c r="MB234" s="3" t="str">
        <f t="shared" si="862"/>
        <v xml:space="preserve">232 75 64.7 </v>
      </c>
      <c r="MC234" s="3" t="str">
        <f t="shared" si="863"/>
        <v xml:space="preserve">232 76 125 </v>
      </c>
      <c r="MD234" s="3" t="str">
        <f t="shared" si="864"/>
        <v xml:space="preserve">232 77 59.9 </v>
      </c>
      <c r="ME234" s="3" t="str">
        <f t="shared" si="865"/>
        <v xml:space="preserve">232 78 61.4 </v>
      </c>
      <c r="MF234" s="3" t="str">
        <f t="shared" si="866"/>
        <v xml:space="preserve">232 79 47 </v>
      </c>
      <c r="MG234" s="3" t="str">
        <f t="shared" si="867"/>
        <v xml:space="preserve">232 80 54.1 </v>
      </c>
      <c r="MH234" s="3" t="str">
        <f t="shared" si="868"/>
        <v xml:space="preserve">232 81 57.7 </v>
      </c>
      <c r="MI234" s="3" t="str">
        <f t="shared" si="869"/>
        <v xml:space="preserve">232 82 63.4 </v>
      </c>
      <c r="MJ234" s="3" t="str">
        <f t="shared" si="870"/>
        <v xml:space="preserve">232 83 72.6 </v>
      </c>
      <c r="MK234" s="3" t="str">
        <f t="shared" si="871"/>
        <v xml:space="preserve">232 84 70.8 </v>
      </c>
      <c r="ML234" s="3" t="str">
        <f t="shared" si="872"/>
        <v xml:space="preserve">232 85 66.9 </v>
      </c>
      <c r="MM234" s="3" t="str">
        <f t="shared" si="873"/>
        <v xml:space="preserve">232 86 77.5 </v>
      </c>
      <c r="MN234" s="3" t="str">
        <f t="shared" si="874"/>
        <v xml:space="preserve">232 87 65.3 </v>
      </c>
      <c r="MO234" s="3" t="str">
        <f t="shared" si="875"/>
        <v xml:space="preserve">232 88 58 </v>
      </c>
      <c r="MP234" s="3" t="str">
        <f t="shared" si="876"/>
        <v xml:space="preserve">232 89 76.2 </v>
      </c>
      <c r="MQ234" s="3" t="str">
        <f t="shared" si="877"/>
        <v xml:space="preserve">232 90 52.2 </v>
      </c>
      <c r="MR234" s="3" t="str">
        <f t="shared" si="878"/>
        <v xml:space="preserve">232 91 58.3 </v>
      </c>
      <c r="MS234" s="3" t="str">
        <f t="shared" si="879"/>
        <v xml:space="preserve">232 92 64.7 </v>
      </c>
      <c r="MT234" s="3" t="str">
        <f t="shared" si="880"/>
        <v xml:space="preserve">232 93 66.8 </v>
      </c>
      <c r="MU234" s="3" t="str">
        <f t="shared" si="881"/>
        <v xml:space="preserve">232 94 75.3 </v>
      </c>
      <c r="MV234" s="3" t="str">
        <f t="shared" si="882"/>
        <v xml:space="preserve">232 95 64.7 </v>
      </c>
      <c r="MW234" s="3" t="str">
        <f t="shared" si="883"/>
        <v xml:space="preserve">232 96 74.1 </v>
      </c>
      <c r="MX234" s="3" t="str">
        <f t="shared" si="884"/>
        <v xml:space="preserve">232 97 60.8 </v>
      </c>
      <c r="MY234" s="3" t="str">
        <f t="shared" si="885"/>
        <v xml:space="preserve">232 98 56.8 </v>
      </c>
      <c r="MZ234" s="3" t="str">
        <f t="shared" si="886"/>
        <v xml:space="preserve">232 99 54.6 </v>
      </c>
      <c r="NA234" s="3" t="str">
        <f t="shared" si="887"/>
        <v xml:space="preserve">232 100 46.1 </v>
      </c>
      <c r="NB234" s="3" t="str">
        <f t="shared" si="888"/>
        <v xml:space="preserve">232 101 62 </v>
      </c>
      <c r="NC234" s="3" t="str">
        <f t="shared" si="889"/>
        <v xml:space="preserve">232 102 25.3 </v>
      </c>
      <c r="ND234" s="3" t="str">
        <f t="shared" si="890"/>
        <v xml:space="preserve">232 103 72.4 </v>
      </c>
      <c r="NE234" s="3" t="str">
        <f t="shared" si="891"/>
        <v xml:space="preserve">232 104 68.7 </v>
      </c>
      <c r="NF234" s="3" t="str">
        <f t="shared" si="892"/>
        <v xml:space="preserve">232 105 70.1 </v>
      </c>
      <c r="NG234" s="3" t="str">
        <f t="shared" si="893"/>
        <v xml:space="preserve">232 106 63.5 </v>
      </c>
      <c r="NH234" s="3" t="str">
        <f t="shared" si="894"/>
        <v xml:space="preserve">232 107 66.3 </v>
      </c>
      <c r="NI234" s="3" t="str">
        <f t="shared" si="895"/>
        <v xml:space="preserve">232 108 64.4 </v>
      </c>
      <c r="NJ234" s="3" t="str">
        <f t="shared" si="896"/>
        <v xml:space="preserve">232 109 76.1 </v>
      </c>
      <c r="NK234" s="3" t="str">
        <f t="shared" si="897"/>
        <v xml:space="preserve">232 110 59.6 </v>
      </c>
      <c r="NL234" s="3" t="str">
        <f t="shared" si="898"/>
        <v xml:space="preserve">232 111 50.3 </v>
      </c>
      <c r="NM234" s="3" t="str">
        <f t="shared" si="899"/>
        <v xml:space="preserve">232 112 2 </v>
      </c>
      <c r="NN234" s="3" t="str">
        <f t="shared" si="900"/>
        <v xml:space="preserve">232 113 128 </v>
      </c>
      <c r="NO234" s="3" t="str">
        <f t="shared" si="901"/>
        <v xml:space="preserve">232 114 54.1 </v>
      </c>
      <c r="NP234" s="3" t="str">
        <f t="shared" si="902"/>
        <v xml:space="preserve">232 115 78.4 </v>
      </c>
      <c r="NQ234" s="3" t="str">
        <f t="shared" si="903"/>
        <v xml:space="preserve">232 116 59.1 </v>
      </c>
      <c r="NR234" s="3" t="str">
        <f t="shared" si="904"/>
        <v xml:space="preserve">232 117 79.4 </v>
      </c>
      <c r="NS234" s="3" t="str">
        <f t="shared" si="905"/>
        <v xml:space="preserve">232 118 102 </v>
      </c>
      <c r="NT234" s="3" t="str">
        <f t="shared" si="906"/>
        <v xml:space="preserve">232 119 72.7 </v>
      </c>
      <c r="NU234" s="3" t="str">
        <f t="shared" si="907"/>
        <v xml:space="preserve">232 120 163 </v>
      </c>
      <c r="NV234" s="3" t="str">
        <f t="shared" si="908"/>
        <v xml:space="preserve">232 121 55.6 </v>
      </c>
      <c r="NW234" s="3" t="str">
        <f t="shared" si="909"/>
        <v xml:space="preserve">232 122 65.2 </v>
      </c>
      <c r="NX234" s="3" t="str">
        <f t="shared" si="910"/>
        <v xml:space="preserve">232 123 57.5 </v>
      </c>
      <c r="NY234" s="3" t="str">
        <f t="shared" si="911"/>
        <v xml:space="preserve">232 124 99.2 </v>
      </c>
      <c r="NZ234" s="3" t="str">
        <f t="shared" si="912"/>
        <v xml:space="preserve">232 125 62.6 </v>
      </c>
      <c r="OA234" s="3" t="str">
        <f t="shared" si="913"/>
        <v xml:space="preserve">232 126 68.2 </v>
      </c>
      <c r="OB234" s="3" t="str">
        <f t="shared" si="914"/>
        <v xml:space="preserve">232 127 61.1 </v>
      </c>
      <c r="OC234" s="3" t="str">
        <f t="shared" si="915"/>
        <v xml:space="preserve">232 128 89.7 </v>
      </c>
      <c r="OD234" s="3" t="str">
        <f t="shared" si="916"/>
        <v xml:space="preserve">232 129 70.2 </v>
      </c>
      <c r="OE234" s="3" t="str">
        <f t="shared" si="917"/>
        <v xml:space="preserve">232 130 53.1 </v>
      </c>
      <c r="OF234" s="3" t="str">
        <f t="shared" si="918"/>
        <v xml:space="preserve">232 131 61.6 </v>
      </c>
      <c r="OG234" s="3" t="str">
        <f t="shared" si="919"/>
        <v xml:space="preserve">232 132 38.7 </v>
      </c>
      <c r="OH234" s="3" t="str">
        <f t="shared" si="920"/>
        <v xml:space="preserve">232 133 57.4 </v>
      </c>
      <c r="OI234" s="3" t="str">
        <f t="shared" si="921"/>
        <v xml:space="preserve">232 134 66.2 </v>
      </c>
      <c r="OJ234" s="3" t="str">
        <f t="shared" si="922"/>
        <v xml:space="preserve">232 135 63.1 </v>
      </c>
      <c r="OK234" s="3" t="str">
        <f t="shared" si="923"/>
        <v xml:space="preserve">232 136 74 </v>
      </c>
      <c r="OL234" s="3" t="str">
        <f t="shared" si="924"/>
        <v xml:space="preserve">232 137 58.9 </v>
      </c>
      <c r="OM234" s="3" t="str">
        <f t="shared" si="925"/>
        <v xml:space="preserve">232 138 72.9 </v>
      </c>
      <c r="ON234" s="3" t="str">
        <f t="shared" si="926"/>
        <v xml:space="preserve">232 139 102 </v>
      </c>
      <c r="OO234" s="3" t="str">
        <f t="shared" si="927"/>
        <v xml:space="preserve">232 140 67.2 </v>
      </c>
      <c r="OP234" s="3" t="str">
        <f t="shared" si="928"/>
        <v xml:space="preserve">232 141 57.5 </v>
      </c>
      <c r="OQ234" s="3" t="str">
        <f t="shared" si="929"/>
        <v xml:space="preserve">232 142 59.3 </v>
      </c>
      <c r="OR234" s="3" t="str">
        <f t="shared" si="930"/>
        <v xml:space="preserve">232 143 79.6 </v>
      </c>
      <c r="OS234" s="3" t="str">
        <f t="shared" si="931"/>
        <v xml:space="preserve">232 144 58.6 </v>
      </c>
      <c r="OT234" s="3" t="str">
        <f t="shared" si="932"/>
        <v xml:space="preserve">232 145 52.5 </v>
      </c>
      <c r="OU234" s="3" t="str">
        <f t="shared" si="933"/>
        <v xml:space="preserve">232 146 52.1 </v>
      </c>
      <c r="OV234" s="3" t="str">
        <f t="shared" si="934"/>
        <v xml:space="preserve">232 147 75.9 </v>
      </c>
      <c r="OW234" s="3" t="str">
        <f t="shared" si="935"/>
        <v xml:space="preserve">232 148 13.9 </v>
      </c>
      <c r="OX234" s="3" t="str">
        <f t="shared" si="936"/>
        <v xml:space="preserve">232 149 55.1 </v>
      </c>
      <c r="OY234" s="3" t="str">
        <f t="shared" si="937"/>
        <v xml:space="preserve">232 150 60.7 </v>
      </c>
      <c r="OZ234" s="3" t="str">
        <f t="shared" si="938"/>
        <v xml:space="preserve">232 151 51.9 </v>
      </c>
      <c r="PA234" s="3" t="str">
        <f t="shared" si="939"/>
        <v xml:space="preserve">232 152 69.2 </v>
      </c>
      <c r="PB234" s="3" t="str">
        <f t="shared" si="940"/>
        <v xml:space="preserve">232 153 65.4 </v>
      </c>
      <c r="PC234" s="3" t="str">
        <f t="shared" si="941"/>
        <v xml:space="preserve">232 154 62.5 </v>
      </c>
      <c r="PD234" s="3" t="str">
        <f t="shared" si="942"/>
        <v xml:space="preserve">232 155 63.6 </v>
      </c>
      <c r="PE234" s="3" t="str">
        <f t="shared" si="943"/>
        <v xml:space="preserve">232 156 76.3 </v>
      </c>
      <c r="PF234" s="3" t="str">
        <f t="shared" si="944"/>
        <v xml:space="preserve">232 157 75.9 </v>
      </c>
      <c r="PG234" s="3" t="str">
        <f t="shared" si="945"/>
        <v xml:space="preserve">232 158 59.5 </v>
      </c>
      <c r="PH234" s="3" t="str">
        <f t="shared" si="946"/>
        <v xml:space="preserve">232 159 102 </v>
      </c>
      <c r="PI234" s="3" t="str">
        <f t="shared" si="947"/>
        <v xml:space="preserve">232 160 76.4 </v>
      </c>
      <c r="PJ234" s="3" t="str">
        <f t="shared" si="948"/>
        <v xml:space="preserve">232 161 57.8 </v>
      </c>
      <c r="PK234" s="3" t="str">
        <f t="shared" si="949"/>
        <v xml:space="preserve">232 162 60.6 </v>
      </c>
      <c r="PL234" s="3" t="str">
        <f t="shared" si="950"/>
        <v xml:space="preserve">232 163 65.9 </v>
      </c>
      <c r="PM234" s="3" t="str">
        <f t="shared" si="951"/>
        <v xml:space="preserve">232 164 46.7 </v>
      </c>
      <c r="PN234" s="3" t="str">
        <f t="shared" si="952"/>
        <v xml:space="preserve">232 165 53.2 </v>
      </c>
      <c r="PO234" s="3" t="str">
        <f t="shared" si="953"/>
        <v xml:space="preserve">232 166 78.7 </v>
      </c>
      <c r="PP234" s="3" t="str">
        <f t="shared" si="954"/>
        <v xml:space="preserve">232 167 54.4 </v>
      </c>
      <c r="PQ234" s="3" t="str">
        <f t="shared" si="955"/>
        <v xml:space="preserve">232 168 76.6 </v>
      </c>
      <c r="PR234" s="3" t="str">
        <f t="shared" si="956"/>
        <v xml:space="preserve">232 169 56.1 </v>
      </c>
      <c r="PS234" s="3" t="str">
        <f t="shared" si="957"/>
        <v xml:space="preserve">232 170 66.6 </v>
      </c>
      <c r="PT234" s="3" t="str">
        <f t="shared" si="958"/>
        <v xml:space="preserve">232 171 53.7 </v>
      </c>
      <c r="PU234" s="3" t="str">
        <f t="shared" si="959"/>
        <v xml:space="preserve">232 172 79.3 </v>
      </c>
      <c r="PV234" s="3" t="str">
        <f t="shared" si="960"/>
        <v xml:space="preserve">232 173 61.3 </v>
      </c>
      <c r="PW234" s="3" t="str">
        <f t="shared" si="961"/>
        <v xml:space="preserve">232 174 76.3 </v>
      </c>
      <c r="PX234" s="3" t="str">
        <f t="shared" si="962"/>
        <v xml:space="preserve">232 175 99.5 </v>
      </c>
      <c r="PY234" s="3" t="str">
        <f t="shared" si="963"/>
        <v xml:space="preserve">232 176 137 </v>
      </c>
      <c r="PZ234" s="3" t="str">
        <f t="shared" si="964"/>
        <v xml:space="preserve">232 177 76.6 </v>
      </c>
      <c r="QA234" s="3" t="str">
        <f t="shared" si="965"/>
        <v xml:space="preserve">232 178 59 </v>
      </c>
      <c r="QB234" s="3" t="str">
        <f t="shared" si="966"/>
        <v xml:space="preserve">232 179 60.8 </v>
      </c>
      <c r="QC234" s="3" t="str">
        <f t="shared" si="967"/>
        <v xml:space="preserve">232 180 1.5 </v>
      </c>
      <c r="QD234" s="3" t="str">
        <f t="shared" si="968"/>
        <v xml:space="preserve">232 181 59.3 </v>
      </c>
      <c r="QE234" s="3" t="str">
        <f t="shared" si="969"/>
        <v xml:space="preserve">232 182 55.9 </v>
      </c>
      <c r="QF234" s="3" t="str">
        <f t="shared" si="970"/>
        <v xml:space="preserve">232 183 54.7 </v>
      </c>
      <c r="QG234" s="3" t="str">
        <f t="shared" si="971"/>
        <v xml:space="preserve">232 184 59.6 </v>
      </c>
      <c r="QH234" s="3" t="str">
        <f t="shared" si="972"/>
        <v xml:space="preserve">232 185 58.4 </v>
      </c>
      <c r="QI234" s="3" t="str">
        <f t="shared" si="973"/>
        <v xml:space="preserve">232 186 79.7 </v>
      </c>
      <c r="QJ234" s="3" t="str">
        <f t="shared" si="974"/>
        <v xml:space="preserve">232 187 48.1 </v>
      </c>
      <c r="QK234" s="3" t="str">
        <f t="shared" si="975"/>
        <v xml:space="preserve">232 188 66.8 </v>
      </c>
      <c r="QL234" s="3" t="str">
        <f t="shared" si="976"/>
        <v xml:space="preserve">232 189 59.2 </v>
      </c>
      <c r="QM234" s="3" t="str">
        <f t="shared" si="977"/>
        <v xml:space="preserve">232 190 69.1 </v>
      </c>
      <c r="QN234" s="3" t="str">
        <f t="shared" si="978"/>
        <v xml:space="preserve">232 191 76 </v>
      </c>
      <c r="QO234" s="3" t="str">
        <f t="shared" si="979"/>
        <v xml:space="preserve">232 192 65.6 </v>
      </c>
      <c r="QP234" s="3" t="str">
        <f t="shared" si="980"/>
        <v xml:space="preserve">232 193 65.2 </v>
      </c>
      <c r="QQ234" s="3" t="str">
        <f t="shared" si="981"/>
        <v xml:space="preserve">232 194 62.5 </v>
      </c>
      <c r="QR234" s="3" t="str">
        <f t="shared" si="982"/>
        <v xml:space="preserve">232 195 59.2 </v>
      </c>
      <c r="QS234" s="3" t="str">
        <f t="shared" si="983"/>
        <v xml:space="preserve">232 196 38.7 </v>
      </c>
      <c r="QT234" s="3" t="str">
        <f t="shared" si="984"/>
        <v xml:space="preserve">232 197 59.9 </v>
      </c>
      <c r="QU234" s="3" t="str">
        <f t="shared" si="985"/>
        <v xml:space="preserve">232 198 63 </v>
      </c>
      <c r="QV234" s="3" t="str">
        <f t="shared" si="986"/>
        <v xml:space="preserve">232 199 86.2 </v>
      </c>
      <c r="QW234" s="3" t="str">
        <f t="shared" si="987"/>
        <v xml:space="preserve">232 200 54.9 </v>
      </c>
      <c r="QX234" s="3" t="str">
        <f t="shared" si="988"/>
        <v xml:space="preserve">232 201 50.5 </v>
      </c>
      <c r="QY234" s="3" t="str">
        <f t="shared" si="989"/>
        <v xml:space="preserve">232 202 50.6 </v>
      </c>
      <c r="QZ234" s="3" t="str">
        <f t="shared" si="990"/>
        <v xml:space="preserve">232 203 60.2 </v>
      </c>
      <c r="RA234" s="3" t="str">
        <f t="shared" si="991"/>
        <v xml:space="preserve">232 204 49.7 </v>
      </c>
      <c r="RB234" s="3" t="str">
        <f t="shared" si="992"/>
        <v xml:space="preserve">232 205 97.3 </v>
      </c>
      <c r="RC234" s="3" t="str">
        <f t="shared" si="993"/>
        <v xml:space="preserve">232 206 67.5 </v>
      </c>
      <c r="RD234" s="3" t="str">
        <f t="shared" si="994"/>
        <v xml:space="preserve">232 207 69.8 </v>
      </c>
      <c r="RE234" s="3" t="str">
        <f t="shared" si="995"/>
        <v xml:space="preserve">232 208 63.4 </v>
      </c>
      <c r="RF234" s="3" t="str">
        <f t="shared" si="996"/>
        <v xml:space="preserve">232 209 55.9 </v>
      </c>
      <c r="RG234" s="3" t="str">
        <f t="shared" si="997"/>
        <v xml:space="preserve">232 210 64.3 </v>
      </c>
      <c r="RH234" s="3" t="str">
        <f t="shared" si="998"/>
        <v xml:space="preserve">232 211 115 </v>
      </c>
      <c r="RI234" s="3" t="str">
        <f t="shared" si="999"/>
        <v xml:space="preserve">232 212 115 </v>
      </c>
      <c r="RJ234" s="3" t="str">
        <f t="shared" si="1000"/>
        <v xml:space="preserve">232 213 73.8 </v>
      </c>
      <c r="RK234" s="3" t="str">
        <f t="shared" si="1001"/>
        <v xml:space="preserve">232 214 69.9 </v>
      </c>
      <c r="RL234" s="3" t="str">
        <f t="shared" si="1002"/>
        <v xml:space="preserve">232 215 69.9 </v>
      </c>
      <c r="RM234" s="3" t="str">
        <f t="shared" si="1003"/>
        <v xml:space="preserve">232 216 77.5 </v>
      </c>
      <c r="RN234" s="3" t="str">
        <f t="shared" si="1004"/>
        <v xml:space="preserve">232 217 61.5 </v>
      </c>
      <c r="RO234" s="3" t="str">
        <f t="shared" si="1005"/>
        <v xml:space="preserve">232 218 61 </v>
      </c>
      <c r="RP234" s="3" t="str">
        <f t="shared" si="1006"/>
        <v xml:space="preserve">232 219 58.2 </v>
      </c>
      <c r="RQ234" s="3" t="str">
        <f t="shared" si="1007"/>
        <v xml:space="preserve">232 220 13.7 </v>
      </c>
      <c r="RR234" s="3" t="str">
        <f t="shared" si="1008"/>
        <v xml:space="preserve">232 221 60.4 </v>
      </c>
      <c r="RS234" s="3" t="str">
        <f t="shared" si="1009"/>
        <v xml:space="preserve">232 222 57.3 </v>
      </c>
      <c r="RT234" s="3" t="str">
        <f t="shared" si="1010"/>
        <v xml:space="preserve">232 223 69.8 </v>
      </c>
      <c r="RU234" s="3" t="str">
        <f t="shared" si="1011"/>
        <v xml:space="preserve">232 224 52.9 </v>
      </c>
      <c r="RV234" s="3" t="str">
        <f t="shared" si="1012"/>
        <v xml:space="preserve">232 225 62.8 </v>
      </c>
      <c r="RW234" s="3" t="str">
        <f t="shared" si="1013"/>
        <v xml:space="preserve">232 226 63.2 </v>
      </c>
      <c r="RX234" s="3" t="str">
        <f t="shared" si="1014"/>
        <v xml:space="preserve">232 227 58.5 </v>
      </c>
      <c r="RY234" s="3" t="str">
        <f t="shared" si="1015"/>
        <v xml:space="preserve">232 228 60.5 </v>
      </c>
      <c r="RZ234" s="3" t="str">
        <f t="shared" si="1016"/>
        <v xml:space="preserve">232 229 63.6 </v>
      </c>
      <c r="SA234" s="3" t="str">
        <f t="shared" si="1017"/>
        <v xml:space="preserve">232 230 59 </v>
      </c>
      <c r="SB234" s="3" t="str">
        <f t="shared" si="1018"/>
        <v xml:space="preserve">232 231 143 </v>
      </c>
      <c r="SC234" s="3" t="str">
        <f t="shared" si="1019"/>
        <v xml:space="preserve">232 232 0 </v>
      </c>
      <c r="SD234" s="3" t="str">
        <f t="shared" si="1020"/>
        <v xml:space="preserve">232 233 60.6 </v>
      </c>
      <c r="SE234" s="3" t="str">
        <f t="shared" si="1021"/>
        <v xml:space="preserve">232 234 65 </v>
      </c>
      <c r="SF234" s="3" t="str">
        <f t="shared" si="1022"/>
        <v xml:space="preserve">232 235 54.7 </v>
      </c>
      <c r="SG234" s="3" t="str">
        <f t="shared" si="1023"/>
        <v xml:space="preserve">232 236 66 </v>
      </c>
      <c r="SH234" s="3" t="str">
        <f t="shared" si="1024"/>
        <v xml:space="preserve">232 237 40 </v>
      </c>
      <c r="SI234" s="3" t="str">
        <f t="shared" si="1025"/>
        <v xml:space="preserve">232 238 91.3 </v>
      </c>
      <c r="SJ234" s="3" t="str">
        <f t="shared" si="1026"/>
        <v xml:space="preserve">232 239 55.1 </v>
      </c>
      <c r="SK234" s="3" t="str">
        <f t="shared" si="1027"/>
        <v xml:space="preserve">232 240 62.4 </v>
      </c>
      <c r="SL234" s="3" t="str">
        <f t="shared" si="1028"/>
        <v xml:space="preserve">232 241 145 </v>
      </c>
      <c r="SM234" s="3" t="str">
        <f t="shared" si="1029"/>
        <v xml:space="preserve">232 242 83.6 </v>
      </c>
      <c r="SN234" s="3" t="str">
        <f t="shared" si="1030"/>
        <v xml:space="preserve">232 243 62.4 </v>
      </c>
      <c r="SO234" s="3" t="str">
        <f t="shared" si="1031"/>
        <v xml:space="preserve">232 244 57.3 </v>
      </c>
      <c r="SP234" s="3" t="str">
        <f t="shared" si="1032"/>
        <v xml:space="preserve">232 245 62.4 </v>
      </c>
      <c r="SQ234" s="3" t="str">
        <f t="shared" si="1033"/>
        <v xml:space="preserve">232 246 67.7 </v>
      </c>
      <c r="SR234" s="3" t="str">
        <f t="shared" si="1034"/>
        <v xml:space="preserve">232 247 56.8 </v>
      </c>
      <c r="SS234" s="3" t="str">
        <f t="shared" si="1035"/>
        <v xml:space="preserve">232 248 59.7 </v>
      </c>
      <c r="ST234" s="3" t="str">
        <f t="shared" si="1036"/>
        <v xml:space="preserve">232 249 62.9 </v>
      </c>
      <c r="SU234" s="3" t="str">
        <f t="shared" si="1037"/>
        <v xml:space="preserve">232 250 96.5 </v>
      </c>
      <c r="SV234" s="3" t="str">
        <f t="shared" si="1038"/>
        <v xml:space="preserve">232 251 62.4 </v>
      </c>
      <c r="SW234" s="3" t="str">
        <f t="shared" si="1039"/>
        <v xml:space="preserve">232 252 71.7 </v>
      </c>
      <c r="SX234" s="3" t="str">
        <f t="shared" si="1040"/>
        <v xml:space="preserve">232 253 58.6 </v>
      </c>
      <c r="SY234" s="3" t="str">
        <f t="shared" si="1041"/>
        <v xml:space="preserve">232 254 62 </v>
      </c>
      <c r="SZ234" s="3" t="str">
        <f t="shared" si="1042"/>
        <v xml:space="preserve">232 255 87.6 </v>
      </c>
      <c r="TA234" s="3" t="str">
        <f t="shared" si="1043"/>
        <v xml:space="preserve">232 256 48.7 </v>
      </c>
      <c r="TB234" s="3" t="str">
        <f t="shared" si="1044"/>
        <v xml:space="preserve">232 257 61.6 </v>
      </c>
      <c r="TC234" s="3" t="str">
        <f t="shared" si="1045"/>
        <v xml:space="preserve">232 258 56.1 </v>
      </c>
      <c r="TD234" s="3" t="str">
        <f t="shared" si="1046"/>
        <v xml:space="preserve">232 259 56.8 </v>
      </c>
      <c r="TE234" s="3" t="str">
        <f t="shared" si="1047"/>
        <v xml:space="preserve">232 260 62.6 </v>
      </c>
      <c r="TF234" s="3" t="str">
        <f t="shared" si="1048"/>
        <v xml:space="preserve">232 261 74 </v>
      </c>
    </row>
    <row r="235" spans="1:526" ht="18.75" customHeight="1" thickBot="1" x14ac:dyDescent="0.4">
      <c r="A235" s="17">
        <v>233</v>
      </c>
      <c r="B235" s="19" t="s">
        <v>264</v>
      </c>
      <c r="C235" s="16" t="s">
        <v>235</v>
      </c>
      <c r="D235" s="3">
        <v>59.1</v>
      </c>
      <c r="E235" s="3">
        <v>14</v>
      </c>
      <c r="F235" s="3">
        <v>18</v>
      </c>
      <c r="G235" s="3">
        <v>24.6</v>
      </c>
      <c r="H235" s="3">
        <v>33.1</v>
      </c>
      <c r="I235" s="3">
        <v>35.5</v>
      </c>
      <c r="J235" s="3">
        <v>35.5</v>
      </c>
      <c r="K235" s="3">
        <v>18.8</v>
      </c>
      <c r="L235" s="3">
        <v>17.8</v>
      </c>
      <c r="M235" s="3">
        <v>20.3</v>
      </c>
      <c r="N235" s="3">
        <v>26.7</v>
      </c>
      <c r="O235" s="3">
        <v>14.3</v>
      </c>
      <c r="P235" s="3">
        <v>14.6</v>
      </c>
      <c r="Q235" s="3">
        <v>15</v>
      </c>
      <c r="R235" s="3">
        <v>10.9</v>
      </c>
      <c r="S235" s="3">
        <v>2.2999999999999998</v>
      </c>
      <c r="T235" s="3">
        <v>24</v>
      </c>
      <c r="U235" s="3">
        <v>68.2</v>
      </c>
      <c r="V235" s="3">
        <v>6.2</v>
      </c>
      <c r="W235" s="3">
        <v>19.100000000000001</v>
      </c>
      <c r="X235" s="3">
        <v>13.4</v>
      </c>
      <c r="Y235" s="3">
        <v>4.5999999999999996</v>
      </c>
      <c r="Z235" s="3">
        <v>14.7</v>
      </c>
      <c r="AA235" s="3">
        <v>61.7</v>
      </c>
      <c r="AB235" s="3">
        <v>63.5</v>
      </c>
      <c r="AC235" s="3">
        <v>22.5</v>
      </c>
      <c r="AD235" s="3">
        <v>17.399999999999999</v>
      </c>
      <c r="AE235" s="3">
        <v>24.9</v>
      </c>
      <c r="AF235" s="3">
        <v>41</v>
      </c>
      <c r="AG235" s="3">
        <v>23.3</v>
      </c>
      <c r="AH235" s="3">
        <v>8.1999999999999993</v>
      </c>
      <c r="AI235" s="3">
        <v>53.4</v>
      </c>
      <c r="AJ235" s="3">
        <v>73.900000000000006</v>
      </c>
      <c r="AK235" s="3">
        <v>46.4</v>
      </c>
      <c r="AL235" s="3">
        <v>64.599999999999994</v>
      </c>
      <c r="AM235" s="3">
        <v>8.5</v>
      </c>
      <c r="AN235" s="3">
        <v>2.8</v>
      </c>
      <c r="AO235" s="3">
        <v>36.799999999999997</v>
      </c>
      <c r="AP235" s="3">
        <v>25</v>
      </c>
      <c r="AQ235" s="3">
        <v>14</v>
      </c>
      <c r="AR235" s="3">
        <v>29.1</v>
      </c>
      <c r="AS235" s="3">
        <v>9.8000000000000007</v>
      </c>
      <c r="AT235" s="3">
        <v>16.5</v>
      </c>
      <c r="AU235" s="3">
        <v>10.6</v>
      </c>
      <c r="AV235" s="3">
        <v>7</v>
      </c>
      <c r="AW235" s="3">
        <v>16.100000000000001</v>
      </c>
      <c r="AX235" s="3">
        <v>22.6</v>
      </c>
      <c r="AY235" s="3">
        <v>20.5</v>
      </c>
      <c r="AZ235" s="3">
        <v>6.6</v>
      </c>
      <c r="BA235" s="3">
        <v>5.4</v>
      </c>
      <c r="BB235" s="3">
        <v>3.5</v>
      </c>
      <c r="BC235" s="3">
        <v>3.8</v>
      </c>
      <c r="BD235" s="3">
        <v>72.7</v>
      </c>
      <c r="BE235" s="3">
        <v>27.4</v>
      </c>
      <c r="BF235" s="3">
        <v>24.5</v>
      </c>
      <c r="BG235" s="3">
        <v>1.8</v>
      </c>
      <c r="BH235" s="3">
        <v>22.7</v>
      </c>
      <c r="BI235" s="3">
        <v>13.3</v>
      </c>
      <c r="BJ235" s="3">
        <v>18.100000000000001</v>
      </c>
      <c r="BK235" s="3">
        <v>12.5</v>
      </c>
      <c r="BL235" s="3">
        <v>14.6</v>
      </c>
      <c r="BM235" s="3">
        <v>35.200000000000003</v>
      </c>
      <c r="BN235" s="3">
        <v>21.1</v>
      </c>
      <c r="BO235" s="3">
        <v>26.2</v>
      </c>
      <c r="BP235" s="3">
        <v>16.5</v>
      </c>
      <c r="BQ235" s="3">
        <v>18.899999999999999</v>
      </c>
      <c r="BR235" s="3">
        <v>24.7</v>
      </c>
      <c r="BS235" s="3">
        <v>14.3</v>
      </c>
      <c r="BT235" s="3">
        <v>60.1</v>
      </c>
      <c r="BU235" s="3">
        <v>56.7</v>
      </c>
      <c r="BV235" s="3">
        <v>12.4</v>
      </c>
      <c r="BW235" s="3">
        <v>24.1</v>
      </c>
      <c r="BX235" s="3">
        <v>27.5</v>
      </c>
      <c r="BY235" s="3">
        <v>12.8</v>
      </c>
      <c r="BZ235" s="3">
        <v>13.2</v>
      </c>
      <c r="CA235" s="3">
        <v>73.3</v>
      </c>
      <c r="CB235" s="3">
        <v>8.3000000000000007</v>
      </c>
      <c r="CC235" s="3">
        <v>9.9</v>
      </c>
      <c r="CD235" s="3">
        <v>15.6</v>
      </c>
      <c r="CE235" s="3">
        <v>14.8</v>
      </c>
      <c r="CF235" s="3">
        <v>18.7</v>
      </c>
      <c r="CG235" s="3">
        <v>10.3</v>
      </c>
      <c r="CH235" s="3">
        <v>21</v>
      </c>
      <c r="CI235" s="3">
        <v>19.100000000000001</v>
      </c>
      <c r="CJ235" s="3">
        <v>13.8</v>
      </c>
      <c r="CK235" s="3">
        <v>23.6</v>
      </c>
      <c r="CL235" s="3">
        <v>13.7</v>
      </c>
      <c r="CM235" s="3">
        <v>6.5</v>
      </c>
      <c r="CN235" s="3">
        <v>23.6</v>
      </c>
      <c r="CO235" s="3">
        <v>8.8000000000000007</v>
      </c>
      <c r="CP235" s="3">
        <v>19.7</v>
      </c>
      <c r="CQ235" s="3">
        <v>14.3</v>
      </c>
      <c r="CR235" s="3">
        <v>19</v>
      </c>
      <c r="CS235" s="3">
        <v>24.8</v>
      </c>
      <c r="CT235" s="3">
        <v>14.3</v>
      </c>
      <c r="CU235" s="3">
        <v>21</v>
      </c>
      <c r="CV235" s="3">
        <v>14.6</v>
      </c>
      <c r="CW235" s="3">
        <v>6.1</v>
      </c>
      <c r="CX235" s="3">
        <v>21.5</v>
      </c>
      <c r="CY235" s="3">
        <v>19</v>
      </c>
      <c r="CZ235" s="3">
        <v>9.3000000000000007</v>
      </c>
      <c r="DA235" s="3">
        <v>58.8</v>
      </c>
      <c r="DB235" s="3">
        <v>25.8</v>
      </c>
      <c r="DC235" s="3">
        <v>12.4</v>
      </c>
      <c r="DD235" s="3">
        <v>18.600000000000001</v>
      </c>
      <c r="DE235" s="3">
        <v>16.899999999999999</v>
      </c>
      <c r="DF235" s="3">
        <v>23.4</v>
      </c>
      <c r="DG235" s="3">
        <v>12.9</v>
      </c>
      <c r="DH235" s="3">
        <v>25.6</v>
      </c>
      <c r="DI235" s="3">
        <v>3.4</v>
      </c>
      <c r="DJ235" s="3">
        <v>22.9</v>
      </c>
      <c r="DK235" s="3">
        <v>58.6</v>
      </c>
      <c r="DL235" s="3">
        <v>76.400000000000006</v>
      </c>
      <c r="DM235" s="3">
        <v>6.5</v>
      </c>
      <c r="DN235" s="3">
        <v>25.3</v>
      </c>
      <c r="DO235" s="3">
        <v>3.8</v>
      </c>
      <c r="DP235" s="3">
        <v>32.700000000000003</v>
      </c>
      <c r="DQ235" s="3">
        <v>44.9</v>
      </c>
      <c r="DR235" s="3">
        <v>26.1</v>
      </c>
      <c r="DS235" s="3">
        <v>111</v>
      </c>
      <c r="DT235" s="3">
        <v>3.7</v>
      </c>
      <c r="DU235" s="3">
        <v>12.1</v>
      </c>
      <c r="DV235" s="3">
        <v>21.9</v>
      </c>
      <c r="DW235" s="3">
        <v>42</v>
      </c>
      <c r="DX235" s="3">
        <v>9.5</v>
      </c>
      <c r="DY235" s="3">
        <v>24.6</v>
      </c>
      <c r="DZ235" s="3">
        <v>8</v>
      </c>
      <c r="EA235" s="3">
        <v>38.200000000000003</v>
      </c>
      <c r="EB235" s="3">
        <v>17</v>
      </c>
      <c r="EC235" s="3">
        <v>8.3000000000000007</v>
      </c>
      <c r="ED235" s="3">
        <v>10.6</v>
      </c>
      <c r="EE235" s="3">
        <v>21.6</v>
      </c>
      <c r="EF235" s="3">
        <v>9.5</v>
      </c>
      <c r="EG235" s="3">
        <v>14.6</v>
      </c>
      <c r="EH235" s="3">
        <v>11.5</v>
      </c>
      <c r="EI235" s="3">
        <v>20.8</v>
      </c>
      <c r="EJ235" s="3">
        <v>17.2</v>
      </c>
      <c r="EK235" s="3">
        <v>26.6</v>
      </c>
      <c r="EL235" s="3">
        <v>45.7</v>
      </c>
      <c r="EM235" s="3">
        <v>25.3</v>
      </c>
      <c r="EN235" s="3">
        <v>5.2</v>
      </c>
      <c r="EO235" s="3">
        <v>3.6</v>
      </c>
      <c r="EP235" s="3">
        <v>25.8</v>
      </c>
      <c r="EQ235" s="3">
        <v>21.7</v>
      </c>
      <c r="ER235" s="3">
        <v>11.5</v>
      </c>
      <c r="ES235" s="3">
        <v>13</v>
      </c>
      <c r="ET235" s="3">
        <v>24.3</v>
      </c>
      <c r="EU235" s="3">
        <v>47.8</v>
      </c>
      <c r="EV235" s="3">
        <v>19</v>
      </c>
      <c r="EW235" s="3">
        <v>4</v>
      </c>
      <c r="EX235" s="3">
        <v>11.2</v>
      </c>
      <c r="EY235" s="3">
        <v>9.4</v>
      </c>
      <c r="EZ235" s="3">
        <v>8.1999999999999993</v>
      </c>
      <c r="FA235" s="3">
        <v>9.4</v>
      </c>
      <c r="FB235" s="3">
        <v>10.5</v>
      </c>
      <c r="FC235" s="3">
        <v>23.2</v>
      </c>
      <c r="FD235" s="3">
        <v>24.3</v>
      </c>
      <c r="FE235" s="3">
        <v>19.3</v>
      </c>
      <c r="FF235" s="3">
        <v>49</v>
      </c>
      <c r="FG235" s="3">
        <v>23.3</v>
      </c>
      <c r="FH235" s="3">
        <v>40</v>
      </c>
      <c r="FI235" s="3">
        <v>9.6</v>
      </c>
      <c r="FJ235" s="3">
        <v>15.4</v>
      </c>
      <c r="FK235" s="3">
        <v>22.6</v>
      </c>
      <c r="FL235" s="3">
        <v>9.5</v>
      </c>
      <c r="FM235" s="3">
        <v>27.2</v>
      </c>
      <c r="FN235" s="3">
        <v>6.4</v>
      </c>
      <c r="FO235" s="3">
        <v>26.1</v>
      </c>
      <c r="FP235" s="3">
        <v>20.2</v>
      </c>
      <c r="FQ235" s="3">
        <v>24.7</v>
      </c>
      <c r="FR235" s="3">
        <v>22.3</v>
      </c>
      <c r="FS235" s="3">
        <v>32.6</v>
      </c>
      <c r="FT235" s="3">
        <v>27.4</v>
      </c>
      <c r="FU235" s="3">
        <v>29.6</v>
      </c>
      <c r="FV235" s="3">
        <v>46.3</v>
      </c>
      <c r="FW235" s="3">
        <v>85</v>
      </c>
      <c r="FX235" s="3">
        <v>19.399999999999999</v>
      </c>
      <c r="FY235" s="3">
        <v>36.799999999999997</v>
      </c>
      <c r="FZ235" s="3">
        <v>25.3</v>
      </c>
      <c r="GA235" s="3">
        <v>61.7</v>
      </c>
      <c r="GB235" s="3">
        <v>14</v>
      </c>
      <c r="GC235" s="3">
        <v>6.3</v>
      </c>
      <c r="GD235" s="3">
        <v>22.8</v>
      </c>
      <c r="GE235" s="3">
        <v>8</v>
      </c>
      <c r="GF235" s="3">
        <v>5.4</v>
      </c>
      <c r="GG235" s="3">
        <v>33</v>
      </c>
      <c r="GH235" s="3">
        <v>21.9</v>
      </c>
      <c r="GI235" s="3">
        <v>16.3</v>
      </c>
      <c r="GJ235" s="3">
        <v>36.200000000000003</v>
      </c>
      <c r="GK235" s="3">
        <v>16</v>
      </c>
      <c r="GL235" s="3">
        <v>18.8</v>
      </c>
      <c r="GM235" s="3">
        <v>14.1</v>
      </c>
      <c r="GN235" s="3">
        <v>26.1</v>
      </c>
      <c r="GO235" s="3">
        <v>11</v>
      </c>
      <c r="GP235" s="3">
        <v>24</v>
      </c>
      <c r="GQ235" s="3">
        <v>27.5</v>
      </c>
      <c r="GR235" s="3">
        <v>21.7</v>
      </c>
      <c r="GS235" s="3">
        <v>11.9</v>
      </c>
      <c r="GT235" s="3">
        <v>56.7</v>
      </c>
      <c r="GU235" s="3">
        <v>22.8</v>
      </c>
      <c r="GV235" s="3">
        <v>10.4</v>
      </c>
      <c r="GW235" s="3">
        <v>10.3</v>
      </c>
      <c r="GX235" s="3">
        <v>11.9</v>
      </c>
      <c r="GY235" s="3">
        <v>18</v>
      </c>
      <c r="GZ235" s="3">
        <v>40.1</v>
      </c>
      <c r="HA235" s="3">
        <v>15.9</v>
      </c>
      <c r="HB235" s="3">
        <v>13.2</v>
      </c>
      <c r="HC235" s="3">
        <v>10.6</v>
      </c>
      <c r="HD235" s="3">
        <v>6.3</v>
      </c>
      <c r="HE235" s="3">
        <v>22.3</v>
      </c>
      <c r="HF235" s="3">
        <v>58.2</v>
      </c>
      <c r="HG235" s="3">
        <v>58.2</v>
      </c>
      <c r="HH235" s="3">
        <v>20.7</v>
      </c>
      <c r="HI235" s="3">
        <v>19.3</v>
      </c>
      <c r="HJ235" s="3">
        <v>19.3</v>
      </c>
      <c r="HK235" s="3">
        <v>23.6</v>
      </c>
      <c r="HL235" s="3">
        <v>10.6</v>
      </c>
      <c r="HM235" s="3">
        <v>10</v>
      </c>
      <c r="HN235" s="3">
        <v>12.9</v>
      </c>
      <c r="HO235" s="3">
        <v>48</v>
      </c>
      <c r="HP235" s="3">
        <v>9.5</v>
      </c>
      <c r="HQ235" s="3">
        <v>18.8</v>
      </c>
      <c r="HR235" s="3">
        <v>16.600000000000001</v>
      </c>
      <c r="HS235" s="3">
        <v>19.5</v>
      </c>
      <c r="HT235" s="3">
        <v>37.5</v>
      </c>
      <c r="HU235" s="3">
        <v>5.0999999999999996</v>
      </c>
      <c r="HV235" s="3">
        <v>1.2</v>
      </c>
      <c r="HW235" s="3">
        <v>3.1</v>
      </c>
      <c r="HX235" s="3">
        <v>10.5</v>
      </c>
      <c r="HY235" s="3">
        <v>23.8</v>
      </c>
      <c r="HZ235" s="3">
        <v>91.8</v>
      </c>
      <c r="IA235" s="3">
        <v>60.6</v>
      </c>
      <c r="IB235" s="3">
        <v>0</v>
      </c>
      <c r="IC235" s="3">
        <v>12.2</v>
      </c>
      <c r="ID235" s="3">
        <v>5.6</v>
      </c>
      <c r="IE235" s="3">
        <v>6.8</v>
      </c>
      <c r="IF235" s="3">
        <v>25.8</v>
      </c>
      <c r="IG235" s="3">
        <v>37.299999999999997</v>
      </c>
      <c r="IH235" s="3">
        <v>5.8</v>
      </c>
      <c r="II235" s="3">
        <v>4.5</v>
      </c>
      <c r="IJ235" s="3">
        <v>92.1</v>
      </c>
      <c r="IK235" s="3">
        <v>30.8</v>
      </c>
      <c r="IL235" s="3">
        <v>14.4</v>
      </c>
      <c r="IM235" s="3">
        <v>19.7</v>
      </c>
      <c r="IN235" s="3">
        <v>14.4</v>
      </c>
      <c r="IO235" s="3">
        <v>9</v>
      </c>
      <c r="IP235" s="3">
        <v>36.4</v>
      </c>
      <c r="IQ235" s="3">
        <v>6.9</v>
      </c>
      <c r="IR235" s="3">
        <v>4.5</v>
      </c>
      <c r="IS235" s="3">
        <v>45.3</v>
      </c>
      <c r="IT235" s="3">
        <v>14.9</v>
      </c>
      <c r="IU235" s="3">
        <v>10</v>
      </c>
      <c r="IV235" s="3">
        <v>5.2</v>
      </c>
      <c r="IW235" s="3">
        <v>19.2</v>
      </c>
      <c r="IX235" s="3">
        <v>35.4</v>
      </c>
      <c r="IY235" s="3">
        <v>14.2</v>
      </c>
      <c r="IZ235" s="3">
        <v>13.7</v>
      </c>
      <c r="JA235" s="3">
        <v>6</v>
      </c>
      <c r="JB235" s="3">
        <v>8.4</v>
      </c>
      <c r="JC235" s="3">
        <v>9.8000000000000007</v>
      </c>
      <c r="JD235" s="3">
        <v>22.4</v>
      </c>
      <c r="JF235" s="3" t="str">
        <f t="shared" si="788"/>
        <v xml:space="preserve">233 1 59.1 </v>
      </c>
      <c r="JG235" s="3" t="str">
        <f t="shared" si="789"/>
        <v xml:space="preserve">233 2 14 </v>
      </c>
      <c r="JH235" s="3" t="str">
        <f t="shared" si="790"/>
        <v xml:space="preserve">233 3 18 </v>
      </c>
      <c r="JI235" s="3" t="str">
        <f t="shared" si="791"/>
        <v xml:space="preserve">233 4 24.6 </v>
      </c>
      <c r="JJ235" s="3" t="str">
        <f t="shared" si="792"/>
        <v xml:space="preserve">233 5 33.1 </v>
      </c>
      <c r="JK235" s="3" t="str">
        <f t="shared" si="793"/>
        <v xml:space="preserve">233 6 35.5 </v>
      </c>
      <c r="JL235" s="3" t="str">
        <f t="shared" si="794"/>
        <v xml:space="preserve">233 7 35.5 </v>
      </c>
      <c r="JM235" s="3" t="str">
        <f t="shared" si="795"/>
        <v xml:space="preserve">233 8 18.8 </v>
      </c>
      <c r="JN235" s="3" t="str">
        <f t="shared" si="796"/>
        <v xml:space="preserve">233 9 17.8 </v>
      </c>
      <c r="JO235" s="3" t="str">
        <f t="shared" si="797"/>
        <v xml:space="preserve">233 10 20.3 </v>
      </c>
      <c r="JP235" s="3" t="str">
        <f t="shared" si="798"/>
        <v xml:space="preserve">233 11 26.7 </v>
      </c>
      <c r="JQ235" s="3" t="str">
        <f t="shared" si="799"/>
        <v xml:space="preserve">233 12 14.3 </v>
      </c>
      <c r="JR235" s="3" t="str">
        <f t="shared" si="800"/>
        <v xml:space="preserve">233 13 14.6 </v>
      </c>
      <c r="JS235" s="3" t="str">
        <f t="shared" si="801"/>
        <v xml:space="preserve">233 14 15 </v>
      </c>
      <c r="JT235" s="3" t="str">
        <f t="shared" si="802"/>
        <v xml:space="preserve">233 15 10.9 </v>
      </c>
      <c r="JU235" s="3" t="str">
        <f t="shared" si="803"/>
        <v xml:space="preserve">233 16 2.3 </v>
      </c>
      <c r="JV235" s="3" t="str">
        <f t="shared" si="804"/>
        <v xml:space="preserve">233 17 24 </v>
      </c>
      <c r="JW235" s="3" t="str">
        <f t="shared" si="805"/>
        <v xml:space="preserve">233 18 68.2 </v>
      </c>
      <c r="JX235" s="3" t="str">
        <f t="shared" si="806"/>
        <v xml:space="preserve">233 19 6.2 </v>
      </c>
      <c r="JY235" s="3" t="str">
        <f t="shared" si="807"/>
        <v xml:space="preserve">233 20 19.1 </v>
      </c>
      <c r="JZ235" s="3" t="str">
        <f t="shared" si="808"/>
        <v xml:space="preserve">233 21 13.4 </v>
      </c>
      <c r="KA235" s="3" t="str">
        <f t="shared" si="809"/>
        <v xml:space="preserve">233 22 4.6 </v>
      </c>
      <c r="KB235" s="3" t="str">
        <f t="shared" si="810"/>
        <v xml:space="preserve">233 23 14.7 </v>
      </c>
      <c r="KC235" s="3" t="str">
        <f t="shared" si="811"/>
        <v xml:space="preserve">233 24 61.7 </v>
      </c>
      <c r="KD235" s="3" t="str">
        <f t="shared" si="812"/>
        <v xml:space="preserve">233 25 63.5 </v>
      </c>
      <c r="KE235" s="3" t="str">
        <f t="shared" si="813"/>
        <v xml:space="preserve">233 26 22.5 </v>
      </c>
      <c r="KF235" s="3" t="str">
        <f t="shared" si="814"/>
        <v xml:space="preserve">233 27 17.4 </v>
      </c>
      <c r="KG235" s="3" t="str">
        <f t="shared" si="815"/>
        <v xml:space="preserve">233 28 24.9 </v>
      </c>
      <c r="KH235" s="3" t="str">
        <f t="shared" si="816"/>
        <v xml:space="preserve">233 29 41 </v>
      </c>
      <c r="KI235" s="3" t="str">
        <f t="shared" si="817"/>
        <v xml:space="preserve">233 30 23.3 </v>
      </c>
      <c r="KJ235" s="3" t="str">
        <f t="shared" si="818"/>
        <v xml:space="preserve">233 31 8.2 </v>
      </c>
      <c r="KK235" s="3" t="str">
        <f t="shared" si="819"/>
        <v xml:space="preserve">233 32 53.4 </v>
      </c>
      <c r="KL235" s="3" t="str">
        <f t="shared" si="820"/>
        <v xml:space="preserve">233 33 73.9 </v>
      </c>
      <c r="KM235" s="3" t="str">
        <f t="shared" si="821"/>
        <v xml:space="preserve">233 34 46.4 </v>
      </c>
      <c r="KN235" s="3" t="str">
        <f t="shared" si="822"/>
        <v xml:space="preserve">233 35 64.6 </v>
      </c>
      <c r="KO235" s="3" t="str">
        <f t="shared" si="823"/>
        <v xml:space="preserve">233 36 8.5 </v>
      </c>
      <c r="KP235" s="3" t="str">
        <f t="shared" si="824"/>
        <v xml:space="preserve">233 37 2.8 </v>
      </c>
      <c r="KQ235" s="3" t="str">
        <f t="shared" si="825"/>
        <v xml:space="preserve">233 38 36.8 </v>
      </c>
      <c r="KR235" s="3" t="str">
        <f t="shared" si="826"/>
        <v xml:space="preserve">233 39 25 </v>
      </c>
      <c r="KS235" s="3" t="str">
        <f t="shared" si="827"/>
        <v xml:space="preserve">233 40 14 </v>
      </c>
      <c r="KT235" s="3" t="str">
        <f t="shared" si="828"/>
        <v xml:space="preserve">233 41 29.1 </v>
      </c>
      <c r="KU235" s="3" t="str">
        <f t="shared" si="829"/>
        <v xml:space="preserve">233 42 9.8 </v>
      </c>
      <c r="KV235" s="3" t="str">
        <f t="shared" si="830"/>
        <v xml:space="preserve">233 43 16.5 </v>
      </c>
      <c r="KW235" s="3" t="str">
        <f t="shared" si="831"/>
        <v xml:space="preserve">233 44 10.6 </v>
      </c>
      <c r="KX235" s="3" t="str">
        <f t="shared" si="832"/>
        <v xml:space="preserve">233 45 7 </v>
      </c>
      <c r="KY235" s="3" t="str">
        <f t="shared" si="833"/>
        <v xml:space="preserve">233 46 16.1 </v>
      </c>
      <c r="KZ235" s="3" t="str">
        <f t="shared" si="834"/>
        <v xml:space="preserve">233 47 22.6 </v>
      </c>
      <c r="LA235" s="3" t="str">
        <f t="shared" si="835"/>
        <v xml:space="preserve">233 48 20.5 </v>
      </c>
      <c r="LB235" s="3" t="str">
        <f t="shared" si="836"/>
        <v xml:space="preserve">233 49 6.6 </v>
      </c>
      <c r="LC235" s="3" t="str">
        <f t="shared" si="837"/>
        <v xml:space="preserve">233 50 5.4 </v>
      </c>
      <c r="LD235" s="3" t="str">
        <f t="shared" si="838"/>
        <v xml:space="preserve">233 51 3.5 </v>
      </c>
      <c r="LE235" s="3" t="str">
        <f t="shared" si="839"/>
        <v xml:space="preserve">233 52 3.8 </v>
      </c>
      <c r="LF235" s="3" t="str">
        <f t="shared" si="840"/>
        <v xml:space="preserve">233 53 72.7 </v>
      </c>
      <c r="LG235" s="3" t="str">
        <f t="shared" si="841"/>
        <v xml:space="preserve">233 54 27.4 </v>
      </c>
      <c r="LH235" s="3" t="str">
        <f t="shared" si="842"/>
        <v xml:space="preserve">233 55 24.5 </v>
      </c>
      <c r="LI235" s="3" t="str">
        <f t="shared" si="843"/>
        <v xml:space="preserve">233 56 1.8 </v>
      </c>
      <c r="LJ235" s="3" t="str">
        <f t="shared" si="844"/>
        <v xml:space="preserve">233 57 22.7 </v>
      </c>
      <c r="LK235" s="3" t="str">
        <f t="shared" si="845"/>
        <v xml:space="preserve">233 58 13.3 </v>
      </c>
      <c r="LL235" s="3" t="str">
        <f t="shared" si="846"/>
        <v xml:space="preserve">233 59 18.1 </v>
      </c>
      <c r="LM235" s="3" t="str">
        <f t="shared" si="847"/>
        <v xml:space="preserve">233 60 12.5 </v>
      </c>
      <c r="LN235" s="3" t="str">
        <f t="shared" si="848"/>
        <v xml:space="preserve">233 61 14.6 </v>
      </c>
      <c r="LO235" s="3" t="str">
        <f t="shared" si="849"/>
        <v xml:space="preserve">233 62 35.2 </v>
      </c>
      <c r="LP235" s="3" t="str">
        <f t="shared" si="850"/>
        <v xml:space="preserve">233 63 21.1 </v>
      </c>
      <c r="LQ235" s="3" t="str">
        <f t="shared" si="851"/>
        <v xml:space="preserve">233 64 26.2 </v>
      </c>
      <c r="LR235" s="3" t="str">
        <f t="shared" si="852"/>
        <v xml:space="preserve">233 65 16.5 </v>
      </c>
      <c r="LS235" s="3" t="str">
        <f t="shared" si="853"/>
        <v xml:space="preserve">233 66 18.9 </v>
      </c>
      <c r="LT235" s="3" t="str">
        <f t="shared" si="854"/>
        <v xml:space="preserve">233 67 24.7 </v>
      </c>
      <c r="LU235" s="3" t="str">
        <f t="shared" si="855"/>
        <v xml:space="preserve">233 68 14.3 </v>
      </c>
      <c r="LV235" s="3" t="str">
        <f t="shared" si="856"/>
        <v xml:space="preserve">233 69 60.1 </v>
      </c>
      <c r="LW235" s="3" t="str">
        <f t="shared" si="857"/>
        <v xml:space="preserve">233 70 56.7 </v>
      </c>
      <c r="LX235" s="3" t="str">
        <f t="shared" si="858"/>
        <v xml:space="preserve">233 71 12.4 </v>
      </c>
      <c r="LY235" s="3" t="str">
        <f t="shared" si="859"/>
        <v xml:space="preserve">233 72 24.1 </v>
      </c>
      <c r="LZ235" s="3" t="str">
        <f t="shared" si="860"/>
        <v xml:space="preserve">233 73 27.5 </v>
      </c>
      <c r="MA235" s="3" t="str">
        <f t="shared" si="861"/>
        <v xml:space="preserve">233 74 12.8 </v>
      </c>
      <c r="MB235" s="3" t="str">
        <f t="shared" si="862"/>
        <v xml:space="preserve">233 75 13.2 </v>
      </c>
      <c r="MC235" s="3" t="str">
        <f t="shared" si="863"/>
        <v xml:space="preserve">233 76 73.3 </v>
      </c>
      <c r="MD235" s="3" t="str">
        <f t="shared" si="864"/>
        <v xml:space="preserve">233 77 8.3 </v>
      </c>
      <c r="ME235" s="3" t="str">
        <f t="shared" si="865"/>
        <v xml:space="preserve">233 78 9.9 </v>
      </c>
      <c r="MF235" s="3" t="str">
        <f t="shared" si="866"/>
        <v xml:space="preserve">233 79 15.6 </v>
      </c>
      <c r="MG235" s="3" t="str">
        <f t="shared" si="867"/>
        <v xml:space="preserve">233 80 14.8 </v>
      </c>
      <c r="MH235" s="3" t="str">
        <f t="shared" si="868"/>
        <v xml:space="preserve">233 81 18.7 </v>
      </c>
      <c r="MI235" s="3" t="str">
        <f t="shared" si="869"/>
        <v xml:space="preserve">233 82 10.3 </v>
      </c>
      <c r="MJ235" s="3" t="str">
        <f t="shared" si="870"/>
        <v xml:space="preserve">233 83 21 </v>
      </c>
      <c r="MK235" s="3" t="str">
        <f t="shared" si="871"/>
        <v xml:space="preserve">233 84 19.1 </v>
      </c>
      <c r="ML235" s="3" t="str">
        <f t="shared" si="872"/>
        <v xml:space="preserve">233 85 13.8 </v>
      </c>
      <c r="MM235" s="3" t="str">
        <f t="shared" si="873"/>
        <v xml:space="preserve">233 86 23.6 </v>
      </c>
      <c r="MN235" s="3" t="str">
        <f t="shared" si="874"/>
        <v xml:space="preserve">233 87 13.7 </v>
      </c>
      <c r="MO235" s="3" t="str">
        <f t="shared" si="875"/>
        <v xml:space="preserve">233 88 6.5 </v>
      </c>
      <c r="MP235" s="3" t="str">
        <f t="shared" si="876"/>
        <v xml:space="preserve">233 89 23.6 </v>
      </c>
      <c r="MQ235" s="3" t="str">
        <f t="shared" si="877"/>
        <v xml:space="preserve">233 90 8.8 </v>
      </c>
      <c r="MR235" s="3" t="str">
        <f t="shared" si="878"/>
        <v xml:space="preserve">233 91 19.7 </v>
      </c>
      <c r="MS235" s="3" t="str">
        <f t="shared" si="879"/>
        <v xml:space="preserve">233 92 14.3 </v>
      </c>
      <c r="MT235" s="3" t="str">
        <f t="shared" si="880"/>
        <v xml:space="preserve">233 93 19 </v>
      </c>
      <c r="MU235" s="3" t="str">
        <f t="shared" si="881"/>
        <v xml:space="preserve">233 94 24.8 </v>
      </c>
      <c r="MV235" s="3" t="str">
        <f t="shared" si="882"/>
        <v xml:space="preserve">233 95 14.3 </v>
      </c>
      <c r="MW235" s="3" t="str">
        <f t="shared" si="883"/>
        <v xml:space="preserve">233 96 21 </v>
      </c>
      <c r="MX235" s="3" t="str">
        <f t="shared" si="884"/>
        <v xml:space="preserve">233 97 14.6 </v>
      </c>
      <c r="MY235" s="3" t="str">
        <f t="shared" si="885"/>
        <v xml:space="preserve">233 98 6.1 </v>
      </c>
      <c r="MZ235" s="3" t="str">
        <f t="shared" si="886"/>
        <v xml:space="preserve">233 99 21.5 </v>
      </c>
      <c r="NA235" s="3" t="str">
        <f t="shared" si="887"/>
        <v xml:space="preserve">233 100 19 </v>
      </c>
      <c r="NB235" s="3" t="str">
        <f t="shared" si="888"/>
        <v xml:space="preserve">233 101 9.3 </v>
      </c>
      <c r="NC235" s="3" t="str">
        <f t="shared" si="889"/>
        <v xml:space="preserve">233 102 58.8 </v>
      </c>
      <c r="ND235" s="3" t="str">
        <f t="shared" si="890"/>
        <v xml:space="preserve">233 103 25.8 </v>
      </c>
      <c r="NE235" s="3" t="str">
        <f t="shared" si="891"/>
        <v xml:space="preserve">233 104 12.4 </v>
      </c>
      <c r="NF235" s="3" t="str">
        <f t="shared" si="892"/>
        <v xml:space="preserve">233 105 18.6 </v>
      </c>
      <c r="NG235" s="3" t="str">
        <f t="shared" si="893"/>
        <v xml:space="preserve">233 106 16.9 </v>
      </c>
      <c r="NH235" s="3" t="str">
        <f t="shared" si="894"/>
        <v xml:space="preserve">233 107 23.4 </v>
      </c>
      <c r="NI235" s="3" t="str">
        <f t="shared" si="895"/>
        <v xml:space="preserve">233 108 12.9 </v>
      </c>
      <c r="NJ235" s="3" t="str">
        <f t="shared" si="896"/>
        <v xml:space="preserve">233 109 25.6 </v>
      </c>
      <c r="NK235" s="3" t="str">
        <f t="shared" si="897"/>
        <v xml:space="preserve">233 110 3.4 </v>
      </c>
      <c r="NL235" s="3" t="str">
        <f t="shared" si="898"/>
        <v xml:space="preserve">233 111 22.9 </v>
      </c>
      <c r="NM235" s="3" t="str">
        <f t="shared" si="899"/>
        <v xml:space="preserve">233 112 58.6 </v>
      </c>
      <c r="NN235" s="3" t="str">
        <f t="shared" si="900"/>
        <v xml:space="preserve">233 113 76.4 </v>
      </c>
      <c r="NO235" s="3" t="str">
        <f t="shared" si="901"/>
        <v xml:space="preserve">233 114 6.5 </v>
      </c>
      <c r="NP235" s="3" t="str">
        <f t="shared" si="902"/>
        <v xml:space="preserve">233 115 25.3 </v>
      </c>
      <c r="NQ235" s="3" t="str">
        <f t="shared" si="903"/>
        <v xml:space="preserve">233 116 3.8 </v>
      </c>
      <c r="NR235" s="3" t="str">
        <f t="shared" si="904"/>
        <v xml:space="preserve">233 117 32.7 </v>
      </c>
      <c r="NS235" s="3" t="str">
        <f t="shared" si="905"/>
        <v xml:space="preserve">233 118 44.9 </v>
      </c>
      <c r="NT235" s="3" t="str">
        <f t="shared" si="906"/>
        <v xml:space="preserve">233 119 26.1 </v>
      </c>
      <c r="NU235" s="3" t="str">
        <f t="shared" si="907"/>
        <v xml:space="preserve">233 120 111 </v>
      </c>
      <c r="NV235" s="3" t="str">
        <f t="shared" si="908"/>
        <v xml:space="preserve">233 121 3.7 </v>
      </c>
      <c r="NW235" s="3" t="str">
        <f t="shared" si="909"/>
        <v xml:space="preserve">233 122 12.1 </v>
      </c>
      <c r="NX235" s="3" t="str">
        <f t="shared" si="910"/>
        <v xml:space="preserve">233 123 21.9 </v>
      </c>
      <c r="NY235" s="3" t="str">
        <f t="shared" si="911"/>
        <v xml:space="preserve">233 124 42 </v>
      </c>
      <c r="NZ235" s="3" t="str">
        <f t="shared" si="912"/>
        <v xml:space="preserve">233 125 9.5 </v>
      </c>
      <c r="OA235" s="3" t="str">
        <f t="shared" si="913"/>
        <v xml:space="preserve">233 126 24.6 </v>
      </c>
      <c r="OB235" s="3" t="str">
        <f t="shared" si="914"/>
        <v xml:space="preserve">233 127 8 </v>
      </c>
      <c r="OC235" s="3" t="str">
        <f t="shared" si="915"/>
        <v xml:space="preserve">233 128 38.2 </v>
      </c>
      <c r="OD235" s="3" t="str">
        <f t="shared" si="916"/>
        <v xml:space="preserve">233 129 17 </v>
      </c>
      <c r="OE235" s="3" t="str">
        <f t="shared" si="917"/>
        <v xml:space="preserve">233 130 8.3 </v>
      </c>
      <c r="OF235" s="3" t="str">
        <f t="shared" si="918"/>
        <v xml:space="preserve">233 131 10.6 </v>
      </c>
      <c r="OG235" s="3" t="str">
        <f t="shared" si="919"/>
        <v xml:space="preserve">233 132 21.6 </v>
      </c>
      <c r="OH235" s="3" t="str">
        <f t="shared" si="920"/>
        <v xml:space="preserve">233 133 9.5 </v>
      </c>
      <c r="OI235" s="3" t="str">
        <f t="shared" si="921"/>
        <v xml:space="preserve">233 134 14.6 </v>
      </c>
      <c r="OJ235" s="3" t="str">
        <f t="shared" si="922"/>
        <v xml:space="preserve">233 135 11.5 </v>
      </c>
      <c r="OK235" s="3" t="str">
        <f t="shared" si="923"/>
        <v xml:space="preserve">233 136 20.8 </v>
      </c>
      <c r="OL235" s="3" t="str">
        <f t="shared" si="924"/>
        <v xml:space="preserve">233 137 17.2 </v>
      </c>
      <c r="OM235" s="3" t="str">
        <f t="shared" si="925"/>
        <v xml:space="preserve">233 138 26.6 </v>
      </c>
      <c r="ON235" s="3" t="str">
        <f t="shared" si="926"/>
        <v xml:space="preserve">233 139 45.7 </v>
      </c>
      <c r="OO235" s="3" t="str">
        <f t="shared" si="927"/>
        <v xml:space="preserve">233 140 25.3 </v>
      </c>
      <c r="OP235" s="3" t="str">
        <f t="shared" si="928"/>
        <v xml:space="preserve">233 141 5.2 </v>
      </c>
      <c r="OQ235" s="3" t="str">
        <f t="shared" si="929"/>
        <v xml:space="preserve">233 142 3.6 </v>
      </c>
      <c r="OR235" s="3" t="str">
        <f t="shared" si="930"/>
        <v xml:space="preserve">233 143 25.8 </v>
      </c>
      <c r="OS235" s="3" t="str">
        <f t="shared" si="931"/>
        <v xml:space="preserve">233 144 21.7 </v>
      </c>
      <c r="OT235" s="3" t="str">
        <f t="shared" si="932"/>
        <v xml:space="preserve">233 145 11.5 </v>
      </c>
      <c r="OU235" s="3" t="str">
        <f t="shared" si="933"/>
        <v xml:space="preserve">233 146 13 </v>
      </c>
      <c r="OV235" s="3" t="str">
        <f t="shared" si="934"/>
        <v xml:space="preserve">233 147 24.3 </v>
      </c>
      <c r="OW235" s="3" t="str">
        <f t="shared" si="935"/>
        <v xml:space="preserve">233 148 47.8 </v>
      </c>
      <c r="OX235" s="3" t="str">
        <f t="shared" si="936"/>
        <v xml:space="preserve">233 149 19 </v>
      </c>
      <c r="OY235" s="3" t="str">
        <f t="shared" si="937"/>
        <v xml:space="preserve">233 150 4 </v>
      </c>
      <c r="OZ235" s="3" t="str">
        <f t="shared" si="938"/>
        <v xml:space="preserve">233 151 11.2 </v>
      </c>
      <c r="PA235" s="3" t="str">
        <f t="shared" si="939"/>
        <v xml:space="preserve">233 152 9.4 </v>
      </c>
      <c r="PB235" s="3" t="str">
        <f t="shared" si="940"/>
        <v xml:space="preserve">233 153 8.2 </v>
      </c>
      <c r="PC235" s="3" t="str">
        <f t="shared" si="941"/>
        <v xml:space="preserve">233 154 9.4 </v>
      </c>
      <c r="PD235" s="3" t="str">
        <f t="shared" si="942"/>
        <v xml:space="preserve">233 155 10.5 </v>
      </c>
      <c r="PE235" s="3" t="str">
        <f t="shared" si="943"/>
        <v xml:space="preserve">233 156 23.2 </v>
      </c>
      <c r="PF235" s="3" t="str">
        <f t="shared" si="944"/>
        <v xml:space="preserve">233 157 24.3 </v>
      </c>
      <c r="PG235" s="3" t="str">
        <f t="shared" si="945"/>
        <v xml:space="preserve">233 158 19.3 </v>
      </c>
      <c r="PH235" s="3" t="str">
        <f t="shared" si="946"/>
        <v xml:space="preserve">233 159 49 </v>
      </c>
      <c r="PI235" s="3" t="str">
        <f t="shared" si="947"/>
        <v xml:space="preserve">233 160 23.3 </v>
      </c>
      <c r="PJ235" s="3" t="str">
        <f t="shared" si="948"/>
        <v xml:space="preserve">233 161 40 </v>
      </c>
      <c r="PK235" s="3" t="str">
        <f t="shared" si="949"/>
        <v xml:space="preserve">233 162 9.6 </v>
      </c>
      <c r="PL235" s="3" t="str">
        <f t="shared" si="950"/>
        <v xml:space="preserve">233 163 15.4 </v>
      </c>
      <c r="PM235" s="3" t="str">
        <f t="shared" si="951"/>
        <v xml:space="preserve">233 164 22.6 </v>
      </c>
      <c r="PN235" s="3" t="str">
        <f t="shared" si="952"/>
        <v xml:space="preserve">233 165 9.5 </v>
      </c>
      <c r="PO235" s="3" t="str">
        <f t="shared" si="953"/>
        <v xml:space="preserve">233 166 27.2 </v>
      </c>
      <c r="PP235" s="3" t="str">
        <f t="shared" si="954"/>
        <v xml:space="preserve">233 167 6.4 </v>
      </c>
      <c r="PQ235" s="3" t="str">
        <f t="shared" si="955"/>
        <v xml:space="preserve">233 168 26.1 </v>
      </c>
      <c r="PR235" s="3" t="str">
        <f t="shared" si="956"/>
        <v xml:space="preserve">233 169 20.2 </v>
      </c>
      <c r="PS235" s="3" t="str">
        <f t="shared" si="957"/>
        <v xml:space="preserve">233 170 24.7 </v>
      </c>
      <c r="PT235" s="3" t="str">
        <f t="shared" si="958"/>
        <v xml:space="preserve">233 171 22.3 </v>
      </c>
      <c r="PU235" s="3" t="str">
        <f t="shared" si="959"/>
        <v xml:space="preserve">233 172 32.6 </v>
      </c>
      <c r="PV235" s="3" t="str">
        <f t="shared" si="960"/>
        <v xml:space="preserve">233 173 27.4 </v>
      </c>
      <c r="PW235" s="3" t="str">
        <f t="shared" si="961"/>
        <v xml:space="preserve">233 174 29.6 </v>
      </c>
      <c r="PX235" s="3" t="str">
        <f t="shared" si="962"/>
        <v xml:space="preserve">233 175 46.3 </v>
      </c>
      <c r="PY235" s="3" t="str">
        <f t="shared" si="963"/>
        <v xml:space="preserve">233 176 85 </v>
      </c>
      <c r="PZ235" s="3" t="str">
        <f t="shared" si="964"/>
        <v xml:space="preserve">233 177 19.4 </v>
      </c>
      <c r="QA235" s="3" t="str">
        <f t="shared" si="965"/>
        <v xml:space="preserve">233 178 36.8 </v>
      </c>
      <c r="QB235" s="3" t="str">
        <f t="shared" si="966"/>
        <v xml:space="preserve">233 179 25.3 </v>
      </c>
      <c r="QC235" s="3" t="str">
        <f t="shared" si="967"/>
        <v xml:space="preserve">233 180 61.7 </v>
      </c>
      <c r="QD235" s="3" t="str">
        <f t="shared" si="968"/>
        <v xml:space="preserve">233 181 14 </v>
      </c>
      <c r="QE235" s="3" t="str">
        <f t="shared" si="969"/>
        <v xml:space="preserve">233 182 6.3 </v>
      </c>
      <c r="QF235" s="3" t="str">
        <f t="shared" si="970"/>
        <v xml:space="preserve">233 183 22.8 </v>
      </c>
      <c r="QG235" s="3" t="str">
        <f t="shared" si="971"/>
        <v xml:space="preserve">233 184 8 </v>
      </c>
      <c r="QH235" s="3" t="str">
        <f t="shared" si="972"/>
        <v xml:space="preserve">233 185 5.4 </v>
      </c>
      <c r="QI235" s="3" t="str">
        <f t="shared" si="973"/>
        <v xml:space="preserve">233 186 33 </v>
      </c>
      <c r="QJ235" s="3" t="str">
        <f t="shared" si="974"/>
        <v xml:space="preserve">233 187 21.9 </v>
      </c>
      <c r="QK235" s="3" t="str">
        <f t="shared" si="975"/>
        <v xml:space="preserve">233 188 16.3 </v>
      </c>
      <c r="QL235" s="3" t="str">
        <f t="shared" si="976"/>
        <v xml:space="preserve">233 189 36.2 </v>
      </c>
      <c r="QM235" s="3" t="str">
        <f t="shared" si="977"/>
        <v xml:space="preserve">233 190 16 </v>
      </c>
      <c r="QN235" s="3" t="str">
        <f t="shared" si="978"/>
        <v xml:space="preserve">233 191 18.8 </v>
      </c>
      <c r="QO235" s="3" t="str">
        <f t="shared" si="979"/>
        <v xml:space="preserve">233 192 14.1 </v>
      </c>
      <c r="QP235" s="3" t="str">
        <f t="shared" si="980"/>
        <v xml:space="preserve">233 193 26.1 </v>
      </c>
      <c r="QQ235" s="3" t="str">
        <f t="shared" si="981"/>
        <v xml:space="preserve">233 194 11 </v>
      </c>
      <c r="QR235" s="3" t="str">
        <f t="shared" si="982"/>
        <v xml:space="preserve">233 195 24 </v>
      </c>
      <c r="QS235" s="3" t="str">
        <f t="shared" si="983"/>
        <v xml:space="preserve">233 196 27.5 </v>
      </c>
      <c r="QT235" s="3" t="str">
        <f t="shared" si="984"/>
        <v xml:space="preserve">233 197 21.7 </v>
      </c>
      <c r="QU235" s="3" t="str">
        <f t="shared" si="985"/>
        <v xml:space="preserve">233 198 11.9 </v>
      </c>
      <c r="QV235" s="3" t="str">
        <f t="shared" si="986"/>
        <v xml:space="preserve">233 199 56.7 </v>
      </c>
      <c r="QW235" s="3" t="str">
        <f t="shared" si="987"/>
        <v xml:space="preserve">233 200 22.8 </v>
      </c>
      <c r="QX235" s="3" t="str">
        <f t="shared" si="988"/>
        <v xml:space="preserve">233 201 10.4 </v>
      </c>
      <c r="QY235" s="3" t="str">
        <f t="shared" si="989"/>
        <v xml:space="preserve">233 202 10.3 </v>
      </c>
      <c r="QZ235" s="3" t="str">
        <f t="shared" si="990"/>
        <v xml:space="preserve">233 203 11.9 </v>
      </c>
      <c r="RA235" s="3" t="str">
        <f t="shared" si="991"/>
        <v xml:space="preserve">233 204 18 </v>
      </c>
      <c r="RB235" s="3" t="str">
        <f t="shared" si="992"/>
        <v xml:space="preserve">233 205 40.1 </v>
      </c>
      <c r="RC235" s="3" t="str">
        <f t="shared" si="993"/>
        <v xml:space="preserve">233 206 15.9 </v>
      </c>
      <c r="RD235" s="3" t="str">
        <f t="shared" si="994"/>
        <v xml:space="preserve">233 207 13.2 </v>
      </c>
      <c r="RE235" s="3" t="str">
        <f t="shared" si="995"/>
        <v xml:space="preserve">233 208 10.6 </v>
      </c>
      <c r="RF235" s="3" t="str">
        <f t="shared" si="996"/>
        <v xml:space="preserve">233 209 6.3 </v>
      </c>
      <c r="RG235" s="3" t="str">
        <f t="shared" si="997"/>
        <v xml:space="preserve">233 210 22.3 </v>
      </c>
      <c r="RH235" s="3" t="str">
        <f t="shared" si="998"/>
        <v xml:space="preserve">233 211 58.2 </v>
      </c>
      <c r="RI235" s="3" t="str">
        <f t="shared" si="999"/>
        <v xml:space="preserve">233 212 58.2 </v>
      </c>
      <c r="RJ235" s="3" t="str">
        <f t="shared" si="1000"/>
        <v xml:space="preserve">233 213 20.7 </v>
      </c>
      <c r="RK235" s="3" t="str">
        <f t="shared" si="1001"/>
        <v xml:space="preserve">233 214 19.3 </v>
      </c>
      <c r="RL235" s="3" t="str">
        <f t="shared" si="1002"/>
        <v xml:space="preserve">233 215 19.3 </v>
      </c>
      <c r="RM235" s="3" t="str">
        <f t="shared" si="1003"/>
        <v xml:space="preserve">233 216 23.6 </v>
      </c>
      <c r="RN235" s="3" t="str">
        <f t="shared" si="1004"/>
        <v xml:space="preserve">233 217 10.6 </v>
      </c>
      <c r="RO235" s="3" t="str">
        <f t="shared" si="1005"/>
        <v xml:space="preserve">233 218 10 </v>
      </c>
      <c r="RP235" s="3" t="str">
        <f t="shared" si="1006"/>
        <v xml:space="preserve">233 219 12.9 </v>
      </c>
      <c r="RQ235" s="3" t="str">
        <f t="shared" si="1007"/>
        <v xml:space="preserve">233 220 48 </v>
      </c>
      <c r="RR235" s="3" t="str">
        <f t="shared" si="1008"/>
        <v xml:space="preserve">233 221 9.5 </v>
      </c>
      <c r="RS235" s="3" t="str">
        <f t="shared" si="1009"/>
        <v xml:space="preserve">233 222 18.8 </v>
      </c>
      <c r="RT235" s="3" t="str">
        <f t="shared" si="1010"/>
        <v xml:space="preserve">233 223 16.6 </v>
      </c>
      <c r="RU235" s="3" t="str">
        <f t="shared" si="1011"/>
        <v xml:space="preserve">233 224 19.5 </v>
      </c>
      <c r="RV235" s="3" t="str">
        <f t="shared" si="1012"/>
        <v xml:space="preserve">233 225 37.5 </v>
      </c>
      <c r="RW235" s="3" t="str">
        <f t="shared" si="1013"/>
        <v xml:space="preserve">233 226 5.1 </v>
      </c>
      <c r="RX235" s="3" t="str">
        <f t="shared" si="1014"/>
        <v xml:space="preserve">233 227 1.2 </v>
      </c>
      <c r="RY235" s="3" t="str">
        <f t="shared" si="1015"/>
        <v xml:space="preserve">233 228 3.1 </v>
      </c>
      <c r="RZ235" s="3" t="str">
        <f t="shared" si="1016"/>
        <v xml:space="preserve">233 229 10.5 </v>
      </c>
      <c r="SA235" s="3" t="str">
        <f t="shared" si="1017"/>
        <v xml:space="preserve">233 230 23.8 </v>
      </c>
      <c r="SB235" s="3" t="str">
        <f t="shared" si="1018"/>
        <v xml:space="preserve">233 231 91.8 </v>
      </c>
      <c r="SC235" s="3" t="str">
        <f t="shared" si="1019"/>
        <v xml:space="preserve">233 232 60.6 </v>
      </c>
      <c r="SD235" s="3" t="str">
        <f t="shared" si="1020"/>
        <v xml:space="preserve">233 233 0 </v>
      </c>
      <c r="SE235" s="3" t="str">
        <f t="shared" si="1021"/>
        <v xml:space="preserve">233 234 12.2 </v>
      </c>
      <c r="SF235" s="3" t="str">
        <f t="shared" si="1022"/>
        <v xml:space="preserve">233 235 5.6 </v>
      </c>
      <c r="SG235" s="3" t="str">
        <f t="shared" si="1023"/>
        <v xml:space="preserve">233 236 6.8 </v>
      </c>
      <c r="SH235" s="3" t="str">
        <f t="shared" si="1024"/>
        <v xml:space="preserve">233 237 25.8 </v>
      </c>
      <c r="SI235" s="3" t="str">
        <f t="shared" si="1025"/>
        <v xml:space="preserve">233 238 37.3 </v>
      </c>
      <c r="SJ235" s="3" t="str">
        <f t="shared" si="1026"/>
        <v xml:space="preserve">233 239 5.8 </v>
      </c>
      <c r="SK235" s="3" t="str">
        <f t="shared" si="1027"/>
        <v xml:space="preserve">233 240 4.5 </v>
      </c>
      <c r="SL235" s="3" t="str">
        <f t="shared" si="1028"/>
        <v xml:space="preserve">233 241 92.1 </v>
      </c>
      <c r="SM235" s="3" t="str">
        <f t="shared" si="1029"/>
        <v xml:space="preserve">233 242 30.8 </v>
      </c>
      <c r="SN235" s="3" t="str">
        <f t="shared" si="1030"/>
        <v xml:space="preserve">233 243 14.4 </v>
      </c>
      <c r="SO235" s="3" t="str">
        <f t="shared" si="1031"/>
        <v xml:space="preserve">233 244 19.7 </v>
      </c>
      <c r="SP235" s="3" t="str">
        <f t="shared" si="1032"/>
        <v xml:space="preserve">233 245 14.4 </v>
      </c>
      <c r="SQ235" s="3" t="str">
        <f t="shared" si="1033"/>
        <v xml:space="preserve">233 246 9 </v>
      </c>
      <c r="SR235" s="3" t="str">
        <f t="shared" si="1034"/>
        <v xml:space="preserve">233 247 36.4 </v>
      </c>
      <c r="SS235" s="3" t="str">
        <f t="shared" si="1035"/>
        <v xml:space="preserve">233 248 6.9 </v>
      </c>
      <c r="ST235" s="3" t="str">
        <f t="shared" si="1036"/>
        <v xml:space="preserve">233 249 4.5 </v>
      </c>
      <c r="SU235" s="3" t="str">
        <f t="shared" si="1037"/>
        <v xml:space="preserve">233 250 45.3 </v>
      </c>
      <c r="SV235" s="3" t="str">
        <f t="shared" si="1038"/>
        <v xml:space="preserve">233 251 14.9 </v>
      </c>
      <c r="SW235" s="3" t="str">
        <f t="shared" si="1039"/>
        <v xml:space="preserve">233 252 10 </v>
      </c>
      <c r="SX235" s="3" t="str">
        <f t="shared" si="1040"/>
        <v xml:space="preserve">233 253 5.2 </v>
      </c>
      <c r="SY235" s="3" t="str">
        <f t="shared" si="1041"/>
        <v xml:space="preserve">233 254 19.2 </v>
      </c>
      <c r="SZ235" s="3" t="str">
        <f t="shared" si="1042"/>
        <v xml:space="preserve">233 255 35.4 </v>
      </c>
      <c r="TA235" s="3" t="str">
        <f t="shared" si="1043"/>
        <v xml:space="preserve">233 256 14.2 </v>
      </c>
      <c r="TB235" s="3" t="str">
        <f t="shared" si="1044"/>
        <v xml:space="preserve">233 257 13.7 </v>
      </c>
      <c r="TC235" s="3" t="str">
        <f t="shared" si="1045"/>
        <v xml:space="preserve">233 258 6 </v>
      </c>
      <c r="TD235" s="3" t="str">
        <f t="shared" si="1046"/>
        <v xml:space="preserve">233 259 8.4 </v>
      </c>
      <c r="TE235" s="3" t="str">
        <f t="shared" si="1047"/>
        <v xml:space="preserve">233 260 9.8 </v>
      </c>
      <c r="TF235" s="3" t="str">
        <f t="shared" si="1048"/>
        <v xml:space="preserve">233 261 22.4 </v>
      </c>
    </row>
    <row r="236" spans="1:526" ht="18.75" customHeight="1" thickBot="1" x14ac:dyDescent="0.4">
      <c r="A236" s="17">
        <v>234</v>
      </c>
      <c r="B236" s="19" t="s">
        <v>264</v>
      </c>
      <c r="C236" s="16" t="s">
        <v>236</v>
      </c>
      <c r="D236" s="3">
        <v>63.5</v>
      </c>
      <c r="E236" s="3">
        <v>12.4</v>
      </c>
      <c r="F236" s="3">
        <v>22.4</v>
      </c>
      <c r="G236" s="3">
        <v>23.1</v>
      </c>
      <c r="H236" s="3">
        <v>42.2</v>
      </c>
      <c r="I236" s="3">
        <v>39.9</v>
      </c>
      <c r="J236" s="3">
        <v>39.9</v>
      </c>
      <c r="K236" s="3">
        <v>6.8</v>
      </c>
      <c r="L236" s="3">
        <v>5.6</v>
      </c>
      <c r="M236" s="3">
        <v>19.3</v>
      </c>
      <c r="N236" s="3">
        <v>15.4</v>
      </c>
      <c r="O236" s="3">
        <v>9.4</v>
      </c>
      <c r="P236" s="3">
        <v>23</v>
      </c>
      <c r="Q236" s="3">
        <v>13.5</v>
      </c>
      <c r="R236" s="3">
        <v>18.899999999999999</v>
      </c>
      <c r="S236" s="3">
        <v>11</v>
      </c>
      <c r="T236" s="3">
        <v>33.299999999999997</v>
      </c>
      <c r="U236" s="3">
        <v>62.4</v>
      </c>
      <c r="V236" s="3">
        <v>10.3</v>
      </c>
      <c r="W236" s="3">
        <v>18.899999999999999</v>
      </c>
      <c r="X236" s="3">
        <v>21.8</v>
      </c>
      <c r="Y236" s="3">
        <v>12</v>
      </c>
      <c r="Z236" s="3">
        <v>15.7</v>
      </c>
      <c r="AA236" s="3">
        <v>66.099999999999994</v>
      </c>
      <c r="AB236" s="3">
        <v>67.900000000000006</v>
      </c>
      <c r="AC236" s="3">
        <v>11.3</v>
      </c>
      <c r="AD236" s="3">
        <v>18.5</v>
      </c>
      <c r="AE236" s="3">
        <v>15.3</v>
      </c>
      <c r="AF236" s="3">
        <v>37</v>
      </c>
      <c r="AG236" s="3">
        <v>31.8</v>
      </c>
      <c r="AH236" s="3">
        <v>16.7</v>
      </c>
      <c r="AI236" s="3">
        <v>52.9</v>
      </c>
      <c r="AJ236" s="3">
        <v>64.3</v>
      </c>
      <c r="AK236" s="3">
        <v>45.4</v>
      </c>
      <c r="AL236" s="3">
        <v>63.6</v>
      </c>
      <c r="AM236" s="3">
        <v>5.7</v>
      </c>
      <c r="AN236" s="3">
        <v>9.6</v>
      </c>
      <c r="AO236" s="3">
        <v>35.299999999999997</v>
      </c>
      <c r="AP236" s="3">
        <v>34.299999999999997</v>
      </c>
      <c r="AQ236" s="3">
        <v>8.4</v>
      </c>
      <c r="AR236" s="3">
        <v>25.2</v>
      </c>
      <c r="AS236" s="3">
        <v>14.2</v>
      </c>
      <c r="AT236" s="3">
        <v>15</v>
      </c>
      <c r="AU236" s="3">
        <v>12.7</v>
      </c>
      <c r="AV236" s="3">
        <v>11.6</v>
      </c>
      <c r="AW236" s="3">
        <v>4.4000000000000004</v>
      </c>
      <c r="AX236" s="3">
        <v>30</v>
      </c>
      <c r="AY236" s="3">
        <v>18.899999999999999</v>
      </c>
      <c r="AZ236" s="3">
        <v>9.5</v>
      </c>
      <c r="BA236" s="3">
        <v>17.600000000000001</v>
      </c>
      <c r="BB236" s="3">
        <v>16.100000000000001</v>
      </c>
      <c r="BC236" s="3">
        <v>13.8</v>
      </c>
      <c r="BD236" s="3">
        <v>63.1</v>
      </c>
      <c r="BE236" s="3">
        <v>16.2</v>
      </c>
      <c r="BF236" s="3">
        <v>23</v>
      </c>
      <c r="BG236" s="3">
        <v>14.3</v>
      </c>
      <c r="BH236" s="3">
        <v>23.7</v>
      </c>
      <c r="BI236" s="3">
        <v>9.4</v>
      </c>
      <c r="BJ236" s="3">
        <v>16.600000000000001</v>
      </c>
      <c r="BK236" s="3">
        <v>3.4</v>
      </c>
      <c r="BL236" s="3">
        <v>21.5</v>
      </c>
      <c r="BM236" s="3">
        <v>39.6</v>
      </c>
      <c r="BN236" s="3">
        <v>19.600000000000001</v>
      </c>
      <c r="BO236" s="3">
        <v>24.7</v>
      </c>
      <c r="BP236" s="3">
        <v>12.6</v>
      </c>
      <c r="BQ236" s="3">
        <v>18.600000000000001</v>
      </c>
      <c r="BR236" s="3">
        <v>29.1</v>
      </c>
      <c r="BS236" s="3">
        <v>14.4</v>
      </c>
      <c r="BT236" s="3">
        <v>50.5</v>
      </c>
      <c r="BU236" s="3">
        <v>65.900000000000006</v>
      </c>
      <c r="BV236" s="3">
        <v>16.8</v>
      </c>
      <c r="BW236" s="3">
        <v>24.4</v>
      </c>
      <c r="BX236" s="3">
        <v>26</v>
      </c>
      <c r="BY236" s="3">
        <v>17.2</v>
      </c>
      <c r="BZ236" s="3">
        <v>2.2000000000000002</v>
      </c>
      <c r="CA236" s="3">
        <v>63.7</v>
      </c>
      <c r="CB236" s="3">
        <v>4.5</v>
      </c>
      <c r="CC236" s="3">
        <v>2.5</v>
      </c>
      <c r="CD236" s="3">
        <v>21.8</v>
      </c>
      <c r="CE236" s="3">
        <v>23.2</v>
      </c>
      <c r="CF236" s="3">
        <v>17.2</v>
      </c>
      <c r="CG236" s="3">
        <v>7.2</v>
      </c>
      <c r="CH236" s="3">
        <v>11.4</v>
      </c>
      <c r="CI236" s="3">
        <v>9.6</v>
      </c>
      <c r="CJ236" s="3">
        <v>15.2</v>
      </c>
      <c r="CK236" s="3">
        <v>32.9</v>
      </c>
      <c r="CL236" s="3">
        <v>2.7</v>
      </c>
      <c r="CM236" s="3">
        <v>6.3</v>
      </c>
      <c r="CN236" s="3">
        <v>15</v>
      </c>
      <c r="CO236" s="3">
        <v>13.2</v>
      </c>
      <c r="CP236" s="3">
        <v>20.8</v>
      </c>
      <c r="CQ236" s="3">
        <v>6.8</v>
      </c>
      <c r="CR236" s="3">
        <v>15</v>
      </c>
      <c r="CS236" s="3">
        <v>13.5</v>
      </c>
      <c r="CT236" s="3">
        <v>6.8</v>
      </c>
      <c r="CU236" s="3">
        <v>20</v>
      </c>
      <c r="CV236" s="3">
        <v>13</v>
      </c>
      <c r="CW236" s="3">
        <v>7.6</v>
      </c>
      <c r="CX236" s="3">
        <v>20</v>
      </c>
      <c r="CY236" s="3">
        <v>23.4</v>
      </c>
      <c r="CZ236" s="3">
        <v>4.3</v>
      </c>
      <c r="DA236" s="3">
        <v>63.2</v>
      </c>
      <c r="DB236" s="3">
        <v>17.100000000000001</v>
      </c>
      <c r="DC236" s="3">
        <v>21.7</v>
      </c>
      <c r="DD236" s="3">
        <v>7.3</v>
      </c>
      <c r="DE236" s="3">
        <v>13</v>
      </c>
      <c r="DF236" s="3">
        <v>19.399999999999999</v>
      </c>
      <c r="DG236" s="3">
        <v>2.6</v>
      </c>
      <c r="DH236" s="3">
        <v>14.3</v>
      </c>
      <c r="DI236" s="3">
        <v>15.6</v>
      </c>
      <c r="DJ236" s="3">
        <v>25.7</v>
      </c>
      <c r="DK236" s="3">
        <v>63</v>
      </c>
      <c r="DL236" s="3">
        <v>66.7</v>
      </c>
      <c r="DM236" s="3">
        <v>11.8</v>
      </c>
      <c r="DN236" s="3">
        <v>24.3</v>
      </c>
      <c r="DO236" s="3">
        <v>9.3000000000000007</v>
      </c>
      <c r="DP236" s="3">
        <v>28.7</v>
      </c>
      <c r="DQ236" s="3">
        <v>54.2</v>
      </c>
      <c r="DR236" s="3">
        <v>17.3</v>
      </c>
      <c r="DS236" s="3">
        <v>101</v>
      </c>
      <c r="DT236" s="3">
        <v>11.6</v>
      </c>
      <c r="DU236" s="3">
        <v>13.5</v>
      </c>
      <c r="DV236" s="3">
        <v>20.399999999999999</v>
      </c>
      <c r="DW236" s="3">
        <v>52.2</v>
      </c>
      <c r="DX236" s="3">
        <v>6.5</v>
      </c>
      <c r="DY236" s="3">
        <v>36.5</v>
      </c>
      <c r="DZ236" s="3">
        <v>8.1999999999999993</v>
      </c>
      <c r="EA236" s="3">
        <v>28.5</v>
      </c>
      <c r="EB236" s="3">
        <v>11.1</v>
      </c>
      <c r="EC236" s="3">
        <v>12.7</v>
      </c>
      <c r="ED236" s="3">
        <v>22.6</v>
      </c>
      <c r="EE236" s="3">
        <v>26</v>
      </c>
      <c r="EF236" s="3">
        <v>18</v>
      </c>
      <c r="EG236" s="3">
        <v>5.3</v>
      </c>
      <c r="EH236" s="3">
        <v>2.8</v>
      </c>
      <c r="EI236" s="3">
        <v>19.8</v>
      </c>
      <c r="EJ236" s="3">
        <v>15.7</v>
      </c>
      <c r="EK236" s="3">
        <v>17.600000000000001</v>
      </c>
      <c r="EL236" s="3">
        <v>55</v>
      </c>
      <c r="EM236" s="3">
        <v>23.8</v>
      </c>
      <c r="EN236" s="3">
        <v>8.1</v>
      </c>
      <c r="EO236" s="3">
        <v>16.2</v>
      </c>
      <c r="EP236" s="3">
        <v>35.1</v>
      </c>
      <c r="EQ236" s="3">
        <v>20.2</v>
      </c>
      <c r="ER236" s="3">
        <v>18</v>
      </c>
      <c r="ES236" s="3">
        <v>16.7</v>
      </c>
      <c r="ET236" s="3">
        <v>14.7</v>
      </c>
      <c r="EU236" s="3">
        <v>52.2</v>
      </c>
      <c r="EV236" s="3">
        <v>17.899999999999999</v>
      </c>
      <c r="EW236" s="3">
        <v>9.1</v>
      </c>
      <c r="EX236" s="3">
        <v>15.3</v>
      </c>
      <c r="EY236" s="3">
        <v>18.7</v>
      </c>
      <c r="EZ236" s="3">
        <v>18.399999999999999</v>
      </c>
      <c r="FA236" s="3">
        <v>10.8</v>
      </c>
      <c r="FB236" s="3">
        <v>7.4</v>
      </c>
      <c r="FC236" s="3">
        <v>19.600000000000001</v>
      </c>
      <c r="FD236" s="3">
        <v>14.7</v>
      </c>
      <c r="FE236" s="3">
        <v>19.3</v>
      </c>
      <c r="FF236" s="3">
        <v>48</v>
      </c>
      <c r="FG236" s="3">
        <v>32.6</v>
      </c>
      <c r="FH236" s="3">
        <v>38.5</v>
      </c>
      <c r="FI236" s="3">
        <v>21.6</v>
      </c>
      <c r="FJ236" s="3">
        <v>3.4</v>
      </c>
      <c r="FK236" s="3">
        <v>29.1</v>
      </c>
      <c r="FL236" s="3">
        <v>14.1</v>
      </c>
      <c r="FM236" s="3">
        <v>17.600000000000001</v>
      </c>
      <c r="FN236" s="3">
        <v>11.9</v>
      </c>
      <c r="FO236" s="3">
        <v>14.8</v>
      </c>
      <c r="FP236" s="3">
        <v>18.7</v>
      </c>
      <c r="FQ236" s="3">
        <v>23.2</v>
      </c>
      <c r="FR236" s="3">
        <v>20.8</v>
      </c>
      <c r="FS236" s="3">
        <v>28.7</v>
      </c>
      <c r="FT236" s="3">
        <v>25.9</v>
      </c>
      <c r="FU236" s="3">
        <v>25.6</v>
      </c>
      <c r="FV236" s="3">
        <v>45.3</v>
      </c>
      <c r="FW236" s="3">
        <v>75.400000000000006</v>
      </c>
      <c r="FX236" s="3">
        <v>29.6</v>
      </c>
      <c r="FY236" s="3">
        <v>35.299999999999997</v>
      </c>
      <c r="FZ236" s="3">
        <v>23.7</v>
      </c>
      <c r="GA236" s="3">
        <v>66.099999999999994</v>
      </c>
      <c r="GB236" s="3">
        <v>12.5</v>
      </c>
      <c r="GC236" s="3">
        <v>8.1999999999999993</v>
      </c>
      <c r="GD236" s="3">
        <v>23.3</v>
      </c>
      <c r="GE236" s="3">
        <v>5</v>
      </c>
      <c r="GF236" s="3">
        <v>14.5</v>
      </c>
      <c r="GG236" s="3">
        <v>29.1</v>
      </c>
      <c r="GH236" s="3">
        <v>29.5</v>
      </c>
      <c r="GI236" s="3">
        <v>6.8</v>
      </c>
      <c r="GJ236" s="3">
        <v>34.700000000000003</v>
      </c>
      <c r="GK236" s="3">
        <v>12.8</v>
      </c>
      <c r="GL236" s="3">
        <v>29.1</v>
      </c>
      <c r="GM236" s="3">
        <v>2.9</v>
      </c>
      <c r="GN236" s="3">
        <v>34.5</v>
      </c>
      <c r="GO236" s="3">
        <v>2.4</v>
      </c>
      <c r="GP236" s="3">
        <v>22.5</v>
      </c>
      <c r="GQ236" s="3">
        <v>31.9</v>
      </c>
      <c r="GR236" s="3">
        <v>20.2</v>
      </c>
      <c r="GS236" s="3">
        <v>23.9</v>
      </c>
      <c r="GT236" s="3">
        <v>52.8</v>
      </c>
      <c r="GU236" s="3">
        <v>22.6</v>
      </c>
      <c r="GV236" s="3">
        <v>14.8</v>
      </c>
      <c r="GW236" s="3">
        <v>14.7</v>
      </c>
      <c r="GX236" s="3">
        <v>20.399999999999999</v>
      </c>
      <c r="GY236" s="3">
        <v>18.399999999999999</v>
      </c>
      <c r="GZ236" s="3">
        <v>50.4</v>
      </c>
      <c r="HA236" s="3">
        <v>6.2</v>
      </c>
      <c r="HB236" s="3">
        <v>22.5</v>
      </c>
      <c r="HC236" s="3">
        <v>3.6</v>
      </c>
      <c r="HD236" s="3">
        <v>8.1999999999999993</v>
      </c>
      <c r="HE236" s="3">
        <v>20.8</v>
      </c>
      <c r="HF236" s="3">
        <v>67.5</v>
      </c>
      <c r="HG236" s="3">
        <v>67.5</v>
      </c>
      <c r="HH236" s="3">
        <v>19.7</v>
      </c>
      <c r="HI236" s="3">
        <v>7.1</v>
      </c>
      <c r="HJ236" s="3">
        <v>7.1</v>
      </c>
      <c r="HK236" s="3">
        <v>32.9</v>
      </c>
      <c r="HL236" s="3">
        <v>22.6</v>
      </c>
      <c r="HM236" s="3">
        <v>22</v>
      </c>
      <c r="HN236" s="3">
        <v>21.3</v>
      </c>
      <c r="HO236" s="3">
        <v>52.4</v>
      </c>
      <c r="HP236" s="3">
        <v>21.5</v>
      </c>
      <c r="HQ236" s="3">
        <v>17.3</v>
      </c>
      <c r="HR236" s="3">
        <v>10.1</v>
      </c>
      <c r="HS236" s="3">
        <v>19.399999999999999</v>
      </c>
      <c r="HT236" s="3">
        <v>36</v>
      </c>
      <c r="HU236" s="3">
        <v>11.5</v>
      </c>
      <c r="HV236" s="3">
        <v>11.5</v>
      </c>
      <c r="HW236" s="3">
        <v>8.9</v>
      </c>
      <c r="HX236" s="3">
        <v>7.4</v>
      </c>
      <c r="HY236" s="3">
        <v>22.3</v>
      </c>
      <c r="HZ236" s="3">
        <v>82.1</v>
      </c>
      <c r="IA236" s="3">
        <v>65</v>
      </c>
      <c r="IB236" s="3">
        <v>12.2</v>
      </c>
      <c r="IC236" s="3">
        <v>0</v>
      </c>
      <c r="ID236" s="3">
        <v>14.1</v>
      </c>
      <c r="IE236" s="3">
        <v>13.1</v>
      </c>
      <c r="IF236" s="3">
        <v>30.8</v>
      </c>
      <c r="IG236" s="3">
        <v>27.8</v>
      </c>
      <c r="IH236" s="3">
        <v>12.8</v>
      </c>
      <c r="II236" s="3">
        <v>9.4</v>
      </c>
      <c r="IJ236" s="3">
        <v>82.6</v>
      </c>
      <c r="IK236" s="3">
        <v>21.3</v>
      </c>
      <c r="IL236" s="3">
        <v>12</v>
      </c>
      <c r="IM236" s="3">
        <v>17.3</v>
      </c>
      <c r="IN236" s="3">
        <v>12</v>
      </c>
      <c r="IO236" s="3">
        <v>18</v>
      </c>
      <c r="IP236" s="3">
        <v>34</v>
      </c>
      <c r="IQ236" s="3">
        <v>5.9</v>
      </c>
      <c r="IR236" s="3">
        <v>9.4</v>
      </c>
      <c r="IS236" s="3">
        <v>34.5</v>
      </c>
      <c r="IT236" s="3">
        <v>12.5</v>
      </c>
      <c r="IU236" s="3">
        <v>22.5</v>
      </c>
      <c r="IV236" s="3">
        <v>8.1999999999999993</v>
      </c>
      <c r="IW236" s="3">
        <v>15.9</v>
      </c>
      <c r="IX236" s="3">
        <v>25.3</v>
      </c>
      <c r="IY236" s="3">
        <v>19.2</v>
      </c>
      <c r="IZ236" s="3">
        <v>11.3</v>
      </c>
      <c r="JA236" s="3">
        <v>9.5</v>
      </c>
      <c r="JB236" s="3">
        <v>15.7</v>
      </c>
      <c r="JC236" s="3">
        <v>2.2999999999999998</v>
      </c>
      <c r="JD236" s="3">
        <v>11.6</v>
      </c>
      <c r="JF236" s="3" t="str">
        <f t="shared" si="788"/>
        <v xml:space="preserve">234 1 63.5 </v>
      </c>
      <c r="JG236" s="3" t="str">
        <f t="shared" si="789"/>
        <v xml:space="preserve">234 2 12.4 </v>
      </c>
      <c r="JH236" s="3" t="str">
        <f t="shared" si="790"/>
        <v xml:space="preserve">234 3 22.4 </v>
      </c>
      <c r="JI236" s="3" t="str">
        <f t="shared" si="791"/>
        <v xml:space="preserve">234 4 23.1 </v>
      </c>
      <c r="JJ236" s="3" t="str">
        <f t="shared" si="792"/>
        <v xml:space="preserve">234 5 42.2 </v>
      </c>
      <c r="JK236" s="3" t="str">
        <f t="shared" si="793"/>
        <v xml:space="preserve">234 6 39.9 </v>
      </c>
      <c r="JL236" s="3" t="str">
        <f t="shared" si="794"/>
        <v xml:space="preserve">234 7 39.9 </v>
      </c>
      <c r="JM236" s="3" t="str">
        <f t="shared" si="795"/>
        <v xml:space="preserve">234 8 6.8 </v>
      </c>
      <c r="JN236" s="3" t="str">
        <f t="shared" si="796"/>
        <v xml:space="preserve">234 9 5.6 </v>
      </c>
      <c r="JO236" s="3" t="str">
        <f t="shared" si="797"/>
        <v xml:space="preserve">234 10 19.3 </v>
      </c>
      <c r="JP236" s="3" t="str">
        <f t="shared" si="798"/>
        <v xml:space="preserve">234 11 15.4 </v>
      </c>
      <c r="JQ236" s="3" t="str">
        <f t="shared" si="799"/>
        <v xml:space="preserve">234 12 9.4 </v>
      </c>
      <c r="JR236" s="3" t="str">
        <f t="shared" si="800"/>
        <v xml:space="preserve">234 13 23 </v>
      </c>
      <c r="JS236" s="3" t="str">
        <f t="shared" si="801"/>
        <v xml:space="preserve">234 14 13.5 </v>
      </c>
      <c r="JT236" s="3" t="str">
        <f t="shared" si="802"/>
        <v xml:space="preserve">234 15 18.9 </v>
      </c>
      <c r="JU236" s="3" t="str">
        <f t="shared" si="803"/>
        <v xml:space="preserve">234 16 11 </v>
      </c>
      <c r="JV236" s="3" t="str">
        <f t="shared" si="804"/>
        <v xml:space="preserve">234 17 33.3 </v>
      </c>
      <c r="JW236" s="3" t="str">
        <f t="shared" si="805"/>
        <v xml:space="preserve">234 18 62.4 </v>
      </c>
      <c r="JX236" s="3" t="str">
        <f t="shared" si="806"/>
        <v xml:space="preserve">234 19 10.3 </v>
      </c>
      <c r="JY236" s="3" t="str">
        <f t="shared" si="807"/>
        <v xml:space="preserve">234 20 18.9 </v>
      </c>
      <c r="JZ236" s="3" t="str">
        <f t="shared" si="808"/>
        <v xml:space="preserve">234 21 21.8 </v>
      </c>
      <c r="KA236" s="3" t="str">
        <f t="shared" si="809"/>
        <v xml:space="preserve">234 22 12 </v>
      </c>
      <c r="KB236" s="3" t="str">
        <f t="shared" si="810"/>
        <v xml:space="preserve">234 23 15.7 </v>
      </c>
      <c r="KC236" s="3" t="str">
        <f t="shared" si="811"/>
        <v xml:space="preserve">234 24 66.1 </v>
      </c>
      <c r="KD236" s="3" t="str">
        <f t="shared" si="812"/>
        <v xml:space="preserve">234 25 67.9 </v>
      </c>
      <c r="KE236" s="3" t="str">
        <f t="shared" si="813"/>
        <v xml:space="preserve">234 26 11.3 </v>
      </c>
      <c r="KF236" s="3" t="str">
        <f t="shared" si="814"/>
        <v xml:space="preserve">234 27 18.5 </v>
      </c>
      <c r="KG236" s="3" t="str">
        <f t="shared" si="815"/>
        <v xml:space="preserve">234 28 15.3 </v>
      </c>
      <c r="KH236" s="3" t="str">
        <f t="shared" si="816"/>
        <v xml:space="preserve">234 29 37 </v>
      </c>
      <c r="KI236" s="3" t="str">
        <f t="shared" si="817"/>
        <v xml:space="preserve">234 30 31.8 </v>
      </c>
      <c r="KJ236" s="3" t="str">
        <f t="shared" si="818"/>
        <v xml:space="preserve">234 31 16.7 </v>
      </c>
      <c r="KK236" s="3" t="str">
        <f t="shared" si="819"/>
        <v xml:space="preserve">234 32 52.9 </v>
      </c>
      <c r="KL236" s="3" t="str">
        <f t="shared" si="820"/>
        <v xml:space="preserve">234 33 64.3 </v>
      </c>
      <c r="KM236" s="3" t="str">
        <f t="shared" si="821"/>
        <v xml:space="preserve">234 34 45.4 </v>
      </c>
      <c r="KN236" s="3" t="str">
        <f t="shared" si="822"/>
        <v xml:space="preserve">234 35 63.6 </v>
      </c>
      <c r="KO236" s="3" t="str">
        <f t="shared" si="823"/>
        <v xml:space="preserve">234 36 5.7 </v>
      </c>
      <c r="KP236" s="3" t="str">
        <f t="shared" si="824"/>
        <v xml:space="preserve">234 37 9.6 </v>
      </c>
      <c r="KQ236" s="3" t="str">
        <f t="shared" si="825"/>
        <v xml:space="preserve">234 38 35.3 </v>
      </c>
      <c r="KR236" s="3" t="str">
        <f t="shared" si="826"/>
        <v xml:space="preserve">234 39 34.3 </v>
      </c>
      <c r="KS236" s="3" t="str">
        <f t="shared" si="827"/>
        <v xml:space="preserve">234 40 8.4 </v>
      </c>
      <c r="KT236" s="3" t="str">
        <f t="shared" si="828"/>
        <v xml:space="preserve">234 41 25.2 </v>
      </c>
      <c r="KU236" s="3" t="str">
        <f t="shared" si="829"/>
        <v xml:space="preserve">234 42 14.2 </v>
      </c>
      <c r="KV236" s="3" t="str">
        <f t="shared" si="830"/>
        <v xml:space="preserve">234 43 15 </v>
      </c>
      <c r="KW236" s="3" t="str">
        <f t="shared" si="831"/>
        <v xml:space="preserve">234 44 12.7 </v>
      </c>
      <c r="KX236" s="3" t="str">
        <f t="shared" si="832"/>
        <v xml:space="preserve">234 45 11.6 </v>
      </c>
      <c r="KY236" s="3" t="str">
        <f t="shared" si="833"/>
        <v xml:space="preserve">234 46 4.4 </v>
      </c>
      <c r="KZ236" s="3" t="str">
        <f t="shared" si="834"/>
        <v xml:space="preserve">234 47 30 </v>
      </c>
      <c r="LA236" s="3" t="str">
        <f t="shared" si="835"/>
        <v xml:space="preserve">234 48 18.9 </v>
      </c>
      <c r="LB236" s="3" t="str">
        <f t="shared" si="836"/>
        <v xml:space="preserve">234 49 9.5 </v>
      </c>
      <c r="LC236" s="3" t="str">
        <f t="shared" si="837"/>
        <v xml:space="preserve">234 50 17.6 </v>
      </c>
      <c r="LD236" s="3" t="str">
        <f t="shared" si="838"/>
        <v xml:space="preserve">234 51 16.1 </v>
      </c>
      <c r="LE236" s="3" t="str">
        <f t="shared" si="839"/>
        <v xml:space="preserve">234 52 13.8 </v>
      </c>
      <c r="LF236" s="3" t="str">
        <f t="shared" si="840"/>
        <v xml:space="preserve">234 53 63.1 </v>
      </c>
      <c r="LG236" s="3" t="str">
        <f t="shared" si="841"/>
        <v xml:space="preserve">234 54 16.2 </v>
      </c>
      <c r="LH236" s="3" t="str">
        <f t="shared" si="842"/>
        <v xml:space="preserve">234 55 23 </v>
      </c>
      <c r="LI236" s="3" t="str">
        <f t="shared" si="843"/>
        <v xml:space="preserve">234 56 14.3 </v>
      </c>
      <c r="LJ236" s="3" t="str">
        <f t="shared" si="844"/>
        <v xml:space="preserve">234 57 23.7 </v>
      </c>
      <c r="LK236" s="3" t="str">
        <f t="shared" si="845"/>
        <v xml:space="preserve">234 58 9.4 </v>
      </c>
      <c r="LL236" s="3" t="str">
        <f t="shared" si="846"/>
        <v xml:space="preserve">234 59 16.6 </v>
      </c>
      <c r="LM236" s="3" t="str">
        <f t="shared" si="847"/>
        <v xml:space="preserve">234 60 3.4 </v>
      </c>
      <c r="LN236" s="3" t="str">
        <f t="shared" si="848"/>
        <v xml:space="preserve">234 61 21.5 </v>
      </c>
      <c r="LO236" s="3" t="str">
        <f t="shared" si="849"/>
        <v xml:space="preserve">234 62 39.6 </v>
      </c>
      <c r="LP236" s="3" t="str">
        <f t="shared" si="850"/>
        <v xml:space="preserve">234 63 19.6 </v>
      </c>
      <c r="LQ236" s="3" t="str">
        <f t="shared" si="851"/>
        <v xml:space="preserve">234 64 24.7 </v>
      </c>
      <c r="LR236" s="3" t="str">
        <f t="shared" si="852"/>
        <v xml:space="preserve">234 65 12.6 </v>
      </c>
      <c r="LS236" s="3" t="str">
        <f t="shared" si="853"/>
        <v xml:space="preserve">234 66 18.6 </v>
      </c>
      <c r="LT236" s="3" t="str">
        <f t="shared" si="854"/>
        <v xml:space="preserve">234 67 29.1 </v>
      </c>
      <c r="LU236" s="3" t="str">
        <f t="shared" si="855"/>
        <v xml:space="preserve">234 68 14.4 </v>
      </c>
      <c r="LV236" s="3" t="str">
        <f t="shared" si="856"/>
        <v xml:space="preserve">234 69 50.5 </v>
      </c>
      <c r="LW236" s="3" t="str">
        <f t="shared" si="857"/>
        <v xml:space="preserve">234 70 65.9 </v>
      </c>
      <c r="LX236" s="3" t="str">
        <f t="shared" si="858"/>
        <v xml:space="preserve">234 71 16.8 </v>
      </c>
      <c r="LY236" s="3" t="str">
        <f t="shared" si="859"/>
        <v xml:space="preserve">234 72 24.4 </v>
      </c>
      <c r="LZ236" s="3" t="str">
        <f t="shared" si="860"/>
        <v xml:space="preserve">234 73 26 </v>
      </c>
      <c r="MA236" s="3" t="str">
        <f t="shared" si="861"/>
        <v xml:space="preserve">234 74 17.2 </v>
      </c>
      <c r="MB236" s="3" t="str">
        <f t="shared" si="862"/>
        <v xml:space="preserve">234 75 2.2 </v>
      </c>
      <c r="MC236" s="3" t="str">
        <f t="shared" si="863"/>
        <v xml:space="preserve">234 76 63.7 </v>
      </c>
      <c r="MD236" s="3" t="str">
        <f t="shared" si="864"/>
        <v xml:space="preserve">234 77 4.5 </v>
      </c>
      <c r="ME236" s="3" t="str">
        <f t="shared" si="865"/>
        <v xml:space="preserve">234 78 2.5 </v>
      </c>
      <c r="MF236" s="3" t="str">
        <f t="shared" si="866"/>
        <v xml:space="preserve">234 79 21.8 </v>
      </c>
      <c r="MG236" s="3" t="str">
        <f t="shared" si="867"/>
        <v xml:space="preserve">234 80 23.2 </v>
      </c>
      <c r="MH236" s="3" t="str">
        <f t="shared" si="868"/>
        <v xml:space="preserve">234 81 17.2 </v>
      </c>
      <c r="MI236" s="3" t="str">
        <f t="shared" si="869"/>
        <v xml:space="preserve">234 82 7.2 </v>
      </c>
      <c r="MJ236" s="3" t="str">
        <f t="shared" si="870"/>
        <v xml:space="preserve">234 83 11.4 </v>
      </c>
      <c r="MK236" s="3" t="str">
        <f t="shared" si="871"/>
        <v xml:space="preserve">234 84 9.6 </v>
      </c>
      <c r="ML236" s="3" t="str">
        <f t="shared" si="872"/>
        <v xml:space="preserve">234 85 15.2 </v>
      </c>
      <c r="MM236" s="3" t="str">
        <f t="shared" si="873"/>
        <v xml:space="preserve">234 86 32.9 </v>
      </c>
      <c r="MN236" s="3" t="str">
        <f t="shared" si="874"/>
        <v xml:space="preserve">234 87 2.7 </v>
      </c>
      <c r="MO236" s="3" t="str">
        <f t="shared" si="875"/>
        <v xml:space="preserve">234 88 6.3 </v>
      </c>
      <c r="MP236" s="3" t="str">
        <f t="shared" si="876"/>
        <v xml:space="preserve">234 89 15 </v>
      </c>
      <c r="MQ236" s="3" t="str">
        <f t="shared" si="877"/>
        <v xml:space="preserve">234 90 13.2 </v>
      </c>
      <c r="MR236" s="3" t="str">
        <f t="shared" si="878"/>
        <v xml:space="preserve">234 91 20.8 </v>
      </c>
      <c r="MS236" s="3" t="str">
        <f t="shared" si="879"/>
        <v xml:space="preserve">234 92 6.8 </v>
      </c>
      <c r="MT236" s="3" t="str">
        <f t="shared" si="880"/>
        <v xml:space="preserve">234 93 15 </v>
      </c>
      <c r="MU236" s="3" t="str">
        <f t="shared" si="881"/>
        <v xml:space="preserve">234 94 13.5 </v>
      </c>
      <c r="MV236" s="3" t="str">
        <f t="shared" si="882"/>
        <v xml:space="preserve">234 95 6.8 </v>
      </c>
      <c r="MW236" s="3" t="str">
        <f t="shared" si="883"/>
        <v xml:space="preserve">234 96 20 </v>
      </c>
      <c r="MX236" s="3" t="str">
        <f t="shared" si="884"/>
        <v xml:space="preserve">234 97 13 </v>
      </c>
      <c r="MY236" s="3" t="str">
        <f t="shared" si="885"/>
        <v xml:space="preserve">234 98 7.6 </v>
      </c>
      <c r="MZ236" s="3" t="str">
        <f t="shared" si="886"/>
        <v xml:space="preserve">234 99 20 </v>
      </c>
      <c r="NA236" s="3" t="str">
        <f t="shared" si="887"/>
        <v xml:space="preserve">234 100 23.4 </v>
      </c>
      <c r="NB236" s="3" t="str">
        <f t="shared" si="888"/>
        <v xml:space="preserve">234 101 4.3 </v>
      </c>
      <c r="NC236" s="3" t="str">
        <f t="shared" si="889"/>
        <v xml:space="preserve">234 102 63.2 </v>
      </c>
      <c r="ND236" s="3" t="str">
        <f t="shared" si="890"/>
        <v xml:space="preserve">234 103 17.1 </v>
      </c>
      <c r="NE236" s="3" t="str">
        <f t="shared" si="891"/>
        <v xml:space="preserve">234 104 21.7 </v>
      </c>
      <c r="NF236" s="3" t="str">
        <f t="shared" si="892"/>
        <v xml:space="preserve">234 105 7.3 </v>
      </c>
      <c r="NG236" s="3" t="str">
        <f t="shared" si="893"/>
        <v xml:space="preserve">234 106 13 </v>
      </c>
      <c r="NH236" s="3" t="str">
        <f t="shared" si="894"/>
        <v xml:space="preserve">234 107 19.4 </v>
      </c>
      <c r="NI236" s="3" t="str">
        <f t="shared" si="895"/>
        <v xml:space="preserve">234 108 2.6 </v>
      </c>
      <c r="NJ236" s="3" t="str">
        <f t="shared" si="896"/>
        <v xml:space="preserve">234 109 14.3 </v>
      </c>
      <c r="NK236" s="3" t="str">
        <f t="shared" si="897"/>
        <v xml:space="preserve">234 110 15.6 </v>
      </c>
      <c r="NL236" s="3" t="str">
        <f t="shared" si="898"/>
        <v xml:space="preserve">234 111 25.7 </v>
      </c>
      <c r="NM236" s="3" t="str">
        <f t="shared" si="899"/>
        <v xml:space="preserve">234 112 63 </v>
      </c>
      <c r="NN236" s="3" t="str">
        <f t="shared" si="900"/>
        <v xml:space="preserve">234 113 66.7 </v>
      </c>
      <c r="NO236" s="3" t="str">
        <f t="shared" si="901"/>
        <v xml:space="preserve">234 114 11.8 </v>
      </c>
      <c r="NP236" s="3" t="str">
        <f t="shared" si="902"/>
        <v xml:space="preserve">234 115 24.3 </v>
      </c>
      <c r="NQ236" s="3" t="str">
        <f t="shared" si="903"/>
        <v xml:space="preserve">234 116 9.3 </v>
      </c>
      <c r="NR236" s="3" t="str">
        <f t="shared" si="904"/>
        <v xml:space="preserve">234 117 28.7 </v>
      </c>
      <c r="NS236" s="3" t="str">
        <f t="shared" si="905"/>
        <v xml:space="preserve">234 118 54.2 </v>
      </c>
      <c r="NT236" s="3" t="str">
        <f t="shared" si="906"/>
        <v xml:space="preserve">234 119 17.3 </v>
      </c>
      <c r="NU236" s="3" t="str">
        <f t="shared" si="907"/>
        <v xml:space="preserve">234 120 101 </v>
      </c>
      <c r="NV236" s="3" t="str">
        <f t="shared" si="908"/>
        <v xml:space="preserve">234 121 11.6 </v>
      </c>
      <c r="NW236" s="3" t="str">
        <f t="shared" si="909"/>
        <v xml:space="preserve">234 122 13.5 </v>
      </c>
      <c r="NX236" s="3" t="str">
        <f t="shared" si="910"/>
        <v xml:space="preserve">234 123 20.4 </v>
      </c>
      <c r="NY236" s="3" t="str">
        <f t="shared" si="911"/>
        <v xml:space="preserve">234 124 52.2 </v>
      </c>
      <c r="NZ236" s="3" t="str">
        <f t="shared" si="912"/>
        <v xml:space="preserve">234 125 6.5 </v>
      </c>
      <c r="OA236" s="3" t="str">
        <f t="shared" si="913"/>
        <v xml:space="preserve">234 126 36.5 </v>
      </c>
      <c r="OB236" s="3" t="str">
        <f t="shared" si="914"/>
        <v xml:space="preserve">234 127 8.2 </v>
      </c>
      <c r="OC236" s="3" t="str">
        <f t="shared" si="915"/>
        <v xml:space="preserve">234 128 28.5 </v>
      </c>
      <c r="OD236" s="3" t="str">
        <f t="shared" si="916"/>
        <v xml:space="preserve">234 129 11.1 </v>
      </c>
      <c r="OE236" s="3" t="str">
        <f t="shared" si="917"/>
        <v xml:space="preserve">234 130 12.7 </v>
      </c>
      <c r="OF236" s="3" t="str">
        <f t="shared" si="918"/>
        <v xml:space="preserve">234 131 22.6 </v>
      </c>
      <c r="OG236" s="3" t="str">
        <f t="shared" si="919"/>
        <v xml:space="preserve">234 132 26 </v>
      </c>
      <c r="OH236" s="3" t="str">
        <f t="shared" si="920"/>
        <v xml:space="preserve">234 133 18 </v>
      </c>
      <c r="OI236" s="3" t="str">
        <f t="shared" si="921"/>
        <v xml:space="preserve">234 134 5.3 </v>
      </c>
      <c r="OJ236" s="3" t="str">
        <f t="shared" si="922"/>
        <v xml:space="preserve">234 135 2.8 </v>
      </c>
      <c r="OK236" s="3" t="str">
        <f t="shared" si="923"/>
        <v xml:space="preserve">234 136 19.8 </v>
      </c>
      <c r="OL236" s="3" t="str">
        <f t="shared" si="924"/>
        <v xml:space="preserve">234 137 15.7 </v>
      </c>
      <c r="OM236" s="3" t="str">
        <f t="shared" si="925"/>
        <v xml:space="preserve">234 138 17.6 </v>
      </c>
      <c r="ON236" s="3" t="str">
        <f t="shared" si="926"/>
        <v xml:space="preserve">234 139 55 </v>
      </c>
      <c r="OO236" s="3" t="str">
        <f t="shared" si="927"/>
        <v xml:space="preserve">234 140 23.8 </v>
      </c>
      <c r="OP236" s="3" t="str">
        <f t="shared" si="928"/>
        <v xml:space="preserve">234 141 8.1 </v>
      </c>
      <c r="OQ236" s="3" t="str">
        <f t="shared" si="929"/>
        <v xml:space="preserve">234 142 16.2 </v>
      </c>
      <c r="OR236" s="3" t="str">
        <f t="shared" si="930"/>
        <v xml:space="preserve">234 143 35.1 </v>
      </c>
      <c r="OS236" s="3" t="str">
        <f t="shared" si="931"/>
        <v xml:space="preserve">234 144 20.2 </v>
      </c>
      <c r="OT236" s="3" t="str">
        <f t="shared" si="932"/>
        <v xml:space="preserve">234 145 18 </v>
      </c>
      <c r="OU236" s="3" t="str">
        <f t="shared" si="933"/>
        <v xml:space="preserve">234 146 16.7 </v>
      </c>
      <c r="OV236" s="3" t="str">
        <f t="shared" si="934"/>
        <v xml:space="preserve">234 147 14.7 </v>
      </c>
      <c r="OW236" s="3" t="str">
        <f t="shared" si="935"/>
        <v xml:space="preserve">234 148 52.2 </v>
      </c>
      <c r="OX236" s="3" t="str">
        <f t="shared" si="936"/>
        <v xml:space="preserve">234 149 17.9 </v>
      </c>
      <c r="OY236" s="3" t="str">
        <f t="shared" si="937"/>
        <v xml:space="preserve">234 150 9.1 </v>
      </c>
      <c r="OZ236" s="3" t="str">
        <f t="shared" si="938"/>
        <v xml:space="preserve">234 151 15.3 </v>
      </c>
      <c r="PA236" s="3" t="str">
        <f t="shared" si="939"/>
        <v xml:space="preserve">234 152 18.7 </v>
      </c>
      <c r="PB236" s="3" t="str">
        <f t="shared" si="940"/>
        <v xml:space="preserve">234 153 18.4 </v>
      </c>
      <c r="PC236" s="3" t="str">
        <f t="shared" si="941"/>
        <v xml:space="preserve">234 154 10.8 </v>
      </c>
      <c r="PD236" s="3" t="str">
        <f t="shared" si="942"/>
        <v xml:space="preserve">234 155 7.4 </v>
      </c>
      <c r="PE236" s="3" t="str">
        <f t="shared" si="943"/>
        <v xml:space="preserve">234 156 19.6 </v>
      </c>
      <c r="PF236" s="3" t="str">
        <f t="shared" si="944"/>
        <v xml:space="preserve">234 157 14.7 </v>
      </c>
      <c r="PG236" s="3" t="str">
        <f t="shared" si="945"/>
        <v xml:space="preserve">234 158 19.3 </v>
      </c>
      <c r="PH236" s="3" t="str">
        <f t="shared" si="946"/>
        <v xml:space="preserve">234 159 48 </v>
      </c>
      <c r="PI236" s="3" t="str">
        <f t="shared" si="947"/>
        <v xml:space="preserve">234 160 32.6 </v>
      </c>
      <c r="PJ236" s="3" t="str">
        <f t="shared" si="948"/>
        <v xml:space="preserve">234 161 38.5 </v>
      </c>
      <c r="PK236" s="3" t="str">
        <f t="shared" si="949"/>
        <v xml:space="preserve">234 162 21.6 </v>
      </c>
      <c r="PL236" s="3" t="str">
        <f t="shared" si="950"/>
        <v xml:space="preserve">234 163 3.4 </v>
      </c>
      <c r="PM236" s="3" t="str">
        <f t="shared" si="951"/>
        <v xml:space="preserve">234 164 29.1 </v>
      </c>
      <c r="PN236" s="3" t="str">
        <f t="shared" si="952"/>
        <v xml:space="preserve">234 165 14.1 </v>
      </c>
      <c r="PO236" s="3" t="str">
        <f t="shared" si="953"/>
        <v xml:space="preserve">234 166 17.6 </v>
      </c>
      <c r="PP236" s="3" t="str">
        <f t="shared" si="954"/>
        <v xml:space="preserve">234 167 11.9 </v>
      </c>
      <c r="PQ236" s="3" t="str">
        <f t="shared" si="955"/>
        <v xml:space="preserve">234 168 14.8 </v>
      </c>
      <c r="PR236" s="3" t="str">
        <f t="shared" si="956"/>
        <v xml:space="preserve">234 169 18.7 </v>
      </c>
      <c r="PS236" s="3" t="str">
        <f t="shared" si="957"/>
        <v xml:space="preserve">234 170 23.2 </v>
      </c>
      <c r="PT236" s="3" t="str">
        <f t="shared" si="958"/>
        <v xml:space="preserve">234 171 20.8 </v>
      </c>
      <c r="PU236" s="3" t="str">
        <f t="shared" si="959"/>
        <v xml:space="preserve">234 172 28.7 </v>
      </c>
      <c r="PV236" s="3" t="str">
        <f t="shared" si="960"/>
        <v xml:space="preserve">234 173 25.9 </v>
      </c>
      <c r="PW236" s="3" t="str">
        <f t="shared" si="961"/>
        <v xml:space="preserve">234 174 25.6 </v>
      </c>
      <c r="PX236" s="3" t="str">
        <f t="shared" si="962"/>
        <v xml:space="preserve">234 175 45.3 </v>
      </c>
      <c r="PY236" s="3" t="str">
        <f t="shared" si="963"/>
        <v xml:space="preserve">234 176 75.4 </v>
      </c>
      <c r="PZ236" s="3" t="str">
        <f t="shared" si="964"/>
        <v xml:space="preserve">234 177 29.6 </v>
      </c>
      <c r="QA236" s="3" t="str">
        <f t="shared" si="965"/>
        <v xml:space="preserve">234 178 35.3 </v>
      </c>
      <c r="QB236" s="3" t="str">
        <f t="shared" si="966"/>
        <v xml:space="preserve">234 179 23.7 </v>
      </c>
      <c r="QC236" s="3" t="str">
        <f t="shared" si="967"/>
        <v xml:space="preserve">234 180 66.1 </v>
      </c>
      <c r="QD236" s="3" t="str">
        <f t="shared" si="968"/>
        <v xml:space="preserve">234 181 12.5 </v>
      </c>
      <c r="QE236" s="3" t="str">
        <f t="shared" si="969"/>
        <v xml:space="preserve">234 182 8.2 </v>
      </c>
      <c r="QF236" s="3" t="str">
        <f t="shared" si="970"/>
        <v xml:space="preserve">234 183 23.3 </v>
      </c>
      <c r="QG236" s="3" t="str">
        <f t="shared" si="971"/>
        <v xml:space="preserve">234 184 5 </v>
      </c>
      <c r="QH236" s="3" t="str">
        <f t="shared" si="972"/>
        <v xml:space="preserve">234 185 14.5 </v>
      </c>
      <c r="QI236" s="3" t="str">
        <f t="shared" si="973"/>
        <v xml:space="preserve">234 186 29.1 </v>
      </c>
      <c r="QJ236" s="3" t="str">
        <f t="shared" si="974"/>
        <v xml:space="preserve">234 187 29.5 </v>
      </c>
      <c r="QK236" s="3" t="str">
        <f t="shared" si="975"/>
        <v xml:space="preserve">234 188 6.8 </v>
      </c>
      <c r="QL236" s="3" t="str">
        <f t="shared" si="976"/>
        <v xml:space="preserve">234 189 34.7 </v>
      </c>
      <c r="QM236" s="3" t="str">
        <f t="shared" si="977"/>
        <v xml:space="preserve">234 190 12.8 </v>
      </c>
      <c r="QN236" s="3" t="str">
        <f t="shared" si="978"/>
        <v xml:space="preserve">234 191 29.1 </v>
      </c>
      <c r="QO236" s="3" t="str">
        <f t="shared" si="979"/>
        <v xml:space="preserve">234 192 2.9 </v>
      </c>
      <c r="QP236" s="3" t="str">
        <f t="shared" si="980"/>
        <v xml:space="preserve">234 193 34.5 </v>
      </c>
      <c r="QQ236" s="3" t="str">
        <f t="shared" si="981"/>
        <v xml:space="preserve">234 194 2.4 </v>
      </c>
      <c r="QR236" s="3" t="str">
        <f t="shared" si="982"/>
        <v xml:space="preserve">234 195 22.5 </v>
      </c>
      <c r="QS236" s="3" t="str">
        <f t="shared" si="983"/>
        <v xml:space="preserve">234 196 31.9 </v>
      </c>
      <c r="QT236" s="3" t="str">
        <f t="shared" si="984"/>
        <v xml:space="preserve">234 197 20.2 </v>
      </c>
      <c r="QU236" s="3" t="str">
        <f t="shared" si="985"/>
        <v xml:space="preserve">234 198 23.9 </v>
      </c>
      <c r="QV236" s="3" t="str">
        <f t="shared" si="986"/>
        <v xml:space="preserve">234 199 52.8 </v>
      </c>
      <c r="QW236" s="3" t="str">
        <f t="shared" si="987"/>
        <v xml:space="preserve">234 200 22.6 </v>
      </c>
      <c r="QX236" s="3" t="str">
        <f t="shared" si="988"/>
        <v xml:space="preserve">234 201 14.8 </v>
      </c>
      <c r="QY236" s="3" t="str">
        <f t="shared" si="989"/>
        <v xml:space="preserve">234 202 14.7 </v>
      </c>
      <c r="QZ236" s="3" t="str">
        <f t="shared" si="990"/>
        <v xml:space="preserve">234 203 20.4 </v>
      </c>
      <c r="RA236" s="3" t="str">
        <f t="shared" si="991"/>
        <v xml:space="preserve">234 204 18.4 </v>
      </c>
      <c r="RB236" s="3" t="str">
        <f t="shared" si="992"/>
        <v xml:space="preserve">234 205 50.4 </v>
      </c>
      <c r="RC236" s="3" t="str">
        <f t="shared" si="993"/>
        <v xml:space="preserve">234 206 6.2 </v>
      </c>
      <c r="RD236" s="3" t="str">
        <f t="shared" si="994"/>
        <v xml:space="preserve">234 207 22.5 </v>
      </c>
      <c r="RE236" s="3" t="str">
        <f t="shared" si="995"/>
        <v xml:space="preserve">234 208 3.6 </v>
      </c>
      <c r="RF236" s="3" t="str">
        <f t="shared" si="996"/>
        <v xml:space="preserve">234 209 8.2 </v>
      </c>
      <c r="RG236" s="3" t="str">
        <f t="shared" si="997"/>
        <v xml:space="preserve">234 210 20.8 </v>
      </c>
      <c r="RH236" s="3" t="str">
        <f t="shared" si="998"/>
        <v xml:space="preserve">234 211 67.5 </v>
      </c>
      <c r="RI236" s="3" t="str">
        <f t="shared" si="999"/>
        <v xml:space="preserve">234 212 67.5 </v>
      </c>
      <c r="RJ236" s="3" t="str">
        <f t="shared" si="1000"/>
        <v xml:space="preserve">234 213 19.7 </v>
      </c>
      <c r="RK236" s="3" t="str">
        <f t="shared" si="1001"/>
        <v xml:space="preserve">234 214 7.1 </v>
      </c>
      <c r="RL236" s="3" t="str">
        <f t="shared" si="1002"/>
        <v xml:space="preserve">234 215 7.1 </v>
      </c>
      <c r="RM236" s="3" t="str">
        <f t="shared" si="1003"/>
        <v xml:space="preserve">234 216 32.9 </v>
      </c>
      <c r="RN236" s="3" t="str">
        <f t="shared" si="1004"/>
        <v xml:space="preserve">234 217 22.6 </v>
      </c>
      <c r="RO236" s="3" t="str">
        <f t="shared" si="1005"/>
        <v xml:space="preserve">234 218 22 </v>
      </c>
      <c r="RP236" s="3" t="str">
        <f t="shared" si="1006"/>
        <v xml:space="preserve">234 219 21.3 </v>
      </c>
      <c r="RQ236" s="3" t="str">
        <f t="shared" si="1007"/>
        <v xml:space="preserve">234 220 52.4 </v>
      </c>
      <c r="RR236" s="3" t="str">
        <f t="shared" si="1008"/>
        <v xml:space="preserve">234 221 21.5 </v>
      </c>
      <c r="RS236" s="3" t="str">
        <f t="shared" si="1009"/>
        <v xml:space="preserve">234 222 17.3 </v>
      </c>
      <c r="RT236" s="3" t="str">
        <f t="shared" si="1010"/>
        <v xml:space="preserve">234 223 10.1 </v>
      </c>
      <c r="RU236" s="3" t="str">
        <f t="shared" si="1011"/>
        <v xml:space="preserve">234 224 19.4 </v>
      </c>
      <c r="RV236" s="3" t="str">
        <f t="shared" si="1012"/>
        <v xml:space="preserve">234 225 36 </v>
      </c>
      <c r="RW236" s="3" t="str">
        <f t="shared" si="1013"/>
        <v xml:space="preserve">234 226 11.5 </v>
      </c>
      <c r="RX236" s="3" t="str">
        <f t="shared" si="1014"/>
        <v xml:space="preserve">234 227 11.5 </v>
      </c>
      <c r="RY236" s="3" t="str">
        <f t="shared" si="1015"/>
        <v xml:space="preserve">234 228 8.9 </v>
      </c>
      <c r="RZ236" s="3" t="str">
        <f t="shared" si="1016"/>
        <v xml:space="preserve">234 229 7.4 </v>
      </c>
      <c r="SA236" s="3" t="str">
        <f t="shared" si="1017"/>
        <v xml:space="preserve">234 230 22.3 </v>
      </c>
      <c r="SB236" s="3" t="str">
        <f t="shared" si="1018"/>
        <v xml:space="preserve">234 231 82.1 </v>
      </c>
      <c r="SC236" s="3" t="str">
        <f t="shared" si="1019"/>
        <v xml:space="preserve">234 232 65 </v>
      </c>
      <c r="SD236" s="3" t="str">
        <f t="shared" si="1020"/>
        <v xml:space="preserve">234 233 12.2 </v>
      </c>
      <c r="SE236" s="3" t="str">
        <f t="shared" si="1021"/>
        <v xml:space="preserve">234 234 0 </v>
      </c>
      <c r="SF236" s="3" t="str">
        <f t="shared" si="1022"/>
        <v xml:space="preserve">234 235 14.1 </v>
      </c>
      <c r="SG236" s="3" t="str">
        <f t="shared" si="1023"/>
        <v xml:space="preserve">234 236 13.1 </v>
      </c>
      <c r="SH236" s="3" t="str">
        <f t="shared" si="1024"/>
        <v xml:space="preserve">234 237 30.8 </v>
      </c>
      <c r="SI236" s="3" t="str">
        <f t="shared" si="1025"/>
        <v xml:space="preserve">234 238 27.8 </v>
      </c>
      <c r="SJ236" s="3" t="str">
        <f t="shared" si="1026"/>
        <v xml:space="preserve">234 239 12.8 </v>
      </c>
      <c r="SK236" s="3" t="str">
        <f t="shared" si="1027"/>
        <v xml:space="preserve">234 240 9.4 </v>
      </c>
      <c r="SL236" s="3" t="str">
        <f t="shared" si="1028"/>
        <v xml:space="preserve">234 241 82.6 </v>
      </c>
      <c r="SM236" s="3" t="str">
        <f t="shared" si="1029"/>
        <v xml:space="preserve">234 242 21.3 </v>
      </c>
      <c r="SN236" s="3" t="str">
        <f t="shared" si="1030"/>
        <v xml:space="preserve">234 243 12 </v>
      </c>
      <c r="SO236" s="3" t="str">
        <f t="shared" si="1031"/>
        <v xml:space="preserve">234 244 17.3 </v>
      </c>
      <c r="SP236" s="3" t="str">
        <f t="shared" si="1032"/>
        <v xml:space="preserve">234 245 12 </v>
      </c>
      <c r="SQ236" s="3" t="str">
        <f t="shared" si="1033"/>
        <v xml:space="preserve">234 246 18 </v>
      </c>
      <c r="SR236" s="3" t="str">
        <f t="shared" si="1034"/>
        <v xml:space="preserve">234 247 34 </v>
      </c>
      <c r="SS236" s="3" t="str">
        <f t="shared" si="1035"/>
        <v xml:space="preserve">234 248 5.9 </v>
      </c>
      <c r="ST236" s="3" t="str">
        <f t="shared" si="1036"/>
        <v xml:space="preserve">234 249 9.4 </v>
      </c>
      <c r="SU236" s="3" t="str">
        <f t="shared" si="1037"/>
        <v xml:space="preserve">234 250 34.5 </v>
      </c>
      <c r="SV236" s="3" t="str">
        <f t="shared" si="1038"/>
        <v xml:space="preserve">234 251 12.5 </v>
      </c>
      <c r="SW236" s="3" t="str">
        <f t="shared" si="1039"/>
        <v xml:space="preserve">234 252 22.5 </v>
      </c>
      <c r="SX236" s="3" t="str">
        <f t="shared" si="1040"/>
        <v xml:space="preserve">234 253 8.2 </v>
      </c>
      <c r="SY236" s="3" t="str">
        <f t="shared" si="1041"/>
        <v xml:space="preserve">234 254 15.9 </v>
      </c>
      <c r="SZ236" s="3" t="str">
        <f t="shared" si="1042"/>
        <v xml:space="preserve">234 255 25.3 </v>
      </c>
      <c r="TA236" s="3" t="str">
        <f t="shared" si="1043"/>
        <v xml:space="preserve">234 256 19.2 </v>
      </c>
      <c r="TB236" s="3" t="str">
        <f t="shared" si="1044"/>
        <v xml:space="preserve">234 257 11.3 </v>
      </c>
      <c r="TC236" s="3" t="str">
        <f t="shared" si="1045"/>
        <v xml:space="preserve">234 258 9.5 </v>
      </c>
      <c r="TD236" s="3" t="str">
        <f t="shared" si="1046"/>
        <v xml:space="preserve">234 259 15.7 </v>
      </c>
      <c r="TE236" s="3" t="str">
        <f t="shared" si="1047"/>
        <v xml:space="preserve">234 260 2.3 </v>
      </c>
      <c r="TF236" s="3" t="str">
        <f t="shared" si="1048"/>
        <v xml:space="preserve">234 261 11.6 </v>
      </c>
    </row>
    <row r="237" spans="1:526" ht="18.75" customHeight="1" thickBot="1" x14ac:dyDescent="0.4">
      <c r="A237" s="17">
        <v>235</v>
      </c>
      <c r="B237" s="19" t="s">
        <v>264</v>
      </c>
      <c r="C237" s="16" t="s">
        <v>237</v>
      </c>
      <c r="D237" s="3">
        <v>53.1</v>
      </c>
      <c r="E237" s="3">
        <v>12.3</v>
      </c>
      <c r="F237" s="3">
        <v>12.1</v>
      </c>
      <c r="G237" s="3">
        <v>23</v>
      </c>
      <c r="H237" s="3">
        <v>30.1</v>
      </c>
      <c r="I237" s="3">
        <v>29.6</v>
      </c>
      <c r="J237" s="3">
        <v>29.6</v>
      </c>
      <c r="K237" s="3">
        <v>20.2</v>
      </c>
      <c r="L237" s="3">
        <v>19.2</v>
      </c>
      <c r="M237" s="3">
        <v>23.1</v>
      </c>
      <c r="N237" s="3">
        <v>28.1</v>
      </c>
      <c r="O237" s="3">
        <v>17.2</v>
      </c>
      <c r="P237" s="3">
        <v>11.6</v>
      </c>
      <c r="Q237" s="3">
        <v>13.4</v>
      </c>
      <c r="R237" s="3">
        <v>4.4000000000000004</v>
      </c>
      <c r="S237" s="3">
        <v>4.4000000000000004</v>
      </c>
      <c r="T237" s="3">
        <v>24.8</v>
      </c>
      <c r="U237" s="3">
        <v>69.599999999999994</v>
      </c>
      <c r="V237" s="3">
        <v>3.9</v>
      </c>
      <c r="W237" s="3">
        <v>13.2</v>
      </c>
      <c r="X237" s="3">
        <v>10.4</v>
      </c>
      <c r="Y237" s="3">
        <v>2.9</v>
      </c>
      <c r="Z237" s="3">
        <v>8.9</v>
      </c>
      <c r="AA237" s="3">
        <v>55.8</v>
      </c>
      <c r="AB237" s="3">
        <v>57.5</v>
      </c>
      <c r="AC237" s="3">
        <v>24</v>
      </c>
      <c r="AD237" s="3">
        <v>11.4</v>
      </c>
      <c r="AE237" s="3">
        <v>26.3</v>
      </c>
      <c r="AF237" s="3">
        <v>42.4</v>
      </c>
      <c r="AG237" s="3">
        <v>20.399999999999999</v>
      </c>
      <c r="AH237" s="3">
        <v>5.3</v>
      </c>
      <c r="AI237" s="3">
        <v>56.8</v>
      </c>
      <c r="AJ237" s="3">
        <v>75.3</v>
      </c>
      <c r="AK237" s="3">
        <v>49.3</v>
      </c>
      <c r="AL237" s="3">
        <v>67.5</v>
      </c>
      <c r="AM237" s="3">
        <v>8.3000000000000007</v>
      </c>
      <c r="AN237" s="3">
        <v>7.5</v>
      </c>
      <c r="AO237" s="3">
        <v>35.1</v>
      </c>
      <c r="AP237" s="3">
        <v>28.5</v>
      </c>
      <c r="AQ237" s="3">
        <v>16.8</v>
      </c>
      <c r="AR237" s="3">
        <v>30.5</v>
      </c>
      <c r="AS237" s="3">
        <v>3.1</v>
      </c>
      <c r="AT237" s="3">
        <v>14.8</v>
      </c>
      <c r="AU237" s="3">
        <v>9</v>
      </c>
      <c r="AV237" s="3">
        <v>3.5</v>
      </c>
      <c r="AW237" s="3">
        <v>17.5</v>
      </c>
      <c r="AX237" s="3">
        <v>19.600000000000001</v>
      </c>
      <c r="AY237" s="3">
        <v>18.8</v>
      </c>
      <c r="AZ237" s="3">
        <v>4.4000000000000004</v>
      </c>
      <c r="BA237" s="3">
        <v>9.9</v>
      </c>
      <c r="BB237" s="3">
        <v>4.5</v>
      </c>
      <c r="BC237" s="3">
        <v>10.8</v>
      </c>
      <c r="BD237" s="3">
        <v>74.099999999999994</v>
      </c>
      <c r="BE237" s="3">
        <v>28.8</v>
      </c>
      <c r="BF237" s="3">
        <v>22.8</v>
      </c>
      <c r="BG237" s="3">
        <v>4.5999999999999996</v>
      </c>
      <c r="BH237" s="3">
        <v>16.899999999999999</v>
      </c>
      <c r="BI237" s="3">
        <v>14.8</v>
      </c>
      <c r="BJ237" s="3">
        <v>16.5</v>
      </c>
      <c r="BK237" s="3">
        <v>13.9</v>
      </c>
      <c r="BL237" s="3">
        <v>5.9</v>
      </c>
      <c r="BM237" s="3">
        <v>29.3</v>
      </c>
      <c r="BN237" s="3">
        <v>19.399999999999999</v>
      </c>
      <c r="BO237" s="3">
        <v>24.6</v>
      </c>
      <c r="BP237" s="3">
        <v>17.899999999999999</v>
      </c>
      <c r="BQ237" s="3">
        <v>17.2</v>
      </c>
      <c r="BR237" s="3">
        <v>19.100000000000001</v>
      </c>
      <c r="BS237" s="3">
        <v>17.100000000000001</v>
      </c>
      <c r="BT237" s="3">
        <v>61.5</v>
      </c>
      <c r="BU237" s="3">
        <v>63.6</v>
      </c>
      <c r="BV237" s="3">
        <v>3.8</v>
      </c>
      <c r="BW237" s="3">
        <v>18.100000000000001</v>
      </c>
      <c r="BX237" s="3">
        <v>25.8</v>
      </c>
      <c r="BY237" s="3">
        <v>7</v>
      </c>
      <c r="BZ237" s="3">
        <v>14.6</v>
      </c>
      <c r="CA237" s="3">
        <v>74.7</v>
      </c>
      <c r="CB237" s="3">
        <v>9.8000000000000007</v>
      </c>
      <c r="CC237" s="3">
        <v>11.3</v>
      </c>
      <c r="CD237" s="3">
        <v>6.9</v>
      </c>
      <c r="CE237" s="3">
        <v>11.8</v>
      </c>
      <c r="CF237" s="3">
        <v>17.100000000000001</v>
      </c>
      <c r="CG237" s="3">
        <v>13.1</v>
      </c>
      <c r="CH237" s="3">
        <v>22.5</v>
      </c>
      <c r="CI237" s="3">
        <v>20.6</v>
      </c>
      <c r="CJ237" s="3">
        <v>16.600000000000001</v>
      </c>
      <c r="CK237" s="3">
        <v>27.2</v>
      </c>
      <c r="CL237" s="3">
        <v>15.2</v>
      </c>
      <c r="CM237" s="3">
        <v>7.9</v>
      </c>
      <c r="CN237" s="3">
        <v>26.5</v>
      </c>
      <c r="CO237" s="3">
        <v>3.4</v>
      </c>
      <c r="CP237" s="3">
        <v>18</v>
      </c>
      <c r="CQ237" s="3">
        <v>15.7</v>
      </c>
      <c r="CR237" s="3">
        <v>20.399999999999999</v>
      </c>
      <c r="CS237" s="3">
        <v>26.2</v>
      </c>
      <c r="CT237" s="3">
        <v>15.7</v>
      </c>
      <c r="CU237" s="3">
        <v>23.8</v>
      </c>
      <c r="CV237" s="3">
        <v>12.9</v>
      </c>
      <c r="CW237" s="3">
        <v>6.7</v>
      </c>
      <c r="CX237" s="3">
        <v>19.8</v>
      </c>
      <c r="CY237" s="3">
        <v>9.5</v>
      </c>
      <c r="CZ237" s="3">
        <v>12.1</v>
      </c>
      <c r="DA237" s="3">
        <v>52.8</v>
      </c>
      <c r="DB237" s="3">
        <v>27.2</v>
      </c>
      <c r="DC237" s="3">
        <v>19.3</v>
      </c>
      <c r="DD237" s="3">
        <v>20</v>
      </c>
      <c r="DE237" s="3">
        <v>16.3</v>
      </c>
      <c r="DF237" s="3">
        <v>22.7</v>
      </c>
      <c r="DG237" s="3">
        <v>14.3</v>
      </c>
      <c r="DH237" s="3">
        <v>27</v>
      </c>
      <c r="DI237" s="3">
        <v>3.9</v>
      </c>
      <c r="DJ237" s="3">
        <v>17</v>
      </c>
      <c r="DK237" s="3">
        <v>52.7</v>
      </c>
      <c r="DL237" s="3">
        <v>77.8</v>
      </c>
      <c r="DM237" s="3">
        <v>4.2</v>
      </c>
      <c r="DN237" s="3">
        <v>28.1</v>
      </c>
      <c r="DO237" s="3">
        <v>8.8000000000000007</v>
      </c>
      <c r="DP237" s="3">
        <v>34.1</v>
      </c>
      <c r="DQ237" s="3">
        <v>51.9</v>
      </c>
      <c r="DR237" s="3">
        <v>27.5</v>
      </c>
      <c r="DS237" s="3">
        <v>112</v>
      </c>
      <c r="DT237" s="3">
        <v>3.2</v>
      </c>
      <c r="DU237" s="3">
        <v>14.9</v>
      </c>
      <c r="DV237" s="3">
        <v>20.3</v>
      </c>
      <c r="DW237" s="3">
        <v>48.3</v>
      </c>
      <c r="DX237" s="3">
        <v>12.4</v>
      </c>
      <c r="DY237" s="3">
        <v>24.7</v>
      </c>
      <c r="DZ237" s="3">
        <v>10.8</v>
      </c>
      <c r="EA237" s="3">
        <v>39.6</v>
      </c>
      <c r="EB237" s="3">
        <v>19.899999999999999</v>
      </c>
      <c r="EC237" s="3">
        <v>2.8</v>
      </c>
      <c r="ED237" s="3">
        <v>10.7</v>
      </c>
      <c r="EE237" s="3">
        <v>15.7</v>
      </c>
      <c r="EF237" s="3">
        <v>6.6</v>
      </c>
      <c r="EG237" s="3">
        <v>16</v>
      </c>
      <c r="EH237" s="3">
        <v>13</v>
      </c>
      <c r="EI237" s="3">
        <v>23.7</v>
      </c>
      <c r="EJ237" s="3">
        <v>15.6</v>
      </c>
      <c r="EK237" s="3">
        <v>28</v>
      </c>
      <c r="EL237" s="3">
        <v>52.6</v>
      </c>
      <c r="EM237" s="3">
        <v>23.6</v>
      </c>
      <c r="EN237" s="3">
        <v>7.6</v>
      </c>
      <c r="EO237" s="3">
        <v>4.7</v>
      </c>
      <c r="EP237" s="3">
        <v>29.3</v>
      </c>
      <c r="EQ237" s="3">
        <v>20</v>
      </c>
      <c r="ER237" s="3">
        <v>2.8</v>
      </c>
      <c r="ES237" s="3">
        <v>7.2</v>
      </c>
      <c r="ET237" s="3">
        <v>25.7</v>
      </c>
      <c r="EU237" s="3">
        <v>41.9</v>
      </c>
      <c r="EV237" s="3">
        <v>13.1</v>
      </c>
      <c r="EW237" s="3">
        <v>10.5</v>
      </c>
      <c r="EX237" s="3">
        <v>2.2999999999999998</v>
      </c>
      <c r="EY237" s="3">
        <v>16.399999999999999</v>
      </c>
      <c r="EZ237" s="3">
        <v>14.5</v>
      </c>
      <c r="FA237" s="3">
        <v>12.2</v>
      </c>
      <c r="FB237" s="3">
        <v>13.3</v>
      </c>
      <c r="FC237" s="3">
        <v>26</v>
      </c>
      <c r="FD237" s="3">
        <v>25.7</v>
      </c>
      <c r="FE237" s="3">
        <v>17.600000000000001</v>
      </c>
      <c r="FF237" s="3">
        <v>51.8</v>
      </c>
      <c r="FG237" s="3">
        <v>26.1</v>
      </c>
      <c r="FH237" s="3">
        <v>38.299999999999997</v>
      </c>
      <c r="FI237" s="3">
        <v>9.3000000000000007</v>
      </c>
      <c r="FJ237" s="3">
        <v>16.8</v>
      </c>
      <c r="FK237" s="3">
        <v>12.5</v>
      </c>
      <c r="FL237" s="3">
        <v>2</v>
      </c>
      <c r="FM237" s="3">
        <v>28.6</v>
      </c>
      <c r="FN237" s="3">
        <v>3.8</v>
      </c>
      <c r="FO237" s="3">
        <v>27.5</v>
      </c>
      <c r="FP237" s="3">
        <v>18.600000000000001</v>
      </c>
      <c r="FQ237" s="3">
        <v>23</v>
      </c>
      <c r="FR237" s="3">
        <v>15.5</v>
      </c>
      <c r="FS237" s="3">
        <v>34</v>
      </c>
      <c r="FT237" s="3">
        <v>25.7</v>
      </c>
      <c r="FU237" s="3">
        <v>31</v>
      </c>
      <c r="FV237" s="3">
        <v>49.2</v>
      </c>
      <c r="FW237" s="3">
        <v>86.5</v>
      </c>
      <c r="FX237" s="3">
        <v>25.7</v>
      </c>
      <c r="FY237" s="3">
        <v>35.1</v>
      </c>
      <c r="FZ237" s="3">
        <v>23.6</v>
      </c>
      <c r="GA237" s="3">
        <v>55.8</v>
      </c>
      <c r="GB237" s="3">
        <v>12.3</v>
      </c>
      <c r="GC237" s="3">
        <v>5.8</v>
      </c>
      <c r="GD237" s="3">
        <v>17</v>
      </c>
      <c r="GE237" s="3">
        <v>9.4</v>
      </c>
      <c r="GF237" s="3">
        <v>2.8</v>
      </c>
      <c r="GG237" s="3">
        <v>34.5</v>
      </c>
      <c r="GH237" s="3">
        <v>18.899999999999999</v>
      </c>
      <c r="GI237" s="3">
        <v>17.7</v>
      </c>
      <c r="GJ237" s="3">
        <v>34.6</v>
      </c>
      <c r="GK237" s="3">
        <v>18.8</v>
      </c>
      <c r="GL237" s="3">
        <v>25.2</v>
      </c>
      <c r="GM237" s="3">
        <v>15.5</v>
      </c>
      <c r="GN237" s="3">
        <v>23.1</v>
      </c>
      <c r="GO237" s="3">
        <v>12.4</v>
      </c>
      <c r="GP237" s="3">
        <v>22.3</v>
      </c>
      <c r="GQ237" s="3">
        <v>21.6</v>
      </c>
      <c r="GR237" s="3">
        <v>20.100000000000001</v>
      </c>
      <c r="GS237" s="3">
        <v>10.5</v>
      </c>
      <c r="GT237" s="3">
        <v>58.1</v>
      </c>
      <c r="GU237" s="3">
        <v>16.899999999999999</v>
      </c>
      <c r="GV237" s="3">
        <v>3.7</v>
      </c>
      <c r="GW237" s="3">
        <v>3.9</v>
      </c>
      <c r="GX237" s="3">
        <v>9</v>
      </c>
      <c r="GY237" s="3">
        <v>12.1</v>
      </c>
      <c r="GZ237" s="3">
        <v>46.5</v>
      </c>
      <c r="HA237" s="3">
        <v>17.3</v>
      </c>
      <c r="HB237" s="3">
        <v>20.2</v>
      </c>
      <c r="HC237" s="3">
        <v>13.5</v>
      </c>
      <c r="HD237" s="3">
        <v>5.8</v>
      </c>
      <c r="HE237" s="3">
        <v>20.7</v>
      </c>
      <c r="HF237" s="3">
        <v>65.099999999999994</v>
      </c>
      <c r="HG237" s="3">
        <v>65.099999999999994</v>
      </c>
      <c r="HH237" s="3">
        <v>23.5</v>
      </c>
      <c r="HI237" s="3">
        <v>20.8</v>
      </c>
      <c r="HJ237" s="3">
        <v>20.8</v>
      </c>
      <c r="HK237" s="3">
        <v>27.2</v>
      </c>
      <c r="HL237" s="3">
        <v>10.7</v>
      </c>
      <c r="HM237" s="3">
        <v>10.1</v>
      </c>
      <c r="HN237" s="3">
        <v>9.9</v>
      </c>
      <c r="HO237" s="3">
        <v>42.1</v>
      </c>
      <c r="HP237" s="3">
        <v>9.6</v>
      </c>
      <c r="HQ237" s="3">
        <v>17.100000000000001</v>
      </c>
      <c r="HR237" s="3">
        <v>19.5</v>
      </c>
      <c r="HS237" s="3">
        <v>13.7</v>
      </c>
      <c r="HT237" s="3">
        <v>35.799999999999997</v>
      </c>
      <c r="HU237" s="3">
        <v>12.9</v>
      </c>
      <c r="HV237" s="3">
        <v>8.1999999999999993</v>
      </c>
      <c r="HW237" s="3">
        <v>10.199999999999999</v>
      </c>
      <c r="HX237" s="3">
        <v>13.3</v>
      </c>
      <c r="HY237" s="3">
        <v>22.1</v>
      </c>
      <c r="HZ237" s="3">
        <v>93.2</v>
      </c>
      <c r="IA237" s="3">
        <v>54.7</v>
      </c>
      <c r="IB237" s="3">
        <v>5.6</v>
      </c>
      <c r="IC237" s="3">
        <v>14.1</v>
      </c>
      <c r="ID237" s="3">
        <v>0</v>
      </c>
      <c r="IE237" s="3">
        <v>14.9</v>
      </c>
      <c r="IF237" s="3">
        <v>19.600000000000001</v>
      </c>
      <c r="IG237" s="3">
        <v>39.4</v>
      </c>
      <c r="IH237" s="3">
        <v>4.4000000000000004</v>
      </c>
      <c r="II237" s="3">
        <v>11.6</v>
      </c>
      <c r="IJ237" s="3">
        <v>94.3</v>
      </c>
      <c r="IK237" s="3">
        <v>32.9</v>
      </c>
      <c r="IL237" s="3">
        <v>14.6</v>
      </c>
      <c r="IM237" s="3">
        <v>12.4</v>
      </c>
      <c r="IN237" s="3">
        <v>14.6</v>
      </c>
      <c r="IO237" s="3">
        <v>14.9</v>
      </c>
      <c r="IP237" s="3">
        <v>32.200000000000003</v>
      </c>
      <c r="IQ237" s="3">
        <v>9</v>
      </c>
      <c r="IR237" s="3">
        <v>12.1</v>
      </c>
      <c r="IS237" s="3">
        <v>47.5</v>
      </c>
      <c r="IT237" s="3">
        <v>15</v>
      </c>
      <c r="IU237" s="3">
        <v>15.9</v>
      </c>
      <c r="IV237" s="3">
        <v>7.9</v>
      </c>
      <c r="IW237" s="3">
        <v>19.399999999999999</v>
      </c>
      <c r="IX237" s="3">
        <v>37</v>
      </c>
      <c r="IY237" s="3">
        <v>5.5</v>
      </c>
      <c r="IZ237" s="3">
        <v>13.8</v>
      </c>
      <c r="JA237" s="3">
        <v>5.2</v>
      </c>
      <c r="JB237" s="3">
        <v>4</v>
      </c>
      <c r="JC237" s="3">
        <v>11.9</v>
      </c>
      <c r="JD237" s="3">
        <v>24.6</v>
      </c>
      <c r="JF237" s="3" t="str">
        <f t="shared" si="788"/>
        <v xml:space="preserve">235 1 53.1 </v>
      </c>
      <c r="JG237" s="3" t="str">
        <f t="shared" si="789"/>
        <v xml:space="preserve">235 2 12.3 </v>
      </c>
      <c r="JH237" s="3" t="str">
        <f t="shared" si="790"/>
        <v xml:space="preserve">235 3 12.1 </v>
      </c>
      <c r="JI237" s="3" t="str">
        <f t="shared" si="791"/>
        <v xml:space="preserve">235 4 23 </v>
      </c>
      <c r="JJ237" s="3" t="str">
        <f t="shared" si="792"/>
        <v xml:space="preserve">235 5 30.1 </v>
      </c>
      <c r="JK237" s="3" t="str">
        <f t="shared" si="793"/>
        <v xml:space="preserve">235 6 29.6 </v>
      </c>
      <c r="JL237" s="3" t="str">
        <f t="shared" si="794"/>
        <v xml:space="preserve">235 7 29.6 </v>
      </c>
      <c r="JM237" s="3" t="str">
        <f t="shared" si="795"/>
        <v xml:space="preserve">235 8 20.2 </v>
      </c>
      <c r="JN237" s="3" t="str">
        <f t="shared" si="796"/>
        <v xml:space="preserve">235 9 19.2 </v>
      </c>
      <c r="JO237" s="3" t="str">
        <f t="shared" si="797"/>
        <v xml:space="preserve">235 10 23.1 </v>
      </c>
      <c r="JP237" s="3" t="str">
        <f t="shared" si="798"/>
        <v xml:space="preserve">235 11 28.1 </v>
      </c>
      <c r="JQ237" s="3" t="str">
        <f t="shared" si="799"/>
        <v xml:space="preserve">235 12 17.2 </v>
      </c>
      <c r="JR237" s="3" t="str">
        <f t="shared" si="800"/>
        <v xml:space="preserve">235 13 11.6 </v>
      </c>
      <c r="JS237" s="3" t="str">
        <f t="shared" si="801"/>
        <v xml:space="preserve">235 14 13.4 </v>
      </c>
      <c r="JT237" s="3" t="str">
        <f t="shared" si="802"/>
        <v xml:space="preserve">235 15 4.4 </v>
      </c>
      <c r="JU237" s="3" t="str">
        <f t="shared" si="803"/>
        <v xml:space="preserve">235 16 4.4 </v>
      </c>
      <c r="JV237" s="3" t="str">
        <f t="shared" si="804"/>
        <v xml:space="preserve">235 17 24.8 </v>
      </c>
      <c r="JW237" s="3" t="str">
        <f t="shared" si="805"/>
        <v xml:space="preserve">235 18 69.6 </v>
      </c>
      <c r="JX237" s="3" t="str">
        <f t="shared" si="806"/>
        <v xml:space="preserve">235 19 3.9 </v>
      </c>
      <c r="JY237" s="3" t="str">
        <f t="shared" si="807"/>
        <v xml:space="preserve">235 20 13.2 </v>
      </c>
      <c r="JZ237" s="3" t="str">
        <f t="shared" si="808"/>
        <v xml:space="preserve">235 21 10.4 </v>
      </c>
      <c r="KA237" s="3" t="str">
        <f t="shared" si="809"/>
        <v xml:space="preserve">235 22 2.9 </v>
      </c>
      <c r="KB237" s="3" t="str">
        <f t="shared" si="810"/>
        <v xml:space="preserve">235 23 8.9 </v>
      </c>
      <c r="KC237" s="3" t="str">
        <f t="shared" si="811"/>
        <v xml:space="preserve">235 24 55.8 </v>
      </c>
      <c r="KD237" s="3" t="str">
        <f t="shared" si="812"/>
        <v xml:space="preserve">235 25 57.5 </v>
      </c>
      <c r="KE237" s="3" t="str">
        <f t="shared" si="813"/>
        <v xml:space="preserve">235 26 24 </v>
      </c>
      <c r="KF237" s="3" t="str">
        <f t="shared" si="814"/>
        <v xml:space="preserve">235 27 11.4 </v>
      </c>
      <c r="KG237" s="3" t="str">
        <f t="shared" si="815"/>
        <v xml:space="preserve">235 28 26.3 </v>
      </c>
      <c r="KH237" s="3" t="str">
        <f t="shared" si="816"/>
        <v xml:space="preserve">235 29 42.4 </v>
      </c>
      <c r="KI237" s="3" t="str">
        <f t="shared" si="817"/>
        <v xml:space="preserve">235 30 20.4 </v>
      </c>
      <c r="KJ237" s="3" t="str">
        <f t="shared" si="818"/>
        <v xml:space="preserve">235 31 5.3 </v>
      </c>
      <c r="KK237" s="3" t="str">
        <f t="shared" si="819"/>
        <v xml:space="preserve">235 32 56.8 </v>
      </c>
      <c r="KL237" s="3" t="str">
        <f t="shared" si="820"/>
        <v xml:space="preserve">235 33 75.3 </v>
      </c>
      <c r="KM237" s="3" t="str">
        <f t="shared" si="821"/>
        <v xml:space="preserve">235 34 49.3 </v>
      </c>
      <c r="KN237" s="3" t="str">
        <f t="shared" si="822"/>
        <v xml:space="preserve">235 35 67.5 </v>
      </c>
      <c r="KO237" s="3" t="str">
        <f t="shared" si="823"/>
        <v xml:space="preserve">235 36 8.3 </v>
      </c>
      <c r="KP237" s="3" t="str">
        <f t="shared" si="824"/>
        <v xml:space="preserve">235 37 7.5 </v>
      </c>
      <c r="KQ237" s="3" t="str">
        <f t="shared" si="825"/>
        <v xml:space="preserve">235 38 35.1 </v>
      </c>
      <c r="KR237" s="3" t="str">
        <f t="shared" si="826"/>
        <v xml:space="preserve">235 39 28.5 </v>
      </c>
      <c r="KS237" s="3" t="str">
        <f t="shared" si="827"/>
        <v xml:space="preserve">235 40 16.8 </v>
      </c>
      <c r="KT237" s="3" t="str">
        <f t="shared" si="828"/>
        <v xml:space="preserve">235 41 30.5 </v>
      </c>
      <c r="KU237" s="3" t="str">
        <f t="shared" si="829"/>
        <v xml:space="preserve">235 42 3.1 </v>
      </c>
      <c r="KV237" s="3" t="str">
        <f t="shared" si="830"/>
        <v xml:space="preserve">235 43 14.8 </v>
      </c>
      <c r="KW237" s="3" t="str">
        <f t="shared" si="831"/>
        <v xml:space="preserve">235 44 9 </v>
      </c>
      <c r="KX237" s="3" t="str">
        <f t="shared" si="832"/>
        <v xml:space="preserve">235 45 3.5 </v>
      </c>
      <c r="KY237" s="3" t="str">
        <f t="shared" si="833"/>
        <v xml:space="preserve">235 46 17.5 </v>
      </c>
      <c r="KZ237" s="3" t="str">
        <f t="shared" si="834"/>
        <v xml:space="preserve">235 47 19.6 </v>
      </c>
      <c r="LA237" s="3" t="str">
        <f t="shared" si="835"/>
        <v xml:space="preserve">235 48 18.8 </v>
      </c>
      <c r="LB237" s="3" t="str">
        <f t="shared" si="836"/>
        <v xml:space="preserve">235 49 4.4 </v>
      </c>
      <c r="LC237" s="3" t="str">
        <f t="shared" si="837"/>
        <v xml:space="preserve">235 50 9.9 </v>
      </c>
      <c r="LD237" s="3" t="str">
        <f t="shared" si="838"/>
        <v xml:space="preserve">235 51 4.5 </v>
      </c>
      <c r="LE237" s="3" t="str">
        <f t="shared" si="839"/>
        <v xml:space="preserve">235 52 10.8 </v>
      </c>
      <c r="LF237" s="3" t="str">
        <f t="shared" si="840"/>
        <v xml:space="preserve">235 53 74.1 </v>
      </c>
      <c r="LG237" s="3" t="str">
        <f t="shared" si="841"/>
        <v xml:space="preserve">235 54 28.8 </v>
      </c>
      <c r="LH237" s="3" t="str">
        <f t="shared" si="842"/>
        <v xml:space="preserve">235 55 22.8 </v>
      </c>
      <c r="LI237" s="3" t="str">
        <f t="shared" si="843"/>
        <v xml:space="preserve">235 56 4.6 </v>
      </c>
      <c r="LJ237" s="3" t="str">
        <f t="shared" si="844"/>
        <v xml:space="preserve">235 57 16.9 </v>
      </c>
      <c r="LK237" s="3" t="str">
        <f t="shared" si="845"/>
        <v xml:space="preserve">235 58 14.8 </v>
      </c>
      <c r="LL237" s="3" t="str">
        <f t="shared" si="846"/>
        <v xml:space="preserve">235 59 16.5 </v>
      </c>
      <c r="LM237" s="3" t="str">
        <f t="shared" si="847"/>
        <v xml:space="preserve">235 60 13.9 </v>
      </c>
      <c r="LN237" s="3" t="str">
        <f t="shared" si="848"/>
        <v xml:space="preserve">235 61 5.9 </v>
      </c>
      <c r="LO237" s="3" t="str">
        <f t="shared" si="849"/>
        <v xml:space="preserve">235 62 29.3 </v>
      </c>
      <c r="LP237" s="3" t="str">
        <f t="shared" si="850"/>
        <v xml:space="preserve">235 63 19.4 </v>
      </c>
      <c r="LQ237" s="3" t="str">
        <f t="shared" si="851"/>
        <v xml:space="preserve">235 64 24.6 </v>
      </c>
      <c r="LR237" s="3" t="str">
        <f t="shared" si="852"/>
        <v xml:space="preserve">235 65 17.9 </v>
      </c>
      <c r="LS237" s="3" t="str">
        <f t="shared" si="853"/>
        <v xml:space="preserve">235 66 17.2 </v>
      </c>
      <c r="LT237" s="3" t="str">
        <f t="shared" si="854"/>
        <v xml:space="preserve">235 67 19.1 </v>
      </c>
      <c r="LU237" s="3" t="str">
        <f t="shared" si="855"/>
        <v xml:space="preserve">235 68 17.1 </v>
      </c>
      <c r="LV237" s="3" t="str">
        <f t="shared" si="856"/>
        <v xml:space="preserve">235 69 61.5 </v>
      </c>
      <c r="LW237" s="3" t="str">
        <f t="shared" si="857"/>
        <v xml:space="preserve">235 70 63.6 </v>
      </c>
      <c r="LX237" s="3" t="str">
        <f t="shared" si="858"/>
        <v xml:space="preserve">235 71 3.8 </v>
      </c>
      <c r="LY237" s="3" t="str">
        <f t="shared" si="859"/>
        <v xml:space="preserve">235 72 18.1 </v>
      </c>
      <c r="LZ237" s="3" t="str">
        <f t="shared" si="860"/>
        <v xml:space="preserve">235 73 25.8 </v>
      </c>
      <c r="MA237" s="3" t="str">
        <f t="shared" si="861"/>
        <v xml:space="preserve">235 74 7 </v>
      </c>
      <c r="MB237" s="3" t="str">
        <f t="shared" si="862"/>
        <v xml:space="preserve">235 75 14.6 </v>
      </c>
      <c r="MC237" s="3" t="str">
        <f t="shared" si="863"/>
        <v xml:space="preserve">235 76 74.7 </v>
      </c>
      <c r="MD237" s="3" t="str">
        <f t="shared" si="864"/>
        <v xml:space="preserve">235 77 9.8 </v>
      </c>
      <c r="ME237" s="3" t="str">
        <f t="shared" si="865"/>
        <v xml:space="preserve">235 78 11.3 </v>
      </c>
      <c r="MF237" s="3" t="str">
        <f t="shared" si="866"/>
        <v xml:space="preserve">235 79 6.9 </v>
      </c>
      <c r="MG237" s="3" t="str">
        <f t="shared" si="867"/>
        <v xml:space="preserve">235 80 11.8 </v>
      </c>
      <c r="MH237" s="3" t="str">
        <f t="shared" si="868"/>
        <v xml:space="preserve">235 81 17.1 </v>
      </c>
      <c r="MI237" s="3" t="str">
        <f t="shared" si="869"/>
        <v xml:space="preserve">235 82 13.1 </v>
      </c>
      <c r="MJ237" s="3" t="str">
        <f t="shared" si="870"/>
        <v xml:space="preserve">235 83 22.5 </v>
      </c>
      <c r="MK237" s="3" t="str">
        <f t="shared" si="871"/>
        <v xml:space="preserve">235 84 20.6 </v>
      </c>
      <c r="ML237" s="3" t="str">
        <f t="shared" si="872"/>
        <v xml:space="preserve">235 85 16.6 </v>
      </c>
      <c r="MM237" s="3" t="str">
        <f t="shared" si="873"/>
        <v xml:space="preserve">235 86 27.2 </v>
      </c>
      <c r="MN237" s="3" t="str">
        <f t="shared" si="874"/>
        <v xml:space="preserve">235 87 15.2 </v>
      </c>
      <c r="MO237" s="3" t="str">
        <f t="shared" si="875"/>
        <v xml:space="preserve">235 88 7.9 </v>
      </c>
      <c r="MP237" s="3" t="str">
        <f t="shared" si="876"/>
        <v xml:space="preserve">235 89 26.5 </v>
      </c>
      <c r="MQ237" s="3" t="str">
        <f t="shared" si="877"/>
        <v xml:space="preserve">235 90 3.4 </v>
      </c>
      <c r="MR237" s="3" t="str">
        <f t="shared" si="878"/>
        <v xml:space="preserve">235 91 18 </v>
      </c>
      <c r="MS237" s="3" t="str">
        <f t="shared" si="879"/>
        <v xml:space="preserve">235 92 15.7 </v>
      </c>
      <c r="MT237" s="3" t="str">
        <f t="shared" si="880"/>
        <v xml:space="preserve">235 93 20.4 </v>
      </c>
      <c r="MU237" s="3" t="str">
        <f t="shared" si="881"/>
        <v xml:space="preserve">235 94 26.2 </v>
      </c>
      <c r="MV237" s="3" t="str">
        <f t="shared" si="882"/>
        <v xml:space="preserve">235 95 15.7 </v>
      </c>
      <c r="MW237" s="3" t="str">
        <f t="shared" si="883"/>
        <v xml:space="preserve">235 96 23.8 </v>
      </c>
      <c r="MX237" s="3" t="str">
        <f t="shared" si="884"/>
        <v xml:space="preserve">235 97 12.9 </v>
      </c>
      <c r="MY237" s="3" t="str">
        <f t="shared" si="885"/>
        <v xml:space="preserve">235 98 6.7 </v>
      </c>
      <c r="MZ237" s="3" t="str">
        <f t="shared" si="886"/>
        <v xml:space="preserve">235 99 19.8 </v>
      </c>
      <c r="NA237" s="3" t="str">
        <f t="shared" si="887"/>
        <v xml:space="preserve">235 100 9.5 </v>
      </c>
      <c r="NB237" s="3" t="str">
        <f t="shared" si="888"/>
        <v xml:space="preserve">235 101 12.1 </v>
      </c>
      <c r="NC237" s="3" t="str">
        <f t="shared" si="889"/>
        <v xml:space="preserve">235 102 52.8 </v>
      </c>
      <c r="ND237" s="3" t="str">
        <f t="shared" si="890"/>
        <v xml:space="preserve">235 103 27.2 </v>
      </c>
      <c r="NE237" s="3" t="str">
        <f t="shared" si="891"/>
        <v xml:space="preserve">235 104 19.3 </v>
      </c>
      <c r="NF237" s="3" t="str">
        <f t="shared" si="892"/>
        <v xml:space="preserve">235 105 20 </v>
      </c>
      <c r="NG237" s="3" t="str">
        <f t="shared" si="893"/>
        <v xml:space="preserve">235 106 16.3 </v>
      </c>
      <c r="NH237" s="3" t="str">
        <f t="shared" si="894"/>
        <v xml:space="preserve">235 107 22.7 </v>
      </c>
      <c r="NI237" s="3" t="str">
        <f t="shared" si="895"/>
        <v xml:space="preserve">235 108 14.3 </v>
      </c>
      <c r="NJ237" s="3" t="str">
        <f t="shared" si="896"/>
        <v xml:space="preserve">235 109 27 </v>
      </c>
      <c r="NK237" s="3" t="str">
        <f t="shared" si="897"/>
        <v xml:space="preserve">235 110 3.9 </v>
      </c>
      <c r="NL237" s="3" t="str">
        <f t="shared" si="898"/>
        <v xml:space="preserve">235 111 17 </v>
      </c>
      <c r="NM237" s="3" t="str">
        <f t="shared" si="899"/>
        <v xml:space="preserve">235 112 52.7 </v>
      </c>
      <c r="NN237" s="3" t="str">
        <f t="shared" si="900"/>
        <v xml:space="preserve">235 113 77.8 </v>
      </c>
      <c r="NO237" s="3" t="str">
        <f t="shared" si="901"/>
        <v xml:space="preserve">235 114 4.2 </v>
      </c>
      <c r="NP237" s="3" t="str">
        <f t="shared" si="902"/>
        <v xml:space="preserve">235 115 28.1 </v>
      </c>
      <c r="NQ237" s="3" t="str">
        <f t="shared" si="903"/>
        <v xml:space="preserve">235 116 8.8 </v>
      </c>
      <c r="NR237" s="3" t="str">
        <f t="shared" si="904"/>
        <v xml:space="preserve">235 117 34.1 </v>
      </c>
      <c r="NS237" s="3" t="str">
        <f t="shared" si="905"/>
        <v xml:space="preserve">235 118 51.9 </v>
      </c>
      <c r="NT237" s="3" t="str">
        <f t="shared" si="906"/>
        <v xml:space="preserve">235 119 27.5 </v>
      </c>
      <c r="NU237" s="3" t="str">
        <f t="shared" si="907"/>
        <v xml:space="preserve">235 120 112 </v>
      </c>
      <c r="NV237" s="3" t="str">
        <f t="shared" si="908"/>
        <v xml:space="preserve">235 121 3.2 </v>
      </c>
      <c r="NW237" s="3" t="str">
        <f t="shared" si="909"/>
        <v xml:space="preserve">235 122 14.9 </v>
      </c>
      <c r="NX237" s="3" t="str">
        <f t="shared" si="910"/>
        <v xml:space="preserve">235 123 20.3 </v>
      </c>
      <c r="NY237" s="3" t="str">
        <f t="shared" si="911"/>
        <v xml:space="preserve">235 124 48.3 </v>
      </c>
      <c r="NZ237" s="3" t="str">
        <f t="shared" si="912"/>
        <v xml:space="preserve">235 125 12.4 </v>
      </c>
      <c r="OA237" s="3" t="str">
        <f t="shared" si="913"/>
        <v xml:space="preserve">235 126 24.7 </v>
      </c>
      <c r="OB237" s="3" t="str">
        <f t="shared" si="914"/>
        <v xml:space="preserve">235 127 10.8 </v>
      </c>
      <c r="OC237" s="3" t="str">
        <f t="shared" si="915"/>
        <v xml:space="preserve">235 128 39.6 </v>
      </c>
      <c r="OD237" s="3" t="str">
        <f t="shared" si="916"/>
        <v xml:space="preserve">235 129 19.9 </v>
      </c>
      <c r="OE237" s="3" t="str">
        <f t="shared" si="917"/>
        <v xml:space="preserve">235 130 2.8 </v>
      </c>
      <c r="OF237" s="3" t="str">
        <f t="shared" si="918"/>
        <v xml:space="preserve">235 131 10.7 </v>
      </c>
      <c r="OG237" s="3" t="str">
        <f t="shared" si="919"/>
        <v xml:space="preserve">235 132 15.7 </v>
      </c>
      <c r="OH237" s="3" t="str">
        <f t="shared" si="920"/>
        <v xml:space="preserve">235 133 6.6 </v>
      </c>
      <c r="OI237" s="3" t="str">
        <f t="shared" si="921"/>
        <v xml:space="preserve">235 134 16 </v>
      </c>
      <c r="OJ237" s="3" t="str">
        <f t="shared" si="922"/>
        <v xml:space="preserve">235 135 13 </v>
      </c>
      <c r="OK237" s="3" t="str">
        <f t="shared" si="923"/>
        <v xml:space="preserve">235 136 23.7 </v>
      </c>
      <c r="OL237" s="3" t="str">
        <f t="shared" si="924"/>
        <v xml:space="preserve">235 137 15.6 </v>
      </c>
      <c r="OM237" s="3" t="str">
        <f t="shared" si="925"/>
        <v xml:space="preserve">235 138 28 </v>
      </c>
      <c r="ON237" s="3" t="str">
        <f t="shared" si="926"/>
        <v xml:space="preserve">235 139 52.6 </v>
      </c>
      <c r="OO237" s="3" t="str">
        <f t="shared" si="927"/>
        <v xml:space="preserve">235 140 23.6 </v>
      </c>
      <c r="OP237" s="3" t="str">
        <f t="shared" si="928"/>
        <v xml:space="preserve">235 141 7.6 </v>
      </c>
      <c r="OQ237" s="3" t="str">
        <f t="shared" si="929"/>
        <v xml:space="preserve">235 142 4.7 </v>
      </c>
      <c r="OR237" s="3" t="str">
        <f t="shared" si="930"/>
        <v xml:space="preserve">235 143 29.3 </v>
      </c>
      <c r="OS237" s="3" t="str">
        <f t="shared" si="931"/>
        <v xml:space="preserve">235 144 20 </v>
      </c>
      <c r="OT237" s="3" t="str">
        <f t="shared" si="932"/>
        <v xml:space="preserve">235 145 2.8 </v>
      </c>
      <c r="OU237" s="3" t="str">
        <f t="shared" si="933"/>
        <v xml:space="preserve">235 146 7.2 </v>
      </c>
      <c r="OV237" s="3" t="str">
        <f t="shared" si="934"/>
        <v xml:space="preserve">235 147 25.7 </v>
      </c>
      <c r="OW237" s="3" t="str">
        <f t="shared" si="935"/>
        <v xml:space="preserve">235 148 41.9 </v>
      </c>
      <c r="OX237" s="3" t="str">
        <f t="shared" si="936"/>
        <v xml:space="preserve">235 149 13.1 </v>
      </c>
      <c r="OY237" s="3" t="str">
        <f t="shared" si="937"/>
        <v xml:space="preserve">235 150 10.5 </v>
      </c>
      <c r="OZ237" s="3" t="str">
        <f t="shared" si="938"/>
        <v xml:space="preserve">235 151 2.3 </v>
      </c>
      <c r="PA237" s="3" t="str">
        <f t="shared" si="939"/>
        <v xml:space="preserve">235 152 16.4 </v>
      </c>
      <c r="PB237" s="3" t="str">
        <f t="shared" si="940"/>
        <v xml:space="preserve">235 153 14.5 </v>
      </c>
      <c r="PC237" s="3" t="str">
        <f t="shared" si="941"/>
        <v xml:space="preserve">235 154 12.2 </v>
      </c>
      <c r="PD237" s="3" t="str">
        <f t="shared" si="942"/>
        <v xml:space="preserve">235 155 13.3 </v>
      </c>
      <c r="PE237" s="3" t="str">
        <f t="shared" si="943"/>
        <v xml:space="preserve">235 156 26 </v>
      </c>
      <c r="PF237" s="3" t="str">
        <f t="shared" si="944"/>
        <v xml:space="preserve">235 157 25.7 </v>
      </c>
      <c r="PG237" s="3" t="str">
        <f t="shared" si="945"/>
        <v xml:space="preserve">235 158 17.6 </v>
      </c>
      <c r="PH237" s="3" t="str">
        <f t="shared" si="946"/>
        <v xml:space="preserve">235 159 51.8 </v>
      </c>
      <c r="PI237" s="3" t="str">
        <f t="shared" si="947"/>
        <v xml:space="preserve">235 160 26.1 </v>
      </c>
      <c r="PJ237" s="3" t="str">
        <f t="shared" si="948"/>
        <v xml:space="preserve">235 161 38.3 </v>
      </c>
      <c r="PK237" s="3" t="str">
        <f t="shared" si="949"/>
        <v xml:space="preserve">235 162 9.3 </v>
      </c>
      <c r="PL237" s="3" t="str">
        <f t="shared" si="950"/>
        <v xml:space="preserve">235 163 16.8 </v>
      </c>
      <c r="PM237" s="3" t="str">
        <f t="shared" si="951"/>
        <v xml:space="preserve">235 164 12.5 </v>
      </c>
      <c r="PN237" s="3" t="str">
        <f t="shared" si="952"/>
        <v xml:space="preserve">235 165 2 </v>
      </c>
      <c r="PO237" s="3" t="str">
        <f t="shared" si="953"/>
        <v xml:space="preserve">235 166 28.6 </v>
      </c>
      <c r="PP237" s="3" t="str">
        <f t="shared" si="954"/>
        <v xml:space="preserve">235 167 3.8 </v>
      </c>
      <c r="PQ237" s="3" t="str">
        <f t="shared" si="955"/>
        <v xml:space="preserve">235 168 27.5 </v>
      </c>
      <c r="PR237" s="3" t="str">
        <f t="shared" si="956"/>
        <v xml:space="preserve">235 169 18.6 </v>
      </c>
      <c r="PS237" s="3" t="str">
        <f t="shared" si="957"/>
        <v xml:space="preserve">235 170 23 </v>
      </c>
      <c r="PT237" s="3" t="str">
        <f t="shared" si="958"/>
        <v xml:space="preserve">235 171 15.5 </v>
      </c>
      <c r="PU237" s="3" t="str">
        <f t="shared" si="959"/>
        <v xml:space="preserve">235 172 34 </v>
      </c>
      <c r="PV237" s="3" t="str">
        <f t="shared" si="960"/>
        <v xml:space="preserve">235 173 25.7 </v>
      </c>
      <c r="PW237" s="3" t="str">
        <f t="shared" si="961"/>
        <v xml:space="preserve">235 174 31 </v>
      </c>
      <c r="PX237" s="3" t="str">
        <f t="shared" si="962"/>
        <v xml:space="preserve">235 175 49.2 </v>
      </c>
      <c r="PY237" s="3" t="str">
        <f t="shared" si="963"/>
        <v xml:space="preserve">235 176 86.5 </v>
      </c>
      <c r="PZ237" s="3" t="str">
        <f t="shared" si="964"/>
        <v xml:space="preserve">235 177 25.7 </v>
      </c>
      <c r="QA237" s="3" t="str">
        <f t="shared" si="965"/>
        <v xml:space="preserve">235 178 35.1 </v>
      </c>
      <c r="QB237" s="3" t="str">
        <f t="shared" si="966"/>
        <v xml:space="preserve">235 179 23.6 </v>
      </c>
      <c r="QC237" s="3" t="str">
        <f t="shared" si="967"/>
        <v xml:space="preserve">235 180 55.8 </v>
      </c>
      <c r="QD237" s="3" t="str">
        <f t="shared" si="968"/>
        <v xml:space="preserve">235 181 12.3 </v>
      </c>
      <c r="QE237" s="3" t="str">
        <f t="shared" si="969"/>
        <v xml:space="preserve">235 182 5.8 </v>
      </c>
      <c r="QF237" s="3" t="str">
        <f t="shared" si="970"/>
        <v xml:space="preserve">235 183 17 </v>
      </c>
      <c r="QG237" s="3" t="str">
        <f t="shared" si="971"/>
        <v xml:space="preserve">235 184 9.4 </v>
      </c>
      <c r="QH237" s="3" t="str">
        <f t="shared" si="972"/>
        <v xml:space="preserve">235 185 2.8 </v>
      </c>
      <c r="QI237" s="3" t="str">
        <f t="shared" si="973"/>
        <v xml:space="preserve">235 186 34.5 </v>
      </c>
      <c r="QJ237" s="3" t="str">
        <f t="shared" si="974"/>
        <v xml:space="preserve">235 187 18.9 </v>
      </c>
      <c r="QK237" s="3" t="str">
        <f t="shared" si="975"/>
        <v xml:space="preserve">235 188 17.7 </v>
      </c>
      <c r="QL237" s="3" t="str">
        <f t="shared" si="976"/>
        <v xml:space="preserve">235 189 34.6 </v>
      </c>
      <c r="QM237" s="3" t="str">
        <f t="shared" si="977"/>
        <v xml:space="preserve">235 190 18.8 </v>
      </c>
      <c r="QN237" s="3" t="str">
        <f t="shared" si="978"/>
        <v xml:space="preserve">235 191 25.2 </v>
      </c>
      <c r="QO237" s="3" t="str">
        <f t="shared" si="979"/>
        <v xml:space="preserve">235 192 15.5 </v>
      </c>
      <c r="QP237" s="3" t="str">
        <f t="shared" si="980"/>
        <v xml:space="preserve">235 193 23.1 </v>
      </c>
      <c r="QQ237" s="3" t="str">
        <f t="shared" si="981"/>
        <v xml:space="preserve">235 194 12.4 </v>
      </c>
      <c r="QR237" s="3" t="str">
        <f t="shared" si="982"/>
        <v xml:space="preserve">235 195 22.3 </v>
      </c>
      <c r="QS237" s="3" t="str">
        <f t="shared" si="983"/>
        <v xml:space="preserve">235 196 21.6 </v>
      </c>
      <c r="QT237" s="3" t="str">
        <f t="shared" si="984"/>
        <v xml:space="preserve">235 197 20.1 </v>
      </c>
      <c r="QU237" s="3" t="str">
        <f t="shared" si="985"/>
        <v xml:space="preserve">235 198 10.5 </v>
      </c>
      <c r="QV237" s="3" t="str">
        <f t="shared" si="986"/>
        <v xml:space="preserve">235 199 58.1 </v>
      </c>
      <c r="QW237" s="3" t="str">
        <f t="shared" si="987"/>
        <v xml:space="preserve">235 200 16.9 </v>
      </c>
      <c r="QX237" s="3" t="str">
        <f t="shared" si="988"/>
        <v xml:space="preserve">235 201 3.7 </v>
      </c>
      <c r="QY237" s="3" t="str">
        <f t="shared" si="989"/>
        <v xml:space="preserve">235 202 3.9 </v>
      </c>
      <c r="QZ237" s="3" t="str">
        <f t="shared" si="990"/>
        <v xml:space="preserve">235 203 9 </v>
      </c>
      <c r="RA237" s="3" t="str">
        <f t="shared" si="991"/>
        <v xml:space="preserve">235 204 12.1 </v>
      </c>
      <c r="RB237" s="3" t="str">
        <f t="shared" si="992"/>
        <v xml:space="preserve">235 205 46.5 </v>
      </c>
      <c r="RC237" s="3" t="str">
        <f t="shared" si="993"/>
        <v xml:space="preserve">235 206 17.3 </v>
      </c>
      <c r="RD237" s="3" t="str">
        <f t="shared" si="994"/>
        <v xml:space="preserve">235 207 20.2 </v>
      </c>
      <c r="RE237" s="3" t="str">
        <f t="shared" si="995"/>
        <v xml:space="preserve">235 208 13.5 </v>
      </c>
      <c r="RF237" s="3" t="str">
        <f t="shared" si="996"/>
        <v xml:space="preserve">235 209 5.8 </v>
      </c>
      <c r="RG237" s="3" t="str">
        <f t="shared" si="997"/>
        <v xml:space="preserve">235 210 20.7 </v>
      </c>
      <c r="RH237" s="3" t="str">
        <f t="shared" si="998"/>
        <v xml:space="preserve">235 211 65.1 </v>
      </c>
      <c r="RI237" s="3" t="str">
        <f t="shared" si="999"/>
        <v xml:space="preserve">235 212 65.1 </v>
      </c>
      <c r="RJ237" s="3" t="str">
        <f t="shared" si="1000"/>
        <v xml:space="preserve">235 213 23.5 </v>
      </c>
      <c r="RK237" s="3" t="str">
        <f t="shared" si="1001"/>
        <v xml:space="preserve">235 214 20.8 </v>
      </c>
      <c r="RL237" s="3" t="str">
        <f t="shared" si="1002"/>
        <v xml:space="preserve">235 215 20.8 </v>
      </c>
      <c r="RM237" s="3" t="str">
        <f t="shared" si="1003"/>
        <v xml:space="preserve">235 216 27.2 </v>
      </c>
      <c r="RN237" s="3" t="str">
        <f t="shared" si="1004"/>
        <v xml:space="preserve">235 217 10.7 </v>
      </c>
      <c r="RO237" s="3" t="str">
        <f t="shared" si="1005"/>
        <v xml:space="preserve">235 218 10.1 </v>
      </c>
      <c r="RP237" s="3" t="str">
        <f t="shared" si="1006"/>
        <v xml:space="preserve">235 219 9.9 </v>
      </c>
      <c r="RQ237" s="3" t="str">
        <f t="shared" si="1007"/>
        <v xml:space="preserve">235 220 42.1 </v>
      </c>
      <c r="RR237" s="3" t="str">
        <f t="shared" si="1008"/>
        <v xml:space="preserve">235 221 9.6 </v>
      </c>
      <c r="RS237" s="3" t="str">
        <f t="shared" si="1009"/>
        <v xml:space="preserve">235 222 17.1 </v>
      </c>
      <c r="RT237" s="3" t="str">
        <f t="shared" si="1010"/>
        <v xml:space="preserve">235 223 19.5 </v>
      </c>
      <c r="RU237" s="3" t="str">
        <f t="shared" si="1011"/>
        <v xml:space="preserve">235 224 13.7 </v>
      </c>
      <c r="RV237" s="3" t="str">
        <f t="shared" si="1012"/>
        <v xml:space="preserve">235 225 35.8 </v>
      </c>
      <c r="RW237" s="3" t="str">
        <f t="shared" si="1013"/>
        <v xml:space="preserve">235 226 12.9 </v>
      </c>
      <c r="RX237" s="3" t="str">
        <f t="shared" si="1014"/>
        <v xml:space="preserve">235 227 8.2 </v>
      </c>
      <c r="RY237" s="3" t="str">
        <f t="shared" si="1015"/>
        <v xml:space="preserve">235 228 10.2 </v>
      </c>
      <c r="RZ237" s="3" t="str">
        <f t="shared" si="1016"/>
        <v xml:space="preserve">235 229 13.3 </v>
      </c>
      <c r="SA237" s="3" t="str">
        <f t="shared" si="1017"/>
        <v xml:space="preserve">235 230 22.1 </v>
      </c>
      <c r="SB237" s="3" t="str">
        <f t="shared" si="1018"/>
        <v xml:space="preserve">235 231 93.2 </v>
      </c>
      <c r="SC237" s="3" t="str">
        <f t="shared" si="1019"/>
        <v xml:space="preserve">235 232 54.7 </v>
      </c>
      <c r="SD237" s="3" t="str">
        <f t="shared" si="1020"/>
        <v xml:space="preserve">235 233 5.6 </v>
      </c>
      <c r="SE237" s="3" t="str">
        <f t="shared" si="1021"/>
        <v xml:space="preserve">235 234 14.1 </v>
      </c>
      <c r="SF237" s="3" t="str">
        <f t="shared" si="1022"/>
        <v xml:space="preserve">235 235 0 </v>
      </c>
      <c r="SG237" s="3" t="str">
        <f t="shared" si="1023"/>
        <v xml:space="preserve">235 236 14.9 </v>
      </c>
      <c r="SH237" s="3" t="str">
        <f t="shared" si="1024"/>
        <v xml:space="preserve">235 237 19.6 </v>
      </c>
      <c r="SI237" s="3" t="str">
        <f t="shared" si="1025"/>
        <v xml:space="preserve">235 238 39.4 </v>
      </c>
      <c r="SJ237" s="3" t="str">
        <f t="shared" si="1026"/>
        <v xml:space="preserve">235 239 4.4 </v>
      </c>
      <c r="SK237" s="3" t="str">
        <f t="shared" si="1027"/>
        <v xml:space="preserve">235 240 11.6 </v>
      </c>
      <c r="SL237" s="3" t="str">
        <f t="shared" si="1028"/>
        <v xml:space="preserve">235 241 94.3 </v>
      </c>
      <c r="SM237" s="3" t="str">
        <f t="shared" si="1029"/>
        <v xml:space="preserve">235 242 32.9 </v>
      </c>
      <c r="SN237" s="3" t="str">
        <f t="shared" si="1030"/>
        <v xml:space="preserve">235 243 14.6 </v>
      </c>
      <c r="SO237" s="3" t="str">
        <f t="shared" si="1031"/>
        <v xml:space="preserve">235 244 12.4 </v>
      </c>
      <c r="SP237" s="3" t="str">
        <f t="shared" si="1032"/>
        <v xml:space="preserve">235 245 14.6 </v>
      </c>
      <c r="SQ237" s="3" t="str">
        <f t="shared" si="1033"/>
        <v xml:space="preserve">235 246 14.9 </v>
      </c>
      <c r="SR237" s="3" t="str">
        <f t="shared" si="1034"/>
        <v xml:space="preserve">235 247 32.2 </v>
      </c>
      <c r="SS237" s="3" t="str">
        <f t="shared" si="1035"/>
        <v xml:space="preserve">235 248 9 </v>
      </c>
      <c r="ST237" s="3" t="str">
        <f t="shared" si="1036"/>
        <v xml:space="preserve">235 249 12.1 </v>
      </c>
      <c r="SU237" s="3" t="str">
        <f t="shared" si="1037"/>
        <v xml:space="preserve">235 250 47.5 </v>
      </c>
      <c r="SV237" s="3" t="str">
        <f t="shared" si="1038"/>
        <v xml:space="preserve">235 251 15 </v>
      </c>
      <c r="SW237" s="3" t="str">
        <f t="shared" si="1039"/>
        <v xml:space="preserve">235 252 15.9 </v>
      </c>
      <c r="SX237" s="3" t="str">
        <f t="shared" si="1040"/>
        <v xml:space="preserve">235 253 7.9 </v>
      </c>
      <c r="SY237" s="3" t="str">
        <f t="shared" si="1041"/>
        <v xml:space="preserve">235 254 19.4 </v>
      </c>
      <c r="SZ237" s="3" t="str">
        <f t="shared" si="1042"/>
        <v xml:space="preserve">235 255 37 </v>
      </c>
      <c r="TA237" s="3" t="str">
        <f t="shared" si="1043"/>
        <v xml:space="preserve">235 256 5.5 </v>
      </c>
      <c r="TB237" s="3" t="str">
        <f t="shared" si="1044"/>
        <v xml:space="preserve">235 257 13.8 </v>
      </c>
      <c r="TC237" s="3" t="str">
        <f t="shared" si="1045"/>
        <v xml:space="preserve">235 258 5.2 </v>
      </c>
      <c r="TD237" s="3" t="str">
        <f t="shared" si="1046"/>
        <v xml:space="preserve">235 259 4 </v>
      </c>
      <c r="TE237" s="3" t="str">
        <f t="shared" si="1047"/>
        <v xml:space="preserve">235 260 11.9 </v>
      </c>
      <c r="TF237" s="3" t="str">
        <f t="shared" si="1048"/>
        <v xml:space="preserve">235 261 24.6 </v>
      </c>
    </row>
    <row r="238" spans="1:526" ht="18.75" customHeight="1" thickBot="1" x14ac:dyDescent="0.4">
      <c r="A238" s="17">
        <v>236</v>
      </c>
      <c r="B238" s="19" t="s">
        <v>264</v>
      </c>
      <c r="C238" s="16" t="s">
        <v>238</v>
      </c>
      <c r="D238" s="3">
        <v>64.5</v>
      </c>
      <c r="E238" s="3">
        <v>19.399999999999999</v>
      </c>
      <c r="F238" s="3">
        <v>25</v>
      </c>
      <c r="G238" s="3">
        <v>30.1</v>
      </c>
      <c r="H238" s="3">
        <v>37.4</v>
      </c>
      <c r="I238" s="3">
        <v>36</v>
      </c>
      <c r="J238" s="3">
        <v>36</v>
      </c>
      <c r="K238" s="3">
        <v>19.2</v>
      </c>
      <c r="L238" s="3">
        <v>18.899999999999999</v>
      </c>
      <c r="M238" s="3">
        <v>14.9</v>
      </c>
      <c r="N238" s="3">
        <v>27.8</v>
      </c>
      <c r="O238" s="3">
        <v>8.9</v>
      </c>
      <c r="P238" s="3">
        <v>18.899999999999999</v>
      </c>
      <c r="Q238" s="3">
        <v>20.399999999999999</v>
      </c>
      <c r="R238" s="3">
        <v>15.2</v>
      </c>
      <c r="S238" s="3">
        <v>8.6999999999999993</v>
      </c>
      <c r="T238" s="3">
        <v>25.6</v>
      </c>
      <c r="U238" s="3">
        <v>74.8</v>
      </c>
      <c r="V238" s="3">
        <v>11.6</v>
      </c>
      <c r="W238" s="3">
        <v>26.2</v>
      </c>
      <c r="X238" s="3">
        <v>17.7</v>
      </c>
      <c r="Y238" s="3">
        <v>12.8</v>
      </c>
      <c r="Z238" s="3">
        <v>21.8</v>
      </c>
      <c r="AA238" s="3">
        <v>67.099999999999994</v>
      </c>
      <c r="AB238" s="3">
        <v>68.900000000000006</v>
      </c>
      <c r="AC238" s="3">
        <v>23.6</v>
      </c>
      <c r="AD238" s="3">
        <v>24.4</v>
      </c>
      <c r="AE238" s="3">
        <v>25.2</v>
      </c>
      <c r="AF238" s="3">
        <v>45</v>
      </c>
      <c r="AG238" s="3">
        <v>27.6</v>
      </c>
      <c r="AH238" s="3">
        <v>12.5</v>
      </c>
      <c r="AI238" s="3">
        <v>48.5</v>
      </c>
      <c r="AJ238" s="3">
        <v>74</v>
      </c>
      <c r="AK238" s="3">
        <v>41</v>
      </c>
      <c r="AL238" s="3">
        <v>59.2</v>
      </c>
      <c r="AM238" s="3">
        <v>14</v>
      </c>
      <c r="AN238" s="3">
        <v>8.5</v>
      </c>
      <c r="AO238" s="3">
        <v>42.2</v>
      </c>
      <c r="AP238" s="3">
        <v>26.6</v>
      </c>
      <c r="AQ238" s="3">
        <v>14</v>
      </c>
      <c r="AR238" s="3">
        <v>33.1</v>
      </c>
      <c r="AS238" s="3">
        <v>15.3</v>
      </c>
      <c r="AT238" s="3">
        <v>21.9</v>
      </c>
      <c r="AU238" s="3">
        <v>16</v>
      </c>
      <c r="AV238" s="3">
        <v>12.5</v>
      </c>
      <c r="AW238" s="3">
        <v>16.399999999999999</v>
      </c>
      <c r="AX238" s="3">
        <v>26.9</v>
      </c>
      <c r="AY238" s="3">
        <v>25.9</v>
      </c>
      <c r="AZ238" s="3">
        <v>11.2</v>
      </c>
      <c r="BA238" s="3">
        <v>9.9</v>
      </c>
      <c r="BB238" s="3">
        <v>8.6</v>
      </c>
      <c r="BC238" s="3">
        <v>6.1</v>
      </c>
      <c r="BD238" s="3">
        <v>72.8</v>
      </c>
      <c r="BE238" s="3">
        <v>28.5</v>
      </c>
      <c r="BF238" s="3">
        <v>29.9</v>
      </c>
      <c r="BG238" s="3">
        <v>6.8</v>
      </c>
      <c r="BH238" s="3">
        <v>29.9</v>
      </c>
      <c r="BI238" s="3">
        <v>17.3</v>
      </c>
      <c r="BJ238" s="3">
        <v>23.5</v>
      </c>
      <c r="BK238" s="3">
        <v>12.9</v>
      </c>
      <c r="BL238" s="3">
        <v>18.899999999999999</v>
      </c>
      <c r="BM238" s="3">
        <v>35.1</v>
      </c>
      <c r="BN238" s="3">
        <v>26.5</v>
      </c>
      <c r="BO238" s="3">
        <v>31.6</v>
      </c>
      <c r="BP238" s="3">
        <v>20.5</v>
      </c>
      <c r="BQ238" s="3">
        <v>24.3</v>
      </c>
      <c r="BR238" s="3">
        <v>30.1</v>
      </c>
      <c r="BS238" s="3">
        <v>8</v>
      </c>
      <c r="BT238" s="3">
        <v>60.1</v>
      </c>
      <c r="BU238" s="3">
        <v>58.2</v>
      </c>
      <c r="BV238" s="3">
        <v>16.7</v>
      </c>
      <c r="BW238" s="3">
        <v>29.5</v>
      </c>
      <c r="BX238" s="3">
        <v>32.9</v>
      </c>
      <c r="BY238" s="3">
        <v>19.899999999999999</v>
      </c>
      <c r="BZ238" s="3">
        <v>13.5</v>
      </c>
      <c r="CA238" s="3">
        <v>73.400000000000006</v>
      </c>
      <c r="CB238" s="3">
        <v>11.2</v>
      </c>
      <c r="CC238" s="3">
        <v>10.199999999999999</v>
      </c>
      <c r="CD238" s="3">
        <v>19.899999999999999</v>
      </c>
      <c r="CE238" s="3">
        <v>19.100000000000001</v>
      </c>
      <c r="CF238" s="3">
        <v>24.1</v>
      </c>
      <c r="CG238" s="3">
        <v>1.8</v>
      </c>
      <c r="CH238" s="3">
        <v>21.4</v>
      </c>
      <c r="CI238" s="3">
        <v>19.2</v>
      </c>
      <c r="CJ238" s="3">
        <v>5.6</v>
      </c>
      <c r="CK238" s="3">
        <v>25.2</v>
      </c>
      <c r="CL238" s="3">
        <v>14.1</v>
      </c>
      <c r="CM238" s="3">
        <v>10.199999999999999</v>
      </c>
      <c r="CN238" s="3">
        <v>23.6</v>
      </c>
      <c r="CO238" s="3">
        <v>14.2</v>
      </c>
      <c r="CP238" s="3">
        <v>28.7</v>
      </c>
      <c r="CQ238" s="3">
        <v>18.2</v>
      </c>
      <c r="CR238" s="3">
        <v>22.9</v>
      </c>
      <c r="CS238" s="3">
        <v>25.9</v>
      </c>
      <c r="CT238" s="3">
        <v>18.2</v>
      </c>
      <c r="CU238" s="3">
        <v>15.5</v>
      </c>
      <c r="CV238" s="3">
        <v>20</v>
      </c>
      <c r="CW238" s="3">
        <v>11.5</v>
      </c>
      <c r="CX238" s="3">
        <v>26.9</v>
      </c>
      <c r="CY238" s="3">
        <v>26</v>
      </c>
      <c r="CZ238" s="3">
        <v>5.8</v>
      </c>
      <c r="DA238" s="3">
        <v>64.2</v>
      </c>
      <c r="DB238" s="3">
        <v>29.4</v>
      </c>
      <c r="DC238" s="3">
        <v>14</v>
      </c>
      <c r="DD238" s="3">
        <v>18.899999999999999</v>
      </c>
      <c r="DE238" s="3">
        <v>20.9</v>
      </c>
      <c r="DF238" s="3">
        <v>27.4</v>
      </c>
      <c r="DG238" s="3">
        <v>13.2</v>
      </c>
      <c r="DH238" s="3">
        <v>26.7</v>
      </c>
      <c r="DI238" s="3">
        <v>8.5</v>
      </c>
      <c r="DJ238" s="3">
        <v>28.3</v>
      </c>
      <c r="DK238" s="3">
        <v>64</v>
      </c>
      <c r="DL238" s="3">
        <v>76.400000000000006</v>
      </c>
      <c r="DM238" s="3">
        <v>11.9</v>
      </c>
      <c r="DN238" s="3">
        <v>19.8</v>
      </c>
      <c r="DO238" s="3">
        <v>6.4</v>
      </c>
      <c r="DP238" s="3">
        <v>36.6</v>
      </c>
      <c r="DQ238" s="3">
        <v>46.5</v>
      </c>
      <c r="DR238" s="3">
        <v>29.7</v>
      </c>
      <c r="DS238" s="3">
        <v>110</v>
      </c>
      <c r="DT238" s="3">
        <v>12.4</v>
      </c>
      <c r="DU238" s="3">
        <v>3.3</v>
      </c>
      <c r="DV238" s="3">
        <v>27.4</v>
      </c>
      <c r="DW238" s="3">
        <v>39.299999999999997</v>
      </c>
      <c r="DX238" s="3">
        <v>2.7</v>
      </c>
      <c r="DY238" s="3">
        <v>28.9</v>
      </c>
      <c r="DZ238" s="3">
        <v>4.5</v>
      </c>
      <c r="EA238" s="3">
        <v>38.5</v>
      </c>
      <c r="EB238" s="3">
        <v>10.7</v>
      </c>
      <c r="EC238" s="3">
        <v>13.7</v>
      </c>
      <c r="ED238" s="3">
        <v>14.9</v>
      </c>
      <c r="EE238" s="3">
        <v>28.7</v>
      </c>
      <c r="EF238" s="3">
        <v>13.8</v>
      </c>
      <c r="EG238" s="3">
        <v>9.9</v>
      </c>
      <c r="EH238" s="3">
        <v>11.9</v>
      </c>
      <c r="EI238" s="3">
        <v>15.4</v>
      </c>
      <c r="EJ238" s="3">
        <v>22.7</v>
      </c>
      <c r="EK238" s="3">
        <v>29.9</v>
      </c>
      <c r="EL238" s="3">
        <v>47.3</v>
      </c>
      <c r="EM238" s="3">
        <v>30.7</v>
      </c>
      <c r="EN238" s="3">
        <v>8.9</v>
      </c>
      <c r="EO238" s="3">
        <v>8.6999999999999993</v>
      </c>
      <c r="EP238" s="3">
        <v>27.4</v>
      </c>
      <c r="EQ238" s="3">
        <v>27.1</v>
      </c>
      <c r="ER238" s="3">
        <v>15.7</v>
      </c>
      <c r="ES238" s="3">
        <v>20.2</v>
      </c>
      <c r="ET238" s="3">
        <v>24.6</v>
      </c>
      <c r="EU238" s="3">
        <v>53.2</v>
      </c>
      <c r="EV238" s="3">
        <v>26.1</v>
      </c>
      <c r="EW238" s="3">
        <v>4.5</v>
      </c>
      <c r="EX238" s="3">
        <v>15.5</v>
      </c>
      <c r="EY238" s="3">
        <v>11</v>
      </c>
      <c r="EZ238" s="3">
        <v>9.8000000000000007</v>
      </c>
      <c r="FA238" s="3">
        <v>4</v>
      </c>
      <c r="FB238" s="3">
        <v>1.6</v>
      </c>
      <c r="FC238" s="3">
        <v>17.7</v>
      </c>
      <c r="FD238" s="3">
        <v>24.6</v>
      </c>
      <c r="FE238" s="3">
        <v>24.7</v>
      </c>
      <c r="FF238" s="3">
        <v>43.6</v>
      </c>
      <c r="FG238" s="3">
        <v>24.9</v>
      </c>
      <c r="FH238" s="3">
        <v>45.4</v>
      </c>
      <c r="FI238" s="3">
        <v>13.9</v>
      </c>
      <c r="FJ238" s="3">
        <v>16.5</v>
      </c>
      <c r="FK238" s="3">
        <v>26.9</v>
      </c>
      <c r="FL238" s="3">
        <v>14.9</v>
      </c>
      <c r="FM238" s="3">
        <v>27.5</v>
      </c>
      <c r="FN238" s="3">
        <v>11.8</v>
      </c>
      <c r="FO238" s="3">
        <v>27.2</v>
      </c>
      <c r="FP238" s="3">
        <v>25.6</v>
      </c>
      <c r="FQ238" s="3">
        <v>30.1</v>
      </c>
      <c r="FR238" s="3">
        <v>27.7</v>
      </c>
      <c r="FS238" s="3">
        <v>36.6</v>
      </c>
      <c r="FT238" s="3">
        <v>32.799999999999997</v>
      </c>
      <c r="FU238" s="3">
        <v>33.6</v>
      </c>
      <c r="FV238" s="3">
        <v>40.9</v>
      </c>
      <c r="FW238" s="3">
        <v>85.1</v>
      </c>
      <c r="FX238" s="3">
        <v>16.7</v>
      </c>
      <c r="FY238" s="3">
        <v>42.2</v>
      </c>
      <c r="FZ238" s="3">
        <v>30.7</v>
      </c>
      <c r="GA238" s="3">
        <v>67.099999999999994</v>
      </c>
      <c r="GB238" s="3">
        <v>19.399999999999999</v>
      </c>
      <c r="GC238" s="3">
        <v>12.8</v>
      </c>
      <c r="GD238" s="3">
        <v>29.9</v>
      </c>
      <c r="GE238" s="3">
        <v>11.6</v>
      </c>
      <c r="GF238" s="3">
        <v>12.8</v>
      </c>
      <c r="GG238" s="3">
        <v>37</v>
      </c>
      <c r="GH238" s="3">
        <v>26.2</v>
      </c>
      <c r="GI238" s="3">
        <v>17.399999999999999</v>
      </c>
      <c r="GJ238" s="3">
        <v>41.6</v>
      </c>
      <c r="GK238" s="3">
        <v>9</v>
      </c>
      <c r="GL238" s="3">
        <v>16.2</v>
      </c>
      <c r="GM238" s="3">
        <v>14.4</v>
      </c>
      <c r="GN238" s="3">
        <v>30.4</v>
      </c>
      <c r="GO238" s="3">
        <v>11.4</v>
      </c>
      <c r="GP238" s="3">
        <v>29.4</v>
      </c>
      <c r="GQ238" s="3">
        <v>32.9</v>
      </c>
      <c r="GR238" s="3">
        <v>27.1</v>
      </c>
      <c r="GS238" s="3">
        <v>16.2</v>
      </c>
      <c r="GT238" s="3">
        <v>60.7</v>
      </c>
      <c r="GU238" s="3">
        <v>29.9</v>
      </c>
      <c r="GV238" s="3">
        <v>16.899999999999999</v>
      </c>
      <c r="GW238" s="3">
        <v>16.899999999999999</v>
      </c>
      <c r="GX238" s="3">
        <v>16.2</v>
      </c>
      <c r="GY238" s="3">
        <v>25</v>
      </c>
      <c r="GZ238" s="3">
        <v>37.5</v>
      </c>
      <c r="HA238" s="3">
        <v>18</v>
      </c>
      <c r="HB238" s="3">
        <v>14.8</v>
      </c>
      <c r="HC238" s="3">
        <v>5.5</v>
      </c>
      <c r="HD238" s="3">
        <v>12.8</v>
      </c>
      <c r="HE238" s="3">
        <v>27.8</v>
      </c>
      <c r="HF238" s="3">
        <v>59.8</v>
      </c>
      <c r="HG238" s="3">
        <v>59.8</v>
      </c>
      <c r="HH238" s="3">
        <v>15.2</v>
      </c>
      <c r="HI238" s="3">
        <v>20.399999999999999</v>
      </c>
      <c r="HJ238" s="3">
        <v>20.399999999999999</v>
      </c>
      <c r="HK238" s="3">
        <v>25.2</v>
      </c>
      <c r="HL238" s="3">
        <v>14.9</v>
      </c>
      <c r="HM238" s="3">
        <v>14.3</v>
      </c>
      <c r="HN238" s="3">
        <v>17.2</v>
      </c>
      <c r="HO238" s="3">
        <v>53.4</v>
      </c>
      <c r="HP238" s="3">
        <v>13.8</v>
      </c>
      <c r="HQ238" s="3">
        <v>24.2</v>
      </c>
      <c r="HR238" s="3">
        <v>16.600000000000001</v>
      </c>
      <c r="HS238" s="3">
        <v>26.7</v>
      </c>
      <c r="HT238" s="3">
        <v>42.9</v>
      </c>
      <c r="HU238" s="3">
        <v>2</v>
      </c>
      <c r="HV238" s="3">
        <v>5.7</v>
      </c>
      <c r="HW238" s="3">
        <v>5.2</v>
      </c>
      <c r="HX238" s="3">
        <v>1.6</v>
      </c>
      <c r="HY238" s="3">
        <v>29.2</v>
      </c>
      <c r="HZ238" s="3">
        <v>91.8</v>
      </c>
      <c r="IA238" s="3">
        <v>66</v>
      </c>
      <c r="IB238" s="3">
        <v>6.8</v>
      </c>
      <c r="IC238" s="3">
        <v>13.1</v>
      </c>
      <c r="ID238" s="3">
        <v>14.9</v>
      </c>
      <c r="IE238" s="3">
        <v>0</v>
      </c>
      <c r="IF238" s="3">
        <v>31.6</v>
      </c>
      <c r="IG238" s="3">
        <v>37.299999999999997</v>
      </c>
      <c r="IH238" s="3">
        <v>11.5</v>
      </c>
      <c r="II238" s="3">
        <v>4</v>
      </c>
      <c r="IJ238" s="3">
        <v>92.5</v>
      </c>
      <c r="IK238" s="3">
        <v>31.5</v>
      </c>
      <c r="IL238" s="3">
        <v>20.2</v>
      </c>
      <c r="IM238" s="3">
        <v>25.4</v>
      </c>
      <c r="IN238" s="3">
        <v>20.2</v>
      </c>
      <c r="IO238" s="3">
        <v>10.5</v>
      </c>
      <c r="IP238" s="3">
        <v>42.1</v>
      </c>
      <c r="IQ238" s="3">
        <v>9.4</v>
      </c>
      <c r="IR238" s="3">
        <v>3.6</v>
      </c>
      <c r="IS238" s="3">
        <v>46.7</v>
      </c>
      <c r="IT238" s="3">
        <v>20.6</v>
      </c>
      <c r="IU238" s="3">
        <v>10.6</v>
      </c>
      <c r="IV238" s="3">
        <v>9</v>
      </c>
      <c r="IW238" s="3">
        <v>25.1</v>
      </c>
      <c r="IX238" s="3">
        <v>35.799999999999997</v>
      </c>
      <c r="IY238" s="3">
        <v>19.399999999999999</v>
      </c>
      <c r="IZ238" s="3">
        <v>19.399999999999999</v>
      </c>
      <c r="JA238" s="3">
        <v>11.7</v>
      </c>
      <c r="JB238" s="3">
        <v>12.5</v>
      </c>
      <c r="JC238" s="3">
        <v>10.6</v>
      </c>
      <c r="JD238" s="3">
        <v>23.8</v>
      </c>
      <c r="JF238" s="3" t="str">
        <f t="shared" si="788"/>
        <v xml:space="preserve">236 1 64.5 </v>
      </c>
      <c r="JG238" s="3" t="str">
        <f t="shared" si="789"/>
        <v xml:space="preserve">236 2 19.4 </v>
      </c>
      <c r="JH238" s="3" t="str">
        <f t="shared" si="790"/>
        <v xml:space="preserve">236 3 25 </v>
      </c>
      <c r="JI238" s="3" t="str">
        <f t="shared" si="791"/>
        <v xml:space="preserve">236 4 30.1 </v>
      </c>
      <c r="JJ238" s="3" t="str">
        <f t="shared" si="792"/>
        <v xml:space="preserve">236 5 37.4 </v>
      </c>
      <c r="JK238" s="3" t="str">
        <f t="shared" si="793"/>
        <v xml:space="preserve">236 6 36 </v>
      </c>
      <c r="JL238" s="3" t="str">
        <f t="shared" si="794"/>
        <v xml:space="preserve">236 7 36 </v>
      </c>
      <c r="JM238" s="3" t="str">
        <f t="shared" si="795"/>
        <v xml:space="preserve">236 8 19.2 </v>
      </c>
      <c r="JN238" s="3" t="str">
        <f t="shared" si="796"/>
        <v xml:space="preserve">236 9 18.9 </v>
      </c>
      <c r="JO238" s="3" t="str">
        <f t="shared" si="797"/>
        <v xml:space="preserve">236 10 14.9 </v>
      </c>
      <c r="JP238" s="3" t="str">
        <f t="shared" si="798"/>
        <v xml:space="preserve">236 11 27.8 </v>
      </c>
      <c r="JQ238" s="3" t="str">
        <f t="shared" si="799"/>
        <v xml:space="preserve">236 12 8.9 </v>
      </c>
      <c r="JR238" s="3" t="str">
        <f t="shared" si="800"/>
        <v xml:space="preserve">236 13 18.9 </v>
      </c>
      <c r="JS238" s="3" t="str">
        <f t="shared" si="801"/>
        <v xml:space="preserve">236 14 20.4 </v>
      </c>
      <c r="JT238" s="3" t="str">
        <f t="shared" si="802"/>
        <v xml:space="preserve">236 15 15.2 </v>
      </c>
      <c r="JU238" s="3" t="str">
        <f t="shared" si="803"/>
        <v xml:space="preserve">236 16 8.7 </v>
      </c>
      <c r="JV238" s="3" t="str">
        <f t="shared" si="804"/>
        <v xml:space="preserve">236 17 25.6 </v>
      </c>
      <c r="JW238" s="3" t="str">
        <f t="shared" si="805"/>
        <v xml:space="preserve">236 18 74.8 </v>
      </c>
      <c r="JX238" s="3" t="str">
        <f t="shared" si="806"/>
        <v xml:space="preserve">236 19 11.6 </v>
      </c>
      <c r="JY238" s="3" t="str">
        <f t="shared" si="807"/>
        <v xml:space="preserve">236 20 26.2 </v>
      </c>
      <c r="JZ238" s="3" t="str">
        <f t="shared" si="808"/>
        <v xml:space="preserve">236 21 17.7 </v>
      </c>
      <c r="KA238" s="3" t="str">
        <f t="shared" si="809"/>
        <v xml:space="preserve">236 22 12.8 </v>
      </c>
      <c r="KB238" s="3" t="str">
        <f t="shared" si="810"/>
        <v xml:space="preserve">236 23 21.8 </v>
      </c>
      <c r="KC238" s="3" t="str">
        <f t="shared" si="811"/>
        <v xml:space="preserve">236 24 67.1 </v>
      </c>
      <c r="KD238" s="3" t="str">
        <f t="shared" si="812"/>
        <v xml:space="preserve">236 25 68.9 </v>
      </c>
      <c r="KE238" s="3" t="str">
        <f t="shared" si="813"/>
        <v xml:space="preserve">236 26 23.6 </v>
      </c>
      <c r="KF238" s="3" t="str">
        <f t="shared" si="814"/>
        <v xml:space="preserve">236 27 24.4 </v>
      </c>
      <c r="KG238" s="3" t="str">
        <f t="shared" si="815"/>
        <v xml:space="preserve">236 28 25.2 </v>
      </c>
      <c r="KH238" s="3" t="str">
        <f t="shared" si="816"/>
        <v xml:space="preserve">236 29 45 </v>
      </c>
      <c r="KI238" s="3" t="str">
        <f t="shared" si="817"/>
        <v xml:space="preserve">236 30 27.6 </v>
      </c>
      <c r="KJ238" s="3" t="str">
        <f t="shared" si="818"/>
        <v xml:space="preserve">236 31 12.5 </v>
      </c>
      <c r="KK238" s="3" t="str">
        <f t="shared" si="819"/>
        <v xml:space="preserve">236 32 48.5 </v>
      </c>
      <c r="KL238" s="3" t="str">
        <f t="shared" si="820"/>
        <v xml:space="preserve">236 33 74 </v>
      </c>
      <c r="KM238" s="3" t="str">
        <f t="shared" si="821"/>
        <v xml:space="preserve">236 34 41 </v>
      </c>
      <c r="KN238" s="3" t="str">
        <f t="shared" si="822"/>
        <v xml:space="preserve">236 35 59.2 </v>
      </c>
      <c r="KO238" s="3" t="str">
        <f t="shared" si="823"/>
        <v xml:space="preserve">236 36 14 </v>
      </c>
      <c r="KP238" s="3" t="str">
        <f t="shared" si="824"/>
        <v xml:space="preserve">236 37 8.5 </v>
      </c>
      <c r="KQ238" s="3" t="str">
        <f t="shared" si="825"/>
        <v xml:space="preserve">236 38 42.2 </v>
      </c>
      <c r="KR238" s="3" t="str">
        <f t="shared" si="826"/>
        <v xml:space="preserve">236 39 26.6 </v>
      </c>
      <c r="KS238" s="3" t="str">
        <f t="shared" si="827"/>
        <v xml:space="preserve">236 40 14 </v>
      </c>
      <c r="KT238" s="3" t="str">
        <f t="shared" si="828"/>
        <v xml:space="preserve">236 41 33.1 </v>
      </c>
      <c r="KU238" s="3" t="str">
        <f t="shared" si="829"/>
        <v xml:space="preserve">236 42 15.3 </v>
      </c>
      <c r="KV238" s="3" t="str">
        <f t="shared" si="830"/>
        <v xml:space="preserve">236 43 21.9 </v>
      </c>
      <c r="KW238" s="3" t="str">
        <f t="shared" si="831"/>
        <v xml:space="preserve">236 44 16 </v>
      </c>
      <c r="KX238" s="3" t="str">
        <f t="shared" si="832"/>
        <v xml:space="preserve">236 45 12.5 </v>
      </c>
      <c r="KY238" s="3" t="str">
        <f t="shared" si="833"/>
        <v xml:space="preserve">236 46 16.4 </v>
      </c>
      <c r="KZ238" s="3" t="str">
        <f t="shared" si="834"/>
        <v xml:space="preserve">236 47 26.9 </v>
      </c>
      <c r="LA238" s="3" t="str">
        <f t="shared" si="835"/>
        <v xml:space="preserve">236 48 25.9 </v>
      </c>
      <c r="LB238" s="3" t="str">
        <f t="shared" si="836"/>
        <v xml:space="preserve">236 49 11.2 </v>
      </c>
      <c r="LC238" s="3" t="str">
        <f t="shared" si="837"/>
        <v xml:space="preserve">236 50 9.9 </v>
      </c>
      <c r="LD238" s="3" t="str">
        <f t="shared" si="838"/>
        <v xml:space="preserve">236 51 8.6 </v>
      </c>
      <c r="LE238" s="3" t="str">
        <f t="shared" si="839"/>
        <v xml:space="preserve">236 52 6.1 </v>
      </c>
      <c r="LF238" s="3" t="str">
        <f t="shared" si="840"/>
        <v xml:space="preserve">236 53 72.8 </v>
      </c>
      <c r="LG238" s="3" t="str">
        <f t="shared" si="841"/>
        <v xml:space="preserve">236 54 28.5 </v>
      </c>
      <c r="LH238" s="3" t="str">
        <f t="shared" si="842"/>
        <v xml:space="preserve">236 55 29.9 </v>
      </c>
      <c r="LI238" s="3" t="str">
        <f t="shared" si="843"/>
        <v xml:space="preserve">236 56 6.8 </v>
      </c>
      <c r="LJ238" s="3" t="str">
        <f t="shared" si="844"/>
        <v xml:space="preserve">236 57 29.9 </v>
      </c>
      <c r="LK238" s="3" t="str">
        <f t="shared" si="845"/>
        <v xml:space="preserve">236 58 17.3 </v>
      </c>
      <c r="LL238" s="3" t="str">
        <f t="shared" si="846"/>
        <v xml:space="preserve">236 59 23.5 </v>
      </c>
      <c r="LM238" s="3" t="str">
        <f t="shared" si="847"/>
        <v xml:space="preserve">236 60 12.9 </v>
      </c>
      <c r="LN238" s="3" t="str">
        <f t="shared" si="848"/>
        <v xml:space="preserve">236 61 18.9 </v>
      </c>
      <c r="LO238" s="3" t="str">
        <f t="shared" si="849"/>
        <v xml:space="preserve">236 62 35.1 </v>
      </c>
      <c r="LP238" s="3" t="str">
        <f t="shared" si="850"/>
        <v xml:space="preserve">236 63 26.5 </v>
      </c>
      <c r="LQ238" s="3" t="str">
        <f t="shared" si="851"/>
        <v xml:space="preserve">236 64 31.6 </v>
      </c>
      <c r="LR238" s="3" t="str">
        <f t="shared" si="852"/>
        <v xml:space="preserve">236 65 20.5 </v>
      </c>
      <c r="LS238" s="3" t="str">
        <f t="shared" si="853"/>
        <v xml:space="preserve">236 66 24.3 </v>
      </c>
      <c r="LT238" s="3" t="str">
        <f t="shared" si="854"/>
        <v xml:space="preserve">236 67 30.1 </v>
      </c>
      <c r="LU238" s="3" t="str">
        <f t="shared" si="855"/>
        <v xml:space="preserve">236 68 8 </v>
      </c>
      <c r="LV238" s="3" t="str">
        <f t="shared" si="856"/>
        <v xml:space="preserve">236 69 60.1 </v>
      </c>
      <c r="LW238" s="3" t="str">
        <f t="shared" si="857"/>
        <v xml:space="preserve">236 70 58.2 </v>
      </c>
      <c r="LX238" s="3" t="str">
        <f t="shared" si="858"/>
        <v xml:space="preserve">236 71 16.7 </v>
      </c>
      <c r="LY238" s="3" t="str">
        <f t="shared" si="859"/>
        <v xml:space="preserve">236 72 29.5 </v>
      </c>
      <c r="LZ238" s="3" t="str">
        <f t="shared" si="860"/>
        <v xml:space="preserve">236 73 32.9 </v>
      </c>
      <c r="MA238" s="3" t="str">
        <f t="shared" si="861"/>
        <v xml:space="preserve">236 74 19.9 </v>
      </c>
      <c r="MB238" s="3" t="str">
        <f t="shared" si="862"/>
        <v xml:space="preserve">236 75 13.5 </v>
      </c>
      <c r="MC238" s="3" t="str">
        <f t="shared" si="863"/>
        <v xml:space="preserve">236 76 73.4 </v>
      </c>
      <c r="MD238" s="3" t="str">
        <f t="shared" si="864"/>
        <v xml:space="preserve">236 77 11.2 </v>
      </c>
      <c r="ME238" s="3" t="str">
        <f t="shared" si="865"/>
        <v xml:space="preserve">236 78 10.2 </v>
      </c>
      <c r="MF238" s="3" t="str">
        <f t="shared" si="866"/>
        <v xml:space="preserve">236 79 19.9 </v>
      </c>
      <c r="MG238" s="3" t="str">
        <f t="shared" si="867"/>
        <v xml:space="preserve">236 80 19.1 </v>
      </c>
      <c r="MH238" s="3" t="str">
        <f t="shared" si="868"/>
        <v xml:space="preserve">236 81 24.1 </v>
      </c>
      <c r="MI238" s="3" t="str">
        <f t="shared" si="869"/>
        <v xml:space="preserve">236 82 1.8 </v>
      </c>
      <c r="MJ238" s="3" t="str">
        <f t="shared" si="870"/>
        <v xml:space="preserve">236 83 21.4 </v>
      </c>
      <c r="MK238" s="3" t="str">
        <f t="shared" si="871"/>
        <v xml:space="preserve">236 84 19.2 </v>
      </c>
      <c r="ML238" s="3" t="str">
        <f t="shared" si="872"/>
        <v xml:space="preserve">236 85 5.6 </v>
      </c>
      <c r="MM238" s="3" t="str">
        <f t="shared" si="873"/>
        <v xml:space="preserve">236 86 25.2 </v>
      </c>
      <c r="MN238" s="3" t="str">
        <f t="shared" si="874"/>
        <v xml:space="preserve">236 87 14.1 </v>
      </c>
      <c r="MO238" s="3" t="str">
        <f t="shared" si="875"/>
        <v xml:space="preserve">236 88 10.2 </v>
      </c>
      <c r="MP238" s="3" t="str">
        <f t="shared" si="876"/>
        <v xml:space="preserve">236 89 23.6 </v>
      </c>
      <c r="MQ238" s="3" t="str">
        <f t="shared" si="877"/>
        <v xml:space="preserve">236 90 14.2 </v>
      </c>
      <c r="MR238" s="3" t="str">
        <f t="shared" si="878"/>
        <v xml:space="preserve">236 91 28.7 </v>
      </c>
      <c r="MS238" s="3" t="str">
        <f t="shared" si="879"/>
        <v xml:space="preserve">236 92 18.2 </v>
      </c>
      <c r="MT238" s="3" t="str">
        <f t="shared" si="880"/>
        <v xml:space="preserve">236 93 22.9 </v>
      </c>
      <c r="MU238" s="3" t="str">
        <f t="shared" si="881"/>
        <v xml:space="preserve">236 94 25.9 </v>
      </c>
      <c r="MV238" s="3" t="str">
        <f t="shared" si="882"/>
        <v xml:space="preserve">236 95 18.2 </v>
      </c>
      <c r="MW238" s="3" t="str">
        <f t="shared" si="883"/>
        <v xml:space="preserve">236 96 15.5 </v>
      </c>
      <c r="MX238" s="3" t="str">
        <f t="shared" si="884"/>
        <v xml:space="preserve">236 97 20 </v>
      </c>
      <c r="MY238" s="3" t="str">
        <f t="shared" si="885"/>
        <v xml:space="preserve">236 98 11.5 </v>
      </c>
      <c r="MZ238" s="3" t="str">
        <f t="shared" si="886"/>
        <v xml:space="preserve">236 99 26.9 </v>
      </c>
      <c r="NA238" s="3" t="str">
        <f t="shared" si="887"/>
        <v xml:space="preserve">236 100 26 </v>
      </c>
      <c r="NB238" s="3" t="str">
        <f t="shared" si="888"/>
        <v xml:space="preserve">236 101 5.8 </v>
      </c>
      <c r="NC238" s="3" t="str">
        <f t="shared" si="889"/>
        <v xml:space="preserve">236 102 64.2 </v>
      </c>
      <c r="ND238" s="3" t="str">
        <f t="shared" si="890"/>
        <v xml:space="preserve">236 103 29.4 </v>
      </c>
      <c r="NE238" s="3" t="str">
        <f t="shared" si="891"/>
        <v xml:space="preserve">236 104 14 </v>
      </c>
      <c r="NF238" s="3" t="str">
        <f t="shared" si="892"/>
        <v xml:space="preserve">236 105 18.9 </v>
      </c>
      <c r="NG238" s="3" t="str">
        <f t="shared" si="893"/>
        <v xml:space="preserve">236 106 20.9 </v>
      </c>
      <c r="NH238" s="3" t="str">
        <f t="shared" si="894"/>
        <v xml:space="preserve">236 107 27.4 </v>
      </c>
      <c r="NI238" s="3" t="str">
        <f t="shared" si="895"/>
        <v xml:space="preserve">236 108 13.2 </v>
      </c>
      <c r="NJ238" s="3" t="str">
        <f t="shared" si="896"/>
        <v xml:space="preserve">236 109 26.7 </v>
      </c>
      <c r="NK238" s="3" t="str">
        <f t="shared" si="897"/>
        <v xml:space="preserve">236 110 8.5 </v>
      </c>
      <c r="NL238" s="3" t="str">
        <f t="shared" si="898"/>
        <v xml:space="preserve">236 111 28.3 </v>
      </c>
      <c r="NM238" s="3" t="str">
        <f t="shared" si="899"/>
        <v xml:space="preserve">236 112 64 </v>
      </c>
      <c r="NN238" s="3" t="str">
        <f t="shared" si="900"/>
        <v xml:space="preserve">236 113 76.4 </v>
      </c>
      <c r="NO238" s="3" t="str">
        <f t="shared" si="901"/>
        <v xml:space="preserve">236 114 11.9 </v>
      </c>
      <c r="NP238" s="3" t="str">
        <f t="shared" si="902"/>
        <v xml:space="preserve">236 115 19.8 </v>
      </c>
      <c r="NQ238" s="3" t="str">
        <f t="shared" si="903"/>
        <v xml:space="preserve">236 116 6.4 </v>
      </c>
      <c r="NR238" s="3" t="str">
        <f t="shared" si="904"/>
        <v xml:space="preserve">236 117 36.6 </v>
      </c>
      <c r="NS238" s="3" t="str">
        <f t="shared" si="905"/>
        <v xml:space="preserve">236 118 46.5 </v>
      </c>
      <c r="NT238" s="3" t="str">
        <f t="shared" si="906"/>
        <v xml:space="preserve">236 119 29.7 </v>
      </c>
      <c r="NU238" s="3" t="str">
        <f t="shared" si="907"/>
        <v xml:space="preserve">236 120 110 </v>
      </c>
      <c r="NV238" s="3" t="str">
        <f t="shared" si="908"/>
        <v xml:space="preserve">236 121 12.4 </v>
      </c>
      <c r="NW238" s="3" t="str">
        <f t="shared" si="909"/>
        <v xml:space="preserve">236 122 3.3 </v>
      </c>
      <c r="NX238" s="3" t="str">
        <f t="shared" si="910"/>
        <v xml:space="preserve">236 123 27.4 </v>
      </c>
      <c r="NY238" s="3" t="str">
        <f t="shared" si="911"/>
        <v xml:space="preserve">236 124 39.3 </v>
      </c>
      <c r="NZ238" s="3" t="str">
        <f t="shared" si="912"/>
        <v xml:space="preserve">236 125 2.7 </v>
      </c>
      <c r="OA238" s="3" t="str">
        <f t="shared" si="913"/>
        <v xml:space="preserve">236 126 28.9 </v>
      </c>
      <c r="OB238" s="3" t="str">
        <f t="shared" si="914"/>
        <v xml:space="preserve">236 127 4.5 </v>
      </c>
      <c r="OC238" s="3" t="str">
        <f t="shared" si="915"/>
        <v xml:space="preserve">236 128 38.5 </v>
      </c>
      <c r="OD238" s="3" t="str">
        <f t="shared" si="916"/>
        <v xml:space="preserve">236 129 10.7 </v>
      </c>
      <c r="OE238" s="3" t="str">
        <f t="shared" si="917"/>
        <v xml:space="preserve">236 130 13.7 </v>
      </c>
      <c r="OF238" s="3" t="str">
        <f t="shared" si="918"/>
        <v xml:space="preserve">236 131 14.9 </v>
      </c>
      <c r="OG238" s="3" t="str">
        <f t="shared" si="919"/>
        <v xml:space="preserve">236 132 28.7 </v>
      </c>
      <c r="OH238" s="3" t="str">
        <f t="shared" si="920"/>
        <v xml:space="preserve">236 133 13.8 </v>
      </c>
      <c r="OI238" s="3" t="str">
        <f t="shared" si="921"/>
        <v xml:space="preserve">236 134 9.9 </v>
      </c>
      <c r="OJ238" s="3" t="str">
        <f t="shared" si="922"/>
        <v xml:space="preserve">236 135 11.9 </v>
      </c>
      <c r="OK238" s="3" t="str">
        <f t="shared" si="923"/>
        <v xml:space="preserve">236 136 15.4 </v>
      </c>
      <c r="OL238" s="3" t="str">
        <f t="shared" si="924"/>
        <v xml:space="preserve">236 137 22.7 </v>
      </c>
      <c r="OM238" s="3" t="str">
        <f t="shared" si="925"/>
        <v xml:space="preserve">236 138 29.9 </v>
      </c>
      <c r="ON238" s="3" t="str">
        <f t="shared" si="926"/>
        <v xml:space="preserve">236 139 47.3 </v>
      </c>
      <c r="OO238" s="3" t="str">
        <f t="shared" si="927"/>
        <v xml:space="preserve">236 140 30.7 </v>
      </c>
      <c r="OP238" s="3" t="str">
        <f t="shared" si="928"/>
        <v xml:space="preserve">236 141 8.9 </v>
      </c>
      <c r="OQ238" s="3" t="str">
        <f t="shared" si="929"/>
        <v xml:space="preserve">236 142 8.7 </v>
      </c>
      <c r="OR238" s="3" t="str">
        <f t="shared" si="930"/>
        <v xml:space="preserve">236 143 27.4 </v>
      </c>
      <c r="OS238" s="3" t="str">
        <f t="shared" si="931"/>
        <v xml:space="preserve">236 144 27.1 </v>
      </c>
      <c r="OT238" s="3" t="str">
        <f t="shared" si="932"/>
        <v xml:space="preserve">236 145 15.7 </v>
      </c>
      <c r="OU238" s="3" t="str">
        <f t="shared" si="933"/>
        <v xml:space="preserve">236 146 20.2 </v>
      </c>
      <c r="OV238" s="3" t="str">
        <f t="shared" si="934"/>
        <v xml:space="preserve">236 147 24.6 </v>
      </c>
      <c r="OW238" s="3" t="str">
        <f t="shared" si="935"/>
        <v xml:space="preserve">236 148 53.2 </v>
      </c>
      <c r="OX238" s="3" t="str">
        <f t="shared" si="936"/>
        <v xml:space="preserve">236 149 26.1 </v>
      </c>
      <c r="OY238" s="3" t="str">
        <f t="shared" si="937"/>
        <v xml:space="preserve">236 150 4.5 </v>
      </c>
      <c r="OZ238" s="3" t="str">
        <f t="shared" si="938"/>
        <v xml:space="preserve">236 151 15.5 </v>
      </c>
      <c r="PA238" s="3" t="str">
        <f t="shared" si="939"/>
        <v xml:space="preserve">236 152 11 </v>
      </c>
      <c r="PB238" s="3" t="str">
        <f t="shared" si="940"/>
        <v xml:space="preserve">236 153 9.8 </v>
      </c>
      <c r="PC238" s="3" t="str">
        <f t="shared" si="941"/>
        <v xml:space="preserve">236 154 4 </v>
      </c>
      <c r="PD238" s="3" t="str">
        <f t="shared" si="942"/>
        <v xml:space="preserve">236 155 1.6 </v>
      </c>
      <c r="PE238" s="3" t="str">
        <f t="shared" si="943"/>
        <v xml:space="preserve">236 156 17.7 </v>
      </c>
      <c r="PF238" s="3" t="str">
        <f t="shared" si="944"/>
        <v xml:space="preserve">236 157 24.6 </v>
      </c>
      <c r="PG238" s="3" t="str">
        <f t="shared" si="945"/>
        <v xml:space="preserve">236 158 24.7 </v>
      </c>
      <c r="PH238" s="3" t="str">
        <f t="shared" si="946"/>
        <v xml:space="preserve">236 159 43.6 </v>
      </c>
      <c r="PI238" s="3" t="str">
        <f t="shared" si="947"/>
        <v xml:space="preserve">236 160 24.9 </v>
      </c>
      <c r="PJ238" s="3" t="str">
        <f t="shared" si="948"/>
        <v xml:space="preserve">236 161 45.4 </v>
      </c>
      <c r="PK238" s="3" t="str">
        <f t="shared" si="949"/>
        <v xml:space="preserve">236 162 13.9 </v>
      </c>
      <c r="PL238" s="3" t="str">
        <f t="shared" si="950"/>
        <v xml:space="preserve">236 163 16.5 </v>
      </c>
      <c r="PM238" s="3" t="str">
        <f t="shared" si="951"/>
        <v xml:space="preserve">236 164 26.9 </v>
      </c>
      <c r="PN238" s="3" t="str">
        <f t="shared" si="952"/>
        <v xml:space="preserve">236 165 14.9 </v>
      </c>
      <c r="PO238" s="3" t="str">
        <f t="shared" si="953"/>
        <v xml:space="preserve">236 166 27.5 </v>
      </c>
      <c r="PP238" s="3" t="str">
        <f t="shared" si="954"/>
        <v xml:space="preserve">236 167 11.8 </v>
      </c>
      <c r="PQ238" s="3" t="str">
        <f t="shared" si="955"/>
        <v xml:space="preserve">236 168 27.2 </v>
      </c>
      <c r="PR238" s="3" t="str">
        <f t="shared" si="956"/>
        <v xml:space="preserve">236 169 25.6 </v>
      </c>
      <c r="PS238" s="3" t="str">
        <f t="shared" si="957"/>
        <v xml:space="preserve">236 170 30.1 </v>
      </c>
      <c r="PT238" s="3" t="str">
        <f t="shared" si="958"/>
        <v xml:space="preserve">236 171 27.7 </v>
      </c>
      <c r="PU238" s="3" t="str">
        <f t="shared" si="959"/>
        <v xml:space="preserve">236 172 36.6 </v>
      </c>
      <c r="PV238" s="3" t="str">
        <f t="shared" si="960"/>
        <v xml:space="preserve">236 173 32.8 </v>
      </c>
      <c r="PW238" s="3" t="str">
        <f t="shared" si="961"/>
        <v xml:space="preserve">236 174 33.6 </v>
      </c>
      <c r="PX238" s="3" t="str">
        <f t="shared" si="962"/>
        <v xml:space="preserve">236 175 40.9 </v>
      </c>
      <c r="PY238" s="3" t="str">
        <f t="shared" si="963"/>
        <v xml:space="preserve">236 176 85.1 </v>
      </c>
      <c r="PZ238" s="3" t="str">
        <f t="shared" si="964"/>
        <v xml:space="preserve">236 177 16.7 </v>
      </c>
      <c r="QA238" s="3" t="str">
        <f t="shared" si="965"/>
        <v xml:space="preserve">236 178 42.2 </v>
      </c>
      <c r="QB238" s="3" t="str">
        <f t="shared" si="966"/>
        <v xml:space="preserve">236 179 30.7 </v>
      </c>
      <c r="QC238" s="3" t="str">
        <f t="shared" si="967"/>
        <v xml:space="preserve">236 180 67.1 </v>
      </c>
      <c r="QD238" s="3" t="str">
        <f t="shared" si="968"/>
        <v xml:space="preserve">236 181 19.4 </v>
      </c>
      <c r="QE238" s="3" t="str">
        <f t="shared" si="969"/>
        <v xml:space="preserve">236 182 12.8 </v>
      </c>
      <c r="QF238" s="3" t="str">
        <f t="shared" si="970"/>
        <v xml:space="preserve">236 183 29.9 </v>
      </c>
      <c r="QG238" s="3" t="str">
        <f t="shared" si="971"/>
        <v xml:space="preserve">236 184 11.6 </v>
      </c>
      <c r="QH238" s="3" t="str">
        <f t="shared" si="972"/>
        <v xml:space="preserve">236 185 12.8 </v>
      </c>
      <c r="QI238" s="3" t="str">
        <f t="shared" si="973"/>
        <v xml:space="preserve">236 186 37 </v>
      </c>
      <c r="QJ238" s="3" t="str">
        <f t="shared" si="974"/>
        <v xml:space="preserve">236 187 26.2 </v>
      </c>
      <c r="QK238" s="3" t="str">
        <f t="shared" si="975"/>
        <v xml:space="preserve">236 188 17.4 </v>
      </c>
      <c r="QL238" s="3" t="str">
        <f t="shared" si="976"/>
        <v xml:space="preserve">236 189 41.6 </v>
      </c>
      <c r="QM238" s="3" t="str">
        <f t="shared" si="977"/>
        <v xml:space="preserve">236 190 9 </v>
      </c>
      <c r="QN238" s="3" t="str">
        <f t="shared" si="978"/>
        <v xml:space="preserve">236 191 16.2 </v>
      </c>
      <c r="QO238" s="3" t="str">
        <f t="shared" si="979"/>
        <v xml:space="preserve">236 192 14.4 </v>
      </c>
      <c r="QP238" s="3" t="str">
        <f t="shared" si="980"/>
        <v xml:space="preserve">236 193 30.4 </v>
      </c>
      <c r="QQ238" s="3" t="str">
        <f t="shared" si="981"/>
        <v xml:space="preserve">236 194 11.4 </v>
      </c>
      <c r="QR238" s="3" t="str">
        <f t="shared" si="982"/>
        <v xml:space="preserve">236 195 29.4 </v>
      </c>
      <c r="QS238" s="3" t="str">
        <f t="shared" si="983"/>
        <v xml:space="preserve">236 196 32.9 </v>
      </c>
      <c r="QT238" s="3" t="str">
        <f t="shared" si="984"/>
        <v xml:space="preserve">236 197 27.1 </v>
      </c>
      <c r="QU238" s="3" t="str">
        <f t="shared" si="985"/>
        <v xml:space="preserve">236 198 16.2 </v>
      </c>
      <c r="QV238" s="3" t="str">
        <f t="shared" si="986"/>
        <v xml:space="preserve">236 199 60.7 </v>
      </c>
      <c r="QW238" s="3" t="str">
        <f t="shared" si="987"/>
        <v xml:space="preserve">236 200 29.9 </v>
      </c>
      <c r="QX238" s="3" t="str">
        <f t="shared" si="988"/>
        <v xml:space="preserve">236 201 16.9 </v>
      </c>
      <c r="QY238" s="3" t="str">
        <f t="shared" si="989"/>
        <v xml:space="preserve">236 202 16.9 </v>
      </c>
      <c r="QZ238" s="3" t="str">
        <f t="shared" si="990"/>
        <v xml:space="preserve">236 203 16.2 </v>
      </c>
      <c r="RA238" s="3" t="str">
        <f t="shared" si="991"/>
        <v xml:space="preserve">236 204 25 </v>
      </c>
      <c r="RB238" s="3" t="str">
        <f t="shared" si="992"/>
        <v xml:space="preserve">236 205 37.5 </v>
      </c>
      <c r="RC238" s="3" t="str">
        <f t="shared" si="993"/>
        <v xml:space="preserve">236 206 18 </v>
      </c>
      <c r="RD238" s="3" t="str">
        <f t="shared" si="994"/>
        <v xml:space="preserve">236 207 14.8 </v>
      </c>
      <c r="RE238" s="3" t="str">
        <f t="shared" si="995"/>
        <v xml:space="preserve">236 208 5.5 </v>
      </c>
      <c r="RF238" s="3" t="str">
        <f t="shared" si="996"/>
        <v xml:space="preserve">236 209 12.8 </v>
      </c>
      <c r="RG238" s="3" t="str">
        <f t="shared" si="997"/>
        <v xml:space="preserve">236 210 27.8 </v>
      </c>
      <c r="RH238" s="3" t="str">
        <f t="shared" si="998"/>
        <v xml:space="preserve">236 211 59.8 </v>
      </c>
      <c r="RI238" s="3" t="str">
        <f t="shared" si="999"/>
        <v xml:space="preserve">236 212 59.8 </v>
      </c>
      <c r="RJ238" s="3" t="str">
        <f t="shared" si="1000"/>
        <v xml:space="preserve">236 213 15.2 </v>
      </c>
      <c r="RK238" s="3" t="str">
        <f t="shared" si="1001"/>
        <v xml:space="preserve">236 214 20.4 </v>
      </c>
      <c r="RL238" s="3" t="str">
        <f t="shared" si="1002"/>
        <v xml:space="preserve">236 215 20.4 </v>
      </c>
      <c r="RM238" s="3" t="str">
        <f t="shared" si="1003"/>
        <v xml:space="preserve">236 216 25.2 </v>
      </c>
      <c r="RN238" s="3" t="str">
        <f t="shared" si="1004"/>
        <v xml:space="preserve">236 217 14.9 </v>
      </c>
      <c r="RO238" s="3" t="str">
        <f t="shared" si="1005"/>
        <v xml:space="preserve">236 218 14.3 </v>
      </c>
      <c r="RP238" s="3" t="str">
        <f t="shared" si="1006"/>
        <v xml:space="preserve">236 219 17.2 </v>
      </c>
      <c r="RQ238" s="3" t="str">
        <f t="shared" si="1007"/>
        <v xml:space="preserve">236 220 53.4 </v>
      </c>
      <c r="RR238" s="3" t="str">
        <f t="shared" si="1008"/>
        <v xml:space="preserve">236 221 13.8 </v>
      </c>
      <c r="RS238" s="3" t="str">
        <f t="shared" si="1009"/>
        <v xml:space="preserve">236 222 24.2 </v>
      </c>
      <c r="RT238" s="3" t="str">
        <f t="shared" si="1010"/>
        <v xml:space="preserve">236 223 16.6 </v>
      </c>
      <c r="RU238" s="3" t="str">
        <f t="shared" si="1011"/>
        <v xml:space="preserve">236 224 26.7 </v>
      </c>
      <c r="RV238" s="3" t="str">
        <f t="shared" si="1012"/>
        <v xml:space="preserve">236 225 42.9 </v>
      </c>
      <c r="RW238" s="3" t="str">
        <f t="shared" si="1013"/>
        <v xml:space="preserve">236 226 2 </v>
      </c>
      <c r="RX238" s="3" t="str">
        <f t="shared" si="1014"/>
        <v xml:space="preserve">236 227 5.7 </v>
      </c>
      <c r="RY238" s="3" t="str">
        <f t="shared" si="1015"/>
        <v xml:space="preserve">236 228 5.2 </v>
      </c>
      <c r="RZ238" s="3" t="str">
        <f t="shared" si="1016"/>
        <v xml:space="preserve">236 229 1.6 </v>
      </c>
      <c r="SA238" s="3" t="str">
        <f t="shared" si="1017"/>
        <v xml:space="preserve">236 230 29.2 </v>
      </c>
      <c r="SB238" s="3" t="str">
        <f t="shared" si="1018"/>
        <v xml:space="preserve">236 231 91.8 </v>
      </c>
      <c r="SC238" s="3" t="str">
        <f t="shared" si="1019"/>
        <v xml:space="preserve">236 232 66 </v>
      </c>
      <c r="SD238" s="3" t="str">
        <f t="shared" si="1020"/>
        <v xml:space="preserve">236 233 6.8 </v>
      </c>
      <c r="SE238" s="3" t="str">
        <f t="shared" si="1021"/>
        <v xml:space="preserve">236 234 13.1 </v>
      </c>
      <c r="SF238" s="3" t="str">
        <f t="shared" si="1022"/>
        <v xml:space="preserve">236 235 14.9 </v>
      </c>
      <c r="SG238" s="3" t="str">
        <f t="shared" si="1023"/>
        <v xml:space="preserve">236 236 0 </v>
      </c>
      <c r="SH238" s="3" t="str">
        <f t="shared" si="1024"/>
        <v xml:space="preserve">236 237 31.6 </v>
      </c>
      <c r="SI238" s="3" t="str">
        <f t="shared" si="1025"/>
        <v xml:space="preserve">236 238 37.3 </v>
      </c>
      <c r="SJ238" s="3" t="str">
        <f t="shared" si="1026"/>
        <v xml:space="preserve">236 239 11.5 </v>
      </c>
      <c r="SK238" s="3" t="str">
        <f t="shared" si="1027"/>
        <v xml:space="preserve">236 240 4 </v>
      </c>
      <c r="SL238" s="3" t="str">
        <f t="shared" si="1028"/>
        <v xml:space="preserve">236 241 92.5 </v>
      </c>
      <c r="SM238" s="3" t="str">
        <f t="shared" si="1029"/>
        <v xml:space="preserve">236 242 31.5 </v>
      </c>
      <c r="SN238" s="3" t="str">
        <f t="shared" si="1030"/>
        <v xml:space="preserve">236 243 20.2 </v>
      </c>
      <c r="SO238" s="3" t="str">
        <f t="shared" si="1031"/>
        <v xml:space="preserve">236 244 25.4 </v>
      </c>
      <c r="SP238" s="3" t="str">
        <f t="shared" si="1032"/>
        <v xml:space="preserve">236 245 20.2 </v>
      </c>
      <c r="SQ238" s="3" t="str">
        <f t="shared" si="1033"/>
        <v xml:space="preserve">236 246 10.5 </v>
      </c>
      <c r="SR238" s="3" t="str">
        <f t="shared" si="1034"/>
        <v xml:space="preserve">236 247 42.1 </v>
      </c>
      <c r="SS238" s="3" t="str">
        <f t="shared" si="1035"/>
        <v xml:space="preserve">236 248 9.4 </v>
      </c>
      <c r="ST238" s="3" t="str">
        <f t="shared" si="1036"/>
        <v xml:space="preserve">236 249 3.6 </v>
      </c>
      <c r="SU238" s="3" t="str">
        <f t="shared" si="1037"/>
        <v xml:space="preserve">236 250 46.7 </v>
      </c>
      <c r="SV238" s="3" t="str">
        <f t="shared" si="1038"/>
        <v xml:space="preserve">236 251 20.6 </v>
      </c>
      <c r="SW238" s="3" t="str">
        <f t="shared" si="1039"/>
        <v xml:space="preserve">236 252 10.6 </v>
      </c>
      <c r="SX238" s="3" t="str">
        <f t="shared" si="1040"/>
        <v xml:space="preserve">236 253 9 </v>
      </c>
      <c r="SY238" s="3" t="str">
        <f t="shared" si="1041"/>
        <v xml:space="preserve">236 254 25.1 </v>
      </c>
      <c r="SZ238" s="3" t="str">
        <f t="shared" si="1042"/>
        <v xml:space="preserve">236 255 35.8 </v>
      </c>
      <c r="TA238" s="3" t="str">
        <f t="shared" si="1043"/>
        <v xml:space="preserve">236 256 19.4 </v>
      </c>
      <c r="TB238" s="3" t="str">
        <f t="shared" si="1044"/>
        <v xml:space="preserve">236 257 19.4 </v>
      </c>
      <c r="TC238" s="3" t="str">
        <f t="shared" si="1045"/>
        <v xml:space="preserve">236 258 11.7 </v>
      </c>
      <c r="TD238" s="3" t="str">
        <f t="shared" si="1046"/>
        <v xml:space="preserve">236 259 12.5 </v>
      </c>
      <c r="TE238" s="3" t="str">
        <f t="shared" si="1047"/>
        <v xml:space="preserve">236 260 10.6 </v>
      </c>
      <c r="TF238" s="3" t="str">
        <f t="shared" si="1048"/>
        <v xml:space="preserve">236 261 23.8 </v>
      </c>
    </row>
    <row r="239" spans="1:526" ht="18.75" customHeight="1" thickBot="1" x14ac:dyDescent="0.4">
      <c r="A239" s="17">
        <v>237</v>
      </c>
      <c r="B239" s="19" t="s">
        <v>264</v>
      </c>
      <c r="C239" s="16" t="s">
        <v>239</v>
      </c>
      <c r="D239" s="3">
        <v>38.4</v>
      </c>
      <c r="E239" s="3">
        <v>25.9</v>
      </c>
      <c r="F239" s="3">
        <v>12.1</v>
      </c>
      <c r="G239" s="3">
        <v>27.8</v>
      </c>
      <c r="H239" s="3">
        <v>11.3</v>
      </c>
      <c r="I239" s="3">
        <v>9</v>
      </c>
      <c r="J239" s="3">
        <v>9</v>
      </c>
      <c r="K239" s="3">
        <v>37</v>
      </c>
      <c r="L239" s="3">
        <v>35</v>
      </c>
      <c r="M239" s="3">
        <v>40</v>
      </c>
      <c r="N239" s="3">
        <v>43.8</v>
      </c>
      <c r="O239" s="3">
        <v>34.1</v>
      </c>
      <c r="P239" s="3">
        <v>25.4</v>
      </c>
      <c r="Q239" s="3">
        <v>27</v>
      </c>
      <c r="R239" s="3">
        <v>21.3</v>
      </c>
      <c r="S239" s="3">
        <v>24.3</v>
      </c>
      <c r="T239" s="3">
        <v>41.7</v>
      </c>
      <c r="U239" s="3">
        <v>81.5</v>
      </c>
      <c r="V239" s="3">
        <v>20.7</v>
      </c>
      <c r="W239" s="3">
        <v>19.3</v>
      </c>
      <c r="X239" s="3">
        <v>23.1</v>
      </c>
      <c r="Y239" s="3">
        <v>22.6</v>
      </c>
      <c r="Z239" s="3">
        <v>20.399999999999999</v>
      </c>
      <c r="AA239" s="3">
        <v>41.1</v>
      </c>
      <c r="AB239" s="3">
        <v>42.8</v>
      </c>
      <c r="AC239" s="3">
        <v>37.6</v>
      </c>
      <c r="AD239" s="3">
        <v>16.100000000000001</v>
      </c>
      <c r="AE239" s="3">
        <v>43</v>
      </c>
      <c r="AF239" s="3">
        <v>54.3</v>
      </c>
      <c r="AG239" s="3">
        <v>29.1</v>
      </c>
      <c r="AH239" s="3">
        <v>22.8</v>
      </c>
      <c r="AI239" s="3">
        <v>73.7</v>
      </c>
      <c r="AJ239" s="3">
        <v>92</v>
      </c>
      <c r="AK239" s="3">
        <v>66.2</v>
      </c>
      <c r="AL239" s="3">
        <v>84.3</v>
      </c>
      <c r="AM239" s="3">
        <v>25</v>
      </c>
      <c r="AN239" s="3">
        <v>24.7</v>
      </c>
      <c r="AO239" s="3">
        <v>38.9</v>
      </c>
      <c r="AP239" s="3">
        <v>45.4</v>
      </c>
      <c r="AQ239" s="3">
        <v>33.700000000000003</v>
      </c>
      <c r="AR239" s="3">
        <v>42.4</v>
      </c>
      <c r="AS239" s="3">
        <v>17.899999999999999</v>
      </c>
      <c r="AT239" s="3">
        <v>26.7</v>
      </c>
      <c r="AU239" s="3">
        <v>23.9</v>
      </c>
      <c r="AV239" s="3">
        <v>22.2</v>
      </c>
      <c r="AW239" s="3">
        <v>34.200000000000003</v>
      </c>
      <c r="AX239" s="3">
        <v>9.1</v>
      </c>
      <c r="AY239" s="3">
        <v>22.5</v>
      </c>
      <c r="AZ239" s="3">
        <v>21.2</v>
      </c>
      <c r="BA239" s="3">
        <v>27.3</v>
      </c>
      <c r="BB239" s="3">
        <v>26</v>
      </c>
      <c r="BC239" s="3">
        <v>27.7</v>
      </c>
      <c r="BD239" s="3">
        <v>90.9</v>
      </c>
      <c r="BE239" s="3">
        <v>44.2</v>
      </c>
      <c r="BF239" s="3">
        <v>28.5</v>
      </c>
      <c r="BG239" s="3">
        <v>27.9</v>
      </c>
      <c r="BH239" s="3">
        <v>21.5</v>
      </c>
      <c r="BI239" s="3">
        <v>30.4</v>
      </c>
      <c r="BJ239" s="3">
        <v>22.2</v>
      </c>
      <c r="BK239" s="3">
        <v>30.7</v>
      </c>
      <c r="BL239" s="3">
        <v>12.3</v>
      </c>
      <c r="BM239" s="3">
        <v>8.6</v>
      </c>
      <c r="BN239" s="3">
        <v>22.2</v>
      </c>
      <c r="BO239" s="3">
        <v>28.3</v>
      </c>
      <c r="BP239" s="3">
        <v>32.4</v>
      </c>
      <c r="BQ239" s="3">
        <v>26.3</v>
      </c>
      <c r="BR239" s="3">
        <v>8.6</v>
      </c>
      <c r="BS239" s="3">
        <v>34</v>
      </c>
      <c r="BT239" s="3">
        <v>78.2</v>
      </c>
      <c r="BU239" s="3">
        <v>79.900000000000006</v>
      </c>
      <c r="BV239" s="3">
        <v>16.7</v>
      </c>
      <c r="BW239" s="3">
        <v>16</v>
      </c>
      <c r="BX239" s="3">
        <v>19.899999999999999</v>
      </c>
      <c r="BY239" s="3">
        <v>17.399999999999999</v>
      </c>
      <c r="BZ239" s="3">
        <v>31.3</v>
      </c>
      <c r="CA239" s="3">
        <v>91.5</v>
      </c>
      <c r="CB239" s="3">
        <v>26.5</v>
      </c>
      <c r="CC239" s="3">
        <v>28</v>
      </c>
      <c r="CD239" s="3">
        <v>10.9</v>
      </c>
      <c r="CE239" s="3">
        <v>20.8</v>
      </c>
      <c r="CF239" s="3">
        <v>24.3</v>
      </c>
      <c r="CG239" s="3">
        <v>30</v>
      </c>
      <c r="CH239" s="3">
        <v>39.200000000000003</v>
      </c>
      <c r="CI239" s="3">
        <v>37.4</v>
      </c>
      <c r="CJ239" s="3">
        <v>33.5</v>
      </c>
      <c r="CK239" s="3">
        <v>44.1</v>
      </c>
      <c r="CL239" s="3">
        <v>31.9</v>
      </c>
      <c r="CM239" s="3">
        <v>24.6</v>
      </c>
      <c r="CN239" s="3">
        <v>42.8</v>
      </c>
      <c r="CO239" s="3">
        <v>18.8</v>
      </c>
      <c r="CP239" s="3">
        <v>24.9</v>
      </c>
      <c r="CQ239" s="3">
        <v>31.3</v>
      </c>
      <c r="CR239" s="3">
        <v>33.4</v>
      </c>
      <c r="CS239" s="3">
        <v>41.9</v>
      </c>
      <c r="CT239" s="3">
        <v>31.3</v>
      </c>
      <c r="CU239" s="3">
        <v>40.700000000000003</v>
      </c>
      <c r="CV239" s="3">
        <v>27.4</v>
      </c>
      <c r="CW239" s="3">
        <v>23.4</v>
      </c>
      <c r="CX239" s="3">
        <v>21.2</v>
      </c>
      <c r="CY239" s="3">
        <v>10</v>
      </c>
      <c r="CZ239" s="3">
        <v>28.6</v>
      </c>
      <c r="DA239" s="3">
        <v>38.1</v>
      </c>
      <c r="DB239" s="3">
        <v>39</v>
      </c>
      <c r="DC239" s="3">
        <v>35.299999999999997</v>
      </c>
      <c r="DD239" s="3">
        <v>36.700000000000003</v>
      </c>
      <c r="DE239" s="3">
        <v>30.1</v>
      </c>
      <c r="DF239" s="3">
        <v>32.9</v>
      </c>
      <c r="DG239" s="3">
        <v>31</v>
      </c>
      <c r="DH239" s="3">
        <v>42.7</v>
      </c>
      <c r="DI239" s="3">
        <v>26.2</v>
      </c>
      <c r="DJ239" s="3">
        <v>16.899999999999999</v>
      </c>
      <c r="DK239" s="3">
        <v>38</v>
      </c>
      <c r="DL239" s="3">
        <v>94.5</v>
      </c>
      <c r="DM239" s="3">
        <v>20.399999999999999</v>
      </c>
      <c r="DN239" s="3">
        <v>45</v>
      </c>
      <c r="DO239" s="3">
        <v>25.7</v>
      </c>
      <c r="DP239" s="3">
        <v>46</v>
      </c>
      <c r="DQ239" s="3">
        <v>68.099999999999994</v>
      </c>
      <c r="DR239" s="3">
        <v>39.299999999999997</v>
      </c>
      <c r="DS239" s="3">
        <v>129</v>
      </c>
      <c r="DT239" s="3">
        <v>22.2</v>
      </c>
      <c r="DU239" s="3">
        <v>31.8</v>
      </c>
      <c r="DV239" s="3">
        <v>24.1</v>
      </c>
      <c r="DW239" s="3">
        <v>65.8</v>
      </c>
      <c r="DX239" s="3">
        <v>29.3</v>
      </c>
      <c r="DY239" s="3">
        <v>34.799999999999997</v>
      </c>
      <c r="DZ239" s="3">
        <v>27.7</v>
      </c>
      <c r="EA239" s="3">
        <v>56.3</v>
      </c>
      <c r="EB239" s="3">
        <v>36.799999999999997</v>
      </c>
      <c r="EC239" s="3">
        <v>19.8</v>
      </c>
      <c r="ED239" s="3">
        <v>28.2</v>
      </c>
      <c r="EE239" s="3">
        <v>5.3</v>
      </c>
      <c r="EF239" s="3">
        <v>24</v>
      </c>
      <c r="EG239" s="3">
        <v>32.799999999999997</v>
      </c>
      <c r="EH239" s="3">
        <v>29.7</v>
      </c>
      <c r="EI239" s="3">
        <v>40.6</v>
      </c>
      <c r="EJ239" s="3">
        <v>25.5</v>
      </c>
      <c r="EK239" s="3">
        <v>39.5</v>
      </c>
      <c r="EL239" s="3">
        <v>68.900000000000006</v>
      </c>
      <c r="EM239" s="3">
        <v>33.799999999999997</v>
      </c>
      <c r="EN239" s="3">
        <v>24.2</v>
      </c>
      <c r="EO239" s="3">
        <v>25.9</v>
      </c>
      <c r="EP239" s="3">
        <v>46.2</v>
      </c>
      <c r="EQ239" s="3">
        <v>25.2</v>
      </c>
      <c r="ER239" s="3">
        <v>19.100000000000001</v>
      </c>
      <c r="ES239" s="3">
        <v>18.7</v>
      </c>
      <c r="ET239" s="3">
        <v>42.5</v>
      </c>
      <c r="EU239" s="3">
        <v>27.2</v>
      </c>
      <c r="EV239" s="3">
        <v>21.7</v>
      </c>
      <c r="EW239" s="3">
        <v>27.4</v>
      </c>
      <c r="EX239" s="3">
        <v>18.5</v>
      </c>
      <c r="EY239" s="3">
        <v>35.799999999999997</v>
      </c>
      <c r="EZ239" s="3">
        <v>32</v>
      </c>
      <c r="FA239" s="3">
        <v>29.1</v>
      </c>
      <c r="FB239" s="3">
        <v>30.2</v>
      </c>
      <c r="FC239" s="3">
        <v>42.9</v>
      </c>
      <c r="FD239" s="3">
        <v>42.5</v>
      </c>
      <c r="FE239" s="3">
        <v>26.1</v>
      </c>
      <c r="FF239" s="3">
        <v>68.7</v>
      </c>
      <c r="FG239" s="3">
        <v>43</v>
      </c>
      <c r="FH239" s="3">
        <v>42.1</v>
      </c>
      <c r="FI239" s="3">
        <v>27.2</v>
      </c>
      <c r="FJ239" s="3">
        <v>32.5</v>
      </c>
      <c r="FK239" s="3">
        <v>8.9</v>
      </c>
      <c r="FL239" s="3">
        <v>19.8</v>
      </c>
      <c r="FM239" s="3">
        <v>45.3</v>
      </c>
      <c r="FN239" s="3">
        <v>20.8</v>
      </c>
      <c r="FO239" s="3">
        <v>41.8</v>
      </c>
      <c r="FP239" s="3">
        <v>22.7</v>
      </c>
      <c r="FQ239" s="3">
        <v>33.200000000000003</v>
      </c>
      <c r="FR239" s="3">
        <v>20.3</v>
      </c>
      <c r="FS239" s="3">
        <v>45.9</v>
      </c>
      <c r="FT239" s="3">
        <v>27.9</v>
      </c>
      <c r="FU239" s="3">
        <v>42.9</v>
      </c>
      <c r="FV239" s="3">
        <v>66.099999999999994</v>
      </c>
      <c r="FW239" s="3">
        <v>103</v>
      </c>
      <c r="FX239" s="3">
        <v>43.2</v>
      </c>
      <c r="FY239" s="3">
        <v>38.9</v>
      </c>
      <c r="FZ239" s="3">
        <v>27.4</v>
      </c>
      <c r="GA239" s="3">
        <v>41.1</v>
      </c>
      <c r="GB239" s="3">
        <v>25.9</v>
      </c>
      <c r="GC239" s="3">
        <v>22.5</v>
      </c>
      <c r="GD239" s="3">
        <v>18.100000000000001</v>
      </c>
      <c r="GE239" s="3">
        <v>26.2</v>
      </c>
      <c r="GF239" s="3">
        <v>22.1</v>
      </c>
      <c r="GG239" s="3">
        <v>46.4</v>
      </c>
      <c r="GH239" s="3">
        <v>10.3</v>
      </c>
      <c r="GI239" s="3">
        <v>33.4</v>
      </c>
      <c r="GJ239" s="3">
        <v>38.299999999999997</v>
      </c>
      <c r="GK239" s="3">
        <v>35.700000000000003</v>
      </c>
      <c r="GL239" s="3">
        <v>42.6</v>
      </c>
      <c r="GM239" s="3">
        <v>32.200000000000003</v>
      </c>
      <c r="GN239" s="3">
        <v>31.8</v>
      </c>
      <c r="GO239" s="3">
        <v>29.1</v>
      </c>
      <c r="GP239" s="3">
        <v>25.8</v>
      </c>
      <c r="GQ239" s="3">
        <v>6.9</v>
      </c>
      <c r="GR239" s="3">
        <v>26.5</v>
      </c>
      <c r="GS239" s="3">
        <v>29.6</v>
      </c>
      <c r="GT239" s="3">
        <v>70</v>
      </c>
      <c r="GU239" s="3">
        <v>21.5</v>
      </c>
      <c r="GV239" s="3">
        <v>17.100000000000001</v>
      </c>
      <c r="GW239" s="3">
        <v>17.2</v>
      </c>
      <c r="GX239" s="3">
        <v>26.8</v>
      </c>
      <c r="GY239" s="3">
        <v>16.3</v>
      </c>
      <c r="GZ239" s="3">
        <v>63.9</v>
      </c>
      <c r="HA239" s="3">
        <v>34.1</v>
      </c>
      <c r="HB239" s="3">
        <v>36.4</v>
      </c>
      <c r="HC239" s="3">
        <v>30</v>
      </c>
      <c r="HD239" s="3">
        <v>22.5</v>
      </c>
      <c r="HE239" s="3">
        <v>30.9</v>
      </c>
      <c r="HF239" s="3">
        <v>81.400000000000006</v>
      </c>
      <c r="HG239" s="3">
        <v>81.400000000000006</v>
      </c>
      <c r="HH239" s="3">
        <v>40.4</v>
      </c>
      <c r="HI239" s="3">
        <v>36.5</v>
      </c>
      <c r="HJ239" s="3">
        <v>36.5</v>
      </c>
      <c r="HK239" s="3">
        <v>44.1</v>
      </c>
      <c r="HL239" s="3">
        <v>28.1</v>
      </c>
      <c r="HM239" s="3">
        <v>27.6</v>
      </c>
      <c r="HN239" s="3">
        <v>24.8</v>
      </c>
      <c r="HO239" s="3">
        <v>27.4</v>
      </c>
      <c r="HP239" s="3">
        <v>27</v>
      </c>
      <c r="HQ239" s="3">
        <v>23.9</v>
      </c>
      <c r="HR239" s="3">
        <v>36.4</v>
      </c>
      <c r="HS239" s="3">
        <v>19.5</v>
      </c>
      <c r="HT239" s="3">
        <v>46</v>
      </c>
      <c r="HU239" s="3">
        <v>29.8</v>
      </c>
      <c r="HV239" s="3">
        <v>25.1</v>
      </c>
      <c r="HW239" s="3">
        <v>27.1</v>
      </c>
      <c r="HX239" s="3">
        <v>30.2</v>
      </c>
      <c r="HY239" s="3">
        <v>25.6</v>
      </c>
      <c r="HZ239" s="3">
        <v>110</v>
      </c>
      <c r="IA239" s="3">
        <v>40</v>
      </c>
      <c r="IB239" s="3">
        <v>25.8</v>
      </c>
      <c r="IC239" s="3">
        <v>30.8</v>
      </c>
      <c r="ID239" s="3">
        <v>19.600000000000001</v>
      </c>
      <c r="IE239" s="3">
        <v>31.6</v>
      </c>
      <c r="IF239" s="3">
        <v>0</v>
      </c>
      <c r="IG239" s="3">
        <v>57</v>
      </c>
      <c r="IH239" s="3">
        <v>22.4</v>
      </c>
      <c r="II239" s="3">
        <v>29.6</v>
      </c>
      <c r="IJ239" s="3">
        <v>112</v>
      </c>
      <c r="IK239" s="3">
        <v>50.8</v>
      </c>
      <c r="IL239" s="3">
        <v>29.6</v>
      </c>
      <c r="IM239" s="3">
        <v>22.9</v>
      </c>
      <c r="IN239" s="3">
        <v>29.6</v>
      </c>
      <c r="IO239" s="3">
        <v>33.4</v>
      </c>
      <c r="IP239" s="3">
        <v>38.799999999999997</v>
      </c>
      <c r="IQ239" s="3">
        <v>26.9</v>
      </c>
      <c r="IR239" s="3">
        <v>30.2</v>
      </c>
      <c r="IS239" s="3">
        <v>62.1</v>
      </c>
      <c r="IT239" s="3">
        <v>28</v>
      </c>
      <c r="IU239" s="3">
        <v>37.4</v>
      </c>
      <c r="IV239" s="3">
        <v>25.8</v>
      </c>
      <c r="IW239" s="3">
        <v>27.7</v>
      </c>
      <c r="IX239" s="3">
        <v>54.9</v>
      </c>
      <c r="IY239" s="3">
        <v>14.3</v>
      </c>
      <c r="IZ239" s="3">
        <v>28.9</v>
      </c>
      <c r="JA239" s="3">
        <v>23.3</v>
      </c>
      <c r="JB239" s="3">
        <v>22.4</v>
      </c>
      <c r="JC239" s="3">
        <v>29.8</v>
      </c>
      <c r="JD239" s="3">
        <v>39.700000000000003</v>
      </c>
      <c r="JF239" s="3" t="str">
        <f t="shared" si="788"/>
        <v xml:space="preserve">237 1 38.4 </v>
      </c>
      <c r="JG239" s="3" t="str">
        <f t="shared" si="789"/>
        <v xml:space="preserve">237 2 25.9 </v>
      </c>
      <c r="JH239" s="3" t="str">
        <f t="shared" si="790"/>
        <v xml:space="preserve">237 3 12.1 </v>
      </c>
      <c r="JI239" s="3" t="str">
        <f t="shared" si="791"/>
        <v xml:space="preserve">237 4 27.8 </v>
      </c>
      <c r="JJ239" s="3" t="str">
        <f t="shared" si="792"/>
        <v xml:space="preserve">237 5 11.3 </v>
      </c>
      <c r="JK239" s="3" t="str">
        <f t="shared" si="793"/>
        <v xml:space="preserve">237 6 9 </v>
      </c>
      <c r="JL239" s="3" t="str">
        <f t="shared" si="794"/>
        <v xml:space="preserve">237 7 9 </v>
      </c>
      <c r="JM239" s="3" t="str">
        <f t="shared" si="795"/>
        <v xml:space="preserve">237 8 37 </v>
      </c>
      <c r="JN239" s="3" t="str">
        <f t="shared" si="796"/>
        <v xml:space="preserve">237 9 35 </v>
      </c>
      <c r="JO239" s="3" t="str">
        <f t="shared" si="797"/>
        <v xml:space="preserve">237 10 40 </v>
      </c>
      <c r="JP239" s="3" t="str">
        <f t="shared" si="798"/>
        <v xml:space="preserve">237 11 43.8 </v>
      </c>
      <c r="JQ239" s="3" t="str">
        <f t="shared" si="799"/>
        <v xml:space="preserve">237 12 34.1 </v>
      </c>
      <c r="JR239" s="3" t="str">
        <f t="shared" si="800"/>
        <v xml:space="preserve">237 13 25.4 </v>
      </c>
      <c r="JS239" s="3" t="str">
        <f t="shared" si="801"/>
        <v xml:space="preserve">237 14 27 </v>
      </c>
      <c r="JT239" s="3" t="str">
        <f t="shared" si="802"/>
        <v xml:space="preserve">237 15 21.3 </v>
      </c>
      <c r="JU239" s="3" t="str">
        <f t="shared" si="803"/>
        <v xml:space="preserve">237 16 24.3 </v>
      </c>
      <c r="JV239" s="3" t="str">
        <f t="shared" si="804"/>
        <v xml:space="preserve">237 17 41.7 </v>
      </c>
      <c r="JW239" s="3" t="str">
        <f t="shared" si="805"/>
        <v xml:space="preserve">237 18 81.5 </v>
      </c>
      <c r="JX239" s="3" t="str">
        <f t="shared" si="806"/>
        <v xml:space="preserve">237 19 20.7 </v>
      </c>
      <c r="JY239" s="3" t="str">
        <f t="shared" si="807"/>
        <v xml:space="preserve">237 20 19.3 </v>
      </c>
      <c r="JZ239" s="3" t="str">
        <f t="shared" si="808"/>
        <v xml:space="preserve">237 21 23.1 </v>
      </c>
      <c r="KA239" s="3" t="str">
        <f t="shared" si="809"/>
        <v xml:space="preserve">237 22 22.6 </v>
      </c>
      <c r="KB239" s="3" t="str">
        <f t="shared" si="810"/>
        <v xml:space="preserve">237 23 20.4 </v>
      </c>
      <c r="KC239" s="3" t="str">
        <f t="shared" si="811"/>
        <v xml:space="preserve">237 24 41.1 </v>
      </c>
      <c r="KD239" s="3" t="str">
        <f t="shared" si="812"/>
        <v xml:space="preserve">237 25 42.8 </v>
      </c>
      <c r="KE239" s="3" t="str">
        <f t="shared" si="813"/>
        <v xml:space="preserve">237 26 37.6 </v>
      </c>
      <c r="KF239" s="3" t="str">
        <f t="shared" si="814"/>
        <v xml:space="preserve">237 27 16.1 </v>
      </c>
      <c r="KG239" s="3" t="str">
        <f t="shared" si="815"/>
        <v xml:space="preserve">237 28 43 </v>
      </c>
      <c r="KH239" s="3" t="str">
        <f t="shared" si="816"/>
        <v xml:space="preserve">237 29 54.3 </v>
      </c>
      <c r="KI239" s="3" t="str">
        <f t="shared" si="817"/>
        <v xml:space="preserve">237 30 29.1 </v>
      </c>
      <c r="KJ239" s="3" t="str">
        <f t="shared" si="818"/>
        <v xml:space="preserve">237 31 22.8 </v>
      </c>
      <c r="KK239" s="3" t="str">
        <f t="shared" si="819"/>
        <v xml:space="preserve">237 32 73.7 </v>
      </c>
      <c r="KL239" s="3" t="str">
        <f t="shared" si="820"/>
        <v xml:space="preserve">237 33 92 </v>
      </c>
      <c r="KM239" s="3" t="str">
        <f t="shared" si="821"/>
        <v xml:space="preserve">237 34 66.2 </v>
      </c>
      <c r="KN239" s="3" t="str">
        <f t="shared" si="822"/>
        <v xml:space="preserve">237 35 84.3 </v>
      </c>
      <c r="KO239" s="3" t="str">
        <f t="shared" si="823"/>
        <v xml:space="preserve">237 36 25 </v>
      </c>
      <c r="KP239" s="3" t="str">
        <f t="shared" si="824"/>
        <v xml:space="preserve">237 37 24.7 </v>
      </c>
      <c r="KQ239" s="3" t="str">
        <f t="shared" si="825"/>
        <v xml:space="preserve">237 38 38.9 </v>
      </c>
      <c r="KR239" s="3" t="str">
        <f t="shared" si="826"/>
        <v xml:space="preserve">237 39 45.4 </v>
      </c>
      <c r="KS239" s="3" t="str">
        <f t="shared" si="827"/>
        <v xml:space="preserve">237 40 33.7 </v>
      </c>
      <c r="KT239" s="3" t="str">
        <f t="shared" si="828"/>
        <v xml:space="preserve">237 41 42.4 </v>
      </c>
      <c r="KU239" s="3" t="str">
        <f t="shared" si="829"/>
        <v xml:space="preserve">237 42 17.9 </v>
      </c>
      <c r="KV239" s="3" t="str">
        <f t="shared" si="830"/>
        <v xml:space="preserve">237 43 26.7 </v>
      </c>
      <c r="KW239" s="3" t="str">
        <f t="shared" si="831"/>
        <v xml:space="preserve">237 44 23.9 </v>
      </c>
      <c r="KX239" s="3" t="str">
        <f t="shared" si="832"/>
        <v xml:space="preserve">237 45 22.2 </v>
      </c>
      <c r="KY239" s="3" t="str">
        <f t="shared" si="833"/>
        <v xml:space="preserve">237 46 34.2 </v>
      </c>
      <c r="KZ239" s="3" t="str">
        <f t="shared" si="834"/>
        <v xml:space="preserve">237 47 9.1 </v>
      </c>
      <c r="LA239" s="3" t="str">
        <f t="shared" si="835"/>
        <v xml:space="preserve">237 48 22.5 </v>
      </c>
      <c r="LB239" s="3" t="str">
        <f t="shared" si="836"/>
        <v xml:space="preserve">237 49 21.2 </v>
      </c>
      <c r="LC239" s="3" t="str">
        <f t="shared" si="837"/>
        <v xml:space="preserve">237 50 27.3 </v>
      </c>
      <c r="LD239" s="3" t="str">
        <f t="shared" si="838"/>
        <v xml:space="preserve">237 51 26 </v>
      </c>
      <c r="LE239" s="3" t="str">
        <f t="shared" si="839"/>
        <v xml:space="preserve">237 52 27.7 </v>
      </c>
      <c r="LF239" s="3" t="str">
        <f t="shared" si="840"/>
        <v xml:space="preserve">237 53 90.9 </v>
      </c>
      <c r="LG239" s="3" t="str">
        <f t="shared" si="841"/>
        <v xml:space="preserve">237 54 44.2 </v>
      </c>
      <c r="LH239" s="3" t="str">
        <f t="shared" si="842"/>
        <v xml:space="preserve">237 55 28.5 </v>
      </c>
      <c r="LI239" s="3" t="str">
        <f t="shared" si="843"/>
        <v xml:space="preserve">237 56 27.9 </v>
      </c>
      <c r="LJ239" s="3" t="str">
        <f t="shared" si="844"/>
        <v xml:space="preserve">237 57 21.5 </v>
      </c>
      <c r="LK239" s="3" t="str">
        <f t="shared" si="845"/>
        <v xml:space="preserve">237 58 30.4 </v>
      </c>
      <c r="LL239" s="3" t="str">
        <f t="shared" si="846"/>
        <v xml:space="preserve">237 59 22.2 </v>
      </c>
      <c r="LM239" s="3" t="str">
        <f t="shared" si="847"/>
        <v xml:space="preserve">237 60 30.7 </v>
      </c>
      <c r="LN239" s="3" t="str">
        <f t="shared" si="848"/>
        <v xml:space="preserve">237 61 12.3 </v>
      </c>
      <c r="LO239" s="3" t="str">
        <f t="shared" si="849"/>
        <v xml:space="preserve">237 62 8.6 </v>
      </c>
      <c r="LP239" s="3" t="str">
        <f t="shared" si="850"/>
        <v xml:space="preserve">237 63 22.2 </v>
      </c>
      <c r="LQ239" s="3" t="str">
        <f t="shared" si="851"/>
        <v xml:space="preserve">237 64 28.3 </v>
      </c>
      <c r="LR239" s="3" t="str">
        <f t="shared" si="852"/>
        <v xml:space="preserve">237 65 32.4 </v>
      </c>
      <c r="LS239" s="3" t="str">
        <f t="shared" si="853"/>
        <v xml:space="preserve">237 66 26.3 </v>
      </c>
      <c r="LT239" s="3" t="str">
        <f t="shared" si="854"/>
        <v xml:space="preserve">237 67 8.6 </v>
      </c>
      <c r="LU239" s="3" t="str">
        <f t="shared" si="855"/>
        <v xml:space="preserve">237 68 34 </v>
      </c>
      <c r="LV239" s="3" t="str">
        <f t="shared" si="856"/>
        <v xml:space="preserve">237 69 78.2 </v>
      </c>
      <c r="LW239" s="3" t="str">
        <f t="shared" si="857"/>
        <v xml:space="preserve">237 70 79.9 </v>
      </c>
      <c r="LX239" s="3" t="str">
        <f t="shared" si="858"/>
        <v xml:space="preserve">237 71 16.7 </v>
      </c>
      <c r="LY239" s="3" t="str">
        <f t="shared" si="859"/>
        <v xml:space="preserve">237 72 16 </v>
      </c>
      <c r="LZ239" s="3" t="str">
        <f t="shared" si="860"/>
        <v xml:space="preserve">237 73 19.9 </v>
      </c>
      <c r="MA239" s="3" t="str">
        <f t="shared" si="861"/>
        <v xml:space="preserve">237 74 17.4 </v>
      </c>
      <c r="MB239" s="3" t="str">
        <f t="shared" si="862"/>
        <v xml:space="preserve">237 75 31.3 </v>
      </c>
      <c r="MC239" s="3" t="str">
        <f t="shared" si="863"/>
        <v xml:space="preserve">237 76 91.5 </v>
      </c>
      <c r="MD239" s="3" t="str">
        <f t="shared" si="864"/>
        <v xml:space="preserve">237 77 26.5 </v>
      </c>
      <c r="ME239" s="3" t="str">
        <f t="shared" si="865"/>
        <v xml:space="preserve">237 78 28 </v>
      </c>
      <c r="MF239" s="3" t="str">
        <f t="shared" si="866"/>
        <v xml:space="preserve">237 79 10.9 </v>
      </c>
      <c r="MG239" s="3" t="str">
        <f t="shared" si="867"/>
        <v xml:space="preserve">237 80 20.8 </v>
      </c>
      <c r="MH239" s="3" t="str">
        <f t="shared" si="868"/>
        <v xml:space="preserve">237 81 24.3 </v>
      </c>
      <c r="MI239" s="3" t="str">
        <f t="shared" si="869"/>
        <v xml:space="preserve">237 82 30 </v>
      </c>
      <c r="MJ239" s="3" t="str">
        <f t="shared" si="870"/>
        <v xml:space="preserve">237 83 39.2 </v>
      </c>
      <c r="MK239" s="3" t="str">
        <f t="shared" si="871"/>
        <v xml:space="preserve">237 84 37.4 </v>
      </c>
      <c r="ML239" s="3" t="str">
        <f t="shared" si="872"/>
        <v xml:space="preserve">237 85 33.5 </v>
      </c>
      <c r="MM239" s="3" t="str">
        <f t="shared" si="873"/>
        <v xml:space="preserve">237 86 44.1 </v>
      </c>
      <c r="MN239" s="3" t="str">
        <f t="shared" si="874"/>
        <v xml:space="preserve">237 87 31.9 </v>
      </c>
      <c r="MO239" s="3" t="str">
        <f t="shared" si="875"/>
        <v xml:space="preserve">237 88 24.6 </v>
      </c>
      <c r="MP239" s="3" t="str">
        <f t="shared" si="876"/>
        <v xml:space="preserve">237 89 42.8 </v>
      </c>
      <c r="MQ239" s="3" t="str">
        <f t="shared" si="877"/>
        <v xml:space="preserve">237 90 18.8 </v>
      </c>
      <c r="MR239" s="3" t="str">
        <f t="shared" si="878"/>
        <v xml:space="preserve">237 91 24.9 </v>
      </c>
      <c r="MS239" s="3" t="str">
        <f t="shared" si="879"/>
        <v xml:space="preserve">237 92 31.3 </v>
      </c>
      <c r="MT239" s="3" t="str">
        <f t="shared" si="880"/>
        <v xml:space="preserve">237 93 33.4 </v>
      </c>
      <c r="MU239" s="3" t="str">
        <f t="shared" si="881"/>
        <v xml:space="preserve">237 94 41.9 </v>
      </c>
      <c r="MV239" s="3" t="str">
        <f t="shared" si="882"/>
        <v xml:space="preserve">237 95 31.3 </v>
      </c>
      <c r="MW239" s="3" t="str">
        <f t="shared" si="883"/>
        <v xml:space="preserve">237 96 40.7 </v>
      </c>
      <c r="MX239" s="3" t="str">
        <f t="shared" si="884"/>
        <v xml:space="preserve">237 97 27.4 </v>
      </c>
      <c r="MY239" s="3" t="str">
        <f t="shared" si="885"/>
        <v xml:space="preserve">237 98 23.4 </v>
      </c>
      <c r="MZ239" s="3" t="str">
        <f t="shared" si="886"/>
        <v xml:space="preserve">237 99 21.2 </v>
      </c>
      <c r="NA239" s="3" t="str">
        <f t="shared" si="887"/>
        <v xml:space="preserve">237 100 10 </v>
      </c>
      <c r="NB239" s="3" t="str">
        <f t="shared" si="888"/>
        <v xml:space="preserve">237 101 28.6 </v>
      </c>
      <c r="NC239" s="3" t="str">
        <f t="shared" si="889"/>
        <v xml:space="preserve">237 102 38.1 </v>
      </c>
      <c r="ND239" s="3" t="str">
        <f t="shared" si="890"/>
        <v xml:space="preserve">237 103 39 </v>
      </c>
      <c r="NE239" s="3" t="str">
        <f t="shared" si="891"/>
        <v xml:space="preserve">237 104 35.3 </v>
      </c>
      <c r="NF239" s="3" t="str">
        <f t="shared" si="892"/>
        <v xml:space="preserve">237 105 36.7 </v>
      </c>
      <c r="NG239" s="3" t="str">
        <f t="shared" si="893"/>
        <v xml:space="preserve">237 106 30.1 </v>
      </c>
      <c r="NH239" s="3" t="str">
        <f t="shared" si="894"/>
        <v xml:space="preserve">237 107 32.9 </v>
      </c>
      <c r="NI239" s="3" t="str">
        <f t="shared" si="895"/>
        <v xml:space="preserve">237 108 31 </v>
      </c>
      <c r="NJ239" s="3" t="str">
        <f t="shared" si="896"/>
        <v xml:space="preserve">237 109 42.7 </v>
      </c>
      <c r="NK239" s="3" t="str">
        <f t="shared" si="897"/>
        <v xml:space="preserve">237 110 26.2 </v>
      </c>
      <c r="NL239" s="3" t="str">
        <f t="shared" si="898"/>
        <v xml:space="preserve">237 111 16.9 </v>
      </c>
      <c r="NM239" s="3" t="str">
        <f t="shared" si="899"/>
        <v xml:space="preserve">237 112 38 </v>
      </c>
      <c r="NN239" s="3" t="str">
        <f t="shared" si="900"/>
        <v xml:space="preserve">237 113 94.5 </v>
      </c>
      <c r="NO239" s="3" t="str">
        <f t="shared" si="901"/>
        <v xml:space="preserve">237 114 20.4 </v>
      </c>
      <c r="NP239" s="3" t="str">
        <f t="shared" si="902"/>
        <v xml:space="preserve">237 115 45 </v>
      </c>
      <c r="NQ239" s="3" t="str">
        <f t="shared" si="903"/>
        <v xml:space="preserve">237 116 25.7 </v>
      </c>
      <c r="NR239" s="3" t="str">
        <f t="shared" si="904"/>
        <v xml:space="preserve">237 117 46 </v>
      </c>
      <c r="NS239" s="3" t="str">
        <f t="shared" si="905"/>
        <v xml:space="preserve">237 118 68.1 </v>
      </c>
      <c r="NT239" s="3" t="str">
        <f t="shared" si="906"/>
        <v xml:space="preserve">237 119 39.3 </v>
      </c>
      <c r="NU239" s="3" t="str">
        <f t="shared" si="907"/>
        <v xml:space="preserve">237 120 129 </v>
      </c>
      <c r="NV239" s="3" t="str">
        <f t="shared" si="908"/>
        <v xml:space="preserve">237 121 22.2 </v>
      </c>
      <c r="NW239" s="3" t="str">
        <f t="shared" si="909"/>
        <v xml:space="preserve">237 122 31.8 </v>
      </c>
      <c r="NX239" s="3" t="str">
        <f t="shared" si="910"/>
        <v xml:space="preserve">237 123 24.1 </v>
      </c>
      <c r="NY239" s="3" t="str">
        <f t="shared" si="911"/>
        <v xml:space="preserve">237 124 65.8 </v>
      </c>
      <c r="NZ239" s="3" t="str">
        <f t="shared" si="912"/>
        <v xml:space="preserve">237 125 29.3 </v>
      </c>
      <c r="OA239" s="3" t="str">
        <f t="shared" si="913"/>
        <v xml:space="preserve">237 126 34.8 </v>
      </c>
      <c r="OB239" s="3" t="str">
        <f t="shared" si="914"/>
        <v xml:space="preserve">237 127 27.7 </v>
      </c>
      <c r="OC239" s="3" t="str">
        <f t="shared" si="915"/>
        <v xml:space="preserve">237 128 56.3 </v>
      </c>
      <c r="OD239" s="3" t="str">
        <f t="shared" si="916"/>
        <v xml:space="preserve">237 129 36.8 </v>
      </c>
      <c r="OE239" s="3" t="str">
        <f t="shared" si="917"/>
        <v xml:space="preserve">237 130 19.8 </v>
      </c>
      <c r="OF239" s="3" t="str">
        <f t="shared" si="918"/>
        <v xml:space="preserve">237 131 28.2 </v>
      </c>
      <c r="OG239" s="3" t="str">
        <f t="shared" si="919"/>
        <v xml:space="preserve">237 132 5.3 </v>
      </c>
      <c r="OH239" s="3" t="str">
        <f t="shared" si="920"/>
        <v xml:space="preserve">237 133 24 </v>
      </c>
      <c r="OI239" s="3" t="str">
        <f t="shared" si="921"/>
        <v xml:space="preserve">237 134 32.8 </v>
      </c>
      <c r="OJ239" s="3" t="str">
        <f t="shared" si="922"/>
        <v xml:space="preserve">237 135 29.7 </v>
      </c>
      <c r="OK239" s="3" t="str">
        <f t="shared" si="923"/>
        <v xml:space="preserve">237 136 40.6 </v>
      </c>
      <c r="OL239" s="3" t="str">
        <f t="shared" si="924"/>
        <v xml:space="preserve">237 137 25.5 </v>
      </c>
      <c r="OM239" s="3" t="str">
        <f t="shared" si="925"/>
        <v xml:space="preserve">237 138 39.5 </v>
      </c>
      <c r="ON239" s="3" t="str">
        <f t="shared" si="926"/>
        <v xml:space="preserve">237 139 68.9 </v>
      </c>
      <c r="OO239" s="3" t="str">
        <f t="shared" si="927"/>
        <v xml:space="preserve">237 140 33.8 </v>
      </c>
      <c r="OP239" s="3" t="str">
        <f t="shared" si="928"/>
        <v xml:space="preserve">237 141 24.2 </v>
      </c>
      <c r="OQ239" s="3" t="str">
        <f t="shared" si="929"/>
        <v xml:space="preserve">237 142 25.9 </v>
      </c>
      <c r="OR239" s="3" t="str">
        <f t="shared" si="930"/>
        <v xml:space="preserve">237 143 46.2 </v>
      </c>
      <c r="OS239" s="3" t="str">
        <f t="shared" si="931"/>
        <v xml:space="preserve">237 144 25.2 </v>
      </c>
      <c r="OT239" s="3" t="str">
        <f t="shared" si="932"/>
        <v xml:space="preserve">237 145 19.1 </v>
      </c>
      <c r="OU239" s="3" t="str">
        <f t="shared" si="933"/>
        <v xml:space="preserve">237 146 18.7 </v>
      </c>
      <c r="OV239" s="3" t="str">
        <f t="shared" si="934"/>
        <v xml:space="preserve">237 147 42.5 </v>
      </c>
      <c r="OW239" s="3" t="str">
        <f t="shared" si="935"/>
        <v xml:space="preserve">237 148 27.2 </v>
      </c>
      <c r="OX239" s="3" t="str">
        <f t="shared" si="936"/>
        <v xml:space="preserve">237 149 21.7 </v>
      </c>
      <c r="OY239" s="3" t="str">
        <f t="shared" si="937"/>
        <v xml:space="preserve">237 150 27.4 </v>
      </c>
      <c r="OZ239" s="3" t="str">
        <f t="shared" si="938"/>
        <v xml:space="preserve">237 151 18.5 </v>
      </c>
      <c r="PA239" s="3" t="str">
        <f t="shared" si="939"/>
        <v xml:space="preserve">237 152 35.8 </v>
      </c>
      <c r="PB239" s="3" t="str">
        <f t="shared" si="940"/>
        <v xml:space="preserve">237 153 32 </v>
      </c>
      <c r="PC239" s="3" t="str">
        <f t="shared" si="941"/>
        <v xml:space="preserve">237 154 29.1 </v>
      </c>
      <c r="PD239" s="3" t="str">
        <f t="shared" si="942"/>
        <v xml:space="preserve">237 155 30.2 </v>
      </c>
      <c r="PE239" s="3" t="str">
        <f t="shared" si="943"/>
        <v xml:space="preserve">237 156 42.9 </v>
      </c>
      <c r="PF239" s="3" t="str">
        <f t="shared" si="944"/>
        <v xml:space="preserve">237 157 42.5 </v>
      </c>
      <c r="PG239" s="3" t="str">
        <f t="shared" si="945"/>
        <v xml:space="preserve">237 158 26.1 </v>
      </c>
      <c r="PH239" s="3" t="str">
        <f t="shared" si="946"/>
        <v xml:space="preserve">237 159 68.7 </v>
      </c>
      <c r="PI239" s="3" t="str">
        <f t="shared" si="947"/>
        <v xml:space="preserve">237 160 43 </v>
      </c>
      <c r="PJ239" s="3" t="str">
        <f t="shared" si="948"/>
        <v xml:space="preserve">237 161 42.1 </v>
      </c>
      <c r="PK239" s="3" t="str">
        <f t="shared" si="949"/>
        <v xml:space="preserve">237 162 27.2 </v>
      </c>
      <c r="PL239" s="3" t="str">
        <f t="shared" si="950"/>
        <v xml:space="preserve">237 163 32.5 </v>
      </c>
      <c r="PM239" s="3" t="str">
        <f t="shared" si="951"/>
        <v xml:space="preserve">237 164 8.9 </v>
      </c>
      <c r="PN239" s="3" t="str">
        <f t="shared" si="952"/>
        <v xml:space="preserve">237 165 19.8 </v>
      </c>
      <c r="PO239" s="3" t="str">
        <f t="shared" si="953"/>
        <v xml:space="preserve">237 166 45.3 </v>
      </c>
      <c r="PP239" s="3" t="str">
        <f t="shared" si="954"/>
        <v xml:space="preserve">237 167 20.8 </v>
      </c>
      <c r="PQ239" s="3" t="str">
        <f t="shared" si="955"/>
        <v xml:space="preserve">237 168 41.8 </v>
      </c>
      <c r="PR239" s="3" t="str">
        <f t="shared" si="956"/>
        <v xml:space="preserve">237 169 22.7 </v>
      </c>
      <c r="PS239" s="3" t="str">
        <f t="shared" si="957"/>
        <v xml:space="preserve">237 170 33.2 </v>
      </c>
      <c r="PT239" s="3" t="str">
        <f t="shared" si="958"/>
        <v xml:space="preserve">237 171 20.3 </v>
      </c>
      <c r="PU239" s="3" t="str">
        <f t="shared" si="959"/>
        <v xml:space="preserve">237 172 45.9 </v>
      </c>
      <c r="PV239" s="3" t="str">
        <f t="shared" si="960"/>
        <v xml:space="preserve">237 173 27.9 </v>
      </c>
      <c r="PW239" s="3" t="str">
        <f t="shared" si="961"/>
        <v xml:space="preserve">237 174 42.9 </v>
      </c>
      <c r="PX239" s="3" t="str">
        <f t="shared" si="962"/>
        <v xml:space="preserve">237 175 66.1 </v>
      </c>
      <c r="PY239" s="3" t="str">
        <f t="shared" si="963"/>
        <v xml:space="preserve">237 176 103 </v>
      </c>
      <c r="PZ239" s="3" t="str">
        <f t="shared" si="964"/>
        <v xml:space="preserve">237 177 43.2 </v>
      </c>
      <c r="QA239" s="3" t="str">
        <f t="shared" si="965"/>
        <v xml:space="preserve">237 178 38.9 </v>
      </c>
      <c r="QB239" s="3" t="str">
        <f t="shared" si="966"/>
        <v xml:space="preserve">237 179 27.4 </v>
      </c>
      <c r="QC239" s="3" t="str">
        <f t="shared" si="967"/>
        <v xml:space="preserve">237 180 41.1 </v>
      </c>
      <c r="QD239" s="3" t="str">
        <f t="shared" si="968"/>
        <v xml:space="preserve">237 181 25.9 </v>
      </c>
      <c r="QE239" s="3" t="str">
        <f t="shared" si="969"/>
        <v xml:space="preserve">237 182 22.5 </v>
      </c>
      <c r="QF239" s="3" t="str">
        <f t="shared" si="970"/>
        <v xml:space="preserve">237 183 18.1 </v>
      </c>
      <c r="QG239" s="3" t="str">
        <f t="shared" si="971"/>
        <v xml:space="preserve">237 184 26.2 </v>
      </c>
      <c r="QH239" s="3" t="str">
        <f t="shared" si="972"/>
        <v xml:space="preserve">237 185 22.1 </v>
      </c>
      <c r="QI239" s="3" t="str">
        <f t="shared" si="973"/>
        <v xml:space="preserve">237 186 46.4 </v>
      </c>
      <c r="QJ239" s="3" t="str">
        <f t="shared" si="974"/>
        <v xml:space="preserve">237 187 10.3 </v>
      </c>
      <c r="QK239" s="3" t="str">
        <f t="shared" si="975"/>
        <v xml:space="preserve">237 188 33.4 </v>
      </c>
      <c r="QL239" s="3" t="str">
        <f t="shared" si="976"/>
        <v xml:space="preserve">237 189 38.3 </v>
      </c>
      <c r="QM239" s="3" t="str">
        <f t="shared" si="977"/>
        <v xml:space="preserve">237 190 35.7 </v>
      </c>
      <c r="QN239" s="3" t="str">
        <f t="shared" si="978"/>
        <v xml:space="preserve">237 191 42.6 </v>
      </c>
      <c r="QO239" s="3" t="str">
        <f t="shared" si="979"/>
        <v xml:space="preserve">237 192 32.2 </v>
      </c>
      <c r="QP239" s="3" t="str">
        <f t="shared" si="980"/>
        <v xml:space="preserve">237 193 31.8 </v>
      </c>
      <c r="QQ239" s="3" t="str">
        <f t="shared" si="981"/>
        <v xml:space="preserve">237 194 29.1 </v>
      </c>
      <c r="QR239" s="3" t="str">
        <f t="shared" si="982"/>
        <v xml:space="preserve">237 195 25.8 </v>
      </c>
      <c r="QS239" s="3" t="str">
        <f t="shared" si="983"/>
        <v xml:space="preserve">237 196 6.9 </v>
      </c>
      <c r="QT239" s="3" t="str">
        <f t="shared" si="984"/>
        <v xml:space="preserve">237 197 26.5 </v>
      </c>
      <c r="QU239" s="3" t="str">
        <f t="shared" si="985"/>
        <v xml:space="preserve">237 198 29.6 </v>
      </c>
      <c r="QV239" s="3" t="str">
        <f t="shared" si="986"/>
        <v xml:space="preserve">237 199 70 </v>
      </c>
      <c r="QW239" s="3" t="str">
        <f t="shared" si="987"/>
        <v xml:space="preserve">237 200 21.5 </v>
      </c>
      <c r="QX239" s="3" t="str">
        <f t="shared" si="988"/>
        <v xml:space="preserve">237 201 17.1 </v>
      </c>
      <c r="QY239" s="3" t="str">
        <f t="shared" si="989"/>
        <v xml:space="preserve">237 202 17.2 </v>
      </c>
      <c r="QZ239" s="3" t="str">
        <f t="shared" si="990"/>
        <v xml:space="preserve">237 203 26.8 </v>
      </c>
      <c r="RA239" s="3" t="str">
        <f t="shared" si="991"/>
        <v xml:space="preserve">237 204 16.3 </v>
      </c>
      <c r="RB239" s="3" t="str">
        <f t="shared" si="992"/>
        <v xml:space="preserve">237 205 63.9 </v>
      </c>
      <c r="RC239" s="3" t="str">
        <f t="shared" si="993"/>
        <v xml:space="preserve">237 206 34.1 </v>
      </c>
      <c r="RD239" s="3" t="str">
        <f t="shared" si="994"/>
        <v xml:space="preserve">237 207 36.4 </v>
      </c>
      <c r="RE239" s="3" t="str">
        <f t="shared" si="995"/>
        <v xml:space="preserve">237 208 30 </v>
      </c>
      <c r="RF239" s="3" t="str">
        <f t="shared" si="996"/>
        <v xml:space="preserve">237 209 22.5 </v>
      </c>
      <c r="RG239" s="3" t="str">
        <f t="shared" si="997"/>
        <v xml:space="preserve">237 210 30.9 </v>
      </c>
      <c r="RH239" s="3" t="str">
        <f t="shared" si="998"/>
        <v xml:space="preserve">237 211 81.4 </v>
      </c>
      <c r="RI239" s="3" t="str">
        <f t="shared" si="999"/>
        <v xml:space="preserve">237 212 81.4 </v>
      </c>
      <c r="RJ239" s="3" t="str">
        <f t="shared" si="1000"/>
        <v xml:space="preserve">237 213 40.4 </v>
      </c>
      <c r="RK239" s="3" t="str">
        <f t="shared" si="1001"/>
        <v xml:space="preserve">237 214 36.5 </v>
      </c>
      <c r="RL239" s="3" t="str">
        <f t="shared" si="1002"/>
        <v xml:space="preserve">237 215 36.5 </v>
      </c>
      <c r="RM239" s="3" t="str">
        <f t="shared" si="1003"/>
        <v xml:space="preserve">237 216 44.1 </v>
      </c>
      <c r="RN239" s="3" t="str">
        <f t="shared" si="1004"/>
        <v xml:space="preserve">237 217 28.1 </v>
      </c>
      <c r="RO239" s="3" t="str">
        <f t="shared" si="1005"/>
        <v xml:space="preserve">237 218 27.6 </v>
      </c>
      <c r="RP239" s="3" t="str">
        <f t="shared" si="1006"/>
        <v xml:space="preserve">237 219 24.8 </v>
      </c>
      <c r="RQ239" s="3" t="str">
        <f t="shared" si="1007"/>
        <v xml:space="preserve">237 220 27.4 </v>
      </c>
      <c r="RR239" s="3" t="str">
        <f t="shared" si="1008"/>
        <v xml:space="preserve">237 221 27 </v>
      </c>
      <c r="RS239" s="3" t="str">
        <f t="shared" si="1009"/>
        <v xml:space="preserve">237 222 23.9 </v>
      </c>
      <c r="RT239" s="3" t="str">
        <f t="shared" si="1010"/>
        <v xml:space="preserve">237 223 36.4 </v>
      </c>
      <c r="RU239" s="3" t="str">
        <f t="shared" si="1011"/>
        <v xml:space="preserve">237 224 19.5 </v>
      </c>
      <c r="RV239" s="3" t="str">
        <f t="shared" si="1012"/>
        <v xml:space="preserve">237 225 46 </v>
      </c>
      <c r="RW239" s="3" t="str">
        <f t="shared" si="1013"/>
        <v xml:space="preserve">237 226 29.8 </v>
      </c>
      <c r="RX239" s="3" t="str">
        <f t="shared" si="1014"/>
        <v xml:space="preserve">237 227 25.1 </v>
      </c>
      <c r="RY239" s="3" t="str">
        <f t="shared" si="1015"/>
        <v xml:space="preserve">237 228 27.1 </v>
      </c>
      <c r="RZ239" s="3" t="str">
        <f t="shared" si="1016"/>
        <v xml:space="preserve">237 229 30.2 </v>
      </c>
      <c r="SA239" s="3" t="str">
        <f t="shared" si="1017"/>
        <v xml:space="preserve">237 230 25.6 </v>
      </c>
      <c r="SB239" s="3" t="str">
        <f t="shared" si="1018"/>
        <v xml:space="preserve">237 231 110 </v>
      </c>
      <c r="SC239" s="3" t="str">
        <f t="shared" si="1019"/>
        <v xml:space="preserve">237 232 40 </v>
      </c>
      <c r="SD239" s="3" t="str">
        <f t="shared" si="1020"/>
        <v xml:space="preserve">237 233 25.8 </v>
      </c>
      <c r="SE239" s="3" t="str">
        <f t="shared" si="1021"/>
        <v xml:space="preserve">237 234 30.8 </v>
      </c>
      <c r="SF239" s="3" t="str">
        <f t="shared" si="1022"/>
        <v xml:space="preserve">237 235 19.6 </v>
      </c>
      <c r="SG239" s="3" t="str">
        <f t="shared" si="1023"/>
        <v xml:space="preserve">237 236 31.6 </v>
      </c>
      <c r="SH239" s="3" t="str">
        <f t="shared" si="1024"/>
        <v xml:space="preserve">237 237 0 </v>
      </c>
      <c r="SI239" s="3" t="str">
        <f t="shared" si="1025"/>
        <v xml:space="preserve">237 238 57 </v>
      </c>
      <c r="SJ239" s="3" t="str">
        <f t="shared" si="1026"/>
        <v xml:space="preserve">237 239 22.4 </v>
      </c>
      <c r="SK239" s="3" t="str">
        <f t="shared" si="1027"/>
        <v xml:space="preserve">237 240 29.6 </v>
      </c>
      <c r="SL239" s="3" t="str">
        <f t="shared" si="1028"/>
        <v xml:space="preserve">237 241 112 </v>
      </c>
      <c r="SM239" s="3" t="str">
        <f t="shared" si="1029"/>
        <v xml:space="preserve">237 242 50.8 </v>
      </c>
      <c r="SN239" s="3" t="str">
        <f t="shared" si="1030"/>
        <v xml:space="preserve">237 243 29.6 </v>
      </c>
      <c r="SO239" s="3" t="str">
        <f t="shared" si="1031"/>
        <v xml:space="preserve">237 244 22.9 </v>
      </c>
      <c r="SP239" s="3" t="str">
        <f t="shared" si="1032"/>
        <v xml:space="preserve">237 245 29.6 </v>
      </c>
      <c r="SQ239" s="3" t="str">
        <f t="shared" si="1033"/>
        <v xml:space="preserve">237 246 33.4 </v>
      </c>
      <c r="SR239" s="3" t="str">
        <f t="shared" si="1034"/>
        <v xml:space="preserve">237 247 38.8 </v>
      </c>
      <c r="SS239" s="3" t="str">
        <f t="shared" si="1035"/>
        <v xml:space="preserve">237 248 26.9 </v>
      </c>
      <c r="ST239" s="3" t="str">
        <f t="shared" si="1036"/>
        <v xml:space="preserve">237 249 30.2 </v>
      </c>
      <c r="SU239" s="3" t="str">
        <f t="shared" si="1037"/>
        <v xml:space="preserve">237 250 62.1 </v>
      </c>
      <c r="SV239" s="3" t="str">
        <f t="shared" si="1038"/>
        <v xml:space="preserve">237 251 28 </v>
      </c>
      <c r="SW239" s="3" t="str">
        <f t="shared" si="1039"/>
        <v xml:space="preserve">237 252 37.4 </v>
      </c>
      <c r="SX239" s="3" t="str">
        <f t="shared" si="1040"/>
        <v xml:space="preserve">237 253 25.8 </v>
      </c>
      <c r="SY239" s="3" t="str">
        <f t="shared" si="1041"/>
        <v xml:space="preserve">237 254 27.7 </v>
      </c>
      <c r="SZ239" s="3" t="str">
        <f t="shared" si="1042"/>
        <v xml:space="preserve">237 255 54.9 </v>
      </c>
      <c r="TA239" s="3" t="str">
        <f t="shared" si="1043"/>
        <v xml:space="preserve">237 256 14.3 </v>
      </c>
      <c r="TB239" s="3" t="str">
        <f t="shared" si="1044"/>
        <v xml:space="preserve">237 257 28.9 </v>
      </c>
      <c r="TC239" s="3" t="str">
        <f t="shared" si="1045"/>
        <v xml:space="preserve">237 258 23.3 </v>
      </c>
      <c r="TD239" s="3" t="str">
        <f t="shared" si="1046"/>
        <v xml:space="preserve">237 259 22.4 </v>
      </c>
      <c r="TE239" s="3" t="str">
        <f t="shared" si="1047"/>
        <v xml:space="preserve">237 260 29.8 </v>
      </c>
      <c r="TF239" s="3" t="str">
        <f t="shared" si="1048"/>
        <v xml:space="preserve">237 261 39.7 </v>
      </c>
    </row>
    <row r="240" spans="1:526" ht="18.75" customHeight="1" thickBot="1" x14ac:dyDescent="0.4">
      <c r="A240" s="17">
        <v>238</v>
      </c>
      <c r="B240" s="19" t="s">
        <v>264</v>
      </c>
      <c r="C240" s="16" t="s">
        <v>240</v>
      </c>
      <c r="D240" s="3">
        <v>80.3</v>
      </c>
      <c r="E240" s="3">
        <v>35.299999999999997</v>
      </c>
      <c r="F240" s="3">
        <v>45.3</v>
      </c>
      <c r="G240" s="3">
        <v>37</v>
      </c>
      <c r="H240" s="3">
        <v>68.5</v>
      </c>
      <c r="I240" s="3">
        <v>66.3</v>
      </c>
      <c r="J240" s="3">
        <v>66.3</v>
      </c>
      <c r="K240" s="3">
        <v>17.3</v>
      </c>
      <c r="L240" s="3">
        <v>19.5</v>
      </c>
      <c r="M240" s="3">
        <v>32.200000000000003</v>
      </c>
      <c r="N240" s="3">
        <v>21.2</v>
      </c>
      <c r="O240" s="3">
        <v>26.7</v>
      </c>
      <c r="P240" s="3">
        <v>48.1</v>
      </c>
      <c r="Q240" s="3">
        <v>36.299999999999997</v>
      </c>
      <c r="R240" s="3">
        <v>44</v>
      </c>
      <c r="S240" s="3">
        <v>36.1</v>
      </c>
      <c r="T240" s="3">
        <v>58.6</v>
      </c>
      <c r="U240" s="3">
        <v>46.6</v>
      </c>
      <c r="V240" s="3">
        <v>35.299999999999997</v>
      </c>
      <c r="W240" s="3">
        <v>39.5</v>
      </c>
      <c r="X240" s="3">
        <v>46.9</v>
      </c>
      <c r="Y240" s="3">
        <v>37.1</v>
      </c>
      <c r="Z240" s="3">
        <v>38.5</v>
      </c>
      <c r="AA240" s="3">
        <v>92.4</v>
      </c>
      <c r="AB240" s="3">
        <v>94.2</v>
      </c>
      <c r="AC240" s="3">
        <v>22</v>
      </c>
      <c r="AD240" s="3">
        <v>41.3</v>
      </c>
      <c r="AE240" s="3">
        <v>15.2</v>
      </c>
      <c r="AF240" s="3">
        <v>42.1</v>
      </c>
      <c r="AG240" s="3">
        <v>56.9</v>
      </c>
      <c r="AH240" s="3">
        <v>41.8</v>
      </c>
      <c r="AI240" s="3">
        <v>50.6</v>
      </c>
      <c r="AJ240" s="3">
        <v>58.1</v>
      </c>
      <c r="AK240" s="3">
        <v>43.1</v>
      </c>
      <c r="AL240" s="3">
        <v>61.2</v>
      </c>
      <c r="AM240" s="3">
        <v>32.700000000000003</v>
      </c>
      <c r="AN240" s="3">
        <v>34.700000000000003</v>
      </c>
      <c r="AO240" s="3">
        <v>48.1</v>
      </c>
      <c r="AP240" s="3">
        <v>59.5</v>
      </c>
      <c r="AQ240" s="3">
        <v>24.9</v>
      </c>
      <c r="AR240" s="3">
        <v>30.7</v>
      </c>
      <c r="AS240" s="3">
        <v>39.299999999999997</v>
      </c>
      <c r="AT240" s="3">
        <v>39.9</v>
      </c>
      <c r="AU240" s="3">
        <v>35.5</v>
      </c>
      <c r="AV240" s="3">
        <v>36.700000000000003</v>
      </c>
      <c r="AW240" s="3">
        <v>20.7</v>
      </c>
      <c r="AX240" s="3">
        <v>56.5</v>
      </c>
      <c r="AY240" s="3">
        <v>35.200000000000003</v>
      </c>
      <c r="AZ240" s="3">
        <v>34.6</v>
      </c>
      <c r="BA240" s="3">
        <v>42.3</v>
      </c>
      <c r="BB240" s="3">
        <v>41.2</v>
      </c>
      <c r="BC240" s="3">
        <v>39.1</v>
      </c>
      <c r="BD240" s="3">
        <v>57</v>
      </c>
      <c r="BE240" s="3">
        <v>14.7</v>
      </c>
      <c r="BF240" s="3">
        <v>37.799999999999997</v>
      </c>
      <c r="BG240" s="3">
        <v>39.4</v>
      </c>
      <c r="BH240" s="3">
        <v>41.4</v>
      </c>
      <c r="BI240" s="3">
        <v>28.7</v>
      </c>
      <c r="BJ240" s="3">
        <v>37.299999999999997</v>
      </c>
      <c r="BK240" s="3">
        <v>27</v>
      </c>
      <c r="BL240" s="3">
        <v>46.6</v>
      </c>
      <c r="BM240" s="3">
        <v>65.900000000000006</v>
      </c>
      <c r="BN240" s="3">
        <v>36.4</v>
      </c>
      <c r="BO240" s="3">
        <v>41.6</v>
      </c>
      <c r="BP240" s="3">
        <v>28.4</v>
      </c>
      <c r="BQ240" s="3">
        <v>31.9</v>
      </c>
      <c r="BR240" s="3">
        <v>50</v>
      </c>
      <c r="BS240" s="3">
        <v>27.3</v>
      </c>
      <c r="BT240" s="3">
        <v>44.3</v>
      </c>
      <c r="BU240" s="3">
        <v>71.900000000000006</v>
      </c>
      <c r="BV240" s="3">
        <v>41.9</v>
      </c>
      <c r="BW240" s="3">
        <v>41.4</v>
      </c>
      <c r="BX240" s="3">
        <v>42.9</v>
      </c>
      <c r="BY240" s="3">
        <v>40</v>
      </c>
      <c r="BZ240" s="3">
        <v>26.4</v>
      </c>
      <c r="CA240" s="3">
        <v>57.6</v>
      </c>
      <c r="CB240" s="3">
        <v>32.6</v>
      </c>
      <c r="CC240" s="3">
        <v>28.9</v>
      </c>
      <c r="CD240" s="3">
        <v>50.7</v>
      </c>
      <c r="CE240" s="3">
        <v>48.3</v>
      </c>
      <c r="CF240" s="3">
        <v>34.1</v>
      </c>
      <c r="CG240" s="3">
        <v>35.700000000000003</v>
      </c>
      <c r="CH240" s="3">
        <v>19.2</v>
      </c>
      <c r="CI240" s="3">
        <v>22.6</v>
      </c>
      <c r="CJ240" s="3">
        <v>30.6</v>
      </c>
      <c r="CK240" s="3">
        <v>58.2</v>
      </c>
      <c r="CL240" s="3">
        <v>21.9</v>
      </c>
      <c r="CM240" s="3">
        <v>31.4</v>
      </c>
      <c r="CN240" s="3">
        <v>19.2</v>
      </c>
      <c r="CO240" s="3">
        <v>38.299999999999997</v>
      </c>
      <c r="CP240" s="3">
        <v>34.1</v>
      </c>
      <c r="CQ240" s="3">
        <v>28.4</v>
      </c>
      <c r="CR240" s="3">
        <v>25.4</v>
      </c>
      <c r="CS240" s="3">
        <v>17.399999999999999</v>
      </c>
      <c r="CT240" s="3">
        <v>28.4</v>
      </c>
      <c r="CU240" s="3">
        <v>32.9</v>
      </c>
      <c r="CV240" s="3">
        <v>34.799999999999997</v>
      </c>
      <c r="CW240" s="3">
        <v>32.6</v>
      </c>
      <c r="CX240" s="3">
        <v>37</v>
      </c>
      <c r="CY240" s="3">
        <v>49.8</v>
      </c>
      <c r="CZ240" s="3">
        <v>29.7</v>
      </c>
      <c r="DA240" s="3">
        <v>80.099999999999994</v>
      </c>
      <c r="DB240" s="3">
        <v>28.4</v>
      </c>
      <c r="DC240" s="3">
        <v>46.9</v>
      </c>
      <c r="DD240" s="3">
        <v>18</v>
      </c>
      <c r="DE240" s="3">
        <v>31.4</v>
      </c>
      <c r="DF240" s="3">
        <v>32.6</v>
      </c>
      <c r="DG240" s="3">
        <v>25.8</v>
      </c>
      <c r="DH240" s="3">
        <v>13.9</v>
      </c>
      <c r="DI240" s="3">
        <v>40.700000000000003</v>
      </c>
      <c r="DJ240" s="3">
        <v>42.6</v>
      </c>
      <c r="DK240" s="3">
        <v>89.3</v>
      </c>
      <c r="DL240" s="3">
        <v>60.6</v>
      </c>
      <c r="DM240" s="3">
        <v>36.9</v>
      </c>
      <c r="DN240" s="3">
        <v>34.1</v>
      </c>
      <c r="DO240" s="3">
        <v>34</v>
      </c>
      <c r="DP240" s="3">
        <v>33.700000000000003</v>
      </c>
      <c r="DQ240" s="3">
        <v>80.099999999999994</v>
      </c>
      <c r="DR240" s="3">
        <v>28.6</v>
      </c>
      <c r="DS240" s="3">
        <v>95.3</v>
      </c>
      <c r="DT240" s="3">
        <v>36.700000000000003</v>
      </c>
      <c r="DU240" s="3">
        <v>32.799999999999997</v>
      </c>
      <c r="DV240" s="3">
        <v>37.4</v>
      </c>
      <c r="DW240" s="3">
        <v>61.8</v>
      </c>
      <c r="DX240" s="3">
        <v>34.9</v>
      </c>
      <c r="DY240" s="3">
        <v>61.4</v>
      </c>
      <c r="DZ240" s="3">
        <v>30.9</v>
      </c>
      <c r="EA240" s="3">
        <v>2.4</v>
      </c>
      <c r="EB240" s="3">
        <v>24</v>
      </c>
      <c r="EC240" s="3">
        <v>37.799999999999997</v>
      </c>
      <c r="ED240" s="3">
        <v>47.3</v>
      </c>
      <c r="EE240" s="3">
        <v>52.3</v>
      </c>
      <c r="EF240" s="3">
        <v>43.1</v>
      </c>
      <c r="EG240" s="3">
        <v>24.9</v>
      </c>
      <c r="EH240" s="3">
        <v>29.7</v>
      </c>
      <c r="EI240" s="3">
        <v>26.7</v>
      </c>
      <c r="EJ240" s="3">
        <v>35.4</v>
      </c>
      <c r="EK240" s="3">
        <v>28.9</v>
      </c>
      <c r="EL240" s="3">
        <v>80.8</v>
      </c>
      <c r="EM240" s="3">
        <v>38.6</v>
      </c>
      <c r="EN240" s="3">
        <v>33.200000000000003</v>
      </c>
      <c r="EO240" s="3">
        <v>41.3</v>
      </c>
      <c r="EP240" s="3">
        <v>60.4</v>
      </c>
      <c r="EQ240" s="3">
        <v>36.5</v>
      </c>
      <c r="ER240" s="3">
        <v>43</v>
      </c>
      <c r="ES240" s="3">
        <v>39.5</v>
      </c>
      <c r="ET240" s="3">
        <v>12.8</v>
      </c>
      <c r="EU240" s="3">
        <v>78.5</v>
      </c>
      <c r="EV240" s="3">
        <v>38.1</v>
      </c>
      <c r="EW240" s="3">
        <v>33.799999999999997</v>
      </c>
      <c r="EX240" s="3">
        <v>40.4</v>
      </c>
      <c r="EY240" s="3">
        <v>46.5</v>
      </c>
      <c r="EZ240" s="3">
        <v>43.5</v>
      </c>
      <c r="FA240" s="3">
        <v>34.700000000000003</v>
      </c>
      <c r="FB240" s="3">
        <v>35.799999999999997</v>
      </c>
      <c r="FC240" s="3">
        <v>23</v>
      </c>
      <c r="FD240" s="3">
        <v>12.8</v>
      </c>
      <c r="FE240" s="3">
        <v>32.6</v>
      </c>
      <c r="FF240" s="3">
        <v>45.6</v>
      </c>
      <c r="FG240" s="3">
        <v>57.9</v>
      </c>
      <c r="FH240" s="3">
        <v>48.7</v>
      </c>
      <c r="FI240" s="3">
        <v>46.3</v>
      </c>
      <c r="FJ240" s="3">
        <v>25.7</v>
      </c>
      <c r="FK240" s="3">
        <v>55.6</v>
      </c>
      <c r="FL240" s="3">
        <v>39.1</v>
      </c>
      <c r="FM240" s="3">
        <v>11.6</v>
      </c>
      <c r="FN240" s="3">
        <v>37</v>
      </c>
      <c r="FO240" s="3">
        <v>20.8</v>
      </c>
      <c r="FP240" s="3">
        <v>35.9</v>
      </c>
      <c r="FQ240" s="3">
        <v>38</v>
      </c>
      <c r="FR240" s="3">
        <v>37.700000000000003</v>
      </c>
      <c r="FS240" s="3">
        <v>33.700000000000003</v>
      </c>
      <c r="FT240" s="3">
        <v>40.700000000000003</v>
      </c>
      <c r="FU240" s="3">
        <v>30.6</v>
      </c>
      <c r="FV240" s="3">
        <v>43</v>
      </c>
      <c r="FW240" s="3">
        <v>69.3</v>
      </c>
      <c r="FX240" s="3">
        <v>49.3</v>
      </c>
      <c r="FY240" s="3">
        <v>48.1</v>
      </c>
      <c r="FZ240" s="3">
        <v>40.700000000000003</v>
      </c>
      <c r="GA240" s="3">
        <v>92.4</v>
      </c>
      <c r="GB240" s="3">
        <v>35.299999999999997</v>
      </c>
      <c r="GC240" s="3">
        <v>33.200000000000003</v>
      </c>
      <c r="GD240" s="3">
        <v>40.299999999999997</v>
      </c>
      <c r="GE240" s="3">
        <v>33.9</v>
      </c>
      <c r="GF240" s="3">
        <v>39.5</v>
      </c>
      <c r="GG240" s="3">
        <v>34.1</v>
      </c>
      <c r="GH240" s="3">
        <v>56.1</v>
      </c>
      <c r="GI240" s="3">
        <v>26</v>
      </c>
      <c r="GJ240" s="3">
        <v>47.6</v>
      </c>
      <c r="GK240" s="3">
        <v>25.7</v>
      </c>
      <c r="GL240" s="3">
        <v>48.7</v>
      </c>
      <c r="GM240" s="3">
        <v>20.8</v>
      </c>
      <c r="GN240" s="3">
        <v>59.6</v>
      </c>
      <c r="GO240" s="3">
        <v>28.9</v>
      </c>
      <c r="GP240" s="3">
        <v>39.4</v>
      </c>
      <c r="GQ240" s="3">
        <v>50.1</v>
      </c>
      <c r="GR240" s="3">
        <v>35.200000000000003</v>
      </c>
      <c r="GS240" s="3">
        <v>48.6</v>
      </c>
      <c r="GT240" s="3">
        <v>57.8</v>
      </c>
      <c r="GU240" s="3">
        <v>41.4</v>
      </c>
      <c r="GV240" s="3">
        <v>39.9</v>
      </c>
      <c r="GW240" s="3">
        <v>39.799999999999997</v>
      </c>
      <c r="GX240" s="3">
        <v>45.5</v>
      </c>
      <c r="GY240" s="3">
        <v>41.2</v>
      </c>
      <c r="GZ240" s="3">
        <v>59.9</v>
      </c>
      <c r="HA240" s="3">
        <v>25.4</v>
      </c>
      <c r="HB240" s="3">
        <v>46</v>
      </c>
      <c r="HC240" s="3">
        <v>29.1</v>
      </c>
      <c r="HD240" s="3">
        <v>33.200000000000003</v>
      </c>
      <c r="HE240" s="3">
        <v>35.700000000000003</v>
      </c>
      <c r="HF240" s="3">
        <v>93.3</v>
      </c>
      <c r="HG240" s="3">
        <v>93.3</v>
      </c>
      <c r="HH240" s="3">
        <v>32.5</v>
      </c>
      <c r="HI240" s="3">
        <v>20</v>
      </c>
      <c r="HJ240" s="3">
        <v>20</v>
      </c>
      <c r="HK240" s="3">
        <v>58.2</v>
      </c>
      <c r="HL240" s="3">
        <v>47.2</v>
      </c>
      <c r="HM240" s="3">
        <v>46.7</v>
      </c>
      <c r="HN240" s="3">
        <v>46.4</v>
      </c>
      <c r="HO240" s="3">
        <v>78.7</v>
      </c>
      <c r="HP240" s="3">
        <v>46.1</v>
      </c>
      <c r="HQ240" s="3">
        <v>34.9</v>
      </c>
      <c r="HR240" s="3">
        <v>22.9</v>
      </c>
      <c r="HS240" s="3">
        <v>39.700000000000003</v>
      </c>
      <c r="HT240" s="3">
        <v>43.7</v>
      </c>
      <c r="HU240" s="3">
        <v>36.200000000000003</v>
      </c>
      <c r="HV240" s="3">
        <v>36.6</v>
      </c>
      <c r="HW240" s="3">
        <v>33.5</v>
      </c>
      <c r="HX240" s="3">
        <v>35.799999999999997</v>
      </c>
      <c r="HY240" s="3">
        <v>39.200000000000003</v>
      </c>
      <c r="HZ240" s="3">
        <v>76</v>
      </c>
      <c r="IA240" s="3">
        <v>91.3</v>
      </c>
      <c r="IB240" s="3">
        <v>37.299999999999997</v>
      </c>
      <c r="IC240" s="3">
        <v>27.8</v>
      </c>
      <c r="ID240" s="3">
        <v>39.4</v>
      </c>
      <c r="IE240" s="3">
        <v>37.299999999999997</v>
      </c>
      <c r="IF240" s="3">
        <v>57</v>
      </c>
      <c r="IG240" s="3">
        <v>0</v>
      </c>
      <c r="IH240" s="3">
        <v>36.5</v>
      </c>
      <c r="II240" s="3">
        <v>34</v>
      </c>
      <c r="IJ240" s="3">
        <v>76.5</v>
      </c>
      <c r="IK240" s="3">
        <v>9.3000000000000007</v>
      </c>
      <c r="IL240" s="3">
        <v>33.6</v>
      </c>
      <c r="IM240" s="3">
        <v>38.200000000000003</v>
      </c>
      <c r="IN240" s="3">
        <v>33.6</v>
      </c>
      <c r="IO240" s="3">
        <v>42.6</v>
      </c>
      <c r="IP240" s="3">
        <v>52.2</v>
      </c>
      <c r="IQ240" s="3">
        <v>30.5</v>
      </c>
      <c r="IR240" s="3">
        <v>33.9</v>
      </c>
      <c r="IS240" s="3">
        <v>19.5</v>
      </c>
      <c r="IT240" s="3">
        <v>34.799999999999997</v>
      </c>
      <c r="IU240" s="3">
        <v>42.8</v>
      </c>
      <c r="IV240" s="3">
        <v>32.799999999999997</v>
      </c>
      <c r="IW240" s="3">
        <v>30.5</v>
      </c>
      <c r="IX240" s="3">
        <v>9.9</v>
      </c>
      <c r="IY240" s="3">
        <v>43.9</v>
      </c>
      <c r="IZ240" s="3">
        <v>34.6</v>
      </c>
      <c r="JA240" s="3">
        <v>34.1</v>
      </c>
      <c r="JB240" s="3">
        <v>40.299999999999997</v>
      </c>
      <c r="JC240" s="3">
        <v>28.3</v>
      </c>
      <c r="JD240" s="3">
        <v>18.3</v>
      </c>
      <c r="JF240" s="3" t="str">
        <f t="shared" si="788"/>
        <v xml:space="preserve">238 1 80.3 </v>
      </c>
      <c r="JG240" s="3" t="str">
        <f t="shared" si="789"/>
        <v xml:space="preserve">238 2 35.3 </v>
      </c>
      <c r="JH240" s="3" t="str">
        <f t="shared" si="790"/>
        <v xml:space="preserve">238 3 45.3 </v>
      </c>
      <c r="JI240" s="3" t="str">
        <f t="shared" si="791"/>
        <v xml:space="preserve">238 4 37 </v>
      </c>
      <c r="JJ240" s="3" t="str">
        <f t="shared" si="792"/>
        <v xml:space="preserve">238 5 68.5 </v>
      </c>
      <c r="JK240" s="3" t="str">
        <f t="shared" si="793"/>
        <v xml:space="preserve">238 6 66.3 </v>
      </c>
      <c r="JL240" s="3" t="str">
        <f t="shared" si="794"/>
        <v xml:space="preserve">238 7 66.3 </v>
      </c>
      <c r="JM240" s="3" t="str">
        <f t="shared" si="795"/>
        <v xml:space="preserve">238 8 17.3 </v>
      </c>
      <c r="JN240" s="3" t="str">
        <f t="shared" si="796"/>
        <v xml:space="preserve">238 9 19.5 </v>
      </c>
      <c r="JO240" s="3" t="str">
        <f t="shared" si="797"/>
        <v xml:space="preserve">238 10 32.2 </v>
      </c>
      <c r="JP240" s="3" t="str">
        <f t="shared" si="798"/>
        <v xml:space="preserve">238 11 21.2 </v>
      </c>
      <c r="JQ240" s="3" t="str">
        <f t="shared" si="799"/>
        <v xml:space="preserve">238 12 26.7 </v>
      </c>
      <c r="JR240" s="3" t="str">
        <f t="shared" si="800"/>
        <v xml:space="preserve">238 13 48.1 </v>
      </c>
      <c r="JS240" s="3" t="str">
        <f t="shared" si="801"/>
        <v xml:space="preserve">238 14 36.3 </v>
      </c>
      <c r="JT240" s="3" t="str">
        <f t="shared" si="802"/>
        <v xml:space="preserve">238 15 44 </v>
      </c>
      <c r="JU240" s="3" t="str">
        <f t="shared" si="803"/>
        <v xml:space="preserve">238 16 36.1 </v>
      </c>
      <c r="JV240" s="3" t="str">
        <f t="shared" si="804"/>
        <v xml:space="preserve">238 17 58.6 </v>
      </c>
      <c r="JW240" s="3" t="str">
        <f t="shared" si="805"/>
        <v xml:space="preserve">238 18 46.6 </v>
      </c>
      <c r="JX240" s="3" t="str">
        <f t="shared" si="806"/>
        <v xml:space="preserve">238 19 35.3 </v>
      </c>
      <c r="JY240" s="3" t="str">
        <f t="shared" si="807"/>
        <v xml:space="preserve">238 20 39.5 </v>
      </c>
      <c r="JZ240" s="3" t="str">
        <f t="shared" si="808"/>
        <v xml:space="preserve">238 21 46.9 </v>
      </c>
      <c r="KA240" s="3" t="str">
        <f t="shared" si="809"/>
        <v xml:space="preserve">238 22 37.1 </v>
      </c>
      <c r="KB240" s="3" t="str">
        <f t="shared" si="810"/>
        <v xml:space="preserve">238 23 38.5 </v>
      </c>
      <c r="KC240" s="3" t="str">
        <f t="shared" si="811"/>
        <v xml:space="preserve">238 24 92.4 </v>
      </c>
      <c r="KD240" s="3" t="str">
        <f t="shared" si="812"/>
        <v xml:space="preserve">238 25 94.2 </v>
      </c>
      <c r="KE240" s="3" t="str">
        <f t="shared" si="813"/>
        <v xml:space="preserve">238 26 22 </v>
      </c>
      <c r="KF240" s="3" t="str">
        <f t="shared" si="814"/>
        <v xml:space="preserve">238 27 41.3 </v>
      </c>
      <c r="KG240" s="3" t="str">
        <f t="shared" si="815"/>
        <v xml:space="preserve">238 28 15.2 </v>
      </c>
      <c r="KH240" s="3" t="str">
        <f t="shared" si="816"/>
        <v xml:space="preserve">238 29 42.1 </v>
      </c>
      <c r="KI240" s="3" t="str">
        <f t="shared" si="817"/>
        <v xml:space="preserve">238 30 56.9 </v>
      </c>
      <c r="KJ240" s="3" t="str">
        <f t="shared" si="818"/>
        <v xml:space="preserve">238 31 41.8 </v>
      </c>
      <c r="KK240" s="3" t="str">
        <f t="shared" si="819"/>
        <v xml:space="preserve">238 32 50.6 </v>
      </c>
      <c r="KL240" s="3" t="str">
        <f t="shared" si="820"/>
        <v xml:space="preserve">238 33 58.1 </v>
      </c>
      <c r="KM240" s="3" t="str">
        <f t="shared" si="821"/>
        <v xml:space="preserve">238 34 43.1 </v>
      </c>
      <c r="KN240" s="3" t="str">
        <f t="shared" si="822"/>
        <v xml:space="preserve">238 35 61.2 </v>
      </c>
      <c r="KO240" s="3" t="str">
        <f t="shared" si="823"/>
        <v xml:space="preserve">238 36 32.7 </v>
      </c>
      <c r="KP240" s="3" t="str">
        <f t="shared" si="824"/>
        <v xml:space="preserve">238 37 34.7 </v>
      </c>
      <c r="KQ240" s="3" t="str">
        <f t="shared" si="825"/>
        <v xml:space="preserve">238 38 48.1 </v>
      </c>
      <c r="KR240" s="3" t="str">
        <f t="shared" si="826"/>
        <v xml:space="preserve">238 39 59.5 </v>
      </c>
      <c r="KS240" s="3" t="str">
        <f t="shared" si="827"/>
        <v xml:space="preserve">238 40 24.9 </v>
      </c>
      <c r="KT240" s="3" t="str">
        <f t="shared" si="828"/>
        <v xml:space="preserve">238 41 30.7 </v>
      </c>
      <c r="KU240" s="3" t="str">
        <f t="shared" si="829"/>
        <v xml:space="preserve">238 42 39.3 </v>
      </c>
      <c r="KV240" s="3" t="str">
        <f t="shared" si="830"/>
        <v xml:space="preserve">238 43 39.9 </v>
      </c>
      <c r="KW240" s="3" t="str">
        <f t="shared" si="831"/>
        <v xml:space="preserve">238 44 35.5 </v>
      </c>
      <c r="KX240" s="3" t="str">
        <f t="shared" si="832"/>
        <v xml:space="preserve">238 45 36.7 </v>
      </c>
      <c r="KY240" s="3" t="str">
        <f t="shared" si="833"/>
        <v xml:space="preserve">238 46 20.7 </v>
      </c>
      <c r="KZ240" s="3" t="str">
        <f t="shared" si="834"/>
        <v xml:space="preserve">238 47 56.5 </v>
      </c>
      <c r="LA240" s="3" t="str">
        <f t="shared" si="835"/>
        <v xml:space="preserve">238 48 35.2 </v>
      </c>
      <c r="LB240" s="3" t="str">
        <f t="shared" si="836"/>
        <v xml:space="preserve">238 49 34.6 </v>
      </c>
      <c r="LC240" s="3" t="str">
        <f t="shared" si="837"/>
        <v xml:space="preserve">238 50 42.3 </v>
      </c>
      <c r="LD240" s="3" t="str">
        <f t="shared" si="838"/>
        <v xml:space="preserve">238 51 41.2 </v>
      </c>
      <c r="LE240" s="3" t="str">
        <f t="shared" si="839"/>
        <v xml:space="preserve">238 52 39.1 </v>
      </c>
      <c r="LF240" s="3" t="str">
        <f t="shared" si="840"/>
        <v xml:space="preserve">238 53 57 </v>
      </c>
      <c r="LG240" s="3" t="str">
        <f t="shared" si="841"/>
        <v xml:space="preserve">238 54 14.7 </v>
      </c>
      <c r="LH240" s="3" t="str">
        <f t="shared" si="842"/>
        <v xml:space="preserve">238 55 37.8 </v>
      </c>
      <c r="LI240" s="3" t="str">
        <f t="shared" si="843"/>
        <v xml:space="preserve">238 56 39.4 </v>
      </c>
      <c r="LJ240" s="3" t="str">
        <f t="shared" si="844"/>
        <v xml:space="preserve">238 57 41.4 </v>
      </c>
      <c r="LK240" s="3" t="str">
        <f t="shared" si="845"/>
        <v xml:space="preserve">238 58 28.7 </v>
      </c>
      <c r="LL240" s="3" t="str">
        <f t="shared" si="846"/>
        <v xml:space="preserve">238 59 37.3 </v>
      </c>
      <c r="LM240" s="3" t="str">
        <f t="shared" si="847"/>
        <v xml:space="preserve">238 60 27 </v>
      </c>
      <c r="LN240" s="3" t="str">
        <f t="shared" si="848"/>
        <v xml:space="preserve">238 61 46.6 </v>
      </c>
      <c r="LO240" s="3" t="str">
        <f t="shared" si="849"/>
        <v xml:space="preserve">238 62 65.9 </v>
      </c>
      <c r="LP240" s="3" t="str">
        <f t="shared" si="850"/>
        <v xml:space="preserve">238 63 36.4 </v>
      </c>
      <c r="LQ240" s="3" t="str">
        <f t="shared" si="851"/>
        <v xml:space="preserve">238 64 41.6 </v>
      </c>
      <c r="LR240" s="3" t="str">
        <f t="shared" si="852"/>
        <v xml:space="preserve">238 65 28.4 </v>
      </c>
      <c r="LS240" s="3" t="str">
        <f t="shared" si="853"/>
        <v xml:space="preserve">238 66 31.9 </v>
      </c>
      <c r="LT240" s="3" t="str">
        <f t="shared" si="854"/>
        <v xml:space="preserve">238 67 50 </v>
      </c>
      <c r="LU240" s="3" t="str">
        <f t="shared" si="855"/>
        <v xml:space="preserve">238 68 27.3 </v>
      </c>
      <c r="LV240" s="3" t="str">
        <f t="shared" si="856"/>
        <v xml:space="preserve">238 69 44.3 </v>
      </c>
      <c r="LW240" s="3" t="str">
        <f t="shared" si="857"/>
        <v xml:space="preserve">238 70 71.9 </v>
      </c>
      <c r="LX240" s="3" t="str">
        <f t="shared" si="858"/>
        <v xml:space="preserve">238 71 41.9 </v>
      </c>
      <c r="LY240" s="3" t="str">
        <f t="shared" si="859"/>
        <v xml:space="preserve">238 72 41.4 </v>
      </c>
      <c r="LZ240" s="3" t="str">
        <f t="shared" si="860"/>
        <v xml:space="preserve">238 73 42.9 </v>
      </c>
      <c r="MA240" s="3" t="str">
        <f t="shared" si="861"/>
        <v xml:space="preserve">238 74 40 </v>
      </c>
      <c r="MB240" s="3" t="str">
        <f t="shared" si="862"/>
        <v xml:space="preserve">238 75 26.4 </v>
      </c>
      <c r="MC240" s="3" t="str">
        <f t="shared" si="863"/>
        <v xml:space="preserve">238 76 57.6 </v>
      </c>
      <c r="MD240" s="3" t="str">
        <f t="shared" si="864"/>
        <v xml:space="preserve">238 77 32.6 </v>
      </c>
      <c r="ME240" s="3" t="str">
        <f t="shared" si="865"/>
        <v xml:space="preserve">238 78 28.9 </v>
      </c>
      <c r="MF240" s="3" t="str">
        <f t="shared" si="866"/>
        <v xml:space="preserve">238 79 50.7 </v>
      </c>
      <c r="MG240" s="3" t="str">
        <f t="shared" si="867"/>
        <v xml:space="preserve">238 80 48.3 </v>
      </c>
      <c r="MH240" s="3" t="str">
        <f t="shared" si="868"/>
        <v xml:space="preserve">238 81 34.1 </v>
      </c>
      <c r="MI240" s="3" t="str">
        <f t="shared" si="869"/>
        <v xml:space="preserve">238 82 35.7 </v>
      </c>
      <c r="MJ240" s="3" t="str">
        <f t="shared" si="870"/>
        <v xml:space="preserve">238 83 19.2 </v>
      </c>
      <c r="MK240" s="3" t="str">
        <f t="shared" si="871"/>
        <v xml:space="preserve">238 84 22.6 </v>
      </c>
      <c r="ML240" s="3" t="str">
        <f t="shared" si="872"/>
        <v xml:space="preserve">238 85 30.6 </v>
      </c>
      <c r="MM240" s="3" t="str">
        <f t="shared" si="873"/>
        <v xml:space="preserve">238 86 58.2 </v>
      </c>
      <c r="MN240" s="3" t="str">
        <f t="shared" si="874"/>
        <v xml:space="preserve">238 87 21.9 </v>
      </c>
      <c r="MO240" s="3" t="str">
        <f t="shared" si="875"/>
        <v xml:space="preserve">238 88 31.4 </v>
      </c>
      <c r="MP240" s="3" t="str">
        <f t="shared" si="876"/>
        <v xml:space="preserve">238 89 19.2 </v>
      </c>
      <c r="MQ240" s="3" t="str">
        <f t="shared" si="877"/>
        <v xml:space="preserve">238 90 38.3 </v>
      </c>
      <c r="MR240" s="3" t="str">
        <f t="shared" si="878"/>
        <v xml:space="preserve">238 91 34.1 </v>
      </c>
      <c r="MS240" s="3" t="str">
        <f t="shared" si="879"/>
        <v xml:space="preserve">238 92 28.4 </v>
      </c>
      <c r="MT240" s="3" t="str">
        <f t="shared" si="880"/>
        <v xml:space="preserve">238 93 25.4 </v>
      </c>
      <c r="MU240" s="3" t="str">
        <f t="shared" si="881"/>
        <v xml:space="preserve">238 94 17.4 </v>
      </c>
      <c r="MV240" s="3" t="str">
        <f t="shared" si="882"/>
        <v xml:space="preserve">238 95 28.4 </v>
      </c>
      <c r="MW240" s="3" t="str">
        <f t="shared" si="883"/>
        <v xml:space="preserve">238 96 32.9 </v>
      </c>
      <c r="MX240" s="3" t="str">
        <f t="shared" si="884"/>
        <v xml:space="preserve">238 97 34.8 </v>
      </c>
      <c r="MY240" s="3" t="str">
        <f t="shared" si="885"/>
        <v xml:space="preserve">238 98 32.6 </v>
      </c>
      <c r="MZ240" s="3" t="str">
        <f t="shared" si="886"/>
        <v xml:space="preserve">238 99 37 </v>
      </c>
      <c r="NA240" s="3" t="str">
        <f t="shared" si="887"/>
        <v xml:space="preserve">238 100 49.8 </v>
      </c>
      <c r="NB240" s="3" t="str">
        <f t="shared" si="888"/>
        <v xml:space="preserve">238 101 29.7 </v>
      </c>
      <c r="NC240" s="3" t="str">
        <f t="shared" si="889"/>
        <v xml:space="preserve">238 102 80.1 </v>
      </c>
      <c r="ND240" s="3" t="str">
        <f t="shared" si="890"/>
        <v xml:space="preserve">238 103 28.4 </v>
      </c>
      <c r="NE240" s="3" t="str">
        <f t="shared" si="891"/>
        <v xml:space="preserve">238 104 46.9 </v>
      </c>
      <c r="NF240" s="3" t="str">
        <f t="shared" si="892"/>
        <v xml:space="preserve">238 105 18 </v>
      </c>
      <c r="NG240" s="3" t="str">
        <f t="shared" si="893"/>
        <v xml:space="preserve">238 106 31.4 </v>
      </c>
      <c r="NH240" s="3" t="str">
        <f t="shared" si="894"/>
        <v xml:space="preserve">238 107 32.6 </v>
      </c>
      <c r="NI240" s="3" t="str">
        <f t="shared" si="895"/>
        <v xml:space="preserve">238 108 25.8 </v>
      </c>
      <c r="NJ240" s="3" t="str">
        <f t="shared" si="896"/>
        <v xml:space="preserve">238 109 13.9 </v>
      </c>
      <c r="NK240" s="3" t="str">
        <f t="shared" si="897"/>
        <v xml:space="preserve">238 110 40.7 </v>
      </c>
      <c r="NL240" s="3" t="str">
        <f t="shared" si="898"/>
        <v xml:space="preserve">238 111 42.6 </v>
      </c>
      <c r="NM240" s="3" t="str">
        <f t="shared" si="899"/>
        <v xml:space="preserve">238 112 89.3 </v>
      </c>
      <c r="NN240" s="3" t="str">
        <f t="shared" si="900"/>
        <v xml:space="preserve">238 113 60.6 </v>
      </c>
      <c r="NO240" s="3" t="str">
        <f t="shared" si="901"/>
        <v xml:space="preserve">238 114 36.9 </v>
      </c>
      <c r="NP240" s="3" t="str">
        <f t="shared" si="902"/>
        <v xml:space="preserve">238 115 34.1 </v>
      </c>
      <c r="NQ240" s="3" t="str">
        <f t="shared" si="903"/>
        <v xml:space="preserve">238 116 34 </v>
      </c>
      <c r="NR240" s="3" t="str">
        <f t="shared" si="904"/>
        <v xml:space="preserve">238 117 33.7 </v>
      </c>
      <c r="NS240" s="3" t="str">
        <f t="shared" si="905"/>
        <v xml:space="preserve">238 118 80.1 </v>
      </c>
      <c r="NT240" s="3" t="str">
        <f t="shared" si="906"/>
        <v xml:space="preserve">238 119 28.6 </v>
      </c>
      <c r="NU240" s="3" t="str">
        <f t="shared" si="907"/>
        <v xml:space="preserve">238 120 95.3 </v>
      </c>
      <c r="NV240" s="3" t="str">
        <f t="shared" si="908"/>
        <v xml:space="preserve">238 121 36.7 </v>
      </c>
      <c r="NW240" s="3" t="str">
        <f t="shared" si="909"/>
        <v xml:space="preserve">238 122 32.8 </v>
      </c>
      <c r="NX240" s="3" t="str">
        <f t="shared" si="910"/>
        <v xml:space="preserve">238 123 37.4 </v>
      </c>
      <c r="NY240" s="3" t="str">
        <f t="shared" si="911"/>
        <v xml:space="preserve">238 124 61.8 </v>
      </c>
      <c r="NZ240" s="3" t="str">
        <f t="shared" si="912"/>
        <v xml:space="preserve">238 125 34.9 </v>
      </c>
      <c r="OA240" s="3" t="str">
        <f t="shared" si="913"/>
        <v xml:space="preserve">238 126 61.4 </v>
      </c>
      <c r="OB240" s="3" t="str">
        <f t="shared" si="914"/>
        <v xml:space="preserve">238 127 30.9 </v>
      </c>
      <c r="OC240" s="3" t="str">
        <f t="shared" si="915"/>
        <v xml:space="preserve">238 128 2.4 </v>
      </c>
      <c r="OD240" s="3" t="str">
        <f t="shared" si="916"/>
        <v xml:space="preserve">238 129 24 </v>
      </c>
      <c r="OE240" s="3" t="str">
        <f t="shared" si="917"/>
        <v xml:space="preserve">238 130 37.8 </v>
      </c>
      <c r="OF240" s="3" t="str">
        <f t="shared" si="918"/>
        <v xml:space="preserve">238 131 47.3 </v>
      </c>
      <c r="OG240" s="3" t="str">
        <f t="shared" si="919"/>
        <v xml:space="preserve">238 132 52.3 </v>
      </c>
      <c r="OH240" s="3" t="str">
        <f t="shared" si="920"/>
        <v xml:space="preserve">238 133 43.1 </v>
      </c>
      <c r="OI240" s="3" t="str">
        <f t="shared" si="921"/>
        <v xml:space="preserve">238 134 24.9 </v>
      </c>
      <c r="OJ240" s="3" t="str">
        <f t="shared" si="922"/>
        <v xml:space="preserve">238 135 29.7 </v>
      </c>
      <c r="OK240" s="3" t="str">
        <f t="shared" si="923"/>
        <v xml:space="preserve">238 136 26.7 </v>
      </c>
      <c r="OL240" s="3" t="str">
        <f t="shared" si="924"/>
        <v xml:space="preserve">238 137 35.4 </v>
      </c>
      <c r="OM240" s="3" t="str">
        <f t="shared" si="925"/>
        <v xml:space="preserve">238 138 28.9 </v>
      </c>
      <c r="ON240" s="3" t="str">
        <f t="shared" si="926"/>
        <v xml:space="preserve">238 139 80.8 </v>
      </c>
      <c r="OO240" s="3" t="str">
        <f t="shared" si="927"/>
        <v xml:space="preserve">238 140 38.6 </v>
      </c>
      <c r="OP240" s="3" t="str">
        <f t="shared" si="928"/>
        <v xml:space="preserve">238 141 33.2 </v>
      </c>
      <c r="OQ240" s="3" t="str">
        <f t="shared" si="929"/>
        <v xml:space="preserve">238 142 41.3 </v>
      </c>
      <c r="OR240" s="3" t="str">
        <f t="shared" si="930"/>
        <v xml:space="preserve">238 143 60.4 </v>
      </c>
      <c r="OS240" s="3" t="str">
        <f t="shared" si="931"/>
        <v xml:space="preserve">238 144 36.5 </v>
      </c>
      <c r="OT240" s="3" t="str">
        <f t="shared" si="932"/>
        <v xml:space="preserve">238 145 43 </v>
      </c>
      <c r="OU240" s="3" t="str">
        <f t="shared" si="933"/>
        <v xml:space="preserve">238 146 39.5 </v>
      </c>
      <c r="OV240" s="3" t="str">
        <f t="shared" si="934"/>
        <v xml:space="preserve">238 147 12.8 </v>
      </c>
      <c r="OW240" s="3" t="str">
        <f t="shared" si="935"/>
        <v xml:space="preserve">238 148 78.5 </v>
      </c>
      <c r="OX240" s="3" t="str">
        <f t="shared" si="936"/>
        <v xml:space="preserve">238 149 38.1 </v>
      </c>
      <c r="OY240" s="3" t="str">
        <f t="shared" si="937"/>
        <v xml:space="preserve">238 150 33.8 </v>
      </c>
      <c r="OZ240" s="3" t="str">
        <f t="shared" si="938"/>
        <v xml:space="preserve">238 151 40.4 </v>
      </c>
      <c r="PA240" s="3" t="str">
        <f t="shared" si="939"/>
        <v xml:space="preserve">238 152 46.5 </v>
      </c>
      <c r="PB240" s="3" t="str">
        <f t="shared" si="940"/>
        <v xml:space="preserve">238 153 43.5 </v>
      </c>
      <c r="PC240" s="3" t="str">
        <f t="shared" si="941"/>
        <v xml:space="preserve">238 154 34.7 </v>
      </c>
      <c r="PD240" s="3" t="str">
        <f t="shared" si="942"/>
        <v xml:space="preserve">238 155 35.8 </v>
      </c>
      <c r="PE240" s="3" t="str">
        <f t="shared" si="943"/>
        <v xml:space="preserve">238 156 23 </v>
      </c>
      <c r="PF240" s="3" t="str">
        <f t="shared" si="944"/>
        <v xml:space="preserve">238 157 12.8 </v>
      </c>
      <c r="PG240" s="3" t="str">
        <f t="shared" si="945"/>
        <v xml:space="preserve">238 158 32.6 </v>
      </c>
      <c r="PH240" s="3" t="str">
        <f t="shared" si="946"/>
        <v xml:space="preserve">238 159 45.6 </v>
      </c>
      <c r="PI240" s="3" t="str">
        <f t="shared" si="947"/>
        <v xml:space="preserve">238 160 57.9 </v>
      </c>
      <c r="PJ240" s="3" t="str">
        <f t="shared" si="948"/>
        <v xml:space="preserve">238 161 48.7 </v>
      </c>
      <c r="PK240" s="3" t="str">
        <f t="shared" si="949"/>
        <v xml:space="preserve">238 162 46.3 </v>
      </c>
      <c r="PL240" s="3" t="str">
        <f t="shared" si="950"/>
        <v xml:space="preserve">238 163 25.7 </v>
      </c>
      <c r="PM240" s="3" t="str">
        <f t="shared" si="951"/>
        <v xml:space="preserve">238 164 55.6 </v>
      </c>
      <c r="PN240" s="3" t="str">
        <f t="shared" si="952"/>
        <v xml:space="preserve">238 165 39.1 </v>
      </c>
      <c r="PO240" s="3" t="str">
        <f t="shared" si="953"/>
        <v xml:space="preserve">238 166 11.6 </v>
      </c>
      <c r="PP240" s="3" t="str">
        <f t="shared" si="954"/>
        <v xml:space="preserve">238 167 37 </v>
      </c>
      <c r="PQ240" s="3" t="str">
        <f t="shared" si="955"/>
        <v xml:space="preserve">238 168 20.8 </v>
      </c>
      <c r="PR240" s="3" t="str">
        <f t="shared" si="956"/>
        <v xml:space="preserve">238 169 35.9 </v>
      </c>
      <c r="PS240" s="3" t="str">
        <f t="shared" si="957"/>
        <v xml:space="preserve">238 170 38 </v>
      </c>
      <c r="PT240" s="3" t="str">
        <f t="shared" si="958"/>
        <v xml:space="preserve">238 171 37.7 </v>
      </c>
      <c r="PU240" s="3" t="str">
        <f t="shared" si="959"/>
        <v xml:space="preserve">238 172 33.7 </v>
      </c>
      <c r="PV240" s="3" t="str">
        <f t="shared" si="960"/>
        <v xml:space="preserve">238 173 40.7 </v>
      </c>
      <c r="PW240" s="3" t="str">
        <f t="shared" si="961"/>
        <v xml:space="preserve">238 174 30.6 </v>
      </c>
      <c r="PX240" s="3" t="str">
        <f t="shared" si="962"/>
        <v xml:space="preserve">238 175 43 </v>
      </c>
      <c r="PY240" s="3" t="str">
        <f t="shared" si="963"/>
        <v xml:space="preserve">238 176 69.3 </v>
      </c>
      <c r="PZ240" s="3" t="str">
        <f t="shared" si="964"/>
        <v xml:space="preserve">238 177 49.3 </v>
      </c>
      <c r="QA240" s="3" t="str">
        <f t="shared" si="965"/>
        <v xml:space="preserve">238 178 48.1 </v>
      </c>
      <c r="QB240" s="3" t="str">
        <f t="shared" si="966"/>
        <v xml:space="preserve">238 179 40.7 </v>
      </c>
      <c r="QC240" s="3" t="str">
        <f t="shared" si="967"/>
        <v xml:space="preserve">238 180 92.4 </v>
      </c>
      <c r="QD240" s="3" t="str">
        <f t="shared" si="968"/>
        <v xml:space="preserve">238 181 35.3 </v>
      </c>
      <c r="QE240" s="3" t="str">
        <f t="shared" si="969"/>
        <v xml:space="preserve">238 182 33.2 </v>
      </c>
      <c r="QF240" s="3" t="str">
        <f t="shared" si="970"/>
        <v xml:space="preserve">238 183 40.3 </v>
      </c>
      <c r="QG240" s="3" t="str">
        <f t="shared" si="971"/>
        <v xml:space="preserve">238 184 33.9 </v>
      </c>
      <c r="QH240" s="3" t="str">
        <f t="shared" si="972"/>
        <v xml:space="preserve">238 185 39.5 </v>
      </c>
      <c r="QI240" s="3" t="str">
        <f t="shared" si="973"/>
        <v xml:space="preserve">238 186 34.1 </v>
      </c>
      <c r="QJ240" s="3" t="str">
        <f t="shared" si="974"/>
        <v xml:space="preserve">238 187 56.1 </v>
      </c>
      <c r="QK240" s="3" t="str">
        <f t="shared" si="975"/>
        <v xml:space="preserve">238 188 26 </v>
      </c>
      <c r="QL240" s="3" t="str">
        <f t="shared" si="976"/>
        <v xml:space="preserve">238 189 47.6 </v>
      </c>
      <c r="QM240" s="3" t="str">
        <f t="shared" si="977"/>
        <v xml:space="preserve">238 190 25.7 </v>
      </c>
      <c r="QN240" s="3" t="str">
        <f t="shared" si="978"/>
        <v xml:space="preserve">238 191 48.7 </v>
      </c>
      <c r="QO240" s="3" t="str">
        <f t="shared" si="979"/>
        <v xml:space="preserve">238 192 20.8 </v>
      </c>
      <c r="QP240" s="3" t="str">
        <f t="shared" si="980"/>
        <v xml:space="preserve">238 193 59.6 </v>
      </c>
      <c r="QQ240" s="3" t="str">
        <f t="shared" si="981"/>
        <v xml:space="preserve">238 194 28.9 </v>
      </c>
      <c r="QR240" s="3" t="str">
        <f t="shared" si="982"/>
        <v xml:space="preserve">238 195 39.4 </v>
      </c>
      <c r="QS240" s="3" t="str">
        <f t="shared" si="983"/>
        <v xml:space="preserve">238 196 50.1 </v>
      </c>
      <c r="QT240" s="3" t="str">
        <f t="shared" si="984"/>
        <v xml:space="preserve">238 197 35.2 </v>
      </c>
      <c r="QU240" s="3" t="str">
        <f t="shared" si="985"/>
        <v xml:space="preserve">238 198 48.6 </v>
      </c>
      <c r="QV240" s="3" t="str">
        <f t="shared" si="986"/>
        <v xml:space="preserve">238 199 57.8 </v>
      </c>
      <c r="QW240" s="3" t="str">
        <f t="shared" si="987"/>
        <v xml:space="preserve">238 200 41.4 </v>
      </c>
      <c r="QX240" s="3" t="str">
        <f t="shared" si="988"/>
        <v xml:space="preserve">238 201 39.9 </v>
      </c>
      <c r="QY240" s="3" t="str">
        <f t="shared" si="989"/>
        <v xml:space="preserve">238 202 39.8 </v>
      </c>
      <c r="QZ240" s="3" t="str">
        <f t="shared" si="990"/>
        <v xml:space="preserve">238 203 45.5 </v>
      </c>
      <c r="RA240" s="3" t="str">
        <f t="shared" si="991"/>
        <v xml:space="preserve">238 204 41.2 </v>
      </c>
      <c r="RB240" s="3" t="str">
        <f t="shared" si="992"/>
        <v xml:space="preserve">238 205 59.9 </v>
      </c>
      <c r="RC240" s="3" t="str">
        <f t="shared" si="993"/>
        <v xml:space="preserve">238 206 25.4 </v>
      </c>
      <c r="RD240" s="3" t="str">
        <f t="shared" si="994"/>
        <v xml:space="preserve">238 207 46 </v>
      </c>
      <c r="RE240" s="3" t="str">
        <f t="shared" si="995"/>
        <v xml:space="preserve">238 208 29.1 </v>
      </c>
      <c r="RF240" s="3" t="str">
        <f t="shared" si="996"/>
        <v xml:space="preserve">238 209 33.2 </v>
      </c>
      <c r="RG240" s="3" t="str">
        <f t="shared" si="997"/>
        <v xml:space="preserve">238 210 35.7 </v>
      </c>
      <c r="RH240" s="3" t="str">
        <f t="shared" si="998"/>
        <v xml:space="preserve">238 211 93.3 </v>
      </c>
      <c r="RI240" s="3" t="str">
        <f t="shared" si="999"/>
        <v xml:space="preserve">238 212 93.3 </v>
      </c>
      <c r="RJ240" s="3" t="str">
        <f t="shared" si="1000"/>
        <v xml:space="preserve">238 213 32.5 </v>
      </c>
      <c r="RK240" s="3" t="str">
        <f t="shared" si="1001"/>
        <v xml:space="preserve">238 214 20 </v>
      </c>
      <c r="RL240" s="3" t="str">
        <f t="shared" si="1002"/>
        <v xml:space="preserve">238 215 20 </v>
      </c>
      <c r="RM240" s="3" t="str">
        <f t="shared" si="1003"/>
        <v xml:space="preserve">238 216 58.2 </v>
      </c>
      <c r="RN240" s="3" t="str">
        <f t="shared" si="1004"/>
        <v xml:space="preserve">238 217 47.2 </v>
      </c>
      <c r="RO240" s="3" t="str">
        <f t="shared" si="1005"/>
        <v xml:space="preserve">238 218 46.7 </v>
      </c>
      <c r="RP240" s="3" t="str">
        <f t="shared" si="1006"/>
        <v xml:space="preserve">238 219 46.4 </v>
      </c>
      <c r="RQ240" s="3" t="str">
        <f t="shared" si="1007"/>
        <v xml:space="preserve">238 220 78.7 </v>
      </c>
      <c r="RR240" s="3" t="str">
        <f t="shared" si="1008"/>
        <v xml:space="preserve">238 221 46.1 </v>
      </c>
      <c r="RS240" s="3" t="str">
        <f t="shared" si="1009"/>
        <v xml:space="preserve">238 222 34.9 </v>
      </c>
      <c r="RT240" s="3" t="str">
        <f t="shared" si="1010"/>
        <v xml:space="preserve">238 223 22.9 </v>
      </c>
      <c r="RU240" s="3" t="str">
        <f t="shared" si="1011"/>
        <v xml:space="preserve">238 224 39.7 </v>
      </c>
      <c r="RV240" s="3" t="str">
        <f t="shared" si="1012"/>
        <v xml:space="preserve">238 225 43.7 </v>
      </c>
      <c r="RW240" s="3" t="str">
        <f t="shared" si="1013"/>
        <v xml:space="preserve">238 226 36.2 </v>
      </c>
      <c r="RX240" s="3" t="str">
        <f t="shared" si="1014"/>
        <v xml:space="preserve">238 227 36.6 </v>
      </c>
      <c r="RY240" s="3" t="str">
        <f t="shared" si="1015"/>
        <v xml:space="preserve">238 228 33.5 </v>
      </c>
      <c r="RZ240" s="3" t="str">
        <f t="shared" si="1016"/>
        <v xml:space="preserve">238 229 35.8 </v>
      </c>
      <c r="SA240" s="3" t="str">
        <f t="shared" si="1017"/>
        <v xml:space="preserve">238 230 39.2 </v>
      </c>
      <c r="SB240" s="3" t="str">
        <f t="shared" si="1018"/>
        <v xml:space="preserve">238 231 76 </v>
      </c>
      <c r="SC240" s="3" t="str">
        <f t="shared" si="1019"/>
        <v xml:space="preserve">238 232 91.3 </v>
      </c>
      <c r="SD240" s="3" t="str">
        <f t="shared" si="1020"/>
        <v xml:space="preserve">238 233 37.3 </v>
      </c>
      <c r="SE240" s="3" t="str">
        <f t="shared" si="1021"/>
        <v xml:space="preserve">238 234 27.8 </v>
      </c>
      <c r="SF240" s="3" t="str">
        <f t="shared" si="1022"/>
        <v xml:space="preserve">238 235 39.4 </v>
      </c>
      <c r="SG240" s="3" t="str">
        <f t="shared" si="1023"/>
        <v xml:space="preserve">238 236 37.3 </v>
      </c>
      <c r="SH240" s="3" t="str">
        <f t="shared" si="1024"/>
        <v xml:space="preserve">238 237 57 </v>
      </c>
      <c r="SI240" s="3" t="str">
        <f t="shared" si="1025"/>
        <v xml:space="preserve">238 238 0 </v>
      </c>
      <c r="SJ240" s="3" t="str">
        <f t="shared" si="1026"/>
        <v xml:space="preserve">238 239 36.5 </v>
      </c>
      <c r="SK240" s="3" t="str">
        <f t="shared" si="1027"/>
        <v xml:space="preserve">238 240 34 </v>
      </c>
      <c r="SL240" s="3" t="str">
        <f t="shared" si="1028"/>
        <v xml:space="preserve">238 241 76.5 </v>
      </c>
      <c r="SM240" s="3" t="str">
        <f t="shared" si="1029"/>
        <v xml:space="preserve">238 242 9.3 </v>
      </c>
      <c r="SN240" s="3" t="str">
        <f t="shared" si="1030"/>
        <v xml:space="preserve">238 243 33.6 </v>
      </c>
      <c r="SO240" s="3" t="str">
        <f t="shared" si="1031"/>
        <v xml:space="preserve">238 244 38.2 </v>
      </c>
      <c r="SP240" s="3" t="str">
        <f t="shared" si="1032"/>
        <v xml:space="preserve">238 245 33.6 </v>
      </c>
      <c r="SQ240" s="3" t="str">
        <f t="shared" si="1033"/>
        <v xml:space="preserve">238 246 42.6 </v>
      </c>
      <c r="SR240" s="3" t="str">
        <f t="shared" si="1034"/>
        <v xml:space="preserve">238 247 52.2 </v>
      </c>
      <c r="SS240" s="3" t="str">
        <f t="shared" si="1035"/>
        <v xml:space="preserve">238 248 30.5 </v>
      </c>
      <c r="ST240" s="3" t="str">
        <f t="shared" si="1036"/>
        <v xml:space="preserve">238 249 33.9 </v>
      </c>
      <c r="SU240" s="3" t="str">
        <f t="shared" si="1037"/>
        <v xml:space="preserve">238 250 19.5 </v>
      </c>
      <c r="SV240" s="3" t="str">
        <f t="shared" si="1038"/>
        <v xml:space="preserve">238 251 34.8 </v>
      </c>
      <c r="SW240" s="3" t="str">
        <f t="shared" si="1039"/>
        <v xml:space="preserve">238 252 42.8 </v>
      </c>
      <c r="SX240" s="3" t="str">
        <f t="shared" si="1040"/>
        <v xml:space="preserve">238 253 32.8 </v>
      </c>
      <c r="SY240" s="3" t="str">
        <f t="shared" si="1041"/>
        <v xml:space="preserve">238 254 30.5 </v>
      </c>
      <c r="SZ240" s="3" t="str">
        <f t="shared" si="1042"/>
        <v xml:space="preserve">238 255 9.9 </v>
      </c>
      <c r="TA240" s="3" t="str">
        <f t="shared" si="1043"/>
        <v xml:space="preserve">238 256 43.9 </v>
      </c>
      <c r="TB240" s="3" t="str">
        <f t="shared" si="1044"/>
        <v xml:space="preserve">238 257 34.6 </v>
      </c>
      <c r="TC240" s="3" t="str">
        <f t="shared" si="1045"/>
        <v xml:space="preserve">238 258 34.1 </v>
      </c>
      <c r="TD240" s="3" t="str">
        <f t="shared" si="1046"/>
        <v xml:space="preserve">238 259 40.3 </v>
      </c>
      <c r="TE240" s="3" t="str">
        <f t="shared" si="1047"/>
        <v xml:space="preserve">238 260 28.3 </v>
      </c>
      <c r="TF240" s="3" t="str">
        <f t="shared" si="1048"/>
        <v xml:space="preserve">238 261 18.3 </v>
      </c>
    </row>
    <row r="241" spans="1:526" ht="18.75" customHeight="1" thickBot="1" x14ac:dyDescent="0.4">
      <c r="A241" s="17">
        <v>239</v>
      </c>
      <c r="B241" s="19" t="s">
        <v>264</v>
      </c>
      <c r="C241" s="16" t="s">
        <v>241</v>
      </c>
      <c r="D241" s="3">
        <v>53.6</v>
      </c>
      <c r="E241" s="3">
        <v>9</v>
      </c>
      <c r="F241" s="3">
        <v>12.5</v>
      </c>
      <c r="G241" s="3">
        <v>19.7</v>
      </c>
      <c r="H241" s="3">
        <v>32.4</v>
      </c>
      <c r="I241" s="3">
        <v>30.1</v>
      </c>
      <c r="J241" s="3">
        <v>30.1</v>
      </c>
      <c r="K241" s="3">
        <v>18</v>
      </c>
      <c r="L241" s="3">
        <v>17</v>
      </c>
      <c r="M241" s="3">
        <v>20</v>
      </c>
      <c r="N241" s="3">
        <v>25.9</v>
      </c>
      <c r="O241" s="3">
        <v>14</v>
      </c>
      <c r="P241" s="3">
        <v>13.1</v>
      </c>
      <c r="Q241" s="3">
        <v>10.1</v>
      </c>
      <c r="R241" s="3">
        <v>8.9</v>
      </c>
      <c r="S241" s="3">
        <v>3.1</v>
      </c>
      <c r="T241" s="3">
        <v>26.3</v>
      </c>
      <c r="U241" s="3">
        <v>67.400000000000006</v>
      </c>
      <c r="V241" s="3">
        <v>0.5</v>
      </c>
      <c r="W241" s="3">
        <v>13.6</v>
      </c>
      <c r="X241" s="3">
        <v>11.9</v>
      </c>
      <c r="Y241" s="3">
        <v>1.2</v>
      </c>
      <c r="Z241" s="3">
        <v>9.1999999999999993</v>
      </c>
      <c r="AA241" s="3">
        <v>56.3</v>
      </c>
      <c r="AB241" s="3">
        <v>58</v>
      </c>
      <c r="AC241" s="3">
        <v>21.8</v>
      </c>
      <c r="AD241" s="3">
        <v>11.9</v>
      </c>
      <c r="AE241" s="3">
        <v>24.1</v>
      </c>
      <c r="AF241" s="3">
        <v>40.200000000000003</v>
      </c>
      <c r="AG241" s="3">
        <v>21.8</v>
      </c>
      <c r="AH241" s="3">
        <v>6.7</v>
      </c>
      <c r="AI241" s="3">
        <v>53.6</v>
      </c>
      <c r="AJ241" s="3">
        <v>73.099999999999994</v>
      </c>
      <c r="AK241" s="3">
        <v>46.1</v>
      </c>
      <c r="AL241" s="3">
        <v>64.3</v>
      </c>
      <c r="AM241" s="3">
        <v>7.7</v>
      </c>
      <c r="AN241" s="3">
        <v>2.2999999999999998</v>
      </c>
      <c r="AO241" s="3">
        <v>31.9</v>
      </c>
      <c r="AP241" s="3">
        <v>28.8</v>
      </c>
      <c r="AQ241" s="3">
        <v>13.7</v>
      </c>
      <c r="AR241" s="3">
        <v>28.4</v>
      </c>
      <c r="AS241" s="3">
        <v>4.4000000000000004</v>
      </c>
      <c r="AT241" s="3">
        <v>11.6</v>
      </c>
      <c r="AU241" s="3">
        <v>5.7</v>
      </c>
      <c r="AV241" s="3">
        <v>0.9</v>
      </c>
      <c r="AW241" s="3">
        <v>15.3</v>
      </c>
      <c r="AX241" s="3">
        <v>20.100000000000001</v>
      </c>
      <c r="AY241" s="3">
        <v>15.5</v>
      </c>
      <c r="AZ241" s="3">
        <v>1.3</v>
      </c>
      <c r="BA241" s="3">
        <v>11.3</v>
      </c>
      <c r="BB241" s="3">
        <v>6.6</v>
      </c>
      <c r="BC241" s="3">
        <v>7.6</v>
      </c>
      <c r="BD241" s="3">
        <v>72</v>
      </c>
      <c r="BE241" s="3">
        <v>26.7</v>
      </c>
      <c r="BF241" s="3">
        <v>19.600000000000001</v>
      </c>
      <c r="BG241" s="3">
        <v>7.9</v>
      </c>
      <c r="BH241" s="3">
        <v>17.3</v>
      </c>
      <c r="BI241" s="3">
        <v>12.6</v>
      </c>
      <c r="BJ241" s="3">
        <v>13.2</v>
      </c>
      <c r="BK241" s="3">
        <v>11.7</v>
      </c>
      <c r="BL241" s="3">
        <v>11.6</v>
      </c>
      <c r="BM241" s="3">
        <v>29.7</v>
      </c>
      <c r="BN241" s="3">
        <v>16.100000000000001</v>
      </c>
      <c r="BO241" s="3">
        <v>21.3</v>
      </c>
      <c r="BP241" s="3">
        <v>15.8</v>
      </c>
      <c r="BQ241" s="3">
        <v>14</v>
      </c>
      <c r="BR241" s="3">
        <v>19.2</v>
      </c>
      <c r="BS241" s="3">
        <v>14</v>
      </c>
      <c r="BT241" s="3">
        <v>59.3</v>
      </c>
      <c r="BU241" s="3">
        <v>60.5</v>
      </c>
      <c r="BV241" s="3">
        <v>7</v>
      </c>
      <c r="BW241" s="3">
        <v>18.600000000000001</v>
      </c>
      <c r="BX241" s="3">
        <v>22.6</v>
      </c>
      <c r="BY241" s="3">
        <v>7.3</v>
      </c>
      <c r="BZ241" s="3">
        <v>12.4</v>
      </c>
      <c r="CA241" s="3">
        <v>72.599999999999994</v>
      </c>
      <c r="CB241" s="3">
        <v>7.6</v>
      </c>
      <c r="CC241" s="3">
        <v>9.1</v>
      </c>
      <c r="CD241" s="3">
        <v>12</v>
      </c>
      <c r="CE241" s="3">
        <v>13.3</v>
      </c>
      <c r="CF241" s="3">
        <v>13.8</v>
      </c>
      <c r="CG241" s="3">
        <v>10</v>
      </c>
      <c r="CH241" s="3">
        <v>20.3</v>
      </c>
      <c r="CI241" s="3">
        <v>18.8</v>
      </c>
      <c r="CJ241" s="3">
        <v>13.5</v>
      </c>
      <c r="CK241" s="3">
        <v>27.4</v>
      </c>
      <c r="CL241" s="3">
        <v>13</v>
      </c>
      <c r="CM241" s="3">
        <v>5.7</v>
      </c>
      <c r="CN241" s="3">
        <v>23.3</v>
      </c>
      <c r="CO241" s="3">
        <v>2.2000000000000002</v>
      </c>
      <c r="CP241" s="3">
        <v>14.7</v>
      </c>
      <c r="CQ241" s="3">
        <v>13.5</v>
      </c>
      <c r="CR241" s="3">
        <v>18.2</v>
      </c>
      <c r="CS241" s="3">
        <v>24</v>
      </c>
      <c r="CT241" s="3">
        <v>13.5</v>
      </c>
      <c r="CU241" s="3">
        <v>20.7</v>
      </c>
      <c r="CV241" s="3">
        <v>9.6</v>
      </c>
      <c r="CW241" s="3">
        <v>3.6</v>
      </c>
      <c r="CX241" s="3">
        <v>16.600000000000001</v>
      </c>
      <c r="CY241" s="3">
        <v>13.5</v>
      </c>
      <c r="CZ241" s="3">
        <v>9</v>
      </c>
      <c r="DA241" s="3">
        <v>53.3</v>
      </c>
      <c r="DB241" s="3">
        <v>25</v>
      </c>
      <c r="DC241" s="3">
        <v>16.2</v>
      </c>
      <c r="DD241" s="3">
        <v>17.8</v>
      </c>
      <c r="DE241" s="3">
        <v>13.1</v>
      </c>
      <c r="DF241" s="3">
        <v>19.399999999999999</v>
      </c>
      <c r="DG241" s="3">
        <v>12.1</v>
      </c>
      <c r="DH241" s="3">
        <v>24.8</v>
      </c>
      <c r="DI241" s="3">
        <v>5.6</v>
      </c>
      <c r="DJ241" s="3">
        <v>17.399999999999999</v>
      </c>
      <c r="DK241" s="3">
        <v>53.1</v>
      </c>
      <c r="DL241" s="3">
        <v>75.599999999999994</v>
      </c>
      <c r="DM241" s="3">
        <v>0.3</v>
      </c>
      <c r="DN241" s="3">
        <v>25</v>
      </c>
      <c r="DO241" s="3">
        <v>5.7</v>
      </c>
      <c r="DP241" s="3">
        <v>31.9</v>
      </c>
      <c r="DQ241" s="3">
        <v>48.7</v>
      </c>
      <c r="DR241" s="3">
        <v>25.3</v>
      </c>
      <c r="DS241" s="3">
        <v>110</v>
      </c>
      <c r="DT241" s="3">
        <v>1.6</v>
      </c>
      <c r="DU241" s="3">
        <v>11.7</v>
      </c>
      <c r="DV241" s="3">
        <v>17</v>
      </c>
      <c r="DW241" s="3">
        <v>45.8</v>
      </c>
      <c r="DX241" s="3">
        <v>9.1999999999999993</v>
      </c>
      <c r="DY241" s="3">
        <v>26.1</v>
      </c>
      <c r="DZ241" s="3">
        <v>7.6</v>
      </c>
      <c r="EA241" s="3">
        <v>37.4</v>
      </c>
      <c r="EB241" s="3">
        <v>16.7</v>
      </c>
      <c r="EC241" s="3">
        <v>1.7</v>
      </c>
      <c r="ED241" s="3">
        <v>12.2</v>
      </c>
      <c r="EE241" s="3">
        <v>16.2</v>
      </c>
      <c r="EF241" s="3">
        <v>8</v>
      </c>
      <c r="EG241" s="3">
        <v>13.8</v>
      </c>
      <c r="EH241" s="3">
        <v>11.6</v>
      </c>
      <c r="EI241" s="3">
        <v>20.5</v>
      </c>
      <c r="EJ241" s="3">
        <v>12.3</v>
      </c>
      <c r="EK241" s="3">
        <v>25.8</v>
      </c>
      <c r="EL241" s="3">
        <v>49.5</v>
      </c>
      <c r="EM241" s="3">
        <v>20.399999999999999</v>
      </c>
      <c r="EN241" s="3">
        <v>4.5</v>
      </c>
      <c r="EO241" s="3">
        <v>6.8</v>
      </c>
      <c r="EP241" s="3">
        <v>29.6</v>
      </c>
      <c r="EQ241" s="3">
        <v>16.8</v>
      </c>
      <c r="ER241" s="3">
        <v>8.1</v>
      </c>
      <c r="ES241" s="3">
        <v>7.5</v>
      </c>
      <c r="ET241" s="3">
        <v>23.5</v>
      </c>
      <c r="EU241" s="3">
        <v>42.3</v>
      </c>
      <c r="EV241" s="3">
        <v>13.5</v>
      </c>
      <c r="EW241" s="3">
        <v>7.3</v>
      </c>
      <c r="EX241" s="3">
        <v>5.2</v>
      </c>
      <c r="EY241" s="3">
        <v>13.2</v>
      </c>
      <c r="EZ241" s="3">
        <v>12</v>
      </c>
      <c r="FA241" s="3">
        <v>9.1</v>
      </c>
      <c r="FB241" s="3">
        <v>10.199999999999999</v>
      </c>
      <c r="FC241" s="3">
        <v>22.9</v>
      </c>
      <c r="FD241" s="3">
        <v>23.5</v>
      </c>
      <c r="FE241" s="3">
        <v>14.4</v>
      </c>
      <c r="FF241" s="3">
        <v>48.7</v>
      </c>
      <c r="FG241" s="3">
        <v>27.1</v>
      </c>
      <c r="FH241" s="3">
        <v>35.1</v>
      </c>
      <c r="FI241" s="3">
        <v>10.8</v>
      </c>
      <c r="FJ241" s="3">
        <v>14.6</v>
      </c>
      <c r="FK241" s="3">
        <v>19.2</v>
      </c>
      <c r="FL241" s="3">
        <v>2.7</v>
      </c>
      <c r="FM241" s="3">
        <v>26.4</v>
      </c>
      <c r="FN241" s="3">
        <v>0.2</v>
      </c>
      <c r="FO241" s="3">
        <v>25.3</v>
      </c>
      <c r="FP241" s="3">
        <v>15.3</v>
      </c>
      <c r="FQ241" s="3">
        <v>19.8</v>
      </c>
      <c r="FR241" s="3">
        <v>15.9</v>
      </c>
      <c r="FS241" s="3">
        <v>31.9</v>
      </c>
      <c r="FT241" s="3">
        <v>22.5</v>
      </c>
      <c r="FU241" s="3">
        <v>28.8</v>
      </c>
      <c r="FV241" s="3">
        <v>46</v>
      </c>
      <c r="FW241" s="3">
        <v>84.3</v>
      </c>
      <c r="FX241" s="3">
        <v>23.2</v>
      </c>
      <c r="FY241" s="3">
        <v>31.8</v>
      </c>
      <c r="FZ241" s="3">
        <v>20.3</v>
      </c>
      <c r="GA241" s="3">
        <v>56.2</v>
      </c>
      <c r="GB241" s="3">
        <v>9.1</v>
      </c>
      <c r="GC241" s="3">
        <v>2.7</v>
      </c>
      <c r="GD241" s="3">
        <v>17.3</v>
      </c>
      <c r="GE241" s="3">
        <v>7.2</v>
      </c>
      <c r="GF241" s="3">
        <v>4.5</v>
      </c>
      <c r="GG241" s="3">
        <v>32.299999999999997</v>
      </c>
      <c r="GH241" s="3">
        <v>19.7</v>
      </c>
      <c r="GI241" s="3">
        <v>15.5</v>
      </c>
      <c r="GJ241" s="3">
        <v>31.3</v>
      </c>
      <c r="GK241" s="3">
        <v>15.7</v>
      </c>
      <c r="GL241" s="3">
        <v>22.6</v>
      </c>
      <c r="GM241" s="3">
        <v>13.3</v>
      </c>
      <c r="GN241" s="3">
        <v>24.6</v>
      </c>
      <c r="GO241" s="3">
        <v>11.1</v>
      </c>
      <c r="GP241" s="3">
        <v>19.100000000000001</v>
      </c>
      <c r="GQ241" s="3">
        <v>22</v>
      </c>
      <c r="GR241" s="3">
        <v>16.8</v>
      </c>
      <c r="GS241" s="3">
        <v>12</v>
      </c>
      <c r="GT241" s="3">
        <v>55.9</v>
      </c>
      <c r="GU241" s="3">
        <v>17.3</v>
      </c>
      <c r="GV241" s="3">
        <v>4.9000000000000004</v>
      </c>
      <c r="GW241" s="3">
        <v>4.8</v>
      </c>
      <c r="GX241" s="3">
        <v>10.4</v>
      </c>
      <c r="GY241" s="3">
        <v>12.5</v>
      </c>
      <c r="GZ241" s="3">
        <v>43.9</v>
      </c>
      <c r="HA241" s="3">
        <v>15.1</v>
      </c>
      <c r="HB241" s="3">
        <v>17</v>
      </c>
      <c r="HC241" s="3">
        <v>10.3</v>
      </c>
      <c r="HD241" s="3">
        <v>2.7</v>
      </c>
      <c r="HE241" s="3">
        <v>17.399999999999999</v>
      </c>
      <c r="HF241" s="3">
        <v>62</v>
      </c>
      <c r="HG241" s="3">
        <v>62</v>
      </c>
      <c r="HH241" s="3">
        <v>20.399999999999999</v>
      </c>
      <c r="HI241" s="3">
        <v>18.600000000000001</v>
      </c>
      <c r="HJ241" s="3">
        <v>18.600000000000001</v>
      </c>
      <c r="HK241" s="3">
        <v>27.4</v>
      </c>
      <c r="HL241" s="3">
        <v>12.1</v>
      </c>
      <c r="HM241" s="3">
        <v>11.6</v>
      </c>
      <c r="HN241" s="3">
        <v>11.4</v>
      </c>
      <c r="HO241" s="3">
        <v>42.5</v>
      </c>
      <c r="HP241" s="3">
        <v>11</v>
      </c>
      <c r="HQ241" s="3">
        <v>13.9</v>
      </c>
      <c r="HR241" s="3">
        <v>16.3</v>
      </c>
      <c r="HS241" s="3">
        <v>14.1</v>
      </c>
      <c r="HT241" s="3">
        <v>32.6</v>
      </c>
      <c r="HU241" s="3">
        <v>9.8000000000000007</v>
      </c>
      <c r="HV241" s="3">
        <v>5.0999999999999996</v>
      </c>
      <c r="HW241" s="3">
        <v>7.1</v>
      </c>
      <c r="HX241" s="3">
        <v>10.199999999999999</v>
      </c>
      <c r="HY241" s="3">
        <v>18.899999999999999</v>
      </c>
      <c r="HZ241" s="3">
        <v>91</v>
      </c>
      <c r="IA241" s="3">
        <v>55.1</v>
      </c>
      <c r="IB241" s="3">
        <v>5.8</v>
      </c>
      <c r="IC241" s="3">
        <v>12.8</v>
      </c>
      <c r="ID241" s="3">
        <v>4.4000000000000004</v>
      </c>
      <c r="IE241" s="3">
        <v>11.5</v>
      </c>
      <c r="IF241" s="3">
        <v>22.4</v>
      </c>
      <c r="IG241" s="3">
        <v>36.5</v>
      </c>
      <c r="IH241" s="3">
        <v>0</v>
      </c>
      <c r="II241" s="3">
        <v>8</v>
      </c>
      <c r="IJ241" s="3">
        <v>91.5</v>
      </c>
      <c r="IK241" s="3">
        <v>30.2</v>
      </c>
      <c r="IL241" s="3">
        <v>9.8000000000000007</v>
      </c>
      <c r="IM241" s="3">
        <v>15</v>
      </c>
      <c r="IN241" s="3">
        <v>9.8000000000000007</v>
      </c>
      <c r="IO241" s="3">
        <v>13</v>
      </c>
      <c r="IP241" s="3">
        <v>31.7</v>
      </c>
      <c r="IQ241" s="3">
        <v>6.2</v>
      </c>
      <c r="IR241" s="3">
        <v>8.5</v>
      </c>
      <c r="IS241" s="3">
        <v>44.7</v>
      </c>
      <c r="IT241" s="3">
        <v>10.199999999999999</v>
      </c>
      <c r="IU241" s="3">
        <v>14</v>
      </c>
      <c r="IV241" s="3">
        <v>4.5</v>
      </c>
      <c r="IW241" s="3">
        <v>14.6</v>
      </c>
      <c r="IX241" s="3">
        <v>35.299999999999997</v>
      </c>
      <c r="IY241" s="3">
        <v>9</v>
      </c>
      <c r="IZ241" s="3">
        <v>9</v>
      </c>
      <c r="JA241" s="3">
        <v>1.7</v>
      </c>
      <c r="JB241" s="3">
        <v>5.8</v>
      </c>
      <c r="JC241" s="3">
        <v>10</v>
      </c>
      <c r="JD241" s="3">
        <v>21.8</v>
      </c>
      <c r="JF241" s="3" t="str">
        <f t="shared" si="788"/>
        <v xml:space="preserve">239 1 53.6 </v>
      </c>
      <c r="JG241" s="3" t="str">
        <f t="shared" si="789"/>
        <v xml:space="preserve">239 2 9 </v>
      </c>
      <c r="JH241" s="3" t="str">
        <f t="shared" si="790"/>
        <v xml:space="preserve">239 3 12.5 </v>
      </c>
      <c r="JI241" s="3" t="str">
        <f t="shared" si="791"/>
        <v xml:space="preserve">239 4 19.7 </v>
      </c>
      <c r="JJ241" s="3" t="str">
        <f t="shared" si="792"/>
        <v xml:space="preserve">239 5 32.4 </v>
      </c>
      <c r="JK241" s="3" t="str">
        <f t="shared" si="793"/>
        <v xml:space="preserve">239 6 30.1 </v>
      </c>
      <c r="JL241" s="3" t="str">
        <f t="shared" si="794"/>
        <v xml:space="preserve">239 7 30.1 </v>
      </c>
      <c r="JM241" s="3" t="str">
        <f t="shared" si="795"/>
        <v xml:space="preserve">239 8 18 </v>
      </c>
      <c r="JN241" s="3" t="str">
        <f t="shared" si="796"/>
        <v xml:space="preserve">239 9 17 </v>
      </c>
      <c r="JO241" s="3" t="str">
        <f t="shared" si="797"/>
        <v xml:space="preserve">239 10 20 </v>
      </c>
      <c r="JP241" s="3" t="str">
        <f t="shared" si="798"/>
        <v xml:space="preserve">239 11 25.9 </v>
      </c>
      <c r="JQ241" s="3" t="str">
        <f t="shared" si="799"/>
        <v xml:space="preserve">239 12 14 </v>
      </c>
      <c r="JR241" s="3" t="str">
        <f t="shared" si="800"/>
        <v xml:space="preserve">239 13 13.1 </v>
      </c>
      <c r="JS241" s="3" t="str">
        <f t="shared" si="801"/>
        <v xml:space="preserve">239 14 10.1 </v>
      </c>
      <c r="JT241" s="3" t="str">
        <f t="shared" si="802"/>
        <v xml:space="preserve">239 15 8.9 </v>
      </c>
      <c r="JU241" s="3" t="str">
        <f t="shared" si="803"/>
        <v xml:space="preserve">239 16 3.1 </v>
      </c>
      <c r="JV241" s="3" t="str">
        <f t="shared" si="804"/>
        <v xml:space="preserve">239 17 26.3 </v>
      </c>
      <c r="JW241" s="3" t="str">
        <f t="shared" si="805"/>
        <v xml:space="preserve">239 18 67.4 </v>
      </c>
      <c r="JX241" s="3" t="str">
        <f t="shared" si="806"/>
        <v xml:space="preserve">239 19 0.5 </v>
      </c>
      <c r="JY241" s="3" t="str">
        <f t="shared" si="807"/>
        <v xml:space="preserve">239 20 13.6 </v>
      </c>
      <c r="JZ241" s="3" t="str">
        <f t="shared" si="808"/>
        <v xml:space="preserve">239 21 11.9 </v>
      </c>
      <c r="KA241" s="3" t="str">
        <f t="shared" si="809"/>
        <v xml:space="preserve">239 22 1.2 </v>
      </c>
      <c r="KB241" s="3" t="str">
        <f t="shared" si="810"/>
        <v xml:space="preserve">239 23 9.2 </v>
      </c>
      <c r="KC241" s="3" t="str">
        <f t="shared" si="811"/>
        <v xml:space="preserve">239 24 56.3 </v>
      </c>
      <c r="KD241" s="3" t="str">
        <f t="shared" si="812"/>
        <v xml:space="preserve">239 25 58 </v>
      </c>
      <c r="KE241" s="3" t="str">
        <f t="shared" si="813"/>
        <v xml:space="preserve">239 26 21.8 </v>
      </c>
      <c r="KF241" s="3" t="str">
        <f t="shared" si="814"/>
        <v xml:space="preserve">239 27 11.9 </v>
      </c>
      <c r="KG241" s="3" t="str">
        <f t="shared" si="815"/>
        <v xml:space="preserve">239 28 24.1 </v>
      </c>
      <c r="KH241" s="3" t="str">
        <f t="shared" si="816"/>
        <v xml:space="preserve">239 29 40.2 </v>
      </c>
      <c r="KI241" s="3" t="str">
        <f t="shared" si="817"/>
        <v xml:space="preserve">239 30 21.8 </v>
      </c>
      <c r="KJ241" s="3" t="str">
        <f t="shared" si="818"/>
        <v xml:space="preserve">239 31 6.7 </v>
      </c>
      <c r="KK241" s="3" t="str">
        <f t="shared" si="819"/>
        <v xml:space="preserve">239 32 53.6 </v>
      </c>
      <c r="KL241" s="3" t="str">
        <f t="shared" si="820"/>
        <v xml:space="preserve">239 33 73.1 </v>
      </c>
      <c r="KM241" s="3" t="str">
        <f t="shared" si="821"/>
        <v xml:space="preserve">239 34 46.1 </v>
      </c>
      <c r="KN241" s="3" t="str">
        <f t="shared" si="822"/>
        <v xml:space="preserve">239 35 64.3 </v>
      </c>
      <c r="KO241" s="3" t="str">
        <f t="shared" si="823"/>
        <v xml:space="preserve">239 36 7.7 </v>
      </c>
      <c r="KP241" s="3" t="str">
        <f t="shared" si="824"/>
        <v xml:space="preserve">239 37 2.3 </v>
      </c>
      <c r="KQ241" s="3" t="str">
        <f t="shared" si="825"/>
        <v xml:space="preserve">239 38 31.9 </v>
      </c>
      <c r="KR241" s="3" t="str">
        <f t="shared" si="826"/>
        <v xml:space="preserve">239 39 28.8 </v>
      </c>
      <c r="KS241" s="3" t="str">
        <f t="shared" si="827"/>
        <v xml:space="preserve">239 40 13.7 </v>
      </c>
      <c r="KT241" s="3" t="str">
        <f t="shared" si="828"/>
        <v xml:space="preserve">239 41 28.4 </v>
      </c>
      <c r="KU241" s="3" t="str">
        <f t="shared" si="829"/>
        <v xml:space="preserve">239 42 4.4 </v>
      </c>
      <c r="KV241" s="3" t="str">
        <f t="shared" si="830"/>
        <v xml:space="preserve">239 43 11.6 </v>
      </c>
      <c r="KW241" s="3" t="str">
        <f t="shared" si="831"/>
        <v xml:space="preserve">239 44 5.7 </v>
      </c>
      <c r="KX241" s="3" t="str">
        <f t="shared" si="832"/>
        <v xml:space="preserve">239 45 0.9 </v>
      </c>
      <c r="KY241" s="3" t="str">
        <f t="shared" si="833"/>
        <v xml:space="preserve">239 46 15.3 </v>
      </c>
      <c r="KZ241" s="3" t="str">
        <f t="shared" si="834"/>
        <v xml:space="preserve">239 47 20.1 </v>
      </c>
      <c r="LA241" s="3" t="str">
        <f t="shared" si="835"/>
        <v xml:space="preserve">239 48 15.5 </v>
      </c>
      <c r="LB241" s="3" t="str">
        <f t="shared" si="836"/>
        <v xml:space="preserve">239 49 1.3 </v>
      </c>
      <c r="LC241" s="3" t="str">
        <f t="shared" si="837"/>
        <v xml:space="preserve">239 50 11.3 </v>
      </c>
      <c r="LD241" s="3" t="str">
        <f t="shared" si="838"/>
        <v xml:space="preserve">239 51 6.6 </v>
      </c>
      <c r="LE241" s="3" t="str">
        <f t="shared" si="839"/>
        <v xml:space="preserve">239 52 7.6 </v>
      </c>
      <c r="LF241" s="3" t="str">
        <f t="shared" si="840"/>
        <v xml:space="preserve">239 53 72 </v>
      </c>
      <c r="LG241" s="3" t="str">
        <f t="shared" si="841"/>
        <v xml:space="preserve">239 54 26.7 </v>
      </c>
      <c r="LH241" s="3" t="str">
        <f t="shared" si="842"/>
        <v xml:space="preserve">239 55 19.6 </v>
      </c>
      <c r="LI241" s="3" t="str">
        <f t="shared" si="843"/>
        <v xml:space="preserve">239 56 7.9 </v>
      </c>
      <c r="LJ241" s="3" t="str">
        <f t="shared" si="844"/>
        <v xml:space="preserve">239 57 17.3 </v>
      </c>
      <c r="LK241" s="3" t="str">
        <f t="shared" si="845"/>
        <v xml:space="preserve">239 58 12.6 </v>
      </c>
      <c r="LL241" s="3" t="str">
        <f t="shared" si="846"/>
        <v xml:space="preserve">239 59 13.2 </v>
      </c>
      <c r="LM241" s="3" t="str">
        <f t="shared" si="847"/>
        <v xml:space="preserve">239 60 11.7 </v>
      </c>
      <c r="LN241" s="3" t="str">
        <f t="shared" si="848"/>
        <v xml:space="preserve">239 61 11.6 </v>
      </c>
      <c r="LO241" s="3" t="str">
        <f t="shared" si="849"/>
        <v xml:space="preserve">239 62 29.7 </v>
      </c>
      <c r="LP241" s="3" t="str">
        <f t="shared" si="850"/>
        <v xml:space="preserve">239 63 16.1 </v>
      </c>
      <c r="LQ241" s="3" t="str">
        <f t="shared" si="851"/>
        <v xml:space="preserve">239 64 21.3 </v>
      </c>
      <c r="LR241" s="3" t="str">
        <f t="shared" si="852"/>
        <v xml:space="preserve">239 65 15.8 </v>
      </c>
      <c r="LS241" s="3" t="str">
        <f t="shared" si="853"/>
        <v xml:space="preserve">239 66 14 </v>
      </c>
      <c r="LT241" s="3" t="str">
        <f t="shared" si="854"/>
        <v xml:space="preserve">239 67 19.2 </v>
      </c>
      <c r="LU241" s="3" t="str">
        <f t="shared" si="855"/>
        <v xml:space="preserve">239 68 14 </v>
      </c>
      <c r="LV241" s="3" t="str">
        <f t="shared" si="856"/>
        <v xml:space="preserve">239 69 59.3 </v>
      </c>
      <c r="LW241" s="3" t="str">
        <f t="shared" si="857"/>
        <v xml:space="preserve">239 70 60.5 </v>
      </c>
      <c r="LX241" s="3" t="str">
        <f t="shared" si="858"/>
        <v xml:space="preserve">239 71 7 </v>
      </c>
      <c r="LY241" s="3" t="str">
        <f t="shared" si="859"/>
        <v xml:space="preserve">239 72 18.6 </v>
      </c>
      <c r="LZ241" s="3" t="str">
        <f t="shared" si="860"/>
        <v xml:space="preserve">239 73 22.6 </v>
      </c>
      <c r="MA241" s="3" t="str">
        <f t="shared" si="861"/>
        <v xml:space="preserve">239 74 7.3 </v>
      </c>
      <c r="MB241" s="3" t="str">
        <f t="shared" si="862"/>
        <v xml:space="preserve">239 75 12.4 </v>
      </c>
      <c r="MC241" s="3" t="str">
        <f t="shared" si="863"/>
        <v xml:space="preserve">239 76 72.6 </v>
      </c>
      <c r="MD241" s="3" t="str">
        <f t="shared" si="864"/>
        <v xml:space="preserve">239 77 7.6 </v>
      </c>
      <c r="ME241" s="3" t="str">
        <f t="shared" si="865"/>
        <v xml:space="preserve">239 78 9.1 </v>
      </c>
      <c r="MF241" s="3" t="str">
        <f t="shared" si="866"/>
        <v xml:space="preserve">239 79 12 </v>
      </c>
      <c r="MG241" s="3" t="str">
        <f t="shared" si="867"/>
        <v xml:space="preserve">239 80 13.3 </v>
      </c>
      <c r="MH241" s="3" t="str">
        <f t="shared" si="868"/>
        <v xml:space="preserve">239 81 13.8 </v>
      </c>
      <c r="MI241" s="3" t="str">
        <f t="shared" si="869"/>
        <v xml:space="preserve">239 82 10 </v>
      </c>
      <c r="MJ241" s="3" t="str">
        <f t="shared" si="870"/>
        <v xml:space="preserve">239 83 20.3 </v>
      </c>
      <c r="MK241" s="3" t="str">
        <f t="shared" si="871"/>
        <v xml:space="preserve">239 84 18.8 </v>
      </c>
      <c r="ML241" s="3" t="str">
        <f t="shared" si="872"/>
        <v xml:space="preserve">239 85 13.5 </v>
      </c>
      <c r="MM241" s="3" t="str">
        <f t="shared" si="873"/>
        <v xml:space="preserve">239 86 27.4 </v>
      </c>
      <c r="MN241" s="3" t="str">
        <f t="shared" si="874"/>
        <v xml:space="preserve">239 87 13 </v>
      </c>
      <c r="MO241" s="3" t="str">
        <f t="shared" si="875"/>
        <v xml:space="preserve">239 88 5.7 </v>
      </c>
      <c r="MP241" s="3" t="str">
        <f t="shared" si="876"/>
        <v xml:space="preserve">239 89 23.3 </v>
      </c>
      <c r="MQ241" s="3" t="str">
        <f t="shared" si="877"/>
        <v xml:space="preserve">239 90 2.2 </v>
      </c>
      <c r="MR241" s="3" t="str">
        <f t="shared" si="878"/>
        <v xml:space="preserve">239 91 14.7 </v>
      </c>
      <c r="MS241" s="3" t="str">
        <f t="shared" si="879"/>
        <v xml:space="preserve">239 92 13.5 </v>
      </c>
      <c r="MT241" s="3" t="str">
        <f t="shared" si="880"/>
        <v xml:space="preserve">239 93 18.2 </v>
      </c>
      <c r="MU241" s="3" t="str">
        <f t="shared" si="881"/>
        <v xml:space="preserve">239 94 24 </v>
      </c>
      <c r="MV241" s="3" t="str">
        <f t="shared" si="882"/>
        <v xml:space="preserve">239 95 13.5 </v>
      </c>
      <c r="MW241" s="3" t="str">
        <f t="shared" si="883"/>
        <v xml:space="preserve">239 96 20.7 </v>
      </c>
      <c r="MX241" s="3" t="str">
        <f t="shared" si="884"/>
        <v xml:space="preserve">239 97 9.6 </v>
      </c>
      <c r="MY241" s="3" t="str">
        <f t="shared" si="885"/>
        <v xml:space="preserve">239 98 3.6 </v>
      </c>
      <c r="MZ241" s="3" t="str">
        <f t="shared" si="886"/>
        <v xml:space="preserve">239 99 16.6 </v>
      </c>
      <c r="NA241" s="3" t="str">
        <f t="shared" si="887"/>
        <v xml:space="preserve">239 100 13.5 </v>
      </c>
      <c r="NB241" s="3" t="str">
        <f t="shared" si="888"/>
        <v xml:space="preserve">239 101 9 </v>
      </c>
      <c r="NC241" s="3" t="str">
        <f t="shared" si="889"/>
        <v xml:space="preserve">239 102 53.3 </v>
      </c>
      <c r="ND241" s="3" t="str">
        <f t="shared" si="890"/>
        <v xml:space="preserve">239 103 25 </v>
      </c>
      <c r="NE241" s="3" t="str">
        <f t="shared" si="891"/>
        <v xml:space="preserve">239 104 16.2 </v>
      </c>
      <c r="NF241" s="3" t="str">
        <f t="shared" si="892"/>
        <v xml:space="preserve">239 105 17.8 </v>
      </c>
      <c r="NG241" s="3" t="str">
        <f t="shared" si="893"/>
        <v xml:space="preserve">239 106 13.1 </v>
      </c>
      <c r="NH241" s="3" t="str">
        <f t="shared" si="894"/>
        <v xml:space="preserve">239 107 19.4 </v>
      </c>
      <c r="NI241" s="3" t="str">
        <f t="shared" si="895"/>
        <v xml:space="preserve">239 108 12.1 </v>
      </c>
      <c r="NJ241" s="3" t="str">
        <f t="shared" si="896"/>
        <v xml:space="preserve">239 109 24.8 </v>
      </c>
      <c r="NK241" s="3" t="str">
        <f t="shared" si="897"/>
        <v xml:space="preserve">239 110 5.6 </v>
      </c>
      <c r="NL241" s="3" t="str">
        <f t="shared" si="898"/>
        <v xml:space="preserve">239 111 17.4 </v>
      </c>
      <c r="NM241" s="3" t="str">
        <f t="shared" si="899"/>
        <v xml:space="preserve">239 112 53.1 </v>
      </c>
      <c r="NN241" s="3" t="str">
        <f t="shared" si="900"/>
        <v xml:space="preserve">239 113 75.6 </v>
      </c>
      <c r="NO241" s="3" t="str">
        <f t="shared" si="901"/>
        <v xml:space="preserve">239 114 0.3 </v>
      </c>
      <c r="NP241" s="3" t="str">
        <f t="shared" si="902"/>
        <v xml:space="preserve">239 115 25 </v>
      </c>
      <c r="NQ241" s="3" t="str">
        <f t="shared" si="903"/>
        <v xml:space="preserve">239 116 5.7 </v>
      </c>
      <c r="NR241" s="3" t="str">
        <f t="shared" si="904"/>
        <v xml:space="preserve">239 117 31.9 </v>
      </c>
      <c r="NS241" s="3" t="str">
        <f t="shared" si="905"/>
        <v xml:space="preserve">239 118 48.7 </v>
      </c>
      <c r="NT241" s="3" t="str">
        <f t="shared" si="906"/>
        <v xml:space="preserve">239 119 25.3 </v>
      </c>
      <c r="NU241" s="3" t="str">
        <f t="shared" si="907"/>
        <v xml:space="preserve">239 120 110 </v>
      </c>
      <c r="NV241" s="3" t="str">
        <f t="shared" si="908"/>
        <v xml:space="preserve">239 121 1.6 </v>
      </c>
      <c r="NW241" s="3" t="str">
        <f t="shared" si="909"/>
        <v xml:space="preserve">239 122 11.7 </v>
      </c>
      <c r="NX241" s="3" t="str">
        <f t="shared" si="910"/>
        <v xml:space="preserve">239 123 17 </v>
      </c>
      <c r="NY241" s="3" t="str">
        <f t="shared" si="911"/>
        <v xml:space="preserve">239 124 45.8 </v>
      </c>
      <c r="NZ241" s="3" t="str">
        <f t="shared" si="912"/>
        <v xml:space="preserve">239 125 9.2 </v>
      </c>
      <c r="OA241" s="3" t="str">
        <f t="shared" si="913"/>
        <v xml:space="preserve">239 126 26.1 </v>
      </c>
      <c r="OB241" s="3" t="str">
        <f t="shared" si="914"/>
        <v xml:space="preserve">239 127 7.6 </v>
      </c>
      <c r="OC241" s="3" t="str">
        <f t="shared" si="915"/>
        <v xml:space="preserve">239 128 37.4 </v>
      </c>
      <c r="OD241" s="3" t="str">
        <f t="shared" si="916"/>
        <v xml:space="preserve">239 129 16.7 </v>
      </c>
      <c r="OE241" s="3" t="str">
        <f t="shared" si="917"/>
        <v xml:space="preserve">239 130 1.7 </v>
      </c>
      <c r="OF241" s="3" t="str">
        <f t="shared" si="918"/>
        <v xml:space="preserve">239 131 12.2 </v>
      </c>
      <c r="OG241" s="3" t="str">
        <f t="shared" si="919"/>
        <v xml:space="preserve">239 132 16.2 </v>
      </c>
      <c r="OH241" s="3" t="str">
        <f t="shared" si="920"/>
        <v xml:space="preserve">239 133 8 </v>
      </c>
      <c r="OI241" s="3" t="str">
        <f t="shared" si="921"/>
        <v xml:space="preserve">239 134 13.8 </v>
      </c>
      <c r="OJ241" s="3" t="str">
        <f t="shared" si="922"/>
        <v xml:space="preserve">239 135 11.6 </v>
      </c>
      <c r="OK241" s="3" t="str">
        <f t="shared" si="923"/>
        <v xml:space="preserve">239 136 20.5 </v>
      </c>
      <c r="OL241" s="3" t="str">
        <f t="shared" si="924"/>
        <v xml:space="preserve">239 137 12.3 </v>
      </c>
      <c r="OM241" s="3" t="str">
        <f t="shared" si="925"/>
        <v xml:space="preserve">239 138 25.8 </v>
      </c>
      <c r="ON241" s="3" t="str">
        <f t="shared" si="926"/>
        <v xml:space="preserve">239 139 49.5 </v>
      </c>
      <c r="OO241" s="3" t="str">
        <f t="shared" si="927"/>
        <v xml:space="preserve">239 140 20.4 </v>
      </c>
      <c r="OP241" s="3" t="str">
        <f t="shared" si="928"/>
        <v xml:space="preserve">239 141 4.5 </v>
      </c>
      <c r="OQ241" s="3" t="str">
        <f t="shared" si="929"/>
        <v xml:space="preserve">239 142 6.8 </v>
      </c>
      <c r="OR241" s="3" t="str">
        <f t="shared" si="930"/>
        <v xml:space="preserve">239 143 29.6 </v>
      </c>
      <c r="OS241" s="3" t="str">
        <f t="shared" si="931"/>
        <v xml:space="preserve">239 144 16.8 </v>
      </c>
      <c r="OT241" s="3" t="str">
        <f t="shared" si="932"/>
        <v xml:space="preserve">239 145 8.1 </v>
      </c>
      <c r="OU241" s="3" t="str">
        <f t="shared" si="933"/>
        <v xml:space="preserve">239 146 7.5 </v>
      </c>
      <c r="OV241" s="3" t="str">
        <f t="shared" si="934"/>
        <v xml:space="preserve">239 147 23.5 </v>
      </c>
      <c r="OW241" s="3" t="str">
        <f t="shared" si="935"/>
        <v xml:space="preserve">239 148 42.3 </v>
      </c>
      <c r="OX241" s="3" t="str">
        <f t="shared" si="936"/>
        <v xml:space="preserve">239 149 13.5 </v>
      </c>
      <c r="OY241" s="3" t="str">
        <f t="shared" si="937"/>
        <v xml:space="preserve">239 150 7.3 </v>
      </c>
      <c r="OZ241" s="3" t="str">
        <f t="shared" si="938"/>
        <v xml:space="preserve">239 151 5.2 </v>
      </c>
      <c r="PA241" s="3" t="str">
        <f t="shared" si="939"/>
        <v xml:space="preserve">239 152 13.2 </v>
      </c>
      <c r="PB241" s="3" t="str">
        <f t="shared" si="940"/>
        <v xml:space="preserve">239 153 12 </v>
      </c>
      <c r="PC241" s="3" t="str">
        <f t="shared" si="941"/>
        <v xml:space="preserve">239 154 9.1 </v>
      </c>
      <c r="PD241" s="3" t="str">
        <f t="shared" si="942"/>
        <v xml:space="preserve">239 155 10.2 </v>
      </c>
      <c r="PE241" s="3" t="str">
        <f t="shared" si="943"/>
        <v xml:space="preserve">239 156 22.9 </v>
      </c>
      <c r="PF241" s="3" t="str">
        <f t="shared" si="944"/>
        <v xml:space="preserve">239 157 23.5 </v>
      </c>
      <c r="PG241" s="3" t="str">
        <f t="shared" si="945"/>
        <v xml:space="preserve">239 158 14.4 </v>
      </c>
      <c r="PH241" s="3" t="str">
        <f t="shared" si="946"/>
        <v xml:space="preserve">239 159 48.7 </v>
      </c>
      <c r="PI241" s="3" t="str">
        <f t="shared" si="947"/>
        <v xml:space="preserve">239 160 27.1 </v>
      </c>
      <c r="PJ241" s="3" t="str">
        <f t="shared" si="948"/>
        <v xml:space="preserve">239 161 35.1 </v>
      </c>
      <c r="PK241" s="3" t="str">
        <f t="shared" si="949"/>
        <v xml:space="preserve">239 162 10.8 </v>
      </c>
      <c r="PL241" s="3" t="str">
        <f t="shared" si="950"/>
        <v xml:space="preserve">239 163 14.6 </v>
      </c>
      <c r="PM241" s="3" t="str">
        <f t="shared" si="951"/>
        <v xml:space="preserve">239 164 19.2 </v>
      </c>
      <c r="PN241" s="3" t="str">
        <f t="shared" si="952"/>
        <v xml:space="preserve">239 165 2.7 </v>
      </c>
      <c r="PO241" s="3" t="str">
        <f t="shared" si="953"/>
        <v xml:space="preserve">239 166 26.4 </v>
      </c>
      <c r="PP241" s="3" t="str">
        <f t="shared" si="954"/>
        <v xml:space="preserve">239 167 0.2 </v>
      </c>
      <c r="PQ241" s="3" t="str">
        <f t="shared" si="955"/>
        <v xml:space="preserve">239 168 25.3 </v>
      </c>
      <c r="PR241" s="3" t="str">
        <f t="shared" si="956"/>
        <v xml:space="preserve">239 169 15.3 </v>
      </c>
      <c r="PS241" s="3" t="str">
        <f t="shared" si="957"/>
        <v xml:space="preserve">239 170 19.8 </v>
      </c>
      <c r="PT241" s="3" t="str">
        <f t="shared" si="958"/>
        <v xml:space="preserve">239 171 15.9 </v>
      </c>
      <c r="PU241" s="3" t="str">
        <f t="shared" si="959"/>
        <v xml:space="preserve">239 172 31.9 </v>
      </c>
      <c r="PV241" s="3" t="str">
        <f t="shared" si="960"/>
        <v xml:space="preserve">239 173 22.5 </v>
      </c>
      <c r="PW241" s="3" t="str">
        <f t="shared" si="961"/>
        <v xml:space="preserve">239 174 28.8 </v>
      </c>
      <c r="PX241" s="3" t="str">
        <f t="shared" si="962"/>
        <v xml:space="preserve">239 175 46 </v>
      </c>
      <c r="PY241" s="3" t="str">
        <f t="shared" si="963"/>
        <v xml:space="preserve">239 176 84.3 </v>
      </c>
      <c r="PZ241" s="3" t="str">
        <f t="shared" si="964"/>
        <v xml:space="preserve">239 177 23.2 </v>
      </c>
      <c r="QA241" s="3" t="str">
        <f t="shared" si="965"/>
        <v xml:space="preserve">239 178 31.8 </v>
      </c>
      <c r="QB241" s="3" t="str">
        <f t="shared" si="966"/>
        <v xml:space="preserve">239 179 20.3 </v>
      </c>
      <c r="QC241" s="3" t="str">
        <f t="shared" si="967"/>
        <v xml:space="preserve">239 180 56.2 </v>
      </c>
      <c r="QD241" s="3" t="str">
        <f t="shared" si="968"/>
        <v xml:space="preserve">239 181 9.1 </v>
      </c>
      <c r="QE241" s="3" t="str">
        <f t="shared" si="969"/>
        <v xml:space="preserve">239 182 2.7 </v>
      </c>
      <c r="QF241" s="3" t="str">
        <f t="shared" si="970"/>
        <v xml:space="preserve">239 183 17.3 </v>
      </c>
      <c r="QG241" s="3" t="str">
        <f t="shared" si="971"/>
        <v xml:space="preserve">239 184 7.2 </v>
      </c>
      <c r="QH241" s="3" t="str">
        <f t="shared" si="972"/>
        <v xml:space="preserve">239 185 4.5 </v>
      </c>
      <c r="QI241" s="3" t="str">
        <f t="shared" si="973"/>
        <v xml:space="preserve">239 186 32.3 </v>
      </c>
      <c r="QJ241" s="3" t="str">
        <f t="shared" si="974"/>
        <v xml:space="preserve">239 187 19.7 </v>
      </c>
      <c r="QK241" s="3" t="str">
        <f t="shared" si="975"/>
        <v xml:space="preserve">239 188 15.5 </v>
      </c>
      <c r="QL241" s="3" t="str">
        <f t="shared" si="976"/>
        <v xml:space="preserve">239 189 31.3 </v>
      </c>
      <c r="QM241" s="3" t="str">
        <f t="shared" si="977"/>
        <v xml:space="preserve">239 190 15.7 </v>
      </c>
      <c r="QN241" s="3" t="str">
        <f t="shared" si="978"/>
        <v xml:space="preserve">239 191 22.6 </v>
      </c>
      <c r="QO241" s="3" t="str">
        <f t="shared" si="979"/>
        <v xml:space="preserve">239 192 13.3 </v>
      </c>
      <c r="QP241" s="3" t="str">
        <f t="shared" si="980"/>
        <v xml:space="preserve">239 193 24.6 </v>
      </c>
      <c r="QQ241" s="3" t="str">
        <f t="shared" si="981"/>
        <v xml:space="preserve">239 194 11.1 </v>
      </c>
      <c r="QR241" s="3" t="str">
        <f t="shared" si="982"/>
        <v xml:space="preserve">239 195 19.1 </v>
      </c>
      <c r="QS241" s="3" t="str">
        <f t="shared" si="983"/>
        <v xml:space="preserve">239 196 22 </v>
      </c>
      <c r="QT241" s="3" t="str">
        <f t="shared" si="984"/>
        <v xml:space="preserve">239 197 16.8 </v>
      </c>
      <c r="QU241" s="3" t="str">
        <f t="shared" si="985"/>
        <v xml:space="preserve">239 198 12 </v>
      </c>
      <c r="QV241" s="3" t="str">
        <f t="shared" si="986"/>
        <v xml:space="preserve">239 199 55.9 </v>
      </c>
      <c r="QW241" s="3" t="str">
        <f t="shared" si="987"/>
        <v xml:space="preserve">239 200 17.3 </v>
      </c>
      <c r="QX241" s="3" t="str">
        <f t="shared" si="988"/>
        <v xml:space="preserve">239 201 4.9 </v>
      </c>
      <c r="QY241" s="3" t="str">
        <f t="shared" si="989"/>
        <v xml:space="preserve">239 202 4.8 </v>
      </c>
      <c r="QZ241" s="3" t="str">
        <f t="shared" si="990"/>
        <v xml:space="preserve">239 203 10.4 </v>
      </c>
      <c r="RA241" s="3" t="str">
        <f t="shared" si="991"/>
        <v xml:space="preserve">239 204 12.5 </v>
      </c>
      <c r="RB241" s="3" t="str">
        <f t="shared" si="992"/>
        <v xml:space="preserve">239 205 43.9 </v>
      </c>
      <c r="RC241" s="3" t="str">
        <f t="shared" si="993"/>
        <v xml:space="preserve">239 206 15.1 </v>
      </c>
      <c r="RD241" s="3" t="str">
        <f t="shared" si="994"/>
        <v xml:space="preserve">239 207 17 </v>
      </c>
      <c r="RE241" s="3" t="str">
        <f t="shared" si="995"/>
        <v xml:space="preserve">239 208 10.3 </v>
      </c>
      <c r="RF241" s="3" t="str">
        <f t="shared" si="996"/>
        <v xml:space="preserve">239 209 2.7 </v>
      </c>
      <c r="RG241" s="3" t="str">
        <f t="shared" si="997"/>
        <v xml:space="preserve">239 210 17.4 </v>
      </c>
      <c r="RH241" s="3" t="str">
        <f t="shared" si="998"/>
        <v xml:space="preserve">239 211 62 </v>
      </c>
      <c r="RI241" s="3" t="str">
        <f t="shared" si="999"/>
        <v xml:space="preserve">239 212 62 </v>
      </c>
      <c r="RJ241" s="3" t="str">
        <f t="shared" si="1000"/>
        <v xml:space="preserve">239 213 20.4 </v>
      </c>
      <c r="RK241" s="3" t="str">
        <f t="shared" si="1001"/>
        <v xml:space="preserve">239 214 18.6 </v>
      </c>
      <c r="RL241" s="3" t="str">
        <f t="shared" si="1002"/>
        <v xml:space="preserve">239 215 18.6 </v>
      </c>
      <c r="RM241" s="3" t="str">
        <f t="shared" si="1003"/>
        <v xml:space="preserve">239 216 27.4 </v>
      </c>
      <c r="RN241" s="3" t="str">
        <f t="shared" si="1004"/>
        <v xml:space="preserve">239 217 12.1 </v>
      </c>
      <c r="RO241" s="3" t="str">
        <f t="shared" si="1005"/>
        <v xml:space="preserve">239 218 11.6 </v>
      </c>
      <c r="RP241" s="3" t="str">
        <f t="shared" si="1006"/>
        <v xml:space="preserve">239 219 11.4 </v>
      </c>
      <c r="RQ241" s="3" t="str">
        <f t="shared" si="1007"/>
        <v xml:space="preserve">239 220 42.5 </v>
      </c>
      <c r="RR241" s="3" t="str">
        <f t="shared" si="1008"/>
        <v xml:space="preserve">239 221 11 </v>
      </c>
      <c r="RS241" s="3" t="str">
        <f t="shared" si="1009"/>
        <v xml:space="preserve">239 222 13.9 </v>
      </c>
      <c r="RT241" s="3" t="str">
        <f t="shared" si="1010"/>
        <v xml:space="preserve">239 223 16.3 </v>
      </c>
      <c r="RU241" s="3" t="str">
        <f t="shared" si="1011"/>
        <v xml:space="preserve">239 224 14.1 </v>
      </c>
      <c r="RV241" s="3" t="str">
        <f t="shared" si="1012"/>
        <v xml:space="preserve">239 225 32.6 </v>
      </c>
      <c r="RW241" s="3" t="str">
        <f t="shared" si="1013"/>
        <v xml:space="preserve">239 226 9.8 </v>
      </c>
      <c r="RX241" s="3" t="str">
        <f t="shared" si="1014"/>
        <v xml:space="preserve">239 227 5.1 </v>
      </c>
      <c r="RY241" s="3" t="str">
        <f t="shared" si="1015"/>
        <v xml:space="preserve">239 228 7.1 </v>
      </c>
      <c r="RZ241" s="3" t="str">
        <f t="shared" si="1016"/>
        <v xml:space="preserve">239 229 10.2 </v>
      </c>
      <c r="SA241" s="3" t="str">
        <f t="shared" si="1017"/>
        <v xml:space="preserve">239 230 18.9 </v>
      </c>
      <c r="SB241" s="3" t="str">
        <f t="shared" si="1018"/>
        <v xml:space="preserve">239 231 91 </v>
      </c>
      <c r="SC241" s="3" t="str">
        <f t="shared" si="1019"/>
        <v xml:space="preserve">239 232 55.1 </v>
      </c>
      <c r="SD241" s="3" t="str">
        <f t="shared" si="1020"/>
        <v xml:space="preserve">239 233 5.8 </v>
      </c>
      <c r="SE241" s="3" t="str">
        <f t="shared" si="1021"/>
        <v xml:space="preserve">239 234 12.8 </v>
      </c>
      <c r="SF241" s="3" t="str">
        <f t="shared" si="1022"/>
        <v xml:space="preserve">239 235 4.4 </v>
      </c>
      <c r="SG241" s="3" t="str">
        <f t="shared" si="1023"/>
        <v xml:space="preserve">239 236 11.5 </v>
      </c>
      <c r="SH241" s="3" t="str">
        <f t="shared" si="1024"/>
        <v xml:space="preserve">239 237 22.4 </v>
      </c>
      <c r="SI241" s="3" t="str">
        <f t="shared" si="1025"/>
        <v xml:space="preserve">239 238 36.5 </v>
      </c>
      <c r="SJ241" s="3" t="str">
        <f t="shared" si="1026"/>
        <v xml:space="preserve">239 239 0 </v>
      </c>
      <c r="SK241" s="3" t="str">
        <f t="shared" si="1027"/>
        <v xml:space="preserve">239 240 8 </v>
      </c>
      <c r="SL241" s="3" t="str">
        <f t="shared" si="1028"/>
        <v xml:space="preserve">239 241 91.5 </v>
      </c>
      <c r="SM241" s="3" t="str">
        <f t="shared" si="1029"/>
        <v xml:space="preserve">239 242 30.2 </v>
      </c>
      <c r="SN241" s="3" t="str">
        <f t="shared" si="1030"/>
        <v xml:space="preserve">239 243 9.8 </v>
      </c>
      <c r="SO241" s="3" t="str">
        <f t="shared" si="1031"/>
        <v xml:space="preserve">239 244 15 </v>
      </c>
      <c r="SP241" s="3" t="str">
        <f t="shared" si="1032"/>
        <v xml:space="preserve">239 245 9.8 </v>
      </c>
      <c r="SQ241" s="3" t="str">
        <f t="shared" si="1033"/>
        <v xml:space="preserve">239 246 13 </v>
      </c>
      <c r="SR241" s="3" t="str">
        <f t="shared" si="1034"/>
        <v xml:space="preserve">239 247 31.7 </v>
      </c>
      <c r="SS241" s="3" t="str">
        <f t="shared" si="1035"/>
        <v xml:space="preserve">239 248 6.2 </v>
      </c>
      <c r="ST241" s="3" t="str">
        <f t="shared" si="1036"/>
        <v xml:space="preserve">239 249 8.5 </v>
      </c>
      <c r="SU241" s="3" t="str">
        <f t="shared" si="1037"/>
        <v xml:space="preserve">239 250 44.7 </v>
      </c>
      <c r="SV241" s="3" t="str">
        <f t="shared" si="1038"/>
        <v xml:space="preserve">239 251 10.2 </v>
      </c>
      <c r="SW241" s="3" t="str">
        <f t="shared" si="1039"/>
        <v xml:space="preserve">239 252 14 </v>
      </c>
      <c r="SX241" s="3" t="str">
        <f t="shared" si="1040"/>
        <v xml:space="preserve">239 253 4.5 </v>
      </c>
      <c r="SY241" s="3" t="str">
        <f t="shared" si="1041"/>
        <v xml:space="preserve">239 254 14.6 </v>
      </c>
      <c r="SZ241" s="3" t="str">
        <f t="shared" si="1042"/>
        <v xml:space="preserve">239 255 35.3 </v>
      </c>
      <c r="TA241" s="3" t="str">
        <f t="shared" si="1043"/>
        <v xml:space="preserve">239 256 9 </v>
      </c>
      <c r="TB241" s="3" t="str">
        <f t="shared" si="1044"/>
        <v xml:space="preserve">239 257 9 </v>
      </c>
      <c r="TC241" s="3" t="str">
        <f t="shared" si="1045"/>
        <v xml:space="preserve">239 258 1.7 </v>
      </c>
      <c r="TD241" s="3" t="str">
        <f t="shared" si="1046"/>
        <v xml:space="preserve">239 259 5.8 </v>
      </c>
      <c r="TE241" s="3" t="str">
        <f t="shared" si="1047"/>
        <v xml:space="preserve">239 260 10 </v>
      </c>
      <c r="TF241" s="3" t="str">
        <f t="shared" si="1048"/>
        <v xml:space="preserve">239 261 21.8 </v>
      </c>
    </row>
    <row r="242" spans="1:526" ht="18.75" customHeight="1" thickBot="1" x14ac:dyDescent="0.4">
      <c r="A242" s="17">
        <v>240</v>
      </c>
      <c r="B242" s="19" t="s">
        <v>264</v>
      </c>
      <c r="C242" s="16" t="s">
        <v>242</v>
      </c>
      <c r="D242" s="3">
        <v>60.9</v>
      </c>
      <c r="E242" s="3">
        <v>15.8</v>
      </c>
      <c r="F242" s="3">
        <v>19.8</v>
      </c>
      <c r="G242" s="3">
        <v>26.4</v>
      </c>
      <c r="H242" s="3">
        <v>37.4</v>
      </c>
      <c r="I242" s="3">
        <v>37.299999999999997</v>
      </c>
      <c r="J242" s="3">
        <v>37.299999999999997</v>
      </c>
      <c r="K242" s="3">
        <v>15.5</v>
      </c>
      <c r="L242" s="3">
        <v>15.3</v>
      </c>
      <c r="M242" s="3">
        <v>14.5</v>
      </c>
      <c r="N242" s="3">
        <v>24.2</v>
      </c>
      <c r="O242" s="3">
        <v>8.5</v>
      </c>
      <c r="P242" s="3">
        <v>18.899999999999999</v>
      </c>
      <c r="Q242" s="3">
        <v>16.8</v>
      </c>
      <c r="R242" s="3">
        <v>15.2</v>
      </c>
      <c r="S242" s="3">
        <v>5.8</v>
      </c>
      <c r="T242" s="3">
        <v>25.7</v>
      </c>
      <c r="U242" s="3">
        <v>71.099999999999994</v>
      </c>
      <c r="V242" s="3">
        <v>8</v>
      </c>
      <c r="W242" s="3">
        <v>20.9</v>
      </c>
      <c r="X242" s="3">
        <v>17.7</v>
      </c>
      <c r="Y242" s="3">
        <v>9.1999999999999993</v>
      </c>
      <c r="Z242" s="3">
        <v>16.5</v>
      </c>
      <c r="AA242" s="3">
        <v>63.5</v>
      </c>
      <c r="AB242" s="3">
        <v>65.3</v>
      </c>
      <c r="AC242" s="3">
        <v>20</v>
      </c>
      <c r="AD242" s="3">
        <v>19.2</v>
      </c>
      <c r="AE242" s="3">
        <v>21.6</v>
      </c>
      <c r="AF242" s="3">
        <v>41.3</v>
      </c>
      <c r="AG242" s="3">
        <v>27.7</v>
      </c>
      <c r="AH242" s="3">
        <v>12.6</v>
      </c>
      <c r="AI242" s="3">
        <v>48.1</v>
      </c>
      <c r="AJ242" s="3">
        <v>70.3</v>
      </c>
      <c r="AK242" s="3">
        <v>40.6</v>
      </c>
      <c r="AL242" s="3">
        <v>58.8</v>
      </c>
      <c r="AM242" s="3">
        <v>10.4</v>
      </c>
      <c r="AN242" s="3">
        <v>5.7</v>
      </c>
      <c r="AO242" s="3">
        <v>38.6</v>
      </c>
      <c r="AP242" s="3">
        <v>26.6</v>
      </c>
      <c r="AQ242" s="3">
        <v>10.4</v>
      </c>
      <c r="AR242" s="3">
        <v>29.5</v>
      </c>
      <c r="AS242" s="3">
        <v>11.6</v>
      </c>
      <c r="AT242" s="3">
        <v>18.3</v>
      </c>
      <c r="AU242" s="3">
        <v>12.4</v>
      </c>
      <c r="AV242" s="3">
        <v>8.8000000000000007</v>
      </c>
      <c r="AW242" s="3">
        <v>12.8</v>
      </c>
      <c r="AX242" s="3">
        <v>27</v>
      </c>
      <c r="AY242" s="3">
        <v>22.3</v>
      </c>
      <c r="AZ242" s="3">
        <v>8.4</v>
      </c>
      <c r="BA242" s="3">
        <v>10</v>
      </c>
      <c r="BB242" s="3">
        <v>8.6</v>
      </c>
      <c r="BC242" s="3">
        <v>6.2</v>
      </c>
      <c r="BD242" s="3">
        <v>69.2</v>
      </c>
      <c r="BE242" s="3">
        <v>24.9</v>
      </c>
      <c r="BF242" s="3">
        <v>26.3</v>
      </c>
      <c r="BG242" s="3">
        <v>6.9</v>
      </c>
      <c r="BH242" s="3">
        <v>24.5</v>
      </c>
      <c r="BI242" s="3">
        <v>13.7</v>
      </c>
      <c r="BJ242" s="3">
        <v>19.899999999999999</v>
      </c>
      <c r="BK242" s="3">
        <v>9.1999999999999993</v>
      </c>
      <c r="BL242" s="3">
        <v>19</v>
      </c>
      <c r="BM242" s="3">
        <v>37</v>
      </c>
      <c r="BN242" s="3">
        <v>22.9</v>
      </c>
      <c r="BO242" s="3">
        <v>28</v>
      </c>
      <c r="BP242" s="3">
        <v>16.899999999999999</v>
      </c>
      <c r="BQ242" s="3">
        <v>20.7</v>
      </c>
      <c r="BR242" s="3">
        <v>26.5</v>
      </c>
      <c r="BS242" s="3">
        <v>8.5</v>
      </c>
      <c r="BT242" s="3">
        <v>56.5</v>
      </c>
      <c r="BU242" s="3">
        <v>58.3</v>
      </c>
      <c r="BV242" s="3">
        <v>14.2</v>
      </c>
      <c r="BW242" s="3">
        <v>25.9</v>
      </c>
      <c r="BX242" s="3">
        <v>29.3</v>
      </c>
      <c r="BY242" s="3">
        <v>14.6</v>
      </c>
      <c r="BZ242" s="3">
        <v>9.9</v>
      </c>
      <c r="CA242" s="3">
        <v>69.8</v>
      </c>
      <c r="CB242" s="3">
        <v>7.6</v>
      </c>
      <c r="CC242" s="3">
        <v>6.6</v>
      </c>
      <c r="CD242" s="3">
        <v>19.2</v>
      </c>
      <c r="CE242" s="3">
        <v>19.2</v>
      </c>
      <c r="CF242" s="3">
        <v>20.5</v>
      </c>
      <c r="CG242" s="3">
        <v>2.7</v>
      </c>
      <c r="CH242" s="3">
        <v>17.7</v>
      </c>
      <c r="CI242" s="3">
        <v>15.5</v>
      </c>
      <c r="CJ242" s="3">
        <v>8</v>
      </c>
      <c r="CK242" s="3">
        <v>25.3</v>
      </c>
      <c r="CL242" s="3">
        <v>10.5</v>
      </c>
      <c r="CM242" s="3">
        <v>6.6</v>
      </c>
      <c r="CN242" s="3">
        <v>20</v>
      </c>
      <c r="CO242" s="3">
        <v>10.6</v>
      </c>
      <c r="CP242" s="3">
        <v>25.1</v>
      </c>
      <c r="CQ242" s="3">
        <v>14.6</v>
      </c>
      <c r="CR242" s="3">
        <v>19.3</v>
      </c>
      <c r="CS242" s="3">
        <v>22.3</v>
      </c>
      <c r="CT242" s="3">
        <v>14.6</v>
      </c>
      <c r="CU242" s="3">
        <v>15.2</v>
      </c>
      <c r="CV242" s="3">
        <v>16.3</v>
      </c>
      <c r="CW242" s="3">
        <v>7.9</v>
      </c>
      <c r="CX242" s="3">
        <v>23.3</v>
      </c>
      <c r="CY242" s="3">
        <v>20.8</v>
      </c>
      <c r="CZ242" s="3">
        <v>4.2</v>
      </c>
      <c r="DA242" s="3">
        <v>60.6</v>
      </c>
      <c r="DB242" s="3">
        <v>25.8</v>
      </c>
      <c r="DC242" s="3">
        <v>14</v>
      </c>
      <c r="DD242" s="3">
        <v>15.3</v>
      </c>
      <c r="DE242" s="3">
        <v>17.3</v>
      </c>
      <c r="DF242" s="3">
        <v>23.7</v>
      </c>
      <c r="DG242" s="3">
        <v>9.6</v>
      </c>
      <c r="DH242" s="3">
        <v>23.1</v>
      </c>
      <c r="DI242" s="3">
        <v>8.5</v>
      </c>
      <c r="DJ242" s="3">
        <v>24.7</v>
      </c>
      <c r="DK242" s="3">
        <v>60.4</v>
      </c>
      <c r="DL242" s="3">
        <v>72.8</v>
      </c>
      <c r="DM242" s="3">
        <v>8.1999999999999993</v>
      </c>
      <c r="DN242" s="3">
        <v>19.5</v>
      </c>
      <c r="DO242" s="3">
        <v>2.8</v>
      </c>
      <c r="DP242" s="3">
        <v>33</v>
      </c>
      <c r="DQ242" s="3">
        <v>46.6</v>
      </c>
      <c r="DR242" s="3">
        <v>26.1</v>
      </c>
      <c r="DS242" s="3">
        <v>107</v>
      </c>
      <c r="DT242" s="3">
        <v>8.8000000000000007</v>
      </c>
      <c r="DU242" s="3">
        <v>5.0999999999999996</v>
      </c>
      <c r="DV242" s="3">
        <v>23.7</v>
      </c>
      <c r="DW242" s="3">
        <v>42.1</v>
      </c>
      <c r="DX242" s="3">
        <v>2</v>
      </c>
      <c r="DY242" s="3">
        <v>28.9</v>
      </c>
      <c r="DZ242" s="3">
        <v>2.4</v>
      </c>
      <c r="EA242" s="3">
        <v>34.9</v>
      </c>
      <c r="EB242" s="3">
        <v>13.4</v>
      </c>
      <c r="EC242" s="3">
        <v>10.1</v>
      </c>
      <c r="ED242" s="3">
        <v>15</v>
      </c>
      <c r="EE242" s="3">
        <v>23.4</v>
      </c>
      <c r="EF242" s="3">
        <v>13.9</v>
      </c>
      <c r="EG242" s="3">
        <v>11.3</v>
      </c>
      <c r="EH242" s="3">
        <v>8.3000000000000007</v>
      </c>
      <c r="EI242" s="3">
        <v>15</v>
      </c>
      <c r="EJ242" s="3">
        <v>19</v>
      </c>
      <c r="EK242" s="3">
        <v>26.3</v>
      </c>
      <c r="EL242" s="3">
        <v>47.4</v>
      </c>
      <c r="EM242" s="3">
        <v>27.1</v>
      </c>
      <c r="EN242" s="3">
        <v>5.3</v>
      </c>
      <c r="EO242" s="3">
        <v>8.6999999999999993</v>
      </c>
      <c r="EP242" s="3">
        <v>27.5</v>
      </c>
      <c r="EQ242" s="3">
        <v>23.5</v>
      </c>
      <c r="ER242" s="3">
        <v>15.8</v>
      </c>
      <c r="ES242" s="3">
        <v>14.8</v>
      </c>
      <c r="ET242" s="3">
        <v>21</v>
      </c>
      <c r="EU242" s="3">
        <v>49.6</v>
      </c>
      <c r="EV242" s="3">
        <v>20.8</v>
      </c>
      <c r="EW242" s="3">
        <v>1.2</v>
      </c>
      <c r="EX242" s="3">
        <v>15.6</v>
      </c>
      <c r="EY242" s="3">
        <v>11.1</v>
      </c>
      <c r="EZ242" s="3">
        <v>9.8000000000000007</v>
      </c>
      <c r="FA242" s="3">
        <v>3.5</v>
      </c>
      <c r="FB242" s="3">
        <v>2.9</v>
      </c>
      <c r="FC242" s="3">
        <v>17.399999999999999</v>
      </c>
      <c r="FD242" s="3">
        <v>21</v>
      </c>
      <c r="FE242" s="3">
        <v>21.1</v>
      </c>
      <c r="FF242" s="3">
        <v>43.2</v>
      </c>
      <c r="FG242" s="3">
        <v>25</v>
      </c>
      <c r="FH242" s="3">
        <v>41.8</v>
      </c>
      <c r="FI242" s="3">
        <v>14</v>
      </c>
      <c r="FJ242" s="3">
        <v>12.9</v>
      </c>
      <c r="FK242" s="3">
        <v>26.5</v>
      </c>
      <c r="FL242" s="3">
        <v>11.3</v>
      </c>
      <c r="FM242" s="3">
        <v>23.9</v>
      </c>
      <c r="FN242" s="3">
        <v>8.1999999999999993</v>
      </c>
      <c r="FO242" s="3">
        <v>23.5</v>
      </c>
      <c r="FP242" s="3">
        <v>22</v>
      </c>
      <c r="FQ242" s="3">
        <v>26.5</v>
      </c>
      <c r="FR242" s="3">
        <v>24.1</v>
      </c>
      <c r="FS242" s="3">
        <v>33</v>
      </c>
      <c r="FT242" s="3">
        <v>29.2</v>
      </c>
      <c r="FU242" s="3">
        <v>29.9</v>
      </c>
      <c r="FV242" s="3">
        <v>40.5</v>
      </c>
      <c r="FW242" s="3">
        <v>81.5</v>
      </c>
      <c r="FX242" s="3">
        <v>19.5</v>
      </c>
      <c r="FY242" s="3">
        <v>38.6</v>
      </c>
      <c r="FZ242" s="3">
        <v>27.1</v>
      </c>
      <c r="GA242" s="3">
        <v>63.5</v>
      </c>
      <c r="GB242" s="3">
        <v>15.8</v>
      </c>
      <c r="GC242" s="3">
        <v>9.1999999999999993</v>
      </c>
      <c r="GD242" s="3">
        <v>24.6</v>
      </c>
      <c r="GE242" s="3">
        <v>8</v>
      </c>
      <c r="GF242" s="3">
        <v>11.7</v>
      </c>
      <c r="GG242" s="3">
        <v>33.4</v>
      </c>
      <c r="GH242" s="3">
        <v>26.3</v>
      </c>
      <c r="GI242" s="3">
        <v>13.7</v>
      </c>
      <c r="GJ242" s="3">
        <v>38</v>
      </c>
      <c r="GK242" s="3">
        <v>10.199999999999999</v>
      </c>
      <c r="GL242" s="3">
        <v>19</v>
      </c>
      <c r="GM242" s="3">
        <v>10.8</v>
      </c>
      <c r="GN242" s="3">
        <v>30.4</v>
      </c>
      <c r="GO242" s="3">
        <v>7.7</v>
      </c>
      <c r="GP242" s="3">
        <v>25.8</v>
      </c>
      <c r="GQ242" s="3">
        <v>29.3</v>
      </c>
      <c r="GR242" s="3">
        <v>23.5</v>
      </c>
      <c r="GS242" s="3">
        <v>16.3</v>
      </c>
      <c r="GT242" s="3">
        <v>57</v>
      </c>
      <c r="GU242" s="3">
        <v>24.6</v>
      </c>
      <c r="GV242" s="3">
        <v>12.2</v>
      </c>
      <c r="GW242" s="3">
        <v>12.1</v>
      </c>
      <c r="GX242" s="3">
        <v>16.3</v>
      </c>
      <c r="GY242" s="3">
        <v>19.8</v>
      </c>
      <c r="GZ242" s="3">
        <v>40.299999999999997</v>
      </c>
      <c r="HA242" s="3">
        <v>14.4</v>
      </c>
      <c r="HB242" s="3">
        <v>14.9</v>
      </c>
      <c r="HC242" s="3">
        <v>5.0999999999999996</v>
      </c>
      <c r="HD242" s="3">
        <v>9.1999999999999993</v>
      </c>
      <c r="HE242" s="3">
        <v>24.1</v>
      </c>
      <c r="HF242" s="3">
        <v>59.9</v>
      </c>
      <c r="HG242" s="3">
        <v>59.9</v>
      </c>
      <c r="HH242" s="3">
        <v>14.8</v>
      </c>
      <c r="HI242" s="3">
        <v>16.8</v>
      </c>
      <c r="HJ242" s="3">
        <v>16.8</v>
      </c>
      <c r="HK242" s="3">
        <v>25.3</v>
      </c>
      <c r="HL242" s="3">
        <v>14.9</v>
      </c>
      <c r="HM242" s="3">
        <v>14.4</v>
      </c>
      <c r="HN242" s="3">
        <v>17.3</v>
      </c>
      <c r="HO242" s="3">
        <v>49.8</v>
      </c>
      <c r="HP242" s="3">
        <v>13.8</v>
      </c>
      <c r="HQ242" s="3">
        <v>20.6</v>
      </c>
      <c r="HR242" s="3">
        <v>13</v>
      </c>
      <c r="HS242" s="3">
        <v>21.3</v>
      </c>
      <c r="HT242" s="3">
        <v>39.299999999999997</v>
      </c>
      <c r="HU242" s="3">
        <v>4.2</v>
      </c>
      <c r="HV242" s="3">
        <v>4.4000000000000004</v>
      </c>
      <c r="HW242" s="3">
        <v>1.6</v>
      </c>
      <c r="HX242" s="3">
        <v>2.9</v>
      </c>
      <c r="HY242" s="3">
        <v>25.6</v>
      </c>
      <c r="HZ242" s="3">
        <v>88.2</v>
      </c>
      <c r="IA242" s="3">
        <v>62.4</v>
      </c>
      <c r="IB242" s="3">
        <v>4.5</v>
      </c>
      <c r="IC242" s="3">
        <v>9.4</v>
      </c>
      <c r="ID242" s="3">
        <v>11.6</v>
      </c>
      <c r="IE242" s="3">
        <v>4</v>
      </c>
      <c r="IF242" s="3">
        <v>29.6</v>
      </c>
      <c r="IG242" s="3">
        <v>34</v>
      </c>
      <c r="IH242" s="3">
        <v>8</v>
      </c>
      <c r="II242" s="3">
        <v>0</v>
      </c>
      <c r="IJ242" s="3">
        <v>88.9</v>
      </c>
      <c r="IK242" s="3">
        <v>27.8</v>
      </c>
      <c r="IL242" s="3">
        <v>16.5</v>
      </c>
      <c r="IM242" s="3">
        <v>21.8</v>
      </c>
      <c r="IN242" s="3">
        <v>16.5</v>
      </c>
      <c r="IO242" s="3">
        <v>10.5</v>
      </c>
      <c r="IP242" s="3">
        <v>38.5</v>
      </c>
      <c r="IQ242" s="3">
        <v>5.8</v>
      </c>
      <c r="IR242" s="3">
        <v>0.5</v>
      </c>
      <c r="IS242" s="3">
        <v>43.1</v>
      </c>
      <c r="IT242" s="3">
        <v>17</v>
      </c>
      <c r="IU242" s="3">
        <v>14.9</v>
      </c>
      <c r="IV242" s="3">
        <v>5.3</v>
      </c>
      <c r="IW242" s="3">
        <v>21.5</v>
      </c>
      <c r="IX242" s="3">
        <v>32.1</v>
      </c>
      <c r="IY242" s="3">
        <v>16.3</v>
      </c>
      <c r="IZ242" s="3">
        <v>15.8</v>
      </c>
      <c r="JA242" s="3">
        <v>8</v>
      </c>
      <c r="JB242" s="3">
        <v>12.6</v>
      </c>
      <c r="JC242" s="3">
        <v>6.9</v>
      </c>
      <c r="JD242" s="3">
        <v>20.2</v>
      </c>
      <c r="JF242" s="3" t="str">
        <f t="shared" si="788"/>
        <v xml:space="preserve">240 1 60.9 </v>
      </c>
      <c r="JG242" s="3" t="str">
        <f t="shared" si="789"/>
        <v xml:space="preserve">240 2 15.8 </v>
      </c>
      <c r="JH242" s="3" t="str">
        <f t="shared" si="790"/>
        <v xml:space="preserve">240 3 19.8 </v>
      </c>
      <c r="JI242" s="3" t="str">
        <f t="shared" si="791"/>
        <v xml:space="preserve">240 4 26.4 </v>
      </c>
      <c r="JJ242" s="3" t="str">
        <f t="shared" si="792"/>
        <v xml:space="preserve">240 5 37.4 </v>
      </c>
      <c r="JK242" s="3" t="str">
        <f t="shared" si="793"/>
        <v xml:space="preserve">240 6 37.3 </v>
      </c>
      <c r="JL242" s="3" t="str">
        <f t="shared" si="794"/>
        <v xml:space="preserve">240 7 37.3 </v>
      </c>
      <c r="JM242" s="3" t="str">
        <f t="shared" si="795"/>
        <v xml:space="preserve">240 8 15.5 </v>
      </c>
      <c r="JN242" s="3" t="str">
        <f t="shared" si="796"/>
        <v xml:space="preserve">240 9 15.3 </v>
      </c>
      <c r="JO242" s="3" t="str">
        <f t="shared" si="797"/>
        <v xml:space="preserve">240 10 14.5 </v>
      </c>
      <c r="JP242" s="3" t="str">
        <f t="shared" si="798"/>
        <v xml:space="preserve">240 11 24.2 </v>
      </c>
      <c r="JQ242" s="3" t="str">
        <f t="shared" si="799"/>
        <v xml:space="preserve">240 12 8.5 </v>
      </c>
      <c r="JR242" s="3" t="str">
        <f t="shared" si="800"/>
        <v xml:space="preserve">240 13 18.9 </v>
      </c>
      <c r="JS242" s="3" t="str">
        <f t="shared" si="801"/>
        <v xml:space="preserve">240 14 16.8 </v>
      </c>
      <c r="JT242" s="3" t="str">
        <f t="shared" si="802"/>
        <v xml:space="preserve">240 15 15.2 </v>
      </c>
      <c r="JU242" s="3" t="str">
        <f t="shared" si="803"/>
        <v xml:space="preserve">240 16 5.8 </v>
      </c>
      <c r="JV242" s="3" t="str">
        <f t="shared" si="804"/>
        <v xml:space="preserve">240 17 25.7 </v>
      </c>
      <c r="JW242" s="3" t="str">
        <f t="shared" si="805"/>
        <v xml:space="preserve">240 18 71.1 </v>
      </c>
      <c r="JX242" s="3" t="str">
        <f t="shared" si="806"/>
        <v xml:space="preserve">240 19 8 </v>
      </c>
      <c r="JY242" s="3" t="str">
        <f t="shared" si="807"/>
        <v xml:space="preserve">240 20 20.9 </v>
      </c>
      <c r="JZ242" s="3" t="str">
        <f t="shared" si="808"/>
        <v xml:space="preserve">240 21 17.7 </v>
      </c>
      <c r="KA242" s="3" t="str">
        <f t="shared" si="809"/>
        <v xml:space="preserve">240 22 9.2 </v>
      </c>
      <c r="KB242" s="3" t="str">
        <f t="shared" si="810"/>
        <v xml:space="preserve">240 23 16.5 </v>
      </c>
      <c r="KC242" s="3" t="str">
        <f t="shared" si="811"/>
        <v xml:space="preserve">240 24 63.5 </v>
      </c>
      <c r="KD242" s="3" t="str">
        <f t="shared" si="812"/>
        <v xml:space="preserve">240 25 65.3 </v>
      </c>
      <c r="KE242" s="3" t="str">
        <f t="shared" si="813"/>
        <v xml:space="preserve">240 26 20 </v>
      </c>
      <c r="KF242" s="3" t="str">
        <f t="shared" si="814"/>
        <v xml:space="preserve">240 27 19.2 </v>
      </c>
      <c r="KG242" s="3" t="str">
        <f t="shared" si="815"/>
        <v xml:space="preserve">240 28 21.6 </v>
      </c>
      <c r="KH242" s="3" t="str">
        <f t="shared" si="816"/>
        <v xml:space="preserve">240 29 41.3 </v>
      </c>
      <c r="KI242" s="3" t="str">
        <f t="shared" si="817"/>
        <v xml:space="preserve">240 30 27.7 </v>
      </c>
      <c r="KJ242" s="3" t="str">
        <f t="shared" si="818"/>
        <v xml:space="preserve">240 31 12.6 </v>
      </c>
      <c r="KK242" s="3" t="str">
        <f t="shared" si="819"/>
        <v xml:space="preserve">240 32 48.1 </v>
      </c>
      <c r="KL242" s="3" t="str">
        <f t="shared" si="820"/>
        <v xml:space="preserve">240 33 70.3 </v>
      </c>
      <c r="KM242" s="3" t="str">
        <f t="shared" si="821"/>
        <v xml:space="preserve">240 34 40.6 </v>
      </c>
      <c r="KN242" s="3" t="str">
        <f t="shared" si="822"/>
        <v xml:space="preserve">240 35 58.8 </v>
      </c>
      <c r="KO242" s="3" t="str">
        <f t="shared" si="823"/>
        <v xml:space="preserve">240 36 10.4 </v>
      </c>
      <c r="KP242" s="3" t="str">
        <f t="shared" si="824"/>
        <v xml:space="preserve">240 37 5.7 </v>
      </c>
      <c r="KQ242" s="3" t="str">
        <f t="shared" si="825"/>
        <v xml:space="preserve">240 38 38.6 </v>
      </c>
      <c r="KR242" s="3" t="str">
        <f t="shared" si="826"/>
        <v xml:space="preserve">240 39 26.6 </v>
      </c>
      <c r="KS242" s="3" t="str">
        <f t="shared" si="827"/>
        <v xml:space="preserve">240 40 10.4 </v>
      </c>
      <c r="KT242" s="3" t="str">
        <f t="shared" si="828"/>
        <v xml:space="preserve">240 41 29.5 </v>
      </c>
      <c r="KU242" s="3" t="str">
        <f t="shared" si="829"/>
        <v xml:space="preserve">240 42 11.6 </v>
      </c>
      <c r="KV242" s="3" t="str">
        <f t="shared" si="830"/>
        <v xml:space="preserve">240 43 18.3 </v>
      </c>
      <c r="KW242" s="3" t="str">
        <f t="shared" si="831"/>
        <v xml:space="preserve">240 44 12.4 </v>
      </c>
      <c r="KX242" s="3" t="str">
        <f t="shared" si="832"/>
        <v xml:space="preserve">240 45 8.8 </v>
      </c>
      <c r="KY242" s="3" t="str">
        <f t="shared" si="833"/>
        <v xml:space="preserve">240 46 12.8 </v>
      </c>
      <c r="KZ242" s="3" t="str">
        <f t="shared" si="834"/>
        <v xml:space="preserve">240 47 27 </v>
      </c>
      <c r="LA242" s="3" t="str">
        <f t="shared" si="835"/>
        <v xml:space="preserve">240 48 22.3 </v>
      </c>
      <c r="LB242" s="3" t="str">
        <f t="shared" si="836"/>
        <v xml:space="preserve">240 49 8.4 </v>
      </c>
      <c r="LC242" s="3" t="str">
        <f t="shared" si="837"/>
        <v xml:space="preserve">240 50 10 </v>
      </c>
      <c r="LD242" s="3" t="str">
        <f t="shared" si="838"/>
        <v xml:space="preserve">240 51 8.6 </v>
      </c>
      <c r="LE242" s="3" t="str">
        <f t="shared" si="839"/>
        <v xml:space="preserve">240 52 6.2 </v>
      </c>
      <c r="LF242" s="3" t="str">
        <f t="shared" si="840"/>
        <v xml:space="preserve">240 53 69.2 </v>
      </c>
      <c r="LG242" s="3" t="str">
        <f t="shared" si="841"/>
        <v xml:space="preserve">240 54 24.9 </v>
      </c>
      <c r="LH242" s="3" t="str">
        <f t="shared" si="842"/>
        <v xml:space="preserve">240 55 26.3 </v>
      </c>
      <c r="LI242" s="3" t="str">
        <f t="shared" si="843"/>
        <v xml:space="preserve">240 56 6.9 </v>
      </c>
      <c r="LJ242" s="3" t="str">
        <f t="shared" si="844"/>
        <v xml:space="preserve">240 57 24.5 </v>
      </c>
      <c r="LK242" s="3" t="str">
        <f t="shared" si="845"/>
        <v xml:space="preserve">240 58 13.7 </v>
      </c>
      <c r="LL242" s="3" t="str">
        <f t="shared" si="846"/>
        <v xml:space="preserve">240 59 19.9 </v>
      </c>
      <c r="LM242" s="3" t="str">
        <f t="shared" si="847"/>
        <v xml:space="preserve">240 60 9.2 </v>
      </c>
      <c r="LN242" s="3" t="str">
        <f t="shared" si="848"/>
        <v xml:space="preserve">240 61 19 </v>
      </c>
      <c r="LO242" s="3" t="str">
        <f t="shared" si="849"/>
        <v xml:space="preserve">240 62 37 </v>
      </c>
      <c r="LP242" s="3" t="str">
        <f t="shared" si="850"/>
        <v xml:space="preserve">240 63 22.9 </v>
      </c>
      <c r="LQ242" s="3" t="str">
        <f t="shared" si="851"/>
        <v xml:space="preserve">240 64 28 </v>
      </c>
      <c r="LR242" s="3" t="str">
        <f t="shared" si="852"/>
        <v xml:space="preserve">240 65 16.9 </v>
      </c>
      <c r="LS242" s="3" t="str">
        <f t="shared" si="853"/>
        <v xml:space="preserve">240 66 20.7 </v>
      </c>
      <c r="LT242" s="3" t="str">
        <f t="shared" si="854"/>
        <v xml:space="preserve">240 67 26.5 </v>
      </c>
      <c r="LU242" s="3" t="str">
        <f t="shared" si="855"/>
        <v xml:space="preserve">240 68 8.5 </v>
      </c>
      <c r="LV242" s="3" t="str">
        <f t="shared" si="856"/>
        <v xml:space="preserve">240 69 56.5 </v>
      </c>
      <c r="LW242" s="3" t="str">
        <f t="shared" si="857"/>
        <v xml:space="preserve">240 70 58.3 </v>
      </c>
      <c r="LX242" s="3" t="str">
        <f t="shared" si="858"/>
        <v xml:space="preserve">240 71 14.2 </v>
      </c>
      <c r="LY242" s="3" t="str">
        <f t="shared" si="859"/>
        <v xml:space="preserve">240 72 25.9 </v>
      </c>
      <c r="LZ242" s="3" t="str">
        <f t="shared" si="860"/>
        <v xml:space="preserve">240 73 29.3 </v>
      </c>
      <c r="MA242" s="3" t="str">
        <f t="shared" si="861"/>
        <v xml:space="preserve">240 74 14.6 </v>
      </c>
      <c r="MB242" s="3" t="str">
        <f t="shared" si="862"/>
        <v xml:space="preserve">240 75 9.9 </v>
      </c>
      <c r="MC242" s="3" t="str">
        <f t="shared" si="863"/>
        <v xml:space="preserve">240 76 69.8 </v>
      </c>
      <c r="MD242" s="3" t="str">
        <f t="shared" si="864"/>
        <v xml:space="preserve">240 77 7.6 </v>
      </c>
      <c r="ME242" s="3" t="str">
        <f t="shared" si="865"/>
        <v xml:space="preserve">240 78 6.6 </v>
      </c>
      <c r="MF242" s="3" t="str">
        <f t="shared" si="866"/>
        <v xml:space="preserve">240 79 19.2 </v>
      </c>
      <c r="MG242" s="3" t="str">
        <f t="shared" si="867"/>
        <v xml:space="preserve">240 80 19.2 </v>
      </c>
      <c r="MH242" s="3" t="str">
        <f t="shared" si="868"/>
        <v xml:space="preserve">240 81 20.5 </v>
      </c>
      <c r="MI242" s="3" t="str">
        <f t="shared" si="869"/>
        <v xml:space="preserve">240 82 2.7 </v>
      </c>
      <c r="MJ242" s="3" t="str">
        <f t="shared" si="870"/>
        <v xml:space="preserve">240 83 17.7 </v>
      </c>
      <c r="MK242" s="3" t="str">
        <f t="shared" si="871"/>
        <v xml:space="preserve">240 84 15.5 </v>
      </c>
      <c r="ML242" s="3" t="str">
        <f t="shared" si="872"/>
        <v xml:space="preserve">240 85 8 </v>
      </c>
      <c r="MM242" s="3" t="str">
        <f t="shared" si="873"/>
        <v xml:space="preserve">240 86 25.3 </v>
      </c>
      <c r="MN242" s="3" t="str">
        <f t="shared" si="874"/>
        <v xml:space="preserve">240 87 10.5 </v>
      </c>
      <c r="MO242" s="3" t="str">
        <f t="shared" si="875"/>
        <v xml:space="preserve">240 88 6.6 </v>
      </c>
      <c r="MP242" s="3" t="str">
        <f t="shared" si="876"/>
        <v xml:space="preserve">240 89 20 </v>
      </c>
      <c r="MQ242" s="3" t="str">
        <f t="shared" si="877"/>
        <v xml:space="preserve">240 90 10.6 </v>
      </c>
      <c r="MR242" s="3" t="str">
        <f t="shared" si="878"/>
        <v xml:space="preserve">240 91 25.1 </v>
      </c>
      <c r="MS242" s="3" t="str">
        <f t="shared" si="879"/>
        <v xml:space="preserve">240 92 14.6 </v>
      </c>
      <c r="MT242" s="3" t="str">
        <f t="shared" si="880"/>
        <v xml:space="preserve">240 93 19.3 </v>
      </c>
      <c r="MU242" s="3" t="str">
        <f t="shared" si="881"/>
        <v xml:space="preserve">240 94 22.3 </v>
      </c>
      <c r="MV242" s="3" t="str">
        <f t="shared" si="882"/>
        <v xml:space="preserve">240 95 14.6 </v>
      </c>
      <c r="MW242" s="3" t="str">
        <f t="shared" si="883"/>
        <v xml:space="preserve">240 96 15.2 </v>
      </c>
      <c r="MX242" s="3" t="str">
        <f t="shared" si="884"/>
        <v xml:space="preserve">240 97 16.3 </v>
      </c>
      <c r="MY242" s="3" t="str">
        <f t="shared" si="885"/>
        <v xml:space="preserve">240 98 7.9 </v>
      </c>
      <c r="MZ242" s="3" t="str">
        <f t="shared" si="886"/>
        <v xml:space="preserve">240 99 23.3 </v>
      </c>
      <c r="NA242" s="3" t="str">
        <f t="shared" si="887"/>
        <v xml:space="preserve">240 100 20.8 </v>
      </c>
      <c r="NB242" s="3" t="str">
        <f t="shared" si="888"/>
        <v xml:space="preserve">240 101 4.2 </v>
      </c>
      <c r="NC242" s="3" t="str">
        <f t="shared" si="889"/>
        <v xml:space="preserve">240 102 60.6 </v>
      </c>
      <c r="ND242" s="3" t="str">
        <f t="shared" si="890"/>
        <v xml:space="preserve">240 103 25.8 </v>
      </c>
      <c r="NE242" s="3" t="str">
        <f t="shared" si="891"/>
        <v xml:space="preserve">240 104 14 </v>
      </c>
      <c r="NF242" s="3" t="str">
        <f t="shared" si="892"/>
        <v xml:space="preserve">240 105 15.3 </v>
      </c>
      <c r="NG242" s="3" t="str">
        <f t="shared" si="893"/>
        <v xml:space="preserve">240 106 17.3 </v>
      </c>
      <c r="NH242" s="3" t="str">
        <f t="shared" si="894"/>
        <v xml:space="preserve">240 107 23.7 </v>
      </c>
      <c r="NI242" s="3" t="str">
        <f t="shared" si="895"/>
        <v xml:space="preserve">240 108 9.6 </v>
      </c>
      <c r="NJ242" s="3" t="str">
        <f t="shared" si="896"/>
        <v xml:space="preserve">240 109 23.1 </v>
      </c>
      <c r="NK242" s="3" t="str">
        <f t="shared" si="897"/>
        <v xml:space="preserve">240 110 8.5 </v>
      </c>
      <c r="NL242" s="3" t="str">
        <f t="shared" si="898"/>
        <v xml:space="preserve">240 111 24.7 </v>
      </c>
      <c r="NM242" s="3" t="str">
        <f t="shared" si="899"/>
        <v xml:space="preserve">240 112 60.4 </v>
      </c>
      <c r="NN242" s="3" t="str">
        <f t="shared" si="900"/>
        <v xml:space="preserve">240 113 72.8 </v>
      </c>
      <c r="NO242" s="3" t="str">
        <f t="shared" si="901"/>
        <v xml:space="preserve">240 114 8.2 </v>
      </c>
      <c r="NP242" s="3" t="str">
        <f t="shared" si="902"/>
        <v xml:space="preserve">240 115 19.5 </v>
      </c>
      <c r="NQ242" s="3" t="str">
        <f t="shared" si="903"/>
        <v xml:space="preserve">240 116 2.8 </v>
      </c>
      <c r="NR242" s="3" t="str">
        <f t="shared" si="904"/>
        <v xml:space="preserve">240 117 33 </v>
      </c>
      <c r="NS242" s="3" t="str">
        <f t="shared" si="905"/>
        <v xml:space="preserve">240 118 46.6 </v>
      </c>
      <c r="NT242" s="3" t="str">
        <f t="shared" si="906"/>
        <v xml:space="preserve">240 119 26.1 </v>
      </c>
      <c r="NU242" s="3" t="str">
        <f t="shared" si="907"/>
        <v xml:space="preserve">240 120 107 </v>
      </c>
      <c r="NV242" s="3" t="str">
        <f t="shared" si="908"/>
        <v xml:space="preserve">240 121 8.8 </v>
      </c>
      <c r="NW242" s="3" t="str">
        <f t="shared" si="909"/>
        <v xml:space="preserve">240 122 5.1 </v>
      </c>
      <c r="NX242" s="3" t="str">
        <f t="shared" si="910"/>
        <v xml:space="preserve">240 123 23.7 </v>
      </c>
      <c r="NY242" s="3" t="str">
        <f t="shared" si="911"/>
        <v xml:space="preserve">240 124 42.1 </v>
      </c>
      <c r="NZ242" s="3" t="str">
        <f t="shared" si="912"/>
        <v xml:space="preserve">240 125 2 </v>
      </c>
      <c r="OA242" s="3" t="str">
        <f t="shared" si="913"/>
        <v xml:space="preserve">240 126 28.9 </v>
      </c>
      <c r="OB242" s="3" t="str">
        <f t="shared" si="914"/>
        <v xml:space="preserve">240 127 2.4 </v>
      </c>
      <c r="OC242" s="3" t="str">
        <f t="shared" si="915"/>
        <v xml:space="preserve">240 128 34.9 </v>
      </c>
      <c r="OD242" s="3" t="str">
        <f t="shared" si="916"/>
        <v xml:space="preserve">240 129 13.4 </v>
      </c>
      <c r="OE242" s="3" t="str">
        <f t="shared" si="917"/>
        <v xml:space="preserve">240 130 10.1 </v>
      </c>
      <c r="OF242" s="3" t="str">
        <f t="shared" si="918"/>
        <v xml:space="preserve">240 131 15 </v>
      </c>
      <c r="OG242" s="3" t="str">
        <f t="shared" si="919"/>
        <v xml:space="preserve">240 132 23.4 </v>
      </c>
      <c r="OH242" s="3" t="str">
        <f t="shared" si="920"/>
        <v xml:space="preserve">240 133 13.9 </v>
      </c>
      <c r="OI242" s="3" t="str">
        <f t="shared" si="921"/>
        <v xml:space="preserve">240 134 11.3 </v>
      </c>
      <c r="OJ242" s="3" t="str">
        <f t="shared" si="922"/>
        <v xml:space="preserve">240 135 8.3 </v>
      </c>
      <c r="OK242" s="3" t="str">
        <f t="shared" si="923"/>
        <v xml:space="preserve">240 136 15 </v>
      </c>
      <c r="OL242" s="3" t="str">
        <f t="shared" si="924"/>
        <v xml:space="preserve">240 137 19 </v>
      </c>
      <c r="OM242" s="3" t="str">
        <f t="shared" si="925"/>
        <v xml:space="preserve">240 138 26.3 </v>
      </c>
      <c r="ON242" s="3" t="str">
        <f t="shared" si="926"/>
        <v xml:space="preserve">240 139 47.4 </v>
      </c>
      <c r="OO242" s="3" t="str">
        <f t="shared" si="927"/>
        <v xml:space="preserve">240 140 27.1 </v>
      </c>
      <c r="OP242" s="3" t="str">
        <f t="shared" si="928"/>
        <v xml:space="preserve">240 141 5.3 </v>
      </c>
      <c r="OQ242" s="3" t="str">
        <f t="shared" si="929"/>
        <v xml:space="preserve">240 142 8.7 </v>
      </c>
      <c r="OR242" s="3" t="str">
        <f t="shared" si="930"/>
        <v xml:space="preserve">240 143 27.5 </v>
      </c>
      <c r="OS242" s="3" t="str">
        <f t="shared" si="931"/>
        <v xml:space="preserve">240 144 23.5 </v>
      </c>
      <c r="OT242" s="3" t="str">
        <f t="shared" si="932"/>
        <v xml:space="preserve">240 145 15.8 </v>
      </c>
      <c r="OU242" s="3" t="str">
        <f t="shared" si="933"/>
        <v xml:space="preserve">240 146 14.8 </v>
      </c>
      <c r="OV242" s="3" t="str">
        <f t="shared" si="934"/>
        <v xml:space="preserve">240 147 21 </v>
      </c>
      <c r="OW242" s="3" t="str">
        <f t="shared" si="935"/>
        <v xml:space="preserve">240 148 49.6 </v>
      </c>
      <c r="OX242" s="3" t="str">
        <f t="shared" si="936"/>
        <v xml:space="preserve">240 149 20.8 </v>
      </c>
      <c r="OY242" s="3" t="str">
        <f t="shared" si="937"/>
        <v xml:space="preserve">240 150 1.2 </v>
      </c>
      <c r="OZ242" s="3" t="str">
        <f t="shared" si="938"/>
        <v xml:space="preserve">240 151 15.6 </v>
      </c>
      <c r="PA242" s="3" t="str">
        <f t="shared" si="939"/>
        <v xml:space="preserve">240 152 11.1 </v>
      </c>
      <c r="PB242" s="3" t="str">
        <f t="shared" si="940"/>
        <v xml:space="preserve">240 153 9.8 </v>
      </c>
      <c r="PC242" s="3" t="str">
        <f t="shared" si="941"/>
        <v xml:space="preserve">240 154 3.5 </v>
      </c>
      <c r="PD242" s="3" t="str">
        <f t="shared" si="942"/>
        <v xml:space="preserve">240 155 2.9 </v>
      </c>
      <c r="PE242" s="3" t="str">
        <f t="shared" si="943"/>
        <v xml:space="preserve">240 156 17.4 </v>
      </c>
      <c r="PF242" s="3" t="str">
        <f t="shared" si="944"/>
        <v xml:space="preserve">240 157 21 </v>
      </c>
      <c r="PG242" s="3" t="str">
        <f t="shared" si="945"/>
        <v xml:space="preserve">240 158 21.1 </v>
      </c>
      <c r="PH242" s="3" t="str">
        <f t="shared" si="946"/>
        <v xml:space="preserve">240 159 43.2 </v>
      </c>
      <c r="PI242" s="3" t="str">
        <f t="shared" si="947"/>
        <v xml:space="preserve">240 160 25 </v>
      </c>
      <c r="PJ242" s="3" t="str">
        <f t="shared" si="948"/>
        <v xml:space="preserve">240 161 41.8 </v>
      </c>
      <c r="PK242" s="3" t="str">
        <f t="shared" si="949"/>
        <v xml:space="preserve">240 162 14 </v>
      </c>
      <c r="PL242" s="3" t="str">
        <f t="shared" si="950"/>
        <v xml:space="preserve">240 163 12.9 </v>
      </c>
      <c r="PM242" s="3" t="str">
        <f t="shared" si="951"/>
        <v xml:space="preserve">240 164 26.5 </v>
      </c>
      <c r="PN242" s="3" t="str">
        <f t="shared" si="952"/>
        <v xml:space="preserve">240 165 11.3 </v>
      </c>
      <c r="PO242" s="3" t="str">
        <f t="shared" si="953"/>
        <v xml:space="preserve">240 166 23.9 </v>
      </c>
      <c r="PP242" s="3" t="str">
        <f t="shared" si="954"/>
        <v xml:space="preserve">240 167 8.2 </v>
      </c>
      <c r="PQ242" s="3" t="str">
        <f t="shared" si="955"/>
        <v xml:space="preserve">240 168 23.5 </v>
      </c>
      <c r="PR242" s="3" t="str">
        <f t="shared" si="956"/>
        <v xml:space="preserve">240 169 22 </v>
      </c>
      <c r="PS242" s="3" t="str">
        <f t="shared" si="957"/>
        <v xml:space="preserve">240 170 26.5 </v>
      </c>
      <c r="PT242" s="3" t="str">
        <f t="shared" si="958"/>
        <v xml:space="preserve">240 171 24.1 </v>
      </c>
      <c r="PU242" s="3" t="str">
        <f t="shared" si="959"/>
        <v xml:space="preserve">240 172 33 </v>
      </c>
      <c r="PV242" s="3" t="str">
        <f t="shared" si="960"/>
        <v xml:space="preserve">240 173 29.2 </v>
      </c>
      <c r="PW242" s="3" t="str">
        <f t="shared" si="961"/>
        <v xml:space="preserve">240 174 29.9 </v>
      </c>
      <c r="PX242" s="3" t="str">
        <f t="shared" si="962"/>
        <v xml:space="preserve">240 175 40.5 </v>
      </c>
      <c r="PY242" s="3" t="str">
        <f t="shared" si="963"/>
        <v xml:space="preserve">240 176 81.5 </v>
      </c>
      <c r="PZ242" s="3" t="str">
        <f t="shared" si="964"/>
        <v xml:space="preserve">240 177 19.5 </v>
      </c>
      <c r="QA242" s="3" t="str">
        <f t="shared" si="965"/>
        <v xml:space="preserve">240 178 38.6 </v>
      </c>
      <c r="QB242" s="3" t="str">
        <f t="shared" si="966"/>
        <v xml:space="preserve">240 179 27.1 </v>
      </c>
      <c r="QC242" s="3" t="str">
        <f t="shared" si="967"/>
        <v xml:space="preserve">240 180 63.5 </v>
      </c>
      <c r="QD242" s="3" t="str">
        <f t="shared" si="968"/>
        <v xml:space="preserve">240 181 15.8 </v>
      </c>
      <c r="QE242" s="3" t="str">
        <f t="shared" si="969"/>
        <v xml:space="preserve">240 182 9.2 </v>
      </c>
      <c r="QF242" s="3" t="str">
        <f t="shared" si="970"/>
        <v xml:space="preserve">240 183 24.6 </v>
      </c>
      <c r="QG242" s="3" t="str">
        <f t="shared" si="971"/>
        <v xml:space="preserve">240 184 8 </v>
      </c>
      <c r="QH242" s="3" t="str">
        <f t="shared" si="972"/>
        <v xml:space="preserve">240 185 11.7 </v>
      </c>
      <c r="QI242" s="3" t="str">
        <f t="shared" si="973"/>
        <v xml:space="preserve">240 186 33.4 </v>
      </c>
      <c r="QJ242" s="3" t="str">
        <f t="shared" si="974"/>
        <v xml:space="preserve">240 187 26.3 </v>
      </c>
      <c r="QK242" s="3" t="str">
        <f t="shared" si="975"/>
        <v xml:space="preserve">240 188 13.7 </v>
      </c>
      <c r="QL242" s="3" t="str">
        <f t="shared" si="976"/>
        <v xml:space="preserve">240 189 38 </v>
      </c>
      <c r="QM242" s="3" t="str">
        <f t="shared" si="977"/>
        <v xml:space="preserve">240 190 10.2 </v>
      </c>
      <c r="QN242" s="3" t="str">
        <f t="shared" si="978"/>
        <v xml:space="preserve">240 191 19 </v>
      </c>
      <c r="QO242" s="3" t="str">
        <f t="shared" si="979"/>
        <v xml:space="preserve">240 192 10.8 </v>
      </c>
      <c r="QP242" s="3" t="str">
        <f t="shared" si="980"/>
        <v xml:space="preserve">240 193 30.4 </v>
      </c>
      <c r="QQ242" s="3" t="str">
        <f t="shared" si="981"/>
        <v xml:space="preserve">240 194 7.7 </v>
      </c>
      <c r="QR242" s="3" t="str">
        <f t="shared" si="982"/>
        <v xml:space="preserve">240 195 25.8 </v>
      </c>
      <c r="QS242" s="3" t="str">
        <f t="shared" si="983"/>
        <v xml:space="preserve">240 196 29.3 </v>
      </c>
      <c r="QT242" s="3" t="str">
        <f t="shared" si="984"/>
        <v xml:space="preserve">240 197 23.5 </v>
      </c>
      <c r="QU242" s="3" t="str">
        <f t="shared" si="985"/>
        <v xml:space="preserve">240 198 16.3 </v>
      </c>
      <c r="QV242" s="3" t="str">
        <f t="shared" si="986"/>
        <v xml:space="preserve">240 199 57 </v>
      </c>
      <c r="QW242" s="3" t="str">
        <f t="shared" si="987"/>
        <v xml:space="preserve">240 200 24.6 </v>
      </c>
      <c r="QX242" s="3" t="str">
        <f t="shared" si="988"/>
        <v xml:space="preserve">240 201 12.2 </v>
      </c>
      <c r="QY242" s="3" t="str">
        <f t="shared" si="989"/>
        <v xml:space="preserve">240 202 12.1 </v>
      </c>
      <c r="QZ242" s="3" t="str">
        <f t="shared" si="990"/>
        <v xml:space="preserve">240 203 16.3 </v>
      </c>
      <c r="RA242" s="3" t="str">
        <f t="shared" si="991"/>
        <v xml:space="preserve">240 204 19.8 </v>
      </c>
      <c r="RB242" s="3" t="str">
        <f t="shared" si="992"/>
        <v xml:space="preserve">240 205 40.3 </v>
      </c>
      <c r="RC242" s="3" t="str">
        <f t="shared" si="993"/>
        <v xml:space="preserve">240 206 14.4 </v>
      </c>
      <c r="RD242" s="3" t="str">
        <f t="shared" si="994"/>
        <v xml:space="preserve">240 207 14.9 </v>
      </c>
      <c r="RE242" s="3" t="str">
        <f t="shared" si="995"/>
        <v xml:space="preserve">240 208 5.1 </v>
      </c>
      <c r="RF242" s="3" t="str">
        <f t="shared" si="996"/>
        <v xml:space="preserve">240 209 9.2 </v>
      </c>
      <c r="RG242" s="3" t="str">
        <f t="shared" si="997"/>
        <v xml:space="preserve">240 210 24.1 </v>
      </c>
      <c r="RH242" s="3" t="str">
        <f t="shared" si="998"/>
        <v xml:space="preserve">240 211 59.9 </v>
      </c>
      <c r="RI242" s="3" t="str">
        <f t="shared" si="999"/>
        <v xml:space="preserve">240 212 59.9 </v>
      </c>
      <c r="RJ242" s="3" t="str">
        <f t="shared" si="1000"/>
        <v xml:space="preserve">240 213 14.8 </v>
      </c>
      <c r="RK242" s="3" t="str">
        <f t="shared" si="1001"/>
        <v xml:space="preserve">240 214 16.8 </v>
      </c>
      <c r="RL242" s="3" t="str">
        <f t="shared" si="1002"/>
        <v xml:space="preserve">240 215 16.8 </v>
      </c>
      <c r="RM242" s="3" t="str">
        <f t="shared" si="1003"/>
        <v xml:space="preserve">240 216 25.3 </v>
      </c>
      <c r="RN242" s="3" t="str">
        <f t="shared" si="1004"/>
        <v xml:space="preserve">240 217 14.9 </v>
      </c>
      <c r="RO242" s="3" t="str">
        <f t="shared" si="1005"/>
        <v xml:space="preserve">240 218 14.4 </v>
      </c>
      <c r="RP242" s="3" t="str">
        <f t="shared" si="1006"/>
        <v xml:space="preserve">240 219 17.3 </v>
      </c>
      <c r="RQ242" s="3" t="str">
        <f t="shared" si="1007"/>
        <v xml:space="preserve">240 220 49.8 </v>
      </c>
      <c r="RR242" s="3" t="str">
        <f t="shared" si="1008"/>
        <v xml:space="preserve">240 221 13.8 </v>
      </c>
      <c r="RS242" s="3" t="str">
        <f t="shared" si="1009"/>
        <v xml:space="preserve">240 222 20.6 </v>
      </c>
      <c r="RT242" s="3" t="str">
        <f t="shared" si="1010"/>
        <v xml:space="preserve">240 223 13 </v>
      </c>
      <c r="RU242" s="3" t="str">
        <f t="shared" si="1011"/>
        <v xml:space="preserve">240 224 21.3 </v>
      </c>
      <c r="RV242" s="3" t="str">
        <f t="shared" si="1012"/>
        <v xml:space="preserve">240 225 39.3 </v>
      </c>
      <c r="RW242" s="3" t="str">
        <f t="shared" si="1013"/>
        <v xml:space="preserve">240 226 4.2 </v>
      </c>
      <c r="RX242" s="3" t="str">
        <f t="shared" si="1014"/>
        <v xml:space="preserve">240 227 4.4 </v>
      </c>
      <c r="RY242" s="3" t="str">
        <f t="shared" si="1015"/>
        <v xml:space="preserve">240 228 1.6 </v>
      </c>
      <c r="RZ242" s="3" t="str">
        <f t="shared" si="1016"/>
        <v xml:space="preserve">240 229 2.9 </v>
      </c>
      <c r="SA242" s="3" t="str">
        <f t="shared" si="1017"/>
        <v xml:space="preserve">240 230 25.6 </v>
      </c>
      <c r="SB242" s="3" t="str">
        <f t="shared" si="1018"/>
        <v xml:space="preserve">240 231 88.2 </v>
      </c>
      <c r="SC242" s="3" t="str">
        <f t="shared" si="1019"/>
        <v xml:space="preserve">240 232 62.4 </v>
      </c>
      <c r="SD242" s="3" t="str">
        <f t="shared" si="1020"/>
        <v xml:space="preserve">240 233 4.5 </v>
      </c>
      <c r="SE242" s="3" t="str">
        <f t="shared" si="1021"/>
        <v xml:space="preserve">240 234 9.4 </v>
      </c>
      <c r="SF242" s="3" t="str">
        <f t="shared" si="1022"/>
        <v xml:space="preserve">240 235 11.6 </v>
      </c>
      <c r="SG242" s="3" t="str">
        <f t="shared" si="1023"/>
        <v xml:space="preserve">240 236 4 </v>
      </c>
      <c r="SH242" s="3" t="str">
        <f t="shared" si="1024"/>
        <v xml:space="preserve">240 237 29.6 </v>
      </c>
      <c r="SI242" s="3" t="str">
        <f t="shared" si="1025"/>
        <v xml:space="preserve">240 238 34 </v>
      </c>
      <c r="SJ242" s="3" t="str">
        <f t="shared" si="1026"/>
        <v xml:space="preserve">240 239 8 </v>
      </c>
      <c r="SK242" s="3" t="str">
        <f t="shared" si="1027"/>
        <v xml:space="preserve">240 240 0 </v>
      </c>
      <c r="SL242" s="3" t="str">
        <f t="shared" si="1028"/>
        <v xml:space="preserve">240 241 88.9 </v>
      </c>
      <c r="SM242" s="3" t="str">
        <f t="shared" si="1029"/>
        <v xml:space="preserve">240 242 27.8 </v>
      </c>
      <c r="SN242" s="3" t="str">
        <f t="shared" si="1030"/>
        <v xml:space="preserve">240 243 16.5 </v>
      </c>
      <c r="SO242" s="3" t="str">
        <f t="shared" si="1031"/>
        <v xml:space="preserve">240 244 21.8 </v>
      </c>
      <c r="SP242" s="3" t="str">
        <f t="shared" si="1032"/>
        <v xml:space="preserve">240 245 16.5 </v>
      </c>
      <c r="SQ242" s="3" t="str">
        <f t="shared" si="1033"/>
        <v xml:space="preserve">240 246 10.5 </v>
      </c>
      <c r="SR242" s="3" t="str">
        <f t="shared" si="1034"/>
        <v xml:space="preserve">240 247 38.5 </v>
      </c>
      <c r="SS242" s="3" t="str">
        <f t="shared" si="1035"/>
        <v xml:space="preserve">240 248 5.8 </v>
      </c>
      <c r="ST242" s="3" t="str">
        <f t="shared" si="1036"/>
        <v xml:space="preserve">240 249 0.5 </v>
      </c>
      <c r="SU242" s="3" t="str">
        <f t="shared" si="1037"/>
        <v xml:space="preserve">240 250 43.1 </v>
      </c>
      <c r="SV242" s="3" t="str">
        <f t="shared" si="1038"/>
        <v xml:space="preserve">240 251 17 </v>
      </c>
      <c r="SW242" s="3" t="str">
        <f t="shared" si="1039"/>
        <v xml:space="preserve">240 252 14.9 </v>
      </c>
      <c r="SX242" s="3" t="str">
        <f t="shared" si="1040"/>
        <v xml:space="preserve">240 253 5.3 </v>
      </c>
      <c r="SY242" s="3" t="str">
        <f t="shared" si="1041"/>
        <v xml:space="preserve">240 254 21.5 </v>
      </c>
      <c r="SZ242" s="3" t="str">
        <f t="shared" si="1042"/>
        <v xml:space="preserve">240 255 32.1 </v>
      </c>
      <c r="TA242" s="3" t="str">
        <f t="shared" si="1043"/>
        <v xml:space="preserve">240 256 16.3 </v>
      </c>
      <c r="TB242" s="3" t="str">
        <f t="shared" si="1044"/>
        <v xml:space="preserve">240 257 15.8 </v>
      </c>
      <c r="TC242" s="3" t="str">
        <f t="shared" si="1045"/>
        <v xml:space="preserve">240 258 8 </v>
      </c>
      <c r="TD242" s="3" t="str">
        <f t="shared" si="1046"/>
        <v xml:space="preserve">240 259 12.6 </v>
      </c>
      <c r="TE242" s="3" t="str">
        <f t="shared" si="1047"/>
        <v xml:space="preserve">240 260 6.9 </v>
      </c>
      <c r="TF242" s="3" t="str">
        <f t="shared" si="1048"/>
        <v xml:space="preserve">240 261 20.2 </v>
      </c>
    </row>
    <row r="243" spans="1:526" ht="18.75" customHeight="1" thickBot="1" x14ac:dyDescent="0.4">
      <c r="A243" s="17">
        <v>241</v>
      </c>
      <c r="B243" s="19" t="s">
        <v>264</v>
      </c>
      <c r="C243" s="16" t="s">
        <v>243</v>
      </c>
      <c r="D243" s="3">
        <v>143</v>
      </c>
      <c r="E243" s="3">
        <v>96.2</v>
      </c>
      <c r="F243" s="3">
        <v>102</v>
      </c>
      <c r="G243" s="3">
        <v>104</v>
      </c>
      <c r="H243" s="3">
        <v>122</v>
      </c>
      <c r="I243" s="3">
        <v>120</v>
      </c>
      <c r="J243" s="3">
        <v>120</v>
      </c>
      <c r="K243" s="3">
        <v>81.3</v>
      </c>
      <c r="L243" s="3">
        <v>84.9</v>
      </c>
      <c r="M243" s="3">
        <v>78.599999999999994</v>
      </c>
      <c r="N243" s="3">
        <v>95.3</v>
      </c>
      <c r="O243" s="3">
        <v>81</v>
      </c>
      <c r="P243" s="3">
        <v>103</v>
      </c>
      <c r="Q243" s="3">
        <v>97.3</v>
      </c>
      <c r="R243" s="3">
        <v>98.8</v>
      </c>
      <c r="S243" s="3">
        <v>91</v>
      </c>
      <c r="T243" s="3">
        <v>113</v>
      </c>
      <c r="U243" s="3">
        <v>100</v>
      </c>
      <c r="V243" s="3">
        <v>90.2</v>
      </c>
      <c r="W243" s="3">
        <v>103</v>
      </c>
      <c r="X243" s="3">
        <v>102</v>
      </c>
      <c r="Y243" s="3">
        <v>91.9</v>
      </c>
      <c r="Z243" s="3">
        <v>99.5</v>
      </c>
      <c r="AA243" s="3">
        <v>146</v>
      </c>
      <c r="AB243" s="3">
        <v>148</v>
      </c>
      <c r="AC243" s="3">
        <v>89.4</v>
      </c>
      <c r="AD243" s="3">
        <v>102</v>
      </c>
      <c r="AE243" s="3">
        <v>82.6</v>
      </c>
      <c r="AF243" s="3">
        <v>114</v>
      </c>
      <c r="AG243" s="3">
        <v>112</v>
      </c>
      <c r="AH243" s="3">
        <v>96.6</v>
      </c>
      <c r="AI243" s="3">
        <v>63.3</v>
      </c>
      <c r="AJ243" s="3">
        <v>21.1</v>
      </c>
      <c r="AK243" s="3">
        <v>56.4</v>
      </c>
      <c r="AL243" s="3">
        <v>38.200000000000003</v>
      </c>
      <c r="AM243" s="3">
        <v>90.1</v>
      </c>
      <c r="AN243" s="3">
        <v>89.6</v>
      </c>
      <c r="AO243" s="3">
        <v>121</v>
      </c>
      <c r="AP243" s="3">
        <v>114</v>
      </c>
      <c r="AQ243" s="3">
        <v>80</v>
      </c>
      <c r="AR243" s="3">
        <v>103</v>
      </c>
      <c r="AS243" s="3">
        <v>94.2</v>
      </c>
      <c r="AT243" s="3">
        <v>98.7</v>
      </c>
      <c r="AU243" s="3">
        <v>95</v>
      </c>
      <c r="AV243" s="3">
        <v>91.6</v>
      </c>
      <c r="AW243" s="3">
        <v>83.8</v>
      </c>
      <c r="AX243" s="3">
        <v>110</v>
      </c>
      <c r="AY243" s="3">
        <v>103</v>
      </c>
      <c r="AZ243" s="3">
        <v>89.4</v>
      </c>
      <c r="BA243" s="3">
        <v>96.8</v>
      </c>
      <c r="BB243" s="3">
        <v>96</v>
      </c>
      <c r="BC243" s="3">
        <v>93</v>
      </c>
      <c r="BD243" s="3">
        <v>22.7</v>
      </c>
      <c r="BE243" s="3">
        <v>88.5</v>
      </c>
      <c r="BF243" s="3">
        <v>105</v>
      </c>
      <c r="BG243" s="3">
        <v>94.3</v>
      </c>
      <c r="BH243" s="3">
        <v>109</v>
      </c>
      <c r="BI243" s="3">
        <v>93.2</v>
      </c>
      <c r="BJ243" s="3">
        <v>100</v>
      </c>
      <c r="BK243" s="3">
        <v>81.900000000000006</v>
      </c>
      <c r="BL243" s="3">
        <v>101</v>
      </c>
      <c r="BM243" s="3">
        <v>120</v>
      </c>
      <c r="BN243" s="3">
        <v>104</v>
      </c>
      <c r="BO243" s="3">
        <v>109</v>
      </c>
      <c r="BP243" s="3">
        <v>95.8</v>
      </c>
      <c r="BQ243" s="3">
        <v>99.3</v>
      </c>
      <c r="BR243" s="3">
        <v>109</v>
      </c>
      <c r="BS243" s="3">
        <v>82</v>
      </c>
      <c r="BT243" s="3">
        <v>32.1</v>
      </c>
      <c r="BU243" s="3">
        <v>92</v>
      </c>
      <c r="BV243" s="3">
        <v>96.8</v>
      </c>
      <c r="BW243" s="3">
        <v>109</v>
      </c>
      <c r="BX243" s="3">
        <v>110</v>
      </c>
      <c r="BY243" s="3">
        <v>97.1</v>
      </c>
      <c r="BZ243" s="3">
        <v>81.2</v>
      </c>
      <c r="CA243" s="3">
        <v>20.3</v>
      </c>
      <c r="CB243" s="3">
        <v>87.1</v>
      </c>
      <c r="CC243" s="3">
        <v>83.7</v>
      </c>
      <c r="CD243" s="3">
        <v>102</v>
      </c>
      <c r="CE243" s="3">
        <v>103</v>
      </c>
      <c r="CF243" s="3">
        <v>102</v>
      </c>
      <c r="CG243" s="3">
        <v>86.5</v>
      </c>
      <c r="CH243" s="3">
        <v>77.5</v>
      </c>
      <c r="CI243" s="3">
        <v>75.400000000000006</v>
      </c>
      <c r="CJ243" s="3">
        <v>85.4</v>
      </c>
      <c r="CK243" s="3">
        <v>113</v>
      </c>
      <c r="CL243" s="3">
        <v>81.099999999999994</v>
      </c>
      <c r="CM243" s="3">
        <v>86.3</v>
      </c>
      <c r="CN243" s="3">
        <v>71</v>
      </c>
      <c r="CO243" s="3">
        <v>93.1</v>
      </c>
      <c r="CP243" s="3">
        <v>101</v>
      </c>
      <c r="CQ243" s="3">
        <v>94.1</v>
      </c>
      <c r="CR243" s="3">
        <v>92.8</v>
      </c>
      <c r="CS243" s="3">
        <v>84.9</v>
      </c>
      <c r="CT243" s="3">
        <v>94.1</v>
      </c>
      <c r="CU243" s="3">
        <v>79.3</v>
      </c>
      <c r="CV243" s="3">
        <v>96.8</v>
      </c>
      <c r="CW243" s="3">
        <v>87.5</v>
      </c>
      <c r="CX243" s="3">
        <v>104</v>
      </c>
      <c r="CY243" s="3">
        <v>103</v>
      </c>
      <c r="CZ243" s="3">
        <v>84.1</v>
      </c>
      <c r="DA243" s="3">
        <v>143</v>
      </c>
      <c r="DB243" s="3">
        <v>95.8</v>
      </c>
      <c r="DC243" s="3">
        <v>102</v>
      </c>
      <c r="DD243" s="3">
        <v>79</v>
      </c>
      <c r="DE243" s="3">
        <v>98.8</v>
      </c>
      <c r="DF243" s="3">
        <v>100</v>
      </c>
      <c r="DG243" s="3">
        <v>80.599999999999994</v>
      </c>
      <c r="DH243" s="3">
        <v>85.1</v>
      </c>
      <c r="DI243" s="3">
        <v>95.5</v>
      </c>
      <c r="DJ243" s="3">
        <v>107</v>
      </c>
      <c r="DK243" s="3">
        <v>143</v>
      </c>
      <c r="DL243" s="3">
        <v>25</v>
      </c>
      <c r="DM243" s="3">
        <v>91.8</v>
      </c>
      <c r="DN243" s="3">
        <v>78</v>
      </c>
      <c r="DO243" s="3">
        <v>88.5</v>
      </c>
      <c r="DP243" s="3">
        <v>106</v>
      </c>
      <c r="DQ243" s="3">
        <v>108</v>
      </c>
      <c r="DR243" s="3">
        <v>96</v>
      </c>
      <c r="DS243" s="3">
        <v>19.7</v>
      </c>
      <c r="DT243" s="3">
        <v>91.5</v>
      </c>
      <c r="DU243" s="3">
        <v>87.6</v>
      </c>
      <c r="DV243" s="3">
        <v>105</v>
      </c>
      <c r="DW243" s="3">
        <v>82.4</v>
      </c>
      <c r="DX243" s="3">
        <v>85.7</v>
      </c>
      <c r="DY243" s="3">
        <v>116</v>
      </c>
      <c r="DZ243" s="3">
        <v>85.2</v>
      </c>
      <c r="EA243" s="3">
        <v>81.099999999999994</v>
      </c>
      <c r="EB243" s="3">
        <v>78.7</v>
      </c>
      <c r="EC243" s="3">
        <v>92.6</v>
      </c>
      <c r="ED243" s="3">
        <v>102</v>
      </c>
      <c r="EE243" s="3">
        <v>106</v>
      </c>
      <c r="EF243" s="3">
        <v>97.9</v>
      </c>
      <c r="EG243" s="3">
        <v>79.7</v>
      </c>
      <c r="EH243" s="3">
        <v>87.8</v>
      </c>
      <c r="EI243" s="3">
        <v>78.5</v>
      </c>
      <c r="EJ243" s="3">
        <v>99.5</v>
      </c>
      <c r="EK243" s="3">
        <v>96.3</v>
      </c>
      <c r="EL243" s="3">
        <v>109</v>
      </c>
      <c r="EM243" s="3">
        <v>106</v>
      </c>
      <c r="EN243" s="3">
        <v>88.1</v>
      </c>
      <c r="EO243" s="3">
        <v>96.1</v>
      </c>
      <c r="EP243" s="3">
        <v>115</v>
      </c>
      <c r="EQ243" s="3">
        <v>104</v>
      </c>
      <c r="ER243" s="3">
        <v>97.9</v>
      </c>
      <c r="ES243" s="3">
        <v>97.3</v>
      </c>
      <c r="ET243" s="3">
        <v>74</v>
      </c>
      <c r="EU243" s="3">
        <v>132</v>
      </c>
      <c r="EV243" s="3">
        <v>102</v>
      </c>
      <c r="EW243" s="3">
        <v>88.3</v>
      </c>
      <c r="EX243" s="3">
        <v>95.2</v>
      </c>
      <c r="EY243" s="3">
        <v>97.9</v>
      </c>
      <c r="EZ243" s="3">
        <v>98.4</v>
      </c>
      <c r="FA243" s="3">
        <v>84.4</v>
      </c>
      <c r="FB243" s="3">
        <v>86.7</v>
      </c>
      <c r="FC243" s="3">
        <v>74.8</v>
      </c>
      <c r="FD243" s="3">
        <v>74</v>
      </c>
      <c r="FE243" s="3">
        <v>100</v>
      </c>
      <c r="FF243" s="3">
        <v>55.8</v>
      </c>
      <c r="FG243" s="3">
        <v>113</v>
      </c>
      <c r="FH243" s="3">
        <v>121</v>
      </c>
      <c r="FI243" s="3">
        <v>101</v>
      </c>
      <c r="FJ243" s="3">
        <v>86</v>
      </c>
      <c r="FK243" s="3">
        <v>109</v>
      </c>
      <c r="FL243" s="3">
        <v>94</v>
      </c>
      <c r="FM243" s="3">
        <v>83.7</v>
      </c>
      <c r="FN243" s="3">
        <v>91.8</v>
      </c>
      <c r="FO243" s="3">
        <v>94.6</v>
      </c>
      <c r="FP243" s="3">
        <v>103</v>
      </c>
      <c r="FQ243" s="3">
        <v>105</v>
      </c>
      <c r="FR243" s="3">
        <v>105</v>
      </c>
      <c r="FS243" s="3">
        <v>106</v>
      </c>
      <c r="FT243" s="3">
        <v>108</v>
      </c>
      <c r="FU243" s="3">
        <v>103</v>
      </c>
      <c r="FV243" s="3">
        <v>56.1</v>
      </c>
      <c r="FW243" s="3">
        <v>7.7</v>
      </c>
      <c r="FX243" s="3">
        <v>104</v>
      </c>
      <c r="FY243" s="3">
        <v>121</v>
      </c>
      <c r="FZ243" s="3">
        <v>108</v>
      </c>
      <c r="GA243" s="3">
        <v>146</v>
      </c>
      <c r="GB243" s="3">
        <v>96.2</v>
      </c>
      <c r="GC243" s="3">
        <v>88.1</v>
      </c>
      <c r="GD243" s="3">
        <v>108</v>
      </c>
      <c r="GE243" s="3">
        <v>87.6</v>
      </c>
      <c r="GF243" s="3">
        <v>94.4</v>
      </c>
      <c r="GG243" s="3">
        <v>107</v>
      </c>
      <c r="GH243" s="3">
        <v>109</v>
      </c>
      <c r="GI243" s="3">
        <v>93.4</v>
      </c>
      <c r="GJ243" s="3">
        <v>120</v>
      </c>
      <c r="GK243" s="3">
        <v>80.400000000000006</v>
      </c>
      <c r="GL243" s="3">
        <v>103</v>
      </c>
      <c r="GM243" s="3">
        <v>81.400000000000006</v>
      </c>
      <c r="GN243" s="3">
        <v>114</v>
      </c>
      <c r="GO243" s="3">
        <v>83.7</v>
      </c>
      <c r="GP243" s="3">
        <v>107</v>
      </c>
      <c r="GQ243" s="3">
        <v>112</v>
      </c>
      <c r="GR243" s="3">
        <v>103</v>
      </c>
      <c r="GS243" s="3">
        <v>103</v>
      </c>
      <c r="GT243" s="3">
        <v>130</v>
      </c>
      <c r="GU243" s="3">
        <v>109</v>
      </c>
      <c r="GV243" s="3">
        <v>94.7</v>
      </c>
      <c r="GW243" s="3">
        <v>94.6</v>
      </c>
      <c r="GX243" s="3">
        <v>100</v>
      </c>
      <c r="GY243" s="3">
        <v>102</v>
      </c>
      <c r="GZ243" s="3">
        <v>84.6</v>
      </c>
      <c r="HA243" s="3">
        <v>92.8</v>
      </c>
      <c r="HB243" s="3">
        <v>101</v>
      </c>
      <c r="HC243" s="3">
        <v>83.5</v>
      </c>
      <c r="HD243" s="3">
        <v>88.1</v>
      </c>
      <c r="HE243" s="3">
        <v>103</v>
      </c>
      <c r="HF243" s="3">
        <v>115</v>
      </c>
      <c r="HG243" s="3">
        <v>115</v>
      </c>
      <c r="HH243" s="3">
        <v>79.7</v>
      </c>
      <c r="HI243" s="3">
        <v>85</v>
      </c>
      <c r="HJ243" s="3">
        <v>85</v>
      </c>
      <c r="HK243" s="3">
        <v>113</v>
      </c>
      <c r="HL243" s="3">
        <v>102</v>
      </c>
      <c r="HM243" s="3">
        <v>101</v>
      </c>
      <c r="HN243" s="3">
        <v>101</v>
      </c>
      <c r="HO243" s="3">
        <v>132</v>
      </c>
      <c r="HP243" s="3">
        <v>101</v>
      </c>
      <c r="HQ243" s="3">
        <v>102</v>
      </c>
      <c r="HR243" s="3">
        <v>77.400000000000006</v>
      </c>
      <c r="HS243" s="3">
        <v>107</v>
      </c>
      <c r="HT243" s="3">
        <v>116</v>
      </c>
      <c r="HU243" s="3">
        <v>90.7</v>
      </c>
      <c r="HV243" s="3">
        <v>91.5</v>
      </c>
      <c r="HW243" s="3">
        <v>88.1</v>
      </c>
      <c r="HX243" s="3">
        <v>86.7</v>
      </c>
      <c r="HY243" s="3">
        <v>107</v>
      </c>
      <c r="HZ243" s="3">
        <v>0.5</v>
      </c>
      <c r="IA243" s="3">
        <v>145</v>
      </c>
      <c r="IB243" s="3">
        <v>92.1</v>
      </c>
      <c r="IC243" s="3">
        <v>82.6</v>
      </c>
      <c r="ID243" s="3">
        <v>94.3</v>
      </c>
      <c r="IE243" s="3">
        <v>92.5</v>
      </c>
      <c r="IF243" s="3">
        <v>112</v>
      </c>
      <c r="IG243" s="3">
        <v>76.5</v>
      </c>
      <c r="IH243" s="3">
        <v>91.5</v>
      </c>
      <c r="II243" s="3">
        <v>88.9</v>
      </c>
      <c r="IJ243" s="3">
        <v>0</v>
      </c>
      <c r="IK243" s="3">
        <v>70.099999999999994</v>
      </c>
      <c r="IL243" s="3">
        <v>97.2</v>
      </c>
      <c r="IM243" s="3">
        <v>102</v>
      </c>
      <c r="IN243" s="3">
        <v>97.2</v>
      </c>
      <c r="IO243" s="3">
        <v>97.3</v>
      </c>
      <c r="IP243" s="3">
        <v>120</v>
      </c>
      <c r="IQ243" s="3">
        <v>85.5</v>
      </c>
      <c r="IR243" s="3">
        <v>88.6</v>
      </c>
      <c r="IS243" s="3">
        <v>98</v>
      </c>
      <c r="IT243" s="3">
        <v>97.6</v>
      </c>
      <c r="IU243" s="3">
        <v>97.7</v>
      </c>
      <c r="IV243" s="3">
        <v>87.8</v>
      </c>
      <c r="IW243" s="3">
        <v>97.8</v>
      </c>
      <c r="IX243" s="3">
        <v>66.8</v>
      </c>
      <c r="IY243" s="3">
        <v>98.8</v>
      </c>
      <c r="IZ243" s="3">
        <v>96.4</v>
      </c>
      <c r="JA243" s="3">
        <v>89.1</v>
      </c>
      <c r="JB243" s="3">
        <v>95.3</v>
      </c>
      <c r="JC243" s="3">
        <v>83.2</v>
      </c>
      <c r="JD243" s="3">
        <v>85.6</v>
      </c>
      <c r="JF243" s="3" t="str">
        <f t="shared" si="788"/>
        <v xml:space="preserve">241 1 143 </v>
      </c>
      <c r="JG243" s="3" t="str">
        <f t="shared" si="789"/>
        <v xml:space="preserve">241 2 96.2 </v>
      </c>
      <c r="JH243" s="3" t="str">
        <f t="shared" si="790"/>
        <v xml:space="preserve">241 3 102 </v>
      </c>
      <c r="JI243" s="3" t="str">
        <f t="shared" si="791"/>
        <v xml:space="preserve">241 4 104 </v>
      </c>
      <c r="JJ243" s="3" t="str">
        <f t="shared" si="792"/>
        <v xml:space="preserve">241 5 122 </v>
      </c>
      <c r="JK243" s="3" t="str">
        <f t="shared" si="793"/>
        <v xml:space="preserve">241 6 120 </v>
      </c>
      <c r="JL243" s="3" t="str">
        <f t="shared" si="794"/>
        <v xml:space="preserve">241 7 120 </v>
      </c>
      <c r="JM243" s="3" t="str">
        <f t="shared" si="795"/>
        <v xml:space="preserve">241 8 81.3 </v>
      </c>
      <c r="JN243" s="3" t="str">
        <f t="shared" si="796"/>
        <v xml:space="preserve">241 9 84.9 </v>
      </c>
      <c r="JO243" s="3" t="str">
        <f t="shared" si="797"/>
        <v xml:space="preserve">241 10 78.6 </v>
      </c>
      <c r="JP243" s="3" t="str">
        <f t="shared" si="798"/>
        <v xml:space="preserve">241 11 95.3 </v>
      </c>
      <c r="JQ243" s="3" t="str">
        <f t="shared" si="799"/>
        <v xml:space="preserve">241 12 81 </v>
      </c>
      <c r="JR243" s="3" t="str">
        <f t="shared" si="800"/>
        <v xml:space="preserve">241 13 103 </v>
      </c>
      <c r="JS243" s="3" t="str">
        <f t="shared" si="801"/>
        <v xml:space="preserve">241 14 97.3 </v>
      </c>
      <c r="JT243" s="3" t="str">
        <f t="shared" si="802"/>
        <v xml:space="preserve">241 15 98.8 </v>
      </c>
      <c r="JU243" s="3" t="str">
        <f t="shared" si="803"/>
        <v xml:space="preserve">241 16 91 </v>
      </c>
      <c r="JV243" s="3" t="str">
        <f t="shared" si="804"/>
        <v xml:space="preserve">241 17 113 </v>
      </c>
      <c r="JW243" s="3" t="str">
        <f t="shared" si="805"/>
        <v xml:space="preserve">241 18 100 </v>
      </c>
      <c r="JX243" s="3" t="str">
        <f t="shared" si="806"/>
        <v xml:space="preserve">241 19 90.2 </v>
      </c>
      <c r="JY243" s="3" t="str">
        <f t="shared" si="807"/>
        <v xml:space="preserve">241 20 103 </v>
      </c>
      <c r="JZ243" s="3" t="str">
        <f t="shared" si="808"/>
        <v xml:space="preserve">241 21 102 </v>
      </c>
      <c r="KA243" s="3" t="str">
        <f t="shared" si="809"/>
        <v xml:space="preserve">241 22 91.9 </v>
      </c>
      <c r="KB243" s="3" t="str">
        <f t="shared" si="810"/>
        <v xml:space="preserve">241 23 99.5 </v>
      </c>
      <c r="KC243" s="3" t="str">
        <f t="shared" si="811"/>
        <v xml:space="preserve">241 24 146 </v>
      </c>
      <c r="KD243" s="3" t="str">
        <f t="shared" si="812"/>
        <v xml:space="preserve">241 25 148 </v>
      </c>
      <c r="KE243" s="3" t="str">
        <f t="shared" si="813"/>
        <v xml:space="preserve">241 26 89.4 </v>
      </c>
      <c r="KF243" s="3" t="str">
        <f t="shared" si="814"/>
        <v xml:space="preserve">241 27 102 </v>
      </c>
      <c r="KG243" s="3" t="str">
        <f t="shared" si="815"/>
        <v xml:space="preserve">241 28 82.6 </v>
      </c>
      <c r="KH243" s="3" t="str">
        <f t="shared" si="816"/>
        <v xml:space="preserve">241 29 114 </v>
      </c>
      <c r="KI243" s="3" t="str">
        <f t="shared" si="817"/>
        <v xml:space="preserve">241 30 112 </v>
      </c>
      <c r="KJ243" s="3" t="str">
        <f t="shared" si="818"/>
        <v xml:space="preserve">241 31 96.6 </v>
      </c>
      <c r="KK243" s="3" t="str">
        <f t="shared" si="819"/>
        <v xml:space="preserve">241 32 63.3 </v>
      </c>
      <c r="KL243" s="3" t="str">
        <f t="shared" si="820"/>
        <v xml:space="preserve">241 33 21.1 </v>
      </c>
      <c r="KM243" s="3" t="str">
        <f t="shared" si="821"/>
        <v xml:space="preserve">241 34 56.4 </v>
      </c>
      <c r="KN243" s="3" t="str">
        <f t="shared" si="822"/>
        <v xml:space="preserve">241 35 38.2 </v>
      </c>
      <c r="KO243" s="3" t="str">
        <f t="shared" si="823"/>
        <v xml:space="preserve">241 36 90.1 </v>
      </c>
      <c r="KP243" s="3" t="str">
        <f t="shared" si="824"/>
        <v xml:space="preserve">241 37 89.6 </v>
      </c>
      <c r="KQ243" s="3" t="str">
        <f t="shared" si="825"/>
        <v xml:space="preserve">241 38 121 </v>
      </c>
      <c r="KR243" s="3" t="str">
        <f t="shared" si="826"/>
        <v xml:space="preserve">241 39 114 </v>
      </c>
      <c r="KS243" s="3" t="str">
        <f t="shared" si="827"/>
        <v xml:space="preserve">241 40 80 </v>
      </c>
      <c r="KT243" s="3" t="str">
        <f t="shared" si="828"/>
        <v xml:space="preserve">241 41 103 </v>
      </c>
      <c r="KU243" s="3" t="str">
        <f t="shared" si="829"/>
        <v xml:space="preserve">241 42 94.2 </v>
      </c>
      <c r="KV243" s="3" t="str">
        <f t="shared" si="830"/>
        <v xml:space="preserve">241 43 98.7 </v>
      </c>
      <c r="KW243" s="3" t="str">
        <f t="shared" si="831"/>
        <v xml:space="preserve">241 44 95 </v>
      </c>
      <c r="KX243" s="3" t="str">
        <f t="shared" si="832"/>
        <v xml:space="preserve">241 45 91.6 </v>
      </c>
      <c r="KY243" s="3" t="str">
        <f t="shared" si="833"/>
        <v xml:space="preserve">241 46 83.8 </v>
      </c>
      <c r="KZ243" s="3" t="str">
        <f t="shared" si="834"/>
        <v xml:space="preserve">241 47 110 </v>
      </c>
      <c r="LA243" s="3" t="str">
        <f t="shared" si="835"/>
        <v xml:space="preserve">241 48 103 </v>
      </c>
      <c r="LB243" s="3" t="str">
        <f t="shared" si="836"/>
        <v xml:space="preserve">241 49 89.4 </v>
      </c>
      <c r="LC243" s="3" t="str">
        <f t="shared" si="837"/>
        <v xml:space="preserve">241 50 96.8 </v>
      </c>
      <c r="LD243" s="3" t="str">
        <f t="shared" si="838"/>
        <v xml:space="preserve">241 51 96 </v>
      </c>
      <c r="LE243" s="3" t="str">
        <f t="shared" si="839"/>
        <v xml:space="preserve">241 52 93 </v>
      </c>
      <c r="LF243" s="3" t="str">
        <f t="shared" si="840"/>
        <v xml:space="preserve">241 53 22.7 </v>
      </c>
      <c r="LG243" s="3" t="str">
        <f t="shared" si="841"/>
        <v xml:space="preserve">241 54 88.5 </v>
      </c>
      <c r="LH243" s="3" t="str">
        <f t="shared" si="842"/>
        <v xml:space="preserve">241 55 105 </v>
      </c>
      <c r="LI243" s="3" t="str">
        <f t="shared" si="843"/>
        <v xml:space="preserve">241 56 94.3 </v>
      </c>
      <c r="LJ243" s="3" t="str">
        <f t="shared" si="844"/>
        <v xml:space="preserve">241 57 109 </v>
      </c>
      <c r="LK243" s="3" t="str">
        <f t="shared" si="845"/>
        <v xml:space="preserve">241 58 93.2 </v>
      </c>
      <c r="LL243" s="3" t="str">
        <f t="shared" si="846"/>
        <v xml:space="preserve">241 59 100 </v>
      </c>
      <c r="LM243" s="3" t="str">
        <f t="shared" si="847"/>
        <v xml:space="preserve">241 60 81.9 </v>
      </c>
      <c r="LN243" s="3" t="str">
        <f t="shared" si="848"/>
        <v xml:space="preserve">241 61 101 </v>
      </c>
      <c r="LO243" s="3" t="str">
        <f t="shared" si="849"/>
        <v xml:space="preserve">241 62 120 </v>
      </c>
      <c r="LP243" s="3" t="str">
        <f t="shared" si="850"/>
        <v xml:space="preserve">241 63 104 </v>
      </c>
      <c r="LQ243" s="3" t="str">
        <f t="shared" si="851"/>
        <v xml:space="preserve">241 64 109 </v>
      </c>
      <c r="LR243" s="3" t="str">
        <f t="shared" si="852"/>
        <v xml:space="preserve">241 65 95.8 </v>
      </c>
      <c r="LS243" s="3" t="str">
        <f t="shared" si="853"/>
        <v xml:space="preserve">241 66 99.3 </v>
      </c>
      <c r="LT243" s="3" t="str">
        <f t="shared" si="854"/>
        <v xml:space="preserve">241 67 109 </v>
      </c>
      <c r="LU243" s="3" t="str">
        <f t="shared" si="855"/>
        <v xml:space="preserve">241 68 82 </v>
      </c>
      <c r="LV243" s="3" t="str">
        <f t="shared" si="856"/>
        <v xml:space="preserve">241 69 32.1 </v>
      </c>
      <c r="LW243" s="3" t="str">
        <f t="shared" si="857"/>
        <v xml:space="preserve">241 70 92 </v>
      </c>
      <c r="LX243" s="3" t="str">
        <f t="shared" si="858"/>
        <v xml:space="preserve">241 71 96.8 </v>
      </c>
      <c r="LY243" s="3" t="str">
        <f t="shared" si="859"/>
        <v xml:space="preserve">241 72 109 </v>
      </c>
      <c r="LZ243" s="3" t="str">
        <f t="shared" si="860"/>
        <v xml:space="preserve">241 73 110 </v>
      </c>
      <c r="MA243" s="3" t="str">
        <f t="shared" si="861"/>
        <v xml:space="preserve">241 74 97.1 </v>
      </c>
      <c r="MB243" s="3" t="str">
        <f t="shared" si="862"/>
        <v xml:space="preserve">241 75 81.2 </v>
      </c>
      <c r="MC243" s="3" t="str">
        <f t="shared" si="863"/>
        <v xml:space="preserve">241 76 20.3 </v>
      </c>
      <c r="MD243" s="3" t="str">
        <f t="shared" si="864"/>
        <v xml:space="preserve">241 77 87.1 </v>
      </c>
      <c r="ME243" s="3" t="str">
        <f t="shared" si="865"/>
        <v xml:space="preserve">241 78 83.7 </v>
      </c>
      <c r="MF243" s="3" t="str">
        <f t="shared" si="866"/>
        <v xml:space="preserve">241 79 102 </v>
      </c>
      <c r="MG243" s="3" t="str">
        <f t="shared" si="867"/>
        <v xml:space="preserve">241 80 103 </v>
      </c>
      <c r="MH243" s="3" t="str">
        <f t="shared" si="868"/>
        <v xml:space="preserve">241 81 102 </v>
      </c>
      <c r="MI243" s="3" t="str">
        <f t="shared" si="869"/>
        <v xml:space="preserve">241 82 86.5 </v>
      </c>
      <c r="MJ243" s="3" t="str">
        <f t="shared" si="870"/>
        <v xml:space="preserve">241 83 77.5 </v>
      </c>
      <c r="MK243" s="3" t="str">
        <f t="shared" si="871"/>
        <v xml:space="preserve">241 84 75.4 </v>
      </c>
      <c r="ML243" s="3" t="str">
        <f t="shared" si="872"/>
        <v xml:space="preserve">241 85 85.4 </v>
      </c>
      <c r="MM243" s="3" t="str">
        <f t="shared" si="873"/>
        <v xml:space="preserve">241 86 113 </v>
      </c>
      <c r="MN243" s="3" t="str">
        <f t="shared" si="874"/>
        <v xml:space="preserve">241 87 81.1 </v>
      </c>
      <c r="MO243" s="3" t="str">
        <f t="shared" si="875"/>
        <v xml:space="preserve">241 88 86.3 </v>
      </c>
      <c r="MP243" s="3" t="str">
        <f t="shared" si="876"/>
        <v xml:space="preserve">241 89 71 </v>
      </c>
      <c r="MQ243" s="3" t="str">
        <f t="shared" si="877"/>
        <v xml:space="preserve">241 90 93.1 </v>
      </c>
      <c r="MR243" s="3" t="str">
        <f t="shared" si="878"/>
        <v xml:space="preserve">241 91 101 </v>
      </c>
      <c r="MS243" s="3" t="str">
        <f t="shared" si="879"/>
        <v xml:space="preserve">241 92 94.1 </v>
      </c>
      <c r="MT243" s="3" t="str">
        <f t="shared" si="880"/>
        <v xml:space="preserve">241 93 92.8 </v>
      </c>
      <c r="MU243" s="3" t="str">
        <f t="shared" si="881"/>
        <v xml:space="preserve">241 94 84.9 </v>
      </c>
      <c r="MV243" s="3" t="str">
        <f t="shared" si="882"/>
        <v xml:space="preserve">241 95 94.1 </v>
      </c>
      <c r="MW243" s="3" t="str">
        <f t="shared" si="883"/>
        <v xml:space="preserve">241 96 79.3 </v>
      </c>
      <c r="MX243" s="3" t="str">
        <f t="shared" si="884"/>
        <v xml:space="preserve">241 97 96.8 </v>
      </c>
      <c r="MY243" s="3" t="str">
        <f t="shared" si="885"/>
        <v xml:space="preserve">241 98 87.5 </v>
      </c>
      <c r="MZ243" s="3" t="str">
        <f t="shared" si="886"/>
        <v xml:space="preserve">241 99 104 </v>
      </c>
      <c r="NA243" s="3" t="str">
        <f t="shared" si="887"/>
        <v xml:space="preserve">241 100 103 </v>
      </c>
      <c r="NB243" s="3" t="str">
        <f t="shared" si="888"/>
        <v xml:space="preserve">241 101 84.1 </v>
      </c>
      <c r="NC243" s="3" t="str">
        <f t="shared" si="889"/>
        <v xml:space="preserve">241 102 143 </v>
      </c>
      <c r="ND243" s="3" t="str">
        <f t="shared" si="890"/>
        <v xml:space="preserve">241 103 95.8 </v>
      </c>
      <c r="NE243" s="3" t="str">
        <f t="shared" si="891"/>
        <v xml:space="preserve">241 104 102 </v>
      </c>
      <c r="NF243" s="3" t="str">
        <f t="shared" si="892"/>
        <v xml:space="preserve">241 105 79 </v>
      </c>
      <c r="NG243" s="3" t="str">
        <f t="shared" si="893"/>
        <v xml:space="preserve">241 106 98.8 </v>
      </c>
      <c r="NH243" s="3" t="str">
        <f t="shared" si="894"/>
        <v xml:space="preserve">241 107 100 </v>
      </c>
      <c r="NI243" s="3" t="str">
        <f t="shared" si="895"/>
        <v xml:space="preserve">241 108 80.6 </v>
      </c>
      <c r="NJ243" s="3" t="str">
        <f t="shared" si="896"/>
        <v xml:space="preserve">241 109 85.1 </v>
      </c>
      <c r="NK243" s="3" t="str">
        <f t="shared" si="897"/>
        <v xml:space="preserve">241 110 95.5 </v>
      </c>
      <c r="NL243" s="3" t="str">
        <f t="shared" si="898"/>
        <v xml:space="preserve">241 111 107 </v>
      </c>
      <c r="NM243" s="3" t="str">
        <f t="shared" si="899"/>
        <v xml:space="preserve">241 112 143 </v>
      </c>
      <c r="NN243" s="3" t="str">
        <f t="shared" si="900"/>
        <v xml:space="preserve">241 113 25 </v>
      </c>
      <c r="NO243" s="3" t="str">
        <f t="shared" si="901"/>
        <v xml:space="preserve">241 114 91.8 </v>
      </c>
      <c r="NP243" s="3" t="str">
        <f t="shared" si="902"/>
        <v xml:space="preserve">241 115 78 </v>
      </c>
      <c r="NQ243" s="3" t="str">
        <f t="shared" si="903"/>
        <v xml:space="preserve">241 116 88.5 </v>
      </c>
      <c r="NR243" s="3" t="str">
        <f t="shared" si="904"/>
        <v xml:space="preserve">241 117 106 </v>
      </c>
      <c r="NS243" s="3" t="str">
        <f t="shared" si="905"/>
        <v xml:space="preserve">241 118 108 </v>
      </c>
      <c r="NT243" s="3" t="str">
        <f t="shared" si="906"/>
        <v xml:space="preserve">241 119 96 </v>
      </c>
      <c r="NU243" s="3" t="str">
        <f t="shared" si="907"/>
        <v xml:space="preserve">241 120 19.7 </v>
      </c>
      <c r="NV243" s="3" t="str">
        <f t="shared" si="908"/>
        <v xml:space="preserve">241 121 91.5 </v>
      </c>
      <c r="NW243" s="3" t="str">
        <f t="shared" si="909"/>
        <v xml:space="preserve">241 122 87.6 </v>
      </c>
      <c r="NX243" s="3" t="str">
        <f t="shared" si="910"/>
        <v xml:space="preserve">241 123 105 </v>
      </c>
      <c r="NY243" s="3" t="str">
        <f t="shared" si="911"/>
        <v xml:space="preserve">241 124 82.4 </v>
      </c>
      <c r="NZ243" s="3" t="str">
        <f t="shared" si="912"/>
        <v xml:space="preserve">241 125 85.7 </v>
      </c>
      <c r="OA243" s="3" t="str">
        <f t="shared" si="913"/>
        <v xml:space="preserve">241 126 116 </v>
      </c>
      <c r="OB243" s="3" t="str">
        <f t="shared" si="914"/>
        <v xml:space="preserve">241 127 85.2 </v>
      </c>
      <c r="OC243" s="3" t="str">
        <f t="shared" si="915"/>
        <v xml:space="preserve">241 128 81.1 </v>
      </c>
      <c r="OD243" s="3" t="str">
        <f t="shared" si="916"/>
        <v xml:space="preserve">241 129 78.7 </v>
      </c>
      <c r="OE243" s="3" t="str">
        <f t="shared" si="917"/>
        <v xml:space="preserve">241 130 92.6 </v>
      </c>
      <c r="OF243" s="3" t="str">
        <f t="shared" si="918"/>
        <v xml:space="preserve">241 131 102 </v>
      </c>
      <c r="OG243" s="3" t="str">
        <f t="shared" si="919"/>
        <v xml:space="preserve">241 132 106 </v>
      </c>
      <c r="OH243" s="3" t="str">
        <f t="shared" si="920"/>
        <v xml:space="preserve">241 133 97.9 </v>
      </c>
      <c r="OI243" s="3" t="str">
        <f t="shared" si="921"/>
        <v xml:space="preserve">241 134 79.7 </v>
      </c>
      <c r="OJ243" s="3" t="str">
        <f t="shared" si="922"/>
        <v xml:space="preserve">241 135 87.8 </v>
      </c>
      <c r="OK243" s="3" t="str">
        <f t="shared" si="923"/>
        <v xml:space="preserve">241 136 78.5 </v>
      </c>
      <c r="OL243" s="3" t="str">
        <f t="shared" si="924"/>
        <v xml:space="preserve">241 137 99.5 </v>
      </c>
      <c r="OM243" s="3" t="str">
        <f t="shared" si="925"/>
        <v xml:space="preserve">241 138 96.3 </v>
      </c>
      <c r="ON243" s="3" t="str">
        <f t="shared" si="926"/>
        <v xml:space="preserve">241 139 109 </v>
      </c>
      <c r="OO243" s="3" t="str">
        <f t="shared" si="927"/>
        <v xml:space="preserve">241 140 106 </v>
      </c>
      <c r="OP243" s="3" t="str">
        <f t="shared" si="928"/>
        <v xml:space="preserve">241 141 88.1 </v>
      </c>
      <c r="OQ243" s="3" t="str">
        <f t="shared" si="929"/>
        <v xml:space="preserve">241 142 96.1 </v>
      </c>
      <c r="OR243" s="3" t="str">
        <f t="shared" si="930"/>
        <v xml:space="preserve">241 143 115 </v>
      </c>
      <c r="OS243" s="3" t="str">
        <f t="shared" si="931"/>
        <v xml:space="preserve">241 144 104 </v>
      </c>
      <c r="OT243" s="3" t="str">
        <f t="shared" si="932"/>
        <v xml:space="preserve">241 145 97.9 </v>
      </c>
      <c r="OU243" s="3" t="str">
        <f t="shared" si="933"/>
        <v xml:space="preserve">241 146 97.3 </v>
      </c>
      <c r="OV243" s="3" t="str">
        <f t="shared" si="934"/>
        <v xml:space="preserve">241 147 74 </v>
      </c>
      <c r="OW243" s="3" t="str">
        <f t="shared" si="935"/>
        <v xml:space="preserve">241 148 132 </v>
      </c>
      <c r="OX243" s="3" t="str">
        <f t="shared" si="936"/>
        <v xml:space="preserve">241 149 102 </v>
      </c>
      <c r="OY243" s="3" t="str">
        <f t="shared" si="937"/>
        <v xml:space="preserve">241 150 88.3 </v>
      </c>
      <c r="OZ243" s="3" t="str">
        <f t="shared" si="938"/>
        <v xml:space="preserve">241 151 95.2 </v>
      </c>
      <c r="PA243" s="3" t="str">
        <f t="shared" si="939"/>
        <v xml:space="preserve">241 152 97.9 </v>
      </c>
      <c r="PB243" s="3" t="str">
        <f t="shared" si="940"/>
        <v xml:space="preserve">241 153 98.4 </v>
      </c>
      <c r="PC243" s="3" t="str">
        <f t="shared" si="941"/>
        <v xml:space="preserve">241 154 84.4 </v>
      </c>
      <c r="PD243" s="3" t="str">
        <f t="shared" si="942"/>
        <v xml:space="preserve">241 155 86.7 </v>
      </c>
      <c r="PE243" s="3" t="str">
        <f t="shared" si="943"/>
        <v xml:space="preserve">241 156 74.8 </v>
      </c>
      <c r="PF243" s="3" t="str">
        <f t="shared" si="944"/>
        <v xml:space="preserve">241 157 74 </v>
      </c>
      <c r="PG243" s="3" t="str">
        <f t="shared" si="945"/>
        <v xml:space="preserve">241 158 100 </v>
      </c>
      <c r="PH243" s="3" t="str">
        <f t="shared" si="946"/>
        <v xml:space="preserve">241 159 55.8 </v>
      </c>
      <c r="PI243" s="3" t="str">
        <f t="shared" si="947"/>
        <v xml:space="preserve">241 160 113 </v>
      </c>
      <c r="PJ243" s="3" t="str">
        <f t="shared" si="948"/>
        <v xml:space="preserve">241 161 121 </v>
      </c>
      <c r="PK243" s="3" t="str">
        <f t="shared" si="949"/>
        <v xml:space="preserve">241 162 101 </v>
      </c>
      <c r="PL243" s="3" t="str">
        <f t="shared" si="950"/>
        <v xml:space="preserve">241 163 86 </v>
      </c>
      <c r="PM243" s="3" t="str">
        <f t="shared" si="951"/>
        <v xml:space="preserve">241 164 109 </v>
      </c>
      <c r="PN243" s="3" t="str">
        <f t="shared" si="952"/>
        <v xml:space="preserve">241 165 94 </v>
      </c>
      <c r="PO243" s="3" t="str">
        <f t="shared" si="953"/>
        <v xml:space="preserve">241 166 83.7 </v>
      </c>
      <c r="PP243" s="3" t="str">
        <f t="shared" si="954"/>
        <v xml:space="preserve">241 167 91.8 </v>
      </c>
      <c r="PQ243" s="3" t="str">
        <f t="shared" si="955"/>
        <v xml:space="preserve">241 168 94.6 </v>
      </c>
      <c r="PR243" s="3" t="str">
        <f t="shared" si="956"/>
        <v xml:space="preserve">241 169 103 </v>
      </c>
      <c r="PS243" s="3" t="str">
        <f t="shared" si="957"/>
        <v xml:space="preserve">241 170 105 </v>
      </c>
      <c r="PT243" s="3" t="str">
        <f t="shared" si="958"/>
        <v xml:space="preserve">241 171 105 </v>
      </c>
      <c r="PU243" s="3" t="str">
        <f t="shared" si="959"/>
        <v xml:space="preserve">241 172 106 </v>
      </c>
      <c r="PV243" s="3" t="str">
        <f t="shared" si="960"/>
        <v xml:space="preserve">241 173 108 </v>
      </c>
      <c r="PW243" s="3" t="str">
        <f t="shared" si="961"/>
        <v xml:space="preserve">241 174 103 </v>
      </c>
      <c r="PX243" s="3" t="str">
        <f t="shared" si="962"/>
        <v xml:space="preserve">241 175 56.1 </v>
      </c>
      <c r="PY243" s="3" t="str">
        <f t="shared" si="963"/>
        <v xml:space="preserve">241 176 7.7 </v>
      </c>
      <c r="PZ243" s="3" t="str">
        <f t="shared" si="964"/>
        <v xml:space="preserve">241 177 104 </v>
      </c>
      <c r="QA243" s="3" t="str">
        <f t="shared" si="965"/>
        <v xml:space="preserve">241 178 121 </v>
      </c>
      <c r="QB243" s="3" t="str">
        <f t="shared" si="966"/>
        <v xml:space="preserve">241 179 108 </v>
      </c>
      <c r="QC243" s="3" t="str">
        <f t="shared" si="967"/>
        <v xml:space="preserve">241 180 146 </v>
      </c>
      <c r="QD243" s="3" t="str">
        <f t="shared" si="968"/>
        <v xml:space="preserve">241 181 96.2 </v>
      </c>
      <c r="QE243" s="3" t="str">
        <f t="shared" si="969"/>
        <v xml:space="preserve">241 182 88.1 </v>
      </c>
      <c r="QF243" s="3" t="str">
        <f t="shared" si="970"/>
        <v xml:space="preserve">241 183 108 </v>
      </c>
      <c r="QG243" s="3" t="str">
        <f t="shared" si="971"/>
        <v xml:space="preserve">241 184 87.6 </v>
      </c>
      <c r="QH243" s="3" t="str">
        <f t="shared" si="972"/>
        <v xml:space="preserve">241 185 94.4 </v>
      </c>
      <c r="QI243" s="3" t="str">
        <f t="shared" si="973"/>
        <v xml:space="preserve">241 186 107 </v>
      </c>
      <c r="QJ243" s="3" t="str">
        <f t="shared" si="974"/>
        <v xml:space="preserve">241 187 109 </v>
      </c>
      <c r="QK243" s="3" t="str">
        <f t="shared" si="975"/>
        <v xml:space="preserve">241 188 93.4 </v>
      </c>
      <c r="QL243" s="3" t="str">
        <f t="shared" si="976"/>
        <v xml:space="preserve">241 189 120 </v>
      </c>
      <c r="QM243" s="3" t="str">
        <f t="shared" si="977"/>
        <v xml:space="preserve">241 190 80.4 </v>
      </c>
      <c r="QN243" s="3" t="str">
        <f t="shared" si="978"/>
        <v xml:space="preserve">241 191 103 </v>
      </c>
      <c r="QO243" s="3" t="str">
        <f t="shared" si="979"/>
        <v xml:space="preserve">241 192 81.4 </v>
      </c>
      <c r="QP243" s="3" t="str">
        <f t="shared" si="980"/>
        <v xml:space="preserve">241 193 114 </v>
      </c>
      <c r="QQ243" s="3" t="str">
        <f t="shared" si="981"/>
        <v xml:space="preserve">241 194 83.7 </v>
      </c>
      <c r="QR243" s="3" t="str">
        <f t="shared" si="982"/>
        <v xml:space="preserve">241 195 107 </v>
      </c>
      <c r="QS243" s="3" t="str">
        <f t="shared" si="983"/>
        <v xml:space="preserve">241 196 112 </v>
      </c>
      <c r="QT243" s="3" t="str">
        <f t="shared" si="984"/>
        <v xml:space="preserve">241 197 103 </v>
      </c>
      <c r="QU243" s="3" t="str">
        <f t="shared" si="985"/>
        <v xml:space="preserve">241 198 103 </v>
      </c>
      <c r="QV243" s="3" t="str">
        <f t="shared" si="986"/>
        <v xml:space="preserve">241 199 130 </v>
      </c>
      <c r="QW243" s="3" t="str">
        <f t="shared" si="987"/>
        <v xml:space="preserve">241 200 109 </v>
      </c>
      <c r="QX243" s="3" t="str">
        <f t="shared" si="988"/>
        <v xml:space="preserve">241 201 94.7 </v>
      </c>
      <c r="QY243" s="3" t="str">
        <f t="shared" si="989"/>
        <v xml:space="preserve">241 202 94.6 </v>
      </c>
      <c r="QZ243" s="3" t="str">
        <f t="shared" si="990"/>
        <v xml:space="preserve">241 203 100 </v>
      </c>
      <c r="RA243" s="3" t="str">
        <f t="shared" si="991"/>
        <v xml:space="preserve">241 204 102 </v>
      </c>
      <c r="RB243" s="3" t="str">
        <f t="shared" si="992"/>
        <v xml:space="preserve">241 205 84.6 </v>
      </c>
      <c r="RC243" s="3" t="str">
        <f t="shared" si="993"/>
        <v xml:space="preserve">241 206 92.8 </v>
      </c>
      <c r="RD243" s="3" t="str">
        <f t="shared" si="994"/>
        <v xml:space="preserve">241 207 101 </v>
      </c>
      <c r="RE243" s="3" t="str">
        <f t="shared" si="995"/>
        <v xml:space="preserve">241 208 83.5 </v>
      </c>
      <c r="RF243" s="3" t="str">
        <f t="shared" si="996"/>
        <v xml:space="preserve">241 209 88.1 </v>
      </c>
      <c r="RG243" s="3" t="str">
        <f t="shared" si="997"/>
        <v xml:space="preserve">241 210 103 </v>
      </c>
      <c r="RH243" s="3" t="str">
        <f t="shared" si="998"/>
        <v xml:space="preserve">241 211 115 </v>
      </c>
      <c r="RI243" s="3" t="str">
        <f t="shared" si="999"/>
        <v xml:space="preserve">241 212 115 </v>
      </c>
      <c r="RJ243" s="3" t="str">
        <f t="shared" si="1000"/>
        <v xml:space="preserve">241 213 79.7 </v>
      </c>
      <c r="RK243" s="3" t="str">
        <f t="shared" si="1001"/>
        <v xml:space="preserve">241 214 85 </v>
      </c>
      <c r="RL243" s="3" t="str">
        <f t="shared" si="1002"/>
        <v xml:space="preserve">241 215 85 </v>
      </c>
      <c r="RM243" s="3" t="str">
        <f t="shared" si="1003"/>
        <v xml:space="preserve">241 216 113 </v>
      </c>
      <c r="RN243" s="3" t="str">
        <f t="shared" si="1004"/>
        <v xml:space="preserve">241 217 102 </v>
      </c>
      <c r="RO243" s="3" t="str">
        <f t="shared" si="1005"/>
        <v xml:space="preserve">241 218 101 </v>
      </c>
      <c r="RP243" s="3" t="str">
        <f t="shared" si="1006"/>
        <v xml:space="preserve">241 219 101 </v>
      </c>
      <c r="RQ243" s="3" t="str">
        <f t="shared" si="1007"/>
        <v xml:space="preserve">241 220 132 </v>
      </c>
      <c r="RR243" s="3" t="str">
        <f t="shared" si="1008"/>
        <v xml:space="preserve">241 221 101 </v>
      </c>
      <c r="RS243" s="3" t="str">
        <f t="shared" si="1009"/>
        <v xml:space="preserve">241 222 102 </v>
      </c>
      <c r="RT243" s="3" t="str">
        <f t="shared" si="1010"/>
        <v xml:space="preserve">241 223 77.4 </v>
      </c>
      <c r="RU243" s="3" t="str">
        <f t="shared" si="1011"/>
        <v xml:space="preserve">241 224 107 </v>
      </c>
      <c r="RV243" s="3" t="str">
        <f t="shared" si="1012"/>
        <v xml:space="preserve">241 225 116 </v>
      </c>
      <c r="RW243" s="3" t="str">
        <f t="shared" si="1013"/>
        <v xml:space="preserve">241 226 90.7 </v>
      </c>
      <c r="RX243" s="3" t="str">
        <f t="shared" si="1014"/>
        <v xml:space="preserve">241 227 91.5 </v>
      </c>
      <c r="RY243" s="3" t="str">
        <f t="shared" si="1015"/>
        <v xml:space="preserve">241 228 88.1 </v>
      </c>
      <c r="RZ243" s="3" t="str">
        <f t="shared" si="1016"/>
        <v xml:space="preserve">241 229 86.7 </v>
      </c>
      <c r="SA243" s="3" t="str">
        <f t="shared" si="1017"/>
        <v xml:space="preserve">241 230 107 </v>
      </c>
      <c r="SB243" s="3" t="str">
        <f t="shared" si="1018"/>
        <v xml:space="preserve">241 231 0.5 </v>
      </c>
      <c r="SC243" s="3" t="str">
        <f t="shared" si="1019"/>
        <v xml:space="preserve">241 232 145 </v>
      </c>
      <c r="SD243" s="3" t="str">
        <f t="shared" si="1020"/>
        <v xml:space="preserve">241 233 92.1 </v>
      </c>
      <c r="SE243" s="3" t="str">
        <f t="shared" si="1021"/>
        <v xml:space="preserve">241 234 82.6 </v>
      </c>
      <c r="SF243" s="3" t="str">
        <f t="shared" si="1022"/>
        <v xml:space="preserve">241 235 94.3 </v>
      </c>
      <c r="SG243" s="3" t="str">
        <f t="shared" si="1023"/>
        <v xml:space="preserve">241 236 92.5 </v>
      </c>
      <c r="SH243" s="3" t="str">
        <f t="shared" si="1024"/>
        <v xml:space="preserve">241 237 112 </v>
      </c>
      <c r="SI243" s="3" t="str">
        <f t="shared" si="1025"/>
        <v xml:space="preserve">241 238 76.5 </v>
      </c>
      <c r="SJ243" s="3" t="str">
        <f t="shared" si="1026"/>
        <v xml:space="preserve">241 239 91.5 </v>
      </c>
      <c r="SK243" s="3" t="str">
        <f t="shared" si="1027"/>
        <v xml:space="preserve">241 240 88.9 </v>
      </c>
      <c r="SL243" s="3" t="str">
        <f t="shared" si="1028"/>
        <v xml:space="preserve">241 241 0 </v>
      </c>
      <c r="SM243" s="3" t="str">
        <f t="shared" si="1029"/>
        <v xml:space="preserve">241 242 70.1 </v>
      </c>
      <c r="SN243" s="3" t="str">
        <f t="shared" si="1030"/>
        <v xml:space="preserve">241 243 97.2 </v>
      </c>
      <c r="SO243" s="3" t="str">
        <f t="shared" si="1031"/>
        <v xml:space="preserve">241 244 102 </v>
      </c>
      <c r="SP243" s="3" t="str">
        <f t="shared" si="1032"/>
        <v xml:space="preserve">241 245 97.2 </v>
      </c>
      <c r="SQ243" s="3" t="str">
        <f t="shared" si="1033"/>
        <v xml:space="preserve">241 246 97.3 </v>
      </c>
      <c r="SR243" s="3" t="str">
        <f t="shared" si="1034"/>
        <v xml:space="preserve">241 247 120 </v>
      </c>
      <c r="SS243" s="3" t="str">
        <f t="shared" si="1035"/>
        <v xml:space="preserve">241 248 85.5 </v>
      </c>
      <c r="ST243" s="3" t="str">
        <f t="shared" si="1036"/>
        <v xml:space="preserve">241 249 88.6 </v>
      </c>
      <c r="SU243" s="3" t="str">
        <f t="shared" si="1037"/>
        <v xml:space="preserve">241 250 98 </v>
      </c>
      <c r="SV243" s="3" t="str">
        <f t="shared" si="1038"/>
        <v xml:space="preserve">241 251 97.6 </v>
      </c>
      <c r="SW243" s="3" t="str">
        <f t="shared" si="1039"/>
        <v xml:space="preserve">241 252 97.7 </v>
      </c>
      <c r="SX243" s="3" t="str">
        <f t="shared" si="1040"/>
        <v xml:space="preserve">241 253 87.8 </v>
      </c>
      <c r="SY243" s="3" t="str">
        <f t="shared" si="1041"/>
        <v xml:space="preserve">241 254 97.8 </v>
      </c>
      <c r="SZ243" s="3" t="str">
        <f t="shared" si="1042"/>
        <v xml:space="preserve">241 255 66.8 </v>
      </c>
      <c r="TA243" s="3" t="str">
        <f t="shared" si="1043"/>
        <v xml:space="preserve">241 256 98.8 </v>
      </c>
      <c r="TB243" s="3" t="str">
        <f t="shared" si="1044"/>
        <v xml:space="preserve">241 257 96.4 </v>
      </c>
      <c r="TC243" s="3" t="str">
        <f t="shared" si="1045"/>
        <v xml:space="preserve">241 258 89.1 </v>
      </c>
      <c r="TD243" s="3" t="str">
        <f t="shared" si="1046"/>
        <v xml:space="preserve">241 259 95.3 </v>
      </c>
      <c r="TE243" s="3" t="str">
        <f t="shared" si="1047"/>
        <v xml:space="preserve">241 260 83.2 </v>
      </c>
      <c r="TF243" s="3" t="str">
        <f t="shared" si="1048"/>
        <v xml:space="preserve">241 261 85.6 </v>
      </c>
    </row>
    <row r="244" spans="1:526" ht="18.75" customHeight="1" thickBot="1" x14ac:dyDescent="0.4">
      <c r="A244" s="17">
        <v>242</v>
      </c>
      <c r="B244" s="19" t="s">
        <v>264</v>
      </c>
      <c r="C244" s="16" t="s">
        <v>244</v>
      </c>
      <c r="D244" s="3">
        <v>82.1</v>
      </c>
      <c r="E244" s="3">
        <v>34.9</v>
      </c>
      <c r="F244" s="3">
        <v>41</v>
      </c>
      <c r="G244" s="3">
        <v>36.4</v>
      </c>
      <c r="H244" s="3">
        <v>60.8</v>
      </c>
      <c r="I244" s="3">
        <v>58.5</v>
      </c>
      <c r="J244" s="3">
        <v>58.5</v>
      </c>
      <c r="K244" s="3">
        <v>16.7</v>
      </c>
      <c r="L244" s="3">
        <v>18.899999999999999</v>
      </c>
      <c r="M244" s="3">
        <v>16.5</v>
      </c>
      <c r="N244" s="3">
        <v>20.7</v>
      </c>
      <c r="O244" s="3">
        <v>20.6</v>
      </c>
      <c r="P244" s="3">
        <v>41.6</v>
      </c>
      <c r="Q244" s="3">
        <v>35.9</v>
      </c>
      <c r="R244" s="3">
        <v>37.5</v>
      </c>
      <c r="S244" s="3">
        <v>29.6</v>
      </c>
      <c r="T244" s="3">
        <v>52</v>
      </c>
      <c r="U244" s="3">
        <v>58.9</v>
      </c>
      <c r="V244" s="3">
        <v>28.9</v>
      </c>
      <c r="W244" s="3">
        <v>38.9</v>
      </c>
      <c r="X244" s="3">
        <v>40.4</v>
      </c>
      <c r="Y244" s="3">
        <v>30.6</v>
      </c>
      <c r="Z244" s="3">
        <v>38.1</v>
      </c>
      <c r="AA244" s="3">
        <v>84.7</v>
      </c>
      <c r="AB244" s="3">
        <v>86.4</v>
      </c>
      <c r="AC244" s="3">
        <v>21.5</v>
      </c>
      <c r="AD244" s="3">
        <v>40.4</v>
      </c>
      <c r="AE244" s="3">
        <v>7.8</v>
      </c>
      <c r="AF244" s="3">
        <v>47.3</v>
      </c>
      <c r="AG244" s="3">
        <v>50.4</v>
      </c>
      <c r="AH244" s="3">
        <v>35.299999999999997</v>
      </c>
      <c r="AI244" s="3">
        <v>44</v>
      </c>
      <c r="AJ244" s="3">
        <v>51.7</v>
      </c>
      <c r="AK244" s="3">
        <v>36.5</v>
      </c>
      <c r="AL244" s="3">
        <v>54.7</v>
      </c>
      <c r="AM244" s="3">
        <v>28.7</v>
      </c>
      <c r="AN244" s="3">
        <v>28.2</v>
      </c>
      <c r="AO244" s="3">
        <v>53.3</v>
      </c>
      <c r="AP244" s="3">
        <v>53</v>
      </c>
      <c r="AQ244" s="3">
        <v>18.399999999999999</v>
      </c>
      <c r="AR244" s="3">
        <v>36</v>
      </c>
      <c r="AS244" s="3">
        <v>32.799999999999997</v>
      </c>
      <c r="AT244" s="3">
        <v>37.4</v>
      </c>
      <c r="AU244" s="3">
        <v>33.6</v>
      </c>
      <c r="AV244" s="3">
        <v>30.2</v>
      </c>
      <c r="AW244" s="3">
        <v>22.5</v>
      </c>
      <c r="AX244" s="3">
        <v>48.5</v>
      </c>
      <c r="AY244" s="3">
        <v>34.700000000000003</v>
      </c>
      <c r="AZ244" s="3">
        <v>28.1</v>
      </c>
      <c r="BA244" s="3">
        <v>35.799999999999997</v>
      </c>
      <c r="BB244" s="3">
        <v>34.700000000000003</v>
      </c>
      <c r="BC244" s="3">
        <v>32.700000000000003</v>
      </c>
      <c r="BD244" s="3">
        <v>50.5</v>
      </c>
      <c r="BE244" s="3">
        <v>16</v>
      </c>
      <c r="BF244" s="3">
        <v>37.299999999999997</v>
      </c>
      <c r="BG244" s="3">
        <v>32.9</v>
      </c>
      <c r="BH244" s="3">
        <v>40.9</v>
      </c>
      <c r="BI244" s="3">
        <v>31.8</v>
      </c>
      <c r="BJ244" s="3">
        <v>36.799999999999997</v>
      </c>
      <c r="BK244" s="3">
        <v>20.5</v>
      </c>
      <c r="BL244" s="3">
        <v>40.1</v>
      </c>
      <c r="BM244" s="3">
        <v>58.2</v>
      </c>
      <c r="BN244" s="3">
        <v>35.9</v>
      </c>
      <c r="BO244" s="3">
        <v>41.1</v>
      </c>
      <c r="BP244" s="3">
        <v>27.8</v>
      </c>
      <c r="BQ244" s="3">
        <v>31.4</v>
      </c>
      <c r="BR244" s="3">
        <v>47.7</v>
      </c>
      <c r="BS244" s="3">
        <v>20.7</v>
      </c>
      <c r="BT244" s="3">
        <v>37.9</v>
      </c>
      <c r="BU244" s="3">
        <v>65.400000000000006</v>
      </c>
      <c r="BV244" s="3">
        <v>35.4</v>
      </c>
      <c r="BW244" s="3">
        <v>40.9</v>
      </c>
      <c r="BX244" s="3">
        <v>42.4</v>
      </c>
      <c r="BY244" s="3">
        <v>35.799999999999997</v>
      </c>
      <c r="BZ244" s="3">
        <v>19.899999999999999</v>
      </c>
      <c r="CA244" s="3">
        <v>51.1</v>
      </c>
      <c r="CB244" s="3">
        <v>25.7</v>
      </c>
      <c r="CC244" s="3">
        <v>22.4</v>
      </c>
      <c r="CD244" s="3">
        <v>40.4</v>
      </c>
      <c r="CE244" s="3">
        <v>41.8</v>
      </c>
      <c r="CF244" s="3">
        <v>33.6</v>
      </c>
      <c r="CG244" s="3">
        <v>29.1</v>
      </c>
      <c r="CH244" s="3">
        <v>7.7</v>
      </c>
      <c r="CI244" s="3">
        <v>10.1</v>
      </c>
      <c r="CJ244" s="3">
        <v>24.1</v>
      </c>
      <c r="CK244" s="3">
        <v>51.6</v>
      </c>
      <c r="CL244" s="3">
        <v>19.7</v>
      </c>
      <c r="CM244" s="3">
        <v>24.9</v>
      </c>
      <c r="CN244" s="3">
        <v>8.1999999999999993</v>
      </c>
      <c r="CO244" s="3">
        <v>31.8</v>
      </c>
      <c r="CP244" s="3">
        <v>33.6</v>
      </c>
      <c r="CQ244" s="3">
        <v>27.9</v>
      </c>
      <c r="CR244" s="3">
        <v>24.8</v>
      </c>
      <c r="CS244" s="3">
        <v>16.899999999999999</v>
      </c>
      <c r="CT244" s="3">
        <v>27.9</v>
      </c>
      <c r="CU244" s="3">
        <v>17.3</v>
      </c>
      <c r="CV244" s="3">
        <v>35.5</v>
      </c>
      <c r="CW244" s="3">
        <v>26.1</v>
      </c>
      <c r="CX244" s="3">
        <v>36.4</v>
      </c>
      <c r="CY244" s="3">
        <v>42</v>
      </c>
      <c r="CZ244" s="3">
        <v>23.6</v>
      </c>
      <c r="DA244" s="3">
        <v>81.8</v>
      </c>
      <c r="DB244" s="3">
        <v>27.8</v>
      </c>
      <c r="DC244" s="3">
        <v>40.4</v>
      </c>
      <c r="DD244" s="3">
        <v>10.9</v>
      </c>
      <c r="DE244" s="3">
        <v>30.9</v>
      </c>
      <c r="DF244" s="3">
        <v>32.1</v>
      </c>
      <c r="DG244" s="3">
        <v>19.3</v>
      </c>
      <c r="DH244" s="3">
        <v>13.3</v>
      </c>
      <c r="DI244" s="3">
        <v>34.200000000000003</v>
      </c>
      <c r="DJ244" s="3">
        <v>42.1</v>
      </c>
      <c r="DK244" s="3">
        <v>81.599999999999994</v>
      </c>
      <c r="DL244" s="3">
        <v>54.2</v>
      </c>
      <c r="DM244" s="3">
        <v>30.4</v>
      </c>
      <c r="DN244" s="3">
        <v>27.6</v>
      </c>
      <c r="DO244" s="3">
        <v>27.5</v>
      </c>
      <c r="DP244" s="3">
        <v>39</v>
      </c>
      <c r="DQ244" s="3">
        <v>73.5</v>
      </c>
      <c r="DR244" s="3">
        <v>28.1</v>
      </c>
      <c r="DS244" s="3">
        <v>88.9</v>
      </c>
      <c r="DT244" s="3">
        <v>30.2</v>
      </c>
      <c r="DU244" s="3">
        <v>26.2</v>
      </c>
      <c r="DV244" s="3">
        <v>36.799999999999997</v>
      </c>
      <c r="DW244" s="3">
        <v>55.2</v>
      </c>
      <c r="DX244" s="3">
        <v>28.3</v>
      </c>
      <c r="DY244" s="3">
        <v>54.9</v>
      </c>
      <c r="DZ244" s="3">
        <v>24.8</v>
      </c>
      <c r="EA244" s="3">
        <v>11.7</v>
      </c>
      <c r="EB244" s="3">
        <v>17.399999999999999</v>
      </c>
      <c r="EC244" s="3">
        <v>31.3</v>
      </c>
      <c r="ED244" s="3">
        <v>40.799999999999997</v>
      </c>
      <c r="EE244" s="3">
        <v>44.6</v>
      </c>
      <c r="EF244" s="3">
        <v>36.6</v>
      </c>
      <c r="EG244" s="3">
        <v>18.399999999999999</v>
      </c>
      <c r="EH244" s="3">
        <v>26.4</v>
      </c>
      <c r="EI244" s="3">
        <v>16.399999999999999</v>
      </c>
      <c r="EJ244" s="3">
        <v>38.1</v>
      </c>
      <c r="EK244" s="3">
        <v>28.3</v>
      </c>
      <c r="EL244" s="3">
        <v>74.3</v>
      </c>
      <c r="EM244" s="3">
        <v>38.1</v>
      </c>
      <c r="EN244" s="3">
        <v>26.7</v>
      </c>
      <c r="EO244" s="3">
        <v>34.799999999999997</v>
      </c>
      <c r="EP244" s="3">
        <v>53.8</v>
      </c>
      <c r="EQ244" s="3">
        <v>36</v>
      </c>
      <c r="ER244" s="3">
        <v>36.5</v>
      </c>
      <c r="ES244" s="3">
        <v>36</v>
      </c>
      <c r="ET244" s="3">
        <v>4.3</v>
      </c>
      <c r="EU244" s="3">
        <v>70.8</v>
      </c>
      <c r="EV244" s="3">
        <v>37.6</v>
      </c>
      <c r="EW244" s="3">
        <v>27.3</v>
      </c>
      <c r="EX244" s="3">
        <v>33.9</v>
      </c>
      <c r="EY244" s="3">
        <v>39.9</v>
      </c>
      <c r="EZ244" s="3">
        <v>37</v>
      </c>
      <c r="FA244" s="3">
        <v>28.1</v>
      </c>
      <c r="FB244" s="3">
        <v>29.3</v>
      </c>
      <c r="FC244" s="3">
        <v>12.7</v>
      </c>
      <c r="FD244" s="3">
        <v>4.3</v>
      </c>
      <c r="FE244" s="3">
        <v>32.1</v>
      </c>
      <c r="FF244" s="3">
        <v>39.1</v>
      </c>
      <c r="FG244" s="3">
        <v>51.3</v>
      </c>
      <c r="FH244" s="3">
        <v>54</v>
      </c>
      <c r="FI244" s="3">
        <v>39.799999999999997</v>
      </c>
      <c r="FJ244" s="3">
        <v>24.7</v>
      </c>
      <c r="FK244" s="3">
        <v>47.7</v>
      </c>
      <c r="FL244" s="3">
        <v>32.700000000000003</v>
      </c>
      <c r="FM244" s="3">
        <v>8.1</v>
      </c>
      <c r="FN244" s="3">
        <v>30.5</v>
      </c>
      <c r="FO244" s="3">
        <v>20.3</v>
      </c>
      <c r="FP244" s="3">
        <v>35.4</v>
      </c>
      <c r="FQ244" s="3">
        <v>37.5</v>
      </c>
      <c r="FR244" s="3">
        <v>37.200000000000003</v>
      </c>
      <c r="FS244" s="3">
        <v>38.9</v>
      </c>
      <c r="FT244" s="3">
        <v>40.200000000000003</v>
      </c>
      <c r="FU244" s="3">
        <v>35.799999999999997</v>
      </c>
      <c r="FV244" s="3">
        <v>36.4</v>
      </c>
      <c r="FW244" s="3">
        <v>62.9</v>
      </c>
      <c r="FX244" s="3">
        <v>42.7</v>
      </c>
      <c r="FY244" s="3">
        <v>53.3</v>
      </c>
      <c r="FZ244" s="3">
        <v>40.1</v>
      </c>
      <c r="GA244" s="3">
        <v>84.7</v>
      </c>
      <c r="GB244" s="3">
        <v>34.9</v>
      </c>
      <c r="GC244" s="3">
        <v>26.8</v>
      </c>
      <c r="GD244" s="3">
        <v>39.799999999999997</v>
      </c>
      <c r="GE244" s="3">
        <v>26.3</v>
      </c>
      <c r="GF244" s="3">
        <v>33</v>
      </c>
      <c r="GG244" s="3">
        <v>39.299999999999997</v>
      </c>
      <c r="GH244" s="3">
        <v>48.1</v>
      </c>
      <c r="GI244" s="3">
        <v>25.4</v>
      </c>
      <c r="GJ244" s="3">
        <v>52.8</v>
      </c>
      <c r="GK244" s="3">
        <v>19.100000000000001</v>
      </c>
      <c r="GL244" s="3">
        <v>42.1</v>
      </c>
      <c r="GM244" s="3">
        <v>20.100000000000001</v>
      </c>
      <c r="GN244" s="3">
        <v>53.1</v>
      </c>
      <c r="GO244" s="3">
        <v>22.4</v>
      </c>
      <c r="GP244" s="3">
        <v>38.799999999999997</v>
      </c>
      <c r="GQ244" s="3">
        <v>50.5</v>
      </c>
      <c r="GR244" s="3">
        <v>34.700000000000003</v>
      </c>
      <c r="GS244" s="3">
        <v>42.1</v>
      </c>
      <c r="GT244" s="3">
        <v>63</v>
      </c>
      <c r="GU244" s="3">
        <v>40.9</v>
      </c>
      <c r="GV244" s="3">
        <v>33.4</v>
      </c>
      <c r="GW244" s="3">
        <v>33.299999999999997</v>
      </c>
      <c r="GX244" s="3">
        <v>39</v>
      </c>
      <c r="GY244" s="3">
        <v>40.799999999999997</v>
      </c>
      <c r="GZ244" s="3">
        <v>53.4</v>
      </c>
      <c r="HA244" s="3">
        <v>24.9</v>
      </c>
      <c r="HB244" s="3">
        <v>39.4</v>
      </c>
      <c r="HC244" s="3">
        <v>22.2</v>
      </c>
      <c r="HD244" s="3">
        <v>26.8</v>
      </c>
      <c r="HE244" s="3">
        <v>35.200000000000003</v>
      </c>
      <c r="HF244" s="3">
        <v>86.8</v>
      </c>
      <c r="HG244" s="3">
        <v>86.8</v>
      </c>
      <c r="HH244" s="3">
        <v>26</v>
      </c>
      <c r="HI244" s="3">
        <v>19.399999999999999</v>
      </c>
      <c r="HJ244" s="3">
        <v>19.399999999999999</v>
      </c>
      <c r="HK244" s="3">
        <v>51.6</v>
      </c>
      <c r="HL244" s="3">
        <v>40.799999999999997</v>
      </c>
      <c r="HM244" s="3">
        <v>40.200000000000003</v>
      </c>
      <c r="HN244" s="3">
        <v>39.9</v>
      </c>
      <c r="HO244" s="3">
        <v>71</v>
      </c>
      <c r="HP244" s="3">
        <v>39.700000000000003</v>
      </c>
      <c r="HQ244" s="3">
        <v>34.4</v>
      </c>
      <c r="HR244" s="3">
        <v>11.1</v>
      </c>
      <c r="HS244" s="3">
        <v>39.1</v>
      </c>
      <c r="HT244" s="3">
        <v>48.9</v>
      </c>
      <c r="HU244" s="3">
        <v>29.7</v>
      </c>
      <c r="HV244" s="3">
        <v>30.1</v>
      </c>
      <c r="HW244" s="3">
        <v>27.1</v>
      </c>
      <c r="HX244" s="3">
        <v>29.3</v>
      </c>
      <c r="HY244" s="3">
        <v>38.700000000000003</v>
      </c>
      <c r="HZ244" s="3">
        <v>69.599999999999994</v>
      </c>
      <c r="IA244" s="3">
        <v>83.6</v>
      </c>
      <c r="IB244" s="3">
        <v>30.8</v>
      </c>
      <c r="IC244" s="3">
        <v>21.3</v>
      </c>
      <c r="ID244" s="3">
        <v>32.9</v>
      </c>
      <c r="IE244" s="3">
        <v>31.5</v>
      </c>
      <c r="IF244" s="3">
        <v>50.8</v>
      </c>
      <c r="IG244" s="3">
        <v>9.3000000000000007</v>
      </c>
      <c r="IH244" s="3">
        <v>30.2</v>
      </c>
      <c r="II244" s="3">
        <v>27.8</v>
      </c>
      <c r="IJ244" s="3">
        <v>70.099999999999994</v>
      </c>
      <c r="IK244" s="3">
        <v>0</v>
      </c>
      <c r="IL244" s="3">
        <v>33.1</v>
      </c>
      <c r="IM244" s="3">
        <v>37.700000000000003</v>
      </c>
      <c r="IN244" s="3">
        <v>33.1</v>
      </c>
      <c r="IO244" s="3">
        <v>33.6</v>
      </c>
      <c r="IP244" s="3">
        <v>51.7</v>
      </c>
      <c r="IQ244" s="3">
        <v>21.5</v>
      </c>
      <c r="IR244" s="3">
        <v>24.9</v>
      </c>
      <c r="IS244" s="3">
        <v>30.8</v>
      </c>
      <c r="IT244" s="3">
        <v>34.299999999999997</v>
      </c>
      <c r="IU244" s="3">
        <v>33.700000000000003</v>
      </c>
      <c r="IV244" s="3">
        <v>23.8</v>
      </c>
      <c r="IW244" s="3">
        <v>30</v>
      </c>
      <c r="IX244" s="3">
        <v>6.8</v>
      </c>
      <c r="IY244" s="3">
        <v>34.799999999999997</v>
      </c>
      <c r="IZ244" s="3">
        <v>34.200000000000003</v>
      </c>
      <c r="JA244" s="3">
        <v>25.1</v>
      </c>
      <c r="JB244" s="3">
        <v>31.3</v>
      </c>
      <c r="JC244" s="3">
        <v>19.2</v>
      </c>
      <c r="JD244" s="3">
        <v>17.8</v>
      </c>
      <c r="JF244" s="3" t="str">
        <f t="shared" si="788"/>
        <v xml:space="preserve">242 1 82.1 </v>
      </c>
      <c r="JG244" s="3" t="str">
        <f t="shared" si="789"/>
        <v xml:space="preserve">242 2 34.9 </v>
      </c>
      <c r="JH244" s="3" t="str">
        <f t="shared" si="790"/>
        <v xml:space="preserve">242 3 41 </v>
      </c>
      <c r="JI244" s="3" t="str">
        <f t="shared" si="791"/>
        <v xml:space="preserve">242 4 36.4 </v>
      </c>
      <c r="JJ244" s="3" t="str">
        <f t="shared" si="792"/>
        <v xml:space="preserve">242 5 60.8 </v>
      </c>
      <c r="JK244" s="3" t="str">
        <f t="shared" si="793"/>
        <v xml:space="preserve">242 6 58.5 </v>
      </c>
      <c r="JL244" s="3" t="str">
        <f t="shared" si="794"/>
        <v xml:space="preserve">242 7 58.5 </v>
      </c>
      <c r="JM244" s="3" t="str">
        <f t="shared" si="795"/>
        <v xml:space="preserve">242 8 16.7 </v>
      </c>
      <c r="JN244" s="3" t="str">
        <f t="shared" si="796"/>
        <v xml:space="preserve">242 9 18.9 </v>
      </c>
      <c r="JO244" s="3" t="str">
        <f t="shared" si="797"/>
        <v xml:space="preserve">242 10 16.5 </v>
      </c>
      <c r="JP244" s="3" t="str">
        <f t="shared" si="798"/>
        <v xml:space="preserve">242 11 20.7 </v>
      </c>
      <c r="JQ244" s="3" t="str">
        <f t="shared" si="799"/>
        <v xml:space="preserve">242 12 20.6 </v>
      </c>
      <c r="JR244" s="3" t="str">
        <f t="shared" si="800"/>
        <v xml:space="preserve">242 13 41.6 </v>
      </c>
      <c r="JS244" s="3" t="str">
        <f t="shared" si="801"/>
        <v xml:space="preserve">242 14 35.9 </v>
      </c>
      <c r="JT244" s="3" t="str">
        <f t="shared" si="802"/>
        <v xml:space="preserve">242 15 37.5 </v>
      </c>
      <c r="JU244" s="3" t="str">
        <f t="shared" si="803"/>
        <v xml:space="preserve">242 16 29.6 </v>
      </c>
      <c r="JV244" s="3" t="str">
        <f t="shared" si="804"/>
        <v xml:space="preserve">242 17 52 </v>
      </c>
      <c r="JW244" s="3" t="str">
        <f t="shared" si="805"/>
        <v xml:space="preserve">242 18 58.9 </v>
      </c>
      <c r="JX244" s="3" t="str">
        <f t="shared" si="806"/>
        <v xml:space="preserve">242 19 28.9 </v>
      </c>
      <c r="JY244" s="3" t="str">
        <f t="shared" si="807"/>
        <v xml:space="preserve">242 20 38.9 </v>
      </c>
      <c r="JZ244" s="3" t="str">
        <f t="shared" si="808"/>
        <v xml:space="preserve">242 21 40.4 </v>
      </c>
      <c r="KA244" s="3" t="str">
        <f t="shared" si="809"/>
        <v xml:space="preserve">242 22 30.6 </v>
      </c>
      <c r="KB244" s="3" t="str">
        <f t="shared" si="810"/>
        <v xml:space="preserve">242 23 38.1 </v>
      </c>
      <c r="KC244" s="3" t="str">
        <f t="shared" si="811"/>
        <v xml:space="preserve">242 24 84.7 </v>
      </c>
      <c r="KD244" s="3" t="str">
        <f t="shared" si="812"/>
        <v xml:space="preserve">242 25 86.4 </v>
      </c>
      <c r="KE244" s="3" t="str">
        <f t="shared" si="813"/>
        <v xml:space="preserve">242 26 21.5 </v>
      </c>
      <c r="KF244" s="3" t="str">
        <f t="shared" si="814"/>
        <v xml:space="preserve">242 27 40.4 </v>
      </c>
      <c r="KG244" s="3" t="str">
        <f t="shared" si="815"/>
        <v xml:space="preserve">242 28 7.8 </v>
      </c>
      <c r="KH244" s="3" t="str">
        <f t="shared" si="816"/>
        <v xml:space="preserve">242 29 47.3 </v>
      </c>
      <c r="KI244" s="3" t="str">
        <f t="shared" si="817"/>
        <v xml:space="preserve">242 30 50.4 </v>
      </c>
      <c r="KJ244" s="3" t="str">
        <f t="shared" si="818"/>
        <v xml:space="preserve">242 31 35.3 </v>
      </c>
      <c r="KK244" s="3" t="str">
        <f t="shared" si="819"/>
        <v xml:space="preserve">242 32 44 </v>
      </c>
      <c r="KL244" s="3" t="str">
        <f t="shared" si="820"/>
        <v xml:space="preserve">242 33 51.7 </v>
      </c>
      <c r="KM244" s="3" t="str">
        <f t="shared" si="821"/>
        <v xml:space="preserve">242 34 36.5 </v>
      </c>
      <c r="KN244" s="3" t="str">
        <f t="shared" si="822"/>
        <v xml:space="preserve">242 35 54.7 </v>
      </c>
      <c r="KO244" s="3" t="str">
        <f t="shared" si="823"/>
        <v xml:space="preserve">242 36 28.7 </v>
      </c>
      <c r="KP244" s="3" t="str">
        <f t="shared" si="824"/>
        <v xml:space="preserve">242 37 28.2 </v>
      </c>
      <c r="KQ244" s="3" t="str">
        <f t="shared" si="825"/>
        <v xml:space="preserve">242 38 53.3 </v>
      </c>
      <c r="KR244" s="3" t="str">
        <f t="shared" si="826"/>
        <v xml:space="preserve">242 39 53 </v>
      </c>
      <c r="KS244" s="3" t="str">
        <f t="shared" si="827"/>
        <v xml:space="preserve">242 40 18.4 </v>
      </c>
      <c r="KT244" s="3" t="str">
        <f t="shared" si="828"/>
        <v xml:space="preserve">242 41 36 </v>
      </c>
      <c r="KU244" s="3" t="str">
        <f t="shared" si="829"/>
        <v xml:space="preserve">242 42 32.8 </v>
      </c>
      <c r="KV244" s="3" t="str">
        <f t="shared" si="830"/>
        <v xml:space="preserve">242 43 37.4 </v>
      </c>
      <c r="KW244" s="3" t="str">
        <f t="shared" si="831"/>
        <v xml:space="preserve">242 44 33.6 </v>
      </c>
      <c r="KX244" s="3" t="str">
        <f t="shared" si="832"/>
        <v xml:space="preserve">242 45 30.2 </v>
      </c>
      <c r="KY244" s="3" t="str">
        <f t="shared" si="833"/>
        <v xml:space="preserve">242 46 22.5 </v>
      </c>
      <c r="KZ244" s="3" t="str">
        <f t="shared" si="834"/>
        <v xml:space="preserve">242 47 48.5 </v>
      </c>
      <c r="LA244" s="3" t="str">
        <f t="shared" si="835"/>
        <v xml:space="preserve">242 48 34.7 </v>
      </c>
      <c r="LB244" s="3" t="str">
        <f t="shared" si="836"/>
        <v xml:space="preserve">242 49 28.1 </v>
      </c>
      <c r="LC244" s="3" t="str">
        <f t="shared" si="837"/>
        <v xml:space="preserve">242 50 35.8 </v>
      </c>
      <c r="LD244" s="3" t="str">
        <f t="shared" si="838"/>
        <v xml:space="preserve">242 51 34.7 </v>
      </c>
      <c r="LE244" s="3" t="str">
        <f t="shared" si="839"/>
        <v xml:space="preserve">242 52 32.7 </v>
      </c>
      <c r="LF244" s="3" t="str">
        <f t="shared" si="840"/>
        <v xml:space="preserve">242 53 50.5 </v>
      </c>
      <c r="LG244" s="3" t="str">
        <f t="shared" si="841"/>
        <v xml:space="preserve">242 54 16 </v>
      </c>
      <c r="LH244" s="3" t="str">
        <f t="shared" si="842"/>
        <v xml:space="preserve">242 55 37.3 </v>
      </c>
      <c r="LI244" s="3" t="str">
        <f t="shared" si="843"/>
        <v xml:space="preserve">242 56 32.9 </v>
      </c>
      <c r="LJ244" s="3" t="str">
        <f t="shared" si="844"/>
        <v xml:space="preserve">242 57 40.9 </v>
      </c>
      <c r="LK244" s="3" t="str">
        <f t="shared" si="845"/>
        <v xml:space="preserve">242 58 31.8 </v>
      </c>
      <c r="LL244" s="3" t="str">
        <f t="shared" si="846"/>
        <v xml:space="preserve">242 59 36.8 </v>
      </c>
      <c r="LM244" s="3" t="str">
        <f t="shared" si="847"/>
        <v xml:space="preserve">242 60 20.5 </v>
      </c>
      <c r="LN244" s="3" t="str">
        <f t="shared" si="848"/>
        <v xml:space="preserve">242 61 40.1 </v>
      </c>
      <c r="LO244" s="3" t="str">
        <f t="shared" si="849"/>
        <v xml:space="preserve">242 62 58.2 </v>
      </c>
      <c r="LP244" s="3" t="str">
        <f t="shared" si="850"/>
        <v xml:space="preserve">242 63 35.9 </v>
      </c>
      <c r="LQ244" s="3" t="str">
        <f t="shared" si="851"/>
        <v xml:space="preserve">242 64 41.1 </v>
      </c>
      <c r="LR244" s="3" t="str">
        <f t="shared" si="852"/>
        <v xml:space="preserve">242 65 27.8 </v>
      </c>
      <c r="LS244" s="3" t="str">
        <f t="shared" si="853"/>
        <v xml:space="preserve">242 66 31.4 </v>
      </c>
      <c r="LT244" s="3" t="str">
        <f t="shared" si="854"/>
        <v xml:space="preserve">242 67 47.7 </v>
      </c>
      <c r="LU244" s="3" t="str">
        <f t="shared" si="855"/>
        <v xml:space="preserve">242 68 20.7 </v>
      </c>
      <c r="LV244" s="3" t="str">
        <f t="shared" si="856"/>
        <v xml:space="preserve">242 69 37.9 </v>
      </c>
      <c r="LW244" s="3" t="str">
        <f t="shared" si="857"/>
        <v xml:space="preserve">242 70 65.4 </v>
      </c>
      <c r="LX244" s="3" t="str">
        <f t="shared" si="858"/>
        <v xml:space="preserve">242 71 35.4 </v>
      </c>
      <c r="LY244" s="3" t="str">
        <f t="shared" si="859"/>
        <v xml:space="preserve">242 72 40.9 </v>
      </c>
      <c r="LZ244" s="3" t="str">
        <f t="shared" si="860"/>
        <v xml:space="preserve">242 73 42.4 </v>
      </c>
      <c r="MA244" s="3" t="str">
        <f t="shared" si="861"/>
        <v xml:space="preserve">242 74 35.8 </v>
      </c>
      <c r="MB244" s="3" t="str">
        <f t="shared" si="862"/>
        <v xml:space="preserve">242 75 19.9 </v>
      </c>
      <c r="MC244" s="3" t="str">
        <f t="shared" si="863"/>
        <v xml:space="preserve">242 76 51.1 </v>
      </c>
      <c r="MD244" s="3" t="str">
        <f t="shared" si="864"/>
        <v xml:space="preserve">242 77 25.7 </v>
      </c>
      <c r="ME244" s="3" t="str">
        <f t="shared" si="865"/>
        <v xml:space="preserve">242 78 22.4 </v>
      </c>
      <c r="MF244" s="3" t="str">
        <f t="shared" si="866"/>
        <v xml:space="preserve">242 79 40.4 </v>
      </c>
      <c r="MG244" s="3" t="str">
        <f t="shared" si="867"/>
        <v xml:space="preserve">242 80 41.8 </v>
      </c>
      <c r="MH244" s="3" t="str">
        <f t="shared" si="868"/>
        <v xml:space="preserve">242 81 33.6 </v>
      </c>
      <c r="MI244" s="3" t="str">
        <f t="shared" si="869"/>
        <v xml:space="preserve">242 82 29.1 </v>
      </c>
      <c r="MJ244" s="3" t="str">
        <f t="shared" si="870"/>
        <v xml:space="preserve">242 83 7.7 </v>
      </c>
      <c r="MK244" s="3" t="str">
        <f t="shared" si="871"/>
        <v xml:space="preserve">242 84 10.1 </v>
      </c>
      <c r="ML244" s="3" t="str">
        <f t="shared" si="872"/>
        <v xml:space="preserve">242 85 24.1 </v>
      </c>
      <c r="MM244" s="3" t="str">
        <f t="shared" si="873"/>
        <v xml:space="preserve">242 86 51.6 </v>
      </c>
      <c r="MN244" s="3" t="str">
        <f t="shared" si="874"/>
        <v xml:space="preserve">242 87 19.7 </v>
      </c>
      <c r="MO244" s="3" t="str">
        <f t="shared" si="875"/>
        <v xml:space="preserve">242 88 24.9 </v>
      </c>
      <c r="MP244" s="3" t="str">
        <f t="shared" si="876"/>
        <v xml:space="preserve">242 89 8.2 </v>
      </c>
      <c r="MQ244" s="3" t="str">
        <f t="shared" si="877"/>
        <v xml:space="preserve">242 90 31.8 </v>
      </c>
      <c r="MR244" s="3" t="str">
        <f t="shared" si="878"/>
        <v xml:space="preserve">242 91 33.6 </v>
      </c>
      <c r="MS244" s="3" t="str">
        <f t="shared" si="879"/>
        <v xml:space="preserve">242 92 27.9 </v>
      </c>
      <c r="MT244" s="3" t="str">
        <f t="shared" si="880"/>
        <v xml:space="preserve">242 93 24.8 </v>
      </c>
      <c r="MU244" s="3" t="str">
        <f t="shared" si="881"/>
        <v xml:space="preserve">242 94 16.9 </v>
      </c>
      <c r="MV244" s="3" t="str">
        <f t="shared" si="882"/>
        <v xml:space="preserve">242 95 27.9 </v>
      </c>
      <c r="MW244" s="3" t="str">
        <f t="shared" si="883"/>
        <v xml:space="preserve">242 96 17.3 </v>
      </c>
      <c r="MX244" s="3" t="str">
        <f t="shared" si="884"/>
        <v xml:space="preserve">242 97 35.5 </v>
      </c>
      <c r="MY244" s="3" t="str">
        <f t="shared" si="885"/>
        <v xml:space="preserve">242 98 26.1 </v>
      </c>
      <c r="MZ244" s="3" t="str">
        <f t="shared" si="886"/>
        <v xml:space="preserve">242 99 36.4 </v>
      </c>
      <c r="NA244" s="3" t="str">
        <f t="shared" si="887"/>
        <v xml:space="preserve">242 100 42 </v>
      </c>
      <c r="NB244" s="3" t="str">
        <f t="shared" si="888"/>
        <v xml:space="preserve">242 101 23.6 </v>
      </c>
      <c r="NC244" s="3" t="str">
        <f t="shared" si="889"/>
        <v xml:space="preserve">242 102 81.8 </v>
      </c>
      <c r="ND244" s="3" t="str">
        <f t="shared" si="890"/>
        <v xml:space="preserve">242 103 27.8 </v>
      </c>
      <c r="NE244" s="3" t="str">
        <f t="shared" si="891"/>
        <v xml:space="preserve">242 104 40.4 </v>
      </c>
      <c r="NF244" s="3" t="str">
        <f t="shared" si="892"/>
        <v xml:space="preserve">242 105 10.9 </v>
      </c>
      <c r="NG244" s="3" t="str">
        <f t="shared" si="893"/>
        <v xml:space="preserve">242 106 30.9 </v>
      </c>
      <c r="NH244" s="3" t="str">
        <f t="shared" si="894"/>
        <v xml:space="preserve">242 107 32.1 </v>
      </c>
      <c r="NI244" s="3" t="str">
        <f t="shared" si="895"/>
        <v xml:space="preserve">242 108 19.3 </v>
      </c>
      <c r="NJ244" s="3" t="str">
        <f t="shared" si="896"/>
        <v xml:space="preserve">242 109 13.3 </v>
      </c>
      <c r="NK244" s="3" t="str">
        <f t="shared" si="897"/>
        <v xml:space="preserve">242 110 34.2 </v>
      </c>
      <c r="NL244" s="3" t="str">
        <f t="shared" si="898"/>
        <v xml:space="preserve">242 111 42.1 </v>
      </c>
      <c r="NM244" s="3" t="str">
        <f t="shared" si="899"/>
        <v xml:space="preserve">242 112 81.6 </v>
      </c>
      <c r="NN244" s="3" t="str">
        <f t="shared" si="900"/>
        <v xml:space="preserve">242 113 54.2 </v>
      </c>
      <c r="NO244" s="3" t="str">
        <f t="shared" si="901"/>
        <v xml:space="preserve">242 114 30.4 </v>
      </c>
      <c r="NP244" s="3" t="str">
        <f t="shared" si="902"/>
        <v xml:space="preserve">242 115 27.6 </v>
      </c>
      <c r="NQ244" s="3" t="str">
        <f t="shared" si="903"/>
        <v xml:space="preserve">242 116 27.5 </v>
      </c>
      <c r="NR244" s="3" t="str">
        <f t="shared" si="904"/>
        <v xml:space="preserve">242 117 39 </v>
      </c>
      <c r="NS244" s="3" t="str">
        <f t="shared" si="905"/>
        <v xml:space="preserve">242 118 73.5 </v>
      </c>
      <c r="NT244" s="3" t="str">
        <f t="shared" si="906"/>
        <v xml:space="preserve">242 119 28.1 </v>
      </c>
      <c r="NU244" s="3" t="str">
        <f t="shared" si="907"/>
        <v xml:space="preserve">242 120 88.9 </v>
      </c>
      <c r="NV244" s="3" t="str">
        <f t="shared" si="908"/>
        <v xml:space="preserve">242 121 30.2 </v>
      </c>
      <c r="NW244" s="3" t="str">
        <f t="shared" si="909"/>
        <v xml:space="preserve">242 122 26.2 </v>
      </c>
      <c r="NX244" s="3" t="str">
        <f t="shared" si="910"/>
        <v xml:space="preserve">242 123 36.8 </v>
      </c>
      <c r="NY244" s="3" t="str">
        <f t="shared" si="911"/>
        <v xml:space="preserve">242 124 55.2 </v>
      </c>
      <c r="NZ244" s="3" t="str">
        <f t="shared" si="912"/>
        <v xml:space="preserve">242 125 28.3 </v>
      </c>
      <c r="OA244" s="3" t="str">
        <f t="shared" si="913"/>
        <v xml:space="preserve">242 126 54.9 </v>
      </c>
      <c r="OB244" s="3" t="str">
        <f t="shared" si="914"/>
        <v xml:space="preserve">242 127 24.8 </v>
      </c>
      <c r="OC244" s="3" t="str">
        <f t="shared" si="915"/>
        <v xml:space="preserve">242 128 11.7 </v>
      </c>
      <c r="OD244" s="3" t="str">
        <f t="shared" si="916"/>
        <v xml:space="preserve">242 129 17.4 </v>
      </c>
      <c r="OE244" s="3" t="str">
        <f t="shared" si="917"/>
        <v xml:space="preserve">242 130 31.3 </v>
      </c>
      <c r="OF244" s="3" t="str">
        <f t="shared" si="918"/>
        <v xml:space="preserve">242 131 40.8 </v>
      </c>
      <c r="OG244" s="3" t="str">
        <f t="shared" si="919"/>
        <v xml:space="preserve">242 132 44.6 </v>
      </c>
      <c r="OH244" s="3" t="str">
        <f t="shared" si="920"/>
        <v xml:space="preserve">242 133 36.6 </v>
      </c>
      <c r="OI244" s="3" t="str">
        <f t="shared" si="921"/>
        <v xml:space="preserve">242 134 18.4 </v>
      </c>
      <c r="OJ244" s="3" t="str">
        <f t="shared" si="922"/>
        <v xml:space="preserve">242 135 26.4 </v>
      </c>
      <c r="OK244" s="3" t="str">
        <f t="shared" si="923"/>
        <v xml:space="preserve">242 136 16.4 </v>
      </c>
      <c r="OL244" s="3" t="str">
        <f t="shared" si="924"/>
        <v xml:space="preserve">242 137 38.1 </v>
      </c>
      <c r="OM244" s="3" t="str">
        <f t="shared" si="925"/>
        <v xml:space="preserve">242 138 28.3 </v>
      </c>
      <c r="ON244" s="3" t="str">
        <f t="shared" si="926"/>
        <v xml:space="preserve">242 139 74.3 </v>
      </c>
      <c r="OO244" s="3" t="str">
        <f t="shared" si="927"/>
        <v xml:space="preserve">242 140 38.1 </v>
      </c>
      <c r="OP244" s="3" t="str">
        <f t="shared" si="928"/>
        <v xml:space="preserve">242 141 26.7 </v>
      </c>
      <c r="OQ244" s="3" t="str">
        <f t="shared" si="929"/>
        <v xml:space="preserve">242 142 34.8 </v>
      </c>
      <c r="OR244" s="3" t="str">
        <f t="shared" si="930"/>
        <v xml:space="preserve">242 143 53.8 </v>
      </c>
      <c r="OS244" s="3" t="str">
        <f t="shared" si="931"/>
        <v xml:space="preserve">242 144 36 </v>
      </c>
      <c r="OT244" s="3" t="str">
        <f t="shared" si="932"/>
        <v xml:space="preserve">242 145 36.5 </v>
      </c>
      <c r="OU244" s="3" t="str">
        <f t="shared" si="933"/>
        <v xml:space="preserve">242 146 36 </v>
      </c>
      <c r="OV244" s="3" t="str">
        <f t="shared" si="934"/>
        <v xml:space="preserve">242 147 4.3 </v>
      </c>
      <c r="OW244" s="3" t="str">
        <f t="shared" si="935"/>
        <v xml:space="preserve">242 148 70.8 </v>
      </c>
      <c r="OX244" s="3" t="str">
        <f t="shared" si="936"/>
        <v xml:space="preserve">242 149 37.6 </v>
      </c>
      <c r="OY244" s="3" t="str">
        <f t="shared" si="937"/>
        <v xml:space="preserve">242 150 27.3 </v>
      </c>
      <c r="OZ244" s="3" t="str">
        <f t="shared" si="938"/>
        <v xml:space="preserve">242 151 33.9 </v>
      </c>
      <c r="PA244" s="3" t="str">
        <f t="shared" si="939"/>
        <v xml:space="preserve">242 152 39.9 </v>
      </c>
      <c r="PB244" s="3" t="str">
        <f t="shared" si="940"/>
        <v xml:space="preserve">242 153 37 </v>
      </c>
      <c r="PC244" s="3" t="str">
        <f t="shared" si="941"/>
        <v xml:space="preserve">242 154 28.1 </v>
      </c>
      <c r="PD244" s="3" t="str">
        <f t="shared" si="942"/>
        <v xml:space="preserve">242 155 29.3 </v>
      </c>
      <c r="PE244" s="3" t="str">
        <f t="shared" si="943"/>
        <v xml:space="preserve">242 156 12.7 </v>
      </c>
      <c r="PF244" s="3" t="str">
        <f t="shared" si="944"/>
        <v xml:space="preserve">242 157 4.3 </v>
      </c>
      <c r="PG244" s="3" t="str">
        <f t="shared" si="945"/>
        <v xml:space="preserve">242 158 32.1 </v>
      </c>
      <c r="PH244" s="3" t="str">
        <f t="shared" si="946"/>
        <v xml:space="preserve">242 159 39.1 </v>
      </c>
      <c r="PI244" s="3" t="str">
        <f t="shared" si="947"/>
        <v xml:space="preserve">242 160 51.3 </v>
      </c>
      <c r="PJ244" s="3" t="str">
        <f t="shared" si="948"/>
        <v xml:space="preserve">242 161 54 </v>
      </c>
      <c r="PK244" s="3" t="str">
        <f t="shared" si="949"/>
        <v xml:space="preserve">242 162 39.8 </v>
      </c>
      <c r="PL244" s="3" t="str">
        <f t="shared" si="950"/>
        <v xml:space="preserve">242 163 24.7 </v>
      </c>
      <c r="PM244" s="3" t="str">
        <f t="shared" si="951"/>
        <v xml:space="preserve">242 164 47.7 </v>
      </c>
      <c r="PN244" s="3" t="str">
        <f t="shared" si="952"/>
        <v xml:space="preserve">242 165 32.7 </v>
      </c>
      <c r="PO244" s="3" t="str">
        <f t="shared" si="953"/>
        <v xml:space="preserve">242 166 8.1 </v>
      </c>
      <c r="PP244" s="3" t="str">
        <f t="shared" si="954"/>
        <v xml:space="preserve">242 167 30.5 </v>
      </c>
      <c r="PQ244" s="3" t="str">
        <f t="shared" si="955"/>
        <v xml:space="preserve">242 168 20.3 </v>
      </c>
      <c r="PR244" s="3" t="str">
        <f t="shared" si="956"/>
        <v xml:space="preserve">242 169 35.4 </v>
      </c>
      <c r="PS244" s="3" t="str">
        <f t="shared" si="957"/>
        <v xml:space="preserve">242 170 37.5 </v>
      </c>
      <c r="PT244" s="3" t="str">
        <f t="shared" si="958"/>
        <v xml:space="preserve">242 171 37.2 </v>
      </c>
      <c r="PU244" s="3" t="str">
        <f t="shared" si="959"/>
        <v xml:space="preserve">242 172 38.9 </v>
      </c>
      <c r="PV244" s="3" t="str">
        <f t="shared" si="960"/>
        <v xml:space="preserve">242 173 40.2 </v>
      </c>
      <c r="PW244" s="3" t="str">
        <f t="shared" si="961"/>
        <v xml:space="preserve">242 174 35.8 </v>
      </c>
      <c r="PX244" s="3" t="str">
        <f t="shared" si="962"/>
        <v xml:space="preserve">242 175 36.4 </v>
      </c>
      <c r="PY244" s="3" t="str">
        <f t="shared" si="963"/>
        <v xml:space="preserve">242 176 62.9 </v>
      </c>
      <c r="PZ244" s="3" t="str">
        <f t="shared" si="964"/>
        <v xml:space="preserve">242 177 42.7 </v>
      </c>
      <c r="QA244" s="3" t="str">
        <f t="shared" si="965"/>
        <v xml:space="preserve">242 178 53.3 </v>
      </c>
      <c r="QB244" s="3" t="str">
        <f t="shared" si="966"/>
        <v xml:space="preserve">242 179 40.1 </v>
      </c>
      <c r="QC244" s="3" t="str">
        <f t="shared" si="967"/>
        <v xml:space="preserve">242 180 84.7 </v>
      </c>
      <c r="QD244" s="3" t="str">
        <f t="shared" si="968"/>
        <v xml:space="preserve">242 181 34.9 </v>
      </c>
      <c r="QE244" s="3" t="str">
        <f t="shared" si="969"/>
        <v xml:space="preserve">242 182 26.8 </v>
      </c>
      <c r="QF244" s="3" t="str">
        <f t="shared" si="970"/>
        <v xml:space="preserve">242 183 39.8 </v>
      </c>
      <c r="QG244" s="3" t="str">
        <f t="shared" si="971"/>
        <v xml:space="preserve">242 184 26.3 </v>
      </c>
      <c r="QH244" s="3" t="str">
        <f t="shared" si="972"/>
        <v xml:space="preserve">242 185 33 </v>
      </c>
      <c r="QI244" s="3" t="str">
        <f t="shared" si="973"/>
        <v xml:space="preserve">242 186 39.3 </v>
      </c>
      <c r="QJ244" s="3" t="str">
        <f t="shared" si="974"/>
        <v xml:space="preserve">242 187 48.1 </v>
      </c>
      <c r="QK244" s="3" t="str">
        <f t="shared" si="975"/>
        <v xml:space="preserve">242 188 25.4 </v>
      </c>
      <c r="QL244" s="3" t="str">
        <f t="shared" si="976"/>
        <v xml:space="preserve">242 189 52.8 </v>
      </c>
      <c r="QM244" s="3" t="str">
        <f t="shared" si="977"/>
        <v xml:space="preserve">242 190 19.1 </v>
      </c>
      <c r="QN244" s="3" t="str">
        <f t="shared" si="978"/>
        <v xml:space="preserve">242 191 42.1 </v>
      </c>
      <c r="QO244" s="3" t="str">
        <f t="shared" si="979"/>
        <v xml:space="preserve">242 192 20.1 </v>
      </c>
      <c r="QP244" s="3" t="str">
        <f t="shared" si="980"/>
        <v xml:space="preserve">242 193 53.1 </v>
      </c>
      <c r="QQ244" s="3" t="str">
        <f t="shared" si="981"/>
        <v xml:space="preserve">242 194 22.4 </v>
      </c>
      <c r="QR244" s="3" t="str">
        <f t="shared" si="982"/>
        <v xml:space="preserve">242 195 38.8 </v>
      </c>
      <c r="QS244" s="3" t="str">
        <f t="shared" si="983"/>
        <v xml:space="preserve">242 196 50.5 </v>
      </c>
      <c r="QT244" s="3" t="str">
        <f t="shared" si="984"/>
        <v xml:space="preserve">242 197 34.7 </v>
      </c>
      <c r="QU244" s="3" t="str">
        <f t="shared" si="985"/>
        <v xml:space="preserve">242 198 42.1 </v>
      </c>
      <c r="QV244" s="3" t="str">
        <f t="shared" si="986"/>
        <v xml:space="preserve">242 199 63 </v>
      </c>
      <c r="QW244" s="3" t="str">
        <f t="shared" si="987"/>
        <v xml:space="preserve">242 200 40.9 </v>
      </c>
      <c r="QX244" s="3" t="str">
        <f t="shared" si="988"/>
        <v xml:space="preserve">242 201 33.4 </v>
      </c>
      <c r="QY244" s="3" t="str">
        <f t="shared" si="989"/>
        <v xml:space="preserve">242 202 33.3 </v>
      </c>
      <c r="QZ244" s="3" t="str">
        <f t="shared" si="990"/>
        <v xml:space="preserve">242 203 39 </v>
      </c>
      <c r="RA244" s="3" t="str">
        <f t="shared" si="991"/>
        <v xml:space="preserve">242 204 40.8 </v>
      </c>
      <c r="RB244" s="3" t="str">
        <f t="shared" si="992"/>
        <v xml:space="preserve">242 205 53.4 </v>
      </c>
      <c r="RC244" s="3" t="str">
        <f t="shared" si="993"/>
        <v xml:space="preserve">242 206 24.9 </v>
      </c>
      <c r="RD244" s="3" t="str">
        <f t="shared" si="994"/>
        <v xml:space="preserve">242 207 39.4 </v>
      </c>
      <c r="RE244" s="3" t="str">
        <f t="shared" si="995"/>
        <v xml:space="preserve">242 208 22.2 </v>
      </c>
      <c r="RF244" s="3" t="str">
        <f t="shared" si="996"/>
        <v xml:space="preserve">242 209 26.8 </v>
      </c>
      <c r="RG244" s="3" t="str">
        <f t="shared" si="997"/>
        <v xml:space="preserve">242 210 35.2 </v>
      </c>
      <c r="RH244" s="3" t="str">
        <f t="shared" si="998"/>
        <v xml:space="preserve">242 211 86.8 </v>
      </c>
      <c r="RI244" s="3" t="str">
        <f t="shared" si="999"/>
        <v xml:space="preserve">242 212 86.8 </v>
      </c>
      <c r="RJ244" s="3" t="str">
        <f t="shared" si="1000"/>
        <v xml:space="preserve">242 213 26 </v>
      </c>
      <c r="RK244" s="3" t="str">
        <f t="shared" si="1001"/>
        <v xml:space="preserve">242 214 19.4 </v>
      </c>
      <c r="RL244" s="3" t="str">
        <f t="shared" si="1002"/>
        <v xml:space="preserve">242 215 19.4 </v>
      </c>
      <c r="RM244" s="3" t="str">
        <f t="shared" si="1003"/>
        <v xml:space="preserve">242 216 51.6 </v>
      </c>
      <c r="RN244" s="3" t="str">
        <f t="shared" si="1004"/>
        <v xml:space="preserve">242 217 40.8 </v>
      </c>
      <c r="RO244" s="3" t="str">
        <f t="shared" si="1005"/>
        <v xml:space="preserve">242 218 40.2 </v>
      </c>
      <c r="RP244" s="3" t="str">
        <f t="shared" si="1006"/>
        <v xml:space="preserve">242 219 39.9 </v>
      </c>
      <c r="RQ244" s="3" t="str">
        <f t="shared" si="1007"/>
        <v xml:space="preserve">242 220 71 </v>
      </c>
      <c r="RR244" s="3" t="str">
        <f t="shared" si="1008"/>
        <v xml:space="preserve">242 221 39.7 </v>
      </c>
      <c r="RS244" s="3" t="str">
        <f t="shared" si="1009"/>
        <v xml:space="preserve">242 222 34.4 </v>
      </c>
      <c r="RT244" s="3" t="str">
        <f t="shared" si="1010"/>
        <v xml:space="preserve">242 223 11.1 </v>
      </c>
      <c r="RU244" s="3" t="str">
        <f t="shared" si="1011"/>
        <v xml:space="preserve">242 224 39.1 </v>
      </c>
      <c r="RV244" s="3" t="str">
        <f t="shared" si="1012"/>
        <v xml:space="preserve">242 225 48.9 </v>
      </c>
      <c r="RW244" s="3" t="str">
        <f t="shared" si="1013"/>
        <v xml:space="preserve">242 226 29.7 </v>
      </c>
      <c r="RX244" s="3" t="str">
        <f t="shared" si="1014"/>
        <v xml:space="preserve">242 227 30.1 </v>
      </c>
      <c r="RY244" s="3" t="str">
        <f t="shared" si="1015"/>
        <v xml:space="preserve">242 228 27.1 </v>
      </c>
      <c r="RZ244" s="3" t="str">
        <f t="shared" si="1016"/>
        <v xml:space="preserve">242 229 29.3 </v>
      </c>
      <c r="SA244" s="3" t="str">
        <f t="shared" si="1017"/>
        <v xml:space="preserve">242 230 38.7 </v>
      </c>
      <c r="SB244" s="3" t="str">
        <f t="shared" si="1018"/>
        <v xml:space="preserve">242 231 69.6 </v>
      </c>
      <c r="SC244" s="3" t="str">
        <f t="shared" si="1019"/>
        <v xml:space="preserve">242 232 83.6 </v>
      </c>
      <c r="SD244" s="3" t="str">
        <f t="shared" si="1020"/>
        <v xml:space="preserve">242 233 30.8 </v>
      </c>
      <c r="SE244" s="3" t="str">
        <f t="shared" si="1021"/>
        <v xml:space="preserve">242 234 21.3 </v>
      </c>
      <c r="SF244" s="3" t="str">
        <f t="shared" si="1022"/>
        <v xml:space="preserve">242 235 32.9 </v>
      </c>
      <c r="SG244" s="3" t="str">
        <f t="shared" si="1023"/>
        <v xml:space="preserve">242 236 31.5 </v>
      </c>
      <c r="SH244" s="3" t="str">
        <f t="shared" si="1024"/>
        <v xml:space="preserve">242 237 50.8 </v>
      </c>
      <c r="SI244" s="3" t="str">
        <f t="shared" si="1025"/>
        <v xml:space="preserve">242 238 9.3 </v>
      </c>
      <c r="SJ244" s="3" t="str">
        <f t="shared" si="1026"/>
        <v xml:space="preserve">242 239 30.2 </v>
      </c>
      <c r="SK244" s="3" t="str">
        <f t="shared" si="1027"/>
        <v xml:space="preserve">242 240 27.8 </v>
      </c>
      <c r="SL244" s="3" t="str">
        <f t="shared" si="1028"/>
        <v xml:space="preserve">242 241 70.1 </v>
      </c>
      <c r="SM244" s="3" t="str">
        <f t="shared" si="1029"/>
        <v xml:space="preserve">242 242 0 </v>
      </c>
      <c r="SN244" s="3" t="str">
        <f t="shared" si="1030"/>
        <v xml:space="preserve">242 243 33.1 </v>
      </c>
      <c r="SO244" s="3" t="str">
        <f t="shared" si="1031"/>
        <v xml:space="preserve">242 244 37.7 </v>
      </c>
      <c r="SP244" s="3" t="str">
        <f t="shared" si="1032"/>
        <v xml:space="preserve">242 245 33.1 </v>
      </c>
      <c r="SQ244" s="3" t="str">
        <f t="shared" si="1033"/>
        <v xml:space="preserve">242 246 33.6 </v>
      </c>
      <c r="SR244" s="3" t="str">
        <f t="shared" si="1034"/>
        <v xml:space="preserve">242 247 51.7 </v>
      </c>
      <c r="SS244" s="3" t="str">
        <f t="shared" si="1035"/>
        <v xml:space="preserve">242 248 21.5 </v>
      </c>
      <c r="ST244" s="3" t="str">
        <f t="shared" si="1036"/>
        <v xml:space="preserve">242 249 24.9 </v>
      </c>
      <c r="SU244" s="3" t="str">
        <f t="shared" si="1037"/>
        <v xml:space="preserve">242 250 30.8 </v>
      </c>
      <c r="SV244" s="3" t="str">
        <f t="shared" si="1038"/>
        <v xml:space="preserve">242 251 34.3 </v>
      </c>
      <c r="SW244" s="3" t="str">
        <f t="shared" si="1039"/>
        <v xml:space="preserve">242 252 33.7 </v>
      </c>
      <c r="SX244" s="3" t="str">
        <f t="shared" si="1040"/>
        <v xml:space="preserve">242 253 23.8 </v>
      </c>
      <c r="SY244" s="3" t="str">
        <f t="shared" si="1041"/>
        <v xml:space="preserve">242 254 30 </v>
      </c>
      <c r="SZ244" s="3" t="str">
        <f t="shared" si="1042"/>
        <v xml:space="preserve">242 255 6.8 </v>
      </c>
      <c r="TA244" s="3" t="str">
        <f t="shared" si="1043"/>
        <v xml:space="preserve">242 256 34.8 </v>
      </c>
      <c r="TB244" s="3" t="str">
        <f t="shared" si="1044"/>
        <v xml:space="preserve">242 257 34.2 </v>
      </c>
      <c r="TC244" s="3" t="str">
        <f t="shared" si="1045"/>
        <v xml:space="preserve">242 258 25.1 </v>
      </c>
      <c r="TD244" s="3" t="str">
        <f t="shared" si="1046"/>
        <v xml:space="preserve">242 259 31.3 </v>
      </c>
      <c r="TE244" s="3" t="str">
        <f t="shared" si="1047"/>
        <v xml:space="preserve">242 260 19.2 </v>
      </c>
      <c r="TF244" s="3" t="str">
        <f t="shared" si="1048"/>
        <v xml:space="preserve">242 261 17.8 </v>
      </c>
    </row>
    <row r="245" spans="1:526" ht="18.75" customHeight="1" thickBot="1" x14ac:dyDescent="0.4">
      <c r="A245" s="17">
        <v>243</v>
      </c>
      <c r="B245" s="19" t="s">
        <v>264</v>
      </c>
      <c r="C245" s="16" t="s">
        <v>245</v>
      </c>
      <c r="D245" s="3">
        <v>51.9</v>
      </c>
      <c r="E245" s="3">
        <v>1.4</v>
      </c>
      <c r="F245" s="3">
        <v>16.899999999999999</v>
      </c>
      <c r="G245" s="3">
        <v>11.3</v>
      </c>
      <c r="H245" s="3">
        <v>39.6</v>
      </c>
      <c r="I245" s="3">
        <v>37.299999999999997</v>
      </c>
      <c r="J245" s="3">
        <v>37.299999999999997</v>
      </c>
      <c r="K245" s="3">
        <v>17.399999999999999</v>
      </c>
      <c r="L245" s="3">
        <v>14</v>
      </c>
      <c r="M245" s="3">
        <v>28.6</v>
      </c>
      <c r="N245" s="3">
        <v>22.9</v>
      </c>
      <c r="O245" s="3">
        <v>22.7</v>
      </c>
      <c r="P245" s="3">
        <v>22.2</v>
      </c>
      <c r="Q245" s="3">
        <v>2.1</v>
      </c>
      <c r="R245" s="3">
        <v>16.2</v>
      </c>
      <c r="S245" s="3">
        <v>12</v>
      </c>
      <c r="T245" s="3">
        <v>36.5</v>
      </c>
      <c r="U245" s="3">
        <v>58.7</v>
      </c>
      <c r="V245" s="3">
        <v>9.3000000000000007</v>
      </c>
      <c r="W245" s="3">
        <v>11.1</v>
      </c>
      <c r="X245" s="3">
        <v>21</v>
      </c>
      <c r="Y245" s="3">
        <v>11.2</v>
      </c>
      <c r="Z245" s="3">
        <v>8.1</v>
      </c>
      <c r="AA245" s="3">
        <v>63.5</v>
      </c>
      <c r="AB245" s="3">
        <v>65.2</v>
      </c>
      <c r="AC245" s="3">
        <v>14.2</v>
      </c>
      <c r="AD245" s="3">
        <v>10.9</v>
      </c>
      <c r="AE245" s="3">
        <v>22.5</v>
      </c>
      <c r="AF245" s="3">
        <v>31.4</v>
      </c>
      <c r="AG245" s="3">
        <v>31</v>
      </c>
      <c r="AH245" s="3">
        <v>15.9</v>
      </c>
      <c r="AI245" s="3">
        <v>62.3</v>
      </c>
      <c r="AJ245" s="3">
        <v>78.8</v>
      </c>
      <c r="AK245" s="3">
        <v>54.8</v>
      </c>
      <c r="AL245" s="3">
        <v>72.900000000000006</v>
      </c>
      <c r="AM245" s="3">
        <v>9.6</v>
      </c>
      <c r="AN245" s="3">
        <v>10.9</v>
      </c>
      <c r="AO245" s="3">
        <v>23.8</v>
      </c>
      <c r="AP245" s="3">
        <v>37.4</v>
      </c>
      <c r="AQ245" s="3">
        <v>22.3</v>
      </c>
      <c r="AR245" s="3">
        <v>19.600000000000001</v>
      </c>
      <c r="AS245" s="3">
        <v>11.6</v>
      </c>
      <c r="AT245" s="3">
        <v>3.5</v>
      </c>
      <c r="AU245" s="3">
        <v>5.4</v>
      </c>
      <c r="AV245" s="3">
        <v>10.6</v>
      </c>
      <c r="AW245" s="3">
        <v>13.1</v>
      </c>
      <c r="AX245" s="3">
        <v>27.3</v>
      </c>
      <c r="AY245" s="3">
        <v>7.5</v>
      </c>
      <c r="AZ245" s="3">
        <v>9.9</v>
      </c>
      <c r="BA245" s="3">
        <v>20.100000000000001</v>
      </c>
      <c r="BB245" s="3">
        <v>15.8</v>
      </c>
      <c r="BC245" s="3">
        <v>16.3</v>
      </c>
      <c r="BD245" s="3">
        <v>77.599999999999994</v>
      </c>
      <c r="BE245" s="3">
        <v>20.8</v>
      </c>
      <c r="BF245" s="3">
        <v>11.2</v>
      </c>
      <c r="BG245" s="3">
        <v>16.5</v>
      </c>
      <c r="BH245" s="3">
        <v>12.3</v>
      </c>
      <c r="BI245" s="3">
        <v>5.3</v>
      </c>
      <c r="BJ245" s="3">
        <v>5.2</v>
      </c>
      <c r="BK245" s="3">
        <v>17.399999999999999</v>
      </c>
      <c r="BL245" s="3">
        <v>17.3</v>
      </c>
      <c r="BM245" s="3">
        <v>36.9</v>
      </c>
      <c r="BN245" s="3">
        <v>8.1</v>
      </c>
      <c r="BO245" s="3">
        <v>13.3</v>
      </c>
      <c r="BP245" s="3">
        <v>7</v>
      </c>
      <c r="BQ245" s="3">
        <v>4.3</v>
      </c>
      <c r="BR245" s="3">
        <v>21.6</v>
      </c>
      <c r="BS245" s="3">
        <v>22.6</v>
      </c>
      <c r="BT245" s="3">
        <v>65</v>
      </c>
      <c r="BU245" s="3">
        <v>69.099999999999994</v>
      </c>
      <c r="BV245" s="3">
        <v>13</v>
      </c>
      <c r="BW245" s="3">
        <v>13</v>
      </c>
      <c r="BX245" s="3">
        <v>14.6</v>
      </c>
      <c r="BY245" s="3">
        <v>9.6</v>
      </c>
      <c r="BZ245" s="3">
        <v>14.5</v>
      </c>
      <c r="CA245" s="3">
        <v>78.2</v>
      </c>
      <c r="CB245" s="3">
        <v>11.1</v>
      </c>
      <c r="CC245" s="3">
        <v>13.3</v>
      </c>
      <c r="CD245" s="3">
        <v>17.8</v>
      </c>
      <c r="CE245" s="3">
        <v>22.4</v>
      </c>
      <c r="CF245" s="3">
        <v>5.8</v>
      </c>
      <c r="CG245" s="3">
        <v>18.600000000000001</v>
      </c>
      <c r="CH245" s="3">
        <v>24.9</v>
      </c>
      <c r="CI245" s="3">
        <v>24.1</v>
      </c>
      <c r="CJ245" s="3">
        <v>22.1</v>
      </c>
      <c r="CK245" s="3">
        <v>36.1</v>
      </c>
      <c r="CL245" s="3">
        <v>13.8</v>
      </c>
      <c r="CM245" s="3">
        <v>13.2</v>
      </c>
      <c r="CN245" s="3">
        <v>29.5</v>
      </c>
      <c r="CO245" s="3">
        <v>10.5</v>
      </c>
      <c r="CP245" s="3">
        <v>6.7</v>
      </c>
      <c r="CQ245" s="3">
        <v>5.5</v>
      </c>
      <c r="CR245" s="3">
        <v>9.4</v>
      </c>
      <c r="CS245" s="3">
        <v>18.5</v>
      </c>
      <c r="CT245" s="3">
        <v>5.5</v>
      </c>
      <c r="CU245" s="3">
        <v>29.3</v>
      </c>
      <c r="CV245" s="3">
        <v>1.2</v>
      </c>
      <c r="CW245" s="3">
        <v>12</v>
      </c>
      <c r="CX245" s="3">
        <v>8.6</v>
      </c>
      <c r="CY245" s="3">
        <v>21.4</v>
      </c>
      <c r="CZ245" s="3">
        <v>15.5</v>
      </c>
      <c r="DA245" s="3">
        <v>51.7</v>
      </c>
      <c r="DB245" s="3">
        <v>16.3</v>
      </c>
      <c r="DC245" s="3">
        <v>24.8</v>
      </c>
      <c r="DD245" s="3">
        <v>24.8</v>
      </c>
      <c r="DE245" s="3">
        <v>2.9</v>
      </c>
      <c r="DF245" s="3">
        <v>11</v>
      </c>
      <c r="DG245" s="3">
        <v>17.8</v>
      </c>
      <c r="DH245" s="3">
        <v>19.3</v>
      </c>
      <c r="DI245" s="3">
        <v>14.8</v>
      </c>
      <c r="DJ245" s="3">
        <v>14.2</v>
      </c>
      <c r="DK245" s="3">
        <v>60.4</v>
      </c>
      <c r="DL245" s="3">
        <v>81.3</v>
      </c>
      <c r="DM245" s="3">
        <v>10.199999999999999</v>
      </c>
      <c r="DN245" s="3">
        <v>33.6</v>
      </c>
      <c r="DO245" s="3">
        <v>14.3</v>
      </c>
      <c r="DP245" s="3">
        <v>23.1</v>
      </c>
      <c r="DQ245" s="3">
        <v>57.4</v>
      </c>
      <c r="DR245" s="3">
        <v>16.5</v>
      </c>
      <c r="DS245" s="3">
        <v>116</v>
      </c>
      <c r="DT245" s="3">
        <v>10.7</v>
      </c>
      <c r="DU245" s="3">
        <v>20.399999999999999</v>
      </c>
      <c r="DV245" s="3">
        <v>9</v>
      </c>
      <c r="DW245" s="3">
        <v>54.4</v>
      </c>
      <c r="DX245" s="3">
        <v>17.899999999999999</v>
      </c>
      <c r="DY245" s="3">
        <v>35.299999999999997</v>
      </c>
      <c r="DZ245" s="3">
        <v>16.3</v>
      </c>
      <c r="EA245" s="3">
        <v>34.5</v>
      </c>
      <c r="EB245" s="3">
        <v>25.4</v>
      </c>
      <c r="EC245" s="3">
        <v>10</v>
      </c>
      <c r="ED245" s="3">
        <v>21.3</v>
      </c>
      <c r="EE245" s="3">
        <v>22</v>
      </c>
      <c r="EF245" s="3">
        <v>17.2</v>
      </c>
      <c r="EG245" s="3">
        <v>19.5</v>
      </c>
      <c r="EH245" s="3">
        <v>9.8000000000000007</v>
      </c>
      <c r="EI245" s="3">
        <v>29.2</v>
      </c>
      <c r="EJ245" s="3">
        <v>4.3</v>
      </c>
      <c r="EK245" s="3">
        <v>17.100000000000001</v>
      </c>
      <c r="EL245" s="3">
        <v>58.1</v>
      </c>
      <c r="EM245" s="3">
        <v>12</v>
      </c>
      <c r="EN245" s="3">
        <v>13.1</v>
      </c>
      <c r="EO245" s="3">
        <v>16</v>
      </c>
      <c r="EP245" s="3">
        <v>38.200000000000003</v>
      </c>
      <c r="EQ245" s="3">
        <v>8.8000000000000007</v>
      </c>
      <c r="ER245" s="3">
        <v>14.1</v>
      </c>
      <c r="ES245" s="3">
        <v>9.1</v>
      </c>
      <c r="ET245" s="3">
        <v>29.2</v>
      </c>
      <c r="EU245" s="3">
        <v>49.6</v>
      </c>
      <c r="EV245" s="3">
        <v>8.3000000000000007</v>
      </c>
      <c r="EW245" s="3">
        <v>16</v>
      </c>
      <c r="EX245" s="3">
        <v>13.4</v>
      </c>
      <c r="EY245" s="3">
        <v>21.9</v>
      </c>
      <c r="EZ245" s="3">
        <v>20.6</v>
      </c>
      <c r="FA245" s="3">
        <v>17.7</v>
      </c>
      <c r="FB245" s="3">
        <v>18.8</v>
      </c>
      <c r="FC245" s="3">
        <v>31.5</v>
      </c>
      <c r="FD245" s="3">
        <v>29.2</v>
      </c>
      <c r="FE245" s="3">
        <v>6</v>
      </c>
      <c r="FF245" s="3">
        <v>57.3</v>
      </c>
      <c r="FG245" s="3">
        <v>35.700000000000003</v>
      </c>
      <c r="FH245" s="3">
        <v>27.1</v>
      </c>
      <c r="FI245" s="3">
        <v>19.899999999999999</v>
      </c>
      <c r="FJ245" s="3">
        <v>11.6</v>
      </c>
      <c r="FK245" s="3">
        <v>26.4</v>
      </c>
      <c r="FL245" s="3">
        <v>11.5</v>
      </c>
      <c r="FM245" s="3">
        <v>23.5</v>
      </c>
      <c r="FN245" s="3">
        <v>10.1</v>
      </c>
      <c r="FO245" s="3">
        <v>18.7</v>
      </c>
      <c r="FP245" s="3">
        <v>7.3</v>
      </c>
      <c r="FQ245" s="3">
        <v>11.4</v>
      </c>
      <c r="FR245" s="3">
        <v>9.3000000000000007</v>
      </c>
      <c r="FS245" s="3">
        <v>23.1</v>
      </c>
      <c r="FT245" s="3">
        <v>13.1</v>
      </c>
      <c r="FU245" s="3">
        <v>20</v>
      </c>
      <c r="FV245" s="3">
        <v>54.7</v>
      </c>
      <c r="FW245" s="3">
        <v>89.9</v>
      </c>
      <c r="FX245" s="3">
        <v>31.8</v>
      </c>
      <c r="FY245" s="3">
        <v>23.8</v>
      </c>
      <c r="FZ245" s="3">
        <v>12.3</v>
      </c>
      <c r="GA245" s="3">
        <v>63.4</v>
      </c>
      <c r="GB245" s="3">
        <v>1.8</v>
      </c>
      <c r="GC245" s="3">
        <v>11.1</v>
      </c>
      <c r="GD245" s="3">
        <v>11.9</v>
      </c>
      <c r="GE245" s="3">
        <v>10.8</v>
      </c>
      <c r="GF245" s="3">
        <v>13.6</v>
      </c>
      <c r="GG245" s="3">
        <v>23.5</v>
      </c>
      <c r="GH245" s="3">
        <v>26.9</v>
      </c>
      <c r="GI245" s="3">
        <v>7</v>
      </c>
      <c r="GJ245" s="3">
        <v>23.3</v>
      </c>
      <c r="GK245" s="3">
        <v>24.3</v>
      </c>
      <c r="GL245" s="3">
        <v>31.3</v>
      </c>
      <c r="GM245" s="3">
        <v>14.9</v>
      </c>
      <c r="GN245" s="3">
        <v>33.700000000000003</v>
      </c>
      <c r="GO245" s="3">
        <v>11</v>
      </c>
      <c r="GP245" s="3">
        <v>11</v>
      </c>
      <c r="GQ245" s="3">
        <v>21.7</v>
      </c>
      <c r="GR245" s="3">
        <v>8.4</v>
      </c>
      <c r="GS245" s="3">
        <v>21.2</v>
      </c>
      <c r="GT245" s="3">
        <v>47.2</v>
      </c>
      <c r="GU245" s="3">
        <v>13</v>
      </c>
      <c r="GV245" s="3">
        <v>12.2</v>
      </c>
      <c r="GW245" s="3">
        <v>12.1</v>
      </c>
      <c r="GX245" s="3">
        <v>19.600000000000001</v>
      </c>
      <c r="GY245" s="3">
        <v>10.8</v>
      </c>
      <c r="GZ245" s="3">
        <v>52.6</v>
      </c>
      <c r="HA245" s="3">
        <v>7.3</v>
      </c>
      <c r="HB245" s="3">
        <v>25.7</v>
      </c>
      <c r="HC245" s="3">
        <v>16.7</v>
      </c>
      <c r="HD245" s="3">
        <v>11.1</v>
      </c>
      <c r="HE245" s="3">
        <v>9</v>
      </c>
      <c r="HF245" s="3">
        <v>70.599999999999994</v>
      </c>
      <c r="HG245" s="3">
        <v>70.599999999999994</v>
      </c>
      <c r="HH245" s="3">
        <v>29</v>
      </c>
      <c r="HI245" s="3">
        <v>15.6</v>
      </c>
      <c r="HJ245" s="3">
        <v>15.6</v>
      </c>
      <c r="HK245" s="3">
        <v>36.1</v>
      </c>
      <c r="HL245" s="3">
        <v>21.3</v>
      </c>
      <c r="HM245" s="3">
        <v>20.7</v>
      </c>
      <c r="HN245" s="3">
        <v>20.5</v>
      </c>
      <c r="HO245" s="3">
        <v>49.8</v>
      </c>
      <c r="HP245" s="3">
        <v>20.2</v>
      </c>
      <c r="HQ245" s="3">
        <v>5.9</v>
      </c>
      <c r="HR245" s="3">
        <v>25</v>
      </c>
      <c r="HS245" s="3">
        <v>11.3</v>
      </c>
      <c r="HT245" s="3">
        <v>24.2</v>
      </c>
      <c r="HU245" s="3">
        <v>18.399999999999999</v>
      </c>
      <c r="HV245" s="3">
        <v>13.7</v>
      </c>
      <c r="HW245" s="3">
        <v>15.7</v>
      </c>
      <c r="HX245" s="3">
        <v>18.8</v>
      </c>
      <c r="HY245" s="3">
        <v>10.9</v>
      </c>
      <c r="HZ245" s="3">
        <v>96.7</v>
      </c>
      <c r="IA245" s="3">
        <v>62.4</v>
      </c>
      <c r="IB245" s="3">
        <v>14.4</v>
      </c>
      <c r="IC245" s="3">
        <v>12</v>
      </c>
      <c r="ID245" s="3">
        <v>14.6</v>
      </c>
      <c r="IE245" s="3">
        <v>20.2</v>
      </c>
      <c r="IF245" s="3">
        <v>29.6</v>
      </c>
      <c r="IG245" s="3">
        <v>33.6</v>
      </c>
      <c r="IH245" s="3">
        <v>9.8000000000000007</v>
      </c>
      <c r="II245" s="3">
        <v>16.5</v>
      </c>
      <c r="IJ245" s="3">
        <v>97.2</v>
      </c>
      <c r="IK245" s="3">
        <v>33.1</v>
      </c>
      <c r="IL245" s="3">
        <v>0</v>
      </c>
      <c r="IM245" s="3">
        <v>7.1</v>
      </c>
      <c r="IN245" s="3">
        <v>1</v>
      </c>
      <c r="IO245" s="3">
        <v>21.5</v>
      </c>
      <c r="IP245" s="3">
        <v>23.8</v>
      </c>
      <c r="IQ245" s="3">
        <v>13.2</v>
      </c>
      <c r="IR245" s="3">
        <v>17</v>
      </c>
      <c r="IS245" s="3">
        <v>39</v>
      </c>
      <c r="IT245" s="3">
        <v>1.5</v>
      </c>
      <c r="IU245" s="3">
        <v>22.5</v>
      </c>
      <c r="IV245" s="3">
        <v>12.9</v>
      </c>
      <c r="IW245" s="3">
        <v>4.2</v>
      </c>
      <c r="IX245" s="3">
        <v>40</v>
      </c>
      <c r="IY245" s="3">
        <v>14.9</v>
      </c>
      <c r="IZ245" s="3">
        <v>1.3</v>
      </c>
      <c r="JA245" s="3">
        <v>9.1</v>
      </c>
      <c r="JB245" s="3">
        <v>17.100000000000001</v>
      </c>
      <c r="JC245" s="3">
        <v>12.2</v>
      </c>
      <c r="JD245" s="3">
        <v>16.600000000000001</v>
      </c>
      <c r="JF245" s="3" t="str">
        <f t="shared" si="788"/>
        <v xml:space="preserve">243 1 51.9 </v>
      </c>
      <c r="JG245" s="3" t="str">
        <f t="shared" si="789"/>
        <v xml:space="preserve">243 2 1.4 </v>
      </c>
      <c r="JH245" s="3" t="str">
        <f t="shared" si="790"/>
        <v xml:space="preserve">243 3 16.9 </v>
      </c>
      <c r="JI245" s="3" t="str">
        <f t="shared" si="791"/>
        <v xml:space="preserve">243 4 11.3 </v>
      </c>
      <c r="JJ245" s="3" t="str">
        <f t="shared" si="792"/>
        <v xml:space="preserve">243 5 39.6 </v>
      </c>
      <c r="JK245" s="3" t="str">
        <f t="shared" si="793"/>
        <v xml:space="preserve">243 6 37.3 </v>
      </c>
      <c r="JL245" s="3" t="str">
        <f t="shared" si="794"/>
        <v xml:space="preserve">243 7 37.3 </v>
      </c>
      <c r="JM245" s="3" t="str">
        <f t="shared" si="795"/>
        <v xml:space="preserve">243 8 17.4 </v>
      </c>
      <c r="JN245" s="3" t="str">
        <f t="shared" si="796"/>
        <v xml:space="preserve">243 9 14 </v>
      </c>
      <c r="JO245" s="3" t="str">
        <f t="shared" si="797"/>
        <v xml:space="preserve">243 10 28.6 </v>
      </c>
      <c r="JP245" s="3" t="str">
        <f t="shared" si="798"/>
        <v xml:space="preserve">243 11 22.9 </v>
      </c>
      <c r="JQ245" s="3" t="str">
        <f t="shared" si="799"/>
        <v xml:space="preserve">243 12 22.7 </v>
      </c>
      <c r="JR245" s="3" t="str">
        <f t="shared" si="800"/>
        <v xml:space="preserve">243 13 22.2 </v>
      </c>
      <c r="JS245" s="3" t="str">
        <f t="shared" si="801"/>
        <v xml:space="preserve">243 14 2.1 </v>
      </c>
      <c r="JT245" s="3" t="str">
        <f t="shared" si="802"/>
        <v xml:space="preserve">243 15 16.2 </v>
      </c>
      <c r="JU245" s="3" t="str">
        <f t="shared" si="803"/>
        <v xml:space="preserve">243 16 12 </v>
      </c>
      <c r="JV245" s="3" t="str">
        <f t="shared" si="804"/>
        <v xml:space="preserve">243 17 36.5 </v>
      </c>
      <c r="JW245" s="3" t="str">
        <f t="shared" si="805"/>
        <v xml:space="preserve">243 18 58.7 </v>
      </c>
      <c r="JX245" s="3" t="str">
        <f t="shared" si="806"/>
        <v xml:space="preserve">243 19 9.3 </v>
      </c>
      <c r="JY245" s="3" t="str">
        <f t="shared" si="807"/>
        <v xml:space="preserve">243 20 11.1 </v>
      </c>
      <c r="JZ245" s="3" t="str">
        <f t="shared" si="808"/>
        <v xml:space="preserve">243 21 21 </v>
      </c>
      <c r="KA245" s="3" t="str">
        <f t="shared" si="809"/>
        <v xml:space="preserve">243 22 11.2 </v>
      </c>
      <c r="KB245" s="3" t="str">
        <f t="shared" si="810"/>
        <v xml:space="preserve">243 23 8.1 </v>
      </c>
      <c r="KC245" s="3" t="str">
        <f t="shared" si="811"/>
        <v xml:space="preserve">243 24 63.5 </v>
      </c>
      <c r="KD245" s="3" t="str">
        <f t="shared" si="812"/>
        <v xml:space="preserve">243 25 65.2 </v>
      </c>
      <c r="KE245" s="3" t="str">
        <f t="shared" si="813"/>
        <v xml:space="preserve">243 26 14.2 </v>
      </c>
      <c r="KF245" s="3" t="str">
        <f t="shared" si="814"/>
        <v xml:space="preserve">243 27 10.9 </v>
      </c>
      <c r="KG245" s="3" t="str">
        <f t="shared" si="815"/>
        <v xml:space="preserve">243 28 22.5 </v>
      </c>
      <c r="KH245" s="3" t="str">
        <f t="shared" si="816"/>
        <v xml:space="preserve">243 29 31.4 </v>
      </c>
      <c r="KI245" s="3" t="str">
        <f t="shared" si="817"/>
        <v xml:space="preserve">243 30 31 </v>
      </c>
      <c r="KJ245" s="3" t="str">
        <f t="shared" si="818"/>
        <v xml:space="preserve">243 31 15.9 </v>
      </c>
      <c r="KK245" s="3" t="str">
        <f t="shared" si="819"/>
        <v xml:space="preserve">243 32 62.3 </v>
      </c>
      <c r="KL245" s="3" t="str">
        <f t="shared" si="820"/>
        <v xml:space="preserve">243 33 78.8 </v>
      </c>
      <c r="KM245" s="3" t="str">
        <f t="shared" si="821"/>
        <v xml:space="preserve">243 34 54.8 </v>
      </c>
      <c r="KN245" s="3" t="str">
        <f t="shared" si="822"/>
        <v xml:space="preserve">243 35 72.9 </v>
      </c>
      <c r="KO245" s="3" t="str">
        <f t="shared" si="823"/>
        <v xml:space="preserve">243 36 9.6 </v>
      </c>
      <c r="KP245" s="3" t="str">
        <f t="shared" si="824"/>
        <v xml:space="preserve">243 37 10.9 </v>
      </c>
      <c r="KQ245" s="3" t="str">
        <f t="shared" si="825"/>
        <v xml:space="preserve">243 38 23.8 </v>
      </c>
      <c r="KR245" s="3" t="str">
        <f t="shared" si="826"/>
        <v xml:space="preserve">243 39 37.4 </v>
      </c>
      <c r="KS245" s="3" t="str">
        <f t="shared" si="827"/>
        <v xml:space="preserve">243 40 22.3 </v>
      </c>
      <c r="KT245" s="3" t="str">
        <f t="shared" si="828"/>
        <v xml:space="preserve">243 41 19.6 </v>
      </c>
      <c r="KU245" s="3" t="str">
        <f t="shared" si="829"/>
        <v xml:space="preserve">243 42 11.6 </v>
      </c>
      <c r="KV245" s="3" t="str">
        <f t="shared" si="830"/>
        <v xml:space="preserve">243 43 3.5 </v>
      </c>
      <c r="KW245" s="3" t="str">
        <f t="shared" si="831"/>
        <v xml:space="preserve">243 44 5.4 </v>
      </c>
      <c r="KX245" s="3" t="str">
        <f t="shared" si="832"/>
        <v xml:space="preserve">243 45 10.6 </v>
      </c>
      <c r="KY245" s="3" t="str">
        <f t="shared" si="833"/>
        <v xml:space="preserve">243 46 13.1 </v>
      </c>
      <c r="KZ245" s="3" t="str">
        <f t="shared" si="834"/>
        <v xml:space="preserve">243 47 27.3 </v>
      </c>
      <c r="LA245" s="3" t="str">
        <f t="shared" si="835"/>
        <v xml:space="preserve">243 48 7.5 </v>
      </c>
      <c r="LB245" s="3" t="str">
        <f t="shared" si="836"/>
        <v xml:space="preserve">243 49 9.9 </v>
      </c>
      <c r="LC245" s="3" t="str">
        <f t="shared" si="837"/>
        <v xml:space="preserve">243 50 20.1 </v>
      </c>
      <c r="LD245" s="3" t="str">
        <f t="shared" si="838"/>
        <v xml:space="preserve">243 51 15.8 </v>
      </c>
      <c r="LE245" s="3" t="str">
        <f t="shared" si="839"/>
        <v xml:space="preserve">243 52 16.3 </v>
      </c>
      <c r="LF245" s="3" t="str">
        <f t="shared" si="840"/>
        <v xml:space="preserve">243 53 77.6 </v>
      </c>
      <c r="LG245" s="3" t="str">
        <f t="shared" si="841"/>
        <v xml:space="preserve">243 54 20.8 </v>
      </c>
      <c r="LH245" s="3" t="str">
        <f t="shared" si="842"/>
        <v xml:space="preserve">243 55 11.2 </v>
      </c>
      <c r="LI245" s="3" t="str">
        <f t="shared" si="843"/>
        <v xml:space="preserve">243 56 16.5 </v>
      </c>
      <c r="LJ245" s="3" t="str">
        <f t="shared" si="844"/>
        <v xml:space="preserve">243 57 12.3 </v>
      </c>
      <c r="LK245" s="3" t="str">
        <f t="shared" si="845"/>
        <v xml:space="preserve">243 58 5.3 </v>
      </c>
      <c r="LL245" s="3" t="str">
        <f t="shared" si="846"/>
        <v xml:space="preserve">243 59 5.2 </v>
      </c>
      <c r="LM245" s="3" t="str">
        <f t="shared" si="847"/>
        <v xml:space="preserve">243 60 17.4 </v>
      </c>
      <c r="LN245" s="3" t="str">
        <f t="shared" si="848"/>
        <v xml:space="preserve">243 61 17.3 </v>
      </c>
      <c r="LO245" s="3" t="str">
        <f t="shared" si="849"/>
        <v xml:space="preserve">243 62 36.9 </v>
      </c>
      <c r="LP245" s="3" t="str">
        <f t="shared" si="850"/>
        <v xml:space="preserve">243 63 8.1 </v>
      </c>
      <c r="LQ245" s="3" t="str">
        <f t="shared" si="851"/>
        <v xml:space="preserve">243 64 13.3 </v>
      </c>
      <c r="LR245" s="3" t="str">
        <f t="shared" si="852"/>
        <v xml:space="preserve">243 65 7 </v>
      </c>
      <c r="LS245" s="3" t="str">
        <f t="shared" si="853"/>
        <v xml:space="preserve">243 66 4.3 </v>
      </c>
      <c r="LT245" s="3" t="str">
        <f t="shared" si="854"/>
        <v xml:space="preserve">243 67 21.6 </v>
      </c>
      <c r="LU245" s="3" t="str">
        <f t="shared" si="855"/>
        <v xml:space="preserve">243 68 22.6 </v>
      </c>
      <c r="LV245" s="3" t="str">
        <f t="shared" si="856"/>
        <v xml:space="preserve">243 69 65 </v>
      </c>
      <c r="LW245" s="3" t="str">
        <f t="shared" si="857"/>
        <v xml:space="preserve">243 70 69.1 </v>
      </c>
      <c r="LX245" s="3" t="str">
        <f t="shared" si="858"/>
        <v xml:space="preserve">243 71 13 </v>
      </c>
      <c r="LY245" s="3" t="str">
        <f t="shared" si="859"/>
        <v xml:space="preserve">243 72 13 </v>
      </c>
      <c r="LZ245" s="3" t="str">
        <f t="shared" si="860"/>
        <v xml:space="preserve">243 73 14.6 </v>
      </c>
      <c r="MA245" s="3" t="str">
        <f t="shared" si="861"/>
        <v xml:space="preserve">243 74 9.6 </v>
      </c>
      <c r="MB245" s="3" t="str">
        <f t="shared" si="862"/>
        <v xml:space="preserve">243 75 14.5 </v>
      </c>
      <c r="MC245" s="3" t="str">
        <f t="shared" si="863"/>
        <v xml:space="preserve">243 76 78.2 </v>
      </c>
      <c r="MD245" s="3" t="str">
        <f t="shared" si="864"/>
        <v xml:space="preserve">243 77 11.1 </v>
      </c>
      <c r="ME245" s="3" t="str">
        <f t="shared" si="865"/>
        <v xml:space="preserve">243 78 13.3 </v>
      </c>
      <c r="MF245" s="3" t="str">
        <f t="shared" si="866"/>
        <v xml:space="preserve">243 79 17.8 </v>
      </c>
      <c r="MG245" s="3" t="str">
        <f t="shared" si="867"/>
        <v xml:space="preserve">243 80 22.4 </v>
      </c>
      <c r="MH245" s="3" t="str">
        <f t="shared" si="868"/>
        <v xml:space="preserve">243 81 5.8 </v>
      </c>
      <c r="MI245" s="3" t="str">
        <f t="shared" si="869"/>
        <v xml:space="preserve">243 82 18.6 </v>
      </c>
      <c r="MJ245" s="3" t="str">
        <f t="shared" si="870"/>
        <v xml:space="preserve">243 83 24.9 </v>
      </c>
      <c r="MK245" s="3" t="str">
        <f t="shared" si="871"/>
        <v xml:space="preserve">243 84 24.1 </v>
      </c>
      <c r="ML245" s="3" t="str">
        <f t="shared" si="872"/>
        <v xml:space="preserve">243 85 22.1 </v>
      </c>
      <c r="MM245" s="3" t="str">
        <f t="shared" si="873"/>
        <v xml:space="preserve">243 86 36.1 </v>
      </c>
      <c r="MN245" s="3" t="str">
        <f t="shared" si="874"/>
        <v xml:space="preserve">243 87 13.8 </v>
      </c>
      <c r="MO245" s="3" t="str">
        <f t="shared" si="875"/>
        <v xml:space="preserve">243 88 13.2 </v>
      </c>
      <c r="MP245" s="3" t="str">
        <f t="shared" si="876"/>
        <v xml:space="preserve">243 89 29.5 </v>
      </c>
      <c r="MQ245" s="3" t="str">
        <f t="shared" si="877"/>
        <v xml:space="preserve">243 90 10.5 </v>
      </c>
      <c r="MR245" s="3" t="str">
        <f t="shared" si="878"/>
        <v xml:space="preserve">243 91 6.7 </v>
      </c>
      <c r="MS245" s="3" t="str">
        <f t="shared" si="879"/>
        <v xml:space="preserve">243 92 5.5 </v>
      </c>
      <c r="MT245" s="3" t="str">
        <f t="shared" si="880"/>
        <v xml:space="preserve">243 93 9.4 </v>
      </c>
      <c r="MU245" s="3" t="str">
        <f t="shared" si="881"/>
        <v xml:space="preserve">243 94 18.5 </v>
      </c>
      <c r="MV245" s="3" t="str">
        <f t="shared" si="882"/>
        <v xml:space="preserve">243 95 5.5 </v>
      </c>
      <c r="MW245" s="3" t="str">
        <f t="shared" si="883"/>
        <v xml:space="preserve">243 96 29.3 </v>
      </c>
      <c r="MX245" s="3" t="str">
        <f t="shared" si="884"/>
        <v xml:space="preserve">243 97 1.2 </v>
      </c>
      <c r="MY245" s="3" t="str">
        <f t="shared" si="885"/>
        <v xml:space="preserve">243 98 12 </v>
      </c>
      <c r="MZ245" s="3" t="str">
        <f t="shared" si="886"/>
        <v xml:space="preserve">243 99 8.6 </v>
      </c>
      <c r="NA245" s="3" t="str">
        <f t="shared" si="887"/>
        <v xml:space="preserve">243 100 21.4 </v>
      </c>
      <c r="NB245" s="3" t="str">
        <f t="shared" si="888"/>
        <v xml:space="preserve">243 101 15.5 </v>
      </c>
      <c r="NC245" s="3" t="str">
        <f t="shared" si="889"/>
        <v xml:space="preserve">243 102 51.7 </v>
      </c>
      <c r="ND245" s="3" t="str">
        <f t="shared" si="890"/>
        <v xml:space="preserve">243 103 16.3 </v>
      </c>
      <c r="NE245" s="3" t="str">
        <f t="shared" si="891"/>
        <v xml:space="preserve">243 104 24.8 </v>
      </c>
      <c r="NF245" s="3" t="str">
        <f t="shared" si="892"/>
        <v xml:space="preserve">243 105 24.8 </v>
      </c>
      <c r="NG245" s="3" t="str">
        <f t="shared" si="893"/>
        <v xml:space="preserve">243 106 2.9 </v>
      </c>
      <c r="NH245" s="3" t="str">
        <f t="shared" si="894"/>
        <v xml:space="preserve">243 107 11 </v>
      </c>
      <c r="NI245" s="3" t="str">
        <f t="shared" si="895"/>
        <v xml:space="preserve">243 108 17.8 </v>
      </c>
      <c r="NJ245" s="3" t="str">
        <f t="shared" si="896"/>
        <v xml:space="preserve">243 109 19.3 </v>
      </c>
      <c r="NK245" s="3" t="str">
        <f t="shared" si="897"/>
        <v xml:space="preserve">243 110 14.8 </v>
      </c>
      <c r="NL245" s="3" t="str">
        <f t="shared" si="898"/>
        <v xml:space="preserve">243 111 14.2 </v>
      </c>
      <c r="NM245" s="3" t="str">
        <f t="shared" si="899"/>
        <v xml:space="preserve">243 112 60.4 </v>
      </c>
      <c r="NN245" s="3" t="str">
        <f t="shared" si="900"/>
        <v xml:space="preserve">243 113 81.3 </v>
      </c>
      <c r="NO245" s="3" t="str">
        <f t="shared" si="901"/>
        <v xml:space="preserve">243 114 10.2 </v>
      </c>
      <c r="NP245" s="3" t="str">
        <f t="shared" si="902"/>
        <v xml:space="preserve">243 115 33.6 </v>
      </c>
      <c r="NQ245" s="3" t="str">
        <f t="shared" si="903"/>
        <v xml:space="preserve">243 116 14.3 </v>
      </c>
      <c r="NR245" s="3" t="str">
        <f t="shared" si="904"/>
        <v xml:space="preserve">243 117 23.1 </v>
      </c>
      <c r="NS245" s="3" t="str">
        <f t="shared" si="905"/>
        <v xml:space="preserve">243 118 57.4 </v>
      </c>
      <c r="NT245" s="3" t="str">
        <f t="shared" si="906"/>
        <v xml:space="preserve">243 119 16.5 </v>
      </c>
      <c r="NU245" s="3" t="str">
        <f t="shared" si="907"/>
        <v xml:space="preserve">243 120 116 </v>
      </c>
      <c r="NV245" s="3" t="str">
        <f t="shared" si="908"/>
        <v xml:space="preserve">243 121 10.7 </v>
      </c>
      <c r="NW245" s="3" t="str">
        <f t="shared" si="909"/>
        <v xml:space="preserve">243 122 20.4 </v>
      </c>
      <c r="NX245" s="3" t="str">
        <f t="shared" si="910"/>
        <v xml:space="preserve">243 123 9 </v>
      </c>
      <c r="NY245" s="3" t="str">
        <f t="shared" si="911"/>
        <v xml:space="preserve">243 124 54.4 </v>
      </c>
      <c r="NZ245" s="3" t="str">
        <f t="shared" si="912"/>
        <v xml:space="preserve">243 125 17.9 </v>
      </c>
      <c r="OA245" s="3" t="str">
        <f t="shared" si="913"/>
        <v xml:space="preserve">243 126 35.3 </v>
      </c>
      <c r="OB245" s="3" t="str">
        <f t="shared" si="914"/>
        <v xml:space="preserve">243 127 16.3 </v>
      </c>
      <c r="OC245" s="3" t="str">
        <f t="shared" si="915"/>
        <v xml:space="preserve">243 128 34.5 </v>
      </c>
      <c r="OD245" s="3" t="str">
        <f t="shared" si="916"/>
        <v xml:space="preserve">243 129 25.4 </v>
      </c>
      <c r="OE245" s="3" t="str">
        <f t="shared" si="917"/>
        <v xml:space="preserve">243 130 10 </v>
      </c>
      <c r="OF245" s="3" t="str">
        <f t="shared" si="918"/>
        <v xml:space="preserve">243 131 21.3 </v>
      </c>
      <c r="OG245" s="3" t="str">
        <f t="shared" si="919"/>
        <v xml:space="preserve">243 132 22 </v>
      </c>
      <c r="OH245" s="3" t="str">
        <f t="shared" si="920"/>
        <v xml:space="preserve">243 133 17.2 </v>
      </c>
      <c r="OI245" s="3" t="str">
        <f t="shared" si="921"/>
        <v xml:space="preserve">243 134 19.5 </v>
      </c>
      <c r="OJ245" s="3" t="str">
        <f t="shared" si="922"/>
        <v xml:space="preserve">243 135 9.8 </v>
      </c>
      <c r="OK245" s="3" t="str">
        <f t="shared" si="923"/>
        <v xml:space="preserve">243 136 29.2 </v>
      </c>
      <c r="OL245" s="3" t="str">
        <f t="shared" si="924"/>
        <v xml:space="preserve">243 137 4.3 </v>
      </c>
      <c r="OM245" s="3" t="str">
        <f t="shared" si="925"/>
        <v xml:space="preserve">243 138 17.1 </v>
      </c>
      <c r="ON245" s="3" t="str">
        <f t="shared" si="926"/>
        <v xml:space="preserve">243 139 58.1 </v>
      </c>
      <c r="OO245" s="3" t="str">
        <f t="shared" si="927"/>
        <v xml:space="preserve">243 140 12 </v>
      </c>
      <c r="OP245" s="3" t="str">
        <f t="shared" si="928"/>
        <v xml:space="preserve">243 141 13.1 </v>
      </c>
      <c r="OQ245" s="3" t="str">
        <f t="shared" si="929"/>
        <v xml:space="preserve">243 142 16 </v>
      </c>
      <c r="OR245" s="3" t="str">
        <f t="shared" si="930"/>
        <v xml:space="preserve">243 143 38.2 </v>
      </c>
      <c r="OS245" s="3" t="str">
        <f t="shared" si="931"/>
        <v xml:space="preserve">243 144 8.8 </v>
      </c>
      <c r="OT245" s="3" t="str">
        <f t="shared" si="932"/>
        <v xml:space="preserve">243 145 14.1 </v>
      </c>
      <c r="OU245" s="3" t="str">
        <f t="shared" si="933"/>
        <v xml:space="preserve">243 146 9.1 </v>
      </c>
      <c r="OV245" s="3" t="str">
        <f t="shared" si="934"/>
        <v xml:space="preserve">243 147 29.2 </v>
      </c>
      <c r="OW245" s="3" t="str">
        <f t="shared" si="935"/>
        <v xml:space="preserve">243 148 49.6 </v>
      </c>
      <c r="OX245" s="3" t="str">
        <f t="shared" si="936"/>
        <v xml:space="preserve">243 149 8.3 </v>
      </c>
      <c r="OY245" s="3" t="str">
        <f t="shared" si="937"/>
        <v xml:space="preserve">243 150 16 </v>
      </c>
      <c r="OZ245" s="3" t="str">
        <f t="shared" si="938"/>
        <v xml:space="preserve">243 151 13.4 </v>
      </c>
      <c r="PA245" s="3" t="str">
        <f t="shared" si="939"/>
        <v xml:space="preserve">243 152 21.9 </v>
      </c>
      <c r="PB245" s="3" t="str">
        <f t="shared" si="940"/>
        <v xml:space="preserve">243 153 20.6 </v>
      </c>
      <c r="PC245" s="3" t="str">
        <f t="shared" si="941"/>
        <v xml:space="preserve">243 154 17.7 </v>
      </c>
      <c r="PD245" s="3" t="str">
        <f t="shared" si="942"/>
        <v xml:space="preserve">243 155 18.8 </v>
      </c>
      <c r="PE245" s="3" t="str">
        <f t="shared" si="943"/>
        <v xml:space="preserve">243 156 31.5 </v>
      </c>
      <c r="PF245" s="3" t="str">
        <f t="shared" si="944"/>
        <v xml:space="preserve">243 157 29.2 </v>
      </c>
      <c r="PG245" s="3" t="str">
        <f t="shared" si="945"/>
        <v xml:space="preserve">243 158 6 </v>
      </c>
      <c r="PH245" s="3" t="str">
        <f t="shared" si="946"/>
        <v xml:space="preserve">243 159 57.3 </v>
      </c>
      <c r="PI245" s="3" t="str">
        <f t="shared" si="947"/>
        <v xml:space="preserve">243 160 35.7 </v>
      </c>
      <c r="PJ245" s="3" t="str">
        <f t="shared" si="948"/>
        <v xml:space="preserve">243 161 27.1 </v>
      </c>
      <c r="PK245" s="3" t="str">
        <f t="shared" si="949"/>
        <v xml:space="preserve">243 162 19.9 </v>
      </c>
      <c r="PL245" s="3" t="str">
        <f t="shared" si="950"/>
        <v xml:space="preserve">243 163 11.6 </v>
      </c>
      <c r="PM245" s="3" t="str">
        <f t="shared" si="951"/>
        <v xml:space="preserve">243 164 26.4 </v>
      </c>
      <c r="PN245" s="3" t="str">
        <f t="shared" si="952"/>
        <v xml:space="preserve">243 165 11.5 </v>
      </c>
      <c r="PO245" s="3" t="str">
        <f t="shared" si="953"/>
        <v xml:space="preserve">243 166 23.5 </v>
      </c>
      <c r="PP245" s="3" t="str">
        <f t="shared" si="954"/>
        <v xml:space="preserve">243 167 10.1 </v>
      </c>
      <c r="PQ245" s="3" t="str">
        <f t="shared" si="955"/>
        <v xml:space="preserve">243 168 18.7 </v>
      </c>
      <c r="PR245" s="3" t="str">
        <f t="shared" si="956"/>
        <v xml:space="preserve">243 169 7.3 </v>
      </c>
      <c r="PS245" s="3" t="str">
        <f t="shared" si="957"/>
        <v xml:space="preserve">243 170 11.4 </v>
      </c>
      <c r="PT245" s="3" t="str">
        <f t="shared" si="958"/>
        <v xml:space="preserve">243 171 9.3 </v>
      </c>
      <c r="PU245" s="3" t="str">
        <f t="shared" si="959"/>
        <v xml:space="preserve">243 172 23.1 </v>
      </c>
      <c r="PV245" s="3" t="str">
        <f t="shared" si="960"/>
        <v xml:space="preserve">243 173 13.1 </v>
      </c>
      <c r="PW245" s="3" t="str">
        <f t="shared" si="961"/>
        <v xml:space="preserve">243 174 20 </v>
      </c>
      <c r="PX245" s="3" t="str">
        <f t="shared" si="962"/>
        <v xml:space="preserve">243 175 54.7 </v>
      </c>
      <c r="PY245" s="3" t="str">
        <f t="shared" si="963"/>
        <v xml:space="preserve">243 176 89.9 </v>
      </c>
      <c r="PZ245" s="3" t="str">
        <f t="shared" si="964"/>
        <v xml:space="preserve">243 177 31.8 </v>
      </c>
      <c r="QA245" s="3" t="str">
        <f t="shared" si="965"/>
        <v xml:space="preserve">243 178 23.8 </v>
      </c>
      <c r="QB245" s="3" t="str">
        <f t="shared" si="966"/>
        <v xml:space="preserve">243 179 12.3 </v>
      </c>
      <c r="QC245" s="3" t="str">
        <f t="shared" si="967"/>
        <v xml:space="preserve">243 180 63.4 </v>
      </c>
      <c r="QD245" s="3" t="str">
        <f t="shared" si="968"/>
        <v xml:space="preserve">243 181 1.8 </v>
      </c>
      <c r="QE245" s="3" t="str">
        <f t="shared" si="969"/>
        <v xml:space="preserve">243 182 11.1 </v>
      </c>
      <c r="QF245" s="3" t="str">
        <f t="shared" si="970"/>
        <v xml:space="preserve">243 183 11.9 </v>
      </c>
      <c r="QG245" s="3" t="str">
        <f t="shared" si="971"/>
        <v xml:space="preserve">243 184 10.8 </v>
      </c>
      <c r="QH245" s="3" t="str">
        <f t="shared" si="972"/>
        <v xml:space="preserve">243 185 13.6 </v>
      </c>
      <c r="QI245" s="3" t="str">
        <f t="shared" si="973"/>
        <v xml:space="preserve">243 186 23.5 </v>
      </c>
      <c r="QJ245" s="3" t="str">
        <f t="shared" si="974"/>
        <v xml:space="preserve">243 187 26.9 </v>
      </c>
      <c r="QK245" s="3" t="str">
        <f t="shared" si="975"/>
        <v xml:space="preserve">243 188 7 </v>
      </c>
      <c r="QL245" s="3" t="str">
        <f t="shared" si="976"/>
        <v xml:space="preserve">243 189 23.3 </v>
      </c>
      <c r="QM245" s="3" t="str">
        <f t="shared" si="977"/>
        <v xml:space="preserve">243 190 24.3 </v>
      </c>
      <c r="QN245" s="3" t="str">
        <f t="shared" si="978"/>
        <v xml:space="preserve">243 191 31.3 </v>
      </c>
      <c r="QO245" s="3" t="str">
        <f t="shared" si="979"/>
        <v xml:space="preserve">243 192 14.9 </v>
      </c>
      <c r="QP245" s="3" t="str">
        <f t="shared" si="980"/>
        <v xml:space="preserve">243 193 33.7 </v>
      </c>
      <c r="QQ245" s="3" t="str">
        <f t="shared" si="981"/>
        <v xml:space="preserve">243 194 11 </v>
      </c>
      <c r="QR245" s="3" t="str">
        <f t="shared" si="982"/>
        <v xml:space="preserve">243 195 11 </v>
      </c>
      <c r="QS245" s="3" t="str">
        <f t="shared" si="983"/>
        <v xml:space="preserve">243 196 21.7 </v>
      </c>
      <c r="QT245" s="3" t="str">
        <f t="shared" si="984"/>
        <v xml:space="preserve">243 197 8.4 </v>
      </c>
      <c r="QU245" s="3" t="str">
        <f t="shared" si="985"/>
        <v xml:space="preserve">243 198 21.2 </v>
      </c>
      <c r="QV245" s="3" t="str">
        <f t="shared" si="986"/>
        <v xml:space="preserve">243 199 47.2 </v>
      </c>
      <c r="QW245" s="3" t="str">
        <f t="shared" si="987"/>
        <v xml:space="preserve">243 200 13 </v>
      </c>
      <c r="QX245" s="3" t="str">
        <f t="shared" si="988"/>
        <v xml:space="preserve">243 201 12.2 </v>
      </c>
      <c r="QY245" s="3" t="str">
        <f t="shared" si="989"/>
        <v xml:space="preserve">243 202 12.1 </v>
      </c>
      <c r="QZ245" s="3" t="str">
        <f t="shared" si="990"/>
        <v xml:space="preserve">243 203 19.6 </v>
      </c>
      <c r="RA245" s="3" t="str">
        <f t="shared" si="991"/>
        <v xml:space="preserve">243 204 10.8 </v>
      </c>
      <c r="RB245" s="3" t="str">
        <f t="shared" si="992"/>
        <v xml:space="preserve">243 205 52.6 </v>
      </c>
      <c r="RC245" s="3" t="str">
        <f t="shared" si="993"/>
        <v xml:space="preserve">243 206 7.3 </v>
      </c>
      <c r="RD245" s="3" t="str">
        <f t="shared" si="994"/>
        <v xml:space="preserve">243 207 25.7 </v>
      </c>
      <c r="RE245" s="3" t="str">
        <f t="shared" si="995"/>
        <v xml:space="preserve">243 208 16.7 </v>
      </c>
      <c r="RF245" s="3" t="str">
        <f t="shared" si="996"/>
        <v xml:space="preserve">243 209 11.1 </v>
      </c>
      <c r="RG245" s="3" t="str">
        <f t="shared" si="997"/>
        <v xml:space="preserve">243 210 9 </v>
      </c>
      <c r="RH245" s="3" t="str">
        <f t="shared" si="998"/>
        <v xml:space="preserve">243 211 70.6 </v>
      </c>
      <c r="RI245" s="3" t="str">
        <f t="shared" si="999"/>
        <v xml:space="preserve">243 212 70.6 </v>
      </c>
      <c r="RJ245" s="3" t="str">
        <f t="shared" si="1000"/>
        <v xml:space="preserve">243 213 29 </v>
      </c>
      <c r="RK245" s="3" t="str">
        <f t="shared" si="1001"/>
        <v xml:space="preserve">243 214 15.6 </v>
      </c>
      <c r="RL245" s="3" t="str">
        <f t="shared" si="1002"/>
        <v xml:space="preserve">243 215 15.6 </v>
      </c>
      <c r="RM245" s="3" t="str">
        <f t="shared" si="1003"/>
        <v xml:space="preserve">243 216 36.1 </v>
      </c>
      <c r="RN245" s="3" t="str">
        <f t="shared" si="1004"/>
        <v xml:space="preserve">243 217 21.3 </v>
      </c>
      <c r="RO245" s="3" t="str">
        <f t="shared" si="1005"/>
        <v xml:space="preserve">243 218 20.7 </v>
      </c>
      <c r="RP245" s="3" t="str">
        <f t="shared" si="1006"/>
        <v xml:space="preserve">243 219 20.5 </v>
      </c>
      <c r="RQ245" s="3" t="str">
        <f t="shared" si="1007"/>
        <v xml:space="preserve">243 220 49.8 </v>
      </c>
      <c r="RR245" s="3" t="str">
        <f t="shared" si="1008"/>
        <v xml:space="preserve">243 221 20.2 </v>
      </c>
      <c r="RS245" s="3" t="str">
        <f t="shared" si="1009"/>
        <v xml:space="preserve">243 222 5.9 </v>
      </c>
      <c r="RT245" s="3" t="str">
        <f t="shared" si="1010"/>
        <v xml:space="preserve">243 223 25 </v>
      </c>
      <c r="RU245" s="3" t="str">
        <f t="shared" si="1011"/>
        <v xml:space="preserve">243 224 11.3 </v>
      </c>
      <c r="RV245" s="3" t="str">
        <f t="shared" si="1012"/>
        <v xml:space="preserve">243 225 24.2 </v>
      </c>
      <c r="RW245" s="3" t="str">
        <f t="shared" si="1013"/>
        <v xml:space="preserve">243 226 18.4 </v>
      </c>
      <c r="RX245" s="3" t="str">
        <f t="shared" si="1014"/>
        <v xml:space="preserve">243 227 13.7 </v>
      </c>
      <c r="RY245" s="3" t="str">
        <f t="shared" si="1015"/>
        <v xml:space="preserve">243 228 15.7 </v>
      </c>
      <c r="RZ245" s="3" t="str">
        <f t="shared" si="1016"/>
        <v xml:space="preserve">243 229 18.8 </v>
      </c>
      <c r="SA245" s="3" t="str">
        <f t="shared" si="1017"/>
        <v xml:space="preserve">243 230 10.9 </v>
      </c>
      <c r="SB245" s="3" t="str">
        <f t="shared" si="1018"/>
        <v xml:space="preserve">243 231 96.7 </v>
      </c>
      <c r="SC245" s="3" t="str">
        <f t="shared" si="1019"/>
        <v xml:space="preserve">243 232 62.4 </v>
      </c>
      <c r="SD245" s="3" t="str">
        <f t="shared" si="1020"/>
        <v xml:space="preserve">243 233 14.4 </v>
      </c>
      <c r="SE245" s="3" t="str">
        <f t="shared" si="1021"/>
        <v xml:space="preserve">243 234 12 </v>
      </c>
      <c r="SF245" s="3" t="str">
        <f t="shared" si="1022"/>
        <v xml:space="preserve">243 235 14.6 </v>
      </c>
      <c r="SG245" s="3" t="str">
        <f t="shared" si="1023"/>
        <v xml:space="preserve">243 236 20.2 </v>
      </c>
      <c r="SH245" s="3" t="str">
        <f t="shared" si="1024"/>
        <v xml:space="preserve">243 237 29.6 </v>
      </c>
      <c r="SI245" s="3" t="str">
        <f t="shared" si="1025"/>
        <v xml:space="preserve">243 238 33.6 </v>
      </c>
      <c r="SJ245" s="3" t="str">
        <f t="shared" si="1026"/>
        <v xml:space="preserve">243 239 9.8 </v>
      </c>
      <c r="SK245" s="3" t="str">
        <f t="shared" si="1027"/>
        <v xml:space="preserve">243 240 16.5 </v>
      </c>
      <c r="SL245" s="3" t="str">
        <f t="shared" si="1028"/>
        <v xml:space="preserve">243 241 97.2 </v>
      </c>
      <c r="SM245" s="3" t="str">
        <f t="shared" si="1029"/>
        <v xml:space="preserve">243 242 33.1 </v>
      </c>
      <c r="SN245" s="3" t="str">
        <f t="shared" si="1030"/>
        <v xml:space="preserve">243 243 0 </v>
      </c>
      <c r="SO245" s="3" t="str">
        <f t="shared" si="1031"/>
        <v xml:space="preserve">243 244 7.1 </v>
      </c>
      <c r="SP245" s="3" t="str">
        <f t="shared" si="1032"/>
        <v xml:space="preserve">243 245 1 </v>
      </c>
      <c r="SQ245" s="3" t="str">
        <f t="shared" si="1033"/>
        <v xml:space="preserve">243 246 21.5 </v>
      </c>
      <c r="SR245" s="3" t="str">
        <f t="shared" si="1034"/>
        <v xml:space="preserve">243 247 23.8 </v>
      </c>
      <c r="SS245" s="3" t="str">
        <f t="shared" si="1035"/>
        <v xml:space="preserve">243 248 13.2 </v>
      </c>
      <c r="ST245" s="3" t="str">
        <f t="shared" si="1036"/>
        <v xml:space="preserve">243 249 17 </v>
      </c>
      <c r="SU245" s="3" t="str">
        <f t="shared" si="1037"/>
        <v xml:space="preserve">243 250 39 </v>
      </c>
      <c r="SV245" s="3" t="str">
        <f t="shared" si="1038"/>
        <v xml:space="preserve">243 251 1.5 </v>
      </c>
      <c r="SW245" s="3" t="str">
        <f t="shared" si="1039"/>
        <v xml:space="preserve">243 252 22.5 </v>
      </c>
      <c r="SX245" s="3" t="str">
        <f t="shared" si="1040"/>
        <v xml:space="preserve">243 253 12.9 </v>
      </c>
      <c r="SY245" s="3" t="str">
        <f t="shared" si="1041"/>
        <v xml:space="preserve">243 254 4.2 </v>
      </c>
      <c r="SZ245" s="3" t="str">
        <f t="shared" si="1042"/>
        <v xml:space="preserve">243 255 40 </v>
      </c>
      <c r="TA245" s="3" t="str">
        <f t="shared" si="1043"/>
        <v xml:space="preserve">243 256 14.9 </v>
      </c>
      <c r="TB245" s="3" t="str">
        <f t="shared" si="1044"/>
        <v xml:space="preserve">243 257 1.3 </v>
      </c>
      <c r="TC245" s="3" t="str">
        <f t="shared" si="1045"/>
        <v xml:space="preserve">243 258 9.1 </v>
      </c>
      <c r="TD245" s="3" t="str">
        <f t="shared" si="1046"/>
        <v xml:space="preserve">243 259 17.1 </v>
      </c>
      <c r="TE245" s="3" t="str">
        <f t="shared" si="1047"/>
        <v xml:space="preserve">243 260 12.2 </v>
      </c>
      <c r="TF245" s="3" t="str">
        <f t="shared" si="1048"/>
        <v xml:space="preserve">243 261 16.6 </v>
      </c>
    </row>
    <row r="246" spans="1:526" ht="18.75" customHeight="1" thickBot="1" x14ac:dyDescent="0.4">
      <c r="A246" s="17">
        <v>244</v>
      </c>
      <c r="B246" s="19" t="s">
        <v>264</v>
      </c>
      <c r="C246" s="16" t="s">
        <v>246</v>
      </c>
      <c r="D246" s="3">
        <v>48.5</v>
      </c>
      <c r="E246" s="3">
        <v>6.6</v>
      </c>
      <c r="F246" s="3">
        <v>11.3</v>
      </c>
      <c r="G246" s="3">
        <v>6.6</v>
      </c>
      <c r="H246" s="3">
        <v>34.5</v>
      </c>
      <c r="I246" s="3">
        <v>32.200000000000003</v>
      </c>
      <c r="J246" s="3">
        <v>32.200000000000003</v>
      </c>
      <c r="K246" s="3">
        <v>22.7</v>
      </c>
      <c r="L246" s="3">
        <v>19.3</v>
      </c>
      <c r="M246" s="3">
        <v>33.9</v>
      </c>
      <c r="N246" s="3">
        <v>24.3</v>
      </c>
      <c r="O246" s="3">
        <v>27.9</v>
      </c>
      <c r="P246" s="3">
        <v>21.9</v>
      </c>
      <c r="Q246" s="3">
        <v>5.6</v>
      </c>
      <c r="R246" s="3">
        <v>14.1</v>
      </c>
      <c r="S246" s="3">
        <v>17.2</v>
      </c>
      <c r="T246" s="3">
        <v>35.1</v>
      </c>
      <c r="U246" s="3">
        <v>62.7</v>
      </c>
      <c r="V246" s="3">
        <v>14.5</v>
      </c>
      <c r="W246" s="3">
        <v>3.7</v>
      </c>
      <c r="X246" s="3">
        <v>20.7</v>
      </c>
      <c r="Y246" s="3">
        <v>16.399999999999999</v>
      </c>
      <c r="Z246" s="3">
        <v>5</v>
      </c>
      <c r="AA246" s="3">
        <v>58.4</v>
      </c>
      <c r="AB246" s="3">
        <v>60.1</v>
      </c>
      <c r="AC246" s="3">
        <v>18.8</v>
      </c>
      <c r="AD246" s="3">
        <v>8</v>
      </c>
      <c r="AE246" s="3">
        <v>27.1</v>
      </c>
      <c r="AF246" s="3">
        <v>35.5</v>
      </c>
      <c r="AG246" s="3">
        <v>32</v>
      </c>
      <c r="AH246" s="3">
        <v>15.6</v>
      </c>
      <c r="AI246" s="3">
        <v>67.5</v>
      </c>
      <c r="AJ246" s="3">
        <v>84</v>
      </c>
      <c r="AK246" s="3">
        <v>60</v>
      </c>
      <c r="AL246" s="3">
        <v>78.2</v>
      </c>
      <c r="AM246" s="3">
        <v>14.9</v>
      </c>
      <c r="AN246" s="3">
        <v>16.2</v>
      </c>
      <c r="AO246" s="3">
        <v>20.399999999999999</v>
      </c>
      <c r="AP246" s="3">
        <v>38.799999999999997</v>
      </c>
      <c r="AQ246" s="3">
        <v>27.5</v>
      </c>
      <c r="AR246" s="3">
        <v>23.7</v>
      </c>
      <c r="AS246" s="3">
        <v>10.6</v>
      </c>
      <c r="AT246" s="3">
        <v>3.1</v>
      </c>
      <c r="AU246" s="3">
        <v>10.6</v>
      </c>
      <c r="AV246" s="3">
        <v>15.8</v>
      </c>
      <c r="AW246" s="3">
        <v>18.399999999999999</v>
      </c>
      <c r="AX246" s="3">
        <v>22.5</v>
      </c>
      <c r="AY246" s="3">
        <v>4.0999999999999996</v>
      </c>
      <c r="AZ246" s="3">
        <v>15.1</v>
      </c>
      <c r="BA246" s="3">
        <v>20.2</v>
      </c>
      <c r="BB246" s="3">
        <v>18.8</v>
      </c>
      <c r="BC246" s="3">
        <v>21.5</v>
      </c>
      <c r="BD246" s="3">
        <v>82.9</v>
      </c>
      <c r="BE246" s="3">
        <v>25.4</v>
      </c>
      <c r="BF246" s="3">
        <v>8</v>
      </c>
      <c r="BG246" s="3">
        <v>21.8</v>
      </c>
      <c r="BH246" s="3">
        <v>7.1</v>
      </c>
      <c r="BI246" s="3">
        <v>14.7</v>
      </c>
      <c r="BJ246" s="3">
        <v>1.2</v>
      </c>
      <c r="BK246" s="3">
        <v>22.7</v>
      </c>
      <c r="BL246" s="3">
        <v>18</v>
      </c>
      <c r="BM246" s="3">
        <v>31.9</v>
      </c>
      <c r="BN246" s="3">
        <v>4.4000000000000004</v>
      </c>
      <c r="BO246" s="3">
        <v>9.9</v>
      </c>
      <c r="BP246" s="3">
        <v>13.6</v>
      </c>
      <c r="BQ246" s="3">
        <v>4.7</v>
      </c>
      <c r="BR246" s="3">
        <v>15.9</v>
      </c>
      <c r="BS246" s="3">
        <v>27.9</v>
      </c>
      <c r="BT246" s="3">
        <v>70.2</v>
      </c>
      <c r="BU246" s="3">
        <v>74.3</v>
      </c>
      <c r="BV246" s="3">
        <v>10.9</v>
      </c>
      <c r="BW246" s="3">
        <v>6.6</v>
      </c>
      <c r="BX246" s="3">
        <v>11.2</v>
      </c>
      <c r="BY246" s="3">
        <v>7.5</v>
      </c>
      <c r="BZ246" s="3">
        <v>19.8</v>
      </c>
      <c r="CA246" s="3">
        <v>83.5</v>
      </c>
      <c r="CB246" s="3">
        <v>16.399999999999999</v>
      </c>
      <c r="CC246" s="3">
        <v>18.5</v>
      </c>
      <c r="CD246" s="3">
        <v>16.7</v>
      </c>
      <c r="CE246" s="3">
        <v>22.2</v>
      </c>
      <c r="CF246" s="3">
        <v>2.8</v>
      </c>
      <c r="CG246" s="3">
        <v>23.9</v>
      </c>
      <c r="CH246" s="3">
        <v>29.5</v>
      </c>
      <c r="CI246" s="3">
        <v>29.3</v>
      </c>
      <c r="CJ246" s="3">
        <v>27.4</v>
      </c>
      <c r="CK246" s="3">
        <v>37.5</v>
      </c>
      <c r="CL246" s="3">
        <v>19</v>
      </c>
      <c r="CM246" s="3">
        <v>18.5</v>
      </c>
      <c r="CN246" s="3">
        <v>34.799999999999997</v>
      </c>
      <c r="CO246" s="3">
        <v>11.5</v>
      </c>
      <c r="CP246" s="3">
        <v>4.8</v>
      </c>
      <c r="CQ246" s="3">
        <v>15.6</v>
      </c>
      <c r="CR246" s="3">
        <v>14.6</v>
      </c>
      <c r="CS246" s="3">
        <v>23.1</v>
      </c>
      <c r="CT246" s="3">
        <v>15.6</v>
      </c>
      <c r="CU246" s="3">
        <v>34.5</v>
      </c>
      <c r="CV246" s="3">
        <v>6</v>
      </c>
      <c r="CW246" s="3">
        <v>17.3</v>
      </c>
      <c r="CX246" s="3">
        <v>2.4</v>
      </c>
      <c r="CY246" s="3">
        <v>15.7</v>
      </c>
      <c r="CZ246" s="3">
        <v>20.8</v>
      </c>
      <c r="DA246" s="3">
        <v>48.3</v>
      </c>
      <c r="DB246" s="3">
        <v>20.3</v>
      </c>
      <c r="DC246" s="3">
        <v>30</v>
      </c>
      <c r="DD246" s="3">
        <v>29.4</v>
      </c>
      <c r="DE246" s="3">
        <v>11.3</v>
      </c>
      <c r="DF246" s="3">
        <v>14.1</v>
      </c>
      <c r="DG246" s="3">
        <v>23</v>
      </c>
      <c r="DH246" s="3">
        <v>24</v>
      </c>
      <c r="DI246" s="3">
        <v>20</v>
      </c>
      <c r="DJ246" s="3">
        <v>8.6</v>
      </c>
      <c r="DK246" s="3">
        <v>55.3</v>
      </c>
      <c r="DL246" s="3">
        <v>86.5</v>
      </c>
      <c r="DM246" s="3">
        <v>15.4</v>
      </c>
      <c r="DN246" s="3">
        <v>38.9</v>
      </c>
      <c r="DO246" s="3">
        <v>19.5</v>
      </c>
      <c r="DP246" s="3">
        <v>27.2</v>
      </c>
      <c r="DQ246" s="3">
        <v>62.6</v>
      </c>
      <c r="DR246" s="3">
        <v>20.5</v>
      </c>
      <c r="DS246" s="3">
        <v>121</v>
      </c>
      <c r="DT246" s="3">
        <v>15.9</v>
      </c>
      <c r="DU246" s="3">
        <v>25.6</v>
      </c>
      <c r="DV246" s="3">
        <v>5.6</v>
      </c>
      <c r="DW246" s="3">
        <v>59.6</v>
      </c>
      <c r="DX246" s="3">
        <v>23.1</v>
      </c>
      <c r="DY246" s="3">
        <v>35</v>
      </c>
      <c r="DZ246" s="3">
        <v>21.5</v>
      </c>
      <c r="EA246" s="3">
        <v>39.1</v>
      </c>
      <c r="EB246" s="3">
        <v>30.6</v>
      </c>
      <c r="EC246" s="3">
        <v>15.3</v>
      </c>
      <c r="ED246" s="3">
        <v>21</v>
      </c>
      <c r="EE246" s="3">
        <v>18.3</v>
      </c>
      <c r="EF246" s="3">
        <v>16.899999999999999</v>
      </c>
      <c r="EG246" s="3">
        <v>24.8</v>
      </c>
      <c r="EH246" s="3">
        <v>15.1</v>
      </c>
      <c r="EI246" s="3">
        <v>34.4</v>
      </c>
      <c r="EJ246" s="3">
        <v>1.6</v>
      </c>
      <c r="EK246" s="3">
        <v>20.7</v>
      </c>
      <c r="EL246" s="3">
        <v>63.4</v>
      </c>
      <c r="EM246" s="3">
        <v>15</v>
      </c>
      <c r="EN246" s="3">
        <v>18.3</v>
      </c>
      <c r="EO246" s="3">
        <v>18.8</v>
      </c>
      <c r="EP246" s="3">
        <v>39.700000000000003</v>
      </c>
      <c r="EQ246" s="3">
        <v>5.3</v>
      </c>
      <c r="ER246" s="3">
        <v>12</v>
      </c>
      <c r="ES246" s="3">
        <v>7</v>
      </c>
      <c r="ET246" s="3">
        <v>34.4</v>
      </c>
      <c r="EU246" s="3">
        <v>44.5</v>
      </c>
      <c r="EV246" s="3">
        <v>1.9</v>
      </c>
      <c r="EW246" s="3">
        <v>21.2</v>
      </c>
      <c r="EX246" s="3">
        <v>11.3</v>
      </c>
      <c r="EY246" s="3">
        <v>27.1</v>
      </c>
      <c r="EZ246" s="3">
        <v>25.9</v>
      </c>
      <c r="FA246" s="3">
        <v>23</v>
      </c>
      <c r="FB246" s="3">
        <v>24.1</v>
      </c>
      <c r="FC246" s="3">
        <v>36.700000000000003</v>
      </c>
      <c r="FD246" s="3">
        <v>34.4</v>
      </c>
      <c r="FE246" s="3">
        <v>7.3</v>
      </c>
      <c r="FF246" s="3">
        <v>62.6</v>
      </c>
      <c r="FG246" s="3">
        <v>36.4</v>
      </c>
      <c r="FH246" s="3">
        <v>23.7</v>
      </c>
      <c r="FI246" s="3">
        <v>20</v>
      </c>
      <c r="FJ246" s="3">
        <v>16.899999999999999</v>
      </c>
      <c r="FK246" s="3">
        <v>21.6</v>
      </c>
      <c r="FL246" s="3">
        <v>12.5</v>
      </c>
      <c r="FM246" s="3">
        <v>28.1</v>
      </c>
      <c r="FN246" s="3">
        <v>15.4</v>
      </c>
      <c r="FO246" s="3">
        <v>23</v>
      </c>
      <c r="FP246" s="3">
        <v>3.1</v>
      </c>
      <c r="FQ246" s="3">
        <v>14.4</v>
      </c>
      <c r="FR246" s="3">
        <v>4</v>
      </c>
      <c r="FS246" s="3">
        <v>27.2</v>
      </c>
      <c r="FT246" s="3">
        <v>9.6999999999999993</v>
      </c>
      <c r="FU246" s="3">
        <v>24.1</v>
      </c>
      <c r="FV246" s="3">
        <v>59.9</v>
      </c>
      <c r="FW246" s="3">
        <v>95.2</v>
      </c>
      <c r="FX246" s="3">
        <v>37.1</v>
      </c>
      <c r="FY246" s="3">
        <v>20.399999999999999</v>
      </c>
      <c r="FZ246" s="3">
        <v>8.9</v>
      </c>
      <c r="GA246" s="3">
        <v>58.4</v>
      </c>
      <c r="GB246" s="3">
        <v>6.6</v>
      </c>
      <c r="GC246" s="3">
        <v>16.399999999999999</v>
      </c>
      <c r="GD246" s="3">
        <v>7</v>
      </c>
      <c r="GE246" s="3">
        <v>16.100000000000001</v>
      </c>
      <c r="GF246" s="3">
        <v>18.899999999999999</v>
      </c>
      <c r="GG246" s="3">
        <v>27.6</v>
      </c>
      <c r="GH246" s="3">
        <v>22</v>
      </c>
      <c r="GI246" s="3">
        <v>17.399999999999999</v>
      </c>
      <c r="GJ246" s="3">
        <v>19.899999999999999</v>
      </c>
      <c r="GK246" s="3">
        <v>29.6</v>
      </c>
      <c r="GL246" s="3">
        <v>36.5</v>
      </c>
      <c r="GM246" s="3">
        <v>20.100000000000001</v>
      </c>
      <c r="GN246" s="3">
        <v>34.700000000000003</v>
      </c>
      <c r="GO246" s="3">
        <v>16.2</v>
      </c>
      <c r="GP246" s="3">
        <v>7.6</v>
      </c>
      <c r="GQ246" s="3">
        <v>16.100000000000001</v>
      </c>
      <c r="GR246" s="3">
        <v>6.3</v>
      </c>
      <c r="GS246" s="3">
        <v>22.3</v>
      </c>
      <c r="GT246" s="3">
        <v>51.2</v>
      </c>
      <c r="GU246" s="3">
        <v>5.5</v>
      </c>
      <c r="GV246" s="3">
        <v>10</v>
      </c>
      <c r="GW246" s="3">
        <v>10.1</v>
      </c>
      <c r="GX246" s="3">
        <v>19.3</v>
      </c>
      <c r="GY246" s="3">
        <v>7.8</v>
      </c>
      <c r="GZ246" s="3">
        <v>57.8</v>
      </c>
      <c r="HA246" s="3">
        <v>18.399999999999999</v>
      </c>
      <c r="HB246" s="3">
        <v>30.9</v>
      </c>
      <c r="HC246" s="3">
        <v>22</v>
      </c>
      <c r="HD246" s="3">
        <v>16.399999999999999</v>
      </c>
      <c r="HE246" s="3">
        <v>12.1</v>
      </c>
      <c r="HF246" s="3">
        <v>75.900000000000006</v>
      </c>
      <c r="HG246" s="3">
        <v>75.900000000000006</v>
      </c>
      <c r="HH246" s="3">
        <v>34.200000000000003</v>
      </c>
      <c r="HI246" s="3">
        <v>20.8</v>
      </c>
      <c r="HJ246" s="3">
        <v>20.8</v>
      </c>
      <c r="HK246" s="3">
        <v>37.5</v>
      </c>
      <c r="HL246" s="3">
        <v>21</v>
      </c>
      <c r="HM246" s="3">
        <v>20.5</v>
      </c>
      <c r="HN246" s="3">
        <v>20.2</v>
      </c>
      <c r="HO246" s="3">
        <v>44.7</v>
      </c>
      <c r="HP246" s="3">
        <v>19.899999999999999</v>
      </c>
      <c r="HQ246" s="3">
        <v>2.5</v>
      </c>
      <c r="HR246" s="3">
        <v>30.2</v>
      </c>
      <c r="HS246" s="3">
        <v>4.5</v>
      </c>
      <c r="HT246" s="3">
        <v>27.2</v>
      </c>
      <c r="HU246" s="3">
        <v>23.6</v>
      </c>
      <c r="HV246" s="3">
        <v>19</v>
      </c>
      <c r="HW246" s="3">
        <v>21</v>
      </c>
      <c r="HX246" s="3">
        <v>24.1</v>
      </c>
      <c r="HY246" s="3">
        <v>7.5</v>
      </c>
      <c r="HZ246" s="3">
        <v>102</v>
      </c>
      <c r="IA246" s="3">
        <v>57.3</v>
      </c>
      <c r="IB246" s="3">
        <v>19.7</v>
      </c>
      <c r="IC246" s="3">
        <v>17.3</v>
      </c>
      <c r="ID246" s="3">
        <v>12.4</v>
      </c>
      <c r="IE246" s="3">
        <v>25.4</v>
      </c>
      <c r="IF246" s="3">
        <v>22.9</v>
      </c>
      <c r="IG246" s="3">
        <v>38.200000000000003</v>
      </c>
      <c r="IH246" s="3">
        <v>15</v>
      </c>
      <c r="II246" s="3">
        <v>21.8</v>
      </c>
      <c r="IJ246" s="3">
        <v>102</v>
      </c>
      <c r="IK246" s="3">
        <v>37.700000000000003</v>
      </c>
      <c r="IL246" s="3">
        <v>7.1</v>
      </c>
      <c r="IM246" s="3">
        <v>0</v>
      </c>
      <c r="IN246" s="3">
        <v>7.2</v>
      </c>
      <c r="IO246" s="3">
        <v>25.8</v>
      </c>
      <c r="IP246" s="3">
        <v>20.3</v>
      </c>
      <c r="IQ246" s="3">
        <v>18.7</v>
      </c>
      <c r="IR246" s="3">
        <v>22.5</v>
      </c>
      <c r="IS246" s="3">
        <v>43.3</v>
      </c>
      <c r="IT246" s="3">
        <v>6.7</v>
      </c>
      <c r="IU246" s="3">
        <v>26.7</v>
      </c>
      <c r="IV246" s="3">
        <v>16.5</v>
      </c>
      <c r="IW246" s="3">
        <v>8.9</v>
      </c>
      <c r="IX246" s="3">
        <v>44.3</v>
      </c>
      <c r="IY246" s="3">
        <v>12.7</v>
      </c>
      <c r="IZ246" s="3">
        <v>6.6</v>
      </c>
      <c r="JA246" s="3">
        <v>14.6</v>
      </c>
      <c r="JB246" s="3">
        <v>14.8</v>
      </c>
      <c r="JC246" s="3">
        <v>17.7</v>
      </c>
      <c r="JD246" s="3">
        <v>20.9</v>
      </c>
      <c r="JF246" s="3" t="str">
        <f t="shared" si="788"/>
        <v xml:space="preserve">244 1 48.5 </v>
      </c>
      <c r="JG246" s="3" t="str">
        <f t="shared" si="789"/>
        <v xml:space="preserve">244 2 6.6 </v>
      </c>
      <c r="JH246" s="3" t="str">
        <f t="shared" si="790"/>
        <v xml:space="preserve">244 3 11.3 </v>
      </c>
      <c r="JI246" s="3" t="str">
        <f t="shared" si="791"/>
        <v xml:space="preserve">244 4 6.6 </v>
      </c>
      <c r="JJ246" s="3" t="str">
        <f t="shared" si="792"/>
        <v xml:space="preserve">244 5 34.5 </v>
      </c>
      <c r="JK246" s="3" t="str">
        <f t="shared" si="793"/>
        <v xml:space="preserve">244 6 32.2 </v>
      </c>
      <c r="JL246" s="3" t="str">
        <f t="shared" si="794"/>
        <v xml:space="preserve">244 7 32.2 </v>
      </c>
      <c r="JM246" s="3" t="str">
        <f t="shared" si="795"/>
        <v xml:space="preserve">244 8 22.7 </v>
      </c>
      <c r="JN246" s="3" t="str">
        <f t="shared" si="796"/>
        <v xml:space="preserve">244 9 19.3 </v>
      </c>
      <c r="JO246" s="3" t="str">
        <f t="shared" si="797"/>
        <v xml:space="preserve">244 10 33.9 </v>
      </c>
      <c r="JP246" s="3" t="str">
        <f t="shared" si="798"/>
        <v xml:space="preserve">244 11 24.3 </v>
      </c>
      <c r="JQ246" s="3" t="str">
        <f t="shared" si="799"/>
        <v xml:space="preserve">244 12 27.9 </v>
      </c>
      <c r="JR246" s="3" t="str">
        <f t="shared" si="800"/>
        <v xml:space="preserve">244 13 21.9 </v>
      </c>
      <c r="JS246" s="3" t="str">
        <f t="shared" si="801"/>
        <v xml:space="preserve">244 14 5.6 </v>
      </c>
      <c r="JT246" s="3" t="str">
        <f t="shared" si="802"/>
        <v xml:space="preserve">244 15 14.1 </v>
      </c>
      <c r="JU246" s="3" t="str">
        <f t="shared" si="803"/>
        <v xml:space="preserve">244 16 17.2 </v>
      </c>
      <c r="JV246" s="3" t="str">
        <f t="shared" si="804"/>
        <v xml:space="preserve">244 17 35.1 </v>
      </c>
      <c r="JW246" s="3" t="str">
        <f t="shared" si="805"/>
        <v xml:space="preserve">244 18 62.7 </v>
      </c>
      <c r="JX246" s="3" t="str">
        <f t="shared" si="806"/>
        <v xml:space="preserve">244 19 14.5 </v>
      </c>
      <c r="JY246" s="3" t="str">
        <f t="shared" si="807"/>
        <v xml:space="preserve">244 20 3.7 </v>
      </c>
      <c r="JZ246" s="3" t="str">
        <f t="shared" si="808"/>
        <v xml:space="preserve">244 21 20.7 </v>
      </c>
      <c r="KA246" s="3" t="str">
        <f t="shared" si="809"/>
        <v xml:space="preserve">244 22 16.4 </v>
      </c>
      <c r="KB246" s="3" t="str">
        <f t="shared" si="810"/>
        <v xml:space="preserve">244 23 5 </v>
      </c>
      <c r="KC246" s="3" t="str">
        <f t="shared" si="811"/>
        <v xml:space="preserve">244 24 58.4 </v>
      </c>
      <c r="KD246" s="3" t="str">
        <f t="shared" si="812"/>
        <v xml:space="preserve">244 25 60.1 </v>
      </c>
      <c r="KE246" s="3" t="str">
        <f t="shared" si="813"/>
        <v xml:space="preserve">244 26 18.8 </v>
      </c>
      <c r="KF246" s="3" t="str">
        <f t="shared" si="814"/>
        <v xml:space="preserve">244 27 8 </v>
      </c>
      <c r="KG246" s="3" t="str">
        <f t="shared" si="815"/>
        <v xml:space="preserve">244 28 27.1 </v>
      </c>
      <c r="KH246" s="3" t="str">
        <f t="shared" si="816"/>
        <v xml:space="preserve">244 29 35.5 </v>
      </c>
      <c r="KI246" s="3" t="str">
        <f t="shared" si="817"/>
        <v xml:space="preserve">244 30 32 </v>
      </c>
      <c r="KJ246" s="3" t="str">
        <f t="shared" si="818"/>
        <v xml:space="preserve">244 31 15.6 </v>
      </c>
      <c r="KK246" s="3" t="str">
        <f t="shared" si="819"/>
        <v xml:space="preserve">244 32 67.5 </v>
      </c>
      <c r="KL246" s="3" t="str">
        <f t="shared" si="820"/>
        <v xml:space="preserve">244 33 84 </v>
      </c>
      <c r="KM246" s="3" t="str">
        <f t="shared" si="821"/>
        <v xml:space="preserve">244 34 60 </v>
      </c>
      <c r="KN246" s="3" t="str">
        <f t="shared" si="822"/>
        <v xml:space="preserve">244 35 78.2 </v>
      </c>
      <c r="KO246" s="3" t="str">
        <f t="shared" si="823"/>
        <v xml:space="preserve">244 36 14.9 </v>
      </c>
      <c r="KP246" s="3" t="str">
        <f t="shared" si="824"/>
        <v xml:space="preserve">244 37 16.2 </v>
      </c>
      <c r="KQ246" s="3" t="str">
        <f t="shared" si="825"/>
        <v xml:space="preserve">244 38 20.4 </v>
      </c>
      <c r="KR246" s="3" t="str">
        <f t="shared" si="826"/>
        <v xml:space="preserve">244 39 38.8 </v>
      </c>
      <c r="KS246" s="3" t="str">
        <f t="shared" si="827"/>
        <v xml:space="preserve">244 40 27.5 </v>
      </c>
      <c r="KT246" s="3" t="str">
        <f t="shared" si="828"/>
        <v xml:space="preserve">244 41 23.7 </v>
      </c>
      <c r="KU246" s="3" t="str">
        <f t="shared" si="829"/>
        <v xml:space="preserve">244 42 10.6 </v>
      </c>
      <c r="KV246" s="3" t="str">
        <f t="shared" si="830"/>
        <v xml:space="preserve">244 43 3.1 </v>
      </c>
      <c r="KW246" s="3" t="str">
        <f t="shared" si="831"/>
        <v xml:space="preserve">244 44 10.6 </v>
      </c>
      <c r="KX246" s="3" t="str">
        <f t="shared" si="832"/>
        <v xml:space="preserve">244 45 15.8 </v>
      </c>
      <c r="KY246" s="3" t="str">
        <f t="shared" si="833"/>
        <v xml:space="preserve">244 46 18.4 </v>
      </c>
      <c r="KZ246" s="3" t="str">
        <f t="shared" si="834"/>
        <v xml:space="preserve">244 47 22.5 </v>
      </c>
      <c r="LA246" s="3" t="str">
        <f t="shared" si="835"/>
        <v xml:space="preserve">244 48 4.1 </v>
      </c>
      <c r="LB246" s="3" t="str">
        <f t="shared" si="836"/>
        <v xml:space="preserve">244 49 15.1 </v>
      </c>
      <c r="LC246" s="3" t="str">
        <f t="shared" si="837"/>
        <v xml:space="preserve">244 50 20.2 </v>
      </c>
      <c r="LD246" s="3" t="str">
        <f t="shared" si="838"/>
        <v xml:space="preserve">244 51 18.8 </v>
      </c>
      <c r="LE246" s="3" t="str">
        <f t="shared" si="839"/>
        <v xml:space="preserve">244 52 21.5 </v>
      </c>
      <c r="LF246" s="3" t="str">
        <f t="shared" si="840"/>
        <v xml:space="preserve">244 53 82.9 </v>
      </c>
      <c r="LG246" s="3" t="str">
        <f t="shared" si="841"/>
        <v xml:space="preserve">244 54 25.4 </v>
      </c>
      <c r="LH246" s="3" t="str">
        <f t="shared" si="842"/>
        <v xml:space="preserve">244 55 8 </v>
      </c>
      <c r="LI246" s="3" t="str">
        <f t="shared" si="843"/>
        <v xml:space="preserve">244 56 21.8 </v>
      </c>
      <c r="LJ246" s="3" t="str">
        <f t="shared" si="844"/>
        <v xml:space="preserve">244 57 7.1 </v>
      </c>
      <c r="LK246" s="3" t="str">
        <f t="shared" si="845"/>
        <v xml:space="preserve">244 58 14.7 </v>
      </c>
      <c r="LL246" s="3" t="str">
        <f t="shared" si="846"/>
        <v xml:space="preserve">244 59 1.2 </v>
      </c>
      <c r="LM246" s="3" t="str">
        <f t="shared" si="847"/>
        <v xml:space="preserve">244 60 22.7 </v>
      </c>
      <c r="LN246" s="3" t="str">
        <f t="shared" si="848"/>
        <v xml:space="preserve">244 61 18 </v>
      </c>
      <c r="LO246" s="3" t="str">
        <f t="shared" si="849"/>
        <v xml:space="preserve">244 62 31.9 </v>
      </c>
      <c r="LP246" s="3" t="str">
        <f t="shared" si="850"/>
        <v xml:space="preserve">244 63 4.4 </v>
      </c>
      <c r="LQ246" s="3" t="str">
        <f t="shared" si="851"/>
        <v xml:space="preserve">244 64 9.9 </v>
      </c>
      <c r="LR246" s="3" t="str">
        <f t="shared" si="852"/>
        <v xml:space="preserve">244 65 13.6 </v>
      </c>
      <c r="LS246" s="3" t="str">
        <f t="shared" si="853"/>
        <v xml:space="preserve">244 66 4.7 </v>
      </c>
      <c r="LT246" s="3" t="str">
        <f t="shared" si="854"/>
        <v xml:space="preserve">244 67 15.9 </v>
      </c>
      <c r="LU246" s="3" t="str">
        <f t="shared" si="855"/>
        <v xml:space="preserve">244 68 27.9 </v>
      </c>
      <c r="LV246" s="3" t="str">
        <f t="shared" si="856"/>
        <v xml:space="preserve">244 69 70.2 </v>
      </c>
      <c r="LW246" s="3" t="str">
        <f t="shared" si="857"/>
        <v xml:space="preserve">244 70 74.3 </v>
      </c>
      <c r="LX246" s="3" t="str">
        <f t="shared" si="858"/>
        <v xml:space="preserve">244 71 10.9 </v>
      </c>
      <c r="LY246" s="3" t="str">
        <f t="shared" si="859"/>
        <v xml:space="preserve">244 72 6.6 </v>
      </c>
      <c r="LZ246" s="3" t="str">
        <f t="shared" si="860"/>
        <v xml:space="preserve">244 73 11.2 </v>
      </c>
      <c r="MA246" s="3" t="str">
        <f t="shared" si="861"/>
        <v xml:space="preserve">244 74 7.5 </v>
      </c>
      <c r="MB246" s="3" t="str">
        <f t="shared" si="862"/>
        <v xml:space="preserve">244 75 19.8 </v>
      </c>
      <c r="MC246" s="3" t="str">
        <f t="shared" si="863"/>
        <v xml:space="preserve">244 76 83.5 </v>
      </c>
      <c r="MD246" s="3" t="str">
        <f t="shared" si="864"/>
        <v xml:space="preserve">244 77 16.4 </v>
      </c>
      <c r="ME246" s="3" t="str">
        <f t="shared" si="865"/>
        <v xml:space="preserve">244 78 18.5 </v>
      </c>
      <c r="MF246" s="3" t="str">
        <f t="shared" si="866"/>
        <v xml:space="preserve">244 79 16.7 </v>
      </c>
      <c r="MG246" s="3" t="str">
        <f t="shared" si="867"/>
        <v xml:space="preserve">244 80 22.2 </v>
      </c>
      <c r="MH246" s="3" t="str">
        <f t="shared" si="868"/>
        <v xml:space="preserve">244 81 2.8 </v>
      </c>
      <c r="MI246" s="3" t="str">
        <f t="shared" si="869"/>
        <v xml:space="preserve">244 82 23.9 </v>
      </c>
      <c r="MJ246" s="3" t="str">
        <f t="shared" si="870"/>
        <v xml:space="preserve">244 83 29.5 </v>
      </c>
      <c r="MK246" s="3" t="str">
        <f t="shared" si="871"/>
        <v xml:space="preserve">244 84 29.3 </v>
      </c>
      <c r="ML246" s="3" t="str">
        <f t="shared" si="872"/>
        <v xml:space="preserve">244 85 27.4 </v>
      </c>
      <c r="MM246" s="3" t="str">
        <f t="shared" si="873"/>
        <v xml:space="preserve">244 86 37.5 </v>
      </c>
      <c r="MN246" s="3" t="str">
        <f t="shared" si="874"/>
        <v xml:space="preserve">244 87 19 </v>
      </c>
      <c r="MO246" s="3" t="str">
        <f t="shared" si="875"/>
        <v xml:space="preserve">244 88 18.5 </v>
      </c>
      <c r="MP246" s="3" t="str">
        <f t="shared" si="876"/>
        <v xml:space="preserve">244 89 34.8 </v>
      </c>
      <c r="MQ246" s="3" t="str">
        <f t="shared" si="877"/>
        <v xml:space="preserve">244 90 11.5 </v>
      </c>
      <c r="MR246" s="3" t="str">
        <f t="shared" si="878"/>
        <v xml:space="preserve">244 91 4.8 </v>
      </c>
      <c r="MS246" s="3" t="str">
        <f t="shared" si="879"/>
        <v xml:space="preserve">244 92 15.6 </v>
      </c>
      <c r="MT246" s="3" t="str">
        <f t="shared" si="880"/>
        <v xml:space="preserve">244 93 14.6 </v>
      </c>
      <c r="MU246" s="3" t="str">
        <f t="shared" si="881"/>
        <v xml:space="preserve">244 94 23.1 </v>
      </c>
      <c r="MV246" s="3" t="str">
        <f t="shared" si="882"/>
        <v xml:space="preserve">244 95 15.6 </v>
      </c>
      <c r="MW246" s="3" t="str">
        <f t="shared" si="883"/>
        <v xml:space="preserve">244 96 34.5 </v>
      </c>
      <c r="MX246" s="3" t="str">
        <f t="shared" si="884"/>
        <v xml:space="preserve">244 97 6 </v>
      </c>
      <c r="MY246" s="3" t="str">
        <f t="shared" si="885"/>
        <v xml:space="preserve">244 98 17.3 </v>
      </c>
      <c r="MZ246" s="3" t="str">
        <f t="shared" si="886"/>
        <v xml:space="preserve">244 99 2.4 </v>
      </c>
      <c r="NA246" s="3" t="str">
        <f t="shared" si="887"/>
        <v xml:space="preserve">244 100 15.7 </v>
      </c>
      <c r="NB246" s="3" t="str">
        <f t="shared" si="888"/>
        <v xml:space="preserve">244 101 20.8 </v>
      </c>
      <c r="NC246" s="3" t="str">
        <f t="shared" si="889"/>
        <v xml:space="preserve">244 102 48.3 </v>
      </c>
      <c r="ND246" s="3" t="str">
        <f t="shared" si="890"/>
        <v xml:space="preserve">244 103 20.3 </v>
      </c>
      <c r="NE246" s="3" t="str">
        <f t="shared" si="891"/>
        <v xml:space="preserve">244 104 30 </v>
      </c>
      <c r="NF246" s="3" t="str">
        <f t="shared" si="892"/>
        <v xml:space="preserve">244 105 29.4 </v>
      </c>
      <c r="NG246" s="3" t="str">
        <f t="shared" si="893"/>
        <v xml:space="preserve">244 106 11.3 </v>
      </c>
      <c r="NH246" s="3" t="str">
        <f t="shared" si="894"/>
        <v xml:space="preserve">244 107 14.1 </v>
      </c>
      <c r="NI246" s="3" t="str">
        <f t="shared" si="895"/>
        <v xml:space="preserve">244 108 23 </v>
      </c>
      <c r="NJ246" s="3" t="str">
        <f t="shared" si="896"/>
        <v xml:space="preserve">244 109 24 </v>
      </c>
      <c r="NK246" s="3" t="str">
        <f t="shared" si="897"/>
        <v xml:space="preserve">244 110 20 </v>
      </c>
      <c r="NL246" s="3" t="str">
        <f t="shared" si="898"/>
        <v xml:space="preserve">244 111 8.6 </v>
      </c>
      <c r="NM246" s="3" t="str">
        <f t="shared" si="899"/>
        <v xml:space="preserve">244 112 55.3 </v>
      </c>
      <c r="NN246" s="3" t="str">
        <f t="shared" si="900"/>
        <v xml:space="preserve">244 113 86.5 </v>
      </c>
      <c r="NO246" s="3" t="str">
        <f t="shared" si="901"/>
        <v xml:space="preserve">244 114 15.4 </v>
      </c>
      <c r="NP246" s="3" t="str">
        <f t="shared" si="902"/>
        <v xml:space="preserve">244 115 38.9 </v>
      </c>
      <c r="NQ246" s="3" t="str">
        <f t="shared" si="903"/>
        <v xml:space="preserve">244 116 19.5 </v>
      </c>
      <c r="NR246" s="3" t="str">
        <f t="shared" si="904"/>
        <v xml:space="preserve">244 117 27.2 </v>
      </c>
      <c r="NS246" s="3" t="str">
        <f t="shared" si="905"/>
        <v xml:space="preserve">244 118 62.6 </v>
      </c>
      <c r="NT246" s="3" t="str">
        <f t="shared" si="906"/>
        <v xml:space="preserve">244 119 20.5 </v>
      </c>
      <c r="NU246" s="3" t="str">
        <f t="shared" si="907"/>
        <v xml:space="preserve">244 120 121 </v>
      </c>
      <c r="NV246" s="3" t="str">
        <f t="shared" si="908"/>
        <v xml:space="preserve">244 121 15.9 </v>
      </c>
      <c r="NW246" s="3" t="str">
        <f t="shared" si="909"/>
        <v xml:space="preserve">244 122 25.6 </v>
      </c>
      <c r="NX246" s="3" t="str">
        <f t="shared" si="910"/>
        <v xml:space="preserve">244 123 5.6 </v>
      </c>
      <c r="NY246" s="3" t="str">
        <f t="shared" si="911"/>
        <v xml:space="preserve">244 124 59.6 </v>
      </c>
      <c r="NZ246" s="3" t="str">
        <f t="shared" si="912"/>
        <v xml:space="preserve">244 125 23.1 </v>
      </c>
      <c r="OA246" s="3" t="str">
        <f t="shared" si="913"/>
        <v xml:space="preserve">244 126 35 </v>
      </c>
      <c r="OB246" s="3" t="str">
        <f t="shared" si="914"/>
        <v xml:space="preserve">244 127 21.5 </v>
      </c>
      <c r="OC246" s="3" t="str">
        <f t="shared" si="915"/>
        <v xml:space="preserve">244 128 39.1 </v>
      </c>
      <c r="OD246" s="3" t="str">
        <f t="shared" si="916"/>
        <v xml:space="preserve">244 129 30.6 </v>
      </c>
      <c r="OE246" s="3" t="str">
        <f t="shared" si="917"/>
        <v xml:space="preserve">244 130 15.3 </v>
      </c>
      <c r="OF246" s="3" t="str">
        <f t="shared" si="918"/>
        <v xml:space="preserve">244 131 21 </v>
      </c>
      <c r="OG246" s="3" t="str">
        <f t="shared" si="919"/>
        <v xml:space="preserve">244 132 18.3 </v>
      </c>
      <c r="OH246" s="3" t="str">
        <f t="shared" si="920"/>
        <v xml:space="preserve">244 133 16.9 </v>
      </c>
      <c r="OI246" s="3" t="str">
        <f t="shared" si="921"/>
        <v xml:space="preserve">244 134 24.8 </v>
      </c>
      <c r="OJ246" s="3" t="str">
        <f t="shared" si="922"/>
        <v xml:space="preserve">244 135 15.1 </v>
      </c>
      <c r="OK246" s="3" t="str">
        <f t="shared" si="923"/>
        <v xml:space="preserve">244 136 34.4 </v>
      </c>
      <c r="OL246" s="3" t="str">
        <f t="shared" si="924"/>
        <v xml:space="preserve">244 137 1.6 </v>
      </c>
      <c r="OM246" s="3" t="str">
        <f t="shared" si="925"/>
        <v xml:space="preserve">244 138 20.7 </v>
      </c>
      <c r="ON246" s="3" t="str">
        <f t="shared" si="926"/>
        <v xml:space="preserve">244 139 63.4 </v>
      </c>
      <c r="OO246" s="3" t="str">
        <f t="shared" si="927"/>
        <v xml:space="preserve">244 140 15 </v>
      </c>
      <c r="OP246" s="3" t="str">
        <f t="shared" si="928"/>
        <v xml:space="preserve">244 141 18.3 </v>
      </c>
      <c r="OQ246" s="3" t="str">
        <f t="shared" si="929"/>
        <v xml:space="preserve">244 142 18.8 </v>
      </c>
      <c r="OR246" s="3" t="str">
        <f t="shared" si="930"/>
        <v xml:space="preserve">244 143 39.7 </v>
      </c>
      <c r="OS246" s="3" t="str">
        <f t="shared" si="931"/>
        <v xml:space="preserve">244 144 5.3 </v>
      </c>
      <c r="OT246" s="3" t="str">
        <f t="shared" si="932"/>
        <v xml:space="preserve">244 145 12 </v>
      </c>
      <c r="OU246" s="3" t="str">
        <f t="shared" si="933"/>
        <v xml:space="preserve">244 146 7 </v>
      </c>
      <c r="OV246" s="3" t="str">
        <f t="shared" si="934"/>
        <v xml:space="preserve">244 147 34.4 </v>
      </c>
      <c r="OW246" s="3" t="str">
        <f t="shared" si="935"/>
        <v xml:space="preserve">244 148 44.5 </v>
      </c>
      <c r="OX246" s="3" t="str">
        <f t="shared" si="936"/>
        <v xml:space="preserve">244 149 1.9 </v>
      </c>
      <c r="OY246" s="3" t="str">
        <f t="shared" si="937"/>
        <v xml:space="preserve">244 150 21.2 </v>
      </c>
      <c r="OZ246" s="3" t="str">
        <f t="shared" si="938"/>
        <v xml:space="preserve">244 151 11.3 </v>
      </c>
      <c r="PA246" s="3" t="str">
        <f t="shared" si="939"/>
        <v xml:space="preserve">244 152 27.1 </v>
      </c>
      <c r="PB246" s="3" t="str">
        <f t="shared" si="940"/>
        <v xml:space="preserve">244 153 25.9 </v>
      </c>
      <c r="PC246" s="3" t="str">
        <f t="shared" si="941"/>
        <v xml:space="preserve">244 154 23 </v>
      </c>
      <c r="PD246" s="3" t="str">
        <f t="shared" si="942"/>
        <v xml:space="preserve">244 155 24.1 </v>
      </c>
      <c r="PE246" s="3" t="str">
        <f t="shared" si="943"/>
        <v xml:space="preserve">244 156 36.7 </v>
      </c>
      <c r="PF246" s="3" t="str">
        <f t="shared" si="944"/>
        <v xml:space="preserve">244 157 34.4 </v>
      </c>
      <c r="PG246" s="3" t="str">
        <f t="shared" si="945"/>
        <v xml:space="preserve">244 158 7.3 </v>
      </c>
      <c r="PH246" s="3" t="str">
        <f t="shared" si="946"/>
        <v xml:space="preserve">244 159 62.6 </v>
      </c>
      <c r="PI246" s="3" t="str">
        <f t="shared" si="947"/>
        <v xml:space="preserve">244 160 36.4 </v>
      </c>
      <c r="PJ246" s="3" t="str">
        <f t="shared" si="948"/>
        <v xml:space="preserve">244 161 23.7 </v>
      </c>
      <c r="PK246" s="3" t="str">
        <f t="shared" si="949"/>
        <v xml:space="preserve">244 162 20 </v>
      </c>
      <c r="PL246" s="3" t="str">
        <f t="shared" si="950"/>
        <v xml:space="preserve">244 163 16.9 </v>
      </c>
      <c r="PM246" s="3" t="str">
        <f t="shared" si="951"/>
        <v xml:space="preserve">244 164 21.6 </v>
      </c>
      <c r="PN246" s="3" t="str">
        <f t="shared" si="952"/>
        <v xml:space="preserve">244 165 12.5 </v>
      </c>
      <c r="PO246" s="3" t="str">
        <f t="shared" si="953"/>
        <v xml:space="preserve">244 166 28.1 </v>
      </c>
      <c r="PP246" s="3" t="str">
        <f t="shared" si="954"/>
        <v xml:space="preserve">244 167 15.4 </v>
      </c>
      <c r="PQ246" s="3" t="str">
        <f t="shared" si="955"/>
        <v xml:space="preserve">244 168 23 </v>
      </c>
      <c r="PR246" s="3" t="str">
        <f t="shared" si="956"/>
        <v xml:space="preserve">244 169 3.1 </v>
      </c>
      <c r="PS246" s="3" t="str">
        <f t="shared" si="957"/>
        <v xml:space="preserve">244 170 14.4 </v>
      </c>
      <c r="PT246" s="3" t="str">
        <f t="shared" si="958"/>
        <v xml:space="preserve">244 171 4 </v>
      </c>
      <c r="PU246" s="3" t="str">
        <f t="shared" si="959"/>
        <v xml:space="preserve">244 172 27.2 </v>
      </c>
      <c r="PV246" s="3" t="str">
        <f t="shared" si="960"/>
        <v xml:space="preserve">244 173 9.7 </v>
      </c>
      <c r="PW246" s="3" t="str">
        <f t="shared" si="961"/>
        <v xml:space="preserve">244 174 24.1 </v>
      </c>
      <c r="PX246" s="3" t="str">
        <f t="shared" si="962"/>
        <v xml:space="preserve">244 175 59.9 </v>
      </c>
      <c r="PY246" s="3" t="str">
        <f t="shared" si="963"/>
        <v xml:space="preserve">244 176 95.2 </v>
      </c>
      <c r="PZ246" s="3" t="str">
        <f t="shared" si="964"/>
        <v xml:space="preserve">244 177 37.1 </v>
      </c>
      <c r="QA246" s="3" t="str">
        <f t="shared" si="965"/>
        <v xml:space="preserve">244 178 20.4 </v>
      </c>
      <c r="QB246" s="3" t="str">
        <f t="shared" si="966"/>
        <v xml:space="preserve">244 179 8.9 </v>
      </c>
      <c r="QC246" s="3" t="str">
        <f t="shared" si="967"/>
        <v xml:space="preserve">244 180 58.4 </v>
      </c>
      <c r="QD246" s="3" t="str">
        <f t="shared" si="968"/>
        <v xml:space="preserve">244 181 6.6 </v>
      </c>
      <c r="QE246" s="3" t="str">
        <f t="shared" si="969"/>
        <v xml:space="preserve">244 182 16.4 </v>
      </c>
      <c r="QF246" s="3" t="str">
        <f t="shared" si="970"/>
        <v xml:space="preserve">244 183 7 </v>
      </c>
      <c r="QG246" s="3" t="str">
        <f t="shared" si="971"/>
        <v xml:space="preserve">244 184 16.1 </v>
      </c>
      <c r="QH246" s="3" t="str">
        <f t="shared" si="972"/>
        <v xml:space="preserve">244 185 18.9 </v>
      </c>
      <c r="QI246" s="3" t="str">
        <f t="shared" si="973"/>
        <v xml:space="preserve">244 186 27.6 </v>
      </c>
      <c r="QJ246" s="3" t="str">
        <f t="shared" si="974"/>
        <v xml:space="preserve">244 187 22 </v>
      </c>
      <c r="QK246" s="3" t="str">
        <f t="shared" si="975"/>
        <v xml:space="preserve">244 188 17.4 </v>
      </c>
      <c r="QL246" s="3" t="str">
        <f t="shared" si="976"/>
        <v xml:space="preserve">244 189 19.9 </v>
      </c>
      <c r="QM246" s="3" t="str">
        <f t="shared" si="977"/>
        <v xml:space="preserve">244 190 29.6 </v>
      </c>
      <c r="QN246" s="3" t="str">
        <f t="shared" si="978"/>
        <v xml:space="preserve">244 191 36.5 </v>
      </c>
      <c r="QO246" s="3" t="str">
        <f t="shared" si="979"/>
        <v xml:space="preserve">244 192 20.1 </v>
      </c>
      <c r="QP246" s="3" t="str">
        <f t="shared" si="980"/>
        <v xml:space="preserve">244 193 34.7 </v>
      </c>
      <c r="QQ246" s="3" t="str">
        <f t="shared" si="981"/>
        <v xml:space="preserve">244 194 16.2 </v>
      </c>
      <c r="QR246" s="3" t="str">
        <f t="shared" si="982"/>
        <v xml:space="preserve">244 195 7.6 </v>
      </c>
      <c r="QS246" s="3" t="str">
        <f t="shared" si="983"/>
        <v xml:space="preserve">244 196 16.1 </v>
      </c>
      <c r="QT246" s="3" t="str">
        <f t="shared" si="984"/>
        <v xml:space="preserve">244 197 6.3 </v>
      </c>
      <c r="QU246" s="3" t="str">
        <f t="shared" si="985"/>
        <v xml:space="preserve">244 198 22.3 </v>
      </c>
      <c r="QV246" s="3" t="str">
        <f t="shared" si="986"/>
        <v xml:space="preserve">244 199 51.2 </v>
      </c>
      <c r="QW246" s="3" t="str">
        <f t="shared" si="987"/>
        <v xml:space="preserve">244 200 5.5 </v>
      </c>
      <c r="QX246" s="3" t="str">
        <f t="shared" si="988"/>
        <v xml:space="preserve">244 201 10 </v>
      </c>
      <c r="QY246" s="3" t="str">
        <f t="shared" si="989"/>
        <v xml:space="preserve">244 202 10.1 </v>
      </c>
      <c r="QZ246" s="3" t="str">
        <f t="shared" si="990"/>
        <v xml:space="preserve">244 203 19.3 </v>
      </c>
      <c r="RA246" s="3" t="str">
        <f t="shared" si="991"/>
        <v xml:space="preserve">244 204 7.8 </v>
      </c>
      <c r="RB246" s="3" t="str">
        <f t="shared" si="992"/>
        <v xml:space="preserve">244 205 57.8 </v>
      </c>
      <c r="RC246" s="3" t="str">
        <f t="shared" si="993"/>
        <v xml:space="preserve">244 206 18.4 </v>
      </c>
      <c r="RD246" s="3" t="str">
        <f t="shared" si="994"/>
        <v xml:space="preserve">244 207 30.9 </v>
      </c>
      <c r="RE246" s="3" t="str">
        <f t="shared" si="995"/>
        <v xml:space="preserve">244 208 22 </v>
      </c>
      <c r="RF246" s="3" t="str">
        <f t="shared" si="996"/>
        <v xml:space="preserve">244 209 16.4 </v>
      </c>
      <c r="RG246" s="3" t="str">
        <f t="shared" si="997"/>
        <v xml:space="preserve">244 210 12.1 </v>
      </c>
      <c r="RH246" s="3" t="str">
        <f t="shared" si="998"/>
        <v xml:space="preserve">244 211 75.9 </v>
      </c>
      <c r="RI246" s="3" t="str">
        <f t="shared" si="999"/>
        <v xml:space="preserve">244 212 75.9 </v>
      </c>
      <c r="RJ246" s="3" t="str">
        <f t="shared" si="1000"/>
        <v xml:space="preserve">244 213 34.2 </v>
      </c>
      <c r="RK246" s="3" t="str">
        <f t="shared" si="1001"/>
        <v xml:space="preserve">244 214 20.8 </v>
      </c>
      <c r="RL246" s="3" t="str">
        <f t="shared" si="1002"/>
        <v xml:space="preserve">244 215 20.8 </v>
      </c>
      <c r="RM246" s="3" t="str">
        <f t="shared" si="1003"/>
        <v xml:space="preserve">244 216 37.5 </v>
      </c>
      <c r="RN246" s="3" t="str">
        <f t="shared" si="1004"/>
        <v xml:space="preserve">244 217 21 </v>
      </c>
      <c r="RO246" s="3" t="str">
        <f t="shared" si="1005"/>
        <v xml:space="preserve">244 218 20.5 </v>
      </c>
      <c r="RP246" s="3" t="str">
        <f t="shared" si="1006"/>
        <v xml:space="preserve">244 219 20.2 </v>
      </c>
      <c r="RQ246" s="3" t="str">
        <f t="shared" si="1007"/>
        <v xml:space="preserve">244 220 44.7 </v>
      </c>
      <c r="RR246" s="3" t="str">
        <f t="shared" si="1008"/>
        <v xml:space="preserve">244 221 19.9 </v>
      </c>
      <c r="RS246" s="3" t="str">
        <f t="shared" si="1009"/>
        <v xml:space="preserve">244 222 2.5 </v>
      </c>
      <c r="RT246" s="3" t="str">
        <f t="shared" si="1010"/>
        <v xml:space="preserve">244 223 30.2 </v>
      </c>
      <c r="RU246" s="3" t="str">
        <f t="shared" si="1011"/>
        <v xml:space="preserve">244 224 4.5 </v>
      </c>
      <c r="RV246" s="3" t="str">
        <f t="shared" si="1012"/>
        <v xml:space="preserve">244 225 27.2 </v>
      </c>
      <c r="RW246" s="3" t="str">
        <f t="shared" si="1013"/>
        <v xml:space="preserve">244 226 23.6 </v>
      </c>
      <c r="RX246" s="3" t="str">
        <f t="shared" si="1014"/>
        <v xml:space="preserve">244 227 19 </v>
      </c>
      <c r="RY246" s="3" t="str">
        <f t="shared" si="1015"/>
        <v xml:space="preserve">244 228 21 </v>
      </c>
      <c r="RZ246" s="3" t="str">
        <f t="shared" si="1016"/>
        <v xml:space="preserve">244 229 24.1 </v>
      </c>
      <c r="SA246" s="3" t="str">
        <f t="shared" si="1017"/>
        <v xml:space="preserve">244 230 7.5 </v>
      </c>
      <c r="SB246" s="3" t="str">
        <f t="shared" si="1018"/>
        <v xml:space="preserve">244 231 102 </v>
      </c>
      <c r="SC246" s="3" t="str">
        <f t="shared" si="1019"/>
        <v xml:space="preserve">244 232 57.3 </v>
      </c>
      <c r="SD246" s="3" t="str">
        <f t="shared" si="1020"/>
        <v xml:space="preserve">244 233 19.7 </v>
      </c>
      <c r="SE246" s="3" t="str">
        <f t="shared" si="1021"/>
        <v xml:space="preserve">244 234 17.3 </v>
      </c>
      <c r="SF246" s="3" t="str">
        <f t="shared" si="1022"/>
        <v xml:space="preserve">244 235 12.4 </v>
      </c>
      <c r="SG246" s="3" t="str">
        <f t="shared" si="1023"/>
        <v xml:space="preserve">244 236 25.4 </v>
      </c>
      <c r="SH246" s="3" t="str">
        <f t="shared" si="1024"/>
        <v xml:space="preserve">244 237 22.9 </v>
      </c>
      <c r="SI246" s="3" t="str">
        <f t="shared" si="1025"/>
        <v xml:space="preserve">244 238 38.2 </v>
      </c>
      <c r="SJ246" s="3" t="str">
        <f t="shared" si="1026"/>
        <v xml:space="preserve">244 239 15 </v>
      </c>
      <c r="SK246" s="3" t="str">
        <f t="shared" si="1027"/>
        <v xml:space="preserve">244 240 21.8 </v>
      </c>
      <c r="SL246" s="3" t="str">
        <f t="shared" si="1028"/>
        <v xml:space="preserve">244 241 102 </v>
      </c>
      <c r="SM246" s="3" t="str">
        <f t="shared" si="1029"/>
        <v xml:space="preserve">244 242 37.7 </v>
      </c>
      <c r="SN246" s="3" t="str">
        <f t="shared" si="1030"/>
        <v xml:space="preserve">244 243 7.1 </v>
      </c>
      <c r="SO246" s="3" t="str">
        <f t="shared" si="1031"/>
        <v xml:space="preserve">244 244 0 </v>
      </c>
      <c r="SP246" s="3" t="str">
        <f t="shared" si="1032"/>
        <v xml:space="preserve">244 245 7.2 </v>
      </c>
      <c r="SQ246" s="3" t="str">
        <f t="shared" si="1033"/>
        <v xml:space="preserve">244 246 25.8 </v>
      </c>
      <c r="SR246" s="3" t="str">
        <f t="shared" si="1034"/>
        <v xml:space="preserve">244 247 20.3 </v>
      </c>
      <c r="SS246" s="3" t="str">
        <f t="shared" si="1035"/>
        <v xml:space="preserve">244 248 18.7 </v>
      </c>
      <c r="ST246" s="3" t="str">
        <f t="shared" si="1036"/>
        <v xml:space="preserve">244 249 22.5 </v>
      </c>
      <c r="SU246" s="3" t="str">
        <f t="shared" si="1037"/>
        <v xml:space="preserve">244 250 43.3 </v>
      </c>
      <c r="SV246" s="3" t="str">
        <f t="shared" si="1038"/>
        <v xml:space="preserve">244 251 6.7 </v>
      </c>
      <c r="SW246" s="3" t="str">
        <f t="shared" si="1039"/>
        <v xml:space="preserve">244 252 26.7 </v>
      </c>
      <c r="SX246" s="3" t="str">
        <f t="shared" si="1040"/>
        <v xml:space="preserve">244 253 16.5 </v>
      </c>
      <c r="SY246" s="3" t="str">
        <f t="shared" si="1041"/>
        <v xml:space="preserve">244 254 8.9 </v>
      </c>
      <c r="SZ246" s="3" t="str">
        <f t="shared" si="1042"/>
        <v xml:space="preserve">244 255 44.3 </v>
      </c>
      <c r="TA246" s="3" t="str">
        <f t="shared" si="1043"/>
        <v xml:space="preserve">244 256 12.7 </v>
      </c>
      <c r="TB246" s="3" t="str">
        <f t="shared" si="1044"/>
        <v xml:space="preserve">244 257 6.6 </v>
      </c>
      <c r="TC246" s="3" t="str">
        <f t="shared" si="1045"/>
        <v xml:space="preserve">244 258 14.6 </v>
      </c>
      <c r="TD246" s="3" t="str">
        <f t="shared" si="1046"/>
        <v xml:space="preserve">244 259 14.8 </v>
      </c>
      <c r="TE246" s="3" t="str">
        <f t="shared" si="1047"/>
        <v xml:space="preserve">244 260 17.7 </v>
      </c>
      <c r="TF246" s="3" t="str">
        <f t="shared" si="1048"/>
        <v xml:space="preserve">244 261 20.9 </v>
      </c>
    </row>
    <row r="247" spans="1:526" ht="18.75" customHeight="1" thickBot="1" x14ac:dyDescent="0.4">
      <c r="A247" s="17">
        <v>245</v>
      </c>
      <c r="B247" s="19" t="s">
        <v>264</v>
      </c>
      <c r="C247" s="16" t="s">
        <v>247</v>
      </c>
      <c r="D247" s="3">
        <v>51.9</v>
      </c>
      <c r="E247" s="3">
        <v>1.4</v>
      </c>
      <c r="F247" s="3">
        <v>16.899999999999999</v>
      </c>
      <c r="G247" s="3">
        <v>11.3</v>
      </c>
      <c r="H247" s="3">
        <v>39.6</v>
      </c>
      <c r="I247" s="3">
        <v>37.299999999999997</v>
      </c>
      <c r="J247" s="3">
        <v>37.299999999999997</v>
      </c>
      <c r="K247" s="3">
        <v>17.399999999999999</v>
      </c>
      <c r="L247" s="3">
        <v>14</v>
      </c>
      <c r="M247" s="3">
        <v>28.6</v>
      </c>
      <c r="N247" s="3">
        <v>22.9</v>
      </c>
      <c r="O247" s="3">
        <v>22.7</v>
      </c>
      <c r="P247" s="3">
        <v>22.2</v>
      </c>
      <c r="Q247" s="3">
        <v>2.1</v>
      </c>
      <c r="R247" s="3">
        <v>16.2</v>
      </c>
      <c r="S247" s="3">
        <v>12</v>
      </c>
      <c r="T247" s="3">
        <v>36.5</v>
      </c>
      <c r="U247" s="3">
        <v>58.7</v>
      </c>
      <c r="V247" s="3">
        <v>9.3000000000000007</v>
      </c>
      <c r="W247" s="3">
        <v>11.1</v>
      </c>
      <c r="X247" s="3">
        <v>21</v>
      </c>
      <c r="Y247" s="3">
        <v>11.2</v>
      </c>
      <c r="Z247" s="3">
        <v>8.1</v>
      </c>
      <c r="AA247" s="3">
        <v>63.5</v>
      </c>
      <c r="AB247" s="3">
        <v>65.2</v>
      </c>
      <c r="AC247" s="3">
        <v>14.2</v>
      </c>
      <c r="AD247" s="3">
        <v>10.9</v>
      </c>
      <c r="AE247" s="3">
        <v>22.5</v>
      </c>
      <c r="AF247" s="3">
        <v>31.4</v>
      </c>
      <c r="AG247" s="3">
        <v>31</v>
      </c>
      <c r="AH247" s="3">
        <v>15.9</v>
      </c>
      <c r="AI247" s="3">
        <v>62.3</v>
      </c>
      <c r="AJ247" s="3">
        <v>78.8</v>
      </c>
      <c r="AK247" s="3">
        <v>54.8</v>
      </c>
      <c r="AL247" s="3">
        <v>72.900000000000006</v>
      </c>
      <c r="AM247" s="3">
        <v>9.6</v>
      </c>
      <c r="AN247" s="3">
        <v>10.9</v>
      </c>
      <c r="AO247" s="3">
        <v>23.8</v>
      </c>
      <c r="AP247" s="3">
        <v>37.4</v>
      </c>
      <c r="AQ247" s="3">
        <v>22.3</v>
      </c>
      <c r="AR247" s="3">
        <v>19.600000000000001</v>
      </c>
      <c r="AS247" s="3">
        <v>11.6</v>
      </c>
      <c r="AT247" s="3">
        <v>3.5</v>
      </c>
      <c r="AU247" s="3">
        <v>5.4</v>
      </c>
      <c r="AV247" s="3">
        <v>10.6</v>
      </c>
      <c r="AW247" s="3">
        <v>13.1</v>
      </c>
      <c r="AX247" s="3">
        <v>27.3</v>
      </c>
      <c r="AY247" s="3">
        <v>7.5</v>
      </c>
      <c r="AZ247" s="3">
        <v>9.9</v>
      </c>
      <c r="BA247" s="3">
        <v>20.100000000000001</v>
      </c>
      <c r="BB247" s="3">
        <v>15.8</v>
      </c>
      <c r="BC247" s="3">
        <v>16.3</v>
      </c>
      <c r="BD247" s="3">
        <v>77.599999999999994</v>
      </c>
      <c r="BE247" s="3">
        <v>20.8</v>
      </c>
      <c r="BF247" s="3">
        <v>11.2</v>
      </c>
      <c r="BG247" s="3">
        <v>16.5</v>
      </c>
      <c r="BH247" s="3">
        <v>12.3</v>
      </c>
      <c r="BI247" s="3">
        <v>5.3</v>
      </c>
      <c r="BJ247" s="3">
        <v>5.2</v>
      </c>
      <c r="BK247" s="3">
        <v>17.399999999999999</v>
      </c>
      <c r="BL247" s="3">
        <v>17.3</v>
      </c>
      <c r="BM247" s="3">
        <v>36.9</v>
      </c>
      <c r="BN247" s="3">
        <v>8.1</v>
      </c>
      <c r="BO247" s="3">
        <v>13.3</v>
      </c>
      <c r="BP247" s="3">
        <v>7</v>
      </c>
      <c r="BQ247" s="3">
        <v>4.3</v>
      </c>
      <c r="BR247" s="3">
        <v>21.6</v>
      </c>
      <c r="BS247" s="3">
        <v>22.6</v>
      </c>
      <c r="BT247" s="3">
        <v>65</v>
      </c>
      <c r="BU247" s="3">
        <v>69.099999999999994</v>
      </c>
      <c r="BV247" s="3">
        <v>13</v>
      </c>
      <c r="BW247" s="3">
        <v>13</v>
      </c>
      <c r="BX247" s="3">
        <v>14.6</v>
      </c>
      <c r="BY247" s="3">
        <v>9.6</v>
      </c>
      <c r="BZ247" s="3">
        <v>14.5</v>
      </c>
      <c r="CA247" s="3">
        <v>78.2</v>
      </c>
      <c r="CB247" s="3">
        <v>11.1</v>
      </c>
      <c r="CC247" s="3">
        <v>13.3</v>
      </c>
      <c r="CD247" s="3">
        <v>17.8</v>
      </c>
      <c r="CE247" s="3">
        <v>22.4</v>
      </c>
      <c r="CF247" s="3">
        <v>5.8</v>
      </c>
      <c r="CG247" s="3">
        <v>18.600000000000001</v>
      </c>
      <c r="CH247" s="3">
        <v>24.9</v>
      </c>
      <c r="CI247" s="3">
        <v>24.1</v>
      </c>
      <c r="CJ247" s="3">
        <v>22.1</v>
      </c>
      <c r="CK247" s="3">
        <v>36.1</v>
      </c>
      <c r="CL247" s="3">
        <v>13.8</v>
      </c>
      <c r="CM247" s="3">
        <v>13.2</v>
      </c>
      <c r="CN247" s="3">
        <v>29.5</v>
      </c>
      <c r="CO247" s="3">
        <v>10.5</v>
      </c>
      <c r="CP247" s="3">
        <v>6.7</v>
      </c>
      <c r="CQ247" s="3">
        <v>5.5</v>
      </c>
      <c r="CR247" s="3">
        <v>9.4</v>
      </c>
      <c r="CS247" s="3">
        <v>18.5</v>
      </c>
      <c r="CT247" s="3">
        <v>5.5</v>
      </c>
      <c r="CU247" s="3">
        <v>29.3</v>
      </c>
      <c r="CV247" s="3">
        <v>1.2</v>
      </c>
      <c r="CW247" s="3">
        <v>12</v>
      </c>
      <c r="CX247" s="3">
        <v>8.6</v>
      </c>
      <c r="CY247" s="3">
        <v>21.4</v>
      </c>
      <c r="CZ247" s="3">
        <v>15.5</v>
      </c>
      <c r="DA247" s="3">
        <v>51.7</v>
      </c>
      <c r="DB247" s="3">
        <v>16.3</v>
      </c>
      <c r="DC247" s="3">
        <v>24.8</v>
      </c>
      <c r="DD247" s="3">
        <v>24.8</v>
      </c>
      <c r="DE247" s="3">
        <v>2.9</v>
      </c>
      <c r="DF247" s="3">
        <v>11</v>
      </c>
      <c r="DG247" s="3">
        <v>17.8</v>
      </c>
      <c r="DH247" s="3">
        <v>19.3</v>
      </c>
      <c r="DI247" s="3">
        <v>14.8</v>
      </c>
      <c r="DJ247" s="3">
        <v>14.2</v>
      </c>
      <c r="DK247" s="3">
        <v>60.4</v>
      </c>
      <c r="DL247" s="3">
        <v>81.3</v>
      </c>
      <c r="DM247" s="3">
        <v>10.199999999999999</v>
      </c>
      <c r="DN247" s="3">
        <v>33.6</v>
      </c>
      <c r="DO247" s="3">
        <v>14.3</v>
      </c>
      <c r="DP247" s="3">
        <v>23.1</v>
      </c>
      <c r="DQ247" s="3">
        <v>57.4</v>
      </c>
      <c r="DR247" s="3">
        <v>16.5</v>
      </c>
      <c r="DS247" s="3">
        <v>116</v>
      </c>
      <c r="DT247" s="3">
        <v>10.7</v>
      </c>
      <c r="DU247" s="3">
        <v>20.399999999999999</v>
      </c>
      <c r="DV247" s="3">
        <v>9</v>
      </c>
      <c r="DW247" s="3">
        <v>54.4</v>
      </c>
      <c r="DX247" s="3">
        <v>17.899999999999999</v>
      </c>
      <c r="DY247" s="3">
        <v>35.299999999999997</v>
      </c>
      <c r="DZ247" s="3">
        <v>16.3</v>
      </c>
      <c r="EA247" s="3">
        <v>34.5</v>
      </c>
      <c r="EB247" s="3">
        <v>25.4</v>
      </c>
      <c r="EC247" s="3">
        <v>10</v>
      </c>
      <c r="ED247" s="3">
        <v>21.3</v>
      </c>
      <c r="EE247" s="3">
        <v>22</v>
      </c>
      <c r="EF247" s="3">
        <v>17.2</v>
      </c>
      <c r="EG247" s="3">
        <v>19.5</v>
      </c>
      <c r="EH247" s="3">
        <v>9.8000000000000007</v>
      </c>
      <c r="EI247" s="3">
        <v>29.2</v>
      </c>
      <c r="EJ247" s="3">
        <v>4.3</v>
      </c>
      <c r="EK247" s="3">
        <v>17.100000000000001</v>
      </c>
      <c r="EL247" s="3">
        <v>58.1</v>
      </c>
      <c r="EM247" s="3">
        <v>12</v>
      </c>
      <c r="EN247" s="3">
        <v>13.1</v>
      </c>
      <c r="EO247" s="3">
        <v>16</v>
      </c>
      <c r="EP247" s="3">
        <v>38.200000000000003</v>
      </c>
      <c r="EQ247" s="3">
        <v>8.8000000000000007</v>
      </c>
      <c r="ER247" s="3">
        <v>14.1</v>
      </c>
      <c r="ES247" s="3">
        <v>9.1</v>
      </c>
      <c r="ET247" s="3">
        <v>29.2</v>
      </c>
      <c r="EU247" s="3">
        <v>49.6</v>
      </c>
      <c r="EV247" s="3">
        <v>8.3000000000000007</v>
      </c>
      <c r="EW247" s="3">
        <v>16</v>
      </c>
      <c r="EX247" s="3">
        <v>13.4</v>
      </c>
      <c r="EY247" s="3">
        <v>21.9</v>
      </c>
      <c r="EZ247" s="3">
        <v>20.6</v>
      </c>
      <c r="FA247" s="3">
        <v>17.7</v>
      </c>
      <c r="FB247" s="3">
        <v>18.8</v>
      </c>
      <c r="FC247" s="3">
        <v>31.5</v>
      </c>
      <c r="FD247" s="3">
        <v>29.2</v>
      </c>
      <c r="FE247" s="3">
        <v>6</v>
      </c>
      <c r="FF247" s="3">
        <v>57.3</v>
      </c>
      <c r="FG247" s="3">
        <v>35.700000000000003</v>
      </c>
      <c r="FH247" s="3">
        <v>27.1</v>
      </c>
      <c r="FI247" s="3">
        <v>19.899999999999999</v>
      </c>
      <c r="FJ247" s="3">
        <v>11.6</v>
      </c>
      <c r="FK247" s="3">
        <v>26.4</v>
      </c>
      <c r="FL247" s="3">
        <v>11.5</v>
      </c>
      <c r="FM247" s="3">
        <v>23.5</v>
      </c>
      <c r="FN247" s="3">
        <v>10.1</v>
      </c>
      <c r="FO247" s="3">
        <v>18.7</v>
      </c>
      <c r="FP247" s="3">
        <v>7.3</v>
      </c>
      <c r="FQ247" s="3">
        <v>11.4</v>
      </c>
      <c r="FR247" s="3">
        <v>9.3000000000000007</v>
      </c>
      <c r="FS247" s="3">
        <v>23.1</v>
      </c>
      <c r="FT247" s="3">
        <v>13.1</v>
      </c>
      <c r="FU247" s="3">
        <v>20</v>
      </c>
      <c r="FV247" s="3">
        <v>54.7</v>
      </c>
      <c r="FW247" s="3">
        <v>89.9</v>
      </c>
      <c r="FX247" s="3">
        <v>31.8</v>
      </c>
      <c r="FY247" s="3">
        <v>23.8</v>
      </c>
      <c r="FZ247" s="3">
        <v>12.3</v>
      </c>
      <c r="GA247" s="3">
        <v>63.4</v>
      </c>
      <c r="GB247" s="3">
        <v>1.8</v>
      </c>
      <c r="GC247" s="3">
        <v>11.1</v>
      </c>
      <c r="GD247" s="3">
        <v>11.9</v>
      </c>
      <c r="GE247" s="3">
        <v>10.8</v>
      </c>
      <c r="GF247" s="3">
        <v>13.6</v>
      </c>
      <c r="GG247" s="3">
        <v>23.5</v>
      </c>
      <c r="GH247" s="3">
        <v>26.9</v>
      </c>
      <c r="GI247" s="3">
        <v>7</v>
      </c>
      <c r="GJ247" s="3">
        <v>23.3</v>
      </c>
      <c r="GK247" s="3">
        <v>24.3</v>
      </c>
      <c r="GL247" s="3">
        <v>31.3</v>
      </c>
      <c r="GM247" s="3">
        <v>14.9</v>
      </c>
      <c r="GN247" s="3">
        <v>33.700000000000003</v>
      </c>
      <c r="GO247" s="3">
        <v>11</v>
      </c>
      <c r="GP247" s="3">
        <v>11</v>
      </c>
      <c r="GQ247" s="3">
        <v>21.7</v>
      </c>
      <c r="GR247" s="3">
        <v>8.4</v>
      </c>
      <c r="GS247" s="3">
        <v>21.2</v>
      </c>
      <c r="GT247" s="3">
        <v>47.2</v>
      </c>
      <c r="GU247" s="3">
        <v>13</v>
      </c>
      <c r="GV247" s="3">
        <v>12.2</v>
      </c>
      <c r="GW247" s="3">
        <v>12.1</v>
      </c>
      <c r="GX247" s="3">
        <v>19.600000000000001</v>
      </c>
      <c r="GY247" s="3">
        <v>10.8</v>
      </c>
      <c r="GZ247" s="3">
        <v>52.6</v>
      </c>
      <c r="HA247" s="3">
        <v>7.3</v>
      </c>
      <c r="HB247" s="3">
        <v>25.7</v>
      </c>
      <c r="HC247" s="3">
        <v>16.7</v>
      </c>
      <c r="HD247" s="3">
        <v>11.1</v>
      </c>
      <c r="HE247" s="3">
        <v>9</v>
      </c>
      <c r="HF247" s="3">
        <v>70.599999999999994</v>
      </c>
      <c r="HG247" s="3">
        <v>70.599999999999994</v>
      </c>
      <c r="HH247" s="3">
        <v>29</v>
      </c>
      <c r="HI247" s="3">
        <v>15.6</v>
      </c>
      <c r="HJ247" s="3">
        <v>15.6</v>
      </c>
      <c r="HK247" s="3">
        <v>36.1</v>
      </c>
      <c r="HL247" s="3">
        <v>21.3</v>
      </c>
      <c r="HM247" s="3">
        <v>20.7</v>
      </c>
      <c r="HN247" s="3">
        <v>20.5</v>
      </c>
      <c r="HO247" s="3">
        <v>49.8</v>
      </c>
      <c r="HP247" s="3">
        <v>20.2</v>
      </c>
      <c r="HQ247" s="3">
        <v>5.9</v>
      </c>
      <c r="HR247" s="3">
        <v>25</v>
      </c>
      <c r="HS247" s="3">
        <v>11.3</v>
      </c>
      <c r="HT247" s="3">
        <v>24.2</v>
      </c>
      <c r="HU247" s="3">
        <v>18.399999999999999</v>
      </c>
      <c r="HV247" s="3">
        <v>13.7</v>
      </c>
      <c r="HW247" s="3">
        <v>15.7</v>
      </c>
      <c r="HX247" s="3">
        <v>18.8</v>
      </c>
      <c r="HY247" s="3">
        <v>10.9</v>
      </c>
      <c r="HZ247" s="3">
        <v>96.7</v>
      </c>
      <c r="IA247" s="3">
        <v>62.4</v>
      </c>
      <c r="IB247" s="3">
        <v>14.4</v>
      </c>
      <c r="IC247" s="3">
        <v>12</v>
      </c>
      <c r="ID247" s="3">
        <v>14.6</v>
      </c>
      <c r="IE247" s="3">
        <v>20.2</v>
      </c>
      <c r="IF247" s="3">
        <v>29.6</v>
      </c>
      <c r="IG247" s="3">
        <v>33.6</v>
      </c>
      <c r="IH247" s="3">
        <v>9.8000000000000007</v>
      </c>
      <c r="II247" s="3">
        <v>16.5</v>
      </c>
      <c r="IJ247" s="3">
        <v>97.2</v>
      </c>
      <c r="IK247" s="3">
        <v>33.1</v>
      </c>
      <c r="IL247" s="3">
        <v>1</v>
      </c>
      <c r="IM247" s="3">
        <v>7.2</v>
      </c>
      <c r="IN247" s="3">
        <v>0</v>
      </c>
      <c r="IO247" s="3">
        <v>21.5</v>
      </c>
      <c r="IP247" s="3">
        <v>23.8</v>
      </c>
      <c r="IQ247" s="3">
        <v>13.2</v>
      </c>
      <c r="IR247" s="3">
        <v>17</v>
      </c>
      <c r="IS247" s="3">
        <v>39</v>
      </c>
      <c r="IT247" s="3">
        <v>1.5</v>
      </c>
      <c r="IU247" s="3">
        <v>22.5</v>
      </c>
      <c r="IV247" s="3">
        <v>12.9</v>
      </c>
      <c r="IW247" s="3">
        <v>4.2</v>
      </c>
      <c r="IX247" s="3">
        <v>40</v>
      </c>
      <c r="IY247" s="3">
        <v>14.9</v>
      </c>
      <c r="IZ247" s="3">
        <v>1.3</v>
      </c>
      <c r="JA247" s="3">
        <v>9.1</v>
      </c>
      <c r="JB247" s="3">
        <v>17.100000000000001</v>
      </c>
      <c r="JC247" s="3">
        <v>12.2</v>
      </c>
      <c r="JD247" s="3">
        <v>16.600000000000001</v>
      </c>
      <c r="JF247" s="3" t="str">
        <f t="shared" si="788"/>
        <v xml:space="preserve">245 1 51.9 </v>
      </c>
      <c r="JG247" s="3" t="str">
        <f t="shared" si="789"/>
        <v xml:space="preserve">245 2 1.4 </v>
      </c>
      <c r="JH247" s="3" t="str">
        <f t="shared" si="790"/>
        <v xml:space="preserve">245 3 16.9 </v>
      </c>
      <c r="JI247" s="3" t="str">
        <f t="shared" si="791"/>
        <v xml:space="preserve">245 4 11.3 </v>
      </c>
      <c r="JJ247" s="3" t="str">
        <f t="shared" si="792"/>
        <v xml:space="preserve">245 5 39.6 </v>
      </c>
      <c r="JK247" s="3" t="str">
        <f t="shared" si="793"/>
        <v xml:space="preserve">245 6 37.3 </v>
      </c>
      <c r="JL247" s="3" t="str">
        <f t="shared" si="794"/>
        <v xml:space="preserve">245 7 37.3 </v>
      </c>
      <c r="JM247" s="3" t="str">
        <f t="shared" si="795"/>
        <v xml:space="preserve">245 8 17.4 </v>
      </c>
      <c r="JN247" s="3" t="str">
        <f t="shared" si="796"/>
        <v xml:space="preserve">245 9 14 </v>
      </c>
      <c r="JO247" s="3" t="str">
        <f t="shared" si="797"/>
        <v xml:space="preserve">245 10 28.6 </v>
      </c>
      <c r="JP247" s="3" t="str">
        <f t="shared" si="798"/>
        <v xml:space="preserve">245 11 22.9 </v>
      </c>
      <c r="JQ247" s="3" t="str">
        <f t="shared" si="799"/>
        <v xml:space="preserve">245 12 22.7 </v>
      </c>
      <c r="JR247" s="3" t="str">
        <f t="shared" si="800"/>
        <v xml:space="preserve">245 13 22.2 </v>
      </c>
      <c r="JS247" s="3" t="str">
        <f t="shared" si="801"/>
        <v xml:space="preserve">245 14 2.1 </v>
      </c>
      <c r="JT247" s="3" t="str">
        <f t="shared" si="802"/>
        <v xml:space="preserve">245 15 16.2 </v>
      </c>
      <c r="JU247" s="3" t="str">
        <f t="shared" si="803"/>
        <v xml:space="preserve">245 16 12 </v>
      </c>
      <c r="JV247" s="3" t="str">
        <f t="shared" si="804"/>
        <v xml:space="preserve">245 17 36.5 </v>
      </c>
      <c r="JW247" s="3" t="str">
        <f t="shared" si="805"/>
        <v xml:space="preserve">245 18 58.7 </v>
      </c>
      <c r="JX247" s="3" t="str">
        <f t="shared" si="806"/>
        <v xml:space="preserve">245 19 9.3 </v>
      </c>
      <c r="JY247" s="3" t="str">
        <f t="shared" si="807"/>
        <v xml:space="preserve">245 20 11.1 </v>
      </c>
      <c r="JZ247" s="3" t="str">
        <f t="shared" si="808"/>
        <v xml:space="preserve">245 21 21 </v>
      </c>
      <c r="KA247" s="3" t="str">
        <f t="shared" si="809"/>
        <v xml:space="preserve">245 22 11.2 </v>
      </c>
      <c r="KB247" s="3" t="str">
        <f t="shared" si="810"/>
        <v xml:space="preserve">245 23 8.1 </v>
      </c>
      <c r="KC247" s="3" t="str">
        <f t="shared" si="811"/>
        <v xml:space="preserve">245 24 63.5 </v>
      </c>
      <c r="KD247" s="3" t="str">
        <f t="shared" si="812"/>
        <v xml:space="preserve">245 25 65.2 </v>
      </c>
      <c r="KE247" s="3" t="str">
        <f t="shared" si="813"/>
        <v xml:space="preserve">245 26 14.2 </v>
      </c>
      <c r="KF247" s="3" t="str">
        <f t="shared" si="814"/>
        <v xml:space="preserve">245 27 10.9 </v>
      </c>
      <c r="KG247" s="3" t="str">
        <f t="shared" si="815"/>
        <v xml:space="preserve">245 28 22.5 </v>
      </c>
      <c r="KH247" s="3" t="str">
        <f t="shared" si="816"/>
        <v xml:space="preserve">245 29 31.4 </v>
      </c>
      <c r="KI247" s="3" t="str">
        <f t="shared" si="817"/>
        <v xml:space="preserve">245 30 31 </v>
      </c>
      <c r="KJ247" s="3" t="str">
        <f t="shared" si="818"/>
        <v xml:space="preserve">245 31 15.9 </v>
      </c>
      <c r="KK247" s="3" t="str">
        <f t="shared" si="819"/>
        <v xml:space="preserve">245 32 62.3 </v>
      </c>
      <c r="KL247" s="3" t="str">
        <f t="shared" si="820"/>
        <v xml:space="preserve">245 33 78.8 </v>
      </c>
      <c r="KM247" s="3" t="str">
        <f t="shared" si="821"/>
        <v xml:space="preserve">245 34 54.8 </v>
      </c>
      <c r="KN247" s="3" t="str">
        <f t="shared" si="822"/>
        <v xml:space="preserve">245 35 72.9 </v>
      </c>
      <c r="KO247" s="3" t="str">
        <f t="shared" si="823"/>
        <v xml:space="preserve">245 36 9.6 </v>
      </c>
      <c r="KP247" s="3" t="str">
        <f t="shared" si="824"/>
        <v xml:space="preserve">245 37 10.9 </v>
      </c>
      <c r="KQ247" s="3" t="str">
        <f t="shared" si="825"/>
        <v xml:space="preserve">245 38 23.8 </v>
      </c>
      <c r="KR247" s="3" t="str">
        <f t="shared" si="826"/>
        <v xml:space="preserve">245 39 37.4 </v>
      </c>
      <c r="KS247" s="3" t="str">
        <f t="shared" si="827"/>
        <v xml:space="preserve">245 40 22.3 </v>
      </c>
      <c r="KT247" s="3" t="str">
        <f t="shared" si="828"/>
        <v xml:space="preserve">245 41 19.6 </v>
      </c>
      <c r="KU247" s="3" t="str">
        <f t="shared" si="829"/>
        <v xml:space="preserve">245 42 11.6 </v>
      </c>
      <c r="KV247" s="3" t="str">
        <f t="shared" si="830"/>
        <v xml:space="preserve">245 43 3.5 </v>
      </c>
      <c r="KW247" s="3" t="str">
        <f t="shared" si="831"/>
        <v xml:space="preserve">245 44 5.4 </v>
      </c>
      <c r="KX247" s="3" t="str">
        <f t="shared" si="832"/>
        <v xml:space="preserve">245 45 10.6 </v>
      </c>
      <c r="KY247" s="3" t="str">
        <f t="shared" si="833"/>
        <v xml:space="preserve">245 46 13.1 </v>
      </c>
      <c r="KZ247" s="3" t="str">
        <f t="shared" si="834"/>
        <v xml:space="preserve">245 47 27.3 </v>
      </c>
      <c r="LA247" s="3" t="str">
        <f t="shared" si="835"/>
        <v xml:space="preserve">245 48 7.5 </v>
      </c>
      <c r="LB247" s="3" t="str">
        <f t="shared" si="836"/>
        <v xml:space="preserve">245 49 9.9 </v>
      </c>
      <c r="LC247" s="3" t="str">
        <f t="shared" si="837"/>
        <v xml:space="preserve">245 50 20.1 </v>
      </c>
      <c r="LD247" s="3" t="str">
        <f t="shared" si="838"/>
        <v xml:space="preserve">245 51 15.8 </v>
      </c>
      <c r="LE247" s="3" t="str">
        <f t="shared" si="839"/>
        <v xml:space="preserve">245 52 16.3 </v>
      </c>
      <c r="LF247" s="3" t="str">
        <f t="shared" si="840"/>
        <v xml:space="preserve">245 53 77.6 </v>
      </c>
      <c r="LG247" s="3" t="str">
        <f t="shared" si="841"/>
        <v xml:space="preserve">245 54 20.8 </v>
      </c>
      <c r="LH247" s="3" t="str">
        <f t="shared" si="842"/>
        <v xml:space="preserve">245 55 11.2 </v>
      </c>
      <c r="LI247" s="3" t="str">
        <f t="shared" si="843"/>
        <v xml:space="preserve">245 56 16.5 </v>
      </c>
      <c r="LJ247" s="3" t="str">
        <f t="shared" si="844"/>
        <v xml:space="preserve">245 57 12.3 </v>
      </c>
      <c r="LK247" s="3" t="str">
        <f t="shared" si="845"/>
        <v xml:space="preserve">245 58 5.3 </v>
      </c>
      <c r="LL247" s="3" t="str">
        <f t="shared" si="846"/>
        <v xml:space="preserve">245 59 5.2 </v>
      </c>
      <c r="LM247" s="3" t="str">
        <f t="shared" si="847"/>
        <v xml:space="preserve">245 60 17.4 </v>
      </c>
      <c r="LN247" s="3" t="str">
        <f t="shared" si="848"/>
        <v xml:space="preserve">245 61 17.3 </v>
      </c>
      <c r="LO247" s="3" t="str">
        <f t="shared" si="849"/>
        <v xml:space="preserve">245 62 36.9 </v>
      </c>
      <c r="LP247" s="3" t="str">
        <f t="shared" si="850"/>
        <v xml:space="preserve">245 63 8.1 </v>
      </c>
      <c r="LQ247" s="3" t="str">
        <f t="shared" si="851"/>
        <v xml:space="preserve">245 64 13.3 </v>
      </c>
      <c r="LR247" s="3" t="str">
        <f t="shared" si="852"/>
        <v xml:space="preserve">245 65 7 </v>
      </c>
      <c r="LS247" s="3" t="str">
        <f t="shared" si="853"/>
        <v xml:space="preserve">245 66 4.3 </v>
      </c>
      <c r="LT247" s="3" t="str">
        <f t="shared" si="854"/>
        <v xml:space="preserve">245 67 21.6 </v>
      </c>
      <c r="LU247" s="3" t="str">
        <f t="shared" si="855"/>
        <v xml:space="preserve">245 68 22.6 </v>
      </c>
      <c r="LV247" s="3" t="str">
        <f t="shared" si="856"/>
        <v xml:space="preserve">245 69 65 </v>
      </c>
      <c r="LW247" s="3" t="str">
        <f t="shared" si="857"/>
        <v xml:space="preserve">245 70 69.1 </v>
      </c>
      <c r="LX247" s="3" t="str">
        <f t="shared" si="858"/>
        <v xml:space="preserve">245 71 13 </v>
      </c>
      <c r="LY247" s="3" t="str">
        <f t="shared" si="859"/>
        <v xml:space="preserve">245 72 13 </v>
      </c>
      <c r="LZ247" s="3" t="str">
        <f t="shared" si="860"/>
        <v xml:space="preserve">245 73 14.6 </v>
      </c>
      <c r="MA247" s="3" t="str">
        <f t="shared" si="861"/>
        <v xml:space="preserve">245 74 9.6 </v>
      </c>
      <c r="MB247" s="3" t="str">
        <f t="shared" si="862"/>
        <v xml:space="preserve">245 75 14.5 </v>
      </c>
      <c r="MC247" s="3" t="str">
        <f t="shared" si="863"/>
        <v xml:space="preserve">245 76 78.2 </v>
      </c>
      <c r="MD247" s="3" t="str">
        <f t="shared" si="864"/>
        <v xml:space="preserve">245 77 11.1 </v>
      </c>
      <c r="ME247" s="3" t="str">
        <f t="shared" si="865"/>
        <v xml:space="preserve">245 78 13.3 </v>
      </c>
      <c r="MF247" s="3" t="str">
        <f t="shared" si="866"/>
        <v xml:space="preserve">245 79 17.8 </v>
      </c>
      <c r="MG247" s="3" t="str">
        <f t="shared" si="867"/>
        <v xml:space="preserve">245 80 22.4 </v>
      </c>
      <c r="MH247" s="3" t="str">
        <f t="shared" si="868"/>
        <v xml:space="preserve">245 81 5.8 </v>
      </c>
      <c r="MI247" s="3" t="str">
        <f t="shared" si="869"/>
        <v xml:space="preserve">245 82 18.6 </v>
      </c>
      <c r="MJ247" s="3" t="str">
        <f t="shared" si="870"/>
        <v xml:space="preserve">245 83 24.9 </v>
      </c>
      <c r="MK247" s="3" t="str">
        <f t="shared" si="871"/>
        <v xml:space="preserve">245 84 24.1 </v>
      </c>
      <c r="ML247" s="3" t="str">
        <f t="shared" si="872"/>
        <v xml:space="preserve">245 85 22.1 </v>
      </c>
      <c r="MM247" s="3" t="str">
        <f t="shared" si="873"/>
        <v xml:space="preserve">245 86 36.1 </v>
      </c>
      <c r="MN247" s="3" t="str">
        <f t="shared" si="874"/>
        <v xml:space="preserve">245 87 13.8 </v>
      </c>
      <c r="MO247" s="3" t="str">
        <f t="shared" si="875"/>
        <v xml:space="preserve">245 88 13.2 </v>
      </c>
      <c r="MP247" s="3" t="str">
        <f t="shared" si="876"/>
        <v xml:space="preserve">245 89 29.5 </v>
      </c>
      <c r="MQ247" s="3" t="str">
        <f t="shared" si="877"/>
        <v xml:space="preserve">245 90 10.5 </v>
      </c>
      <c r="MR247" s="3" t="str">
        <f t="shared" si="878"/>
        <v xml:space="preserve">245 91 6.7 </v>
      </c>
      <c r="MS247" s="3" t="str">
        <f t="shared" si="879"/>
        <v xml:space="preserve">245 92 5.5 </v>
      </c>
      <c r="MT247" s="3" t="str">
        <f t="shared" si="880"/>
        <v xml:space="preserve">245 93 9.4 </v>
      </c>
      <c r="MU247" s="3" t="str">
        <f t="shared" si="881"/>
        <v xml:space="preserve">245 94 18.5 </v>
      </c>
      <c r="MV247" s="3" t="str">
        <f t="shared" si="882"/>
        <v xml:space="preserve">245 95 5.5 </v>
      </c>
      <c r="MW247" s="3" t="str">
        <f t="shared" si="883"/>
        <v xml:space="preserve">245 96 29.3 </v>
      </c>
      <c r="MX247" s="3" t="str">
        <f t="shared" si="884"/>
        <v xml:space="preserve">245 97 1.2 </v>
      </c>
      <c r="MY247" s="3" t="str">
        <f t="shared" si="885"/>
        <v xml:space="preserve">245 98 12 </v>
      </c>
      <c r="MZ247" s="3" t="str">
        <f t="shared" si="886"/>
        <v xml:space="preserve">245 99 8.6 </v>
      </c>
      <c r="NA247" s="3" t="str">
        <f t="shared" si="887"/>
        <v xml:space="preserve">245 100 21.4 </v>
      </c>
      <c r="NB247" s="3" t="str">
        <f t="shared" si="888"/>
        <v xml:space="preserve">245 101 15.5 </v>
      </c>
      <c r="NC247" s="3" t="str">
        <f t="shared" si="889"/>
        <v xml:space="preserve">245 102 51.7 </v>
      </c>
      <c r="ND247" s="3" t="str">
        <f t="shared" si="890"/>
        <v xml:space="preserve">245 103 16.3 </v>
      </c>
      <c r="NE247" s="3" t="str">
        <f t="shared" si="891"/>
        <v xml:space="preserve">245 104 24.8 </v>
      </c>
      <c r="NF247" s="3" t="str">
        <f t="shared" si="892"/>
        <v xml:space="preserve">245 105 24.8 </v>
      </c>
      <c r="NG247" s="3" t="str">
        <f t="shared" si="893"/>
        <v xml:space="preserve">245 106 2.9 </v>
      </c>
      <c r="NH247" s="3" t="str">
        <f t="shared" si="894"/>
        <v xml:space="preserve">245 107 11 </v>
      </c>
      <c r="NI247" s="3" t="str">
        <f t="shared" si="895"/>
        <v xml:space="preserve">245 108 17.8 </v>
      </c>
      <c r="NJ247" s="3" t="str">
        <f t="shared" si="896"/>
        <v xml:space="preserve">245 109 19.3 </v>
      </c>
      <c r="NK247" s="3" t="str">
        <f t="shared" si="897"/>
        <v xml:space="preserve">245 110 14.8 </v>
      </c>
      <c r="NL247" s="3" t="str">
        <f t="shared" si="898"/>
        <v xml:space="preserve">245 111 14.2 </v>
      </c>
      <c r="NM247" s="3" t="str">
        <f t="shared" si="899"/>
        <v xml:space="preserve">245 112 60.4 </v>
      </c>
      <c r="NN247" s="3" t="str">
        <f t="shared" si="900"/>
        <v xml:space="preserve">245 113 81.3 </v>
      </c>
      <c r="NO247" s="3" t="str">
        <f t="shared" si="901"/>
        <v xml:space="preserve">245 114 10.2 </v>
      </c>
      <c r="NP247" s="3" t="str">
        <f t="shared" si="902"/>
        <v xml:space="preserve">245 115 33.6 </v>
      </c>
      <c r="NQ247" s="3" t="str">
        <f t="shared" si="903"/>
        <v xml:space="preserve">245 116 14.3 </v>
      </c>
      <c r="NR247" s="3" t="str">
        <f t="shared" si="904"/>
        <v xml:space="preserve">245 117 23.1 </v>
      </c>
      <c r="NS247" s="3" t="str">
        <f t="shared" si="905"/>
        <v xml:space="preserve">245 118 57.4 </v>
      </c>
      <c r="NT247" s="3" t="str">
        <f t="shared" si="906"/>
        <v xml:space="preserve">245 119 16.5 </v>
      </c>
      <c r="NU247" s="3" t="str">
        <f t="shared" si="907"/>
        <v xml:space="preserve">245 120 116 </v>
      </c>
      <c r="NV247" s="3" t="str">
        <f t="shared" si="908"/>
        <v xml:space="preserve">245 121 10.7 </v>
      </c>
      <c r="NW247" s="3" t="str">
        <f t="shared" si="909"/>
        <v xml:space="preserve">245 122 20.4 </v>
      </c>
      <c r="NX247" s="3" t="str">
        <f t="shared" si="910"/>
        <v xml:space="preserve">245 123 9 </v>
      </c>
      <c r="NY247" s="3" t="str">
        <f t="shared" si="911"/>
        <v xml:space="preserve">245 124 54.4 </v>
      </c>
      <c r="NZ247" s="3" t="str">
        <f t="shared" si="912"/>
        <v xml:space="preserve">245 125 17.9 </v>
      </c>
      <c r="OA247" s="3" t="str">
        <f t="shared" si="913"/>
        <v xml:space="preserve">245 126 35.3 </v>
      </c>
      <c r="OB247" s="3" t="str">
        <f t="shared" si="914"/>
        <v xml:space="preserve">245 127 16.3 </v>
      </c>
      <c r="OC247" s="3" t="str">
        <f t="shared" si="915"/>
        <v xml:space="preserve">245 128 34.5 </v>
      </c>
      <c r="OD247" s="3" t="str">
        <f t="shared" si="916"/>
        <v xml:space="preserve">245 129 25.4 </v>
      </c>
      <c r="OE247" s="3" t="str">
        <f t="shared" si="917"/>
        <v xml:space="preserve">245 130 10 </v>
      </c>
      <c r="OF247" s="3" t="str">
        <f t="shared" si="918"/>
        <v xml:space="preserve">245 131 21.3 </v>
      </c>
      <c r="OG247" s="3" t="str">
        <f t="shared" si="919"/>
        <v xml:space="preserve">245 132 22 </v>
      </c>
      <c r="OH247" s="3" t="str">
        <f t="shared" si="920"/>
        <v xml:space="preserve">245 133 17.2 </v>
      </c>
      <c r="OI247" s="3" t="str">
        <f t="shared" si="921"/>
        <v xml:space="preserve">245 134 19.5 </v>
      </c>
      <c r="OJ247" s="3" t="str">
        <f t="shared" si="922"/>
        <v xml:space="preserve">245 135 9.8 </v>
      </c>
      <c r="OK247" s="3" t="str">
        <f t="shared" si="923"/>
        <v xml:space="preserve">245 136 29.2 </v>
      </c>
      <c r="OL247" s="3" t="str">
        <f t="shared" si="924"/>
        <v xml:space="preserve">245 137 4.3 </v>
      </c>
      <c r="OM247" s="3" t="str">
        <f t="shared" si="925"/>
        <v xml:space="preserve">245 138 17.1 </v>
      </c>
      <c r="ON247" s="3" t="str">
        <f t="shared" si="926"/>
        <v xml:space="preserve">245 139 58.1 </v>
      </c>
      <c r="OO247" s="3" t="str">
        <f t="shared" si="927"/>
        <v xml:space="preserve">245 140 12 </v>
      </c>
      <c r="OP247" s="3" t="str">
        <f t="shared" si="928"/>
        <v xml:space="preserve">245 141 13.1 </v>
      </c>
      <c r="OQ247" s="3" t="str">
        <f t="shared" si="929"/>
        <v xml:space="preserve">245 142 16 </v>
      </c>
      <c r="OR247" s="3" t="str">
        <f t="shared" si="930"/>
        <v xml:space="preserve">245 143 38.2 </v>
      </c>
      <c r="OS247" s="3" t="str">
        <f t="shared" si="931"/>
        <v xml:space="preserve">245 144 8.8 </v>
      </c>
      <c r="OT247" s="3" t="str">
        <f t="shared" si="932"/>
        <v xml:space="preserve">245 145 14.1 </v>
      </c>
      <c r="OU247" s="3" t="str">
        <f t="shared" si="933"/>
        <v xml:space="preserve">245 146 9.1 </v>
      </c>
      <c r="OV247" s="3" t="str">
        <f t="shared" si="934"/>
        <v xml:space="preserve">245 147 29.2 </v>
      </c>
      <c r="OW247" s="3" t="str">
        <f t="shared" si="935"/>
        <v xml:space="preserve">245 148 49.6 </v>
      </c>
      <c r="OX247" s="3" t="str">
        <f t="shared" si="936"/>
        <v xml:space="preserve">245 149 8.3 </v>
      </c>
      <c r="OY247" s="3" t="str">
        <f t="shared" si="937"/>
        <v xml:space="preserve">245 150 16 </v>
      </c>
      <c r="OZ247" s="3" t="str">
        <f t="shared" si="938"/>
        <v xml:space="preserve">245 151 13.4 </v>
      </c>
      <c r="PA247" s="3" t="str">
        <f t="shared" si="939"/>
        <v xml:space="preserve">245 152 21.9 </v>
      </c>
      <c r="PB247" s="3" t="str">
        <f t="shared" si="940"/>
        <v xml:space="preserve">245 153 20.6 </v>
      </c>
      <c r="PC247" s="3" t="str">
        <f t="shared" si="941"/>
        <v xml:space="preserve">245 154 17.7 </v>
      </c>
      <c r="PD247" s="3" t="str">
        <f t="shared" si="942"/>
        <v xml:space="preserve">245 155 18.8 </v>
      </c>
      <c r="PE247" s="3" t="str">
        <f t="shared" si="943"/>
        <v xml:space="preserve">245 156 31.5 </v>
      </c>
      <c r="PF247" s="3" t="str">
        <f t="shared" si="944"/>
        <v xml:space="preserve">245 157 29.2 </v>
      </c>
      <c r="PG247" s="3" t="str">
        <f t="shared" si="945"/>
        <v xml:space="preserve">245 158 6 </v>
      </c>
      <c r="PH247" s="3" t="str">
        <f t="shared" si="946"/>
        <v xml:space="preserve">245 159 57.3 </v>
      </c>
      <c r="PI247" s="3" t="str">
        <f t="shared" si="947"/>
        <v xml:space="preserve">245 160 35.7 </v>
      </c>
      <c r="PJ247" s="3" t="str">
        <f t="shared" si="948"/>
        <v xml:space="preserve">245 161 27.1 </v>
      </c>
      <c r="PK247" s="3" t="str">
        <f t="shared" si="949"/>
        <v xml:space="preserve">245 162 19.9 </v>
      </c>
      <c r="PL247" s="3" t="str">
        <f t="shared" si="950"/>
        <v xml:space="preserve">245 163 11.6 </v>
      </c>
      <c r="PM247" s="3" t="str">
        <f t="shared" si="951"/>
        <v xml:space="preserve">245 164 26.4 </v>
      </c>
      <c r="PN247" s="3" t="str">
        <f t="shared" si="952"/>
        <v xml:space="preserve">245 165 11.5 </v>
      </c>
      <c r="PO247" s="3" t="str">
        <f t="shared" si="953"/>
        <v xml:space="preserve">245 166 23.5 </v>
      </c>
      <c r="PP247" s="3" t="str">
        <f t="shared" si="954"/>
        <v xml:space="preserve">245 167 10.1 </v>
      </c>
      <c r="PQ247" s="3" t="str">
        <f t="shared" si="955"/>
        <v xml:space="preserve">245 168 18.7 </v>
      </c>
      <c r="PR247" s="3" t="str">
        <f t="shared" si="956"/>
        <v xml:space="preserve">245 169 7.3 </v>
      </c>
      <c r="PS247" s="3" t="str">
        <f t="shared" si="957"/>
        <v xml:space="preserve">245 170 11.4 </v>
      </c>
      <c r="PT247" s="3" t="str">
        <f t="shared" si="958"/>
        <v xml:space="preserve">245 171 9.3 </v>
      </c>
      <c r="PU247" s="3" t="str">
        <f t="shared" si="959"/>
        <v xml:space="preserve">245 172 23.1 </v>
      </c>
      <c r="PV247" s="3" t="str">
        <f t="shared" si="960"/>
        <v xml:space="preserve">245 173 13.1 </v>
      </c>
      <c r="PW247" s="3" t="str">
        <f t="shared" si="961"/>
        <v xml:space="preserve">245 174 20 </v>
      </c>
      <c r="PX247" s="3" t="str">
        <f t="shared" si="962"/>
        <v xml:space="preserve">245 175 54.7 </v>
      </c>
      <c r="PY247" s="3" t="str">
        <f t="shared" si="963"/>
        <v xml:space="preserve">245 176 89.9 </v>
      </c>
      <c r="PZ247" s="3" t="str">
        <f t="shared" si="964"/>
        <v xml:space="preserve">245 177 31.8 </v>
      </c>
      <c r="QA247" s="3" t="str">
        <f t="shared" si="965"/>
        <v xml:space="preserve">245 178 23.8 </v>
      </c>
      <c r="QB247" s="3" t="str">
        <f t="shared" si="966"/>
        <v xml:space="preserve">245 179 12.3 </v>
      </c>
      <c r="QC247" s="3" t="str">
        <f t="shared" si="967"/>
        <v xml:space="preserve">245 180 63.4 </v>
      </c>
      <c r="QD247" s="3" t="str">
        <f t="shared" si="968"/>
        <v xml:space="preserve">245 181 1.8 </v>
      </c>
      <c r="QE247" s="3" t="str">
        <f t="shared" si="969"/>
        <v xml:space="preserve">245 182 11.1 </v>
      </c>
      <c r="QF247" s="3" t="str">
        <f t="shared" si="970"/>
        <v xml:space="preserve">245 183 11.9 </v>
      </c>
      <c r="QG247" s="3" t="str">
        <f t="shared" si="971"/>
        <v xml:space="preserve">245 184 10.8 </v>
      </c>
      <c r="QH247" s="3" t="str">
        <f t="shared" si="972"/>
        <v xml:space="preserve">245 185 13.6 </v>
      </c>
      <c r="QI247" s="3" t="str">
        <f t="shared" si="973"/>
        <v xml:space="preserve">245 186 23.5 </v>
      </c>
      <c r="QJ247" s="3" t="str">
        <f t="shared" si="974"/>
        <v xml:space="preserve">245 187 26.9 </v>
      </c>
      <c r="QK247" s="3" t="str">
        <f t="shared" si="975"/>
        <v xml:space="preserve">245 188 7 </v>
      </c>
      <c r="QL247" s="3" t="str">
        <f t="shared" si="976"/>
        <v xml:space="preserve">245 189 23.3 </v>
      </c>
      <c r="QM247" s="3" t="str">
        <f t="shared" si="977"/>
        <v xml:space="preserve">245 190 24.3 </v>
      </c>
      <c r="QN247" s="3" t="str">
        <f t="shared" si="978"/>
        <v xml:space="preserve">245 191 31.3 </v>
      </c>
      <c r="QO247" s="3" t="str">
        <f t="shared" si="979"/>
        <v xml:space="preserve">245 192 14.9 </v>
      </c>
      <c r="QP247" s="3" t="str">
        <f t="shared" si="980"/>
        <v xml:space="preserve">245 193 33.7 </v>
      </c>
      <c r="QQ247" s="3" t="str">
        <f t="shared" si="981"/>
        <v xml:space="preserve">245 194 11 </v>
      </c>
      <c r="QR247" s="3" t="str">
        <f t="shared" si="982"/>
        <v xml:space="preserve">245 195 11 </v>
      </c>
      <c r="QS247" s="3" t="str">
        <f t="shared" si="983"/>
        <v xml:space="preserve">245 196 21.7 </v>
      </c>
      <c r="QT247" s="3" t="str">
        <f t="shared" si="984"/>
        <v xml:space="preserve">245 197 8.4 </v>
      </c>
      <c r="QU247" s="3" t="str">
        <f t="shared" si="985"/>
        <v xml:space="preserve">245 198 21.2 </v>
      </c>
      <c r="QV247" s="3" t="str">
        <f t="shared" si="986"/>
        <v xml:space="preserve">245 199 47.2 </v>
      </c>
      <c r="QW247" s="3" t="str">
        <f t="shared" si="987"/>
        <v xml:space="preserve">245 200 13 </v>
      </c>
      <c r="QX247" s="3" t="str">
        <f t="shared" si="988"/>
        <v xml:space="preserve">245 201 12.2 </v>
      </c>
      <c r="QY247" s="3" t="str">
        <f t="shared" si="989"/>
        <v xml:space="preserve">245 202 12.1 </v>
      </c>
      <c r="QZ247" s="3" t="str">
        <f t="shared" si="990"/>
        <v xml:space="preserve">245 203 19.6 </v>
      </c>
      <c r="RA247" s="3" t="str">
        <f t="shared" si="991"/>
        <v xml:space="preserve">245 204 10.8 </v>
      </c>
      <c r="RB247" s="3" t="str">
        <f t="shared" si="992"/>
        <v xml:space="preserve">245 205 52.6 </v>
      </c>
      <c r="RC247" s="3" t="str">
        <f t="shared" si="993"/>
        <v xml:space="preserve">245 206 7.3 </v>
      </c>
      <c r="RD247" s="3" t="str">
        <f t="shared" si="994"/>
        <v xml:space="preserve">245 207 25.7 </v>
      </c>
      <c r="RE247" s="3" t="str">
        <f t="shared" si="995"/>
        <v xml:space="preserve">245 208 16.7 </v>
      </c>
      <c r="RF247" s="3" t="str">
        <f t="shared" si="996"/>
        <v xml:space="preserve">245 209 11.1 </v>
      </c>
      <c r="RG247" s="3" t="str">
        <f t="shared" si="997"/>
        <v xml:space="preserve">245 210 9 </v>
      </c>
      <c r="RH247" s="3" t="str">
        <f t="shared" si="998"/>
        <v xml:space="preserve">245 211 70.6 </v>
      </c>
      <c r="RI247" s="3" t="str">
        <f t="shared" si="999"/>
        <v xml:space="preserve">245 212 70.6 </v>
      </c>
      <c r="RJ247" s="3" t="str">
        <f t="shared" si="1000"/>
        <v xml:space="preserve">245 213 29 </v>
      </c>
      <c r="RK247" s="3" t="str">
        <f t="shared" si="1001"/>
        <v xml:space="preserve">245 214 15.6 </v>
      </c>
      <c r="RL247" s="3" t="str">
        <f t="shared" si="1002"/>
        <v xml:space="preserve">245 215 15.6 </v>
      </c>
      <c r="RM247" s="3" t="str">
        <f t="shared" si="1003"/>
        <v xml:space="preserve">245 216 36.1 </v>
      </c>
      <c r="RN247" s="3" t="str">
        <f t="shared" si="1004"/>
        <v xml:space="preserve">245 217 21.3 </v>
      </c>
      <c r="RO247" s="3" t="str">
        <f t="shared" si="1005"/>
        <v xml:space="preserve">245 218 20.7 </v>
      </c>
      <c r="RP247" s="3" t="str">
        <f t="shared" si="1006"/>
        <v xml:space="preserve">245 219 20.5 </v>
      </c>
      <c r="RQ247" s="3" t="str">
        <f t="shared" si="1007"/>
        <v xml:space="preserve">245 220 49.8 </v>
      </c>
      <c r="RR247" s="3" t="str">
        <f t="shared" si="1008"/>
        <v xml:space="preserve">245 221 20.2 </v>
      </c>
      <c r="RS247" s="3" t="str">
        <f t="shared" si="1009"/>
        <v xml:space="preserve">245 222 5.9 </v>
      </c>
      <c r="RT247" s="3" t="str">
        <f t="shared" si="1010"/>
        <v xml:space="preserve">245 223 25 </v>
      </c>
      <c r="RU247" s="3" t="str">
        <f t="shared" si="1011"/>
        <v xml:space="preserve">245 224 11.3 </v>
      </c>
      <c r="RV247" s="3" t="str">
        <f t="shared" si="1012"/>
        <v xml:space="preserve">245 225 24.2 </v>
      </c>
      <c r="RW247" s="3" t="str">
        <f t="shared" si="1013"/>
        <v xml:space="preserve">245 226 18.4 </v>
      </c>
      <c r="RX247" s="3" t="str">
        <f t="shared" si="1014"/>
        <v xml:space="preserve">245 227 13.7 </v>
      </c>
      <c r="RY247" s="3" t="str">
        <f t="shared" si="1015"/>
        <v xml:space="preserve">245 228 15.7 </v>
      </c>
      <c r="RZ247" s="3" t="str">
        <f t="shared" si="1016"/>
        <v xml:space="preserve">245 229 18.8 </v>
      </c>
      <c r="SA247" s="3" t="str">
        <f t="shared" si="1017"/>
        <v xml:space="preserve">245 230 10.9 </v>
      </c>
      <c r="SB247" s="3" t="str">
        <f t="shared" si="1018"/>
        <v xml:space="preserve">245 231 96.7 </v>
      </c>
      <c r="SC247" s="3" t="str">
        <f t="shared" si="1019"/>
        <v xml:space="preserve">245 232 62.4 </v>
      </c>
      <c r="SD247" s="3" t="str">
        <f t="shared" si="1020"/>
        <v xml:space="preserve">245 233 14.4 </v>
      </c>
      <c r="SE247" s="3" t="str">
        <f t="shared" si="1021"/>
        <v xml:space="preserve">245 234 12 </v>
      </c>
      <c r="SF247" s="3" t="str">
        <f t="shared" si="1022"/>
        <v xml:space="preserve">245 235 14.6 </v>
      </c>
      <c r="SG247" s="3" t="str">
        <f t="shared" si="1023"/>
        <v xml:space="preserve">245 236 20.2 </v>
      </c>
      <c r="SH247" s="3" t="str">
        <f t="shared" si="1024"/>
        <v xml:space="preserve">245 237 29.6 </v>
      </c>
      <c r="SI247" s="3" t="str">
        <f t="shared" si="1025"/>
        <v xml:space="preserve">245 238 33.6 </v>
      </c>
      <c r="SJ247" s="3" t="str">
        <f t="shared" si="1026"/>
        <v xml:space="preserve">245 239 9.8 </v>
      </c>
      <c r="SK247" s="3" t="str">
        <f t="shared" si="1027"/>
        <v xml:space="preserve">245 240 16.5 </v>
      </c>
      <c r="SL247" s="3" t="str">
        <f t="shared" si="1028"/>
        <v xml:space="preserve">245 241 97.2 </v>
      </c>
      <c r="SM247" s="3" t="str">
        <f t="shared" si="1029"/>
        <v xml:space="preserve">245 242 33.1 </v>
      </c>
      <c r="SN247" s="3" t="str">
        <f t="shared" si="1030"/>
        <v xml:space="preserve">245 243 1 </v>
      </c>
      <c r="SO247" s="3" t="str">
        <f t="shared" si="1031"/>
        <v xml:space="preserve">245 244 7.2 </v>
      </c>
      <c r="SP247" s="3" t="str">
        <f t="shared" si="1032"/>
        <v xml:space="preserve">245 245 0 </v>
      </c>
      <c r="SQ247" s="3" t="str">
        <f t="shared" si="1033"/>
        <v xml:space="preserve">245 246 21.5 </v>
      </c>
      <c r="SR247" s="3" t="str">
        <f t="shared" si="1034"/>
        <v xml:space="preserve">245 247 23.8 </v>
      </c>
      <c r="SS247" s="3" t="str">
        <f t="shared" si="1035"/>
        <v xml:space="preserve">245 248 13.2 </v>
      </c>
      <c r="ST247" s="3" t="str">
        <f t="shared" si="1036"/>
        <v xml:space="preserve">245 249 17 </v>
      </c>
      <c r="SU247" s="3" t="str">
        <f t="shared" si="1037"/>
        <v xml:space="preserve">245 250 39 </v>
      </c>
      <c r="SV247" s="3" t="str">
        <f t="shared" si="1038"/>
        <v xml:space="preserve">245 251 1.5 </v>
      </c>
      <c r="SW247" s="3" t="str">
        <f t="shared" si="1039"/>
        <v xml:space="preserve">245 252 22.5 </v>
      </c>
      <c r="SX247" s="3" t="str">
        <f t="shared" si="1040"/>
        <v xml:space="preserve">245 253 12.9 </v>
      </c>
      <c r="SY247" s="3" t="str">
        <f t="shared" si="1041"/>
        <v xml:space="preserve">245 254 4.2 </v>
      </c>
      <c r="SZ247" s="3" t="str">
        <f t="shared" si="1042"/>
        <v xml:space="preserve">245 255 40 </v>
      </c>
      <c r="TA247" s="3" t="str">
        <f t="shared" si="1043"/>
        <v xml:space="preserve">245 256 14.9 </v>
      </c>
      <c r="TB247" s="3" t="str">
        <f t="shared" si="1044"/>
        <v xml:space="preserve">245 257 1.3 </v>
      </c>
      <c r="TC247" s="3" t="str">
        <f t="shared" si="1045"/>
        <v xml:space="preserve">245 258 9.1 </v>
      </c>
      <c r="TD247" s="3" t="str">
        <f t="shared" si="1046"/>
        <v xml:space="preserve">245 259 17.1 </v>
      </c>
      <c r="TE247" s="3" t="str">
        <f t="shared" si="1047"/>
        <v xml:space="preserve">245 260 12.2 </v>
      </c>
      <c r="TF247" s="3" t="str">
        <f t="shared" si="1048"/>
        <v xml:space="preserve">245 261 16.6 </v>
      </c>
    </row>
    <row r="248" spans="1:526" ht="18.75" customHeight="1" thickBot="1" x14ac:dyDescent="0.4">
      <c r="A248" s="17">
        <v>246</v>
      </c>
      <c r="B248" s="19" t="s">
        <v>264</v>
      </c>
      <c r="C248" s="16" t="s">
        <v>248</v>
      </c>
      <c r="D248" s="3">
        <v>66.2</v>
      </c>
      <c r="E248" s="3">
        <v>20.8</v>
      </c>
      <c r="F248" s="3">
        <v>25.1</v>
      </c>
      <c r="G248" s="3">
        <v>31.5</v>
      </c>
      <c r="H248" s="3">
        <v>33.5</v>
      </c>
      <c r="I248" s="3">
        <v>32.200000000000003</v>
      </c>
      <c r="J248" s="3">
        <v>32.200000000000003</v>
      </c>
      <c r="K248" s="3">
        <v>24.1</v>
      </c>
      <c r="L248" s="3">
        <v>24.7</v>
      </c>
      <c r="M248" s="3">
        <v>23.2</v>
      </c>
      <c r="N248" s="3">
        <v>33.5</v>
      </c>
      <c r="O248" s="3">
        <v>20</v>
      </c>
      <c r="P248" s="3">
        <v>14.1</v>
      </c>
      <c r="Q248" s="3">
        <v>21.9</v>
      </c>
      <c r="R248" s="3">
        <v>15.2</v>
      </c>
      <c r="S248" s="3">
        <v>11</v>
      </c>
      <c r="T248" s="3">
        <v>16.3</v>
      </c>
      <c r="U248" s="3">
        <v>75.099999999999994</v>
      </c>
      <c r="V248" s="3">
        <v>13</v>
      </c>
      <c r="W248" s="3">
        <v>26.3</v>
      </c>
      <c r="X248" s="3">
        <v>17.600000000000001</v>
      </c>
      <c r="Y248" s="3">
        <v>14.2</v>
      </c>
      <c r="Z248" s="3">
        <v>21.9</v>
      </c>
      <c r="AA248" s="3">
        <v>68.8</v>
      </c>
      <c r="AB248" s="3">
        <v>70.599999999999994</v>
      </c>
      <c r="AC248" s="3">
        <v>29.4</v>
      </c>
      <c r="AD248" s="3">
        <v>24.4</v>
      </c>
      <c r="AE248" s="3">
        <v>30.2</v>
      </c>
      <c r="AF248" s="3">
        <v>47.9</v>
      </c>
      <c r="AG248" s="3">
        <v>23.8</v>
      </c>
      <c r="AH248" s="3">
        <v>12.6</v>
      </c>
      <c r="AI248" s="3">
        <v>46.8</v>
      </c>
      <c r="AJ248" s="3">
        <v>78.900000000000006</v>
      </c>
      <c r="AK248" s="3">
        <v>49.3</v>
      </c>
      <c r="AL248" s="3">
        <v>67.5</v>
      </c>
      <c r="AM248" s="3">
        <v>15.4</v>
      </c>
      <c r="AN248" s="3">
        <v>10.8</v>
      </c>
      <c r="AO248" s="3">
        <v>43.6</v>
      </c>
      <c r="AP248" s="3">
        <v>17.2</v>
      </c>
      <c r="AQ248" s="3">
        <v>19</v>
      </c>
      <c r="AR248" s="3">
        <v>36</v>
      </c>
      <c r="AS248" s="3">
        <v>17.5</v>
      </c>
      <c r="AT248" s="3">
        <v>23.3</v>
      </c>
      <c r="AU248" s="3">
        <v>17.5</v>
      </c>
      <c r="AV248" s="3">
        <v>13.9</v>
      </c>
      <c r="AW248" s="3">
        <v>21.4</v>
      </c>
      <c r="AX248" s="3">
        <v>23.2</v>
      </c>
      <c r="AY248" s="3">
        <v>27.3</v>
      </c>
      <c r="AZ248" s="3">
        <v>13.5</v>
      </c>
      <c r="BA248" s="3">
        <v>6.4</v>
      </c>
      <c r="BB248" s="3">
        <v>10.9</v>
      </c>
      <c r="BC248" s="3">
        <v>7.9</v>
      </c>
      <c r="BD248" s="3">
        <v>77.8</v>
      </c>
      <c r="BE248" s="3">
        <v>34.299999999999997</v>
      </c>
      <c r="BF248" s="3">
        <v>31.3</v>
      </c>
      <c r="BG248" s="3">
        <v>9.1</v>
      </c>
      <c r="BH248" s="3">
        <v>29.9</v>
      </c>
      <c r="BI248" s="3">
        <v>20.2</v>
      </c>
      <c r="BJ248" s="3">
        <v>25</v>
      </c>
      <c r="BK248" s="3">
        <v>17.8</v>
      </c>
      <c r="BL248" s="3">
        <v>18.899999999999999</v>
      </c>
      <c r="BM248" s="3">
        <v>31.3</v>
      </c>
      <c r="BN248" s="3">
        <v>27.9</v>
      </c>
      <c r="BO248" s="3">
        <v>33.1</v>
      </c>
      <c r="BP248" s="3">
        <v>23.4</v>
      </c>
      <c r="BQ248" s="3">
        <v>25.8</v>
      </c>
      <c r="BR248" s="3">
        <v>32.1</v>
      </c>
      <c r="BS248" s="3">
        <v>19.2</v>
      </c>
      <c r="BT248" s="3">
        <v>65.099999999999994</v>
      </c>
      <c r="BU248" s="3">
        <v>48.9</v>
      </c>
      <c r="BV248" s="3">
        <v>16.7</v>
      </c>
      <c r="BW248" s="3">
        <v>31.2</v>
      </c>
      <c r="BX248" s="3">
        <v>34.4</v>
      </c>
      <c r="BY248" s="3">
        <v>20</v>
      </c>
      <c r="BZ248" s="3">
        <v>18.5</v>
      </c>
      <c r="CA248" s="3">
        <v>78.400000000000006</v>
      </c>
      <c r="CB248" s="3">
        <v>15.2</v>
      </c>
      <c r="CC248" s="3">
        <v>15.2</v>
      </c>
      <c r="CD248" s="3">
        <v>19.899999999999999</v>
      </c>
      <c r="CE248" s="3">
        <v>17.5</v>
      </c>
      <c r="CF248" s="3">
        <v>25.6</v>
      </c>
      <c r="CG248" s="3">
        <v>11.9</v>
      </c>
      <c r="CH248" s="3">
        <v>26.4</v>
      </c>
      <c r="CI248" s="3">
        <v>24.1</v>
      </c>
      <c r="CJ248" s="3">
        <v>18.7</v>
      </c>
      <c r="CK248" s="3">
        <v>15.9</v>
      </c>
      <c r="CL248" s="3">
        <v>19.100000000000001</v>
      </c>
      <c r="CM248" s="3">
        <v>13.3</v>
      </c>
      <c r="CN248" s="3">
        <v>28.6</v>
      </c>
      <c r="CO248" s="3">
        <v>15.6</v>
      </c>
      <c r="CP248" s="3">
        <v>26.5</v>
      </c>
      <c r="CQ248" s="3">
        <v>21.1</v>
      </c>
      <c r="CR248" s="3">
        <v>25.8</v>
      </c>
      <c r="CS248" s="3">
        <v>31.6</v>
      </c>
      <c r="CT248" s="3">
        <v>21.1</v>
      </c>
      <c r="CU248" s="3">
        <v>23.9</v>
      </c>
      <c r="CV248" s="3">
        <v>21.4</v>
      </c>
      <c r="CW248" s="3">
        <v>12.9</v>
      </c>
      <c r="CX248" s="3">
        <v>28.4</v>
      </c>
      <c r="CY248" s="3">
        <v>25.5</v>
      </c>
      <c r="CZ248" s="3">
        <v>14.3</v>
      </c>
      <c r="DA248" s="3">
        <v>65.900000000000006</v>
      </c>
      <c r="DB248" s="3">
        <v>32.700000000000003</v>
      </c>
      <c r="DC248" s="3">
        <v>4.5999999999999996</v>
      </c>
      <c r="DD248" s="3">
        <v>23.9</v>
      </c>
      <c r="DE248" s="3">
        <v>23.8</v>
      </c>
      <c r="DF248" s="3">
        <v>30.3</v>
      </c>
      <c r="DG248" s="3">
        <v>18.2</v>
      </c>
      <c r="DH248" s="3">
        <v>32.5</v>
      </c>
      <c r="DI248" s="3">
        <v>10.8</v>
      </c>
      <c r="DJ248" s="3">
        <v>30</v>
      </c>
      <c r="DK248" s="3">
        <v>65.7</v>
      </c>
      <c r="DL248" s="3">
        <v>81.400000000000006</v>
      </c>
      <c r="DM248" s="3">
        <v>13.3</v>
      </c>
      <c r="DN248" s="3">
        <v>28.2</v>
      </c>
      <c r="DO248" s="3">
        <v>12.8</v>
      </c>
      <c r="DP248" s="3">
        <v>39.5</v>
      </c>
      <c r="DQ248" s="3">
        <v>37.200000000000003</v>
      </c>
      <c r="DR248" s="3">
        <v>32.9</v>
      </c>
      <c r="DS248" s="3">
        <v>116</v>
      </c>
      <c r="DT248" s="3">
        <v>13.9</v>
      </c>
      <c r="DU248" s="3">
        <v>13.4</v>
      </c>
      <c r="DV248" s="3">
        <v>28.8</v>
      </c>
      <c r="DW248" s="3">
        <v>35.299999999999997</v>
      </c>
      <c r="DX248" s="3">
        <v>14.4</v>
      </c>
      <c r="DY248" s="3">
        <v>19.100000000000001</v>
      </c>
      <c r="DZ248" s="3">
        <v>12.8</v>
      </c>
      <c r="EA248" s="3">
        <v>43.5</v>
      </c>
      <c r="EB248" s="3">
        <v>22</v>
      </c>
      <c r="EC248" s="3">
        <v>15.1</v>
      </c>
      <c r="ED248" s="3">
        <v>7.8</v>
      </c>
      <c r="EE248" s="3">
        <v>28.7</v>
      </c>
      <c r="EF248" s="3">
        <v>13.9</v>
      </c>
      <c r="EG248" s="3">
        <v>19.899999999999999</v>
      </c>
      <c r="EH248" s="3">
        <v>16.899999999999999</v>
      </c>
      <c r="EI248" s="3">
        <v>23.7</v>
      </c>
      <c r="EJ248" s="3">
        <v>24.1</v>
      </c>
      <c r="EK248" s="3">
        <v>33.5</v>
      </c>
      <c r="EL248" s="3">
        <v>38</v>
      </c>
      <c r="EM248" s="3">
        <v>32.1</v>
      </c>
      <c r="EN248" s="3">
        <v>12.1</v>
      </c>
      <c r="EO248" s="3">
        <v>11</v>
      </c>
      <c r="EP248" s="3">
        <v>18.100000000000001</v>
      </c>
      <c r="EQ248" s="3">
        <v>28.6</v>
      </c>
      <c r="ER248" s="3">
        <v>15.8</v>
      </c>
      <c r="ES248" s="3">
        <v>20.2</v>
      </c>
      <c r="ET248" s="3">
        <v>29.6</v>
      </c>
      <c r="EU248" s="3">
        <v>54.9</v>
      </c>
      <c r="EV248" s="3">
        <v>26.2</v>
      </c>
      <c r="EW248" s="3">
        <v>10.4</v>
      </c>
      <c r="EX248" s="3">
        <v>15.5</v>
      </c>
      <c r="EY248" s="3">
        <v>1.2</v>
      </c>
      <c r="EZ248" s="3">
        <v>3</v>
      </c>
      <c r="FA248" s="3">
        <v>14.3</v>
      </c>
      <c r="FB248" s="3">
        <v>11.8</v>
      </c>
      <c r="FC248" s="3">
        <v>26.1</v>
      </c>
      <c r="FD248" s="3">
        <v>29.6</v>
      </c>
      <c r="FE248" s="3">
        <v>26.2</v>
      </c>
      <c r="FF248" s="3">
        <v>51.9</v>
      </c>
      <c r="FG248" s="3">
        <v>15.6</v>
      </c>
      <c r="FH248" s="3">
        <v>46.9</v>
      </c>
      <c r="FI248" s="3">
        <v>8.9</v>
      </c>
      <c r="FJ248" s="3">
        <v>22.2</v>
      </c>
      <c r="FK248" s="3">
        <v>23.3</v>
      </c>
      <c r="FL248" s="3">
        <v>16.3</v>
      </c>
      <c r="FM248" s="3">
        <v>32.5</v>
      </c>
      <c r="FN248" s="3">
        <v>13.3</v>
      </c>
      <c r="FO248" s="3">
        <v>32.9</v>
      </c>
      <c r="FP248" s="3">
        <v>27.1</v>
      </c>
      <c r="FQ248" s="3">
        <v>31.5</v>
      </c>
      <c r="FR248" s="3">
        <v>28.5</v>
      </c>
      <c r="FS248" s="3">
        <v>39.5</v>
      </c>
      <c r="FT248" s="3">
        <v>34.200000000000003</v>
      </c>
      <c r="FU248" s="3">
        <v>36.5</v>
      </c>
      <c r="FV248" s="3">
        <v>49.2</v>
      </c>
      <c r="FW248" s="3">
        <v>90.1</v>
      </c>
      <c r="FX248" s="3">
        <v>12.8</v>
      </c>
      <c r="FY248" s="3">
        <v>43.6</v>
      </c>
      <c r="FZ248" s="3">
        <v>32.1</v>
      </c>
      <c r="GA248" s="3">
        <v>68.8</v>
      </c>
      <c r="GB248" s="3">
        <v>20.9</v>
      </c>
      <c r="GC248" s="3">
        <v>13.2</v>
      </c>
      <c r="GD248" s="3">
        <v>30</v>
      </c>
      <c r="GE248" s="3">
        <v>14.9</v>
      </c>
      <c r="GF248" s="3">
        <v>12.9</v>
      </c>
      <c r="GG248" s="3">
        <v>39.9</v>
      </c>
      <c r="GH248" s="3">
        <v>22.5</v>
      </c>
      <c r="GI248" s="3">
        <v>23.1</v>
      </c>
      <c r="GJ248" s="3">
        <v>43.1</v>
      </c>
      <c r="GK248" s="3">
        <v>20.2</v>
      </c>
      <c r="GL248" s="3">
        <v>12.2</v>
      </c>
      <c r="GM248" s="3">
        <v>19.399999999999999</v>
      </c>
      <c r="GN248" s="3">
        <v>26.5</v>
      </c>
      <c r="GO248" s="3">
        <v>16.399999999999999</v>
      </c>
      <c r="GP248" s="3">
        <v>30.8</v>
      </c>
      <c r="GQ248" s="3">
        <v>34.6</v>
      </c>
      <c r="GR248" s="3">
        <v>28.6</v>
      </c>
      <c r="GS248" s="3">
        <v>9.1999999999999993</v>
      </c>
      <c r="GT248" s="3">
        <v>63.6</v>
      </c>
      <c r="GU248" s="3">
        <v>30</v>
      </c>
      <c r="GV248" s="3">
        <v>16.899999999999999</v>
      </c>
      <c r="GW248" s="3">
        <v>17</v>
      </c>
      <c r="GX248" s="3">
        <v>16.3</v>
      </c>
      <c r="GY248" s="3">
        <v>25.1</v>
      </c>
      <c r="GZ248" s="3">
        <v>33.5</v>
      </c>
      <c r="HA248" s="3">
        <v>22.7</v>
      </c>
      <c r="HB248" s="3">
        <v>4.9000000000000004</v>
      </c>
      <c r="HC248" s="3">
        <v>15.6</v>
      </c>
      <c r="HD248" s="3">
        <v>13.2</v>
      </c>
      <c r="HE248" s="3">
        <v>29.2</v>
      </c>
      <c r="HF248" s="3">
        <v>50.5</v>
      </c>
      <c r="HG248" s="3">
        <v>50.5</v>
      </c>
      <c r="HH248" s="3">
        <v>23.5</v>
      </c>
      <c r="HI248" s="3">
        <v>26.2</v>
      </c>
      <c r="HJ248" s="3">
        <v>26.2</v>
      </c>
      <c r="HK248" s="3">
        <v>15.9</v>
      </c>
      <c r="HL248" s="3">
        <v>7.8</v>
      </c>
      <c r="HM248" s="3">
        <v>7.3</v>
      </c>
      <c r="HN248" s="3">
        <v>17.2</v>
      </c>
      <c r="HO248" s="3">
        <v>55.1</v>
      </c>
      <c r="HP248" s="3">
        <v>8.6</v>
      </c>
      <c r="HQ248" s="3">
        <v>25.7</v>
      </c>
      <c r="HR248" s="3">
        <v>21.6</v>
      </c>
      <c r="HS248" s="3">
        <v>26.7</v>
      </c>
      <c r="HT248" s="3">
        <v>44.3</v>
      </c>
      <c r="HU248" s="3">
        <v>8.6999999999999993</v>
      </c>
      <c r="HV248" s="3">
        <v>8</v>
      </c>
      <c r="HW248" s="3">
        <v>10.199999999999999</v>
      </c>
      <c r="HX248" s="3">
        <v>11.8</v>
      </c>
      <c r="HY248" s="3">
        <v>30.7</v>
      </c>
      <c r="HZ248" s="3">
        <v>96.8</v>
      </c>
      <c r="IA248" s="3">
        <v>67.7</v>
      </c>
      <c r="IB248" s="3">
        <v>9</v>
      </c>
      <c r="IC248" s="3">
        <v>18</v>
      </c>
      <c r="ID248" s="3">
        <v>14.9</v>
      </c>
      <c r="IE248" s="3">
        <v>10.5</v>
      </c>
      <c r="IF248" s="3">
        <v>33.4</v>
      </c>
      <c r="IG248" s="3">
        <v>42.6</v>
      </c>
      <c r="IH248" s="3">
        <v>13</v>
      </c>
      <c r="II248" s="3">
        <v>10.5</v>
      </c>
      <c r="IJ248" s="3">
        <v>97.3</v>
      </c>
      <c r="IK248" s="3">
        <v>33.6</v>
      </c>
      <c r="IL248" s="3">
        <v>21.5</v>
      </c>
      <c r="IM248" s="3">
        <v>25.8</v>
      </c>
      <c r="IN248" s="3">
        <v>21.5</v>
      </c>
      <c r="IO248" s="3">
        <v>0</v>
      </c>
      <c r="IP248" s="3">
        <v>43.4</v>
      </c>
      <c r="IQ248" s="3">
        <v>14</v>
      </c>
      <c r="IR248" s="3">
        <v>11</v>
      </c>
      <c r="IS248" s="3">
        <v>51.8</v>
      </c>
      <c r="IT248" s="3">
        <v>22</v>
      </c>
      <c r="IU248" s="3">
        <v>2.6</v>
      </c>
      <c r="IV248" s="3">
        <v>12.3</v>
      </c>
      <c r="IW248" s="3">
        <v>26.3</v>
      </c>
      <c r="IX248" s="3">
        <v>40.799999999999997</v>
      </c>
      <c r="IY248" s="3">
        <v>19.2</v>
      </c>
      <c r="IZ248" s="3">
        <v>20.8</v>
      </c>
      <c r="JA248" s="3">
        <v>13.1</v>
      </c>
      <c r="JB248" s="3">
        <v>12.3</v>
      </c>
      <c r="JC248" s="3">
        <v>15.6</v>
      </c>
      <c r="JD248" s="3">
        <v>28.9</v>
      </c>
      <c r="JF248" s="3" t="str">
        <f t="shared" si="788"/>
        <v xml:space="preserve">246 1 66.2 </v>
      </c>
      <c r="JG248" s="3" t="str">
        <f t="shared" si="789"/>
        <v xml:space="preserve">246 2 20.8 </v>
      </c>
      <c r="JH248" s="3" t="str">
        <f t="shared" si="790"/>
        <v xml:space="preserve">246 3 25.1 </v>
      </c>
      <c r="JI248" s="3" t="str">
        <f t="shared" si="791"/>
        <v xml:space="preserve">246 4 31.5 </v>
      </c>
      <c r="JJ248" s="3" t="str">
        <f t="shared" si="792"/>
        <v xml:space="preserve">246 5 33.5 </v>
      </c>
      <c r="JK248" s="3" t="str">
        <f t="shared" si="793"/>
        <v xml:space="preserve">246 6 32.2 </v>
      </c>
      <c r="JL248" s="3" t="str">
        <f t="shared" si="794"/>
        <v xml:space="preserve">246 7 32.2 </v>
      </c>
      <c r="JM248" s="3" t="str">
        <f t="shared" si="795"/>
        <v xml:space="preserve">246 8 24.1 </v>
      </c>
      <c r="JN248" s="3" t="str">
        <f t="shared" si="796"/>
        <v xml:space="preserve">246 9 24.7 </v>
      </c>
      <c r="JO248" s="3" t="str">
        <f t="shared" si="797"/>
        <v xml:space="preserve">246 10 23.2 </v>
      </c>
      <c r="JP248" s="3" t="str">
        <f t="shared" si="798"/>
        <v xml:space="preserve">246 11 33.5 </v>
      </c>
      <c r="JQ248" s="3" t="str">
        <f t="shared" si="799"/>
        <v xml:space="preserve">246 12 20 </v>
      </c>
      <c r="JR248" s="3" t="str">
        <f t="shared" si="800"/>
        <v xml:space="preserve">246 13 14.1 </v>
      </c>
      <c r="JS248" s="3" t="str">
        <f t="shared" si="801"/>
        <v xml:space="preserve">246 14 21.9 </v>
      </c>
      <c r="JT248" s="3" t="str">
        <f t="shared" si="802"/>
        <v xml:space="preserve">246 15 15.2 </v>
      </c>
      <c r="JU248" s="3" t="str">
        <f t="shared" si="803"/>
        <v xml:space="preserve">246 16 11 </v>
      </c>
      <c r="JV248" s="3" t="str">
        <f t="shared" si="804"/>
        <v xml:space="preserve">246 17 16.3 </v>
      </c>
      <c r="JW248" s="3" t="str">
        <f t="shared" si="805"/>
        <v xml:space="preserve">246 18 75.1 </v>
      </c>
      <c r="JX248" s="3" t="str">
        <f t="shared" si="806"/>
        <v xml:space="preserve">246 19 13 </v>
      </c>
      <c r="JY248" s="3" t="str">
        <f t="shared" si="807"/>
        <v xml:space="preserve">246 20 26.3 </v>
      </c>
      <c r="JZ248" s="3" t="str">
        <f t="shared" si="808"/>
        <v xml:space="preserve">246 21 17.6 </v>
      </c>
      <c r="KA248" s="3" t="str">
        <f t="shared" si="809"/>
        <v xml:space="preserve">246 22 14.2 </v>
      </c>
      <c r="KB248" s="3" t="str">
        <f t="shared" si="810"/>
        <v xml:space="preserve">246 23 21.9 </v>
      </c>
      <c r="KC248" s="3" t="str">
        <f t="shared" si="811"/>
        <v xml:space="preserve">246 24 68.8 </v>
      </c>
      <c r="KD248" s="3" t="str">
        <f t="shared" si="812"/>
        <v xml:space="preserve">246 25 70.6 </v>
      </c>
      <c r="KE248" s="3" t="str">
        <f t="shared" si="813"/>
        <v xml:space="preserve">246 26 29.4 </v>
      </c>
      <c r="KF248" s="3" t="str">
        <f t="shared" si="814"/>
        <v xml:space="preserve">246 27 24.4 </v>
      </c>
      <c r="KG248" s="3" t="str">
        <f t="shared" si="815"/>
        <v xml:space="preserve">246 28 30.2 </v>
      </c>
      <c r="KH248" s="3" t="str">
        <f t="shared" si="816"/>
        <v xml:space="preserve">246 29 47.9 </v>
      </c>
      <c r="KI248" s="3" t="str">
        <f t="shared" si="817"/>
        <v xml:space="preserve">246 30 23.8 </v>
      </c>
      <c r="KJ248" s="3" t="str">
        <f t="shared" si="818"/>
        <v xml:space="preserve">246 31 12.6 </v>
      </c>
      <c r="KK248" s="3" t="str">
        <f t="shared" si="819"/>
        <v xml:space="preserve">246 32 46.8 </v>
      </c>
      <c r="KL248" s="3" t="str">
        <f t="shared" si="820"/>
        <v xml:space="preserve">246 33 78.9 </v>
      </c>
      <c r="KM248" s="3" t="str">
        <f t="shared" si="821"/>
        <v xml:space="preserve">246 34 49.3 </v>
      </c>
      <c r="KN248" s="3" t="str">
        <f t="shared" si="822"/>
        <v xml:space="preserve">246 35 67.5 </v>
      </c>
      <c r="KO248" s="3" t="str">
        <f t="shared" si="823"/>
        <v xml:space="preserve">246 36 15.4 </v>
      </c>
      <c r="KP248" s="3" t="str">
        <f t="shared" si="824"/>
        <v xml:space="preserve">246 37 10.8 </v>
      </c>
      <c r="KQ248" s="3" t="str">
        <f t="shared" si="825"/>
        <v xml:space="preserve">246 38 43.6 </v>
      </c>
      <c r="KR248" s="3" t="str">
        <f t="shared" si="826"/>
        <v xml:space="preserve">246 39 17.2 </v>
      </c>
      <c r="KS248" s="3" t="str">
        <f t="shared" si="827"/>
        <v xml:space="preserve">246 40 19 </v>
      </c>
      <c r="KT248" s="3" t="str">
        <f t="shared" si="828"/>
        <v xml:space="preserve">246 41 36 </v>
      </c>
      <c r="KU248" s="3" t="str">
        <f t="shared" si="829"/>
        <v xml:space="preserve">246 42 17.5 </v>
      </c>
      <c r="KV248" s="3" t="str">
        <f t="shared" si="830"/>
        <v xml:space="preserve">246 43 23.3 </v>
      </c>
      <c r="KW248" s="3" t="str">
        <f t="shared" si="831"/>
        <v xml:space="preserve">246 44 17.5 </v>
      </c>
      <c r="KX248" s="3" t="str">
        <f t="shared" si="832"/>
        <v xml:space="preserve">246 45 13.9 </v>
      </c>
      <c r="KY248" s="3" t="str">
        <f t="shared" si="833"/>
        <v xml:space="preserve">246 46 21.4 </v>
      </c>
      <c r="KZ248" s="3" t="str">
        <f t="shared" si="834"/>
        <v xml:space="preserve">246 47 23.2 </v>
      </c>
      <c r="LA248" s="3" t="str">
        <f t="shared" si="835"/>
        <v xml:space="preserve">246 48 27.3 </v>
      </c>
      <c r="LB248" s="3" t="str">
        <f t="shared" si="836"/>
        <v xml:space="preserve">246 49 13.5 </v>
      </c>
      <c r="LC248" s="3" t="str">
        <f t="shared" si="837"/>
        <v xml:space="preserve">246 50 6.4 </v>
      </c>
      <c r="LD248" s="3" t="str">
        <f t="shared" si="838"/>
        <v xml:space="preserve">246 51 10.9 </v>
      </c>
      <c r="LE248" s="3" t="str">
        <f t="shared" si="839"/>
        <v xml:space="preserve">246 52 7.9 </v>
      </c>
      <c r="LF248" s="3" t="str">
        <f t="shared" si="840"/>
        <v xml:space="preserve">246 53 77.8 </v>
      </c>
      <c r="LG248" s="3" t="str">
        <f t="shared" si="841"/>
        <v xml:space="preserve">246 54 34.3 </v>
      </c>
      <c r="LH248" s="3" t="str">
        <f t="shared" si="842"/>
        <v xml:space="preserve">246 55 31.3 </v>
      </c>
      <c r="LI248" s="3" t="str">
        <f t="shared" si="843"/>
        <v xml:space="preserve">246 56 9.1 </v>
      </c>
      <c r="LJ248" s="3" t="str">
        <f t="shared" si="844"/>
        <v xml:space="preserve">246 57 29.9 </v>
      </c>
      <c r="LK248" s="3" t="str">
        <f t="shared" si="845"/>
        <v xml:space="preserve">246 58 20.2 </v>
      </c>
      <c r="LL248" s="3" t="str">
        <f t="shared" si="846"/>
        <v xml:space="preserve">246 59 25 </v>
      </c>
      <c r="LM248" s="3" t="str">
        <f t="shared" si="847"/>
        <v xml:space="preserve">246 60 17.8 </v>
      </c>
      <c r="LN248" s="3" t="str">
        <f t="shared" si="848"/>
        <v xml:space="preserve">246 61 18.9 </v>
      </c>
      <c r="LO248" s="3" t="str">
        <f t="shared" si="849"/>
        <v xml:space="preserve">246 62 31.3 </v>
      </c>
      <c r="LP248" s="3" t="str">
        <f t="shared" si="850"/>
        <v xml:space="preserve">246 63 27.9 </v>
      </c>
      <c r="LQ248" s="3" t="str">
        <f t="shared" si="851"/>
        <v xml:space="preserve">246 64 33.1 </v>
      </c>
      <c r="LR248" s="3" t="str">
        <f t="shared" si="852"/>
        <v xml:space="preserve">246 65 23.4 </v>
      </c>
      <c r="LS248" s="3" t="str">
        <f t="shared" si="853"/>
        <v xml:space="preserve">246 66 25.8 </v>
      </c>
      <c r="LT248" s="3" t="str">
        <f t="shared" si="854"/>
        <v xml:space="preserve">246 67 32.1 </v>
      </c>
      <c r="LU248" s="3" t="str">
        <f t="shared" si="855"/>
        <v xml:space="preserve">246 68 19.2 </v>
      </c>
      <c r="LV248" s="3" t="str">
        <f t="shared" si="856"/>
        <v xml:space="preserve">246 69 65.1 </v>
      </c>
      <c r="LW248" s="3" t="str">
        <f t="shared" si="857"/>
        <v xml:space="preserve">246 70 48.9 </v>
      </c>
      <c r="LX248" s="3" t="str">
        <f t="shared" si="858"/>
        <v xml:space="preserve">246 71 16.7 </v>
      </c>
      <c r="LY248" s="3" t="str">
        <f t="shared" si="859"/>
        <v xml:space="preserve">246 72 31.2 </v>
      </c>
      <c r="LZ248" s="3" t="str">
        <f t="shared" si="860"/>
        <v xml:space="preserve">246 73 34.4 </v>
      </c>
      <c r="MA248" s="3" t="str">
        <f t="shared" si="861"/>
        <v xml:space="preserve">246 74 20 </v>
      </c>
      <c r="MB248" s="3" t="str">
        <f t="shared" si="862"/>
        <v xml:space="preserve">246 75 18.5 </v>
      </c>
      <c r="MC248" s="3" t="str">
        <f t="shared" si="863"/>
        <v xml:space="preserve">246 76 78.4 </v>
      </c>
      <c r="MD248" s="3" t="str">
        <f t="shared" si="864"/>
        <v xml:space="preserve">246 77 15.2 </v>
      </c>
      <c r="ME248" s="3" t="str">
        <f t="shared" si="865"/>
        <v xml:space="preserve">246 78 15.2 </v>
      </c>
      <c r="MF248" s="3" t="str">
        <f t="shared" si="866"/>
        <v xml:space="preserve">246 79 19.9 </v>
      </c>
      <c r="MG248" s="3" t="str">
        <f t="shared" si="867"/>
        <v xml:space="preserve">246 80 17.5 </v>
      </c>
      <c r="MH248" s="3" t="str">
        <f t="shared" si="868"/>
        <v xml:space="preserve">246 81 25.6 </v>
      </c>
      <c r="MI248" s="3" t="str">
        <f t="shared" si="869"/>
        <v xml:space="preserve">246 82 11.9 </v>
      </c>
      <c r="MJ248" s="3" t="str">
        <f t="shared" si="870"/>
        <v xml:space="preserve">246 83 26.4 </v>
      </c>
      <c r="MK248" s="3" t="str">
        <f t="shared" si="871"/>
        <v xml:space="preserve">246 84 24.1 </v>
      </c>
      <c r="ML248" s="3" t="str">
        <f t="shared" si="872"/>
        <v xml:space="preserve">246 85 18.7 </v>
      </c>
      <c r="MM248" s="3" t="str">
        <f t="shared" si="873"/>
        <v xml:space="preserve">246 86 15.9 </v>
      </c>
      <c r="MN248" s="3" t="str">
        <f t="shared" si="874"/>
        <v xml:space="preserve">246 87 19.1 </v>
      </c>
      <c r="MO248" s="3" t="str">
        <f t="shared" si="875"/>
        <v xml:space="preserve">246 88 13.3 </v>
      </c>
      <c r="MP248" s="3" t="str">
        <f t="shared" si="876"/>
        <v xml:space="preserve">246 89 28.6 </v>
      </c>
      <c r="MQ248" s="3" t="str">
        <f t="shared" si="877"/>
        <v xml:space="preserve">246 90 15.6 </v>
      </c>
      <c r="MR248" s="3" t="str">
        <f t="shared" si="878"/>
        <v xml:space="preserve">246 91 26.5 </v>
      </c>
      <c r="MS248" s="3" t="str">
        <f t="shared" si="879"/>
        <v xml:space="preserve">246 92 21.1 </v>
      </c>
      <c r="MT248" s="3" t="str">
        <f t="shared" si="880"/>
        <v xml:space="preserve">246 93 25.8 </v>
      </c>
      <c r="MU248" s="3" t="str">
        <f t="shared" si="881"/>
        <v xml:space="preserve">246 94 31.6 </v>
      </c>
      <c r="MV248" s="3" t="str">
        <f t="shared" si="882"/>
        <v xml:space="preserve">246 95 21.1 </v>
      </c>
      <c r="MW248" s="3" t="str">
        <f t="shared" si="883"/>
        <v xml:space="preserve">246 96 23.9 </v>
      </c>
      <c r="MX248" s="3" t="str">
        <f t="shared" si="884"/>
        <v xml:space="preserve">246 97 21.4 </v>
      </c>
      <c r="MY248" s="3" t="str">
        <f t="shared" si="885"/>
        <v xml:space="preserve">246 98 12.9 </v>
      </c>
      <c r="MZ248" s="3" t="str">
        <f t="shared" si="886"/>
        <v xml:space="preserve">246 99 28.4 </v>
      </c>
      <c r="NA248" s="3" t="str">
        <f t="shared" si="887"/>
        <v xml:space="preserve">246 100 25.5 </v>
      </c>
      <c r="NB248" s="3" t="str">
        <f t="shared" si="888"/>
        <v xml:space="preserve">246 101 14.3 </v>
      </c>
      <c r="NC248" s="3" t="str">
        <f t="shared" si="889"/>
        <v xml:space="preserve">246 102 65.9 </v>
      </c>
      <c r="ND248" s="3" t="str">
        <f t="shared" si="890"/>
        <v xml:space="preserve">246 103 32.7 </v>
      </c>
      <c r="NE248" s="3" t="str">
        <f t="shared" si="891"/>
        <v xml:space="preserve">246 104 4.6 </v>
      </c>
      <c r="NF248" s="3" t="str">
        <f t="shared" si="892"/>
        <v xml:space="preserve">246 105 23.9 </v>
      </c>
      <c r="NG248" s="3" t="str">
        <f t="shared" si="893"/>
        <v xml:space="preserve">246 106 23.8 </v>
      </c>
      <c r="NH248" s="3" t="str">
        <f t="shared" si="894"/>
        <v xml:space="preserve">246 107 30.3 </v>
      </c>
      <c r="NI248" s="3" t="str">
        <f t="shared" si="895"/>
        <v xml:space="preserve">246 108 18.2 </v>
      </c>
      <c r="NJ248" s="3" t="str">
        <f t="shared" si="896"/>
        <v xml:space="preserve">246 109 32.5 </v>
      </c>
      <c r="NK248" s="3" t="str">
        <f t="shared" si="897"/>
        <v xml:space="preserve">246 110 10.8 </v>
      </c>
      <c r="NL248" s="3" t="str">
        <f t="shared" si="898"/>
        <v xml:space="preserve">246 111 30 </v>
      </c>
      <c r="NM248" s="3" t="str">
        <f t="shared" si="899"/>
        <v xml:space="preserve">246 112 65.7 </v>
      </c>
      <c r="NN248" s="3" t="str">
        <f t="shared" si="900"/>
        <v xml:space="preserve">246 113 81.4 </v>
      </c>
      <c r="NO248" s="3" t="str">
        <f t="shared" si="901"/>
        <v xml:space="preserve">246 114 13.3 </v>
      </c>
      <c r="NP248" s="3" t="str">
        <f t="shared" si="902"/>
        <v xml:space="preserve">246 115 28.2 </v>
      </c>
      <c r="NQ248" s="3" t="str">
        <f t="shared" si="903"/>
        <v xml:space="preserve">246 116 12.8 </v>
      </c>
      <c r="NR248" s="3" t="str">
        <f t="shared" si="904"/>
        <v xml:space="preserve">246 117 39.5 </v>
      </c>
      <c r="NS248" s="3" t="str">
        <f t="shared" si="905"/>
        <v xml:space="preserve">246 118 37.2 </v>
      </c>
      <c r="NT248" s="3" t="str">
        <f t="shared" si="906"/>
        <v xml:space="preserve">246 119 32.9 </v>
      </c>
      <c r="NU248" s="3" t="str">
        <f t="shared" si="907"/>
        <v xml:space="preserve">246 120 116 </v>
      </c>
      <c r="NV248" s="3" t="str">
        <f t="shared" si="908"/>
        <v xml:space="preserve">246 121 13.9 </v>
      </c>
      <c r="NW248" s="3" t="str">
        <f t="shared" si="909"/>
        <v xml:space="preserve">246 122 13.4 </v>
      </c>
      <c r="NX248" s="3" t="str">
        <f t="shared" si="910"/>
        <v xml:space="preserve">246 123 28.8 </v>
      </c>
      <c r="NY248" s="3" t="str">
        <f t="shared" si="911"/>
        <v xml:space="preserve">246 124 35.3 </v>
      </c>
      <c r="NZ248" s="3" t="str">
        <f t="shared" si="912"/>
        <v xml:space="preserve">246 125 14.4 </v>
      </c>
      <c r="OA248" s="3" t="str">
        <f t="shared" si="913"/>
        <v xml:space="preserve">246 126 19.1 </v>
      </c>
      <c r="OB248" s="3" t="str">
        <f t="shared" si="914"/>
        <v xml:space="preserve">246 127 12.8 </v>
      </c>
      <c r="OC248" s="3" t="str">
        <f t="shared" si="915"/>
        <v xml:space="preserve">246 128 43.5 </v>
      </c>
      <c r="OD248" s="3" t="str">
        <f t="shared" si="916"/>
        <v xml:space="preserve">246 129 22 </v>
      </c>
      <c r="OE248" s="3" t="str">
        <f t="shared" si="917"/>
        <v xml:space="preserve">246 130 15.1 </v>
      </c>
      <c r="OF248" s="3" t="str">
        <f t="shared" si="918"/>
        <v xml:space="preserve">246 131 7.8 </v>
      </c>
      <c r="OG248" s="3" t="str">
        <f t="shared" si="919"/>
        <v xml:space="preserve">246 132 28.7 </v>
      </c>
      <c r="OH248" s="3" t="str">
        <f t="shared" si="920"/>
        <v xml:space="preserve">246 133 13.9 </v>
      </c>
      <c r="OI248" s="3" t="str">
        <f t="shared" si="921"/>
        <v xml:space="preserve">246 134 19.9 </v>
      </c>
      <c r="OJ248" s="3" t="str">
        <f t="shared" si="922"/>
        <v xml:space="preserve">246 135 16.9 </v>
      </c>
      <c r="OK248" s="3" t="str">
        <f t="shared" si="923"/>
        <v xml:space="preserve">246 136 23.7 </v>
      </c>
      <c r="OL248" s="3" t="str">
        <f t="shared" si="924"/>
        <v xml:space="preserve">246 137 24.1 </v>
      </c>
      <c r="OM248" s="3" t="str">
        <f t="shared" si="925"/>
        <v xml:space="preserve">246 138 33.5 </v>
      </c>
      <c r="ON248" s="3" t="str">
        <f t="shared" si="926"/>
        <v xml:space="preserve">246 139 38 </v>
      </c>
      <c r="OO248" s="3" t="str">
        <f t="shared" si="927"/>
        <v xml:space="preserve">246 140 32.1 </v>
      </c>
      <c r="OP248" s="3" t="str">
        <f t="shared" si="928"/>
        <v xml:space="preserve">246 141 12.1 </v>
      </c>
      <c r="OQ248" s="3" t="str">
        <f t="shared" si="929"/>
        <v xml:space="preserve">246 142 11 </v>
      </c>
      <c r="OR248" s="3" t="str">
        <f t="shared" si="930"/>
        <v xml:space="preserve">246 143 18.1 </v>
      </c>
      <c r="OS248" s="3" t="str">
        <f t="shared" si="931"/>
        <v xml:space="preserve">246 144 28.6 </v>
      </c>
      <c r="OT248" s="3" t="str">
        <f t="shared" si="932"/>
        <v xml:space="preserve">246 145 15.8 </v>
      </c>
      <c r="OU248" s="3" t="str">
        <f t="shared" si="933"/>
        <v xml:space="preserve">246 146 20.2 </v>
      </c>
      <c r="OV248" s="3" t="str">
        <f t="shared" si="934"/>
        <v xml:space="preserve">246 147 29.6 </v>
      </c>
      <c r="OW248" s="3" t="str">
        <f t="shared" si="935"/>
        <v xml:space="preserve">246 148 54.9 </v>
      </c>
      <c r="OX248" s="3" t="str">
        <f t="shared" si="936"/>
        <v xml:space="preserve">246 149 26.2 </v>
      </c>
      <c r="OY248" s="3" t="str">
        <f t="shared" si="937"/>
        <v xml:space="preserve">246 150 10.4 </v>
      </c>
      <c r="OZ248" s="3" t="str">
        <f t="shared" si="938"/>
        <v xml:space="preserve">246 151 15.5 </v>
      </c>
      <c r="PA248" s="3" t="str">
        <f t="shared" si="939"/>
        <v xml:space="preserve">246 152 1.2 </v>
      </c>
      <c r="PB248" s="3" t="str">
        <f t="shared" si="940"/>
        <v xml:space="preserve">246 153 3 </v>
      </c>
      <c r="PC248" s="3" t="str">
        <f t="shared" si="941"/>
        <v xml:space="preserve">246 154 14.3 </v>
      </c>
      <c r="PD248" s="3" t="str">
        <f t="shared" si="942"/>
        <v xml:space="preserve">246 155 11.8 </v>
      </c>
      <c r="PE248" s="3" t="str">
        <f t="shared" si="943"/>
        <v xml:space="preserve">246 156 26.1 </v>
      </c>
      <c r="PF248" s="3" t="str">
        <f t="shared" si="944"/>
        <v xml:space="preserve">246 157 29.6 </v>
      </c>
      <c r="PG248" s="3" t="str">
        <f t="shared" si="945"/>
        <v xml:space="preserve">246 158 26.2 </v>
      </c>
      <c r="PH248" s="3" t="str">
        <f t="shared" si="946"/>
        <v xml:space="preserve">246 159 51.9 </v>
      </c>
      <c r="PI248" s="3" t="str">
        <f t="shared" si="947"/>
        <v xml:space="preserve">246 160 15.6 </v>
      </c>
      <c r="PJ248" s="3" t="str">
        <f t="shared" si="948"/>
        <v xml:space="preserve">246 161 46.9 </v>
      </c>
      <c r="PK248" s="3" t="str">
        <f t="shared" si="949"/>
        <v xml:space="preserve">246 162 8.9 </v>
      </c>
      <c r="PL248" s="3" t="str">
        <f t="shared" si="950"/>
        <v xml:space="preserve">246 163 22.2 </v>
      </c>
      <c r="PM248" s="3" t="str">
        <f t="shared" si="951"/>
        <v xml:space="preserve">246 164 23.3 </v>
      </c>
      <c r="PN248" s="3" t="str">
        <f t="shared" si="952"/>
        <v xml:space="preserve">246 165 16.3 </v>
      </c>
      <c r="PO248" s="3" t="str">
        <f t="shared" si="953"/>
        <v xml:space="preserve">246 166 32.5 </v>
      </c>
      <c r="PP248" s="3" t="str">
        <f t="shared" si="954"/>
        <v xml:space="preserve">246 167 13.3 </v>
      </c>
      <c r="PQ248" s="3" t="str">
        <f t="shared" si="955"/>
        <v xml:space="preserve">246 168 32.9 </v>
      </c>
      <c r="PR248" s="3" t="str">
        <f t="shared" si="956"/>
        <v xml:space="preserve">246 169 27.1 </v>
      </c>
      <c r="PS248" s="3" t="str">
        <f t="shared" si="957"/>
        <v xml:space="preserve">246 170 31.5 </v>
      </c>
      <c r="PT248" s="3" t="str">
        <f t="shared" si="958"/>
        <v xml:space="preserve">246 171 28.5 </v>
      </c>
      <c r="PU248" s="3" t="str">
        <f t="shared" si="959"/>
        <v xml:space="preserve">246 172 39.5 </v>
      </c>
      <c r="PV248" s="3" t="str">
        <f t="shared" si="960"/>
        <v xml:space="preserve">246 173 34.2 </v>
      </c>
      <c r="PW248" s="3" t="str">
        <f t="shared" si="961"/>
        <v xml:space="preserve">246 174 36.5 </v>
      </c>
      <c r="PX248" s="3" t="str">
        <f t="shared" si="962"/>
        <v xml:space="preserve">246 175 49.2 </v>
      </c>
      <c r="PY248" s="3" t="str">
        <f t="shared" si="963"/>
        <v xml:space="preserve">246 176 90.1 </v>
      </c>
      <c r="PZ248" s="3" t="str">
        <f t="shared" si="964"/>
        <v xml:space="preserve">246 177 12.8 </v>
      </c>
      <c r="QA248" s="3" t="str">
        <f t="shared" si="965"/>
        <v xml:space="preserve">246 178 43.6 </v>
      </c>
      <c r="QB248" s="3" t="str">
        <f t="shared" si="966"/>
        <v xml:space="preserve">246 179 32.1 </v>
      </c>
      <c r="QC248" s="3" t="str">
        <f t="shared" si="967"/>
        <v xml:space="preserve">246 180 68.8 </v>
      </c>
      <c r="QD248" s="3" t="str">
        <f t="shared" si="968"/>
        <v xml:space="preserve">246 181 20.9 </v>
      </c>
      <c r="QE248" s="3" t="str">
        <f t="shared" si="969"/>
        <v xml:space="preserve">246 182 13.2 </v>
      </c>
      <c r="QF248" s="3" t="str">
        <f t="shared" si="970"/>
        <v xml:space="preserve">246 183 30 </v>
      </c>
      <c r="QG248" s="3" t="str">
        <f t="shared" si="971"/>
        <v xml:space="preserve">246 184 14.9 </v>
      </c>
      <c r="QH248" s="3" t="str">
        <f t="shared" si="972"/>
        <v xml:space="preserve">246 185 12.9 </v>
      </c>
      <c r="QI248" s="3" t="str">
        <f t="shared" si="973"/>
        <v xml:space="preserve">246 186 39.9 </v>
      </c>
      <c r="QJ248" s="3" t="str">
        <f t="shared" si="974"/>
        <v xml:space="preserve">246 187 22.5 </v>
      </c>
      <c r="QK248" s="3" t="str">
        <f t="shared" si="975"/>
        <v xml:space="preserve">246 188 23.1 </v>
      </c>
      <c r="QL248" s="3" t="str">
        <f t="shared" si="976"/>
        <v xml:space="preserve">246 189 43.1 </v>
      </c>
      <c r="QM248" s="3" t="str">
        <f t="shared" si="977"/>
        <v xml:space="preserve">246 190 20.2 </v>
      </c>
      <c r="QN248" s="3" t="str">
        <f t="shared" si="978"/>
        <v xml:space="preserve">246 191 12.2 </v>
      </c>
      <c r="QO248" s="3" t="str">
        <f t="shared" si="979"/>
        <v xml:space="preserve">246 192 19.4 </v>
      </c>
      <c r="QP248" s="3" t="str">
        <f t="shared" si="980"/>
        <v xml:space="preserve">246 193 26.5 </v>
      </c>
      <c r="QQ248" s="3" t="str">
        <f t="shared" si="981"/>
        <v xml:space="preserve">246 194 16.4 </v>
      </c>
      <c r="QR248" s="3" t="str">
        <f t="shared" si="982"/>
        <v xml:space="preserve">246 195 30.8 </v>
      </c>
      <c r="QS248" s="3" t="str">
        <f t="shared" si="983"/>
        <v xml:space="preserve">246 196 34.6 </v>
      </c>
      <c r="QT248" s="3" t="str">
        <f t="shared" si="984"/>
        <v xml:space="preserve">246 197 28.6 </v>
      </c>
      <c r="QU248" s="3" t="str">
        <f t="shared" si="985"/>
        <v xml:space="preserve">246 198 9.2 </v>
      </c>
      <c r="QV248" s="3" t="str">
        <f t="shared" si="986"/>
        <v xml:space="preserve">246 199 63.6 </v>
      </c>
      <c r="QW248" s="3" t="str">
        <f t="shared" si="987"/>
        <v xml:space="preserve">246 200 30 </v>
      </c>
      <c r="QX248" s="3" t="str">
        <f t="shared" si="988"/>
        <v xml:space="preserve">246 201 16.9 </v>
      </c>
      <c r="QY248" s="3" t="str">
        <f t="shared" si="989"/>
        <v xml:space="preserve">246 202 17 </v>
      </c>
      <c r="QZ248" s="3" t="str">
        <f t="shared" si="990"/>
        <v xml:space="preserve">246 203 16.3 </v>
      </c>
      <c r="RA248" s="3" t="str">
        <f t="shared" si="991"/>
        <v xml:space="preserve">246 204 25.1 </v>
      </c>
      <c r="RB248" s="3" t="str">
        <f t="shared" si="992"/>
        <v xml:space="preserve">246 205 33.5 </v>
      </c>
      <c r="RC248" s="3" t="str">
        <f t="shared" si="993"/>
        <v xml:space="preserve">246 206 22.7 </v>
      </c>
      <c r="RD248" s="3" t="str">
        <f t="shared" si="994"/>
        <v xml:space="preserve">246 207 4.9 </v>
      </c>
      <c r="RE248" s="3" t="str">
        <f t="shared" si="995"/>
        <v xml:space="preserve">246 208 15.6 </v>
      </c>
      <c r="RF248" s="3" t="str">
        <f t="shared" si="996"/>
        <v xml:space="preserve">246 209 13.2 </v>
      </c>
      <c r="RG248" s="3" t="str">
        <f t="shared" si="997"/>
        <v xml:space="preserve">246 210 29.2 </v>
      </c>
      <c r="RH248" s="3" t="str">
        <f t="shared" si="998"/>
        <v xml:space="preserve">246 211 50.5 </v>
      </c>
      <c r="RI248" s="3" t="str">
        <f t="shared" si="999"/>
        <v xml:space="preserve">246 212 50.5 </v>
      </c>
      <c r="RJ248" s="3" t="str">
        <f t="shared" si="1000"/>
        <v xml:space="preserve">246 213 23.5 </v>
      </c>
      <c r="RK248" s="3" t="str">
        <f t="shared" si="1001"/>
        <v xml:space="preserve">246 214 26.2 </v>
      </c>
      <c r="RL248" s="3" t="str">
        <f t="shared" si="1002"/>
        <v xml:space="preserve">246 215 26.2 </v>
      </c>
      <c r="RM248" s="3" t="str">
        <f t="shared" si="1003"/>
        <v xml:space="preserve">246 216 15.9 </v>
      </c>
      <c r="RN248" s="3" t="str">
        <f t="shared" si="1004"/>
        <v xml:space="preserve">246 217 7.8 </v>
      </c>
      <c r="RO248" s="3" t="str">
        <f t="shared" si="1005"/>
        <v xml:space="preserve">246 218 7.3 </v>
      </c>
      <c r="RP248" s="3" t="str">
        <f t="shared" si="1006"/>
        <v xml:space="preserve">246 219 17.2 </v>
      </c>
      <c r="RQ248" s="3" t="str">
        <f t="shared" si="1007"/>
        <v xml:space="preserve">246 220 55.1 </v>
      </c>
      <c r="RR248" s="3" t="str">
        <f t="shared" si="1008"/>
        <v xml:space="preserve">246 221 8.6 </v>
      </c>
      <c r="RS248" s="3" t="str">
        <f t="shared" si="1009"/>
        <v xml:space="preserve">246 222 25.7 </v>
      </c>
      <c r="RT248" s="3" t="str">
        <f t="shared" si="1010"/>
        <v xml:space="preserve">246 223 21.6 </v>
      </c>
      <c r="RU248" s="3" t="str">
        <f t="shared" si="1011"/>
        <v xml:space="preserve">246 224 26.7 </v>
      </c>
      <c r="RV248" s="3" t="str">
        <f t="shared" si="1012"/>
        <v xml:space="preserve">246 225 44.3 </v>
      </c>
      <c r="RW248" s="3" t="str">
        <f t="shared" si="1013"/>
        <v xml:space="preserve">246 226 8.7 </v>
      </c>
      <c r="RX248" s="3" t="str">
        <f t="shared" si="1014"/>
        <v xml:space="preserve">246 227 8 </v>
      </c>
      <c r="RY248" s="3" t="str">
        <f t="shared" si="1015"/>
        <v xml:space="preserve">246 228 10.2 </v>
      </c>
      <c r="RZ248" s="3" t="str">
        <f t="shared" si="1016"/>
        <v xml:space="preserve">246 229 11.8 </v>
      </c>
      <c r="SA248" s="3" t="str">
        <f t="shared" si="1017"/>
        <v xml:space="preserve">246 230 30.7 </v>
      </c>
      <c r="SB248" s="3" t="str">
        <f t="shared" si="1018"/>
        <v xml:space="preserve">246 231 96.8 </v>
      </c>
      <c r="SC248" s="3" t="str">
        <f t="shared" si="1019"/>
        <v xml:space="preserve">246 232 67.7 </v>
      </c>
      <c r="SD248" s="3" t="str">
        <f t="shared" si="1020"/>
        <v xml:space="preserve">246 233 9 </v>
      </c>
      <c r="SE248" s="3" t="str">
        <f t="shared" si="1021"/>
        <v xml:space="preserve">246 234 18 </v>
      </c>
      <c r="SF248" s="3" t="str">
        <f t="shared" si="1022"/>
        <v xml:space="preserve">246 235 14.9 </v>
      </c>
      <c r="SG248" s="3" t="str">
        <f t="shared" si="1023"/>
        <v xml:space="preserve">246 236 10.5 </v>
      </c>
      <c r="SH248" s="3" t="str">
        <f t="shared" si="1024"/>
        <v xml:space="preserve">246 237 33.4 </v>
      </c>
      <c r="SI248" s="3" t="str">
        <f t="shared" si="1025"/>
        <v xml:space="preserve">246 238 42.6 </v>
      </c>
      <c r="SJ248" s="3" t="str">
        <f t="shared" si="1026"/>
        <v xml:space="preserve">246 239 13 </v>
      </c>
      <c r="SK248" s="3" t="str">
        <f t="shared" si="1027"/>
        <v xml:space="preserve">246 240 10.5 </v>
      </c>
      <c r="SL248" s="3" t="str">
        <f t="shared" si="1028"/>
        <v xml:space="preserve">246 241 97.3 </v>
      </c>
      <c r="SM248" s="3" t="str">
        <f t="shared" si="1029"/>
        <v xml:space="preserve">246 242 33.6 </v>
      </c>
      <c r="SN248" s="3" t="str">
        <f t="shared" si="1030"/>
        <v xml:space="preserve">246 243 21.5 </v>
      </c>
      <c r="SO248" s="3" t="str">
        <f t="shared" si="1031"/>
        <v xml:space="preserve">246 244 25.8 </v>
      </c>
      <c r="SP248" s="3" t="str">
        <f t="shared" si="1032"/>
        <v xml:space="preserve">246 245 21.5 </v>
      </c>
      <c r="SQ248" s="3" t="str">
        <f t="shared" si="1033"/>
        <v xml:space="preserve">246 246 0 </v>
      </c>
      <c r="SR248" s="3" t="str">
        <f t="shared" si="1034"/>
        <v xml:space="preserve">246 247 43.4 </v>
      </c>
      <c r="SS248" s="3" t="str">
        <f t="shared" si="1035"/>
        <v xml:space="preserve">246 248 14 </v>
      </c>
      <c r="ST248" s="3" t="str">
        <f t="shared" si="1036"/>
        <v xml:space="preserve">246 249 11 </v>
      </c>
      <c r="SU248" s="3" t="str">
        <f t="shared" si="1037"/>
        <v xml:space="preserve">246 250 51.8 </v>
      </c>
      <c r="SV248" s="3" t="str">
        <f t="shared" si="1038"/>
        <v xml:space="preserve">246 251 22 </v>
      </c>
      <c r="SW248" s="3" t="str">
        <f t="shared" si="1039"/>
        <v xml:space="preserve">246 252 2.6 </v>
      </c>
      <c r="SX248" s="3" t="str">
        <f t="shared" si="1040"/>
        <v xml:space="preserve">246 253 12.3 </v>
      </c>
      <c r="SY248" s="3" t="str">
        <f t="shared" si="1041"/>
        <v xml:space="preserve">246 254 26.3 </v>
      </c>
      <c r="SZ248" s="3" t="str">
        <f t="shared" si="1042"/>
        <v xml:space="preserve">246 255 40.8 </v>
      </c>
      <c r="TA248" s="3" t="str">
        <f t="shared" si="1043"/>
        <v xml:space="preserve">246 256 19.2 </v>
      </c>
      <c r="TB248" s="3" t="str">
        <f t="shared" si="1044"/>
        <v xml:space="preserve">246 257 20.8 </v>
      </c>
      <c r="TC248" s="3" t="str">
        <f t="shared" si="1045"/>
        <v xml:space="preserve">246 258 13.1 </v>
      </c>
      <c r="TD248" s="3" t="str">
        <f t="shared" si="1046"/>
        <v xml:space="preserve">246 259 12.3 </v>
      </c>
      <c r="TE248" s="3" t="str">
        <f t="shared" si="1047"/>
        <v xml:space="preserve">246 260 15.6 </v>
      </c>
      <c r="TF248" s="3" t="str">
        <f t="shared" si="1048"/>
        <v xml:space="preserve">246 261 28.9 </v>
      </c>
    </row>
    <row r="249" spans="1:526" ht="18.75" customHeight="1" thickBot="1" x14ac:dyDescent="0.4">
      <c r="A249" s="17">
        <v>247</v>
      </c>
      <c r="B249" s="19" t="s">
        <v>264</v>
      </c>
      <c r="C249" s="16" t="s">
        <v>249</v>
      </c>
      <c r="D249" s="3">
        <v>33.700000000000003</v>
      </c>
      <c r="E249" s="3">
        <v>23.3</v>
      </c>
      <c r="F249" s="3">
        <v>27.1</v>
      </c>
      <c r="G249" s="3">
        <v>18.899999999999999</v>
      </c>
      <c r="H249" s="3">
        <v>44.7</v>
      </c>
      <c r="I249" s="3">
        <v>48</v>
      </c>
      <c r="J249" s="3">
        <v>48</v>
      </c>
      <c r="K249" s="3">
        <v>41.5</v>
      </c>
      <c r="L249" s="3">
        <v>36</v>
      </c>
      <c r="M249" s="3">
        <v>50.6</v>
      </c>
      <c r="N249" s="3">
        <v>37.1</v>
      </c>
      <c r="O249" s="3">
        <v>44.6</v>
      </c>
      <c r="P249" s="3">
        <v>44.2</v>
      </c>
      <c r="Q249" s="3">
        <v>22.3</v>
      </c>
      <c r="R249" s="3">
        <v>33.9</v>
      </c>
      <c r="S249" s="3">
        <v>33.9</v>
      </c>
      <c r="T249" s="3">
        <v>58.4</v>
      </c>
      <c r="U249" s="3">
        <v>45.7</v>
      </c>
      <c r="V249" s="3">
        <v>31.2</v>
      </c>
      <c r="W249" s="3">
        <v>21.2</v>
      </c>
      <c r="X249" s="3">
        <v>41.9</v>
      </c>
      <c r="Y249" s="3">
        <v>33.1</v>
      </c>
      <c r="Z249" s="3">
        <v>25.7</v>
      </c>
      <c r="AA249" s="3">
        <v>58</v>
      </c>
      <c r="AB249" s="3">
        <v>59.7</v>
      </c>
      <c r="AC249" s="3">
        <v>32.700000000000003</v>
      </c>
      <c r="AD249" s="3">
        <v>25.4</v>
      </c>
      <c r="AE249" s="3">
        <v>41</v>
      </c>
      <c r="AF249" s="3">
        <v>24.1</v>
      </c>
      <c r="AG249" s="3">
        <v>47.8</v>
      </c>
      <c r="AH249" s="3">
        <v>37.799999999999997</v>
      </c>
      <c r="AI249" s="3">
        <v>84.2</v>
      </c>
      <c r="AJ249" s="3">
        <v>101</v>
      </c>
      <c r="AK249" s="3">
        <v>76.7</v>
      </c>
      <c r="AL249" s="3">
        <v>94.9</v>
      </c>
      <c r="AM249" s="3">
        <v>31.6</v>
      </c>
      <c r="AN249" s="3">
        <v>32.9</v>
      </c>
      <c r="AO249" s="3">
        <v>4.0999999999999996</v>
      </c>
      <c r="AP249" s="3">
        <v>59.3</v>
      </c>
      <c r="AQ249" s="3">
        <v>44.2</v>
      </c>
      <c r="AR249" s="3">
        <v>29.6</v>
      </c>
      <c r="AS249" s="3">
        <v>33.5</v>
      </c>
      <c r="AT249" s="3">
        <v>22</v>
      </c>
      <c r="AU249" s="3">
        <v>27.3</v>
      </c>
      <c r="AV249" s="3">
        <v>32.5</v>
      </c>
      <c r="AW249" s="3">
        <v>35.1</v>
      </c>
      <c r="AX249" s="3">
        <v>38.299999999999997</v>
      </c>
      <c r="AY249" s="3">
        <v>17.600000000000001</v>
      </c>
      <c r="AZ249" s="3">
        <v>31.8</v>
      </c>
      <c r="BA249" s="3">
        <v>42.1</v>
      </c>
      <c r="BB249" s="3">
        <v>37.700000000000003</v>
      </c>
      <c r="BC249" s="3">
        <v>38.200000000000003</v>
      </c>
      <c r="BD249" s="3">
        <v>100</v>
      </c>
      <c r="BE249" s="3">
        <v>39.4</v>
      </c>
      <c r="BF249" s="3">
        <v>19.399999999999999</v>
      </c>
      <c r="BG249" s="3">
        <v>38.5</v>
      </c>
      <c r="BH249" s="3">
        <v>16.3</v>
      </c>
      <c r="BI249" s="3">
        <v>31.3</v>
      </c>
      <c r="BJ249" s="3">
        <v>19.399999999999999</v>
      </c>
      <c r="BK249" s="3">
        <v>39.4</v>
      </c>
      <c r="BL249" s="3">
        <v>33.799999999999997</v>
      </c>
      <c r="BM249" s="3">
        <v>47.7</v>
      </c>
      <c r="BN249" s="3">
        <v>17.100000000000001</v>
      </c>
      <c r="BO249" s="3">
        <v>14</v>
      </c>
      <c r="BP249" s="3">
        <v>27.6</v>
      </c>
      <c r="BQ249" s="3">
        <v>21.5</v>
      </c>
      <c r="BR249" s="3">
        <v>24.1</v>
      </c>
      <c r="BS249" s="3">
        <v>44.6</v>
      </c>
      <c r="BT249" s="3">
        <v>87.3</v>
      </c>
      <c r="BU249" s="3">
        <v>91</v>
      </c>
      <c r="BV249" s="3">
        <v>35.200000000000003</v>
      </c>
      <c r="BW249" s="3">
        <v>23.2</v>
      </c>
      <c r="BX249" s="3">
        <v>11.3</v>
      </c>
      <c r="BY249" s="3">
        <v>26.8</v>
      </c>
      <c r="BZ249" s="3">
        <v>36.5</v>
      </c>
      <c r="CA249" s="3">
        <v>101</v>
      </c>
      <c r="CB249" s="3">
        <v>33.1</v>
      </c>
      <c r="CC249" s="3">
        <v>35.200000000000003</v>
      </c>
      <c r="CD249" s="3">
        <v>32.5</v>
      </c>
      <c r="CE249" s="3">
        <v>39.5</v>
      </c>
      <c r="CF249" s="3">
        <v>19.5</v>
      </c>
      <c r="CG249" s="3">
        <v>40.6</v>
      </c>
      <c r="CH249" s="3">
        <v>43.5</v>
      </c>
      <c r="CI249" s="3">
        <v>46.9</v>
      </c>
      <c r="CJ249" s="3">
        <v>44.1</v>
      </c>
      <c r="CK249" s="3">
        <v>58</v>
      </c>
      <c r="CL249" s="3">
        <v>35.700000000000003</v>
      </c>
      <c r="CM249" s="3">
        <v>35.200000000000003</v>
      </c>
      <c r="CN249" s="3">
        <v>51.9</v>
      </c>
      <c r="CO249" s="3">
        <v>32.5</v>
      </c>
      <c r="CP249" s="3">
        <v>20.100000000000001</v>
      </c>
      <c r="CQ249" s="3">
        <v>31.3</v>
      </c>
      <c r="CR249" s="3">
        <v>28.6</v>
      </c>
      <c r="CS249" s="3">
        <v>37.1</v>
      </c>
      <c r="CT249" s="3">
        <v>31.3</v>
      </c>
      <c r="CU249" s="3">
        <v>51.2</v>
      </c>
      <c r="CV249" s="3">
        <v>22.7</v>
      </c>
      <c r="CW249" s="3">
        <v>34</v>
      </c>
      <c r="CX249" s="3">
        <v>18.399999999999999</v>
      </c>
      <c r="CY249" s="3">
        <v>31.6</v>
      </c>
      <c r="CZ249" s="3">
        <v>37.5</v>
      </c>
      <c r="DA249" s="3">
        <v>33.6</v>
      </c>
      <c r="DB249" s="3">
        <v>34.200000000000003</v>
      </c>
      <c r="DC249" s="3">
        <v>46.7</v>
      </c>
      <c r="DD249" s="3">
        <v>43.4</v>
      </c>
      <c r="DE249" s="3">
        <v>25.3</v>
      </c>
      <c r="DF249" s="3">
        <v>28.1</v>
      </c>
      <c r="DG249" s="3">
        <v>39.700000000000003</v>
      </c>
      <c r="DH249" s="3">
        <v>37.9</v>
      </c>
      <c r="DI249" s="3">
        <v>36.700000000000003</v>
      </c>
      <c r="DJ249" s="3">
        <v>24.4</v>
      </c>
      <c r="DK249" s="3">
        <v>54.8</v>
      </c>
      <c r="DL249" s="3">
        <v>104</v>
      </c>
      <c r="DM249" s="3">
        <v>32.1</v>
      </c>
      <c r="DN249" s="3">
        <v>55.6</v>
      </c>
      <c r="DO249" s="3">
        <v>36.200000000000003</v>
      </c>
      <c r="DP249" s="3">
        <v>27.5</v>
      </c>
      <c r="DQ249" s="3">
        <v>79.3</v>
      </c>
      <c r="DR249" s="3">
        <v>34.5</v>
      </c>
      <c r="DS249" s="3">
        <v>138</v>
      </c>
      <c r="DT249" s="3">
        <v>32.6</v>
      </c>
      <c r="DU249" s="3">
        <v>42.3</v>
      </c>
      <c r="DV249" s="3">
        <v>15.6</v>
      </c>
      <c r="DW249" s="3">
        <v>76.3</v>
      </c>
      <c r="DX249" s="3">
        <v>39.799999999999997</v>
      </c>
      <c r="DY249" s="3">
        <v>53.6</v>
      </c>
      <c r="DZ249" s="3">
        <v>38.200000000000003</v>
      </c>
      <c r="EA249" s="3">
        <v>53</v>
      </c>
      <c r="EB249" s="3">
        <v>48.2</v>
      </c>
      <c r="EC249" s="3">
        <v>32</v>
      </c>
      <c r="ED249" s="3">
        <v>43.2</v>
      </c>
      <c r="EE249" s="3">
        <v>34.1</v>
      </c>
      <c r="EF249" s="3">
        <v>39.1</v>
      </c>
      <c r="EG249" s="3">
        <v>41.5</v>
      </c>
      <c r="EH249" s="3">
        <v>31.8</v>
      </c>
      <c r="EI249" s="3">
        <v>51.1</v>
      </c>
      <c r="EJ249" s="3">
        <v>20.7</v>
      </c>
      <c r="EK249" s="3">
        <v>34.700000000000003</v>
      </c>
      <c r="EL249" s="3">
        <v>80.099999999999994</v>
      </c>
      <c r="EM249" s="3">
        <v>20.2</v>
      </c>
      <c r="EN249" s="3">
        <v>35</v>
      </c>
      <c r="EO249" s="3">
        <v>37.9</v>
      </c>
      <c r="EP249" s="3">
        <v>60.2</v>
      </c>
      <c r="EQ249" s="3">
        <v>17.7</v>
      </c>
      <c r="ER249" s="3">
        <v>31.8</v>
      </c>
      <c r="ES249" s="3">
        <v>26.7</v>
      </c>
      <c r="ET249" s="3">
        <v>45.6</v>
      </c>
      <c r="EU249" s="3">
        <v>44</v>
      </c>
      <c r="EV249" s="3">
        <v>19.600000000000001</v>
      </c>
      <c r="EW249" s="3">
        <v>37.9</v>
      </c>
      <c r="EX249" s="3">
        <v>31.1</v>
      </c>
      <c r="EY249" s="3">
        <v>43.8</v>
      </c>
      <c r="EZ249" s="3">
        <v>42.6</v>
      </c>
      <c r="FA249" s="3">
        <v>39.700000000000003</v>
      </c>
      <c r="FB249" s="3">
        <v>40.799999999999997</v>
      </c>
      <c r="FC249" s="3">
        <v>53.4</v>
      </c>
      <c r="FD249" s="3">
        <v>45.6</v>
      </c>
      <c r="FE249" s="3">
        <v>21.3</v>
      </c>
      <c r="FF249" s="3">
        <v>79.3</v>
      </c>
      <c r="FG249" s="3">
        <v>57.7</v>
      </c>
      <c r="FH249" s="3">
        <v>3.9</v>
      </c>
      <c r="FI249" s="3">
        <v>41.9</v>
      </c>
      <c r="FJ249" s="3">
        <v>33.6</v>
      </c>
      <c r="FK249" s="3">
        <v>37.4</v>
      </c>
      <c r="FL249" s="3">
        <v>33.5</v>
      </c>
      <c r="FM249" s="3">
        <v>42.1</v>
      </c>
      <c r="FN249" s="3">
        <v>32.1</v>
      </c>
      <c r="FO249" s="3">
        <v>37</v>
      </c>
      <c r="FP249" s="3">
        <v>17.899999999999999</v>
      </c>
      <c r="FQ249" s="3">
        <v>22</v>
      </c>
      <c r="FR249" s="3">
        <v>19.5</v>
      </c>
      <c r="FS249" s="3">
        <v>27.4</v>
      </c>
      <c r="FT249" s="3">
        <v>17.7</v>
      </c>
      <c r="FU249" s="3">
        <v>31</v>
      </c>
      <c r="FV249" s="3">
        <v>76.599999999999994</v>
      </c>
      <c r="FW249" s="3">
        <v>112</v>
      </c>
      <c r="FX249" s="3">
        <v>53.8</v>
      </c>
      <c r="FY249" s="3">
        <v>3.8</v>
      </c>
      <c r="FZ249" s="3">
        <v>15.1</v>
      </c>
      <c r="GA249" s="3">
        <v>57.9</v>
      </c>
      <c r="GB249" s="3">
        <v>23.3</v>
      </c>
      <c r="GC249" s="3">
        <v>33.1</v>
      </c>
      <c r="GD249" s="3">
        <v>17.399999999999999</v>
      </c>
      <c r="GE249" s="3">
        <v>32.799999999999997</v>
      </c>
      <c r="GF249" s="3">
        <v>35.6</v>
      </c>
      <c r="GG249" s="3">
        <v>27.9</v>
      </c>
      <c r="GH249" s="3">
        <v>37.9</v>
      </c>
      <c r="GI249" s="3">
        <v>31.4</v>
      </c>
      <c r="GJ249" s="3">
        <v>4.5</v>
      </c>
      <c r="GK249" s="3">
        <v>46.3</v>
      </c>
      <c r="GL249" s="3">
        <v>53.2</v>
      </c>
      <c r="GM249" s="3">
        <v>36.799999999999997</v>
      </c>
      <c r="GN249" s="3">
        <v>50.6</v>
      </c>
      <c r="GO249" s="3">
        <v>32.9</v>
      </c>
      <c r="GP249" s="3">
        <v>17.600000000000001</v>
      </c>
      <c r="GQ249" s="3">
        <v>23.9</v>
      </c>
      <c r="GR249" s="3">
        <v>18.600000000000001</v>
      </c>
      <c r="GS249" s="3">
        <v>43.1</v>
      </c>
      <c r="GT249" s="3">
        <v>34.200000000000003</v>
      </c>
      <c r="GU249" s="3">
        <v>18.100000000000001</v>
      </c>
      <c r="GV249" s="3">
        <v>34.1</v>
      </c>
      <c r="GW249" s="3">
        <v>34</v>
      </c>
      <c r="GX249" s="3">
        <v>41.5</v>
      </c>
      <c r="GY249" s="3">
        <v>26</v>
      </c>
      <c r="GZ249" s="3">
        <v>74.5</v>
      </c>
      <c r="HA249" s="3">
        <v>32.9</v>
      </c>
      <c r="HB249" s="3">
        <v>47.6</v>
      </c>
      <c r="HC249" s="3">
        <v>38.700000000000003</v>
      </c>
      <c r="HD249" s="3">
        <v>33.1</v>
      </c>
      <c r="HE249" s="3">
        <v>26.1</v>
      </c>
      <c r="HF249" s="3">
        <v>92.6</v>
      </c>
      <c r="HG249" s="3">
        <v>92.6</v>
      </c>
      <c r="HH249" s="3">
        <v>50.9</v>
      </c>
      <c r="HI249" s="3">
        <v>37.5</v>
      </c>
      <c r="HJ249" s="3">
        <v>37.5</v>
      </c>
      <c r="HK249" s="3">
        <v>58</v>
      </c>
      <c r="HL249" s="3">
        <v>43.2</v>
      </c>
      <c r="HM249" s="3">
        <v>42.7</v>
      </c>
      <c r="HN249" s="3">
        <v>43.6</v>
      </c>
      <c r="HO249" s="3">
        <v>44.2</v>
      </c>
      <c r="HP249" s="3">
        <v>42.1</v>
      </c>
      <c r="HQ249" s="3">
        <v>19.2</v>
      </c>
      <c r="HR249" s="3">
        <v>47.2</v>
      </c>
      <c r="HS249" s="3">
        <v>20</v>
      </c>
      <c r="HT249" s="3">
        <v>8.9</v>
      </c>
      <c r="HU249" s="3">
        <v>40.299999999999997</v>
      </c>
      <c r="HV249" s="3">
        <v>35.700000000000003</v>
      </c>
      <c r="HW249" s="3">
        <v>37.700000000000003</v>
      </c>
      <c r="HX249" s="3">
        <v>40.799999999999997</v>
      </c>
      <c r="HY249" s="3">
        <v>17.5</v>
      </c>
      <c r="HZ249" s="3">
        <v>119</v>
      </c>
      <c r="IA249" s="3">
        <v>56.8</v>
      </c>
      <c r="IB249" s="3">
        <v>36.4</v>
      </c>
      <c r="IC249" s="3">
        <v>34</v>
      </c>
      <c r="ID249" s="3">
        <v>32.200000000000003</v>
      </c>
      <c r="IE249" s="3">
        <v>42.1</v>
      </c>
      <c r="IF249" s="3">
        <v>38.799999999999997</v>
      </c>
      <c r="IG249" s="3">
        <v>52.2</v>
      </c>
      <c r="IH249" s="3">
        <v>31.7</v>
      </c>
      <c r="II249" s="3">
        <v>38.5</v>
      </c>
      <c r="IJ249" s="3">
        <v>120</v>
      </c>
      <c r="IK249" s="3">
        <v>51.7</v>
      </c>
      <c r="IL249" s="3">
        <v>23.8</v>
      </c>
      <c r="IM249" s="3">
        <v>20.3</v>
      </c>
      <c r="IN249" s="3">
        <v>23.8</v>
      </c>
      <c r="IO249" s="3">
        <v>43.4</v>
      </c>
      <c r="IP249" s="3">
        <v>0</v>
      </c>
      <c r="IQ249" s="3">
        <v>34.6</v>
      </c>
      <c r="IR249" s="3">
        <v>38.4</v>
      </c>
      <c r="IS249" s="3">
        <v>49</v>
      </c>
      <c r="IT249" s="3">
        <v>22.5</v>
      </c>
      <c r="IU249" s="3">
        <v>43.9</v>
      </c>
      <c r="IV249" s="3">
        <v>34.299999999999997</v>
      </c>
      <c r="IW249" s="3">
        <v>22.2</v>
      </c>
      <c r="IX249" s="3">
        <v>57.5</v>
      </c>
      <c r="IY249" s="3">
        <v>32.299999999999997</v>
      </c>
      <c r="IZ249" s="3">
        <v>22.5</v>
      </c>
      <c r="JA249" s="3">
        <v>30.5</v>
      </c>
      <c r="JB249" s="3">
        <v>35.9</v>
      </c>
      <c r="JC249" s="3">
        <v>33.6</v>
      </c>
      <c r="JD249" s="3">
        <v>34.1</v>
      </c>
      <c r="JF249" s="3" t="str">
        <f t="shared" si="788"/>
        <v xml:space="preserve">247 1 33.7 </v>
      </c>
      <c r="JG249" s="3" t="str">
        <f t="shared" si="789"/>
        <v xml:space="preserve">247 2 23.3 </v>
      </c>
      <c r="JH249" s="3" t="str">
        <f t="shared" si="790"/>
        <v xml:space="preserve">247 3 27.1 </v>
      </c>
      <c r="JI249" s="3" t="str">
        <f t="shared" si="791"/>
        <v xml:space="preserve">247 4 18.9 </v>
      </c>
      <c r="JJ249" s="3" t="str">
        <f t="shared" si="792"/>
        <v xml:space="preserve">247 5 44.7 </v>
      </c>
      <c r="JK249" s="3" t="str">
        <f t="shared" si="793"/>
        <v xml:space="preserve">247 6 48 </v>
      </c>
      <c r="JL249" s="3" t="str">
        <f t="shared" si="794"/>
        <v xml:space="preserve">247 7 48 </v>
      </c>
      <c r="JM249" s="3" t="str">
        <f t="shared" si="795"/>
        <v xml:space="preserve">247 8 41.5 </v>
      </c>
      <c r="JN249" s="3" t="str">
        <f t="shared" si="796"/>
        <v xml:space="preserve">247 9 36 </v>
      </c>
      <c r="JO249" s="3" t="str">
        <f t="shared" si="797"/>
        <v xml:space="preserve">247 10 50.6 </v>
      </c>
      <c r="JP249" s="3" t="str">
        <f t="shared" si="798"/>
        <v xml:space="preserve">247 11 37.1 </v>
      </c>
      <c r="JQ249" s="3" t="str">
        <f t="shared" si="799"/>
        <v xml:space="preserve">247 12 44.6 </v>
      </c>
      <c r="JR249" s="3" t="str">
        <f t="shared" si="800"/>
        <v xml:space="preserve">247 13 44.2 </v>
      </c>
      <c r="JS249" s="3" t="str">
        <f t="shared" si="801"/>
        <v xml:space="preserve">247 14 22.3 </v>
      </c>
      <c r="JT249" s="3" t="str">
        <f t="shared" si="802"/>
        <v xml:space="preserve">247 15 33.9 </v>
      </c>
      <c r="JU249" s="3" t="str">
        <f t="shared" si="803"/>
        <v xml:space="preserve">247 16 33.9 </v>
      </c>
      <c r="JV249" s="3" t="str">
        <f t="shared" si="804"/>
        <v xml:space="preserve">247 17 58.4 </v>
      </c>
      <c r="JW249" s="3" t="str">
        <f t="shared" si="805"/>
        <v xml:space="preserve">247 18 45.7 </v>
      </c>
      <c r="JX249" s="3" t="str">
        <f t="shared" si="806"/>
        <v xml:space="preserve">247 19 31.2 </v>
      </c>
      <c r="JY249" s="3" t="str">
        <f t="shared" si="807"/>
        <v xml:space="preserve">247 20 21.2 </v>
      </c>
      <c r="JZ249" s="3" t="str">
        <f t="shared" si="808"/>
        <v xml:space="preserve">247 21 41.9 </v>
      </c>
      <c r="KA249" s="3" t="str">
        <f t="shared" si="809"/>
        <v xml:space="preserve">247 22 33.1 </v>
      </c>
      <c r="KB249" s="3" t="str">
        <f t="shared" si="810"/>
        <v xml:space="preserve">247 23 25.7 </v>
      </c>
      <c r="KC249" s="3" t="str">
        <f t="shared" si="811"/>
        <v xml:space="preserve">247 24 58 </v>
      </c>
      <c r="KD249" s="3" t="str">
        <f t="shared" si="812"/>
        <v xml:space="preserve">247 25 59.7 </v>
      </c>
      <c r="KE249" s="3" t="str">
        <f t="shared" si="813"/>
        <v xml:space="preserve">247 26 32.7 </v>
      </c>
      <c r="KF249" s="3" t="str">
        <f t="shared" si="814"/>
        <v xml:space="preserve">247 27 25.4 </v>
      </c>
      <c r="KG249" s="3" t="str">
        <f t="shared" si="815"/>
        <v xml:space="preserve">247 28 41 </v>
      </c>
      <c r="KH249" s="3" t="str">
        <f t="shared" si="816"/>
        <v xml:space="preserve">247 29 24.1 </v>
      </c>
      <c r="KI249" s="3" t="str">
        <f t="shared" si="817"/>
        <v xml:space="preserve">247 30 47.8 </v>
      </c>
      <c r="KJ249" s="3" t="str">
        <f t="shared" si="818"/>
        <v xml:space="preserve">247 31 37.8 </v>
      </c>
      <c r="KK249" s="3" t="str">
        <f t="shared" si="819"/>
        <v xml:space="preserve">247 32 84.2 </v>
      </c>
      <c r="KL249" s="3" t="str">
        <f t="shared" si="820"/>
        <v xml:space="preserve">247 33 101 </v>
      </c>
      <c r="KM249" s="3" t="str">
        <f t="shared" si="821"/>
        <v xml:space="preserve">247 34 76.7 </v>
      </c>
      <c r="KN249" s="3" t="str">
        <f t="shared" si="822"/>
        <v xml:space="preserve">247 35 94.9 </v>
      </c>
      <c r="KO249" s="3" t="str">
        <f t="shared" si="823"/>
        <v xml:space="preserve">247 36 31.6 </v>
      </c>
      <c r="KP249" s="3" t="str">
        <f t="shared" si="824"/>
        <v xml:space="preserve">247 37 32.9 </v>
      </c>
      <c r="KQ249" s="3" t="str">
        <f t="shared" si="825"/>
        <v xml:space="preserve">247 38 4.1 </v>
      </c>
      <c r="KR249" s="3" t="str">
        <f t="shared" si="826"/>
        <v xml:space="preserve">247 39 59.3 </v>
      </c>
      <c r="KS249" s="3" t="str">
        <f t="shared" si="827"/>
        <v xml:space="preserve">247 40 44.2 </v>
      </c>
      <c r="KT249" s="3" t="str">
        <f t="shared" si="828"/>
        <v xml:space="preserve">247 41 29.6 </v>
      </c>
      <c r="KU249" s="3" t="str">
        <f t="shared" si="829"/>
        <v xml:space="preserve">247 42 33.5 </v>
      </c>
      <c r="KV249" s="3" t="str">
        <f t="shared" si="830"/>
        <v xml:space="preserve">247 43 22 </v>
      </c>
      <c r="KW249" s="3" t="str">
        <f t="shared" si="831"/>
        <v xml:space="preserve">247 44 27.3 </v>
      </c>
      <c r="KX249" s="3" t="str">
        <f t="shared" si="832"/>
        <v xml:space="preserve">247 45 32.5 </v>
      </c>
      <c r="KY249" s="3" t="str">
        <f t="shared" si="833"/>
        <v xml:space="preserve">247 46 35.1 </v>
      </c>
      <c r="KZ249" s="3" t="str">
        <f t="shared" si="834"/>
        <v xml:space="preserve">247 47 38.3 </v>
      </c>
      <c r="LA249" s="3" t="str">
        <f t="shared" si="835"/>
        <v xml:space="preserve">247 48 17.6 </v>
      </c>
      <c r="LB249" s="3" t="str">
        <f t="shared" si="836"/>
        <v xml:space="preserve">247 49 31.8 </v>
      </c>
      <c r="LC249" s="3" t="str">
        <f t="shared" si="837"/>
        <v xml:space="preserve">247 50 42.1 </v>
      </c>
      <c r="LD249" s="3" t="str">
        <f t="shared" si="838"/>
        <v xml:space="preserve">247 51 37.7 </v>
      </c>
      <c r="LE249" s="3" t="str">
        <f t="shared" si="839"/>
        <v xml:space="preserve">247 52 38.2 </v>
      </c>
      <c r="LF249" s="3" t="str">
        <f t="shared" si="840"/>
        <v xml:space="preserve">247 53 100 </v>
      </c>
      <c r="LG249" s="3" t="str">
        <f t="shared" si="841"/>
        <v xml:space="preserve">247 54 39.4 </v>
      </c>
      <c r="LH249" s="3" t="str">
        <f t="shared" si="842"/>
        <v xml:space="preserve">247 55 19.4 </v>
      </c>
      <c r="LI249" s="3" t="str">
        <f t="shared" si="843"/>
        <v xml:space="preserve">247 56 38.5 </v>
      </c>
      <c r="LJ249" s="3" t="str">
        <f t="shared" si="844"/>
        <v xml:space="preserve">247 57 16.3 </v>
      </c>
      <c r="LK249" s="3" t="str">
        <f t="shared" si="845"/>
        <v xml:space="preserve">247 58 31.3 </v>
      </c>
      <c r="LL249" s="3" t="str">
        <f t="shared" si="846"/>
        <v xml:space="preserve">247 59 19.4 </v>
      </c>
      <c r="LM249" s="3" t="str">
        <f t="shared" si="847"/>
        <v xml:space="preserve">247 60 39.4 </v>
      </c>
      <c r="LN249" s="3" t="str">
        <f t="shared" si="848"/>
        <v xml:space="preserve">247 61 33.8 </v>
      </c>
      <c r="LO249" s="3" t="str">
        <f t="shared" si="849"/>
        <v xml:space="preserve">247 62 47.7 </v>
      </c>
      <c r="LP249" s="3" t="str">
        <f t="shared" si="850"/>
        <v xml:space="preserve">247 63 17.1 </v>
      </c>
      <c r="LQ249" s="3" t="str">
        <f t="shared" si="851"/>
        <v xml:space="preserve">247 64 14 </v>
      </c>
      <c r="LR249" s="3" t="str">
        <f t="shared" si="852"/>
        <v xml:space="preserve">247 65 27.6 </v>
      </c>
      <c r="LS249" s="3" t="str">
        <f t="shared" si="853"/>
        <v xml:space="preserve">247 66 21.5 </v>
      </c>
      <c r="LT249" s="3" t="str">
        <f t="shared" si="854"/>
        <v xml:space="preserve">247 67 24.1 </v>
      </c>
      <c r="LU249" s="3" t="str">
        <f t="shared" si="855"/>
        <v xml:space="preserve">247 68 44.6 </v>
      </c>
      <c r="LV249" s="3" t="str">
        <f t="shared" si="856"/>
        <v xml:space="preserve">247 69 87.3 </v>
      </c>
      <c r="LW249" s="3" t="str">
        <f t="shared" si="857"/>
        <v xml:space="preserve">247 70 91 </v>
      </c>
      <c r="LX249" s="3" t="str">
        <f t="shared" si="858"/>
        <v xml:space="preserve">247 71 35.2 </v>
      </c>
      <c r="LY249" s="3" t="str">
        <f t="shared" si="859"/>
        <v xml:space="preserve">247 72 23.2 </v>
      </c>
      <c r="LZ249" s="3" t="str">
        <f t="shared" si="860"/>
        <v xml:space="preserve">247 73 11.3 </v>
      </c>
      <c r="MA249" s="3" t="str">
        <f t="shared" si="861"/>
        <v xml:space="preserve">247 74 26.8 </v>
      </c>
      <c r="MB249" s="3" t="str">
        <f t="shared" si="862"/>
        <v xml:space="preserve">247 75 36.5 </v>
      </c>
      <c r="MC249" s="3" t="str">
        <f t="shared" si="863"/>
        <v xml:space="preserve">247 76 101 </v>
      </c>
      <c r="MD249" s="3" t="str">
        <f t="shared" si="864"/>
        <v xml:space="preserve">247 77 33.1 </v>
      </c>
      <c r="ME249" s="3" t="str">
        <f t="shared" si="865"/>
        <v xml:space="preserve">247 78 35.2 </v>
      </c>
      <c r="MF249" s="3" t="str">
        <f t="shared" si="866"/>
        <v xml:space="preserve">247 79 32.5 </v>
      </c>
      <c r="MG249" s="3" t="str">
        <f t="shared" si="867"/>
        <v xml:space="preserve">247 80 39.5 </v>
      </c>
      <c r="MH249" s="3" t="str">
        <f t="shared" si="868"/>
        <v xml:space="preserve">247 81 19.5 </v>
      </c>
      <c r="MI249" s="3" t="str">
        <f t="shared" si="869"/>
        <v xml:space="preserve">247 82 40.6 </v>
      </c>
      <c r="MJ249" s="3" t="str">
        <f t="shared" si="870"/>
        <v xml:space="preserve">247 83 43.5 </v>
      </c>
      <c r="MK249" s="3" t="str">
        <f t="shared" si="871"/>
        <v xml:space="preserve">247 84 46.9 </v>
      </c>
      <c r="ML249" s="3" t="str">
        <f t="shared" si="872"/>
        <v xml:space="preserve">247 85 44.1 </v>
      </c>
      <c r="MM249" s="3" t="str">
        <f t="shared" si="873"/>
        <v xml:space="preserve">247 86 58 </v>
      </c>
      <c r="MN249" s="3" t="str">
        <f t="shared" si="874"/>
        <v xml:space="preserve">247 87 35.7 </v>
      </c>
      <c r="MO249" s="3" t="str">
        <f t="shared" si="875"/>
        <v xml:space="preserve">247 88 35.2 </v>
      </c>
      <c r="MP249" s="3" t="str">
        <f t="shared" si="876"/>
        <v xml:space="preserve">247 89 51.9 </v>
      </c>
      <c r="MQ249" s="3" t="str">
        <f t="shared" si="877"/>
        <v xml:space="preserve">247 90 32.5 </v>
      </c>
      <c r="MR249" s="3" t="str">
        <f t="shared" si="878"/>
        <v xml:space="preserve">247 91 20.1 </v>
      </c>
      <c r="MS249" s="3" t="str">
        <f t="shared" si="879"/>
        <v xml:space="preserve">247 92 31.3 </v>
      </c>
      <c r="MT249" s="3" t="str">
        <f t="shared" si="880"/>
        <v xml:space="preserve">247 93 28.6 </v>
      </c>
      <c r="MU249" s="3" t="str">
        <f t="shared" si="881"/>
        <v xml:space="preserve">247 94 37.1 </v>
      </c>
      <c r="MV249" s="3" t="str">
        <f t="shared" si="882"/>
        <v xml:space="preserve">247 95 31.3 </v>
      </c>
      <c r="MW249" s="3" t="str">
        <f t="shared" si="883"/>
        <v xml:space="preserve">247 96 51.2 </v>
      </c>
      <c r="MX249" s="3" t="str">
        <f t="shared" si="884"/>
        <v xml:space="preserve">247 97 22.7 </v>
      </c>
      <c r="MY249" s="3" t="str">
        <f t="shared" si="885"/>
        <v xml:space="preserve">247 98 34 </v>
      </c>
      <c r="MZ249" s="3" t="str">
        <f t="shared" si="886"/>
        <v xml:space="preserve">247 99 18.4 </v>
      </c>
      <c r="NA249" s="3" t="str">
        <f t="shared" si="887"/>
        <v xml:space="preserve">247 100 31.6 </v>
      </c>
      <c r="NB249" s="3" t="str">
        <f t="shared" si="888"/>
        <v xml:space="preserve">247 101 37.5 </v>
      </c>
      <c r="NC249" s="3" t="str">
        <f t="shared" si="889"/>
        <v xml:space="preserve">247 102 33.6 </v>
      </c>
      <c r="ND249" s="3" t="str">
        <f t="shared" si="890"/>
        <v xml:space="preserve">247 103 34.2 </v>
      </c>
      <c r="NE249" s="3" t="str">
        <f t="shared" si="891"/>
        <v xml:space="preserve">247 104 46.7 </v>
      </c>
      <c r="NF249" s="3" t="str">
        <f t="shared" si="892"/>
        <v xml:space="preserve">247 105 43.4 </v>
      </c>
      <c r="NG249" s="3" t="str">
        <f t="shared" si="893"/>
        <v xml:space="preserve">247 106 25.3 </v>
      </c>
      <c r="NH249" s="3" t="str">
        <f t="shared" si="894"/>
        <v xml:space="preserve">247 107 28.1 </v>
      </c>
      <c r="NI249" s="3" t="str">
        <f t="shared" si="895"/>
        <v xml:space="preserve">247 108 39.7 </v>
      </c>
      <c r="NJ249" s="3" t="str">
        <f t="shared" si="896"/>
        <v xml:space="preserve">247 109 37.9 </v>
      </c>
      <c r="NK249" s="3" t="str">
        <f t="shared" si="897"/>
        <v xml:space="preserve">247 110 36.7 </v>
      </c>
      <c r="NL249" s="3" t="str">
        <f t="shared" si="898"/>
        <v xml:space="preserve">247 111 24.4 </v>
      </c>
      <c r="NM249" s="3" t="str">
        <f t="shared" si="899"/>
        <v xml:space="preserve">247 112 54.8 </v>
      </c>
      <c r="NN249" s="3" t="str">
        <f t="shared" si="900"/>
        <v xml:space="preserve">247 113 104 </v>
      </c>
      <c r="NO249" s="3" t="str">
        <f t="shared" si="901"/>
        <v xml:space="preserve">247 114 32.1 </v>
      </c>
      <c r="NP249" s="3" t="str">
        <f t="shared" si="902"/>
        <v xml:space="preserve">247 115 55.6 </v>
      </c>
      <c r="NQ249" s="3" t="str">
        <f t="shared" si="903"/>
        <v xml:space="preserve">247 116 36.2 </v>
      </c>
      <c r="NR249" s="3" t="str">
        <f t="shared" si="904"/>
        <v xml:space="preserve">247 117 27.5 </v>
      </c>
      <c r="NS249" s="3" t="str">
        <f t="shared" si="905"/>
        <v xml:space="preserve">247 118 79.3 </v>
      </c>
      <c r="NT249" s="3" t="str">
        <f t="shared" si="906"/>
        <v xml:space="preserve">247 119 34.5 </v>
      </c>
      <c r="NU249" s="3" t="str">
        <f t="shared" si="907"/>
        <v xml:space="preserve">247 120 138 </v>
      </c>
      <c r="NV249" s="3" t="str">
        <f t="shared" si="908"/>
        <v xml:space="preserve">247 121 32.6 </v>
      </c>
      <c r="NW249" s="3" t="str">
        <f t="shared" si="909"/>
        <v xml:space="preserve">247 122 42.3 </v>
      </c>
      <c r="NX249" s="3" t="str">
        <f t="shared" si="910"/>
        <v xml:space="preserve">247 123 15.6 </v>
      </c>
      <c r="NY249" s="3" t="str">
        <f t="shared" si="911"/>
        <v xml:space="preserve">247 124 76.3 </v>
      </c>
      <c r="NZ249" s="3" t="str">
        <f t="shared" si="912"/>
        <v xml:space="preserve">247 125 39.8 </v>
      </c>
      <c r="OA249" s="3" t="str">
        <f t="shared" si="913"/>
        <v xml:space="preserve">247 126 53.6 </v>
      </c>
      <c r="OB249" s="3" t="str">
        <f t="shared" si="914"/>
        <v xml:space="preserve">247 127 38.2 </v>
      </c>
      <c r="OC249" s="3" t="str">
        <f t="shared" si="915"/>
        <v xml:space="preserve">247 128 53 </v>
      </c>
      <c r="OD249" s="3" t="str">
        <f t="shared" si="916"/>
        <v xml:space="preserve">247 129 48.2 </v>
      </c>
      <c r="OE249" s="3" t="str">
        <f t="shared" si="917"/>
        <v xml:space="preserve">247 130 32 </v>
      </c>
      <c r="OF249" s="3" t="str">
        <f t="shared" si="918"/>
        <v xml:space="preserve">247 131 43.2 </v>
      </c>
      <c r="OG249" s="3" t="str">
        <f t="shared" si="919"/>
        <v xml:space="preserve">247 132 34.1 </v>
      </c>
      <c r="OH249" s="3" t="str">
        <f t="shared" si="920"/>
        <v xml:space="preserve">247 133 39.1 </v>
      </c>
      <c r="OI249" s="3" t="str">
        <f t="shared" si="921"/>
        <v xml:space="preserve">247 134 41.5 </v>
      </c>
      <c r="OJ249" s="3" t="str">
        <f t="shared" si="922"/>
        <v xml:space="preserve">247 135 31.8 </v>
      </c>
      <c r="OK249" s="3" t="str">
        <f t="shared" si="923"/>
        <v xml:space="preserve">247 136 51.1 </v>
      </c>
      <c r="OL249" s="3" t="str">
        <f t="shared" si="924"/>
        <v xml:space="preserve">247 137 20.7 </v>
      </c>
      <c r="OM249" s="3" t="str">
        <f t="shared" si="925"/>
        <v xml:space="preserve">247 138 34.7 </v>
      </c>
      <c r="ON249" s="3" t="str">
        <f t="shared" si="926"/>
        <v xml:space="preserve">247 139 80.1 </v>
      </c>
      <c r="OO249" s="3" t="str">
        <f t="shared" si="927"/>
        <v xml:space="preserve">247 140 20.2 </v>
      </c>
      <c r="OP249" s="3" t="str">
        <f t="shared" si="928"/>
        <v xml:space="preserve">247 141 35 </v>
      </c>
      <c r="OQ249" s="3" t="str">
        <f t="shared" si="929"/>
        <v xml:space="preserve">247 142 37.9 </v>
      </c>
      <c r="OR249" s="3" t="str">
        <f t="shared" si="930"/>
        <v xml:space="preserve">247 143 60.2 </v>
      </c>
      <c r="OS249" s="3" t="str">
        <f t="shared" si="931"/>
        <v xml:space="preserve">247 144 17.7 </v>
      </c>
      <c r="OT249" s="3" t="str">
        <f t="shared" si="932"/>
        <v xml:space="preserve">247 145 31.8 </v>
      </c>
      <c r="OU249" s="3" t="str">
        <f t="shared" si="933"/>
        <v xml:space="preserve">247 146 26.7 </v>
      </c>
      <c r="OV249" s="3" t="str">
        <f t="shared" si="934"/>
        <v xml:space="preserve">247 147 45.6 </v>
      </c>
      <c r="OW249" s="3" t="str">
        <f t="shared" si="935"/>
        <v xml:space="preserve">247 148 44 </v>
      </c>
      <c r="OX249" s="3" t="str">
        <f t="shared" si="936"/>
        <v xml:space="preserve">247 149 19.6 </v>
      </c>
      <c r="OY249" s="3" t="str">
        <f t="shared" si="937"/>
        <v xml:space="preserve">247 150 37.9 </v>
      </c>
      <c r="OZ249" s="3" t="str">
        <f t="shared" si="938"/>
        <v xml:space="preserve">247 151 31.1 </v>
      </c>
      <c r="PA249" s="3" t="str">
        <f t="shared" si="939"/>
        <v xml:space="preserve">247 152 43.8 </v>
      </c>
      <c r="PB249" s="3" t="str">
        <f t="shared" si="940"/>
        <v xml:space="preserve">247 153 42.6 </v>
      </c>
      <c r="PC249" s="3" t="str">
        <f t="shared" si="941"/>
        <v xml:space="preserve">247 154 39.7 </v>
      </c>
      <c r="PD249" s="3" t="str">
        <f t="shared" si="942"/>
        <v xml:space="preserve">247 155 40.8 </v>
      </c>
      <c r="PE249" s="3" t="str">
        <f t="shared" si="943"/>
        <v xml:space="preserve">247 156 53.4 </v>
      </c>
      <c r="PF249" s="3" t="str">
        <f t="shared" si="944"/>
        <v xml:space="preserve">247 157 45.6 </v>
      </c>
      <c r="PG249" s="3" t="str">
        <f t="shared" si="945"/>
        <v xml:space="preserve">247 158 21.3 </v>
      </c>
      <c r="PH249" s="3" t="str">
        <f t="shared" si="946"/>
        <v xml:space="preserve">247 159 79.3 </v>
      </c>
      <c r="PI249" s="3" t="str">
        <f t="shared" si="947"/>
        <v xml:space="preserve">247 160 57.7 </v>
      </c>
      <c r="PJ249" s="3" t="str">
        <f t="shared" si="948"/>
        <v xml:space="preserve">247 161 3.9 </v>
      </c>
      <c r="PK249" s="3" t="str">
        <f t="shared" si="949"/>
        <v xml:space="preserve">247 162 41.9 </v>
      </c>
      <c r="PL249" s="3" t="str">
        <f t="shared" si="950"/>
        <v xml:space="preserve">247 163 33.6 </v>
      </c>
      <c r="PM249" s="3" t="str">
        <f t="shared" si="951"/>
        <v xml:space="preserve">247 164 37.4 </v>
      </c>
      <c r="PN249" s="3" t="str">
        <f t="shared" si="952"/>
        <v xml:space="preserve">247 165 33.5 </v>
      </c>
      <c r="PO249" s="3" t="str">
        <f t="shared" si="953"/>
        <v xml:space="preserve">247 166 42.1 </v>
      </c>
      <c r="PP249" s="3" t="str">
        <f t="shared" si="954"/>
        <v xml:space="preserve">247 167 32.1 </v>
      </c>
      <c r="PQ249" s="3" t="str">
        <f t="shared" si="955"/>
        <v xml:space="preserve">247 168 37 </v>
      </c>
      <c r="PR249" s="3" t="str">
        <f t="shared" si="956"/>
        <v xml:space="preserve">247 169 17.9 </v>
      </c>
      <c r="PS249" s="3" t="str">
        <f t="shared" si="957"/>
        <v xml:space="preserve">247 170 22 </v>
      </c>
      <c r="PT249" s="3" t="str">
        <f t="shared" si="958"/>
        <v xml:space="preserve">247 171 19.5 </v>
      </c>
      <c r="PU249" s="3" t="str">
        <f t="shared" si="959"/>
        <v xml:space="preserve">247 172 27.4 </v>
      </c>
      <c r="PV249" s="3" t="str">
        <f t="shared" si="960"/>
        <v xml:space="preserve">247 173 17.7 </v>
      </c>
      <c r="PW249" s="3" t="str">
        <f t="shared" si="961"/>
        <v xml:space="preserve">247 174 31 </v>
      </c>
      <c r="PX249" s="3" t="str">
        <f t="shared" si="962"/>
        <v xml:space="preserve">247 175 76.6 </v>
      </c>
      <c r="PY249" s="3" t="str">
        <f t="shared" si="963"/>
        <v xml:space="preserve">247 176 112 </v>
      </c>
      <c r="PZ249" s="3" t="str">
        <f t="shared" si="964"/>
        <v xml:space="preserve">247 177 53.8 </v>
      </c>
      <c r="QA249" s="3" t="str">
        <f t="shared" si="965"/>
        <v xml:space="preserve">247 178 3.8 </v>
      </c>
      <c r="QB249" s="3" t="str">
        <f t="shared" si="966"/>
        <v xml:space="preserve">247 179 15.1 </v>
      </c>
      <c r="QC249" s="3" t="str">
        <f t="shared" si="967"/>
        <v xml:space="preserve">247 180 57.9 </v>
      </c>
      <c r="QD249" s="3" t="str">
        <f t="shared" si="968"/>
        <v xml:space="preserve">247 181 23.3 </v>
      </c>
      <c r="QE249" s="3" t="str">
        <f t="shared" si="969"/>
        <v xml:space="preserve">247 182 33.1 </v>
      </c>
      <c r="QF249" s="3" t="str">
        <f t="shared" si="970"/>
        <v xml:space="preserve">247 183 17.4 </v>
      </c>
      <c r="QG249" s="3" t="str">
        <f t="shared" si="971"/>
        <v xml:space="preserve">247 184 32.8 </v>
      </c>
      <c r="QH249" s="3" t="str">
        <f t="shared" si="972"/>
        <v xml:space="preserve">247 185 35.6 </v>
      </c>
      <c r="QI249" s="3" t="str">
        <f t="shared" si="973"/>
        <v xml:space="preserve">247 186 27.9 </v>
      </c>
      <c r="QJ249" s="3" t="str">
        <f t="shared" si="974"/>
        <v xml:space="preserve">247 187 37.9 </v>
      </c>
      <c r="QK249" s="3" t="str">
        <f t="shared" si="975"/>
        <v xml:space="preserve">247 188 31.4 </v>
      </c>
      <c r="QL249" s="3" t="str">
        <f t="shared" si="976"/>
        <v xml:space="preserve">247 189 4.5 </v>
      </c>
      <c r="QM249" s="3" t="str">
        <f t="shared" si="977"/>
        <v xml:space="preserve">247 190 46.3 </v>
      </c>
      <c r="QN249" s="3" t="str">
        <f t="shared" si="978"/>
        <v xml:space="preserve">247 191 53.2 </v>
      </c>
      <c r="QO249" s="3" t="str">
        <f t="shared" si="979"/>
        <v xml:space="preserve">247 192 36.8 </v>
      </c>
      <c r="QP249" s="3" t="str">
        <f t="shared" si="980"/>
        <v xml:space="preserve">247 193 50.6 </v>
      </c>
      <c r="QQ249" s="3" t="str">
        <f t="shared" si="981"/>
        <v xml:space="preserve">247 194 32.9 </v>
      </c>
      <c r="QR249" s="3" t="str">
        <f t="shared" si="982"/>
        <v xml:space="preserve">247 195 17.6 </v>
      </c>
      <c r="QS249" s="3" t="str">
        <f t="shared" si="983"/>
        <v xml:space="preserve">247 196 23.9 </v>
      </c>
      <c r="QT249" s="3" t="str">
        <f t="shared" si="984"/>
        <v xml:space="preserve">247 197 18.6 </v>
      </c>
      <c r="QU249" s="3" t="str">
        <f t="shared" si="985"/>
        <v xml:space="preserve">247 198 43.1 </v>
      </c>
      <c r="QV249" s="3" t="str">
        <f t="shared" si="986"/>
        <v xml:space="preserve">247 199 34.2 </v>
      </c>
      <c r="QW249" s="3" t="str">
        <f t="shared" si="987"/>
        <v xml:space="preserve">247 200 18.1 </v>
      </c>
      <c r="QX249" s="3" t="str">
        <f t="shared" si="988"/>
        <v xml:space="preserve">247 201 34.1 </v>
      </c>
      <c r="QY249" s="3" t="str">
        <f t="shared" si="989"/>
        <v xml:space="preserve">247 202 34 </v>
      </c>
      <c r="QZ249" s="3" t="str">
        <f t="shared" si="990"/>
        <v xml:space="preserve">247 203 41.5 </v>
      </c>
      <c r="RA249" s="3" t="str">
        <f t="shared" si="991"/>
        <v xml:space="preserve">247 204 26 </v>
      </c>
      <c r="RB249" s="3" t="str">
        <f t="shared" si="992"/>
        <v xml:space="preserve">247 205 74.5 </v>
      </c>
      <c r="RC249" s="3" t="str">
        <f t="shared" si="993"/>
        <v xml:space="preserve">247 206 32.9 </v>
      </c>
      <c r="RD249" s="3" t="str">
        <f t="shared" si="994"/>
        <v xml:space="preserve">247 207 47.6 </v>
      </c>
      <c r="RE249" s="3" t="str">
        <f t="shared" si="995"/>
        <v xml:space="preserve">247 208 38.7 </v>
      </c>
      <c r="RF249" s="3" t="str">
        <f t="shared" si="996"/>
        <v xml:space="preserve">247 209 33.1 </v>
      </c>
      <c r="RG249" s="3" t="str">
        <f t="shared" si="997"/>
        <v xml:space="preserve">247 210 26.1 </v>
      </c>
      <c r="RH249" s="3" t="str">
        <f t="shared" si="998"/>
        <v xml:space="preserve">247 211 92.6 </v>
      </c>
      <c r="RI249" s="3" t="str">
        <f t="shared" si="999"/>
        <v xml:space="preserve">247 212 92.6 </v>
      </c>
      <c r="RJ249" s="3" t="str">
        <f t="shared" si="1000"/>
        <v xml:space="preserve">247 213 50.9 </v>
      </c>
      <c r="RK249" s="3" t="str">
        <f t="shared" si="1001"/>
        <v xml:space="preserve">247 214 37.5 </v>
      </c>
      <c r="RL249" s="3" t="str">
        <f t="shared" si="1002"/>
        <v xml:space="preserve">247 215 37.5 </v>
      </c>
      <c r="RM249" s="3" t="str">
        <f t="shared" si="1003"/>
        <v xml:space="preserve">247 216 58 </v>
      </c>
      <c r="RN249" s="3" t="str">
        <f t="shared" si="1004"/>
        <v xml:space="preserve">247 217 43.2 </v>
      </c>
      <c r="RO249" s="3" t="str">
        <f t="shared" si="1005"/>
        <v xml:space="preserve">247 218 42.7 </v>
      </c>
      <c r="RP249" s="3" t="str">
        <f t="shared" si="1006"/>
        <v xml:space="preserve">247 219 43.6 </v>
      </c>
      <c r="RQ249" s="3" t="str">
        <f t="shared" si="1007"/>
        <v xml:space="preserve">247 220 44.2 </v>
      </c>
      <c r="RR249" s="3" t="str">
        <f t="shared" si="1008"/>
        <v xml:space="preserve">247 221 42.1 </v>
      </c>
      <c r="RS249" s="3" t="str">
        <f t="shared" si="1009"/>
        <v xml:space="preserve">247 222 19.2 </v>
      </c>
      <c r="RT249" s="3" t="str">
        <f t="shared" si="1010"/>
        <v xml:space="preserve">247 223 47.2 </v>
      </c>
      <c r="RU249" s="3" t="str">
        <f t="shared" si="1011"/>
        <v xml:space="preserve">247 224 20 </v>
      </c>
      <c r="RV249" s="3" t="str">
        <f t="shared" si="1012"/>
        <v xml:space="preserve">247 225 8.9 </v>
      </c>
      <c r="RW249" s="3" t="str">
        <f t="shared" si="1013"/>
        <v xml:space="preserve">247 226 40.3 </v>
      </c>
      <c r="RX249" s="3" t="str">
        <f t="shared" si="1014"/>
        <v xml:space="preserve">247 227 35.7 </v>
      </c>
      <c r="RY249" s="3" t="str">
        <f t="shared" si="1015"/>
        <v xml:space="preserve">247 228 37.7 </v>
      </c>
      <c r="RZ249" s="3" t="str">
        <f t="shared" si="1016"/>
        <v xml:space="preserve">247 229 40.8 </v>
      </c>
      <c r="SA249" s="3" t="str">
        <f t="shared" si="1017"/>
        <v xml:space="preserve">247 230 17.5 </v>
      </c>
      <c r="SB249" s="3" t="str">
        <f t="shared" si="1018"/>
        <v xml:space="preserve">247 231 119 </v>
      </c>
      <c r="SC249" s="3" t="str">
        <f t="shared" si="1019"/>
        <v xml:space="preserve">247 232 56.8 </v>
      </c>
      <c r="SD249" s="3" t="str">
        <f t="shared" si="1020"/>
        <v xml:space="preserve">247 233 36.4 </v>
      </c>
      <c r="SE249" s="3" t="str">
        <f t="shared" si="1021"/>
        <v xml:space="preserve">247 234 34 </v>
      </c>
      <c r="SF249" s="3" t="str">
        <f t="shared" si="1022"/>
        <v xml:space="preserve">247 235 32.2 </v>
      </c>
      <c r="SG249" s="3" t="str">
        <f t="shared" si="1023"/>
        <v xml:space="preserve">247 236 42.1 </v>
      </c>
      <c r="SH249" s="3" t="str">
        <f t="shared" si="1024"/>
        <v xml:space="preserve">247 237 38.8 </v>
      </c>
      <c r="SI249" s="3" t="str">
        <f t="shared" si="1025"/>
        <v xml:space="preserve">247 238 52.2 </v>
      </c>
      <c r="SJ249" s="3" t="str">
        <f t="shared" si="1026"/>
        <v xml:space="preserve">247 239 31.7 </v>
      </c>
      <c r="SK249" s="3" t="str">
        <f t="shared" si="1027"/>
        <v xml:space="preserve">247 240 38.5 </v>
      </c>
      <c r="SL249" s="3" t="str">
        <f t="shared" si="1028"/>
        <v xml:space="preserve">247 241 120 </v>
      </c>
      <c r="SM249" s="3" t="str">
        <f t="shared" si="1029"/>
        <v xml:space="preserve">247 242 51.7 </v>
      </c>
      <c r="SN249" s="3" t="str">
        <f t="shared" si="1030"/>
        <v xml:space="preserve">247 243 23.8 </v>
      </c>
      <c r="SO249" s="3" t="str">
        <f t="shared" si="1031"/>
        <v xml:space="preserve">247 244 20.3 </v>
      </c>
      <c r="SP249" s="3" t="str">
        <f t="shared" si="1032"/>
        <v xml:space="preserve">247 245 23.8 </v>
      </c>
      <c r="SQ249" s="3" t="str">
        <f t="shared" si="1033"/>
        <v xml:space="preserve">247 246 43.4 </v>
      </c>
      <c r="SR249" s="3" t="str">
        <f t="shared" si="1034"/>
        <v xml:space="preserve">247 247 0 </v>
      </c>
      <c r="SS249" s="3" t="str">
        <f t="shared" si="1035"/>
        <v xml:space="preserve">247 248 34.6 </v>
      </c>
      <c r="ST249" s="3" t="str">
        <f t="shared" si="1036"/>
        <v xml:space="preserve">247 249 38.4 </v>
      </c>
      <c r="SU249" s="3" t="str">
        <f t="shared" si="1037"/>
        <v xml:space="preserve">247 250 49 </v>
      </c>
      <c r="SV249" s="3" t="str">
        <f t="shared" si="1038"/>
        <v xml:space="preserve">247 251 22.5 </v>
      </c>
      <c r="SW249" s="3" t="str">
        <f t="shared" si="1039"/>
        <v xml:space="preserve">247 252 43.9 </v>
      </c>
      <c r="SX249" s="3" t="str">
        <f t="shared" si="1040"/>
        <v xml:space="preserve">247 253 34.3 </v>
      </c>
      <c r="SY249" s="3" t="str">
        <f t="shared" si="1041"/>
        <v xml:space="preserve">247 254 22.2 </v>
      </c>
      <c r="SZ249" s="3" t="str">
        <f t="shared" si="1042"/>
        <v xml:space="preserve">247 255 57.5 </v>
      </c>
      <c r="TA249" s="3" t="str">
        <f t="shared" si="1043"/>
        <v xml:space="preserve">247 256 32.3 </v>
      </c>
      <c r="TB249" s="3" t="str">
        <f t="shared" si="1044"/>
        <v xml:space="preserve">247 257 22.5 </v>
      </c>
      <c r="TC249" s="3" t="str">
        <f t="shared" si="1045"/>
        <v xml:space="preserve">247 258 30.5 </v>
      </c>
      <c r="TD249" s="3" t="str">
        <f t="shared" si="1046"/>
        <v xml:space="preserve">247 259 35.9 </v>
      </c>
      <c r="TE249" s="3" t="str">
        <f t="shared" si="1047"/>
        <v xml:space="preserve">247 260 33.6 </v>
      </c>
      <c r="TF249" s="3" t="str">
        <f t="shared" si="1048"/>
        <v xml:space="preserve">247 261 34.1 </v>
      </c>
    </row>
    <row r="250" spans="1:526" ht="18.75" customHeight="1" thickBot="1" x14ac:dyDescent="0.4">
      <c r="A250" s="17">
        <v>248</v>
      </c>
      <c r="B250" s="19" t="s">
        <v>264</v>
      </c>
      <c r="C250" s="16" t="s">
        <v>250</v>
      </c>
      <c r="D250" s="3">
        <v>58.1</v>
      </c>
      <c r="E250" s="3">
        <v>12.6</v>
      </c>
      <c r="F250" s="3">
        <v>17.100000000000001</v>
      </c>
      <c r="G250" s="3">
        <v>23.2</v>
      </c>
      <c r="H250" s="3">
        <v>36.9</v>
      </c>
      <c r="I250" s="3">
        <v>34.6</v>
      </c>
      <c r="J250" s="3">
        <v>34.6</v>
      </c>
      <c r="K250" s="3">
        <v>12.1</v>
      </c>
      <c r="L250" s="3">
        <v>11.8</v>
      </c>
      <c r="M250" s="3">
        <v>17.8</v>
      </c>
      <c r="N250" s="3">
        <v>20.6</v>
      </c>
      <c r="O250" s="3">
        <v>10.4</v>
      </c>
      <c r="P250" s="3">
        <v>17.7</v>
      </c>
      <c r="Q250" s="3">
        <v>13.6</v>
      </c>
      <c r="R250" s="3">
        <v>13.5</v>
      </c>
      <c r="S250" s="3">
        <v>5.7</v>
      </c>
      <c r="T250" s="3">
        <v>28.9</v>
      </c>
      <c r="U250" s="3">
        <v>64.5</v>
      </c>
      <c r="V250" s="3">
        <v>4.9000000000000004</v>
      </c>
      <c r="W250" s="3">
        <v>18.100000000000001</v>
      </c>
      <c r="X250" s="3">
        <v>16.5</v>
      </c>
      <c r="Y250" s="3">
        <v>6.6</v>
      </c>
      <c r="Z250" s="3">
        <v>13.8</v>
      </c>
      <c r="AA250" s="3">
        <v>60.8</v>
      </c>
      <c r="AB250" s="3">
        <v>62.5</v>
      </c>
      <c r="AC250" s="3">
        <v>16.5</v>
      </c>
      <c r="AD250" s="3">
        <v>16.399999999999999</v>
      </c>
      <c r="AE250" s="3">
        <v>18.100000000000001</v>
      </c>
      <c r="AF250" s="3">
        <v>37.299999999999997</v>
      </c>
      <c r="AG250" s="3">
        <v>26.5</v>
      </c>
      <c r="AH250" s="3">
        <v>11.4</v>
      </c>
      <c r="AI250" s="3">
        <v>51.5</v>
      </c>
      <c r="AJ250" s="3">
        <v>67.099999999999994</v>
      </c>
      <c r="AK250" s="3">
        <v>44</v>
      </c>
      <c r="AL250" s="3">
        <v>62.2</v>
      </c>
      <c r="AM250" s="3">
        <v>4.8</v>
      </c>
      <c r="AN250" s="3">
        <v>4.3</v>
      </c>
      <c r="AO250" s="3">
        <v>35.4</v>
      </c>
      <c r="AP250" s="3">
        <v>29.9</v>
      </c>
      <c r="AQ250" s="3">
        <v>9.4</v>
      </c>
      <c r="AR250" s="3">
        <v>25.4</v>
      </c>
      <c r="AS250" s="3">
        <v>8.9</v>
      </c>
      <c r="AT250" s="3">
        <v>15.1</v>
      </c>
      <c r="AU250" s="3">
        <v>9.6999999999999993</v>
      </c>
      <c r="AV250" s="3">
        <v>6.3</v>
      </c>
      <c r="AW250" s="3">
        <v>9.3000000000000007</v>
      </c>
      <c r="AX250" s="3">
        <v>24.6</v>
      </c>
      <c r="AY250" s="3">
        <v>19.100000000000001</v>
      </c>
      <c r="AZ250" s="3">
        <v>4.2</v>
      </c>
      <c r="BA250" s="3">
        <v>12.6</v>
      </c>
      <c r="BB250" s="3">
        <v>10.8</v>
      </c>
      <c r="BC250" s="3">
        <v>8.6999999999999993</v>
      </c>
      <c r="BD250" s="3">
        <v>66</v>
      </c>
      <c r="BE250" s="3">
        <v>21.4</v>
      </c>
      <c r="BF250" s="3">
        <v>23.1</v>
      </c>
      <c r="BG250" s="3">
        <v>9</v>
      </c>
      <c r="BH250" s="3">
        <v>21.8</v>
      </c>
      <c r="BI250" s="3">
        <v>9.6</v>
      </c>
      <c r="BJ250" s="3">
        <v>16.7</v>
      </c>
      <c r="BK250" s="3">
        <v>5.8</v>
      </c>
      <c r="BL250" s="3">
        <v>16.2</v>
      </c>
      <c r="BM250" s="3">
        <v>34.200000000000003</v>
      </c>
      <c r="BN250" s="3">
        <v>19.7</v>
      </c>
      <c r="BO250" s="3">
        <v>24.8</v>
      </c>
      <c r="BP250" s="3">
        <v>12.8</v>
      </c>
      <c r="BQ250" s="3">
        <v>18.899999999999999</v>
      </c>
      <c r="BR250" s="3">
        <v>23.7</v>
      </c>
      <c r="BS250" s="3">
        <v>11.8</v>
      </c>
      <c r="BT250" s="3">
        <v>53.3</v>
      </c>
      <c r="BU250" s="3">
        <v>61.5</v>
      </c>
      <c r="BV250" s="3">
        <v>11.5</v>
      </c>
      <c r="BW250" s="3">
        <v>23.1</v>
      </c>
      <c r="BX250" s="3">
        <v>26.1</v>
      </c>
      <c r="BY250" s="3">
        <v>11.9</v>
      </c>
      <c r="BZ250" s="3">
        <v>6.4</v>
      </c>
      <c r="CA250" s="3">
        <v>66.599999999999994</v>
      </c>
      <c r="CB250" s="3">
        <v>2.1</v>
      </c>
      <c r="CC250" s="3">
        <v>3.1</v>
      </c>
      <c r="CD250" s="3">
        <v>16.5</v>
      </c>
      <c r="CE250" s="3">
        <v>17.899999999999999</v>
      </c>
      <c r="CF250" s="3">
        <v>17.3</v>
      </c>
      <c r="CG250" s="3">
        <v>7.8</v>
      </c>
      <c r="CH250" s="3">
        <v>14.3</v>
      </c>
      <c r="CI250" s="3">
        <v>12.5</v>
      </c>
      <c r="CJ250" s="3">
        <v>11.3</v>
      </c>
      <c r="CK250" s="3">
        <v>28.5</v>
      </c>
      <c r="CL250" s="3">
        <v>7</v>
      </c>
      <c r="CM250" s="3">
        <v>1</v>
      </c>
      <c r="CN250" s="3">
        <v>17.899999999999999</v>
      </c>
      <c r="CO250" s="3">
        <v>7.8</v>
      </c>
      <c r="CP250" s="3">
        <v>21</v>
      </c>
      <c r="CQ250" s="3">
        <v>10.5</v>
      </c>
      <c r="CR250" s="3">
        <v>15.2</v>
      </c>
      <c r="CS250" s="3">
        <v>20.399999999999999</v>
      </c>
      <c r="CT250" s="3">
        <v>10.5</v>
      </c>
      <c r="CU250" s="3">
        <v>18.5</v>
      </c>
      <c r="CV250" s="3">
        <v>13.2</v>
      </c>
      <c r="CW250" s="3">
        <v>1.9</v>
      </c>
      <c r="CX250" s="3">
        <v>20.100000000000001</v>
      </c>
      <c r="CY250" s="3">
        <v>18.100000000000001</v>
      </c>
      <c r="CZ250" s="3">
        <v>3.5</v>
      </c>
      <c r="DA250" s="3">
        <v>57.8</v>
      </c>
      <c r="DB250" s="3">
        <v>22.1</v>
      </c>
      <c r="DC250" s="3">
        <v>17.3</v>
      </c>
      <c r="DD250" s="3">
        <v>11.8</v>
      </c>
      <c r="DE250" s="3">
        <v>13.2</v>
      </c>
      <c r="DF250" s="3">
        <v>19.7</v>
      </c>
      <c r="DG250" s="3">
        <v>6.1</v>
      </c>
      <c r="DH250" s="3">
        <v>20.6</v>
      </c>
      <c r="DI250" s="3">
        <v>10.199999999999999</v>
      </c>
      <c r="DJ250" s="3">
        <v>22</v>
      </c>
      <c r="DK250" s="3">
        <v>57.7</v>
      </c>
      <c r="DL250" s="3">
        <v>69.599999999999994</v>
      </c>
      <c r="DM250" s="3">
        <v>6.5</v>
      </c>
      <c r="DN250" s="3">
        <v>22.8</v>
      </c>
      <c r="DO250" s="3">
        <v>2.9</v>
      </c>
      <c r="DP250" s="3">
        <v>29</v>
      </c>
      <c r="DQ250" s="3">
        <v>49.8</v>
      </c>
      <c r="DR250" s="3">
        <v>22.4</v>
      </c>
      <c r="DS250" s="3">
        <v>104</v>
      </c>
      <c r="DT250" s="3">
        <v>6.3</v>
      </c>
      <c r="DU250" s="3">
        <v>9.6</v>
      </c>
      <c r="DV250" s="3">
        <v>20.5</v>
      </c>
      <c r="DW250" s="3">
        <v>46.9</v>
      </c>
      <c r="DX250" s="3">
        <v>7.1</v>
      </c>
      <c r="DY250" s="3">
        <v>30.8</v>
      </c>
      <c r="DZ250" s="3">
        <v>4.3</v>
      </c>
      <c r="EA250" s="3">
        <v>31.4</v>
      </c>
      <c r="EB250" s="3">
        <v>12.5</v>
      </c>
      <c r="EC250" s="3">
        <v>7.3</v>
      </c>
      <c r="ED250" s="3">
        <v>16.8</v>
      </c>
      <c r="EE250" s="3">
        <v>20.7</v>
      </c>
      <c r="EF250" s="3">
        <v>12.6</v>
      </c>
      <c r="EG250" s="3">
        <v>7.9</v>
      </c>
      <c r="EH250" s="3">
        <v>4.8</v>
      </c>
      <c r="EI250" s="3">
        <v>18.399999999999999</v>
      </c>
      <c r="EJ250" s="3">
        <v>15.8</v>
      </c>
      <c r="EK250" s="3">
        <v>22.9</v>
      </c>
      <c r="EL250" s="3">
        <v>50.6</v>
      </c>
      <c r="EM250" s="3">
        <v>23.9</v>
      </c>
      <c r="EN250" s="3">
        <v>2.1</v>
      </c>
      <c r="EO250" s="3">
        <v>10.9</v>
      </c>
      <c r="EP250" s="3">
        <v>30.7</v>
      </c>
      <c r="EQ250" s="3">
        <v>23.4</v>
      </c>
      <c r="ER250" s="3">
        <v>12.6</v>
      </c>
      <c r="ES250" s="3">
        <v>12.1</v>
      </c>
      <c r="ET250" s="3">
        <v>17.600000000000001</v>
      </c>
      <c r="EU250" s="3">
        <v>46.9</v>
      </c>
      <c r="EV250" s="3">
        <v>18</v>
      </c>
      <c r="EW250" s="3">
        <v>5.2</v>
      </c>
      <c r="EX250" s="3">
        <v>10</v>
      </c>
      <c r="EY250" s="3">
        <v>14.3</v>
      </c>
      <c r="EZ250" s="3">
        <v>13.1</v>
      </c>
      <c r="FA250" s="3">
        <v>6.9</v>
      </c>
      <c r="FB250" s="3">
        <v>8</v>
      </c>
      <c r="FC250" s="3">
        <v>19.7</v>
      </c>
      <c r="FD250" s="3">
        <v>17.600000000000001</v>
      </c>
      <c r="FE250" s="3">
        <v>19.5</v>
      </c>
      <c r="FF250" s="3">
        <v>46.5</v>
      </c>
      <c r="FG250" s="3">
        <v>28.2</v>
      </c>
      <c r="FH250" s="3">
        <v>38.6</v>
      </c>
      <c r="FI250" s="3">
        <v>15.4</v>
      </c>
      <c r="FJ250" s="3">
        <v>9.3000000000000007</v>
      </c>
      <c r="FK250" s="3">
        <v>23.7</v>
      </c>
      <c r="FL250" s="3">
        <v>8.6999999999999993</v>
      </c>
      <c r="FM250" s="3">
        <v>20.399999999999999</v>
      </c>
      <c r="FN250" s="3">
        <v>6.6</v>
      </c>
      <c r="FO250" s="3">
        <v>20</v>
      </c>
      <c r="FP250" s="3">
        <v>18.8</v>
      </c>
      <c r="FQ250" s="3">
        <v>23.3</v>
      </c>
      <c r="FR250" s="3">
        <v>20.9</v>
      </c>
      <c r="FS250" s="3">
        <v>28.9</v>
      </c>
      <c r="FT250" s="3">
        <v>26</v>
      </c>
      <c r="FU250" s="3">
        <v>25.9</v>
      </c>
      <c r="FV250" s="3">
        <v>43.9</v>
      </c>
      <c r="FW250" s="3">
        <v>78.3</v>
      </c>
      <c r="FX250" s="3">
        <v>24.3</v>
      </c>
      <c r="FY250" s="3">
        <v>35.4</v>
      </c>
      <c r="FZ250" s="3">
        <v>23.9</v>
      </c>
      <c r="GA250" s="3">
        <v>60.7</v>
      </c>
      <c r="GB250" s="3">
        <v>12.6</v>
      </c>
      <c r="GC250" s="3">
        <v>2.5</v>
      </c>
      <c r="GD250" s="3">
        <v>21.9</v>
      </c>
      <c r="GE250" s="3">
        <v>2.4</v>
      </c>
      <c r="GF250" s="3">
        <v>9.1</v>
      </c>
      <c r="GG250" s="3">
        <v>29.3</v>
      </c>
      <c r="GH250" s="3">
        <v>24.2</v>
      </c>
      <c r="GI250" s="3">
        <v>10.199999999999999</v>
      </c>
      <c r="GJ250" s="3">
        <v>34.799999999999997</v>
      </c>
      <c r="GK250" s="3">
        <v>10.6</v>
      </c>
      <c r="GL250" s="3">
        <v>23.7</v>
      </c>
      <c r="GM250" s="3">
        <v>7.3</v>
      </c>
      <c r="GN250" s="3">
        <v>29.2</v>
      </c>
      <c r="GO250" s="3">
        <v>4.2</v>
      </c>
      <c r="GP250" s="3">
        <v>22.6</v>
      </c>
      <c r="GQ250" s="3">
        <v>26.5</v>
      </c>
      <c r="GR250" s="3">
        <v>20.3</v>
      </c>
      <c r="GS250" s="3">
        <v>16.600000000000001</v>
      </c>
      <c r="GT250" s="3">
        <v>53</v>
      </c>
      <c r="GU250" s="3">
        <v>21.8</v>
      </c>
      <c r="GV250" s="3">
        <v>9.5</v>
      </c>
      <c r="GW250" s="3">
        <v>9.4</v>
      </c>
      <c r="GX250" s="3">
        <v>15.1</v>
      </c>
      <c r="GY250" s="3">
        <v>17.100000000000001</v>
      </c>
      <c r="GZ250" s="3">
        <v>45</v>
      </c>
      <c r="HA250" s="3">
        <v>10.9</v>
      </c>
      <c r="HB250" s="3">
        <v>18.100000000000001</v>
      </c>
      <c r="HC250" s="3">
        <v>5.0999999999999996</v>
      </c>
      <c r="HD250" s="3">
        <v>2.5</v>
      </c>
      <c r="HE250" s="3">
        <v>20.9</v>
      </c>
      <c r="HF250" s="3">
        <v>63.1</v>
      </c>
      <c r="HG250" s="3">
        <v>63.1</v>
      </c>
      <c r="HH250" s="3">
        <v>18.2</v>
      </c>
      <c r="HI250" s="3">
        <v>13.3</v>
      </c>
      <c r="HJ250" s="3">
        <v>13.3</v>
      </c>
      <c r="HK250" s="3">
        <v>28.5</v>
      </c>
      <c r="HL250" s="3">
        <v>16.8</v>
      </c>
      <c r="HM250" s="3">
        <v>16.2</v>
      </c>
      <c r="HN250" s="3">
        <v>16</v>
      </c>
      <c r="HO250" s="3">
        <v>47.1</v>
      </c>
      <c r="HP250" s="3">
        <v>15.7</v>
      </c>
      <c r="HQ250" s="3">
        <v>17.399999999999999</v>
      </c>
      <c r="HR250" s="3">
        <v>12.1</v>
      </c>
      <c r="HS250" s="3">
        <v>18.600000000000001</v>
      </c>
      <c r="HT250" s="3">
        <v>36.1</v>
      </c>
      <c r="HU250" s="3">
        <v>7.6</v>
      </c>
      <c r="HV250" s="3">
        <v>6.2</v>
      </c>
      <c r="HW250" s="3">
        <v>5</v>
      </c>
      <c r="HX250" s="3">
        <v>8</v>
      </c>
      <c r="HY250" s="3">
        <v>22.4</v>
      </c>
      <c r="HZ250" s="3">
        <v>85</v>
      </c>
      <c r="IA250" s="3">
        <v>59.7</v>
      </c>
      <c r="IB250" s="3">
        <v>6.9</v>
      </c>
      <c r="IC250" s="3">
        <v>5.9</v>
      </c>
      <c r="ID250" s="3">
        <v>9</v>
      </c>
      <c r="IE250" s="3">
        <v>9.4</v>
      </c>
      <c r="IF250" s="3">
        <v>26.9</v>
      </c>
      <c r="IG250" s="3">
        <v>30.5</v>
      </c>
      <c r="IH250" s="3">
        <v>6.2</v>
      </c>
      <c r="II250" s="3">
        <v>5.8</v>
      </c>
      <c r="IJ250" s="3">
        <v>85.5</v>
      </c>
      <c r="IK250" s="3">
        <v>21.5</v>
      </c>
      <c r="IL250" s="3">
        <v>13.2</v>
      </c>
      <c r="IM250" s="3">
        <v>18.7</v>
      </c>
      <c r="IN250" s="3">
        <v>13.2</v>
      </c>
      <c r="IO250" s="3">
        <v>14</v>
      </c>
      <c r="IP250" s="3">
        <v>34.6</v>
      </c>
      <c r="IQ250" s="3">
        <v>0</v>
      </c>
      <c r="IR250" s="3">
        <v>6.1</v>
      </c>
      <c r="IS250" s="3">
        <v>39.700000000000003</v>
      </c>
      <c r="IT250" s="3">
        <v>14.3</v>
      </c>
      <c r="IU250" s="3">
        <v>14.9</v>
      </c>
      <c r="IV250" s="3">
        <v>2.4</v>
      </c>
      <c r="IW250" s="3">
        <v>17.5</v>
      </c>
      <c r="IX250" s="3">
        <v>28.5</v>
      </c>
      <c r="IY250" s="3">
        <v>13.7</v>
      </c>
      <c r="IZ250" s="3">
        <v>13.1</v>
      </c>
      <c r="JA250" s="3">
        <v>3.9</v>
      </c>
      <c r="JB250" s="3">
        <v>10.1</v>
      </c>
      <c r="JC250" s="3">
        <v>3.4</v>
      </c>
      <c r="JD250" s="3">
        <v>16.8</v>
      </c>
      <c r="JF250" s="3" t="str">
        <f t="shared" si="788"/>
        <v xml:space="preserve">248 1 58.1 </v>
      </c>
      <c r="JG250" s="3" t="str">
        <f t="shared" si="789"/>
        <v xml:space="preserve">248 2 12.6 </v>
      </c>
      <c r="JH250" s="3" t="str">
        <f t="shared" si="790"/>
        <v xml:space="preserve">248 3 17.1 </v>
      </c>
      <c r="JI250" s="3" t="str">
        <f t="shared" si="791"/>
        <v xml:space="preserve">248 4 23.2 </v>
      </c>
      <c r="JJ250" s="3" t="str">
        <f t="shared" si="792"/>
        <v xml:space="preserve">248 5 36.9 </v>
      </c>
      <c r="JK250" s="3" t="str">
        <f t="shared" si="793"/>
        <v xml:space="preserve">248 6 34.6 </v>
      </c>
      <c r="JL250" s="3" t="str">
        <f t="shared" si="794"/>
        <v xml:space="preserve">248 7 34.6 </v>
      </c>
      <c r="JM250" s="3" t="str">
        <f t="shared" si="795"/>
        <v xml:space="preserve">248 8 12.1 </v>
      </c>
      <c r="JN250" s="3" t="str">
        <f t="shared" si="796"/>
        <v xml:space="preserve">248 9 11.8 </v>
      </c>
      <c r="JO250" s="3" t="str">
        <f t="shared" si="797"/>
        <v xml:space="preserve">248 10 17.8 </v>
      </c>
      <c r="JP250" s="3" t="str">
        <f t="shared" si="798"/>
        <v xml:space="preserve">248 11 20.6 </v>
      </c>
      <c r="JQ250" s="3" t="str">
        <f t="shared" si="799"/>
        <v xml:space="preserve">248 12 10.4 </v>
      </c>
      <c r="JR250" s="3" t="str">
        <f t="shared" si="800"/>
        <v xml:space="preserve">248 13 17.7 </v>
      </c>
      <c r="JS250" s="3" t="str">
        <f t="shared" si="801"/>
        <v xml:space="preserve">248 14 13.6 </v>
      </c>
      <c r="JT250" s="3" t="str">
        <f t="shared" si="802"/>
        <v xml:space="preserve">248 15 13.5 </v>
      </c>
      <c r="JU250" s="3" t="str">
        <f t="shared" si="803"/>
        <v xml:space="preserve">248 16 5.7 </v>
      </c>
      <c r="JV250" s="3" t="str">
        <f t="shared" si="804"/>
        <v xml:space="preserve">248 17 28.9 </v>
      </c>
      <c r="JW250" s="3" t="str">
        <f t="shared" si="805"/>
        <v xml:space="preserve">248 18 64.5 </v>
      </c>
      <c r="JX250" s="3" t="str">
        <f t="shared" si="806"/>
        <v xml:space="preserve">248 19 4.9 </v>
      </c>
      <c r="JY250" s="3" t="str">
        <f t="shared" si="807"/>
        <v xml:space="preserve">248 20 18.1 </v>
      </c>
      <c r="JZ250" s="3" t="str">
        <f t="shared" si="808"/>
        <v xml:space="preserve">248 21 16.5 </v>
      </c>
      <c r="KA250" s="3" t="str">
        <f t="shared" si="809"/>
        <v xml:space="preserve">248 22 6.6 </v>
      </c>
      <c r="KB250" s="3" t="str">
        <f t="shared" si="810"/>
        <v xml:space="preserve">248 23 13.8 </v>
      </c>
      <c r="KC250" s="3" t="str">
        <f t="shared" si="811"/>
        <v xml:space="preserve">248 24 60.8 </v>
      </c>
      <c r="KD250" s="3" t="str">
        <f t="shared" si="812"/>
        <v xml:space="preserve">248 25 62.5 </v>
      </c>
      <c r="KE250" s="3" t="str">
        <f t="shared" si="813"/>
        <v xml:space="preserve">248 26 16.5 </v>
      </c>
      <c r="KF250" s="3" t="str">
        <f t="shared" si="814"/>
        <v xml:space="preserve">248 27 16.4 </v>
      </c>
      <c r="KG250" s="3" t="str">
        <f t="shared" si="815"/>
        <v xml:space="preserve">248 28 18.1 </v>
      </c>
      <c r="KH250" s="3" t="str">
        <f t="shared" si="816"/>
        <v xml:space="preserve">248 29 37.3 </v>
      </c>
      <c r="KI250" s="3" t="str">
        <f t="shared" si="817"/>
        <v xml:space="preserve">248 30 26.5 </v>
      </c>
      <c r="KJ250" s="3" t="str">
        <f t="shared" si="818"/>
        <v xml:space="preserve">248 31 11.4 </v>
      </c>
      <c r="KK250" s="3" t="str">
        <f t="shared" si="819"/>
        <v xml:space="preserve">248 32 51.5 </v>
      </c>
      <c r="KL250" s="3" t="str">
        <f t="shared" si="820"/>
        <v xml:space="preserve">248 33 67.1 </v>
      </c>
      <c r="KM250" s="3" t="str">
        <f t="shared" si="821"/>
        <v xml:space="preserve">248 34 44 </v>
      </c>
      <c r="KN250" s="3" t="str">
        <f t="shared" si="822"/>
        <v xml:space="preserve">248 35 62.2 </v>
      </c>
      <c r="KO250" s="3" t="str">
        <f t="shared" si="823"/>
        <v xml:space="preserve">248 36 4.8 </v>
      </c>
      <c r="KP250" s="3" t="str">
        <f t="shared" si="824"/>
        <v xml:space="preserve">248 37 4.3 </v>
      </c>
      <c r="KQ250" s="3" t="str">
        <f t="shared" si="825"/>
        <v xml:space="preserve">248 38 35.4 </v>
      </c>
      <c r="KR250" s="3" t="str">
        <f t="shared" si="826"/>
        <v xml:space="preserve">248 39 29.9 </v>
      </c>
      <c r="KS250" s="3" t="str">
        <f t="shared" si="827"/>
        <v xml:space="preserve">248 40 9.4 </v>
      </c>
      <c r="KT250" s="3" t="str">
        <f t="shared" si="828"/>
        <v xml:space="preserve">248 41 25.4 </v>
      </c>
      <c r="KU250" s="3" t="str">
        <f t="shared" si="829"/>
        <v xml:space="preserve">248 42 8.9 </v>
      </c>
      <c r="KV250" s="3" t="str">
        <f t="shared" si="830"/>
        <v xml:space="preserve">248 43 15.1 </v>
      </c>
      <c r="KW250" s="3" t="str">
        <f t="shared" si="831"/>
        <v xml:space="preserve">248 44 9.7 </v>
      </c>
      <c r="KX250" s="3" t="str">
        <f t="shared" si="832"/>
        <v xml:space="preserve">248 45 6.3 </v>
      </c>
      <c r="KY250" s="3" t="str">
        <f t="shared" si="833"/>
        <v xml:space="preserve">248 46 9.3 </v>
      </c>
      <c r="KZ250" s="3" t="str">
        <f t="shared" si="834"/>
        <v xml:space="preserve">248 47 24.6 </v>
      </c>
      <c r="LA250" s="3" t="str">
        <f t="shared" si="835"/>
        <v xml:space="preserve">248 48 19.1 </v>
      </c>
      <c r="LB250" s="3" t="str">
        <f t="shared" si="836"/>
        <v xml:space="preserve">248 49 4.2 </v>
      </c>
      <c r="LC250" s="3" t="str">
        <f t="shared" si="837"/>
        <v xml:space="preserve">248 50 12.6 </v>
      </c>
      <c r="LD250" s="3" t="str">
        <f t="shared" si="838"/>
        <v xml:space="preserve">248 51 10.8 </v>
      </c>
      <c r="LE250" s="3" t="str">
        <f t="shared" si="839"/>
        <v xml:space="preserve">248 52 8.7 </v>
      </c>
      <c r="LF250" s="3" t="str">
        <f t="shared" si="840"/>
        <v xml:space="preserve">248 53 66 </v>
      </c>
      <c r="LG250" s="3" t="str">
        <f t="shared" si="841"/>
        <v xml:space="preserve">248 54 21.4 </v>
      </c>
      <c r="LH250" s="3" t="str">
        <f t="shared" si="842"/>
        <v xml:space="preserve">248 55 23.1 </v>
      </c>
      <c r="LI250" s="3" t="str">
        <f t="shared" si="843"/>
        <v xml:space="preserve">248 56 9 </v>
      </c>
      <c r="LJ250" s="3" t="str">
        <f t="shared" si="844"/>
        <v xml:space="preserve">248 57 21.8 </v>
      </c>
      <c r="LK250" s="3" t="str">
        <f t="shared" si="845"/>
        <v xml:space="preserve">248 58 9.6 </v>
      </c>
      <c r="LL250" s="3" t="str">
        <f t="shared" si="846"/>
        <v xml:space="preserve">248 59 16.7 </v>
      </c>
      <c r="LM250" s="3" t="str">
        <f t="shared" si="847"/>
        <v xml:space="preserve">248 60 5.8 </v>
      </c>
      <c r="LN250" s="3" t="str">
        <f t="shared" si="848"/>
        <v xml:space="preserve">248 61 16.2 </v>
      </c>
      <c r="LO250" s="3" t="str">
        <f t="shared" si="849"/>
        <v xml:space="preserve">248 62 34.2 </v>
      </c>
      <c r="LP250" s="3" t="str">
        <f t="shared" si="850"/>
        <v xml:space="preserve">248 63 19.7 </v>
      </c>
      <c r="LQ250" s="3" t="str">
        <f t="shared" si="851"/>
        <v xml:space="preserve">248 64 24.8 </v>
      </c>
      <c r="LR250" s="3" t="str">
        <f t="shared" si="852"/>
        <v xml:space="preserve">248 65 12.8 </v>
      </c>
      <c r="LS250" s="3" t="str">
        <f t="shared" si="853"/>
        <v xml:space="preserve">248 66 18.9 </v>
      </c>
      <c r="LT250" s="3" t="str">
        <f t="shared" si="854"/>
        <v xml:space="preserve">248 67 23.7 </v>
      </c>
      <c r="LU250" s="3" t="str">
        <f t="shared" si="855"/>
        <v xml:space="preserve">248 68 11.8 </v>
      </c>
      <c r="LV250" s="3" t="str">
        <f t="shared" si="856"/>
        <v xml:space="preserve">248 69 53.3 </v>
      </c>
      <c r="LW250" s="3" t="str">
        <f t="shared" si="857"/>
        <v xml:space="preserve">248 70 61.5 </v>
      </c>
      <c r="LX250" s="3" t="str">
        <f t="shared" si="858"/>
        <v xml:space="preserve">248 71 11.5 </v>
      </c>
      <c r="LY250" s="3" t="str">
        <f t="shared" si="859"/>
        <v xml:space="preserve">248 72 23.1 </v>
      </c>
      <c r="LZ250" s="3" t="str">
        <f t="shared" si="860"/>
        <v xml:space="preserve">248 73 26.1 </v>
      </c>
      <c r="MA250" s="3" t="str">
        <f t="shared" si="861"/>
        <v xml:space="preserve">248 74 11.9 </v>
      </c>
      <c r="MB250" s="3" t="str">
        <f t="shared" si="862"/>
        <v xml:space="preserve">248 75 6.4 </v>
      </c>
      <c r="MC250" s="3" t="str">
        <f t="shared" si="863"/>
        <v xml:space="preserve">248 76 66.6 </v>
      </c>
      <c r="MD250" s="3" t="str">
        <f t="shared" si="864"/>
        <v xml:space="preserve">248 77 2.1 </v>
      </c>
      <c r="ME250" s="3" t="str">
        <f t="shared" si="865"/>
        <v xml:space="preserve">248 78 3.1 </v>
      </c>
      <c r="MF250" s="3" t="str">
        <f t="shared" si="866"/>
        <v xml:space="preserve">248 79 16.5 </v>
      </c>
      <c r="MG250" s="3" t="str">
        <f t="shared" si="867"/>
        <v xml:space="preserve">248 80 17.9 </v>
      </c>
      <c r="MH250" s="3" t="str">
        <f t="shared" si="868"/>
        <v xml:space="preserve">248 81 17.3 </v>
      </c>
      <c r="MI250" s="3" t="str">
        <f t="shared" si="869"/>
        <v xml:space="preserve">248 82 7.8 </v>
      </c>
      <c r="MJ250" s="3" t="str">
        <f t="shared" si="870"/>
        <v xml:space="preserve">248 83 14.3 </v>
      </c>
      <c r="MK250" s="3" t="str">
        <f t="shared" si="871"/>
        <v xml:space="preserve">248 84 12.5 </v>
      </c>
      <c r="ML250" s="3" t="str">
        <f t="shared" si="872"/>
        <v xml:space="preserve">248 85 11.3 </v>
      </c>
      <c r="MM250" s="3" t="str">
        <f t="shared" si="873"/>
        <v xml:space="preserve">248 86 28.5 </v>
      </c>
      <c r="MN250" s="3" t="str">
        <f t="shared" si="874"/>
        <v xml:space="preserve">248 87 7 </v>
      </c>
      <c r="MO250" s="3" t="str">
        <f t="shared" si="875"/>
        <v xml:space="preserve">248 88 1 </v>
      </c>
      <c r="MP250" s="3" t="str">
        <f t="shared" si="876"/>
        <v xml:space="preserve">248 89 17.9 </v>
      </c>
      <c r="MQ250" s="3" t="str">
        <f t="shared" si="877"/>
        <v xml:space="preserve">248 90 7.8 </v>
      </c>
      <c r="MR250" s="3" t="str">
        <f t="shared" si="878"/>
        <v xml:space="preserve">248 91 21 </v>
      </c>
      <c r="MS250" s="3" t="str">
        <f t="shared" si="879"/>
        <v xml:space="preserve">248 92 10.5 </v>
      </c>
      <c r="MT250" s="3" t="str">
        <f t="shared" si="880"/>
        <v xml:space="preserve">248 93 15.2 </v>
      </c>
      <c r="MU250" s="3" t="str">
        <f t="shared" si="881"/>
        <v xml:space="preserve">248 94 20.4 </v>
      </c>
      <c r="MV250" s="3" t="str">
        <f t="shared" si="882"/>
        <v xml:space="preserve">248 95 10.5 </v>
      </c>
      <c r="MW250" s="3" t="str">
        <f t="shared" si="883"/>
        <v xml:space="preserve">248 96 18.5 </v>
      </c>
      <c r="MX250" s="3" t="str">
        <f t="shared" si="884"/>
        <v xml:space="preserve">248 97 13.2 </v>
      </c>
      <c r="MY250" s="3" t="str">
        <f t="shared" si="885"/>
        <v xml:space="preserve">248 98 1.9 </v>
      </c>
      <c r="MZ250" s="3" t="str">
        <f t="shared" si="886"/>
        <v xml:space="preserve">248 99 20.1 </v>
      </c>
      <c r="NA250" s="3" t="str">
        <f t="shared" si="887"/>
        <v xml:space="preserve">248 100 18.1 </v>
      </c>
      <c r="NB250" s="3" t="str">
        <f t="shared" si="888"/>
        <v xml:space="preserve">248 101 3.5 </v>
      </c>
      <c r="NC250" s="3" t="str">
        <f t="shared" si="889"/>
        <v xml:space="preserve">248 102 57.8 </v>
      </c>
      <c r="ND250" s="3" t="str">
        <f t="shared" si="890"/>
        <v xml:space="preserve">248 103 22.1 </v>
      </c>
      <c r="NE250" s="3" t="str">
        <f t="shared" si="891"/>
        <v xml:space="preserve">248 104 17.3 </v>
      </c>
      <c r="NF250" s="3" t="str">
        <f t="shared" si="892"/>
        <v xml:space="preserve">248 105 11.8 </v>
      </c>
      <c r="NG250" s="3" t="str">
        <f t="shared" si="893"/>
        <v xml:space="preserve">248 106 13.2 </v>
      </c>
      <c r="NH250" s="3" t="str">
        <f t="shared" si="894"/>
        <v xml:space="preserve">248 107 19.7 </v>
      </c>
      <c r="NI250" s="3" t="str">
        <f t="shared" si="895"/>
        <v xml:space="preserve">248 108 6.1 </v>
      </c>
      <c r="NJ250" s="3" t="str">
        <f t="shared" si="896"/>
        <v xml:space="preserve">248 109 20.6 </v>
      </c>
      <c r="NK250" s="3" t="str">
        <f t="shared" si="897"/>
        <v xml:space="preserve">248 110 10.2 </v>
      </c>
      <c r="NL250" s="3" t="str">
        <f t="shared" si="898"/>
        <v xml:space="preserve">248 111 22 </v>
      </c>
      <c r="NM250" s="3" t="str">
        <f t="shared" si="899"/>
        <v xml:space="preserve">248 112 57.7 </v>
      </c>
      <c r="NN250" s="3" t="str">
        <f t="shared" si="900"/>
        <v xml:space="preserve">248 113 69.6 </v>
      </c>
      <c r="NO250" s="3" t="str">
        <f t="shared" si="901"/>
        <v xml:space="preserve">248 114 6.5 </v>
      </c>
      <c r="NP250" s="3" t="str">
        <f t="shared" si="902"/>
        <v xml:space="preserve">248 115 22.8 </v>
      </c>
      <c r="NQ250" s="3" t="str">
        <f t="shared" si="903"/>
        <v xml:space="preserve">248 116 2.9 </v>
      </c>
      <c r="NR250" s="3" t="str">
        <f t="shared" si="904"/>
        <v xml:space="preserve">248 117 29 </v>
      </c>
      <c r="NS250" s="3" t="str">
        <f t="shared" si="905"/>
        <v xml:space="preserve">248 118 49.8 </v>
      </c>
      <c r="NT250" s="3" t="str">
        <f t="shared" si="906"/>
        <v xml:space="preserve">248 119 22.4 </v>
      </c>
      <c r="NU250" s="3" t="str">
        <f t="shared" si="907"/>
        <v xml:space="preserve">248 120 104 </v>
      </c>
      <c r="NV250" s="3" t="str">
        <f t="shared" si="908"/>
        <v xml:space="preserve">248 121 6.3 </v>
      </c>
      <c r="NW250" s="3" t="str">
        <f t="shared" si="909"/>
        <v xml:space="preserve">248 122 9.6 </v>
      </c>
      <c r="NX250" s="3" t="str">
        <f t="shared" si="910"/>
        <v xml:space="preserve">248 123 20.5 </v>
      </c>
      <c r="NY250" s="3" t="str">
        <f t="shared" si="911"/>
        <v xml:space="preserve">248 124 46.9 </v>
      </c>
      <c r="NZ250" s="3" t="str">
        <f t="shared" si="912"/>
        <v xml:space="preserve">248 125 7.1 </v>
      </c>
      <c r="OA250" s="3" t="str">
        <f t="shared" si="913"/>
        <v xml:space="preserve">248 126 30.8 </v>
      </c>
      <c r="OB250" s="3" t="str">
        <f t="shared" si="914"/>
        <v xml:space="preserve">248 127 4.3 </v>
      </c>
      <c r="OC250" s="3" t="str">
        <f t="shared" si="915"/>
        <v xml:space="preserve">248 128 31.4 </v>
      </c>
      <c r="OD250" s="3" t="str">
        <f t="shared" si="916"/>
        <v xml:space="preserve">248 129 12.5 </v>
      </c>
      <c r="OE250" s="3" t="str">
        <f t="shared" si="917"/>
        <v xml:space="preserve">248 130 7.3 </v>
      </c>
      <c r="OF250" s="3" t="str">
        <f t="shared" si="918"/>
        <v xml:space="preserve">248 131 16.8 </v>
      </c>
      <c r="OG250" s="3" t="str">
        <f t="shared" si="919"/>
        <v xml:space="preserve">248 132 20.7 </v>
      </c>
      <c r="OH250" s="3" t="str">
        <f t="shared" si="920"/>
        <v xml:space="preserve">248 133 12.6 </v>
      </c>
      <c r="OI250" s="3" t="str">
        <f t="shared" si="921"/>
        <v xml:space="preserve">248 134 7.9 </v>
      </c>
      <c r="OJ250" s="3" t="str">
        <f t="shared" si="922"/>
        <v xml:space="preserve">248 135 4.8 </v>
      </c>
      <c r="OK250" s="3" t="str">
        <f t="shared" si="923"/>
        <v xml:space="preserve">248 136 18.4 </v>
      </c>
      <c r="OL250" s="3" t="str">
        <f t="shared" si="924"/>
        <v xml:space="preserve">248 137 15.8 </v>
      </c>
      <c r="OM250" s="3" t="str">
        <f t="shared" si="925"/>
        <v xml:space="preserve">248 138 22.9 </v>
      </c>
      <c r="ON250" s="3" t="str">
        <f t="shared" si="926"/>
        <v xml:space="preserve">248 139 50.6 </v>
      </c>
      <c r="OO250" s="3" t="str">
        <f t="shared" si="927"/>
        <v xml:space="preserve">248 140 23.9 </v>
      </c>
      <c r="OP250" s="3" t="str">
        <f t="shared" si="928"/>
        <v xml:space="preserve">248 141 2.1 </v>
      </c>
      <c r="OQ250" s="3" t="str">
        <f t="shared" si="929"/>
        <v xml:space="preserve">248 142 10.9 </v>
      </c>
      <c r="OR250" s="3" t="str">
        <f t="shared" si="930"/>
        <v xml:space="preserve">248 143 30.7 </v>
      </c>
      <c r="OS250" s="3" t="str">
        <f t="shared" si="931"/>
        <v xml:space="preserve">248 144 23.4 </v>
      </c>
      <c r="OT250" s="3" t="str">
        <f t="shared" si="932"/>
        <v xml:space="preserve">248 145 12.6 </v>
      </c>
      <c r="OU250" s="3" t="str">
        <f t="shared" si="933"/>
        <v xml:space="preserve">248 146 12.1 </v>
      </c>
      <c r="OV250" s="3" t="str">
        <f t="shared" si="934"/>
        <v xml:space="preserve">248 147 17.6 </v>
      </c>
      <c r="OW250" s="3" t="str">
        <f t="shared" si="935"/>
        <v xml:space="preserve">248 148 46.9 </v>
      </c>
      <c r="OX250" s="3" t="str">
        <f t="shared" si="936"/>
        <v xml:space="preserve">248 149 18 </v>
      </c>
      <c r="OY250" s="3" t="str">
        <f t="shared" si="937"/>
        <v xml:space="preserve">248 150 5.2 </v>
      </c>
      <c r="OZ250" s="3" t="str">
        <f t="shared" si="938"/>
        <v xml:space="preserve">248 151 10 </v>
      </c>
      <c r="PA250" s="3" t="str">
        <f t="shared" si="939"/>
        <v xml:space="preserve">248 152 14.3 </v>
      </c>
      <c r="PB250" s="3" t="str">
        <f t="shared" si="940"/>
        <v xml:space="preserve">248 153 13.1 </v>
      </c>
      <c r="PC250" s="3" t="str">
        <f t="shared" si="941"/>
        <v xml:space="preserve">248 154 6.9 </v>
      </c>
      <c r="PD250" s="3" t="str">
        <f t="shared" si="942"/>
        <v xml:space="preserve">248 155 8 </v>
      </c>
      <c r="PE250" s="3" t="str">
        <f t="shared" si="943"/>
        <v xml:space="preserve">248 156 19.7 </v>
      </c>
      <c r="PF250" s="3" t="str">
        <f t="shared" si="944"/>
        <v xml:space="preserve">248 157 17.6 </v>
      </c>
      <c r="PG250" s="3" t="str">
        <f t="shared" si="945"/>
        <v xml:space="preserve">248 158 19.5 </v>
      </c>
      <c r="PH250" s="3" t="str">
        <f t="shared" si="946"/>
        <v xml:space="preserve">248 159 46.5 </v>
      </c>
      <c r="PI250" s="3" t="str">
        <f t="shared" si="947"/>
        <v xml:space="preserve">248 160 28.2 </v>
      </c>
      <c r="PJ250" s="3" t="str">
        <f t="shared" si="948"/>
        <v xml:space="preserve">248 161 38.6 </v>
      </c>
      <c r="PK250" s="3" t="str">
        <f t="shared" si="949"/>
        <v xml:space="preserve">248 162 15.4 </v>
      </c>
      <c r="PL250" s="3" t="str">
        <f t="shared" si="950"/>
        <v xml:space="preserve">248 163 9.3 </v>
      </c>
      <c r="PM250" s="3" t="str">
        <f t="shared" si="951"/>
        <v xml:space="preserve">248 164 23.7 </v>
      </c>
      <c r="PN250" s="3" t="str">
        <f t="shared" si="952"/>
        <v xml:space="preserve">248 165 8.7 </v>
      </c>
      <c r="PO250" s="3" t="str">
        <f t="shared" si="953"/>
        <v xml:space="preserve">248 166 20.4 </v>
      </c>
      <c r="PP250" s="3" t="str">
        <f t="shared" si="954"/>
        <v xml:space="preserve">248 167 6.6 </v>
      </c>
      <c r="PQ250" s="3" t="str">
        <f t="shared" si="955"/>
        <v xml:space="preserve">248 168 20 </v>
      </c>
      <c r="PR250" s="3" t="str">
        <f t="shared" si="956"/>
        <v xml:space="preserve">248 169 18.8 </v>
      </c>
      <c r="PS250" s="3" t="str">
        <f t="shared" si="957"/>
        <v xml:space="preserve">248 170 23.3 </v>
      </c>
      <c r="PT250" s="3" t="str">
        <f t="shared" si="958"/>
        <v xml:space="preserve">248 171 20.9 </v>
      </c>
      <c r="PU250" s="3" t="str">
        <f t="shared" si="959"/>
        <v xml:space="preserve">248 172 28.9 </v>
      </c>
      <c r="PV250" s="3" t="str">
        <f t="shared" si="960"/>
        <v xml:space="preserve">248 173 26 </v>
      </c>
      <c r="PW250" s="3" t="str">
        <f t="shared" si="961"/>
        <v xml:space="preserve">248 174 25.9 </v>
      </c>
      <c r="PX250" s="3" t="str">
        <f t="shared" si="962"/>
        <v xml:space="preserve">248 175 43.9 </v>
      </c>
      <c r="PY250" s="3" t="str">
        <f t="shared" si="963"/>
        <v xml:space="preserve">248 176 78.3 </v>
      </c>
      <c r="PZ250" s="3" t="str">
        <f t="shared" si="964"/>
        <v xml:space="preserve">248 177 24.3 </v>
      </c>
      <c r="QA250" s="3" t="str">
        <f t="shared" si="965"/>
        <v xml:space="preserve">248 178 35.4 </v>
      </c>
      <c r="QB250" s="3" t="str">
        <f t="shared" si="966"/>
        <v xml:space="preserve">248 179 23.9 </v>
      </c>
      <c r="QC250" s="3" t="str">
        <f t="shared" si="967"/>
        <v xml:space="preserve">248 180 60.7 </v>
      </c>
      <c r="QD250" s="3" t="str">
        <f t="shared" si="968"/>
        <v xml:space="preserve">248 181 12.6 </v>
      </c>
      <c r="QE250" s="3" t="str">
        <f t="shared" si="969"/>
        <v xml:space="preserve">248 182 2.5 </v>
      </c>
      <c r="QF250" s="3" t="str">
        <f t="shared" si="970"/>
        <v xml:space="preserve">248 183 21.9 </v>
      </c>
      <c r="QG250" s="3" t="str">
        <f t="shared" si="971"/>
        <v xml:space="preserve">248 184 2.4 </v>
      </c>
      <c r="QH250" s="3" t="str">
        <f t="shared" si="972"/>
        <v xml:space="preserve">248 185 9.1 </v>
      </c>
      <c r="QI250" s="3" t="str">
        <f t="shared" si="973"/>
        <v xml:space="preserve">248 186 29.3 </v>
      </c>
      <c r="QJ250" s="3" t="str">
        <f t="shared" si="974"/>
        <v xml:space="preserve">248 187 24.2 </v>
      </c>
      <c r="QK250" s="3" t="str">
        <f t="shared" si="975"/>
        <v xml:space="preserve">248 188 10.2 </v>
      </c>
      <c r="QL250" s="3" t="str">
        <f t="shared" si="976"/>
        <v xml:space="preserve">248 189 34.8 </v>
      </c>
      <c r="QM250" s="3" t="str">
        <f t="shared" si="977"/>
        <v xml:space="preserve">248 190 10.6 </v>
      </c>
      <c r="QN250" s="3" t="str">
        <f t="shared" si="978"/>
        <v xml:space="preserve">248 191 23.7 </v>
      </c>
      <c r="QO250" s="3" t="str">
        <f t="shared" si="979"/>
        <v xml:space="preserve">248 192 7.3 </v>
      </c>
      <c r="QP250" s="3" t="str">
        <f t="shared" si="980"/>
        <v xml:space="preserve">248 193 29.2 </v>
      </c>
      <c r="QQ250" s="3" t="str">
        <f t="shared" si="981"/>
        <v xml:space="preserve">248 194 4.2 </v>
      </c>
      <c r="QR250" s="3" t="str">
        <f t="shared" si="982"/>
        <v xml:space="preserve">248 195 22.6 </v>
      </c>
      <c r="QS250" s="3" t="str">
        <f t="shared" si="983"/>
        <v xml:space="preserve">248 196 26.5 </v>
      </c>
      <c r="QT250" s="3" t="str">
        <f t="shared" si="984"/>
        <v xml:space="preserve">248 197 20.3 </v>
      </c>
      <c r="QU250" s="3" t="str">
        <f t="shared" si="985"/>
        <v xml:space="preserve">248 198 16.6 </v>
      </c>
      <c r="QV250" s="3" t="str">
        <f t="shared" si="986"/>
        <v xml:space="preserve">248 199 53 </v>
      </c>
      <c r="QW250" s="3" t="str">
        <f t="shared" si="987"/>
        <v xml:space="preserve">248 200 21.8 </v>
      </c>
      <c r="QX250" s="3" t="str">
        <f t="shared" si="988"/>
        <v xml:space="preserve">248 201 9.5 </v>
      </c>
      <c r="QY250" s="3" t="str">
        <f t="shared" si="989"/>
        <v xml:space="preserve">248 202 9.4 </v>
      </c>
      <c r="QZ250" s="3" t="str">
        <f t="shared" si="990"/>
        <v xml:space="preserve">248 203 15.1 </v>
      </c>
      <c r="RA250" s="3" t="str">
        <f t="shared" si="991"/>
        <v xml:space="preserve">248 204 17.1 </v>
      </c>
      <c r="RB250" s="3" t="str">
        <f t="shared" si="992"/>
        <v xml:space="preserve">248 205 45 </v>
      </c>
      <c r="RC250" s="3" t="str">
        <f t="shared" si="993"/>
        <v xml:space="preserve">248 206 10.9 </v>
      </c>
      <c r="RD250" s="3" t="str">
        <f t="shared" si="994"/>
        <v xml:space="preserve">248 207 18.1 </v>
      </c>
      <c r="RE250" s="3" t="str">
        <f t="shared" si="995"/>
        <v xml:space="preserve">248 208 5.1 </v>
      </c>
      <c r="RF250" s="3" t="str">
        <f t="shared" si="996"/>
        <v xml:space="preserve">248 209 2.5 </v>
      </c>
      <c r="RG250" s="3" t="str">
        <f t="shared" si="997"/>
        <v xml:space="preserve">248 210 20.9 </v>
      </c>
      <c r="RH250" s="3" t="str">
        <f t="shared" si="998"/>
        <v xml:space="preserve">248 211 63.1 </v>
      </c>
      <c r="RI250" s="3" t="str">
        <f t="shared" si="999"/>
        <v xml:space="preserve">248 212 63.1 </v>
      </c>
      <c r="RJ250" s="3" t="str">
        <f t="shared" si="1000"/>
        <v xml:space="preserve">248 213 18.2 </v>
      </c>
      <c r="RK250" s="3" t="str">
        <f t="shared" si="1001"/>
        <v xml:space="preserve">248 214 13.3 </v>
      </c>
      <c r="RL250" s="3" t="str">
        <f t="shared" si="1002"/>
        <v xml:space="preserve">248 215 13.3 </v>
      </c>
      <c r="RM250" s="3" t="str">
        <f t="shared" si="1003"/>
        <v xml:space="preserve">248 216 28.5 </v>
      </c>
      <c r="RN250" s="3" t="str">
        <f t="shared" si="1004"/>
        <v xml:space="preserve">248 217 16.8 </v>
      </c>
      <c r="RO250" s="3" t="str">
        <f t="shared" si="1005"/>
        <v xml:space="preserve">248 218 16.2 </v>
      </c>
      <c r="RP250" s="3" t="str">
        <f t="shared" si="1006"/>
        <v xml:space="preserve">248 219 16 </v>
      </c>
      <c r="RQ250" s="3" t="str">
        <f t="shared" si="1007"/>
        <v xml:space="preserve">248 220 47.1 </v>
      </c>
      <c r="RR250" s="3" t="str">
        <f t="shared" si="1008"/>
        <v xml:space="preserve">248 221 15.7 </v>
      </c>
      <c r="RS250" s="3" t="str">
        <f t="shared" si="1009"/>
        <v xml:space="preserve">248 222 17.4 </v>
      </c>
      <c r="RT250" s="3" t="str">
        <f t="shared" si="1010"/>
        <v xml:space="preserve">248 223 12.1 </v>
      </c>
      <c r="RU250" s="3" t="str">
        <f t="shared" si="1011"/>
        <v xml:space="preserve">248 224 18.6 </v>
      </c>
      <c r="RV250" s="3" t="str">
        <f t="shared" si="1012"/>
        <v xml:space="preserve">248 225 36.1 </v>
      </c>
      <c r="RW250" s="3" t="str">
        <f t="shared" si="1013"/>
        <v xml:space="preserve">248 226 7.6 </v>
      </c>
      <c r="RX250" s="3" t="str">
        <f t="shared" si="1014"/>
        <v xml:space="preserve">248 227 6.2 </v>
      </c>
      <c r="RY250" s="3" t="str">
        <f t="shared" si="1015"/>
        <v xml:space="preserve">248 228 5 </v>
      </c>
      <c r="RZ250" s="3" t="str">
        <f t="shared" si="1016"/>
        <v xml:space="preserve">248 229 8 </v>
      </c>
      <c r="SA250" s="3" t="str">
        <f t="shared" si="1017"/>
        <v xml:space="preserve">248 230 22.4 </v>
      </c>
      <c r="SB250" s="3" t="str">
        <f t="shared" si="1018"/>
        <v xml:space="preserve">248 231 85 </v>
      </c>
      <c r="SC250" s="3" t="str">
        <f t="shared" si="1019"/>
        <v xml:space="preserve">248 232 59.7 </v>
      </c>
      <c r="SD250" s="3" t="str">
        <f t="shared" si="1020"/>
        <v xml:space="preserve">248 233 6.9 </v>
      </c>
      <c r="SE250" s="3" t="str">
        <f t="shared" si="1021"/>
        <v xml:space="preserve">248 234 5.9 </v>
      </c>
      <c r="SF250" s="3" t="str">
        <f t="shared" si="1022"/>
        <v xml:space="preserve">248 235 9 </v>
      </c>
      <c r="SG250" s="3" t="str">
        <f t="shared" si="1023"/>
        <v xml:space="preserve">248 236 9.4 </v>
      </c>
      <c r="SH250" s="3" t="str">
        <f t="shared" si="1024"/>
        <v xml:space="preserve">248 237 26.9 </v>
      </c>
      <c r="SI250" s="3" t="str">
        <f t="shared" si="1025"/>
        <v xml:space="preserve">248 238 30.5 </v>
      </c>
      <c r="SJ250" s="3" t="str">
        <f t="shared" si="1026"/>
        <v xml:space="preserve">248 239 6.2 </v>
      </c>
      <c r="SK250" s="3" t="str">
        <f t="shared" si="1027"/>
        <v xml:space="preserve">248 240 5.8 </v>
      </c>
      <c r="SL250" s="3" t="str">
        <f t="shared" si="1028"/>
        <v xml:space="preserve">248 241 85.5 </v>
      </c>
      <c r="SM250" s="3" t="str">
        <f t="shared" si="1029"/>
        <v xml:space="preserve">248 242 21.5 </v>
      </c>
      <c r="SN250" s="3" t="str">
        <f t="shared" si="1030"/>
        <v xml:space="preserve">248 243 13.2 </v>
      </c>
      <c r="SO250" s="3" t="str">
        <f t="shared" si="1031"/>
        <v xml:space="preserve">248 244 18.7 </v>
      </c>
      <c r="SP250" s="3" t="str">
        <f t="shared" si="1032"/>
        <v xml:space="preserve">248 245 13.2 </v>
      </c>
      <c r="SQ250" s="3" t="str">
        <f t="shared" si="1033"/>
        <v xml:space="preserve">248 246 14 </v>
      </c>
      <c r="SR250" s="3" t="str">
        <f t="shared" si="1034"/>
        <v xml:space="preserve">248 247 34.6 </v>
      </c>
      <c r="SS250" s="3" t="str">
        <f t="shared" si="1035"/>
        <v xml:space="preserve">248 248 0 </v>
      </c>
      <c r="ST250" s="3" t="str">
        <f t="shared" si="1036"/>
        <v xml:space="preserve">248 249 6.1 </v>
      </c>
      <c r="SU250" s="3" t="str">
        <f t="shared" si="1037"/>
        <v xml:space="preserve">248 250 39.7 </v>
      </c>
      <c r="SV250" s="3" t="str">
        <f t="shared" si="1038"/>
        <v xml:space="preserve">248 251 14.3 </v>
      </c>
      <c r="SW250" s="3" t="str">
        <f t="shared" si="1039"/>
        <v xml:space="preserve">248 252 14.9 </v>
      </c>
      <c r="SX250" s="3" t="str">
        <f t="shared" si="1040"/>
        <v xml:space="preserve">248 253 2.4 </v>
      </c>
      <c r="SY250" s="3" t="str">
        <f t="shared" si="1041"/>
        <v xml:space="preserve">248 254 17.5 </v>
      </c>
      <c r="SZ250" s="3" t="str">
        <f t="shared" si="1042"/>
        <v xml:space="preserve">248 255 28.5 </v>
      </c>
      <c r="TA250" s="3" t="str">
        <f t="shared" si="1043"/>
        <v xml:space="preserve">248 256 13.7 </v>
      </c>
      <c r="TB250" s="3" t="str">
        <f t="shared" si="1044"/>
        <v xml:space="preserve">248 257 13.1 </v>
      </c>
      <c r="TC250" s="3" t="str">
        <f t="shared" si="1045"/>
        <v xml:space="preserve">248 258 3.9 </v>
      </c>
      <c r="TD250" s="3" t="str">
        <f t="shared" si="1046"/>
        <v xml:space="preserve">248 259 10.1 </v>
      </c>
      <c r="TE250" s="3" t="str">
        <f t="shared" si="1047"/>
        <v xml:space="preserve">248 260 3.4 </v>
      </c>
      <c r="TF250" s="3" t="str">
        <f t="shared" si="1048"/>
        <v xml:space="preserve">248 261 16.8 </v>
      </c>
    </row>
    <row r="251" spans="1:526" ht="18.75" customHeight="1" thickBot="1" x14ac:dyDescent="0.4">
      <c r="A251" s="17">
        <v>249</v>
      </c>
      <c r="B251" s="19" t="s">
        <v>264</v>
      </c>
      <c r="C251" s="16" t="s">
        <v>251</v>
      </c>
      <c r="D251" s="3">
        <v>61.4</v>
      </c>
      <c r="E251" s="3">
        <v>16.3</v>
      </c>
      <c r="F251" s="3">
        <v>20.3</v>
      </c>
      <c r="G251" s="3">
        <v>27</v>
      </c>
      <c r="H251" s="3">
        <v>40.200000000000003</v>
      </c>
      <c r="I251" s="3">
        <v>37.9</v>
      </c>
      <c r="J251" s="3">
        <v>37.9</v>
      </c>
      <c r="K251" s="3">
        <v>15.5</v>
      </c>
      <c r="L251" s="3">
        <v>15.2</v>
      </c>
      <c r="M251" s="3">
        <v>14.2</v>
      </c>
      <c r="N251" s="3">
        <v>24.1</v>
      </c>
      <c r="O251" s="3">
        <v>8.1999999999999993</v>
      </c>
      <c r="P251" s="3">
        <v>19.2</v>
      </c>
      <c r="Q251" s="3">
        <v>17.399999999999999</v>
      </c>
      <c r="R251" s="3">
        <v>15.5</v>
      </c>
      <c r="S251" s="3">
        <v>5.7</v>
      </c>
      <c r="T251" s="3">
        <v>26</v>
      </c>
      <c r="U251" s="3">
        <v>71.099999999999994</v>
      </c>
      <c r="V251" s="3">
        <v>8.5</v>
      </c>
      <c r="W251" s="3">
        <v>21.4</v>
      </c>
      <c r="X251" s="3">
        <v>18</v>
      </c>
      <c r="Y251" s="3">
        <v>9.6999999999999993</v>
      </c>
      <c r="Z251" s="3">
        <v>17</v>
      </c>
      <c r="AA251" s="3">
        <v>64.099999999999994</v>
      </c>
      <c r="AB251" s="3">
        <v>65.8</v>
      </c>
      <c r="AC251" s="3">
        <v>19.899999999999999</v>
      </c>
      <c r="AD251" s="3">
        <v>19.7</v>
      </c>
      <c r="AE251" s="3">
        <v>21.5</v>
      </c>
      <c r="AF251" s="3">
        <v>41.3</v>
      </c>
      <c r="AG251" s="3">
        <v>28</v>
      </c>
      <c r="AH251" s="3">
        <v>12.9</v>
      </c>
      <c r="AI251" s="3">
        <v>47.8</v>
      </c>
      <c r="AJ251" s="3">
        <v>70.3</v>
      </c>
      <c r="AK251" s="3">
        <v>40.299999999999997</v>
      </c>
      <c r="AL251" s="3">
        <v>58.5</v>
      </c>
      <c r="AM251" s="3">
        <v>10.8</v>
      </c>
      <c r="AN251" s="3">
        <v>6.3</v>
      </c>
      <c r="AO251" s="3">
        <v>39.1</v>
      </c>
      <c r="AP251" s="3">
        <v>26.9</v>
      </c>
      <c r="AQ251" s="3">
        <v>10.3</v>
      </c>
      <c r="AR251" s="3">
        <v>29.4</v>
      </c>
      <c r="AS251" s="3">
        <v>12.2</v>
      </c>
      <c r="AT251" s="3">
        <v>18.8</v>
      </c>
      <c r="AU251" s="3">
        <v>13</v>
      </c>
      <c r="AV251" s="3">
        <v>9.4</v>
      </c>
      <c r="AW251" s="3">
        <v>12.7</v>
      </c>
      <c r="AX251" s="3">
        <v>27.9</v>
      </c>
      <c r="AY251" s="3">
        <v>22.8</v>
      </c>
      <c r="AZ251" s="3">
        <v>8.9</v>
      </c>
      <c r="BA251" s="3">
        <v>10.3</v>
      </c>
      <c r="BB251" s="3">
        <v>8.9</v>
      </c>
      <c r="BC251" s="3">
        <v>6.5</v>
      </c>
      <c r="BD251" s="3">
        <v>69.099999999999994</v>
      </c>
      <c r="BE251" s="3">
        <v>24.8</v>
      </c>
      <c r="BF251" s="3">
        <v>26.8</v>
      </c>
      <c r="BG251" s="3">
        <v>7.2</v>
      </c>
      <c r="BH251" s="3">
        <v>25.1</v>
      </c>
      <c r="BI251" s="3">
        <v>13.6</v>
      </c>
      <c r="BJ251" s="3">
        <v>20.5</v>
      </c>
      <c r="BK251" s="3">
        <v>9.1999999999999993</v>
      </c>
      <c r="BL251" s="3">
        <v>19.3</v>
      </c>
      <c r="BM251" s="3">
        <v>37.5</v>
      </c>
      <c r="BN251" s="3">
        <v>23.4</v>
      </c>
      <c r="BO251" s="3">
        <v>28.6</v>
      </c>
      <c r="BP251" s="3">
        <v>16.8</v>
      </c>
      <c r="BQ251" s="3">
        <v>21.3</v>
      </c>
      <c r="BR251" s="3">
        <v>27</v>
      </c>
      <c r="BS251" s="3">
        <v>8.1999999999999993</v>
      </c>
      <c r="BT251" s="3">
        <v>56.4</v>
      </c>
      <c r="BU251" s="3">
        <v>58.6</v>
      </c>
      <c r="BV251" s="3">
        <v>14.8</v>
      </c>
      <c r="BW251" s="3">
        <v>26.4</v>
      </c>
      <c r="BX251" s="3">
        <v>29.9</v>
      </c>
      <c r="BY251" s="3">
        <v>15.1</v>
      </c>
      <c r="BZ251" s="3">
        <v>9.8000000000000007</v>
      </c>
      <c r="CA251" s="3">
        <v>69.7</v>
      </c>
      <c r="CB251" s="3">
        <v>7.5</v>
      </c>
      <c r="CC251" s="3">
        <v>6.5</v>
      </c>
      <c r="CD251" s="3">
        <v>19.8</v>
      </c>
      <c r="CE251" s="3">
        <v>19.5</v>
      </c>
      <c r="CF251" s="3">
        <v>21.1</v>
      </c>
      <c r="CG251" s="3">
        <v>2.5</v>
      </c>
      <c r="CH251" s="3">
        <v>17.7</v>
      </c>
      <c r="CI251" s="3">
        <v>15.5</v>
      </c>
      <c r="CJ251" s="3">
        <v>7.7</v>
      </c>
      <c r="CK251" s="3">
        <v>25.6</v>
      </c>
      <c r="CL251" s="3">
        <v>10.4</v>
      </c>
      <c r="CM251" s="3">
        <v>6.5</v>
      </c>
      <c r="CN251" s="3">
        <v>19.899999999999999</v>
      </c>
      <c r="CO251" s="3">
        <v>11.1</v>
      </c>
      <c r="CP251" s="3">
        <v>25</v>
      </c>
      <c r="CQ251" s="3">
        <v>14.5</v>
      </c>
      <c r="CR251" s="3">
        <v>19.2</v>
      </c>
      <c r="CS251" s="3">
        <v>22.2</v>
      </c>
      <c r="CT251" s="3">
        <v>14.5</v>
      </c>
      <c r="CU251" s="3">
        <v>14.9</v>
      </c>
      <c r="CV251" s="3">
        <v>16.899999999999999</v>
      </c>
      <c r="CW251" s="3">
        <v>7.8</v>
      </c>
      <c r="CX251" s="3">
        <v>23.9</v>
      </c>
      <c r="CY251" s="3">
        <v>21.3</v>
      </c>
      <c r="CZ251" s="3">
        <v>3.7</v>
      </c>
      <c r="DA251" s="3">
        <v>61.1</v>
      </c>
      <c r="DB251" s="3">
        <v>25.7</v>
      </c>
      <c r="DC251" s="3">
        <v>14.3</v>
      </c>
      <c r="DD251" s="3">
        <v>15.2</v>
      </c>
      <c r="DE251" s="3">
        <v>17.2</v>
      </c>
      <c r="DF251" s="3">
        <v>23.7</v>
      </c>
      <c r="DG251" s="3">
        <v>9.5</v>
      </c>
      <c r="DH251" s="3">
        <v>23</v>
      </c>
      <c r="DI251" s="3">
        <v>8.8000000000000007</v>
      </c>
      <c r="DJ251" s="3">
        <v>25.2</v>
      </c>
      <c r="DK251" s="3">
        <v>61</v>
      </c>
      <c r="DL251" s="3">
        <v>72.7</v>
      </c>
      <c r="DM251" s="3">
        <v>8.8000000000000007</v>
      </c>
      <c r="DN251" s="3">
        <v>19.2</v>
      </c>
      <c r="DO251" s="3">
        <v>2.4</v>
      </c>
      <c r="DP251" s="3">
        <v>32.9</v>
      </c>
      <c r="DQ251" s="3">
        <v>46.9</v>
      </c>
      <c r="DR251" s="3">
        <v>26</v>
      </c>
      <c r="DS251" s="3">
        <v>107</v>
      </c>
      <c r="DT251" s="3">
        <v>9.4</v>
      </c>
      <c r="DU251" s="3">
        <v>4.5999999999999996</v>
      </c>
      <c r="DV251" s="3">
        <v>24.3</v>
      </c>
      <c r="DW251" s="3">
        <v>42.4</v>
      </c>
      <c r="DX251" s="3">
        <v>1.8</v>
      </c>
      <c r="DY251" s="3">
        <v>29.2</v>
      </c>
      <c r="DZ251" s="3">
        <v>1.9</v>
      </c>
      <c r="EA251" s="3">
        <v>34.799999999999997</v>
      </c>
      <c r="EB251" s="3">
        <v>13.3</v>
      </c>
      <c r="EC251" s="3">
        <v>10.6</v>
      </c>
      <c r="ED251" s="3">
        <v>15.2</v>
      </c>
      <c r="EE251" s="3">
        <v>24</v>
      </c>
      <c r="EF251" s="3">
        <v>14.2</v>
      </c>
      <c r="EG251" s="3">
        <v>11.3</v>
      </c>
      <c r="EH251" s="3">
        <v>8.1999999999999993</v>
      </c>
      <c r="EI251" s="3">
        <v>14.7</v>
      </c>
      <c r="EJ251" s="3">
        <v>19.600000000000001</v>
      </c>
      <c r="EK251" s="3">
        <v>26.2</v>
      </c>
      <c r="EL251" s="3">
        <v>47.6</v>
      </c>
      <c r="EM251" s="3">
        <v>27.6</v>
      </c>
      <c r="EN251" s="3">
        <v>5.8</v>
      </c>
      <c r="EO251" s="3">
        <v>9</v>
      </c>
      <c r="EP251" s="3">
        <v>27.7</v>
      </c>
      <c r="EQ251" s="3">
        <v>24</v>
      </c>
      <c r="ER251" s="3">
        <v>16.100000000000001</v>
      </c>
      <c r="ES251" s="3">
        <v>15.3</v>
      </c>
      <c r="ET251" s="3">
        <v>20.9</v>
      </c>
      <c r="EU251" s="3">
        <v>50.1</v>
      </c>
      <c r="EV251" s="3">
        <v>21.3</v>
      </c>
      <c r="EW251" s="3">
        <v>1.1000000000000001</v>
      </c>
      <c r="EX251" s="3">
        <v>15.9</v>
      </c>
      <c r="EY251" s="3">
        <v>11.4</v>
      </c>
      <c r="EZ251" s="3">
        <v>10.1</v>
      </c>
      <c r="FA251" s="3">
        <v>3.3</v>
      </c>
      <c r="FB251" s="3">
        <v>2.7</v>
      </c>
      <c r="FC251" s="3">
        <v>17.100000000000001</v>
      </c>
      <c r="FD251" s="3">
        <v>20.9</v>
      </c>
      <c r="FE251" s="3">
        <v>21.7</v>
      </c>
      <c r="FF251" s="3">
        <v>42.9</v>
      </c>
      <c r="FG251" s="3">
        <v>25.3</v>
      </c>
      <c r="FH251" s="3">
        <v>42.3</v>
      </c>
      <c r="FI251" s="3">
        <v>14.3</v>
      </c>
      <c r="FJ251" s="3">
        <v>12.8</v>
      </c>
      <c r="FK251" s="3">
        <v>27</v>
      </c>
      <c r="FL251" s="3">
        <v>11.8</v>
      </c>
      <c r="FM251" s="3">
        <v>23.8</v>
      </c>
      <c r="FN251" s="3">
        <v>8.8000000000000007</v>
      </c>
      <c r="FO251" s="3">
        <v>23.5</v>
      </c>
      <c r="FP251" s="3">
        <v>22.6</v>
      </c>
      <c r="FQ251" s="3">
        <v>27</v>
      </c>
      <c r="FR251" s="3">
        <v>24.6</v>
      </c>
      <c r="FS251" s="3">
        <v>32.9</v>
      </c>
      <c r="FT251" s="3">
        <v>29.7</v>
      </c>
      <c r="FU251" s="3">
        <v>29.9</v>
      </c>
      <c r="FV251" s="3">
        <v>40.200000000000003</v>
      </c>
      <c r="FW251" s="3">
        <v>81.400000000000006</v>
      </c>
      <c r="FX251" s="3">
        <v>19.8</v>
      </c>
      <c r="FY251" s="3">
        <v>39.1</v>
      </c>
      <c r="FZ251" s="3">
        <v>27.6</v>
      </c>
      <c r="GA251" s="3">
        <v>64</v>
      </c>
      <c r="GB251" s="3">
        <v>16.3</v>
      </c>
      <c r="GC251" s="3">
        <v>9.6999999999999993</v>
      </c>
      <c r="GD251" s="3">
        <v>25.1</v>
      </c>
      <c r="GE251" s="3">
        <v>7.9</v>
      </c>
      <c r="GF251" s="3">
        <v>12.2</v>
      </c>
      <c r="GG251" s="3">
        <v>33.299999999999997</v>
      </c>
      <c r="GH251" s="3">
        <v>26.5</v>
      </c>
      <c r="GI251" s="3">
        <v>13.7</v>
      </c>
      <c r="GJ251" s="3">
        <v>38.6</v>
      </c>
      <c r="GK251" s="3">
        <v>9.9</v>
      </c>
      <c r="GL251" s="3">
        <v>19.2</v>
      </c>
      <c r="GM251" s="3">
        <v>10.7</v>
      </c>
      <c r="GN251" s="3">
        <v>30.7</v>
      </c>
      <c r="GO251" s="3">
        <v>7.7</v>
      </c>
      <c r="GP251" s="3">
        <v>26.3</v>
      </c>
      <c r="GQ251" s="3">
        <v>29.8</v>
      </c>
      <c r="GR251" s="3">
        <v>24.1</v>
      </c>
      <c r="GS251" s="3">
        <v>16.600000000000001</v>
      </c>
      <c r="GT251" s="3">
        <v>57</v>
      </c>
      <c r="GU251" s="3">
        <v>25.1</v>
      </c>
      <c r="GV251" s="3">
        <v>12.7</v>
      </c>
      <c r="GW251" s="3">
        <v>12.7</v>
      </c>
      <c r="GX251" s="3">
        <v>16.600000000000001</v>
      </c>
      <c r="GY251" s="3">
        <v>20.3</v>
      </c>
      <c r="GZ251" s="3">
        <v>40.5</v>
      </c>
      <c r="HA251" s="3">
        <v>14.3</v>
      </c>
      <c r="HB251" s="3">
        <v>15.2</v>
      </c>
      <c r="HC251" s="3">
        <v>4.5</v>
      </c>
      <c r="HD251" s="3">
        <v>9.6999999999999993</v>
      </c>
      <c r="HE251" s="3">
        <v>24.7</v>
      </c>
      <c r="HF251" s="3">
        <v>60.1</v>
      </c>
      <c r="HG251" s="3">
        <v>60.1</v>
      </c>
      <c r="HH251" s="3">
        <v>14.6</v>
      </c>
      <c r="HI251" s="3">
        <v>16.7</v>
      </c>
      <c r="HJ251" s="3">
        <v>16.7</v>
      </c>
      <c r="HK251" s="3">
        <v>25.6</v>
      </c>
      <c r="HL251" s="3">
        <v>15.2</v>
      </c>
      <c r="HM251" s="3">
        <v>14.7</v>
      </c>
      <c r="HN251" s="3">
        <v>17.5</v>
      </c>
      <c r="HO251" s="3">
        <v>50.4</v>
      </c>
      <c r="HP251" s="3">
        <v>14.1</v>
      </c>
      <c r="HQ251" s="3">
        <v>21.2</v>
      </c>
      <c r="HR251" s="3">
        <v>12.9</v>
      </c>
      <c r="HS251" s="3">
        <v>21.9</v>
      </c>
      <c r="HT251" s="3">
        <v>39.799999999999997</v>
      </c>
      <c r="HU251" s="3">
        <v>3.8</v>
      </c>
      <c r="HV251" s="3">
        <v>4.3</v>
      </c>
      <c r="HW251" s="3">
        <v>1.5</v>
      </c>
      <c r="HX251" s="3">
        <v>2.7</v>
      </c>
      <c r="HY251" s="3">
        <v>26.2</v>
      </c>
      <c r="HZ251" s="3">
        <v>88.1</v>
      </c>
      <c r="IA251" s="3">
        <v>62.9</v>
      </c>
      <c r="IB251" s="3">
        <v>4.5</v>
      </c>
      <c r="IC251" s="3">
        <v>9.4</v>
      </c>
      <c r="ID251" s="3">
        <v>12.1</v>
      </c>
      <c r="IE251" s="3">
        <v>3.6</v>
      </c>
      <c r="IF251" s="3">
        <v>30.2</v>
      </c>
      <c r="IG251" s="3">
        <v>33.9</v>
      </c>
      <c r="IH251" s="3">
        <v>8.5</v>
      </c>
      <c r="II251" s="3">
        <v>0.5</v>
      </c>
      <c r="IJ251" s="3">
        <v>88.6</v>
      </c>
      <c r="IK251" s="3">
        <v>24.9</v>
      </c>
      <c r="IL251" s="3">
        <v>17</v>
      </c>
      <c r="IM251" s="3">
        <v>22.5</v>
      </c>
      <c r="IN251" s="3">
        <v>17</v>
      </c>
      <c r="IO251" s="3">
        <v>11</v>
      </c>
      <c r="IP251" s="3">
        <v>38.4</v>
      </c>
      <c r="IQ251" s="3">
        <v>6.1</v>
      </c>
      <c r="IR251" s="3">
        <v>0</v>
      </c>
      <c r="IS251" s="3">
        <v>43</v>
      </c>
      <c r="IT251" s="3">
        <v>16.899999999999999</v>
      </c>
      <c r="IU251" s="3">
        <v>15.2</v>
      </c>
      <c r="IV251" s="3">
        <v>4.9000000000000004</v>
      </c>
      <c r="IW251" s="3">
        <v>21.4</v>
      </c>
      <c r="IX251" s="3">
        <v>30.1</v>
      </c>
      <c r="IY251" s="3">
        <v>16.3</v>
      </c>
      <c r="IZ251" s="3">
        <v>15.7</v>
      </c>
      <c r="JA251" s="3">
        <v>8</v>
      </c>
      <c r="JB251" s="3">
        <v>12.8</v>
      </c>
      <c r="JC251" s="3">
        <v>6.9</v>
      </c>
      <c r="JD251" s="3">
        <v>20.100000000000001</v>
      </c>
      <c r="JF251" s="3" t="str">
        <f t="shared" si="788"/>
        <v xml:space="preserve">249 1 61.4 </v>
      </c>
      <c r="JG251" s="3" t="str">
        <f t="shared" si="789"/>
        <v xml:space="preserve">249 2 16.3 </v>
      </c>
      <c r="JH251" s="3" t="str">
        <f t="shared" si="790"/>
        <v xml:space="preserve">249 3 20.3 </v>
      </c>
      <c r="JI251" s="3" t="str">
        <f t="shared" si="791"/>
        <v xml:space="preserve">249 4 27 </v>
      </c>
      <c r="JJ251" s="3" t="str">
        <f t="shared" si="792"/>
        <v xml:space="preserve">249 5 40.2 </v>
      </c>
      <c r="JK251" s="3" t="str">
        <f t="shared" si="793"/>
        <v xml:space="preserve">249 6 37.9 </v>
      </c>
      <c r="JL251" s="3" t="str">
        <f t="shared" si="794"/>
        <v xml:space="preserve">249 7 37.9 </v>
      </c>
      <c r="JM251" s="3" t="str">
        <f t="shared" si="795"/>
        <v xml:space="preserve">249 8 15.5 </v>
      </c>
      <c r="JN251" s="3" t="str">
        <f t="shared" si="796"/>
        <v xml:space="preserve">249 9 15.2 </v>
      </c>
      <c r="JO251" s="3" t="str">
        <f t="shared" si="797"/>
        <v xml:space="preserve">249 10 14.2 </v>
      </c>
      <c r="JP251" s="3" t="str">
        <f t="shared" si="798"/>
        <v xml:space="preserve">249 11 24.1 </v>
      </c>
      <c r="JQ251" s="3" t="str">
        <f t="shared" si="799"/>
        <v xml:space="preserve">249 12 8.2 </v>
      </c>
      <c r="JR251" s="3" t="str">
        <f t="shared" si="800"/>
        <v xml:space="preserve">249 13 19.2 </v>
      </c>
      <c r="JS251" s="3" t="str">
        <f t="shared" si="801"/>
        <v xml:space="preserve">249 14 17.4 </v>
      </c>
      <c r="JT251" s="3" t="str">
        <f t="shared" si="802"/>
        <v xml:space="preserve">249 15 15.5 </v>
      </c>
      <c r="JU251" s="3" t="str">
        <f t="shared" si="803"/>
        <v xml:space="preserve">249 16 5.7 </v>
      </c>
      <c r="JV251" s="3" t="str">
        <f t="shared" si="804"/>
        <v xml:space="preserve">249 17 26 </v>
      </c>
      <c r="JW251" s="3" t="str">
        <f t="shared" si="805"/>
        <v xml:space="preserve">249 18 71.1 </v>
      </c>
      <c r="JX251" s="3" t="str">
        <f t="shared" si="806"/>
        <v xml:space="preserve">249 19 8.5 </v>
      </c>
      <c r="JY251" s="3" t="str">
        <f t="shared" si="807"/>
        <v xml:space="preserve">249 20 21.4 </v>
      </c>
      <c r="JZ251" s="3" t="str">
        <f t="shared" si="808"/>
        <v xml:space="preserve">249 21 18 </v>
      </c>
      <c r="KA251" s="3" t="str">
        <f t="shared" si="809"/>
        <v xml:space="preserve">249 22 9.7 </v>
      </c>
      <c r="KB251" s="3" t="str">
        <f t="shared" si="810"/>
        <v xml:space="preserve">249 23 17 </v>
      </c>
      <c r="KC251" s="3" t="str">
        <f t="shared" si="811"/>
        <v xml:space="preserve">249 24 64.1 </v>
      </c>
      <c r="KD251" s="3" t="str">
        <f t="shared" si="812"/>
        <v xml:space="preserve">249 25 65.8 </v>
      </c>
      <c r="KE251" s="3" t="str">
        <f t="shared" si="813"/>
        <v xml:space="preserve">249 26 19.9 </v>
      </c>
      <c r="KF251" s="3" t="str">
        <f t="shared" si="814"/>
        <v xml:space="preserve">249 27 19.7 </v>
      </c>
      <c r="KG251" s="3" t="str">
        <f t="shared" si="815"/>
        <v xml:space="preserve">249 28 21.5 </v>
      </c>
      <c r="KH251" s="3" t="str">
        <f t="shared" si="816"/>
        <v xml:space="preserve">249 29 41.3 </v>
      </c>
      <c r="KI251" s="3" t="str">
        <f t="shared" si="817"/>
        <v xml:space="preserve">249 30 28 </v>
      </c>
      <c r="KJ251" s="3" t="str">
        <f t="shared" si="818"/>
        <v xml:space="preserve">249 31 12.9 </v>
      </c>
      <c r="KK251" s="3" t="str">
        <f t="shared" si="819"/>
        <v xml:space="preserve">249 32 47.8 </v>
      </c>
      <c r="KL251" s="3" t="str">
        <f t="shared" si="820"/>
        <v xml:space="preserve">249 33 70.3 </v>
      </c>
      <c r="KM251" s="3" t="str">
        <f t="shared" si="821"/>
        <v xml:space="preserve">249 34 40.3 </v>
      </c>
      <c r="KN251" s="3" t="str">
        <f t="shared" si="822"/>
        <v xml:space="preserve">249 35 58.5 </v>
      </c>
      <c r="KO251" s="3" t="str">
        <f t="shared" si="823"/>
        <v xml:space="preserve">249 36 10.8 </v>
      </c>
      <c r="KP251" s="3" t="str">
        <f t="shared" si="824"/>
        <v xml:space="preserve">249 37 6.3 </v>
      </c>
      <c r="KQ251" s="3" t="str">
        <f t="shared" si="825"/>
        <v xml:space="preserve">249 38 39.1 </v>
      </c>
      <c r="KR251" s="3" t="str">
        <f t="shared" si="826"/>
        <v xml:space="preserve">249 39 26.9 </v>
      </c>
      <c r="KS251" s="3" t="str">
        <f t="shared" si="827"/>
        <v xml:space="preserve">249 40 10.3 </v>
      </c>
      <c r="KT251" s="3" t="str">
        <f t="shared" si="828"/>
        <v xml:space="preserve">249 41 29.4 </v>
      </c>
      <c r="KU251" s="3" t="str">
        <f t="shared" si="829"/>
        <v xml:space="preserve">249 42 12.2 </v>
      </c>
      <c r="KV251" s="3" t="str">
        <f t="shared" si="830"/>
        <v xml:space="preserve">249 43 18.8 </v>
      </c>
      <c r="KW251" s="3" t="str">
        <f t="shared" si="831"/>
        <v xml:space="preserve">249 44 13 </v>
      </c>
      <c r="KX251" s="3" t="str">
        <f t="shared" si="832"/>
        <v xml:space="preserve">249 45 9.4 </v>
      </c>
      <c r="KY251" s="3" t="str">
        <f t="shared" si="833"/>
        <v xml:space="preserve">249 46 12.7 </v>
      </c>
      <c r="KZ251" s="3" t="str">
        <f t="shared" si="834"/>
        <v xml:space="preserve">249 47 27.9 </v>
      </c>
      <c r="LA251" s="3" t="str">
        <f t="shared" si="835"/>
        <v xml:space="preserve">249 48 22.8 </v>
      </c>
      <c r="LB251" s="3" t="str">
        <f t="shared" si="836"/>
        <v xml:space="preserve">249 49 8.9 </v>
      </c>
      <c r="LC251" s="3" t="str">
        <f t="shared" si="837"/>
        <v xml:space="preserve">249 50 10.3 </v>
      </c>
      <c r="LD251" s="3" t="str">
        <f t="shared" si="838"/>
        <v xml:space="preserve">249 51 8.9 </v>
      </c>
      <c r="LE251" s="3" t="str">
        <f t="shared" si="839"/>
        <v xml:space="preserve">249 52 6.5 </v>
      </c>
      <c r="LF251" s="3" t="str">
        <f t="shared" si="840"/>
        <v xml:space="preserve">249 53 69.1 </v>
      </c>
      <c r="LG251" s="3" t="str">
        <f t="shared" si="841"/>
        <v xml:space="preserve">249 54 24.8 </v>
      </c>
      <c r="LH251" s="3" t="str">
        <f t="shared" si="842"/>
        <v xml:space="preserve">249 55 26.8 </v>
      </c>
      <c r="LI251" s="3" t="str">
        <f t="shared" si="843"/>
        <v xml:space="preserve">249 56 7.2 </v>
      </c>
      <c r="LJ251" s="3" t="str">
        <f t="shared" si="844"/>
        <v xml:space="preserve">249 57 25.1 </v>
      </c>
      <c r="LK251" s="3" t="str">
        <f t="shared" si="845"/>
        <v xml:space="preserve">249 58 13.6 </v>
      </c>
      <c r="LL251" s="3" t="str">
        <f t="shared" si="846"/>
        <v xml:space="preserve">249 59 20.5 </v>
      </c>
      <c r="LM251" s="3" t="str">
        <f t="shared" si="847"/>
        <v xml:space="preserve">249 60 9.2 </v>
      </c>
      <c r="LN251" s="3" t="str">
        <f t="shared" si="848"/>
        <v xml:space="preserve">249 61 19.3 </v>
      </c>
      <c r="LO251" s="3" t="str">
        <f t="shared" si="849"/>
        <v xml:space="preserve">249 62 37.5 </v>
      </c>
      <c r="LP251" s="3" t="str">
        <f t="shared" si="850"/>
        <v xml:space="preserve">249 63 23.4 </v>
      </c>
      <c r="LQ251" s="3" t="str">
        <f t="shared" si="851"/>
        <v xml:space="preserve">249 64 28.6 </v>
      </c>
      <c r="LR251" s="3" t="str">
        <f t="shared" si="852"/>
        <v xml:space="preserve">249 65 16.8 </v>
      </c>
      <c r="LS251" s="3" t="str">
        <f t="shared" si="853"/>
        <v xml:space="preserve">249 66 21.3 </v>
      </c>
      <c r="LT251" s="3" t="str">
        <f t="shared" si="854"/>
        <v xml:space="preserve">249 67 27 </v>
      </c>
      <c r="LU251" s="3" t="str">
        <f t="shared" si="855"/>
        <v xml:space="preserve">249 68 8.2 </v>
      </c>
      <c r="LV251" s="3" t="str">
        <f t="shared" si="856"/>
        <v xml:space="preserve">249 69 56.4 </v>
      </c>
      <c r="LW251" s="3" t="str">
        <f t="shared" si="857"/>
        <v xml:space="preserve">249 70 58.6 </v>
      </c>
      <c r="LX251" s="3" t="str">
        <f t="shared" si="858"/>
        <v xml:space="preserve">249 71 14.8 </v>
      </c>
      <c r="LY251" s="3" t="str">
        <f t="shared" si="859"/>
        <v xml:space="preserve">249 72 26.4 </v>
      </c>
      <c r="LZ251" s="3" t="str">
        <f t="shared" si="860"/>
        <v xml:space="preserve">249 73 29.9 </v>
      </c>
      <c r="MA251" s="3" t="str">
        <f t="shared" si="861"/>
        <v xml:space="preserve">249 74 15.1 </v>
      </c>
      <c r="MB251" s="3" t="str">
        <f t="shared" si="862"/>
        <v xml:space="preserve">249 75 9.8 </v>
      </c>
      <c r="MC251" s="3" t="str">
        <f t="shared" si="863"/>
        <v xml:space="preserve">249 76 69.7 </v>
      </c>
      <c r="MD251" s="3" t="str">
        <f t="shared" si="864"/>
        <v xml:space="preserve">249 77 7.5 </v>
      </c>
      <c r="ME251" s="3" t="str">
        <f t="shared" si="865"/>
        <v xml:space="preserve">249 78 6.5 </v>
      </c>
      <c r="MF251" s="3" t="str">
        <f t="shared" si="866"/>
        <v xml:space="preserve">249 79 19.8 </v>
      </c>
      <c r="MG251" s="3" t="str">
        <f t="shared" si="867"/>
        <v xml:space="preserve">249 80 19.5 </v>
      </c>
      <c r="MH251" s="3" t="str">
        <f t="shared" si="868"/>
        <v xml:space="preserve">249 81 21.1 </v>
      </c>
      <c r="MI251" s="3" t="str">
        <f t="shared" si="869"/>
        <v xml:space="preserve">249 82 2.5 </v>
      </c>
      <c r="MJ251" s="3" t="str">
        <f t="shared" si="870"/>
        <v xml:space="preserve">249 83 17.7 </v>
      </c>
      <c r="MK251" s="3" t="str">
        <f t="shared" si="871"/>
        <v xml:space="preserve">249 84 15.5 </v>
      </c>
      <c r="ML251" s="3" t="str">
        <f t="shared" si="872"/>
        <v xml:space="preserve">249 85 7.7 </v>
      </c>
      <c r="MM251" s="3" t="str">
        <f t="shared" si="873"/>
        <v xml:space="preserve">249 86 25.6 </v>
      </c>
      <c r="MN251" s="3" t="str">
        <f t="shared" si="874"/>
        <v xml:space="preserve">249 87 10.4 </v>
      </c>
      <c r="MO251" s="3" t="str">
        <f t="shared" si="875"/>
        <v xml:space="preserve">249 88 6.5 </v>
      </c>
      <c r="MP251" s="3" t="str">
        <f t="shared" si="876"/>
        <v xml:space="preserve">249 89 19.9 </v>
      </c>
      <c r="MQ251" s="3" t="str">
        <f t="shared" si="877"/>
        <v xml:space="preserve">249 90 11.1 </v>
      </c>
      <c r="MR251" s="3" t="str">
        <f t="shared" si="878"/>
        <v xml:space="preserve">249 91 25 </v>
      </c>
      <c r="MS251" s="3" t="str">
        <f t="shared" si="879"/>
        <v xml:space="preserve">249 92 14.5 </v>
      </c>
      <c r="MT251" s="3" t="str">
        <f t="shared" si="880"/>
        <v xml:space="preserve">249 93 19.2 </v>
      </c>
      <c r="MU251" s="3" t="str">
        <f t="shared" si="881"/>
        <v xml:space="preserve">249 94 22.2 </v>
      </c>
      <c r="MV251" s="3" t="str">
        <f t="shared" si="882"/>
        <v xml:space="preserve">249 95 14.5 </v>
      </c>
      <c r="MW251" s="3" t="str">
        <f t="shared" si="883"/>
        <v xml:space="preserve">249 96 14.9 </v>
      </c>
      <c r="MX251" s="3" t="str">
        <f t="shared" si="884"/>
        <v xml:space="preserve">249 97 16.9 </v>
      </c>
      <c r="MY251" s="3" t="str">
        <f t="shared" si="885"/>
        <v xml:space="preserve">249 98 7.8 </v>
      </c>
      <c r="MZ251" s="3" t="str">
        <f t="shared" si="886"/>
        <v xml:space="preserve">249 99 23.9 </v>
      </c>
      <c r="NA251" s="3" t="str">
        <f t="shared" si="887"/>
        <v xml:space="preserve">249 100 21.3 </v>
      </c>
      <c r="NB251" s="3" t="str">
        <f t="shared" si="888"/>
        <v xml:space="preserve">249 101 3.7 </v>
      </c>
      <c r="NC251" s="3" t="str">
        <f t="shared" si="889"/>
        <v xml:space="preserve">249 102 61.1 </v>
      </c>
      <c r="ND251" s="3" t="str">
        <f t="shared" si="890"/>
        <v xml:space="preserve">249 103 25.7 </v>
      </c>
      <c r="NE251" s="3" t="str">
        <f t="shared" si="891"/>
        <v xml:space="preserve">249 104 14.3 </v>
      </c>
      <c r="NF251" s="3" t="str">
        <f t="shared" si="892"/>
        <v xml:space="preserve">249 105 15.2 </v>
      </c>
      <c r="NG251" s="3" t="str">
        <f t="shared" si="893"/>
        <v xml:space="preserve">249 106 17.2 </v>
      </c>
      <c r="NH251" s="3" t="str">
        <f t="shared" si="894"/>
        <v xml:space="preserve">249 107 23.7 </v>
      </c>
      <c r="NI251" s="3" t="str">
        <f t="shared" si="895"/>
        <v xml:space="preserve">249 108 9.5 </v>
      </c>
      <c r="NJ251" s="3" t="str">
        <f t="shared" si="896"/>
        <v xml:space="preserve">249 109 23 </v>
      </c>
      <c r="NK251" s="3" t="str">
        <f t="shared" si="897"/>
        <v xml:space="preserve">249 110 8.8 </v>
      </c>
      <c r="NL251" s="3" t="str">
        <f t="shared" si="898"/>
        <v xml:space="preserve">249 111 25.2 </v>
      </c>
      <c r="NM251" s="3" t="str">
        <f t="shared" si="899"/>
        <v xml:space="preserve">249 112 61 </v>
      </c>
      <c r="NN251" s="3" t="str">
        <f t="shared" si="900"/>
        <v xml:space="preserve">249 113 72.7 </v>
      </c>
      <c r="NO251" s="3" t="str">
        <f t="shared" si="901"/>
        <v xml:space="preserve">249 114 8.8 </v>
      </c>
      <c r="NP251" s="3" t="str">
        <f t="shared" si="902"/>
        <v xml:space="preserve">249 115 19.2 </v>
      </c>
      <c r="NQ251" s="3" t="str">
        <f t="shared" si="903"/>
        <v xml:space="preserve">249 116 2.4 </v>
      </c>
      <c r="NR251" s="3" t="str">
        <f t="shared" si="904"/>
        <v xml:space="preserve">249 117 32.9 </v>
      </c>
      <c r="NS251" s="3" t="str">
        <f t="shared" si="905"/>
        <v xml:space="preserve">249 118 46.9 </v>
      </c>
      <c r="NT251" s="3" t="str">
        <f t="shared" si="906"/>
        <v xml:space="preserve">249 119 26 </v>
      </c>
      <c r="NU251" s="3" t="str">
        <f t="shared" si="907"/>
        <v xml:space="preserve">249 120 107 </v>
      </c>
      <c r="NV251" s="3" t="str">
        <f t="shared" si="908"/>
        <v xml:space="preserve">249 121 9.4 </v>
      </c>
      <c r="NW251" s="3" t="str">
        <f t="shared" si="909"/>
        <v xml:space="preserve">249 122 4.6 </v>
      </c>
      <c r="NX251" s="3" t="str">
        <f t="shared" si="910"/>
        <v xml:space="preserve">249 123 24.3 </v>
      </c>
      <c r="NY251" s="3" t="str">
        <f t="shared" si="911"/>
        <v xml:space="preserve">249 124 42.4 </v>
      </c>
      <c r="NZ251" s="3" t="str">
        <f t="shared" si="912"/>
        <v xml:space="preserve">249 125 1.8 </v>
      </c>
      <c r="OA251" s="3" t="str">
        <f t="shared" si="913"/>
        <v xml:space="preserve">249 126 29.2 </v>
      </c>
      <c r="OB251" s="3" t="str">
        <f t="shared" si="914"/>
        <v xml:space="preserve">249 127 1.9 </v>
      </c>
      <c r="OC251" s="3" t="str">
        <f t="shared" si="915"/>
        <v xml:space="preserve">249 128 34.8 </v>
      </c>
      <c r="OD251" s="3" t="str">
        <f t="shared" si="916"/>
        <v xml:space="preserve">249 129 13.3 </v>
      </c>
      <c r="OE251" s="3" t="str">
        <f t="shared" si="917"/>
        <v xml:space="preserve">249 130 10.6 </v>
      </c>
      <c r="OF251" s="3" t="str">
        <f t="shared" si="918"/>
        <v xml:space="preserve">249 131 15.2 </v>
      </c>
      <c r="OG251" s="3" t="str">
        <f t="shared" si="919"/>
        <v xml:space="preserve">249 132 24 </v>
      </c>
      <c r="OH251" s="3" t="str">
        <f t="shared" si="920"/>
        <v xml:space="preserve">249 133 14.2 </v>
      </c>
      <c r="OI251" s="3" t="str">
        <f t="shared" si="921"/>
        <v xml:space="preserve">249 134 11.3 </v>
      </c>
      <c r="OJ251" s="3" t="str">
        <f t="shared" si="922"/>
        <v xml:space="preserve">249 135 8.2 </v>
      </c>
      <c r="OK251" s="3" t="str">
        <f t="shared" si="923"/>
        <v xml:space="preserve">249 136 14.7 </v>
      </c>
      <c r="OL251" s="3" t="str">
        <f t="shared" si="924"/>
        <v xml:space="preserve">249 137 19.6 </v>
      </c>
      <c r="OM251" s="3" t="str">
        <f t="shared" si="925"/>
        <v xml:space="preserve">249 138 26.2 </v>
      </c>
      <c r="ON251" s="3" t="str">
        <f t="shared" si="926"/>
        <v xml:space="preserve">249 139 47.6 </v>
      </c>
      <c r="OO251" s="3" t="str">
        <f t="shared" si="927"/>
        <v xml:space="preserve">249 140 27.6 </v>
      </c>
      <c r="OP251" s="3" t="str">
        <f t="shared" si="928"/>
        <v xml:space="preserve">249 141 5.8 </v>
      </c>
      <c r="OQ251" s="3" t="str">
        <f t="shared" si="929"/>
        <v xml:space="preserve">249 142 9 </v>
      </c>
      <c r="OR251" s="3" t="str">
        <f t="shared" si="930"/>
        <v xml:space="preserve">249 143 27.7 </v>
      </c>
      <c r="OS251" s="3" t="str">
        <f t="shared" si="931"/>
        <v xml:space="preserve">249 144 24 </v>
      </c>
      <c r="OT251" s="3" t="str">
        <f t="shared" si="932"/>
        <v xml:space="preserve">249 145 16.1 </v>
      </c>
      <c r="OU251" s="3" t="str">
        <f t="shared" si="933"/>
        <v xml:space="preserve">249 146 15.3 </v>
      </c>
      <c r="OV251" s="3" t="str">
        <f t="shared" si="934"/>
        <v xml:space="preserve">249 147 20.9 </v>
      </c>
      <c r="OW251" s="3" t="str">
        <f t="shared" si="935"/>
        <v xml:space="preserve">249 148 50.1 </v>
      </c>
      <c r="OX251" s="3" t="str">
        <f t="shared" si="936"/>
        <v xml:space="preserve">249 149 21.3 </v>
      </c>
      <c r="OY251" s="3" t="str">
        <f t="shared" si="937"/>
        <v xml:space="preserve">249 150 1.1 </v>
      </c>
      <c r="OZ251" s="3" t="str">
        <f t="shared" si="938"/>
        <v xml:space="preserve">249 151 15.9 </v>
      </c>
      <c r="PA251" s="3" t="str">
        <f t="shared" si="939"/>
        <v xml:space="preserve">249 152 11.4 </v>
      </c>
      <c r="PB251" s="3" t="str">
        <f t="shared" si="940"/>
        <v xml:space="preserve">249 153 10.1 </v>
      </c>
      <c r="PC251" s="3" t="str">
        <f t="shared" si="941"/>
        <v xml:space="preserve">249 154 3.3 </v>
      </c>
      <c r="PD251" s="3" t="str">
        <f t="shared" si="942"/>
        <v xml:space="preserve">249 155 2.7 </v>
      </c>
      <c r="PE251" s="3" t="str">
        <f t="shared" si="943"/>
        <v xml:space="preserve">249 156 17.1 </v>
      </c>
      <c r="PF251" s="3" t="str">
        <f t="shared" si="944"/>
        <v xml:space="preserve">249 157 20.9 </v>
      </c>
      <c r="PG251" s="3" t="str">
        <f t="shared" si="945"/>
        <v xml:space="preserve">249 158 21.7 </v>
      </c>
      <c r="PH251" s="3" t="str">
        <f t="shared" si="946"/>
        <v xml:space="preserve">249 159 42.9 </v>
      </c>
      <c r="PI251" s="3" t="str">
        <f t="shared" si="947"/>
        <v xml:space="preserve">249 160 25.3 </v>
      </c>
      <c r="PJ251" s="3" t="str">
        <f t="shared" si="948"/>
        <v xml:space="preserve">249 161 42.3 </v>
      </c>
      <c r="PK251" s="3" t="str">
        <f t="shared" si="949"/>
        <v xml:space="preserve">249 162 14.3 </v>
      </c>
      <c r="PL251" s="3" t="str">
        <f t="shared" si="950"/>
        <v xml:space="preserve">249 163 12.8 </v>
      </c>
      <c r="PM251" s="3" t="str">
        <f t="shared" si="951"/>
        <v xml:space="preserve">249 164 27 </v>
      </c>
      <c r="PN251" s="3" t="str">
        <f t="shared" si="952"/>
        <v xml:space="preserve">249 165 11.8 </v>
      </c>
      <c r="PO251" s="3" t="str">
        <f t="shared" si="953"/>
        <v xml:space="preserve">249 166 23.8 </v>
      </c>
      <c r="PP251" s="3" t="str">
        <f t="shared" si="954"/>
        <v xml:space="preserve">249 167 8.8 </v>
      </c>
      <c r="PQ251" s="3" t="str">
        <f t="shared" si="955"/>
        <v xml:space="preserve">249 168 23.5 </v>
      </c>
      <c r="PR251" s="3" t="str">
        <f t="shared" si="956"/>
        <v xml:space="preserve">249 169 22.6 </v>
      </c>
      <c r="PS251" s="3" t="str">
        <f t="shared" si="957"/>
        <v xml:space="preserve">249 170 27 </v>
      </c>
      <c r="PT251" s="3" t="str">
        <f t="shared" si="958"/>
        <v xml:space="preserve">249 171 24.6 </v>
      </c>
      <c r="PU251" s="3" t="str">
        <f t="shared" si="959"/>
        <v xml:space="preserve">249 172 32.9 </v>
      </c>
      <c r="PV251" s="3" t="str">
        <f t="shared" si="960"/>
        <v xml:space="preserve">249 173 29.7 </v>
      </c>
      <c r="PW251" s="3" t="str">
        <f t="shared" si="961"/>
        <v xml:space="preserve">249 174 29.9 </v>
      </c>
      <c r="PX251" s="3" t="str">
        <f t="shared" si="962"/>
        <v xml:space="preserve">249 175 40.2 </v>
      </c>
      <c r="PY251" s="3" t="str">
        <f t="shared" si="963"/>
        <v xml:space="preserve">249 176 81.4 </v>
      </c>
      <c r="PZ251" s="3" t="str">
        <f t="shared" si="964"/>
        <v xml:space="preserve">249 177 19.8 </v>
      </c>
      <c r="QA251" s="3" t="str">
        <f t="shared" si="965"/>
        <v xml:space="preserve">249 178 39.1 </v>
      </c>
      <c r="QB251" s="3" t="str">
        <f t="shared" si="966"/>
        <v xml:space="preserve">249 179 27.6 </v>
      </c>
      <c r="QC251" s="3" t="str">
        <f t="shared" si="967"/>
        <v xml:space="preserve">249 180 64 </v>
      </c>
      <c r="QD251" s="3" t="str">
        <f t="shared" si="968"/>
        <v xml:space="preserve">249 181 16.3 </v>
      </c>
      <c r="QE251" s="3" t="str">
        <f t="shared" si="969"/>
        <v xml:space="preserve">249 182 9.7 </v>
      </c>
      <c r="QF251" s="3" t="str">
        <f t="shared" si="970"/>
        <v xml:space="preserve">249 183 25.1 </v>
      </c>
      <c r="QG251" s="3" t="str">
        <f t="shared" si="971"/>
        <v xml:space="preserve">249 184 7.9 </v>
      </c>
      <c r="QH251" s="3" t="str">
        <f t="shared" si="972"/>
        <v xml:space="preserve">249 185 12.2 </v>
      </c>
      <c r="QI251" s="3" t="str">
        <f t="shared" si="973"/>
        <v xml:space="preserve">249 186 33.3 </v>
      </c>
      <c r="QJ251" s="3" t="str">
        <f t="shared" si="974"/>
        <v xml:space="preserve">249 187 26.5 </v>
      </c>
      <c r="QK251" s="3" t="str">
        <f t="shared" si="975"/>
        <v xml:space="preserve">249 188 13.7 </v>
      </c>
      <c r="QL251" s="3" t="str">
        <f t="shared" si="976"/>
        <v xml:space="preserve">249 189 38.6 </v>
      </c>
      <c r="QM251" s="3" t="str">
        <f t="shared" si="977"/>
        <v xml:space="preserve">249 190 9.9 </v>
      </c>
      <c r="QN251" s="3" t="str">
        <f t="shared" si="978"/>
        <v xml:space="preserve">249 191 19.2 </v>
      </c>
      <c r="QO251" s="3" t="str">
        <f t="shared" si="979"/>
        <v xml:space="preserve">249 192 10.7 </v>
      </c>
      <c r="QP251" s="3" t="str">
        <f t="shared" si="980"/>
        <v xml:space="preserve">249 193 30.7 </v>
      </c>
      <c r="QQ251" s="3" t="str">
        <f t="shared" si="981"/>
        <v xml:space="preserve">249 194 7.7 </v>
      </c>
      <c r="QR251" s="3" t="str">
        <f t="shared" si="982"/>
        <v xml:space="preserve">249 195 26.3 </v>
      </c>
      <c r="QS251" s="3" t="str">
        <f t="shared" si="983"/>
        <v xml:space="preserve">249 196 29.8 </v>
      </c>
      <c r="QT251" s="3" t="str">
        <f t="shared" si="984"/>
        <v xml:space="preserve">249 197 24.1 </v>
      </c>
      <c r="QU251" s="3" t="str">
        <f t="shared" si="985"/>
        <v xml:space="preserve">249 198 16.6 </v>
      </c>
      <c r="QV251" s="3" t="str">
        <f t="shared" si="986"/>
        <v xml:space="preserve">249 199 57 </v>
      </c>
      <c r="QW251" s="3" t="str">
        <f t="shared" si="987"/>
        <v xml:space="preserve">249 200 25.1 </v>
      </c>
      <c r="QX251" s="3" t="str">
        <f t="shared" si="988"/>
        <v xml:space="preserve">249 201 12.7 </v>
      </c>
      <c r="QY251" s="3" t="str">
        <f t="shared" si="989"/>
        <v xml:space="preserve">249 202 12.7 </v>
      </c>
      <c r="QZ251" s="3" t="str">
        <f t="shared" si="990"/>
        <v xml:space="preserve">249 203 16.6 </v>
      </c>
      <c r="RA251" s="3" t="str">
        <f t="shared" si="991"/>
        <v xml:space="preserve">249 204 20.3 </v>
      </c>
      <c r="RB251" s="3" t="str">
        <f t="shared" si="992"/>
        <v xml:space="preserve">249 205 40.5 </v>
      </c>
      <c r="RC251" s="3" t="str">
        <f t="shared" si="993"/>
        <v xml:space="preserve">249 206 14.3 </v>
      </c>
      <c r="RD251" s="3" t="str">
        <f t="shared" si="994"/>
        <v xml:space="preserve">249 207 15.2 </v>
      </c>
      <c r="RE251" s="3" t="str">
        <f t="shared" si="995"/>
        <v xml:space="preserve">249 208 4.5 </v>
      </c>
      <c r="RF251" s="3" t="str">
        <f t="shared" si="996"/>
        <v xml:space="preserve">249 209 9.7 </v>
      </c>
      <c r="RG251" s="3" t="str">
        <f t="shared" si="997"/>
        <v xml:space="preserve">249 210 24.7 </v>
      </c>
      <c r="RH251" s="3" t="str">
        <f t="shared" si="998"/>
        <v xml:space="preserve">249 211 60.1 </v>
      </c>
      <c r="RI251" s="3" t="str">
        <f t="shared" si="999"/>
        <v xml:space="preserve">249 212 60.1 </v>
      </c>
      <c r="RJ251" s="3" t="str">
        <f t="shared" si="1000"/>
        <v xml:space="preserve">249 213 14.6 </v>
      </c>
      <c r="RK251" s="3" t="str">
        <f t="shared" si="1001"/>
        <v xml:space="preserve">249 214 16.7 </v>
      </c>
      <c r="RL251" s="3" t="str">
        <f t="shared" si="1002"/>
        <v xml:space="preserve">249 215 16.7 </v>
      </c>
      <c r="RM251" s="3" t="str">
        <f t="shared" si="1003"/>
        <v xml:space="preserve">249 216 25.6 </v>
      </c>
      <c r="RN251" s="3" t="str">
        <f t="shared" si="1004"/>
        <v xml:space="preserve">249 217 15.2 </v>
      </c>
      <c r="RO251" s="3" t="str">
        <f t="shared" si="1005"/>
        <v xml:space="preserve">249 218 14.7 </v>
      </c>
      <c r="RP251" s="3" t="str">
        <f t="shared" si="1006"/>
        <v xml:space="preserve">249 219 17.5 </v>
      </c>
      <c r="RQ251" s="3" t="str">
        <f t="shared" si="1007"/>
        <v xml:space="preserve">249 220 50.4 </v>
      </c>
      <c r="RR251" s="3" t="str">
        <f t="shared" si="1008"/>
        <v xml:space="preserve">249 221 14.1 </v>
      </c>
      <c r="RS251" s="3" t="str">
        <f t="shared" si="1009"/>
        <v xml:space="preserve">249 222 21.2 </v>
      </c>
      <c r="RT251" s="3" t="str">
        <f t="shared" si="1010"/>
        <v xml:space="preserve">249 223 12.9 </v>
      </c>
      <c r="RU251" s="3" t="str">
        <f t="shared" si="1011"/>
        <v xml:space="preserve">249 224 21.9 </v>
      </c>
      <c r="RV251" s="3" t="str">
        <f t="shared" si="1012"/>
        <v xml:space="preserve">249 225 39.8 </v>
      </c>
      <c r="RW251" s="3" t="str">
        <f t="shared" si="1013"/>
        <v xml:space="preserve">249 226 3.8 </v>
      </c>
      <c r="RX251" s="3" t="str">
        <f t="shared" si="1014"/>
        <v xml:space="preserve">249 227 4.3 </v>
      </c>
      <c r="RY251" s="3" t="str">
        <f t="shared" si="1015"/>
        <v xml:space="preserve">249 228 1.5 </v>
      </c>
      <c r="RZ251" s="3" t="str">
        <f t="shared" si="1016"/>
        <v xml:space="preserve">249 229 2.7 </v>
      </c>
      <c r="SA251" s="3" t="str">
        <f t="shared" si="1017"/>
        <v xml:space="preserve">249 230 26.2 </v>
      </c>
      <c r="SB251" s="3" t="str">
        <f t="shared" si="1018"/>
        <v xml:space="preserve">249 231 88.1 </v>
      </c>
      <c r="SC251" s="3" t="str">
        <f t="shared" si="1019"/>
        <v xml:space="preserve">249 232 62.9 </v>
      </c>
      <c r="SD251" s="3" t="str">
        <f t="shared" si="1020"/>
        <v xml:space="preserve">249 233 4.5 </v>
      </c>
      <c r="SE251" s="3" t="str">
        <f t="shared" si="1021"/>
        <v xml:space="preserve">249 234 9.4 </v>
      </c>
      <c r="SF251" s="3" t="str">
        <f t="shared" si="1022"/>
        <v xml:space="preserve">249 235 12.1 </v>
      </c>
      <c r="SG251" s="3" t="str">
        <f t="shared" si="1023"/>
        <v xml:space="preserve">249 236 3.6 </v>
      </c>
      <c r="SH251" s="3" t="str">
        <f t="shared" si="1024"/>
        <v xml:space="preserve">249 237 30.2 </v>
      </c>
      <c r="SI251" s="3" t="str">
        <f t="shared" si="1025"/>
        <v xml:space="preserve">249 238 33.9 </v>
      </c>
      <c r="SJ251" s="3" t="str">
        <f t="shared" si="1026"/>
        <v xml:space="preserve">249 239 8.5 </v>
      </c>
      <c r="SK251" s="3" t="str">
        <f t="shared" si="1027"/>
        <v xml:space="preserve">249 240 0.5 </v>
      </c>
      <c r="SL251" s="3" t="str">
        <f t="shared" si="1028"/>
        <v xml:space="preserve">249 241 88.6 </v>
      </c>
      <c r="SM251" s="3" t="str">
        <f t="shared" si="1029"/>
        <v xml:space="preserve">249 242 24.9 </v>
      </c>
      <c r="SN251" s="3" t="str">
        <f t="shared" si="1030"/>
        <v xml:space="preserve">249 243 17 </v>
      </c>
      <c r="SO251" s="3" t="str">
        <f t="shared" si="1031"/>
        <v xml:space="preserve">249 244 22.5 </v>
      </c>
      <c r="SP251" s="3" t="str">
        <f t="shared" si="1032"/>
        <v xml:space="preserve">249 245 17 </v>
      </c>
      <c r="SQ251" s="3" t="str">
        <f t="shared" si="1033"/>
        <v xml:space="preserve">249 246 11 </v>
      </c>
      <c r="SR251" s="3" t="str">
        <f t="shared" si="1034"/>
        <v xml:space="preserve">249 247 38.4 </v>
      </c>
      <c r="SS251" s="3" t="str">
        <f t="shared" si="1035"/>
        <v xml:space="preserve">249 248 6.1 </v>
      </c>
      <c r="ST251" s="3" t="str">
        <f t="shared" si="1036"/>
        <v xml:space="preserve">249 249 0 </v>
      </c>
      <c r="SU251" s="3" t="str">
        <f t="shared" si="1037"/>
        <v xml:space="preserve">249 250 43 </v>
      </c>
      <c r="SV251" s="3" t="str">
        <f t="shared" si="1038"/>
        <v xml:space="preserve">249 251 16.9 </v>
      </c>
      <c r="SW251" s="3" t="str">
        <f t="shared" si="1039"/>
        <v xml:space="preserve">249 252 15.2 </v>
      </c>
      <c r="SX251" s="3" t="str">
        <f t="shared" si="1040"/>
        <v xml:space="preserve">249 253 4.9 </v>
      </c>
      <c r="SY251" s="3" t="str">
        <f t="shared" si="1041"/>
        <v xml:space="preserve">249 254 21.4 </v>
      </c>
      <c r="SZ251" s="3" t="str">
        <f t="shared" si="1042"/>
        <v xml:space="preserve">249 255 30.1 </v>
      </c>
      <c r="TA251" s="3" t="str">
        <f t="shared" si="1043"/>
        <v xml:space="preserve">249 256 16.3 </v>
      </c>
      <c r="TB251" s="3" t="str">
        <f t="shared" si="1044"/>
        <v xml:space="preserve">249 257 15.7 </v>
      </c>
      <c r="TC251" s="3" t="str">
        <f t="shared" si="1045"/>
        <v xml:space="preserve">249 258 8 </v>
      </c>
      <c r="TD251" s="3" t="str">
        <f t="shared" si="1046"/>
        <v xml:space="preserve">249 259 12.8 </v>
      </c>
      <c r="TE251" s="3" t="str">
        <f t="shared" si="1047"/>
        <v xml:space="preserve">249 260 6.9 </v>
      </c>
      <c r="TF251" s="3" t="str">
        <f t="shared" si="1048"/>
        <v xml:space="preserve">249 261 20.1 </v>
      </c>
    </row>
    <row r="252" spans="1:526" ht="18.75" customHeight="1" thickBot="1" x14ac:dyDescent="0.4">
      <c r="A252" s="17">
        <v>250</v>
      </c>
      <c r="B252" s="19" t="s">
        <v>264</v>
      </c>
      <c r="C252" s="16" t="s">
        <v>252</v>
      </c>
      <c r="D252" s="3">
        <v>77.8</v>
      </c>
      <c r="E252" s="3">
        <v>40.9</v>
      </c>
      <c r="F252" s="3">
        <v>50.5</v>
      </c>
      <c r="G252" s="3">
        <v>42.1</v>
      </c>
      <c r="H252" s="3">
        <v>73.7</v>
      </c>
      <c r="I252" s="3">
        <v>71.400000000000006</v>
      </c>
      <c r="J252" s="3">
        <v>71.400000000000006</v>
      </c>
      <c r="K252" s="3">
        <v>34.700000000000003</v>
      </c>
      <c r="L252" s="3">
        <v>30.9</v>
      </c>
      <c r="M252" s="3">
        <v>49.9</v>
      </c>
      <c r="N252" s="3">
        <v>22.3</v>
      </c>
      <c r="O252" s="3">
        <v>44.3</v>
      </c>
      <c r="P252" s="3">
        <v>56.1</v>
      </c>
      <c r="Q252" s="3">
        <v>41.9</v>
      </c>
      <c r="R252" s="3">
        <v>52.2</v>
      </c>
      <c r="S252" s="3">
        <v>44.2</v>
      </c>
      <c r="T252" s="3">
        <v>66.7</v>
      </c>
      <c r="U252" s="3">
        <v>26.2</v>
      </c>
      <c r="V252" s="3">
        <v>45</v>
      </c>
      <c r="W252" s="3">
        <v>44.6</v>
      </c>
      <c r="X252" s="3">
        <v>54.9</v>
      </c>
      <c r="Y252" s="3">
        <v>45.1</v>
      </c>
      <c r="Z252" s="3">
        <v>44.1</v>
      </c>
      <c r="AA252" s="3">
        <v>97.6</v>
      </c>
      <c r="AB252" s="3">
        <v>99.3</v>
      </c>
      <c r="AC252" s="3">
        <v>26.5</v>
      </c>
      <c r="AD252" s="3">
        <v>46.9</v>
      </c>
      <c r="AE252" s="3">
        <v>32.700000000000003</v>
      </c>
      <c r="AF252" s="3">
        <v>22.6</v>
      </c>
      <c r="AG252" s="3">
        <v>64.900000000000006</v>
      </c>
      <c r="AH252" s="3">
        <v>49.8</v>
      </c>
      <c r="AI252" s="3">
        <v>72.099999999999994</v>
      </c>
      <c r="AJ252" s="3">
        <v>79.599999999999994</v>
      </c>
      <c r="AK252" s="3">
        <v>64.599999999999994</v>
      </c>
      <c r="AL252" s="3">
        <v>82.7</v>
      </c>
      <c r="AM252" s="3">
        <v>38.299999999999997</v>
      </c>
      <c r="AN252" s="3">
        <v>42.7</v>
      </c>
      <c r="AO252" s="3">
        <v>41.8</v>
      </c>
      <c r="AP252" s="3">
        <v>67.7</v>
      </c>
      <c r="AQ252" s="3">
        <v>42.6</v>
      </c>
      <c r="AR252" s="3">
        <v>24.4</v>
      </c>
      <c r="AS252" s="3">
        <v>48.7</v>
      </c>
      <c r="AT252" s="3">
        <v>45</v>
      </c>
      <c r="AU252" s="3">
        <v>41.1</v>
      </c>
      <c r="AV252" s="3">
        <v>44.7</v>
      </c>
      <c r="AW252" s="3">
        <v>31.4</v>
      </c>
      <c r="AX252" s="3">
        <v>61.7</v>
      </c>
      <c r="AY252" s="3">
        <v>40.4</v>
      </c>
      <c r="AZ252" s="3">
        <v>42.6</v>
      </c>
      <c r="BA252" s="3">
        <v>51</v>
      </c>
      <c r="BB252" s="3">
        <v>49.2</v>
      </c>
      <c r="BC252" s="3">
        <v>47.2</v>
      </c>
      <c r="BD252" s="3">
        <v>78.5</v>
      </c>
      <c r="BE252" s="3">
        <v>19.899999999999999</v>
      </c>
      <c r="BF252" s="3">
        <v>40.9</v>
      </c>
      <c r="BG252" s="3">
        <v>47.5</v>
      </c>
      <c r="BH252" s="3">
        <v>46.6</v>
      </c>
      <c r="BI252" s="3">
        <v>34.299999999999997</v>
      </c>
      <c r="BJ252" s="3">
        <v>42.5</v>
      </c>
      <c r="BK252" s="3">
        <v>42.9</v>
      </c>
      <c r="BL252" s="3">
        <v>53.2</v>
      </c>
      <c r="BM252" s="3">
        <v>71.099999999999994</v>
      </c>
      <c r="BN252" s="3">
        <v>41.6</v>
      </c>
      <c r="BO252" s="3">
        <v>44.3</v>
      </c>
      <c r="BP252" s="3">
        <v>33.5</v>
      </c>
      <c r="BQ252" s="3">
        <v>37.1</v>
      </c>
      <c r="BR252" s="3">
        <v>55.1</v>
      </c>
      <c r="BS252" s="3">
        <v>45</v>
      </c>
      <c r="BT252" s="3">
        <v>65.8</v>
      </c>
      <c r="BU252" s="3">
        <v>93.4</v>
      </c>
      <c r="BV252" s="3">
        <v>49</v>
      </c>
      <c r="BW252" s="3">
        <v>46.6</v>
      </c>
      <c r="BX252" s="3">
        <v>48.1</v>
      </c>
      <c r="BY252" s="3">
        <v>45.6</v>
      </c>
      <c r="BZ252" s="3">
        <v>34.200000000000003</v>
      </c>
      <c r="CA252" s="3">
        <v>79.099999999999994</v>
      </c>
      <c r="CB252" s="3">
        <v>38.200000000000003</v>
      </c>
      <c r="CC252" s="3">
        <v>38.700000000000003</v>
      </c>
      <c r="CD252" s="3">
        <v>55.9</v>
      </c>
      <c r="CE252" s="3">
        <v>56.4</v>
      </c>
      <c r="CF252" s="3">
        <v>39.299999999999997</v>
      </c>
      <c r="CG252" s="3">
        <v>45.1</v>
      </c>
      <c r="CH252" s="3">
        <v>36.9</v>
      </c>
      <c r="CI252" s="3">
        <v>40.299999999999997</v>
      </c>
      <c r="CJ252" s="3">
        <v>48.3</v>
      </c>
      <c r="CK252" s="3">
        <v>66.3</v>
      </c>
      <c r="CL252" s="3">
        <v>33.9</v>
      </c>
      <c r="CM252" s="3">
        <v>40.1</v>
      </c>
      <c r="CN252" s="3">
        <v>40.700000000000003</v>
      </c>
      <c r="CO252" s="3">
        <v>46.2</v>
      </c>
      <c r="CP252" s="3">
        <v>39.200000000000003</v>
      </c>
      <c r="CQ252" s="3">
        <v>34</v>
      </c>
      <c r="CR252" s="3">
        <v>30.5</v>
      </c>
      <c r="CS252" s="3">
        <v>30.5</v>
      </c>
      <c r="CT252" s="3">
        <v>34</v>
      </c>
      <c r="CU252" s="3">
        <v>50.5</v>
      </c>
      <c r="CV252" s="3">
        <v>41.5</v>
      </c>
      <c r="CW252" s="3">
        <v>40.200000000000003</v>
      </c>
      <c r="CX252" s="3">
        <v>42.1</v>
      </c>
      <c r="CY252" s="3">
        <v>54.9</v>
      </c>
      <c r="CZ252" s="3">
        <v>41</v>
      </c>
      <c r="DA252" s="3">
        <v>77.7</v>
      </c>
      <c r="DB252" s="3">
        <v>26.8</v>
      </c>
      <c r="DC252" s="3">
        <v>55.1</v>
      </c>
      <c r="DD252" s="3">
        <v>36.799999999999997</v>
      </c>
      <c r="DE252" s="3">
        <v>36.6</v>
      </c>
      <c r="DF252" s="3">
        <v>37.299999999999997</v>
      </c>
      <c r="DG252" s="3">
        <v>43.5</v>
      </c>
      <c r="DH252" s="3">
        <v>24</v>
      </c>
      <c r="DI252" s="3">
        <v>49.1</v>
      </c>
      <c r="DJ252" s="3">
        <v>47.8</v>
      </c>
      <c r="DK252" s="3">
        <v>94.5</v>
      </c>
      <c r="DL252" s="3">
        <v>70.400000000000006</v>
      </c>
      <c r="DM252" s="3">
        <v>45</v>
      </c>
      <c r="DN252" s="3">
        <v>54.8</v>
      </c>
      <c r="DO252" s="3">
        <v>42.7</v>
      </c>
      <c r="DP252" s="3">
        <v>27.4</v>
      </c>
      <c r="DQ252" s="3">
        <v>87.6</v>
      </c>
      <c r="DR252" s="3">
        <v>28</v>
      </c>
      <c r="DS252" s="3">
        <v>117</v>
      </c>
      <c r="DT252" s="3">
        <v>44.7</v>
      </c>
      <c r="DU252" s="3">
        <v>46.9</v>
      </c>
      <c r="DV252" s="3">
        <v>42.5</v>
      </c>
      <c r="DW252" s="3">
        <v>83.3</v>
      </c>
      <c r="DX252" s="3">
        <v>44.4</v>
      </c>
      <c r="DY252" s="3">
        <v>70</v>
      </c>
      <c r="DZ252" s="3">
        <v>41.6</v>
      </c>
      <c r="EA252" s="3">
        <v>18.5</v>
      </c>
      <c r="EB252" s="3">
        <v>41.6</v>
      </c>
      <c r="EC252" s="3">
        <v>45.7</v>
      </c>
      <c r="ED252" s="3">
        <v>56</v>
      </c>
      <c r="EE252" s="3">
        <v>57.5</v>
      </c>
      <c r="EF252" s="3">
        <v>51.1</v>
      </c>
      <c r="EG252" s="3">
        <v>42.5</v>
      </c>
      <c r="EH252" s="3">
        <v>35.299999999999997</v>
      </c>
      <c r="EI252" s="3">
        <v>50.4</v>
      </c>
      <c r="EJ252" s="3">
        <v>40.6</v>
      </c>
      <c r="EK252" s="3">
        <v>26.3</v>
      </c>
      <c r="EL252" s="3">
        <v>88.4</v>
      </c>
      <c r="EM252" s="3">
        <v>38.4</v>
      </c>
      <c r="EN252" s="3">
        <v>41.9</v>
      </c>
      <c r="EO252" s="3">
        <v>49.3</v>
      </c>
      <c r="EP252" s="3">
        <v>68.5</v>
      </c>
      <c r="EQ252" s="3">
        <v>41.6</v>
      </c>
      <c r="ER252" s="3">
        <v>50.1</v>
      </c>
      <c r="ES252" s="3">
        <v>45.1</v>
      </c>
      <c r="ET252" s="3">
        <v>34.299999999999997</v>
      </c>
      <c r="EU252" s="3">
        <v>83.7</v>
      </c>
      <c r="EV252" s="3">
        <v>43.3</v>
      </c>
      <c r="EW252" s="3">
        <v>42.5</v>
      </c>
      <c r="EX252" s="3">
        <v>49.4</v>
      </c>
      <c r="EY252" s="3">
        <v>52.1</v>
      </c>
      <c r="EZ252" s="3">
        <v>51.6</v>
      </c>
      <c r="FA252" s="3">
        <v>44.2</v>
      </c>
      <c r="FB252" s="3">
        <v>45.3</v>
      </c>
      <c r="FC252" s="3">
        <v>44.5</v>
      </c>
      <c r="FD252" s="3">
        <v>34.299999999999997</v>
      </c>
      <c r="FE252" s="3">
        <v>37.799999999999997</v>
      </c>
      <c r="FF252" s="3">
        <v>67.099999999999994</v>
      </c>
      <c r="FG252" s="3">
        <v>66</v>
      </c>
      <c r="FH252" s="3">
        <v>42.4</v>
      </c>
      <c r="FI252" s="3">
        <v>55</v>
      </c>
      <c r="FJ252" s="3">
        <v>31.3</v>
      </c>
      <c r="FK252" s="3">
        <v>60.8</v>
      </c>
      <c r="FL252" s="3">
        <v>47.2</v>
      </c>
      <c r="FM252" s="3">
        <v>29</v>
      </c>
      <c r="FN252" s="3">
        <v>44.9</v>
      </c>
      <c r="FO252" s="3">
        <v>24.8</v>
      </c>
      <c r="FP252" s="3">
        <v>41.1</v>
      </c>
      <c r="FQ252" s="3">
        <v>37.299999999999997</v>
      </c>
      <c r="FR252" s="3">
        <v>42.9</v>
      </c>
      <c r="FS252" s="3">
        <v>27.4</v>
      </c>
      <c r="FT252" s="3">
        <v>40.200000000000003</v>
      </c>
      <c r="FU252" s="3">
        <v>24.3</v>
      </c>
      <c r="FV252" s="3">
        <v>64.5</v>
      </c>
      <c r="FW252" s="3">
        <v>90.8</v>
      </c>
      <c r="FX252" s="3">
        <v>62.7</v>
      </c>
      <c r="FY252" s="3">
        <v>41.8</v>
      </c>
      <c r="FZ252" s="3">
        <v>45.1</v>
      </c>
      <c r="GA252" s="3">
        <v>97.6</v>
      </c>
      <c r="GB252" s="3">
        <v>40.9</v>
      </c>
      <c r="GC252" s="3">
        <v>40.799999999999997</v>
      </c>
      <c r="GD252" s="3">
        <v>45.4</v>
      </c>
      <c r="GE252" s="3">
        <v>39.5</v>
      </c>
      <c r="GF252" s="3">
        <v>47.6</v>
      </c>
      <c r="GG252" s="3">
        <v>27.8</v>
      </c>
      <c r="GH252" s="3">
        <v>61.2</v>
      </c>
      <c r="GI252" s="3">
        <v>31.5</v>
      </c>
      <c r="GJ252" s="3">
        <v>41.3</v>
      </c>
      <c r="GK252" s="3">
        <v>43.3</v>
      </c>
      <c r="GL252" s="3">
        <v>62.2</v>
      </c>
      <c r="GM252" s="3">
        <v>33.299999999999997</v>
      </c>
      <c r="GN252" s="3">
        <v>67.599999999999994</v>
      </c>
      <c r="GO252" s="3">
        <v>36.4</v>
      </c>
      <c r="GP252" s="3">
        <v>44.5</v>
      </c>
      <c r="GQ252" s="3">
        <v>55.3</v>
      </c>
      <c r="GR252" s="3">
        <v>43.2</v>
      </c>
      <c r="GS252" s="3">
        <v>57.3</v>
      </c>
      <c r="GT252" s="3">
        <v>34.299999999999997</v>
      </c>
      <c r="GU252" s="3">
        <v>46.6</v>
      </c>
      <c r="GV252" s="3">
        <v>48.1</v>
      </c>
      <c r="GW252" s="3">
        <v>48.2</v>
      </c>
      <c r="GX252" s="3">
        <v>53.5</v>
      </c>
      <c r="GY252" s="3">
        <v>46.8</v>
      </c>
      <c r="GZ252" s="3">
        <v>81.400000000000006</v>
      </c>
      <c r="HA252" s="3">
        <v>31</v>
      </c>
      <c r="HB252" s="3">
        <v>55.9</v>
      </c>
      <c r="HC252" s="3">
        <v>42.2</v>
      </c>
      <c r="HD252" s="3">
        <v>40.799999999999997</v>
      </c>
      <c r="HE252" s="3">
        <v>40.799999999999997</v>
      </c>
      <c r="HF252" s="3">
        <v>101</v>
      </c>
      <c r="HG252" s="3">
        <v>101</v>
      </c>
      <c r="HH252" s="3">
        <v>50.2</v>
      </c>
      <c r="HI252" s="3">
        <v>32.4</v>
      </c>
      <c r="HJ252" s="3">
        <v>32.4</v>
      </c>
      <c r="HK252" s="3">
        <v>66.3</v>
      </c>
      <c r="HL252" s="3">
        <v>56</v>
      </c>
      <c r="HM252" s="3">
        <v>55.4</v>
      </c>
      <c r="HN252" s="3">
        <v>54.4</v>
      </c>
      <c r="HO252" s="3">
        <v>83.9</v>
      </c>
      <c r="HP252" s="3">
        <v>54.9</v>
      </c>
      <c r="HQ252" s="3">
        <v>40.1</v>
      </c>
      <c r="HR252" s="3">
        <v>40.6</v>
      </c>
      <c r="HS252" s="3">
        <v>44.8</v>
      </c>
      <c r="HT252" s="3">
        <v>37.4</v>
      </c>
      <c r="HU252" s="3">
        <v>44.9</v>
      </c>
      <c r="HV252" s="3">
        <v>44.7</v>
      </c>
      <c r="HW252" s="3">
        <v>42.3</v>
      </c>
      <c r="HX252" s="3">
        <v>45.3</v>
      </c>
      <c r="HY252" s="3">
        <v>44.3</v>
      </c>
      <c r="HZ252" s="3">
        <v>97.5</v>
      </c>
      <c r="IA252" s="3">
        <v>96.5</v>
      </c>
      <c r="IB252" s="3">
        <v>45.3</v>
      </c>
      <c r="IC252" s="3">
        <v>34.5</v>
      </c>
      <c r="ID252" s="3">
        <v>47.5</v>
      </c>
      <c r="IE252" s="3">
        <v>46.7</v>
      </c>
      <c r="IF252" s="3">
        <v>62.1</v>
      </c>
      <c r="IG252" s="3">
        <v>19.5</v>
      </c>
      <c r="IH252" s="3">
        <v>44.7</v>
      </c>
      <c r="II252" s="3">
        <v>43.1</v>
      </c>
      <c r="IJ252" s="3">
        <v>98</v>
      </c>
      <c r="IK252" s="3">
        <v>30.8</v>
      </c>
      <c r="IL252" s="3">
        <v>39</v>
      </c>
      <c r="IM252" s="3">
        <v>43.3</v>
      </c>
      <c r="IN252" s="3">
        <v>39</v>
      </c>
      <c r="IO252" s="3">
        <v>51.8</v>
      </c>
      <c r="IP252" s="3">
        <v>49</v>
      </c>
      <c r="IQ252" s="3">
        <v>39.700000000000003</v>
      </c>
      <c r="IR252" s="3">
        <v>43</v>
      </c>
      <c r="IS252" s="3">
        <v>0</v>
      </c>
      <c r="IT252" s="3">
        <v>41.1</v>
      </c>
      <c r="IU252" s="3">
        <v>54.4</v>
      </c>
      <c r="IV252" s="3">
        <v>42.8</v>
      </c>
      <c r="IW252" s="3">
        <v>36.799999999999997</v>
      </c>
      <c r="IX252" s="3">
        <v>32.9</v>
      </c>
      <c r="IY252" s="3">
        <v>52.1</v>
      </c>
      <c r="IZ252" s="3">
        <v>42</v>
      </c>
      <c r="JA252" s="3">
        <v>43.3</v>
      </c>
      <c r="JB252" s="3">
        <v>49.5</v>
      </c>
      <c r="JC252" s="3">
        <v>38.799999999999997</v>
      </c>
      <c r="JD252" s="3">
        <v>29.2</v>
      </c>
      <c r="JF252" s="3" t="str">
        <f t="shared" si="788"/>
        <v xml:space="preserve">250 1 77.8 </v>
      </c>
      <c r="JG252" s="3" t="str">
        <f t="shared" si="789"/>
        <v xml:space="preserve">250 2 40.9 </v>
      </c>
      <c r="JH252" s="3" t="str">
        <f t="shared" si="790"/>
        <v xml:space="preserve">250 3 50.5 </v>
      </c>
      <c r="JI252" s="3" t="str">
        <f t="shared" si="791"/>
        <v xml:space="preserve">250 4 42.1 </v>
      </c>
      <c r="JJ252" s="3" t="str">
        <f t="shared" si="792"/>
        <v xml:space="preserve">250 5 73.7 </v>
      </c>
      <c r="JK252" s="3" t="str">
        <f t="shared" si="793"/>
        <v xml:space="preserve">250 6 71.4 </v>
      </c>
      <c r="JL252" s="3" t="str">
        <f t="shared" si="794"/>
        <v xml:space="preserve">250 7 71.4 </v>
      </c>
      <c r="JM252" s="3" t="str">
        <f t="shared" si="795"/>
        <v xml:space="preserve">250 8 34.7 </v>
      </c>
      <c r="JN252" s="3" t="str">
        <f t="shared" si="796"/>
        <v xml:space="preserve">250 9 30.9 </v>
      </c>
      <c r="JO252" s="3" t="str">
        <f t="shared" si="797"/>
        <v xml:space="preserve">250 10 49.9 </v>
      </c>
      <c r="JP252" s="3" t="str">
        <f t="shared" si="798"/>
        <v xml:space="preserve">250 11 22.3 </v>
      </c>
      <c r="JQ252" s="3" t="str">
        <f t="shared" si="799"/>
        <v xml:space="preserve">250 12 44.3 </v>
      </c>
      <c r="JR252" s="3" t="str">
        <f t="shared" si="800"/>
        <v xml:space="preserve">250 13 56.1 </v>
      </c>
      <c r="JS252" s="3" t="str">
        <f t="shared" si="801"/>
        <v xml:space="preserve">250 14 41.9 </v>
      </c>
      <c r="JT252" s="3" t="str">
        <f t="shared" si="802"/>
        <v xml:space="preserve">250 15 52.2 </v>
      </c>
      <c r="JU252" s="3" t="str">
        <f t="shared" si="803"/>
        <v xml:space="preserve">250 16 44.2 </v>
      </c>
      <c r="JV252" s="3" t="str">
        <f t="shared" si="804"/>
        <v xml:space="preserve">250 17 66.7 </v>
      </c>
      <c r="JW252" s="3" t="str">
        <f t="shared" si="805"/>
        <v xml:space="preserve">250 18 26.2 </v>
      </c>
      <c r="JX252" s="3" t="str">
        <f t="shared" si="806"/>
        <v xml:space="preserve">250 19 45 </v>
      </c>
      <c r="JY252" s="3" t="str">
        <f t="shared" si="807"/>
        <v xml:space="preserve">250 20 44.6 </v>
      </c>
      <c r="JZ252" s="3" t="str">
        <f t="shared" si="808"/>
        <v xml:space="preserve">250 21 54.9 </v>
      </c>
      <c r="KA252" s="3" t="str">
        <f t="shared" si="809"/>
        <v xml:space="preserve">250 22 45.1 </v>
      </c>
      <c r="KB252" s="3" t="str">
        <f t="shared" si="810"/>
        <v xml:space="preserve">250 23 44.1 </v>
      </c>
      <c r="KC252" s="3" t="str">
        <f t="shared" si="811"/>
        <v xml:space="preserve">250 24 97.6 </v>
      </c>
      <c r="KD252" s="3" t="str">
        <f t="shared" si="812"/>
        <v xml:space="preserve">250 25 99.3 </v>
      </c>
      <c r="KE252" s="3" t="str">
        <f t="shared" si="813"/>
        <v xml:space="preserve">250 26 26.5 </v>
      </c>
      <c r="KF252" s="3" t="str">
        <f t="shared" si="814"/>
        <v xml:space="preserve">250 27 46.9 </v>
      </c>
      <c r="KG252" s="3" t="str">
        <f t="shared" si="815"/>
        <v xml:space="preserve">250 28 32.7 </v>
      </c>
      <c r="KH252" s="3" t="str">
        <f t="shared" si="816"/>
        <v xml:space="preserve">250 29 22.6 </v>
      </c>
      <c r="KI252" s="3" t="str">
        <f t="shared" si="817"/>
        <v xml:space="preserve">250 30 64.9 </v>
      </c>
      <c r="KJ252" s="3" t="str">
        <f t="shared" si="818"/>
        <v xml:space="preserve">250 31 49.8 </v>
      </c>
      <c r="KK252" s="3" t="str">
        <f t="shared" si="819"/>
        <v xml:space="preserve">250 32 72.1 </v>
      </c>
      <c r="KL252" s="3" t="str">
        <f t="shared" si="820"/>
        <v xml:space="preserve">250 33 79.6 </v>
      </c>
      <c r="KM252" s="3" t="str">
        <f t="shared" si="821"/>
        <v xml:space="preserve">250 34 64.6 </v>
      </c>
      <c r="KN252" s="3" t="str">
        <f t="shared" si="822"/>
        <v xml:space="preserve">250 35 82.7 </v>
      </c>
      <c r="KO252" s="3" t="str">
        <f t="shared" si="823"/>
        <v xml:space="preserve">250 36 38.3 </v>
      </c>
      <c r="KP252" s="3" t="str">
        <f t="shared" si="824"/>
        <v xml:space="preserve">250 37 42.7 </v>
      </c>
      <c r="KQ252" s="3" t="str">
        <f t="shared" si="825"/>
        <v xml:space="preserve">250 38 41.8 </v>
      </c>
      <c r="KR252" s="3" t="str">
        <f t="shared" si="826"/>
        <v xml:space="preserve">250 39 67.7 </v>
      </c>
      <c r="KS252" s="3" t="str">
        <f t="shared" si="827"/>
        <v xml:space="preserve">250 40 42.6 </v>
      </c>
      <c r="KT252" s="3" t="str">
        <f t="shared" si="828"/>
        <v xml:space="preserve">250 41 24.4 </v>
      </c>
      <c r="KU252" s="3" t="str">
        <f t="shared" si="829"/>
        <v xml:space="preserve">250 42 48.7 </v>
      </c>
      <c r="KV252" s="3" t="str">
        <f t="shared" si="830"/>
        <v xml:space="preserve">250 43 45 </v>
      </c>
      <c r="KW252" s="3" t="str">
        <f t="shared" si="831"/>
        <v xml:space="preserve">250 44 41.1 </v>
      </c>
      <c r="KX252" s="3" t="str">
        <f t="shared" si="832"/>
        <v xml:space="preserve">250 45 44.7 </v>
      </c>
      <c r="KY252" s="3" t="str">
        <f t="shared" si="833"/>
        <v xml:space="preserve">250 46 31.4 </v>
      </c>
      <c r="KZ252" s="3" t="str">
        <f t="shared" si="834"/>
        <v xml:space="preserve">250 47 61.7 </v>
      </c>
      <c r="LA252" s="3" t="str">
        <f t="shared" si="835"/>
        <v xml:space="preserve">250 48 40.4 </v>
      </c>
      <c r="LB252" s="3" t="str">
        <f t="shared" si="836"/>
        <v xml:space="preserve">250 49 42.6 </v>
      </c>
      <c r="LC252" s="3" t="str">
        <f t="shared" si="837"/>
        <v xml:space="preserve">250 50 51 </v>
      </c>
      <c r="LD252" s="3" t="str">
        <f t="shared" si="838"/>
        <v xml:space="preserve">250 51 49.2 </v>
      </c>
      <c r="LE252" s="3" t="str">
        <f t="shared" si="839"/>
        <v xml:space="preserve">250 52 47.2 </v>
      </c>
      <c r="LF252" s="3" t="str">
        <f t="shared" si="840"/>
        <v xml:space="preserve">250 53 78.5 </v>
      </c>
      <c r="LG252" s="3" t="str">
        <f t="shared" si="841"/>
        <v xml:space="preserve">250 54 19.9 </v>
      </c>
      <c r="LH252" s="3" t="str">
        <f t="shared" si="842"/>
        <v xml:space="preserve">250 55 40.9 </v>
      </c>
      <c r="LI252" s="3" t="str">
        <f t="shared" si="843"/>
        <v xml:space="preserve">250 56 47.5 </v>
      </c>
      <c r="LJ252" s="3" t="str">
        <f t="shared" si="844"/>
        <v xml:space="preserve">250 57 46.6 </v>
      </c>
      <c r="LK252" s="3" t="str">
        <f t="shared" si="845"/>
        <v xml:space="preserve">250 58 34.3 </v>
      </c>
      <c r="LL252" s="3" t="str">
        <f t="shared" si="846"/>
        <v xml:space="preserve">250 59 42.5 </v>
      </c>
      <c r="LM252" s="3" t="str">
        <f t="shared" si="847"/>
        <v xml:space="preserve">250 60 42.9 </v>
      </c>
      <c r="LN252" s="3" t="str">
        <f t="shared" si="848"/>
        <v xml:space="preserve">250 61 53.2 </v>
      </c>
      <c r="LO252" s="3" t="str">
        <f t="shared" si="849"/>
        <v xml:space="preserve">250 62 71.1 </v>
      </c>
      <c r="LP252" s="3" t="str">
        <f t="shared" si="850"/>
        <v xml:space="preserve">250 63 41.6 </v>
      </c>
      <c r="LQ252" s="3" t="str">
        <f t="shared" si="851"/>
        <v xml:space="preserve">250 64 44.3 </v>
      </c>
      <c r="LR252" s="3" t="str">
        <f t="shared" si="852"/>
        <v xml:space="preserve">250 65 33.5 </v>
      </c>
      <c r="LS252" s="3" t="str">
        <f t="shared" si="853"/>
        <v xml:space="preserve">250 66 37.1 </v>
      </c>
      <c r="LT252" s="3" t="str">
        <f t="shared" si="854"/>
        <v xml:space="preserve">250 67 55.1 </v>
      </c>
      <c r="LU252" s="3" t="str">
        <f t="shared" si="855"/>
        <v xml:space="preserve">250 68 45 </v>
      </c>
      <c r="LV252" s="3" t="str">
        <f t="shared" si="856"/>
        <v xml:space="preserve">250 69 65.8 </v>
      </c>
      <c r="LW252" s="3" t="str">
        <f t="shared" si="857"/>
        <v xml:space="preserve">250 70 93.4 </v>
      </c>
      <c r="LX252" s="3" t="str">
        <f t="shared" si="858"/>
        <v xml:space="preserve">250 71 49 </v>
      </c>
      <c r="LY252" s="3" t="str">
        <f t="shared" si="859"/>
        <v xml:space="preserve">250 72 46.6 </v>
      </c>
      <c r="LZ252" s="3" t="str">
        <f t="shared" si="860"/>
        <v xml:space="preserve">250 73 48.1 </v>
      </c>
      <c r="MA252" s="3" t="str">
        <f t="shared" si="861"/>
        <v xml:space="preserve">250 74 45.6 </v>
      </c>
      <c r="MB252" s="3" t="str">
        <f t="shared" si="862"/>
        <v xml:space="preserve">250 75 34.2 </v>
      </c>
      <c r="MC252" s="3" t="str">
        <f t="shared" si="863"/>
        <v xml:space="preserve">250 76 79.1 </v>
      </c>
      <c r="MD252" s="3" t="str">
        <f t="shared" si="864"/>
        <v xml:space="preserve">250 77 38.2 </v>
      </c>
      <c r="ME252" s="3" t="str">
        <f t="shared" si="865"/>
        <v xml:space="preserve">250 78 38.7 </v>
      </c>
      <c r="MF252" s="3" t="str">
        <f t="shared" si="866"/>
        <v xml:space="preserve">250 79 55.9 </v>
      </c>
      <c r="MG252" s="3" t="str">
        <f t="shared" si="867"/>
        <v xml:space="preserve">250 80 56.4 </v>
      </c>
      <c r="MH252" s="3" t="str">
        <f t="shared" si="868"/>
        <v xml:space="preserve">250 81 39.3 </v>
      </c>
      <c r="MI252" s="3" t="str">
        <f t="shared" si="869"/>
        <v xml:space="preserve">250 82 45.1 </v>
      </c>
      <c r="MJ252" s="3" t="str">
        <f t="shared" si="870"/>
        <v xml:space="preserve">250 83 36.9 </v>
      </c>
      <c r="MK252" s="3" t="str">
        <f t="shared" si="871"/>
        <v xml:space="preserve">250 84 40.3 </v>
      </c>
      <c r="ML252" s="3" t="str">
        <f t="shared" si="872"/>
        <v xml:space="preserve">250 85 48.3 </v>
      </c>
      <c r="MM252" s="3" t="str">
        <f t="shared" si="873"/>
        <v xml:space="preserve">250 86 66.3 </v>
      </c>
      <c r="MN252" s="3" t="str">
        <f t="shared" si="874"/>
        <v xml:space="preserve">250 87 33.9 </v>
      </c>
      <c r="MO252" s="3" t="str">
        <f t="shared" si="875"/>
        <v xml:space="preserve">250 88 40.1 </v>
      </c>
      <c r="MP252" s="3" t="str">
        <f t="shared" si="876"/>
        <v xml:space="preserve">250 89 40.7 </v>
      </c>
      <c r="MQ252" s="3" t="str">
        <f t="shared" si="877"/>
        <v xml:space="preserve">250 90 46.2 </v>
      </c>
      <c r="MR252" s="3" t="str">
        <f t="shared" si="878"/>
        <v xml:space="preserve">250 91 39.2 </v>
      </c>
      <c r="MS252" s="3" t="str">
        <f t="shared" si="879"/>
        <v xml:space="preserve">250 92 34 </v>
      </c>
      <c r="MT252" s="3" t="str">
        <f t="shared" si="880"/>
        <v xml:space="preserve">250 93 30.5 </v>
      </c>
      <c r="MU252" s="3" t="str">
        <f t="shared" si="881"/>
        <v xml:space="preserve">250 94 30.5 </v>
      </c>
      <c r="MV252" s="3" t="str">
        <f t="shared" si="882"/>
        <v xml:space="preserve">250 95 34 </v>
      </c>
      <c r="MW252" s="3" t="str">
        <f t="shared" si="883"/>
        <v xml:space="preserve">250 96 50.5 </v>
      </c>
      <c r="MX252" s="3" t="str">
        <f t="shared" si="884"/>
        <v xml:space="preserve">250 97 41.5 </v>
      </c>
      <c r="MY252" s="3" t="str">
        <f t="shared" si="885"/>
        <v xml:space="preserve">250 98 40.2 </v>
      </c>
      <c r="MZ252" s="3" t="str">
        <f t="shared" si="886"/>
        <v xml:space="preserve">250 99 42.1 </v>
      </c>
      <c r="NA252" s="3" t="str">
        <f t="shared" si="887"/>
        <v xml:space="preserve">250 100 54.9 </v>
      </c>
      <c r="NB252" s="3" t="str">
        <f t="shared" si="888"/>
        <v xml:space="preserve">250 101 41 </v>
      </c>
      <c r="NC252" s="3" t="str">
        <f t="shared" si="889"/>
        <v xml:space="preserve">250 102 77.7 </v>
      </c>
      <c r="ND252" s="3" t="str">
        <f t="shared" si="890"/>
        <v xml:space="preserve">250 103 26.8 </v>
      </c>
      <c r="NE252" s="3" t="str">
        <f t="shared" si="891"/>
        <v xml:space="preserve">250 104 55.1 </v>
      </c>
      <c r="NF252" s="3" t="str">
        <f t="shared" si="892"/>
        <v xml:space="preserve">250 105 36.8 </v>
      </c>
      <c r="NG252" s="3" t="str">
        <f t="shared" si="893"/>
        <v xml:space="preserve">250 106 36.6 </v>
      </c>
      <c r="NH252" s="3" t="str">
        <f t="shared" si="894"/>
        <v xml:space="preserve">250 107 37.3 </v>
      </c>
      <c r="NI252" s="3" t="str">
        <f t="shared" si="895"/>
        <v xml:space="preserve">250 108 43.5 </v>
      </c>
      <c r="NJ252" s="3" t="str">
        <f t="shared" si="896"/>
        <v xml:space="preserve">250 109 24 </v>
      </c>
      <c r="NK252" s="3" t="str">
        <f t="shared" si="897"/>
        <v xml:space="preserve">250 110 49.1 </v>
      </c>
      <c r="NL252" s="3" t="str">
        <f t="shared" si="898"/>
        <v xml:space="preserve">250 111 47.8 </v>
      </c>
      <c r="NM252" s="3" t="str">
        <f t="shared" si="899"/>
        <v xml:space="preserve">250 112 94.5 </v>
      </c>
      <c r="NN252" s="3" t="str">
        <f t="shared" si="900"/>
        <v xml:space="preserve">250 113 70.4 </v>
      </c>
      <c r="NO252" s="3" t="str">
        <f t="shared" si="901"/>
        <v xml:space="preserve">250 114 45 </v>
      </c>
      <c r="NP252" s="3" t="str">
        <f t="shared" si="902"/>
        <v xml:space="preserve">250 115 54.8 </v>
      </c>
      <c r="NQ252" s="3" t="str">
        <f t="shared" si="903"/>
        <v xml:space="preserve">250 116 42.7 </v>
      </c>
      <c r="NR252" s="3" t="str">
        <f t="shared" si="904"/>
        <v xml:space="preserve">250 117 27.4 </v>
      </c>
      <c r="NS252" s="3" t="str">
        <f t="shared" si="905"/>
        <v xml:space="preserve">250 118 87.6 </v>
      </c>
      <c r="NT252" s="3" t="str">
        <f t="shared" si="906"/>
        <v xml:space="preserve">250 119 28 </v>
      </c>
      <c r="NU252" s="3" t="str">
        <f t="shared" si="907"/>
        <v xml:space="preserve">250 120 117 </v>
      </c>
      <c r="NV252" s="3" t="str">
        <f t="shared" si="908"/>
        <v xml:space="preserve">250 121 44.7 </v>
      </c>
      <c r="NW252" s="3" t="str">
        <f t="shared" si="909"/>
        <v xml:space="preserve">250 122 46.9 </v>
      </c>
      <c r="NX252" s="3" t="str">
        <f t="shared" si="910"/>
        <v xml:space="preserve">250 123 42.5 </v>
      </c>
      <c r="NY252" s="3" t="str">
        <f t="shared" si="911"/>
        <v xml:space="preserve">250 124 83.3 </v>
      </c>
      <c r="NZ252" s="3" t="str">
        <f t="shared" si="912"/>
        <v xml:space="preserve">250 125 44.4 </v>
      </c>
      <c r="OA252" s="3" t="str">
        <f t="shared" si="913"/>
        <v xml:space="preserve">250 126 70 </v>
      </c>
      <c r="OB252" s="3" t="str">
        <f t="shared" si="914"/>
        <v xml:space="preserve">250 127 41.6 </v>
      </c>
      <c r="OC252" s="3" t="str">
        <f t="shared" si="915"/>
        <v xml:space="preserve">250 128 18.5 </v>
      </c>
      <c r="OD252" s="3" t="str">
        <f t="shared" si="916"/>
        <v xml:space="preserve">250 129 41.6 </v>
      </c>
      <c r="OE252" s="3" t="str">
        <f t="shared" si="917"/>
        <v xml:space="preserve">250 130 45.7 </v>
      </c>
      <c r="OF252" s="3" t="str">
        <f t="shared" si="918"/>
        <v xml:space="preserve">250 131 56 </v>
      </c>
      <c r="OG252" s="3" t="str">
        <f t="shared" si="919"/>
        <v xml:space="preserve">250 132 57.5 </v>
      </c>
      <c r="OH252" s="3" t="str">
        <f t="shared" si="920"/>
        <v xml:space="preserve">250 133 51.1 </v>
      </c>
      <c r="OI252" s="3" t="str">
        <f t="shared" si="921"/>
        <v xml:space="preserve">250 134 42.5 </v>
      </c>
      <c r="OJ252" s="3" t="str">
        <f t="shared" si="922"/>
        <v xml:space="preserve">250 135 35.3 </v>
      </c>
      <c r="OK252" s="3" t="str">
        <f t="shared" si="923"/>
        <v xml:space="preserve">250 136 50.4 </v>
      </c>
      <c r="OL252" s="3" t="str">
        <f t="shared" si="924"/>
        <v xml:space="preserve">250 137 40.6 </v>
      </c>
      <c r="OM252" s="3" t="str">
        <f t="shared" si="925"/>
        <v xml:space="preserve">250 138 26.3 </v>
      </c>
      <c r="ON252" s="3" t="str">
        <f t="shared" si="926"/>
        <v xml:space="preserve">250 139 88.4 </v>
      </c>
      <c r="OO252" s="3" t="str">
        <f t="shared" si="927"/>
        <v xml:space="preserve">250 140 38.4 </v>
      </c>
      <c r="OP252" s="3" t="str">
        <f t="shared" si="928"/>
        <v xml:space="preserve">250 141 41.9 </v>
      </c>
      <c r="OQ252" s="3" t="str">
        <f t="shared" si="929"/>
        <v xml:space="preserve">250 142 49.3 </v>
      </c>
      <c r="OR252" s="3" t="str">
        <f t="shared" si="930"/>
        <v xml:space="preserve">250 143 68.5 </v>
      </c>
      <c r="OS252" s="3" t="str">
        <f t="shared" si="931"/>
        <v xml:space="preserve">250 144 41.6 </v>
      </c>
      <c r="OT252" s="3" t="str">
        <f t="shared" si="932"/>
        <v xml:space="preserve">250 145 50.1 </v>
      </c>
      <c r="OU252" s="3" t="str">
        <f t="shared" si="933"/>
        <v xml:space="preserve">250 146 45.1 </v>
      </c>
      <c r="OV252" s="3" t="str">
        <f t="shared" si="934"/>
        <v xml:space="preserve">250 147 34.3 </v>
      </c>
      <c r="OW252" s="3" t="str">
        <f t="shared" si="935"/>
        <v xml:space="preserve">250 148 83.7 </v>
      </c>
      <c r="OX252" s="3" t="str">
        <f t="shared" si="936"/>
        <v xml:space="preserve">250 149 43.3 </v>
      </c>
      <c r="OY252" s="3" t="str">
        <f t="shared" si="937"/>
        <v xml:space="preserve">250 150 42.5 </v>
      </c>
      <c r="OZ252" s="3" t="str">
        <f t="shared" si="938"/>
        <v xml:space="preserve">250 151 49.4 </v>
      </c>
      <c r="PA252" s="3" t="str">
        <f t="shared" si="939"/>
        <v xml:space="preserve">250 152 52.1 </v>
      </c>
      <c r="PB252" s="3" t="str">
        <f t="shared" si="940"/>
        <v xml:space="preserve">250 153 51.6 </v>
      </c>
      <c r="PC252" s="3" t="str">
        <f t="shared" si="941"/>
        <v xml:space="preserve">250 154 44.2 </v>
      </c>
      <c r="PD252" s="3" t="str">
        <f t="shared" si="942"/>
        <v xml:space="preserve">250 155 45.3 </v>
      </c>
      <c r="PE252" s="3" t="str">
        <f t="shared" si="943"/>
        <v xml:space="preserve">250 156 44.5 </v>
      </c>
      <c r="PF252" s="3" t="str">
        <f t="shared" si="944"/>
        <v xml:space="preserve">250 157 34.3 </v>
      </c>
      <c r="PG252" s="3" t="str">
        <f t="shared" si="945"/>
        <v xml:space="preserve">250 158 37.8 </v>
      </c>
      <c r="PH252" s="3" t="str">
        <f t="shared" si="946"/>
        <v xml:space="preserve">250 159 67.1 </v>
      </c>
      <c r="PI252" s="3" t="str">
        <f t="shared" si="947"/>
        <v xml:space="preserve">250 160 66 </v>
      </c>
      <c r="PJ252" s="3" t="str">
        <f t="shared" si="948"/>
        <v xml:space="preserve">250 161 42.4 </v>
      </c>
      <c r="PK252" s="3" t="str">
        <f t="shared" si="949"/>
        <v xml:space="preserve">250 162 55 </v>
      </c>
      <c r="PL252" s="3" t="str">
        <f t="shared" si="950"/>
        <v xml:space="preserve">250 163 31.3 </v>
      </c>
      <c r="PM252" s="3" t="str">
        <f t="shared" si="951"/>
        <v xml:space="preserve">250 164 60.8 </v>
      </c>
      <c r="PN252" s="3" t="str">
        <f t="shared" si="952"/>
        <v xml:space="preserve">250 165 47.2 </v>
      </c>
      <c r="PO252" s="3" t="str">
        <f t="shared" si="953"/>
        <v xml:space="preserve">250 166 29 </v>
      </c>
      <c r="PP252" s="3" t="str">
        <f t="shared" si="954"/>
        <v xml:space="preserve">250 167 44.9 </v>
      </c>
      <c r="PQ252" s="3" t="str">
        <f t="shared" si="955"/>
        <v xml:space="preserve">250 168 24.8 </v>
      </c>
      <c r="PR252" s="3" t="str">
        <f t="shared" si="956"/>
        <v xml:space="preserve">250 169 41.1 </v>
      </c>
      <c r="PS252" s="3" t="str">
        <f t="shared" si="957"/>
        <v xml:space="preserve">250 170 37.3 </v>
      </c>
      <c r="PT252" s="3" t="str">
        <f t="shared" si="958"/>
        <v xml:space="preserve">250 171 42.9 </v>
      </c>
      <c r="PU252" s="3" t="str">
        <f t="shared" si="959"/>
        <v xml:space="preserve">250 172 27.4 </v>
      </c>
      <c r="PV252" s="3" t="str">
        <f t="shared" si="960"/>
        <v xml:space="preserve">250 173 40.2 </v>
      </c>
      <c r="PW252" s="3" t="str">
        <f t="shared" si="961"/>
        <v xml:space="preserve">250 174 24.3 </v>
      </c>
      <c r="PX252" s="3" t="str">
        <f t="shared" si="962"/>
        <v xml:space="preserve">250 175 64.5 </v>
      </c>
      <c r="PY252" s="3" t="str">
        <f t="shared" si="963"/>
        <v xml:space="preserve">250 176 90.8 </v>
      </c>
      <c r="PZ252" s="3" t="str">
        <f t="shared" si="964"/>
        <v xml:space="preserve">250 177 62.7 </v>
      </c>
      <c r="QA252" s="3" t="str">
        <f t="shared" si="965"/>
        <v xml:space="preserve">250 178 41.8 </v>
      </c>
      <c r="QB252" s="3" t="str">
        <f t="shared" si="966"/>
        <v xml:space="preserve">250 179 45.1 </v>
      </c>
      <c r="QC252" s="3" t="str">
        <f t="shared" si="967"/>
        <v xml:space="preserve">250 180 97.6 </v>
      </c>
      <c r="QD252" s="3" t="str">
        <f t="shared" si="968"/>
        <v xml:space="preserve">250 181 40.9 </v>
      </c>
      <c r="QE252" s="3" t="str">
        <f t="shared" si="969"/>
        <v xml:space="preserve">250 182 40.8 </v>
      </c>
      <c r="QF252" s="3" t="str">
        <f t="shared" si="970"/>
        <v xml:space="preserve">250 183 45.4 </v>
      </c>
      <c r="QG252" s="3" t="str">
        <f t="shared" si="971"/>
        <v xml:space="preserve">250 184 39.5 </v>
      </c>
      <c r="QH252" s="3" t="str">
        <f t="shared" si="972"/>
        <v xml:space="preserve">250 185 47.6 </v>
      </c>
      <c r="QI252" s="3" t="str">
        <f t="shared" si="973"/>
        <v xml:space="preserve">250 186 27.8 </v>
      </c>
      <c r="QJ252" s="3" t="str">
        <f t="shared" si="974"/>
        <v xml:space="preserve">250 187 61.2 </v>
      </c>
      <c r="QK252" s="3" t="str">
        <f t="shared" si="975"/>
        <v xml:space="preserve">250 188 31.5 </v>
      </c>
      <c r="QL252" s="3" t="str">
        <f t="shared" si="976"/>
        <v xml:space="preserve">250 189 41.3 </v>
      </c>
      <c r="QM252" s="3" t="str">
        <f t="shared" si="977"/>
        <v xml:space="preserve">250 190 43.3 </v>
      </c>
      <c r="QN252" s="3" t="str">
        <f t="shared" si="978"/>
        <v xml:space="preserve">250 191 62.2 </v>
      </c>
      <c r="QO252" s="3" t="str">
        <f t="shared" si="979"/>
        <v xml:space="preserve">250 192 33.3 </v>
      </c>
      <c r="QP252" s="3" t="str">
        <f t="shared" si="980"/>
        <v xml:space="preserve">250 193 67.6 </v>
      </c>
      <c r="QQ252" s="3" t="str">
        <f t="shared" si="981"/>
        <v xml:space="preserve">250 194 36.4 </v>
      </c>
      <c r="QR252" s="3" t="str">
        <f t="shared" si="982"/>
        <v xml:space="preserve">250 195 44.5 </v>
      </c>
      <c r="QS252" s="3" t="str">
        <f t="shared" si="983"/>
        <v xml:space="preserve">250 196 55.3 </v>
      </c>
      <c r="QT252" s="3" t="str">
        <f t="shared" si="984"/>
        <v xml:space="preserve">250 197 43.2 </v>
      </c>
      <c r="QU252" s="3" t="str">
        <f t="shared" si="985"/>
        <v xml:space="preserve">250 198 57.3 </v>
      </c>
      <c r="QV252" s="3" t="str">
        <f t="shared" si="986"/>
        <v xml:space="preserve">250 199 34.3 </v>
      </c>
      <c r="QW252" s="3" t="str">
        <f t="shared" si="987"/>
        <v xml:space="preserve">250 200 46.6 </v>
      </c>
      <c r="QX252" s="3" t="str">
        <f t="shared" si="988"/>
        <v xml:space="preserve">250 201 48.1 </v>
      </c>
      <c r="QY252" s="3" t="str">
        <f t="shared" si="989"/>
        <v xml:space="preserve">250 202 48.2 </v>
      </c>
      <c r="QZ252" s="3" t="str">
        <f t="shared" si="990"/>
        <v xml:space="preserve">250 203 53.5 </v>
      </c>
      <c r="RA252" s="3" t="str">
        <f t="shared" si="991"/>
        <v xml:space="preserve">250 204 46.8 </v>
      </c>
      <c r="RB252" s="3" t="str">
        <f t="shared" si="992"/>
        <v xml:space="preserve">250 205 81.4 </v>
      </c>
      <c r="RC252" s="3" t="str">
        <f t="shared" si="993"/>
        <v xml:space="preserve">250 206 31 </v>
      </c>
      <c r="RD252" s="3" t="str">
        <f t="shared" si="994"/>
        <v xml:space="preserve">250 207 55.9 </v>
      </c>
      <c r="RE252" s="3" t="str">
        <f t="shared" si="995"/>
        <v xml:space="preserve">250 208 42.2 </v>
      </c>
      <c r="RF252" s="3" t="str">
        <f t="shared" si="996"/>
        <v xml:space="preserve">250 209 40.8 </v>
      </c>
      <c r="RG252" s="3" t="str">
        <f t="shared" si="997"/>
        <v xml:space="preserve">250 210 40.8 </v>
      </c>
      <c r="RH252" s="3" t="str">
        <f t="shared" si="998"/>
        <v xml:space="preserve">250 211 101 </v>
      </c>
      <c r="RI252" s="3" t="str">
        <f t="shared" si="999"/>
        <v xml:space="preserve">250 212 101 </v>
      </c>
      <c r="RJ252" s="3" t="str">
        <f t="shared" si="1000"/>
        <v xml:space="preserve">250 213 50.2 </v>
      </c>
      <c r="RK252" s="3" t="str">
        <f t="shared" si="1001"/>
        <v xml:space="preserve">250 214 32.4 </v>
      </c>
      <c r="RL252" s="3" t="str">
        <f t="shared" si="1002"/>
        <v xml:space="preserve">250 215 32.4 </v>
      </c>
      <c r="RM252" s="3" t="str">
        <f t="shared" si="1003"/>
        <v xml:space="preserve">250 216 66.3 </v>
      </c>
      <c r="RN252" s="3" t="str">
        <f t="shared" si="1004"/>
        <v xml:space="preserve">250 217 56 </v>
      </c>
      <c r="RO252" s="3" t="str">
        <f t="shared" si="1005"/>
        <v xml:space="preserve">250 218 55.4 </v>
      </c>
      <c r="RP252" s="3" t="str">
        <f t="shared" si="1006"/>
        <v xml:space="preserve">250 219 54.4 </v>
      </c>
      <c r="RQ252" s="3" t="str">
        <f t="shared" si="1007"/>
        <v xml:space="preserve">250 220 83.9 </v>
      </c>
      <c r="RR252" s="3" t="str">
        <f t="shared" si="1008"/>
        <v xml:space="preserve">250 221 54.9 </v>
      </c>
      <c r="RS252" s="3" t="str">
        <f t="shared" si="1009"/>
        <v xml:space="preserve">250 222 40.1 </v>
      </c>
      <c r="RT252" s="3" t="str">
        <f t="shared" si="1010"/>
        <v xml:space="preserve">250 223 40.6 </v>
      </c>
      <c r="RU252" s="3" t="str">
        <f t="shared" si="1011"/>
        <v xml:space="preserve">250 224 44.8 </v>
      </c>
      <c r="RV252" s="3" t="str">
        <f t="shared" si="1012"/>
        <v xml:space="preserve">250 225 37.4 </v>
      </c>
      <c r="RW252" s="3" t="str">
        <f t="shared" si="1013"/>
        <v xml:space="preserve">250 226 44.9 </v>
      </c>
      <c r="RX252" s="3" t="str">
        <f t="shared" si="1014"/>
        <v xml:space="preserve">250 227 44.7 </v>
      </c>
      <c r="RY252" s="3" t="str">
        <f t="shared" si="1015"/>
        <v xml:space="preserve">250 228 42.3 </v>
      </c>
      <c r="RZ252" s="3" t="str">
        <f t="shared" si="1016"/>
        <v xml:space="preserve">250 229 45.3 </v>
      </c>
      <c r="SA252" s="3" t="str">
        <f t="shared" si="1017"/>
        <v xml:space="preserve">250 230 44.3 </v>
      </c>
      <c r="SB252" s="3" t="str">
        <f t="shared" si="1018"/>
        <v xml:space="preserve">250 231 97.5 </v>
      </c>
      <c r="SC252" s="3" t="str">
        <f t="shared" si="1019"/>
        <v xml:space="preserve">250 232 96.5 </v>
      </c>
      <c r="SD252" s="3" t="str">
        <f t="shared" si="1020"/>
        <v xml:space="preserve">250 233 45.3 </v>
      </c>
      <c r="SE252" s="3" t="str">
        <f t="shared" si="1021"/>
        <v xml:space="preserve">250 234 34.5 </v>
      </c>
      <c r="SF252" s="3" t="str">
        <f t="shared" si="1022"/>
        <v xml:space="preserve">250 235 47.5 </v>
      </c>
      <c r="SG252" s="3" t="str">
        <f t="shared" si="1023"/>
        <v xml:space="preserve">250 236 46.7 </v>
      </c>
      <c r="SH252" s="3" t="str">
        <f t="shared" si="1024"/>
        <v xml:space="preserve">250 237 62.1 </v>
      </c>
      <c r="SI252" s="3" t="str">
        <f t="shared" si="1025"/>
        <v xml:space="preserve">250 238 19.5 </v>
      </c>
      <c r="SJ252" s="3" t="str">
        <f t="shared" si="1026"/>
        <v xml:space="preserve">250 239 44.7 </v>
      </c>
      <c r="SK252" s="3" t="str">
        <f t="shared" si="1027"/>
        <v xml:space="preserve">250 240 43.1 </v>
      </c>
      <c r="SL252" s="3" t="str">
        <f t="shared" si="1028"/>
        <v xml:space="preserve">250 241 98 </v>
      </c>
      <c r="SM252" s="3" t="str">
        <f t="shared" si="1029"/>
        <v xml:space="preserve">250 242 30.8 </v>
      </c>
      <c r="SN252" s="3" t="str">
        <f t="shared" si="1030"/>
        <v xml:space="preserve">250 243 39 </v>
      </c>
      <c r="SO252" s="3" t="str">
        <f t="shared" si="1031"/>
        <v xml:space="preserve">250 244 43.3 </v>
      </c>
      <c r="SP252" s="3" t="str">
        <f t="shared" si="1032"/>
        <v xml:space="preserve">250 245 39 </v>
      </c>
      <c r="SQ252" s="3" t="str">
        <f t="shared" si="1033"/>
        <v xml:space="preserve">250 246 51.8 </v>
      </c>
      <c r="SR252" s="3" t="str">
        <f t="shared" si="1034"/>
        <v xml:space="preserve">250 247 49 </v>
      </c>
      <c r="SS252" s="3" t="str">
        <f t="shared" si="1035"/>
        <v xml:space="preserve">250 248 39.7 </v>
      </c>
      <c r="ST252" s="3" t="str">
        <f t="shared" si="1036"/>
        <v xml:space="preserve">250 249 43 </v>
      </c>
      <c r="SU252" s="3" t="str">
        <f t="shared" si="1037"/>
        <v xml:space="preserve">250 250 0 </v>
      </c>
      <c r="SV252" s="3" t="str">
        <f t="shared" si="1038"/>
        <v xml:space="preserve">250 251 41.1 </v>
      </c>
      <c r="SW252" s="3" t="str">
        <f t="shared" si="1039"/>
        <v xml:space="preserve">250 252 54.4 </v>
      </c>
      <c r="SX252" s="3" t="str">
        <f t="shared" si="1040"/>
        <v xml:space="preserve">250 253 42.8 </v>
      </c>
      <c r="SY252" s="3" t="str">
        <f t="shared" si="1041"/>
        <v xml:space="preserve">250 254 36.8 </v>
      </c>
      <c r="SZ252" s="3" t="str">
        <f t="shared" si="1042"/>
        <v xml:space="preserve">250 255 32.9 </v>
      </c>
      <c r="TA252" s="3" t="str">
        <f t="shared" si="1043"/>
        <v xml:space="preserve">250 256 52.1 </v>
      </c>
      <c r="TB252" s="3" t="str">
        <f t="shared" si="1044"/>
        <v xml:space="preserve">250 257 42 </v>
      </c>
      <c r="TC252" s="3" t="str">
        <f t="shared" si="1045"/>
        <v xml:space="preserve">250 258 43.3 </v>
      </c>
      <c r="TD252" s="3" t="str">
        <f t="shared" si="1046"/>
        <v xml:space="preserve">250 259 49.5 </v>
      </c>
      <c r="TE252" s="3" t="str">
        <f t="shared" si="1047"/>
        <v xml:space="preserve">250 260 38.8 </v>
      </c>
      <c r="TF252" s="3" t="str">
        <f t="shared" si="1048"/>
        <v xml:space="preserve">250 261 29.2 </v>
      </c>
    </row>
    <row r="253" spans="1:526" ht="18.75" customHeight="1" thickBot="1" x14ac:dyDescent="0.4">
      <c r="A253" s="17">
        <v>251</v>
      </c>
      <c r="B253" s="19" t="s">
        <v>264</v>
      </c>
      <c r="C253" s="16" t="s">
        <v>253</v>
      </c>
      <c r="D253" s="3">
        <v>51.4</v>
      </c>
      <c r="E253" s="3">
        <v>0.1</v>
      </c>
      <c r="F253" s="3">
        <v>16.399999999999999</v>
      </c>
      <c r="G253" s="3">
        <v>11</v>
      </c>
      <c r="H253" s="3">
        <v>39.6</v>
      </c>
      <c r="I253" s="3">
        <v>37.299999999999997</v>
      </c>
      <c r="J253" s="3">
        <v>37.299999999999997</v>
      </c>
      <c r="K253" s="3">
        <v>17.899999999999999</v>
      </c>
      <c r="L253" s="3">
        <v>14.5</v>
      </c>
      <c r="M253" s="3">
        <v>29.1</v>
      </c>
      <c r="N253" s="3">
        <v>20.9</v>
      </c>
      <c r="O253" s="3">
        <v>23.1</v>
      </c>
      <c r="P253" s="3">
        <v>22.7</v>
      </c>
      <c r="Q253" s="3">
        <v>1.6</v>
      </c>
      <c r="R253" s="3">
        <v>16.7</v>
      </c>
      <c r="S253" s="3">
        <v>12.5</v>
      </c>
      <c r="T253" s="3">
        <v>37</v>
      </c>
      <c r="U253" s="3">
        <v>59.3</v>
      </c>
      <c r="V253" s="3">
        <v>9.8000000000000007</v>
      </c>
      <c r="W253" s="3">
        <v>10.5</v>
      </c>
      <c r="X253" s="3">
        <v>21.5</v>
      </c>
      <c r="Y253" s="3">
        <v>11.6</v>
      </c>
      <c r="Z253" s="3">
        <v>8.6</v>
      </c>
      <c r="AA253" s="3">
        <v>63.5</v>
      </c>
      <c r="AB253" s="3">
        <v>65.2</v>
      </c>
      <c r="AC253" s="3">
        <v>15.4</v>
      </c>
      <c r="AD253" s="3">
        <v>11.4</v>
      </c>
      <c r="AE253" s="3">
        <v>23.7</v>
      </c>
      <c r="AF253" s="3">
        <v>32.1</v>
      </c>
      <c r="AG253" s="3">
        <v>31.5</v>
      </c>
      <c r="AH253" s="3">
        <v>16.399999999999999</v>
      </c>
      <c r="AI253" s="3">
        <v>62.8</v>
      </c>
      <c r="AJ253" s="3">
        <v>79.3</v>
      </c>
      <c r="AK253" s="3">
        <v>55.3</v>
      </c>
      <c r="AL253" s="3">
        <v>73.400000000000006</v>
      </c>
      <c r="AM253" s="3">
        <v>10.1</v>
      </c>
      <c r="AN253" s="3">
        <v>11.4</v>
      </c>
      <c r="AO253" s="3">
        <v>23.3</v>
      </c>
      <c r="AP253" s="3">
        <v>37.9</v>
      </c>
      <c r="AQ253" s="3">
        <v>22.8</v>
      </c>
      <c r="AR253" s="3">
        <v>20.2</v>
      </c>
      <c r="AS253" s="3">
        <v>12.1</v>
      </c>
      <c r="AT253" s="3">
        <v>3</v>
      </c>
      <c r="AU253" s="3">
        <v>5.9</v>
      </c>
      <c r="AV253" s="3">
        <v>11.1</v>
      </c>
      <c r="AW253" s="3">
        <v>13.6</v>
      </c>
      <c r="AX253" s="3">
        <v>27.6</v>
      </c>
      <c r="AY253" s="3">
        <v>7</v>
      </c>
      <c r="AZ253" s="3">
        <v>10.4</v>
      </c>
      <c r="BA253" s="3">
        <v>20.6</v>
      </c>
      <c r="BB253" s="3">
        <v>16.2</v>
      </c>
      <c r="BC253" s="3">
        <v>16.7</v>
      </c>
      <c r="BD253" s="3">
        <v>78.099999999999994</v>
      </c>
      <c r="BE253" s="3">
        <v>22</v>
      </c>
      <c r="BF253" s="3">
        <v>10.9</v>
      </c>
      <c r="BG253" s="3">
        <v>17</v>
      </c>
      <c r="BH253" s="3">
        <v>11.8</v>
      </c>
      <c r="BI253" s="3">
        <v>6.4</v>
      </c>
      <c r="BJ253" s="3">
        <v>4.7</v>
      </c>
      <c r="BK253" s="3">
        <v>17.899999999999999</v>
      </c>
      <c r="BL253" s="3">
        <v>17.7</v>
      </c>
      <c r="BM253" s="3">
        <v>37</v>
      </c>
      <c r="BN253" s="3">
        <v>7.6</v>
      </c>
      <c r="BO253" s="3">
        <v>12.8</v>
      </c>
      <c r="BP253" s="3">
        <v>10.199999999999999</v>
      </c>
      <c r="BQ253" s="3">
        <v>4</v>
      </c>
      <c r="BR253" s="3">
        <v>21.1</v>
      </c>
      <c r="BS253" s="3">
        <v>23.1</v>
      </c>
      <c r="BT253" s="3">
        <v>65.5</v>
      </c>
      <c r="BU253" s="3">
        <v>69.599999999999994</v>
      </c>
      <c r="BV253" s="3">
        <v>13.5</v>
      </c>
      <c r="BW253" s="3">
        <v>12.5</v>
      </c>
      <c r="BX253" s="3">
        <v>14</v>
      </c>
      <c r="BY253" s="3">
        <v>10</v>
      </c>
      <c r="BZ253" s="3">
        <v>15</v>
      </c>
      <c r="CA253" s="3">
        <v>78.7</v>
      </c>
      <c r="CB253" s="3">
        <v>11.6</v>
      </c>
      <c r="CC253" s="3">
        <v>13.7</v>
      </c>
      <c r="CD253" s="3">
        <v>21.8</v>
      </c>
      <c r="CE253" s="3">
        <v>22.9</v>
      </c>
      <c r="CF253" s="3">
        <v>5.3</v>
      </c>
      <c r="CG253" s="3">
        <v>19.100000000000001</v>
      </c>
      <c r="CH253" s="3">
        <v>26.1</v>
      </c>
      <c r="CI253" s="3">
        <v>24.6</v>
      </c>
      <c r="CJ253" s="3">
        <v>22.6</v>
      </c>
      <c r="CK253" s="3">
        <v>36.6</v>
      </c>
      <c r="CL253" s="3">
        <v>14.2</v>
      </c>
      <c r="CM253" s="3">
        <v>13.7</v>
      </c>
      <c r="CN253" s="3">
        <v>30</v>
      </c>
      <c r="CO253" s="3">
        <v>11</v>
      </c>
      <c r="CP253" s="3">
        <v>6.2</v>
      </c>
      <c r="CQ253" s="3">
        <v>6.6</v>
      </c>
      <c r="CR253" s="3">
        <v>11.2</v>
      </c>
      <c r="CS253" s="3">
        <v>19.7</v>
      </c>
      <c r="CT253" s="3">
        <v>6.6</v>
      </c>
      <c r="CU253" s="3">
        <v>29.8</v>
      </c>
      <c r="CV253" s="3">
        <v>0.8</v>
      </c>
      <c r="CW253" s="3">
        <v>12.5</v>
      </c>
      <c r="CX253" s="3">
        <v>8</v>
      </c>
      <c r="CY253" s="3">
        <v>20.8</v>
      </c>
      <c r="CZ253" s="3">
        <v>16</v>
      </c>
      <c r="DA253" s="3">
        <v>51.2</v>
      </c>
      <c r="DB253" s="3">
        <v>16.8</v>
      </c>
      <c r="DC253" s="3">
        <v>25.3</v>
      </c>
      <c r="DD253" s="3">
        <v>26</v>
      </c>
      <c r="DE253" s="3">
        <v>4.2</v>
      </c>
      <c r="DF253" s="3">
        <v>10.7</v>
      </c>
      <c r="DG253" s="3">
        <v>18.2</v>
      </c>
      <c r="DH253" s="3">
        <v>20.5</v>
      </c>
      <c r="DI253" s="3">
        <v>15.2</v>
      </c>
      <c r="DJ253" s="3">
        <v>13.7</v>
      </c>
      <c r="DK253" s="3">
        <v>60.4</v>
      </c>
      <c r="DL253" s="3">
        <v>81.7</v>
      </c>
      <c r="DM253" s="3">
        <v>10.6</v>
      </c>
      <c r="DN253" s="3">
        <v>34.1</v>
      </c>
      <c r="DO253" s="3">
        <v>14.8</v>
      </c>
      <c r="DP253" s="3">
        <v>23.8</v>
      </c>
      <c r="DQ253" s="3">
        <v>57.8</v>
      </c>
      <c r="DR253" s="3">
        <v>17.100000000000001</v>
      </c>
      <c r="DS253" s="3">
        <v>116</v>
      </c>
      <c r="DT253" s="3">
        <v>11.2</v>
      </c>
      <c r="DU253" s="3">
        <v>20.9</v>
      </c>
      <c r="DV253" s="3">
        <v>8.5</v>
      </c>
      <c r="DW253" s="3">
        <v>54.9</v>
      </c>
      <c r="DX253" s="3">
        <v>18.3</v>
      </c>
      <c r="DY253" s="3">
        <v>35.799999999999997</v>
      </c>
      <c r="DZ253" s="3">
        <v>16.8</v>
      </c>
      <c r="EA253" s="3">
        <v>35.6</v>
      </c>
      <c r="EB253" s="3">
        <v>25.8</v>
      </c>
      <c r="EC253" s="3">
        <v>10.5</v>
      </c>
      <c r="ED253" s="3">
        <v>21.8</v>
      </c>
      <c r="EE253" s="3">
        <v>23.4</v>
      </c>
      <c r="EF253" s="3">
        <v>17.600000000000001</v>
      </c>
      <c r="EG253" s="3">
        <v>20</v>
      </c>
      <c r="EH253" s="3">
        <v>10.3</v>
      </c>
      <c r="EI253" s="3">
        <v>29.6</v>
      </c>
      <c r="EJ253" s="3">
        <v>3.8</v>
      </c>
      <c r="EK253" s="3">
        <v>17.3</v>
      </c>
      <c r="EL253" s="3">
        <v>58.6</v>
      </c>
      <c r="EM253" s="3">
        <v>11.7</v>
      </c>
      <c r="EN253" s="3">
        <v>13.6</v>
      </c>
      <c r="EO253" s="3">
        <v>16.399999999999999</v>
      </c>
      <c r="EP253" s="3">
        <v>38.700000000000003</v>
      </c>
      <c r="EQ253" s="3">
        <v>8.1999999999999993</v>
      </c>
      <c r="ER253" s="3">
        <v>14.6</v>
      </c>
      <c r="ES253" s="3">
        <v>9.5</v>
      </c>
      <c r="ET253" s="3">
        <v>29.7</v>
      </c>
      <c r="EU253" s="3">
        <v>49.6</v>
      </c>
      <c r="EV253" s="3">
        <v>7.7</v>
      </c>
      <c r="EW253" s="3">
        <v>16.399999999999999</v>
      </c>
      <c r="EX253" s="3">
        <v>13.9</v>
      </c>
      <c r="EY253" s="3">
        <v>22.3</v>
      </c>
      <c r="EZ253" s="3">
        <v>21.1</v>
      </c>
      <c r="FA253" s="3">
        <v>18.2</v>
      </c>
      <c r="FB253" s="3">
        <v>19.3</v>
      </c>
      <c r="FC253" s="3">
        <v>32</v>
      </c>
      <c r="FD253" s="3">
        <v>29.7</v>
      </c>
      <c r="FE253" s="3">
        <v>5.7</v>
      </c>
      <c r="FF253" s="3">
        <v>57.8</v>
      </c>
      <c r="FG253" s="3">
        <v>36.200000000000003</v>
      </c>
      <c r="FH253" s="3">
        <v>26.5</v>
      </c>
      <c r="FI253" s="3">
        <v>20.399999999999999</v>
      </c>
      <c r="FJ253" s="3">
        <v>12.1</v>
      </c>
      <c r="FK253" s="3">
        <v>26.7</v>
      </c>
      <c r="FL253" s="3">
        <v>12</v>
      </c>
      <c r="FM253" s="3">
        <v>24.7</v>
      </c>
      <c r="FN253" s="3">
        <v>10.6</v>
      </c>
      <c r="FO253" s="3">
        <v>19.600000000000001</v>
      </c>
      <c r="FP253" s="3">
        <v>6.8</v>
      </c>
      <c r="FQ253" s="3">
        <v>11.1</v>
      </c>
      <c r="FR253" s="3">
        <v>8.8000000000000007</v>
      </c>
      <c r="FS253" s="3">
        <v>23.7</v>
      </c>
      <c r="FT253" s="3">
        <v>13.8</v>
      </c>
      <c r="FU253" s="3">
        <v>20.7</v>
      </c>
      <c r="FV253" s="3">
        <v>55.2</v>
      </c>
      <c r="FW253" s="3">
        <v>90.4</v>
      </c>
      <c r="FX253" s="3">
        <v>32.299999999999997</v>
      </c>
      <c r="FY253" s="3">
        <v>23.3</v>
      </c>
      <c r="FZ253" s="3">
        <v>11.8</v>
      </c>
      <c r="GA253" s="3">
        <v>63.5</v>
      </c>
      <c r="GB253" s="3">
        <v>0.2</v>
      </c>
      <c r="GC253" s="3">
        <v>11.6</v>
      </c>
      <c r="GD253" s="3">
        <v>11.4</v>
      </c>
      <c r="GE253" s="3">
        <v>11.4</v>
      </c>
      <c r="GF253" s="3">
        <v>14.1</v>
      </c>
      <c r="GG253" s="3">
        <v>24.2</v>
      </c>
      <c r="GH253" s="3">
        <v>27.2</v>
      </c>
      <c r="GI253" s="3">
        <v>8.1999999999999993</v>
      </c>
      <c r="GJ253" s="3">
        <v>22.8</v>
      </c>
      <c r="GK253" s="3">
        <v>24.8</v>
      </c>
      <c r="GL253" s="3">
        <v>31.7</v>
      </c>
      <c r="GM253" s="3">
        <v>15.4</v>
      </c>
      <c r="GN253" s="3">
        <v>34.200000000000003</v>
      </c>
      <c r="GO253" s="3">
        <v>11.4</v>
      </c>
      <c r="GP253" s="3">
        <v>10.5</v>
      </c>
      <c r="GQ253" s="3">
        <v>21.2</v>
      </c>
      <c r="GR253" s="3">
        <v>8.1</v>
      </c>
      <c r="GS253" s="3">
        <v>21.6</v>
      </c>
      <c r="GT253" s="3">
        <v>47.8</v>
      </c>
      <c r="GU253" s="3">
        <v>12.5</v>
      </c>
      <c r="GV253" s="3">
        <v>12.6</v>
      </c>
      <c r="GW253" s="3">
        <v>12.5</v>
      </c>
      <c r="GX253" s="3">
        <v>20.100000000000001</v>
      </c>
      <c r="GY253" s="3">
        <v>11.3</v>
      </c>
      <c r="GZ253" s="3">
        <v>53</v>
      </c>
      <c r="HA253" s="3">
        <v>13.6</v>
      </c>
      <c r="HB253" s="3">
        <v>26.1</v>
      </c>
      <c r="HC253" s="3">
        <v>17.2</v>
      </c>
      <c r="HD253" s="3">
        <v>11.6</v>
      </c>
      <c r="HE253" s="3">
        <v>8.6999999999999993</v>
      </c>
      <c r="HF253" s="3">
        <v>71.099999999999994</v>
      </c>
      <c r="HG253" s="3">
        <v>71.099999999999994</v>
      </c>
      <c r="HH253" s="3">
        <v>29.5</v>
      </c>
      <c r="HI253" s="3">
        <v>16</v>
      </c>
      <c r="HJ253" s="3">
        <v>16</v>
      </c>
      <c r="HK253" s="3">
        <v>36.6</v>
      </c>
      <c r="HL253" s="3">
        <v>21.8</v>
      </c>
      <c r="HM253" s="3">
        <v>21.2</v>
      </c>
      <c r="HN253" s="3">
        <v>21</v>
      </c>
      <c r="HO253" s="3">
        <v>49.8</v>
      </c>
      <c r="HP253" s="3">
        <v>20.7</v>
      </c>
      <c r="HQ253" s="3">
        <v>5.3</v>
      </c>
      <c r="HR253" s="3">
        <v>25.4</v>
      </c>
      <c r="HS253" s="3">
        <v>10.8</v>
      </c>
      <c r="HT253" s="3">
        <v>23.9</v>
      </c>
      <c r="HU253" s="3">
        <v>18.899999999999999</v>
      </c>
      <c r="HV253" s="3">
        <v>14.2</v>
      </c>
      <c r="HW253" s="3">
        <v>16.2</v>
      </c>
      <c r="HX253" s="3">
        <v>19.3</v>
      </c>
      <c r="HY253" s="3">
        <v>10.3</v>
      </c>
      <c r="HZ253" s="3">
        <v>97.1</v>
      </c>
      <c r="IA253" s="3">
        <v>62.4</v>
      </c>
      <c r="IB253" s="3">
        <v>14.9</v>
      </c>
      <c r="IC253" s="3">
        <v>12.5</v>
      </c>
      <c r="ID253" s="3">
        <v>15</v>
      </c>
      <c r="IE253" s="3">
        <v>20.6</v>
      </c>
      <c r="IF253" s="3">
        <v>28</v>
      </c>
      <c r="IG253" s="3">
        <v>34.799999999999997</v>
      </c>
      <c r="IH253" s="3">
        <v>10.199999999999999</v>
      </c>
      <c r="II253" s="3">
        <v>17</v>
      </c>
      <c r="IJ253" s="3">
        <v>97.6</v>
      </c>
      <c r="IK253" s="3">
        <v>34.299999999999997</v>
      </c>
      <c r="IL253" s="3">
        <v>1.5</v>
      </c>
      <c r="IM253" s="3">
        <v>6.7</v>
      </c>
      <c r="IN253" s="3">
        <v>1.5</v>
      </c>
      <c r="IO253" s="3">
        <v>22</v>
      </c>
      <c r="IP253" s="3">
        <v>22.5</v>
      </c>
      <c r="IQ253" s="3">
        <v>14.3</v>
      </c>
      <c r="IR253" s="3">
        <v>16.899999999999999</v>
      </c>
      <c r="IS253" s="3">
        <v>41.1</v>
      </c>
      <c r="IT253" s="3">
        <v>0</v>
      </c>
      <c r="IU253" s="3">
        <v>21.7</v>
      </c>
      <c r="IV253" s="3">
        <v>12.2</v>
      </c>
      <c r="IW253" s="3">
        <v>7.9</v>
      </c>
      <c r="IX253" s="3">
        <v>38.799999999999997</v>
      </c>
      <c r="IY253" s="3">
        <v>14.2</v>
      </c>
      <c r="IZ253" s="3">
        <v>1.4</v>
      </c>
      <c r="JA253" s="3">
        <v>8.3000000000000007</v>
      </c>
      <c r="JB253" s="3">
        <v>13.8</v>
      </c>
      <c r="JC253" s="3">
        <v>11.5</v>
      </c>
      <c r="JD253" s="3">
        <v>17.899999999999999</v>
      </c>
      <c r="JF253" s="3" t="str">
        <f t="shared" si="788"/>
        <v xml:space="preserve">251 1 51.4 </v>
      </c>
      <c r="JG253" s="3" t="str">
        <f t="shared" si="789"/>
        <v xml:space="preserve">251 2 0.1 </v>
      </c>
      <c r="JH253" s="3" t="str">
        <f t="shared" si="790"/>
        <v xml:space="preserve">251 3 16.4 </v>
      </c>
      <c r="JI253" s="3" t="str">
        <f t="shared" si="791"/>
        <v xml:space="preserve">251 4 11 </v>
      </c>
      <c r="JJ253" s="3" t="str">
        <f t="shared" si="792"/>
        <v xml:space="preserve">251 5 39.6 </v>
      </c>
      <c r="JK253" s="3" t="str">
        <f t="shared" si="793"/>
        <v xml:space="preserve">251 6 37.3 </v>
      </c>
      <c r="JL253" s="3" t="str">
        <f t="shared" si="794"/>
        <v xml:space="preserve">251 7 37.3 </v>
      </c>
      <c r="JM253" s="3" t="str">
        <f t="shared" si="795"/>
        <v xml:space="preserve">251 8 17.9 </v>
      </c>
      <c r="JN253" s="3" t="str">
        <f t="shared" si="796"/>
        <v xml:space="preserve">251 9 14.5 </v>
      </c>
      <c r="JO253" s="3" t="str">
        <f t="shared" si="797"/>
        <v xml:space="preserve">251 10 29.1 </v>
      </c>
      <c r="JP253" s="3" t="str">
        <f t="shared" si="798"/>
        <v xml:space="preserve">251 11 20.9 </v>
      </c>
      <c r="JQ253" s="3" t="str">
        <f t="shared" si="799"/>
        <v xml:space="preserve">251 12 23.1 </v>
      </c>
      <c r="JR253" s="3" t="str">
        <f t="shared" si="800"/>
        <v xml:space="preserve">251 13 22.7 </v>
      </c>
      <c r="JS253" s="3" t="str">
        <f t="shared" si="801"/>
        <v xml:space="preserve">251 14 1.6 </v>
      </c>
      <c r="JT253" s="3" t="str">
        <f t="shared" si="802"/>
        <v xml:space="preserve">251 15 16.7 </v>
      </c>
      <c r="JU253" s="3" t="str">
        <f t="shared" si="803"/>
        <v xml:space="preserve">251 16 12.5 </v>
      </c>
      <c r="JV253" s="3" t="str">
        <f t="shared" si="804"/>
        <v xml:space="preserve">251 17 37 </v>
      </c>
      <c r="JW253" s="3" t="str">
        <f t="shared" si="805"/>
        <v xml:space="preserve">251 18 59.3 </v>
      </c>
      <c r="JX253" s="3" t="str">
        <f t="shared" si="806"/>
        <v xml:space="preserve">251 19 9.8 </v>
      </c>
      <c r="JY253" s="3" t="str">
        <f t="shared" si="807"/>
        <v xml:space="preserve">251 20 10.5 </v>
      </c>
      <c r="JZ253" s="3" t="str">
        <f t="shared" si="808"/>
        <v xml:space="preserve">251 21 21.5 </v>
      </c>
      <c r="KA253" s="3" t="str">
        <f t="shared" si="809"/>
        <v xml:space="preserve">251 22 11.6 </v>
      </c>
      <c r="KB253" s="3" t="str">
        <f t="shared" si="810"/>
        <v xml:space="preserve">251 23 8.6 </v>
      </c>
      <c r="KC253" s="3" t="str">
        <f t="shared" si="811"/>
        <v xml:space="preserve">251 24 63.5 </v>
      </c>
      <c r="KD253" s="3" t="str">
        <f t="shared" si="812"/>
        <v xml:space="preserve">251 25 65.2 </v>
      </c>
      <c r="KE253" s="3" t="str">
        <f t="shared" si="813"/>
        <v xml:space="preserve">251 26 15.4 </v>
      </c>
      <c r="KF253" s="3" t="str">
        <f t="shared" si="814"/>
        <v xml:space="preserve">251 27 11.4 </v>
      </c>
      <c r="KG253" s="3" t="str">
        <f t="shared" si="815"/>
        <v xml:space="preserve">251 28 23.7 </v>
      </c>
      <c r="KH253" s="3" t="str">
        <f t="shared" si="816"/>
        <v xml:space="preserve">251 29 32.1 </v>
      </c>
      <c r="KI253" s="3" t="str">
        <f t="shared" si="817"/>
        <v xml:space="preserve">251 30 31.5 </v>
      </c>
      <c r="KJ253" s="3" t="str">
        <f t="shared" si="818"/>
        <v xml:space="preserve">251 31 16.4 </v>
      </c>
      <c r="KK253" s="3" t="str">
        <f t="shared" si="819"/>
        <v xml:space="preserve">251 32 62.8 </v>
      </c>
      <c r="KL253" s="3" t="str">
        <f t="shared" si="820"/>
        <v xml:space="preserve">251 33 79.3 </v>
      </c>
      <c r="KM253" s="3" t="str">
        <f t="shared" si="821"/>
        <v xml:space="preserve">251 34 55.3 </v>
      </c>
      <c r="KN253" s="3" t="str">
        <f t="shared" si="822"/>
        <v xml:space="preserve">251 35 73.4 </v>
      </c>
      <c r="KO253" s="3" t="str">
        <f t="shared" si="823"/>
        <v xml:space="preserve">251 36 10.1 </v>
      </c>
      <c r="KP253" s="3" t="str">
        <f t="shared" si="824"/>
        <v xml:space="preserve">251 37 11.4 </v>
      </c>
      <c r="KQ253" s="3" t="str">
        <f t="shared" si="825"/>
        <v xml:space="preserve">251 38 23.3 </v>
      </c>
      <c r="KR253" s="3" t="str">
        <f t="shared" si="826"/>
        <v xml:space="preserve">251 39 37.9 </v>
      </c>
      <c r="KS253" s="3" t="str">
        <f t="shared" si="827"/>
        <v xml:space="preserve">251 40 22.8 </v>
      </c>
      <c r="KT253" s="3" t="str">
        <f t="shared" si="828"/>
        <v xml:space="preserve">251 41 20.2 </v>
      </c>
      <c r="KU253" s="3" t="str">
        <f t="shared" si="829"/>
        <v xml:space="preserve">251 42 12.1 </v>
      </c>
      <c r="KV253" s="3" t="str">
        <f t="shared" si="830"/>
        <v xml:space="preserve">251 43 3 </v>
      </c>
      <c r="KW253" s="3" t="str">
        <f t="shared" si="831"/>
        <v xml:space="preserve">251 44 5.9 </v>
      </c>
      <c r="KX253" s="3" t="str">
        <f t="shared" si="832"/>
        <v xml:space="preserve">251 45 11.1 </v>
      </c>
      <c r="KY253" s="3" t="str">
        <f t="shared" si="833"/>
        <v xml:space="preserve">251 46 13.6 </v>
      </c>
      <c r="KZ253" s="3" t="str">
        <f t="shared" si="834"/>
        <v xml:space="preserve">251 47 27.6 </v>
      </c>
      <c r="LA253" s="3" t="str">
        <f t="shared" si="835"/>
        <v xml:space="preserve">251 48 7 </v>
      </c>
      <c r="LB253" s="3" t="str">
        <f t="shared" si="836"/>
        <v xml:space="preserve">251 49 10.4 </v>
      </c>
      <c r="LC253" s="3" t="str">
        <f t="shared" si="837"/>
        <v xml:space="preserve">251 50 20.6 </v>
      </c>
      <c r="LD253" s="3" t="str">
        <f t="shared" si="838"/>
        <v xml:space="preserve">251 51 16.2 </v>
      </c>
      <c r="LE253" s="3" t="str">
        <f t="shared" si="839"/>
        <v xml:space="preserve">251 52 16.7 </v>
      </c>
      <c r="LF253" s="3" t="str">
        <f t="shared" si="840"/>
        <v xml:space="preserve">251 53 78.1 </v>
      </c>
      <c r="LG253" s="3" t="str">
        <f t="shared" si="841"/>
        <v xml:space="preserve">251 54 22 </v>
      </c>
      <c r="LH253" s="3" t="str">
        <f t="shared" si="842"/>
        <v xml:space="preserve">251 55 10.9 </v>
      </c>
      <c r="LI253" s="3" t="str">
        <f t="shared" si="843"/>
        <v xml:space="preserve">251 56 17 </v>
      </c>
      <c r="LJ253" s="3" t="str">
        <f t="shared" si="844"/>
        <v xml:space="preserve">251 57 11.8 </v>
      </c>
      <c r="LK253" s="3" t="str">
        <f t="shared" si="845"/>
        <v xml:space="preserve">251 58 6.4 </v>
      </c>
      <c r="LL253" s="3" t="str">
        <f t="shared" si="846"/>
        <v xml:space="preserve">251 59 4.7 </v>
      </c>
      <c r="LM253" s="3" t="str">
        <f t="shared" si="847"/>
        <v xml:space="preserve">251 60 17.9 </v>
      </c>
      <c r="LN253" s="3" t="str">
        <f t="shared" si="848"/>
        <v xml:space="preserve">251 61 17.7 </v>
      </c>
      <c r="LO253" s="3" t="str">
        <f t="shared" si="849"/>
        <v xml:space="preserve">251 62 37 </v>
      </c>
      <c r="LP253" s="3" t="str">
        <f t="shared" si="850"/>
        <v xml:space="preserve">251 63 7.6 </v>
      </c>
      <c r="LQ253" s="3" t="str">
        <f t="shared" si="851"/>
        <v xml:space="preserve">251 64 12.8 </v>
      </c>
      <c r="LR253" s="3" t="str">
        <f t="shared" si="852"/>
        <v xml:space="preserve">251 65 10.2 </v>
      </c>
      <c r="LS253" s="3" t="str">
        <f t="shared" si="853"/>
        <v xml:space="preserve">251 66 4 </v>
      </c>
      <c r="LT253" s="3" t="str">
        <f t="shared" si="854"/>
        <v xml:space="preserve">251 67 21.1 </v>
      </c>
      <c r="LU253" s="3" t="str">
        <f t="shared" si="855"/>
        <v xml:space="preserve">251 68 23.1 </v>
      </c>
      <c r="LV253" s="3" t="str">
        <f t="shared" si="856"/>
        <v xml:space="preserve">251 69 65.5 </v>
      </c>
      <c r="LW253" s="3" t="str">
        <f t="shared" si="857"/>
        <v xml:space="preserve">251 70 69.6 </v>
      </c>
      <c r="LX253" s="3" t="str">
        <f t="shared" si="858"/>
        <v xml:space="preserve">251 71 13.5 </v>
      </c>
      <c r="LY253" s="3" t="str">
        <f t="shared" si="859"/>
        <v xml:space="preserve">251 72 12.5 </v>
      </c>
      <c r="LZ253" s="3" t="str">
        <f t="shared" si="860"/>
        <v xml:space="preserve">251 73 14 </v>
      </c>
      <c r="MA253" s="3" t="str">
        <f t="shared" si="861"/>
        <v xml:space="preserve">251 74 10 </v>
      </c>
      <c r="MB253" s="3" t="str">
        <f t="shared" si="862"/>
        <v xml:space="preserve">251 75 15 </v>
      </c>
      <c r="MC253" s="3" t="str">
        <f t="shared" si="863"/>
        <v xml:space="preserve">251 76 78.7 </v>
      </c>
      <c r="MD253" s="3" t="str">
        <f t="shared" si="864"/>
        <v xml:space="preserve">251 77 11.6 </v>
      </c>
      <c r="ME253" s="3" t="str">
        <f t="shared" si="865"/>
        <v xml:space="preserve">251 78 13.7 </v>
      </c>
      <c r="MF253" s="3" t="str">
        <f t="shared" si="866"/>
        <v xml:space="preserve">251 79 21.8 </v>
      </c>
      <c r="MG253" s="3" t="str">
        <f t="shared" si="867"/>
        <v xml:space="preserve">251 80 22.9 </v>
      </c>
      <c r="MH253" s="3" t="str">
        <f t="shared" si="868"/>
        <v xml:space="preserve">251 81 5.3 </v>
      </c>
      <c r="MI253" s="3" t="str">
        <f t="shared" si="869"/>
        <v xml:space="preserve">251 82 19.1 </v>
      </c>
      <c r="MJ253" s="3" t="str">
        <f t="shared" si="870"/>
        <v xml:space="preserve">251 83 26.1 </v>
      </c>
      <c r="MK253" s="3" t="str">
        <f t="shared" si="871"/>
        <v xml:space="preserve">251 84 24.6 </v>
      </c>
      <c r="ML253" s="3" t="str">
        <f t="shared" si="872"/>
        <v xml:space="preserve">251 85 22.6 </v>
      </c>
      <c r="MM253" s="3" t="str">
        <f t="shared" si="873"/>
        <v xml:space="preserve">251 86 36.6 </v>
      </c>
      <c r="MN253" s="3" t="str">
        <f t="shared" si="874"/>
        <v xml:space="preserve">251 87 14.2 </v>
      </c>
      <c r="MO253" s="3" t="str">
        <f t="shared" si="875"/>
        <v xml:space="preserve">251 88 13.7 </v>
      </c>
      <c r="MP253" s="3" t="str">
        <f t="shared" si="876"/>
        <v xml:space="preserve">251 89 30 </v>
      </c>
      <c r="MQ253" s="3" t="str">
        <f t="shared" si="877"/>
        <v xml:space="preserve">251 90 11 </v>
      </c>
      <c r="MR253" s="3" t="str">
        <f t="shared" si="878"/>
        <v xml:space="preserve">251 91 6.2 </v>
      </c>
      <c r="MS253" s="3" t="str">
        <f t="shared" si="879"/>
        <v xml:space="preserve">251 92 6.6 </v>
      </c>
      <c r="MT253" s="3" t="str">
        <f t="shared" si="880"/>
        <v xml:space="preserve">251 93 11.2 </v>
      </c>
      <c r="MU253" s="3" t="str">
        <f t="shared" si="881"/>
        <v xml:space="preserve">251 94 19.7 </v>
      </c>
      <c r="MV253" s="3" t="str">
        <f t="shared" si="882"/>
        <v xml:space="preserve">251 95 6.6 </v>
      </c>
      <c r="MW253" s="3" t="str">
        <f t="shared" si="883"/>
        <v xml:space="preserve">251 96 29.8 </v>
      </c>
      <c r="MX253" s="3" t="str">
        <f t="shared" si="884"/>
        <v xml:space="preserve">251 97 0.8 </v>
      </c>
      <c r="MY253" s="3" t="str">
        <f t="shared" si="885"/>
        <v xml:space="preserve">251 98 12.5 </v>
      </c>
      <c r="MZ253" s="3" t="str">
        <f t="shared" si="886"/>
        <v xml:space="preserve">251 99 8 </v>
      </c>
      <c r="NA253" s="3" t="str">
        <f t="shared" si="887"/>
        <v xml:space="preserve">251 100 20.8 </v>
      </c>
      <c r="NB253" s="3" t="str">
        <f t="shared" si="888"/>
        <v xml:space="preserve">251 101 16 </v>
      </c>
      <c r="NC253" s="3" t="str">
        <f t="shared" si="889"/>
        <v xml:space="preserve">251 102 51.2 </v>
      </c>
      <c r="ND253" s="3" t="str">
        <f t="shared" si="890"/>
        <v xml:space="preserve">251 103 16.8 </v>
      </c>
      <c r="NE253" s="3" t="str">
        <f t="shared" si="891"/>
        <v xml:space="preserve">251 104 25.3 </v>
      </c>
      <c r="NF253" s="3" t="str">
        <f t="shared" si="892"/>
        <v xml:space="preserve">251 105 26 </v>
      </c>
      <c r="NG253" s="3" t="str">
        <f t="shared" si="893"/>
        <v xml:space="preserve">251 106 4.2 </v>
      </c>
      <c r="NH253" s="3" t="str">
        <f t="shared" si="894"/>
        <v xml:space="preserve">251 107 10.7 </v>
      </c>
      <c r="NI253" s="3" t="str">
        <f t="shared" si="895"/>
        <v xml:space="preserve">251 108 18.2 </v>
      </c>
      <c r="NJ253" s="3" t="str">
        <f t="shared" si="896"/>
        <v xml:space="preserve">251 109 20.5 </v>
      </c>
      <c r="NK253" s="3" t="str">
        <f t="shared" si="897"/>
        <v xml:space="preserve">251 110 15.2 </v>
      </c>
      <c r="NL253" s="3" t="str">
        <f t="shared" si="898"/>
        <v xml:space="preserve">251 111 13.7 </v>
      </c>
      <c r="NM253" s="3" t="str">
        <f t="shared" si="899"/>
        <v xml:space="preserve">251 112 60.4 </v>
      </c>
      <c r="NN253" s="3" t="str">
        <f t="shared" si="900"/>
        <v xml:space="preserve">251 113 81.7 </v>
      </c>
      <c r="NO253" s="3" t="str">
        <f t="shared" si="901"/>
        <v xml:space="preserve">251 114 10.6 </v>
      </c>
      <c r="NP253" s="3" t="str">
        <f t="shared" si="902"/>
        <v xml:space="preserve">251 115 34.1 </v>
      </c>
      <c r="NQ253" s="3" t="str">
        <f t="shared" si="903"/>
        <v xml:space="preserve">251 116 14.8 </v>
      </c>
      <c r="NR253" s="3" t="str">
        <f t="shared" si="904"/>
        <v xml:space="preserve">251 117 23.8 </v>
      </c>
      <c r="NS253" s="3" t="str">
        <f t="shared" si="905"/>
        <v xml:space="preserve">251 118 57.8 </v>
      </c>
      <c r="NT253" s="3" t="str">
        <f t="shared" si="906"/>
        <v xml:space="preserve">251 119 17.1 </v>
      </c>
      <c r="NU253" s="3" t="str">
        <f t="shared" si="907"/>
        <v xml:space="preserve">251 120 116 </v>
      </c>
      <c r="NV253" s="3" t="str">
        <f t="shared" si="908"/>
        <v xml:space="preserve">251 121 11.2 </v>
      </c>
      <c r="NW253" s="3" t="str">
        <f t="shared" si="909"/>
        <v xml:space="preserve">251 122 20.9 </v>
      </c>
      <c r="NX253" s="3" t="str">
        <f t="shared" si="910"/>
        <v xml:space="preserve">251 123 8.5 </v>
      </c>
      <c r="NY253" s="3" t="str">
        <f t="shared" si="911"/>
        <v xml:space="preserve">251 124 54.9 </v>
      </c>
      <c r="NZ253" s="3" t="str">
        <f t="shared" si="912"/>
        <v xml:space="preserve">251 125 18.3 </v>
      </c>
      <c r="OA253" s="3" t="str">
        <f t="shared" si="913"/>
        <v xml:space="preserve">251 126 35.8 </v>
      </c>
      <c r="OB253" s="3" t="str">
        <f t="shared" si="914"/>
        <v xml:space="preserve">251 127 16.8 </v>
      </c>
      <c r="OC253" s="3" t="str">
        <f t="shared" si="915"/>
        <v xml:space="preserve">251 128 35.6 </v>
      </c>
      <c r="OD253" s="3" t="str">
        <f t="shared" si="916"/>
        <v xml:space="preserve">251 129 25.8 </v>
      </c>
      <c r="OE253" s="3" t="str">
        <f t="shared" si="917"/>
        <v xml:space="preserve">251 130 10.5 </v>
      </c>
      <c r="OF253" s="3" t="str">
        <f t="shared" si="918"/>
        <v xml:space="preserve">251 131 21.8 </v>
      </c>
      <c r="OG253" s="3" t="str">
        <f t="shared" si="919"/>
        <v xml:space="preserve">251 132 23.4 </v>
      </c>
      <c r="OH253" s="3" t="str">
        <f t="shared" si="920"/>
        <v xml:space="preserve">251 133 17.6 </v>
      </c>
      <c r="OI253" s="3" t="str">
        <f t="shared" si="921"/>
        <v xml:space="preserve">251 134 20 </v>
      </c>
      <c r="OJ253" s="3" t="str">
        <f t="shared" si="922"/>
        <v xml:space="preserve">251 135 10.3 </v>
      </c>
      <c r="OK253" s="3" t="str">
        <f t="shared" si="923"/>
        <v xml:space="preserve">251 136 29.6 </v>
      </c>
      <c r="OL253" s="3" t="str">
        <f t="shared" si="924"/>
        <v xml:space="preserve">251 137 3.8 </v>
      </c>
      <c r="OM253" s="3" t="str">
        <f t="shared" si="925"/>
        <v xml:space="preserve">251 138 17.3 </v>
      </c>
      <c r="ON253" s="3" t="str">
        <f t="shared" si="926"/>
        <v xml:space="preserve">251 139 58.6 </v>
      </c>
      <c r="OO253" s="3" t="str">
        <f t="shared" si="927"/>
        <v xml:space="preserve">251 140 11.7 </v>
      </c>
      <c r="OP253" s="3" t="str">
        <f t="shared" si="928"/>
        <v xml:space="preserve">251 141 13.6 </v>
      </c>
      <c r="OQ253" s="3" t="str">
        <f t="shared" si="929"/>
        <v xml:space="preserve">251 142 16.4 </v>
      </c>
      <c r="OR253" s="3" t="str">
        <f t="shared" si="930"/>
        <v xml:space="preserve">251 143 38.7 </v>
      </c>
      <c r="OS253" s="3" t="str">
        <f t="shared" si="931"/>
        <v xml:space="preserve">251 144 8.2 </v>
      </c>
      <c r="OT253" s="3" t="str">
        <f t="shared" si="932"/>
        <v xml:space="preserve">251 145 14.6 </v>
      </c>
      <c r="OU253" s="3" t="str">
        <f t="shared" si="933"/>
        <v xml:space="preserve">251 146 9.5 </v>
      </c>
      <c r="OV253" s="3" t="str">
        <f t="shared" si="934"/>
        <v xml:space="preserve">251 147 29.7 </v>
      </c>
      <c r="OW253" s="3" t="str">
        <f t="shared" si="935"/>
        <v xml:space="preserve">251 148 49.6 </v>
      </c>
      <c r="OX253" s="3" t="str">
        <f t="shared" si="936"/>
        <v xml:space="preserve">251 149 7.7 </v>
      </c>
      <c r="OY253" s="3" t="str">
        <f t="shared" si="937"/>
        <v xml:space="preserve">251 150 16.4 </v>
      </c>
      <c r="OZ253" s="3" t="str">
        <f t="shared" si="938"/>
        <v xml:space="preserve">251 151 13.9 </v>
      </c>
      <c r="PA253" s="3" t="str">
        <f t="shared" si="939"/>
        <v xml:space="preserve">251 152 22.3 </v>
      </c>
      <c r="PB253" s="3" t="str">
        <f t="shared" si="940"/>
        <v xml:space="preserve">251 153 21.1 </v>
      </c>
      <c r="PC253" s="3" t="str">
        <f t="shared" si="941"/>
        <v xml:space="preserve">251 154 18.2 </v>
      </c>
      <c r="PD253" s="3" t="str">
        <f t="shared" si="942"/>
        <v xml:space="preserve">251 155 19.3 </v>
      </c>
      <c r="PE253" s="3" t="str">
        <f t="shared" si="943"/>
        <v xml:space="preserve">251 156 32 </v>
      </c>
      <c r="PF253" s="3" t="str">
        <f t="shared" si="944"/>
        <v xml:space="preserve">251 157 29.7 </v>
      </c>
      <c r="PG253" s="3" t="str">
        <f t="shared" si="945"/>
        <v xml:space="preserve">251 158 5.7 </v>
      </c>
      <c r="PH253" s="3" t="str">
        <f t="shared" si="946"/>
        <v xml:space="preserve">251 159 57.8 </v>
      </c>
      <c r="PI253" s="3" t="str">
        <f t="shared" si="947"/>
        <v xml:space="preserve">251 160 36.2 </v>
      </c>
      <c r="PJ253" s="3" t="str">
        <f t="shared" si="948"/>
        <v xml:space="preserve">251 161 26.5 </v>
      </c>
      <c r="PK253" s="3" t="str">
        <f t="shared" si="949"/>
        <v xml:space="preserve">251 162 20.4 </v>
      </c>
      <c r="PL253" s="3" t="str">
        <f t="shared" si="950"/>
        <v xml:space="preserve">251 163 12.1 </v>
      </c>
      <c r="PM253" s="3" t="str">
        <f t="shared" si="951"/>
        <v xml:space="preserve">251 164 26.7 </v>
      </c>
      <c r="PN253" s="3" t="str">
        <f t="shared" si="952"/>
        <v xml:space="preserve">251 165 12 </v>
      </c>
      <c r="PO253" s="3" t="str">
        <f t="shared" si="953"/>
        <v xml:space="preserve">251 166 24.7 </v>
      </c>
      <c r="PP253" s="3" t="str">
        <f t="shared" si="954"/>
        <v xml:space="preserve">251 167 10.6 </v>
      </c>
      <c r="PQ253" s="3" t="str">
        <f t="shared" si="955"/>
        <v xml:space="preserve">251 168 19.6 </v>
      </c>
      <c r="PR253" s="3" t="str">
        <f t="shared" si="956"/>
        <v xml:space="preserve">251 169 6.8 </v>
      </c>
      <c r="PS253" s="3" t="str">
        <f t="shared" si="957"/>
        <v xml:space="preserve">251 170 11.1 </v>
      </c>
      <c r="PT253" s="3" t="str">
        <f t="shared" si="958"/>
        <v xml:space="preserve">251 171 8.8 </v>
      </c>
      <c r="PU253" s="3" t="str">
        <f t="shared" si="959"/>
        <v xml:space="preserve">251 172 23.7 </v>
      </c>
      <c r="PV253" s="3" t="str">
        <f t="shared" si="960"/>
        <v xml:space="preserve">251 173 13.8 </v>
      </c>
      <c r="PW253" s="3" t="str">
        <f t="shared" si="961"/>
        <v xml:space="preserve">251 174 20.7 </v>
      </c>
      <c r="PX253" s="3" t="str">
        <f t="shared" si="962"/>
        <v xml:space="preserve">251 175 55.2 </v>
      </c>
      <c r="PY253" s="3" t="str">
        <f t="shared" si="963"/>
        <v xml:space="preserve">251 176 90.4 </v>
      </c>
      <c r="PZ253" s="3" t="str">
        <f t="shared" si="964"/>
        <v xml:space="preserve">251 177 32.3 </v>
      </c>
      <c r="QA253" s="3" t="str">
        <f t="shared" si="965"/>
        <v xml:space="preserve">251 178 23.3 </v>
      </c>
      <c r="QB253" s="3" t="str">
        <f t="shared" si="966"/>
        <v xml:space="preserve">251 179 11.8 </v>
      </c>
      <c r="QC253" s="3" t="str">
        <f t="shared" si="967"/>
        <v xml:space="preserve">251 180 63.5 </v>
      </c>
      <c r="QD253" s="3" t="str">
        <f t="shared" si="968"/>
        <v xml:space="preserve">251 181 0.2 </v>
      </c>
      <c r="QE253" s="3" t="str">
        <f t="shared" si="969"/>
        <v xml:space="preserve">251 182 11.6 </v>
      </c>
      <c r="QF253" s="3" t="str">
        <f t="shared" si="970"/>
        <v xml:space="preserve">251 183 11.4 </v>
      </c>
      <c r="QG253" s="3" t="str">
        <f t="shared" si="971"/>
        <v xml:space="preserve">251 184 11.4 </v>
      </c>
      <c r="QH253" s="3" t="str">
        <f t="shared" si="972"/>
        <v xml:space="preserve">251 185 14.1 </v>
      </c>
      <c r="QI253" s="3" t="str">
        <f t="shared" si="973"/>
        <v xml:space="preserve">251 186 24.2 </v>
      </c>
      <c r="QJ253" s="3" t="str">
        <f t="shared" si="974"/>
        <v xml:space="preserve">251 187 27.2 </v>
      </c>
      <c r="QK253" s="3" t="str">
        <f t="shared" si="975"/>
        <v xml:space="preserve">251 188 8.2 </v>
      </c>
      <c r="QL253" s="3" t="str">
        <f t="shared" si="976"/>
        <v xml:space="preserve">251 189 22.8 </v>
      </c>
      <c r="QM253" s="3" t="str">
        <f t="shared" si="977"/>
        <v xml:space="preserve">251 190 24.8 </v>
      </c>
      <c r="QN253" s="3" t="str">
        <f t="shared" si="978"/>
        <v xml:space="preserve">251 191 31.7 </v>
      </c>
      <c r="QO253" s="3" t="str">
        <f t="shared" si="979"/>
        <v xml:space="preserve">251 192 15.4 </v>
      </c>
      <c r="QP253" s="3" t="str">
        <f t="shared" si="980"/>
        <v xml:space="preserve">251 193 34.2 </v>
      </c>
      <c r="QQ253" s="3" t="str">
        <f t="shared" si="981"/>
        <v xml:space="preserve">251 194 11.4 </v>
      </c>
      <c r="QR253" s="3" t="str">
        <f t="shared" si="982"/>
        <v xml:space="preserve">251 195 10.5 </v>
      </c>
      <c r="QS253" s="3" t="str">
        <f t="shared" si="983"/>
        <v xml:space="preserve">251 196 21.2 </v>
      </c>
      <c r="QT253" s="3" t="str">
        <f t="shared" si="984"/>
        <v xml:space="preserve">251 197 8.1 </v>
      </c>
      <c r="QU253" s="3" t="str">
        <f t="shared" si="985"/>
        <v xml:space="preserve">251 198 21.6 </v>
      </c>
      <c r="QV253" s="3" t="str">
        <f t="shared" si="986"/>
        <v xml:space="preserve">251 199 47.8 </v>
      </c>
      <c r="QW253" s="3" t="str">
        <f t="shared" si="987"/>
        <v xml:space="preserve">251 200 12.5 </v>
      </c>
      <c r="QX253" s="3" t="str">
        <f t="shared" si="988"/>
        <v xml:space="preserve">251 201 12.6 </v>
      </c>
      <c r="QY253" s="3" t="str">
        <f t="shared" si="989"/>
        <v xml:space="preserve">251 202 12.5 </v>
      </c>
      <c r="QZ253" s="3" t="str">
        <f t="shared" si="990"/>
        <v xml:space="preserve">251 203 20.1 </v>
      </c>
      <c r="RA253" s="3" t="str">
        <f t="shared" si="991"/>
        <v xml:space="preserve">251 204 11.3 </v>
      </c>
      <c r="RB253" s="3" t="str">
        <f t="shared" si="992"/>
        <v xml:space="preserve">251 205 53 </v>
      </c>
      <c r="RC253" s="3" t="str">
        <f t="shared" si="993"/>
        <v xml:space="preserve">251 206 13.6 </v>
      </c>
      <c r="RD253" s="3" t="str">
        <f t="shared" si="994"/>
        <v xml:space="preserve">251 207 26.1 </v>
      </c>
      <c r="RE253" s="3" t="str">
        <f t="shared" si="995"/>
        <v xml:space="preserve">251 208 17.2 </v>
      </c>
      <c r="RF253" s="3" t="str">
        <f t="shared" si="996"/>
        <v xml:space="preserve">251 209 11.6 </v>
      </c>
      <c r="RG253" s="3" t="str">
        <f t="shared" si="997"/>
        <v xml:space="preserve">251 210 8.7 </v>
      </c>
      <c r="RH253" s="3" t="str">
        <f t="shared" si="998"/>
        <v xml:space="preserve">251 211 71.1 </v>
      </c>
      <c r="RI253" s="3" t="str">
        <f t="shared" si="999"/>
        <v xml:space="preserve">251 212 71.1 </v>
      </c>
      <c r="RJ253" s="3" t="str">
        <f t="shared" si="1000"/>
        <v xml:space="preserve">251 213 29.5 </v>
      </c>
      <c r="RK253" s="3" t="str">
        <f t="shared" si="1001"/>
        <v xml:space="preserve">251 214 16 </v>
      </c>
      <c r="RL253" s="3" t="str">
        <f t="shared" si="1002"/>
        <v xml:space="preserve">251 215 16 </v>
      </c>
      <c r="RM253" s="3" t="str">
        <f t="shared" si="1003"/>
        <v xml:space="preserve">251 216 36.6 </v>
      </c>
      <c r="RN253" s="3" t="str">
        <f t="shared" si="1004"/>
        <v xml:space="preserve">251 217 21.8 </v>
      </c>
      <c r="RO253" s="3" t="str">
        <f t="shared" si="1005"/>
        <v xml:space="preserve">251 218 21.2 </v>
      </c>
      <c r="RP253" s="3" t="str">
        <f t="shared" si="1006"/>
        <v xml:space="preserve">251 219 21 </v>
      </c>
      <c r="RQ253" s="3" t="str">
        <f t="shared" si="1007"/>
        <v xml:space="preserve">251 220 49.8 </v>
      </c>
      <c r="RR253" s="3" t="str">
        <f t="shared" si="1008"/>
        <v xml:space="preserve">251 221 20.7 </v>
      </c>
      <c r="RS253" s="3" t="str">
        <f t="shared" si="1009"/>
        <v xml:space="preserve">251 222 5.3 </v>
      </c>
      <c r="RT253" s="3" t="str">
        <f t="shared" si="1010"/>
        <v xml:space="preserve">251 223 25.4 </v>
      </c>
      <c r="RU253" s="3" t="str">
        <f t="shared" si="1011"/>
        <v xml:space="preserve">251 224 10.8 </v>
      </c>
      <c r="RV253" s="3" t="str">
        <f t="shared" si="1012"/>
        <v xml:space="preserve">251 225 23.9 </v>
      </c>
      <c r="RW253" s="3" t="str">
        <f t="shared" si="1013"/>
        <v xml:space="preserve">251 226 18.9 </v>
      </c>
      <c r="RX253" s="3" t="str">
        <f t="shared" si="1014"/>
        <v xml:space="preserve">251 227 14.2 </v>
      </c>
      <c r="RY253" s="3" t="str">
        <f t="shared" si="1015"/>
        <v xml:space="preserve">251 228 16.2 </v>
      </c>
      <c r="RZ253" s="3" t="str">
        <f t="shared" si="1016"/>
        <v xml:space="preserve">251 229 19.3 </v>
      </c>
      <c r="SA253" s="3" t="str">
        <f t="shared" si="1017"/>
        <v xml:space="preserve">251 230 10.3 </v>
      </c>
      <c r="SB253" s="3" t="str">
        <f t="shared" si="1018"/>
        <v xml:space="preserve">251 231 97.1 </v>
      </c>
      <c r="SC253" s="3" t="str">
        <f t="shared" si="1019"/>
        <v xml:space="preserve">251 232 62.4 </v>
      </c>
      <c r="SD253" s="3" t="str">
        <f t="shared" si="1020"/>
        <v xml:space="preserve">251 233 14.9 </v>
      </c>
      <c r="SE253" s="3" t="str">
        <f t="shared" si="1021"/>
        <v xml:space="preserve">251 234 12.5 </v>
      </c>
      <c r="SF253" s="3" t="str">
        <f t="shared" si="1022"/>
        <v xml:space="preserve">251 235 15 </v>
      </c>
      <c r="SG253" s="3" t="str">
        <f t="shared" si="1023"/>
        <v xml:space="preserve">251 236 20.6 </v>
      </c>
      <c r="SH253" s="3" t="str">
        <f t="shared" si="1024"/>
        <v xml:space="preserve">251 237 28 </v>
      </c>
      <c r="SI253" s="3" t="str">
        <f t="shared" si="1025"/>
        <v xml:space="preserve">251 238 34.8 </v>
      </c>
      <c r="SJ253" s="3" t="str">
        <f t="shared" si="1026"/>
        <v xml:space="preserve">251 239 10.2 </v>
      </c>
      <c r="SK253" s="3" t="str">
        <f t="shared" si="1027"/>
        <v xml:space="preserve">251 240 17 </v>
      </c>
      <c r="SL253" s="3" t="str">
        <f t="shared" si="1028"/>
        <v xml:space="preserve">251 241 97.6 </v>
      </c>
      <c r="SM253" s="3" t="str">
        <f t="shared" si="1029"/>
        <v xml:space="preserve">251 242 34.3 </v>
      </c>
      <c r="SN253" s="3" t="str">
        <f t="shared" si="1030"/>
        <v xml:space="preserve">251 243 1.5 </v>
      </c>
      <c r="SO253" s="3" t="str">
        <f t="shared" si="1031"/>
        <v xml:space="preserve">251 244 6.7 </v>
      </c>
      <c r="SP253" s="3" t="str">
        <f t="shared" si="1032"/>
        <v xml:space="preserve">251 245 1.5 </v>
      </c>
      <c r="SQ253" s="3" t="str">
        <f t="shared" si="1033"/>
        <v xml:space="preserve">251 246 22 </v>
      </c>
      <c r="SR253" s="3" t="str">
        <f t="shared" si="1034"/>
        <v xml:space="preserve">251 247 22.5 </v>
      </c>
      <c r="SS253" s="3" t="str">
        <f t="shared" si="1035"/>
        <v xml:space="preserve">251 248 14.3 </v>
      </c>
      <c r="ST253" s="3" t="str">
        <f t="shared" si="1036"/>
        <v xml:space="preserve">251 249 16.9 </v>
      </c>
      <c r="SU253" s="3" t="str">
        <f t="shared" si="1037"/>
        <v xml:space="preserve">251 250 41.1 </v>
      </c>
      <c r="SV253" s="3" t="str">
        <f t="shared" si="1038"/>
        <v xml:space="preserve">251 251 0 </v>
      </c>
      <c r="SW253" s="3" t="str">
        <f t="shared" si="1039"/>
        <v xml:space="preserve">251 252 21.7 </v>
      </c>
      <c r="SX253" s="3" t="str">
        <f t="shared" si="1040"/>
        <v xml:space="preserve">251 253 12.2 </v>
      </c>
      <c r="SY253" s="3" t="str">
        <f t="shared" si="1041"/>
        <v xml:space="preserve">251 254 7.9 </v>
      </c>
      <c r="SZ253" s="3" t="str">
        <f t="shared" si="1042"/>
        <v xml:space="preserve">251 255 38.8 </v>
      </c>
      <c r="TA253" s="3" t="str">
        <f t="shared" si="1043"/>
        <v xml:space="preserve">251 256 14.2 </v>
      </c>
      <c r="TB253" s="3" t="str">
        <f t="shared" si="1044"/>
        <v xml:space="preserve">251 257 1.4 </v>
      </c>
      <c r="TC253" s="3" t="str">
        <f t="shared" si="1045"/>
        <v xml:space="preserve">251 258 8.3 </v>
      </c>
      <c r="TD253" s="3" t="str">
        <f t="shared" si="1046"/>
        <v xml:space="preserve">251 259 13.8 </v>
      </c>
      <c r="TE253" s="3" t="str">
        <f t="shared" si="1047"/>
        <v xml:space="preserve">251 260 11.5 </v>
      </c>
      <c r="TF253" s="3" t="str">
        <f t="shared" si="1048"/>
        <v xml:space="preserve">251 261 17.9 </v>
      </c>
    </row>
    <row r="254" spans="1:526" ht="18.75" customHeight="1" thickBot="1" x14ac:dyDescent="0.4">
      <c r="A254" s="17">
        <v>252</v>
      </c>
      <c r="B254" s="19" t="s">
        <v>264</v>
      </c>
      <c r="C254" s="16" t="s">
        <v>254</v>
      </c>
      <c r="D254" s="3">
        <v>70.2</v>
      </c>
      <c r="E254" s="3">
        <v>21.8</v>
      </c>
      <c r="F254" s="3">
        <v>29.3</v>
      </c>
      <c r="G254" s="3">
        <v>32.5</v>
      </c>
      <c r="H254" s="3">
        <v>34.200000000000003</v>
      </c>
      <c r="I254" s="3">
        <v>32.9</v>
      </c>
      <c r="J254" s="3">
        <v>32.9</v>
      </c>
      <c r="K254" s="3">
        <v>29.1</v>
      </c>
      <c r="L254" s="3">
        <v>25.7</v>
      </c>
      <c r="M254" s="3">
        <v>20.2</v>
      </c>
      <c r="N254" s="3">
        <v>34.5</v>
      </c>
      <c r="O254" s="3">
        <v>20.399999999999999</v>
      </c>
      <c r="P254" s="3">
        <v>14.8</v>
      </c>
      <c r="Q254" s="3">
        <v>22.9</v>
      </c>
      <c r="R254" s="3">
        <v>16.2</v>
      </c>
      <c r="S254" s="3">
        <v>11.9</v>
      </c>
      <c r="T254" s="3">
        <v>17</v>
      </c>
      <c r="U254" s="3">
        <v>76.099999999999994</v>
      </c>
      <c r="V254" s="3">
        <v>14</v>
      </c>
      <c r="W254" s="3">
        <v>27.2</v>
      </c>
      <c r="X254" s="3">
        <v>18.3</v>
      </c>
      <c r="Y254" s="3">
        <v>15.2</v>
      </c>
      <c r="Z254" s="3">
        <v>22.9</v>
      </c>
      <c r="AA254" s="3">
        <v>72.900000000000006</v>
      </c>
      <c r="AB254" s="3">
        <v>74.599999999999994</v>
      </c>
      <c r="AC254" s="3">
        <v>30.4</v>
      </c>
      <c r="AD254" s="3">
        <v>25.4</v>
      </c>
      <c r="AE254" s="3">
        <v>30.4</v>
      </c>
      <c r="AF254" s="3">
        <v>48.8</v>
      </c>
      <c r="AG254" s="3">
        <v>24.5</v>
      </c>
      <c r="AH254" s="3">
        <v>13.5</v>
      </c>
      <c r="AI254" s="3">
        <v>45.3</v>
      </c>
      <c r="AJ254" s="3">
        <v>79.3</v>
      </c>
      <c r="AK254" s="3">
        <v>46.3</v>
      </c>
      <c r="AL254" s="3">
        <v>64.5</v>
      </c>
      <c r="AM254" s="3">
        <v>16.399999999999999</v>
      </c>
      <c r="AN254" s="3">
        <v>11.8</v>
      </c>
      <c r="AO254" s="3">
        <v>44.6</v>
      </c>
      <c r="AP254" s="3">
        <v>17.899999999999999</v>
      </c>
      <c r="AQ254" s="3">
        <v>23.4</v>
      </c>
      <c r="AR254" s="3">
        <v>37</v>
      </c>
      <c r="AS254" s="3">
        <v>18.5</v>
      </c>
      <c r="AT254" s="3">
        <v>24.3</v>
      </c>
      <c r="AU254" s="3">
        <v>18.5</v>
      </c>
      <c r="AV254" s="3">
        <v>14.9</v>
      </c>
      <c r="AW254" s="3">
        <v>23.9</v>
      </c>
      <c r="AX254" s="3">
        <v>24</v>
      </c>
      <c r="AY254" s="3">
        <v>28.3</v>
      </c>
      <c r="AZ254" s="3">
        <v>14.5</v>
      </c>
      <c r="BA254" s="3">
        <v>10.9</v>
      </c>
      <c r="BB254" s="3">
        <v>11.9</v>
      </c>
      <c r="BC254" s="3">
        <v>8.1</v>
      </c>
      <c r="BD254" s="3">
        <v>78.099999999999994</v>
      </c>
      <c r="BE254" s="3">
        <v>35.299999999999997</v>
      </c>
      <c r="BF254" s="3">
        <v>32.299999999999997</v>
      </c>
      <c r="BG254" s="3">
        <v>10.1</v>
      </c>
      <c r="BH254" s="3">
        <v>30.9</v>
      </c>
      <c r="BI254" s="3">
        <v>21.2</v>
      </c>
      <c r="BJ254" s="3">
        <v>26</v>
      </c>
      <c r="BK254" s="3">
        <v>20.399999999999999</v>
      </c>
      <c r="BL254" s="3">
        <v>26.9</v>
      </c>
      <c r="BM254" s="3">
        <v>32</v>
      </c>
      <c r="BN254" s="3">
        <v>28.9</v>
      </c>
      <c r="BO254" s="3">
        <v>34.1</v>
      </c>
      <c r="BP254" s="3">
        <v>24.4</v>
      </c>
      <c r="BQ254" s="3">
        <v>26.8</v>
      </c>
      <c r="BR254" s="3">
        <v>36</v>
      </c>
      <c r="BS254" s="3">
        <v>19.899999999999999</v>
      </c>
      <c r="BT254" s="3">
        <v>65.5</v>
      </c>
      <c r="BU254" s="3">
        <v>49.6</v>
      </c>
      <c r="BV254" s="3">
        <v>17.7</v>
      </c>
      <c r="BW254" s="3">
        <v>35.4</v>
      </c>
      <c r="BX254" s="3">
        <v>35.4</v>
      </c>
      <c r="BY254" s="3">
        <v>20.9</v>
      </c>
      <c r="BZ254" s="3">
        <v>21</v>
      </c>
      <c r="CA254" s="3">
        <v>78.7</v>
      </c>
      <c r="CB254" s="3">
        <v>16.2</v>
      </c>
      <c r="CC254" s="3">
        <v>17.7</v>
      </c>
      <c r="CD254" s="3">
        <v>27</v>
      </c>
      <c r="CE254" s="3">
        <v>18.2</v>
      </c>
      <c r="CF254" s="3">
        <v>26.6</v>
      </c>
      <c r="CG254" s="3">
        <v>11.7</v>
      </c>
      <c r="CH254" s="3">
        <v>26.5</v>
      </c>
      <c r="CI254" s="3">
        <v>22.9</v>
      </c>
      <c r="CJ254" s="3">
        <v>19</v>
      </c>
      <c r="CK254" s="3">
        <v>16.600000000000001</v>
      </c>
      <c r="CL254" s="3">
        <v>21.6</v>
      </c>
      <c r="CM254" s="3">
        <v>14.3</v>
      </c>
      <c r="CN254" s="3">
        <v>28.5</v>
      </c>
      <c r="CO254" s="3">
        <v>16.600000000000001</v>
      </c>
      <c r="CP254" s="3">
        <v>27.5</v>
      </c>
      <c r="CQ254" s="3">
        <v>22.1</v>
      </c>
      <c r="CR254" s="3">
        <v>26.8</v>
      </c>
      <c r="CS254" s="3">
        <v>32.6</v>
      </c>
      <c r="CT254" s="3">
        <v>22.1</v>
      </c>
      <c r="CU254" s="3">
        <v>20.9</v>
      </c>
      <c r="CV254" s="3">
        <v>22.4</v>
      </c>
      <c r="CW254" s="3">
        <v>13.9</v>
      </c>
      <c r="CX254" s="3">
        <v>38.5</v>
      </c>
      <c r="CY254" s="3">
        <v>26.2</v>
      </c>
      <c r="CZ254" s="3">
        <v>18.7</v>
      </c>
      <c r="DA254" s="3">
        <v>69.900000000000006</v>
      </c>
      <c r="DB254" s="3">
        <v>33.700000000000003</v>
      </c>
      <c r="DC254" s="3">
        <v>5.3</v>
      </c>
      <c r="DD254" s="3">
        <v>26.8</v>
      </c>
      <c r="DE254" s="3">
        <v>24.8</v>
      </c>
      <c r="DF254" s="3">
        <v>31.2</v>
      </c>
      <c r="DG254" s="3">
        <v>20.7</v>
      </c>
      <c r="DH254" s="3">
        <v>32.9</v>
      </c>
      <c r="DI254" s="3">
        <v>11.8</v>
      </c>
      <c r="DJ254" s="3">
        <v>34.299999999999997</v>
      </c>
      <c r="DK254" s="3">
        <v>69.8</v>
      </c>
      <c r="DL254" s="3">
        <v>81.8</v>
      </c>
      <c r="DM254" s="3">
        <v>14.3</v>
      </c>
      <c r="DN254" s="3">
        <v>25.2</v>
      </c>
      <c r="DO254" s="3">
        <v>13.8</v>
      </c>
      <c r="DP254" s="3">
        <v>40.5</v>
      </c>
      <c r="DQ254" s="3">
        <v>37.9</v>
      </c>
      <c r="DR254" s="3">
        <v>33.9</v>
      </c>
      <c r="DS254" s="3">
        <v>115</v>
      </c>
      <c r="DT254" s="3">
        <v>14.9</v>
      </c>
      <c r="DU254" s="3">
        <v>15</v>
      </c>
      <c r="DV254" s="3">
        <v>29.8</v>
      </c>
      <c r="DW254" s="3">
        <v>33.9</v>
      </c>
      <c r="DX254" s="3">
        <v>18.8</v>
      </c>
      <c r="DY254" s="3">
        <v>19.8</v>
      </c>
      <c r="DZ254" s="3">
        <v>17.2</v>
      </c>
      <c r="EA254" s="3">
        <v>43.6</v>
      </c>
      <c r="EB254" s="3">
        <v>20.100000000000001</v>
      </c>
      <c r="EC254" s="3">
        <v>16.100000000000001</v>
      </c>
      <c r="ED254" s="3">
        <v>11.5</v>
      </c>
      <c r="EE254" s="3">
        <v>32.799999999999997</v>
      </c>
      <c r="EF254" s="3">
        <v>14.8</v>
      </c>
      <c r="EG254" s="3">
        <v>22.5</v>
      </c>
      <c r="EH254" s="3">
        <v>21.3</v>
      </c>
      <c r="EI254" s="3">
        <v>20.7</v>
      </c>
      <c r="EJ254" s="3">
        <v>25.1</v>
      </c>
      <c r="EK254" s="3">
        <v>34.5</v>
      </c>
      <c r="EL254" s="3">
        <v>38.6</v>
      </c>
      <c r="EM254" s="3">
        <v>33.1</v>
      </c>
      <c r="EN254" s="3">
        <v>13.1</v>
      </c>
      <c r="EO254" s="3">
        <v>12</v>
      </c>
      <c r="EP254" s="3">
        <v>18.7</v>
      </c>
      <c r="EQ254" s="3">
        <v>29.5</v>
      </c>
      <c r="ER254" s="3">
        <v>16.8</v>
      </c>
      <c r="ES254" s="3">
        <v>21.2</v>
      </c>
      <c r="ET254" s="3">
        <v>29.7</v>
      </c>
      <c r="EU254" s="3">
        <v>58.9</v>
      </c>
      <c r="EV254" s="3">
        <v>27.1</v>
      </c>
      <c r="EW254" s="3">
        <v>14.8</v>
      </c>
      <c r="EX254" s="3">
        <v>16.5</v>
      </c>
      <c r="EY254" s="3">
        <v>2.6</v>
      </c>
      <c r="EZ254" s="3">
        <v>3.9</v>
      </c>
      <c r="FA254" s="3">
        <v>18.7</v>
      </c>
      <c r="FB254" s="3">
        <v>11.5</v>
      </c>
      <c r="FC254" s="3">
        <v>23.1</v>
      </c>
      <c r="FD254" s="3">
        <v>29.7</v>
      </c>
      <c r="FE254" s="3">
        <v>27.2</v>
      </c>
      <c r="FF254" s="3">
        <v>48.9</v>
      </c>
      <c r="FG254" s="3">
        <v>16.3</v>
      </c>
      <c r="FH254" s="3">
        <v>47.9</v>
      </c>
      <c r="FI254" s="3">
        <v>14</v>
      </c>
      <c r="FJ254" s="3">
        <v>23.2</v>
      </c>
      <c r="FK254" s="3">
        <v>24</v>
      </c>
      <c r="FL254" s="3">
        <v>17.3</v>
      </c>
      <c r="FM254" s="3">
        <v>32.700000000000003</v>
      </c>
      <c r="FN254" s="3">
        <v>14.3</v>
      </c>
      <c r="FO254" s="3">
        <v>33.9</v>
      </c>
      <c r="FP254" s="3">
        <v>28.1</v>
      </c>
      <c r="FQ254" s="3">
        <v>32.5</v>
      </c>
      <c r="FR254" s="3">
        <v>37.6</v>
      </c>
      <c r="FS254" s="3">
        <v>40.5</v>
      </c>
      <c r="FT254" s="3">
        <v>35.200000000000003</v>
      </c>
      <c r="FU254" s="3">
        <v>37.4</v>
      </c>
      <c r="FV254" s="3">
        <v>46.2</v>
      </c>
      <c r="FW254" s="3">
        <v>90.4</v>
      </c>
      <c r="FX254" s="3">
        <v>11.3</v>
      </c>
      <c r="FY254" s="3">
        <v>44.6</v>
      </c>
      <c r="FZ254" s="3">
        <v>33.1</v>
      </c>
      <c r="GA254" s="3">
        <v>72.8</v>
      </c>
      <c r="GB254" s="3">
        <v>21.9</v>
      </c>
      <c r="GC254" s="3">
        <v>14.2</v>
      </c>
      <c r="GD254" s="3">
        <v>31</v>
      </c>
      <c r="GE254" s="3">
        <v>15.9</v>
      </c>
      <c r="GF254" s="3">
        <v>13.8</v>
      </c>
      <c r="GG254" s="3">
        <v>40.9</v>
      </c>
      <c r="GH254" s="3">
        <v>23.2</v>
      </c>
      <c r="GI254" s="3">
        <v>24.1</v>
      </c>
      <c r="GJ254" s="3">
        <v>44.1</v>
      </c>
      <c r="GK254" s="3">
        <v>20.399999999999999</v>
      </c>
      <c r="GL254" s="3">
        <v>10.7</v>
      </c>
      <c r="GM254" s="3">
        <v>21.9</v>
      </c>
      <c r="GN254" s="3">
        <v>27.2</v>
      </c>
      <c r="GO254" s="3">
        <v>20.8</v>
      </c>
      <c r="GP254" s="3">
        <v>31.8</v>
      </c>
      <c r="GQ254" s="3">
        <v>38.6</v>
      </c>
      <c r="GR254" s="3">
        <v>29.6</v>
      </c>
      <c r="GS254" s="3">
        <v>14.1</v>
      </c>
      <c r="GT254" s="3">
        <v>64.599999999999994</v>
      </c>
      <c r="GU254" s="3">
        <v>30.9</v>
      </c>
      <c r="GV254" s="3">
        <v>17.899999999999999</v>
      </c>
      <c r="GW254" s="3">
        <v>17.899999999999999</v>
      </c>
      <c r="GX254" s="3">
        <v>16.2</v>
      </c>
      <c r="GY254" s="3">
        <v>26</v>
      </c>
      <c r="GZ254" s="3">
        <v>32</v>
      </c>
      <c r="HA254" s="3">
        <v>23.7</v>
      </c>
      <c r="HB254" s="3">
        <v>4.4000000000000004</v>
      </c>
      <c r="HC254" s="3">
        <v>20</v>
      </c>
      <c r="HD254" s="3">
        <v>14.2</v>
      </c>
      <c r="HE254" s="3">
        <v>30.2</v>
      </c>
      <c r="HF254" s="3">
        <v>51.1</v>
      </c>
      <c r="HG254" s="3">
        <v>51.1</v>
      </c>
      <c r="HH254" s="3">
        <v>20.5</v>
      </c>
      <c r="HI254" s="3">
        <v>27.2</v>
      </c>
      <c r="HJ254" s="3">
        <v>27.2</v>
      </c>
      <c r="HK254" s="3">
        <v>16.600000000000001</v>
      </c>
      <c r="HL254" s="3">
        <v>11.8</v>
      </c>
      <c r="HM254" s="3">
        <v>12</v>
      </c>
      <c r="HN254" s="3">
        <v>20.100000000000001</v>
      </c>
      <c r="HO254" s="3">
        <v>59.2</v>
      </c>
      <c r="HP254" s="3">
        <v>13.7</v>
      </c>
      <c r="HQ254" s="3">
        <v>26.7</v>
      </c>
      <c r="HR254" s="3">
        <v>21.5</v>
      </c>
      <c r="HS254" s="3">
        <v>36.799999999999997</v>
      </c>
      <c r="HT254" s="3">
        <v>45.3</v>
      </c>
      <c r="HU254" s="3">
        <v>13.1</v>
      </c>
      <c r="HV254" s="3">
        <v>9</v>
      </c>
      <c r="HW254" s="3">
        <v>14.6</v>
      </c>
      <c r="HX254" s="3">
        <v>11.5</v>
      </c>
      <c r="HY254" s="3">
        <v>31.7</v>
      </c>
      <c r="HZ254" s="3">
        <v>97.2</v>
      </c>
      <c r="IA254" s="3">
        <v>71.7</v>
      </c>
      <c r="IB254" s="3">
        <v>10</v>
      </c>
      <c r="IC254" s="3">
        <v>22.5</v>
      </c>
      <c r="ID254" s="3">
        <v>15.9</v>
      </c>
      <c r="IE254" s="3">
        <v>10.6</v>
      </c>
      <c r="IF254" s="3">
        <v>37.4</v>
      </c>
      <c r="IG254" s="3">
        <v>42.8</v>
      </c>
      <c r="IH254" s="3">
        <v>14</v>
      </c>
      <c r="II254" s="3">
        <v>14.9</v>
      </c>
      <c r="IJ254" s="3">
        <v>97.7</v>
      </c>
      <c r="IK254" s="3">
        <v>33.700000000000003</v>
      </c>
      <c r="IL254" s="3">
        <v>22.5</v>
      </c>
      <c r="IM254" s="3">
        <v>26.7</v>
      </c>
      <c r="IN254" s="3">
        <v>22.5</v>
      </c>
      <c r="IO254" s="3">
        <v>2.6</v>
      </c>
      <c r="IP254" s="3">
        <v>43.9</v>
      </c>
      <c r="IQ254" s="3">
        <v>14.9</v>
      </c>
      <c r="IR254" s="3">
        <v>15.2</v>
      </c>
      <c r="IS254" s="3">
        <v>54.4</v>
      </c>
      <c r="IT254" s="3">
        <v>21.7</v>
      </c>
      <c r="IU254" s="3">
        <v>0</v>
      </c>
      <c r="IV254" s="3">
        <v>13.5</v>
      </c>
      <c r="IW254" s="3">
        <v>27.5</v>
      </c>
      <c r="IX254" s="3">
        <v>40.5</v>
      </c>
      <c r="IY254" s="3">
        <v>20.399999999999999</v>
      </c>
      <c r="IZ254" s="3">
        <v>22</v>
      </c>
      <c r="JA254" s="3">
        <v>14.3</v>
      </c>
      <c r="JB254" s="3">
        <v>13.5</v>
      </c>
      <c r="JC254" s="3">
        <v>20.3</v>
      </c>
      <c r="JD254" s="3">
        <v>33.4</v>
      </c>
      <c r="JF254" s="3" t="str">
        <f t="shared" si="788"/>
        <v xml:space="preserve">252 1 70.2 </v>
      </c>
      <c r="JG254" s="3" t="str">
        <f t="shared" si="789"/>
        <v xml:space="preserve">252 2 21.8 </v>
      </c>
      <c r="JH254" s="3" t="str">
        <f t="shared" si="790"/>
        <v xml:space="preserve">252 3 29.3 </v>
      </c>
      <c r="JI254" s="3" t="str">
        <f t="shared" si="791"/>
        <v xml:space="preserve">252 4 32.5 </v>
      </c>
      <c r="JJ254" s="3" t="str">
        <f t="shared" si="792"/>
        <v xml:space="preserve">252 5 34.2 </v>
      </c>
      <c r="JK254" s="3" t="str">
        <f t="shared" si="793"/>
        <v xml:space="preserve">252 6 32.9 </v>
      </c>
      <c r="JL254" s="3" t="str">
        <f t="shared" si="794"/>
        <v xml:space="preserve">252 7 32.9 </v>
      </c>
      <c r="JM254" s="3" t="str">
        <f t="shared" si="795"/>
        <v xml:space="preserve">252 8 29.1 </v>
      </c>
      <c r="JN254" s="3" t="str">
        <f t="shared" si="796"/>
        <v xml:space="preserve">252 9 25.7 </v>
      </c>
      <c r="JO254" s="3" t="str">
        <f t="shared" si="797"/>
        <v xml:space="preserve">252 10 20.2 </v>
      </c>
      <c r="JP254" s="3" t="str">
        <f t="shared" si="798"/>
        <v xml:space="preserve">252 11 34.5 </v>
      </c>
      <c r="JQ254" s="3" t="str">
        <f t="shared" si="799"/>
        <v xml:space="preserve">252 12 20.4 </v>
      </c>
      <c r="JR254" s="3" t="str">
        <f t="shared" si="800"/>
        <v xml:space="preserve">252 13 14.8 </v>
      </c>
      <c r="JS254" s="3" t="str">
        <f t="shared" si="801"/>
        <v xml:space="preserve">252 14 22.9 </v>
      </c>
      <c r="JT254" s="3" t="str">
        <f t="shared" si="802"/>
        <v xml:space="preserve">252 15 16.2 </v>
      </c>
      <c r="JU254" s="3" t="str">
        <f t="shared" si="803"/>
        <v xml:space="preserve">252 16 11.9 </v>
      </c>
      <c r="JV254" s="3" t="str">
        <f t="shared" si="804"/>
        <v xml:space="preserve">252 17 17 </v>
      </c>
      <c r="JW254" s="3" t="str">
        <f t="shared" si="805"/>
        <v xml:space="preserve">252 18 76.1 </v>
      </c>
      <c r="JX254" s="3" t="str">
        <f t="shared" si="806"/>
        <v xml:space="preserve">252 19 14 </v>
      </c>
      <c r="JY254" s="3" t="str">
        <f t="shared" si="807"/>
        <v xml:space="preserve">252 20 27.2 </v>
      </c>
      <c r="JZ254" s="3" t="str">
        <f t="shared" si="808"/>
        <v xml:space="preserve">252 21 18.3 </v>
      </c>
      <c r="KA254" s="3" t="str">
        <f t="shared" si="809"/>
        <v xml:space="preserve">252 22 15.2 </v>
      </c>
      <c r="KB254" s="3" t="str">
        <f t="shared" si="810"/>
        <v xml:space="preserve">252 23 22.9 </v>
      </c>
      <c r="KC254" s="3" t="str">
        <f t="shared" si="811"/>
        <v xml:space="preserve">252 24 72.9 </v>
      </c>
      <c r="KD254" s="3" t="str">
        <f t="shared" si="812"/>
        <v xml:space="preserve">252 25 74.6 </v>
      </c>
      <c r="KE254" s="3" t="str">
        <f t="shared" si="813"/>
        <v xml:space="preserve">252 26 30.4 </v>
      </c>
      <c r="KF254" s="3" t="str">
        <f t="shared" si="814"/>
        <v xml:space="preserve">252 27 25.4 </v>
      </c>
      <c r="KG254" s="3" t="str">
        <f t="shared" si="815"/>
        <v xml:space="preserve">252 28 30.4 </v>
      </c>
      <c r="KH254" s="3" t="str">
        <f t="shared" si="816"/>
        <v xml:space="preserve">252 29 48.8 </v>
      </c>
      <c r="KI254" s="3" t="str">
        <f t="shared" si="817"/>
        <v xml:space="preserve">252 30 24.5 </v>
      </c>
      <c r="KJ254" s="3" t="str">
        <f t="shared" si="818"/>
        <v xml:space="preserve">252 31 13.5 </v>
      </c>
      <c r="KK254" s="3" t="str">
        <f t="shared" si="819"/>
        <v xml:space="preserve">252 32 45.3 </v>
      </c>
      <c r="KL254" s="3" t="str">
        <f t="shared" si="820"/>
        <v xml:space="preserve">252 33 79.3 </v>
      </c>
      <c r="KM254" s="3" t="str">
        <f t="shared" si="821"/>
        <v xml:space="preserve">252 34 46.3 </v>
      </c>
      <c r="KN254" s="3" t="str">
        <f t="shared" si="822"/>
        <v xml:space="preserve">252 35 64.5 </v>
      </c>
      <c r="KO254" s="3" t="str">
        <f t="shared" si="823"/>
        <v xml:space="preserve">252 36 16.4 </v>
      </c>
      <c r="KP254" s="3" t="str">
        <f t="shared" si="824"/>
        <v xml:space="preserve">252 37 11.8 </v>
      </c>
      <c r="KQ254" s="3" t="str">
        <f t="shared" si="825"/>
        <v xml:space="preserve">252 38 44.6 </v>
      </c>
      <c r="KR254" s="3" t="str">
        <f t="shared" si="826"/>
        <v xml:space="preserve">252 39 17.9 </v>
      </c>
      <c r="KS254" s="3" t="str">
        <f t="shared" si="827"/>
        <v xml:space="preserve">252 40 23.4 </v>
      </c>
      <c r="KT254" s="3" t="str">
        <f t="shared" si="828"/>
        <v xml:space="preserve">252 41 37 </v>
      </c>
      <c r="KU254" s="3" t="str">
        <f t="shared" si="829"/>
        <v xml:space="preserve">252 42 18.5 </v>
      </c>
      <c r="KV254" s="3" t="str">
        <f t="shared" si="830"/>
        <v xml:space="preserve">252 43 24.3 </v>
      </c>
      <c r="KW254" s="3" t="str">
        <f t="shared" si="831"/>
        <v xml:space="preserve">252 44 18.5 </v>
      </c>
      <c r="KX254" s="3" t="str">
        <f t="shared" si="832"/>
        <v xml:space="preserve">252 45 14.9 </v>
      </c>
      <c r="KY254" s="3" t="str">
        <f t="shared" si="833"/>
        <v xml:space="preserve">252 46 23.9 </v>
      </c>
      <c r="KZ254" s="3" t="str">
        <f t="shared" si="834"/>
        <v xml:space="preserve">252 47 24 </v>
      </c>
      <c r="LA254" s="3" t="str">
        <f t="shared" si="835"/>
        <v xml:space="preserve">252 48 28.3 </v>
      </c>
      <c r="LB254" s="3" t="str">
        <f t="shared" si="836"/>
        <v xml:space="preserve">252 49 14.5 </v>
      </c>
      <c r="LC254" s="3" t="str">
        <f t="shared" si="837"/>
        <v xml:space="preserve">252 50 10.9 </v>
      </c>
      <c r="LD254" s="3" t="str">
        <f t="shared" si="838"/>
        <v xml:space="preserve">252 51 11.9 </v>
      </c>
      <c r="LE254" s="3" t="str">
        <f t="shared" si="839"/>
        <v xml:space="preserve">252 52 8.1 </v>
      </c>
      <c r="LF254" s="3" t="str">
        <f t="shared" si="840"/>
        <v xml:space="preserve">252 53 78.1 </v>
      </c>
      <c r="LG254" s="3" t="str">
        <f t="shared" si="841"/>
        <v xml:space="preserve">252 54 35.3 </v>
      </c>
      <c r="LH254" s="3" t="str">
        <f t="shared" si="842"/>
        <v xml:space="preserve">252 55 32.3 </v>
      </c>
      <c r="LI254" s="3" t="str">
        <f t="shared" si="843"/>
        <v xml:space="preserve">252 56 10.1 </v>
      </c>
      <c r="LJ254" s="3" t="str">
        <f t="shared" si="844"/>
        <v xml:space="preserve">252 57 30.9 </v>
      </c>
      <c r="LK254" s="3" t="str">
        <f t="shared" si="845"/>
        <v xml:space="preserve">252 58 21.2 </v>
      </c>
      <c r="LL254" s="3" t="str">
        <f t="shared" si="846"/>
        <v xml:space="preserve">252 59 26 </v>
      </c>
      <c r="LM254" s="3" t="str">
        <f t="shared" si="847"/>
        <v xml:space="preserve">252 60 20.4 </v>
      </c>
      <c r="LN254" s="3" t="str">
        <f t="shared" si="848"/>
        <v xml:space="preserve">252 61 26.9 </v>
      </c>
      <c r="LO254" s="3" t="str">
        <f t="shared" si="849"/>
        <v xml:space="preserve">252 62 32 </v>
      </c>
      <c r="LP254" s="3" t="str">
        <f t="shared" si="850"/>
        <v xml:space="preserve">252 63 28.9 </v>
      </c>
      <c r="LQ254" s="3" t="str">
        <f t="shared" si="851"/>
        <v xml:space="preserve">252 64 34.1 </v>
      </c>
      <c r="LR254" s="3" t="str">
        <f t="shared" si="852"/>
        <v xml:space="preserve">252 65 24.4 </v>
      </c>
      <c r="LS254" s="3" t="str">
        <f t="shared" si="853"/>
        <v xml:space="preserve">252 66 26.8 </v>
      </c>
      <c r="LT254" s="3" t="str">
        <f t="shared" si="854"/>
        <v xml:space="preserve">252 67 36 </v>
      </c>
      <c r="LU254" s="3" t="str">
        <f t="shared" si="855"/>
        <v xml:space="preserve">252 68 19.9 </v>
      </c>
      <c r="LV254" s="3" t="str">
        <f t="shared" si="856"/>
        <v xml:space="preserve">252 69 65.5 </v>
      </c>
      <c r="LW254" s="3" t="str">
        <f t="shared" si="857"/>
        <v xml:space="preserve">252 70 49.6 </v>
      </c>
      <c r="LX254" s="3" t="str">
        <f t="shared" si="858"/>
        <v xml:space="preserve">252 71 17.7 </v>
      </c>
      <c r="LY254" s="3" t="str">
        <f t="shared" si="859"/>
        <v xml:space="preserve">252 72 35.4 </v>
      </c>
      <c r="LZ254" s="3" t="str">
        <f t="shared" si="860"/>
        <v xml:space="preserve">252 73 35.4 </v>
      </c>
      <c r="MA254" s="3" t="str">
        <f t="shared" si="861"/>
        <v xml:space="preserve">252 74 20.9 </v>
      </c>
      <c r="MB254" s="3" t="str">
        <f t="shared" si="862"/>
        <v xml:space="preserve">252 75 21 </v>
      </c>
      <c r="MC254" s="3" t="str">
        <f t="shared" si="863"/>
        <v xml:space="preserve">252 76 78.7 </v>
      </c>
      <c r="MD254" s="3" t="str">
        <f t="shared" si="864"/>
        <v xml:space="preserve">252 77 16.2 </v>
      </c>
      <c r="ME254" s="3" t="str">
        <f t="shared" si="865"/>
        <v xml:space="preserve">252 78 17.7 </v>
      </c>
      <c r="MF254" s="3" t="str">
        <f t="shared" si="866"/>
        <v xml:space="preserve">252 79 27 </v>
      </c>
      <c r="MG254" s="3" t="str">
        <f t="shared" si="867"/>
        <v xml:space="preserve">252 80 18.2 </v>
      </c>
      <c r="MH254" s="3" t="str">
        <f t="shared" si="868"/>
        <v xml:space="preserve">252 81 26.6 </v>
      </c>
      <c r="MI254" s="3" t="str">
        <f t="shared" si="869"/>
        <v xml:space="preserve">252 82 11.7 </v>
      </c>
      <c r="MJ254" s="3" t="str">
        <f t="shared" si="870"/>
        <v xml:space="preserve">252 83 26.5 </v>
      </c>
      <c r="MK254" s="3" t="str">
        <f t="shared" si="871"/>
        <v xml:space="preserve">252 84 22.9 </v>
      </c>
      <c r="ML254" s="3" t="str">
        <f t="shared" si="872"/>
        <v xml:space="preserve">252 85 19 </v>
      </c>
      <c r="MM254" s="3" t="str">
        <f t="shared" si="873"/>
        <v xml:space="preserve">252 86 16.6 </v>
      </c>
      <c r="MN254" s="3" t="str">
        <f t="shared" si="874"/>
        <v xml:space="preserve">252 87 21.6 </v>
      </c>
      <c r="MO254" s="3" t="str">
        <f t="shared" si="875"/>
        <v xml:space="preserve">252 88 14.3 </v>
      </c>
      <c r="MP254" s="3" t="str">
        <f t="shared" si="876"/>
        <v xml:space="preserve">252 89 28.5 </v>
      </c>
      <c r="MQ254" s="3" t="str">
        <f t="shared" si="877"/>
        <v xml:space="preserve">252 90 16.6 </v>
      </c>
      <c r="MR254" s="3" t="str">
        <f t="shared" si="878"/>
        <v xml:space="preserve">252 91 27.5 </v>
      </c>
      <c r="MS254" s="3" t="str">
        <f t="shared" si="879"/>
        <v xml:space="preserve">252 92 22.1 </v>
      </c>
      <c r="MT254" s="3" t="str">
        <f t="shared" si="880"/>
        <v xml:space="preserve">252 93 26.8 </v>
      </c>
      <c r="MU254" s="3" t="str">
        <f t="shared" si="881"/>
        <v xml:space="preserve">252 94 32.6 </v>
      </c>
      <c r="MV254" s="3" t="str">
        <f t="shared" si="882"/>
        <v xml:space="preserve">252 95 22.1 </v>
      </c>
      <c r="MW254" s="3" t="str">
        <f t="shared" si="883"/>
        <v xml:space="preserve">252 96 20.9 </v>
      </c>
      <c r="MX254" s="3" t="str">
        <f t="shared" si="884"/>
        <v xml:space="preserve">252 97 22.4 </v>
      </c>
      <c r="MY254" s="3" t="str">
        <f t="shared" si="885"/>
        <v xml:space="preserve">252 98 13.9 </v>
      </c>
      <c r="MZ254" s="3" t="str">
        <f t="shared" si="886"/>
        <v xml:space="preserve">252 99 38.5 </v>
      </c>
      <c r="NA254" s="3" t="str">
        <f t="shared" si="887"/>
        <v xml:space="preserve">252 100 26.2 </v>
      </c>
      <c r="NB254" s="3" t="str">
        <f t="shared" si="888"/>
        <v xml:space="preserve">252 101 18.7 </v>
      </c>
      <c r="NC254" s="3" t="str">
        <f t="shared" si="889"/>
        <v xml:space="preserve">252 102 69.9 </v>
      </c>
      <c r="ND254" s="3" t="str">
        <f t="shared" si="890"/>
        <v xml:space="preserve">252 103 33.7 </v>
      </c>
      <c r="NE254" s="3" t="str">
        <f t="shared" si="891"/>
        <v xml:space="preserve">252 104 5.3 </v>
      </c>
      <c r="NF254" s="3" t="str">
        <f t="shared" si="892"/>
        <v xml:space="preserve">252 105 26.8 </v>
      </c>
      <c r="NG254" s="3" t="str">
        <f t="shared" si="893"/>
        <v xml:space="preserve">252 106 24.8 </v>
      </c>
      <c r="NH254" s="3" t="str">
        <f t="shared" si="894"/>
        <v xml:space="preserve">252 107 31.2 </v>
      </c>
      <c r="NI254" s="3" t="str">
        <f t="shared" si="895"/>
        <v xml:space="preserve">252 108 20.7 </v>
      </c>
      <c r="NJ254" s="3" t="str">
        <f t="shared" si="896"/>
        <v xml:space="preserve">252 109 32.9 </v>
      </c>
      <c r="NK254" s="3" t="str">
        <f t="shared" si="897"/>
        <v xml:space="preserve">252 110 11.8 </v>
      </c>
      <c r="NL254" s="3" t="str">
        <f t="shared" si="898"/>
        <v xml:space="preserve">252 111 34.3 </v>
      </c>
      <c r="NM254" s="3" t="str">
        <f t="shared" si="899"/>
        <v xml:space="preserve">252 112 69.8 </v>
      </c>
      <c r="NN254" s="3" t="str">
        <f t="shared" si="900"/>
        <v xml:space="preserve">252 113 81.8 </v>
      </c>
      <c r="NO254" s="3" t="str">
        <f t="shared" si="901"/>
        <v xml:space="preserve">252 114 14.3 </v>
      </c>
      <c r="NP254" s="3" t="str">
        <f t="shared" si="902"/>
        <v xml:space="preserve">252 115 25.2 </v>
      </c>
      <c r="NQ254" s="3" t="str">
        <f t="shared" si="903"/>
        <v xml:space="preserve">252 116 13.8 </v>
      </c>
      <c r="NR254" s="3" t="str">
        <f t="shared" si="904"/>
        <v xml:space="preserve">252 117 40.5 </v>
      </c>
      <c r="NS254" s="3" t="str">
        <f t="shared" si="905"/>
        <v xml:space="preserve">252 118 37.9 </v>
      </c>
      <c r="NT254" s="3" t="str">
        <f t="shared" si="906"/>
        <v xml:space="preserve">252 119 33.9 </v>
      </c>
      <c r="NU254" s="3" t="str">
        <f t="shared" si="907"/>
        <v xml:space="preserve">252 120 115 </v>
      </c>
      <c r="NV254" s="3" t="str">
        <f t="shared" si="908"/>
        <v xml:space="preserve">252 121 14.9 </v>
      </c>
      <c r="NW254" s="3" t="str">
        <f t="shared" si="909"/>
        <v xml:space="preserve">252 122 15 </v>
      </c>
      <c r="NX254" s="3" t="str">
        <f t="shared" si="910"/>
        <v xml:space="preserve">252 123 29.8 </v>
      </c>
      <c r="NY254" s="3" t="str">
        <f t="shared" si="911"/>
        <v xml:space="preserve">252 124 33.9 </v>
      </c>
      <c r="NZ254" s="3" t="str">
        <f t="shared" si="912"/>
        <v xml:space="preserve">252 125 18.8 </v>
      </c>
      <c r="OA254" s="3" t="str">
        <f t="shared" si="913"/>
        <v xml:space="preserve">252 126 19.8 </v>
      </c>
      <c r="OB254" s="3" t="str">
        <f t="shared" si="914"/>
        <v xml:space="preserve">252 127 17.2 </v>
      </c>
      <c r="OC254" s="3" t="str">
        <f t="shared" si="915"/>
        <v xml:space="preserve">252 128 43.6 </v>
      </c>
      <c r="OD254" s="3" t="str">
        <f t="shared" si="916"/>
        <v xml:space="preserve">252 129 20.1 </v>
      </c>
      <c r="OE254" s="3" t="str">
        <f t="shared" si="917"/>
        <v xml:space="preserve">252 130 16.1 </v>
      </c>
      <c r="OF254" s="3" t="str">
        <f t="shared" si="918"/>
        <v xml:space="preserve">252 131 11.5 </v>
      </c>
      <c r="OG254" s="3" t="str">
        <f t="shared" si="919"/>
        <v xml:space="preserve">252 132 32.8 </v>
      </c>
      <c r="OH254" s="3" t="str">
        <f t="shared" si="920"/>
        <v xml:space="preserve">252 133 14.8 </v>
      </c>
      <c r="OI254" s="3" t="str">
        <f t="shared" si="921"/>
        <v xml:space="preserve">252 134 22.5 </v>
      </c>
      <c r="OJ254" s="3" t="str">
        <f t="shared" si="922"/>
        <v xml:space="preserve">252 135 21.3 </v>
      </c>
      <c r="OK254" s="3" t="str">
        <f t="shared" si="923"/>
        <v xml:space="preserve">252 136 20.7 </v>
      </c>
      <c r="OL254" s="3" t="str">
        <f t="shared" si="924"/>
        <v xml:space="preserve">252 137 25.1 </v>
      </c>
      <c r="OM254" s="3" t="str">
        <f t="shared" si="925"/>
        <v xml:space="preserve">252 138 34.5 </v>
      </c>
      <c r="ON254" s="3" t="str">
        <f t="shared" si="926"/>
        <v xml:space="preserve">252 139 38.6 </v>
      </c>
      <c r="OO254" s="3" t="str">
        <f t="shared" si="927"/>
        <v xml:space="preserve">252 140 33.1 </v>
      </c>
      <c r="OP254" s="3" t="str">
        <f t="shared" si="928"/>
        <v xml:space="preserve">252 141 13.1 </v>
      </c>
      <c r="OQ254" s="3" t="str">
        <f t="shared" si="929"/>
        <v xml:space="preserve">252 142 12 </v>
      </c>
      <c r="OR254" s="3" t="str">
        <f t="shared" si="930"/>
        <v xml:space="preserve">252 143 18.7 </v>
      </c>
      <c r="OS254" s="3" t="str">
        <f t="shared" si="931"/>
        <v xml:space="preserve">252 144 29.5 </v>
      </c>
      <c r="OT254" s="3" t="str">
        <f t="shared" si="932"/>
        <v xml:space="preserve">252 145 16.8 </v>
      </c>
      <c r="OU254" s="3" t="str">
        <f t="shared" si="933"/>
        <v xml:space="preserve">252 146 21.2 </v>
      </c>
      <c r="OV254" s="3" t="str">
        <f t="shared" si="934"/>
        <v xml:space="preserve">252 147 29.7 </v>
      </c>
      <c r="OW254" s="3" t="str">
        <f t="shared" si="935"/>
        <v xml:space="preserve">252 148 58.9 </v>
      </c>
      <c r="OX254" s="3" t="str">
        <f t="shared" si="936"/>
        <v xml:space="preserve">252 149 27.1 </v>
      </c>
      <c r="OY254" s="3" t="str">
        <f t="shared" si="937"/>
        <v xml:space="preserve">252 150 14.8 </v>
      </c>
      <c r="OZ254" s="3" t="str">
        <f t="shared" si="938"/>
        <v xml:space="preserve">252 151 16.5 </v>
      </c>
      <c r="PA254" s="3" t="str">
        <f t="shared" si="939"/>
        <v xml:space="preserve">252 152 2.6 </v>
      </c>
      <c r="PB254" s="3" t="str">
        <f t="shared" si="940"/>
        <v xml:space="preserve">252 153 3.9 </v>
      </c>
      <c r="PC254" s="3" t="str">
        <f t="shared" si="941"/>
        <v xml:space="preserve">252 154 18.7 </v>
      </c>
      <c r="PD254" s="3" t="str">
        <f t="shared" si="942"/>
        <v xml:space="preserve">252 155 11.5 </v>
      </c>
      <c r="PE254" s="3" t="str">
        <f t="shared" si="943"/>
        <v xml:space="preserve">252 156 23.1 </v>
      </c>
      <c r="PF254" s="3" t="str">
        <f t="shared" si="944"/>
        <v xml:space="preserve">252 157 29.7 </v>
      </c>
      <c r="PG254" s="3" t="str">
        <f t="shared" si="945"/>
        <v xml:space="preserve">252 158 27.2 </v>
      </c>
      <c r="PH254" s="3" t="str">
        <f t="shared" si="946"/>
        <v xml:space="preserve">252 159 48.9 </v>
      </c>
      <c r="PI254" s="3" t="str">
        <f t="shared" si="947"/>
        <v xml:space="preserve">252 160 16.3 </v>
      </c>
      <c r="PJ254" s="3" t="str">
        <f t="shared" si="948"/>
        <v xml:space="preserve">252 161 47.9 </v>
      </c>
      <c r="PK254" s="3" t="str">
        <f t="shared" si="949"/>
        <v xml:space="preserve">252 162 14 </v>
      </c>
      <c r="PL254" s="3" t="str">
        <f t="shared" si="950"/>
        <v xml:space="preserve">252 163 23.2 </v>
      </c>
      <c r="PM254" s="3" t="str">
        <f t="shared" si="951"/>
        <v xml:space="preserve">252 164 24 </v>
      </c>
      <c r="PN254" s="3" t="str">
        <f t="shared" si="952"/>
        <v xml:space="preserve">252 165 17.3 </v>
      </c>
      <c r="PO254" s="3" t="str">
        <f t="shared" si="953"/>
        <v xml:space="preserve">252 166 32.7 </v>
      </c>
      <c r="PP254" s="3" t="str">
        <f t="shared" si="954"/>
        <v xml:space="preserve">252 167 14.3 </v>
      </c>
      <c r="PQ254" s="3" t="str">
        <f t="shared" si="955"/>
        <v xml:space="preserve">252 168 33.9 </v>
      </c>
      <c r="PR254" s="3" t="str">
        <f t="shared" si="956"/>
        <v xml:space="preserve">252 169 28.1 </v>
      </c>
      <c r="PS254" s="3" t="str">
        <f t="shared" si="957"/>
        <v xml:space="preserve">252 170 32.5 </v>
      </c>
      <c r="PT254" s="3" t="str">
        <f t="shared" si="958"/>
        <v xml:space="preserve">252 171 37.6 </v>
      </c>
      <c r="PU254" s="3" t="str">
        <f t="shared" si="959"/>
        <v xml:space="preserve">252 172 40.5 </v>
      </c>
      <c r="PV254" s="3" t="str">
        <f t="shared" si="960"/>
        <v xml:space="preserve">252 173 35.2 </v>
      </c>
      <c r="PW254" s="3" t="str">
        <f t="shared" si="961"/>
        <v xml:space="preserve">252 174 37.4 </v>
      </c>
      <c r="PX254" s="3" t="str">
        <f t="shared" si="962"/>
        <v xml:space="preserve">252 175 46.2 </v>
      </c>
      <c r="PY254" s="3" t="str">
        <f t="shared" si="963"/>
        <v xml:space="preserve">252 176 90.4 </v>
      </c>
      <c r="PZ254" s="3" t="str">
        <f t="shared" si="964"/>
        <v xml:space="preserve">252 177 11.3 </v>
      </c>
      <c r="QA254" s="3" t="str">
        <f t="shared" si="965"/>
        <v xml:space="preserve">252 178 44.6 </v>
      </c>
      <c r="QB254" s="3" t="str">
        <f t="shared" si="966"/>
        <v xml:space="preserve">252 179 33.1 </v>
      </c>
      <c r="QC254" s="3" t="str">
        <f t="shared" si="967"/>
        <v xml:space="preserve">252 180 72.8 </v>
      </c>
      <c r="QD254" s="3" t="str">
        <f t="shared" si="968"/>
        <v xml:space="preserve">252 181 21.9 </v>
      </c>
      <c r="QE254" s="3" t="str">
        <f t="shared" si="969"/>
        <v xml:space="preserve">252 182 14.2 </v>
      </c>
      <c r="QF254" s="3" t="str">
        <f t="shared" si="970"/>
        <v xml:space="preserve">252 183 31 </v>
      </c>
      <c r="QG254" s="3" t="str">
        <f t="shared" si="971"/>
        <v xml:space="preserve">252 184 15.9 </v>
      </c>
      <c r="QH254" s="3" t="str">
        <f t="shared" si="972"/>
        <v xml:space="preserve">252 185 13.8 </v>
      </c>
      <c r="QI254" s="3" t="str">
        <f t="shared" si="973"/>
        <v xml:space="preserve">252 186 40.9 </v>
      </c>
      <c r="QJ254" s="3" t="str">
        <f t="shared" si="974"/>
        <v xml:space="preserve">252 187 23.2 </v>
      </c>
      <c r="QK254" s="3" t="str">
        <f t="shared" si="975"/>
        <v xml:space="preserve">252 188 24.1 </v>
      </c>
      <c r="QL254" s="3" t="str">
        <f t="shared" si="976"/>
        <v xml:space="preserve">252 189 44.1 </v>
      </c>
      <c r="QM254" s="3" t="str">
        <f t="shared" si="977"/>
        <v xml:space="preserve">252 190 20.4 </v>
      </c>
      <c r="QN254" s="3" t="str">
        <f t="shared" si="978"/>
        <v xml:space="preserve">252 191 10.7 </v>
      </c>
      <c r="QO254" s="3" t="str">
        <f t="shared" si="979"/>
        <v xml:space="preserve">252 192 21.9 </v>
      </c>
      <c r="QP254" s="3" t="str">
        <f t="shared" si="980"/>
        <v xml:space="preserve">252 193 27.2 </v>
      </c>
      <c r="QQ254" s="3" t="str">
        <f t="shared" si="981"/>
        <v xml:space="preserve">252 194 20.8 </v>
      </c>
      <c r="QR254" s="3" t="str">
        <f t="shared" si="982"/>
        <v xml:space="preserve">252 195 31.8 </v>
      </c>
      <c r="QS254" s="3" t="str">
        <f t="shared" si="983"/>
        <v xml:space="preserve">252 196 38.6 </v>
      </c>
      <c r="QT254" s="3" t="str">
        <f t="shared" si="984"/>
        <v xml:space="preserve">252 197 29.6 </v>
      </c>
      <c r="QU254" s="3" t="str">
        <f t="shared" si="985"/>
        <v xml:space="preserve">252 198 14.1 </v>
      </c>
      <c r="QV254" s="3" t="str">
        <f t="shared" si="986"/>
        <v xml:space="preserve">252 199 64.6 </v>
      </c>
      <c r="QW254" s="3" t="str">
        <f t="shared" si="987"/>
        <v xml:space="preserve">252 200 30.9 </v>
      </c>
      <c r="QX254" s="3" t="str">
        <f t="shared" si="988"/>
        <v xml:space="preserve">252 201 17.9 </v>
      </c>
      <c r="QY254" s="3" t="str">
        <f t="shared" si="989"/>
        <v xml:space="preserve">252 202 17.9 </v>
      </c>
      <c r="QZ254" s="3" t="str">
        <f t="shared" si="990"/>
        <v xml:space="preserve">252 203 16.2 </v>
      </c>
      <c r="RA254" s="3" t="str">
        <f t="shared" si="991"/>
        <v xml:space="preserve">252 204 26 </v>
      </c>
      <c r="RB254" s="3" t="str">
        <f t="shared" si="992"/>
        <v xml:space="preserve">252 205 32 </v>
      </c>
      <c r="RC254" s="3" t="str">
        <f t="shared" si="993"/>
        <v xml:space="preserve">252 206 23.7 </v>
      </c>
      <c r="RD254" s="3" t="str">
        <f t="shared" si="994"/>
        <v xml:space="preserve">252 207 4.4 </v>
      </c>
      <c r="RE254" s="3" t="str">
        <f t="shared" si="995"/>
        <v xml:space="preserve">252 208 20 </v>
      </c>
      <c r="RF254" s="3" t="str">
        <f t="shared" si="996"/>
        <v xml:space="preserve">252 209 14.2 </v>
      </c>
      <c r="RG254" s="3" t="str">
        <f t="shared" si="997"/>
        <v xml:space="preserve">252 210 30.2 </v>
      </c>
      <c r="RH254" s="3" t="str">
        <f t="shared" si="998"/>
        <v xml:space="preserve">252 211 51.1 </v>
      </c>
      <c r="RI254" s="3" t="str">
        <f t="shared" si="999"/>
        <v xml:space="preserve">252 212 51.1 </v>
      </c>
      <c r="RJ254" s="3" t="str">
        <f t="shared" si="1000"/>
        <v xml:space="preserve">252 213 20.5 </v>
      </c>
      <c r="RK254" s="3" t="str">
        <f t="shared" si="1001"/>
        <v xml:space="preserve">252 214 27.2 </v>
      </c>
      <c r="RL254" s="3" t="str">
        <f t="shared" si="1002"/>
        <v xml:space="preserve">252 215 27.2 </v>
      </c>
      <c r="RM254" s="3" t="str">
        <f t="shared" si="1003"/>
        <v xml:space="preserve">252 216 16.6 </v>
      </c>
      <c r="RN254" s="3" t="str">
        <f t="shared" si="1004"/>
        <v xml:space="preserve">252 217 11.8 </v>
      </c>
      <c r="RO254" s="3" t="str">
        <f t="shared" si="1005"/>
        <v xml:space="preserve">252 218 12 </v>
      </c>
      <c r="RP254" s="3" t="str">
        <f t="shared" si="1006"/>
        <v xml:space="preserve">252 219 20.1 </v>
      </c>
      <c r="RQ254" s="3" t="str">
        <f t="shared" si="1007"/>
        <v xml:space="preserve">252 220 59.2 </v>
      </c>
      <c r="RR254" s="3" t="str">
        <f t="shared" si="1008"/>
        <v xml:space="preserve">252 221 13.7 </v>
      </c>
      <c r="RS254" s="3" t="str">
        <f t="shared" si="1009"/>
        <v xml:space="preserve">252 222 26.7 </v>
      </c>
      <c r="RT254" s="3" t="str">
        <f t="shared" si="1010"/>
        <v xml:space="preserve">252 223 21.5 </v>
      </c>
      <c r="RU254" s="3" t="str">
        <f t="shared" si="1011"/>
        <v xml:space="preserve">252 224 36.8 </v>
      </c>
      <c r="RV254" s="3" t="str">
        <f t="shared" si="1012"/>
        <v xml:space="preserve">252 225 45.3 </v>
      </c>
      <c r="RW254" s="3" t="str">
        <f t="shared" si="1013"/>
        <v xml:space="preserve">252 226 13.1 </v>
      </c>
      <c r="RX254" s="3" t="str">
        <f t="shared" si="1014"/>
        <v xml:space="preserve">252 227 9 </v>
      </c>
      <c r="RY254" s="3" t="str">
        <f t="shared" si="1015"/>
        <v xml:space="preserve">252 228 14.6 </v>
      </c>
      <c r="RZ254" s="3" t="str">
        <f t="shared" si="1016"/>
        <v xml:space="preserve">252 229 11.5 </v>
      </c>
      <c r="SA254" s="3" t="str">
        <f t="shared" si="1017"/>
        <v xml:space="preserve">252 230 31.7 </v>
      </c>
      <c r="SB254" s="3" t="str">
        <f t="shared" si="1018"/>
        <v xml:space="preserve">252 231 97.2 </v>
      </c>
      <c r="SC254" s="3" t="str">
        <f t="shared" si="1019"/>
        <v xml:space="preserve">252 232 71.7 </v>
      </c>
      <c r="SD254" s="3" t="str">
        <f t="shared" si="1020"/>
        <v xml:space="preserve">252 233 10 </v>
      </c>
      <c r="SE254" s="3" t="str">
        <f t="shared" si="1021"/>
        <v xml:space="preserve">252 234 22.5 </v>
      </c>
      <c r="SF254" s="3" t="str">
        <f t="shared" si="1022"/>
        <v xml:space="preserve">252 235 15.9 </v>
      </c>
      <c r="SG254" s="3" t="str">
        <f t="shared" si="1023"/>
        <v xml:space="preserve">252 236 10.6 </v>
      </c>
      <c r="SH254" s="3" t="str">
        <f t="shared" si="1024"/>
        <v xml:space="preserve">252 237 37.4 </v>
      </c>
      <c r="SI254" s="3" t="str">
        <f t="shared" si="1025"/>
        <v xml:space="preserve">252 238 42.8 </v>
      </c>
      <c r="SJ254" s="3" t="str">
        <f t="shared" si="1026"/>
        <v xml:space="preserve">252 239 14 </v>
      </c>
      <c r="SK254" s="3" t="str">
        <f t="shared" si="1027"/>
        <v xml:space="preserve">252 240 14.9 </v>
      </c>
      <c r="SL254" s="3" t="str">
        <f t="shared" si="1028"/>
        <v xml:space="preserve">252 241 97.7 </v>
      </c>
      <c r="SM254" s="3" t="str">
        <f t="shared" si="1029"/>
        <v xml:space="preserve">252 242 33.7 </v>
      </c>
      <c r="SN254" s="3" t="str">
        <f t="shared" si="1030"/>
        <v xml:space="preserve">252 243 22.5 </v>
      </c>
      <c r="SO254" s="3" t="str">
        <f t="shared" si="1031"/>
        <v xml:space="preserve">252 244 26.7 </v>
      </c>
      <c r="SP254" s="3" t="str">
        <f t="shared" si="1032"/>
        <v xml:space="preserve">252 245 22.5 </v>
      </c>
      <c r="SQ254" s="3" t="str">
        <f t="shared" si="1033"/>
        <v xml:space="preserve">252 246 2.6 </v>
      </c>
      <c r="SR254" s="3" t="str">
        <f t="shared" si="1034"/>
        <v xml:space="preserve">252 247 43.9 </v>
      </c>
      <c r="SS254" s="3" t="str">
        <f t="shared" si="1035"/>
        <v xml:space="preserve">252 248 14.9 </v>
      </c>
      <c r="ST254" s="3" t="str">
        <f t="shared" si="1036"/>
        <v xml:space="preserve">252 249 15.2 </v>
      </c>
      <c r="SU254" s="3" t="str">
        <f t="shared" si="1037"/>
        <v xml:space="preserve">252 250 54.4 </v>
      </c>
      <c r="SV254" s="3" t="str">
        <f t="shared" si="1038"/>
        <v xml:space="preserve">252 251 21.7 </v>
      </c>
      <c r="SW254" s="3" t="str">
        <f t="shared" si="1039"/>
        <v xml:space="preserve">252 252 0 </v>
      </c>
      <c r="SX254" s="3" t="str">
        <f t="shared" si="1040"/>
        <v xml:space="preserve">252 253 13.5 </v>
      </c>
      <c r="SY254" s="3" t="str">
        <f t="shared" si="1041"/>
        <v xml:space="preserve">252 254 27.5 </v>
      </c>
      <c r="SZ254" s="3" t="str">
        <f t="shared" si="1042"/>
        <v xml:space="preserve">252 255 40.5 </v>
      </c>
      <c r="TA254" s="3" t="str">
        <f t="shared" si="1043"/>
        <v xml:space="preserve">252 256 20.4 </v>
      </c>
      <c r="TB254" s="3" t="str">
        <f t="shared" si="1044"/>
        <v xml:space="preserve">252 257 22 </v>
      </c>
      <c r="TC254" s="3" t="str">
        <f t="shared" si="1045"/>
        <v xml:space="preserve">252 258 14.3 </v>
      </c>
      <c r="TD254" s="3" t="str">
        <f t="shared" si="1046"/>
        <v xml:space="preserve">252 259 13.5 </v>
      </c>
      <c r="TE254" s="3" t="str">
        <f t="shared" si="1047"/>
        <v xml:space="preserve">252 260 20.3 </v>
      </c>
      <c r="TF254" s="3" t="str">
        <f t="shared" si="1048"/>
        <v xml:space="preserve">252 261 33.4 </v>
      </c>
    </row>
    <row r="255" spans="1:526" ht="18.75" customHeight="1" thickBot="1" x14ac:dyDescent="0.4">
      <c r="A255" s="17">
        <v>253</v>
      </c>
      <c r="B255" s="19" t="s">
        <v>264</v>
      </c>
      <c r="C255" s="16" t="s">
        <v>255</v>
      </c>
      <c r="D255" s="3">
        <v>57</v>
      </c>
      <c r="E255" s="3">
        <v>12.3</v>
      </c>
      <c r="F255" s="3">
        <v>16</v>
      </c>
      <c r="G255" s="3">
        <v>23</v>
      </c>
      <c r="H255" s="3">
        <v>35.799999999999997</v>
      </c>
      <c r="I255" s="3">
        <v>33.5</v>
      </c>
      <c r="J255" s="3">
        <v>33.5</v>
      </c>
      <c r="K255" s="3">
        <v>14.4</v>
      </c>
      <c r="L255" s="3">
        <v>14.1</v>
      </c>
      <c r="M255" s="3">
        <v>17.399999999999999</v>
      </c>
      <c r="N255" s="3">
        <v>22.9</v>
      </c>
      <c r="O255" s="3">
        <v>10.8</v>
      </c>
      <c r="P255" s="3">
        <v>16.600000000000001</v>
      </c>
      <c r="Q255" s="3">
        <v>13.3</v>
      </c>
      <c r="R255" s="3">
        <v>12.5</v>
      </c>
      <c r="S255" s="3">
        <v>3</v>
      </c>
      <c r="T255" s="3">
        <v>27.3</v>
      </c>
      <c r="U255" s="3">
        <v>65.3</v>
      </c>
      <c r="V255" s="3">
        <v>3.2</v>
      </c>
      <c r="W255" s="3">
        <v>17</v>
      </c>
      <c r="X255" s="3">
        <v>15.4</v>
      </c>
      <c r="Y255" s="3">
        <v>5.6</v>
      </c>
      <c r="Z255" s="3">
        <v>12.7</v>
      </c>
      <c r="AA255" s="3">
        <v>59.7</v>
      </c>
      <c r="AB255" s="3">
        <v>61.4</v>
      </c>
      <c r="AC255" s="3">
        <v>18.8</v>
      </c>
      <c r="AD255" s="3">
        <v>15.3</v>
      </c>
      <c r="AE255" s="3">
        <v>20.399999999999999</v>
      </c>
      <c r="AF255" s="3">
        <v>38.1</v>
      </c>
      <c r="AG255" s="3">
        <v>25.4</v>
      </c>
      <c r="AH255" s="3">
        <v>10.3</v>
      </c>
      <c r="AI255" s="3">
        <v>51.1</v>
      </c>
      <c r="AJ255" s="3">
        <v>69.400000000000006</v>
      </c>
      <c r="AK255" s="3">
        <v>43.6</v>
      </c>
      <c r="AL255" s="3">
        <v>61.7</v>
      </c>
      <c r="AM255" s="3">
        <v>4.5999999999999996</v>
      </c>
      <c r="AN255" s="3">
        <v>1.9</v>
      </c>
      <c r="AO255" s="3">
        <v>35.1</v>
      </c>
      <c r="AP255" s="3">
        <v>28.2</v>
      </c>
      <c r="AQ255" s="3">
        <v>9.8000000000000007</v>
      </c>
      <c r="AR255" s="3">
        <v>26.2</v>
      </c>
      <c r="AS255" s="3">
        <v>7.8</v>
      </c>
      <c r="AT255" s="3">
        <v>14.8</v>
      </c>
      <c r="AU255" s="3">
        <v>8.9</v>
      </c>
      <c r="AV255" s="3">
        <v>5.2</v>
      </c>
      <c r="AW255" s="3">
        <v>11.6</v>
      </c>
      <c r="AX255" s="3">
        <v>23.5</v>
      </c>
      <c r="AY255" s="3">
        <v>18.8</v>
      </c>
      <c r="AZ255" s="3">
        <v>3.1</v>
      </c>
      <c r="BA255" s="3">
        <v>10.9</v>
      </c>
      <c r="BB255" s="3">
        <v>5.9</v>
      </c>
      <c r="BC255" s="3">
        <v>7.1</v>
      </c>
      <c r="BD255" s="3">
        <v>68.3</v>
      </c>
      <c r="BE255" s="3">
        <v>23.7</v>
      </c>
      <c r="BF255" s="3">
        <v>22.8</v>
      </c>
      <c r="BG255" s="3">
        <v>7.3</v>
      </c>
      <c r="BH255" s="3">
        <v>20.7</v>
      </c>
      <c r="BI255" s="3">
        <v>10.5</v>
      </c>
      <c r="BJ255" s="3">
        <v>16.399999999999999</v>
      </c>
      <c r="BK255" s="3">
        <v>8.1</v>
      </c>
      <c r="BL255" s="3">
        <v>15.1</v>
      </c>
      <c r="BM255" s="3">
        <v>33.200000000000003</v>
      </c>
      <c r="BN255" s="3">
        <v>19.399999999999999</v>
      </c>
      <c r="BO255" s="3">
        <v>24.5</v>
      </c>
      <c r="BP255" s="3">
        <v>13.6</v>
      </c>
      <c r="BQ255" s="3">
        <v>19.7</v>
      </c>
      <c r="BR255" s="3">
        <v>22.6</v>
      </c>
      <c r="BS255" s="3">
        <v>11.4</v>
      </c>
      <c r="BT255" s="3">
        <v>55.6</v>
      </c>
      <c r="BU255" s="3">
        <v>59.9</v>
      </c>
      <c r="BV255" s="3">
        <v>10.4</v>
      </c>
      <c r="BW255" s="3">
        <v>22</v>
      </c>
      <c r="BX255" s="3">
        <v>25.8</v>
      </c>
      <c r="BY255" s="3">
        <v>10.8</v>
      </c>
      <c r="BZ255" s="3">
        <v>8.6999999999999993</v>
      </c>
      <c r="CA255" s="3">
        <v>68.900000000000006</v>
      </c>
      <c r="CB255" s="3">
        <v>3.5</v>
      </c>
      <c r="CC255" s="3">
        <v>5.4</v>
      </c>
      <c r="CD255" s="3">
        <v>15.4</v>
      </c>
      <c r="CE255" s="3">
        <v>16.8</v>
      </c>
      <c r="CF255" s="3">
        <v>17</v>
      </c>
      <c r="CG255" s="3">
        <v>7.4</v>
      </c>
      <c r="CH255" s="3">
        <v>16.600000000000001</v>
      </c>
      <c r="CI255" s="3">
        <v>14.8</v>
      </c>
      <c r="CJ255" s="3">
        <v>10.9</v>
      </c>
      <c r="CK255" s="3">
        <v>26.9</v>
      </c>
      <c r="CL255" s="3">
        <v>9.3000000000000007</v>
      </c>
      <c r="CM255" s="3">
        <v>1.8</v>
      </c>
      <c r="CN255" s="3">
        <v>20.2</v>
      </c>
      <c r="CO255" s="3">
        <v>6.8</v>
      </c>
      <c r="CP255" s="3">
        <v>21.9</v>
      </c>
      <c r="CQ255" s="3">
        <v>11.4</v>
      </c>
      <c r="CR255" s="3">
        <v>16.100000000000001</v>
      </c>
      <c r="CS255" s="3">
        <v>22.7</v>
      </c>
      <c r="CT255" s="3">
        <v>11.4</v>
      </c>
      <c r="CU255" s="3">
        <v>18.100000000000001</v>
      </c>
      <c r="CV255" s="3">
        <v>12.9</v>
      </c>
      <c r="CW255" s="3">
        <v>1.6</v>
      </c>
      <c r="CX255" s="3">
        <v>19.8</v>
      </c>
      <c r="CY255" s="3">
        <v>17</v>
      </c>
      <c r="CZ255" s="3">
        <v>4.5999999999999996</v>
      </c>
      <c r="DA255" s="3">
        <v>56.7</v>
      </c>
      <c r="DB255" s="3">
        <v>22.9</v>
      </c>
      <c r="DC255" s="3">
        <v>15.6</v>
      </c>
      <c r="DD255" s="3">
        <v>14.1</v>
      </c>
      <c r="DE255" s="3">
        <v>14.1</v>
      </c>
      <c r="DF255" s="3">
        <v>20.5</v>
      </c>
      <c r="DG255" s="3">
        <v>8.4</v>
      </c>
      <c r="DH255" s="3">
        <v>22.9</v>
      </c>
      <c r="DI255" s="3">
        <v>5.8</v>
      </c>
      <c r="DJ255" s="3">
        <v>20.9</v>
      </c>
      <c r="DK255" s="3">
        <v>56.6</v>
      </c>
      <c r="DL255" s="3">
        <v>71.900000000000006</v>
      </c>
      <c r="DM255" s="3">
        <v>4.8</v>
      </c>
      <c r="DN255" s="3">
        <v>22.4</v>
      </c>
      <c r="DO255" s="3">
        <v>3.1</v>
      </c>
      <c r="DP255" s="3">
        <v>29.8</v>
      </c>
      <c r="DQ255" s="3">
        <v>48.2</v>
      </c>
      <c r="DR255" s="3">
        <v>23.2</v>
      </c>
      <c r="DS255" s="3">
        <v>107</v>
      </c>
      <c r="DT255" s="3">
        <v>3.4</v>
      </c>
      <c r="DU255" s="3">
        <v>9.1999999999999993</v>
      </c>
      <c r="DV255" s="3">
        <v>20.3</v>
      </c>
      <c r="DW255" s="3">
        <v>45.2</v>
      </c>
      <c r="DX255" s="3">
        <v>6.7</v>
      </c>
      <c r="DY255" s="3">
        <v>30.4</v>
      </c>
      <c r="DZ255" s="3">
        <v>4.4000000000000004</v>
      </c>
      <c r="EA255" s="3">
        <v>33.700000000000003</v>
      </c>
      <c r="EB255" s="3">
        <v>12.9</v>
      </c>
      <c r="EC255" s="3">
        <v>6.3</v>
      </c>
      <c r="ED255" s="3">
        <v>16.399999999999999</v>
      </c>
      <c r="EE255" s="3">
        <v>19.600000000000001</v>
      </c>
      <c r="EF255" s="3">
        <v>11.6</v>
      </c>
      <c r="EG255" s="3">
        <v>10.199999999999999</v>
      </c>
      <c r="EH255" s="3">
        <v>7.1</v>
      </c>
      <c r="EI255" s="3">
        <v>18</v>
      </c>
      <c r="EJ255" s="3">
        <v>15.5</v>
      </c>
      <c r="EK255" s="3">
        <v>23.7</v>
      </c>
      <c r="EL255" s="3">
        <v>48.9</v>
      </c>
      <c r="EM255" s="3">
        <v>23.6</v>
      </c>
      <c r="EN255" s="3">
        <v>262</v>
      </c>
      <c r="EO255" s="3">
        <v>6</v>
      </c>
      <c r="EP255" s="3">
        <v>29</v>
      </c>
      <c r="EQ255" s="3">
        <v>20</v>
      </c>
      <c r="ER255" s="3">
        <v>11.5</v>
      </c>
      <c r="ES255" s="3">
        <v>11</v>
      </c>
      <c r="ET255" s="3">
        <v>19.899999999999999</v>
      </c>
      <c r="EU255" s="3">
        <v>45.8</v>
      </c>
      <c r="EV255" s="3">
        <v>16.899999999999999</v>
      </c>
      <c r="EW255" s="3">
        <v>4.8</v>
      </c>
      <c r="EX255" s="3">
        <v>8.9</v>
      </c>
      <c r="EY255" s="3">
        <v>12.7</v>
      </c>
      <c r="EZ255" s="3">
        <v>11.4</v>
      </c>
      <c r="FA255" s="3">
        <v>6.5</v>
      </c>
      <c r="FB255" s="3">
        <v>7.6</v>
      </c>
      <c r="FC255" s="3">
        <v>20.3</v>
      </c>
      <c r="FD255" s="3">
        <v>19.899999999999999</v>
      </c>
      <c r="FE255" s="3">
        <v>20.399999999999999</v>
      </c>
      <c r="FF255" s="3">
        <v>46.1</v>
      </c>
      <c r="FG255" s="3">
        <v>26.5</v>
      </c>
      <c r="FH255" s="3">
        <v>38.299999999999997</v>
      </c>
      <c r="FI255" s="3">
        <v>15.4</v>
      </c>
      <c r="FJ255" s="3">
        <v>11.6</v>
      </c>
      <c r="FK255" s="3">
        <v>22.7</v>
      </c>
      <c r="FL255" s="3">
        <v>7.6</v>
      </c>
      <c r="FM255" s="3">
        <v>22.7</v>
      </c>
      <c r="FN255" s="3">
        <v>4.7</v>
      </c>
      <c r="FO255" s="3">
        <v>22.3</v>
      </c>
      <c r="FP255" s="3">
        <v>18.5</v>
      </c>
      <c r="FQ255" s="3">
        <v>23</v>
      </c>
      <c r="FR255" s="3">
        <v>20.6</v>
      </c>
      <c r="FS255" s="3">
        <v>29.7</v>
      </c>
      <c r="FT255" s="3">
        <v>25.7</v>
      </c>
      <c r="FU255" s="3">
        <v>26.7</v>
      </c>
      <c r="FV255" s="3">
        <v>43.5</v>
      </c>
      <c r="FW255" s="3">
        <v>80.599999999999994</v>
      </c>
      <c r="FX255" s="3">
        <v>22.6</v>
      </c>
      <c r="FY255" s="3">
        <v>35.1</v>
      </c>
      <c r="FZ255" s="3">
        <v>23.6</v>
      </c>
      <c r="GA255" s="3">
        <v>59.7</v>
      </c>
      <c r="GB255" s="3">
        <v>12.3</v>
      </c>
      <c r="GC255" s="3">
        <v>1.7</v>
      </c>
      <c r="GD255" s="3">
        <v>20.8</v>
      </c>
      <c r="GE255" s="3">
        <v>3.7</v>
      </c>
      <c r="GF255" s="3">
        <v>8</v>
      </c>
      <c r="GG255" s="3">
        <v>30.2</v>
      </c>
      <c r="GH255" s="3">
        <v>23.1</v>
      </c>
      <c r="GI255" s="3">
        <v>12.5</v>
      </c>
      <c r="GJ255" s="3">
        <v>34.5</v>
      </c>
      <c r="GK255" s="3">
        <v>11</v>
      </c>
      <c r="GL255" s="3">
        <v>22.1</v>
      </c>
      <c r="GM255" s="3">
        <v>9.6</v>
      </c>
      <c r="GN255" s="3">
        <v>28.1</v>
      </c>
      <c r="GO255" s="3">
        <v>6.5</v>
      </c>
      <c r="GP255" s="3">
        <v>22.3</v>
      </c>
      <c r="GQ255" s="3">
        <v>25.5</v>
      </c>
      <c r="GR255" s="3">
        <v>20</v>
      </c>
      <c r="GS255" s="3">
        <v>17.7</v>
      </c>
      <c r="GT255" s="3">
        <v>53.8</v>
      </c>
      <c r="GU255" s="3">
        <v>20.7</v>
      </c>
      <c r="GV255" s="3">
        <v>8.4</v>
      </c>
      <c r="GW255" s="3">
        <v>8.3000000000000007</v>
      </c>
      <c r="GX255" s="3">
        <v>14</v>
      </c>
      <c r="GY255" s="3">
        <v>16</v>
      </c>
      <c r="GZ255" s="3">
        <v>43.4</v>
      </c>
      <c r="HA255" s="3">
        <v>13.2</v>
      </c>
      <c r="HB255" s="3">
        <v>16.5</v>
      </c>
      <c r="HC255" s="3">
        <v>5.4</v>
      </c>
      <c r="HD255" s="3">
        <v>1.7</v>
      </c>
      <c r="HE255" s="3">
        <v>20.7</v>
      </c>
      <c r="HF255" s="3">
        <v>61.4</v>
      </c>
      <c r="HG255" s="3">
        <v>61.4</v>
      </c>
      <c r="HH255" s="3">
        <v>17.8</v>
      </c>
      <c r="HI255" s="3">
        <v>15.6</v>
      </c>
      <c r="HJ255" s="3">
        <v>15.6</v>
      </c>
      <c r="HK255" s="3">
        <v>26.9</v>
      </c>
      <c r="HL255" s="3">
        <v>16.399999999999999</v>
      </c>
      <c r="HM255" s="3">
        <v>15.8</v>
      </c>
      <c r="HN255" s="3">
        <v>14.9</v>
      </c>
      <c r="HO255" s="3">
        <v>46</v>
      </c>
      <c r="HP255" s="3">
        <v>15.3</v>
      </c>
      <c r="HQ255" s="3">
        <v>17.100000000000001</v>
      </c>
      <c r="HR255" s="3">
        <v>12.5</v>
      </c>
      <c r="HS255" s="3">
        <v>17.5</v>
      </c>
      <c r="HT255" s="3">
        <v>35.799999999999997</v>
      </c>
      <c r="HU255" s="3">
        <v>7.2</v>
      </c>
      <c r="HV255" s="3">
        <v>4.5</v>
      </c>
      <c r="HW255" s="3">
        <v>4.5</v>
      </c>
      <c r="HX255" s="3">
        <v>7.6</v>
      </c>
      <c r="HY255" s="3">
        <v>22.1</v>
      </c>
      <c r="HZ255" s="3">
        <v>87.3</v>
      </c>
      <c r="IA255" s="3">
        <v>58.6</v>
      </c>
      <c r="IB255" s="3">
        <v>5.2</v>
      </c>
      <c r="IC255" s="3">
        <v>8.1999999999999993</v>
      </c>
      <c r="ID255" s="3">
        <v>7.9</v>
      </c>
      <c r="IE255" s="3">
        <v>9</v>
      </c>
      <c r="IF255" s="3">
        <v>25.8</v>
      </c>
      <c r="IG255" s="3">
        <v>32.799999999999997</v>
      </c>
      <c r="IH255" s="3">
        <v>4.5</v>
      </c>
      <c r="II255" s="3">
        <v>5.3</v>
      </c>
      <c r="IJ255" s="3">
        <v>87.8</v>
      </c>
      <c r="IK255" s="3">
        <v>23.8</v>
      </c>
      <c r="IL255" s="3">
        <v>12.9</v>
      </c>
      <c r="IM255" s="3">
        <v>16.5</v>
      </c>
      <c r="IN255" s="3">
        <v>12.9</v>
      </c>
      <c r="IO255" s="3">
        <v>12.3</v>
      </c>
      <c r="IP255" s="3">
        <v>34.299999999999997</v>
      </c>
      <c r="IQ255" s="3">
        <v>2.4</v>
      </c>
      <c r="IR255" s="3">
        <v>4.9000000000000004</v>
      </c>
      <c r="IS255" s="3">
        <v>42.8</v>
      </c>
      <c r="IT255" s="3">
        <v>12.2</v>
      </c>
      <c r="IU255" s="3">
        <v>13.5</v>
      </c>
      <c r="IV255" s="3">
        <v>0</v>
      </c>
      <c r="IW255" s="3">
        <v>16.899999999999999</v>
      </c>
      <c r="IX255" s="3">
        <v>31.4</v>
      </c>
      <c r="IY255" s="3">
        <v>13</v>
      </c>
      <c r="IZ255" s="3">
        <v>12.5</v>
      </c>
      <c r="JA255" s="3">
        <v>2.8</v>
      </c>
      <c r="JB255" s="3">
        <v>9.3000000000000007</v>
      </c>
      <c r="JC255" s="3">
        <v>5.7</v>
      </c>
      <c r="JD255" s="3">
        <v>18.899999999999999</v>
      </c>
      <c r="JF255" s="3" t="str">
        <f t="shared" si="788"/>
        <v xml:space="preserve">253 1 57 </v>
      </c>
      <c r="JG255" s="3" t="str">
        <f t="shared" si="789"/>
        <v xml:space="preserve">253 2 12.3 </v>
      </c>
      <c r="JH255" s="3" t="str">
        <f t="shared" si="790"/>
        <v xml:space="preserve">253 3 16 </v>
      </c>
      <c r="JI255" s="3" t="str">
        <f t="shared" si="791"/>
        <v xml:space="preserve">253 4 23 </v>
      </c>
      <c r="JJ255" s="3" t="str">
        <f t="shared" si="792"/>
        <v xml:space="preserve">253 5 35.8 </v>
      </c>
      <c r="JK255" s="3" t="str">
        <f t="shared" si="793"/>
        <v xml:space="preserve">253 6 33.5 </v>
      </c>
      <c r="JL255" s="3" t="str">
        <f t="shared" si="794"/>
        <v xml:space="preserve">253 7 33.5 </v>
      </c>
      <c r="JM255" s="3" t="str">
        <f t="shared" si="795"/>
        <v xml:space="preserve">253 8 14.4 </v>
      </c>
      <c r="JN255" s="3" t="str">
        <f t="shared" si="796"/>
        <v xml:space="preserve">253 9 14.1 </v>
      </c>
      <c r="JO255" s="3" t="str">
        <f t="shared" si="797"/>
        <v xml:space="preserve">253 10 17.4 </v>
      </c>
      <c r="JP255" s="3" t="str">
        <f t="shared" si="798"/>
        <v xml:space="preserve">253 11 22.9 </v>
      </c>
      <c r="JQ255" s="3" t="str">
        <f t="shared" si="799"/>
        <v xml:space="preserve">253 12 10.8 </v>
      </c>
      <c r="JR255" s="3" t="str">
        <f t="shared" si="800"/>
        <v xml:space="preserve">253 13 16.6 </v>
      </c>
      <c r="JS255" s="3" t="str">
        <f t="shared" si="801"/>
        <v xml:space="preserve">253 14 13.3 </v>
      </c>
      <c r="JT255" s="3" t="str">
        <f t="shared" si="802"/>
        <v xml:space="preserve">253 15 12.5 </v>
      </c>
      <c r="JU255" s="3" t="str">
        <f t="shared" si="803"/>
        <v xml:space="preserve">253 16 3 </v>
      </c>
      <c r="JV255" s="3" t="str">
        <f t="shared" si="804"/>
        <v xml:space="preserve">253 17 27.3 </v>
      </c>
      <c r="JW255" s="3" t="str">
        <f t="shared" si="805"/>
        <v xml:space="preserve">253 18 65.3 </v>
      </c>
      <c r="JX255" s="3" t="str">
        <f t="shared" si="806"/>
        <v xml:space="preserve">253 19 3.2 </v>
      </c>
      <c r="JY255" s="3" t="str">
        <f t="shared" si="807"/>
        <v xml:space="preserve">253 20 17 </v>
      </c>
      <c r="JZ255" s="3" t="str">
        <f t="shared" si="808"/>
        <v xml:space="preserve">253 21 15.4 </v>
      </c>
      <c r="KA255" s="3" t="str">
        <f t="shared" si="809"/>
        <v xml:space="preserve">253 22 5.6 </v>
      </c>
      <c r="KB255" s="3" t="str">
        <f t="shared" si="810"/>
        <v xml:space="preserve">253 23 12.7 </v>
      </c>
      <c r="KC255" s="3" t="str">
        <f t="shared" si="811"/>
        <v xml:space="preserve">253 24 59.7 </v>
      </c>
      <c r="KD255" s="3" t="str">
        <f t="shared" si="812"/>
        <v xml:space="preserve">253 25 61.4 </v>
      </c>
      <c r="KE255" s="3" t="str">
        <f t="shared" si="813"/>
        <v xml:space="preserve">253 26 18.8 </v>
      </c>
      <c r="KF255" s="3" t="str">
        <f t="shared" si="814"/>
        <v xml:space="preserve">253 27 15.3 </v>
      </c>
      <c r="KG255" s="3" t="str">
        <f t="shared" si="815"/>
        <v xml:space="preserve">253 28 20.4 </v>
      </c>
      <c r="KH255" s="3" t="str">
        <f t="shared" si="816"/>
        <v xml:space="preserve">253 29 38.1 </v>
      </c>
      <c r="KI255" s="3" t="str">
        <f t="shared" si="817"/>
        <v xml:space="preserve">253 30 25.4 </v>
      </c>
      <c r="KJ255" s="3" t="str">
        <f t="shared" si="818"/>
        <v xml:space="preserve">253 31 10.3 </v>
      </c>
      <c r="KK255" s="3" t="str">
        <f t="shared" si="819"/>
        <v xml:space="preserve">253 32 51.1 </v>
      </c>
      <c r="KL255" s="3" t="str">
        <f t="shared" si="820"/>
        <v xml:space="preserve">253 33 69.4 </v>
      </c>
      <c r="KM255" s="3" t="str">
        <f t="shared" si="821"/>
        <v xml:space="preserve">253 34 43.6 </v>
      </c>
      <c r="KN255" s="3" t="str">
        <f t="shared" si="822"/>
        <v xml:space="preserve">253 35 61.7 </v>
      </c>
      <c r="KO255" s="3" t="str">
        <f t="shared" si="823"/>
        <v xml:space="preserve">253 36 4.6 </v>
      </c>
      <c r="KP255" s="3" t="str">
        <f t="shared" si="824"/>
        <v xml:space="preserve">253 37 1.9 </v>
      </c>
      <c r="KQ255" s="3" t="str">
        <f t="shared" si="825"/>
        <v xml:space="preserve">253 38 35.1 </v>
      </c>
      <c r="KR255" s="3" t="str">
        <f t="shared" si="826"/>
        <v xml:space="preserve">253 39 28.2 </v>
      </c>
      <c r="KS255" s="3" t="str">
        <f t="shared" si="827"/>
        <v xml:space="preserve">253 40 9.8 </v>
      </c>
      <c r="KT255" s="3" t="str">
        <f t="shared" si="828"/>
        <v xml:space="preserve">253 41 26.2 </v>
      </c>
      <c r="KU255" s="3" t="str">
        <f t="shared" si="829"/>
        <v xml:space="preserve">253 42 7.8 </v>
      </c>
      <c r="KV255" s="3" t="str">
        <f t="shared" si="830"/>
        <v xml:space="preserve">253 43 14.8 </v>
      </c>
      <c r="KW255" s="3" t="str">
        <f t="shared" si="831"/>
        <v xml:space="preserve">253 44 8.9 </v>
      </c>
      <c r="KX255" s="3" t="str">
        <f t="shared" si="832"/>
        <v xml:space="preserve">253 45 5.2 </v>
      </c>
      <c r="KY255" s="3" t="str">
        <f t="shared" si="833"/>
        <v xml:space="preserve">253 46 11.6 </v>
      </c>
      <c r="KZ255" s="3" t="str">
        <f t="shared" si="834"/>
        <v xml:space="preserve">253 47 23.5 </v>
      </c>
      <c r="LA255" s="3" t="str">
        <f t="shared" si="835"/>
        <v xml:space="preserve">253 48 18.8 </v>
      </c>
      <c r="LB255" s="3" t="str">
        <f t="shared" si="836"/>
        <v xml:space="preserve">253 49 3.1 </v>
      </c>
      <c r="LC255" s="3" t="str">
        <f t="shared" si="837"/>
        <v xml:space="preserve">253 50 10.9 </v>
      </c>
      <c r="LD255" s="3" t="str">
        <f t="shared" si="838"/>
        <v xml:space="preserve">253 51 5.9 </v>
      </c>
      <c r="LE255" s="3" t="str">
        <f t="shared" si="839"/>
        <v xml:space="preserve">253 52 7.1 </v>
      </c>
      <c r="LF255" s="3" t="str">
        <f t="shared" si="840"/>
        <v xml:space="preserve">253 53 68.3 </v>
      </c>
      <c r="LG255" s="3" t="str">
        <f t="shared" si="841"/>
        <v xml:space="preserve">253 54 23.7 </v>
      </c>
      <c r="LH255" s="3" t="str">
        <f t="shared" si="842"/>
        <v xml:space="preserve">253 55 22.8 </v>
      </c>
      <c r="LI255" s="3" t="str">
        <f t="shared" si="843"/>
        <v xml:space="preserve">253 56 7.3 </v>
      </c>
      <c r="LJ255" s="3" t="str">
        <f t="shared" si="844"/>
        <v xml:space="preserve">253 57 20.7 </v>
      </c>
      <c r="LK255" s="3" t="str">
        <f t="shared" si="845"/>
        <v xml:space="preserve">253 58 10.5 </v>
      </c>
      <c r="LL255" s="3" t="str">
        <f t="shared" si="846"/>
        <v xml:space="preserve">253 59 16.4 </v>
      </c>
      <c r="LM255" s="3" t="str">
        <f t="shared" si="847"/>
        <v xml:space="preserve">253 60 8.1 </v>
      </c>
      <c r="LN255" s="3" t="str">
        <f t="shared" si="848"/>
        <v xml:space="preserve">253 61 15.1 </v>
      </c>
      <c r="LO255" s="3" t="str">
        <f t="shared" si="849"/>
        <v xml:space="preserve">253 62 33.2 </v>
      </c>
      <c r="LP255" s="3" t="str">
        <f t="shared" si="850"/>
        <v xml:space="preserve">253 63 19.4 </v>
      </c>
      <c r="LQ255" s="3" t="str">
        <f t="shared" si="851"/>
        <v xml:space="preserve">253 64 24.5 </v>
      </c>
      <c r="LR255" s="3" t="str">
        <f t="shared" si="852"/>
        <v xml:space="preserve">253 65 13.6 </v>
      </c>
      <c r="LS255" s="3" t="str">
        <f t="shared" si="853"/>
        <v xml:space="preserve">253 66 19.7 </v>
      </c>
      <c r="LT255" s="3" t="str">
        <f t="shared" si="854"/>
        <v xml:space="preserve">253 67 22.6 </v>
      </c>
      <c r="LU255" s="3" t="str">
        <f t="shared" si="855"/>
        <v xml:space="preserve">253 68 11.4 </v>
      </c>
      <c r="LV255" s="3" t="str">
        <f t="shared" si="856"/>
        <v xml:space="preserve">253 69 55.6 </v>
      </c>
      <c r="LW255" s="3" t="str">
        <f t="shared" si="857"/>
        <v xml:space="preserve">253 70 59.9 </v>
      </c>
      <c r="LX255" s="3" t="str">
        <f t="shared" si="858"/>
        <v xml:space="preserve">253 71 10.4 </v>
      </c>
      <c r="LY255" s="3" t="str">
        <f t="shared" si="859"/>
        <v xml:space="preserve">253 72 22 </v>
      </c>
      <c r="LZ255" s="3" t="str">
        <f t="shared" si="860"/>
        <v xml:space="preserve">253 73 25.8 </v>
      </c>
      <c r="MA255" s="3" t="str">
        <f t="shared" si="861"/>
        <v xml:space="preserve">253 74 10.8 </v>
      </c>
      <c r="MB255" s="3" t="str">
        <f t="shared" si="862"/>
        <v xml:space="preserve">253 75 8.7 </v>
      </c>
      <c r="MC255" s="3" t="str">
        <f t="shared" si="863"/>
        <v xml:space="preserve">253 76 68.9 </v>
      </c>
      <c r="MD255" s="3" t="str">
        <f t="shared" si="864"/>
        <v xml:space="preserve">253 77 3.5 </v>
      </c>
      <c r="ME255" s="3" t="str">
        <f t="shared" si="865"/>
        <v xml:space="preserve">253 78 5.4 </v>
      </c>
      <c r="MF255" s="3" t="str">
        <f t="shared" si="866"/>
        <v xml:space="preserve">253 79 15.4 </v>
      </c>
      <c r="MG255" s="3" t="str">
        <f t="shared" si="867"/>
        <v xml:space="preserve">253 80 16.8 </v>
      </c>
      <c r="MH255" s="3" t="str">
        <f t="shared" si="868"/>
        <v xml:space="preserve">253 81 17 </v>
      </c>
      <c r="MI255" s="3" t="str">
        <f t="shared" si="869"/>
        <v xml:space="preserve">253 82 7.4 </v>
      </c>
      <c r="MJ255" s="3" t="str">
        <f t="shared" si="870"/>
        <v xml:space="preserve">253 83 16.6 </v>
      </c>
      <c r="MK255" s="3" t="str">
        <f t="shared" si="871"/>
        <v xml:space="preserve">253 84 14.8 </v>
      </c>
      <c r="ML255" s="3" t="str">
        <f t="shared" si="872"/>
        <v xml:space="preserve">253 85 10.9 </v>
      </c>
      <c r="MM255" s="3" t="str">
        <f t="shared" si="873"/>
        <v xml:space="preserve">253 86 26.9 </v>
      </c>
      <c r="MN255" s="3" t="str">
        <f t="shared" si="874"/>
        <v xml:space="preserve">253 87 9.3 </v>
      </c>
      <c r="MO255" s="3" t="str">
        <f t="shared" si="875"/>
        <v xml:space="preserve">253 88 1.8 </v>
      </c>
      <c r="MP255" s="3" t="str">
        <f t="shared" si="876"/>
        <v xml:space="preserve">253 89 20.2 </v>
      </c>
      <c r="MQ255" s="3" t="str">
        <f t="shared" si="877"/>
        <v xml:space="preserve">253 90 6.8 </v>
      </c>
      <c r="MR255" s="3" t="str">
        <f t="shared" si="878"/>
        <v xml:space="preserve">253 91 21.9 </v>
      </c>
      <c r="MS255" s="3" t="str">
        <f t="shared" si="879"/>
        <v xml:space="preserve">253 92 11.4 </v>
      </c>
      <c r="MT255" s="3" t="str">
        <f t="shared" si="880"/>
        <v xml:space="preserve">253 93 16.1 </v>
      </c>
      <c r="MU255" s="3" t="str">
        <f t="shared" si="881"/>
        <v xml:space="preserve">253 94 22.7 </v>
      </c>
      <c r="MV255" s="3" t="str">
        <f t="shared" si="882"/>
        <v xml:space="preserve">253 95 11.4 </v>
      </c>
      <c r="MW255" s="3" t="str">
        <f t="shared" si="883"/>
        <v xml:space="preserve">253 96 18.1 </v>
      </c>
      <c r="MX255" s="3" t="str">
        <f t="shared" si="884"/>
        <v xml:space="preserve">253 97 12.9 </v>
      </c>
      <c r="MY255" s="3" t="str">
        <f t="shared" si="885"/>
        <v xml:space="preserve">253 98 1.6 </v>
      </c>
      <c r="MZ255" s="3" t="str">
        <f t="shared" si="886"/>
        <v xml:space="preserve">253 99 19.8 </v>
      </c>
      <c r="NA255" s="3" t="str">
        <f t="shared" si="887"/>
        <v xml:space="preserve">253 100 17 </v>
      </c>
      <c r="NB255" s="3" t="str">
        <f t="shared" si="888"/>
        <v xml:space="preserve">253 101 4.6 </v>
      </c>
      <c r="NC255" s="3" t="str">
        <f t="shared" si="889"/>
        <v xml:space="preserve">253 102 56.7 </v>
      </c>
      <c r="ND255" s="3" t="str">
        <f t="shared" si="890"/>
        <v xml:space="preserve">253 103 22.9 </v>
      </c>
      <c r="NE255" s="3" t="str">
        <f t="shared" si="891"/>
        <v xml:space="preserve">253 104 15.6 </v>
      </c>
      <c r="NF255" s="3" t="str">
        <f t="shared" si="892"/>
        <v xml:space="preserve">253 105 14.1 </v>
      </c>
      <c r="NG255" s="3" t="str">
        <f t="shared" si="893"/>
        <v xml:space="preserve">253 106 14.1 </v>
      </c>
      <c r="NH255" s="3" t="str">
        <f t="shared" si="894"/>
        <v xml:space="preserve">253 107 20.5 </v>
      </c>
      <c r="NI255" s="3" t="str">
        <f t="shared" si="895"/>
        <v xml:space="preserve">253 108 8.4 </v>
      </c>
      <c r="NJ255" s="3" t="str">
        <f t="shared" si="896"/>
        <v xml:space="preserve">253 109 22.9 </v>
      </c>
      <c r="NK255" s="3" t="str">
        <f t="shared" si="897"/>
        <v xml:space="preserve">253 110 5.8 </v>
      </c>
      <c r="NL255" s="3" t="str">
        <f t="shared" si="898"/>
        <v xml:space="preserve">253 111 20.9 </v>
      </c>
      <c r="NM255" s="3" t="str">
        <f t="shared" si="899"/>
        <v xml:space="preserve">253 112 56.6 </v>
      </c>
      <c r="NN255" s="3" t="str">
        <f t="shared" si="900"/>
        <v xml:space="preserve">253 113 71.9 </v>
      </c>
      <c r="NO255" s="3" t="str">
        <f t="shared" si="901"/>
        <v xml:space="preserve">253 114 4.8 </v>
      </c>
      <c r="NP255" s="3" t="str">
        <f t="shared" si="902"/>
        <v xml:space="preserve">253 115 22.4 </v>
      </c>
      <c r="NQ255" s="3" t="str">
        <f t="shared" si="903"/>
        <v xml:space="preserve">253 116 3.1 </v>
      </c>
      <c r="NR255" s="3" t="str">
        <f t="shared" si="904"/>
        <v xml:space="preserve">253 117 29.8 </v>
      </c>
      <c r="NS255" s="3" t="str">
        <f t="shared" si="905"/>
        <v xml:space="preserve">253 118 48.2 </v>
      </c>
      <c r="NT255" s="3" t="str">
        <f t="shared" si="906"/>
        <v xml:space="preserve">253 119 23.2 </v>
      </c>
      <c r="NU255" s="3" t="str">
        <f t="shared" si="907"/>
        <v xml:space="preserve">253 120 107 </v>
      </c>
      <c r="NV255" s="3" t="str">
        <f t="shared" si="908"/>
        <v xml:space="preserve">253 121 3.4 </v>
      </c>
      <c r="NW255" s="3" t="str">
        <f t="shared" si="909"/>
        <v xml:space="preserve">253 122 9.2 </v>
      </c>
      <c r="NX255" s="3" t="str">
        <f t="shared" si="910"/>
        <v xml:space="preserve">253 123 20.3 </v>
      </c>
      <c r="NY255" s="3" t="str">
        <f t="shared" si="911"/>
        <v xml:space="preserve">253 124 45.2 </v>
      </c>
      <c r="NZ255" s="3" t="str">
        <f t="shared" si="912"/>
        <v xml:space="preserve">253 125 6.7 </v>
      </c>
      <c r="OA255" s="3" t="str">
        <f t="shared" si="913"/>
        <v xml:space="preserve">253 126 30.4 </v>
      </c>
      <c r="OB255" s="3" t="str">
        <f t="shared" si="914"/>
        <v xml:space="preserve">253 127 4.4 </v>
      </c>
      <c r="OC255" s="3" t="str">
        <f t="shared" si="915"/>
        <v xml:space="preserve">253 128 33.7 </v>
      </c>
      <c r="OD255" s="3" t="str">
        <f t="shared" si="916"/>
        <v xml:space="preserve">253 129 12.9 </v>
      </c>
      <c r="OE255" s="3" t="str">
        <f t="shared" si="917"/>
        <v xml:space="preserve">253 130 6.3 </v>
      </c>
      <c r="OF255" s="3" t="str">
        <f t="shared" si="918"/>
        <v xml:space="preserve">253 131 16.4 </v>
      </c>
      <c r="OG255" s="3" t="str">
        <f t="shared" si="919"/>
        <v xml:space="preserve">253 132 19.6 </v>
      </c>
      <c r="OH255" s="3" t="str">
        <f t="shared" si="920"/>
        <v xml:space="preserve">253 133 11.6 </v>
      </c>
      <c r="OI255" s="3" t="str">
        <f t="shared" si="921"/>
        <v xml:space="preserve">253 134 10.2 </v>
      </c>
      <c r="OJ255" s="3" t="str">
        <f t="shared" si="922"/>
        <v xml:space="preserve">253 135 7.1 </v>
      </c>
      <c r="OK255" s="3" t="str">
        <f t="shared" si="923"/>
        <v xml:space="preserve">253 136 18 </v>
      </c>
      <c r="OL255" s="3" t="str">
        <f t="shared" si="924"/>
        <v xml:space="preserve">253 137 15.5 </v>
      </c>
      <c r="OM255" s="3" t="str">
        <f t="shared" si="925"/>
        <v xml:space="preserve">253 138 23.7 </v>
      </c>
      <c r="ON255" s="3" t="str">
        <f t="shared" si="926"/>
        <v xml:space="preserve">253 139 48.9 </v>
      </c>
      <c r="OO255" s="3" t="str">
        <f t="shared" si="927"/>
        <v xml:space="preserve">253 140 23.6 </v>
      </c>
      <c r="OP255" s="3" t="str">
        <f t="shared" si="928"/>
        <v xml:space="preserve">253 141 262 </v>
      </c>
      <c r="OQ255" s="3" t="str">
        <f t="shared" si="929"/>
        <v xml:space="preserve">253 142 6 </v>
      </c>
      <c r="OR255" s="3" t="str">
        <f t="shared" si="930"/>
        <v xml:space="preserve">253 143 29 </v>
      </c>
      <c r="OS255" s="3" t="str">
        <f t="shared" si="931"/>
        <v xml:space="preserve">253 144 20 </v>
      </c>
      <c r="OT255" s="3" t="str">
        <f t="shared" si="932"/>
        <v xml:space="preserve">253 145 11.5 </v>
      </c>
      <c r="OU255" s="3" t="str">
        <f t="shared" si="933"/>
        <v xml:space="preserve">253 146 11 </v>
      </c>
      <c r="OV255" s="3" t="str">
        <f t="shared" si="934"/>
        <v xml:space="preserve">253 147 19.9 </v>
      </c>
      <c r="OW255" s="3" t="str">
        <f t="shared" si="935"/>
        <v xml:space="preserve">253 148 45.8 </v>
      </c>
      <c r="OX255" s="3" t="str">
        <f t="shared" si="936"/>
        <v xml:space="preserve">253 149 16.9 </v>
      </c>
      <c r="OY255" s="3" t="str">
        <f t="shared" si="937"/>
        <v xml:space="preserve">253 150 4.8 </v>
      </c>
      <c r="OZ255" s="3" t="str">
        <f t="shared" si="938"/>
        <v xml:space="preserve">253 151 8.9 </v>
      </c>
      <c r="PA255" s="3" t="str">
        <f t="shared" si="939"/>
        <v xml:space="preserve">253 152 12.7 </v>
      </c>
      <c r="PB255" s="3" t="str">
        <f t="shared" si="940"/>
        <v xml:space="preserve">253 153 11.4 </v>
      </c>
      <c r="PC255" s="3" t="str">
        <f t="shared" si="941"/>
        <v xml:space="preserve">253 154 6.5 </v>
      </c>
      <c r="PD255" s="3" t="str">
        <f t="shared" si="942"/>
        <v xml:space="preserve">253 155 7.6 </v>
      </c>
      <c r="PE255" s="3" t="str">
        <f t="shared" si="943"/>
        <v xml:space="preserve">253 156 20.3 </v>
      </c>
      <c r="PF255" s="3" t="str">
        <f t="shared" si="944"/>
        <v xml:space="preserve">253 157 19.9 </v>
      </c>
      <c r="PG255" s="3" t="str">
        <f t="shared" si="945"/>
        <v xml:space="preserve">253 158 20.4 </v>
      </c>
      <c r="PH255" s="3" t="str">
        <f t="shared" si="946"/>
        <v xml:space="preserve">253 159 46.1 </v>
      </c>
      <c r="PI255" s="3" t="str">
        <f t="shared" si="947"/>
        <v xml:space="preserve">253 160 26.5 </v>
      </c>
      <c r="PJ255" s="3" t="str">
        <f t="shared" si="948"/>
        <v xml:space="preserve">253 161 38.3 </v>
      </c>
      <c r="PK255" s="3" t="str">
        <f t="shared" si="949"/>
        <v xml:space="preserve">253 162 15.4 </v>
      </c>
      <c r="PL255" s="3" t="str">
        <f t="shared" si="950"/>
        <v xml:space="preserve">253 163 11.6 </v>
      </c>
      <c r="PM255" s="3" t="str">
        <f t="shared" si="951"/>
        <v xml:space="preserve">253 164 22.7 </v>
      </c>
      <c r="PN255" s="3" t="str">
        <f t="shared" si="952"/>
        <v xml:space="preserve">253 165 7.6 </v>
      </c>
      <c r="PO255" s="3" t="str">
        <f t="shared" si="953"/>
        <v xml:space="preserve">253 166 22.7 </v>
      </c>
      <c r="PP255" s="3" t="str">
        <f t="shared" si="954"/>
        <v xml:space="preserve">253 167 4.7 </v>
      </c>
      <c r="PQ255" s="3" t="str">
        <f t="shared" si="955"/>
        <v xml:space="preserve">253 168 22.3 </v>
      </c>
      <c r="PR255" s="3" t="str">
        <f t="shared" si="956"/>
        <v xml:space="preserve">253 169 18.5 </v>
      </c>
      <c r="PS255" s="3" t="str">
        <f t="shared" si="957"/>
        <v xml:space="preserve">253 170 23 </v>
      </c>
      <c r="PT255" s="3" t="str">
        <f t="shared" si="958"/>
        <v xml:space="preserve">253 171 20.6 </v>
      </c>
      <c r="PU255" s="3" t="str">
        <f t="shared" si="959"/>
        <v xml:space="preserve">253 172 29.7 </v>
      </c>
      <c r="PV255" s="3" t="str">
        <f t="shared" si="960"/>
        <v xml:space="preserve">253 173 25.7 </v>
      </c>
      <c r="PW255" s="3" t="str">
        <f t="shared" si="961"/>
        <v xml:space="preserve">253 174 26.7 </v>
      </c>
      <c r="PX255" s="3" t="str">
        <f t="shared" si="962"/>
        <v xml:space="preserve">253 175 43.5 </v>
      </c>
      <c r="PY255" s="3" t="str">
        <f t="shared" si="963"/>
        <v xml:space="preserve">253 176 80.6 </v>
      </c>
      <c r="PZ255" s="3" t="str">
        <f t="shared" si="964"/>
        <v xml:space="preserve">253 177 22.6 </v>
      </c>
      <c r="QA255" s="3" t="str">
        <f t="shared" si="965"/>
        <v xml:space="preserve">253 178 35.1 </v>
      </c>
      <c r="QB255" s="3" t="str">
        <f t="shared" si="966"/>
        <v xml:space="preserve">253 179 23.6 </v>
      </c>
      <c r="QC255" s="3" t="str">
        <f t="shared" si="967"/>
        <v xml:space="preserve">253 180 59.7 </v>
      </c>
      <c r="QD255" s="3" t="str">
        <f t="shared" si="968"/>
        <v xml:space="preserve">253 181 12.3 </v>
      </c>
      <c r="QE255" s="3" t="str">
        <f t="shared" si="969"/>
        <v xml:space="preserve">253 182 1.7 </v>
      </c>
      <c r="QF255" s="3" t="str">
        <f t="shared" si="970"/>
        <v xml:space="preserve">253 183 20.8 </v>
      </c>
      <c r="QG255" s="3" t="str">
        <f t="shared" si="971"/>
        <v xml:space="preserve">253 184 3.7 </v>
      </c>
      <c r="QH255" s="3" t="str">
        <f t="shared" si="972"/>
        <v xml:space="preserve">253 185 8 </v>
      </c>
      <c r="QI255" s="3" t="str">
        <f t="shared" si="973"/>
        <v xml:space="preserve">253 186 30.2 </v>
      </c>
      <c r="QJ255" s="3" t="str">
        <f t="shared" si="974"/>
        <v xml:space="preserve">253 187 23.1 </v>
      </c>
      <c r="QK255" s="3" t="str">
        <f t="shared" si="975"/>
        <v xml:space="preserve">253 188 12.5 </v>
      </c>
      <c r="QL255" s="3" t="str">
        <f t="shared" si="976"/>
        <v xml:space="preserve">253 189 34.5 </v>
      </c>
      <c r="QM255" s="3" t="str">
        <f t="shared" si="977"/>
        <v xml:space="preserve">253 190 11 </v>
      </c>
      <c r="QN255" s="3" t="str">
        <f t="shared" si="978"/>
        <v xml:space="preserve">253 191 22.1 </v>
      </c>
      <c r="QO255" s="3" t="str">
        <f t="shared" si="979"/>
        <v xml:space="preserve">253 192 9.6 </v>
      </c>
      <c r="QP255" s="3" t="str">
        <f t="shared" si="980"/>
        <v xml:space="preserve">253 193 28.1 </v>
      </c>
      <c r="QQ255" s="3" t="str">
        <f t="shared" si="981"/>
        <v xml:space="preserve">253 194 6.5 </v>
      </c>
      <c r="QR255" s="3" t="str">
        <f t="shared" si="982"/>
        <v xml:space="preserve">253 195 22.3 </v>
      </c>
      <c r="QS255" s="3" t="str">
        <f t="shared" si="983"/>
        <v xml:space="preserve">253 196 25.5 </v>
      </c>
      <c r="QT255" s="3" t="str">
        <f t="shared" si="984"/>
        <v xml:space="preserve">253 197 20 </v>
      </c>
      <c r="QU255" s="3" t="str">
        <f t="shared" si="985"/>
        <v xml:space="preserve">253 198 17.7 </v>
      </c>
      <c r="QV255" s="3" t="str">
        <f t="shared" si="986"/>
        <v xml:space="preserve">253 199 53.8 </v>
      </c>
      <c r="QW255" s="3" t="str">
        <f t="shared" si="987"/>
        <v xml:space="preserve">253 200 20.7 </v>
      </c>
      <c r="QX255" s="3" t="str">
        <f t="shared" si="988"/>
        <v xml:space="preserve">253 201 8.4 </v>
      </c>
      <c r="QY255" s="3" t="str">
        <f t="shared" si="989"/>
        <v xml:space="preserve">253 202 8.3 </v>
      </c>
      <c r="QZ255" s="3" t="str">
        <f t="shared" si="990"/>
        <v xml:space="preserve">253 203 14 </v>
      </c>
      <c r="RA255" s="3" t="str">
        <f t="shared" si="991"/>
        <v xml:space="preserve">253 204 16 </v>
      </c>
      <c r="RB255" s="3" t="str">
        <f t="shared" si="992"/>
        <v xml:space="preserve">253 205 43.4 </v>
      </c>
      <c r="RC255" s="3" t="str">
        <f t="shared" si="993"/>
        <v xml:space="preserve">253 206 13.2 </v>
      </c>
      <c r="RD255" s="3" t="str">
        <f t="shared" si="994"/>
        <v xml:space="preserve">253 207 16.5 </v>
      </c>
      <c r="RE255" s="3" t="str">
        <f t="shared" si="995"/>
        <v xml:space="preserve">253 208 5.4 </v>
      </c>
      <c r="RF255" s="3" t="str">
        <f t="shared" si="996"/>
        <v xml:space="preserve">253 209 1.7 </v>
      </c>
      <c r="RG255" s="3" t="str">
        <f t="shared" si="997"/>
        <v xml:space="preserve">253 210 20.7 </v>
      </c>
      <c r="RH255" s="3" t="str">
        <f t="shared" si="998"/>
        <v xml:space="preserve">253 211 61.4 </v>
      </c>
      <c r="RI255" s="3" t="str">
        <f t="shared" si="999"/>
        <v xml:space="preserve">253 212 61.4 </v>
      </c>
      <c r="RJ255" s="3" t="str">
        <f t="shared" si="1000"/>
        <v xml:space="preserve">253 213 17.8 </v>
      </c>
      <c r="RK255" s="3" t="str">
        <f t="shared" si="1001"/>
        <v xml:space="preserve">253 214 15.6 </v>
      </c>
      <c r="RL255" s="3" t="str">
        <f t="shared" si="1002"/>
        <v xml:space="preserve">253 215 15.6 </v>
      </c>
      <c r="RM255" s="3" t="str">
        <f t="shared" si="1003"/>
        <v xml:space="preserve">253 216 26.9 </v>
      </c>
      <c r="RN255" s="3" t="str">
        <f t="shared" si="1004"/>
        <v xml:space="preserve">253 217 16.4 </v>
      </c>
      <c r="RO255" s="3" t="str">
        <f t="shared" si="1005"/>
        <v xml:space="preserve">253 218 15.8 </v>
      </c>
      <c r="RP255" s="3" t="str">
        <f t="shared" si="1006"/>
        <v xml:space="preserve">253 219 14.9 </v>
      </c>
      <c r="RQ255" s="3" t="str">
        <f t="shared" si="1007"/>
        <v xml:space="preserve">253 220 46 </v>
      </c>
      <c r="RR255" s="3" t="str">
        <f t="shared" si="1008"/>
        <v xml:space="preserve">253 221 15.3 </v>
      </c>
      <c r="RS255" s="3" t="str">
        <f t="shared" si="1009"/>
        <v xml:space="preserve">253 222 17.1 </v>
      </c>
      <c r="RT255" s="3" t="str">
        <f t="shared" si="1010"/>
        <v xml:space="preserve">253 223 12.5 </v>
      </c>
      <c r="RU255" s="3" t="str">
        <f t="shared" si="1011"/>
        <v xml:space="preserve">253 224 17.5 </v>
      </c>
      <c r="RV255" s="3" t="str">
        <f t="shared" si="1012"/>
        <v xml:space="preserve">253 225 35.8 </v>
      </c>
      <c r="RW255" s="3" t="str">
        <f t="shared" si="1013"/>
        <v xml:space="preserve">253 226 7.2 </v>
      </c>
      <c r="RX255" s="3" t="str">
        <f t="shared" si="1014"/>
        <v xml:space="preserve">253 227 4.5 </v>
      </c>
      <c r="RY255" s="3" t="str">
        <f t="shared" si="1015"/>
        <v xml:space="preserve">253 228 4.5 </v>
      </c>
      <c r="RZ255" s="3" t="str">
        <f t="shared" si="1016"/>
        <v xml:space="preserve">253 229 7.6 </v>
      </c>
      <c r="SA255" s="3" t="str">
        <f t="shared" si="1017"/>
        <v xml:space="preserve">253 230 22.1 </v>
      </c>
      <c r="SB255" s="3" t="str">
        <f t="shared" si="1018"/>
        <v xml:space="preserve">253 231 87.3 </v>
      </c>
      <c r="SC255" s="3" t="str">
        <f t="shared" si="1019"/>
        <v xml:space="preserve">253 232 58.6 </v>
      </c>
      <c r="SD255" s="3" t="str">
        <f t="shared" si="1020"/>
        <v xml:space="preserve">253 233 5.2 </v>
      </c>
      <c r="SE255" s="3" t="str">
        <f t="shared" si="1021"/>
        <v xml:space="preserve">253 234 8.2 </v>
      </c>
      <c r="SF255" s="3" t="str">
        <f t="shared" si="1022"/>
        <v xml:space="preserve">253 235 7.9 </v>
      </c>
      <c r="SG255" s="3" t="str">
        <f t="shared" si="1023"/>
        <v xml:space="preserve">253 236 9 </v>
      </c>
      <c r="SH255" s="3" t="str">
        <f t="shared" si="1024"/>
        <v xml:space="preserve">253 237 25.8 </v>
      </c>
      <c r="SI255" s="3" t="str">
        <f t="shared" si="1025"/>
        <v xml:space="preserve">253 238 32.8 </v>
      </c>
      <c r="SJ255" s="3" t="str">
        <f t="shared" si="1026"/>
        <v xml:space="preserve">253 239 4.5 </v>
      </c>
      <c r="SK255" s="3" t="str">
        <f t="shared" si="1027"/>
        <v xml:space="preserve">253 240 5.3 </v>
      </c>
      <c r="SL255" s="3" t="str">
        <f t="shared" si="1028"/>
        <v xml:space="preserve">253 241 87.8 </v>
      </c>
      <c r="SM255" s="3" t="str">
        <f t="shared" si="1029"/>
        <v xml:space="preserve">253 242 23.8 </v>
      </c>
      <c r="SN255" s="3" t="str">
        <f t="shared" si="1030"/>
        <v xml:space="preserve">253 243 12.9 </v>
      </c>
      <c r="SO255" s="3" t="str">
        <f t="shared" si="1031"/>
        <v xml:space="preserve">253 244 16.5 </v>
      </c>
      <c r="SP255" s="3" t="str">
        <f t="shared" si="1032"/>
        <v xml:space="preserve">253 245 12.9 </v>
      </c>
      <c r="SQ255" s="3" t="str">
        <f t="shared" si="1033"/>
        <v xml:space="preserve">253 246 12.3 </v>
      </c>
      <c r="SR255" s="3" t="str">
        <f t="shared" si="1034"/>
        <v xml:space="preserve">253 247 34.3 </v>
      </c>
      <c r="SS255" s="3" t="str">
        <f t="shared" si="1035"/>
        <v xml:space="preserve">253 248 2.4 </v>
      </c>
      <c r="ST255" s="3" t="str">
        <f t="shared" si="1036"/>
        <v xml:space="preserve">253 249 4.9 </v>
      </c>
      <c r="SU255" s="3" t="str">
        <f t="shared" si="1037"/>
        <v xml:space="preserve">253 250 42.8 </v>
      </c>
      <c r="SV255" s="3" t="str">
        <f t="shared" si="1038"/>
        <v xml:space="preserve">253 251 12.2 </v>
      </c>
      <c r="SW255" s="3" t="str">
        <f t="shared" si="1039"/>
        <v xml:space="preserve">253 252 13.5 </v>
      </c>
      <c r="SX255" s="3" t="str">
        <f t="shared" si="1040"/>
        <v xml:space="preserve">253 253 0 </v>
      </c>
      <c r="SY255" s="3" t="str">
        <f t="shared" si="1041"/>
        <v xml:space="preserve">253 254 16.9 </v>
      </c>
      <c r="SZ255" s="3" t="str">
        <f t="shared" si="1042"/>
        <v xml:space="preserve">253 255 31.4 </v>
      </c>
      <c r="TA255" s="3" t="str">
        <f t="shared" si="1043"/>
        <v xml:space="preserve">253 256 13 </v>
      </c>
      <c r="TB255" s="3" t="str">
        <f t="shared" si="1044"/>
        <v xml:space="preserve">253 257 12.5 </v>
      </c>
      <c r="TC255" s="3" t="str">
        <f t="shared" si="1045"/>
        <v xml:space="preserve">253 258 2.8 </v>
      </c>
      <c r="TD255" s="3" t="str">
        <f t="shared" si="1046"/>
        <v xml:space="preserve">253 259 9.3 </v>
      </c>
      <c r="TE255" s="3" t="str">
        <f t="shared" si="1047"/>
        <v xml:space="preserve">253 260 5.7 </v>
      </c>
      <c r="TF255" s="3" t="str">
        <f t="shared" si="1048"/>
        <v xml:space="preserve">253 261 18.9 </v>
      </c>
    </row>
    <row r="256" spans="1:526" ht="18.75" customHeight="1" thickBot="1" x14ac:dyDescent="0.4">
      <c r="A256" s="17">
        <v>254</v>
      </c>
      <c r="B256" s="19" t="s">
        <v>264</v>
      </c>
      <c r="C256" s="16" t="s">
        <v>256</v>
      </c>
      <c r="D256" s="3">
        <v>51</v>
      </c>
      <c r="E256" s="3">
        <v>4.7</v>
      </c>
      <c r="F256" s="3">
        <v>16</v>
      </c>
      <c r="G256" s="3">
        <v>7.7</v>
      </c>
      <c r="H256" s="3">
        <v>39.200000000000003</v>
      </c>
      <c r="I256" s="3">
        <v>37</v>
      </c>
      <c r="J256" s="3">
        <v>37</v>
      </c>
      <c r="K256" s="3">
        <v>19.8</v>
      </c>
      <c r="L256" s="3">
        <v>15.7</v>
      </c>
      <c r="M256" s="3">
        <v>34.799999999999997</v>
      </c>
      <c r="N256" s="3">
        <v>16.600000000000001</v>
      </c>
      <c r="O256" s="3">
        <v>26.2</v>
      </c>
      <c r="P256" s="3">
        <v>27</v>
      </c>
      <c r="Q256" s="3">
        <v>10.9</v>
      </c>
      <c r="R256" s="3">
        <v>21</v>
      </c>
      <c r="S256" s="3">
        <v>16.8</v>
      </c>
      <c r="T256" s="3">
        <v>41.3</v>
      </c>
      <c r="U256" s="3">
        <v>55</v>
      </c>
      <c r="V256" s="3">
        <v>14.1</v>
      </c>
      <c r="W256" s="3">
        <v>10.199999999999999</v>
      </c>
      <c r="X256" s="3">
        <v>25.8</v>
      </c>
      <c r="Y256" s="3">
        <v>16</v>
      </c>
      <c r="Z256" s="3">
        <v>12.9</v>
      </c>
      <c r="AA256" s="3">
        <v>63.2</v>
      </c>
      <c r="AB256" s="3">
        <v>64.900000000000006</v>
      </c>
      <c r="AC256" s="3">
        <v>11.1</v>
      </c>
      <c r="AD256" s="3">
        <v>15.8</v>
      </c>
      <c r="AE256" s="3">
        <v>19.399999999999999</v>
      </c>
      <c r="AF256" s="3">
        <v>27.8</v>
      </c>
      <c r="AG256" s="3">
        <v>36.799999999999997</v>
      </c>
      <c r="AH256" s="3">
        <v>20.7</v>
      </c>
      <c r="AI256" s="3">
        <v>68.400000000000006</v>
      </c>
      <c r="AJ256" s="3">
        <v>79.5</v>
      </c>
      <c r="AK256" s="3">
        <v>60.9</v>
      </c>
      <c r="AL256" s="3">
        <v>79.099999999999994</v>
      </c>
      <c r="AM256" s="3">
        <v>13.7</v>
      </c>
      <c r="AN256" s="3">
        <v>18.2</v>
      </c>
      <c r="AO256" s="3">
        <v>22.9</v>
      </c>
      <c r="AP256" s="3">
        <v>42.2</v>
      </c>
      <c r="AQ256" s="3">
        <v>25.2</v>
      </c>
      <c r="AR256" s="3">
        <v>15.9</v>
      </c>
      <c r="AS256" s="3">
        <v>16.399999999999999</v>
      </c>
      <c r="AT256" s="3">
        <v>10.6</v>
      </c>
      <c r="AU256" s="3">
        <v>10.199999999999999</v>
      </c>
      <c r="AV256" s="3">
        <v>15.4</v>
      </c>
      <c r="AW256" s="3">
        <v>16.3</v>
      </c>
      <c r="AX256" s="3">
        <v>27.2</v>
      </c>
      <c r="AY256" s="3">
        <v>5.9</v>
      </c>
      <c r="AZ256" s="3">
        <v>14.7</v>
      </c>
      <c r="BA256" s="3">
        <v>24.9</v>
      </c>
      <c r="BB256" s="3">
        <v>20.6</v>
      </c>
      <c r="BC256" s="3">
        <v>21.1</v>
      </c>
      <c r="BD256" s="3">
        <v>78.3</v>
      </c>
      <c r="BE256" s="3">
        <v>17.7</v>
      </c>
      <c r="BF256" s="3">
        <v>7.5</v>
      </c>
      <c r="BG256" s="3">
        <v>21.4</v>
      </c>
      <c r="BH256" s="3">
        <v>12.1</v>
      </c>
      <c r="BI256" s="3">
        <v>9.6</v>
      </c>
      <c r="BJ256" s="3">
        <v>8</v>
      </c>
      <c r="BK256" s="3">
        <v>21.3</v>
      </c>
      <c r="BL256" s="3">
        <v>22.8</v>
      </c>
      <c r="BM256" s="3">
        <v>36.6</v>
      </c>
      <c r="BN256" s="3">
        <v>7.1</v>
      </c>
      <c r="BO256" s="3">
        <v>12.4</v>
      </c>
      <c r="BP256" s="3">
        <v>5.9</v>
      </c>
      <c r="BQ256" s="3">
        <v>1.8</v>
      </c>
      <c r="BR256" s="3">
        <v>20.7</v>
      </c>
      <c r="BS256" s="3">
        <v>29.9</v>
      </c>
      <c r="BT256" s="3">
        <v>65.7</v>
      </c>
      <c r="BU256" s="3">
        <v>73.900000000000006</v>
      </c>
      <c r="BV256" s="3">
        <v>17.8</v>
      </c>
      <c r="BW256" s="3">
        <v>12.1</v>
      </c>
      <c r="BX256" s="3">
        <v>13.6</v>
      </c>
      <c r="BY256" s="3">
        <v>14.4</v>
      </c>
      <c r="BZ256" s="3">
        <v>18.399999999999999</v>
      </c>
      <c r="CA256" s="3">
        <v>78.900000000000006</v>
      </c>
      <c r="CB256" s="3">
        <v>15.2</v>
      </c>
      <c r="CC256" s="3">
        <v>17.2</v>
      </c>
      <c r="CD256" s="3">
        <v>21.4</v>
      </c>
      <c r="CE256" s="3">
        <v>28.5</v>
      </c>
      <c r="CF256" s="3">
        <v>4.8</v>
      </c>
      <c r="CG256" s="3">
        <v>23.4</v>
      </c>
      <c r="CH256" s="3">
        <v>21.8</v>
      </c>
      <c r="CI256" s="3">
        <v>25.2</v>
      </c>
      <c r="CJ256" s="3">
        <v>26.9</v>
      </c>
      <c r="CK256" s="3">
        <v>40.9</v>
      </c>
      <c r="CL256" s="3">
        <v>17.7</v>
      </c>
      <c r="CM256" s="3">
        <v>16.8</v>
      </c>
      <c r="CN256" s="3">
        <v>30.2</v>
      </c>
      <c r="CO256" s="3">
        <v>15.3</v>
      </c>
      <c r="CP256" s="3">
        <v>4.8</v>
      </c>
      <c r="CQ256" s="3">
        <v>9.6</v>
      </c>
      <c r="CR256" s="3">
        <v>6.9</v>
      </c>
      <c r="CS256" s="3">
        <v>15.4</v>
      </c>
      <c r="CT256" s="3">
        <v>9.6</v>
      </c>
      <c r="CU256" s="3">
        <v>35.4</v>
      </c>
      <c r="CV256" s="3">
        <v>4.4000000000000004</v>
      </c>
      <c r="CW256" s="3">
        <v>15.7</v>
      </c>
      <c r="CX256" s="3">
        <v>7.7</v>
      </c>
      <c r="CY256" s="3">
        <v>20.5</v>
      </c>
      <c r="CZ256" s="3">
        <v>19.5</v>
      </c>
      <c r="DA256" s="3">
        <v>50.8</v>
      </c>
      <c r="DB256" s="3">
        <v>12.5</v>
      </c>
      <c r="DC256" s="3">
        <v>29.6</v>
      </c>
      <c r="DD256" s="3">
        <v>21.7</v>
      </c>
      <c r="DE256" s="3">
        <v>3.6</v>
      </c>
      <c r="DF256" s="3">
        <v>5</v>
      </c>
      <c r="DG256" s="3">
        <v>21.7</v>
      </c>
      <c r="DH256" s="3">
        <v>16.2</v>
      </c>
      <c r="DI256" s="3">
        <v>19.600000000000001</v>
      </c>
      <c r="DJ256" s="3">
        <v>13.4</v>
      </c>
      <c r="DK256" s="3">
        <v>60</v>
      </c>
      <c r="DL256" s="3">
        <v>81.900000000000006</v>
      </c>
      <c r="DM256" s="3">
        <v>15</v>
      </c>
      <c r="DN256" s="3">
        <v>39.799999999999997</v>
      </c>
      <c r="DO256" s="3">
        <v>19.100000000000001</v>
      </c>
      <c r="DP256" s="3">
        <v>19.5</v>
      </c>
      <c r="DQ256" s="3">
        <v>62.2</v>
      </c>
      <c r="DR256" s="3">
        <v>12.8</v>
      </c>
      <c r="DS256" s="3">
        <v>117</v>
      </c>
      <c r="DT256" s="3">
        <v>15.5</v>
      </c>
      <c r="DU256" s="3">
        <v>25.2</v>
      </c>
      <c r="DV256" s="3">
        <v>8.1</v>
      </c>
      <c r="DW256" s="3">
        <v>59.2</v>
      </c>
      <c r="DX256" s="3">
        <v>22.7</v>
      </c>
      <c r="DY256" s="3">
        <v>40.1</v>
      </c>
      <c r="DZ256" s="3">
        <v>20</v>
      </c>
      <c r="EA256" s="3">
        <v>31.4</v>
      </c>
      <c r="EB256" s="3">
        <v>26.5</v>
      </c>
      <c r="EC256" s="3">
        <v>14.8</v>
      </c>
      <c r="ED256" s="3">
        <v>26.1</v>
      </c>
      <c r="EE256" s="3">
        <v>23</v>
      </c>
      <c r="EF256" s="3">
        <v>22</v>
      </c>
      <c r="EG256" s="3">
        <v>23.4</v>
      </c>
      <c r="EH256" s="3">
        <v>13.7</v>
      </c>
      <c r="EI256" s="3">
        <v>35.299999999999997</v>
      </c>
      <c r="EJ256" s="3">
        <v>6.1</v>
      </c>
      <c r="EK256" s="3">
        <v>13</v>
      </c>
      <c r="EL256" s="3">
        <v>62.9</v>
      </c>
      <c r="EM256" s="3">
        <v>8.3000000000000007</v>
      </c>
      <c r="EN256" s="3">
        <v>16.899999999999999</v>
      </c>
      <c r="EO256" s="3">
        <v>20.8</v>
      </c>
      <c r="EP256" s="3">
        <v>43</v>
      </c>
      <c r="EQ256" s="3">
        <v>7.2</v>
      </c>
      <c r="ER256" s="3">
        <v>18.899999999999999</v>
      </c>
      <c r="ES256" s="3">
        <v>13.9</v>
      </c>
      <c r="ET256" s="3">
        <v>23.9</v>
      </c>
      <c r="EU256" s="3">
        <v>49.2</v>
      </c>
      <c r="EV256" s="3">
        <v>8.8000000000000007</v>
      </c>
      <c r="EW256" s="3">
        <v>20.9</v>
      </c>
      <c r="EX256" s="3">
        <v>18.2</v>
      </c>
      <c r="EY256" s="3">
        <v>26.7</v>
      </c>
      <c r="EZ256" s="3">
        <v>25.4</v>
      </c>
      <c r="FA256" s="3">
        <v>22.5</v>
      </c>
      <c r="FB256" s="3">
        <v>23.6</v>
      </c>
      <c r="FC256" s="3">
        <v>33.299999999999997</v>
      </c>
      <c r="FD256" s="3">
        <v>23.9</v>
      </c>
      <c r="FE256" s="3">
        <v>2.2999999999999998</v>
      </c>
      <c r="FF256" s="3">
        <v>63.5</v>
      </c>
      <c r="FG256" s="3">
        <v>40.5</v>
      </c>
      <c r="FH256" s="3">
        <v>26.1</v>
      </c>
      <c r="FI256" s="3">
        <v>24.7</v>
      </c>
      <c r="FJ256" s="3">
        <v>16.100000000000001</v>
      </c>
      <c r="FK256" s="3">
        <v>26.3</v>
      </c>
      <c r="FL256" s="3">
        <v>16.399999999999999</v>
      </c>
      <c r="FM256" s="3">
        <v>20.399999999999999</v>
      </c>
      <c r="FN256" s="3">
        <v>14.9</v>
      </c>
      <c r="FO256" s="3">
        <v>15.3</v>
      </c>
      <c r="FP256" s="3">
        <v>6.6</v>
      </c>
      <c r="FQ256" s="3">
        <v>4.8</v>
      </c>
      <c r="FR256" s="3">
        <v>8.4</v>
      </c>
      <c r="FS256" s="3">
        <v>19.399999999999999</v>
      </c>
      <c r="FT256" s="3">
        <v>10.4</v>
      </c>
      <c r="FU256" s="3">
        <v>16.399999999999999</v>
      </c>
      <c r="FV256" s="3">
        <v>60.8</v>
      </c>
      <c r="FW256" s="3">
        <v>90.6</v>
      </c>
      <c r="FX256" s="3">
        <v>36.6</v>
      </c>
      <c r="FY256" s="3">
        <v>22.9</v>
      </c>
      <c r="FZ256" s="3">
        <v>11.4</v>
      </c>
      <c r="GA256" s="3">
        <v>63.1</v>
      </c>
      <c r="GB256" s="3">
        <v>4.7</v>
      </c>
      <c r="GC256" s="3">
        <v>15.9</v>
      </c>
      <c r="GD256" s="3">
        <v>11</v>
      </c>
      <c r="GE256" s="3">
        <v>14.9</v>
      </c>
      <c r="GF256" s="3">
        <v>18.399999999999999</v>
      </c>
      <c r="GG256" s="3">
        <v>19.899999999999999</v>
      </c>
      <c r="GH256" s="3">
        <v>26.8</v>
      </c>
      <c r="GI256" s="3">
        <v>9.6999999999999993</v>
      </c>
      <c r="GJ256" s="3">
        <v>22.4</v>
      </c>
      <c r="GK256" s="3">
        <v>28.3</v>
      </c>
      <c r="GL256" s="3">
        <v>36.1</v>
      </c>
      <c r="GM256" s="3">
        <v>18.2</v>
      </c>
      <c r="GN256" s="3">
        <v>39.5</v>
      </c>
      <c r="GO256" s="3">
        <v>14.9</v>
      </c>
      <c r="GP256" s="3">
        <v>10.1</v>
      </c>
      <c r="GQ256" s="3">
        <v>20.8</v>
      </c>
      <c r="GR256" s="3">
        <v>4.8</v>
      </c>
      <c r="GS256" s="3">
        <v>26</v>
      </c>
      <c r="GT256" s="3">
        <v>43.5</v>
      </c>
      <c r="GU256" s="3">
        <v>12.2</v>
      </c>
      <c r="GV256" s="3">
        <v>17</v>
      </c>
      <c r="GW256" s="3">
        <v>16.899999999999999</v>
      </c>
      <c r="GX256" s="3">
        <v>24.4</v>
      </c>
      <c r="GY256" s="3">
        <v>15</v>
      </c>
      <c r="GZ256" s="3">
        <v>57.4</v>
      </c>
      <c r="HA256" s="3">
        <v>11.3</v>
      </c>
      <c r="HB256" s="3">
        <v>30.5</v>
      </c>
      <c r="HC256" s="3">
        <v>20.7</v>
      </c>
      <c r="HD256" s="3">
        <v>15.9</v>
      </c>
      <c r="HE256" s="3">
        <v>5.4</v>
      </c>
      <c r="HF256" s="3">
        <v>75.400000000000006</v>
      </c>
      <c r="HG256" s="3">
        <v>75.400000000000006</v>
      </c>
      <c r="HH256" s="3">
        <v>35.1</v>
      </c>
      <c r="HI256" s="3">
        <v>17.3</v>
      </c>
      <c r="HJ256" s="3">
        <v>17.3</v>
      </c>
      <c r="HK256" s="3">
        <v>40.9</v>
      </c>
      <c r="HL256" s="3">
        <v>26.1</v>
      </c>
      <c r="HM256" s="3">
        <v>25.6</v>
      </c>
      <c r="HN256" s="3">
        <v>25.3</v>
      </c>
      <c r="HO256" s="3">
        <v>49.4</v>
      </c>
      <c r="HP256" s="3">
        <v>25</v>
      </c>
      <c r="HQ256" s="3">
        <v>5.7</v>
      </c>
      <c r="HR256" s="3">
        <v>25.5</v>
      </c>
      <c r="HS256" s="3">
        <v>10.4</v>
      </c>
      <c r="HT256" s="3">
        <v>20.5</v>
      </c>
      <c r="HU256" s="3">
        <v>23.4</v>
      </c>
      <c r="HV256" s="3">
        <v>18.5</v>
      </c>
      <c r="HW256" s="3">
        <v>20.7</v>
      </c>
      <c r="HX256" s="3">
        <v>23.6</v>
      </c>
      <c r="HY256" s="3">
        <v>9.1</v>
      </c>
      <c r="HZ256" s="3">
        <v>97.4</v>
      </c>
      <c r="IA256" s="3">
        <v>62</v>
      </c>
      <c r="IB256" s="3">
        <v>19.2</v>
      </c>
      <c r="IC256" s="3">
        <v>15.9</v>
      </c>
      <c r="ID256" s="3">
        <v>19.399999999999999</v>
      </c>
      <c r="IE256" s="3">
        <v>25.1</v>
      </c>
      <c r="IF256" s="3">
        <v>27.7</v>
      </c>
      <c r="IG256" s="3">
        <v>30.5</v>
      </c>
      <c r="IH256" s="3">
        <v>14.6</v>
      </c>
      <c r="II256" s="3">
        <v>21.5</v>
      </c>
      <c r="IJ256" s="3">
        <v>97.8</v>
      </c>
      <c r="IK256" s="3">
        <v>30</v>
      </c>
      <c r="IL256" s="3">
        <v>4.2</v>
      </c>
      <c r="IM256" s="3">
        <v>8.9</v>
      </c>
      <c r="IN256" s="3">
        <v>4.2</v>
      </c>
      <c r="IO256" s="3">
        <v>26.3</v>
      </c>
      <c r="IP256" s="3">
        <v>22.2</v>
      </c>
      <c r="IQ256" s="3">
        <v>17.5</v>
      </c>
      <c r="IR256" s="3">
        <v>21.4</v>
      </c>
      <c r="IS256" s="3">
        <v>36.799999999999997</v>
      </c>
      <c r="IT256" s="3">
        <v>7.9</v>
      </c>
      <c r="IU256" s="3">
        <v>27.5</v>
      </c>
      <c r="IV256" s="3">
        <v>16.899999999999999</v>
      </c>
      <c r="IW256" s="3">
        <v>0</v>
      </c>
      <c r="IX256" s="3">
        <v>36.4</v>
      </c>
      <c r="IY256" s="3">
        <v>21.9</v>
      </c>
      <c r="IZ256" s="3">
        <v>4.5</v>
      </c>
      <c r="JA256" s="3">
        <v>13.1</v>
      </c>
      <c r="JB256" s="3">
        <v>18.5</v>
      </c>
      <c r="JC256" s="3">
        <v>16.100000000000001</v>
      </c>
      <c r="JD256" s="3">
        <v>13</v>
      </c>
      <c r="JF256" s="3" t="str">
        <f t="shared" si="788"/>
        <v xml:space="preserve">254 1 51 </v>
      </c>
      <c r="JG256" s="3" t="str">
        <f t="shared" si="789"/>
        <v xml:space="preserve">254 2 4.7 </v>
      </c>
      <c r="JH256" s="3" t="str">
        <f t="shared" si="790"/>
        <v xml:space="preserve">254 3 16 </v>
      </c>
      <c r="JI256" s="3" t="str">
        <f t="shared" si="791"/>
        <v xml:space="preserve">254 4 7.7 </v>
      </c>
      <c r="JJ256" s="3" t="str">
        <f t="shared" si="792"/>
        <v xml:space="preserve">254 5 39.2 </v>
      </c>
      <c r="JK256" s="3" t="str">
        <f t="shared" si="793"/>
        <v xml:space="preserve">254 6 37 </v>
      </c>
      <c r="JL256" s="3" t="str">
        <f t="shared" si="794"/>
        <v xml:space="preserve">254 7 37 </v>
      </c>
      <c r="JM256" s="3" t="str">
        <f t="shared" si="795"/>
        <v xml:space="preserve">254 8 19.8 </v>
      </c>
      <c r="JN256" s="3" t="str">
        <f t="shared" si="796"/>
        <v xml:space="preserve">254 9 15.7 </v>
      </c>
      <c r="JO256" s="3" t="str">
        <f t="shared" si="797"/>
        <v xml:space="preserve">254 10 34.8 </v>
      </c>
      <c r="JP256" s="3" t="str">
        <f t="shared" si="798"/>
        <v xml:space="preserve">254 11 16.6 </v>
      </c>
      <c r="JQ256" s="3" t="str">
        <f t="shared" si="799"/>
        <v xml:space="preserve">254 12 26.2 </v>
      </c>
      <c r="JR256" s="3" t="str">
        <f t="shared" si="800"/>
        <v xml:space="preserve">254 13 27 </v>
      </c>
      <c r="JS256" s="3" t="str">
        <f t="shared" si="801"/>
        <v xml:space="preserve">254 14 10.9 </v>
      </c>
      <c r="JT256" s="3" t="str">
        <f t="shared" si="802"/>
        <v xml:space="preserve">254 15 21 </v>
      </c>
      <c r="JU256" s="3" t="str">
        <f t="shared" si="803"/>
        <v xml:space="preserve">254 16 16.8 </v>
      </c>
      <c r="JV256" s="3" t="str">
        <f t="shared" si="804"/>
        <v xml:space="preserve">254 17 41.3 </v>
      </c>
      <c r="JW256" s="3" t="str">
        <f t="shared" si="805"/>
        <v xml:space="preserve">254 18 55 </v>
      </c>
      <c r="JX256" s="3" t="str">
        <f t="shared" si="806"/>
        <v xml:space="preserve">254 19 14.1 </v>
      </c>
      <c r="JY256" s="3" t="str">
        <f t="shared" si="807"/>
        <v xml:space="preserve">254 20 10.2 </v>
      </c>
      <c r="JZ256" s="3" t="str">
        <f t="shared" si="808"/>
        <v xml:space="preserve">254 21 25.8 </v>
      </c>
      <c r="KA256" s="3" t="str">
        <f t="shared" si="809"/>
        <v xml:space="preserve">254 22 16 </v>
      </c>
      <c r="KB256" s="3" t="str">
        <f t="shared" si="810"/>
        <v xml:space="preserve">254 23 12.9 </v>
      </c>
      <c r="KC256" s="3" t="str">
        <f t="shared" si="811"/>
        <v xml:space="preserve">254 24 63.2 </v>
      </c>
      <c r="KD256" s="3" t="str">
        <f t="shared" si="812"/>
        <v xml:space="preserve">254 25 64.9 </v>
      </c>
      <c r="KE256" s="3" t="str">
        <f t="shared" si="813"/>
        <v xml:space="preserve">254 26 11.1 </v>
      </c>
      <c r="KF256" s="3" t="str">
        <f t="shared" si="814"/>
        <v xml:space="preserve">254 27 15.8 </v>
      </c>
      <c r="KG256" s="3" t="str">
        <f t="shared" si="815"/>
        <v xml:space="preserve">254 28 19.4 </v>
      </c>
      <c r="KH256" s="3" t="str">
        <f t="shared" si="816"/>
        <v xml:space="preserve">254 29 27.8 </v>
      </c>
      <c r="KI256" s="3" t="str">
        <f t="shared" si="817"/>
        <v xml:space="preserve">254 30 36.8 </v>
      </c>
      <c r="KJ256" s="3" t="str">
        <f t="shared" si="818"/>
        <v xml:space="preserve">254 31 20.7 </v>
      </c>
      <c r="KK256" s="3" t="str">
        <f t="shared" si="819"/>
        <v xml:space="preserve">254 32 68.4 </v>
      </c>
      <c r="KL256" s="3" t="str">
        <f t="shared" si="820"/>
        <v xml:space="preserve">254 33 79.5 </v>
      </c>
      <c r="KM256" s="3" t="str">
        <f t="shared" si="821"/>
        <v xml:space="preserve">254 34 60.9 </v>
      </c>
      <c r="KN256" s="3" t="str">
        <f t="shared" si="822"/>
        <v xml:space="preserve">254 35 79.1 </v>
      </c>
      <c r="KO256" s="3" t="str">
        <f t="shared" si="823"/>
        <v xml:space="preserve">254 36 13.7 </v>
      </c>
      <c r="KP256" s="3" t="str">
        <f t="shared" si="824"/>
        <v xml:space="preserve">254 37 18.2 </v>
      </c>
      <c r="KQ256" s="3" t="str">
        <f t="shared" si="825"/>
        <v xml:space="preserve">254 38 22.9 </v>
      </c>
      <c r="KR256" s="3" t="str">
        <f t="shared" si="826"/>
        <v xml:space="preserve">254 39 42.2 </v>
      </c>
      <c r="KS256" s="3" t="str">
        <f t="shared" si="827"/>
        <v xml:space="preserve">254 40 25.2 </v>
      </c>
      <c r="KT256" s="3" t="str">
        <f t="shared" si="828"/>
        <v xml:space="preserve">254 41 15.9 </v>
      </c>
      <c r="KU256" s="3" t="str">
        <f t="shared" si="829"/>
        <v xml:space="preserve">254 42 16.4 </v>
      </c>
      <c r="KV256" s="3" t="str">
        <f t="shared" si="830"/>
        <v xml:space="preserve">254 43 10.6 </v>
      </c>
      <c r="KW256" s="3" t="str">
        <f t="shared" si="831"/>
        <v xml:space="preserve">254 44 10.2 </v>
      </c>
      <c r="KX256" s="3" t="str">
        <f t="shared" si="832"/>
        <v xml:space="preserve">254 45 15.4 </v>
      </c>
      <c r="KY256" s="3" t="str">
        <f t="shared" si="833"/>
        <v xml:space="preserve">254 46 16.3 </v>
      </c>
      <c r="KZ256" s="3" t="str">
        <f t="shared" si="834"/>
        <v xml:space="preserve">254 47 27.2 </v>
      </c>
      <c r="LA256" s="3" t="str">
        <f t="shared" si="835"/>
        <v xml:space="preserve">254 48 5.9 </v>
      </c>
      <c r="LB256" s="3" t="str">
        <f t="shared" si="836"/>
        <v xml:space="preserve">254 49 14.7 </v>
      </c>
      <c r="LC256" s="3" t="str">
        <f t="shared" si="837"/>
        <v xml:space="preserve">254 50 24.9 </v>
      </c>
      <c r="LD256" s="3" t="str">
        <f t="shared" si="838"/>
        <v xml:space="preserve">254 51 20.6 </v>
      </c>
      <c r="LE256" s="3" t="str">
        <f t="shared" si="839"/>
        <v xml:space="preserve">254 52 21.1 </v>
      </c>
      <c r="LF256" s="3" t="str">
        <f t="shared" si="840"/>
        <v xml:space="preserve">254 53 78.3 </v>
      </c>
      <c r="LG256" s="3" t="str">
        <f t="shared" si="841"/>
        <v xml:space="preserve">254 54 17.7 </v>
      </c>
      <c r="LH256" s="3" t="str">
        <f t="shared" si="842"/>
        <v xml:space="preserve">254 55 7.5 </v>
      </c>
      <c r="LI256" s="3" t="str">
        <f t="shared" si="843"/>
        <v xml:space="preserve">254 56 21.4 </v>
      </c>
      <c r="LJ256" s="3" t="str">
        <f t="shared" si="844"/>
        <v xml:space="preserve">254 57 12.1 </v>
      </c>
      <c r="LK256" s="3" t="str">
        <f t="shared" si="845"/>
        <v xml:space="preserve">254 58 9.6 </v>
      </c>
      <c r="LL256" s="3" t="str">
        <f t="shared" si="846"/>
        <v xml:space="preserve">254 59 8 </v>
      </c>
      <c r="LM256" s="3" t="str">
        <f t="shared" si="847"/>
        <v xml:space="preserve">254 60 21.3 </v>
      </c>
      <c r="LN256" s="3" t="str">
        <f t="shared" si="848"/>
        <v xml:space="preserve">254 61 22.8 </v>
      </c>
      <c r="LO256" s="3" t="str">
        <f t="shared" si="849"/>
        <v xml:space="preserve">254 62 36.6 </v>
      </c>
      <c r="LP256" s="3" t="str">
        <f t="shared" si="850"/>
        <v xml:space="preserve">254 63 7.1 </v>
      </c>
      <c r="LQ256" s="3" t="str">
        <f t="shared" si="851"/>
        <v xml:space="preserve">254 64 12.4 </v>
      </c>
      <c r="LR256" s="3" t="str">
        <f t="shared" si="852"/>
        <v xml:space="preserve">254 65 5.9 </v>
      </c>
      <c r="LS256" s="3" t="str">
        <f t="shared" si="853"/>
        <v xml:space="preserve">254 66 1.8 </v>
      </c>
      <c r="LT256" s="3" t="str">
        <f t="shared" si="854"/>
        <v xml:space="preserve">254 67 20.7 </v>
      </c>
      <c r="LU256" s="3" t="str">
        <f t="shared" si="855"/>
        <v xml:space="preserve">254 68 29.9 </v>
      </c>
      <c r="LV256" s="3" t="str">
        <f t="shared" si="856"/>
        <v xml:space="preserve">254 69 65.7 </v>
      </c>
      <c r="LW256" s="3" t="str">
        <f t="shared" si="857"/>
        <v xml:space="preserve">254 70 73.9 </v>
      </c>
      <c r="LX256" s="3" t="str">
        <f t="shared" si="858"/>
        <v xml:space="preserve">254 71 17.8 </v>
      </c>
      <c r="LY256" s="3" t="str">
        <f t="shared" si="859"/>
        <v xml:space="preserve">254 72 12.1 </v>
      </c>
      <c r="LZ256" s="3" t="str">
        <f t="shared" si="860"/>
        <v xml:space="preserve">254 73 13.6 </v>
      </c>
      <c r="MA256" s="3" t="str">
        <f t="shared" si="861"/>
        <v xml:space="preserve">254 74 14.4 </v>
      </c>
      <c r="MB256" s="3" t="str">
        <f t="shared" si="862"/>
        <v xml:space="preserve">254 75 18.4 </v>
      </c>
      <c r="MC256" s="3" t="str">
        <f t="shared" si="863"/>
        <v xml:space="preserve">254 76 78.9 </v>
      </c>
      <c r="MD256" s="3" t="str">
        <f t="shared" si="864"/>
        <v xml:space="preserve">254 77 15.2 </v>
      </c>
      <c r="ME256" s="3" t="str">
        <f t="shared" si="865"/>
        <v xml:space="preserve">254 78 17.2 </v>
      </c>
      <c r="MF256" s="3" t="str">
        <f t="shared" si="866"/>
        <v xml:space="preserve">254 79 21.4 </v>
      </c>
      <c r="MG256" s="3" t="str">
        <f t="shared" si="867"/>
        <v xml:space="preserve">254 80 28.5 </v>
      </c>
      <c r="MH256" s="3" t="str">
        <f t="shared" si="868"/>
        <v xml:space="preserve">254 81 4.8 </v>
      </c>
      <c r="MI256" s="3" t="str">
        <f t="shared" si="869"/>
        <v xml:space="preserve">254 82 23.4 </v>
      </c>
      <c r="MJ256" s="3" t="str">
        <f t="shared" si="870"/>
        <v xml:space="preserve">254 83 21.8 </v>
      </c>
      <c r="MK256" s="3" t="str">
        <f t="shared" si="871"/>
        <v xml:space="preserve">254 84 25.2 </v>
      </c>
      <c r="ML256" s="3" t="str">
        <f t="shared" si="872"/>
        <v xml:space="preserve">254 85 26.9 </v>
      </c>
      <c r="MM256" s="3" t="str">
        <f t="shared" si="873"/>
        <v xml:space="preserve">254 86 40.9 </v>
      </c>
      <c r="MN256" s="3" t="str">
        <f t="shared" si="874"/>
        <v xml:space="preserve">254 87 17.7 </v>
      </c>
      <c r="MO256" s="3" t="str">
        <f t="shared" si="875"/>
        <v xml:space="preserve">254 88 16.8 </v>
      </c>
      <c r="MP256" s="3" t="str">
        <f t="shared" si="876"/>
        <v xml:space="preserve">254 89 30.2 </v>
      </c>
      <c r="MQ256" s="3" t="str">
        <f t="shared" si="877"/>
        <v xml:space="preserve">254 90 15.3 </v>
      </c>
      <c r="MR256" s="3" t="str">
        <f t="shared" si="878"/>
        <v xml:space="preserve">254 91 4.8 </v>
      </c>
      <c r="MS256" s="3" t="str">
        <f t="shared" si="879"/>
        <v xml:space="preserve">254 92 9.6 </v>
      </c>
      <c r="MT256" s="3" t="str">
        <f t="shared" si="880"/>
        <v xml:space="preserve">254 93 6.9 </v>
      </c>
      <c r="MU256" s="3" t="str">
        <f t="shared" si="881"/>
        <v xml:space="preserve">254 94 15.4 </v>
      </c>
      <c r="MV256" s="3" t="str">
        <f t="shared" si="882"/>
        <v xml:space="preserve">254 95 9.6 </v>
      </c>
      <c r="MW256" s="3" t="str">
        <f t="shared" si="883"/>
        <v xml:space="preserve">254 96 35.4 </v>
      </c>
      <c r="MX256" s="3" t="str">
        <f t="shared" si="884"/>
        <v xml:space="preserve">254 97 4.4 </v>
      </c>
      <c r="MY256" s="3" t="str">
        <f t="shared" si="885"/>
        <v xml:space="preserve">254 98 15.7 </v>
      </c>
      <c r="MZ256" s="3" t="str">
        <f t="shared" si="886"/>
        <v xml:space="preserve">254 99 7.7 </v>
      </c>
      <c r="NA256" s="3" t="str">
        <f t="shared" si="887"/>
        <v xml:space="preserve">254 100 20.5 </v>
      </c>
      <c r="NB256" s="3" t="str">
        <f t="shared" si="888"/>
        <v xml:space="preserve">254 101 19.5 </v>
      </c>
      <c r="NC256" s="3" t="str">
        <f t="shared" si="889"/>
        <v xml:space="preserve">254 102 50.8 </v>
      </c>
      <c r="ND256" s="3" t="str">
        <f t="shared" si="890"/>
        <v xml:space="preserve">254 103 12.5 </v>
      </c>
      <c r="NE256" s="3" t="str">
        <f t="shared" si="891"/>
        <v xml:space="preserve">254 104 29.6 </v>
      </c>
      <c r="NF256" s="3" t="str">
        <f t="shared" si="892"/>
        <v xml:space="preserve">254 105 21.7 </v>
      </c>
      <c r="NG256" s="3" t="str">
        <f t="shared" si="893"/>
        <v xml:space="preserve">254 106 3.6 </v>
      </c>
      <c r="NH256" s="3" t="str">
        <f t="shared" si="894"/>
        <v xml:space="preserve">254 107 5 </v>
      </c>
      <c r="NI256" s="3" t="str">
        <f t="shared" si="895"/>
        <v xml:space="preserve">254 108 21.7 </v>
      </c>
      <c r="NJ256" s="3" t="str">
        <f t="shared" si="896"/>
        <v xml:space="preserve">254 109 16.2 </v>
      </c>
      <c r="NK256" s="3" t="str">
        <f t="shared" si="897"/>
        <v xml:space="preserve">254 110 19.6 </v>
      </c>
      <c r="NL256" s="3" t="str">
        <f t="shared" si="898"/>
        <v xml:space="preserve">254 111 13.4 </v>
      </c>
      <c r="NM256" s="3" t="str">
        <f t="shared" si="899"/>
        <v xml:space="preserve">254 112 60 </v>
      </c>
      <c r="NN256" s="3" t="str">
        <f t="shared" si="900"/>
        <v xml:space="preserve">254 113 81.9 </v>
      </c>
      <c r="NO256" s="3" t="str">
        <f t="shared" si="901"/>
        <v xml:space="preserve">254 114 15 </v>
      </c>
      <c r="NP256" s="3" t="str">
        <f t="shared" si="902"/>
        <v xml:space="preserve">254 115 39.8 </v>
      </c>
      <c r="NQ256" s="3" t="str">
        <f t="shared" si="903"/>
        <v xml:space="preserve">254 116 19.1 </v>
      </c>
      <c r="NR256" s="3" t="str">
        <f t="shared" si="904"/>
        <v xml:space="preserve">254 117 19.5 </v>
      </c>
      <c r="NS256" s="3" t="str">
        <f t="shared" si="905"/>
        <v xml:space="preserve">254 118 62.2 </v>
      </c>
      <c r="NT256" s="3" t="str">
        <f t="shared" si="906"/>
        <v xml:space="preserve">254 119 12.8 </v>
      </c>
      <c r="NU256" s="3" t="str">
        <f t="shared" si="907"/>
        <v xml:space="preserve">254 120 117 </v>
      </c>
      <c r="NV256" s="3" t="str">
        <f t="shared" si="908"/>
        <v xml:space="preserve">254 121 15.5 </v>
      </c>
      <c r="NW256" s="3" t="str">
        <f t="shared" si="909"/>
        <v xml:space="preserve">254 122 25.2 </v>
      </c>
      <c r="NX256" s="3" t="str">
        <f t="shared" si="910"/>
        <v xml:space="preserve">254 123 8.1 </v>
      </c>
      <c r="NY256" s="3" t="str">
        <f t="shared" si="911"/>
        <v xml:space="preserve">254 124 59.2 </v>
      </c>
      <c r="NZ256" s="3" t="str">
        <f t="shared" si="912"/>
        <v xml:space="preserve">254 125 22.7 </v>
      </c>
      <c r="OA256" s="3" t="str">
        <f t="shared" si="913"/>
        <v xml:space="preserve">254 126 40.1 </v>
      </c>
      <c r="OB256" s="3" t="str">
        <f t="shared" si="914"/>
        <v xml:space="preserve">254 127 20 </v>
      </c>
      <c r="OC256" s="3" t="str">
        <f t="shared" si="915"/>
        <v xml:space="preserve">254 128 31.4 </v>
      </c>
      <c r="OD256" s="3" t="str">
        <f t="shared" si="916"/>
        <v xml:space="preserve">254 129 26.5 </v>
      </c>
      <c r="OE256" s="3" t="str">
        <f t="shared" si="917"/>
        <v xml:space="preserve">254 130 14.8 </v>
      </c>
      <c r="OF256" s="3" t="str">
        <f t="shared" si="918"/>
        <v xml:space="preserve">254 131 26.1 </v>
      </c>
      <c r="OG256" s="3" t="str">
        <f t="shared" si="919"/>
        <v xml:space="preserve">254 132 23 </v>
      </c>
      <c r="OH256" s="3" t="str">
        <f t="shared" si="920"/>
        <v xml:space="preserve">254 133 22 </v>
      </c>
      <c r="OI256" s="3" t="str">
        <f t="shared" si="921"/>
        <v xml:space="preserve">254 134 23.4 </v>
      </c>
      <c r="OJ256" s="3" t="str">
        <f t="shared" si="922"/>
        <v xml:space="preserve">254 135 13.7 </v>
      </c>
      <c r="OK256" s="3" t="str">
        <f t="shared" si="923"/>
        <v xml:space="preserve">254 136 35.3 </v>
      </c>
      <c r="OL256" s="3" t="str">
        <f t="shared" si="924"/>
        <v xml:space="preserve">254 137 6.1 </v>
      </c>
      <c r="OM256" s="3" t="str">
        <f t="shared" si="925"/>
        <v xml:space="preserve">254 138 13 </v>
      </c>
      <c r="ON256" s="3" t="str">
        <f t="shared" si="926"/>
        <v xml:space="preserve">254 139 62.9 </v>
      </c>
      <c r="OO256" s="3" t="str">
        <f t="shared" si="927"/>
        <v xml:space="preserve">254 140 8.3 </v>
      </c>
      <c r="OP256" s="3" t="str">
        <f t="shared" si="928"/>
        <v xml:space="preserve">254 141 16.9 </v>
      </c>
      <c r="OQ256" s="3" t="str">
        <f t="shared" si="929"/>
        <v xml:space="preserve">254 142 20.8 </v>
      </c>
      <c r="OR256" s="3" t="str">
        <f t="shared" si="930"/>
        <v xml:space="preserve">254 143 43 </v>
      </c>
      <c r="OS256" s="3" t="str">
        <f t="shared" si="931"/>
        <v xml:space="preserve">254 144 7.2 </v>
      </c>
      <c r="OT256" s="3" t="str">
        <f t="shared" si="932"/>
        <v xml:space="preserve">254 145 18.9 </v>
      </c>
      <c r="OU256" s="3" t="str">
        <f t="shared" si="933"/>
        <v xml:space="preserve">254 146 13.9 </v>
      </c>
      <c r="OV256" s="3" t="str">
        <f t="shared" si="934"/>
        <v xml:space="preserve">254 147 23.9 </v>
      </c>
      <c r="OW256" s="3" t="str">
        <f t="shared" si="935"/>
        <v xml:space="preserve">254 148 49.2 </v>
      </c>
      <c r="OX256" s="3" t="str">
        <f t="shared" si="936"/>
        <v xml:space="preserve">254 149 8.8 </v>
      </c>
      <c r="OY256" s="3" t="str">
        <f t="shared" si="937"/>
        <v xml:space="preserve">254 150 20.9 </v>
      </c>
      <c r="OZ256" s="3" t="str">
        <f t="shared" si="938"/>
        <v xml:space="preserve">254 151 18.2 </v>
      </c>
      <c r="PA256" s="3" t="str">
        <f t="shared" si="939"/>
        <v xml:space="preserve">254 152 26.7 </v>
      </c>
      <c r="PB256" s="3" t="str">
        <f t="shared" si="940"/>
        <v xml:space="preserve">254 153 25.4 </v>
      </c>
      <c r="PC256" s="3" t="str">
        <f t="shared" si="941"/>
        <v xml:space="preserve">254 154 22.5 </v>
      </c>
      <c r="PD256" s="3" t="str">
        <f t="shared" si="942"/>
        <v xml:space="preserve">254 155 23.6 </v>
      </c>
      <c r="PE256" s="3" t="str">
        <f t="shared" si="943"/>
        <v xml:space="preserve">254 156 33.3 </v>
      </c>
      <c r="PF256" s="3" t="str">
        <f t="shared" si="944"/>
        <v xml:space="preserve">254 157 23.9 </v>
      </c>
      <c r="PG256" s="3" t="str">
        <f t="shared" si="945"/>
        <v xml:space="preserve">254 158 2.3 </v>
      </c>
      <c r="PH256" s="3" t="str">
        <f t="shared" si="946"/>
        <v xml:space="preserve">254 159 63.5 </v>
      </c>
      <c r="PI256" s="3" t="str">
        <f t="shared" si="947"/>
        <v xml:space="preserve">254 160 40.5 </v>
      </c>
      <c r="PJ256" s="3" t="str">
        <f t="shared" si="948"/>
        <v xml:space="preserve">254 161 26.1 </v>
      </c>
      <c r="PK256" s="3" t="str">
        <f t="shared" si="949"/>
        <v xml:space="preserve">254 162 24.7 </v>
      </c>
      <c r="PL256" s="3" t="str">
        <f t="shared" si="950"/>
        <v xml:space="preserve">254 163 16.1 </v>
      </c>
      <c r="PM256" s="3" t="str">
        <f t="shared" si="951"/>
        <v xml:space="preserve">254 164 26.3 </v>
      </c>
      <c r="PN256" s="3" t="str">
        <f t="shared" si="952"/>
        <v xml:space="preserve">254 165 16.4 </v>
      </c>
      <c r="PO256" s="3" t="str">
        <f t="shared" si="953"/>
        <v xml:space="preserve">254 166 20.4 </v>
      </c>
      <c r="PP256" s="3" t="str">
        <f t="shared" si="954"/>
        <v xml:space="preserve">254 167 14.9 </v>
      </c>
      <c r="PQ256" s="3" t="str">
        <f t="shared" si="955"/>
        <v xml:space="preserve">254 168 15.3 </v>
      </c>
      <c r="PR256" s="3" t="str">
        <f t="shared" si="956"/>
        <v xml:space="preserve">254 169 6.6 </v>
      </c>
      <c r="PS256" s="3" t="str">
        <f t="shared" si="957"/>
        <v xml:space="preserve">254 170 4.8 </v>
      </c>
      <c r="PT256" s="3" t="str">
        <f t="shared" si="958"/>
        <v xml:space="preserve">254 171 8.4 </v>
      </c>
      <c r="PU256" s="3" t="str">
        <f t="shared" si="959"/>
        <v xml:space="preserve">254 172 19.4 </v>
      </c>
      <c r="PV256" s="3" t="str">
        <f t="shared" si="960"/>
        <v xml:space="preserve">254 173 10.4 </v>
      </c>
      <c r="PW256" s="3" t="str">
        <f t="shared" si="961"/>
        <v xml:space="preserve">254 174 16.4 </v>
      </c>
      <c r="PX256" s="3" t="str">
        <f t="shared" si="962"/>
        <v xml:space="preserve">254 175 60.8 </v>
      </c>
      <c r="PY256" s="3" t="str">
        <f t="shared" si="963"/>
        <v xml:space="preserve">254 176 90.6 </v>
      </c>
      <c r="PZ256" s="3" t="str">
        <f t="shared" si="964"/>
        <v xml:space="preserve">254 177 36.6 </v>
      </c>
      <c r="QA256" s="3" t="str">
        <f t="shared" si="965"/>
        <v xml:space="preserve">254 178 22.9 </v>
      </c>
      <c r="QB256" s="3" t="str">
        <f t="shared" si="966"/>
        <v xml:space="preserve">254 179 11.4 </v>
      </c>
      <c r="QC256" s="3" t="str">
        <f t="shared" si="967"/>
        <v xml:space="preserve">254 180 63.1 </v>
      </c>
      <c r="QD256" s="3" t="str">
        <f t="shared" si="968"/>
        <v xml:space="preserve">254 181 4.7 </v>
      </c>
      <c r="QE256" s="3" t="str">
        <f t="shared" si="969"/>
        <v xml:space="preserve">254 182 15.9 </v>
      </c>
      <c r="QF256" s="3" t="str">
        <f t="shared" si="970"/>
        <v xml:space="preserve">254 183 11 </v>
      </c>
      <c r="QG256" s="3" t="str">
        <f t="shared" si="971"/>
        <v xml:space="preserve">254 184 14.9 </v>
      </c>
      <c r="QH256" s="3" t="str">
        <f t="shared" si="972"/>
        <v xml:space="preserve">254 185 18.4 </v>
      </c>
      <c r="QI256" s="3" t="str">
        <f t="shared" si="973"/>
        <v xml:space="preserve">254 186 19.9 </v>
      </c>
      <c r="QJ256" s="3" t="str">
        <f t="shared" si="974"/>
        <v xml:space="preserve">254 187 26.8 </v>
      </c>
      <c r="QK256" s="3" t="str">
        <f t="shared" si="975"/>
        <v xml:space="preserve">254 188 9.7 </v>
      </c>
      <c r="QL256" s="3" t="str">
        <f t="shared" si="976"/>
        <v xml:space="preserve">254 189 22.4 </v>
      </c>
      <c r="QM256" s="3" t="str">
        <f t="shared" si="977"/>
        <v xml:space="preserve">254 190 28.3 </v>
      </c>
      <c r="QN256" s="3" t="str">
        <f t="shared" si="978"/>
        <v xml:space="preserve">254 191 36.1 </v>
      </c>
      <c r="QO256" s="3" t="str">
        <f t="shared" si="979"/>
        <v xml:space="preserve">254 192 18.2 </v>
      </c>
      <c r="QP256" s="3" t="str">
        <f t="shared" si="980"/>
        <v xml:space="preserve">254 193 39.5 </v>
      </c>
      <c r="QQ256" s="3" t="str">
        <f t="shared" si="981"/>
        <v xml:space="preserve">254 194 14.9 </v>
      </c>
      <c r="QR256" s="3" t="str">
        <f t="shared" si="982"/>
        <v xml:space="preserve">254 195 10.1 </v>
      </c>
      <c r="QS256" s="3" t="str">
        <f t="shared" si="983"/>
        <v xml:space="preserve">254 196 20.8 </v>
      </c>
      <c r="QT256" s="3" t="str">
        <f t="shared" si="984"/>
        <v xml:space="preserve">254 197 4.8 </v>
      </c>
      <c r="QU256" s="3" t="str">
        <f t="shared" si="985"/>
        <v xml:space="preserve">254 198 26 </v>
      </c>
      <c r="QV256" s="3" t="str">
        <f t="shared" si="986"/>
        <v xml:space="preserve">254 199 43.5 </v>
      </c>
      <c r="QW256" s="3" t="str">
        <f t="shared" si="987"/>
        <v xml:space="preserve">254 200 12.2 </v>
      </c>
      <c r="QX256" s="3" t="str">
        <f t="shared" si="988"/>
        <v xml:space="preserve">254 201 17 </v>
      </c>
      <c r="QY256" s="3" t="str">
        <f t="shared" si="989"/>
        <v xml:space="preserve">254 202 16.9 </v>
      </c>
      <c r="QZ256" s="3" t="str">
        <f t="shared" si="990"/>
        <v xml:space="preserve">254 203 24.4 </v>
      </c>
      <c r="RA256" s="3" t="str">
        <f t="shared" si="991"/>
        <v xml:space="preserve">254 204 15 </v>
      </c>
      <c r="RB256" s="3" t="str">
        <f t="shared" si="992"/>
        <v xml:space="preserve">254 205 57.4 </v>
      </c>
      <c r="RC256" s="3" t="str">
        <f t="shared" si="993"/>
        <v xml:space="preserve">254 206 11.3 </v>
      </c>
      <c r="RD256" s="3" t="str">
        <f t="shared" si="994"/>
        <v xml:space="preserve">254 207 30.5 </v>
      </c>
      <c r="RE256" s="3" t="str">
        <f t="shared" si="995"/>
        <v xml:space="preserve">254 208 20.7 </v>
      </c>
      <c r="RF256" s="3" t="str">
        <f t="shared" si="996"/>
        <v xml:space="preserve">254 209 15.9 </v>
      </c>
      <c r="RG256" s="3" t="str">
        <f t="shared" si="997"/>
        <v xml:space="preserve">254 210 5.4 </v>
      </c>
      <c r="RH256" s="3" t="str">
        <f t="shared" si="998"/>
        <v xml:space="preserve">254 211 75.4 </v>
      </c>
      <c r="RI256" s="3" t="str">
        <f t="shared" si="999"/>
        <v xml:space="preserve">254 212 75.4 </v>
      </c>
      <c r="RJ256" s="3" t="str">
        <f t="shared" si="1000"/>
        <v xml:space="preserve">254 213 35.1 </v>
      </c>
      <c r="RK256" s="3" t="str">
        <f t="shared" si="1001"/>
        <v xml:space="preserve">254 214 17.3 </v>
      </c>
      <c r="RL256" s="3" t="str">
        <f t="shared" si="1002"/>
        <v xml:space="preserve">254 215 17.3 </v>
      </c>
      <c r="RM256" s="3" t="str">
        <f t="shared" si="1003"/>
        <v xml:space="preserve">254 216 40.9 </v>
      </c>
      <c r="RN256" s="3" t="str">
        <f t="shared" si="1004"/>
        <v xml:space="preserve">254 217 26.1 </v>
      </c>
      <c r="RO256" s="3" t="str">
        <f t="shared" si="1005"/>
        <v xml:space="preserve">254 218 25.6 </v>
      </c>
      <c r="RP256" s="3" t="str">
        <f t="shared" si="1006"/>
        <v xml:space="preserve">254 219 25.3 </v>
      </c>
      <c r="RQ256" s="3" t="str">
        <f t="shared" si="1007"/>
        <v xml:space="preserve">254 220 49.4 </v>
      </c>
      <c r="RR256" s="3" t="str">
        <f t="shared" si="1008"/>
        <v xml:space="preserve">254 221 25 </v>
      </c>
      <c r="RS256" s="3" t="str">
        <f t="shared" si="1009"/>
        <v xml:space="preserve">254 222 5.7 </v>
      </c>
      <c r="RT256" s="3" t="str">
        <f t="shared" si="1010"/>
        <v xml:space="preserve">254 223 25.5 </v>
      </c>
      <c r="RU256" s="3" t="str">
        <f t="shared" si="1011"/>
        <v xml:space="preserve">254 224 10.4 </v>
      </c>
      <c r="RV256" s="3" t="str">
        <f t="shared" si="1012"/>
        <v xml:space="preserve">254 225 20.5 </v>
      </c>
      <c r="RW256" s="3" t="str">
        <f t="shared" si="1013"/>
        <v xml:space="preserve">254 226 23.4 </v>
      </c>
      <c r="RX256" s="3" t="str">
        <f t="shared" si="1014"/>
        <v xml:space="preserve">254 227 18.5 </v>
      </c>
      <c r="RY256" s="3" t="str">
        <f t="shared" si="1015"/>
        <v xml:space="preserve">254 228 20.7 </v>
      </c>
      <c r="RZ256" s="3" t="str">
        <f t="shared" si="1016"/>
        <v xml:space="preserve">254 229 23.6 </v>
      </c>
      <c r="SA256" s="3" t="str">
        <f t="shared" si="1017"/>
        <v xml:space="preserve">254 230 9.1 </v>
      </c>
      <c r="SB256" s="3" t="str">
        <f t="shared" si="1018"/>
        <v xml:space="preserve">254 231 97.4 </v>
      </c>
      <c r="SC256" s="3" t="str">
        <f t="shared" si="1019"/>
        <v xml:space="preserve">254 232 62 </v>
      </c>
      <c r="SD256" s="3" t="str">
        <f t="shared" si="1020"/>
        <v xml:space="preserve">254 233 19.2 </v>
      </c>
      <c r="SE256" s="3" t="str">
        <f t="shared" si="1021"/>
        <v xml:space="preserve">254 234 15.9 </v>
      </c>
      <c r="SF256" s="3" t="str">
        <f t="shared" si="1022"/>
        <v xml:space="preserve">254 235 19.4 </v>
      </c>
      <c r="SG256" s="3" t="str">
        <f t="shared" si="1023"/>
        <v xml:space="preserve">254 236 25.1 </v>
      </c>
      <c r="SH256" s="3" t="str">
        <f t="shared" si="1024"/>
        <v xml:space="preserve">254 237 27.7 </v>
      </c>
      <c r="SI256" s="3" t="str">
        <f t="shared" si="1025"/>
        <v xml:space="preserve">254 238 30.5 </v>
      </c>
      <c r="SJ256" s="3" t="str">
        <f t="shared" si="1026"/>
        <v xml:space="preserve">254 239 14.6 </v>
      </c>
      <c r="SK256" s="3" t="str">
        <f t="shared" si="1027"/>
        <v xml:space="preserve">254 240 21.5 </v>
      </c>
      <c r="SL256" s="3" t="str">
        <f t="shared" si="1028"/>
        <v xml:space="preserve">254 241 97.8 </v>
      </c>
      <c r="SM256" s="3" t="str">
        <f t="shared" si="1029"/>
        <v xml:space="preserve">254 242 30 </v>
      </c>
      <c r="SN256" s="3" t="str">
        <f t="shared" si="1030"/>
        <v xml:space="preserve">254 243 4.2 </v>
      </c>
      <c r="SO256" s="3" t="str">
        <f t="shared" si="1031"/>
        <v xml:space="preserve">254 244 8.9 </v>
      </c>
      <c r="SP256" s="3" t="str">
        <f t="shared" si="1032"/>
        <v xml:space="preserve">254 245 4.2 </v>
      </c>
      <c r="SQ256" s="3" t="str">
        <f t="shared" si="1033"/>
        <v xml:space="preserve">254 246 26.3 </v>
      </c>
      <c r="SR256" s="3" t="str">
        <f t="shared" si="1034"/>
        <v xml:space="preserve">254 247 22.2 </v>
      </c>
      <c r="SS256" s="3" t="str">
        <f t="shared" si="1035"/>
        <v xml:space="preserve">254 248 17.5 </v>
      </c>
      <c r="ST256" s="3" t="str">
        <f t="shared" si="1036"/>
        <v xml:space="preserve">254 249 21.4 </v>
      </c>
      <c r="SU256" s="3" t="str">
        <f t="shared" si="1037"/>
        <v xml:space="preserve">254 250 36.8 </v>
      </c>
      <c r="SV256" s="3" t="str">
        <f t="shared" si="1038"/>
        <v xml:space="preserve">254 251 7.9 </v>
      </c>
      <c r="SW256" s="3" t="str">
        <f t="shared" si="1039"/>
        <v xml:space="preserve">254 252 27.5 </v>
      </c>
      <c r="SX256" s="3" t="str">
        <f t="shared" si="1040"/>
        <v xml:space="preserve">254 253 16.9 </v>
      </c>
      <c r="SY256" s="3" t="str">
        <f t="shared" si="1041"/>
        <v xml:space="preserve">254 254 0 </v>
      </c>
      <c r="SZ256" s="3" t="str">
        <f t="shared" si="1042"/>
        <v xml:space="preserve">254 255 36.4 </v>
      </c>
      <c r="TA256" s="3" t="str">
        <f t="shared" si="1043"/>
        <v xml:space="preserve">254 256 21.9 </v>
      </c>
      <c r="TB256" s="3" t="str">
        <f t="shared" si="1044"/>
        <v xml:space="preserve">254 257 4.5 </v>
      </c>
      <c r="TC256" s="3" t="str">
        <f t="shared" si="1045"/>
        <v xml:space="preserve">254 258 13.1 </v>
      </c>
      <c r="TD256" s="3" t="str">
        <f t="shared" si="1046"/>
        <v xml:space="preserve">254 259 18.5 </v>
      </c>
      <c r="TE256" s="3" t="str">
        <f t="shared" si="1047"/>
        <v xml:space="preserve">254 260 16.1 </v>
      </c>
      <c r="TF256" s="3" t="str">
        <f t="shared" si="1048"/>
        <v xml:space="preserve">254 261 13 </v>
      </c>
    </row>
    <row r="257" spans="1:526" ht="18.75" customHeight="1" thickBot="1" x14ac:dyDescent="0.4">
      <c r="A257" s="17">
        <v>255</v>
      </c>
      <c r="B257" s="19" t="s">
        <v>264</v>
      </c>
      <c r="C257" s="16" t="s">
        <v>257</v>
      </c>
      <c r="D257" s="3">
        <v>86.1</v>
      </c>
      <c r="E257" s="3">
        <v>38.9</v>
      </c>
      <c r="F257" s="3">
        <v>45</v>
      </c>
      <c r="G257" s="3">
        <v>43.1</v>
      </c>
      <c r="H257" s="3">
        <v>64.8</v>
      </c>
      <c r="I257" s="3">
        <v>62.6</v>
      </c>
      <c r="J257" s="3">
        <v>62.6</v>
      </c>
      <c r="K257" s="3">
        <v>23.4</v>
      </c>
      <c r="L257" s="3">
        <v>25.6</v>
      </c>
      <c r="M257" s="3">
        <v>21.8</v>
      </c>
      <c r="N257" s="3">
        <v>27.3</v>
      </c>
      <c r="O257" s="3">
        <v>24.3</v>
      </c>
      <c r="P257" s="3">
        <v>45.6</v>
      </c>
      <c r="Q257" s="3">
        <v>40</v>
      </c>
      <c r="R257" s="3">
        <v>41.5</v>
      </c>
      <c r="S257" s="3">
        <v>35</v>
      </c>
      <c r="T257" s="3">
        <v>55.8</v>
      </c>
      <c r="U257" s="3">
        <v>60.1</v>
      </c>
      <c r="V257" s="3">
        <v>35.299999999999997</v>
      </c>
      <c r="W257" s="3">
        <v>45.6</v>
      </c>
      <c r="X257" s="3">
        <v>44.4</v>
      </c>
      <c r="Y257" s="3">
        <v>34.6</v>
      </c>
      <c r="Z257" s="3">
        <v>42.2</v>
      </c>
      <c r="AA257" s="3">
        <v>88.7</v>
      </c>
      <c r="AB257" s="3">
        <v>90.5</v>
      </c>
      <c r="AC257" s="3">
        <v>28.2</v>
      </c>
      <c r="AD257" s="3">
        <v>44.4</v>
      </c>
      <c r="AE257" s="3">
        <v>21.4</v>
      </c>
      <c r="AF257" s="3">
        <v>48.4</v>
      </c>
      <c r="AG257" s="3">
        <v>54.4</v>
      </c>
      <c r="AH257" s="3">
        <v>39.299999999999997</v>
      </c>
      <c r="AI257" s="3">
        <v>45.6</v>
      </c>
      <c r="AJ257" s="3">
        <v>48.4</v>
      </c>
      <c r="AK257" s="3">
        <v>38.1</v>
      </c>
      <c r="AL257" s="3">
        <v>52.4</v>
      </c>
      <c r="AM257" s="3">
        <v>32.799999999999997</v>
      </c>
      <c r="AN257" s="3">
        <v>32.299999999999997</v>
      </c>
      <c r="AO257" s="3">
        <v>54.5</v>
      </c>
      <c r="AP257" s="3">
        <v>56.7</v>
      </c>
      <c r="AQ257" s="3">
        <v>23.3</v>
      </c>
      <c r="AR257" s="3">
        <v>37.1</v>
      </c>
      <c r="AS257" s="3">
        <v>36.9</v>
      </c>
      <c r="AT257" s="3">
        <v>46</v>
      </c>
      <c r="AU257" s="3">
        <v>39.700000000000003</v>
      </c>
      <c r="AV257" s="3">
        <v>34.200000000000003</v>
      </c>
      <c r="AW257" s="3">
        <v>26.5</v>
      </c>
      <c r="AX257" s="3">
        <v>52.6</v>
      </c>
      <c r="AY257" s="3">
        <v>41.3</v>
      </c>
      <c r="AZ257" s="3">
        <v>32.1</v>
      </c>
      <c r="BA257" s="3">
        <v>40.1</v>
      </c>
      <c r="BB257" s="3">
        <v>39.200000000000003</v>
      </c>
      <c r="BC257" s="3">
        <v>36.299999999999997</v>
      </c>
      <c r="BD257" s="3">
        <v>47.2</v>
      </c>
      <c r="BE257" s="3">
        <v>22.4</v>
      </c>
      <c r="BF257" s="3">
        <v>43.9</v>
      </c>
      <c r="BG257" s="3">
        <v>37.5</v>
      </c>
      <c r="BH257" s="3">
        <v>47.5</v>
      </c>
      <c r="BI257" s="3">
        <v>34.799999999999997</v>
      </c>
      <c r="BJ257" s="3">
        <v>43.4</v>
      </c>
      <c r="BK257" s="3">
        <v>24.6</v>
      </c>
      <c r="BL257" s="3">
        <v>44.1</v>
      </c>
      <c r="BM257" s="3">
        <v>62.2</v>
      </c>
      <c r="BN257" s="3">
        <v>42.5</v>
      </c>
      <c r="BO257" s="3">
        <v>47.8</v>
      </c>
      <c r="BP257" s="3">
        <v>34.5</v>
      </c>
      <c r="BQ257" s="3">
        <v>38</v>
      </c>
      <c r="BR257" s="3">
        <v>56.1</v>
      </c>
      <c r="BS257" s="3">
        <v>24.7</v>
      </c>
      <c r="BT257" s="3">
        <v>34.6</v>
      </c>
      <c r="BU257" s="3">
        <v>67</v>
      </c>
      <c r="BV257" s="3">
        <v>39.5</v>
      </c>
      <c r="BW257" s="3">
        <v>47.5</v>
      </c>
      <c r="BX257" s="3">
        <v>49</v>
      </c>
      <c r="BY257" s="3">
        <v>39.799999999999997</v>
      </c>
      <c r="BZ257" s="3">
        <v>23.9</v>
      </c>
      <c r="CA257" s="3">
        <v>47.8</v>
      </c>
      <c r="CB257" s="3">
        <v>29.7</v>
      </c>
      <c r="CC257" s="3">
        <v>26.4</v>
      </c>
      <c r="CD257" s="3">
        <v>44.5</v>
      </c>
      <c r="CE257" s="3">
        <v>45.9</v>
      </c>
      <c r="CF257" s="3">
        <v>40.200000000000003</v>
      </c>
      <c r="CG257" s="3">
        <v>29.8</v>
      </c>
      <c r="CH257" s="3">
        <v>20.2</v>
      </c>
      <c r="CI257" s="3">
        <v>18.100000000000001</v>
      </c>
      <c r="CJ257" s="3">
        <v>28.1</v>
      </c>
      <c r="CK257" s="3">
        <v>55.4</v>
      </c>
      <c r="CL257" s="3">
        <v>23.8</v>
      </c>
      <c r="CM257" s="3">
        <v>29</v>
      </c>
      <c r="CN257" s="3">
        <v>14.2</v>
      </c>
      <c r="CO257" s="3">
        <v>35.799999999999997</v>
      </c>
      <c r="CP257" s="3">
        <v>40.200000000000003</v>
      </c>
      <c r="CQ257" s="3">
        <v>34.6</v>
      </c>
      <c r="CR257" s="3">
        <v>31.5</v>
      </c>
      <c r="CS257" s="3">
        <v>23.6</v>
      </c>
      <c r="CT257" s="3">
        <v>34.6</v>
      </c>
      <c r="CU257" s="3">
        <v>22.6</v>
      </c>
      <c r="CV257" s="3">
        <v>39.5</v>
      </c>
      <c r="CW257" s="3">
        <v>30.2</v>
      </c>
      <c r="CX257" s="3">
        <v>43.1</v>
      </c>
      <c r="CY257" s="3">
        <v>46</v>
      </c>
      <c r="CZ257" s="3">
        <v>27.3</v>
      </c>
      <c r="DA257" s="3">
        <v>85.8</v>
      </c>
      <c r="DB257" s="3">
        <v>34.5</v>
      </c>
      <c r="DC257" s="3">
        <v>44.1</v>
      </c>
      <c r="DD257" s="3">
        <v>24.1</v>
      </c>
      <c r="DE257" s="3">
        <v>37.5</v>
      </c>
      <c r="DF257" s="3">
        <v>38.700000000000003</v>
      </c>
      <c r="DG257" s="3">
        <v>23.3</v>
      </c>
      <c r="DH257" s="3">
        <v>20</v>
      </c>
      <c r="DI257" s="3">
        <v>39.1</v>
      </c>
      <c r="DJ257" s="3">
        <v>48.7</v>
      </c>
      <c r="DK257" s="3">
        <v>85.6</v>
      </c>
      <c r="DL257" s="3">
        <v>50.9</v>
      </c>
      <c r="DM257" s="3">
        <v>35.5</v>
      </c>
      <c r="DN257" s="3">
        <v>29.1</v>
      </c>
      <c r="DO257" s="3">
        <v>31.8</v>
      </c>
      <c r="DP257" s="3">
        <v>40.1</v>
      </c>
      <c r="DQ257" s="3">
        <v>75.099999999999994</v>
      </c>
      <c r="DR257" s="3">
        <v>34.700000000000003</v>
      </c>
      <c r="DS257" s="3">
        <v>85.5</v>
      </c>
      <c r="DT257" s="3">
        <v>34.200000000000003</v>
      </c>
      <c r="DU257" s="3">
        <v>28.7</v>
      </c>
      <c r="DV257" s="3">
        <v>43.5</v>
      </c>
      <c r="DW257" s="3">
        <v>56.8</v>
      </c>
      <c r="DX257" s="3">
        <v>29</v>
      </c>
      <c r="DY257" s="3">
        <v>59</v>
      </c>
      <c r="DZ257" s="3">
        <v>28.5</v>
      </c>
      <c r="EA257" s="3">
        <v>15.1</v>
      </c>
      <c r="EB257" s="3">
        <v>21.6</v>
      </c>
      <c r="EC257" s="3">
        <v>35.299999999999997</v>
      </c>
      <c r="ED257" s="3">
        <v>45.1</v>
      </c>
      <c r="EE257" s="3">
        <v>48.6</v>
      </c>
      <c r="EF257" s="3">
        <v>40.6</v>
      </c>
      <c r="EG257" s="3">
        <v>22.4</v>
      </c>
      <c r="EH257" s="3">
        <v>30.5</v>
      </c>
      <c r="EI257" s="3">
        <v>21.7</v>
      </c>
      <c r="EJ257" s="3">
        <v>41.5</v>
      </c>
      <c r="EK257" s="3">
        <v>35</v>
      </c>
      <c r="EL257" s="3">
        <v>75.900000000000006</v>
      </c>
      <c r="EM257" s="3">
        <v>44.7</v>
      </c>
      <c r="EN257" s="3">
        <v>31.4</v>
      </c>
      <c r="EO257" s="3">
        <v>39.299999999999997</v>
      </c>
      <c r="EP257" s="3">
        <v>57.6</v>
      </c>
      <c r="EQ257" s="3">
        <v>42.6</v>
      </c>
      <c r="ER257" s="3">
        <v>40.6</v>
      </c>
      <c r="ES257" s="3">
        <v>40</v>
      </c>
      <c r="ET257" s="3">
        <v>10</v>
      </c>
      <c r="EU257" s="3">
        <v>74.8</v>
      </c>
      <c r="EV257" s="3">
        <v>44.2</v>
      </c>
      <c r="EW257" s="3">
        <v>31.6</v>
      </c>
      <c r="EX257" s="3">
        <v>37.9</v>
      </c>
      <c r="EY257" s="3">
        <v>41.2</v>
      </c>
      <c r="EZ257" s="3">
        <v>39.9</v>
      </c>
      <c r="FA257" s="3">
        <v>27.7</v>
      </c>
      <c r="FB257" s="3">
        <v>30</v>
      </c>
      <c r="FC257" s="3">
        <v>18.100000000000001</v>
      </c>
      <c r="FD257" s="3">
        <v>10</v>
      </c>
      <c r="FE257" s="3">
        <v>38.700000000000003</v>
      </c>
      <c r="FF257" s="3">
        <v>40.700000000000003</v>
      </c>
      <c r="FG257" s="3">
        <v>55.1</v>
      </c>
      <c r="FH257" s="3">
        <v>55.1</v>
      </c>
      <c r="FI257" s="3">
        <v>44.1</v>
      </c>
      <c r="FJ257" s="3">
        <v>31.8</v>
      </c>
      <c r="FK257" s="3">
        <v>51.7</v>
      </c>
      <c r="FL257" s="3">
        <v>36.700000000000003</v>
      </c>
      <c r="FM257" s="3">
        <v>17.7</v>
      </c>
      <c r="FN257" s="3">
        <v>35.5</v>
      </c>
      <c r="FO257" s="3">
        <v>26.9</v>
      </c>
      <c r="FP257" s="3">
        <v>42</v>
      </c>
      <c r="FQ257" s="3">
        <v>44.1</v>
      </c>
      <c r="FR257" s="3">
        <v>43.8</v>
      </c>
      <c r="FS257" s="3">
        <v>40.1</v>
      </c>
      <c r="FT257" s="3">
        <v>46.8</v>
      </c>
      <c r="FU257" s="3">
        <v>36.9</v>
      </c>
      <c r="FV257" s="3">
        <v>38</v>
      </c>
      <c r="FW257" s="3">
        <v>59.5</v>
      </c>
      <c r="FX257" s="3">
        <v>46.7</v>
      </c>
      <c r="FY257" s="3">
        <v>54.5</v>
      </c>
      <c r="FZ257" s="3">
        <v>46.8</v>
      </c>
      <c r="GA257" s="3">
        <v>88.7</v>
      </c>
      <c r="GB257" s="3">
        <v>38.9</v>
      </c>
      <c r="GC257" s="3">
        <v>30.8</v>
      </c>
      <c r="GD257" s="3">
        <v>46.4</v>
      </c>
      <c r="GE257" s="3">
        <v>30.3</v>
      </c>
      <c r="GF257" s="3">
        <v>37.1</v>
      </c>
      <c r="GG257" s="3">
        <v>40.5</v>
      </c>
      <c r="GH257" s="3">
        <v>52.2</v>
      </c>
      <c r="GI257" s="3">
        <v>32.1</v>
      </c>
      <c r="GJ257" s="3">
        <v>53.9</v>
      </c>
      <c r="GK257" s="3">
        <v>23.3</v>
      </c>
      <c r="GL257" s="3">
        <v>46.1</v>
      </c>
      <c r="GM257" s="3">
        <v>24.1</v>
      </c>
      <c r="GN257" s="3">
        <v>57.1</v>
      </c>
      <c r="GO257" s="3">
        <v>26.4</v>
      </c>
      <c r="GP257" s="3">
        <v>45.5</v>
      </c>
      <c r="GQ257" s="3">
        <v>54.5</v>
      </c>
      <c r="GR257" s="3">
        <v>41.3</v>
      </c>
      <c r="GS257" s="3">
        <v>46.4</v>
      </c>
      <c r="GT257" s="3">
        <v>64.099999999999994</v>
      </c>
      <c r="GU257" s="3">
        <v>47.5</v>
      </c>
      <c r="GV257" s="3">
        <v>37.4</v>
      </c>
      <c r="GW257" s="3">
        <v>37.299999999999997</v>
      </c>
      <c r="GX257" s="3">
        <v>43</v>
      </c>
      <c r="GY257" s="3">
        <v>44.8</v>
      </c>
      <c r="GZ257" s="3">
        <v>55</v>
      </c>
      <c r="HA257" s="3">
        <v>31.5</v>
      </c>
      <c r="HB257" s="3">
        <v>45</v>
      </c>
      <c r="HC257" s="3">
        <v>26.7</v>
      </c>
      <c r="HD257" s="3">
        <v>30.8</v>
      </c>
      <c r="HE257" s="3">
        <v>41.8</v>
      </c>
      <c r="HF257" s="3">
        <v>88.4</v>
      </c>
      <c r="HG257" s="3">
        <v>88.4</v>
      </c>
      <c r="HH257" s="3">
        <v>22.9</v>
      </c>
      <c r="HI257" s="3">
        <v>26.1</v>
      </c>
      <c r="HJ257" s="3">
        <v>26.1</v>
      </c>
      <c r="HK257" s="3">
        <v>55.4</v>
      </c>
      <c r="HL257" s="3">
        <v>45</v>
      </c>
      <c r="HM257" s="3">
        <v>44.5</v>
      </c>
      <c r="HN257" s="3">
        <v>44</v>
      </c>
      <c r="HO257" s="3">
        <v>75</v>
      </c>
      <c r="HP257" s="3">
        <v>43.9</v>
      </c>
      <c r="HQ257" s="3">
        <v>41</v>
      </c>
      <c r="HR257" s="3">
        <v>20.6</v>
      </c>
      <c r="HS257" s="3">
        <v>45.8</v>
      </c>
      <c r="HT257" s="3">
        <v>50.1</v>
      </c>
      <c r="HU257" s="3">
        <v>34</v>
      </c>
      <c r="HV257" s="3">
        <v>34.700000000000003</v>
      </c>
      <c r="HW257" s="3">
        <v>31.3</v>
      </c>
      <c r="HX257" s="3">
        <v>30</v>
      </c>
      <c r="HY257" s="3">
        <v>45.3</v>
      </c>
      <c r="HZ257" s="3">
        <v>66.3</v>
      </c>
      <c r="IA257" s="3">
        <v>87.6</v>
      </c>
      <c r="IB257" s="3">
        <v>35.4</v>
      </c>
      <c r="IC257" s="3">
        <v>25.3</v>
      </c>
      <c r="ID257" s="3">
        <v>37</v>
      </c>
      <c r="IE257" s="3">
        <v>35.799999999999997</v>
      </c>
      <c r="IF257" s="3">
        <v>54.9</v>
      </c>
      <c r="IG257" s="3">
        <v>9.9</v>
      </c>
      <c r="IH257" s="3">
        <v>35.299999999999997</v>
      </c>
      <c r="II257" s="3">
        <v>32.1</v>
      </c>
      <c r="IJ257" s="3">
        <v>66.8</v>
      </c>
      <c r="IK257" s="3">
        <v>6.8</v>
      </c>
      <c r="IL257" s="3">
        <v>40</v>
      </c>
      <c r="IM257" s="3">
        <v>44.3</v>
      </c>
      <c r="IN257" s="3">
        <v>40</v>
      </c>
      <c r="IO257" s="3">
        <v>40.799999999999997</v>
      </c>
      <c r="IP257" s="3">
        <v>57.5</v>
      </c>
      <c r="IQ257" s="3">
        <v>28.5</v>
      </c>
      <c r="IR257" s="3">
        <v>30.1</v>
      </c>
      <c r="IS257" s="3">
        <v>32.9</v>
      </c>
      <c r="IT257" s="3">
        <v>38.799999999999997</v>
      </c>
      <c r="IU257" s="3">
        <v>40.5</v>
      </c>
      <c r="IV257" s="3">
        <v>31.4</v>
      </c>
      <c r="IW257" s="3">
        <v>36.4</v>
      </c>
      <c r="IX257" s="3">
        <v>0</v>
      </c>
      <c r="IY257" s="3">
        <v>41.6</v>
      </c>
      <c r="IZ257" s="3">
        <v>39.200000000000003</v>
      </c>
      <c r="JA257" s="3">
        <v>31.9</v>
      </c>
      <c r="JB257" s="3">
        <v>38</v>
      </c>
      <c r="JC257" s="3">
        <v>26</v>
      </c>
      <c r="JD257" s="3">
        <v>24.5</v>
      </c>
      <c r="JF257" s="3" t="str">
        <f t="shared" si="788"/>
        <v xml:space="preserve">255 1 86.1 </v>
      </c>
      <c r="JG257" s="3" t="str">
        <f t="shared" si="789"/>
        <v xml:space="preserve">255 2 38.9 </v>
      </c>
      <c r="JH257" s="3" t="str">
        <f t="shared" si="790"/>
        <v xml:space="preserve">255 3 45 </v>
      </c>
      <c r="JI257" s="3" t="str">
        <f t="shared" si="791"/>
        <v xml:space="preserve">255 4 43.1 </v>
      </c>
      <c r="JJ257" s="3" t="str">
        <f t="shared" si="792"/>
        <v xml:space="preserve">255 5 64.8 </v>
      </c>
      <c r="JK257" s="3" t="str">
        <f t="shared" si="793"/>
        <v xml:space="preserve">255 6 62.6 </v>
      </c>
      <c r="JL257" s="3" t="str">
        <f t="shared" si="794"/>
        <v xml:space="preserve">255 7 62.6 </v>
      </c>
      <c r="JM257" s="3" t="str">
        <f t="shared" si="795"/>
        <v xml:space="preserve">255 8 23.4 </v>
      </c>
      <c r="JN257" s="3" t="str">
        <f t="shared" si="796"/>
        <v xml:space="preserve">255 9 25.6 </v>
      </c>
      <c r="JO257" s="3" t="str">
        <f t="shared" si="797"/>
        <v xml:space="preserve">255 10 21.8 </v>
      </c>
      <c r="JP257" s="3" t="str">
        <f t="shared" si="798"/>
        <v xml:space="preserve">255 11 27.3 </v>
      </c>
      <c r="JQ257" s="3" t="str">
        <f t="shared" si="799"/>
        <v xml:space="preserve">255 12 24.3 </v>
      </c>
      <c r="JR257" s="3" t="str">
        <f t="shared" si="800"/>
        <v xml:space="preserve">255 13 45.6 </v>
      </c>
      <c r="JS257" s="3" t="str">
        <f t="shared" si="801"/>
        <v xml:space="preserve">255 14 40 </v>
      </c>
      <c r="JT257" s="3" t="str">
        <f t="shared" si="802"/>
        <v xml:space="preserve">255 15 41.5 </v>
      </c>
      <c r="JU257" s="3" t="str">
        <f t="shared" si="803"/>
        <v xml:space="preserve">255 16 35 </v>
      </c>
      <c r="JV257" s="3" t="str">
        <f t="shared" si="804"/>
        <v xml:space="preserve">255 17 55.8 </v>
      </c>
      <c r="JW257" s="3" t="str">
        <f t="shared" si="805"/>
        <v xml:space="preserve">255 18 60.1 </v>
      </c>
      <c r="JX257" s="3" t="str">
        <f t="shared" si="806"/>
        <v xml:space="preserve">255 19 35.3 </v>
      </c>
      <c r="JY257" s="3" t="str">
        <f t="shared" si="807"/>
        <v xml:space="preserve">255 20 45.6 </v>
      </c>
      <c r="JZ257" s="3" t="str">
        <f t="shared" si="808"/>
        <v xml:space="preserve">255 21 44.4 </v>
      </c>
      <c r="KA257" s="3" t="str">
        <f t="shared" si="809"/>
        <v xml:space="preserve">255 22 34.6 </v>
      </c>
      <c r="KB257" s="3" t="str">
        <f t="shared" si="810"/>
        <v xml:space="preserve">255 23 42.2 </v>
      </c>
      <c r="KC257" s="3" t="str">
        <f t="shared" si="811"/>
        <v xml:space="preserve">255 24 88.7 </v>
      </c>
      <c r="KD257" s="3" t="str">
        <f t="shared" si="812"/>
        <v xml:space="preserve">255 25 90.5 </v>
      </c>
      <c r="KE257" s="3" t="str">
        <f t="shared" si="813"/>
        <v xml:space="preserve">255 26 28.2 </v>
      </c>
      <c r="KF257" s="3" t="str">
        <f t="shared" si="814"/>
        <v xml:space="preserve">255 27 44.4 </v>
      </c>
      <c r="KG257" s="3" t="str">
        <f t="shared" si="815"/>
        <v xml:space="preserve">255 28 21.4 </v>
      </c>
      <c r="KH257" s="3" t="str">
        <f t="shared" si="816"/>
        <v xml:space="preserve">255 29 48.4 </v>
      </c>
      <c r="KI257" s="3" t="str">
        <f t="shared" si="817"/>
        <v xml:space="preserve">255 30 54.4 </v>
      </c>
      <c r="KJ257" s="3" t="str">
        <f t="shared" si="818"/>
        <v xml:space="preserve">255 31 39.3 </v>
      </c>
      <c r="KK257" s="3" t="str">
        <f t="shared" si="819"/>
        <v xml:space="preserve">255 32 45.6 </v>
      </c>
      <c r="KL257" s="3" t="str">
        <f t="shared" si="820"/>
        <v xml:space="preserve">255 33 48.4 </v>
      </c>
      <c r="KM257" s="3" t="str">
        <f t="shared" si="821"/>
        <v xml:space="preserve">255 34 38.1 </v>
      </c>
      <c r="KN257" s="3" t="str">
        <f t="shared" si="822"/>
        <v xml:space="preserve">255 35 52.4 </v>
      </c>
      <c r="KO257" s="3" t="str">
        <f t="shared" si="823"/>
        <v xml:space="preserve">255 36 32.8 </v>
      </c>
      <c r="KP257" s="3" t="str">
        <f t="shared" si="824"/>
        <v xml:space="preserve">255 37 32.3 </v>
      </c>
      <c r="KQ257" s="3" t="str">
        <f t="shared" si="825"/>
        <v xml:space="preserve">255 38 54.5 </v>
      </c>
      <c r="KR257" s="3" t="str">
        <f t="shared" si="826"/>
        <v xml:space="preserve">255 39 56.7 </v>
      </c>
      <c r="KS257" s="3" t="str">
        <f t="shared" si="827"/>
        <v xml:space="preserve">255 40 23.3 </v>
      </c>
      <c r="KT257" s="3" t="str">
        <f t="shared" si="828"/>
        <v xml:space="preserve">255 41 37.1 </v>
      </c>
      <c r="KU257" s="3" t="str">
        <f t="shared" si="829"/>
        <v xml:space="preserve">255 42 36.9 </v>
      </c>
      <c r="KV257" s="3" t="str">
        <f t="shared" si="830"/>
        <v xml:space="preserve">255 43 46 </v>
      </c>
      <c r="KW257" s="3" t="str">
        <f t="shared" si="831"/>
        <v xml:space="preserve">255 44 39.7 </v>
      </c>
      <c r="KX257" s="3" t="str">
        <f t="shared" si="832"/>
        <v xml:space="preserve">255 45 34.2 </v>
      </c>
      <c r="KY257" s="3" t="str">
        <f t="shared" si="833"/>
        <v xml:space="preserve">255 46 26.5 </v>
      </c>
      <c r="KZ257" s="3" t="str">
        <f t="shared" si="834"/>
        <v xml:space="preserve">255 47 52.6 </v>
      </c>
      <c r="LA257" s="3" t="str">
        <f t="shared" si="835"/>
        <v xml:space="preserve">255 48 41.3 </v>
      </c>
      <c r="LB257" s="3" t="str">
        <f t="shared" si="836"/>
        <v xml:space="preserve">255 49 32.1 </v>
      </c>
      <c r="LC257" s="3" t="str">
        <f t="shared" si="837"/>
        <v xml:space="preserve">255 50 40.1 </v>
      </c>
      <c r="LD257" s="3" t="str">
        <f t="shared" si="838"/>
        <v xml:space="preserve">255 51 39.2 </v>
      </c>
      <c r="LE257" s="3" t="str">
        <f t="shared" si="839"/>
        <v xml:space="preserve">255 52 36.3 </v>
      </c>
      <c r="LF257" s="3" t="str">
        <f t="shared" si="840"/>
        <v xml:space="preserve">255 53 47.2 </v>
      </c>
      <c r="LG257" s="3" t="str">
        <f t="shared" si="841"/>
        <v xml:space="preserve">255 54 22.4 </v>
      </c>
      <c r="LH257" s="3" t="str">
        <f t="shared" si="842"/>
        <v xml:space="preserve">255 55 43.9 </v>
      </c>
      <c r="LI257" s="3" t="str">
        <f t="shared" si="843"/>
        <v xml:space="preserve">255 56 37.5 </v>
      </c>
      <c r="LJ257" s="3" t="str">
        <f t="shared" si="844"/>
        <v xml:space="preserve">255 57 47.5 </v>
      </c>
      <c r="LK257" s="3" t="str">
        <f t="shared" si="845"/>
        <v xml:space="preserve">255 58 34.8 </v>
      </c>
      <c r="LL257" s="3" t="str">
        <f t="shared" si="846"/>
        <v xml:space="preserve">255 59 43.4 </v>
      </c>
      <c r="LM257" s="3" t="str">
        <f t="shared" si="847"/>
        <v xml:space="preserve">255 60 24.6 </v>
      </c>
      <c r="LN257" s="3" t="str">
        <f t="shared" si="848"/>
        <v xml:space="preserve">255 61 44.1 </v>
      </c>
      <c r="LO257" s="3" t="str">
        <f t="shared" si="849"/>
        <v xml:space="preserve">255 62 62.2 </v>
      </c>
      <c r="LP257" s="3" t="str">
        <f t="shared" si="850"/>
        <v xml:space="preserve">255 63 42.5 </v>
      </c>
      <c r="LQ257" s="3" t="str">
        <f t="shared" si="851"/>
        <v xml:space="preserve">255 64 47.8 </v>
      </c>
      <c r="LR257" s="3" t="str">
        <f t="shared" si="852"/>
        <v xml:space="preserve">255 65 34.5 </v>
      </c>
      <c r="LS257" s="3" t="str">
        <f t="shared" si="853"/>
        <v xml:space="preserve">255 66 38 </v>
      </c>
      <c r="LT257" s="3" t="str">
        <f t="shared" si="854"/>
        <v xml:space="preserve">255 67 56.1 </v>
      </c>
      <c r="LU257" s="3" t="str">
        <f t="shared" si="855"/>
        <v xml:space="preserve">255 68 24.7 </v>
      </c>
      <c r="LV257" s="3" t="str">
        <f t="shared" si="856"/>
        <v xml:space="preserve">255 69 34.6 </v>
      </c>
      <c r="LW257" s="3" t="str">
        <f t="shared" si="857"/>
        <v xml:space="preserve">255 70 67 </v>
      </c>
      <c r="LX257" s="3" t="str">
        <f t="shared" si="858"/>
        <v xml:space="preserve">255 71 39.5 </v>
      </c>
      <c r="LY257" s="3" t="str">
        <f t="shared" si="859"/>
        <v xml:space="preserve">255 72 47.5 </v>
      </c>
      <c r="LZ257" s="3" t="str">
        <f t="shared" si="860"/>
        <v xml:space="preserve">255 73 49 </v>
      </c>
      <c r="MA257" s="3" t="str">
        <f t="shared" si="861"/>
        <v xml:space="preserve">255 74 39.8 </v>
      </c>
      <c r="MB257" s="3" t="str">
        <f t="shared" si="862"/>
        <v xml:space="preserve">255 75 23.9 </v>
      </c>
      <c r="MC257" s="3" t="str">
        <f t="shared" si="863"/>
        <v xml:space="preserve">255 76 47.8 </v>
      </c>
      <c r="MD257" s="3" t="str">
        <f t="shared" si="864"/>
        <v xml:space="preserve">255 77 29.7 </v>
      </c>
      <c r="ME257" s="3" t="str">
        <f t="shared" si="865"/>
        <v xml:space="preserve">255 78 26.4 </v>
      </c>
      <c r="MF257" s="3" t="str">
        <f t="shared" si="866"/>
        <v xml:space="preserve">255 79 44.5 </v>
      </c>
      <c r="MG257" s="3" t="str">
        <f t="shared" si="867"/>
        <v xml:space="preserve">255 80 45.9 </v>
      </c>
      <c r="MH257" s="3" t="str">
        <f t="shared" si="868"/>
        <v xml:space="preserve">255 81 40.2 </v>
      </c>
      <c r="MI257" s="3" t="str">
        <f t="shared" si="869"/>
        <v xml:space="preserve">255 82 29.8 </v>
      </c>
      <c r="MJ257" s="3" t="str">
        <f t="shared" si="870"/>
        <v xml:space="preserve">255 83 20.2 </v>
      </c>
      <c r="MK257" s="3" t="str">
        <f t="shared" si="871"/>
        <v xml:space="preserve">255 84 18.1 </v>
      </c>
      <c r="ML257" s="3" t="str">
        <f t="shared" si="872"/>
        <v xml:space="preserve">255 85 28.1 </v>
      </c>
      <c r="MM257" s="3" t="str">
        <f t="shared" si="873"/>
        <v xml:space="preserve">255 86 55.4 </v>
      </c>
      <c r="MN257" s="3" t="str">
        <f t="shared" si="874"/>
        <v xml:space="preserve">255 87 23.8 </v>
      </c>
      <c r="MO257" s="3" t="str">
        <f t="shared" si="875"/>
        <v xml:space="preserve">255 88 29 </v>
      </c>
      <c r="MP257" s="3" t="str">
        <f t="shared" si="876"/>
        <v xml:space="preserve">255 89 14.2 </v>
      </c>
      <c r="MQ257" s="3" t="str">
        <f t="shared" si="877"/>
        <v xml:space="preserve">255 90 35.8 </v>
      </c>
      <c r="MR257" s="3" t="str">
        <f t="shared" si="878"/>
        <v xml:space="preserve">255 91 40.2 </v>
      </c>
      <c r="MS257" s="3" t="str">
        <f t="shared" si="879"/>
        <v xml:space="preserve">255 92 34.6 </v>
      </c>
      <c r="MT257" s="3" t="str">
        <f t="shared" si="880"/>
        <v xml:space="preserve">255 93 31.5 </v>
      </c>
      <c r="MU257" s="3" t="str">
        <f t="shared" si="881"/>
        <v xml:space="preserve">255 94 23.6 </v>
      </c>
      <c r="MV257" s="3" t="str">
        <f t="shared" si="882"/>
        <v xml:space="preserve">255 95 34.6 </v>
      </c>
      <c r="MW257" s="3" t="str">
        <f t="shared" si="883"/>
        <v xml:space="preserve">255 96 22.6 </v>
      </c>
      <c r="MX257" s="3" t="str">
        <f t="shared" si="884"/>
        <v xml:space="preserve">255 97 39.5 </v>
      </c>
      <c r="MY257" s="3" t="str">
        <f t="shared" si="885"/>
        <v xml:space="preserve">255 98 30.2 </v>
      </c>
      <c r="MZ257" s="3" t="str">
        <f t="shared" si="886"/>
        <v xml:space="preserve">255 99 43.1 </v>
      </c>
      <c r="NA257" s="3" t="str">
        <f t="shared" si="887"/>
        <v xml:space="preserve">255 100 46 </v>
      </c>
      <c r="NB257" s="3" t="str">
        <f t="shared" si="888"/>
        <v xml:space="preserve">255 101 27.3 </v>
      </c>
      <c r="NC257" s="3" t="str">
        <f t="shared" si="889"/>
        <v xml:space="preserve">255 102 85.8 </v>
      </c>
      <c r="ND257" s="3" t="str">
        <f t="shared" si="890"/>
        <v xml:space="preserve">255 103 34.5 </v>
      </c>
      <c r="NE257" s="3" t="str">
        <f t="shared" si="891"/>
        <v xml:space="preserve">255 104 44.1 </v>
      </c>
      <c r="NF257" s="3" t="str">
        <f t="shared" si="892"/>
        <v xml:space="preserve">255 105 24.1 </v>
      </c>
      <c r="NG257" s="3" t="str">
        <f t="shared" si="893"/>
        <v xml:space="preserve">255 106 37.5 </v>
      </c>
      <c r="NH257" s="3" t="str">
        <f t="shared" si="894"/>
        <v xml:space="preserve">255 107 38.7 </v>
      </c>
      <c r="NI257" s="3" t="str">
        <f t="shared" si="895"/>
        <v xml:space="preserve">255 108 23.3 </v>
      </c>
      <c r="NJ257" s="3" t="str">
        <f t="shared" si="896"/>
        <v xml:space="preserve">255 109 20 </v>
      </c>
      <c r="NK257" s="3" t="str">
        <f t="shared" si="897"/>
        <v xml:space="preserve">255 110 39.1 </v>
      </c>
      <c r="NL257" s="3" t="str">
        <f t="shared" si="898"/>
        <v xml:space="preserve">255 111 48.7 </v>
      </c>
      <c r="NM257" s="3" t="str">
        <f t="shared" si="899"/>
        <v xml:space="preserve">255 112 85.6 </v>
      </c>
      <c r="NN257" s="3" t="str">
        <f t="shared" si="900"/>
        <v xml:space="preserve">255 113 50.9 </v>
      </c>
      <c r="NO257" s="3" t="str">
        <f t="shared" si="901"/>
        <v xml:space="preserve">255 114 35.5 </v>
      </c>
      <c r="NP257" s="3" t="str">
        <f t="shared" si="902"/>
        <v xml:space="preserve">255 115 29.1 </v>
      </c>
      <c r="NQ257" s="3" t="str">
        <f t="shared" si="903"/>
        <v xml:space="preserve">255 116 31.8 </v>
      </c>
      <c r="NR257" s="3" t="str">
        <f t="shared" si="904"/>
        <v xml:space="preserve">255 117 40.1 </v>
      </c>
      <c r="NS257" s="3" t="str">
        <f t="shared" si="905"/>
        <v xml:space="preserve">255 118 75.1 </v>
      </c>
      <c r="NT257" s="3" t="str">
        <f t="shared" si="906"/>
        <v xml:space="preserve">255 119 34.7 </v>
      </c>
      <c r="NU257" s="3" t="str">
        <f t="shared" si="907"/>
        <v xml:space="preserve">255 120 85.5 </v>
      </c>
      <c r="NV257" s="3" t="str">
        <f t="shared" si="908"/>
        <v xml:space="preserve">255 121 34.2 </v>
      </c>
      <c r="NW257" s="3" t="str">
        <f t="shared" si="909"/>
        <v xml:space="preserve">255 122 28.7 </v>
      </c>
      <c r="NX257" s="3" t="str">
        <f t="shared" si="910"/>
        <v xml:space="preserve">255 123 43.5 </v>
      </c>
      <c r="NY257" s="3" t="str">
        <f t="shared" si="911"/>
        <v xml:space="preserve">255 124 56.8 </v>
      </c>
      <c r="NZ257" s="3" t="str">
        <f t="shared" si="912"/>
        <v xml:space="preserve">255 125 29 </v>
      </c>
      <c r="OA257" s="3" t="str">
        <f t="shared" si="913"/>
        <v xml:space="preserve">255 126 59 </v>
      </c>
      <c r="OB257" s="3" t="str">
        <f t="shared" si="914"/>
        <v xml:space="preserve">255 127 28.5 </v>
      </c>
      <c r="OC257" s="3" t="str">
        <f t="shared" si="915"/>
        <v xml:space="preserve">255 128 15.1 </v>
      </c>
      <c r="OD257" s="3" t="str">
        <f t="shared" si="916"/>
        <v xml:space="preserve">255 129 21.6 </v>
      </c>
      <c r="OE257" s="3" t="str">
        <f t="shared" si="917"/>
        <v xml:space="preserve">255 130 35.3 </v>
      </c>
      <c r="OF257" s="3" t="str">
        <f t="shared" si="918"/>
        <v xml:space="preserve">255 131 45.1 </v>
      </c>
      <c r="OG257" s="3" t="str">
        <f t="shared" si="919"/>
        <v xml:space="preserve">255 132 48.6 </v>
      </c>
      <c r="OH257" s="3" t="str">
        <f t="shared" si="920"/>
        <v xml:space="preserve">255 133 40.6 </v>
      </c>
      <c r="OI257" s="3" t="str">
        <f t="shared" si="921"/>
        <v xml:space="preserve">255 134 22.4 </v>
      </c>
      <c r="OJ257" s="3" t="str">
        <f t="shared" si="922"/>
        <v xml:space="preserve">255 135 30.5 </v>
      </c>
      <c r="OK257" s="3" t="str">
        <f t="shared" si="923"/>
        <v xml:space="preserve">255 136 21.7 </v>
      </c>
      <c r="OL257" s="3" t="str">
        <f t="shared" si="924"/>
        <v xml:space="preserve">255 137 41.5 </v>
      </c>
      <c r="OM257" s="3" t="str">
        <f t="shared" si="925"/>
        <v xml:space="preserve">255 138 35 </v>
      </c>
      <c r="ON257" s="3" t="str">
        <f t="shared" si="926"/>
        <v xml:space="preserve">255 139 75.9 </v>
      </c>
      <c r="OO257" s="3" t="str">
        <f t="shared" si="927"/>
        <v xml:space="preserve">255 140 44.7 </v>
      </c>
      <c r="OP257" s="3" t="str">
        <f t="shared" si="928"/>
        <v xml:space="preserve">255 141 31.4 </v>
      </c>
      <c r="OQ257" s="3" t="str">
        <f t="shared" si="929"/>
        <v xml:space="preserve">255 142 39.3 </v>
      </c>
      <c r="OR257" s="3" t="str">
        <f t="shared" si="930"/>
        <v xml:space="preserve">255 143 57.6 </v>
      </c>
      <c r="OS257" s="3" t="str">
        <f t="shared" si="931"/>
        <v xml:space="preserve">255 144 42.6 </v>
      </c>
      <c r="OT257" s="3" t="str">
        <f t="shared" si="932"/>
        <v xml:space="preserve">255 145 40.6 </v>
      </c>
      <c r="OU257" s="3" t="str">
        <f t="shared" si="933"/>
        <v xml:space="preserve">255 146 40 </v>
      </c>
      <c r="OV257" s="3" t="str">
        <f t="shared" si="934"/>
        <v xml:space="preserve">255 147 10 </v>
      </c>
      <c r="OW257" s="3" t="str">
        <f t="shared" si="935"/>
        <v xml:space="preserve">255 148 74.8 </v>
      </c>
      <c r="OX257" s="3" t="str">
        <f t="shared" si="936"/>
        <v xml:space="preserve">255 149 44.2 </v>
      </c>
      <c r="OY257" s="3" t="str">
        <f t="shared" si="937"/>
        <v xml:space="preserve">255 150 31.6 </v>
      </c>
      <c r="OZ257" s="3" t="str">
        <f t="shared" si="938"/>
        <v xml:space="preserve">255 151 37.9 </v>
      </c>
      <c r="PA257" s="3" t="str">
        <f t="shared" si="939"/>
        <v xml:space="preserve">255 152 41.2 </v>
      </c>
      <c r="PB257" s="3" t="str">
        <f t="shared" si="940"/>
        <v xml:space="preserve">255 153 39.9 </v>
      </c>
      <c r="PC257" s="3" t="str">
        <f t="shared" si="941"/>
        <v xml:space="preserve">255 154 27.7 </v>
      </c>
      <c r="PD257" s="3" t="str">
        <f t="shared" si="942"/>
        <v xml:space="preserve">255 155 30 </v>
      </c>
      <c r="PE257" s="3" t="str">
        <f t="shared" si="943"/>
        <v xml:space="preserve">255 156 18.1 </v>
      </c>
      <c r="PF257" s="3" t="str">
        <f t="shared" si="944"/>
        <v xml:space="preserve">255 157 10 </v>
      </c>
      <c r="PG257" s="3" t="str">
        <f t="shared" si="945"/>
        <v xml:space="preserve">255 158 38.7 </v>
      </c>
      <c r="PH257" s="3" t="str">
        <f t="shared" si="946"/>
        <v xml:space="preserve">255 159 40.7 </v>
      </c>
      <c r="PI257" s="3" t="str">
        <f t="shared" si="947"/>
        <v xml:space="preserve">255 160 55.1 </v>
      </c>
      <c r="PJ257" s="3" t="str">
        <f t="shared" si="948"/>
        <v xml:space="preserve">255 161 55.1 </v>
      </c>
      <c r="PK257" s="3" t="str">
        <f t="shared" si="949"/>
        <v xml:space="preserve">255 162 44.1 </v>
      </c>
      <c r="PL257" s="3" t="str">
        <f t="shared" si="950"/>
        <v xml:space="preserve">255 163 31.8 </v>
      </c>
      <c r="PM257" s="3" t="str">
        <f t="shared" si="951"/>
        <v xml:space="preserve">255 164 51.7 </v>
      </c>
      <c r="PN257" s="3" t="str">
        <f t="shared" si="952"/>
        <v xml:space="preserve">255 165 36.7 </v>
      </c>
      <c r="PO257" s="3" t="str">
        <f t="shared" si="953"/>
        <v xml:space="preserve">255 166 17.7 </v>
      </c>
      <c r="PP257" s="3" t="str">
        <f t="shared" si="954"/>
        <v xml:space="preserve">255 167 35.5 </v>
      </c>
      <c r="PQ257" s="3" t="str">
        <f t="shared" si="955"/>
        <v xml:space="preserve">255 168 26.9 </v>
      </c>
      <c r="PR257" s="3" t="str">
        <f t="shared" si="956"/>
        <v xml:space="preserve">255 169 42 </v>
      </c>
      <c r="PS257" s="3" t="str">
        <f t="shared" si="957"/>
        <v xml:space="preserve">255 170 44.1 </v>
      </c>
      <c r="PT257" s="3" t="str">
        <f t="shared" si="958"/>
        <v xml:space="preserve">255 171 43.8 </v>
      </c>
      <c r="PU257" s="3" t="str">
        <f t="shared" si="959"/>
        <v xml:space="preserve">255 172 40.1 </v>
      </c>
      <c r="PV257" s="3" t="str">
        <f t="shared" si="960"/>
        <v xml:space="preserve">255 173 46.8 </v>
      </c>
      <c r="PW257" s="3" t="str">
        <f t="shared" si="961"/>
        <v xml:space="preserve">255 174 36.9 </v>
      </c>
      <c r="PX257" s="3" t="str">
        <f t="shared" si="962"/>
        <v xml:space="preserve">255 175 38 </v>
      </c>
      <c r="PY257" s="3" t="str">
        <f t="shared" si="963"/>
        <v xml:space="preserve">255 176 59.5 </v>
      </c>
      <c r="PZ257" s="3" t="str">
        <f t="shared" si="964"/>
        <v xml:space="preserve">255 177 46.7 </v>
      </c>
      <c r="QA257" s="3" t="str">
        <f t="shared" si="965"/>
        <v xml:space="preserve">255 178 54.5 </v>
      </c>
      <c r="QB257" s="3" t="str">
        <f t="shared" si="966"/>
        <v xml:space="preserve">255 179 46.8 </v>
      </c>
      <c r="QC257" s="3" t="str">
        <f t="shared" si="967"/>
        <v xml:space="preserve">255 180 88.7 </v>
      </c>
      <c r="QD257" s="3" t="str">
        <f t="shared" si="968"/>
        <v xml:space="preserve">255 181 38.9 </v>
      </c>
      <c r="QE257" s="3" t="str">
        <f t="shared" si="969"/>
        <v xml:space="preserve">255 182 30.8 </v>
      </c>
      <c r="QF257" s="3" t="str">
        <f t="shared" si="970"/>
        <v xml:space="preserve">255 183 46.4 </v>
      </c>
      <c r="QG257" s="3" t="str">
        <f t="shared" si="971"/>
        <v xml:space="preserve">255 184 30.3 </v>
      </c>
      <c r="QH257" s="3" t="str">
        <f t="shared" si="972"/>
        <v xml:space="preserve">255 185 37.1 </v>
      </c>
      <c r="QI257" s="3" t="str">
        <f t="shared" si="973"/>
        <v xml:space="preserve">255 186 40.5 </v>
      </c>
      <c r="QJ257" s="3" t="str">
        <f t="shared" si="974"/>
        <v xml:space="preserve">255 187 52.2 </v>
      </c>
      <c r="QK257" s="3" t="str">
        <f t="shared" si="975"/>
        <v xml:space="preserve">255 188 32.1 </v>
      </c>
      <c r="QL257" s="3" t="str">
        <f t="shared" si="976"/>
        <v xml:space="preserve">255 189 53.9 </v>
      </c>
      <c r="QM257" s="3" t="str">
        <f t="shared" si="977"/>
        <v xml:space="preserve">255 190 23.3 </v>
      </c>
      <c r="QN257" s="3" t="str">
        <f t="shared" si="978"/>
        <v xml:space="preserve">255 191 46.1 </v>
      </c>
      <c r="QO257" s="3" t="str">
        <f t="shared" si="979"/>
        <v xml:space="preserve">255 192 24.1 </v>
      </c>
      <c r="QP257" s="3" t="str">
        <f t="shared" si="980"/>
        <v xml:space="preserve">255 193 57.1 </v>
      </c>
      <c r="QQ257" s="3" t="str">
        <f t="shared" si="981"/>
        <v xml:space="preserve">255 194 26.4 </v>
      </c>
      <c r="QR257" s="3" t="str">
        <f t="shared" si="982"/>
        <v xml:space="preserve">255 195 45.5 </v>
      </c>
      <c r="QS257" s="3" t="str">
        <f t="shared" si="983"/>
        <v xml:space="preserve">255 196 54.5 </v>
      </c>
      <c r="QT257" s="3" t="str">
        <f t="shared" si="984"/>
        <v xml:space="preserve">255 197 41.3 </v>
      </c>
      <c r="QU257" s="3" t="str">
        <f t="shared" si="985"/>
        <v xml:space="preserve">255 198 46.4 </v>
      </c>
      <c r="QV257" s="3" t="str">
        <f t="shared" si="986"/>
        <v xml:space="preserve">255 199 64.1 </v>
      </c>
      <c r="QW257" s="3" t="str">
        <f t="shared" si="987"/>
        <v xml:space="preserve">255 200 47.5 </v>
      </c>
      <c r="QX257" s="3" t="str">
        <f t="shared" si="988"/>
        <v xml:space="preserve">255 201 37.4 </v>
      </c>
      <c r="QY257" s="3" t="str">
        <f t="shared" si="989"/>
        <v xml:space="preserve">255 202 37.3 </v>
      </c>
      <c r="QZ257" s="3" t="str">
        <f t="shared" si="990"/>
        <v xml:space="preserve">255 203 43 </v>
      </c>
      <c r="RA257" s="3" t="str">
        <f t="shared" si="991"/>
        <v xml:space="preserve">255 204 44.8 </v>
      </c>
      <c r="RB257" s="3" t="str">
        <f t="shared" si="992"/>
        <v xml:space="preserve">255 205 55 </v>
      </c>
      <c r="RC257" s="3" t="str">
        <f t="shared" si="993"/>
        <v xml:space="preserve">255 206 31.5 </v>
      </c>
      <c r="RD257" s="3" t="str">
        <f t="shared" si="994"/>
        <v xml:space="preserve">255 207 45 </v>
      </c>
      <c r="RE257" s="3" t="str">
        <f t="shared" si="995"/>
        <v xml:space="preserve">255 208 26.7 </v>
      </c>
      <c r="RF257" s="3" t="str">
        <f t="shared" si="996"/>
        <v xml:space="preserve">255 209 30.8 </v>
      </c>
      <c r="RG257" s="3" t="str">
        <f t="shared" si="997"/>
        <v xml:space="preserve">255 210 41.8 </v>
      </c>
      <c r="RH257" s="3" t="str">
        <f t="shared" si="998"/>
        <v xml:space="preserve">255 211 88.4 </v>
      </c>
      <c r="RI257" s="3" t="str">
        <f t="shared" si="999"/>
        <v xml:space="preserve">255 212 88.4 </v>
      </c>
      <c r="RJ257" s="3" t="str">
        <f t="shared" si="1000"/>
        <v xml:space="preserve">255 213 22.9 </v>
      </c>
      <c r="RK257" s="3" t="str">
        <f t="shared" si="1001"/>
        <v xml:space="preserve">255 214 26.1 </v>
      </c>
      <c r="RL257" s="3" t="str">
        <f t="shared" si="1002"/>
        <v xml:space="preserve">255 215 26.1 </v>
      </c>
      <c r="RM257" s="3" t="str">
        <f t="shared" si="1003"/>
        <v xml:space="preserve">255 216 55.4 </v>
      </c>
      <c r="RN257" s="3" t="str">
        <f t="shared" si="1004"/>
        <v xml:space="preserve">255 217 45 </v>
      </c>
      <c r="RO257" s="3" t="str">
        <f t="shared" si="1005"/>
        <v xml:space="preserve">255 218 44.5 </v>
      </c>
      <c r="RP257" s="3" t="str">
        <f t="shared" si="1006"/>
        <v xml:space="preserve">255 219 44 </v>
      </c>
      <c r="RQ257" s="3" t="str">
        <f t="shared" si="1007"/>
        <v xml:space="preserve">255 220 75 </v>
      </c>
      <c r="RR257" s="3" t="str">
        <f t="shared" si="1008"/>
        <v xml:space="preserve">255 221 43.9 </v>
      </c>
      <c r="RS257" s="3" t="str">
        <f t="shared" si="1009"/>
        <v xml:space="preserve">255 222 41 </v>
      </c>
      <c r="RT257" s="3" t="str">
        <f t="shared" si="1010"/>
        <v xml:space="preserve">255 223 20.6 </v>
      </c>
      <c r="RU257" s="3" t="str">
        <f t="shared" si="1011"/>
        <v xml:space="preserve">255 224 45.8 </v>
      </c>
      <c r="RV257" s="3" t="str">
        <f t="shared" si="1012"/>
        <v xml:space="preserve">255 225 50.1 </v>
      </c>
      <c r="RW257" s="3" t="str">
        <f t="shared" si="1013"/>
        <v xml:space="preserve">255 226 34 </v>
      </c>
      <c r="RX257" s="3" t="str">
        <f t="shared" si="1014"/>
        <v xml:space="preserve">255 227 34.7 </v>
      </c>
      <c r="RY257" s="3" t="str">
        <f t="shared" si="1015"/>
        <v xml:space="preserve">255 228 31.3 </v>
      </c>
      <c r="RZ257" s="3" t="str">
        <f t="shared" si="1016"/>
        <v xml:space="preserve">255 229 30 </v>
      </c>
      <c r="SA257" s="3" t="str">
        <f t="shared" si="1017"/>
        <v xml:space="preserve">255 230 45.3 </v>
      </c>
      <c r="SB257" s="3" t="str">
        <f t="shared" si="1018"/>
        <v xml:space="preserve">255 231 66.3 </v>
      </c>
      <c r="SC257" s="3" t="str">
        <f t="shared" si="1019"/>
        <v xml:space="preserve">255 232 87.6 </v>
      </c>
      <c r="SD257" s="3" t="str">
        <f t="shared" si="1020"/>
        <v xml:space="preserve">255 233 35.4 </v>
      </c>
      <c r="SE257" s="3" t="str">
        <f t="shared" si="1021"/>
        <v xml:space="preserve">255 234 25.3 </v>
      </c>
      <c r="SF257" s="3" t="str">
        <f t="shared" si="1022"/>
        <v xml:space="preserve">255 235 37 </v>
      </c>
      <c r="SG257" s="3" t="str">
        <f t="shared" si="1023"/>
        <v xml:space="preserve">255 236 35.8 </v>
      </c>
      <c r="SH257" s="3" t="str">
        <f t="shared" si="1024"/>
        <v xml:space="preserve">255 237 54.9 </v>
      </c>
      <c r="SI257" s="3" t="str">
        <f t="shared" si="1025"/>
        <v xml:space="preserve">255 238 9.9 </v>
      </c>
      <c r="SJ257" s="3" t="str">
        <f t="shared" si="1026"/>
        <v xml:space="preserve">255 239 35.3 </v>
      </c>
      <c r="SK257" s="3" t="str">
        <f t="shared" si="1027"/>
        <v xml:space="preserve">255 240 32.1 </v>
      </c>
      <c r="SL257" s="3" t="str">
        <f t="shared" si="1028"/>
        <v xml:space="preserve">255 241 66.8 </v>
      </c>
      <c r="SM257" s="3" t="str">
        <f t="shared" si="1029"/>
        <v xml:space="preserve">255 242 6.8 </v>
      </c>
      <c r="SN257" s="3" t="str">
        <f t="shared" si="1030"/>
        <v xml:space="preserve">255 243 40 </v>
      </c>
      <c r="SO257" s="3" t="str">
        <f t="shared" si="1031"/>
        <v xml:space="preserve">255 244 44.3 </v>
      </c>
      <c r="SP257" s="3" t="str">
        <f t="shared" si="1032"/>
        <v xml:space="preserve">255 245 40 </v>
      </c>
      <c r="SQ257" s="3" t="str">
        <f t="shared" si="1033"/>
        <v xml:space="preserve">255 246 40.8 </v>
      </c>
      <c r="SR257" s="3" t="str">
        <f t="shared" si="1034"/>
        <v xml:space="preserve">255 247 57.5 </v>
      </c>
      <c r="SS257" s="3" t="str">
        <f t="shared" si="1035"/>
        <v xml:space="preserve">255 248 28.5 </v>
      </c>
      <c r="ST257" s="3" t="str">
        <f t="shared" si="1036"/>
        <v xml:space="preserve">255 249 30.1 </v>
      </c>
      <c r="SU257" s="3" t="str">
        <f t="shared" si="1037"/>
        <v xml:space="preserve">255 250 32.9 </v>
      </c>
      <c r="SV257" s="3" t="str">
        <f t="shared" si="1038"/>
        <v xml:space="preserve">255 251 38.8 </v>
      </c>
      <c r="SW257" s="3" t="str">
        <f t="shared" si="1039"/>
        <v xml:space="preserve">255 252 40.5 </v>
      </c>
      <c r="SX257" s="3" t="str">
        <f t="shared" si="1040"/>
        <v xml:space="preserve">255 253 31.4 </v>
      </c>
      <c r="SY257" s="3" t="str">
        <f t="shared" si="1041"/>
        <v xml:space="preserve">255 254 36.4 </v>
      </c>
      <c r="SZ257" s="3" t="str">
        <f t="shared" si="1042"/>
        <v xml:space="preserve">255 255 0 </v>
      </c>
      <c r="TA257" s="3" t="str">
        <f t="shared" si="1043"/>
        <v xml:space="preserve">255 256 41.6 </v>
      </c>
      <c r="TB257" s="3" t="str">
        <f t="shared" si="1044"/>
        <v xml:space="preserve">255 257 39.2 </v>
      </c>
      <c r="TC257" s="3" t="str">
        <f t="shared" si="1045"/>
        <v xml:space="preserve">255 258 31.9 </v>
      </c>
      <c r="TD257" s="3" t="str">
        <f t="shared" si="1046"/>
        <v xml:space="preserve">255 259 38 </v>
      </c>
      <c r="TE257" s="3" t="str">
        <f t="shared" si="1047"/>
        <v xml:space="preserve">255 260 26 </v>
      </c>
      <c r="TF257" s="3" t="str">
        <f t="shared" si="1048"/>
        <v xml:space="preserve">255 261 24.5 </v>
      </c>
    </row>
    <row r="258" spans="1:526" ht="18.75" customHeight="1" thickBot="1" x14ac:dyDescent="0.4">
      <c r="A258" s="17">
        <v>256</v>
      </c>
      <c r="B258" s="19" t="s">
        <v>264</v>
      </c>
      <c r="C258" s="16" t="s">
        <v>258</v>
      </c>
      <c r="D258" s="3">
        <v>47.1</v>
      </c>
      <c r="E258" s="3">
        <v>14.3</v>
      </c>
      <c r="F258" s="3">
        <v>6.1</v>
      </c>
      <c r="G258" s="3">
        <v>21.9</v>
      </c>
      <c r="H258" s="3">
        <v>25.9</v>
      </c>
      <c r="I258" s="3">
        <v>23.6</v>
      </c>
      <c r="J258" s="3">
        <v>23.6</v>
      </c>
      <c r="K258" s="3">
        <v>25.4</v>
      </c>
      <c r="L258" s="3">
        <v>23.4</v>
      </c>
      <c r="M258" s="3">
        <v>28.5</v>
      </c>
      <c r="N258" s="3">
        <v>32.299999999999997</v>
      </c>
      <c r="O258" s="3">
        <v>22.5</v>
      </c>
      <c r="P258" s="3">
        <v>11.4</v>
      </c>
      <c r="Q258" s="3">
        <v>15.4</v>
      </c>
      <c r="R258" s="3">
        <v>6</v>
      </c>
      <c r="S258" s="3">
        <v>11.8</v>
      </c>
      <c r="T258" s="3">
        <v>28.6</v>
      </c>
      <c r="U258" s="3">
        <v>73.7</v>
      </c>
      <c r="V258" s="3">
        <v>9.1</v>
      </c>
      <c r="W258" s="3">
        <v>10.4</v>
      </c>
      <c r="X258" s="3">
        <v>14.9</v>
      </c>
      <c r="Y258" s="3">
        <v>11</v>
      </c>
      <c r="Z258" s="3">
        <v>8.8000000000000007</v>
      </c>
      <c r="AA258" s="3">
        <v>49.8</v>
      </c>
      <c r="AB258" s="3">
        <v>51.5</v>
      </c>
      <c r="AC258" s="3">
        <v>28.1</v>
      </c>
      <c r="AD258" s="3">
        <v>6.3</v>
      </c>
      <c r="AE258" s="3">
        <v>31.5</v>
      </c>
      <c r="AF258" s="3">
        <v>46.4</v>
      </c>
      <c r="AG258" s="3">
        <v>20.9</v>
      </c>
      <c r="AH258" s="3">
        <v>9.1</v>
      </c>
      <c r="AI258" s="3">
        <v>62.1</v>
      </c>
      <c r="AJ258" s="3">
        <v>80.5</v>
      </c>
      <c r="AK258" s="3">
        <v>54.6</v>
      </c>
      <c r="AL258" s="3">
        <v>72.8</v>
      </c>
      <c r="AM258" s="3">
        <v>13.4</v>
      </c>
      <c r="AN258" s="3">
        <v>10.8</v>
      </c>
      <c r="AO258" s="3">
        <v>33</v>
      </c>
      <c r="AP258" s="3">
        <v>32.299999999999997</v>
      </c>
      <c r="AQ258" s="3">
        <v>22.1</v>
      </c>
      <c r="AR258" s="3">
        <v>34.6</v>
      </c>
      <c r="AS258" s="3">
        <v>4.0999999999999996</v>
      </c>
      <c r="AT258" s="3">
        <v>13.4</v>
      </c>
      <c r="AU258" s="3">
        <v>12.4</v>
      </c>
      <c r="AV258" s="3">
        <v>9.6</v>
      </c>
      <c r="AW258" s="3">
        <v>22.5</v>
      </c>
      <c r="AX258" s="3">
        <v>11.3</v>
      </c>
      <c r="AY258" s="3">
        <v>16.7</v>
      </c>
      <c r="AZ258" s="3">
        <v>9.6999999999999993</v>
      </c>
      <c r="BA258" s="3">
        <v>13.6</v>
      </c>
      <c r="BB258" s="3">
        <v>12.3</v>
      </c>
      <c r="BC258" s="3">
        <v>16.100000000000001</v>
      </c>
      <c r="BD258" s="3">
        <v>79.3</v>
      </c>
      <c r="BE258" s="3">
        <v>33</v>
      </c>
      <c r="BF258" s="3">
        <v>22.6</v>
      </c>
      <c r="BG258" s="3">
        <v>16.399999999999999</v>
      </c>
      <c r="BH258" s="3">
        <v>15.6</v>
      </c>
      <c r="BI258" s="3">
        <v>18.8</v>
      </c>
      <c r="BJ258" s="3">
        <v>16.399999999999999</v>
      </c>
      <c r="BK258" s="3">
        <v>19.100000000000001</v>
      </c>
      <c r="BL258" s="3">
        <v>3.3</v>
      </c>
      <c r="BM258" s="3">
        <v>23.2</v>
      </c>
      <c r="BN258" s="3">
        <v>16.3</v>
      </c>
      <c r="BO258" s="3">
        <v>22.5</v>
      </c>
      <c r="BP258" s="3">
        <v>22</v>
      </c>
      <c r="BQ258" s="3">
        <v>20.5</v>
      </c>
      <c r="BR258" s="3">
        <v>11.7</v>
      </c>
      <c r="BS258" s="3">
        <v>22.5</v>
      </c>
      <c r="BT258" s="3">
        <v>66.7</v>
      </c>
      <c r="BU258" s="3">
        <v>66.8</v>
      </c>
      <c r="BV258" s="3">
        <v>3</v>
      </c>
      <c r="BW258" s="3">
        <v>12.3</v>
      </c>
      <c r="BX258" s="3">
        <v>23.8</v>
      </c>
      <c r="BY258" s="3">
        <v>5.8</v>
      </c>
      <c r="BZ258" s="3">
        <v>19.8</v>
      </c>
      <c r="CA258" s="3">
        <v>79.900000000000006</v>
      </c>
      <c r="CB258" s="3">
        <v>14.9</v>
      </c>
      <c r="CC258" s="3">
        <v>16.5</v>
      </c>
      <c r="CD258" s="3">
        <v>3</v>
      </c>
      <c r="CE258" s="3">
        <v>12.6</v>
      </c>
      <c r="CF258" s="3">
        <v>18.399999999999999</v>
      </c>
      <c r="CG258" s="3">
        <v>18.5</v>
      </c>
      <c r="CH258" s="3">
        <v>27.6</v>
      </c>
      <c r="CI258" s="3">
        <v>25.8</v>
      </c>
      <c r="CJ258" s="3">
        <v>21.9</v>
      </c>
      <c r="CK258" s="3">
        <v>31</v>
      </c>
      <c r="CL258" s="3">
        <v>20.3</v>
      </c>
      <c r="CM258" s="3">
        <v>13.1</v>
      </c>
      <c r="CN258" s="3">
        <v>31.8</v>
      </c>
      <c r="CO258" s="3">
        <v>7.2</v>
      </c>
      <c r="CP258" s="3">
        <v>19</v>
      </c>
      <c r="CQ258" s="3">
        <v>19.7</v>
      </c>
      <c r="CR258" s="3">
        <v>24.4</v>
      </c>
      <c r="CS258" s="3">
        <v>30.3</v>
      </c>
      <c r="CT258" s="3">
        <v>19.7</v>
      </c>
      <c r="CU258" s="3">
        <v>29.1</v>
      </c>
      <c r="CV258" s="3">
        <v>14.9</v>
      </c>
      <c r="CW258" s="3">
        <v>11.9</v>
      </c>
      <c r="CX258" s="3">
        <v>15.3</v>
      </c>
      <c r="CY258" s="3">
        <v>4.5999999999999996</v>
      </c>
      <c r="CZ258" s="3">
        <v>17.5</v>
      </c>
      <c r="DA258" s="3">
        <v>46.8</v>
      </c>
      <c r="DB258" s="3">
        <v>33.200000000000003</v>
      </c>
      <c r="DC258" s="3">
        <v>22.5</v>
      </c>
      <c r="DD258" s="3">
        <v>25.1</v>
      </c>
      <c r="DE258" s="3">
        <v>24.2</v>
      </c>
      <c r="DF258" s="3">
        <v>27</v>
      </c>
      <c r="DG258" s="3">
        <v>19.5</v>
      </c>
      <c r="DH258" s="3">
        <v>31.2</v>
      </c>
      <c r="DI258" s="3">
        <v>12.4</v>
      </c>
      <c r="DJ258" s="3">
        <v>11.1</v>
      </c>
      <c r="DK258" s="3">
        <v>46.7</v>
      </c>
      <c r="DL258" s="3">
        <v>82.9</v>
      </c>
      <c r="DM258" s="3">
        <v>8.9</v>
      </c>
      <c r="DN258" s="3">
        <v>33.4</v>
      </c>
      <c r="DO258" s="3">
        <v>14.1</v>
      </c>
      <c r="DP258" s="3">
        <v>38.1</v>
      </c>
      <c r="DQ258" s="3">
        <v>55.1</v>
      </c>
      <c r="DR258" s="3">
        <v>33.4</v>
      </c>
      <c r="DS258" s="3">
        <v>118</v>
      </c>
      <c r="DT258" s="3">
        <v>10.6</v>
      </c>
      <c r="DU258" s="3">
        <v>20.2</v>
      </c>
      <c r="DV258" s="3">
        <v>18.2</v>
      </c>
      <c r="DW258" s="3">
        <v>52.1</v>
      </c>
      <c r="DX258" s="3">
        <v>17.7</v>
      </c>
      <c r="DY258" s="3">
        <v>28.4</v>
      </c>
      <c r="DZ258" s="3">
        <v>16.100000000000001</v>
      </c>
      <c r="EA258" s="3">
        <v>44.7</v>
      </c>
      <c r="EB258" s="3">
        <v>25.2</v>
      </c>
      <c r="EC258" s="3">
        <v>8.1999999999999993</v>
      </c>
      <c r="ED258" s="3">
        <v>14.5</v>
      </c>
      <c r="EE258" s="3">
        <v>9.6999999999999993</v>
      </c>
      <c r="EF258" s="3">
        <v>10.3</v>
      </c>
      <c r="EG258" s="3">
        <v>21.2</v>
      </c>
      <c r="EH258" s="3">
        <v>19.2</v>
      </c>
      <c r="EI258" s="3">
        <v>29</v>
      </c>
      <c r="EJ258" s="3">
        <v>19.600000000000001</v>
      </c>
      <c r="EK258" s="3">
        <v>33.700000000000003</v>
      </c>
      <c r="EL258" s="3">
        <v>55.8</v>
      </c>
      <c r="EM258" s="3">
        <v>28</v>
      </c>
      <c r="EN258" s="3">
        <v>12.9</v>
      </c>
      <c r="EO258" s="3">
        <v>12.2</v>
      </c>
      <c r="EP258" s="3">
        <v>33.1</v>
      </c>
      <c r="EQ258" s="3">
        <v>19.3</v>
      </c>
      <c r="ER258" s="3">
        <v>4</v>
      </c>
      <c r="ES258" s="3">
        <v>7.1</v>
      </c>
      <c r="ET258" s="3">
        <v>30.9</v>
      </c>
      <c r="EU258" s="3">
        <v>35.9</v>
      </c>
      <c r="EV258" s="3">
        <v>15.9</v>
      </c>
      <c r="EW258" s="3">
        <v>15.8</v>
      </c>
      <c r="EX258" s="3">
        <v>4.5999999999999996</v>
      </c>
      <c r="EY258" s="3">
        <v>19.600000000000001</v>
      </c>
      <c r="EZ258" s="3">
        <v>18.3</v>
      </c>
      <c r="FA258" s="3">
        <v>17.600000000000001</v>
      </c>
      <c r="FB258" s="3">
        <v>18.600000000000001</v>
      </c>
      <c r="FC258" s="3">
        <v>31.3</v>
      </c>
      <c r="FD258" s="3">
        <v>30.9</v>
      </c>
      <c r="FE258" s="3">
        <v>20.2</v>
      </c>
      <c r="FF258" s="3">
        <v>57.2</v>
      </c>
      <c r="FG258" s="3">
        <v>29.9</v>
      </c>
      <c r="FH258" s="3">
        <v>36.200000000000003</v>
      </c>
      <c r="FI258" s="3">
        <v>13.5</v>
      </c>
      <c r="FJ258" s="3">
        <v>21</v>
      </c>
      <c r="FK258" s="3">
        <v>10.4</v>
      </c>
      <c r="FL258" s="3">
        <v>5.3</v>
      </c>
      <c r="FM258" s="3">
        <v>33.799999999999997</v>
      </c>
      <c r="FN258" s="3">
        <v>9.1999999999999993</v>
      </c>
      <c r="FO258" s="3">
        <v>31.6</v>
      </c>
      <c r="FP258" s="3">
        <v>16.8</v>
      </c>
      <c r="FQ258" s="3">
        <v>27.4</v>
      </c>
      <c r="FR258" s="3">
        <v>14.4</v>
      </c>
      <c r="FS258" s="3">
        <v>38.1</v>
      </c>
      <c r="FT258" s="3">
        <v>22</v>
      </c>
      <c r="FU258" s="3">
        <v>35.1</v>
      </c>
      <c r="FV258" s="3">
        <v>54.5</v>
      </c>
      <c r="FW258" s="3">
        <v>91.6</v>
      </c>
      <c r="FX258" s="3">
        <v>29.5</v>
      </c>
      <c r="FY258" s="3">
        <v>33</v>
      </c>
      <c r="FZ258" s="3">
        <v>21.5</v>
      </c>
      <c r="GA258" s="3">
        <v>49.7</v>
      </c>
      <c r="GB258" s="3">
        <v>14.3</v>
      </c>
      <c r="GC258" s="3">
        <v>10.9</v>
      </c>
      <c r="GD258" s="3">
        <v>15.4</v>
      </c>
      <c r="GE258" s="3">
        <v>14.6</v>
      </c>
      <c r="GF258" s="3">
        <v>8.4</v>
      </c>
      <c r="GG258" s="3">
        <v>38.5</v>
      </c>
      <c r="GH258" s="3">
        <v>10.9</v>
      </c>
      <c r="GI258" s="3">
        <v>21.8</v>
      </c>
      <c r="GJ258" s="3">
        <v>32.5</v>
      </c>
      <c r="GK258" s="3">
        <v>24.1</v>
      </c>
      <c r="GL258" s="3">
        <v>29</v>
      </c>
      <c r="GM258" s="3">
        <v>20.7</v>
      </c>
      <c r="GN258" s="3">
        <v>23.6</v>
      </c>
      <c r="GO258" s="3">
        <v>17.5</v>
      </c>
      <c r="GP258" s="3">
        <v>20</v>
      </c>
      <c r="GQ258" s="3">
        <v>15.5</v>
      </c>
      <c r="GR258" s="3">
        <v>20.6</v>
      </c>
      <c r="GS258" s="3">
        <v>15.8</v>
      </c>
      <c r="GT258" s="3">
        <v>62.2</v>
      </c>
      <c r="GU258" s="3">
        <v>15.6</v>
      </c>
      <c r="GV258" s="3">
        <v>3.5</v>
      </c>
      <c r="GW258" s="3">
        <v>3.6</v>
      </c>
      <c r="GX258" s="3">
        <v>9.4</v>
      </c>
      <c r="GY258" s="3">
        <v>6.9</v>
      </c>
      <c r="GZ258" s="3">
        <v>50.3</v>
      </c>
      <c r="HA258" s="3">
        <v>22.5</v>
      </c>
      <c r="HB258" s="3">
        <v>23.4</v>
      </c>
      <c r="HC258" s="3">
        <v>18.8</v>
      </c>
      <c r="HD258" s="3">
        <v>10.9</v>
      </c>
      <c r="HE258" s="3">
        <v>25</v>
      </c>
      <c r="HF258" s="3">
        <v>68.3</v>
      </c>
      <c r="HG258" s="3">
        <v>68.3</v>
      </c>
      <c r="HH258" s="3">
        <v>28.8</v>
      </c>
      <c r="HI258" s="3">
        <v>24.9</v>
      </c>
      <c r="HJ258" s="3">
        <v>24.9</v>
      </c>
      <c r="HK258" s="3">
        <v>31</v>
      </c>
      <c r="HL258" s="3">
        <v>14.5</v>
      </c>
      <c r="HM258" s="3">
        <v>13.9</v>
      </c>
      <c r="HN258" s="3">
        <v>9.6999999999999993</v>
      </c>
      <c r="HO258" s="3">
        <v>36.1</v>
      </c>
      <c r="HP258" s="3">
        <v>13.4</v>
      </c>
      <c r="HQ258" s="3">
        <v>18</v>
      </c>
      <c r="HR258" s="3">
        <v>24.8</v>
      </c>
      <c r="HS258" s="3">
        <v>13.7</v>
      </c>
      <c r="HT258" s="3">
        <v>40.200000000000003</v>
      </c>
      <c r="HU258" s="3">
        <v>17.600000000000001</v>
      </c>
      <c r="HV258" s="3">
        <v>13.6</v>
      </c>
      <c r="HW258" s="3">
        <v>15.5</v>
      </c>
      <c r="HX258" s="3">
        <v>18.600000000000001</v>
      </c>
      <c r="HY258" s="3">
        <v>19.8</v>
      </c>
      <c r="HZ258" s="3">
        <v>98.4</v>
      </c>
      <c r="IA258" s="3">
        <v>48.7</v>
      </c>
      <c r="IB258" s="3">
        <v>14.2</v>
      </c>
      <c r="IC258" s="3">
        <v>19.2</v>
      </c>
      <c r="ID258" s="3">
        <v>5.5</v>
      </c>
      <c r="IE258" s="3">
        <v>19.399999999999999</v>
      </c>
      <c r="IF258" s="3">
        <v>14.3</v>
      </c>
      <c r="IG258" s="3">
        <v>43.9</v>
      </c>
      <c r="IH258" s="3">
        <v>9</v>
      </c>
      <c r="II258" s="3">
        <v>16.3</v>
      </c>
      <c r="IJ258" s="3">
        <v>98.8</v>
      </c>
      <c r="IK258" s="3">
        <v>34.799999999999997</v>
      </c>
      <c r="IL258" s="3">
        <v>14.9</v>
      </c>
      <c r="IM258" s="3">
        <v>12.7</v>
      </c>
      <c r="IN258" s="3">
        <v>14.9</v>
      </c>
      <c r="IO258" s="3">
        <v>19.2</v>
      </c>
      <c r="IP258" s="3">
        <v>32.299999999999997</v>
      </c>
      <c r="IQ258" s="3">
        <v>13.7</v>
      </c>
      <c r="IR258" s="3">
        <v>16.3</v>
      </c>
      <c r="IS258" s="3">
        <v>52.1</v>
      </c>
      <c r="IT258" s="3">
        <v>14.2</v>
      </c>
      <c r="IU258" s="3">
        <v>20.399999999999999</v>
      </c>
      <c r="IV258" s="3">
        <v>13</v>
      </c>
      <c r="IW258" s="3">
        <v>21.9</v>
      </c>
      <c r="IX258" s="3">
        <v>41.6</v>
      </c>
      <c r="IY258" s="3">
        <v>0</v>
      </c>
      <c r="IZ258" s="3">
        <v>13.9</v>
      </c>
      <c r="JA258" s="3">
        <v>9.8000000000000007</v>
      </c>
      <c r="JB258" s="3">
        <v>8.3000000000000007</v>
      </c>
      <c r="JC258" s="3">
        <v>16.3</v>
      </c>
      <c r="JD258" s="3">
        <v>27.7</v>
      </c>
      <c r="JF258" s="3" t="str">
        <f t="shared" si="788"/>
        <v xml:space="preserve">256 1 47.1 </v>
      </c>
      <c r="JG258" s="3" t="str">
        <f t="shared" si="789"/>
        <v xml:space="preserve">256 2 14.3 </v>
      </c>
      <c r="JH258" s="3" t="str">
        <f t="shared" si="790"/>
        <v xml:space="preserve">256 3 6.1 </v>
      </c>
      <c r="JI258" s="3" t="str">
        <f t="shared" si="791"/>
        <v xml:space="preserve">256 4 21.9 </v>
      </c>
      <c r="JJ258" s="3" t="str">
        <f t="shared" si="792"/>
        <v xml:space="preserve">256 5 25.9 </v>
      </c>
      <c r="JK258" s="3" t="str">
        <f t="shared" si="793"/>
        <v xml:space="preserve">256 6 23.6 </v>
      </c>
      <c r="JL258" s="3" t="str">
        <f t="shared" si="794"/>
        <v xml:space="preserve">256 7 23.6 </v>
      </c>
      <c r="JM258" s="3" t="str">
        <f t="shared" si="795"/>
        <v xml:space="preserve">256 8 25.4 </v>
      </c>
      <c r="JN258" s="3" t="str">
        <f t="shared" si="796"/>
        <v xml:space="preserve">256 9 23.4 </v>
      </c>
      <c r="JO258" s="3" t="str">
        <f t="shared" si="797"/>
        <v xml:space="preserve">256 10 28.5 </v>
      </c>
      <c r="JP258" s="3" t="str">
        <f t="shared" si="798"/>
        <v xml:space="preserve">256 11 32.3 </v>
      </c>
      <c r="JQ258" s="3" t="str">
        <f t="shared" si="799"/>
        <v xml:space="preserve">256 12 22.5 </v>
      </c>
      <c r="JR258" s="3" t="str">
        <f t="shared" si="800"/>
        <v xml:space="preserve">256 13 11.4 </v>
      </c>
      <c r="JS258" s="3" t="str">
        <f t="shared" si="801"/>
        <v xml:space="preserve">256 14 15.4 </v>
      </c>
      <c r="JT258" s="3" t="str">
        <f t="shared" si="802"/>
        <v xml:space="preserve">256 15 6 </v>
      </c>
      <c r="JU258" s="3" t="str">
        <f t="shared" si="803"/>
        <v xml:space="preserve">256 16 11.8 </v>
      </c>
      <c r="JV258" s="3" t="str">
        <f t="shared" si="804"/>
        <v xml:space="preserve">256 17 28.6 </v>
      </c>
      <c r="JW258" s="3" t="str">
        <f t="shared" si="805"/>
        <v xml:space="preserve">256 18 73.7 </v>
      </c>
      <c r="JX258" s="3" t="str">
        <f t="shared" si="806"/>
        <v xml:space="preserve">256 19 9.1 </v>
      </c>
      <c r="JY258" s="3" t="str">
        <f t="shared" si="807"/>
        <v xml:space="preserve">256 20 10.4 </v>
      </c>
      <c r="JZ258" s="3" t="str">
        <f t="shared" si="808"/>
        <v xml:space="preserve">256 21 14.9 </v>
      </c>
      <c r="KA258" s="3" t="str">
        <f t="shared" si="809"/>
        <v xml:space="preserve">256 22 11 </v>
      </c>
      <c r="KB258" s="3" t="str">
        <f t="shared" si="810"/>
        <v xml:space="preserve">256 23 8.8 </v>
      </c>
      <c r="KC258" s="3" t="str">
        <f t="shared" si="811"/>
        <v xml:space="preserve">256 24 49.8 </v>
      </c>
      <c r="KD258" s="3" t="str">
        <f t="shared" si="812"/>
        <v xml:space="preserve">256 25 51.5 </v>
      </c>
      <c r="KE258" s="3" t="str">
        <f t="shared" si="813"/>
        <v xml:space="preserve">256 26 28.1 </v>
      </c>
      <c r="KF258" s="3" t="str">
        <f t="shared" si="814"/>
        <v xml:space="preserve">256 27 6.3 </v>
      </c>
      <c r="KG258" s="3" t="str">
        <f t="shared" si="815"/>
        <v xml:space="preserve">256 28 31.5 </v>
      </c>
      <c r="KH258" s="3" t="str">
        <f t="shared" si="816"/>
        <v xml:space="preserve">256 29 46.4 </v>
      </c>
      <c r="KI258" s="3" t="str">
        <f t="shared" si="817"/>
        <v xml:space="preserve">256 30 20.9 </v>
      </c>
      <c r="KJ258" s="3" t="str">
        <f t="shared" si="818"/>
        <v xml:space="preserve">256 31 9.1 </v>
      </c>
      <c r="KK258" s="3" t="str">
        <f t="shared" si="819"/>
        <v xml:space="preserve">256 32 62.1 </v>
      </c>
      <c r="KL258" s="3" t="str">
        <f t="shared" si="820"/>
        <v xml:space="preserve">256 33 80.5 </v>
      </c>
      <c r="KM258" s="3" t="str">
        <f t="shared" si="821"/>
        <v xml:space="preserve">256 34 54.6 </v>
      </c>
      <c r="KN258" s="3" t="str">
        <f t="shared" si="822"/>
        <v xml:space="preserve">256 35 72.8 </v>
      </c>
      <c r="KO258" s="3" t="str">
        <f t="shared" si="823"/>
        <v xml:space="preserve">256 36 13.4 </v>
      </c>
      <c r="KP258" s="3" t="str">
        <f t="shared" si="824"/>
        <v xml:space="preserve">256 37 10.8 </v>
      </c>
      <c r="KQ258" s="3" t="str">
        <f t="shared" si="825"/>
        <v xml:space="preserve">256 38 33 </v>
      </c>
      <c r="KR258" s="3" t="str">
        <f t="shared" si="826"/>
        <v xml:space="preserve">256 39 32.3 </v>
      </c>
      <c r="KS258" s="3" t="str">
        <f t="shared" si="827"/>
        <v xml:space="preserve">256 40 22.1 </v>
      </c>
      <c r="KT258" s="3" t="str">
        <f t="shared" si="828"/>
        <v xml:space="preserve">256 41 34.6 </v>
      </c>
      <c r="KU258" s="3" t="str">
        <f t="shared" si="829"/>
        <v xml:space="preserve">256 42 4.1 </v>
      </c>
      <c r="KV258" s="3" t="str">
        <f t="shared" si="830"/>
        <v xml:space="preserve">256 43 13.4 </v>
      </c>
      <c r="KW258" s="3" t="str">
        <f t="shared" si="831"/>
        <v xml:space="preserve">256 44 12.4 </v>
      </c>
      <c r="KX258" s="3" t="str">
        <f t="shared" si="832"/>
        <v xml:space="preserve">256 45 9.6 </v>
      </c>
      <c r="KY258" s="3" t="str">
        <f t="shared" si="833"/>
        <v xml:space="preserve">256 46 22.5 </v>
      </c>
      <c r="KZ258" s="3" t="str">
        <f t="shared" si="834"/>
        <v xml:space="preserve">256 47 11.3 </v>
      </c>
      <c r="LA258" s="3" t="str">
        <f t="shared" si="835"/>
        <v xml:space="preserve">256 48 16.7 </v>
      </c>
      <c r="LB258" s="3" t="str">
        <f t="shared" si="836"/>
        <v xml:space="preserve">256 49 9.7 </v>
      </c>
      <c r="LC258" s="3" t="str">
        <f t="shared" si="837"/>
        <v xml:space="preserve">256 50 13.6 </v>
      </c>
      <c r="LD258" s="3" t="str">
        <f t="shared" si="838"/>
        <v xml:space="preserve">256 51 12.3 </v>
      </c>
      <c r="LE258" s="3" t="str">
        <f t="shared" si="839"/>
        <v xml:space="preserve">256 52 16.1 </v>
      </c>
      <c r="LF258" s="3" t="str">
        <f t="shared" si="840"/>
        <v xml:space="preserve">256 53 79.3 </v>
      </c>
      <c r="LG258" s="3" t="str">
        <f t="shared" si="841"/>
        <v xml:space="preserve">256 54 33 </v>
      </c>
      <c r="LH258" s="3" t="str">
        <f t="shared" si="842"/>
        <v xml:space="preserve">256 55 22.6 </v>
      </c>
      <c r="LI258" s="3" t="str">
        <f t="shared" si="843"/>
        <v xml:space="preserve">256 56 16.4 </v>
      </c>
      <c r="LJ258" s="3" t="str">
        <f t="shared" si="844"/>
        <v xml:space="preserve">256 57 15.6 </v>
      </c>
      <c r="LK258" s="3" t="str">
        <f t="shared" si="845"/>
        <v xml:space="preserve">256 58 18.8 </v>
      </c>
      <c r="LL258" s="3" t="str">
        <f t="shared" si="846"/>
        <v xml:space="preserve">256 59 16.4 </v>
      </c>
      <c r="LM258" s="3" t="str">
        <f t="shared" si="847"/>
        <v xml:space="preserve">256 60 19.1 </v>
      </c>
      <c r="LN258" s="3" t="str">
        <f t="shared" si="848"/>
        <v xml:space="preserve">256 61 3.3 </v>
      </c>
      <c r="LO258" s="3" t="str">
        <f t="shared" si="849"/>
        <v xml:space="preserve">256 62 23.2 </v>
      </c>
      <c r="LP258" s="3" t="str">
        <f t="shared" si="850"/>
        <v xml:space="preserve">256 63 16.3 </v>
      </c>
      <c r="LQ258" s="3" t="str">
        <f t="shared" si="851"/>
        <v xml:space="preserve">256 64 22.5 </v>
      </c>
      <c r="LR258" s="3" t="str">
        <f t="shared" si="852"/>
        <v xml:space="preserve">256 65 22 </v>
      </c>
      <c r="LS258" s="3" t="str">
        <f t="shared" si="853"/>
        <v xml:space="preserve">256 66 20.5 </v>
      </c>
      <c r="LT258" s="3" t="str">
        <f t="shared" si="854"/>
        <v xml:space="preserve">256 67 11.7 </v>
      </c>
      <c r="LU258" s="3" t="str">
        <f t="shared" si="855"/>
        <v xml:space="preserve">256 68 22.5 </v>
      </c>
      <c r="LV258" s="3" t="str">
        <f t="shared" si="856"/>
        <v xml:space="preserve">256 69 66.7 </v>
      </c>
      <c r="LW258" s="3" t="str">
        <f t="shared" si="857"/>
        <v xml:space="preserve">256 70 66.8 </v>
      </c>
      <c r="LX258" s="3" t="str">
        <f t="shared" si="858"/>
        <v xml:space="preserve">256 71 3 </v>
      </c>
      <c r="LY258" s="3" t="str">
        <f t="shared" si="859"/>
        <v xml:space="preserve">256 72 12.3 </v>
      </c>
      <c r="LZ258" s="3" t="str">
        <f t="shared" si="860"/>
        <v xml:space="preserve">256 73 23.8 </v>
      </c>
      <c r="MA258" s="3" t="str">
        <f t="shared" si="861"/>
        <v xml:space="preserve">256 74 5.8 </v>
      </c>
      <c r="MB258" s="3" t="str">
        <f t="shared" si="862"/>
        <v xml:space="preserve">256 75 19.8 </v>
      </c>
      <c r="MC258" s="3" t="str">
        <f t="shared" si="863"/>
        <v xml:space="preserve">256 76 79.9 </v>
      </c>
      <c r="MD258" s="3" t="str">
        <f t="shared" si="864"/>
        <v xml:space="preserve">256 77 14.9 </v>
      </c>
      <c r="ME258" s="3" t="str">
        <f t="shared" si="865"/>
        <v xml:space="preserve">256 78 16.5 </v>
      </c>
      <c r="MF258" s="3" t="str">
        <f t="shared" si="866"/>
        <v xml:space="preserve">256 79 3 </v>
      </c>
      <c r="MG258" s="3" t="str">
        <f t="shared" si="867"/>
        <v xml:space="preserve">256 80 12.6 </v>
      </c>
      <c r="MH258" s="3" t="str">
        <f t="shared" si="868"/>
        <v xml:space="preserve">256 81 18.4 </v>
      </c>
      <c r="MI258" s="3" t="str">
        <f t="shared" si="869"/>
        <v xml:space="preserve">256 82 18.5 </v>
      </c>
      <c r="MJ258" s="3" t="str">
        <f t="shared" si="870"/>
        <v xml:space="preserve">256 83 27.6 </v>
      </c>
      <c r="MK258" s="3" t="str">
        <f t="shared" si="871"/>
        <v xml:space="preserve">256 84 25.8 </v>
      </c>
      <c r="ML258" s="3" t="str">
        <f t="shared" si="872"/>
        <v xml:space="preserve">256 85 21.9 </v>
      </c>
      <c r="MM258" s="3" t="str">
        <f t="shared" si="873"/>
        <v xml:space="preserve">256 86 31 </v>
      </c>
      <c r="MN258" s="3" t="str">
        <f t="shared" si="874"/>
        <v xml:space="preserve">256 87 20.3 </v>
      </c>
      <c r="MO258" s="3" t="str">
        <f t="shared" si="875"/>
        <v xml:space="preserve">256 88 13.1 </v>
      </c>
      <c r="MP258" s="3" t="str">
        <f t="shared" si="876"/>
        <v xml:space="preserve">256 89 31.8 </v>
      </c>
      <c r="MQ258" s="3" t="str">
        <f t="shared" si="877"/>
        <v xml:space="preserve">256 90 7.2 </v>
      </c>
      <c r="MR258" s="3" t="str">
        <f t="shared" si="878"/>
        <v xml:space="preserve">256 91 19 </v>
      </c>
      <c r="MS258" s="3" t="str">
        <f t="shared" si="879"/>
        <v xml:space="preserve">256 92 19.7 </v>
      </c>
      <c r="MT258" s="3" t="str">
        <f t="shared" si="880"/>
        <v xml:space="preserve">256 93 24.4 </v>
      </c>
      <c r="MU258" s="3" t="str">
        <f t="shared" si="881"/>
        <v xml:space="preserve">256 94 30.3 </v>
      </c>
      <c r="MV258" s="3" t="str">
        <f t="shared" si="882"/>
        <v xml:space="preserve">256 95 19.7 </v>
      </c>
      <c r="MW258" s="3" t="str">
        <f t="shared" si="883"/>
        <v xml:space="preserve">256 96 29.1 </v>
      </c>
      <c r="MX258" s="3" t="str">
        <f t="shared" si="884"/>
        <v xml:space="preserve">256 97 14.9 </v>
      </c>
      <c r="MY258" s="3" t="str">
        <f t="shared" si="885"/>
        <v xml:space="preserve">256 98 11.9 </v>
      </c>
      <c r="MZ258" s="3" t="str">
        <f t="shared" si="886"/>
        <v xml:space="preserve">256 99 15.3 </v>
      </c>
      <c r="NA258" s="3" t="str">
        <f t="shared" si="887"/>
        <v xml:space="preserve">256 100 4.6 </v>
      </c>
      <c r="NB258" s="3" t="str">
        <f t="shared" si="888"/>
        <v xml:space="preserve">256 101 17.5 </v>
      </c>
      <c r="NC258" s="3" t="str">
        <f t="shared" si="889"/>
        <v xml:space="preserve">256 102 46.8 </v>
      </c>
      <c r="ND258" s="3" t="str">
        <f t="shared" si="890"/>
        <v xml:space="preserve">256 103 33.2 </v>
      </c>
      <c r="NE258" s="3" t="str">
        <f t="shared" si="891"/>
        <v xml:space="preserve">256 104 22.5 </v>
      </c>
      <c r="NF258" s="3" t="str">
        <f t="shared" si="892"/>
        <v xml:space="preserve">256 105 25.1 </v>
      </c>
      <c r="NG258" s="3" t="str">
        <f t="shared" si="893"/>
        <v xml:space="preserve">256 106 24.2 </v>
      </c>
      <c r="NH258" s="3" t="str">
        <f t="shared" si="894"/>
        <v xml:space="preserve">256 107 27 </v>
      </c>
      <c r="NI258" s="3" t="str">
        <f t="shared" si="895"/>
        <v xml:space="preserve">256 108 19.5 </v>
      </c>
      <c r="NJ258" s="3" t="str">
        <f t="shared" si="896"/>
        <v xml:space="preserve">256 109 31.2 </v>
      </c>
      <c r="NK258" s="3" t="str">
        <f t="shared" si="897"/>
        <v xml:space="preserve">256 110 12.4 </v>
      </c>
      <c r="NL258" s="3" t="str">
        <f t="shared" si="898"/>
        <v xml:space="preserve">256 111 11.1 </v>
      </c>
      <c r="NM258" s="3" t="str">
        <f t="shared" si="899"/>
        <v xml:space="preserve">256 112 46.7 </v>
      </c>
      <c r="NN258" s="3" t="str">
        <f t="shared" si="900"/>
        <v xml:space="preserve">256 113 82.9 </v>
      </c>
      <c r="NO258" s="3" t="str">
        <f t="shared" si="901"/>
        <v xml:space="preserve">256 114 8.9 </v>
      </c>
      <c r="NP258" s="3" t="str">
        <f t="shared" si="902"/>
        <v xml:space="preserve">256 115 33.4 </v>
      </c>
      <c r="NQ258" s="3" t="str">
        <f t="shared" si="903"/>
        <v xml:space="preserve">256 116 14.1 </v>
      </c>
      <c r="NR258" s="3" t="str">
        <f t="shared" si="904"/>
        <v xml:space="preserve">256 117 38.1 </v>
      </c>
      <c r="NS258" s="3" t="str">
        <f t="shared" si="905"/>
        <v xml:space="preserve">256 118 55.1 </v>
      </c>
      <c r="NT258" s="3" t="str">
        <f t="shared" si="906"/>
        <v xml:space="preserve">256 119 33.4 </v>
      </c>
      <c r="NU258" s="3" t="str">
        <f t="shared" si="907"/>
        <v xml:space="preserve">256 120 118 </v>
      </c>
      <c r="NV258" s="3" t="str">
        <f t="shared" si="908"/>
        <v xml:space="preserve">256 121 10.6 </v>
      </c>
      <c r="NW258" s="3" t="str">
        <f t="shared" si="909"/>
        <v xml:space="preserve">256 122 20.2 </v>
      </c>
      <c r="NX258" s="3" t="str">
        <f t="shared" si="910"/>
        <v xml:space="preserve">256 123 18.2 </v>
      </c>
      <c r="NY258" s="3" t="str">
        <f t="shared" si="911"/>
        <v xml:space="preserve">256 124 52.1 </v>
      </c>
      <c r="NZ258" s="3" t="str">
        <f t="shared" si="912"/>
        <v xml:space="preserve">256 125 17.7 </v>
      </c>
      <c r="OA258" s="3" t="str">
        <f t="shared" si="913"/>
        <v xml:space="preserve">256 126 28.4 </v>
      </c>
      <c r="OB258" s="3" t="str">
        <f t="shared" si="914"/>
        <v xml:space="preserve">256 127 16.1 </v>
      </c>
      <c r="OC258" s="3" t="str">
        <f t="shared" si="915"/>
        <v xml:space="preserve">256 128 44.7 </v>
      </c>
      <c r="OD258" s="3" t="str">
        <f t="shared" si="916"/>
        <v xml:space="preserve">256 129 25.2 </v>
      </c>
      <c r="OE258" s="3" t="str">
        <f t="shared" si="917"/>
        <v xml:space="preserve">256 130 8.2 </v>
      </c>
      <c r="OF258" s="3" t="str">
        <f t="shared" si="918"/>
        <v xml:space="preserve">256 131 14.5 </v>
      </c>
      <c r="OG258" s="3" t="str">
        <f t="shared" si="919"/>
        <v xml:space="preserve">256 132 9.7 </v>
      </c>
      <c r="OH258" s="3" t="str">
        <f t="shared" si="920"/>
        <v xml:space="preserve">256 133 10.3 </v>
      </c>
      <c r="OI258" s="3" t="str">
        <f t="shared" si="921"/>
        <v xml:space="preserve">256 134 21.2 </v>
      </c>
      <c r="OJ258" s="3" t="str">
        <f t="shared" si="922"/>
        <v xml:space="preserve">256 135 19.2 </v>
      </c>
      <c r="OK258" s="3" t="str">
        <f t="shared" si="923"/>
        <v xml:space="preserve">256 136 29 </v>
      </c>
      <c r="OL258" s="3" t="str">
        <f t="shared" si="924"/>
        <v xml:space="preserve">256 137 19.6 </v>
      </c>
      <c r="OM258" s="3" t="str">
        <f t="shared" si="925"/>
        <v xml:space="preserve">256 138 33.7 </v>
      </c>
      <c r="ON258" s="3" t="str">
        <f t="shared" si="926"/>
        <v xml:space="preserve">256 139 55.8 </v>
      </c>
      <c r="OO258" s="3" t="str">
        <f t="shared" si="927"/>
        <v xml:space="preserve">256 140 28 </v>
      </c>
      <c r="OP258" s="3" t="str">
        <f t="shared" si="928"/>
        <v xml:space="preserve">256 141 12.9 </v>
      </c>
      <c r="OQ258" s="3" t="str">
        <f t="shared" si="929"/>
        <v xml:space="preserve">256 142 12.2 </v>
      </c>
      <c r="OR258" s="3" t="str">
        <f t="shared" si="930"/>
        <v xml:space="preserve">256 143 33.1 </v>
      </c>
      <c r="OS258" s="3" t="str">
        <f t="shared" si="931"/>
        <v xml:space="preserve">256 144 19.3 </v>
      </c>
      <c r="OT258" s="3" t="str">
        <f t="shared" si="932"/>
        <v xml:space="preserve">256 145 4 </v>
      </c>
      <c r="OU258" s="3" t="str">
        <f t="shared" si="933"/>
        <v xml:space="preserve">256 146 7.1 </v>
      </c>
      <c r="OV258" s="3" t="str">
        <f t="shared" si="934"/>
        <v xml:space="preserve">256 147 30.9 </v>
      </c>
      <c r="OW258" s="3" t="str">
        <f t="shared" si="935"/>
        <v xml:space="preserve">256 148 35.9 </v>
      </c>
      <c r="OX258" s="3" t="str">
        <f t="shared" si="936"/>
        <v xml:space="preserve">256 149 15.9 </v>
      </c>
      <c r="OY258" s="3" t="str">
        <f t="shared" si="937"/>
        <v xml:space="preserve">256 150 15.8 </v>
      </c>
      <c r="OZ258" s="3" t="str">
        <f t="shared" si="938"/>
        <v xml:space="preserve">256 151 4.6 </v>
      </c>
      <c r="PA258" s="3" t="str">
        <f t="shared" si="939"/>
        <v xml:space="preserve">256 152 19.6 </v>
      </c>
      <c r="PB258" s="3" t="str">
        <f t="shared" si="940"/>
        <v xml:space="preserve">256 153 18.3 </v>
      </c>
      <c r="PC258" s="3" t="str">
        <f t="shared" si="941"/>
        <v xml:space="preserve">256 154 17.6 </v>
      </c>
      <c r="PD258" s="3" t="str">
        <f t="shared" si="942"/>
        <v xml:space="preserve">256 155 18.6 </v>
      </c>
      <c r="PE258" s="3" t="str">
        <f t="shared" si="943"/>
        <v xml:space="preserve">256 156 31.3 </v>
      </c>
      <c r="PF258" s="3" t="str">
        <f t="shared" si="944"/>
        <v xml:space="preserve">256 157 30.9 </v>
      </c>
      <c r="PG258" s="3" t="str">
        <f t="shared" si="945"/>
        <v xml:space="preserve">256 158 20.2 </v>
      </c>
      <c r="PH258" s="3" t="str">
        <f t="shared" si="946"/>
        <v xml:space="preserve">256 159 57.2 </v>
      </c>
      <c r="PI258" s="3" t="str">
        <f t="shared" si="947"/>
        <v xml:space="preserve">256 160 29.9 </v>
      </c>
      <c r="PJ258" s="3" t="str">
        <f t="shared" si="948"/>
        <v xml:space="preserve">256 161 36.2 </v>
      </c>
      <c r="PK258" s="3" t="str">
        <f t="shared" si="949"/>
        <v xml:space="preserve">256 162 13.5 </v>
      </c>
      <c r="PL258" s="3" t="str">
        <f t="shared" si="950"/>
        <v xml:space="preserve">256 163 21 </v>
      </c>
      <c r="PM258" s="3" t="str">
        <f t="shared" si="951"/>
        <v xml:space="preserve">256 164 10.4 </v>
      </c>
      <c r="PN258" s="3" t="str">
        <f t="shared" si="952"/>
        <v xml:space="preserve">256 165 5.3 </v>
      </c>
      <c r="PO258" s="3" t="str">
        <f t="shared" si="953"/>
        <v xml:space="preserve">256 166 33.8 </v>
      </c>
      <c r="PP258" s="3" t="str">
        <f t="shared" si="954"/>
        <v xml:space="preserve">256 167 9.2 </v>
      </c>
      <c r="PQ258" s="3" t="str">
        <f t="shared" si="955"/>
        <v xml:space="preserve">256 168 31.6 </v>
      </c>
      <c r="PR258" s="3" t="str">
        <f t="shared" si="956"/>
        <v xml:space="preserve">256 169 16.8 </v>
      </c>
      <c r="PS258" s="3" t="str">
        <f t="shared" si="957"/>
        <v xml:space="preserve">256 170 27.4 </v>
      </c>
      <c r="PT258" s="3" t="str">
        <f t="shared" si="958"/>
        <v xml:space="preserve">256 171 14.4 </v>
      </c>
      <c r="PU258" s="3" t="str">
        <f t="shared" si="959"/>
        <v xml:space="preserve">256 172 38.1 </v>
      </c>
      <c r="PV258" s="3" t="str">
        <f t="shared" si="960"/>
        <v xml:space="preserve">256 173 22 </v>
      </c>
      <c r="PW258" s="3" t="str">
        <f t="shared" si="961"/>
        <v xml:space="preserve">256 174 35.1 </v>
      </c>
      <c r="PX258" s="3" t="str">
        <f t="shared" si="962"/>
        <v xml:space="preserve">256 175 54.5 </v>
      </c>
      <c r="PY258" s="3" t="str">
        <f t="shared" si="963"/>
        <v xml:space="preserve">256 176 91.6 </v>
      </c>
      <c r="PZ258" s="3" t="str">
        <f t="shared" si="964"/>
        <v xml:space="preserve">256 177 29.5 </v>
      </c>
      <c r="QA258" s="3" t="str">
        <f t="shared" si="965"/>
        <v xml:space="preserve">256 178 33 </v>
      </c>
      <c r="QB258" s="3" t="str">
        <f t="shared" si="966"/>
        <v xml:space="preserve">256 179 21.5 </v>
      </c>
      <c r="QC258" s="3" t="str">
        <f t="shared" si="967"/>
        <v xml:space="preserve">256 180 49.7 </v>
      </c>
      <c r="QD258" s="3" t="str">
        <f t="shared" si="968"/>
        <v xml:space="preserve">256 181 14.3 </v>
      </c>
      <c r="QE258" s="3" t="str">
        <f t="shared" si="969"/>
        <v xml:space="preserve">256 182 10.9 </v>
      </c>
      <c r="QF258" s="3" t="str">
        <f t="shared" si="970"/>
        <v xml:space="preserve">256 183 15.4 </v>
      </c>
      <c r="QG258" s="3" t="str">
        <f t="shared" si="971"/>
        <v xml:space="preserve">256 184 14.6 </v>
      </c>
      <c r="QH258" s="3" t="str">
        <f t="shared" si="972"/>
        <v xml:space="preserve">256 185 8.4 </v>
      </c>
      <c r="QI258" s="3" t="str">
        <f t="shared" si="973"/>
        <v xml:space="preserve">256 186 38.5 </v>
      </c>
      <c r="QJ258" s="3" t="str">
        <f t="shared" si="974"/>
        <v xml:space="preserve">256 187 10.9 </v>
      </c>
      <c r="QK258" s="3" t="str">
        <f t="shared" si="975"/>
        <v xml:space="preserve">256 188 21.8 </v>
      </c>
      <c r="QL258" s="3" t="str">
        <f t="shared" si="976"/>
        <v xml:space="preserve">256 189 32.5 </v>
      </c>
      <c r="QM258" s="3" t="str">
        <f t="shared" si="977"/>
        <v xml:space="preserve">256 190 24.1 </v>
      </c>
      <c r="QN258" s="3" t="str">
        <f t="shared" si="978"/>
        <v xml:space="preserve">256 191 29 </v>
      </c>
      <c r="QO258" s="3" t="str">
        <f t="shared" si="979"/>
        <v xml:space="preserve">256 192 20.7 </v>
      </c>
      <c r="QP258" s="3" t="str">
        <f t="shared" si="980"/>
        <v xml:space="preserve">256 193 23.6 </v>
      </c>
      <c r="QQ258" s="3" t="str">
        <f t="shared" si="981"/>
        <v xml:space="preserve">256 194 17.5 </v>
      </c>
      <c r="QR258" s="3" t="str">
        <f t="shared" si="982"/>
        <v xml:space="preserve">256 195 20 </v>
      </c>
      <c r="QS258" s="3" t="str">
        <f t="shared" si="983"/>
        <v xml:space="preserve">256 196 15.5 </v>
      </c>
      <c r="QT258" s="3" t="str">
        <f t="shared" si="984"/>
        <v xml:space="preserve">256 197 20.6 </v>
      </c>
      <c r="QU258" s="3" t="str">
        <f t="shared" si="985"/>
        <v xml:space="preserve">256 198 15.8 </v>
      </c>
      <c r="QV258" s="3" t="str">
        <f t="shared" si="986"/>
        <v xml:space="preserve">256 199 62.2 </v>
      </c>
      <c r="QW258" s="3" t="str">
        <f t="shared" si="987"/>
        <v xml:space="preserve">256 200 15.6 </v>
      </c>
      <c r="QX258" s="3" t="str">
        <f t="shared" si="988"/>
        <v xml:space="preserve">256 201 3.5 </v>
      </c>
      <c r="QY258" s="3" t="str">
        <f t="shared" si="989"/>
        <v xml:space="preserve">256 202 3.6 </v>
      </c>
      <c r="QZ258" s="3" t="str">
        <f t="shared" si="990"/>
        <v xml:space="preserve">256 203 9.4 </v>
      </c>
      <c r="RA258" s="3" t="str">
        <f t="shared" si="991"/>
        <v xml:space="preserve">256 204 6.9 </v>
      </c>
      <c r="RB258" s="3" t="str">
        <f t="shared" si="992"/>
        <v xml:space="preserve">256 205 50.3 </v>
      </c>
      <c r="RC258" s="3" t="str">
        <f t="shared" si="993"/>
        <v xml:space="preserve">256 206 22.5 </v>
      </c>
      <c r="RD258" s="3" t="str">
        <f t="shared" si="994"/>
        <v xml:space="preserve">256 207 23.4 </v>
      </c>
      <c r="RE258" s="3" t="str">
        <f t="shared" si="995"/>
        <v xml:space="preserve">256 208 18.8 </v>
      </c>
      <c r="RF258" s="3" t="str">
        <f t="shared" si="996"/>
        <v xml:space="preserve">256 209 10.9 </v>
      </c>
      <c r="RG258" s="3" t="str">
        <f t="shared" si="997"/>
        <v xml:space="preserve">256 210 25 </v>
      </c>
      <c r="RH258" s="3" t="str">
        <f t="shared" si="998"/>
        <v xml:space="preserve">256 211 68.3 </v>
      </c>
      <c r="RI258" s="3" t="str">
        <f t="shared" si="999"/>
        <v xml:space="preserve">256 212 68.3 </v>
      </c>
      <c r="RJ258" s="3" t="str">
        <f t="shared" si="1000"/>
        <v xml:space="preserve">256 213 28.8 </v>
      </c>
      <c r="RK258" s="3" t="str">
        <f t="shared" si="1001"/>
        <v xml:space="preserve">256 214 24.9 </v>
      </c>
      <c r="RL258" s="3" t="str">
        <f t="shared" si="1002"/>
        <v xml:space="preserve">256 215 24.9 </v>
      </c>
      <c r="RM258" s="3" t="str">
        <f t="shared" si="1003"/>
        <v xml:space="preserve">256 216 31 </v>
      </c>
      <c r="RN258" s="3" t="str">
        <f t="shared" si="1004"/>
        <v xml:space="preserve">256 217 14.5 </v>
      </c>
      <c r="RO258" s="3" t="str">
        <f t="shared" si="1005"/>
        <v xml:space="preserve">256 218 13.9 </v>
      </c>
      <c r="RP258" s="3" t="str">
        <f t="shared" si="1006"/>
        <v xml:space="preserve">256 219 9.7 </v>
      </c>
      <c r="RQ258" s="3" t="str">
        <f t="shared" si="1007"/>
        <v xml:space="preserve">256 220 36.1 </v>
      </c>
      <c r="RR258" s="3" t="str">
        <f t="shared" si="1008"/>
        <v xml:space="preserve">256 221 13.4 </v>
      </c>
      <c r="RS258" s="3" t="str">
        <f t="shared" si="1009"/>
        <v xml:space="preserve">256 222 18 </v>
      </c>
      <c r="RT258" s="3" t="str">
        <f t="shared" si="1010"/>
        <v xml:space="preserve">256 223 24.8 </v>
      </c>
      <c r="RU258" s="3" t="str">
        <f t="shared" si="1011"/>
        <v xml:space="preserve">256 224 13.7 </v>
      </c>
      <c r="RV258" s="3" t="str">
        <f t="shared" si="1012"/>
        <v xml:space="preserve">256 225 40.2 </v>
      </c>
      <c r="RW258" s="3" t="str">
        <f t="shared" si="1013"/>
        <v xml:space="preserve">256 226 17.6 </v>
      </c>
      <c r="RX258" s="3" t="str">
        <f t="shared" si="1014"/>
        <v xml:space="preserve">256 227 13.6 </v>
      </c>
      <c r="RY258" s="3" t="str">
        <f t="shared" si="1015"/>
        <v xml:space="preserve">256 228 15.5 </v>
      </c>
      <c r="RZ258" s="3" t="str">
        <f t="shared" si="1016"/>
        <v xml:space="preserve">256 229 18.6 </v>
      </c>
      <c r="SA258" s="3" t="str">
        <f t="shared" si="1017"/>
        <v xml:space="preserve">256 230 19.8 </v>
      </c>
      <c r="SB258" s="3" t="str">
        <f t="shared" si="1018"/>
        <v xml:space="preserve">256 231 98.4 </v>
      </c>
      <c r="SC258" s="3" t="str">
        <f t="shared" si="1019"/>
        <v xml:space="preserve">256 232 48.7 </v>
      </c>
      <c r="SD258" s="3" t="str">
        <f t="shared" si="1020"/>
        <v xml:space="preserve">256 233 14.2 </v>
      </c>
      <c r="SE258" s="3" t="str">
        <f t="shared" si="1021"/>
        <v xml:space="preserve">256 234 19.2 </v>
      </c>
      <c r="SF258" s="3" t="str">
        <f t="shared" si="1022"/>
        <v xml:space="preserve">256 235 5.5 </v>
      </c>
      <c r="SG258" s="3" t="str">
        <f t="shared" si="1023"/>
        <v xml:space="preserve">256 236 19.4 </v>
      </c>
      <c r="SH258" s="3" t="str">
        <f t="shared" si="1024"/>
        <v xml:space="preserve">256 237 14.3 </v>
      </c>
      <c r="SI258" s="3" t="str">
        <f t="shared" si="1025"/>
        <v xml:space="preserve">256 238 43.9 </v>
      </c>
      <c r="SJ258" s="3" t="str">
        <f t="shared" si="1026"/>
        <v xml:space="preserve">256 239 9 </v>
      </c>
      <c r="SK258" s="3" t="str">
        <f t="shared" si="1027"/>
        <v xml:space="preserve">256 240 16.3 </v>
      </c>
      <c r="SL258" s="3" t="str">
        <f t="shared" si="1028"/>
        <v xml:space="preserve">256 241 98.8 </v>
      </c>
      <c r="SM258" s="3" t="str">
        <f t="shared" si="1029"/>
        <v xml:space="preserve">256 242 34.8 </v>
      </c>
      <c r="SN258" s="3" t="str">
        <f t="shared" si="1030"/>
        <v xml:space="preserve">256 243 14.9 </v>
      </c>
      <c r="SO258" s="3" t="str">
        <f t="shared" si="1031"/>
        <v xml:space="preserve">256 244 12.7 </v>
      </c>
      <c r="SP258" s="3" t="str">
        <f t="shared" si="1032"/>
        <v xml:space="preserve">256 245 14.9 </v>
      </c>
      <c r="SQ258" s="3" t="str">
        <f t="shared" si="1033"/>
        <v xml:space="preserve">256 246 19.2 </v>
      </c>
      <c r="SR258" s="3" t="str">
        <f t="shared" si="1034"/>
        <v xml:space="preserve">256 247 32.3 </v>
      </c>
      <c r="SS258" s="3" t="str">
        <f t="shared" si="1035"/>
        <v xml:space="preserve">256 248 13.7 </v>
      </c>
      <c r="ST258" s="3" t="str">
        <f t="shared" si="1036"/>
        <v xml:space="preserve">256 249 16.3 </v>
      </c>
      <c r="SU258" s="3" t="str">
        <f t="shared" si="1037"/>
        <v xml:space="preserve">256 250 52.1 </v>
      </c>
      <c r="SV258" s="3" t="str">
        <f t="shared" si="1038"/>
        <v xml:space="preserve">256 251 14.2 </v>
      </c>
      <c r="SW258" s="3" t="str">
        <f t="shared" si="1039"/>
        <v xml:space="preserve">256 252 20.4 </v>
      </c>
      <c r="SX258" s="3" t="str">
        <f t="shared" si="1040"/>
        <v xml:space="preserve">256 253 13 </v>
      </c>
      <c r="SY258" s="3" t="str">
        <f t="shared" si="1041"/>
        <v xml:space="preserve">256 254 21.9 </v>
      </c>
      <c r="SZ258" s="3" t="str">
        <f t="shared" si="1042"/>
        <v xml:space="preserve">256 255 41.6 </v>
      </c>
      <c r="TA258" s="3" t="str">
        <f t="shared" si="1043"/>
        <v xml:space="preserve">256 256 0 </v>
      </c>
      <c r="TB258" s="3" t="str">
        <f t="shared" si="1044"/>
        <v xml:space="preserve">256 257 13.9 </v>
      </c>
      <c r="TC258" s="3" t="str">
        <f t="shared" si="1045"/>
        <v xml:space="preserve">256 258 9.8 </v>
      </c>
      <c r="TD258" s="3" t="str">
        <f t="shared" si="1046"/>
        <v xml:space="preserve">256 259 8.3 </v>
      </c>
      <c r="TE258" s="3" t="str">
        <f t="shared" si="1047"/>
        <v xml:space="preserve">256 260 16.3 </v>
      </c>
      <c r="TF258" s="3" t="str">
        <f t="shared" si="1048"/>
        <v xml:space="preserve">256 261 27.7 </v>
      </c>
    </row>
    <row r="259" spans="1:526" ht="18.75" customHeight="1" thickBot="1" x14ac:dyDescent="0.4">
      <c r="A259" s="17">
        <v>257</v>
      </c>
      <c r="B259" s="19" t="s">
        <v>264</v>
      </c>
      <c r="C259" s="16" t="s">
        <v>259</v>
      </c>
      <c r="D259" s="3">
        <v>51.3</v>
      </c>
      <c r="E259" s="3">
        <v>0.1</v>
      </c>
      <c r="F259" s="3">
        <v>16.3</v>
      </c>
      <c r="G259" s="3">
        <v>10.9</v>
      </c>
      <c r="H259" s="3">
        <v>38.799999999999997</v>
      </c>
      <c r="I259" s="3">
        <v>36.6</v>
      </c>
      <c r="J259" s="3">
        <v>36.6</v>
      </c>
      <c r="K259" s="3">
        <v>16.7</v>
      </c>
      <c r="L259" s="3">
        <v>13.3</v>
      </c>
      <c r="M259" s="3">
        <v>27.9</v>
      </c>
      <c r="N259" s="3">
        <v>22.2</v>
      </c>
      <c r="O259" s="3">
        <v>21.9</v>
      </c>
      <c r="P259" s="3">
        <v>21.5</v>
      </c>
      <c r="Q259" s="3">
        <v>1.5</v>
      </c>
      <c r="R259" s="3">
        <v>15.5</v>
      </c>
      <c r="S259" s="3">
        <v>11.3</v>
      </c>
      <c r="T259" s="3">
        <v>35.700000000000003</v>
      </c>
      <c r="U259" s="3">
        <v>59.2</v>
      </c>
      <c r="V259" s="3">
        <v>8.5</v>
      </c>
      <c r="W259" s="3">
        <v>10.5</v>
      </c>
      <c r="X259" s="3">
        <v>20.3</v>
      </c>
      <c r="Y259" s="3">
        <v>10.4</v>
      </c>
      <c r="Z259" s="3">
        <v>7.4</v>
      </c>
      <c r="AA259" s="3">
        <v>62.7</v>
      </c>
      <c r="AB259" s="3">
        <v>64.5</v>
      </c>
      <c r="AC259" s="3">
        <v>15.2</v>
      </c>
      <c r="AD259" s="3">
        <v>10.199999999999999</v>
      </c>
      <c r="AE259" s="3">
        <v>23.5</v>
      </c>
      <c r="AF259" s="3">
        <v>32</v>
      </c>
      <c r="AG259" s="3">
        <v>30.2</v>
      </c>
      <c r="AH259" s="3">
        <v>15.1</v>
      </c>
      <c r="AI259" s="3">
        <v>61.5</v>
      </c>
      <c r="AJ259" s="3">
        <v>78</v>
      </c>
      <c r="AK259" s="3">
        <v>54</v>
      </c>
      <c r="AL259" s="3">
        <v>72.2</v>
      </c>
      <c r="AM259" s="3">
        <v>8.9</v>
      </c>
      <c r="AN259" s="3">
        <v>10.199999999999999</v>
      </c>
      <c r="AO259" s="3">
        <v>23.3</v>
      </c>
      <c r="AP259" s="3">
        <v>36.700000000000003</v>
      </c>
      <c r="AQ259" s="3">
        <v>21.6</v>
      </c>
      <c r="AR259" s="3">
        <v>20.100000000000001</v>
      </c>
      <c r="AS259" s="3">
        <v>10.9</v>
      </c>
      <c r="AT259" s="3">
        <v>3</v>
      </c>
      <c r="AU259" s="3">
        <v>4.7</v>
      </c>
      <c r="AV259" s="3">
        <v>9.9</v>
      </c>
      <c r="AW259" s="3">
        <v>12.4</v>
      </c>
      <c r="AX259" s="3">
        <v>27.5</v>
      </c>
      <c r="AY259" s="3">
        <v>6.9</v>
      </c>
      <c r="AZ259" s="3">
        <v>9.1999999999999993</v>
      </c>
      <c r="BA259" s="3">
        <v>19.399999999999999</v>
      </c>
      <c r="BB259" s="3">
        <v>15</v>
      </c>
      <c r="BC259" s="3">
        <v>15.5</v>
      </c>
      <c r="BD259" s="3">
        <v>76.900000000000006</v>
      </c>
      <c r="BE259" s="3">
        <v>22.9</v>
      </c>
      <c r="BF259" s="3">
        <v>10.7</v>
      </c>
      <c r="BG259" s="3">
        <v>15.8</v>
      </c>
      <c r="BH259" s="3">
        <v>11.7</v>
      </c>
      <c r="BI259" s="3">
        <v>8.6999999999999993</v>
      </c>
      <c r="BJ259" s="3">
        <v>4.5999999999999996</v>
      </c>
      <c r="BK259" s="3">
        <v>16.7</v>
      </c>
      <c r="BL259" s="3">
        <v>16.5</v>
      </c>
      <c r="BM259" s="3">
        <v>36.200000000000003</v>
      </c>
      <c r="BN259" s="3">
        <v>7.6</v>
      </c>
      <c r="BO259" s="3">
        <v>12.7</v>
      </c>
      <c r="BP259" s="3">
        <v>10</v>
      </c>
      <c r="BQ259" s="3">
        <v>3.9</v>
      </c>
      <c r="BR259" s="3">
        <v>21</v>
      </c>
      <c r="BS259" s="3">
        <v>21.9</v>
      </c>
      <c r="BT259" s="3">
        <v>64.2</v>
      </c>
      <c r="BU259" s="3">
        <v>68.3</v>
      </c>
      <c r="BV259" s="3">
        <v>12.3</v>
      </c>
      <c r="BW259" s="3">
        <v>12.4</v>
      </c>
      <c r="BX259" s="3">
        <v>14</v>
      </c>
      <c r="BY259" s="3">
        <v>8.8000000000000007</v>
      </c>
      <c r="BZ259" s="3">
        <v>13.8</v>
      </c>
      <c r="CA259" s="3">
        <v>77.5</v>
      </c>
      <c r="CB259" s="3">
        <v>10.4</v>
      </c>
      <c r="CC259" s="3">
        <v>12.5</v>
      </c>
      <c r="CD259" s="3">
        <v>17</v>
      </c>
      <c r="CE259" s="3">
        <v>21.7</v>
      </c>
      <c r="CF259" s="3">
        <v>5.2</v>
      </c>
      <c r="CG259" s="3">
        <v>17.899999999999999</v>
      </c>
      <c r="CH259" s="3">
        <v>26</v>
      </c>
      <c r="CI259" s="3">
        <v>23.4</v>
      </c>
      <c r="CJ259" s="3">
        <v>21.4</v>
      </c>
      <c r="CK259" s="3">
        <v>35.299999999999997</v>
      </c>
      <c r="CL259" s="3">
        <v>13</v>
      </c>
      <c r="CM259" s="3">
        <v>12.5</v>
      </c>
      <c r="CN259" s="3">
        <v>28.8</v>
      </c>
      <c r="CO259" s="3">
        <v>9.8000000000000007</v>
      </c>
      <c r="CP259" s="3">
        <v>6.1</v>
      </c>
      <c r="CQ259" s="3">
        <v>9.6</v>
      </c>
      <c r="CR259" s="3">
        <v>11</v>
      </c>
      <c r="CS259" s="3">
        <v>19.600000000000001</v>
      </c>
      <c r="CT259" s="3">
        <v>9.6</v>
      </c>
      <c r="CU259" s="3">
        <v>28.6</v>
      </c>
      <c r="CV259" s="3">
        <v>1</v>
      </c>
      <c r="CW259" s="3">
        <v>11.3</v>
      </c>
      <c r="CX259" s="3">
        <v>8</v>
      </c>
      <c r="CY259" s="3">
        <v>20.8</v>
      </c>
      <c r="CZ259" s="3">
        <v>14.8</v>
      </c>
      <c r="DA259" s="3">
        <v>51.2</v>
      </c>
      <c r="DB259" s="3">
        <v>16.7</v>
      </c>
      <c r="DC259" s="3">
        <v>24.1</v>
      </c>
      <c r="DD259" s="3">
        <v>25.9</v>
      </c>
      <c r="DE259" s="3">
        <v>4</v>
      </c>
      <c r="DF259" s="3">
        <v>10.6</v>
      </c>
      <c r="DG259" s="3">
        <v>17</v>
      </c>
      <c r="DH259" s="3">
        <v>20.399999999999999</v>
      </c>
      <c r="DI259" s="3">
        <v>14</v>
      </c>
      <c r="DJ259" s="3">
        <v>13.7</v>
      </c>
      <c r="DK259" s="3">
        <v>59.6</v>
      </c>
      <c r="DL259" s="3">
        <v>80.5</v>
      </c>
      <c r="DM259" s="3">
        <v>9.4</v>
      </c>
      <c r="DN259" s="3">
        <v>32.9</v>
      </c>
      <c r="DO259" s="3">
        <v>13.6</v>
      </c>
      <c r="DP259" s="3">
        <v>23.7</v>
      </c>
      <c r="DQ259" s="3">
        <v>56.6</v>
      </c>
      <c r="DR259" s="3">
        <v>17</v>
      </c>
      <c r="DS259" s="3">
        <v>115</v>
      </c>
      <c r="DT259" s="3">
        <v>9.9</v>
      </c>
      <c r="DU259" s="3">
        <v>19.600000000000001</v>
      </c>
      <c r="DV259" s="3">
        <v>8.4</v>
      </c>
      <c r="DW259" s="3">
        <v>53.7</v>
      </c>
      <c r="DX259" s="3">
        <v>17.100000000000001</v>
      </c>
      <c r="DY259" s="3">
        <v>34.5</v>
      </c>
      <c r="DZ259" s="3">
        <v>15.5</v>
      </c>
      <c r="EA259" s="3">
        <v>35.5</v>
      </c>
      <c r="EB259" s="3">
        <v>24.6</v>
      </c>
      <c r="EC259" s="3">
        <v>9.3000000000000007</v>
      </c>
      <c r="ED259" s="3">
        <v>20.6</v>
      </c>
      <c r="EE259" s="3">
        <v>21.2</v>
      </c>
      <c r="EF259" s="3">
        <v>16.399999999999999</v>
      </c>
      <c r="EG259" s="3">
        <v>18.8</v>
      </c>
      <c r="EH259" s="3">
        <v>9.1</v>
      </c>
      <c r="EI259" s="3">
        <v>28.4</v>
      </c>
      <c r="EJ259" s="3">
        <v>3.7</v>
      </c>
      <c r="EK259" s="3">
        <v>17.2</v>
      </c>
      <c r="EL259" s="3">
        <v>57.4</v>
      </c>
      <c r="EM259" s="3">
        <v>11.5</v>
      </c>
      <c r="EN259" s="3">
        <v>12.3</v>
      </c>
      <c r="EO259" s="3">
        <v>15.2</v>
      </c>
      <c r="EP259" s="3">
        <v>37.5</v>
      </c>
      <c r="EQ259" s="3">
        <v>8.1999999999999993</v>
      </c>
      <c r="ER259" s="3">
        <v>13.4</v>
      </c>
      <c r="ES259" s="3">
        <v>8.3000000000000007</v>
      </c>
      <c r="ET259" s="3">
        <v>28.5</v>
      </c>
      <c r="EU259" s="3">
        <v>48.8</v>
      </c>
      <c r="EV259" s="3">
        <v>7.7</v>
      </c>
      <c r="EW259" s="3">
        <v>15.2</v>
      </c>
      <c r="EX259" s="3">
        <v>12.7</v>
      </c>
      <c r="EY259" s="3">
        <v>21.1</v>
      </c>
      <c r="EZ259" s="3">
        <v>19.899999999999999</v>
      </c>
      <c r="FA259" s="3">
        <v>17</v>
      </c>
      <c r="FB259" s="3">
        <v>18.100000000000001</v>
      </c>
      <c r="FC259" s="3">
        <v>30.8</v>
      </c>
      <c r="FD259" s="3">
        <v>28.5</v>
      </c>
      <c r="FE259" s="3">
        <v>5.6</v>
      </c>
      <c r="FF259" s="3">
        <v>56.6</v>
      </c>
      <c r="FG259" s="3">
        <v>35</v>
      </c>
      <c r="FH259" s="3">
        <v>26.5</v>
      </c>
      <c r="FI259" s="3">
        <v>19.2</v>
      </c>
      <c r="FJ259" s="3">
        <v>10.9</v>
      </c>
      <c r="FK259" s="3">
        <v>26.6</v>
      </c>
      <c r="FL259" s="3">
        <v>10.8</v>
      </c>
      <c r="FM259" s="3">
        <v>24.5</v>
      </c>
      <c r="FN259" s="3">
        <v>9.4</v>
      </c>
      <c r="FO259" s="3">
        <v>21.5</v>
      </c>
      <c r="FP259" s="3">
        <v>6.7</v>
      </c>
      <c r="FQ259" s="3">
        <v>10.9</v>
      </c>
      <c r="FR259" s="3">
        <v>8.8000000000000007</v>
      </c>
      <c r="FS259" s="3">
        <v>23.6</v>
      </c>
      <c r="FT259" s="3">
        <v>12.5</v>
      </c>
      <c r="FU259" s="3">
        <v>20.6</v>
      </c>
      <c r="FV259" s="3">
        <v>53.9</v>
      </c>
      <c r="FW259" s="3">
        <v>89.2</v>
      </c>
      <c r="FX259" s="3">
        <v>31.1</v>
      </c>
      <c r="FY259" s="3">
        <v>23.3</v>
      </c>
      <c r="FZ259" s="3">
        <v>11.7</v>
      </c>
      <c r="GA259" s="3">
        <v>62.7</v>
      </c>
      <c r="GB259" s="3">
        <v>0.2</v>
      </c>
      <c r="GC259" s="3">
        <v>10.4</v>
      </c>
      <c r="GD259" s="3">
        <v>11.3</v>
      </c>
      <c r="GE259" s="3">
        <v>10.1</v>
      </c>
      <c r="GF259" s="3">
        <v>12.9</v>
      </c>
      <c r="GG259" s="3">
        <v>24</v>
      </c>
      <c r="GH259" s="3">
        <v>27.1</v>
      </c>
      <c r="GI259" s="3">
        <v>11.7</v>
      </c>
      <c r="GJ259" s="3">
        <v>22.7</v>
      </c>
      <c r="GK259" s="3">
        <v>23.6</v>
      </c>
      <c r="GL259" s="3">
        <v>30.5</v>
      </c>
      <c r="GM259" s="3">
        <v>14.1</v>
      </c>
      <c r="GN259" s="3">
        <v>33</v>
      </c>
      <c r="GO259" s="3">
        <v>10.199999999999999</v>
      </c>
      <c r="GP259" s="3">
        <v>10.5</v>
      </c>
      <c r="GQ259" s="3">
        <v>21.1</v>
      </c>
      <c r="GR259" s="3">
        <v>8</v>
      </c>
      <c r="GS259" s="3">
        <v>20.399999999999999</v>
      </c>
      <c r="GT259" s="3">
        <v>47.7</v>
      </c>
      <c r="GU259" s="3">
        <v>12.5</v>
      </c>
      <c r="GV259" s="3">
        <v>11.4</v>
      </c>
      <c r="GW259" s="3">
        <v>11.3</v>
      </c>
      <c r="GX259" s="3">
        <v>18.8</v>
      </c>
      <c r="GY259" s="3">
        <v>10</v>
      </c>
      <c r="GZ259" s="3">
        <v>51.8</v>
      </c>
      <c r="HA259" s="3">
        <v>12.4</v>
      </c>
      <c r="HB259" s="3">
        <v>24.9</v>
      </c>
      <c r="HC259" s="3">
        <v>16</v>
      </c>
      <c r="HD259" s="3">
        <v>10.4</v>
      </c>
      <c r="HE259" s="3">
        <v>8.6</v>
      </c>
      <c r="HF259" s="3">
        <v>69.900000000000006</v>
      </c>
      <c r="HG259" s="3">
        <v>69.900000000000006</v>
      </c>
      <c r="HH259" s="3">
        <v>28.3</v>
      </c>
      <c r="HI259" s="3">
        <v>14.8</v>
      </c>
      <c r="HJ259" s="3">
        <v>14.8</v>
      </c>
      <c r="HK259" s="3">
        <v>35.299999999999997</v>
      </c>
      <c r="HL259" s="3">
        <v>20.5</v>
      </c>
      <c r="HM259" s="3">
        <v>20</v>
      </c>
      <c r="HN259" s="3">
        <v>19.8</v>
      </c>
      <c r="HO259" s="3">
        <v>49</v>
      </c>
      <c r="HP259" s="3">
        <v>19.399999999999999</v>
      </c>
      <c r="HQ259" s="3">
        <v>5.3</v>
      </c>
      <c r="HR259" s="3">
        <v>24.2</v>
      </c>
      <c r="HS259" s="3">
        <v>10.7</v>
      </c>
      <c r="HT259" s="3">
        <v>23.8</v>
      </c>
      <c r="HU259" s="3">
        <v>17.7</v>
      </c>
      <c r="HV259" s="3">
        <v>13</v>
      </c>
      <c r="HW259" s="3">
        <v>15</v>
      </c>
      <c r="HX259" s="3">
        <v>18.100000000000001</v>
      </c>
      <c r="HY259" s="3">
        <v>10.3</v>
      </c>
      <c r="HZ259" s="3">
        <v>95.9</v>
      </c>
      <c r="IA259" s="3">
        <v>61.6</v>
      </c>
      <c r="IB259" s="3">
        <v>13.7</v>
      </c>
      <c r="IC259" s="3">
        <v>11.3</v>
      </c>
      <c r="ID259" s="3">
        <v>13.8</v>
      </c>
      <c r="IE259" s="3">
        <v>19.399999999999999</v>
      </c>
      <c r="IF259" s="3">
        <v>28.9</v>
      </c>
      <c r="IG259" s="3">
        <v>34.6</v>
      </c>
      <c r="IH259" s="3">
        <v>9</v>
      </c>
      <c r="II259" s="3">
        <v>15.8</v>
      </c>
      <c r="IJ259" s="3">
        <v>96.4</v>
      </c>
      <c r="IK259" s="3">
        <v>34.200000000000003</v>
      </c>
      <c r="IL259" s="3">
        <v>1.3</v>
      </c>
      <c r="IM259" s="3">
        <v>6.6</v>
      </c>
      <c r="IN259" s="3">
        <v>1.3</v>
      </c>
      <c r="IO259" s="3">
        <v>20.8</v>
      </c>
      <c r="IP259" s="3">
        <v>22.5</v>
      </c>
      <c r="IQ259" s="3">
        <v>13.1</v>
      </c>
      <c r="IR259" s="3">
        <v>15.7</v>
      </c>
      <c r="IS259" s="3">
        <v>42</v>
      </c>
      <c r="IT259" s="3">
        <v>1.4</v>
      </c>
      <c r="IU259" s="3">
        <v>22</v>
      </c>
      <c r="IV259" s="3">
        <v>12.5</v>
      </c>
      <c r="IW259" s="3">
        <v>4.5</v>
      </c>
      <c r="IX259" s="3">
        <v>39.200000000000003</v>
      </c>
      <c r="IY259" s="3">
        <v>13.9</v>
      </c>
      <c r="IZ259" s="3">
        <v>0</v>
      </c>
      <c r="JA259" s="3">
        <v>8.4</v>
      </c>
      <c r="JB259" s="3">
        <v>13.9</v>
      </c>
      <c r="JC259" s="3">
        <v>11.6</v>
      </c>
      <c r="JD259" s="3">
        <v>18</v>
      </c>
      <c r="JF259" s="3" t="str">
        <f t="shared" si="788"/>
        <v xml:space="preserve">257 1 51.3 </v>
      </c>
      <c r="JG259" s="3" t="str">
        <f t="shared" si="789"/>
        <v xml:space="preserve">257 2 0.1 </v>
      </c>
      <c r="JH259" s="3" t="str">
        <f t="shared" si="790"/>
        <v xml:space="preserve">257 3 16.3 </v>
      </c>
      <c r="JI259" s="3" t="str">
        <f t="shared" si="791"/>
        <v xml:space="preserve">257 4 10.9 </v>
      </c>
      <c r="JJ259" s="3" t="str">
        <f t="shared" si="792"/>
        <v xml:space="preserve">257 5 38.8 </v>
      </c>
      <c r="JK259" s="3" t="str">
        <f t="shared" si="793"/>
        <v xml:space="preserve">257 6 36.6 </v>
      </c>
      <c r="JL259" s="3" t="str">
        <f t="shared" si="794"/>
        <v xml:space="preserve">257 7 36.6 </v>
      </c>
      <c r="JM259" s="3" t="str">
        <f t="shared" si="795"/>
        <v xml:space="preserve">257 8 16.7 </v>
      </c>
      <c r="JN259" s="3" t="str">
        <f t="shared" si="796"/>
        <v xml:space="preserve">257 9 13.3 </v>
      </c>
      <c r="JO259" s="3" t="str">
        <f t="shared" si="797"/>
        <v xml:space="preserve">257 10 27.9 </v>
      </c>
      <c r="JP259" s="3" t="str">
        <f t="shared" si="798"/>
        <v xml:space="preserve">257 11 22.2 </v>
      </c>
      <c r="JQ259" s="3" t="str">
        <f t="shared" si="799"/>
        <v xml:space="preserve">257 12 21.9 </v>
      </c>
      <c r="JR259" s="3" t="str">
        <f t="shared" si="800"/>
        <v xml:space="preserve">257 13 21.5 </v>
      </c>
      <c r="JS259" s="3" t="str">
        <f t="shared" si="801"/>
        <v xml:space="preserve">257 14 1.5 </v>
      </c>
      <c r="JT259" s="3" t="str">
        <f t="shared" si="802"/>
        <v xml:space="preserve">257 15 15.5 </v>
      </c>
      <c r="JU259" s="3" t="str">
        <f t="shared" si="803"/>
        <v xml:space="preserve">257 16 11.3 </v>
      </c>
      <c r="JV259" s="3" t="str">
        <f t="shared" si="804"/>
        <v xml:space="preserve">257 17 35.7 </v>
      </c>
      <c r="JW259" s="3" t="str">
        <f t="shared" si="805"/>
        <v xml:space="preserve">257 18 59.2 </v>
      </c>
      <c r="JX259" s="3" t="str">
        <f t="shared" si="806"/>
        <v xml:space="preserve">257 19 8.5 </v>
      </c>
      <c r="JY259" s="3" t="str">
        <f t="shared" si="807"/>
        <v xml:space="preserve">257 20 10.5 </v>
      </c>
      <c r="JZ259" s="3" t="str">
        <f t="shared" si="808"/>
        <v xml:space="preserve">257 21 20.3 </v>
      </c>
      <c r="KA259" s="3" t="str">
        <f t="shared" si="809"/>
        <v xml:space="preserve">257 22 10.4 </v>
      </c>
      <c r="KB259" s="3" t="str">
        <f t="shared" si="810"/>
        <v xml:space="preserve">257 23 7.4 </v>
      </c>
      <c r="KC259" s="3" t="str">
        <f t="shared" si="811"/>
        <v xml:space="preserve">257 24 62.7 </v>
      </c>
      <c r="KD259" s="3" t="str">
        <f t="shared" si="812"/>
        <v xml:space="preserve">257 25 64.5 </v>
      </c>
      <c r="KE259" s="3" t="str">
        <f t="shared" si="813"/>
        <v xml:space="preserve">257 26 15.2 </v>
      </c>
      <c r="KF259" s="3" t="str">
        <f t="shared" si="814"/>
        <v xml:space="preserve">257 27 10.2 </v>
      </c>
      <c r="KG259" s="3" t="str">
        <f t="shared" si="815"/>
        <v xml:space="preserve">257 28 23.5 </v>
      </c>
      <c r="KH259" s="3" t="str">
        <f t="shared" si="816"/>
        <v xml:space="preserve">257 29 32 </v>
      </c>
      <c r="KI259" s="3" t="str">
        <f t="shared" si="817"/>
        <v xml:space="preserve">257 30 30.2 </v>
      </c>
      <c r="KJ259" s="3" t="str">
        <f t="shared" si="818"/>
        <v xml:space="preserve">257 31 15.1 </v>
      </c>
      <c r="KK259" s="3" t="str">
        <f t="shared" si="819"/>
        <v xml:space="preserve">257 32 61.5 </v>
      </c>
      <c r="KL259" s="3" t="str">
        <f t="shared" si="820"/>
        <v xml:space="preserve">257 33 78 </v>
      </c>
      <c r="KM259" s="3" t="str">
        <f t="shared" si="821"/>
        <v xml:space="preserve">257 34 54 </v>
      </c>
      <c r="KN259" s="3" t="str">
        <f t="shared" si="822"/>
        <v xml:space="preserve">257 35 72.2 </v>
      </c>
      <c r="KO259" s="3" t="str">
        <f t="shared" si="823"/>
        <v xml:space="preserve">257 36 8.9 </v>
      </c>
      <c r="KP259" s="3" t="str">
        <f t="shared" si="824"/>
        <v xml:space="preserve">257 37 10.2 </v>
      </c>
      <c r="KQ259" s="3" t="str">
        <f t="shared" si="825"/>
        <v xml:space="preserve">257 38 23.3 </v>
      </c>
      <c r="KR259" s="3" t="str">
        <f t="shared" si="826"/>
        <v xml:space="preserve">257 39 36.7 </v>
      </c>
      <c r="KS259" s="3" t="str">
        <f t="shared" si="827"/>
        <v xml:space="preserve">257 40 21.6 </v>
      </c>
      <c r="KT259" s="3" t="str">
        <f t="shared" si="828"/>
        <v xml:space="preserve">257 41 20.1 </v>
      </c>
      <c r="KU259" s="3" t="str">
        <f t="shared" si="829"/>
        <v xml:space="preserve">257 42 10.9 </v>
      </c>
      <c r="KV259" s="3" t="str">
        <f t="shared" si="830"/>
        <v xml:space="preserve">257 43 3 </v>
      </c>
      <c r="KW259" s="3" t="str">
        <f t="shared" si="831"/>
        <v xml:space="preserve">257 44 4.7 </v>
      </c>
      <c r="KX259" s="3" t="str">
        <f t="shared" si="832"/>
        <v xml:space="preserve">257 45 9.9 </v>
      </c>
      <c r="KY259" s="3" t="str">
        <f t="shared" si="833"/>
        <v xml:space="preserve">257 46 12.4 </v>
      </c>
      <c r="KZ259" s="3" t="str">
        <f t="shared" si="834"/>
        <v xml:space="preserve">257 47 27.5 </v>
      </c>
      <c r="LA259" s="3" t="str">
        <f t="shared" si="835"/>
        <v xml:space="preserve">257 48 6.9 </v>
      </c>
      <c r="LB259" s="3" t="str">
        <f t="shared" si="836"/>
        <v xml:space="preserve">257 49 9.2 </v>
      </c>
      <c r="LC259" s="3" t="str">
        <f t="shared" si="837"/>
        <v xml:space="preserve">257 50 19.4 </v>
      </c>
      <c r="LD259" s="3" t="str">
        <f t="shared" si="838"/>
        <v xml:space="preserve">257 51 15 </v>
      </c>
      <c r="LE259" s="3" t="str">
        <f t="shared" si="839"/>
        <v xml:space="preserve">257 52 15.5 </v>
      </c>
      <c r="LF259" s="3" t="str">
        <f t="shared" si="840"/>
        <v xml:space="preserve">257 53 76.9 </v>
      </c>
      <c r="LG259" s="3" t="str">
        <f t="shared" si="841"/>
        <v xml:space="preserve">257 54 22.9 </v>
      </c>
      <c r="LH259" s="3" t="str">
        <f t="shared" si="842"/>
        <v xml:space="preserve">257 55 10.7 </v>
      </c>
      <c r="LI259" s="3" t="str">
        <f t="shared" si="843"/>
        <v xml:space="preserve">257 56 15.8 </v>
      </c>
      <c r="LJ259" s="3" t="str">
        <f t="shared" si="844"/>
        <v xml:space="preserve">257 57 11.7 </v>
      </c>
      <c r="LK259" s="3" t="str">
        <f t="shared" si="845"/>
        <v xml:space="preserve">257 58 8.7 </v>
      </c>
      <c r="LL259" s="3" t="str">
        <f t="shared" si="846"/>
        <v xml:space="preserve">257 59 4.6 </v>
      </c>
      <c r="LM259" s="3" t="str">
        <f t="shared" si="847"/>
        <v xml:space="preserve">257 60 16.7 </v>
      </c>
      <c r="LN259" s="3" t="str">
        <f t="shared" si="848"/>
        <v xml:space="preserve">257 61 16.5 </v>
      </c>
      <c r="LO259" s="3" t="str">
        <f t="shared" si="849"/>
        <v xml:space="preserve">257 62 36.2 </v>
      </c>
      <c r="LP259" s="3" t="str">
        <f t="shared" si="850"/>
        <v xml:space="preserve">257 63 7.6 </v>
      </c>
      <c r="LQ259" s="3" t="str">
        <f t="shared" si="851"/>
        <v xml:space="preserve">257 64 12.7 </v>
      </c>
      <c r="LR259" s="3" t="str">
        <f t="shared" si="852"/>
        <v xml:space="preserve">257 65 10 </v>
      </c>
      <c r="LS259" s="3" t="str">
        <f t="shared" si="853"/>
        <v xml:space="preserve">257 66 3.9 </v>
      </c>
      <c r="LT259" s="3" t="str">
        <f t="shared" si="854"/>
        <v xml:space="preserve">257 67 21 </v>
      </c>
      <c r="LU259" s="3" t="str">
        <f t="shared" si="855"/>
        <v xml:space="preserve">257 68 21.9 </v>
      </c>
      <c r="LV259" s="3" t="str">
        <f t="shared" si="856"/>
        <v xml:space="preserve">257 69 64.2 </v>
      </c>
      <c r="LW259" s="3" t="str">
        <f t="shared" si="857"/>
        <v xml:space="preserve">257 70 68.3 </v>
      </c>
      <c r="LX259" s="3" t="str">
        <f t="shared" si="858"/>
        <v xml:space="preserve">257 71 12.3 </v>
      </c>
      <c r="LY259" s="3" t="str">
        <f t="shared" si="859"/>
        <v xml:space="preserve">257 72 12.4 </v>
      </c>
      <c r="LZ259" s="3" t="str">
        <f t="shared" si="860"/>
        <v xml:space="preserve">257 73 14 </v>
      </c>
      <c r="MA259" s="3" t="str">
        <f t="shared" si="861"/>
        <v xml:space="preserve">257 74 8.8 </v>
      </c>
      <c r="MB259" s="3" t="str">
        <f t="shared" si="862"/>
        <v xml:space="preserve">257 75 13.8 </v>
      </c>
      <c r="MC259" s="3" t="str">
        <f t="shared" si="863"/>
        <v xml:space="preserve">257 76 77.5 </v>
      </c>
      <c r="MD259" s="3" t="str">
        <f t="shared" si="864"/>
        <v xml:space="preserve">257 77 10.4 </v>
      </c>
      <c r="ME259" s="3" t="str">
        <f t="shared" si="865"/>
        <v xml:space="preserve">257 78 12.5 </v>
      </c>
      <c r="MF259" s="3" t="str">
        <f t="shared" si="866"/>
        <v xml:space="preserve">257 79 17 </v>
      </c>
      <c r="MG259" s="3" t="str">
        <f t="shared" si="867"/>
        <v xml:space="preserve">257 80 21.7 </v>
      </c>
      <c r="MH259" s="3" t="str">
        <f t="shared" si="868"/>
        <v xml:space="preserve">257 81 5.2 </v>
      </c>
      <c r="MI259" s="3" t="str">
        <f t="shared" si="869"/>
        <v xml:space="preserve">257 82 17.9 </v>
      </c>
      <c r="MJ259" s="3" t="str">
        <f t="shared" si="870"/>
        <v xml:space="preserve">257 83 26 </v>
      </c>
      <c r="MK259" s="3" t="str">
        <f t="shared" si="871"/>
        <v xml:space="preserve">257 84 23.4 </v>
      </c>
      <c r="ML259" s="3" t="str">
        <f t="shared" si="872"/>
        <v xml:space="preserve">257 85 21.4 </v>
      </c>
      <c r="MM259" s="3" t="str">
        <f t="shared" si="873"/>
        <v xml:space="preserve">257 86 35.3 </v>
      </c>
      <c r="MN259" s="3" t="str">
        <f t="shared" si="874"/>
        <v xml:space="preserve">257 87 13 </v>
      </c>
      <c r="MO259" s="3" t="str">
        <f t="shared" si="875"/>
        <v xml:space="preserve">257 88 12.5 </v>
      </c>
      <c r="MP259" s="3" t="str">
        <f t="shared" si="876"/>
        <v xml:space="preserve">257 89 28.8 </v>
      </c>
      <c r="MQ259" s="3" t="str">
        <f t="shared" si="877"/>
        <v xml:space="preserve">257 90 9.8 </v>
      </c>
      <c r="MR259" s="3" t="str">
        <f t="shared" si="878"/>
        <v xml:space="preserve">257 91 6.1 </v>
      </c>
      <c r="MS259" s="3" t="str">
        <f t="shared" si="879"/>
        <v xml:space="preserve">257 92 9.6 </v>
      </c>
      <c r="MT259" s="3" t="str">
        <f t="shared" si="880"/>
        <v xml:space="preserve">257 93 11 </v>
      </c>
      <c r="MU259" s="3" t="str">
        <f t="shared" si="881"/>
        <v xml:space="preserve">257 94 19.6 </v>
      </c>
      <c r="MV259" s="3" t="str">
        <f t="shared" si="882"/>
        <v xml:space="preserve">257 95 9.6 </v>
      </c>
      <c r="MW259" s="3" t="str">
        <f t="shared" si="883"/>
        <v xml:space="preserve">257 96 28.6 </v>
      </c>
      <c r="MX259" s="3" t="str">
        <f t="shared" si="884"/>
        <v xml:space="preserve">257 97 1 </v>
      </c>
      <c r="MY259" s="3" t="str">
        <f t="shared" si="885"/>
        <v xml:space="preserve">257 98 11.3 </v>
      </c>
      <c r="MZ259" s="3" t="str">
        <f t="shared" si="886"/>
        <v xml:space="preserve">257 99 8 </v>
      </c>
      <c r="NA259" s="3" t="str">
        <f t="shared" si="887"/>
        <v xml:space="preserve">257 100 20.8 </v>
      </c>
      <c r="NB259" s="3" t="str">
        <f t="shared" si="888"/>
        <v xml:space="preserve">257 101 14.8 </v>
      </c>
      <c r="NC259" s="3" t="str">
        <f t="shared" si="889"/>
        <v xml:space="preserve">257 102 51.2 </v>
      </c>
      <c r="ND259" s="3" t="str">
        <f t="shared" si="890"/>
        <v xml:space="preserve">257 103 16.7 </v>
      </c>
      <c r="NE259" s="3" t="str">
        <f t="shared" si="891"/>
        <v xml:space="preserve">257 104 24.1 </v>
      </c>
      <c r="NF259" s="3" t="str">
        <f t="shared" si="892"/>
        <v xml:space="preserve">257 105 25.9 </v>
      </c>
      <c r="NG259" s="3" t="str">
        <f t="shared" si="893"/>
        <v xml:space="preserve">257 106 4 </v>
      </c>
      <c r="NH259" s="3" t="str">
        <f t="shared" si="894"/>
        <v xml:space="preserve">257 107 10.6 </v>
      </c>
      <c r="NI259" s="3" t="str">
        <f t="shared" si="895"/>
        <v xml:space="preserve">257 108 17 </v>
      </c>
      <c r="NJ259" s="3" t="str">
        <f t="shared" si="896"/>
        <v xml:space="preserve">257 109 20.4 </v>
      </c>
      <c r="NK259" s="3" t="str">
        <f t="shared" si="897"/>
        <v xml:space="preserve">257 110 14 </v>
      </c>
      <c r="NL259" s="3" t="str">
        <f t="shared" si="898"/>
        <v xml:space="preserve">257 111 13.7 </v>
      </c>
      <c r="NM259" s="3" t="str">
        <f t="shared" si="899"/>
        <v xml:space="preserve">257 112 59.6 </v>
      </c>
      <c r="NN259" s="3" t="str">
        <f t="shared" si="900"/>
        <v xml:space="preserve">257 113 80.5 </v>
      </c>
      <c r="NO259" s="3" t="str">
        <f t="shared" si="901"/>
        <v xml:space="preserve">257 114 9.4 </v>
      </c>
      <c r="NP259" s="3" t="str">
        <f t="shared" si="902"/>
        <v xml:space="preserve">257 115 32.9 </v>
      </c>
      <c r="NQ259" s="3" t="str">
        <f t="shared" si="903"/>
        <v xml:space="preserve">257 116 13.6 </v>
      </c>
      <c r="NR259" s="3" t="str">
        <f t="shared" si="904"/>
        <v xml:space="preserve">257 117 23.7 </v>
      </c>
      <c r="NS259" s="3" t="str">
        <f t="shared" si="905"/>
        <v xml:space="preserve">257 118 56.6 </v>
      </c>
      <c r="NT259" s="3" t="str">
        <f t="shared" si="906"/>
        <v xml:space="preserve">257 119 17 </v>
      </c>
      <c r="NU259" s="3" t="str">
        <f t="shared" si="907"/>
        <v xml:space="preserve">257 120 115 </v>
      </c>
      <c r="NV259" s="3" t="str">
        <f t="shared" si="908"/>
        <v xml:space="preserve">257 121 9.9 </v>
      </c>
      <c r="NW259" s="3" t="str">
        <f t="shared" si="909"/>
        <v xml:space="preserve">257 122 19.6 </v>
      </c>
      <c r="NX259" s="3" t="str">
        <f t="shared" si="910"/>
        <v xml:space="preserve">257 123 8.4 </v>
      </c>
      <c r="NY259" s="3" t="str">
        <f t="shared" si="911"/>
        <v xml:space="preserve">257 124 53.7 </v>
      </c>
      <c r="NZ259" s="3" t="str">
        <f t="shared" si="912"/>
        <v xml:space="preserve">257 125 17.1 </v>
      </c>
      <c r="OA259" s="3" t="str">
        <f t="shared" si="913"/>
        <v xml:space="preserve">257 126 34.5 </v>
      </c>
      <c r="OB259" s="3" t="str">
        <f t="shared" si="914"/>
        <v xml:space="preserve">257 127 15.5 </v>
      </c>
      <c r="OC259" s="3" t="str">
        <f t="shared" si="915"/>
        <v xml:space="preserve">257 128 35.5 </v>
      </c>
      <c r="OD259" s="3" t="str">
        <f t="shared" si="916"/>
        <v xml:space="preserve">257 129 24.6 </v>
      </c>
      <c r="OE259" s="3" t="str">
        <f t="shared" si="917"/>
        <v xml:space="preserve">257 130 9.3 </v>
      </c>
      <c r="OF259" s="3" t="str">
        <f t="shared" si="918"/>
        <v xml:space="preserve">257 131 20.6 </v>
      </c>
      <c r="OG259" s="3" t="str">
        <f t="shared" si="919"/>
        <v xml:space="preserve">257 132 21.2 </v>
      </c>
      <c r="OH259" s="3" t="str">
        <f t="shared" si="920"/>
        <v xml:space="preserve">257 133 16.4 </v>
      </c>
      <c r="OI259" s="3" t="str">
        <f t="shared" si="921"/>
        <v xml:space="preserve">257 134 18.8 </v>
      </c>
      <c r="OJ259" s="3" t="str">
        <f t="shared" si="922"/>
        <v xml:space="preserve">257 135 9.1 </v>
      </c>
      <c r="OK259" s="3" t="str">
        <f t="shared" si="923"/>
        <v xml:space="preserve">257 136 28.4 </v>
      </c>
      <c r="OL259" s="3" t="str">
        <f t="shared" si="924"/>
        <v xml:space="preserve">257 137 3.7 </v>
      </c>
      <c r="OM259" s="3" t="str">
        <f t="shared" si="925"/>
        <v xml:space="preserve">257 138 17.2 </v>
      </c>
      <c r="ON259" s="3" t="str">
        <f t="shared" si="926"/>
        <v xml:space="preserve">257 139 57.4 </v>
      </c>
      <c r="OO259" s="3" t="str">
        <f t="shared" si="927"/>
        <v xml:space="preserve">257 140 11.5 </v>
      </c>
      <c r="OP259" s="3" t="str">
        <f t="shared" si="928"/>
        <v xml:space="preserve">257 141 12.3 </v>
      </c>
      <c r="OQ259" s="3" t="str">
        <f t="shared" si="929"/>
        <v xml:space="preserve">257 142 15.2 </v>
      </c>
      <c r="OR259" s="3" t="str">
        <f t="shared" si="930"/>
        <v xml:space="preserve">257 143 37.5 </v>
      </c>
      <c r="OS259" s="3" t="str">
        <f t="shared" si="931"/>
        <v xml:space="preserve">257 144 8.2 </v>
      </c>
      <c r="OT259" s="3" t="str">
        <f t="shared" si="932"/>
        <v xml:space="preserve">257 145 13.4 </v>
      </c>
      <c r="OU259" s="3" t="str">
        <f t="shared" si="933"/>
        <v xml:space="preserve">257 146 8.3 </v>
      </c>
      <c r="OV259" s="3" t="str">
        <f t="shared" si="934"/>
        <v xml:space="preserve">257 147 28.5 </v>
      </c>
      <c r="OW259" s="3" t="str">
        <f t="shared" si="935"/>
        <v xml:space="preserve">257 148 48.8 </v>
      </c>
      <c r="OX259" s="3" t="str">
        <f t="shared" si="936"/>
        <v xml:space="preserve">257 149 7.7 </v>
      </c>
      <c r="OY259" s="3" t="str">
        <f t="shared" si="937"/>
        <v xml:space="preserve">257 150 15.2 </v>
      </c>
      <c r="OZ259" s="3" t="str">
        <f t="shared" si="938"/>
        <v xml:space="preserve">257 151 12.7 </v>
      </c>
      <c r="PA259" s="3" t="str">
        <f t="shared" si="939"/>
        <v xml:space="preserve">257 152 21.1 </v>
      </c>
      <c r="PB259" s="3" t="str">
        <f t="shared" si="940"/>
        <v xml:space="preserve">257 153 19.9 </v>
      </c>
      <c r="PC259" s="3" t="str">
        <f t="shared" si="941"/>
        <v xml:space="preserve">257 154 17 </v>
      </c>
      <c r="PD259" s="3" t="str">
        <f t="shared" si="942"/>
        <v xml:space="preserve">257 155 18.1 </v>
      </c>
      <c r="PE259" s="3" t="str">
        <f t="shared" si="943"/>
        <v xml:space="preserve">257 156 30.8 </v>
      </c>
      <c r="PF259" s="3" t="str">
        <f t="shared" si="944"/>
        <v xml:space="preserve">257 157 28.5 </v>
      </c>
      <c r="PG259" s="3" t="str">
        <f t="shared" si="945"/>
        <v xml:space="preserve">257 158 5.6 </v>
      </c>
      <c r="PH259" s="3" t="str">
        <f t="shared" si="946"/>
        <v xml:space="preserve">257 159 56.6 </v>
      </c>
      <c r="PI259" s="3" t="str">
        <f t="shared" si="947"/>
        <v xml:space="preserve">257 160 35 </v>
      </c>
      <c r="PJ259" s="3" t="str">
        <f t="shared" si="948"/>
        <v xml:space="preserve">257 161 26.5 </v>
      </c>
      <c r="PK259" s="3" t="str">
        <f t="shared" si="949"/>
        <v xml:space="preserve">257 162 19.2 </v>
      </c>
      <c r="PL259" s="3" t="str">
        <f t="shared" si="950"/>
        <v xml:space="preserve">257 163 10.9 </v>
      </c>
      <c r="PM259" s="3" t="str">
        <f t="shared" si="951"/>
        <v xml:space="preserve">257 164 26.6 </v>
      </c>
      <c r="PN259" s="3" t="str">
        <f t="shared" si="952"/>
        <v xml:space="preserve">257 165 10.8 </v>
      </c>
      <c r="PO259" s="3" t="str">
        <f t="shared" si="953"/>
        <v xml:space="preserve">257 166 24.5 </v>
      </c>
      <c r="PP259" s="3" t="str">
        <f t="shared" si="954"/>
        <v xml:space="preserve">257 167 9.4 </v>
      </c>
      <c r="PQ259" s="3" t="str">
        <f t="shared" si="955"/>
        <v xml:space="preserve">257 168 21.5 </v>
      </c>
      <c r="PR259" s="3" t="str">
        <f t="shared" si="956"/>
        <v xml:space="preserve">257 169 6.7 </v>
      </c>
      <c r="PS259" s="3" t="str">
        <f t="shared" si="957"/>
        <v xml:space="preserve">257 170 10.9 </v>
      </c>
      <c r="PT259" s="3" t="str">
        <f t="shared" si="958"/>
        <v xml:space="preserve">257 171 8.8 </v>
      </c>
      <c r="PU259" s="3" t="str">
        <f t="shared" si="959"/>
        <v xml:space="preserve">257 172 23.6 </v>
      </c>
      <c r="PV259" s="3" t="str">
        <f t="shared" si="960"/>
        <v xml:space="preserve">257 173 12.5 </v>
      </c>
      <c r="PW259" s="3" t="str">
        <f t="shared" si="961"/>
        <v xml:space="preserve">257 174 20.6 </v>
      </c>
      <c r="PX259" s="3" t="str">
        <f t="shared" si="962"/>
        <v xml:space="preserve">257 175 53.9 </v>
      </c>
      <c r="PY259" s="3" t="str">
        <f t="shared" si="963"/>
        <v xml:space="preserve">257 176 89.2 </v>
      </c>
      <c r="PZ259" s="3" t="str">
        <f t="shared" si="964"/>
        <v xml:space="preserve">257 177 31.1 </v>
      </c>
      <c r="QA259" s="3" t="str">
        <f t="shared" si="965"/>
        <v xml:space="preserve">257 178 23.3 </v>
      </c>
      <c r="QB259" s="3" t="str">
        <f t="shared" si="966"/>
        <v xml:space="preserve">257 179 11.7 </v>
      </c>
      <c r="QC259" s="3" t="str">
        <f t="shared" si="967"/>
        <v xml:space="preserve">257 180 62.7 </v>
      </c>
      <c r="QD259" s="3" t="str">
        <f t="shared" si="968"/>
        <v xml:space="preserve">257 181 0.2 </v>
      </c>
      <c r="QE259" s="3" t="str">
        <f t="shared" si="969"/>
        <v xml:space="preserve">257 182 10.4 </v>
      </c>
      <c r="QF259" s="3" t="str">
        <f t="shared" si="970"/>
        <v xml:space="preserve">257 183 11.3 </v>
      </c>
      <c r="QG259" s="3" t="str">
        <f t="shared" si="971"/>
        <v xml:space="preserve">257 184 10.1 </v>
      </c>
      <c r="QH259" s="3" t="str">
        <f t="shared" si="972"/>
        <v xml:space="preserve">257 185 12.9 </v>
      </c>
      <c r="QI259" s="3" t="str">
        <f t="shared" si="973"/>
        <v xml:space="preserve">257 186 24 </v>
      </c>
      <c r="QJ259" s="3" t="str">
        <f t="shared" si="974"/>
        <v xml:space="preserve">257 187 27.1 </v>
      </c>
      <c r="QK259" s="3" t="str">
        <f t="shared" si="975"/>
        <v xml:space="preserve">257 188 11.7 </v>
      </c>
      <c r="QL259" s="3" t="str">
        <f t="shared" si="976"/>
        <v xml:space="preserve">257 189 22.7 </v>
      </c>
      <c r="QM259" s="3" t="str">
        <f t="shared" si="977"/>
        <v xml:space="preserve">257 190 23.6 </v>
      </c>
      <c r="QN259" s="3" t="str">
        <f t="shared" si="978"/>
        <v xml:space="preserve">257 191 30.5 </v>
      </c>
      <c r="QO259" s="3" t="str">
        <f t="shared" si="979"/>
        <v xml:space="preserve">257 192 14.1 </v>
      </c>
      <c r="QP259" s="3" t="str">
        <f t="shared" si="980"/>
        <v xml:space="preserve">257 193 33 </v>
      </c>
      <c r="QQ259" s="3" t="str">
        <f t="shared" si="981"/>
        <v xml:space="preserve">257 194 10.2 </v>
      </c>
      <c r="QR259" s="3" t="str">
        <f t="shared" si="982"/>
        <v xml:space="preserve">257 195 10.5 </v>
      </c>
      <c r="QS259" s="3" t="str">
        <f t="shared" si="983"/>
        <v xml:space="preserve">257 196 21.1 </v>
      </c>
      <c r="QT259" s="3" t="str">
        <f t="shared" si="984"/>
        <v xml:space="preserve">257 197 8 </v>
      </c>
      <c r="QU259" s="3" t="str">
        <f t="shared" si="985"/>
        <v xml:space="preserve">257 198 20.4 </v>
      </c>
      <c r="QV259" s="3" t="str">
        <f t="shared" si="986"/>
        <v xml:space="preserve">257 199 47.7 </v>
      </c>
      <c r="QW259" s="3" t="str">
        <f t="shared" si="987"/>
        <v xml:space="preserve">257 200 12.5 </v>
      </c>
      <c r="QX259" s="3" t="str">
        <f t="shared" si="988"/>
        <v xml:space="preserve">257 201 11.4 </v>
      </c>
      <c r="QY259" s="3" t="str">
        <f t="shared" si="989"/>
        <v xml:space="preserve">257 202 11.3 </v>
      </c>
      <c r="QZ259" s="3" t="str">
        <f t="shared" si="990"/>
        <v xml:space="preserve">257 203 18.8 </v>
      </c>
      <c r="RA259" s="3" t="str">
        <f t="shared" si="991"/>
        <v xml:space="preserve">257 204 10 </v>
      </c>
      <c r="RB259" s="3" t="str">
        <f t="shared" si="992"/>
        <v xml:space="preserve">257 205 51.8 </v>
      </c>
      <c r="RC259" s="3" t="str">
        <f t="shared" si="993"/>
        <v xml:space="preserve">257 206 12.4 </v>
      </c>
      <c r="RD259" s="3" t="str">
        <f t="shared" si="994"/>
        <v xml:space="preserve">257 207 24.9 </v>
      </c>
      <c r="RE259" s="3" t="str">
        <f t="shared" si="995"/>
        <v xml:space="preserve">257 208 16 </v>
      </c>
      <c r="RF259" s="3" t="str">
        <f t="shared" si="996"/>
        <v xml:space="preserve">257 209 10.4 </v>
      </c>
      <c r="RG259" s="3" t="str">
        <f t="shared" si="997"/>
        <v xml:space="preserve">257 210 8.6 </v>
      </c>
      <c r="RH259" s="3" t="str">
        <f t="shared" si="998"/>
        <v xml:space="preserve">257 211 69.9 </v>
      </c>
      <c r="RI259" s="3" t="str">
        <f t="shared" si="999"/>
        <v xml:space="preserve">257 212 69.9 </v>
      </c>
      <c r="RJ259" s="3" t="str">
        <f t="shared" si="1000"/>
        <v xml:space="preserve">257 213 28.3 </v>
      </c>
      <c r="RK259" s="3" t="str">
        <f t="shared" si="1001"/>
        <v xml:space="preserve">257 214 14.8 </v>
      </c>
      <c r="RL259" s="3" t="str">
        <f t="shared" si="1002"/>
        <v xml:space="preserve">257 215 14.8 </v>
      </c>
      <c r="RM259" s="3" t="str">
        <f t="shared" si="1003"/>
        <v xml:space="preserve">257 216 35.3 </v>
      </c>
      <c r="RN259" s="3" t="str">
        <f t="shared" si="1004"/>
        <v xml:space="preserve">257 217 20.5 </v>
      </c>
      <c r="RO259" s="3" t="str">
        <f t="shared" si="1005"/>
        <v xml:space="preserve">257 218 20 </v>
      </c>
      <c r="RP259" s="3" t="str">
        <f t="shared" si="1006"/>
        <v xml:space="preserve">257 219 19.8 </v>
      </c>
      <c r="RQ259" s="3" t="str">
        <f t="shared" si="1007"/>
        <v xml:space="preserve">257 220 49 </v>
      </c>
      <c r="RR259" s="3" t="str">
        <f t="shared" si="1008"/>
        <v xml:space="preserve">257 221 19.4 </v>
      </c>
      <c r="RS259" s="3" t="str">
        <f t="shared" si="1009"/>
        <v xml:space="preserve">257 222 5.3 </v>
      </c>
      <c r="RT259" s="3" t="str">
        <f t="shared" si="1010"/>
        <v xml:space="preserve">257 223 24.2 </v>
      </c>
      <c r="RU259" s="3" t="str">
        <f t="shared" si="1011"/>
        <v xml:space="preserve">257 224 10.7 </v>
      </c>
      <c r="RV259" s="3" t="str">
        <f t="shared" si="1012"/>
        <v xml:space="preserve">257 225 23.8 </v>
      </c>
      <c r="RW259" s="3" t="str">
        <f t="shared" si="1013"/>
        <v xml:space="preserve">257 226 17.7 </v>
      </c>
      <c r="RX259" s="3" t="str">
        <f t="shared" si="1014"/>
        <v xml:space="preserve">257 227 13 </v>
      </c>
      <c r="RY259" s="3" t="str">
        <f t="shared" si="1015"/>
        <v xml:space="preserve">257 228 15 </v>
      </c>
      <c r="RZ259" s="3" t="str">
        <f t="shared" si="1016"/>
        <v xml:space="preserve">257 229 18.1 </v>
      </c>
      <c r="SA259" s="3" t="str">
        <f t="shared" si="1017"/>
        <v xml:space="preserve">257 230 10.3 </v>
      </c>
      <c r="SB259" s="3" t="str">
        <f t="shared" si="1018"/>
        <v xml:space="preserve">257 231 95.9 </v>
      </c>
      <c r="SC259" s="3" t="str">
        <f t="shared" si="1019"/>
        <v xml:space="preserve">257 232 61.6 </v>
      </c>
      <c r="SD259" s="3" t="str">
        <f t="shared" si="1020"/>
        <v xml:space="preserve">257 233 13.7 </v>
      </c>
      <c r="SE259" s="3" t="str">
        <f t="shared" si="1021"/>
        <v xml:space="preserve">257 234 11.3 </v>
      </c>
      <c r="SF259" s="3" t="str">
        <f t="shared" si="1022"/>
        <v xml:space="preserve">257 235 13.8 </v>
      </c>
      <c r="SG259" s="3" t="str">
        <f t="shared" si="1023"/>
        <v xml:space="preserve">257 236 19.4 </v>
      </c>
      <c r="SH259" s="3" t="str">
        <f t="shared" si="1024"/>
        <v xml:space="preserve">257 237 28.9 </v>
      </c>
      <c r="SI259" s="3" t="str">
        <f t="shared" si="1025"/>
        <v xml:space="preserve">257 238 34.6 </v>
      </c>
      <c r="SJ259" s="3" t="str">
        <f t="shared" si="1026"/>
        <v xml:space="preserve">257 239 9 </v>
      </c>
      <c r="SK259" s="3" t="str">
        <f t="shared" si="1027"/>
        <v xml:space="preserve">257 240 15.8 </v>
      </c>
      <c r="SL259" s="3" t="str">
        <f t="shared" si="1028"/>
        <v xml:space="preserve">257 241 96.4 </v>
      </c>
      <c r="SM259" s="3" t="str">
        <f t="shared" si="1029"/>
        <v xml:space="preserve">257 242 34.2 </v>
      </c>
      <c r="SN259" s="3" t="str">
        <f t="shared" si="1030"/>
        <v xml:space="preserve">257 243 1.3 </v>
      </c>
      <c r="SO259" s="3" t="str">
        <f t="shared" si="1031"/>
        <v xml:space="preserve">257 244 6.6 </v>
      </c>
      <c r="SP259" s="3" t="str">
        <f t="shared" si="1032"/>
        <v xml:space="preserve">257 245 1.3 </v>
      </c>
      <c r="SQ259" s="3" t="str">
        <f t="shared" si="1033"/>
        <v xml:space="preserve">257 246 20.8 </v>
      </c>
      <c r="SR259" s="3" t="str">
        <f t="shared" si="1034"/>
        <v xml:space="preserve">257 247 22.5 </v>
      </c>
      <c r="SS259" s="3" t="str">
        <f t="shared" si="1035"/>
        <v xml:space="preserve">257 248 13.1 </v>
      </c>
      <c r="ST259" s="3" t="str">
        <f t="shared" si="1036"/>
        <v xml:space="preserve">257 249 15.7 </v>
      </c>
      <c r="SU259" s="3" t="str">
        <f t="shared" si="1037"/>
        <v xml:space="preserve">257 250 42 </v>
      </c>
      <c r="SV259" s="3" t="str">
        <f t="shared" si="1038"/>
        <v xml:space="preserve">257 251 1.4 </v>
      </c>
      <c r="SW259" s="3" t="str">
        <f t="shared" si="1039"/>
        <v xml:space="preserve">257 252 22 </v>
      </c>
      <c r="SX259" s="3" t="str">
        <f t="shared" si="1040"/>
        <v xml:space="preserve">257 253 12.5 </v>
      </c>
      <c r="SY259" s="3" t="str">
        <f t="shared" si="1041"/>
        <v xml:space="preserve">257 254 4.5 </v>
      </c>
      <c r="SZ259" s="3" t="str">
        <f t="shared" si="1042"/>
        <v xml:space="preserve">257 255 39.2 </v>
      </c>
      <c r="TA259" s="3" t="str">
        <f t="shared" si="1043"/>
        <v xml:space="preserve">257 256 13.9 </v>
      </c>
      <c r="TB259" s="3" t="str">
        <f t="shared" si="1044"/>
        <v xml:space="preserve">257 257 0 </v>
      </c>
      <c r="TC259" s="3" t="str">
        <f t="shared" si="1045"/>
        <v xml:space="preserve">257 258 8.4 </v>
      </c>
      <c r="TD259" s="3" t="str">
        <f t="shared" si="1046"/>
        <v xml:space="preserve">257 259 13.9 </v>
      </c>
      <c r="TE259" s="3" t="str">
        <f t="shared" si="1047"/>
        <v xml:space="preserve">257 260 11.6 </v>
      </c>
      <c r="TF259" s="3" t="str">
        <f t="shared" si="1048"/>
        <v xml:space="preserve">257 261 18 </v>
      </c>
    </row>
    <row r="260" spans="1:526" ht="18.75" customHeight="1" thickBot="1" x14ac:dyDescent="0.4">
      <c r="A260" s="17">
        <v>258</v>
      </c>
      <c r="B260" s="19" t="s">
        <v>264</v>
      </c>
      <c r="C260" s="16" t="s">
        <v>260</v>
      </c>
      <c r="D260" s="3">
        <v>54.5</v>
      </c>
      <c r="E260" s="3">
        <v>8.4</v>
      </c>
      <c r="F260" s="3">
        <v>13.5</v>
      </c>
      <c r="G260" s="3">
        <v>19.100000000000001</v>
      </c>
      <c r="H260" s="3">
        <v>33.299999999999997</v>
      </c>
      <c r="I260" s="3">
        <v>31</v>
      </c>
      <c r="J260" s="3">
        <v>31</v>
      </c>
      <c r="K260" s="3">
        <v>15.6</v>
      </c>
      <c r="L260" s="3">
        <v>14.6</v>
      </c>
      <c r="M260" s="3">
        <v>20.2</v>
      </c>
      <c r="N260" s="3">
        <v>23.5</v>
      </c>
      <c r="O260" s="3">
        <v>14</v>
      </c>
      <c r="P260" s="3">
        <v>13.9</v>
      </c>
      <c r="Q260" s="3">
        <v>9.5</v>
      </c>
      <c r="R260" s="3">
        <v>9.8000000000000007</v>
      </c>
      <c r="S260" s="3">
        <v>4.8</v>
      </c>
      <c r="T260" s="3">
        <v>28</v>
      </c>
      <c r="U260" s="3">
        <v>65</v>
      </c>
      <c r="V260" s="3">
        <v>1.2</v>
      </c>
      <c r="W260" s="3">
        <v>14.5</v>
      </c>
      <c r="X260" s="3">
        <v>12.7</v>
      </c>
      <c r="Y260" s="3">
        <v>2.6</v>
      </c>
      <c r="Z260" s="3">
        <v>10.199999999999999</v>
      </c>
      <c r="AA260" s="3">
        <v>57.2</v>
      </c>
      <c r="AB260" s="3">
        <v>58.9</v>
      </c>
      <c r="AC260" s="3">
        <v>19.3</v>
      </c>
      <c r="AD260" s="3">
        <v>12.8</v>
      </c>
      <c r="AE260" s="3">
        <v>21.7</v>
      </c>
      <c r="AF260" s="3">
        <v>37.799999999999997</v>
      </c>
      <c r="AG260" s="3">
        <v>22.7</v>
      </c>
      <c r="AH260" s="3">
        <v>7.6</v>
      </c>
      <c r="AI260" s="3">
        <v>53.8</v>
      </c>
      <c r="AJ260" s="3">
        <v>70.7</v>
      </c>
      <c r="AK260" s="3">
        <v>46.3</v>
      </c>
      <c r="AL260" s="3">
        <v>64.5</v>
      </c>
      <c r="AM260" s="3">
        <v>3.8</v>
      </c>
      <c r="AN260" s="3">
        <v>3.4</v>
      </c>
      <c r="AO260" s="3">
        <v>31.2</v>
      </c>
      <c r="AP260" s="3">
        <v>29</v>
      </c>
      <c r="AQ260" s="3">
        <v>13</v>
      </c>
      <c r="AR260" s="3">
        <v>25.9</v>
      </c>
      <c r="AS260" s="3">
        <v>5.3</v>
      </c>
      <c r="AT260" s="3">
        <v>10.9</v>
      </c>
      <c r="AU260" s="3">
        <v>5.0999999999999996</v>
      </c>
      <c r="AV260" s="3">
        <v>2.4</v>
      </c>
      <c r="AW260" s="3">
        <v>12.9</v>
      </c>
      <c r="AX260" s="3">
        <v>21</v>
      </c>
      <c r="AY260" s="3">
        <v>14.9</v>
      </c>
      <c r="AZ260" s="3">
        <v>0.4</v>
      </c>
      <c r="BA260" s="3">
        <v>11.7</v>
      </c>
      <c r="BB260" s="3">
        <v>9.8000000000000007</v>
      </c>
      <c r="BC260" s="3">
        <v>7.8</v>
      </c>
      <c r="BD260" s="3">
        <v>69.5</v>
      </c>
      <c r="BE260" s="3">
        <v>24.2</v>
      </c>
      <c r="BF260" s="3">
        <v>18.899999999999999</v>
      </c>
      <c r="BG260" s="3">
        <v>8.1</v>
      </c>
      <c r="BH260" s="3">
        <v>19.7</v>
      </c>
      <c r="BI260" s="3">
        <v>10.199999999999999</v>
      </c>
      <c r="BJ260" s="3">
        <v>12.6</v>
      </c>
      <c r="BK260" s="3">
        <v>9.3000000000000007</v>
      </c>
      <c r="BL260" s="3">
        <v>12.6</v>
      </c>
      <c r="BM260" s="3">
        <v>30.7</v>
      </c>
      <c r="BN260" s="3">
        <v>15.5</v>
      </c>
      <c r="BO260" s="3">
        <v>20.7</v>
      </c>
      <c r="BP260" s="3">
        <v>13.3</v>
      </c>
      <c r="BQ260" s="3">
        <v>13.4</v>
      </c>
      <c r="BR260" s="3">
        <v>20.100000000000001</v>
      </c>
      <c r="BS260" s="3">
        <v>14.2</v>
      </c>
      <c r="BT260" s="3">
        <v>56.9</v>
      </c>
      <c r="BU260" s="3">
        <v>60.6</v>
      </c>
      <c r="BV260" s="3">
        <v>7.9</v>
      </c>
      <c r="BW260" s="3">
        <v>19.5</v>
      </c>
      <c r="BX260" s="3">
        <v>22</v>
      </c>
      <c r="BY260" s="3">
        <v>8.3000000000000007</v>
      </c>
      <c r="BZ260" s="3">
        <v>10</v>
      </c>
      <c r="CA260" s="3">
        <v>70.099999999999994</v>
      </c>
      <c r="CB260" s="3">
        <v>5.2</v>
      </c>
      <c r="CC260" s="3">
        <v>6.7</v>
      </c>
      <c r="CD260" s="3">
        <v>12.9</v>
      </c>
      <c r="CE260" s="3">
        <v>14.2</v>
      </c>
      <c r="CF260" s="3">
        <v>13.2</v>
      </c>
      <c r="CG260" s="3">
        <v>10.199999999999999</v>
      </c>
      <c r="CH260" s="3">
        <v>17.8</v>
      </c>
      <c r="CI260" s="3">
        <v>16</v>
      </c>
      <c r="CJ260" s="3">
        <v>13.7</v>
      </c>
      <c r="CK260" s="3">
        <v>27.6</v>
      </c>
      <c r="CL260" s="3">
        <v>10.6</v>
      </c>
      <c r="CM260" s="3">
        <v>3.3</v>
      </c>
      <c r="CN260" s="3">
        <v>21.4</v>
      </c>
      <c r="CO260" s="3">
        <v>4.3</v>
      </c>
      <c r="CP260" s="3">
        <v>14.1</v>
      </c>
      <c r="CQ260" s="3">
        <v>11.1</v>
      </c>
      <c r="CR260" s="3">
        <v>15.8</v>
      </c>
      <c r="CS260" s="3">
        <v>21.6</v>
      </c>
      <c r="CT260" s="3">
        <v>11.1</v>
      </c>
      <c r="CU260" s="3">
        <v>20.8</v>
      </c>
      <c r="CV260" s="3">
        <v>9</v>
      </c>
      <c r="CW260" s="3">
        <v>2.1</v>
      </c>
      <c r="CX260" s="3">
        <v>16</v>
      </c>
      <c r="CY260" s="3">
        <v>14.5</v>
      </c>
      <c r="CZ260" s="3">
        <v>7.3</v>
      </c>
      <c r="DA260" s="3">
        <v>54.2</v>
      </c>
      <c r="DB260" s="3">
        <v>22.6</v>
      </c>
      <c r="DC260" s="3">
        <v>16.399999999999999</v>
      </c>
      <c r="DD260" s="3">
        <v>15.4</v>
      </c>
      <c r="DE260" s="3">
        <v>13.8</v>
      </c>
      <c r="DF260" s="3">
        <v>20.2</v>
      </c>
      <c r="DG260" s="3">
        <v>9.6999999999999993</v>
      </c>
      <c r="DH260" s="3">
        <v>22.4</v>
      </c>
      <c r="DI260" s="3">
        <v>6.5</v>
      </c>
      <c r="DJ260" s="3">
        <v>18.399999999999999</v>
      </c>
      <c r="DK260" s="3">
        <v>54.1</v>
      </c>
      <c r="DL260" s="3">
        <v>73.2</v>
      </c>
      <c r="DM260" s="3">
        <v>1.9</v>
      </c>
      <c r="DN260" s="3">
        <v>25.1</v>
      </c>
      <c r="DO260" s="3">
        <v>5.8</v>
      </c>
      <c r="DP260" s="3">
        <v>29.5</v>
      </c>
      <c r="DQ260" s="3">
        <v>48.9</v>
      </c>
      <c r="DR260" s="3">
        <v>22.9</v>
      </c>
      <c r="DS260" s="3">
        <v>108</v>
      </c>
      <c r="DT260" s="3">
        <v>2.2000000000000002</v>
      </c>
      <c r="DU260" s="3">
        <v>11.9</v>
      </c>
      <c r="DV260" s="3">
        <v>16.399999999999999</v>
      </c>
      <c r="DW260" s="3">
        <v>46</v>
      </c>
      <c r="DX260" s="3">
        <v>9.4</v>
      </c>
      <c r="DY260" s="3">
        <v>27</v>
      </c>
      <c r="DZ260" s="3">
        <v>7.8</v>
      </c>
      <c r="EA260" s="3">
        <v>35</v>
      </c>
      <c r="EB260" s="3">
        <v>16.100000000000001</v>
      </c>
      <c r="EC260" s="3">
        <v>3.2</v>
      </c>
      <c r="ED260" s="3">
        <v>13</v>
      </c>
      <c r="EE260" s="3">
        <v>17.100000000000001</v>
      </c>
      <c r="EF260" s="3">
        <v>8.9</v>
      </c>
      <c r="EG260" s="3">
        <v>11.4</v>
      </c>
      <c r="EH260" s="3">
        <v>8.3000000000000007</v>
      </c>
      <c r="EI260" s="3">
        <v>20.7</v>
      </c>
      <c r="EJ260" s="3">
        <v>11.7</v>
      </c>
      <c r="EK260" s="3">
        <v>23.4</v>
      </c>
      <c r="EL260" s="3">
        <v>49.7</v>
      </c>
      <c r="EM260" s="3">
        <v>19.7</v>
      </c>
      <c r="EN260" s="3">
        <v>2.8</v>
      </c>
      <c r="EO260" s="3">
        <v>9.9</v>
      </c>
      <c r="EP260" s="3">
        <v>29.8</v>
      </c>
      <c r="EQ260" s="3">
        <v>16.2</v>
      </c>
      <c r="ER260" s="3">
        <v>9</v>
      </c>
      <c r="ES260" s="3">
        <v>8.5</v>
      </c>
      <c r="ET260" s="3">
        <v>21.1</v>
      </c>
      <c r="EU260" s="3">
        <v>43.3</v>
      </c>
      <c r="EV260" s="3">
        <v>14.4</v>
      </c>
      <c r="EW260" s="3">
        <v>7.5</v>
      </c>
      <c r="EX260" s="3">
        <v>6.1</v>
      </c>
      <c r="EY260" s="3">
        <v>13.4</v>
      </c>
      <c r="EZ260" s="3">
        <v>12.2</v>
      </c>
      <c r="FA260" s="3">
        <v>9.3000000000000007</v>
      </c>
      <c r="FB260" s="3">
        <v>10.3</v>
      </c>
      <c r="FC260" s="3">
        <v>23.3</v>
      </c>
      <c r="FD260" s="3">
        <v>21.1</v>
      </c>
      <c r="FE260" s="3">
        <v>13.8</v>
      </c>
      <c r="FF260" s="3">
        <v>48.9</v>
      </c>
      <c r="FG260" s="3">
        <v>27.3</v>
      </c>
      <c r="FH260" s="3">
        <v>34.5</v>
      </c>
      <c r="FI260" s="3">
        <v>11.7</v>
      </c>
      <c r="FJ260" s="3">
        <v>12.2</v>
      </c>
      <c r="FK260" s="3">
        <v>20.100000000000001</v>
      </c>
      <c r="FL260" s="3">
        <v>5</v>
      </c>
      <c r="FM260" s="3">
        <v>24</v>
      </c>
      <c r="FN260" s="3">
        <v>1.9</v>
      </c>
      <c r="FO260" s="3">
        <v>22.9</v>
      </c>
      <c r="FP260" s="3">
        <v>14.7</v>
      </c>
      <c r="FQ260" s="3">
        <v>19.100000000000001</v>
      </c>
      <c r="FR260" s="3">
        <v>16.7</v>
      </c>
      <c r="FS260" s="3">
        <v>29.4</v>
      </c>
      <c r="FT260" s="3">
        <v>21.8</v>
      </c>
      <c r="FU260" s="3">
        <v>26.4</v>
      </c>
      <c r="FV260" s="3">
        <v>46.2</v>
      </c>
      <c r="FW260" s="3">
        <v>81.8</v>
      </c>
      <c r="FX260" s="3">
        <v>23.4</v>
      </c>
      <c r="FY260" s="3">
        <v>31.2</v>
      </c>
      <c r="FZ260" s="3">
        <v>19.7</v>
      </c>
      <c r="GA260" s="3">
        <v>57.2</v>
      </c>
      <c r="GB260" s="3">
        <v>8.5</v>
      </c>
      <c r="GC260" s="3">
        <v>1.2</v>
      </c>
      <c r="GD260" s="3">
        <v>19.3</v>
      </c>
      <c r="GE260" s="3">
        <v>4.8</v>
      </c>
      <c r="GF260" s="3">
        <v>5.4</v>
      </c>
      <c r="GG260" s="3">
        <v>29.8</v>
      </c>
      <c r="GH260" s="3">
        <v>20.6</v>
      </c>
      <c r="GI260" s="3">
        <v>13.1</v>
      </c>
      <c r="GJ260" s="3">
        <v>30.7</v>
      </c>
      <c r="GK260" s="3">
        <v>14.2</v>
      </c>
      <c r="GL260" s="3">
        <v>22.8</v>
      </c>
      <c r="GM260" s="3">
        <v>10.9</v>
      </c>
      <c r="GN260" s="3">
        <v>25.4</v>
      </c>
      <c r="GO260" s="3">
        <v>7.8</v>
      </c>
      <c r="GP260" s="3">
        <v>18.399999999999999</v>
      </c>
      <c r="GQ260" s="3">
        <v>23</v>
      </c>
      <c r="GR260" s="3">
        <v>16.2</v>
      </c>
      <c r="GS260" s="3">
        <v>12.9</v>
      </c>
      <c r="GT260" s="3">
        <v>53.5</v>
      </c>
      <c r="GU260" s="3">
        <v>18.2</v>
      </c>
      <c r="GV260" s="3">
        <v>5.9</v>
      </c>
      <c r="GW260" s="3">
        <v>5.8</v>
      </c>
      <c r="GX260" s="3">
        <v>11.3</v>
      </c>
      <c r="GY260" s="3">
        <v>13.5</v>
      </c>
      <c r="GZ260" s="3">
        <v>44.1</v>
      </c>
      <c r="HA260" s="3">
        <v>12.7</v>
      </c>
      <c r="HB260" s="3">
        <v>17.2</v>
      </c>
      <c r="HC260" s="3">
        <v>8.6999999999999993</v>
      </c>
      <c r="HD260" s="3">
        <v>1.2</v>
      </c>
      <c r="HE260" s="3">
        <v>16.8</v>
      </c>
      <c r="HF260" s="3">
        <v>62.2</v>
      </c>
      <c r="HG260" s="3">
        <v>62.2</v>
      </c>
      <c r="HH260" s="3">
        <v>20.5</v>
      </c>
      <c r="HI260" s="3">
        <v>16.100000000000001</v>
      </c>
      <c r="HJ260" s="3">
        <v>16.100000000000001</v>
      </c>
      <c r="HK260" s="3">
        <v>27.6</v>
      </c>
      <c r="HL260" s="3">
        <v>13</v>
      </c>
      <c r="HM260" s="3">
        <v>12.5</v>
      </c>
      <c r="HN260" s="3">
        <v>12.3</v>
      </c>
      <c r="HO260" s="3">
        <v>43.5</v>
      </c>
      <c r="HP260" s="3">
        <v>11.9</v>
      </c>
      <c r="HQ260" s="3">
        <v>13.3</v>
      </c>
      <c r="HR260" s="3">
        <v>15.7</v>
      </c>
      <c r="HS260" s="3">
        <v>15</v>
      </c>
      <c r="HT260" s="3">
        <v>31.9</v>
      </c>
      <c r="HU260" s="3">
        <v>9.9</v>
      </c>
      <c r="HV260" s="3">
        <v>5.3</v>
      </c>
      <c r="HW260" s="3">
        <v>7.2</v>
      </c>
      <c r="HX260" s="3">
        <v>10.3</v>
      </c>
      <c r="HY260" s="3">
        <v>18.3</v>
      </c>
      <c r="HZ260" s="3">
        <v>88.6</v>
      </c>
      <c r="IA260" s="3">
        <v>56.1</v>
      </c>
      <c r="IB260" s="3">
        <v>6</v>
      </c>
      <c r="IC260" s="3">
        <v>9.5</v>
      </c>
      <c r="ID260" s="3">
        <v>5.2</v>
      </c>
      <c r="IE260" s="3">
        <v>11.7</v>
      </c>
      <c r="IF260" s="3">
        <v>23.3</v>
      </c>
      <c r="IG260" s="3">
        <v>34.1</v>
      </c>
      <c r="IH260" s="3">
        <v>1.7</v>
      </c>
      <c r="II260" s="3">
        <v>8</v>
      </c>
      <c r="IJ260" s="3">
        <v>89.1</v>
      </c>
      <c r="IK260" s="3">
        <v>25.1</v>
      </c>
      <c r="IL260" s="3">
        <v>9.1</v>
      </c>
      <c r="IM260" s="3">
        <v>14.6</v>
      </c>
      <c r="IN260" s="3">
        <v>9.1</v>
      </c>
      <c r="IO260" s="3">
        <v>13.1</v>
      </c>
      <c r="IP260" s="3">
        <v>30.5</v>
      </c>
      <c r="IQ260" s="3">
        <v>3.9</v>
      </c>
      <c r="IR260" s="3">
        <v>8</v>
      </c>
      <c r="IS260" s="3">
        <v>43.3</v>
      </c>
      <c r="IT260" s="3">
        <v>8.3000000000000007</v>
      </c>
      <c r="IU260" s="3">
        <v>14.3</v>
      </c>
      <c r="IV260" s="3">
        <v>2.8</v>
      </c>
      <c r="IW260" s="3">
        <v>13.1</v>
      </c>
      <c r="IX260" s="3">
        <v>31.9</v>
      </c>
      <c r="IY260" s="3">
        <v>9.8000000000000007</v>
      </c>
      <c r="IZ260" s="3">
        <v>8.4</v>
      </c>
      <c r="JA260" s="3">
        <v>0</v>
      </c>
      <c r="JB260" s="3">
        <v>6.2</v>
      </c>
      <c r="JC260" s="3">
        <v>6.9</v>
      </c>
      <c r="JD260" s="3">
        <v>19.600000000000001</v>
      </c>
      <c r="JF260" s="3" t="str">
        <f t="shared" ref="JF260:JF264" si="1049">$A260&amp;" "&amp;D$2&amp;" "&amp;D260&amp;" "</f>
        <v xml:space="preserve">258 1 54.5 </v>
      </c>
      <c r="JG260" s="3" t="str">
        <f t="shared" ref="JG260:JG264" si="1050">$A260&amp;" "&amp;E$2&amp;" "&amp;E260&amp;" "</f>
        <v xml:space="preserve">258 2 8.4 </v>
      </c>
      <c r="JH260" s="3" t="str">
        <f t="shared" ref="JH260:JH264" si="1051">$A260&amp;" "&amp;F$2&amp;" "&amp;F260&amp;" "</f>
        <v xml:space="preserve">258 3 13.5 </v>
      </c>
      <c r="JI260" s="3" t="str">
        <f t="shared" ref="JI260:JI264" si="1052">$A260&amp;" "&amp;G$2&amp;" "&amp;G260&amp;" "</f>
        <v xml:space="preserve">258 4 19.1 </v>
      </c>
      <c r="JJ260" s="3" t="str">
        <f t="shared" ref="JJ260:JJ264" si="1053">$A260&amp;" "&amp;H$2&amp;" "&amp;H260&amp;" "</f>
        <v xml:space="preserve">258 5 33.3 </v>
      </c>
      <c r="JK260" s="3" t="str">
        <f t="shared" ref="JK260:JK264" si="1054">$A260&amp;" "&amp;I$2&amp;" "&amp;I260&amp;" "</f>
        <v xml:space="preserve">258 6 31 </v>
      </c>
      <c r="JL260" s="3" t="str">
        <f t="shared" ref="JL260:JL264" si="1055">$A260&amp;" "&amp;J$2&amp;" "&amp;J260&amp;" "</f>
        <v xml:space="preserve">258 7 31 </v>
      </c>
      <c r="JM260" s="3" t="str">
        <f t="shared" ref="JM260:JM264" si="1056">$A260&amp;" "&amp;K$2&amp;" "&amp;K260&amp;" "</f>
        <v xml:space="preserve">258 8 15.6 </v>
      </c>
      <c r="JN260" s="3" t="str">
        <f t="shared" ref="JN260:JN264" si="1057">$A260&amp;" "&amp;L$2&amp;" "&amp;L260&amp;" "</f>
        <v xml:space="preserve">258 9 14.6 </v>
      </c>
      <c r="JO260" s="3" t="str">
        <f t="shared" ref="JO260:JO264" si="1058">$A260&amp;" "&amp;M$2&amp;" "&amp;M260&amp;" "</f>
        <v xml:space="preserve">258 10 20.2 </v>
      </c>
      <c r="JP260" s="3" t="str">
        <f t="shared" ref="JP260:JP264" si="1059">$A260&amp;" "&amp;N$2&amp;" "&amp;N260&amp;" "</f>
        <v xml:space="preserve">258 11 23.5 </v>
      </c>
      <c r="JQ260" s="3" t="str">
        <f t="shared" ref="JQ260:JQ264" si="1060">$A260&amp;" "&amp;O$2&amp;" "&amp;O260&amp;" "</f>
        <v xml:space="preserve">258 12 14 </v>
      </c>
      <c r="JR260" s="3" t="str">
        <f t="shared" ref="JR260:JR264" si="1061">$A260&amp;" "&amp;P$2&amp;" "&amp;P260&amp;" "</f>
        <v xml:space="preserve">258 13 13.9 </v>
      </c>
      <c r="JS260" s="3" t="str">
        <f t="shared" ref="JS260:JS264" si="1062">$A260&amp;" "&amp;Q$2&amp;" "&amp;Q260&amp;" "</f>
        <v xml:space="preserve">258 14 9.5 </v>
      </c>
      <c r="JT260" s="3" t="str">
        <f t="shared" ref="JT260:JT264" si="1063">$A260&amp;" "&amp;R$2&amp;" "&amp;R260&amp;" "</f>
        <v xml:space="preserve">258 15 9.8 </v>
      </c>
      <c r="JU260" s="3" t="str">
        <f t="shared" ref="JU260:JU264" si="1064">$A260&amp;" "&amp;S$2&amp;" "&amp;S260&amp;" "</f>
        <v xml:space="preserve">258 16 4.8 </v>
      </c>
      <c r="JV260" s="3" t="str">
        <f t="shared" ref="JV260:JV264" si="1065">$A260&amp;" "&amp;T$2&amp;" "&amp;T260&amp;" "</f>
        <v xml:space="preserve">258 17 28 </v>
      </c>
      <c r="JW260" s="3" t="str">
        <f t="shared" ref="JW260:JW264" si="1066">$A260&amp;" "&amp;U$2&amp;" "&amp;U260&amp;" "</f>
        <v xml:space="preserve">258 18 65 </v>
      </c>
      <c r="JX260" s="3" t="str">
        <f t="shared" ref="JX260:JX264" si="1067">$A260&amp;" "&amp;V$2&amp;" "&amp;V260&amp;" "</f>
        <v xml:space="preserve">258 19 1.2 </v>
      </c>
      <c r="JY260" s="3" t="str">
        <f t="shared" ref="JY260:JY264" si="1068">$A260&amp;" "&amp;W$2&amp;" "&amp;W260&amp;" "</f>
        <v xml:space="preserve">258 20 14.5 </v>
      </c>
      <c r="JZ260" s="3" t="str">
        <f t="shared" ref="JZ260:JZ264" si="1069">$A260&amp;" "&amp;X$2&amp;" "&amp;X260&amp;" "</f>
        <v xml:space="preserve">258 21 12.7 </v>
      </c>
      <c r="KA260" s="3" t="str">
        <f t="shared" ref="KA260:KA264" si="1070">$A260&amp;" "&amp;Y$2&amp;" "&amp;Y260&amp;" "</f>
        <v xml:space="preserve">258 22 2.6 </v>
      </c>
      <c r="KB260" s="3" t="str">
        <f t="shared" ref="KB260:KB264" si="1071">$A260&amp;" "&amp;Z$2&amp;" "&amp;Z260&amp;" "</f>
        <v xml:space="preserve">258 23 10.2 </v>
      </c>
      <c r="KC260" s="3" t="str">
        <f t="shared" ref="KC260:KC264" si="1072">$A260&amp;" "&amp;AA$2&amp;" "&amp;AA260&amp;" "</f>
        <v xml:space="preserve">258 24 57.2 </v>
      </c>
      <c r="KD260" s="3" t="str">
        <f t="shared" ref="KD260:KD264" si="1073">$A260&amp;" "&amp;AB$2&amp;" "&amp;AB260&amp;" "</f>
        <v xml:space="preserve">258 25 58.9 </v>
      </c>
      <c r="KE260" s="3" t="str">
        <f t="shared" ref="KE260:KE264" si="1074">$A260&amp;" "&amp;AC$2&amp;" "&amp;AC260&amp;" "</f>
        <v xml:space="preserve">258 26 19.3 </v>
      </c>
      <c r="KF260" s="3" t="str">
        <f t="shared" ref="KF260:KF264" si="1075">$A260&amp;" "&amp;AD$2&amp;" "&amp;AD260&amp;" "</f>
        <v xml:space="preserve">258 27 12.8 </v>
      </c>
      <c r="KG260" s="3" t="str">
        <f t="shared" ref="KG260:KG264" si="1076">$A260&amp;" "&amp;AE$2&amp;" "&amp;AE260&amp;" "</f>
        <v xml:space="preserve">258 28 21.7 </v>
      </c>
      <c r="KH260" s="3" t="str">
        <f t="shared" ref="KH260:KH264" si="1077">$A260&amp;" "&amp;AF$2&amp;" "&amp;AF260&amp;" "</f>
        <v xml:space="preserve">258 29 37.8 </v>
      </c>
      <c r="KI260" s="3" t="str">
        <f t="shared" ref="KI260:KI264" si="1078">$A260&amp;" "&amp;AG$2&amp;" "&amp;AG260&amp;" "</f>
        <v xml:space="preserve">258 30 22.7 </v>
      </c>
      <c r="KJ260" s="3" t="str">
        <f t="shared" ref="KJ260:KJ264" si="1079">$A260&amp;" "&amp;AH$2&amp;" "&amp;AH260&amp;" "</f>
        <v xml:space="preserve">258 31 7.6 </v>
      </c>
      <c r="KK260" s="3" t="str">
        <f t="shared" ref="KK260:KK264" si="1080">$A260&amp;" "&amp;AI$2&amp;" "&amp;AI260&amp;" "</f>
        <v xml:space="preserve">258 32 53.8 </v>
      </c>
      <c r="KL260" s="3" t="str">
        <f t="shared" ref="KL260:KL264" si="1081">$A260&amp;" "&amp;AJ$2&amp;" "&amp;AJ260&amp;" "</f>
        <v xml:space="preserve">258 33 70.7 </v>
      </c>
      <c r="KM260" s="3" t="str">
        <f t="shared" ref="KM260:KM264" si="1082">$A260&amp;" "&amp;AK$2&amp;" "&amp;AK260&amp;" "</f>
        <v xml:space="preserve">258 34 46.3 </v>
      </c>
      <c r="KN260" s="3" t="str">
        <f t="shared" ref="KN260:KN264" si="1083">$A260&amp;" "&amp;AL$2&amp;" "&amp;AL260&amp;" "</f>
        <v xml:space="preserve">258 35 64.5 </v>
      </c>
      <c r="KO260" s="3" t="str">
        <f t="shared" ref="KO260:KO264" si="1084">$A260&amp;" "&amp;AM$2&amp;" "&amp;AM260&amp;" "</f>
        <v xml:space="preserve">258 36 3.8 </v>
      </c>
      <c r="KP260" s="3" t="str">
        <f t="shared" ref="KP260:KP264" si="1085">$A260&amp;" "&amp;AN$2&amp;" "&amp;AN260&amp;" "</f>
        <v xml:space="preserve">258 37 3.4 </v>
      </c>
      <c r="KQ260" s="3" t="str">
        <f t="shared" ref="KQ260:KQ264" si="1086">$A260&amp;" "&amp;AO$2&amp;" "&amp;AO260&amp;" "</f>
        <v xml:space="preserve">258 38 31.2 </v>
      </c>
      <c r="KR260" s="3" t="str">
        <f t="shared" ref="KR260:KR264" si="1087">$A260&amp;" "&amp;AP$2&amp;" "&amp;AP260&amp;" "</f>
        <v xml:space="preserve">258 39 29 </v>
      </c>
      <c r="KS260" s="3" t="str">
        <f t="shared" ref="KS260:KS264" si="1088">$A260&amp;" "&amp;AQ$2&amp;" "&amp;AQ260&amp;" "</f>
        <v xml:space="preserve">258 40 13 </v>
      </c>
      <c r="KT260" s="3" t="str">
        <f t="shared" ref="KT260:KT264" si="1089">$A260&amp;" "&amp;AR$2&amp;" "&amp;AR260&amp;" "</f>
        <v xml:space="preserve">258 41 25.9 </v>
      </c>
      <c r="KU260" s="3" t="str">
        <f t="shared" ref="KU260:KU264" si="1090">$A260&amp;" "&amp;AS$2&amp;" "&amp;AS260&amp;" "</f>
        <v xml:space="preserve">258 42 5.3 </v>
      </c>
      <c r="KV260" s="3" t="str">
        <f t="shared" ref="KV260:KV264" si="1091">$A260&amp;" "&amp;AT$2&amp;" "&amp;AT260&amp;" "</f>
        <v xml:space="preserve">258 43 10.9 </v>
      </c>
      <c r="KW260" s="3" t="str">
        <f t="shared" ref="KW260:KW264" si="1092">$A260&amp;" "&amp;AU$2&amp;" "&amp;AU260&amp;" "</f>
        <v xml:space="preserve">258 44 5.1 </v>
      </c>
      <c r="KX260" s="3" t="str">
        <f t="shared" ref="KX260:KX264" si="1093">$A260&amp;" "&amp;AV$2&amp;" "&amp;AV260&amp;" "</f>
        <v xml:space="preserve">258 45 2.4 </v>
      </c>
      <c r="KY260" s="3" t="str">
        <f t="shared" ref="KY260:KY264" si="1094">$A260&amp;" "&amp;AW$2&amp;" "&amp;AW260&amp;" "</f>
        <v xml:space="preserve">258 46 12.9 </v>
      </c>
      <c r="KZ260" s="3" t="str">
        <f t="shared" ref="KZ260:KZ264" si="1095">$A260&amp;" "&amp;AX$2&amp;" "&amp;AX260&amp;" "</f>
        <v xml:space="preserve">258 47 21 </v>
      </c>
      <c r="LA260" s="3" t="str">
        <f t="shared" ref="LA260:LA264" si="1096">$A260&amp;" "&amp;AY$2&amp;" "&amp;AY260&amp;" "</f>
        <v xml:space="preserve">258 48 14.9 </v>
      </c>
      <c r="LB260" s="3" t="str">
        <f t="shared" ref="LB260:LB264" si="1097">$A260&amp;" "&amp;AZ$2&amp;" "&amp;AZ260&amp;" "</f>
        <v xml:space="preserve">258 49 0.4 </v>
      </c>
      <c r="LC260" s="3" t="str">
        <f t="shared" ref="LC260:LC264" si="1098">$A260&amp;" "&amp;BA$2&amp;" "&amp;BA260&amp;" "</f>
        <v xml:space="preserve">258 50 11.7 </v>
      </c>
      <c r="LD260" s="3" t="str">
        <f t="shared" ref="LD260:LD264" si="1099">$A260&amp;" "&amp;BB$2&amp;" "&amp;BB260&amp;" "</f>
        <v xml:space="preserve">258 51 9.8 </v>
      </c>
      <c r="LE260" s="3" t="str">
        <f t="shared" ref="LE260:LE264" si="1100">$A260&amp;" "&amp;BC$2&amp;" "&amp;BC260&amp;" "</f>
        <v xml:space="preserve">258 52 7.8 </v>
      </c>
      <c r="LF260" s="3" t="str">
        <f t="shared" ref="LF260:LF264" si="1101">$A260&amp;" "&amp;BD$2&amp;" "&amp;BD260&amp;" "</f>
        <v xml:space="preserve">258 53 69.5 </v>
      </c>
      <c r="LG260" s="3" t="str">
        <f t="shared" ref="LG260:LG264" si="1102">$A260&amp;" "&amp;BE$2&amp;" "&amp;BE260&amp;" "</f>
        <v xml:space="preserve">258 54 24.2 </v>
      </c>
      <c r="LH260" s="3" t="str">
        <f t="shared" ref="LH260:LH264" si="1103">$A260&amp;" "&amp;BF$2&amp;" "&amp;BF260&amp;" "</f>
        <v xml:space="preserve">258 55 18.9 </v>
      </c>
      <c r="LI260" s="3" t="str">
        <f t="shared" ref="LI260:LI264" si="1104">$A260&amp;" "&amp;BG$2&amp;" "&amp;BG260&amp;" "</f>
        <v xml:space="preserve">258 56 8.1 </v>
      </c>
      <c r="LJ260" s="3" t="str">
        <f t="shared" ref="LJ260:LJ264" si="1105">$A260&amp;" "&amp;BH$2&amp;" "&amp;BH260&amp;" "</f>
        <v xml:space="preserve">258 57 19.7 </v>
      </c>
      <c r="LK260" s="3" t="str">
        <f t="shared" ref="LK260:LK264" si="1106">$A260&amp;" "&amp;BI$2&amp;" "&amp;BI260&amp;" "</f>
        <v xml:space="preserve">258 58 10.2 </v>
      </c>
      <c r="LL260" s="3" t="str">
        <f t="shared" ref="LL260:LL264" si="1107">$A260&amp;" "&amp;BJ$2&amp;" "&amp;BJ260&amp;" "</f>
        <v xml:space="preserve">258 59 12.6 </v>
      </c>
      <c r="LM260" s="3" t="str">
        <f t="shared" ref="LM260:LM264" si="1108">$A260&amp;" "&amp;BK$2&amp;" "&amp;BK260&amp;" "</f>
        <v xml:space="preserve">258 60 9.3 </v>
      </c>
      <c r="LN260" s="3" t="str">
        <f t="shared" ref="LN260:LN264" si="1109">$A260&amp;" "&amp;BL$2&amp;" "&amp;BL260&amp;" "</f>
        <v xml:space="preserve">258 61 12.6 </v>
      </c>
      <c r="LO260" s="3" t="str">
        <f t="shared" ref="LO260:LO264" si="1110">$A260&amp;" "&amp;BM$2&amp;" "&amp;BM260&amp;" "</f>
        <v xml:space="preserve">258 62 30.7 </v>
      </c>
      <c r="LP260" s="3" t="str">
        <f t="shared" ref="LP260:LP264" si="1111">$A260&amp;" "&amp;BN$2&amp;" "&amp;BN260&amp;" "</f>
        <v xml:space="preserve">258 63 15.5 </v>
      </c>
      <c r="LQ260" s="3" t="str">
        <f t="shared" ref="LQ260:LQ264" si="1112">$A260&amp;" "&amp;BO$2&amp;" "&amp;BO260&amp;" "</f>
        <v xml:space="preserve">258 64 20.7 </v>
      </c>
      <c r="LR260" s="3" t="str">
        <f t="shared" ref="LR260:LR264" si="1113">$A260&amp;" "&amp;BP$2&amp;" "&amp;BP260&amp;" "</f>
        <v xml:space="preserve">258 65 13.3 </v>
      </c>
      <c r="LS260" s="3" t="str">
        <f t="shared" ref="LS260:LS264" si="1114">$A260&amp;" "&amp;BQ$2&amp;" "&amp;BQ260&amp;" "</f>
        <v xml:space="preserve">258 66 13.4 </v>
      </c>
      <c r="LT260" s="3" t="str">
        <f t="shared" ref="LT260:LT264" si="1115">$A260&amp;" "&amp;BR$2&amp;" "&amp;BR260&amp;" "</f>
        <v xml:space="preserve">258 67 20.1 </v>
      </c>
      <c r="LU260" s="3" t="str">
        <f t="shared" ref="LU260:LU264" si="1116">$A260&amp;" "&amp;BS$2&amp;" "&amp;BS260&amp;" "</f>
        <v xml:space="preserve">258 68 14.2 </v>
      </c>
      <c r="LV260" s="3" t="str">
        <f t="shared" ref="LV260:LV264" si="1117">$A260&amp;" "&amp;BT$2&amp;" "&amp;BT260&amp;" "</f>
        <v xml:space="preserve">258 69 56.9 </v>
      </c>
      <c r="LW260" s="3" t="str">
        <f t="shared" ref="LW260:LW264" si="1118">$A260&amp;" "&amp;BU$2&amp;" "&amp;BU260&amp;" "</f>
        <v xml:space="preserve">258 70 60.6 </v>
      </c>
      <c r="LX260" s="3" t="str">
        <f t="shared" ref="LX260:LX264" si="1119">$A260&amp;" "&amp;BV$2&amp;" "&amp;BV260&amp;" "</f>
        <v xml:space="preserve">258 71 7.9 </v>
      </c>
      <c r="LY260" s="3" t="str">
        <f t="shared" ref="LY260:LY264" si="1120">$A260&amp;" "&amp;BW$2&amp;" "&amp;BW260&amp;" "</f>
        <v xml:space="preserve">258 72 19.5 </v>
      </c>
      <c r="LZ260" s="3" t="str">
        <f t="shared" ref="LZ260:LZ264" si="1121">$A260&amp;" "&amp;BX$2&amp;" "&amp;BX260&amp;" "</f>
        <v xml:space="preserve">258 73 22 </v>
      </c>
      <c r="MA260" s="3" t="str">
        <f t="shared" ref="MA260:MA264" si="1122">$A260&amp;" "&amp;BY$2&amp;" "&amp;BY260&amp;" "</f>
        <v xml:space="preserve">258 74 8.3 </v>
      </c>
      <c r="MB260" s="3" t="str">
        <f t="shared" ref="MB260:MB264" si="1123">$A260&amp;" "&amp;BZ$2&amp;" "&amp;BZ260&amp;" "</f>
        <v xml:space="preserve">258 75 10 </v>
      </c>
      <c r="MC260" s="3" t="str">
        <f t="shared" ref="MC260:MC264" si="1124">$A260&amp;" "&amp;CA$2&amp;" "&amp;CA260&amp;" "</f>
        <v xml:space="preserve">258 76 70.1 </v>
      </c>
      <c r="MD260" s="3" t="str">
        <f t="shared" ref="MD260:MD264" si="1125">$A260&amp;" "&amp;CB$2&amp;" "&amp;CB260&amp;" "</f>
        <v xml:space="preserve">258 77 5.2 </v>
      </c>
      <c r="ME260" s="3" t="str">
        <f t="shared" ref="ME260:ME264" si="1126">$A260&amp;" "&amp;CC$2&amp;" "&amp;CC260&amp;" "</f>
        <v xml:space="preserve">258 78 6.7 </v>
      </c>
      <c r="MF260" s="3" t="str">
        <f t="shared" ref="MF260:MF264" si="1127">$A260&amp;" "&amp;CD$2&amp;" "&amp;CD260&amp;" "</f>
        <v xml:space="preserve">258 79 12.9 </v>
      </c>
      <c r="MG260" s="3" t="str">
        <f t="shared" ref="MG260:MG264" si="1128">$A260&amp;" "&amp;CE$2&amp;" "&amp;CE260&amp;" "</f>
        <v xml:space="preserve">258 80 14.2 </v>
      </c>
      <c r="MH260" s="3" t="str">
        <f t="shared" ref="MH260:MH264" si="1129">$A260&amp;" "&amp;CF$2&amp;" "&amp;CF260&amp;" "</f>
        <v xml:space="preserve">258 81 13.2 </v>
      </c>
      <c r="MI260" s="3" t="str">
        <f t="shared" ref="MI260:MI264" si="1130">$A260&amp;" "&amp;CG$2&amp;" "&amp;CG260&amp;" "</f>
        <v xml:space="preserve">258 82 10.2 </v>
      </c>
      <c r="MJ260" s="3" t="str">
        <f t="shared" ref="MJ260:MJ264" si="1131">$A260&amp;" "&amp;CH$2&amp;" "&amp;CH260&amp;" "</f>
        <v xml:space="preserve">258 83 17.8 </v>
      </c>
      <c r="MK260" s="3" t="str">
        <f t="shared" ref="MK260:MK264" si="1132">$A260&amp;" "&amp;CI$2&amp;" "&amp;CI260&amp;" "</f>
        <v xml:space="preserve">258 84 16 </v>
      </c>
      <c r="ML260" s="3" t="str">
        <f t="shared" ref="ML260:ML264" si="1133">$A260&amp;" "&amp;CJ$2&amp;" "&amp;CJ260&amp;" "</f>
        <v xml:space="preserve">258 85 13.7 </v>
      </c>
      <c r="MM260" s="3" t="str">
        <f t="shared" ref="MM260:MM264" si="1134">$A260&amp;" "&amp;CK$2&amp;" "&amp;CK260&amp;" "</f>
        <v xml:space="preserve">258 86 27.6 </v>
      </c>
      <c r="MN260" s="3" t="str">
        <f t="shared" ref="MN260:MN264" si="1135">$A260&amp;" "&amp;CL$2&amp;" "&amp;CL260&amp;" "</f>
        <v xml:space="preserve">258 87 10.6 </v>
      </c>
      <c r="MO260" s="3" t="str">
        <f t="shared" ref="MO260:MO264" si="1136">$A260&amp;" "&amp;CM$2&amp;" "&amp;CM260&amp;" "</f>
        <v xml:space="preserve">258 88 3.3 </v>
      </c>
      <c r="MP260" s="3" t="str">
        <f t="shared" ref="MP260:MP264" si="1137">$A260&amp;" "&amp;CN$2&amp;" "&amp;CN260&amp;" "</f>
        <v xml:space="preserve">258 89 21.4 </v>
      </c>
      <c r="MQ260" s="3" t="str">
        <f t="shared" ref="MQ260:MQ264" si="1138">$A260&amp;" "&amp;CO$2&amp;" "&amp;CO260&amp;" "</f>
        <v xml:space="preserve">258 90 4.3 </v>
      </c>
      <c r="MR260" s="3" t="str">
        <f t="shared" ref="MR260:MR264" si="1139">$A260&amp;" "&amp;CP$2&amp;" "&amp;CP260&amp;" "</f>
        <v xml:space="preserve">258 91 14.1 </v>
      </c>
      <c r="MS260" s="3" t="str">
        <f t="shared" ref="MS260:MS264" si="1140">$A260&amp;" "&amp;CQ$2&amp;" "&amp;CQ260&amp;" "</f>
        <v xml:space="preserve">258 92 11.1 </v>
      </c>
      <c r="MT260" s="3" t="str">
        <f t="shared" ref="MT260:MT264" si="1141">$A260&amp;" "&amp;CR$2&amp;" "&amp;CR260&amp;" "</f>
        <v xml:space="preserve">258 93 15.8 </v>
      </c>
      <c r="MU260" s="3" t="str">
        <f t="shared" ref="MU260:MU264" si="1142">$A260&amp;" "&amp;CS$2&amp;" "&amp;CS260&amp;" "</f>
        <v xml:space="preserve">258 94 21.6 </v>
      </c>
      <c r="MV260" s="3" t="str">
        <f t="shared" ref="MV260:MV264" si="1143">$A260&amp;" "&amp;CT$2&amp;" "&amp;CT260&amp;" "</f>
        <v xml:space="preserve">258 95 11.1 </v>
      </c>
      <c r="MW260" s="3" t="str">
        <f t="shared" ref="MW260:MW264" si="1144">$A260&amp;" "&amp;CU$2&amp;" "&amp;CU260&amp;" "</f>
        <v xml:space="preserve">258 96 20.8 </v>
      </c>
      <c r="MX260" s="3" t="str">
        <f t="shared" ref="MX260:MX264" si="1145">$A260&amp;" "&amp;CV$2&amp;" "&amp;CV260&amp;" "</f>
        <v xml:space="preserve">258 97 9 </v>
      </c>
      <c r="MY260" s="3" t="str">
        <f t="shared" ref="MY260:MY264" si="1146">$A260&amp;" "&amp;CW$2&amp;" "&amp;CW260&amp;" "</f>
        <v xml:space="preserve">258 98 2.1 </v>
      </c>
      <c r="MZ260" s="3" t="str">
        <f t="shared" ref="MZ260:MZ264" si="1147">$A260&amp;" "&amp;CX$2&amp;" "&amp;CX260&amp;" "</f>
        <v xml:space="preserve">258 99 16 </v>
      </c>
      <c r="NA260" s="3" t="str">
        <f t="shared" ref="NA260:NA264" si="1148">$A260&amp;" "&amp;CY$2&amp;" "&amp;CY260&amp;" "</f>
        <v xml:space="preserve">258 100 14.5 </v>
      </c>
      <c r="NB260" s="3" t="str">
        <f t="shared" ref="NB260:NB264" si="1149">$A260&amp;" "&amp;CZ$2&amp;" "&amp;CZ260&amp;" "</f>
        <v xml:space="preserve">258 101 7.3 </v>
      </c>
      <c r="NC260" s="3" t="str">
        <f t="shared" ref="NC260:NC264" si="1150">$A260&amp;" "&amp;DA$2&amp;" "&amp;DA260&amp;" "</f>
        <v xml:space="preserve">258 102 54.2 </v>
      </c>
      <c r="ND260" s="3" t="str">
        <f t="shared" ref="ND260:ND264" si="1151">$A260&amp;" "&amp;DB$2&amp;" "&amp;DB260&amp;" "</f>
        <v xml:space="preserve">258 103 22.6 </v>
      </c>
      <c r="NE260" s="3" t="str">
        <f t="shared" ref="NE260:NE264" si="1152">$A260&amp;" "&amp;DC$2&amp;" "&amp;DC260&amp;" "</f>
        <v xml:space="preserve">258 104 16.4 </v>
      </c>
      <c r="NF260" s="3" t="str">
        <f t="shared" ref="NF260:NF264" si="1153">$A260&amp;" "&amp;DD$2&amp;" "&amp;DD260&amp;" "</f>
        <v xml:space="preserve">258 105 15.4 </v>
      </c>
      <c r="NG260" s="3" t="str">
        <f t="shared" ref="NG260:NG264" si="1154">$A260&amp;" "&amp;DE$2&amp;" "&amp;DE260&amp;" "</f>
        <v xml:space="preserve">258 106 13.8 </v>
      </c>
      <c r="NH260" s="3" t="str">
        <f t="shared" ref="NH260:NH264" si="1155">$A260&amp;" "&amp;DF$2&amp;" "&amp;DF260&amp;" "</f>
        <v xml:space="preserve">258 107 20.2 </v>
      </c>
      <c r="NI260" s="3" t="str">
        <f t="shared" ref="NI260:NI264" si="1156">$A260&amp;" "&amp;DG$2&amp;" "&amp;DG260&amp;" "</f>
        <v xml:space="preserve">258 108 9.7 </v>
      </c>
      <c r="NJ260" s="3" t="str">
        <f t="shared" ref="NJ260:NJ264" si="1157">$A260&amp;" "&amp;DH$2&amp;" "&amp;DH260&amp;" "</f>
        <v xml:space="preserve">258 109 22.4 </v>
      </c>
      <c r="NK260" s="3" t="str">
        <f t="shared" ref="NK260:NK264" si="1158">$A260&amp;" "&amp;DI$2&amp;" "&amp;DI260&amp;" "</f>
        <v xml:space="preserve">258 110 6.5 </v>
      </c>
      <c r="NL260" s="3" t="str">
        <f t="shared" ref="NL260:NL264" si="1159">$A260&amp;" "&amp;DJ$2&amp;" "&amp;DJ260&amp;" "</f>
        <v xml:space="preserve">258 111 18.4 </v>
      </c>
      <c r="NM260" s="3" t="str">
        <f t="shared" ref="NM260:NM264" si="1160">$A260&amp;" "&amp;DK$2&amp;" "&amp;DK260&amp;" "</f>
        <v xml:space="preserve">258 112 54.1 </v>
      </c>
      <c r="NN260" s="3" t="str">
        <f t="shared" ref="NN260:NN264" si="1161">$A260&amp;" "&amp;DL$2&amp;" "&amp;DL260&amp;" "</f>
        <v xml:space="preserve">258 113 73.2 </v>
      </c>
      <c r="NO260" s="3" t="str">
        <f t="shared" ref="NO260:NO264" si="1162">$A260&amp;" "&amp;DM$2&amp;" "&amp;DM260&amp;" "</f>
        <v xml:space="preserve">258 114 1.9 </v>
      </c>
      <c r="NP260" s="3" t="str">
        <f t="shared" ref="NP260:NP264" si="1163">$A260&amp;" "&amp;DN$2&amp;" "&amp;DN260&amp;" "</f>
        <v xml:space="preserve">258 115 25.1 </v>
      </c>
      <c r="NQ260" s="3" t="str">
        <f t="shared" ref="NQ260:NQ264" si="1164">$A260&amp;" "&amp;DO$2&amp;" "&amp;DO260&amp;" "</f>
        <v xml:space="preserve">258 116 5.8 </v>
      </c>
      <c r="NR260" s="3" t="str">
        <f t="shared" ref="NR260:NR264" si="1165">$A260&amp;" "&amp;DP$2&amp;" "&amp;DP260&amp;" "</f>
        <v xml:space="preserve">258 117 29.5 </v>
      </c>
      <c r="NS260" s="3" t="str">
        <f t="shared" ref="NS260:NS264" si="1166">$A260&amp;" "&amp;DQ$2&amp;" "&amp;DQ260&amp;" "</f>
        <v xml:space="preserve">258 118 48.9 </v>
      </c>
      <c r="NT260" s="3" t="str">
        <f t="shared" ref="NT260:NT264" si="1167">$A260&amp;" "&amp;DR$2&amp;" "&amp;DR260&amp;" "</f>
        <v xml:space="preserve">258 119 22.9 </v>
      </c>
      <c r="NU260" s="3" t="str">
        <f t="shared" ref="NU260:NU264" si="1168">$A260&amp;" "&amp;DS$2&amp;" "&amp;DS260&amp;" "</f>
        <v xml:space="preserve">258 120 108 </v>
      </c>
      <c r="NV260" s="3" t="str">
        <f t="shared" ref="NV260:NV264" si="1169">$A260&amp;" "&amp;DT$2&amp;" "&amp;DT260&amp;" "</f>
        <v xml:space="preserve">258 121 2.2 </v>
      </c>
      <c r="NW260" s="3" t="str">
        <f t="shared" ref="NW260:NW264" si="1170">$A260&amp;" "&amp;DU$2&amp;" "&amp;DU260&amp;" "</f>
        <v xml:space="preserve">258 122 11.9 </v>
      </c>
      <c r="NX260" s="3" t="str">
        <f t="shared" ref="NX260:NX264" si="1171">$A260&amp;" "&amp;DV$2&amp;" "&amp;DV260&amp;" "</f>
        <v xml:space="preserve">258 123 16.4 </v>
      </c>
      <c r="NY260" s="3" t="str">
        <f t="shared" ref="NY260:NY264" si="1172">$A260&amp;" "&amp;DW$2&amp;" "&amp;DW260&amp;" "</f>
        <v xml:space="preserve">258 124 46 </v>
      </c>
      <c r="NZ260" s="3" t="str">
        <f t="shared" ref="NZ260:NZ264" si="1173">$A260&amp;" "&amp;DX$2&amp;" "&amp;DX260&amp;" "</f>
        <v xml:space="preserve">258 125 9.4 </v>
      </c>
      <c r="OA260" s="3" t="str">
        <f t="shared" ref="OA260:OA264" si="1174">$A260&amp;" "&amp;DY$2&amp;" "&amp;DY260&amp;" "</f>
        <v xml:space="preserve">258 126 27 </v>
      </c>
      <c r="OB260" s="3" t="str">
        <f t="shared" ref="OB260:OB264" si="1175">$A260&amp;" "&amp;DZ$2&amp;" "&amp;DZ260&amp;" "</f>
        <v xml:space="preserve">258 127 7.8 </v>
      </c>
      <c r="OC260" s="3" t="str">
        <f t="shared" ref="OC260:OC264" si="1176">$A260&amp;" "&amp;EA$2&amp;" "&amp;EA260&amp;" "</f>
        <v xml:space="preserve">258 128 35 </v>
      </c>
      <c r="OD260" s="3" t="str">
        <f t="shared" ref="OD260:OD264" si="1177">$A260&amp;" "&amp;EB$2&amp;" "&amp;EB260&amp;" "</f>
        <v xml:space="preserve">258 129 16.1 </v>
      </c>
      <c r="OE260" s="3" t="str">
        <f t="shared" ref="OE260:OE264" si="1178">$A260&amp;" "&amp;EC$2&amp;" "&amp;EC260&amp;" "</f>
        <v xml:space="preserve">258 130 3.2 </v>
      </c>
      <c r="OF260" s="3" t="str">
        <f t="shared" ref="OF260:OF264" si="1179">$A260&amp;" "&amp;ED$2&amp;" "&amp;ED260&amp;" "</f>
        <v xml:space="preserve">258 131 13 </v>
      </c>
      <c r="OG260" s="3" t="str">
        <f t="shared" ref="OG260:OG264" si="1180">$A260&amp;" "&amp;EE$2&amp;" "&amp;EE260&amp;" "</f>
        <v xml:space="preserve">258 132 17.1 </v>
      </c>
      <c r="OH260" s="3" t="str">
        <f t="shared" ref="OH260:OH264" si="1181">$A260&amp;" "&amp;EF$2&amp;" "&amp;EF260&amp;" "</f>
        <v xml:space="preserve">258 133 8.9 </v>
      </c>
      <c r="OI260" s="3" t="str">
        <f t="shared" ref="OI260:OI264" si="1182">$A260&amp;" "&amp;EG$2&amp;" "&amp;EG260&amp;" "</f>
        <v xml:space="preserve">258 134 11.4 </v>
      </c>
      <c r="OJ260" s="3" t="str">
        <f t="shared" ref="OJ260:OJ264" si="1183">$A260&amp;" "&amp;EH$2&amp;" "&amp;EH260&amp;" "</f>
        <v xml:space="preserve">258 135 8.3 </v>
      </c>
      <c r="OK260" s="3" t="str">
        <f t="shared" ref="OK260:OK264" si="1184">$A260&amp;" "&amp;EI$2&amp;" "&amp;EI260&amp;" "</f>
        <v xml:space="preserve">258 136 20.7 </v>
      </c>
      <c r="OL260" s="3" t="str">
        <f t="shared" ref="OL260:OL264" si="1185">$A260&amp;" "&amp;EJ$2&amp;" "&amp;EJ260&amp;" "</f>
        <v xml:space="preserve">258 137 11.7 </v>
      </c>
      <c r="OM260" s="3" t="str">
        <f t="shared" ref="OM260:OM264" si="1186">$A260&amp;" "&amp;EK$2&amp;" "&amp;EK260&amp;" "</f>
        <v xml:space="preserve">258 138 23.4 </v>
      </c>
      <c r="ON260" s="3" t="str">
        <f t="shared" ref="ON260:ON264" si="1187">$A260&amp;" "&amp;EL$2&amp;" "&amp;EL260&amp;" "</f>
        <v xml:space="preserve">258 139 49.7 </v>
      </c>
      <c r="OO260" s="3" t="str">
        <f t="shared" ref="OO260:OO264" si="1188">$A260&amp;" "&amp;EM$2&amp;" "&amp;EM260&amp;" "</f>
        <v xml:space="preserve">258 140 19.7 </v>
      </c>
      <c r="OP260" s="3" t="str">
        <f t="shared" ref="OP260:OP264" si="1189">$A260&amp;" "&amp;EN$2&amp;" "&amp;EN260&amp;" "</f>
        <v xml:space="preserve">258 141 2.8 </v>
      </c>
      <c r="OQ260" s="3" t="str">
        <f t="shared" ref="OQ260:OQ264" si="1190">$A260&amp;" "&amp;EO$2&amp;" "&amp;EO260&amp;" "</f>
        <v xml:space="preserve">258 142 9.9 </v>
      </c>
      <c r="OR260" s="3" t="str">
        <f t="shared" ref="OR260:OR264" si="1191">$A260&amp;" "&amp;EP$2&amp;" "&amp;EP260&amp;" "</f>
        <v xml:space="preserve">258 143 29.8 </v>
      </c>
      <c r="OS260" s="3" t="str">
        <f t="shared" ref="OS260:OS264" si="1192">$A260&amp;" "&amp;EQ$2&amp;" "&amp;EQ260&amp;" "</f>
        <v xml:space="preserve">258 144 16.2 </v>
      </c>
      <c r="OT260" s="3" t="str">
        <f t="shared" ref="OT260:OT264" si="1193">$A260&amp;" "&amp;ER$2&amp;" "&amp;ER260&amp;" "</f>
        <v xml:space="preserve">258 145 9 </v>
      </c>
      <c r="OU260" s="3" t="str">
        <f t="shared" ref="OU260:OU264" si="1194">$A260&amp;" "&amp;ES$2&amp;" "&amp;ES260&amp;" "</f>
        <v xml:space="preserve">258 146 8.5 </v>
      </c>
      <c r="OV260" s="3" t="str">
        <f t="shared" ref="OV260:OV264" si="1195">$A260&amp;" "&amp;ET$2&amp;" "&amp;ET260&amp;" "</f>
        <v xml:space="preserve">258 147 21.1 </v>
      </c>
      <c r="OW260" s="3" t="str">
        <f t="shared" ref="OW260:OW264" si="1196">$A260&amp;" "&amp;EU$2&amp;" "&amp;EU260&amp;" "</f>
        <v xml:space="preserve">258 148 43.3 </v>
      </c>
      <c r="OX260" s="3" t="str">
        <f t="shared" ref="OX260:OX264" si="1197">$A260&amp;" "&amp;EV$2&amp;" "&amp;EV260&amp;" "</f>
        <v xml:space="preserve">258 149 14.4 </v>
      </c>
      <c r="OY260" s="3" t="str">
        <f t="shared" ref="OY260:OY264" si="1198">$A260&amp;" "&amp;EW$2&amp;" "&amp;EW260&amp;" "</f>
        <v xml:space="preserve">258 150 7.5 </v>
      </c>
      <c r="OZ260" s="3" t="str">
        <f t="shared" ref="OZ260:OZ264" si="1199">$A260&amp;" "&amp;EX$2&amp;" "&amp;EX260&amp;" "</f>
        <v xml:space="preserve">258 151 6.1 </v>
      </c>
      <c r="PA260" s="3" t="str">
        <f t="shared" ref="PA260:PA264" si="1200">$A260&amp;" "&amp;EY$2&amp;" "&amp;EY260&amp;" "</f>
        <v xml:space="preserve">258 152 13.4 </v>
      </c>
      <c r="PB260" s="3" t="str">
        <f t="shared" ref="PB260:PB264" si="1201">$A260&amp;" "&amp;EZ$2&amp;" "&amp;EZ260&amp;" "</f>
        <v xml:space="preserve">258 153 12.2 </v>
      </c>
      <c r="PC260" s="3" t="str">
        <f t="shared" ref="PC260:PC264" si="1202">$A260&amp;" "&amp;FA$2&amp;" "&amp;FA260&amp;" "</f>
        <v xml:space="preserve">258 154 9.3 </v>
      </c>
      <c r="PD260" s="3" t="str">
        <f t="shared" ref="PD260:PD264" si="1203">$A260&amp;" "&amp;FB$2&amp;" "&amp;FB260&amp;" "</f>
        <v xml:space="preserve">258 155 10.3 </v>
      </c>
      <c r="PE260" s="3" t="str">
        <f t="shared" ref="PE260:PE264" si="1204">$A260&amp;" "&amp;FC$2&amp;" "&amp;FC260&amp;" "</f>
        <v xml:space="preserve">258 156 23.3 </v>
      </c>
      <c r="PF260" s="3" t="str">
        <f t="shared" ref="PF260:PF264" si="1205">$A260&amp;" "&amp;FD$2&amp;" "&amp;FD260&amp;" "</f>
        <v xml:space="preserve">258 157 21.1 </v>
      </c>
      <c r="PG260" s="3" t="str">
        <f t="shared" ref="PG260:PG264" si="1206">$A260&amp;" "&amp;FE$2&amp;" "&amp;FE260&amp;" "</f>
        <v xml:space="preserve">258 158 13.8 </v>
      </c>
      <c r="PH260" s="3" t="str">
        <f t="shared" ref="PH260:PH264" si="1207">$A260&amp;" "&amp;FF$2&amp;" "&amp;FF260&amp;" "</f>
        <v xml:space="preserve">258 159 48.9 </v>
      </c>
      <c r="PI260" s="3" t="str">
        <f t="shared" ref="PI260:PI264" si="1208">$A260&amp;" "&amp;FG$2&amp;" "&amp;FG260&amp;" "</f>
        <v xml:space="preserve">258 160 27.3 </v>
      </c>
      <c r="PJ260" s="3" t="str">
        <f t="shared" ref="PJ260:PJ264" si="1209">$A260&amp;" "&amp;FH$2&amp;" "&amp;FH260&amp;" "</f>
        <v xml:space="preserve">258 161 34.5 </v>
      </c>
      <c r="PK260" s="3" t="str">
        <f t="shared" ref="PK260:PK264" si="1210">$A260&amp;" "&amp;FI$2&amp;" "&amp;FI260&amp;" "</f>
        <v xml:space="preserve">258 162 11.7 </v>
      </c>
      <c r="PL260" s="3" t="str">
        <f t="shared" ref="PL260:PL264" si="1211">$A260&amp;" "&amp;FJ$2&amp;" "&amp;FJ260&amp;" "</f>
        <v xml:space="preserve">258 163 12.2 </v>
      </c>
      <c r="PM260" s="3" t="str">
        <f t="shared" ref="PM260:PM264" si="1212">$A260&amp;" "&amp;FK$2&amp;" "&amp;FK260&amp;" "</f>
        <v xml:space="preserve">258 164 20.1 </v>
      </c>
      <c r="PN260" s="3" t="str">
        <f t="shared" ref="PN260:PN264" si="1213">$A260&amp;" "&amp;FL$2&amp;" "&amp;FL260&amp;" "</f>
        <v xml:space="preserve">258 165 5 </v>
      </c>
      <c r="PO260" s="3" t="str">
        <f t="shared" ref="PO260:PO264" si="1214">$A260&amp;" "&amp;FM$2&amp;" "&amp;FM260&amp;" "</f>
        <v xml:space="preserve">258 166 24 </v>
      </c>
      <c r="PP260" s="3" t="str">
        <f t="shared" ref="PP260:PP264" si="1215">$A260&amp;" "&amp;FN$2&amp;" "&amp;FN260&amp;" "</f>
        <v xml:space="preserve">258 167 1.9 </v>
      </c>
      <c r="PQ260" s="3" t="str">
        <f t="shared" ref="PQ260:PQ264" si="1216">$A260&amp;" "&amp;FO$2&amp;" "&amp;FO260&amp;" "</f>
        <v xml:space="preserve">258 168 22.9 </v>
      </c>
      <c r="PR260" s="3" t="str">
        <f t="shared" ref="PR260:PR264" si="1217">$A260&amp;" "&amp;FP$2&amp;" "&amp;FP260&amp;" "</f>
        <v xml:space="preserve">258 169 14.7 </v>
      </c>
      <c r="PS260" s="3" t="str">
        <f t="shared" ref="PS260:PS264" si="1218">$A260&amp;" "&amp;FQ$2&amp;" "&amp;FQ260&amp;" "</f>
        <v xml:space="preserve">258 170 19.1 </v>
      </c>
      <c r="PT260" s="3" t="str">
        <f t="shared" ref="PT260:PT264" si="1219">$A260&amp;" "&amp;FR$2&amp;" "&amp;FR260&amp;" "</f>
        <v xml:space="preserve">258 171 16.7 </v>
      </c>
      <c r="PU260" s="3" t="str">
        <f t="shared" ref="PU260:PU264" si="1220">$A260&amp;" "&amp;FS$2&amp;" "&amp;FS260&amp;" "</f>
        <v xml:space="preserve">258 172 29.4 </v>
      </c>
      <c r="PV260" s="3" t="str">
        <f t="shared" ref="PV260:PV264" si="1221">$A260&amp;" "&amp;FT$2&amp;" "&amp;FT260&amp;" "</f>
        <v xml:space="preserve">258 173 21.8 </v>
      </c>
      <c r="PW260" s="3" t="str">
        <f t="shared" ref="PW260:PW264" si="1222">$A260&amp;" "&amp;FU$2&amp;" "&amp;FU260&amp;" "</f>
        <v xml:space="preserve">258 174 26.4 </v>
      </c>
      <c r="PX260" s="3" t="str">
        <f t="shared" ref="PX260:PX264" si="1223">$A260&amp;" "&amp;FV$2&amp;" "&amp;FV260&amp;" "</f>
        <v xml:space="preserve">258 175 46.2 </v>
      </c>
      <c r="PY260" s="3" t="str">
        <f t="shared" ref="PY260:PY264" si="1224">$A260&amp;" "&amp;FW$2&amp;" "&amp;FW260&amp;" "</f>
        <v xml:space="preserve">258 176 81.8 </v>
      </c>
      <c r="PZ260" s="3" t="str">
        <f t="shared" ref="PZ260:PZ264" si="1225">$A260&amp;" "&amp;FX$2&amp;" "&amp;FX260&amp;" "</f>
        <v xml:space="preserve">258 177 23.4 </v>
      </c>
      <c r="QA260" s="3" t="str">
        <f t="shared" ref="QA260:QA264" si="1226">$A260&amp;" "&amp;FY$2&amp;" "&amp;FY260&amp;" "</f>
        <v xml:space="preserve">258 178 31.2 </v>
      </c>
      <c r="QB260" s="3" t="str">
        <f t="shared" ref="QB260:QB264" si="1227">$A260&amp;" "&amp;FZ$2&amp;" "&amp;FZ260&amp;" "</f>
        <v xml:space="preserve">258 179 19.7 </v>
      </c>
      <c r="QC260" s="3" t="str">
        <f t="shared" ref="QC260:QC264" si="1228">$A260&amp;" "&amp;GA$2&amp;" "&amp;GA260&amp;" "</f>
        <v xml:space="preserve">258 180 57.2 </v>
      </c>
      <c r="QD260" s="3" t="str">
        <f t="shared" ref="QD260:QD264" si="1229">$A260&amp;" "&amp;GB$2&amp;" "&amp;GB260&amp;" "</f>
        <v xml:space="preserve">258 181 8.5 </v>
      </c>
      <c r="QE260" s="3" t="str">
        <f t="shared" ref="QE260:QE264" si="1230">$A260&amp;" "&amp;GC$2&amp;" "&amp;GC260&amp;" "</f>
        <v xml:space="preserve">258 182 1.2 </v>
      </c>
      <c r="QF260" s="3" t="str">
        <f t="shared" ref="QF260:QF264" si="1231">$A260&amp;" "&amp;GD$2&amp;" "&amp;GD260&amp;" "</f>
        <v xml:space="preserve">258 183 19.3 </v>
      </c>
      <c r="QG260" s="3" t="str">
        <f t="shared" ref="QG260:QG264" si="1232">$A260&amp;" "&amp;GE$2&amp;" "&amp;GE260&amp;" "</f>
        <v xml:space="preserve">258 184 4.8 </v>
      </c>
      <c r="QH260" s="3" t="str">
        <f t="shared" ref="QH260:QH264" si="1233">$A260&amp;" "&amp;GF$2&amp;" "&amp;GF260&amp;" "</f>
        <v xml:space="preserve">258 185 5.4 </v>
      </c>
      <c r="QI260" s="3" t="str">
        <f t="shared" ref="QI260:QI264" si="1234">$A260&amp;" "&amp;GG$2&amp;" "&amp;GG260&amp;" "</f>
        <v xml:space="preserve">258 186 29.8 </v>
      </c>
      <c r="QJ260" s="3" t="str">
        <f t="shared" ref="QJ260:QJ264" si="1235">$A260&amp;" "&amp;GH$2&amp;" "&amp;GH260&amp;" "</f>
        <v xml:space="preserve">258 187 20.6 </v>
      </c>
      <c r="QK260" s="3" t="str">
        <f t="shared" ref="QK260:QK264" si="1236">$A260&amp;" "&amp;GI$2&amp;" "&amp;GI260&amp;" "</f>
        <v xml:space="preserve">258 188 13.1 </v>
      </c>
      <c r="QL260" s="3" t="str">
        <f t="shared" ref="QL260:QL264" si="1237">$A260&amp;" "&amp;GJ$2&amp;" "&amp;GJ260&amp;" "</f>
        <v xml:space="preserve">258 189 30.7 </v>
      </c>
      <c r="QM260" s="3" t="str">
        <f t="shared" ref="QM260:QM264" si="1238">$A260&amp;" "&amp;GK$2&amp;" "&amp;GK260&amp;" "</f>
        <v xml:space="preserve">258 190 14.2 </v>
      </c>
      <c r="QN260" s="3" t="str">
        <f t="shared" ref="QN260:QN264" si="1239">$A260&amp;" "&amp;GL$2&amp;" "&amp;GL260&amp;" "</f>
        <v xml:space="preserve">258 191 22.8 </v>
      </c>
      <c r="QO260" s="3" t="str">
        <f t="shared" ref="QO260:QO264" si="1240">$A260&amp;" "&amp;GM$2&amp;" "&amp;GM260&amp;" "</f>
        <v xml:space="preserve">258 192 10.9 </v>
      </c>
      <c r="QP260" s="3" t="str">
        <f t="shared" ref="QP260:QP264" si="1241">$A260&amp;" "&amp;GN$2&amp;" "&amp;GN260&amp;" "</f>
        <v xml:space="preserve">258 193 25.4 </v>
      </c>
      <c r="QQ260" s="3" t="str">
        <f t="shared" ref="QQ260:QQ264" si="1242">$A260&amp;" "&amp;GO$2&amp;" "&amp;GO260&amp;" "</f>
        <v xml:space="preserve">258 194 7.8 </v>
      </c>
      <c r="QR260" s="3" t="str">
        <f t="shared" ref="QR260:QR264" si="1243">$A260&amp;" "&amp;GP$2&amp;" "&amp;GP260&amp;" "</f>
        <v xml:space="preserve">258 195 18.4 </v>
      </c>
      <c r="QS260" s="3" t="str">
        <f t="shared" ref="QS260:QS264" si="1244">$A260&amp;" "&amp;GQ$2&amp;" "&amp;GQ260&amp;" "</f>
        <v xml:space="preserve">258 196 23 </v>
      </c>
      <c r="QT260" s="3" t="str">
        <f t="shared" ref="QT260:QT264" si="1245">$A260&amp;" "&amp;GR$2&amp;" "&amp;GR260&amp;" "</f>
        <v xml:space="preserve">258 197 16.2 </v>
      </c>
      <c r="QU260" s="3" t="str">
        <f t="shared" ref="QU260:QU264" si="1246">$A260&amp;" "&amp;GS$2&amp;" "&amp;GS260&amp;" "</f>
        <v xml:space="preserve">258 198 12.9 </v>
      </c>
      <c r="QV260" s="3" t="str">
        <f t="shared" ref="QV260:QV264" si="1247">$A260&amp;" "&amp;GT$2&amp;" "&amp;GT260&amp;" "</f>
        <v xml:space="preserve">258 199 53.5 </v>
      </c>
      <c r="QW260" s="3" t="str">
        <f t="shared" ref="QW260:QW264" si="1248">$A260&amp;" "&amp;GU$2&amp;" "&amp;GU260&amp;" "</f>
        <v xml:space="preserve">258 200 18.2 </v>
      </c>
      <c r="QX260" s="3" t="str">
        <f t="shared" ref="QX260:QX264" si="1249">$A260&amp;" "&amp;GV$2&amp;" "&amp;GV260&amp;" "</f>
        <v xml:space="preserve">258 201 5.9 </v>
      </c>
      <c r="QY260" s="3" t="str">
        <f t="shared" ref="QY260:QY264" si="1250">$A260&amp;" "&amp;GW$2&amp;" "&amp;GW260&amp;" "</f>
        <v xml:space="preserve">258 202 5.8 </v>
      </c>
      <c r="QZ260" s="3" t="str">
        <f t="shared" ref="QZ260:QZ264" si="1251">$A260&amp;" "&amp;GX$2&amp;" "&amp;GX260&amp;" "</f>
        <v xml:space="preserve">258 203 11.3 </v>
      </c>
      <c r="RA260" s="3" t="str">
        <f t="shared" ref="RA260:RA264" si="1252">$A260&amp;" "&amp;GY$2&amp;" "&amp;GY260&amp;" "</f>
        <v xml:space="preserve">258 204 13.5 </v>
      </c>
      <c r="RB260" s="3" t="str">
        <f t="shared" ref="RB260:RB264" si="1253">$A260&amp;" "&amp;GZ$2&amp;" "&amp;GZ260&amp;" "</f>
        <v xml:space="preserve">258 205 44.1 </v>
      </c>
      <c r="RC260" s="3" t="str">
        <f t="shared" ref="RC260:RC264" si="1254">$A260&amp;" "&amp;HA$2&amp;" "&amp;HA260&amp;" "</f>
        <v xml:space="preserve">258 206 12.7 </v>
      </c>
      <c r="RD260" s="3" t="str">
        <f t="shared" ref="RD260:RD264" si="1255">$A260&amp;" "&amp;HB$2&amp;" "&amp;HB260&amp;" "</f>
        <v xml:space="preserve">258 207 17.2 </v>
      </c>
      <c r="RE260" s="3" t="str">
        <f t="shared" ref="RE260:RE264" si="1256">$A260&amp;" "&amp;HC$2&amp;" "&amp;HC260&amp;" "</f>
        <v xml:space="preserve">258 208 8.7 </v>
      </c>
      <c r="RF260" s="3" t="str">
        <f t="shared" ref="RF260:RF264" si="1257">$A260&amp;" "&amp;HD$2&amp;" "&amp;HD260&amp;" "</f>
        <v xml:space="preserve">258 209 1.2 </v>
      </c>
      <c r="RG260" s="3" t="str">
        <f t="shared" ref="RG260:RG264" si="1258">$A260&amp;" "&amp;HE$2&amp;" "&amp;HE260&amp;" "</f>
        <v xml:space="preserve">258 210 16.8 </v>
      </c>
      <c r="RH260" s="3" t="str">
        <f t="shared" ref="RH260:RH264" si="1259">$A260&amp;" "&amp;HF$2&amp;" "&amp;HF260&amp;" "</f>
        <v xml:space="preserve">258 211 62.2 </v>
      </c>
      <c r="RI260" s="3" t="str">
        <f t="shared" ref="RI260:RI264" si="1260">$A260&amp;" "&amp;HG$2&amp;" "&amp;HG260&amp;" "</f>
        <v xml:space="preserve">258 212 62.2 </v>
      </c>
      <c r="RJ260" s="3" t="str">
        <f t="shared" ref="RJ260:RJ264" si="1261">$A260&amp;" "&amp;HH$2&amp;" "&amp;HH260&amp;" "</f>
        <v xml:space="preserve">258 213 20.5 </v>
      </c>
      <c r="RK260" s="3" t="str">
        <f t="shared" ref="RK260:RK264" si="1262">$A260&amp;" "&amp;HI$2&amp;" "&amp;HI260&amp;" "</f>
        <v xml:space="preserve">258 214 16.1 </v>
      </c>
      <c r="RL260" s="3" t="str">
        <f t="shared" ref="RL260:RL264" si="1263">$A260&amp;" "&amp;HJ$2&amp;" "&amp;HJ260&amp;" "</f>
        <v xml:space="preserve">258 215 16.1 </v>
      </c>
      <c r="RM260" s="3" t="str">
        <f t="shared" ref="RM260:RM264" si="1264">$A260&amp;" "&amp;HK$2&amp;" "&amp;HK260&amp;" "</f>
        <v xml:space="preserve">258 216 27.6 </v>
      </c>
      <c r="RN260" s="3" t="str">
        <f t="shared" ref="RN260:RN264" si="1265">$A260&amp;" "&amp;HL$2&amp;" "&amp;HL260&amp;" "</f>
        <v xml:space="preserve">258 217 13 </v>
      </c>
      <c r="RO260" s="3" t="str">
        <f t="shared" ref="RO260:RO264" si="1266">$A260&amp;" "&amp;HM$2&amp;" "&amp;HM260&amp;" "</f>
        <v xml:space="preserve">258 218 12.5 </v>
      </c>
      <c r="RP260" s="3" t="str">
        <f t="shared" ref="RP260:RP264" si="1267">$A260&amp;" "&amp;HN$2&amp;" "&amp;HN260&amp;" "</f>
        <v xml:space="preserve">258 219 12.3 </v>
      </c>
      <c r="RQ260" s="3" t="str">
        <f t="shared" ref="RQ260:RQ264" si="1268">$A260&amp;" "&amp;HO$2&amp;" "&amp;HO260&amp;" "</f>
        <v xml:space="preserve">258 220 43.5 </v>
      </c>
      <c r="RR260" s="3" t="str">
        <f t="shared" ref="RR260:RR264" si="1269">$A260&amp;" "&amp;HP$2&amp;" "&amp;HP260&amp;" "</f>
        <v xml:space="preserve">258 221 11.9 </v>
      </c>
      <c r="RS260" s="3" t="str">
        <f t="shared" ref="RS260:RS264" si="1270">$A260&amp;" "&amp;HQ$2&amp;" "&amp;HQ260&amp;" "</f>
        <v xml:space="preserve">258 222 13.3 </v>
      </c>
      <c r="RT260" s="3" t="str">
        <f t="shared" ref="RT260:RT264" si="1271">$A260&amp;" "&amp;HR$2&amp;" "&amp;HR260&amp;" "</f>
        <v xml:space="preserve">258 223 15.7 </v>
      </c>
      <c r="RU260" s="3" t="str">
        <f t="shared" ref="RU260:RU264" si="1272">$A260&amp;" "&amp;HS$2&amp;" "&amp;HS260&amp;" "</f>
        <v xml:space="preserve">258 224 15 </v>
      </c>
      <c r="RV260" s="3" t="str">
        <f t="shared" ref="RV260:RV264" si="1273">$A260&amp;" "&amp;HT$2&amp;" "&amp;HT260&amp;" "</f>
        <v xml:space="preserve">258 225 31.9 </v>
      </c>
      <c r="RW260" s="3" t="str">
        <f t="shared" ref="RW260:RW264" si="1274">$A260&amp;" "&amp;HU$2&amp;" "&amp;HU260&amp;" "</f>
        <v xml:space="preserve">258 226 9.9 </v>
      </c>
      <c r="RX260" s="3" t="str">
        <f t="shared" ref="RX260:RX264" si="1275">$A260&amp;" "&amp;HV$2&amp;" "&amp;HV260&amp;" "</f>
        <v xml:space="preserve">258 227 5.3 </v>
      </c>
      <c r="RY260" s="3" t="str">
        <f t="shared" ref="RY260:RY264" si="1276">$A260&amp;" "&amp;HW$2&amp;" "&amp;HW260&amp;" "</f>
        <v xml:space="preserve">258 228 7.2 </v>
      </c>
      <c r="RZ260" s="3" t="str">
        <f t="shared" ref="RZ260:RZ264" si="1277">$A260&amp;" "&amp;HX$2&amp;" "&amp;HX260&amp;" "</f>
        <v xml:space="preserve">258 229 10.3 </v>
      </c>
      <c r="SA260" s="3" t="str">
        <f t="shared" ref="SA260:SA264" si="1278">$A260&amp;" "&amp;HY$2&amp;" "&amp;HY260&amp;" "</f>
        <v xml:space="preserve">258 230 18.3 </v>
      </c>
      <c r="SB260" s="3" t="str">
        <f t="shared" ref="SB260:SB264" si="1279">$A260&amp;" "&amp;HZ$2&amp;" "&amp;HZ260&amp;" "</f>
        <v xml:space="preserve">258 231 88.6 </v>
      </c>
      <c r="SC260" s="3" t="str">
        <f t="shared" ref="SC260:SC264" si="1280">$A260&amp;" "&amp;IA$2&amp;" "&amp;IA260&amp;" "</f>
        <v xml:space="preserve">258 232 56.1 </v>
      </c>
      <c r="SD260" s="3" t="str">
        <f t="shared" ref="SD260:SD264" si="1281">$A260&amp;" "&amp;IB$2&amp;" "&amp;IB260&amp;" "</f>
        <v xml:space="preserve">258 233 6 </v>
      </c>
      <c r="SE260" s="3" t="str">
        <f t="shared" ref="SE260:SE264" si="1282">$A260&amp;" "&amp;IC$2&amp;" "&amp;IC260&amp;" "</f>
        <v xml:space="preserve">258 234 9.5 </v>
      </c>
      <c r="SF260" s="3" t="str">
        <f t="shared" ref="SF260:SF264" si="1283">$A260&amp;" "&amp;ID$2&amp;" "&amp;ID260&amp;" "</f>
        <v xml:space="preserve">258 235 5.2 </v>
      </c>
      <c r="SG260" s="3" t="str">
        <f t="shared" ref="SG260:SG264" si="1284">$A260&amp;" "&amp;IE$2&amp;" "&amp;IE260&amp;" "</f>
        <v xml:space="preserve">258 236 11.7 </v>
      </c>
      <c r="SH260" s="3" t="str">
        <f t="shared" ref="SH260:SH264" si="1285">$A260&amp;" "&amp;IF$2&amp;" "&amp;IF260&amp;" "</f>
        <v xml:space="preserve">258 237 23.3 </v>
      </c>
      <c r="SI260" s="3" t="str">
        <f t="shared" ref="SI260:SI264" si="1286">$A260&amp;" "&amp;IG$2&amp;" "&amp;IG260&amp;" "</f>
        <v xml:space="preserve">258 238 34.1 </v>
      </c>
      <c r="SJ260" s="3" t="str">
        <f t="shared" ref="SJ260:SJ264" si="1287">$A260&amp;" "&amp;IH$2&amp;" "&amp;IH260&amp;" "</f>
        <v xml:space="preserve">258 239 1.7 </v>
      </c>
      <c r="SK260" s="3" t="str">
        <f t="shared" ref="SK260:SK264" si="1288">$A260&amp;" "&amp;II$2&amp;" "&amp;II260&amp;" "</f>
        <v xml:space="preserve">258 240 8 </v>
      </c>
      <c r="SL260" s="3" t="str">
        <f t="shared" ref="SL260:SL264" si="1289">$A260&amp;" "&amp;IJ$2&amp;" "&amp;IJ260&amp;" "</f>
        <v xml:space="preserve">258 241 89.1 </v>
      </c>
      <c r="SM260" s="3" t="str">
        <f t="shared" ref="SM260:SM264" si="1290">$A260&amp;" "&amp;IK$2&amp;" "&amp;IK260&amp;" "</f>
        <v xml:space="preserve">258 242 25.1 </v>
      </c>
      <c r="SN260" s="3" t="str">
        <f t="shared" ref="SN260:SN264" si="1291">$A260&amp;" "&amp;IL$2&amp;" "&amp;IL260&amp;" "</f>
        <v xml:space="preserve">258 243 9.1 </v>
      </c>
      <c r="SO260" s="3" t="str">
        <f t="shared" ref="SO260:SO264" si="1292">$A260&amp;" "&amp;IM$2&amp;" "&amp;IM260&amp;" "</f>
        <v xml:space="preserve">258 244 14.6 </v>
      </c>
      <c r="SP260" s="3" t="str">
        <f t="shared" ref="SP260:SP264" si="1293">$A260&amp;" "&amp;IN$2&amp;" "&amp;IN260&amp;" "</f>
        <v xml:space="preserve">258 245 9.1 </v>
      </c>
      <c r="SQ260" s="3" t="str">
        <f t="shared" ref="SQ260:SQ264" si="1294">$A260&amp;" "&amp;IO$2&amp;" "&amp;IO260&amp;" "</f>
        <v xml:space="preserve">258 246 13.1 </v>
      </c>
      <c r="SR260" s="3" t="str">
        <f t="shared" ref="SR260:SR264" si="1295">$A260&amp;" "&amp;IP$2&amp;" "&amp;IP260&amp;" "</f>
        <v xml:space="preserve">258 247 30.5 </v>
      </c>
      <c r="SS260" s="3" t="str">
        <f t="shared" ref="SS260:SS264" si="1296">$A260&amp;" "&amp;IQ$2&amp;" "&amp;IQ260&amp;" "</f>
        <v xml:space="preserve">258 248 3.9 </v>
      </c>
      <c r="ST260" s="3" t="str">
        <f t="shared" ref="ST260:ST264" si="1297">$A260&amp;" "&amp;IR$2&amp;" "&amp;IR260&amp;" "</f>
        <v xml:space="preserve">258 249 8 </v>
      </c>
      <c r="SU260" s="3" t="str">
        <f t="shared" ref="SU260:SU264" si="1298">$A260&amp;" "&amp;IS$2&amp;" "&amp;IS260&amp;" "</f>
        <v xml:space="preserve">258 250 43.3 </v>
      </c>
      <c r="SV260" s="3" t="str">
        <f t="shared" ref="SV260:SV264" si="1299">$A260&amp;" "&amp;IT$2&amp;" "&amp;IT260&amp;" "</f>
        <v xml:space="preserve">258 251 8.3 </v>
      </c>
      <c r="SW260" s="3" t="str">
        <f t="shared" ref="SW260:SW264" si="1300">$A260&amp;" "&amp;IU$2&amp;" "&amp;IU260&amp;" "</f>
        <v xml:space="preserve">258 252 14.3 </v>
      </c>
      <c r="SX260" s="3" t="str">
        <f t="shared" ref="SX260:SX264" si="1301">$A260&amp;" "&amp;IV$2&amp;" "&amp;IV260&amp;" "</f>
        <v xml:space="preserve">258 253 2.8 </v>
      </c>
      <c r="SY260" s="3" t="str">
        <f t="shared" ref="SY260:SY264" si="1302">$A260&amp;" "&amp;IW$2&amp;" "&amp;IW260&amp;" "</f>
        <v xml:space="preserve">258 254 13.1 </v>
      </c>
      <c r="SZ260" s="3" t="str">
        <f t="shared" ref="SZ260:SZ264" si="1303">$A260&amp;" "&amp;IX$2&amp;" "&amp;IX260&amp;" "</f>
        <v xml:space="preserve">258 255 31.9 </v>
      </c>
      <c r="TA260" s="3" t="str">
        <f t="shared" ref="TA260:TA264" si="1304">$A260&amp;" "&amp;IY$2&amp;" "&amp;IY260&amp;" "</f>
        <v xml:space="preserve">258 256 9.8 </v>
      </c>
      <c r="TB260" s="3" t="str">
        <f t="shared" ref="TB260:TB264" si="1305">$A260&amp;" "&amp;IZ$2&amp;" "&amp;IZ260&amp;" "</f>
        <v xml:space="preserve">258 257 8.4 </v>
      </c>
      <c r="TC260" s="3" t="str">
        <f t="shared" ref="TC260:TC264" si="1306">$A260&amp;" "&amp;JA$2&amp;" "&amp;JA260&amp;" "</f>
        <v xml:space="preserve">258 258 0 </v>
      </c>
      <c r="TD260" s="3" t="str">
        <f t="shared" ref="TD260:TD264" si="1307">$A260&amp;" "&amp;JB$2&amp;" "&amp;JB260&amp;" "</f>
        <v xml:space="preserve">258 259 6.2 </v>
      </c>
      <c r="TE260" s="3" t="str">
        <f t="shared" ref="TE260:TE264" si="1308">$A260&amp;" "&amp;JC$2&amp;" "&amp;JC260&amp;" "</f>
        <v xml:space="preserve">258 260 6.9 </v>
      </c>
      <c r="TF260" s="3" t="str">
        <f t="shared" ref="TF260:TF264" si="1309">$A260&amp;" "&amp;JD$2&amp;" "&amp;JD260&amp;" "</f>
        <v xml:space="preserve">258 261 19.6 </v>
      </c>
    </row>
    <row r="261" spans="1:526" ht="18.75" customHeight="1" thickBot="1" x14ac:dyDescent="0.4">
      <c r="A261" s="17">
        <v>259</v>
      </c>
      <c r="B261" s="19" t="s">
        <v>264</v>
      </c>
      <c r="C261" s="16" t="s">
        <v>261</v>
      </c>
      <c r="D261" s="3">
        <v>55.2</v>
      </c>
      <c r="E261" s="3">
        <v>13.9</v>
      </c>
      <c r="F261" s="3">
        <v>14.1</v>
      </c>
      <c r="G261" s="3">
        <v>24.6</v>
      </c>
      <c r="H261" s="3">
        <v>27</v>
      </c>
      <c r="I261" s="3">
        <v>31.7</v>
      </c>
      <c r="J261" s="3">
        <v>31.7</v>
      </c>
      <c r="K261" s="3">
        <v>21.8</v>
      </c>
      <c r="L261" s="3">
        <v>20.8</v>
      </c>
      <c r="M261" s="3">
        <v>24.7</v>
      </c>
      <c r="N261" s="3">
        <v>29.7</v>
      </c>
      <c r="O261" s="3">
        <v>18.7</v>
      </c>
      <c r="P261" s="3">
        <v>8.5</v>
      </c>
      <c r="Q261" s="3">
        <v>14.9</v>
      </c>
      <c r="R261" s="3">
        <v>4.3</v>
      </c>
      <c r="S261" s="3">
        <v>5.9</v>
      </c>
      <c r="T261" s="3">
        <v>21.7</v>
      </c>
      <c r="U261" s="3">
        <v>71.2</v>
      </c>
      <c r="V261" s="3">
        <v>5.5</v>
      </c>
      <c r="W261" s="3">
        <v>15.3</v>
      </c>
      <c r="X261" s="3">
        <v>7.3</v>
      </c>
      <c r="Y261" s="3">
        <v>4.4000000000000004</v>
      </c>
      <c r="Z261" s="3">
        <v>11</v>
      </c>
      <c r="AA261" s="3">
        <v>57.9</v>
      </c>
      <c r="AB261" s="3">
        <v>59.6</v>
      </c>
      <c r="AC261" s="3">
        <v>25.5</v>
      </c>
      <c r="AD261" s="3">
        <v>13.5</v>
      </c>
      <c r="AE261" s="3">
        <v>27.9</v>
      </c>
      <c r="AF261" s="3">
        <v>44</v>
      </c>
      <c r="AG261" s="3">
        <v>17.2</v>
      </c>
      <c r="AH261" s="3">
        <v>1.9</v>
      </c>
      <c r="AI261" s="3">
        <v>56.6</v>
      </c>
      <c r="AJ261" s="3">
        <v>76.900000000000006</v>
      </c>
      <c r="AK261" s="3">
        <v>50.9</v>
      </c>
      <c r="AL261" s="3">
        <v>69</v>
      </c>
      <c r="AM261" s="3">
        <v>9.8000000000000007</v>
      </c>
      <c r="AN261" s="3">
        <v>6.8</v>
      </c>
      <c r="AO261" s="3">
        <v>32.799999999999997</v>
      </c>
      <c r="AP261" s="3">
        <v>25.4</v>
      </c>
      <c r="AQ261" s="3">
        <v>18.399999999999999</v>
      </c>
      <c r="AR261" s="3">
        <v>32.1</v>
      </c>
      <c r="AS261" s="3">
        <v>6.6</v>
      </c>
      <c r="AT261" s="3">
        <v>15.5</v>
      </c>
      <c r="AU261" s="3">
        <v>10.5</v>
      </c>
      <c r="AV261" s="3">
        <v>5.0999999999999996</v>
      </c>
      <c r="AW261" s="3">
        <v>19.100000000000001</v>
      </c>
      <c r="AX261" s="3">
        <v>16.5</v>
      </c>
      <c r="AY261" s="3">
        <v>20.399999999999999</v>
      </c>
      <c r="AZ261" s="3">
        <v>6</v>
      </c>
      <c r="BA261" s="3">
        <v>6.7</v>
      </c>
      <c r="BB261" s="3">
        <v>2.7</v>
      </c>
      <c r="BC261" s="3">
        <v>8.1999999999999993</v>
      </c>
      <c r="BD261" s="3">
        <v>75.7</v>
      </c>
      <c r="BE261" s="3">
        <v>30.4</v>
      </c>
      <c r="BF261" s="3">
        <v>24.4</v>
      </c>
      <c r="BG261" s="3">
        <v>4.3</v>
      </c>
      <c r="BH261" s="3">
        <v>19</v>
      </c>
      <c r="BI261" s="3">
        <v>16.3</v>
      </c>
      <c r="BJ261" s="3">
        <v>15.8</v>
      </c>
      <c r="BK261" s="3">
        <v>15.5</v>
      </c>
      <c r="BL261" s="3">
        <v>8</v>
      </c>
      <c r="BM261" s="3">
        <v>24.7</v>
      </c>
      <c r="BN261" s="3">
        <v>24.3</v>
      </c>
      <c r="BO261" s="3">
        <v>24</v>
      </c>
      <c r="BP261" s="3">
        <v>19.5</v>
      </c>
      <c r="BQ261" s="3">
        <v>18.8</v>
      </c>
      <c r="BR261" s="3">
        <v>21.1</v>
      </c>
      <c r="BS261" s="3">
        <v>18.7</v>
      </c>
      <c r="BT261" s="3">
        <v>63.1</v>
      </c>
      <c r="BU261" s="3">
        <v>59.9</v>
      </c>
      <c r="BV261" s="3">
        <v>5.8</v>
      </c>
      <c r="BW261" s="3">
        <v>20.2</v>
      </c>
      <c r="BX261" s="3">
        <v>27.4</v>
      </c>
      <c r="BY261" s="3">
        <v>9.1</v>
      </c>
      <c r="BZ261" s="3">
        <v>16.2</v>
      </c>
      <c r="CA261" s="3">
        <v>76.3</v>
      </c>
      <c r="CB261" s="3">
        <v>11.3</v>
      </c>
      <c r="CC261" s="3">
        <v>12.9</v>
      </c>
      <c r="CD261" s="3">
        <v>9</v>
      </c>
      <c r="CE261" s="3">
        <v>8.6999999999999993</v>
      </c>
      <c r="CF261" s="3">
        <v>18.600000000000001</v>
      </c>
      <c r="CG261" s="3">
        <v>14</v>
      </c>
      <c r="CH261" s="3">
        <v>24</v>
      </c>
      <c r="CI261" s="3">
        <v>22.2</v>
      </c>
      <c r="CJ261" s="3">
        <v>18.2</v>
      </c>
      <c r="CK261" s="3">
        <v>24.1</v>
      </c>
      <c r="CL261" s="3">
        <v>16.7</v>
      </c>
      <c r="CM261" s="3">
        <v>9.5</v>
      </c>
      <c r="CN261" s="3">
        <v>27.6</v>
      </c>
      <c r="CO261" s="3">
        <v>9.1</v>
      </c>
      <c r="CP261" s="3">
        <v>19.600000000000001</v>
      </c>
      <c r="CQ261" s="3">
        <v>17.2</v>
      </c>
      <c r="CR261" s="3">
        <v>22</v>
      </c>
      <c r="CS261" s="3">
        <v>27.8</v>
      </c>
      <c r="CT261" s="3">
        <v>17.2</v>
      </c>
      <c r="CU261" s="3">
        <v>25.4</v>
      </c>
      <c r="CV261" s="3">
        <v>14.5</v>
      </c>
      <c r="CW261" s="3">
        <v>8.3000000000000007</v>
      </c>
      <c r="CX261" s="3">
        <v>16.399999999999999</v>
      </c>
      <c r="CY261" s="3">
        <v>15.2</v>
      </c>
      <c r="CZ261" s="3">
        <v>13.7</v>
      </c>
      <c r="DA261" s="3">
        <v>54.9</v>
      </c>
      <c r="DB261" s="3">
        <v>28.8</v>
      </c>
      <c r="DC261" s="3">
        <v>15.6</v>
      </c>
      <c r="DD261" s="3">
        <v>21.6</v>
      </c>
      <c r="DE261" s="3">
        <v>17.899999999999999</v>
      </c>
      <c r="DF261" s="3">
        <v>24.2</v>
      </c>
      <c r="DG261" s="3">
        <v>15.9</v>
      </c>
      <c r="DH261" s="3">
        <v>28.6</v>
      </c>
      <c r="DI261" s="3">
        <v>2.7</v>
      </c>
      <c r="DJ261" s="3">
        <v>19</v>
      </c>
      <c r="DK261" s="3">
        <v>54.8</v>
      </c>
      <c r="DL261" s="3">
        <v>79.400000000000006</v>
      </c>
      <c r="DM261" s="3">
        <v>6.1</v>
      </c>
      <c r="DN261" s="3">
        <v>29.7</v>
      </c>
      <c r="DO261" s="3">
        <v>10.4</v>
      </c>
      <c r="DP261" s="3">
        <v>35.700000000000003</v>
      </c>
      <c r="DQ261" s="3">
        <v>48.2</v>
      </c>
      <c r="DR261" s="3">
        <v>29.1</v>
      </c>
      <c r="DS261" s="3">
        <v>114</v>
      </c>
      <c r="DT261" s="3">
        <v>4.8</v>
      </c>
      <c r="DU261" s="3">
        <v>16.5</v>
      </c>
      <c r="DV261" s="3">
        <v>21.9</v>
      </c>
      <c r="DW261" s="3">
        <v>45.2</v>
      </c>
      <c r="DX261" s="3">
        <v>13.9</v>
      </c>
      <c r="DY261" s="3">
        <v>21.5</v>
      </c>
      <c r="DZ261" s="3">
        <v>12.4</v>
      </c>
      <c r="EA261" s="3">
        <v>41.2</v>
      </c>
      <c r="EB261" s="3">
        <v>21.4</v>
      </c>
      <c r="EC261" s="3">
        <v>10.1</v>
      </c>
      <c r="ED261" s="3">
        <v>7.6</v>
      </c>
      <c r="EE261" s="3">
        <v>17.8</v>
      </c>
      <c r="EF261" s="3">
        <v>3.4</v>
      </c>
      <c r="EG261" s="3">
        <v>17.600000000000001</v>
      </c>
      <c r="EH261" s="3">
        <v>14.5</v>
      </c>
      <c r="EI261" s="3">
        <v>25.2</v>
      </c>
      <c r="EJ261" s="3">
        <v>17.100000000000001</v>
      </c>
      <c r="EK261" s="3">
        <v>29.6</v>
      </c>
      <c r="EL261" s="3">
        <v>48.9</v>
      </c>
      <c r="EM261" s="3">
        <v>25.2</v>
      </c>
      <c r="EN261" s="3">
        <v>9.1999999999999993</v>
      </c>
      <c r="EO261" s="3">
        <v>2.9</v>
      </c>
      <c r="EP261" s="3">
        <v>26.2</v>
      </c>
      <c r="EQ261" s="3">
        <v>21.6</v>
      </c>
      <c r="ER261" s="3">
        <v>4.9000000000000004</v>
      </c>
      <c r="ES261" s="3">
        <v>9.3000000000000007</v>
      </c>
      <c r="ET261" s="3">
        <v>27.3</v>
      </c>
      <c r="EU261" s="3">
        <v>44</v>
      </c>
      <c r="EV261" s="3">
        <v>15.2</v>
      </c>
      <c r="EW261" s="3">
        <v>12.4</v>
      </c>
      <c r="EX261" s="3">
        <v>4.5999999999999996</v>
      </c>
      <c r="EY261" s="3">
        <v>12.7</v>
      </c>
      <c r="EZ261" s="3">
        <v>11.4</v>
      </c>
      <c r="FA261" s="3">
        <v>13.8</v>
      </c>
      <c r="FB261" s="3">
        <v>13.9</v>
      </c>
      <c r="FC261" s="3">
        <v>27.6</v>
      </c>
      <c r="FD261" s="3">
        <v>27.3</v>
      </c>
      <c r="FE261" s="3">
        <v>19.2</v>
      </c>
      <c r="FF261" s="3">
        <v>53.4</v>
      </c>
      <c r="FG261" s="3">
        <v>23</v>
      </c>
      <c r="FH261" s="3">
        <v>39.9</v>
      </c>
      <c r="FI261" s="3">
        <v>6.6</v>
      </c>
      <c r="FJ261" s="3">
        <v>18.399999999999999</v>
      </c>
      <c r="FK261" s="3">
        <v>16.600000000000001</v>
      </c>
      <c r="FL261" s="3">
        <v>5.3</v>
      </c>
      <c r="FM261" s="3">
        <v>30.2</v>
      </c>
      <c r="FN261" s="3">
        <v>5.4</v>
      </c>
      <c r="FO261" s="3">
        <v>29</v>
      </c>
      <c r="FP261" s="3">
        <v>20.100000000000001</v>
      </c>
      <c r="FQ261" s="3">
        <v>24.6</v>
      </c>
      <c r="FR261" s="3">
        <v>17.600000000000001</v>
      </c>
      <c r="FS261" s="3">
        <v>35.6</v>
      </c>
      <c r="FT261" s="3">
        <v>27.3</v>
      </c>
      <c r="FU261" s="3">
        <v>32.6</v>
      </c>
      <c r="FV261" s="3">
        <v>50.7</v>
      </c>
      <c r="FW261" s="3">
        <v>88</v>
      </c>
      <c r="FX261" s="3">
        <v>22.6</v>
      </c>
      <c r="FY261" s="3">
        <v>32.799999999999997</v>
      </c>
      <c r="FZ261" s="3">
        <v>23</v>
      </c>
      <c r="GA261" s="3">
        <v>57.8</v>
      </c>
      <c r="GB261" s="3">
        <v>13.9</v>
      </c>
      <c r="GC261" s="3">
        <v>7.4</v>
      </c>
      <c r="GD261" s="3">
        <v>19.100000000000001</v>
      </c>
      <c r="GE261" s="3">
        <v>11</v>
      </c>
      <c r="GF261" s="3">
        <v>1.3</v>
      </c>
      <c r="GG261" s="3">
        <v>36</v>
      </c>
      <c r="GH261" s="3">
        <v>15.8</v>
      </c>
      <c r="GI261" s="3">
        <v>19.2</v>
      </c>
      <c r="GJ261" s="3">
        <v>32.299999999999997</v>
      </c>
      <c r="GK261" s="3">
        <v>20.399999999999999</v>
      </c>
      <c r="GL261" s="3">
        <v>22.1</v>
      </c>
      <c r="GM261" s="3">
        <v>17.100000000000001</v>
      </c>
      <c r="GN261" s="3">
        <v>20</v>
      </c>
      <c r="GO261" s="3">
        <v>14</v>
      </c>
      <c r="GP261" s="3">
        <v>23.9</v>
      </c>
      <c r="GQ261" s="3">
        <v>23.6</v>
      </c>
      <c r="GR261" s="3">
        <v>21.6</v>
      </c>
      <c r="GS261" s="3">
        <v>8.9</v>
      </c>
      <c r="GT261" s="3">
        <v>59.7</v>
      </c>
      <c r="GU261" s="3">
        <v>19</v>
      </c>
      <c r="GV261" s="3">
        <v>6</v>
      </c>
      <c r="GW261" s="3">
        <v>6.1</v>
      </c>
      <c r="GX261" s="3">
        <v>5.9</v>
      </c>
      <c r="GY261" s="3">
        <v>14.2</v>
      </c>
      <c r="GZ261" s="3">
        <v>43.3</v>
      </c>
      <c r="HA261" s="3">
        <v>18.899999999999999</v>
      </c>
      <c r="HB261" s="3">
        <v>16.5</v>
      </c>
      <c r="HC261" s="3">
        <v>15</v>
      </c>
      <c r="HD261" s="3">
        <v>7.4</v>
      </c>
      <c r="HE261" s="3">
        <v>22.3</v>
      </c>
      <c r="HF261" s="3">
        <v>61.4</v>
      </c>
      <c r="HG261" s="3">
        <v>61.4</v>
      </c>
      <c r="HH261" s="3">
        <v>25.1</v>
      </c>
      <c r="HI261" s="3">
        <v>22.3</v>
      </c>
      <c r="HJ261" s="3">
        <v>22.3</v>
      </c>
      <c r="HK261" s="3">
        <v>24.1</v>
      </c>
      <c r="HL261" s="3">
        <v>7.6</v>
      </c>
      <c r="HM261" s="3">
        <v>7</v>
      </c>
      <c r="HN261" s="3">
        <v>6.8</v>
      </c>
      <c r="HO261" s="3">
        <v>44.2</v>
      </c>
      <c r="HP261" s="3">
        <v>6.4</v>
      </c>
      <c r="HQ261" s="3">
        <v>18.7</v>
      </c>
      <c r="HR261" s="3">
        <v>21</v>
      </c>
      <c r="HS261" s="3">
        <v>15.8</v>
      </c>
      <c r="HT261" s="3">
        <v>37.4</v>
      </c>
      <c r="HU261" s="3">
        <v>10.7</v>
      </c>
      <c r="HV261" s="3">
        <v>9.9</v>
      </c>
      <c r="HW261" s="3">
        <v>12.3</v>
      </c>
      <c r="HX261" s="3">
        <v>13.9</v>
      </c>
      <c r="HY261" s="3">
        <v>23.7</v>
      </c>
      <c r="HZ261" s="3">
        <v>94.8</v>
      </c>
      <c r="IA261" s="3">
        <v>56.8</v>
      </c>
      <c r="IB261" s="3">
        <v>8.4</v>
      </c>
      <c r="IC261" s="3">
        <v>15.7</v>
      </c>
      <c r="ID261" s="3">
        <v>4</v>
      </c>
      <c r="IE261" s="3">
        <v>12.5</v>
      </c>
      <c r="IF261" s="3">
        <v>22.4</v>
      </c>
      <c r="IG261" s="3">
        <v>40.299999999999997</v>
      </c>
      <c r="IH261" s="3">
        <v>5.8</v>
      </c>
      <c r="II261" s="3">
        <v>12.6</v>
      </c>
      <c r="IJ261" s="3">
        <v>95.3</v>
      </c>
      <c r="IK261" s="3">
        <v>31.3</v>
      </c>
      <c r="IL261" s="3">
        <v>17.100000000000001</v>
      </c>
      <c r="IM261" s="3">
        <v>14.8</v>
      </c>
      <c r="IN261" s="3">
        <v>17.100000000000001</v>
      </c>
      <c r="IO261" s="3">
        <v>12.3</v>
      </c>
      <c r="IP261" s="3">
        <v>35.9</v>
      </c>
      <c r="IQ261" s="3">
        <v>10.1</v>
      </c>
      <c r="IR261" s="3">
        <v>12.8</v>
      </c>
      <c r="IS261" s="3">
        <v>49.5</v>
      </c>
      <c r="IT261" s="3">
        <v>13.8</v>
      </c>
      <c r="IU261" s="3">
        <v>13.5</v>
      </c>
      <c r="IV261" s="3">
        <v>9.3000000000000007</v>
      </c>
      <c r="IW261" s="3">
        <v>18.5</v>
      </c>
      <c r="IX261" s="3">
        <v>38</v>
      </c>
      <c r="IY261" s="3">
        <v>8.3000000000000007</v>
      </c>
      <c r="IZ261" s="3">
        <v>13.9</v>
      </c>
      <c r="JA261" s="3">
        <v>6.2</v>
      </c>
      <c r="JB261" s="3">
        <v>0</v>
      </c>
      <c r="JC261" s="3">
        <v>13.1</v>
      </c>
      <c r="JD261" s="3">
        <v>25.7</v>
      </c>
      <c r="JF261" s="3" t="str">
        <f t="shared" si="1049"/>
        <v xml:space="preserve">259 1 55.2 </v>
      </c>
      <c r="JG261" s="3" t="str">
        <f t="shared" si="1050"/>
        <v xml:space="preserve">259 2 13.9 </v>
      </c>
      <c r="JH261" s="3" t="str">
        <f t="shared" si="1051"/>
        <v xml:space="preserve">259 3 14.1 </v>
      </c>
      <c r="JI261" s="3" t="str">
        <f t="shared" si="1052"/>
        <v xml:space="preserve">259 4 24.6 </v>
      </c>
      <c r="JJ261" s="3" t="str">
        <f t="shared" si="1053"/>
        <v xml:space="preserve">259 5 27 </v>
      </c>
      <c r="JK261" s="3" t="str">
        <f t="shared" si="1054"/>
        <v xml:space="preserve">259 6 31.7 </v>
      </c>
      <c r="JL261" s="3" t="str">
        <f t="shared" si="1055"/>
        <v xml:space="preserve">259 7 31.7 </v>
      </c>
      <c r="JM261" s="3" t="str">
        <f t="shared" si="1056"/>
        <v xml:space="preserve">259 8 21.8 </v>
      </c>
      <c r="JN261" s="3" t="str">
        <f t="shared" si="1057"/>
        <v xml:space="preserve">259 9 20.8 </v>
      </c>
      <c r="JO261" s="3" t="str">
        <f t="shared" si="1058"/>
        <v xml:space="preserve">259 10 24.7 </v>
      </c>
      <c r="JP261" s="3" t="str">
        <f t="shared" si="1059"/>
        <v xml:space="preserve">259 11 29.7 </v>
      </c>
      <c r="JQ261" s="3" t="str">
        <f t="shared" si="1060"/>
        <v xml:space="preserve">259 12 18.7 </v>
      </c>
      <c r="JR261" s="3" t="str">
        <f t="shared" si="1061"/>
        <v xml:space="preserve">259 13 8.5 </v>
      </c>
      <c r="JS261" s="3" t="str">
        <f t="shared" si="1062"/>
        <v xml:space="preserve">259 14 14.9 </v>
      </c>
      <c r="JT261" s="3" t="str">
        <f t="shared" si="1063"/>
        <v xml:space="preserve">259 15 4.3 </v>
      </c>
      <c r="JU261" s="3" t="str">
        <f t="shared" si="1064"/>
        <v xml:space="preserve">259 16 5.9 </v>
      </c>
      <c r="JV261" s="3" t="str">
        <f t="shared" si="1065"/>
        <v xml:space="preserve">259 17 21.7 </v>
      </c>
      <c r="JW261" s="3" t="str">
        <f t="shared" si="1066"/>
        <v xml:space="preserve">259 18 71.2 </v>
      </c>
      <c r="JX261" s="3" t="str">
        <f t="shared" si="1067"/>
        <v xml:space="preserve">259 19 5.5 </v>
      </c>
      <c r="JY261" s="3" t="str">
        <f t="shared" si="1068"/>
        <v xml:space="preserve">259 20 15.3 </v>
      </c>
      <c r="JZ261" s="3" t="str">
        <f t="shared" si="1069"/>
        <v xml:space="preserve">259 21 7.3 </v>
      </c>
      <c r="KA261" s="3" t="str">
        <f t="shared" si="1070"/>
        <v xml:space="preserve">259 22 4.4 </v>
      </c>
      <c r="KB261" s="3" t="str">
        <f t="shared" si="1071"/>
        <v xml:space="preserve">259 23 11 </v>
      </c>
      <c r="KC261" s="3" t="str">
        <f t="shared" si="1072"/>
        <v xml:space="preserve">259 24 57.9 </v>
      </c>
      <c r="KD261" s="3" t="str">
        <f t="shared" si="1073"/>
        <v xml:space="preserve">259 25 59.6 </v>
      </c>
      <c r="KE261" s="3" t="str">
        <f t="shared" si="1074"/>
        <v xml:space="preserve">259 26 25.5 </v>
      </c>
      <c r="KF261" s="3" t="str">
        <f t="shared" si="1075"/>
        <v xml:space="preserve">259 27 13.5 </v>
      </c>
      <c r="KG261" s="3" t="str">
        <f t="shared" si="1076"/>
        <v xml:space="preserve">259 28 27.9 </v>
      </c>
      <c r="KH261" s="3" t="str">
        <f t="shared" si="1077"/>
        <v xml:space="preserve">259 29 44 </v>
      </c>
      <c r="KI261" s="3" t="str">
        <f t="shared" si="1078"/>
        <v xml:space="preserve">259 30 17.2 </v>
      </c>
      <c r="KJ261" s="3" t="str">
        <f t="shared" si="1079"/>
        <v xml:space="preserve">259 31 1.9 </v>
      </c>
      <c r="KK261" s="3" t="str">
        <f t="shared" si="1080"/>
        <v xml:space="preserve">259 32 56.6 </v>
      </c>
      <c r="KL261" s="3" t="str">
        <f t="shared" si="1081"/>
        <v xml:space="preserve">259 33 76.9 </v>
      </c>
      <c r="KM261" s="3" t="str">
        <f t="shared" si="1082"/>
        <v xml:space="preserve">259 34 50.9 </v>
      </c>
      <c r="KN261" s="3" t="str">
        <f t="shared" si="1083"/>
        <v xml:space="preserve">259 35 69 </v>
      </c>
      <c r="KO261" s="3" t="str">
        <f t="shared" si="1084"/>
        <v xml:space="preserve">259 36 9.8 </v>
      </c>
      <c r="KP261" s="3" t="str">
        <f t="shared" si="1085"/>
        <v xml:space="preserve">259 37 6.8 </v>
      </c>
      <c r="KQ261" s="3" t="str">
        <f t="shared" si="1086"/>
        <v xml:space="preserve">259 38 32.8 </v>
      </c>
      <c r="KR261" s="3" t="str">
        <f t="shared" si="1087"/>
        <v xml:space="preserve">259 39 25.4 </v>
      </c>
      <c r="KS261" s="3" t="str">
        <f t="shared" si="1088"/>
        <v xml:space="preserve">259 40 18.4 </v>
      </c>
      <c r="KT261" s="3" t="str">
        <f t="shared" si="1089"/>
        <v xml:space="preserve">259 41 32.1 </v>
      </c>
      <c r="KU261" s="3" t="str">
        <f t="shared" si="1090"/>
        <v xml:space="preserve">259 42 6.6 </v>
      </c>
      <c r="KV261" s="3" t="str">
        <f t="shared" si="1091"/>
        <v xml:space="preserve">259 43 15.5 </v>
      </c>
      <c r="KW261" s="3" t="str">
        <f t="shared" si="1092"/>
        <v xml:space="preserve">259 44 10.5 </v>
      </c>
      <c r="KX261" s="3" t="str">
        <f t="shared" si="1093"/>
        <v xml:space="preserve">259 45 5.1 </v>
      </c>
      <c r="KY261" s="3" t="str">
        <f t="shared" si="1094"/>
        <v xml:space="preserve">259 46 19.1 </v>
      </c>
      <c r="KZ261" s="3" t="str">
        <f t="shared" si="1095"/>
        <v xml:space="preserve">259 47 16.5 </v>
      </c>
      <c r="LA261" s="3" t="str">
        <f t="shared" si="1096"/>
        <v xml:space="preserve">259 48 20.4 </v>
      </c>
      <c r="LB261" s="3" t="str">
        <f t="shared" si="1097"/>
        <v xml:space="preserve">259 49 6 </v>
      </c>
      <c r="LC261" s="3" t="str">
        <f t="shared" si="1098"/>
        <v xml:space="preserve">259 50 6.7 </v>
      </c>
      <c r="LD261" s="3" t="str">
        <f t="shared" si="1099"/>
        <v xml:space="preserve">259 51 2.7 </v>
      </c>
      <c r="LE261" s="3" t="str">
        <f t="shared" si="1100"/>
        <v xml:space="preserve">259 52 8.2 </v>
      </c>
      <c r="LF261" s="3" t="str">
        <f t="shared" si="1101"/>
        <v xml:space="preserve">259 53 75.7 </v>
      </c>
      <c r="LG261" s="3" t="str">
        <f t="shared" si="1102"/>
        <v xml:space="preserve">259 54 30.4 </v>
      </c>
      <c r="LH261" s="3" t="str">
        <f t="shared" si="1103"/>
        <v xml:space="preserve">259 55 24.4 </v>
      </c>
      <c r="LI261" s="3" t="str">
        <f t="shared" si="1104"/>
        <v xml:space="preserve">259 56 4.3 </v>
      </c>
      <c r="LJ261" s="3" t="str">
        <f t="shared" si="1105"/>
        <v xml:space="preserve">259 57 19 </v>
      </c>
      <c r="LK261" s="3" t="str">
        <f t="shared" si="1106"/>
        <v xml:space="preserve">259 58 16.3 </v>
      </c>
      <c r="LL261" s="3" t="str">
        <f t="shared" si="1107"/>
        <v xml:space="preserve">259 59 15.8 </v>
      </c>
      <c r="LM261" s="3" t="str">
        <f t="shared" si="1108"/>
        <v xml:space="preserve">259 60 15.5 </v>
      </c>
      <c r="LN261" s="3" t="str">
        <f t="shared" si="1109"/>
        <v xml:space="preserve">259 61 8 </v>
      </c>
      <c r="LO261" s="3" t="str">
        <f t="shared" si="1110"/>
        <v xml:space="preserve">259 62 24.7 </v>
      </c>
      <c r="LP261" s="3" t="str">
        <f t="shared" si="1111"/>
        <v xml:space="preserve">259 63 24.3 </v>
      </c>
      <c r="LQ261" s="3" t="str">
        <f t="shared" si="1112"/>
        <v xml:space="preserve">259 64 24 </v>
      </c>
      <c r="LR261" s="3" t="str">
        <f t="shared" si="1113"/>
        <v xml:space="preserve">259 65 19.5 </v>
      </c>
      <c r="LS261" s="3" t="str">
        <f t="shared" si="1114"/>
        <v xml:space="preserve">259 66 18.8 </v>
      </c>
      <c r="LT261" s="3" t="str">
        <f t="shared" si="1115"/>
        <v xml:space="preserve">259 67 21.1 </v>
      </c>
      <c r="LU261" s="3" t="str">
        <f t="shared" si="1116"/>
        <v xml:space="preserve">259 68 18.7 </v>
      </c>
      <c r="LV261" s="3" t="str">
        <f t="shared" si="1117"/>
        <v xml:space="preserve">259 69 63.1 </v>
      </c>
      <c r="LW261" s="3" t="str">
        <f t="shared" si="1118"/>
        <v xml:space="preserve">259 70 59.9 </v>
      </c>
      <c r="LX261" s="3" t="str">
        <f t="shared" si="1119"/>
        <v xml:space="preserve">259 71 5.8 </v>
      </c>
      <c r="LY261" s="3" t="str">
        <f t="shared" si="1120"/>
        <v xml:space="preserve">259 72 20.2 </v>
      </c>
      <c r="LZ261" s="3" t="str">
        <f t="shared" si="1121"/>
        <v xml:space="preserve">259 73 27.4 </v>
      </c>
      <c r="MA261" s="3" t="str">
        <f t="shared" si="1122"/>
        <v xml:space="preserve">259 74 9.1 </v>
      </c>
      <c r="MB261" s="3" t="str">
        <f t="shared" si="1123"/>
        <v xml:space="preserve">259 75 16.2 </v>
      </c>
      <c r="MC261" s="3" t="str">
        <f t="shared" si="1124"/>
        <v xml:space="preserve">259 76 76.3 </v>
      </c>
      <c r="MD261" s="3" t="str">
        <f t="shared" si="1125"/>
        <v xml:space="preserve">259 77 11.3 </v>
      </c>
      <c r="ME261" s="3" t="str">
        <f t="shared" si="1126"/>
        <v xml:space="preserve">259 78 12.9 </v>
      </c>
      <c r="MF261" s="3" t="str">
        <f t="shared" si="1127"/>
        <v xml:space="preserve">259 79 9 </v>
      </c>
      <c r="MG261" s="3" t="str">
        <f t="shared" si="1128"/>
        <v xml:space="preserve">259 80 8.7 </v>
      </c>
      <c r="MH261" s="3" t="str">
        <f t="shared" si="1129"/>
        <v xml:space="preserve">259 81 18.6 </v>
      </c>
      <c r="MI261" s="3" t="str">
        <f t="shared" si="1130"/>
        <v xml:space="preserve">259 82 14 </v>
      </c>
      <c r="MJ261" s="3" t="str">
        <f t="shared" si="1131"/>
        <v xml:space="preserve">259 83 24 </v>
      </c>
      <c r="MK261" s="3" t="str">
        <f t="shared" si="1132"/>
        <v xml:space="preserve">259 84 22.2 </v>
      </c>
      <c r="ML261" s="3" t="str">
        <f t="shared" si="1133"/>
        <v xml:space="preserve">259 85 18.2 </v>
      </c>
      <c r="MM261" s="3" t="str">
        <f t="shared" si="1134"/>
        <v xml:space="preserve">259 86 24.1 </v>
      </c>
      <c r="MN261" s="3" t="str">
        <f t="shared" si="1135"/>
        <v xml:space="preserve">259 87 16.7 </v>
      </c>
      <c r="MO261" s="3" t="str">
        <f t="shared" si="1136"/>
        <v xml:space="preserve">259 88 9.5 </v>
      </c>
      <c r="MP261" s="3" t="str">
        <f t="shared" si="1137"/>
        <v xml:space="preserve">259 89 27.6 </v>
      </c>
      <c r="MQ261" s="3" t="str">
        <f t="shared" si="1138"/>
        <v xml:space="preserve">259 90 9.1 </v>
      </c>
      <c r="MR261" s="3" t="str">
        <f t="shared" si="1139"/>
        <v xml:space="preserve">259 91 19.6 </v>
      </c>
      <c r="MS261" s="3" t="str">
        <f t="shared" si="1140"/>
        <v xml:space="preserve">259 92 17.2 </v>
      </c>
      <c r="MT261" s="3" t="str">
        <f t="shared" si="1141"/>
        <v xml:space="preserve">259 93 22 </v>
      </c>
      <c r="MU261" s="3" t="str">
        <f t="shared" si="1142"/>
        <v xml:space="preserve">259 94 27.8 </v>
      </c>
      <c r="MV261" s="3" t="str">
        <f t="shared" si="1143"/>
        <v xml:space="preserve">259 95 17.2 </v>
      </c>
      <c r="MW261" s="3" t="str">
        <f t="shared" si="1144"/>
        <v xml:space="preserve">259 96 25.4 </v>
      </c>
      <c r="MX261" s="3" t="str">
        <f t="shared" si="1145"/>
        <v xml:space="preserve">259 97 14.5 </v>
      </c>
      <c r="MY261" s="3" t="str">
        <f t="shared" si="1146"/>
        <v xml:space="preserve">259 98 8.3 </v>
      </c>
      <c r="MZ261" s="3" t="str">
        <f t="shared" si="1147"/>
        <v xml:space="preserve">259 99 16.4 </v>
      </c>
      <c r="NA261" s="3" t="str">
        <f t="shared" si="1148"/>
        <v xml:space="preserve">259 100 15.2 </v>
      </c>
      <c r="NB261" s="3" t="str">
        <f t="shared" si="1149"/>
        <v xml:space="preserve">259 101 13.7 </v>
      </c>
      <c r="NC261" s="3" t="str">
        <f t="shared" si="1150"/>
        <v xml:space="preserve">259 102 54.9 </v>
      </c>
      <c r="ND261" s="3" t="str">
        <f t="shared" si="1151"/>
        <v xml:space="preserve">259 103 28.8 </v>
      </c>
      <c r="NE261" s="3" t="str">
        <f t="shared" si="1152"/>
        <v xml:space="preserve">259 104 15.6 </v>
      </c>
      <c r="NF261" s="3" t="str">
        <f t="shared" si="1153"/>
        <v xml:space="preserve">259 105 21.6 </v>
      </c>
      <c r="NG261" s="3" t="str">
        <f t="shared" si="1154"/>
        <v xml:space="preserve">259 106 17.9 </v>
      </c>
      <c r="NH261" s="3" t="str">
        <f t="shared" si="1155"/>
        <v xml:space="preserve">259 107 24.2 </v>
      </c>
      <c r="NI261" s="3" t="str">
        <f t="shared" si="1156"/>
        <v xml:space="preserve">259 108 15.9 </v>
      </c>
      <c r="NJ261" s="3" t="str">
        <f t="shared" si="1157"/>
        <v xml:space="preserve">259 109 28.6 </v>
      </c>
      <c r="NK261" s="3" t="str">
        <f t="shared" si="1158"/>
        <v xml:space="preserve">259 110 2.7 </v>
      </c>
      <c r="NL261" s="3" t="str">
        <f t="shared" si="1159"/>
        <v xml:space="preserve">259 111 19 </v>
      </c>
      <c r="NM261" s="3" t="str">
        <f t="shared" si="1160"/>
        <v xml:space="preserve">259 112 54.8 </v>
      </c>
      <c r="NN261" s="3" t="str">
        <f t="shared" si="1161"/>
        <v xml:space="preserve">259 113 79.4 </v>
      </c>
      <c r="NO261" s="3" t="str">
        <f t="shared" si="1162"/>
        <v xml:space="preserve">259 114 6.1 </v>
      </c>
      <c r="NP261" s="3" t="str">
        <f t="shared" si="1163"/>
        <v xml:space="preserve">259 115 29.7 </v>
      </c>
      <c r="NQ261" s="3" t="str">
        <f t="shared" si="1164"/>
        <v xml:space="preserve">259 116 10.4 </v>
      </c>
      <c r="NR261" s="3" t="str">
        <f t="shared" si="1165"/>
        <v xml:space="preserve">259 117 35.7 </v>
      </c>
      <c r="NS261" s="3" t="str">
        <f t="shared" si="1166"/>
        <v xml:space="preserve">259 118 48.2 </v>
      </c>
      <c r="NT261" s="3" t="str">
        <f t="shared" si="1167"/>
        <v xml:space="preserve">259 119 29.1 </v>
      </c>
      <c r="NU261" s="3" t="str">
        <f t="shared" si="1168"/>
        <v xml:space="preserve">259 120 114 </v>
      </c>
      <c r="NV261" s="3" t="str">
        <f t="shared" si="1169"/>
        <v xml:space="preserve">259 121 4.8 </v>
      </c>
      <c r="NW261" s="3" t="str">
        <f t="shared" si="1170"/>
        <v xml:space="preserve">259 122 16.5 </v>
      </c>
      <c r="NX261" s="3" t="str">
        <f t="shared" si="1171"/>
        <v xml:space="preserve">259 123 21.9 </v>
      </c>
      <c r="NY261" s="3" t="str">
        <f t="shared" si="1172"/>
        <v xml:space="preserve">259 124 45.2 </v>
      </c>
      <c r="NZ261" s="3" t="str">
        <f t="shared" si="1173"/>
        <v xml:space="preserve">259 125 13.9 </v>
      </c>
      <c r="OA261" s="3" t="str">
        <f t="shared" si="1174"/>
        <v xml:space="preserve">259 126 21.5 </v>
      </c>
      <c r="OB261" s="3" t="str">
        <f t="shared" si="1175"/>
        <v xml:space="preserve">259 127 12.4 </v>
      </c>
      <c r="OC261" s="3" t="str">
        <f t="shared" si="1176"/>
        <v xml:space="preserve">259 128 41.2 </v>
      </c>
      <c r="OD261" s="3" t="str">
        <f t="shared" si="1177"/>
        <v xml:space="preserve">259 129 21.4 </v>
      </c>
      <c r="OE261" s="3" t="str">
        <f t="shared" si="1178"/>
        <v xml:space="preserve">259 130 10.1 </v>
      </c>
      <c r="OF261" s="3" t="str">
        <f t="shared" si="1179"/>
        <v xml:space="preserve">259 131 7.6 </v>
      </c>
      <c r="OG261" s="3" t="str">
        <f t="shared" si="1180"/>
        <v xml:space="preserve">259 132 17.8 </v>
      </c>
      <c r="OH261" s="3" t="str">
        <f t="shared" si="1181"/>
        <v xml:space="preserve">259 133 3.4 </v>
      </c>
      <c r="OI261" s="3" t="str">
        <f t="shared" si="1182"/>
        <v xml:space="preserve">259 134 17.6 </v>
      </c>
      <c r="OJ261" s="3" t="str">
        <f t="shared" si="1183"/>
        <v xml:space="preserve">259 135 14.5 </v>
      </c>
      <c r="OK261" s="3" t="str">
        <f t="shared" si="1184"/>
        <v xml:space="preserve">259 136 25.2 </v>
      </c>
      <c r="OL261" s="3" t="str">
        <f t="shared" si="1185"/>
        <v xml:space="preserve">259 137 17.1 </v>
      </c>
      <c r="OM261" s="3" t="str">
        <f t="shared" si="1186"/>
        <v xml:space="preserve">259 138 29.6 </v>
      </c>
      <c r="ON261" s="3" t="str">
        <f t="shared" si="1187"/>
        <v xml:space="preserve">259 139 48.9 </v>
      </c>
      <c r="OO261" s="3" t="str">
        <f t="shared" si="1188"/>
        <v xml:space="preserve">259 140 25.2 </v>
      </c>
      <c r="OP261" s="3" t="str">
        <f t="shared" si="1189"/>
        <v xml:space="preserve">259 141 9.2 </v>
      </c>
      <c r="OQ261" s="3" t="str">
        <f t="shared" si="1190"/>
        <v xml:space="preserve">259 142 2.9 </v>
      </c>
      <c r="OR261" s="3" t="str">
        <f t="shared" si="1191"/>
        <v xml:space="preserve">259 143 26.2 </v>
      </c>
      <c r="OS261" s="3" t="str">
        <f t="shared" si="1192"/>
        <v xml:space="preserve">259 144 21.6 </v>
      </c>
      <c r="OT261" s="3" t="str">
        <f t="shared" si="1193"/>
        <v xml:space="preserve">259 145 4.9 </v>
      </c>
      <c r="OU261" s="3" t="str">
        <f t="shared" si="1194"/>
        <v xml:space="preserve">259 146 9.3 </v>
      </c>
      <c r="OV261" s="3" t="str">
        <f t="shared" si="1195"/>
        <v xml:space="preserve">259 147 27.3 </v>
      </c>
      <c r="OW261" s="3" t="str">
        <f t="shared" si="1196"/>
        <v xml:space="preserve">259 148 44 </v>
      </c>
      <c r="OX261" s="3" t="str">
        <f t="shared" si="1197"/>
        <v xml:space="preserve">259 149 15.2 </v>
      </c>
      <c r="OY261" s="3" t="str">
        <f t="shared" si="1198"/>
        <v xml:space="preserve">259 150 12.4 </v>
      </c>
      <c r="OZ261" s="3" t="str">
        <f t="shared" si="1199"/>
        <v xml:space="preserve">259 151 4.6 </v>
      </c>
      <c r="PA261" s="3" t="str">
        <f t="shared" si="1200"/>
        <v xml:space="preserve">259 152 12.7 </v>
      </c>
      <c r="PB261" s="3" t="str">
        <f t="shared" si="1201"/>
        <v xml:space="preserve">259 153 11.4 </v>
      </c>
      <c r="PC261" s="3" t="str">
        <f t="shared" si="1202"/>
        <v xml:space="preserve">259 154 13.8 </v>
      </c>
      <c r="PD261" s="3" t="str">
        <f t="shared" si="1203"/>
        <v xml:space="preserve">259 155 13.9 </v>
      </c>
      <c r="PE261" s="3" t="str">
        <f t="shared" si="1204"/>
        <v xml:space="preserve">259 156 27.6 </v>
      </c>
      <c r="PF261" s="3" t="str">
        <f t="shared" si="1205"/>
        <v xml:space="preserve">259 157 27.3 </v>
      </c>
      <c r="PG261" s="3" t="str">
        <f t="shared" si="1206"/>
        <v xml:space="preserve">259 158 19.2 </v>
      </c>
      <c r="PH261" s="3" t="str">
        <f t="shared" si="1207"/>
        <v xml:space="preserve">259 159 53.4 </v>
      </c>
      <c r="PI261" s="3" t="str">
        <f t="shared" si="1208"/>
        <v xml:space="preserve">259 160 23 </v>
      </c>
      <c r="PJ261" s="3" t="str">
        <f t="shared" si="1209"/>
        <v xml:space="preserve">259 161 39.9 </v>
      </c>
      <c r="PK261" s="3" t="str">
        <f t="shared" si="1210"/>
        <v xml:space="preserve">259 162 6.6 </v>
      </c>
      <c r="PL261" s="3" t="str">
        <f t="shared" si="1211"/>
        <v xml:space="preserve">259 163 18.4 </v>
      </c>
      <c r="PM261" s="3" t="str">
        <f t="shared" si="1212"/>
        <v xml:space="preserve">259 164 16.6 </v>
      </c>
      <c r="PN261" s="3" t="str">
        <f t="shared" si="1213"/>
        <v xml:space="preserve">259 165 5.3 </v>
      </c>
      <c r="PO261" s="3" t="str">
        <f t="shared" si="1214"/>
        <v xml:space="preserve">259 166 30.2 </v>
      </c>
      <c r="PP261" s="3" t="str">
        <f t="shared" si="1215"/>
        <v xml:space="preserve">259 167 5.4 </v>
      </c>
      <c r="PQ261" s="3" t="str">
        <f t="shared" si="1216"/>
        <v xml:space="preserve">259 168 29 </v>
      </c>
      <c r="PR261" s="3" t="str">
        <f t="shared" si="1217"/>
        <v xml:space="preserve">259 169 20.1 </v>
      </c>
      <c r="PS261" s="3" t="str">
        <f t="shared" si="1218"/>
        <v xml:space="preserve">259 170 24.6 </v>
      </c>
      <c r="PT261" s="3" t="str">
        <f t="shared" si="1219"/>
        <v xml:space="preserve">259 171 17.6 </v>
      </c>
      <c r="PU261" s="3" t="str">
        <f t="shared" si="1220"/>
        <v xml:space="preserve">259 172 35.6 </v>
      </c>
      <c r="PV261" s="3" t="str">
        <f t="shared" si="1221"/>
        <v xml:space="preserve">259 173 27.3 </v>
      </c>
      <c r="PW261" s="3" t="str">
        <f t="shared" si="1222"/>
        <v xml:space="preserve">259 174 32.6 </v>
      </c>
      <c r="PX261" s="3" t="str">
        <f t="shared" si="1223"/>
        <v xml:space="preserve">259 175 50.7 </v>
      </c>
      <c r="PY261" s="3" t="str">
        <f t="shared" si="1224"/>
        <v xml:space="preserve">259 176 88 </v>
      </c>
      <c r="PZ261" s="3" t="str">
        <f t="shared" si="1225"/>
        <v xml:space="preserve">259 177 22.6 </v>
      </c>
      <c r="QA261" s="3" t="str">
        <f t="shared" si="1226"/>
        <v xml:space="preserve">259 178 32.8 </v>
      </c>
      <c r="QB261" s="3" t="str">
        <f t="shared" si="1227"/>
        <v xml:space="preserve">259 179 23 </v>
      </c>
      <c r="QC261" s="3" t="str">
        <f t="shared" si="1228"/>
        <v xml:space="preserve">259 180 57.8 </v>
      </c>
      <c r="QD261" s="3" t="str">
        <f t="shared" si="1229"/>
        <v xml:space="preserve">259 181 13.9 </v>
      </c>
      <c r="QE261" s="3" t="str">
        <f t="shared" si="1230"/>
        <v xml:space="preserve">259 182 7.4 </v>
      </c>
      <c r="QF261" s="3" t="str">
        <f t="shared" si="1231"/>
        <v xml:space="preserve">259 183 19.1 </v>
      </c>
      <c r="QG261" s="3" t="str">
        <f t="shared" si="1232"/>
        <v xml:space="preserve">259 184 11 </v>
      </c>
      <c r="QH261" s="3" t="str">
        <f t="shared" si="1233"/>
        <v xml:space="preserve">259 185 1.3 </v>
      </c>
      <c r="QI261" s="3" t="str">
        <f t="shared" si="1234"/>
        <v xml:space="preserve">259 186 36 </v>
      </c>
      <c r="QJ261" s="3" t="str">
        <f t="shared" si="1235"/>
        <v xml:space="preserve">259 187 15.8 </v>
      </c>
      <c r="QK261" s="3" t="str">
        <f t="shared" si="1236"/>
        <v xml:space="preserve">259 188 19.2 </v>
      </c>
      <c r="QL261" s="3" t="str">
        <f t="shared" si="1237"/>
        <v xml:space="preserve">259 189 32.3 </v>
      </c>
      <c r="QM261" s="3" t="str">
        <f t="shared" si="1238"/>
        <v xml:space="preserve">259 190 20.4 </v>
      </c>
      <c r="QN261" s="3" t="str">
        <f t="shared" si="1239"/>
        <v xml:space="preserve">259 191 22.1 </v>
      </c>
      <c r="QO261" s="3" t="str">
        <f t="shared" si="1240"/>
        <v xml:space="preserve">259 192 17.1 </v>
      </c>
      <c r="QP261" s="3" t="str">
        <f t="shared" si="1241"/>
        <v xml:space="preserve">259 193 20 </v>
      </c>
      <c r="QQ261" s="3" t="str">
        <f t="shared" si="1242"/>
        <v xml:space="preserve">259 194 14 </v>
      </c>
      <c r="QR261" s="3" t="str">
        <f t="shared" si="1243"/>
        <v xml:space="preserve">259 195 23.9 </v>
      </c>
      <c r="QS261" s="3" t="str">
        <f t="shared" si="1244"/>
        <v xml:space="preserve">259 196 23.6 </v>
      </c>
      <c r="QT261" s="3" t="str">
        <f t="shared" si="1245"/>
        <v xml:space="preserve">259 197 21.6 </v>
      </c>
      <c r="QU261" s="3" t="str">
        <f t="shared" si="1246"/>
        <v xml:space="preserve">259 198 8.9 </v>
      </c>
      <c r="QV261" s="3" t="str">
        <f t="shared" si="1247"/>
        <v xml:space="preserve">259 199 59.7 </v>
      </c>
      <c r="QW261" s="3" t="str">
        <f t="shared" si="1248"/>
        <v xml:space="preserve">259 200 19 </v>
      </c>
      <c r="QX261" s="3" t="str">
        <f t="shared" si="1249"/>
        <v xml:space="preserve">259 201 6 </v>
      </c>
      <c r="QY261" s="3" t="str">
        <f t="shared" si="1250"/>
        <v xml:space="preserve">259 202 6.1 </v>
      </c>
      <c r="QZ261" s="3" t="str">
        <f t="shared" si="1251"/>
        <v xml:space="preserve">259 203 5.9 </v>
      </c>
      <c r="RA261" s="3" t="str">
        <f t="shared" si="1252"/>
        <v xml:space="preserve">259 204 14.2 </v>
      </c>
      <c r="RB261" s="3" t="str">
        <f t="shared" si="1253"/>
        <v xml:space="preserve">259 205 43.3 </v>
      </c>
      <c r="RC261" s="3" t="str">
        <f t="shared" si="1254"/>
        <v xml:space="preserve">259 206 18.9 </v>
      </c>
      <c r="RD261" s="3" t="str">
        <f t="shared" si="1255"/>
        <v xml:space="preserve">259 207 16.5 </v>
      </c>
      <c r="RE261" s="3" t="str">
        <f t="shared" si="1256"/>
        <v xml:space="preserve">259 208 15 </v>
      </c>
      <c r="RF261" s="3" t="str">
        <f t="shared" si="1257"/>
        <v xml:space="preserve">259 209 7.4 </v>
      </c>
      <c r="RG261" s="3" t="str">
        <f t="shared" si="1258"/>
        <v xml:space="preserve">259 210 22.3 </v>
      </c>
      <c r="RH261" s="3" t="str">
        <f t="shared" si="1259"/>
        <v xml:space="preserve">259 211 61.4 </v>
      </c>
      <c r="RI261" s="3" t="str">
        <f t="shared" si="1260"/>
        <v xml:space="preserve">259 212 61.4 </v>
      </c>
      <c r="RJ261" s="3" t="str">
        <f t="shared" si="1261"/>
        <v xml:space="preserve">259 213 25.1 </v>
      </c>
      <c r="RK261" s="3" t="str">
        <f t="shared" si="1262"/>
        <v xml:space="preserve">259 214 22.3 </v>
      </c>
      <c r="RL261" s="3" t="str">
        <f t="shared" si="1263"/>
        <v xml:space="preserve">259 215 22.3 </v>
      </c>
      <c r="RM261" s="3" t="str">
        <f t="shared" si="1264"/>
        <v xml:space="preserve">259 216 24.1 </v>
      </c>
      <c r="RN261" s="3" t="str">
        <f t="shared" si="1265"/>
        <v xml:space="preserve">259 217 7.6 </v>
      </c>
      <c r="RO261" s="3" t="str">
        <f t="shared" si="1266"/>
        <v xml:space="preserve">259 218 7 </v>
      </c>
      <c r="RP261" s="3" t="str">
        <f t="shared" si="1267"/>
        <v xml:space="preserve">259 219 6.8 </v>
      </c>
      <c r="RQ261" s="3" t="str">
        <f t="shared" si="1268"/>
        <v xml:space="preserve">259 220 44.2 </v>
      </c>
      <c r="RR261" s="3" t="str">
        <f t="shared" si="1269"/>
        <v xml:space="preserve">259 221 6.4 </v>
      </c>
      <c r="RS261" s="3" t="str">
        <f t="shared" si="1270"/>
        <v xml:space="preserve">259 222 18.7 </v>
      </c>
      <c r="RT261" s="3" t="str">
        <f t="shared" si="1271"/>
        <v xml:space="preserve">259 223 21 </v>
      </c>
      <c r="RU261" s="3" t="str">
        <f t="shared" si="1272"/>
        <v xml:space="preserve">259 224 15.8 </v>
      </c>
      <c r="RV261" s="3" t="str">
        <f t="shared" si="1273"/>
        <v xml:space="preserve">259 225 37.4 </v>
      </c>
      <c r="RW261" s="3" t="str">
        <f t="shared" si="1274"/>
        <v xml:space="preserve">259 226 10.7 </v>
      </c>
      <c r="RX261" s="3" t="str">
        <f t="shared" si="1275"/>
        <v xml:space="preserve">259 227 9.9 </v>
      </c>
      <c r="RY261" s="3" t="str">
        <f t="shared" si="1276"/>
        <v xml:space="preserve">259 228 12.3 </v>
      </c>
      <c r="RZ261" s="3" t="str">
        <f t="shared" si="1277"/>
        <v xml:space="preserve">259 229 13.9 </v>
      </c>
      <c r="SA261" s="3" t="str">
        <f t="shared" si="1278"/>
        <v xml:space="preserve">259 230 23.7 </v>
      </c>
      <c r="SB261" s="3" t="str">
        <f t="shared" si="1279"/>
        <v xml:space="preserve">259 231 94.8 </v>
      </c>
      <c r="SC261" s="3" t="str">
        <f t="shared" si="1280"/>
        <v xml:space="preserve">259 232 56.8 </v>
      </c>
      <c r="SD261" s="3" t="str">
        <f t="shared" si="1281"/>
        <v xml:space="preserve">259 233 8.4 </v>
      </c>
      <c r="SE261" s="3" t="str">
        <f t="shared" si="1282"/>
        <v xml:space="preserve">259 234 15.7 </v>
      </c>
      <c r="SF261" s="3" t="str">
        <f t="shared" si="1283"/>
        <v xml:space="preserve">259 235 4 </v>
      </c>
      <c r="SG261" s="3" t="str">
        <f t="shared" si="1284"/>
        <v xml:space="preserve">259 236 12.5 </v>
      </c>
      <c r="SH261" s="3" t="str">
        <f t="shared" si="1285"/>
        <v xml:space="preserve">259 237 22.4 </v>
      </c>
      <c r="SI261" s="3" t="str">
        <f t="shared" si="1286"/>
        <v xml:space="preserve">259 238 40.3 </v>
      </c>
      <c r="SJ261" s="3" t="str">
        <f t="shared" si="1287"/>
        <v xml:space="preserve">259 239 5.8 </v>
      </c>
      <c r="SK261" s="3" t="str">
        <f t="shared" si="1288"/>
        <v xml:space="preserve">259 240 12.6 </v>
      </c>
      <c r="SL261" s="3" t="str">
        <f t="shared" si="1289"/>
        <v xml:space="preserve">259 241 95.3 </v>
      </c>
      <c r="SM261" s="3" t="str">
        <f t="shared" si="1290"/>
        <v xml:space="preserve">259 242 31.3 </v>
      </c>
      <c r="SN261" s="3" t="str">
        <f t="shared" si="1291"/>
        <v xml:space="preserve">259 243 17.1 </v>
      </c>
      <c r="SO261" s="3" t="str">
        <f t="shared" si="1292"/>
        <v xml:space="preserve">259 244 14.8 </v>
      </c>
      <c r="SP261" s="3" t="str">
        <f t="shared" si="1293"/>
        <v xml:space="preserve">259 245 17.1 </v>
      </c>
      <c r="SQ261" s="3" t="str">
        <f t="shared" si="1294"/>
        <v xml:space="preserve">259 246 12.3 </v>
      </c>
      <c r="SR261" s="3" t="str">
        <f t="shared" si="1295"/>
        <v xml:space="preserve">259 247 35.9 </v>
      </c>
      <c r="SS261" s="3" t="str">
        <f t="shared" si="1296"/>
        <v xml:space="preserve">259 248 10.1 </v>
      </c>
      <c r="ST261" s="3" t="str">
        <f t="shared" si="1297"/>
        <v xml:space="preserve">259 249 12.8 </v>
      </c>
      <c r="SU261" s="3" t="str">
        <f t="shared" si="1298"/>
        <v xml:space="preserve">259 250 49.5 </v>
      </c>
      <c r="SV261" s="3" t="str">
        <f t="shared" si="1299"/>
        <v xml:space="preserve">259 251 13.8 </v>
      </c>
      <c r="SW261" s="3" t="str">
        <f t="shared" si="1300"/>
        <v xml:space="preserve">259 252 13.5 </v>
      </c>
      <c r="SX261" s="3" t="str">
        <f t="shared" si="1301"/>
        <v xml:space="preserve">259 253 9.3 </v>
      </c>
      <c r="SY261" s="3" t="str">
        <f t="shared" si="1302"/>
        <v xml:space="preserve">259 254 18.5 </v>
      </c>
      <c r="SZ261" s="3" t="str">
        <f t="shared" si="1303"/>
        <v xml:space="preserve">259 255 38 </v>
      </c>
      <c r="TA261" s="3" t="str">
        <f t="shared" si="1304"/>
        <v xml:space="preserve">259 256 8.3 </v>
      </c>
      <c r="TB261" s="3" t="str">
        <f t="shared" si="1305"/>
        <v xml:space="preserve">259 257 13.9 </v>
      </c>
      <c r="TC261" s="3" t="str">
        <f t="shared" si="1306"/>
        <v xml:space="preserve">259 258 6.2 </v>
      </c>
      <c r="TD261" s="3" t="str">
        <f t="shared" si="1307"/>
        <v xml:space="preserve">259 259 0 </v>
      </c>
      <c r="TE261" s="3" t="str">
        <f t="shared" si="1308"/>
        <v xml:space="preserve">259 260 13.1 </v>
      </c>
      <c r="TF261" s="3" t="str">
        <f t="shared" si="1309"/>
        <v xml:space="preserve">259 261 25.7 </v>
      </c>
    </row>
    <row r="262" spans="1:526" ht="18.75" customHeight="1" thickBot="1" x14ac:dyDescent="0.4">
      <c r="A262" s="17">
        <v>260</v>
      </c>
      <c r="B262" s="19" t="s">
        <v>264</v>
      </c>
      <c r="C262" s="16" t="s">
        <v>262</v>
      </c>
      <c r="D262" s="3">
        <v>61.1</v>
      </c>
      <c r="E262" s="3">
        <v>11.5</v>
      </c>
      <c r="F262" s="3">
        <v>20</v>
      </c>
      <c r="G262" s="3">
        <v>22.2</v>
      </c>
      <c r="H262" s="3">
        <v>39.799999999999997</v>
      </c>
      <c r="I262" s="3">
        <v>37.5</v>
      </c>
      <c r="J262" s="3">
        <v>37.5</v>
      </c>
      <c r="K262" s="3">
        <v>8.4</v>
      </c>
      <c r="L262" s="3">
        <v>10.1</v>
      </c>
      <c r="M262" s="3">
        <v>19</v>
      </c>
      <c r="N262" s="3">
        <v>19</v>
      </c>
      <c r="O262" s="3">
        <v>11.6</v>
      </c>
      <c r="P262" s="3">
        <v>20.6</v>
      </c>
      <c r="Q262" s="3">
        <v>12.6</v>
      </c>
      <c r="R262" s="3">
        <v>16.5</v>
      </c>
      <c r="S262" s="3">
        <v>8.6</v>
      </c>
      <c r="T262" s="3">
        <v>30.6</v>
      </c>
      <c r="U262" s="3">
        <v>65.900000000000006</v>
      </c>
      <c r="V262" s="3">
        <v>7.9</v>
      </c>
      <c r="W262" s="3">
        <v>18</v>
      </c>
      <c r="X262" s="3">
        <v>19.399999999999999</v>
      </c>
      <c r="Y262" s="3">
        <v>9.6</v>
      </c>
      <c r="Z262" s="3">
        <v>14.8</v>
      </c>
      <c r="AA262" s="3">
        <v>63.7</v>
      </c>
      <c r="AB262" s="3">
        <v>65.5</v>
      </c>
      <c r="AC262" s="3">
        <v>14.8</v>
      </c>
      <c r="AD262" s="3">
        <v>17.600000000000001</v>
      </c>
      <c r="AE262" s="3">
        <v>15.9</v>
      </c>
      <c r="AF262" s="3">
        <v>36.1</v>
      </c>
      <c r="AG262" s="3">
        <v>29.4</v>
      </c>
      <c r="AH262" s="3">
        <v>14.3</v>
      </c>
      <c r="AI262" s="3">
        <v>52.6</v>
      </c>
      <c r="AJ262" s="3">
        <v>64.900000000000006</v>
      </c>
      <c r="AK262" s="3">
        <v>45.1</v>
      </c>
      <c r="AL262" s="3">
        <v>63.3</v>
      </c>
      <c r="AM262" s="3">
        <v>4.8</v>
      </c>
      <c r="AN262" s="3">
        <v>7.2</v>
      </c>
      <c r="AO262" s="3">
        <v>34.4</v>
      </c>
      <c r="AP262" s="3">
        <v>31.5</v>
      </c>
      <c r="AQ262" s="3">
        <v>10.6</v>
      </c>
      <c r="AR262" s="3">
        <v>24.3</v>
      </c>
      <c r="AS262" s="3">
        <v>11.8</v>
      </c>
      <c r="AT262" s="3">
        <v>14.1</v>
      </c>
      <c r="AU262" s="3">
        <v>11.8</v>
      </c>
      <c r="AV262" s="3">
        <v>9.1999999999999993</v>
      </c>
      <c r="AW262" s="3">
        <v>6.1</v>
      </c>
      <c r="AX262" s="3">
        <v>27.6</v>
      </c>
      <c r="AY262" s="3">
        <v>18</v>
      </c>
      <c r="AZ262" s="3">
        <v>7.1</v>
      </c>
      <c r="BA262" s="3">
        <v>14.9</v>
      </c>
      <c r="BB262" s="3">
        <v>13.7</v>
      </c>
      <c r="BC262" s="3">
        <v>11.1</v>
      </c>
      <c r="BD262" s="3">
        <v>63.7</v>
      </c>
      <c r="BE262" s="3">
        <v>19.7</v>
      </c>
      <c r="BF262" s="3">
        <v>22.1</v>
      </c>
      <c r="BG262" s="3">
        <v>11.9</v>
      </c>
      <c r="BH262" s="3">
        <v>22.8</v>
      </c>
      <c r="BI262" s="3">
        <v>8.5</v>
      </c>
      <c r="BJ262" s="3">
        <v>15.7</v>
      </c>
      <c r="BK262" s="3">
        <v>3.3</v>
      </c>
      <c r="BL262" s="3">
        <v>19.100000000000001</v>
      </c>
      <c r="BM262" s="3">
        <v>37.200000000000003</v>
      </c>
      <c r="BN262" s="3">
        <v>18.600000000000001</v>
      </c>
      <c r="BO262" s="3">
        <v>23.8</v>
      </c>
      <c r="BP262" s="3">
        <v>11.7</v>
      </c>
      <c r="BQ262" s="3">
        <v>17.7</v>
      </c>
      <c r="BR262" s="3">
        <v>26.7</v>
      </c>
      <c r="BS262" s="3">
        <v>13</v>
      </c>
      <c r="BT262" s="3">
        <v>51.1</v>
      </c>
      <c r="BU262" s="3">
        <v>63.2</v>
      </c>
      <c r="BV262" s="3">
        <v>14.4</v>
      </c>
      <c r="BW262" s="3">
        <v>23.5</v>
      </c>
      <c r="BX262" s="3">
        <v>25.1</v>
      </c>
      <c r="BY262" s="3">
        <v>16.2</v>
      </c>
      <c r="BZ262" s="3">
        <v>3.4</v>
      </c>
      <c r="CA262" s="3">
        <v>64.3</v>
      </c>
      <c r="CB262" s="3">
        <v>2.4</v>
      </c>
      <c r="CC262" s="3">
        <v>0.8</v>
      </c>
      <c r="CD262" s="3">
        <v>19.399999999999999</v>
      </c>
      <c r="CE262" s="3">
        <v>20.9</v>
      </c>
      <c r="CF262" s="3">
        <v>16.3</v>
      </c>
      <c r="CG262" s="3">
        <v>9</v>
      </c>
      <c r="CH262" s="3">
        <v>12</v>
      </c>
      <c r="CI262" s="3">
        <v>10.199999999999999</v>
      </c>
      <c r="CJ262" s="3">
        <v>12.5</v>
      </c>
      <c r="CK262" s="3">
        <v>30.2</v>
      </c>
      <c r="CL262" s="3">
        <v>4.3</v>
      </c>
      <c r="CM262" s="3">
        <v>3.2</v>
      </c>
      <c r="CN262" s="3">
        <v>15.6</v>
      </c>
      <c r="CO262" s="3">
        <v>10.8</v>
      </c>
      <c r="CP262" s="3">
        <v>19.899999999999999</v>
      </c>
      <c r="CQ262" s="3">
        <v>9.4</v>
      </c>
      <c r="CR262" s="3">
        <v>14.1</v>
      </c>
      <c r="CS262" s="3">
        <v>17</v>
      </c>
      <c r="CT262" s="3">
        <v>9.4</v>
      </c>
      <c r="CU262" s="3">
        <v>19.7</v>
      </c>
      <c r="CV262" s="3">
        <v>12.1</v>
      </c>
      <c r="CW262" s="3">
        <v>5.2</v>
      </c>
      <c r="CX262" s="3">
        <v>19.100000000000001</v>
      </c>
      <c r="CY262" s="3">
        <v>21</v>
      </c>
      <c r="CZ262" s="3">
        <v>3.3</v>
      </c>
      <c r="DA262" s="3">
        <v>60.8</v>
      </c>
      <c r="DB262" s="3">
        <v>20.6</v>
      </c>
      <c r="DC262" s="3">
        <v>18.899999999999999</v>
      </c>
      <c r="DD262" s="3">
        <v>9.5</v>
      </c>
      <c r="DE262" s="3">
        <v>12.1</v>
      </c>
      <c r="DF262" s="3">
        <v>18.5</v>
      </c>
      <c r="DG262" s="3">
        <v>3.2</v>
      </c>
      <c r="DH262" s="3">
        <v>17.899999999999999</v>
      </c>
      <c r="DI262" s="3">
        <v>13.2</v>
      </c>
      <c r="DJ262" s="3">
        <v>24.7</v>
      </c>
      <c r="DK262" s="3">
        <v>60.6</v>
      </c>
      <c r="DL262" s="3">
        <v>67.3</v>
      </c>
      <c r="DM262" s="3">
        <v>10.3</v>
      </c>
      <c r="DN262" s="3">
        <v>24</v>
      </c>
      <c r="DO262" s="3">
        <v>6.5</v>
      </c>
      <c r="DP262" s="3">
        <v>27.8</v>
      </c>
      <c r="DQ262" s="3">
        <v>51.5</v>
      </c>
      <c r="DR262" s="3">
        <v>20.9</v>
      </c>
      <c r="DS262" s="3">
        <v>102</v>
      </c>
      <c r="DT262" s="3">
        <v>9.1999999999999993</v>
      </c>
      <c r="DU262" s="3">
        <v>10.7</v>
      </c>
      <c r="DV262" s="3">
        <v>19.5</v>
      </c>
      <c r="DW262" s="3">
        <v>49.8</v>
      </c>
      <c r="DX262" s="3">
        <v>8.1999999999999993</v>
      </c>
      <c r="DY262" s="3">
        <v>33.799999999999997</v>
      </c>
      <c r="DZ262" s="3">
        <v>5.4</v>
      </c>
      <c r="EA262" s="3">
        <v>29.1</v>
      </c>
      <c r="EB262" s="3">
        <v>11.7</v>
      </c>
      <c r="EC262" s="3">
        <v>10.3</v>
      </c>
      <c r="ED262" s="3">
        <v>19.8</v>
      </c>
      <c r="EE262" s="3">
        <v>23.6</v>
      </c>
      <c r="EF262" s="3">
        <v>15.6</v>
      </c>
      <c r="EG262" s="3">
        <v>5.6</v>
      </c>
      <c r="EH262" s="3">
        <v>3.1</v>
      </c>
      <c r="EI262" s="3">
        <v>19.5</v>
      </c>
      <c r="EJ262" s="3">
        <v>14.8</v>
      </c>
      <c r="EK262" s="3">
        <v>21.1</v>
      </c>
      <c r="EL262" s="3">
        <v>52.2</v>
      </c>
      <c r="EM262" s="3">
        <v>22.9</v>
      </c>
      <c r="EN262" s="3">
        <v>5.7</v>
      </c>
      <c r="EO262" s="3">
        <v>13.8</v>
      </c>
      <c r="EP262" s="3">
        <v>32.299999999999997</v>
      </c>
      <c r="EQ262" s="3">
        <v>19.3</v>
      </c>
      <c r="ER262" s="3">
        <v>15.6</v>
      </c>
      <c r="ES262" s="3">
        <v>15.7</v>
      </c>
      <c r="ET262" s="3">
        <v>15.3</v>
      </c>
      <c r="EU262" s="3">
        <v>49.8</v>
      </c>
      <c r="EV262" s="3">
        <v>17</v>
      </c>
      <c r="EW262" s="3">
        <v>6.4</v>
      </c>
      <c r="EX262" s="3">
        <v>12.9</v>
      </c>
      <c r="EY262" s="3">
        <v>16</v>
      </c>
      <c r="EZ262" s="3">
        <v>14.7</v>
      </c>
      <c r="FA262" s="3">
        <v>8.1</v>
      </c>
      <c r="FB262" s="3">
        <v>9.1999999999999993</v>
      </c>
      <c r="FC262" s="3">
        <v>20.9</v>
      </c>
      <c r="FD262" s="3">
        <v>15.3</v>
      </c>
      <c r="FE262" s="3">
        <v>18.399999999999999</v>
      </c>
      <c r="FF262" s="3">
        <v>47.7</v>
      </c>
      <c r="FG262" s="3">
        <v>29.8</v>
      </c>
      <c r="FH262" s="3">
        <v>37.6</v>
      </c>
      <c r="FI262" s="3">
        <v>18.899999999999999</v>
      </c>
      <c r="FJ262" s="3">
        <v>5.6</v>
      </c>
      <c r="FK262" s="3">
        <v>26.7</v>
      </c>
      <c r="FL262" s="3">
        <v>11.7</v>
      </c>
      <c r="FM262" s="3">
        <v>18.2</v>
      </c>
      <c r="FN262" s="3">
        <v>9.5</v>
      </c>
      <c r="FO262" s="3">
        <v>18.3</v>
      </c>
      <c r="FP262" s="3">
        <v>17.8</v>
      </c>
      <c r="FQ262" s="3">
        <v>22.3</v>
      </c>
      <c r="FR262" s="3">
        <v>19.8</v>
      </c>
      <c r="FS262" s="3">
        <v>27.8</v>
      </c>
      <c r="FT262" s="3">
        <v>25</v>
      </c>
      <c r="FU262" s="3">
        <v>24.7</v>
      </c>
      <c r="FV262" s="3">
        <v>45</v>
      </c>
      <c r="FW262" s="3">
        <v>76</v>
      </c>
      <c r="FX262" s="3">
        <v>27.2</v>
      </c>
      <c r="FY262" s="3">
        <v>34.299999999999997</v>
      </c>
      <c r="FZ262" s="3">
        <v>22.8</v>
      </c>
      <c r="GA262" s="3">
        <v>63.7</v>
      </c>
      <c r="GB262" s="3">
        <v>11.6</v>
      </c>
      <c r="GC262" s="3">
        <v>5.8</v>
      </c>
      <c r="GD262" s="3">
        <v>22.4</v>
      </c>
      <c r="GE262" s="3">
        <v>2.9</v>
      </c>
      <c r="GF262" s="3">
        <v>12.1</v>
      </c>
      <c r="GG262" s="3">
        <v>28.2</v>
      </c>
      <c r="GH262" s="3">
        <v>27.1</v>
      </c>
      <c r="GI262" s="3">
        <v>8.5</v>
      </c>
      <c r="GJ262" s="3">
        <v>33.799999999999997</v>
      </c>
      <c r="GK262" s="3">
        <v>11.8</v>
      </c>
      <c r="GL262" s="3">
        <v>26.7</v>
      </c>
      <c r="GM262" s="3">
        <v>4.5</v>
      </c>
      <c r="GN262" s="3">
        <v>32.1</v>
      </c>
      <c r="GO262" s="3">
        <v>1.5</v>
      </c>
      <c r="GP262" s="3">
        <v>21.6</v>
      </c>
      <c r="GQ262" s="3">
        <v>29.5</v>
      </c>
      <c r="GR262" s="3">
        <v>19.3</v>
      </c>
      <c r="GS262" s="3">
        <v>21.2</v>
      </c>
      <c r="GT262" s="3">
        <v>51.8</v>
      </c>
      <c r="GU262" s="3">
        <v>21.7</v>
      </c>
      <c r="GV262" s="3">
        <v>12.4</v>
      </c>
      <c r="GW262" s="3">
        <v>12.3</v>
      </c>
      <c r="GX262" s="3">
        <v>18</v>
      </c>
      <c r="GY262" s="3">
        <v>17.5</v>
      </c>
      <c r="GZ262" s="3">
        <v>48</v>
      </c>
      <c r="HA262" s="3">
        <v>9.1999999999999993</v>
      </c>
      <c r="HB262" s="3">
        <v>19.8</v>
      </c>
      <c r="HC262" s="3">
        <v>3.6</v>
      </c>
      <c r="HD262" s="3">
        <v>5.8</v>
      </c>
      <c r="HE262" s="3">
        <v>19.899999999999999</v>
      </c>
      <c r="HF262" s="3">
        <v>64.7</v>
      </c>
      <c r="HG262" s="3">
        <v>64.7</v>
      </c>
      <c r="HH262" s="3">
        <v>19.399999999999999</v>
      </c>
      <c r="HI262" s="3">
        <v>11.6</v>
      </c>
      <c r="HJ262" s="3">
        <v>11.6</v>
      </c>
      <c r="HK262" s="3">
        <v>30.2</v>
      </c>
      <c r="HL262" s="3">
        <v>19.8</v>
      </c>
      <c r="HM262" s="3">
        <v>19.3</v>
      </c>
      <c r="HN262" s="3">
        <v>18.899999999999999</v>
      </c>
      <c r="HO262" s="3">
        <v>50</v>
      </c>
      <c r="HP262" s="3">
        <v>18.7</v>
      </c>
      <c r="HQ262" s="3">
        <v>16.399999999999999</v>
      </c>
      <c r="HR262" s="3">
        <v>10.7</v>
      </c>
      <c r="HS262" s="3">
        <v>18.5</v>
      </c>
      <c r="HT262" s="3">
        <v>35.1</v>
      </c>
      <c r="HU262" s="3">
        <v>8.8000000000000007</v>
      </c>
      <c r="HV262" s="3">
        <v>9.1</v>
      </c>
      <c r="HW262" s="3">
        <v>6.1</v>
      </c>
      <c r="HX262" s="3">
        <v>9.1999999999999993</v>
      </c>
      <c r="HY262" s="3">
        <v>21.4</v>
      </c>
      <c r="HZ262" s="3">
        <v>82.7</v>
      </c>
      <c r="IA262" s="3">
        <v>62.6</v>
      </c>
      <c r="IB262" s="3">
        <v>9.8000000000000007</v>
      </c>
      <c r="IC262" s="3">
        <v>2.2999999999999998</v>
      </c>
      <c r="ID262" s="3">
        <v>11.9</v>
      </c>
      <c r="IE262" s="3">
        <v>10.6</v>
      </c>
      <c r="IF262" s="3">
        <v>29.8</v>
      </c>
      <c r="IG262" s="3">
        <v>28.3</v>
      </c>
      <c r="IH262" s="3">
        <v>10</v>
      </c>
      <c r="II262" s="3">
        <v>6.9</v>
      </c>
      <c r="IJ262" s="3">
        <v>83.2</v>
      </c>
      <c r="IK262" s="3">
        <v>19.2</v>
      </c>
      <c r="IL262" s="3">
        <v>12.2</v>
      </c>
      <c r="IM262" s="3">
        <v>17.7</v>
      </c>
      <c r="IN262" s="3">
        <v>12.2</v>
      </c>
      <c r="IO262" s="3">
        <v>15.6</v>
      </c>
      <c r="IP262" s="3">
        <v>33.6</v>
      </c>
      <c r="IQ262" s="3">
        <v>3.4</v>
      </c>
      <c r="IR262" s="3">
        <v>6.9</v>
      </c>
      <c r="IS262" s="3">
        <v>38.799999999999997</v>
      </c>
      <c r="IT262" s="3">
        <v>11.5</v>
      </c>
      <c r="IU262" s="3">
        <v>20.3</v>
      </c>
      <c r="IV262" s="3">
        <v>5.7</v>
      </c>
      <c r="IW262" s="3">
        <v>16.100000000000001</v>
      </c>
      <c r="IX262" s="3">
        <v>26</v>
      </c>
      <c r="IY262" s="3">
        <v>16.3</v>
      </c>
      <c r="IZ262" s="3">
        <v>11.6</v>
      </c>
      <c r="JA262" s="3">
        <v>6.9</v>
      </c>
      <c r="JB262" s="3">
        <v>13.1</v>
      </c>
      <c r="JC262" s="3">
        <v>0</v>
      </c>
      <c r="JD262" s="3">
        <v>15.1</v>
      </c>
      <c r="JF262" s="3" t="str">
        <f t="shared" si="1049"/>
        <v xml:space="preserve">260 1 61.1 </v>
      </c>
      <c r="JG262" s="3" t="str">
        <f t="shared" si="1050"/>
        <v xml:space="preserve">260 2 11.5 </v>
      </c>
      <c r="JH262" s="3" t="str">
        <f t="shared" si="1051"/>
        <v xml:space="preserve">260 3 20 </v>
      </c>
      <c r="JI262" s="3" t="str">
        <f t="shared" si="1052"/>
        <v xml:space="preserve">260 4 22.2 </v>
      </c>
      <c r="JJ262" s="3" t="str">
        <f t="shared" si="1053"/>
        <v xml:space="preserve">260 5 39.8 </v>
      </c>
      <c r="JK262" s="3" t="str">
        <f t="shared" si="1054"/>
        <v xml:space="preserve">260 6 37.5 </v>
      </c>
      <c r="JL262" s="3" t="str">
        <f t="shared" si="1055"/>
        <v xml:space="preserve">260 7 37.5 </v>
      </c>
      <c r="JM262" s="3" t="str">
        <f t="shared" si="1056"/>
        <v xml:space="preserve">260 8 8.4 </v>
      </c>
      <c r="JN262" s="3" t="str">
        <f t="shared" si="1057"/>
        <v xml:space="preserve">260 9 10.1 </v>
      </c>
      <c r="JO262" s="3" t="str">
        <f t="shared" si="1058"/>
        <v xml:space="preserve">260 10 19 </v>
      </c>
      <c r="JP262" s="3" t="str">
        <f t="shared" si="1059"/>
        <v xml:space="preserve">260 11 19 </v>
      </c>
      <c r="JQ262" s="3" t="str">
        <f t="shared" si="1060"/>
        <v xml:space="preserve">260 12 11.6 </v>
      </c>
      <c r="JR262" s="3" t="str">
        <f t="shared" si="1061"/>
        <v xml:space="preserve">260 13 20.6 </v>
      </c>
      <c r="JS262" s="3" t="str">
        <f t="shared" si="1062"/>
        <v xml:space="preserve">260 14 12.6 </v>
      </c>
      <c r="JT262" s="3" t="str">
        <f t="shared" si="1063"/>
        <v xml:space="preserve">260 15 16.5 </v>
      </c>
      <c r="JU262" s="3" t="str">
        <f t="shared" si="1064"/>
        <v xml:space="preserve">260 16 8.6 </v>
      </c>
      <c r="JV262" s="3" t="str">
        <f t="shared" si="1065"/>
        <v xml:space="preserve">260 17 30.6 </v>
      </c>
      <c r="JW262" s="3" t="str">
        <f t="shared" si="1066"/>
        <v xml:space="preserve">260 18 65.9 </v>
      </c>
      <c r="JX262" s="3" t="str">
        <f t="shared" si="1067"/>
        <v xml:space="preserve">260 19 7.9 </v>
      </c>
      <c r="JY262" s="3" t="str">
        <f t="shared" si="1068"/>
        <v xml:space="preserve">260 20 18 </v>
      </c>
      <c r="JZ262" s="3" t="str">
        <f t="shared" si="1069"/>
        <v xml:space="preserve">260 21 19.4 </v>
      </c>
      <c r="KA262" s="3" t="str">
        <f t="shared" si="1070"/>
        <v xml:space="preserve">260 22 9.6 </v>
      </c>
      <c r="KB262" s="3" t="str">
        <f t="shared" si="1071"/>
        <v xml:space="preserve">260 23 14.8 </v>
      </c>
      <c r="KC262" s="3" t="str">
        <f t="shared" si="1072"/>
        <v xml:space="preserve">260 24 63.7 </v>
      </c>
      <c r="KD262" s="3" t="str">
        <f t="shared" si="1073"/>
        <v xml:space="preserve">260 25 65.5 </v>
      </c>
      <c r="KE262" s="3" t="str">
        <f t="shared" si="1074"/>
        <v xml:space="preserve">260 26 14.8 </v>
      </c>
      <c r="KF262" s="3" t="str">
        <f t="shared" si="1075"/>
        <v xml:space="preserve">260 27 17.6 </v>
      </c>
      <c r="KG262" s="3" t="str">
        <f t="shared" si="1076"/>
        <v xml:space="preserve">260 28 15.9 </v>
      </c>
      <c r="KH262" s="3" t="str">
        <f t="shared" si="1077"/>
        <v xml:space="preserve">260 29 36.1 </v>
      </c>
      <c r="KI262" s="3" t="str">
        <f t="shared" si="1078"/>
        <v xml:space="preserve">260 30 29.4 </v>
      </c>
      <c r="KJ262" s="3" t="str">
        <f t="shared" si="1079"/>
        <v xml:space="preserve">260 31 14.3 </v>
      </c>
      <c r="KK262" s="3" t="str">
        <f t="shared" si="1080"/>
        <v xml:space="preserve">260 32 52.6 </v>
      </c>
      <c r="KL262" s="3" t="str">
        <f t="shared" si="1081"/>
        <v xml:space="preserve">260 33 64.9 </v>
      </c>
      <c r="KM262" s="3" t="str">
        <f t="shared" si="1082"/>
        <v xml:space="preserve">260 34 45.1 </v>
      </c>
      <c r="KN262" s="3" t="str">
        <f t="shared" si="1083"/>
        <v xml:space="preserve">260 35 63.3 </v>
      </c>
      <c r="KO262" s="3" t="str">
        <f t="shared" si="1084"/>
        <v xml:space="preserve">260 36 4.8 </v>
      </c>
      <c r="KP262" s="3" t="str">
        <f t="shared" si="1085"/>
        <v xml:space="preserve">260 37 7.2 </v>
      </c>
      <c r="KQ262" s="3" t="str">
        <f t="shared" si="1086"/>
        <v xml:space="preserve">260 38 34.4 </v>
      </c>
      <c r="KR262" s="3" t="str">
        <f t="shared" si="1087"/>
        <v xml:space="preserve">260 39 31.5 </v>
      </c>
      <c r="KS262" s="3" t="str">
        <f t="shared" si="1088"/>
        <v xml:space="preserve">260 40 10.6 </v>
      </c>
      <c r="KT262" s="3" t="str">
        <f t="shared" si="1089"/>
        <v xml:space="preserve">260 41 24.3 </v>
      </c>
      <c r="KU262" s="3" t="str">
        <f t="shared" si="1090"/>
        <v xml:space="preserve">260 42 11.8 </v>
      </c>
      <c r="KV262" s="3" t="str">
        <f t="shared" si="1091"/>
        <v xml:space="preserve">260 43 14.1 </v>
      </c>
      <c r="KW262" s="3" t="str">
        <f t="shared" si="1092"/>
        <v xml:space="preserve">260 44 11.8 </v>
      </c>
      <c r="KX262" s="3" t="str">
        <f t="shared" si="1093"/>
        <v xml:space="preserve">260 45 9.2 </v>
      </c>
      <c r="KY262" s="3" t="str">
        <f t="shared" si="1094"/>
        <v xml:space="preserve">260 46 6.1 </v>
      </c>
      <c r="KZ262" s="3" t="str">
        <f t="shared" si="1095"/>
        <v xml:space="preserve">260 47 27.6 </v>
      </c>
      <c r="LA262" s="3" t="str">
        <f t="shared" si="1096"/>
        <v xml:space="preserve">260 48 18 </v>
      </c>
      <c r="LB262" s="3" t="str">
        <f t="shared" si="1097"/>
        <v xml:space="preserve">260 49 7.1 </v>
      </c>
      <c r="LC262" s="3" t="str">
        <f t="shared" si="1098"/>
        <v xml:space="preserve">260 50 14.9 </v>
      </c>
      <c r="LD262" s="3" t="str">
        <f t="shared" si="1099"/>
        <v xml:space="preserve">260 51 13.7 </v>
      </c>
      <c r="LE262" s="3" t="str">
        <f t="shared" si="1100"/>
        <v xml:space="preserve">260 52 11.1 </v>
      </c>
      <c r="LF262" s="3" t="str">
        <f t="shared" si="1101"/>
        <v xml:space="preserve">260 53 63.7 </v>
      </c>
      <c r="LG262" s="3" t="str">
        <f t="shared" si="1102"/>
        <v xml:space="preserve">260 54 19.7 </v>
      </c>
      <c r="LH262" s="3" t="str">
        <f t="shared" si="1103"/>
        <v xml:space="preserve">260 55 22.1 </v>
      </c>
      <c r="LI262" s="3" t="str">
        <f t="shared" si="1104"/>
        <v xml:space="preserve">260 56 11.9 </v>
      </c>
      <c r="LJ262" s="3" t="str">
        <f t="shared" si="1105"/>
        <v xml:space="preserve">260 57 22.8 </v>
      </c>
      <c r="LK262" s="3" t="str">
        <f t="shared" si="1106"/>
        <v xml:space="preserve">260 58 8.5 </v>
      </c>
      <c r="LL262" s="3" t="str">
        <f t="shared" si="1107"/>
        <v xml:space="preserve">260 59 15.7 </v>
      </c>
      <c r="LM262" s="3" t="str">
        <f t="shared" si="1108"/>
        <v xml:space="preserve">260 60 3.3 </v>
      </c>
      <c r="LN262" s="3" t="str">
        <f t="shared" si="1109"/>
        <v xml:space="preserve">260 61 19.1 </v>
      </c>
      <c r="LO262" s="3" t="str">
        <f t="shared" si="1110"/>
        <v xml:space="preserve">260 62 37.2 </v>
      </c>
      <c r="LP262" s="3" t="str">
        <f t="shared" si="1111"/>
        <v xml:space="preserve">260 63 18.6 </v>
      </c>
      <c r="LQ262" s="3" t="str">
        <f t="shared" si="1112"/>
        <v xml:space="preserve">260 64 23.8 </v>
      </c>
      <c r="LR262" s="3" t="str">
        <f t="shared" si="1113"/>
        <v xml:space="preserve">260 65 11.7 </v>
      </c>
      <c r="LS262" s="3" t="str">
        <f t="shared" si="1114"/>
        <v xml:space="preserve">260 66 17.7 </v>
      </c>
      <c r="LT262" s="3" t="str">
        <f t="shared" si="1115"/>
        <v xml:space="preserve">260 67 26.7 </v>
      </c>
      <c r="LU262" s="3" t="str">
        <f t="shared" si="1116"/>
        <v xml:space="preserve">260 68 13 </v>
      </c>
      <c r="LV262" s="3" t="str">
        <f t="shared" si="1117"/>
        <v xml:space="preserve">260 69 51.1 </v>
      </c>
      <c r="LW262" s="3" t="str">
        <f t="shared" si="1118"/>
        <v xml:space="preserve">260 70 63.2 </v>
      </c>
      <c r="LX262" s="3" t="str">
        <f t="shared" si="1119"/>
        <v xml:space="preserve">260 71 14.4 </v>
      </c>
      <c r="LY262" s="3" t="str">
        <f t="shared" si="1120"/>
        <v xml:space="preserve">260 72 23.5 </v>
      </c>
      <c r="LZ262" s="3" t="str">
        <f t="shared" si="1121"/>
        <v xml:space="preserve">260 73 25.1 </v>
      </c>
      <c r="MA262" s="3" t="str">
        <f t="shared" si="1122"/>
        <v xml:space="preserve">260 74 16.2 </v>
      </c>
      <c r="MB262" s="3" t="str">
        <f t="shared" si="1123"/>
        <v xml:space="preserve">260 75 3.4 </v>
      </c>
      <c r="MC262" s="3" t="str">
        <f t="shared" si="1124"/>
        <v xml:space="preserve">260 76 64.3 </v>
      </c>
      <c r="MD262" s="3" t="str">
        <f t="shared" si="1125"/>
        <v xml:space="preserve">260 77 2.4 </v>
      </c>
      <c r="ME262" s="3" t="str">
        <f t="shared" si="1126"/>
        <v xml:space="preserve">260 78 0.8 </v>
      </c>
      <c r="MF262" s="3" t="str">
        <f t="shared" si="1127"/>
        <v xml:space="preserve">260 79 19.4 </v>
      </c>
      <c r="MG262" s="3" t="str">
        <f t="shared" si="1128"/>
        <v xml:space="preserve">260 80 20.9 </v>
      </c>
      <c r="MH262" s="3" t="str">
        <f t="shared" si="1129"/>
        <v xml:space="preserve">260 81 16.3 </v>
      </c>
      <c r="MI262" s="3" t="str">
        <f t="shared" si="1130"/>
        <v xml:space="preserve">260 82 9 </v>
      </c>
      <c r="MJ262" s="3" t="str">
        <f t="shared" si="1131"/>
        <v xml:space="preserve">260 83 12 </v>
      </c>
      <c r="MK262" s="3" t="str">
        <f t="shared" si="1132"/>
        <v xml:space="preserve">260 84 10.2 </v>
      </c>
      <c r="ML262" s="3" t="str">
        <f t="shared" si="1133"/>
        <v xml:space="preserve">260 85 12.5 </v>
      </c>
      <c r="MM262" s="3" t="str">
        <f t="shared" si="1134"/>
        <v xml:space="preserve">260 86 30.2 </v>
      </c>
      <c r="MN262" s="3" t="str">
        <f t="shared" si="1135"/>
        <v xml:space="preserve">260 87 4.3 </v>
      </c>
      <c r="MO262" s="3" t="str">
        <f t="shared" si="1136"/>
        <v xml:space="preserve">260 88 3.2 </v>
      </c>
      <c r="MP262" s="3" t="str">
        <f t="shared" si="1137"/>
        <v xml:space="preserve">260 89 15.6 </v>
      </c>
      <c r="MQ262" s="3" t="str">
        <f t="shared" si="1138"/>
        <v xml:space="preserve">260 90 10.8 </v>
      </c>
      <c r="MR262" s="3" t="str">
        <f t="shared" si="1139"/>
        <v xml:space="preserve">260 91 19.9 </v>
      </c>
      <c r="MS262" s="3" t="str">
        <f t="shared" si="1140"/>
        <v xml:space="preserve">260 92 9.4 </v>
      </c>
      <c r="MT262" s="3" t="str">
        <f t="shared" si="1141"/>
        <v xml:space="preserve">260 93 14.1 </v>
      </c>
      <c r="MU262" s="3" t="str">
        <f t="shared" si="1142"/>
        <v xml:space="preserve">260 94 17 </v>
      </c>
      <c r="MV262" s="3" t="str">
        <f t="shared" si="1143"/>
        <v xml:space="preserve">260 95 9.4 </v>
      </c>
      <c r="MW262" s="3" t="str">
        <f t="shared" si="1144"/>
        <v xml:space="preserve">260 96 19.7 </v>
      </c>
      <c r="MX262" s="3" t="str">
        <f t="shared" si="1145"/>
        <v xml:space="preserve">260 97 12.1 </v>
      </c>
      <c r="MY262" s="3" t="str">
        <f t="shared" si="1146"/>
        <v xml:space="preserve">260 98 5.2 </v>
      </c>
      <c r="MZ262" s="3" t="str">
        <f t="shared" si="1147"/>
        <v xml:space="preserve">260 99 19.1 </v>
      </c>
      <c r="NA262" s="3" t="str">
        <f t="shared" si="1148"/>
        <v xml:space="preserve">260 100 21 </v>
      </c>
      <c r="NB262" s="3" t="str">
        <f t="shared" si="1149"/>
        <v xml:space="preserve">260 101 3.3 </v>
      </c>
      <c r="NC262" s="3" t="str">
        <f t="shared" si="1150"/>
        <v xml:space="preserve">260 102 60.8 </v>
      </c>
      <c r="ND262" s="3" t="str">
        <f t="shared" si="1151"/>
        <v xml:space="preserve">260 103 20.6 </v>
      </c>
      <c r="NE262" s="3" t="str">
        <f t="shared" si="1152"/>
        <v xml:space="preserve">260 104 18.9 </v>
      </c>
      <c r="NF262" s="3" t="str">
        <f t="shared" si="1153"/>
        <v xml:space="preserve">260 105 9.5 </v>
      </c>
      <c r="NG262" s="3" t="str">
        <f t="shared" si="1154"/>
        <v xml:space="preserve">260 106 12.1 </v>
      </c>
      <c r="NH262" s="3" t="str">
        <f t="shared" si="1155"/>
        <v xml:space="preserve">260 107 18.5 </v>
      </c>
      <c r="NI262" s="3" t="str">
        <f t="shared" si="1156"/>
        <v xml:space="preserve">260 108 3.2 </v>
      </c>
      <c r="NJ262" s="3" t="str">
        <f t="shared" si="1157"/>
        <v xml:space="preserve">260 109 17.9 </v>
      </c>
      <c r="NK262" s="3" t="str">
        <f t="shared" si="1158"/>
        <v xml:space="preserve">260 110 13.2 </v>
      </c>
      <c r="NL262" s="3" t="str">
        <f t="shared" si="1159"/>
        <v xml:space="preserve">260 111 24.7 </v>
      </c>
      <c r="NM262" s="3" t="str">
        <f t="shared" si="1160"/>
        <v xml:space="preserve">260 112 60.6 </v>
      </c>
      <c r="NN262" s="3" t="str">
        <f t="shared" si="1161"/>
        <v xml:space="preserve">260 113 67.3 </v>
      </c>
      <c r="NO262" s="3" t="str">
        <f t="shared" si="1162"/>
        <v xml:space="preserve">260 114 10.3 </v>
      </c>
      <c r="NP262" s="3" t="str">
        <f t="shared" si="1163"/>
        <v xml:space="preserve">260 115 24 </v>
      </c>
      <c r="NQ262" s="3" t="str">
        <f t="shared" si="1164"/>
        <v xml:space="preserve">260 116 6.5 </v>
      </c>
      <c r="NR262" s="3" t="str">
        <f t="shared" si="1165"/>
        <v xml:space="preserve">260 117 27.8 </v>
      </c>
      <c r="NS262" s="3" t="str">
        <f t="shared" si="1166"/>
        <v xml:space="preserve">260 118 51.5 </v>
      </c>
      <c r="NT262" s="3" t="str">
        <f t="shared" si="1167"/>
        <v xml:space="preserve">260 119 20.9 </v>
      </c>
      <c r="NU262" s="3" t="str">
        <f t="shared" si="1168"/>
        <v xml:space="preserve">260 120 102 </v>
      </c>
      <c r="NV262" s="3" t="str">
        <f t="shared" si="1169"/>
        <v xml:space="preserve">260 121 9.2 </v>
      </c>
      <c r="NW262" s="3" t="str">
        <f t="shared" si="1170"/>
        <v xml:space="preserve">260 122 10.7 </v>
      </c>
      <c r="NX262" s="3" t="str">
        <f t="shared" si="1171"/>
        <v xml:space="preserve">260 123 19.5 </v>
      </c>
      <c r="NY262" s="3" t="str">
        <f t="shared" si="1172"/>
        <v xml:space="preserve">260 124 49.8 </v>
      </c>
      <c r="NZ262" s="3" t="str">
        <f t="shared" si="1173"/>
        <v xml:space="preserve">260 125 8.2 </v>
      </c>
      <c r="OA262" s="3" t="str">
        <f t="shared" si="1174"/>
        <v xml:space="preserve">260 126 33.8 </v>
      </c>
      <c r="OB262" s="3" t="str">
        <f t="shared" si="1175"/>
        <v xml:space="preserve">260 127 5.4 </v>
      </c>
      <c r="OC262" s="3" t="str">
        <f t="shared" si="1176"/>
        <v xml:space="preserve">260 128 29.1 </v>
      </c>
      <c r="OD262" s="3" t="str">
        <f t="shared" si="1177"/>
        <v xml:space="preserve">260 129 11.7 </v>
      </c>
      <c r="OE262" s="3" t="str">
        <f t="shared" si="1178"/>
        <v xml:space="preserve">260 130 10.3 </v>
      </c>
      <c r="OF262" s="3" t="str">
        <f t="shared" si="1179"/>
        <v xml:space="preserve">260 131 19.8 </v>
      </c>
      <c r="OG262" s="3" t="str">
        <f t="shared" si="1180"/>
        <v xml:space="preserve">260 132 23.6 </v>
      </c>
      <c r="OH262" s="3" t="str">
        <f t="shared" si="1181"/>
        <v xml:space="preserve">260 133 15.6 </v>
      </c>
      <c r="OI262" s="3" t="str">
        <f t="shared" si="1182"/>
        <v xml:space="preserve">260 134 5.6 </v>
      </c>
      <c r="OJ262" s="3" t="str">
        <f t="shared" si="1183"/>
        <v xml:space="preserve">260 135 3.1 </v>
      </c>
      <c r="OK262" s="3" t="str">
        <f t="shared" si="1184"/>
        <v xml:space="preserve">260 136 19.5 </v>
      </c>
      <c r="OL262" s="3" t="str">
        <f t="shared" si="1185"/>
        <v xml:space="preserve">260 137 14.8 </v>
      </c>
      <c r="OM262" s="3" t="str">
        <f t="shared" si="1186"/>
        <v xml:space="preserve">260 138 21.1 </v>
      </c>
      <c r="ON262" s="3" t="str">
        <f t="shared" si="1187"/>
        <v xml:space="preserve">260 139 52.2 </v>
      </c>
      <c r="OO262" s="3" t="str">
        <f t="shared" si="1188"/>
        <v xml:space="preserve">260 140 22.9 </v>
      </c>
      <c r="OP262" s="3" t="str">
        <f t="shared" si="1189"/>
        <v xml:space="preserve">260 141 5.7 </v>
      </c>
      <c r="OQ262" s="3" t="str">
        <f t="shared" si="1190"/>
        <v xml:space="preserve">260 142 13.8 </v>
      </c>
      <c r="OR262" s="3" t="str">
        <f t="shared" si="1191"/>
        <v xml:space="preserve">260 143 32.3 </v>
      </c>
      <c r="OS262" s="3" t="str">
        <f t="shared" si="1192"/>
        <v xml:space="preserve">260 144 19.3 </v>
      </c>
      <c r="OT262" s="3" t="str">
        <f t="shared" si="1193"/>
        <v xml:space="preserve">260 145 15.6 </v>
      </c>
      <c r="OU262" s="3" t="str">
        <f t="shared" si="1194"/>
        <v xml:space="preserve">260 146 15.7 </v>
      </c>
      <c r="OV262" s="3" t="str">
        <f t="shared" si="1195"/>
        <v xml:space="preserve">260 147 15.3 </v>
      </c>
      <c r="OW262" s="3" t="str">
        <f t="shared" si="1196"/>
        <v xml:space="preserve">260 148 49.8 </v>
      </c>
      <c r="OX262" s="3" t="str">
        <f t="shared" si="1197"/>
        <v xml:space="preserve">260 149 17 </v>
      </c>
      <c r="OY262" s="3" t="str">
        <f t="shared" si="1198"/>
        <v xml:space="preserve">260 150 6.4 </v>
      </c>
      <c r="OZ262" s="3" t="str">
        <f t="shared" si="1199"/>
        <v xml:space="preserve">260 151 12.9 </v>
      </c>
      <c r="PA262" s="3" t="str">
        <f t="shared" si="1200"/>
        <v xml:space="preserve">260 152 16 </v>
      </c>
      <c r="PB262" s="3" t="str">
        <f t="shared" si="1201"/>
        <v xml:space="preserve">260 153 14.7 </v>
      </c>
      <c r="PC262" s="3" t="str">
        <f t="shared" si="1202"/>
        <v xml:space="preserve">260 154 8.1 </v>
      </c>
      <c r="PD262" s="3" t="str">
        <f t="shared" si="1203"/>
        <v xml:space="preserve">260 155 9.2 </v>
      </c>
      <c r="PE262" s="3" t="str">
        <f t="shared" si="1204"/>
        <v xml:space="preserve">260 156 20.9 </v>
      </c>
      <c r="PF262" s="3" t="str">
        <f t="shared" si="1205"/>
        <v xml:space="preserve">260 157 15.3 </v>
      </c>
      <c r="PG262" s="3" t="str">
        <f t="shared" si="1206"/>
        <v xml:space="preserve">260 158 18.4 </v>
      </c>
      <c r="PH262" s="3" t="str">
        <f t="shared" si="1207"/>
        <v xml:space="preserve">260 159 47.7 </v>
      </c>
      <c r="PI262" s="3" t="str">
        <f t="shared" si="1208"/>
        <v xml:space="preserve">260 160 29.8 </v>
      </c>
      <c r="PJ262" s="3" t="str">
        <f t="shared" si="1209"/>
        <v xml:space="preserve">260 161 37.6 </v>
      </c>
      <c r="PK262" s="3" t="str">
        <f t="shared" si="1210"/>
        <v xml:space="preserve">260 162 18.9 </v>
      </c>
      <c r="PL262" s="3" t="str">
        <f t="shared" si="1211"/>
        <v xml:space="preserve">260 163 5.6 </v>
      </c>
      <c r="PM262" s="3" t="str">
        <f t="shared" si="1212"/>
        <v xml:space="preserve">260 164 26.7 </v>
      </c>
      <c r="PN262" s="3" t="str">
        <f t="shared" si="1213"/>
        <v xml:space="preserve">260 165 11.7 </v>
      </c>
      <c r="PO262" s="3" t="str">
        <f t="shared" si="1214"/>
        <v xml:space="preserve">260 166 18.2 </v>
      </c>
      <c r="PP262" s="3" t="str">
        <f t="shared" si="1215"/>
        <v xml:space="preserve">260 167 9.5 </v>
      </c>
      <c r="PQ262" s="3" t="str">
        <f t="shared" si="1216"/>
        <v xml:space="preserve">260 168 18.3 </v>
      </c>
      <c r="PR262" s="3" t="str">
        <f t="shared" si="1217"/>
        <v xml:space="preserve">260 169 17.8 </v>
      </c>
      <c r="PS262" s="3" t="str">
        <f t="shared" si="1218"/>
        <v xml:space="preserve">260 170 22.3 </v>
      </c>
      <c r="PT262" s="3" t="str">
        <f t="shared" si="1219"/>
        <v xml:space="preserve">260 171 19.8 </v>
      </c>
      <c r="PU262" s="3" t="str">
        <f t="shared" si="1220"/>
        <v xml:space="preserve">260 172 27.8 </v>
      </c>
      <c r="PV262" s="3" t="str">
        <f t="shared" si="1221"/>
        <v xml:space="preserve">260 173 25 </v>
      </c>
      <c r="PW262" s="3" t="str">
        <f t="shared" si="1222"/>
        <v xml:space="preserve">260 174 24.7 </v>
      </c>
      <c r="PX262" s="3" t="str">
        <f t="shared" si="1223"/>
        <v xml:space="preserve">260 175 45 </v>
      </c>
      <c r="PY262" s="3" t="str">
        <f t="shared" si="1224"/>
        <v xml:space="preserve">260 176 76 </v>
      </c>
      <c r="PZ262" s="3" t="str">
        <f t="shared" si="1225"/>
        <v xml:space="preserve">260 177 27.2 </v>
      </c>
      <c r="QA262" s="3" t="str">
        <f t="shared" si="1226"/>
        <v xml:space="preserve">260 178 34.3 </v>
      </c>
      <c r="QB262" s="3" t="str">
        <f t="shared" si="1227"/>
        <v xml:space="preserve">260 179 22.8 </v>
      </c>
      <c r="QC262" s="3" t="str">
        <f t="shared" si="1228"/>
        <v xml:space="preserve">260 180 63.7 </v>
      </c>
      <c r="QD262" s="3" t="str">
        <f t="shared" si="1229"/>
        <v xml:space="preserve">260 181 11.6 </v>
      </c>
      <c r="QE262" s="3" t="str">
        <f t="shared" si="1230"/>
        <v xml:space="preserve">260 182 5.8 </v>
      </c>
      <c r="QF262" s="3" t="str">
        <f t="shared" si="1231"/>
        <v xml:space="preserve">260 183 22.4 </v>
      </c>
      <c r="QG262" s="3" t="str">
        <f t="shared" si="1232"/>
        <v xml:space="preserve">260 184 2.9 </v>
      </c>
      <c r="QH262" s="3" t="str">
        <f t="shared" si="1233"/>
        <v xml:space="preserve">260 185 12.1 </v>
      </c>
      <c r="QI262" s="3" t="str">
        <f t="shared" si="1234"/>
        <v xml:space="preserve">260 186 28.2 </v>
      </c>
      <c r="QJ262" s="3" t="str">
        <f t="shared" si="1235"/>
        <v xml:space="preserve">260 187 27.1 </v>
      </c>
      <c r="QK262" s="3" t="str">
        <f t="shared" si="1236"/>
        <v xml:space="preserve">260 188 8.5 </v>
      </c>
      <c r="QL262" s="3" t="str">
        <f t="shared" si="1237"/>
        <v xml:space="preserve">260 189 33.8 </v>
      </c>
      <c r="QM262" s="3" t="str">
        <f t="shared" si="1238"/>
        <v xml:space="preserve">260 190 11.8 </v>
      </c>
      <c r="QN262" s="3" t="str">
        <f t="shared" si="1239"/>
        <v xml:space="preserve">260 191 26.7 </v>
      </c>
      <c r="QO262" s="3" t="str">
        <f t="shared" si="1240"/>
        <v xml:space="preserve">260 192 4.5 </v>
      </c>
      <c r="QP262" s="3" t="str">
        <f t="shared" si="1241"/>
        <v xml:space="preserve">260 193 32.1 </v>
      </c>
      <c r="QQ262" s="3" t="str">
        <f t="shared" si="1242"/>
        <v xml:space="preserve">260 194 1.5 </v>
      </c>
      <c r="QR262" s="3" t="str">
        <f t="shared" si="1243"/>
        <v xml:space="preserve">260 195 21.6 </v>
      </c>
      <c r="QS262" s="3" t="str">
        <f t="shared" si="1244"/>
        <v xml:space="preserve">260 196 29.5 </v>
      </c>
      <c r="QT262" s="3" t="str">
        <f t="shared" si="1245"/>
        <v xml:space="preserve">260 197 19.3 </v>
      </c>
      <c r="QU262" s="3" t="str">
        <f t="shared" si="1246"/>
        <v xml:space="preserve">260 198 21.2 </v>
      </c>
      <c r="QV262" s="3" t="str">
        <f t="shared" si="1247"/>
        <v xml:space="preserve">260 199 51.8 </v>
      </c>
      <c r="QW262" s="3" t="str">
        <f t="shared" si="1248"/>
        <v xml:space="preserve">260 200 21.7 </v>
      </c>
      <c r="QX262" s="3" t="str">
        <f t="shared" si="1249"/>
        <v xml:space="preserve">260 201 12.4 </v>
      </c>
      <c r="QY262" s="3" t="str">
        <f t="shared" si="1250"/>
        <v xml:space="preserve">260 202 12.3 </v>
      </c>
      <c r="QZ262" s="3" t="str">
        <f t="shared" si="1251"/>
        <v xml:space="preserve">260 203 18 </v>
      </c>
      <c r="RA262" s="3" t="str">
        <f t="shared" si="1252"/>
        <v xml:space="preserve">260 204 17.5 </v>
      </c>
      <c r="RB262" s="3" t="str">
        <f t="shared" si="1253"/>
        <v xml:space="preserve">260 205 48 </v>
      </c>
      <c r="RC262" s="3" t="str">
        <f t="shared" si="1254"/>
        <v xml:space="preserve">260 206 9.2 </v>
      </c>
      <c r="RD262" s="3" t="str">
        <f t="shared" si="1255"/>
        <v xml:space="preserve">260 207 19.8 </v>
      </c>
      <c r="RE262" s="3" t="str">
        <f t="shared" si="1256"/>
        <v xml:space="preserve">260 208 3.6 </v>
      </c>
      <c r="RF262" s="3" t="str">
        <f t="shared" si="1257"/>
        <v xml:space="preserve">260 209 5.8 </v>
      </c>
      <c r="RG262" s="3" t="str">
        <f t="shared" si="1258"/>
        <v xml:space="preserve">260 210 19.9 </v>
      </c>
      <c r="RH262" s="3" t="str">
        <f t="shared" si="1259"/>
        <v xml:space="preserve">260 211 64.7 </v>
      </c>
      <c r="RI262" s="3" t="str">
        <f t="shared" si="1260"/>
        <v xml:space="preserve">260 212 64.7 </v>
      </c>
      <c r="RJ262" s="3" t="str">
        <f t="shared" si="1261"/>
        <v xml:space="preserve">260 213 19.4 </v>
      </c>
      <c r="RK262" s="3" t="str">
        <f t="shared" si="1262"/>
        <v xml:space="preserve">260 214 11.6 </v>
      </c>
      <c r="RL262" s="3" t="str">
        <f t="shared" si="1263"/>
        <v xml:space="preserve">260 215 11.6 </v>
      </c>
      <c r="RM262" s="3" t="str">
        <f t="shared" si="1264"/>
        <v xml:space="preserve">260 216 30.2 </v>
      </c>
      <c r="RN262" s="3" t="str">
        <f t="shared" si="1265"/>
        <v xml:space="preserve">260 217 19.8 </v>
      </c>
      <c r="RO262" s="3" t="str">
        <f t="shared" si="1266"/>
        <v xml:space="preserve">260 218 19.3 </v>
      </c>
      <c r="RP262" s="3" t="str">
        <f t="shared" si="1267"/>
        <v xml:space="preserve">260 219 18.9 </v>
      </c>
      <c r="RQ262" s="3" t="str">
        <f t="shared" si="1268"/>
        <v xml:space="preserve">260 220 50 </v>
      </c>
      <c r="RR262" s="3" t="str">
        <f t="shared" si="1269"/>
        <v xml:space="preserve">260 221 18.7 </v>
      </c>
      <c r="RS262" s="3" t="str">
        <f t="shared" si="1270"/>
        <v xml:space="preserve">260 222 16.4 </v>
      </c>
      <c r="RT262" s="3" t="str">
        <f t="shared" si="1271"/>
        <v xml:space="preserve">260 223 10.7 </v>
      </c>
      <c r="RU262" s="3" t="str">
        <f t="shared" si="1272"/>
        <v xml:space="preserve">260 224 18.5 </v>
      </c>
      <c r="RV262" s="3" t="str">
        <f t="shared" si="1273"/>
        <v xml:space="preserve">260 225 35.1 </v>
      </c>
      <c r="RW262" s="3" t="str">
        <f t="shared" si="1274"/>
        <v xml:space="preserve">260 226 8.8 </v>
      </c>
      <c r="RX262" s="3" t="str">
        <f t="shared" si="1275"/>
        <v xml:space="preserve">260 227 9.1 </v>
      </c>
      <c r="RY262" s="3" t="str">
        <f t="shared" si="1276"/>
        <v xml:space="preserve">260 228 6.1 </v>
      </c>
      <c r="RZ262" s="3" t="str">
        <f t="shared" si="1277"/>
        <v xml:space="preserve">260 229 9.2 </v>
      </c>
      <c r="SA262" s="3" t="str">
        <f t="shared" si="1278"/>
        <v xml:space="preserve">260 230 21.4 </v>
      </c>
      <c r="SB262" s="3" t="str">
        <f t="shared" si="1279"/>
        <v xml:space="preserve">260 231 82.7 </v>
      </c>
      <c r="SC262" s="3" t="str">
        <f t="shared" si="1280"/>
        <v xml:space="preserve">260 232 62.6 </v>
      </c>
      <c r="SD262" s="3" t="str">
        <f t="shared" si="1281"/>
        <v xml:space="preserve">260 233 9.8 </v>
      </c>
      <c r="SE262" s="3" t="str">
        <f t="shared" si="1282"/>
        <v xml:space="preserve">260 234 2.3 </v>
      </c>
      <c r="SF262" s="3" t="str">
        <f t="shared" si="1283"/>
        <v xml:space="preserve">260 235 11.9 </v>
      </c>
      <c r="SG262" s="3" t="str">
        <f t="shared" si="1284"/>
        <v xml:space="preserve">260 236 10.6 </v>
      </c>
      <c r="SH262" s="3" t="str">
        <f t="shared" si="1285"/>
        <v xml:space="preserve">260 237 29.8 </v>
      </c>
      <c r="SI262" s="3" t="str">
        <f t="shared" si="1286"/>
        <v xml:space="preserve">260 238 28.3 </v>
      </c>
      <c r="SJ262" s="3" t="str">
        <f t="shared" si="1287"/>
        <v xml:space="preserve">260 239 10 </v>
      </c>
      <c r="SK262" s="3" t="str">
        <f t="shared" si="1288"/>
        <v xml:space="preserve">260 240 6.9 </v>
      </c>
      <c r="SL262" s="3" t="str">
        <f t="shared" si="1289"/>
        <v xml:space="preserve">260 241 83.2 </v>
      </c>
      <c r="SM262" s="3" t="str">
        <f t="shared" si="1290"/>
        <v xml:space="preserve">260 242 19.2 </v>
      </c>
      <c r="SN262" s="3" t="str">
        <f t="shared" si="1291"/>
        <v xml:space="preserve">260 243 12.2 </v>
      </c>
      <c r="SO262" s="3" t="str">
        <f t="shared" si="1292"/>
        <v xml:space="preserve">260 244 17.7 </v>
      </c>
      <c r="SP262" s="3" t="str">
        <f t="shared" si="1293"/>
        <v xml:space="preserve">260 245 12.2 </v>
      </c>
      <c r="SQ262" s="3" t="str">
        <f t="shared" si="1294"/>
        <v xml:space="preserve">260 246 15.6 </v>
      </c>
      <c r="SR262" s="3" t="str">
        <f t="shared" si="1295"/>
        <v xml:space="preserve">260 247 33.6 </v>
      </c>
      <c r="SS262" s="3" t="str">
        <f t="shared" si="1296"/>
        <v xml:space="preserve">260 248 3.4 </v>
      </c>
      <c r="ST262" s="3" t="str">
        <f t="shared" si="1297"/>
        <v xml:space="preserve">260 249 6.9 </v>
      </c>
      <c r="SU262" s="3" t="str">
        <f t="shared" si="1298"/>
        <v xml:space="preserve">260 250 38.8 </v>
      </c>
      <c r="SV262" s="3" t="str">
        <f t="shared" si="1299"/>
        <v xml:space="preserve">260 251 11.5 </v>
      </c>
      <c r="SW262" s="3" t="str">
        <f t="shared" si="1300"/>
        <v xml:space="preserve">260 252 20.3 </v>
      </c>
      <c r="SX262" s="3" t="str">
        <f t="shared" si="1301"/>
        <v xml:space="preserve">260 253 5.7 </v>
      </c>
      <c r="SY262" s="3" t="str">
        <f t="shared" si="1302"/>
        <v xml:space="preserve">260 254 16.1 </v>
      </c>
      <c r="SZ262" s="3" t="str">
        <f t="shared" si="1303"/>
        <v xml:space="preserve">260 255 26 </v>
      </c>
      <c r="TA262" s="3" t="str">
        <f t="shared" si="1304"/>
        <v xml:space="preserve">260 256 16.3 </v>
      </c>
      <c r="TB262" s="3" t="str">
        <f t="shared" si="1305"/>
        <v xml:space="preserve">260 257 11.6 </v>
      </c>
      <c r="TC262" s="3" t="str">
        <f t="shared" si="1306"/>
        <v xml:space="preserve">260 258 6.9 </v>
      </c>
      <c r="TD262" s="3" t="str">
        <f t="shared" si="1307"/>
        <v xml:space="preserve">260 259 13.1 </v>
      </c>
      <c r="TE262" s="3" t="str">
        <f t="shared" si="1308"/>
        <v xml:space="preserve">260 260 0 </v>
      </c>
      <c r="TF262" s="3" t="str">
        <f t="shared" si="1309"/>
        <v xml:space="preserve">260 261 15.1 </v>
      </c>
    </row>
    <row r="263" spans="1:526" ht="18.75" customHeight="1" thickBot="1" x14ac:dyDescent="0.4">
      <c r="A263" s="17">
        <v>261</v>
      </c>
      <c r="B263" s="19" t="s">
        <v>264</v>
      </c>
      <c r="C263" s="16" t="s">
        <v>263</v>
      </c>
      <c r="D263" s="3">
        <v>63</v>
      </c>
      <c r="E263" s="3">
        <v>18</v>
      </c>
      <c r="F263" s="3">
        <v>28</v>
      </c>
      <c r="G263" s="3">
        <v>19.7</v>
      </c>
      <c r="H263" s="3">
        <v>51.2</v>
      </c>
      <c r="I263" s="3">
        <v>48.9</v>
      </c>
      <c r="J263" s="3">
        <v>48.9</v>
      </c>
      <c r="K263" s="3">
        <v>7.6</v>
      </c>
      <c r="L263" s="3">
        <v>7.1</v>
      </c>
      <c r="M263" s="3">
        <v>22.6</v>
      </c>
      <c r="N263" s="3">
        <v>9.3000000000000007</v>
      </c>
      <c r="O263" s="3">
        <v>17</v>
      </c>
      <c r="P263" s="3">
        <v>33.299999999999997</v>
      </c>
      <c r="Q263" s="3">
        <v>19</v>
      </c>
      <c r="R263" s="3">
        <v>29.3</v>
      </c>
      <c r="S263" s="3">
        <v>21.3</v>
      </c>
      <c r="T263" s="3">
        <v>43.8</v>
      </c>
      <c r="U263" s="3">
        <v>56.3</v>
      </c>
      <c r="V263" s="3">
        <v>22.1</v>
      </c>
      <c r="W263" s="3">
        <v>22.2</v>
      </c>
      <c r="X263" s="3">
        <v>32.1</v>
      </c>
      <c r="Y263" s="3">
        <v>22.2</v>
      </c>
      <c r="Z263" s="3">
        <v>21.2</v>
      </c>
      <c r="AA263" s="3">
        <v>75.099999999999994</v>
      </c>
      <c r="AB263" s="3">
        <v>76.900000000000006</v>
      </c>
      <c r="AC263" s="3">
        <v>4.7</v>
      </c>
      <c r="AD263" s="3">
        <v>24</v>
      </c>
      <c r="AE263" s="3">
        <v>7.2</v>
      </c>
      <c r="AF263" s="3">
        <v>32.9</v>
      </c>
      <c r="AG263" s="3">
        <v>42</v>
      </c>
      <c r="AH263" s="3">
        <v>26.9</v>
      </c>
      <c r="AI263" s="3">
        <v>56.2</v>
      </c>
      <c r="AJ263" s="3">
        <v>67.3</v>
      </c>
      <c r="AK263" s="3">
        <v>48.7</v>
      </c>
      <c r="AL263" s="3">
        <v>66.900000000000006</v>
      </c>
      <c r="AM263" s="3">
        <v>15.4</v>
      </c>
      <c r="AN263" s="3">
        <v>19.899999999999999</v>
      </c>
      <c r="AO263" s="3">
        <v>34.9</v>
      </c>
      <c r="AP263" s="3">
        <v>44.8</v>
      </c>
      <c r="AQ263" s="3">
        <v>15.3</v>
      </c>
      <c r="AR263" s="3">
        <v>21</v>
      </c>
      <c r="AS263" s="3">
        <v>25.9</v>
      </c>
      <c r="AT263" s="3">
        <v>22.5</v>
      </c>
      <c r="AU263" s="3">
        <v>18.2</v>
      </c>
      <c r="AV263" s="3">
        <v>21.9</v>
      </c>
      <c r="AW263" s="3">
        <v>7.6</v>
      </c>
      <c r="AX263" s="3">
        <v>39.200000000000003</v>
      </c>
      <c r="AY263" s="3">
        <v>17.899999999999999</v>
      </c>
      <c r="AZ263" s="3">
        <v>19.7</v>
      </c>
      <c r="BA263" s="3">
        <v>28.1</v>
      </c>
      <c r="BB263" s="3">
        <v>26.3</v>
      </c>
      <c r="BC263" s="3">
        <v>24.3</v>
      </c>
      <c r="BD263" s="3">
        <v>66.099999999999994</v>
      </c>
      <c r="BE263" s="3">
        <v>10.1</v>
      </c>
      <c r="BF263" s="3">
        <v>20.5</v>
      </c>
      <c r="BG263" s="3">
        <v>24.6</v>
      </c>
      <c r="BH263" s="3">
        <v>24.1</v>
      </c>
      <c r="BI263" s="3">
        <v>11.4</v>
      </c>
      <c r="BJ263" s="3">
        <v>20</v>
      </c>
      <c r="BK263" s="3">
        <v>17.399999999999999</v>
      </c>
      <c r="BL263" s="3">
        <v>34.799999999999997</v>
      </c>
      <c r="BM263" s="3">
        <v>48.6</v>
      </c>
      <c r="BN263" s="3">
        <v>19.100000000000001</v>
      </c>
      <c r="BO263" s="3">
        <v>24.3</v>
      </c>
      <c r="BP263" s="3">
        <v>11.1</v>
      </c>
      <c r="BQ263" s="3">
        <v>14.6</v>
      </c>
      <c r="BR263" s="3">
        <v>32.700000000000003</v>
      </c>
      <c r="BS263" s="3">
        <v>17.7</v>
      </c>
      <c r="BT263" s="3">
        <v>53.5</v>
      </c>
      <c r="BU263" s="3">
        <v>72.3</v>
      </c>
      <c r="BV263" s="3">
        <v>26.1</v>
      </c>
      <c r="BW263" s="3">
        <v>24.1</v>
      </c>
      <c r="BX263" s="3">
        <v>25.6</v>
      </c>
      <c r="BY263" s="3">
        <v>22.7</v>
      </c>
      <c r="BZ263" s="3">
        <v>16.7</v>
      </c>
      <c r="CA263" s="3">
        <v>66.7</v>
      </c>
      <c r="CB263" s="3">
        <v>15.3</v>
      </c>
      <c r="CC263" s="3">
        <v>15.9</v>
      </c>
      <c r="CD263" s="3">
        <v>33.4</v>
      </c>
      <c r="CE263" s="3">
        <v>33.5</v>
      </c>
      <c r="CF263" s="3">
        <v>16.8</v>
      </c>
      <c r="CG263" s="3">
        <v>22.3</v>
      </c>
      <c r="CH263" s="3">
        <v>9.6</v>
      </c>
      <c r="CI263" s="3">
        <v>13</v>
      </c>
      <c r="CJ263" s="3">
        <v>21</v>
      </c>
      <c r="CK263" s="3">
        <v>43.4</v>
      </c>
      <c r="CL263" s="3">
        <v>13.1</v>
      </c>
      <c r="CM263" s="3">
        <v>17.2</v>
      </c>
      <c r="CN263" s="3">
        <v>18</v>
      </c>
      <c r="CO263" s="3">
        <v>23.4</v>
      </c>
      <c r="CP263" s="3">
        <v>16.8</v>
      </c>
      <c r="CQ263" s="3">
        <v>11.1</v>
      </c>
      <c r="CR263" s="3">
        <v>8.1</v>
      </c>
      <c r="CS263" s="3">
        <v>1.6</v>
      </c>
      <c r="CT263" s="3">
        <v>11.1</v>
      </c>
      <c r="CU263" s="3">
        <v>23.2</v>
      </c>
      <c r="CV263" s="3">
        <v>17.5</v>
      </c>
      <c r="CW263" s="3">
        <v>17.3</v>
      </c>
      <c r="CX263" s="3">
        <v>19.600000000000001</v>
      </c>
      <c r="CY263" s="3">
        <v>32.5</v>
      </c>
      <c r="CZ263" s="3">
        <v>18.100000000000001</v>
      </c>
      <c r="DA263" s="3">
        <v>62.8</v>
      </c>
      <c r="DB263" s="3">
        <v>11.1</v>
      </c>
      <c r="DC263" s="3">
        <v>32.200000000000003</v>
      </c>
      <c r="DD263" s="3">
        <v>9.5</v>
      </c>
      <c r="DE263" s="3">
        <v>14.1</v>
      </c>
      <c r="DF263" s="3">
        <v>15.3</v>
      </c>
      <c r="DG263" s="3">
        <v>16.2</v>
      </c>
      <c r="DH263" s="3">
        <v>4</v>
      </c>
      <c r="DI263" s="3">
        <v>26.2</v>
      </c>
      <c r="DJ263" s="3">
        <v>25.3</v>
      </c>
      <c r="DK263" s="3">
        <v>72</v>
      </c>
      <c r="DL263" s="3">
        <v>69.7</v>
      </c>
      <c r="DM263" s="3">
        <v>22.1</v>
      </c>
      <c r="DN263" s="3">
        <v>27.5</v>
      </c>
      <c r="DO263" s="3">
        <v>19.8</v>
      </c>
      <c r="DP263" s="3">
        <v>24.6</v>
      </c>
      <c r="DQ263" s="3">
        <v>64.7</v>
      </c>
      <c r="DR263" s="3">
        <v>11.3</v>
      </c>
      <c r="DS263" s="3">
        <v>104</v>
      </c>
      <c r="DT263" s="3">
        <v>21.8</v>
      </c>
      <c r="DU263" s="3">
        <v>23.2</v>
      </c>
      <c r="DV263" s="3">
        <v>20.100000000000001</v>
      </c>
      <c r="DW263" s="3">
        <v>62.2</v>
      </c>
      <c r="DX263" s="3">
        <v>21.5</v>
      </c>
      <c r="DY263" s="3">
        <v>47.1</v>
      </c>
      <c r="DZ263" s="3">
        <v>18.7</v>
      </c>
      <c r="EA263" s="3">
        <v>19.100000000000001</v>
      </c>
      <c r="EB263" s="3">
        <v>14.3</v>
      </c>
      <c r="EC263" s="3">
        <v>22.8</v>
      </c>
      <c r="ED263" s="3">
        <v>33.1</v>
      </c>
      <c r="EE263" s="3">
        <v>35</v>
      </c>
      <c r="EF263" s="3">
        <v>28.2</v>
      </c>
      <c r="EG263" s="3">
        <v>15.2</v>
      </c>
      <c r="EH263" s="3">
        <v>12.4</v>
      </c>
      <c r="EI263" s="3">
        <v>23.1</v>
      </c>
      <c r="EJ263" s="3">
        <v>18.100000000000001</v>
      </c>
      <c r="EK263" s="3">
        <v>11.5</v>
      </c>
      <c r="EL263" s="3">
        <v>65.5</v>
      </c>
      <c r="EM263" s="3">
        <v>21.3</v>
      </c>
      <c r="EN263" s="3">
        <v>19</v>
      </c>
      <c r="EO263" s="3">
        <v>26.4</v>
      </c>
      <c r="EP263" s="3">
        <v>45.6</v>
      </c>
      <c r="EQ263" s="3">
        <v>19.2</v>
      </c>
      <c r="ER263" s="3">
        <v>27.2</v>
      </c>
      <c r="ES263" s="3">
        <v>22.2</v>
      </c>
      <c r="ET263" s="3">
        <v>11.7</v>
      </c>
      <c r="EU263" s="3">
        <v>61.2</v>
      </c>
      <c r="EV263" s="3">
        <v>20.8</v>
      </c>
      <c r="EW263" s="3">
        <v>19.600000000000001</v>
      </c>
      <c r="EX263" s="3">
        <v>26.5</v>
      </c>
      <c r="EY263" s="3">
        <v>29.2</v>
      </c>
      <c r="EZ263" s="3">
        <v>28.7</v>
      </c>
      <c r="FA263" s="3">
        <v>21.4</v>
      </c>
      <c r="FB263" s="3">
        <v>22.4</v>
      </c>
      <c r="FC263" s="3">
        <v>21.1</v>
      </c>
      <c r="FD263" s="3">
        <v>11.7</v>
      </c>
      <c r="FE263" s="3">
        <v>15.3</v>
      </c>
      <c r="FF263" s="3">
        <v>51.3</v>
      </c>
      <c r="FG263" s="3">
        <v>43.1</v>
      </c>
      <c r="FH263" s="3">
        <v>38.1</v>
      </c>
      <c r="FI263" s="3">
        <v>32.1</v>
      </c>
      <c r="FJ263" s="3">
        <v>8.4</v>
      </c>
      <c r="FK263" s="3">
        <v>38.299999999999997</v>
      </c>
      <c r="FL263" s="3">
        <v>24.3</v>
      </c>
      <c r="FM263" s="3">
        <v>8.1999999999999993</v>
      </c>
      <c r="FN263" s="3">
        <v>22</v>
      </c>
      <c r="FO263" s="3">
        <v>8.6999999999999993</v>
      </c>
      <c r="FP263" s="3">
        <v>18.600000000000001</v>
      </c>
      <c r="FQ263" s="3">
        <v>20.7</v>
      </c>
      <c r="FR263" s="3">
        <v>20.399999999999999</v>
      </c>
      <c r="FS263" s="3">
        <v>24.5</v>
      </c>
      <c r="FT263" s="3">
        <v>23.4</v>
      </c>
      <c r="FU263" s="3">
        <v>15.4</v>
      </c>
      <c r="FV263" s="3">
        <v>48.6</v>
      </c>
      <c r="FW263" s="3">
        <v>78.400000000000006</v>
      </c>
      <c r="FX263" s="3">
        <v>39.6</v>
      </c>
      <c r="FY263" s="3">
        <v>34.9</v>
      </c>
      <c r="FZ263" s="3">
        <v>23.4</v>
      </c>
      <c r="GA263" s="3">
        <v>75.099999999999994</v>
      </c>
      <c r="GB263" s="3">
        <v>18</v>
      </c>
      <c r="GC263" s="3">
        <v>18</v>
      </c>
      <c r="GD263" s="3">
        <v>23</v>
      </c>
      <c r="GE263" s="3">
        <v>16.600000000000001</v>
      </c>
      <c r="GF263" s="3">
        <v>24.7</v>
      </c>
      <c r="GG263" s="3">
        <v>24.9</v>
      </c>
      <c r="GH263" s="3">
        <v>38.799999999999997</v>
      </c>
      <c r="GI263" s="3">
        <v>8.6</v>
      </c>
      <c r="GJ263" s="3">
        <v>34.4</v>
      </c>
      <c r="GK263" s="3">
        <v>16</v>
      </c>
      <c r="GL263" s="3">
        <v>39.1</v>
      </c>
      <c r="GM263" s="3">
        <v>9.5</v>
      </c>
      <c r="GN263" s="3">
        <v>44.7</v>
      </c>
      <c r="GO263" s="3">
        <v>13.6</v>
      </c>
      <c r="GP263" s="3">
        <v>22.1</v>
      </c>
      <c r="GQ263" s="3">
        <v>32.799999999999997</v>
      </c>
      <c r="GR263" s="3">
        <v>17.899999999999999</v>
      </c>
      <c r="GS263" s="3">
        <v>34.4</v>
      </c>
      <c r="GT263" s="3">
        <v>48.6</v>
      </c>
      <c r="GU263" s="3">
        <v>24.1</v>
      </c>
      <c r="GV263" s="3">
        <v>25.2</v>
      </c>
      <c r="GW263" s="3">
        <v>25.3</v>
      </c>
      <c r="GX263" s="3">
        <v>30.6</v>
      </c>
      <c r="GY263" s="3">
        <v>23.9</v>
      </c>
      <c r="GZ263" s="3">
        <v>60.4</v>
      </c>
      <c r="HA263" s="3">
        <v>8.1</v>
      </c>
      <c r="HB263" s="3">
        <v>33</v>
      </c>
      <c r="HC263" s="3">
        <v>19.5</v>
      </c>
      <c r="HD263" s="3">
        <v>18</v>
      </c>
      <c r="HE263" s="3">
        <v>18.399999999999999</v>
      </c>
      <c r="HF263" s="3">
        <v>78</v>
      </c>
      <c r="HG263" s="3">
        <v>78</v>
      </c>
      <c r="HH263" s="3">
        <v>22.9</v>
      </c>
      <c r="HI263" s="3">
        <v>4.9000000000000004</v>
      </c>
      <c r="HJ263" s="3">
        <v>4.9000000000000004</v>
      </c>
      <c r="HK263" s="3">
        <v>43.4</v>
      </c>
      <c r="HL263" s="3">
        <v>33.1</v>
      </c>
      <c r="HM263" s="3">
        <v>32.5</v>
      </c>
      <c r="HN263" s="3">
        <v>31.6</v>
      </c>
      <c r="HO263" s="3">
        <v>61.4</v>
      </c>
      <c r="HP263" s="3">
        <v>32</v>
      </c>
      <c r="HQ263" s="3">
        <v>17.600000000000001</v>
      </c>
      <c r="HR263" s="3">
        <v>13.3</v>
      </c>
      <c r="HS263" s="3">
        <v>22.4</v>
      </c>
      <c r="HT263" s="3">
        <v>33.5</v>
      </c>
      <c r="HU263" s="3">
        <v>22</v>
      </c>
      <c r="HV263" s="3">
        <v>21.8</v>
      </c>
      <c r="HW263" s="3">
        <v>19.399999999999999</v>
      </c>
      <c r="HX263" s="3">
        <v>22.4</v>
      </c>
      <c r="HY263" s="3">
        <v>21.9</v>
      </c>
      <c r="HZ263" s="3">
        <v>85.1</v>
      </c>
      <c r="IA263" s="3">
        <v>74</v>
      </c>
      <c r="IB263" s="3">
        <v>22.4</v>
      </c>
      <c r="IC263" s="3">
        <v>11.6</v>
      </c>
      <c r="ID263" s="3">
        <v>24.6</v>
      </c>
      <c r="IE263" s="3">
        <v>23.8</v>
      </c>
      <c r="IF263" s="3">
        <v>39.700000000000003</v>
      </c>
      <c r="IG263" s="3">
        <v>18.3</v>
      </c>
      <c r="IH263" s="3">
        <v>21.8</v>
      </c>
      <c r="II263" s="3">
        <v>20.2</v>
      </c>
      <c r="IJ263" s="3">
        <v>85.6</v>
      </c>
      <c r="IK263" s="3">
        <v>17.8</v>
      </c>
      <c r="IL263" s="3">
        <v>16.600000000000001</v>
      </c>
      <c r="IM263" s="3">
        <v>20.9</v>
      </c>
      <c r="IN263" s="3">
        <v>16.600000000000001</v>
      </c>
      <c r="IO263" s="3">
        <v>28.9</v>
      </c>
      <c r="IP263" s="3">
        <v>34.1</v>
      </c>
      <c r="IQ263" s="3">
        <v>16.8</v>
      </c>
      <c r="IR263" s="3">
        <v>20.100000000000001</v>
      </c>
      <c r="IS263" s="3">
        <v>29.2</v>
      </c>
      <c r="IT263" s="3">
        <v>17.899999999999999</v>
      </c>
      <c r="IU263" s="3">
        <v>33.4</v>
      </c>
      <c r="IV263" s="3">
        <v>18.899999999999999</v>
      </c>
      <c r="IW263" s="3">
        <v>13</v>
      </c>
      <c r="IX263" s="3">
        <v>24.5</v>
      </c>
      <c r="IY263" s="3">
        <v>27.7</v>
      </c>
      <c r="IZ263" s="3">
        <v>18</v>
      </c>
      <c r="JA263" s="3">
        <v>19.600000000000001</v>
      </c>
      <c r="JB263" s="3">
        <v>25.7</v>
      </c>
      <c r="JC263" s="3">
        <v>15.1</v>
      </c>
      <c r="JD263" s="3">
        <v>0</v>
      </c>
      <c r="JF263" s="3" t="str">
        <f t="shared" si="1049"/>
        <v xml:space="preserve">261 1 63 </v>
      </c>
      <c r="JG263" s="3" t="str">
        <f t="shared" si="1050"/>
        <v xml:space="preserve">261 2 18 </v>
      </c>
      <c r="JH263" s="3" t="str">
        <f t="shared" si="1051"/>
        <v xml:space="preserve">261 3 28 </v>
      </c>
      <c r="JI263" s="3" t="str">
        <f t="shared" si="1052"/>
        <v xml:space="preserve">261 4 19.7 </v>
      </c>
      <c r="JJ263" s="3" t="str">
        <f t="shared" si="1053"/>
        <v xml:space="preserve">261 5 51.2 </v>
      </c>
      <c r="JK263" s="3" t="str">
        <f t="shared" si="1054"/>
        <v xml:space="preserve">261 6 48.9 </v>
      </c>
      <c r="JL263" s="3" t="str">
        <f t="shared" si="1055"/>
        <v xml:space="preserve">261 7 48.9 </v>
      </c>
      <c r="JM263" s="3" t="str">
        <f t="shared" si="1056"/>
        <v xml:space="preserve">261 8 7.6 </v>
      </c>
      <c r="JN263" s="3" t="str">
        <f t="shared" si="1057"/>
        <v xml:space="preserve">261 9 7.1 </v>
      </c>
      <c r="JO263" s="3" t="str">
        <f t="shared" si="1058"/>
        <v xml:space="preserve">261 10 22.6 </v>
      </c>
      <c r="JP263" s="3" t="str">
        <f t="shared" si="1059"/>
        <v xml:space="preserve">261 11 9.3 </v>
      </c>
      <c r="JQ263" s="3" t="str">
        <f t="shared" si="1060"/>
        <v xml:space="preserve">261 12 17 </v>
      </c>
      <c r="JR263" s="3" t="str">
        <f t="shared" si="1061"/>
        <v xml:space="preserve">261 13 33.3 </v>
      </c>
      <c r="JS263" s="3" t="str">
        <f t="shared" si="1062"/>
        <v xml:space="preserve">261 14 19 </v>
      </c>
      <c r="JT263" s="3" t="str">
        <f t="shared" si="1063"/>
        <v xml:space="preserve">261 15 29.3 </v>
      </c>
      <c r="JU263" s="3" t="str">
        <f t="shared" si="1064"/>
        <v xml:space="preserve">261 16 21.3 </v>
      </c>
      <c r="JV263" s="3" t="str">
        <f t="shared" si="1065"/>
        <v xml:space="preserve">261 17 43.8 </v>
      </c>
      <c r="JW263" s="3" t="str">
        <f t="shared" si="1066"/>
        <v xml:space="preserve">261 18 56.3 </v>
      </c>
      <c r="JX263" s="3" t="str">
        <f t="shared" si="1067"/>
        <v xml:space="preserve">261 19 22.1 </v>
      </c>
      <c r="JY263" s="3" t="str">
        <f t="shared" si="1068"/>
        <v xml:space="preserve">261 20 22.2 </v>
      </c>
      <c r="JZ263" s="3" t="str">
        <f t="shared" si="1069"/>
        <v xml:space="preserve">261 21 32.1 </v>
      </c>
      <c r="KA263" s="3" t="str">
        <f t="shared" si="1070"/>
        <v xml:space="preserve">261 22 22.2 </v>
      </c>
      <c r="KB263" s="3" t="str">
        <f t="shared" si="1071"/>
        <v xml:space="preserve">261 23 21.2 </v>
      </c>
      <c r="KC263" s="3" t="str">
        <f t="shared" si="1072"/>
        <v xml:space="preserve">261 24 75.1 </v>
      </c>
      <c r="KD263" s="3" t="str">
        <f t="shared" si="1073"/>
        <v xml:space="preserve">261 25 76.9 </v>
      </c>
      <c r="KE263" s="3" t="str">
        <f t="shared" si="1074"/>
        <v xml:space="preserve">261 26 4.7 </v>
      </c>
      <c r="KF263" s="3" t="str">
        <f t="shared" si="1075"/>
        <v xml:space="preserve">261 27 24 </v>
      </c>
      <c r="KG263" s="3" t="str">
        <f t="shared" si="1076"/>
        <v xml:space="preserve">261 28 7.2 </v>
      </c>
      <c r="KH263" s="3" t="str">
        <f t="shared" si="1077"/>
        <v xml:space="preserve">261 29 32.9 </v>
      </c>
      <c r="KI263" s="3" t="str">
        <f t="shared" si="1078"/>
        <v xml:space="preserve">261 30 42 </v>
      </c>
      <c r="KJ263" s="3" t="str">
        <f t="shared" si="1079"/>
        <v xml:space="preserve">261 31 26.9 </v>
      </c>
      <c r="KK263" s="3" t="str">
        <f t="shared" si="1080"/>
        <v xml:space="preserve">261 32 56.2 </v>
      </c>
      <c r="KL263" s="3" t="str">
        <f t="shared" si="1081"/>
        <v xml:space="preserve">261 33 67.3 </v>
      </c>
      <c r="KM263" s="3" t="str">
        <f t="shared" si="1082"/>
        <v xml:space="preserve">261 34 48.7 </v>
      </c>
      <c r="KN263" s="3" t="str">
        <f t="shared" si="1083"/>
        <v xml:space="preserve">261 35 66.9 </v>
      </c>
      <c r="KO263" s="3" t="str">
        <f t="shared" si="1084"/>
        <v xml:space="preserve">261 36 15.4 </v>
      </c>
      <c r="KP263" s="3" t="str">
        <f t="shared" si="1085"/>
        <v xml:space="preserve">261 37 19.9 </v>
      </c>
      <c r="KQ263" s="3" t="str">
        <f t="shared" si="1086"/>
        <v xml:space="preserve">261 38 34.9 </v>
      </c>
      <c r="KR263" s="3" t="str">
        <f t="shared" si="1087"/>
        <v xml:space="preserve">261 39 44.8 </v>
      </c>
      <c r="KS263" s="3" t="str">
        <f t="shared" si="1088"/>
        <v xml:space="preserve">261 40 15.3 </v>
      </c>
      <c r="KT263" s="3" t="str">
        <f t="shared" si="1089"/>
        <v xml:space="preserve">261 41 21 </v>
      </c>
      <c r="KU263" s="3" t="str">
        <f t="shared" si="1090"/>
        <v xml:space="preserve">261 42 25.9 </v>
      </c>
      <c r="KV263" s="3" t="str">
        <f t="shared" si="1091"/>
        <v xml:space="preserve">261 43 22.5 </v>
      </c>
      <c r="KW263" s="3" t="str">
        <f t="shared" si="1092"/>
        <v xml:space="preserve">261 44 18.2 </v>
      </c>
      <c r="KX263" s="3" t="str">
        <f t="shared" si="1093"/>
        <v xml:space="preserve">261 45 21.9 </v>
      </c>
      <c r="KY263" s="3" t="str">
        <f t="shared" si="1094"/>
        <v xml:space="preserve">261 46 7.6 </v>
      </c>
      <c r="KZ263" s="3" t="str">
        <f t="shared" si="1095"/>
        <v xml:space="preserve">261 47 39.2 </v>
      </c>
      <c r="LA263" s="3" t="str">
        <f t="shared" si="1096"/>
        <v xml:space="preserve">261 48 17.9 </v>
      </c>
      <c r="LB263" s="3" t="str">
        <f t="shared" si="1097"/>
        <v xml:space="preserve">261 49 19.7 </v>
      </c>
      <c r="LC263" s="3" t="str">
        <f t="shared" si="1098"/>
        <v xml:space="preserve">261 50 28.1 </v>
      </c>
      <c r="LD263" s="3" t="str">
        <f t="shared" si="1099"/>
        <v xml:space="preserve">261 51 26.3 </v>
      </c>
      <c r="LE263" s="3" t="str">
        <f t="shared" si="1100"/>
        <v xml:space="preserve">261 52 24.3 </v>
      </c>
      <c r="LF263" s="3" t="str">
        <f t="shared" si="1101"/>
        <v xml:space="preserve">261 53 66.1 </v>
      </c>
      <c r="LG263" s="3" t="str">
        <f t="shared" si="1102"/>
        <v xml:space="preserve">261 54 10.1 </v>
      </c>
      <c r="LH263" s="3" t="str">
        <f t="shared" si="1103"/>
        <v xml:space="preserve">261 55 20.5 </v>
      </c>
      <c r="LI263" s="3" t="str">
        <f t="shared" si="1104"/>
        <v xml:space="preserve">261 56 24.6 </v>
      </c>
      <c r="LJ263" s="3" t="str">
        <f t="shared" si="1105"/>
        <v xml:space="preserve">261 57 24.1 </v>
      </c>
      <c r="LK263" s="3" t="str">
        <f t="shared" si="1106"/>
        <v xml:space="preserve">261 58 11.4 </v>
      </c>
      <c r="LL263" s="3" t="str">
        <f t="shared" si="1107"/>
        <v xml:space="preserve">261 59 20 </v>
      </c>
      <c r="LM263" s="3" t="str">
        <f t="shared" si="1108"/>
        <v xml:space="preserve">261 60 17.4 </v>
      </c>
      <c r="LN263" s="3" t="str">
        <f t="shared" si="1109"/>
        <v xml:space="preserve">261 61 34.8 </v>
      </c>
      <c r="LO263" s="3" t="str">
        <f t="shared" si="1110"/>
        <v xml:space="preserve">261 62 48.6 </v>
      </c>
      <c r="LP263" s="3" t="str">
        <f t="shared" si="1111"/>
        <v xml:space="preserve">261 63 19.1 </v>
      </c>
      <c r="LQ263" s="3" t="str">
        <f t="shared" si="1112"/>
        <v xml:space="preserve">261 64 24.3 </v>
      </c>
      <c r="LR263" s="3" t="str">
        <f t="shared" si="1113"/>
        <v xml:space="preserve">261 65 11.1 </v>
      </c>
      <c r="LS263" s="3" t="str">
        <f t="shared" si="1114"/>
        <v xml:space="preserve">261 66 14.6 </v>
      </c>
      <c r="LT263" s="3" t="str">
        <f t="shared" si="1115"/>
        <v xml:space="preserve">261 67 32.7 </v>
      </c>
      <c r="LU263" s="3" t="str">
        <f t="shared" si="1116"/>
        <v xml:space="preserve">261 68 17.7 </v>
      </c>
      <c r="LV263" s="3" t="str">
        <f t="shared" si="1117"/>
        <v xml:space="preserve">261 69 53.5 </v>
      </c>
      <c r="LW263" s="3" t="str">
        <f t="shared" si="1118"/>
        <v xml:space="preserve">261 70 72.3 </v>
      </c>
      <c r="LX263" s="3" t="str">
        <f t="shared" si="1119"/>
        <v xml:space="preserve">261 71 26.1 </v>
      </c>
      <c r="LY263" s="3" t="str">
        <f t="shared" si="1120"/>
        <v xml:space="preserve">261 72 24.1 </v>
      </c>
      <c r="LZ263" s="3" t="str">
        <f t="shared" si="1121"/>
        <v xml:space="preserve">261 73 25.6 </v>
      </c>
      <c r="MA263" s="3" t="str">
        <f t="shared" si="1122"/>
        <v xml:space="preserve">261 74 22.7 </v>
      </c>
      <c r="MB263" s="3" t="str">
        <f t="shared" si="1123"/>
        <v xml:space="preserve">261 75 16.7 </v>
      </c>
      <c r="MC263" s="3" t="str">
        <f t="shared" si="1124"/>
        <v xml:space="preserve">261 76 66.7 </v>
      </c>
      <c r="MD263" s="3" t="str">
        <f t="shared" si="1125"/>
        <v xml:space="preserve">261 77 15.3 </v>
      </c>
      <c r="ME263" s="3" t="str">
        <f t="shared" si="1126"/>
        <v xml:space="preserve">261 78 15.9 </v>
      </c>
      <c r="MF263" s="3" t="str">
        <f t="shared" si="1127"/>
        <v xml:space="preserve">261 79 33.4 </v>
      </c>
      <c r="MG263" s="3" t="str">
        <f t="shared" si="1128"/>
        <v xml:space="preserve">261 80 33.5 </v>
      </c>
      <c r="MH263" s="3" t="str">
        <f t="shared" si="1129"/>
        <v xml:space="preserve">261 81 16.8 </v>
      </c>
      <c r="MI263" s="3" t="str">
        <f t="shared" si="1130"/>
        <v xml:space="preserve">261 82 22.3 </v>
      </c>
      <c r="MJ263" s="3" t="str">
        <f t="shared" si="1131"/>
        <v xml:space="preserve">261 83 9.6 </v>
      </c>
      <c r="MK263" s="3" t="str">
        <f t="shared" si="1132"/>
        <v xml:space="preserve">261 84 13 </v>
      </c>
      <c r="ML263" s="3" t="str">
        <f t="shared" si="1133"/>
        <v xml:space="preserve">261 85 21 </v>
      </c>
      <c r="MM263" s="3" t="str">
        <f t="shared" si="1134"/>
        <v xml:space="preserve">261 86 43.4 </v>
      </c>
      <c r="MN263" s="3" t="str">
        <f t="shared" si="1135"/>
        <v xml:space="preserve">261 87 13.1 </v>
      </c>
      <c r="MO263" s="3" t="str">
        <f t="shared" si="1136"/>
        <v xml:space="preserve">261 88 17.2 </v>
      </c>
      <c r="MP263" s="3" t="str">
        <f t="shared" si="1137"/>
        <v xml:space="preserve">261 89 18 </v>
      </c>
      <c r="MQ263" s="3" t="str">
        <f t="shared" si="1138"/>
        <v xml:space="preserve">261 90 23.4 </v>
      </c>
      <c r="MR263" s="3" t="str">
        <f t="shared" si="1139"/>
        <v xml:space="preserve">261 91 16.8 </v>
      </c>
      <c r="MS263" s="3" t="str">
        <f t="shared" si="1140"/>
        <v xml:space="preserve">261 92 11.1 </v>
      </c>
      <c r="MT263" s="3" t="str">
        <f t="shared" si="1141"/>
        <v xml:space="preserve">261 93 8.1 </v>
      </c>
      <c r="MU263" s="3" t="str">
        <f t="shared" si="1142"/>
        <v xml:space="preserve">261 94 1.6 </v>
      </c>
      <c r="MV263" s="3" t="str">
        <f t="shared" si="1143"/>
        <v xml:space="preserve">261 95 11.1 </v>
      </c>
      <c r="MW263" s="3" t="str">
        <f t="shared" si="1144"/>
        <v xml:space="preserve">261 96 23.2 </v>
      </c>
      <c r="MX263" s="3" t="str">
        <f t="shared" si="1145"/>
        <v xml:space="preserve">261 97 17.5 </v>
      </c>
      <c r="MY263" s="3" t="str">
        <f t="shared" si="1146"/>
        <v xml:space="preserve">261 98 17.3 </v>
      </c>
      <c r="MZ263" s="3" t="str">
        <f t="shared" si="1147"/>
        <v xml:space="preserve">261 99 19.6 </v>
      </c>
      <c r="NA263" s="3" t="str">
        <f t="shared" si="1148"/>
        <v xml:space="preserve">261 100 32.5 </v>
      </c>
      <c r="NB263" s="3" t="str">
        <f t="shared" si="1149"/>
        <v xml:space="preserve">261 101 18.1 </v>
      </c>
      <c r="NC263" s="3" t="str">
        <f t="shared" si="1150"/>
        <v xml:space="preserve">261 102 62.8 </v>
      </c>
      <c r="ND263" s="3" t="str">
        <f t="shared" si="1151"/>
        <v xml:space="preserve">261 103 11.1 </v>
      </c>
      <c r="NE263" s="3" t="str">
        <f t="shared" si="1152"/>
        <v xml:space="preserve">261 104 32.2 </v>
      </c>
      <c r="NF263" s="3" t="str">
        <f t="shared" si="1153"/>
        <v xml:space="preserve">261 105 9.5 </v>
      </c>
      <c r="NG263" s="3" t="str">
        <f t="shared" si="1154"/>
        <v xml:space="preserve">261 106 14.1 </v>
      </c>
      <c r="NH263" s="3" t="str">
        <f t="shared" si="1155"/>
        <v xml:space="preserve">261 107 15.3 </v>
      </c>
      <c r="NI263" s="3" t="str">
        <f t="shared" si="1156"/>
        <v xml:space="preserve">261 108 16.2 </v>
      </c>
      <c r="NJ263" s="3" t="str">
        <f t="shared" si="1157"/>
        <v xml:space="preserve">261 109 4 </v>
      </c>
      <c r="NK263" s="3" t="str">
        <f t="shared" si="1158"/>
        <v xml:space="preserve">261 110 26.2 </v>
      </c>
      <c r="NL263" s="3" t="str">
        <f t="shared" si="1159"/>
        <v xml:space="preserve">261 111 25.3 </v>
      </c>
      <c r="NM263" s="3" t="str">
        <f t="shared" si="1160"/>
        <v xml:space="preserve">261 112 72 </v>
      </c>
      <c r="NN263" s="3" t="str">
        <f t="shared" si="1161"/>
        <v xml:space="preserve">261 113 69.7 </v>
      </c>
      <c r="NO263" s="3" t="str">
        <f t="shared" si="1162"/>
        <v xml:space="preserve">261 114 22.1 </v>
      </c>
      <c r="NP263" s="3" t="str">
        <f t="shared" si="1163"/>
        <v xml:space="preserve">261 115 27.5 </v>
      </c>
      <c r="NQ263" s="3" t="str">
        <f t="shared" si="1164"/>
        <v xml:space="preserve">261 116 19.8 </v>
      </c>
      <c r="NR263" s="3" t="str">
        <f t="shared" si="1165"/>
        <v xml:space="preserve">261 117 24.6 </v>
      </c>
      <c r="NS263" s="3" t="str">
        <f t="shared" si="1166"/>
        <v xml:space="preserve">261 118 64.7 </v>
      </c>
      <c r="NT263" s="3" t="str">
        <f t="shared" si="1167"/>
        <v xml:space="preserve">261 119 11.3 </v>
      </c>
      <c r="NU263" s="3" t="str">
        <f t="shared" si="1168"/>
        <v xml:space="preserve">261 120 104 </v>
      </c>
      <c r="NV263" s="3" t="str">
        <f t="shared" si="1169"/>
        <v xml:space="preserve">261 121 21.8 </v>
      </c>
      <c r="NW263" s="3" t="str">
        <f t="shared" si="1170"/>
        <v xml:space="preserve">261 122 23.2 </v>
      </c>
      <c r="NX263" s="3" t="str">
        <f t="shared" si="1171"/>
        <v xml:space="preserve">261 123 20.1 </v>
      </c>
      <c r="NY263" s="3" t="str">
        <f t="shared" si="1172"/>
        <v xml:space="preserve">261 124 62.2 </v>
      </c>
      <c r="NZ263" s="3" t="str">
        <f t="shared" si="1173"/>
        <v xml:space="preserve">261 125 21.5 </v>
      </c>
      <c r="OA263" s="3" t="str">
        <f t="shared" si="1174"/>
        <v xml:space="preserve">261 126 47.1 </v>
      </c>
      <c r="OB263" s="3" t="str">
        <f t="shared" si="1175"/>
        <v xml:space="preserve">261 127 18.7 </v>
      </c>
      <c r="OC263" s="3" t="str">
        <f t="shared" si="1176"/>
        <v xml:space="preserve">261 128 19.1 </v>
      </c>
      <c r="OD263" s="3" t="str">
        <f t="shared" si="1177"/>
        <v xml:space="preserve">261 129 14.3 </v>
      </c>
      <c r="OE263" s="3" t="str">
        <f t="shared" si="1178"/>
        <v xml:space="preserve">261 130 22.8 </v>
      </c>
      <c r="OF263" s="3" t="str">
        <f t="shared" si="1179"/>
        <v xml:space="preserve">261 131 33.1 </v>
      </c>
      <c r="OG263" s="3" t="str">
        <f t="shared" si="1180"/>
        <v xml:space="preserve">261 132 35 </v>
      </c>
      <c r="OH263" s="3" t="str">
        <f t="shared" si="1181"/>
        <v xml:space="preserve">261 133 28.2 </v>
      </c>
      <c r="OI263" s="3" t="str">
        <f t="shared" si="1182"/>
        <v xml:space="preserve">261 134 15.2 </v>
      </c>
      <c r="OJ263" s="3" t="str">
        <f t="shared" si="1183"/>
        <v xml:space="preserve">261 135 12.4 </v>
      </c>
      <c r="OK263" s="3" t="str">
        <f t="shared" si="1184"/>
        <v xml:space="preserve">261 136 23.1 </v>
      </c>
      <c r="OL263" s="3" t="str">
        <f t="shared" si="1185"/>
        <v xml:space="preserve">261 137 18.1 </v>
      </c>
      <c r="OM263" s="3" t="str">
        <f t="shared" si="1186"/>
        <v xml:space="preserve">261 138 11.5 </v>
      </c>
      <c r="ON263" s="3" t="str">
        <f t="shared" si="1187"/>
        <v xml:space="preserve">261 139 65.5 </v>
      </c>
      <c r="OO263" s="3" t="str">
        <f t="shared" si="1188"/>
        <v xml:space="preserve">261 140 21.3 </v>
      </c>
      <c r="OP263" s="3" t="str">
        <f t="shared" si="1189"/>
        <v xml:space="preserve">261 141 19 </v>
      </c>
      <c r="OQ263" s="3" t="str">
        <f t="shared" si="1190"/>
        <v xml:space="preserve">261 142 26.4 </v>
      </c>
      <c r="OR263" s="3" t="str">
        <f t="shared" si="1191"/>
        <v xml:space="preserve">261 143 45.6 </v>
      </c>
      <c r="OS263" s="3" t="str">
        <f t="shared" si="1192"/>
        <v xml:space="preserve">261 144 19.2 </v>
      </c>
      <c r="OT263" s="3" t="str">
        <f t="shared" si="1193"/>
        <v xml:space="preserve">261 145 27.2 </v>
      </c>
      <c r="OU263" s="3" t="str">
        <f t="shared" si="1194"/>
        <v xml:space="preserve">261 146 22.2 </v>
      </c>
      <c r="OV263" s="3" t="str">
        <f t="shared" si="1195"/>
        <v xml:space="preserve">261 147 11.7 </v>
      </c>
      <c r="OW263" s="3" t="str">
        <f t="shared" si="1196"/>
        <v xml:space="preserve">261 148 61.2 </v>
      </c>
      <c r="OX263" s="3" t="str">
        <f t="shared" si="1197"/>
        <v xml:space="preserve">261 149 20.8 </v>
      </c>
      <c r="OY263" s="3" t="str">
        <f t="shared" si="1198"/>
        <v xml:space="preserve">261 150 19.6 </v>
      </c>
      <c r="OZ263" s="3" t="str">
        <f t="shared" si="1199"/>
        <v xml:space="preserve">261 151 26.5 </v>
      </c>
      <c r="PA263" s="3" t="str">
        <f t="shared" si="1200"/>
        <v xml:space="preserve">261 152 29.2 </v>
      </c>
      <c r="PB263" s="3" t="str">
        <f t="shared" si="1201"/>
        <v xml:space="preserve">261 153 28.7 </v>
      </c>
      <c r="PC263" s="3" t="str">
        <f t="shared" si="1202"/>
        <v xml:space="preserve">261 154 21.4 </v>
      </c>
      <c r="PD263" s="3" t="str">
        <f t="shared" si="1203"/>
        <v xml:space="preserve">261 155 22.4 </v>
      </c>
      <c r="PE263" s="3" t="str">
        <f t="shared" si="1204"/>
        <v xml:space="preserve">261 156 21.1 </v>
      </c>
      <c r="PF263" s="3" t="str">
        <f t="shared" si="1205"/>
        <v xml:space="preserve">261 157 11.7 </v>
      </c>
      <c r="PG263" s="3" t="str">
        <f t="shared" si="1206"/>
        <v xml:space="preserve">261 158 15.3 </v>
      </c>
      <c r="PH263" s="3" t="str">
        <f t="shared" si="1207"/>
        <v xml:space="preserve">261 159 51.3 </v>
      </c>
      <c r="PI263" s="3" t="str">
        <f t="shared" si="1208"/>
        <v xml:space="preserve">261 160 43.1 </v>
      </c>
      <c r="PJ263" s="3" t="str">
        <f t="shared" si="1209"/>
        <v xml:space="preserve">261 161 38.1 </v>
      </c>
      <c r="PK263" s="3" t="str">
        <f t="shared" si="1210"/>
        <v xml:space="preserve">261 162 32.1 </v>
      </c>
      <c r="PL263" s="3" t="str">
        <f t="shared" si="1211"/>
        <v xml:space="preserve">261 163 8.4 </v>
      </c>
      <c r="PM263" s="3" t="str">
        <f t="shared" si="1212"/>
        <v xml:space="preserve">261 164 38.3 </v>
      </c>
      <c r="PN263" s="3" t="str">
        <f t="shared" si="1213"/>
        <v xml:space="preserve">261 165 24.3 </v>
      </c>
      <c r="PO263" s="3" t="str">
        <f t="shared" si="1214"/>
        <v xml:space="preserve">261 166 8.2 </v>
      </c>
      <c r="PP263" s="3" t="str">
        <f t="shared" si="1215"/>
        <v xml:space="preserve">261 167 22 </v>
      </c>
      <c r="PQ263" s="3" t="str">
        <f t="shared" si="1216"/>
        <v xml:space="preserve">261 168 8.7 </v>
      </c>
      <c r="PR263" s="3" t="str">
        <f t="shared" si="1217"/>
        <v xml:space="preserve">261 169 18.6 </v>
      </c>
      <c r="PS263" s="3" t="str">
        <f t="shared" si="1218"/>
        <v xml:space="preserve">261 170 20.7 </v>
      </c>
      <c r="PT263" s="3" t="str">
        <f t="shared" si="1219"/>
        <v xml:space="preserve">261 171 20.4 </v>
      </c>
      <c r="PU263" s="3" t="str">
        <f t="shared" si="1220"/>
        <v xml:space="preserve">261 172 24.5 </v>
      </c>
      <c r="PV263" s="3" t="str">
        <f t="shared" si="1221"/>
        <v xml:space="preserve">261 173 23.4 </v>
      </c>
      <c r="PW263" s="3" t="str">
        <f t="shared" si="1222"/>
        <v xml:space="preserve">261 174 15.4 </v>
      </c>
      <c r="PX263" s="3" t="str">
        <f t="shared" si="1223"/>
        <v xml:space="preserve">261 175 48.6 </v>
      </c>
      <c r="PY263" s="3" t="str">
        <f t="shared" si="1224"/>
        <v xml:space="preserve">261 176 78.4 </v>
      </c>
      <c r="PZ263" s="3" t="str">
        <f t="shared" si="1225"/>
        <v xml:space="preserve">261 177 39.6 </v>
      </c>
      <c r="QA263" s="3" t="str">
        <f t="shared" si="1226"/>
        <v xml:space="preserve">261 178 34.9 </v>
      </c>
      <c r="QB263" s="3" t="str">
        <f t="shared" si="1227"/>
        <v xml:space="preserve">261 179 23.4 </v>
      </c>
      <c r="QC263" s="3" t="str">
        <f t="shared" si="1228"/>
        <v xml:space="preserve">261 180 75.1 </v>
      </c>
      <c r="QD263" s="3" t="str">
        <f t="shared" si="1229"/>
        <v xml:space="preserve">261 181 18 </v>
      </c>
      <c r="QE263" s="3" t="str">
        <f t="shared" si="1230"/>
        <v xml:space="preserve">261 182 18 </v>
      </c>
      <c r="QF263" s="3" t="str">
        <f t="shared" si="1231"/>
        <v xml:space="preserve">261 183 23 </v>
      </c>
      <c r="QG263" s="3" t="str">
        <f t="shared" si="1232"/>
        <v xml:space="preserve">261 184 16.6 </v>
      </c>
      <c r="QH263" s="3" t="str">
        <f t="shared" si="1233"/>
        <v xml:space="preserve">261 185 24.7 </v>
      </c>
      <c r="QI263" s="3" t="str">
        <f t="shared" si="1234"/>
        <v xml:space="preserve">261 186 24.9 </v>
      </c>
      <c r="QJ263" s="3" t="str">
        <f t="shared" si="1235"/>
        <v xml:space="preserve">261 187 38.8 </v>
      </c>
      <c r="QK263" s="3" t="str">
        <f t="shared" si="1236"/>
        <v xml:space="preserve">261 188 8.6 </v>
      </c>
      <c r="QL263" s="3" t="str">
        <f t="shared" si="1237"/>
        <v xml:space="preserve">261 189 34.4 </v>
      </c>
      <c r="QM263" s="3" t="str">
        <f t="shared" si="1238"/>
        <v xml:space="preserve">261 190 16 </v>
      </c>
      <c r="QN263" s="3" t="str">
        <f t="shared" si="1239"/>
        <v xml:space="preserve">261 191 39.1 </v>
      </c>
      <c r="QO263" s="3" t="str">
        <f t="shared" si="1240"/>
        <v xml:space="preserve">261 192 9.5 </v>
      </c>
      <c r="QP263" s="3" t="str">
        <f t="shared" si="1241"/>
        <v xml:space="preserve">261 193 44.7 </v>
      </c>
      <c r="QQ263" s="3" t="str">
        <f t="shared" si="1242"/>
        <v xml:space="preserve">261 194 13.6 </v>
      </c>
      <c r="QR263" s="3" t="str">
        <f t="shared" si="1243"/>
        <v xml:space="preserve">261 195 22.1 </v>
      </c>
      <c r="QS263" s="3" t="str">
        <f t="shared" si="1244"/>
        <v xml:space="preserve">261 196 32.8 </v>
      </c>
      <c r="QT263" s="3" t="str">
        <f t="shared" si="1245"/>
        <v xml:space="preserve">261 197 17.9 </v>
      </c>
      <c r="QU263" s="3" t="str">
        <f t="shared" si="1246"/>
        <v xml:space="preserve">261 198 34.4 </v>
      </c>
      <c r="QV263" s="3" t="str">
        <f t="shared" si="1247"/>
        <v xml:space="preserve">261 199 48.6 </v>
      </c>
      <c r="QW263" s="3" t="str">
        <f t="shared" si="1248"/>
        <v xml:space="preserve">261 200 24.1 </v>
      </c>
      <c r="QX263" s="3" t="str">
        <f t="shared" si="1249"/>
        <v xml:space="preserve">261 201 25.2 </v>
      </c>
      <c r="QY263" s="3" t="str">
        <f t="shared" si="1250"/>
        <v xml:space="preserve">261 202 25.3 </v>
      </c>
      <c r="QZ263" s="3" t="str">
        <f t="shared" si="1251"/>
        <v xml:space="preserve">261 203 30.6 </v>
      </c>
      <c r="RA263" s="3" t="str">
        <f t="shared" si="1252"/>
        <v xml:space="preserve">261 204 23.9 </v>
      </c>
      <c r="RB263" s="3" t="str">
        <f t="shared" si="1253"/>
        <v xml:space="preserve">261 205 60.4 </v>
      </c>
      <c r="RC263" s="3" t="str">
        <f t="shared" si="1254"/>
        <v xml:space="preserve">261 206 8.1 </v>
      </c>
      <c r="RD263" s="3" t="str">
        <f t="shared" si="1255"/>
        <v xml:space="preserve">261 207 33 </v>
      </c>
      <c r="RE263" s="3" t="str">
        <f t="shared" si="1256"/>
        <v xml:space="preserve">261 208 19.5 </v>
      </c>
      <c r="RF263" s="3" t="str">
        <f t="shared" si="1257"/>
        <v xml:space="preserve">261 209 18 </v>
      </c>
      <c r="RG263" s="3" t="str">
        <f t="shared" si="1258"/>
        <v xml:space="preserve">261 210 18.4 </v>
      </c>
      <c r="RH263" s="3" t="str">
        <f t="shared" si="1259"/>
        <v xml:space="preserve">261 211 78 </v>
      </c>
      <c r="RI263" s="3" t="str">
        <f t="shared" si="1260"/>
        <v xml:space="preserve">261 212 78 </v>
      </c>
      <c r="RJ263" s="3" t="str">
        <f t="shared" si="1261"/>
        <v xml:space="preserve">261 213 22.9 </v>
      </c>
      <c r="RK263" s="3" t="str">
        <f t="shared" si="1262"/>
        <v xml:space="preserve">261 214 4.9 </v>
      </c>
      <c r="RL263" s="3" t="str">
        <f t="shared" si="1263"/>
        <v xml:space="preserve">261 215 4.9 </v>
      </c>
      <c r="RM263" s="3" t="str">
        <f t="shared" si="1264"/>
        <v xml:space="preserve">261 216 43.4 </v>
      </c>
      <c r="RN263" s="3" t="str">
        <f t="shared" si="1265"/>
        <v xml:space="preserve">261 217 33.1 </v>
      </c>
      <c r="RO263" s="3" t="str">
        <f t="shared" si="1266"/>
        <v xml:space="preserve">261 218 32.5 </v>
      </c>
      <c r="RP263" s="3" t="str">
        <f t="shared" si="1267"/>
        <v xml:space="preserve">261 219 31.6 </v>
      </c>
      <c r="RQ263" s="3" t="str">
        <f t="shared" si="1268"/>
        <v xml:space="preserve">261 220 61.4 </v>
      </c>
      <c r="RR263" s="3" t="str">
        <f t="shared" si="1269"/>
        <v xml:space="preserve">261 221 32 </v>
      </c>
      <c r="RS263" s="3" t="str">
        <f t="shared" si="1270"/>
        <v xml:space="preserve">261 222 17.6 </v>
      </c>
      <c r="RT263" s="3" t="str">
        <f t="shared" si="1271"/>
        <v xml:space="preserve">261 223 13.3 </v>
      </c>
      <c r="RU263" s="3" t="str">
        <f t="shared" si="1272"/>
        <v xml:space="preserve">261 224 22.4 </v>
      </c>
      <c r="RV263" s="3" t="str">
        <f t="shared" si="1273"/>
        <v xml:space="preserve">261 225 33.5 </v>
      </c>
      <c r="RW263" s="3" t="str">
        <f t="shared" si="1274"/>
        <v xml:space="preserve">261 226 22 </v>
      </c>
      <c r="RX263" s="3" t="str">
        <f t="shared" si="1275"/>
        <v xml:space="preserve">261 227 21.8 </v>
      </c>
      <c r="RY263" s="3" t="str">
        <f t="shared" si="1276"/>
        <v xml:space="preserve">261 228 19.4 </v>
      </c>
      <c r="RZ263" s="3" t="str">
        <f t="shared" si="1277"/>
        <v xml:space="preserve">261 229 22.4 </v>
      </c>
      <c r="SA263" s="3" t="str">
        <f t="shared" si="1278"/>
        <v xml:space="preserve">261 230 21.9 </v>
      </c>
      <c r="SB263" s="3" t="str">
        <f t="shared" si="1279"/>
        <v xml:space="preserve">261 231 85.1 </v>
      </c>
      <c r="SC263" s="3" t="str">
        <f t="shared" si="1280"/>
        <v xml:space="preserve">261 232 74 </v>
      </c>
      <c r="SD263" s="3" t="str">
        <f t="shared" si="1281"/>
        <v xml:space="preserve">261 233 22.4 </v>
      </c>
      <c r="SE263" s="3" t="str">
        <f t="shared" si="1282"/>
        <v xml:space="preserve">261 234 11.6 </v>
      </c>
      <c r="SF263" s="3" t="str">
        <f t="shared" si="1283"/>
        <v xml:space="preserve">261 235 24.6 </v>
      </c>
      <c r="SG263" s="3" t="str">
        <f t="shared" si="1284"/>
        <v xml:space="preserve">261 236 23.8 </v>
      </c>
      <c r="SH263" s="3" t="str">
        <f t="shared" si="1285"/>
        <v xml:space="preserve">261 237 39.7 </v>
      </c>
      <c r="SI263" s="3" t="str">
        <f t="shared" si="1286"/>
        <v xml:space="preserve">261 238 18.3 </v>
      </c>
      <c r="SJ263" s="3" t="str">
        <f t="shared" si="1287"/>
        <v xml:space="preserve">261 239 21.8 </v>
      </c>
      <c r="SK263" s="3" t="str">
        <f t="shared" si="1288"/>
        <v xml:space="preserve">261 240 20.2 </v>
      </c>
      <c r="SL263" s="3" t="str">
        <f t="shared" si="1289"/>
        <v xml:space="preserve">261 241 85.6 </v>
      </c>
      <c r="SM263" s="3" t="str">
        <f t="shared" si="1290"/>
        <v xml:space="preserve">261 242 17.8 </v>
      </c>
      <c r="SN263" s="3" t="str">
        <f t="shared" si="1291"/>
        <v xml:space="preserve">261 243 16.6 </v>
      </c>
      <c r="SO263" s="3" t="str">
        <f t="shared" si="1292"/>
        <v xml:space="preserve">261 244 20.9 </v>
      </c>
      <c r="SP263" s="3" t="str">
        <f t="shared" si="1293"/>
        <v xml:space="preserve">261 245 16.6 </v>
      </c>
      <c r="SQ263" s="3" t="str">
        <f t="shared" si="1294"/>
        <v xml:space="preserve">261 246 28.9 </v>
      </c>
      <c r="SR263" s="3" t="str">
        <f t="shared" si="1295"/>
        <v xml:space="preserve">261 247 34.1 </v>
      </c>
      <c r="SS263" s="3" t="str">
        <f t="shared" si="1296"/>
        <v xml:space="preserve">261 248 16.8 </v>
      </c>
      <c r="ST263" s="3" t="str">
        <f t="shared" si="1297"/>
        <v xml:space="preserve">261 249 20.1 </v>
      </c>
      <c r="SU263" s="3" t="str">
        <f t="shared" si="1298"/>
        <v xml:space="preserve">261 250 29.2 </v>
      </c>
      <c r="SV263" s="3" t="str">
        <f t="shared" si="1299"/>
        <v xml:space="preserve">261 251 17.9 </v>
      </c>
      <c r="SW263" s="3" t="str">
        <f t="shared" si="1300"/>
        <v xml:space="preserve">261 252 33.4 </v>
      </c>
      <c r="SX263" s="3" t="str">
        <f t="shared" si="1301"/>
        <v xml:space="preserve">261 253 18.9 </v>
      </c>
      <c r="SY263" s="3" t="str">
        <f t="shared" si="1302"/>
        <v xml:space="preserve">261 254 13 </v>
      </c>
      <c r="SZ263" s="3" t="str">
        <f t="shared" si="1303"/>
        <v xml:space="preserve">261 255 24.5 </v>
      </c>
      <c r="TA263" s="3" t="str">
        <f t="shared" si="1304"/>
        <v xml:space="preserve">261 256 27.7 </v>
      </c>
      <c r="TB263" s="3" t="str">
        <f t="shared" si="1305"/>
        <v xml:space="preserve">261 257 18 </v>
      </c>
      <c r="TC263" s="3" t="str">
        <f t="shared" si="1306"/>
        <v xml:space="preserve">261 258 19.6 </v>
      </c>
      <c r="TD263" s="3" t="str">
        <f t="shared" si="1307"/>
        <v xml:space="preserve">261 259 25.7 </v>
      </c>
      <c r="TE263" s="3" t="str">
        <f t="shared" si="1308"/>
        <v xml:space="preserve">261 260 15.1 </v>
      </c>
      <c r="TF263" s="3" t="str">
        <f t="shared" si="1309"/>
        <v xml:space="preserve">261 261 0 </v>
      </c>
    </row>
    <row r="264" spans="1:526" ht="28" x14ac:dyDescent="0.35">
      <c r="A264" s="22">
        <v>262</v>
      </c>
      <c r="B264" s="23" t="s">
        <v>266</v>
      </c>
      <c r="C264" s="24" t="s">
        <v>265</v>
      </c>
      <c r="D264" s="24">
        <v>60</v>
      </c>
      <c r="E264" s="24">
        <v>14.9</v>
      </c>
      <c r="F264" s="24">
        <v>18.899999999999999</v>
      </c>
      <c r="G264" s="24">
        <v>25.6</v>
      </c>
      <c r="H264" s="24">
        <v>33.799999999999997</v>
      </c>
      <c r="I264" s="24">
        <v>36.5</v>
      </c>
      <c r="J264" s="24">
        <v>36.5</v>
      </c>
      <c r="K264" s="24">
        <v>19.8</v>
      </c>
      <c r="L264" s="24">
        <v>18.8</v>
      </c>
      <c r="M264" s="24">
        <v>21.3</v>
      </c>
      <c r="N264" s="24">
        <v>27.6</v>
      </c>
      <c r="O264" s="24">
        <v>15.3</v>
      </c>
      <c r="P264" s="24">
        <v>15.3</v>
      </c>
      <c r="Q264" s="24">
        <v>16</v>
      </c>
      <c r="R264" s="24">
        <v>11.6</v>
      </c>
      <c r="S264" s="24">
        <v>5</v>
      </c>
      <c r="T264" s="24">
        <v>22.2</v>
      </c>
      <c r="U264" s="24">
        <v>69.2</v>
      </c>
      <c r="V264" s="24">
        <v>7.1</v>
      </c>
      <c r="W264" s="24">
        <v>20</v>
      </c>
      <c r="X264" s="24">
        <v>14.1</v>
      </c>
      <c r="Y264" s="24">
        <v>8.3000000000000007</v>
      </c>
      <c r="Z264" s="24">
        <v>15.6</v>
      </c>
      <c r="AA264" s="24">
        <v>62.7</v>
      </c>
      <c r="AB264" s="24">
        <v>64.400000000000006</v>
      </c>
      <c r="AC264" s="24">
        <v>23.5</v>
      </c>
      <c r="AD264" s="24">
        <v>18.3</v>
      </c>
      <c r="AE264" s="24">
        <v>25.8</v>
      </c>
      <c r="AF264" s="24">
        <v>41.9</v>
      </c>
      <c r="AG264" s="24">
        <v>24.1</v>
      </c>
      <c r="AH264" s="24">
        <v>9</v>
      </c>
      <c r="AI264" s="24">
        <v>51.5</v>
      </c>
      <c r="AJ264" s="24">
        <v>74.8</v>
      </c>
      <c r="AK264" s="24">
        <v>47.4</v>
      </c>
      <c r="AL264" s="24">
        <v>65.599999999999994</v>
      </c>
      <c r="AM264" s="24">
        <v>9.5</v>
      </c>
      <c r="AN264" s="24">
        <v>4.9000000000000004</v>
      </c>
      <c r="AO264" s="24">
        <v>37.700000000000003</v>
      </c>
      <c r="AP264" s="24">
        <v>23.1</v>
      </c>
      <c r="AQ264" s="24">
        <v>14.9</v>
      </c>
      <c r="AR264" s="24">
        <v>30.1</v>
      </c>
      <c r="AS264" s="24">
        <v>10.8</v>
      </c>
      <c r="AT264" s="24">
        <v>17.399999999999999</v>
      </c>
      <c r="AU264" s="24">
        <v>11.6</v>
      </c>
      <c r="AV264" s="24">
        <v>8</v>
      </c>
      <c r="AW264" s="24">
        <v>17</v>
      </c>
      <c r="AX264" s="24">
        <v>23.3</v>
      </c>
      <c r="AY264" s="24">
        <v>21.4</v>
      </c>
      <c r="AZ264" s="24">
        <v>7.6</v>
      </c>
      <c r="BA264" s="24">
        <v>5.8</v>
      </c>
      <c r="BB264" s="24">
        <v>5</v>
      </c>
      <c r="BC264" s="24">
        <v>0.1</v>
      </c>
      <c r="BD264" s="24">
        <v>73.7</v>
      </c>
      <c r="BE264" s="24">
        <v>28.4</v>
      </c>
      <c r="BF264" s="24">
        <v>25.4</v>
      </c>
      <c r="BG264" s="24">
        <v>3.2</v>
      </c>
      <c r="BH264" s="24">
        <v>23.7</v>
      </c>
      <c r="BI264" s="24">
        <v>14.3</v>
      </c>
      <c r="BJ264" s="24">
        <v>19.100000000000001</v>
      </c>
      <c r="BK264" s="24">
        <v>13.5</v>
      </c>
      <c r="BL264" s="24">
        <v>15.3</v>
      </c>
      <c r="BM264" s="24">
        <v>36.1</v>
      </c>
      <c r="BN264" s="24">
        <v>22</v>
      </c>
      <c r="BO264" s="24">
        <v>27.2</v>
      </c>
      <c r="BP264" s="24">
        <v>17.5</v>
      </c>
      <c r="BQ264" s="24">
        <v>19.899999999999999</v>
      </c>
      <c r="BR264" s="24">
        <v>25.6</v>
      </c>
      <c r="BS264" s="24">
        <v>15.3</v>
      </c>
      <c r="BT264" s="24">
        <v>61</v>
      </c>
      <c r="BU264" s="24">
        <v>54.8</v>
      </c>
      <c r="BV264" s="24">
        <v>13.1</v>
      </c>
      <c r="BW264" s="24">
        <v>25</v>
      </c>
      <c r="BX264" s="24">
        <v>28.5</v>
      </c>
      <c r="BY264" s="24">
        <v>13.7</v>
      </c>
      <c r="BZ264" s="24">
        <v>14.1</v>
      </c>
      <c r="CA264" s="24">
        <v>74.3</v>
      </c>
      <c r="CB264" s="24">
        <v>9.3000000000000007</v>
      </c>
      <c r="CC264" s="24">
        <v>10.8</v>
      </c>
      <c r="CD264" s="24">
        <v>16.3</v>
      </c>
      <c r="CE264" s="24">
        <v>15.5</v>
      </c>
      <c r="CF264" s="24">
        <v>19.7</v>
      </c>
      <c r="CG264" s="24">
        <v>8.6999999999999993</v>
      </c>
      <c r="CH264" s="24">
        <v>22</v>
      </c>
      <c r="CI264" s="24">
        <v>20.100000000000001</v>
      </c>
      <c r="CJ264" s="24">
        <v>14.7</v>
      </c>
      <c r="CK264" s="24">
        <v>21.8</v>
      </c>
      <c r="CL264" s="24">
        <v>14.7</v>
      </c>
      <c r="CM264" s="24">
        <v>7.4</v>
      </c>
      <c r="CN264" s="24">
        <v>17.2</v>
      </c>
      <c r="CO264" s="24">
        <v>9.6999999999999993</v>
      </c>
      <c r="CP264" s="24">
        <v>20.6</v>
      </c>
      <c r="CQ264" s="24">
        <v>15.2</v>
      </c>
      <c r="CR264" s="24">
        <v>19.899999999999999</v>
      </c>
      <c r="CS264" s="24">
        <v>25.7</v>
      </c>
      <c r="CT264" s="24">
        <v>15.2</v>
      </c>
      <c r="CU264" s="24">
        <v>21.9</v>
      </c>
      <c r="CV264" s="24">
        <v>15.5</v>
      </c>
      <c r="CW264" s="24">
        <v>7</v>
      </c>
      <c r="CX264" s="24">
        <v>22.5</v>
      </c>
      <c r="CY264" s="24">
        <v>19.899999999999999</v>
      </c>
      <c r="CZ264" s="24">
        <v>10.3</v>
      </c>
      <c r="DA264" s="24">
        <v>59.7</v>
      </c>
      <c r="DB264" s="24">
        <v>26.8</v>
      </c>
      <c r="DC264" s="24">
        <v>10.5</v>
      </c>
      <c r="DD264" s="24">
        <v>19.5</v>
      </c>
      <c r="DE264" s="24">
        <v>17.899999999999999</v>
      </c>
      <c r="DF264" s="24">
        <v>24.3</v>
      </c>
      <c r="DG264" s="24">
        <v>13.7</v>
      </c>
      <c r="DH264" s="24">
        <v>26.5</v>
      </c>
      <c r="DI264" s="24">
        <v>4.9000000000000004</v>
      </c>
      <c r="DJ264" s="24">
        <v>23.8</v>
      </c>
      <c r="DK264" s="24">
        <v>59.6</v>
      </c>
      <c r="DL264" s="24">
        <v>77.3</v>
      </c>
      <c r="DM264" s="24">
        <v>7.4</v>
      </c>
      <c r="DN264" s="24">
        <v>26.2</v>
      </c>
      <c r="DO264" s="24">
        <v>6.9</v>
      </c>
      <c r="DP264" s="24">
        <v>33.6</v>
      </c>
      <c r="DQ264" s="24">
        <v>43.1</v>
      </c>
      <c r="DR264" s="24">
        <v>27</v>
      </c>
      <c r="DS264" s="24">
        <v>112</v>
      </c>
      <c r="DT264" s="24">
        <v>8</v>
      </c>
      <c r="DU264" s="24">
        <v>13</v>
      </c>
      <c r="DV264" s="24">
        <v>22.9</v>
      </c>
      <c r="DW264" s="24">
        <v>40.1</v>
      </c>
      <c r="DX264" s="24">
        <v>10.5</v>
      </c>
      <c r="DY264" s="24">
        <v>25.3</v>
      </c>
      <c r="DZ264" s="24">
        <v>8.9</v>
      </c>
      <c r="EA264" s="24">
        <v>39.1</v>
      </c>
      <c r="EB264" s="24">
        <v>18</v>
      </c>
      <c r="EC264" s="24">
        <v>9.1999999999999993</v>
      </c>
      <c r="ED264" s="24">
        <v>11.3</v>
      </c>
      <c r="EE264" s="24">
        <v>22.6</v>
      </c>
      <c r="EF264" s="24">
        <v>10.199999999999999</v>
      </c>
      <c r="EG264" s="24">
        <v>15.6</v>
      </c>
      <c r="EH264" s="24">
        <v>12.5</v>
      </c>
      <c r="EI264" s="24">
        <v>21.8</v>
      </c>
      <c r="EJ264" s="24">
        <v>18.2</v>
      </c>
      <c r="EK264" s="24">
        <v>27.6</v>
      </c>
      <c r="EL264" s="24">
        <v>43.8</v>
      </c>
      <c r="EM264" s="24">
        <v>26.2</v>
      </c>
      <c r="EN264" s="24">
        <v>6.2</v>
      </c>
      <c r="EO264" s="24">
        <v>5.0999999999999996</v>
      </c>
      <c r="EP264" s="24">
        <v>23.9</v>
      </c>
      <c r="EQ264" s="24">
        <v>22.6</v>
      </c>
      <c r="ER264" s="24">
        <v>12.2</v>
      </c>
      <c r="ES264" s="24">
        <v>13.9</v>
      </c>
      <c r="ET264" s="24">
        <v>25.2</v>
      </c>
      <c r="EU264" s="24">
        <v>48.7</v>
      </c>
      <c r="EV264" s="24">
        <v>19.899999999999999</v>
      </c>
      <c r="EW264" s="24">
        <v>7.1</v>
      </c>
      <c r="EX264" s="24">
        <v>11.9</v>
      </c>
      <c r="EY264" s="24">
        <v>7.6</v>
      </c>
      <c r="EZ264" s="24">
        <v>6.3</v>
      </c>
      <c r="FA264" s="24">
        <v>10.4</v>
      </c>
      <c r="FB264" s="24">
        <v>8.6</v>
      </c>
      <c r="FC264" s="24">
        <v>24.1</v>
      </c>
      <c r="FD264" s="24">
        <v>25.2</v>
      </c>
      <c r="FE264" s="24">
        <v>20.3</v>
      </c>
      <c r="FF264" s="24">
        <v>50</v>
      </c>
      <c r="FG264" s="24">
        <v>21.4</v>
      </c>
      <c r="FH264" s="24">
        <v>40.9</v>
      </c>
      <c r="FI264" s="24">
        <v>10.3</v>
      </c>
      <c r="FJ264" s="24">
        <v>16.3</v>
      </c>
      <c r="FK264" s="24">
        <v>23.4</v>
      </c>
      <c r="FL264" s="24">
        <v>10.4</v>
      </c>
      <c r="FM264" s="24">
        <v>28.1</v>
      </c>
      <c r="FN264" s="24">
        <v>7.3</v>
      </c>
      <c r="FO264" s="24">
        <v>27</v>
      </c>
      <c r="FP264" s="24">
        <v>21.2</v>
      </c>
      <c r="FQ264" s="24">
        <v>25.6</v>
      </c>
      <c r="FR264" s="24">
        <v>23.2</v>
      </c>
      <c r="FS264" s="24">
        <v>33.6</v>
      </c>
      <c r="FT264" s="24">
        <v>28.3</v>
      </c>
      <c r="FU264" s="24">
        <v>30.5</v>
      </c>
      <c r="FV264" s="24">
        <v>47.3</v>
      </c>
      <c r="FW264" s="24">
        <v>86</v>
      </c>
      <c r="FX264" s="24">
        <v>17.5</v>
      </c>
      <c r="FY264" s="24">
        <v>37.700000000000003</v>
      </c>
      <c r="FZ264" s="24">
        <v>26.2</v>
      </c>
      <c r="GA264" s="24">
        <v>62.6</v>
      </c>
      <c r="GB264" s="24">
        <v>14.9</v>
      </c>
      <c r="GC264" s="24">
        <v>7.3</v>
      </c>
      <c r="GD264" s="24">
        <v>23.7</v>
      </c>
      <c r="GE264" s="24">
        <v>9</v>
      </c>
      <c r="GF264" s="24">
        <v>9.1999999999999993</v>
      </c>
      <c r="GG264" s="24">
        <v>34</v>
      </c>
      <c r="GH264" s="24">
        <v>22.6</v>
      </c>
      <c r="GI264" s="24">
        <v>17.2</v>
      </c>
      <c r="GJ264" s="24">
        <v>37.200000000000003</v>
      </c>
      <c r="GK264" s="24">
        <v>16.899999999999999</v>
      </c>
      <c r="GL264" s="24">
        <v>17</v>
      </c>
      <c r="GM264" s="24">
        <v>15</v>
      </c>
      <c r="GN264" s="24">
        <v>26.8</v>
      </c>
      <c r="GO264" s="24">
        <v>11.9</v>
      </c>
      <c r="GP264" s="24">
        <v>24.9</v>
      </c>
      <c r="GQ264" s="24">
        <v>28.4</v>
      </c>
      <c r="GR264" s="24">
        <v>22.7</v>
      </c>
      <c r="GS264" s="24">
        <v>12.6</v>
      </c>
      <c r="GT264" s="24">
        <v>57.6</v>
      </c>
      <c r="GU264" s="24">
        <v>23.7</v>
      </c>
      <c r="GV264" s="24">
        <v>11.3</v>
      </c>
      <c r="GW264" s="24">
        <v>11.3</v>
      </c>
      <c r="GX264" s="24">
        <v>12.7</v>
      </c>
      <c r="GY264" s="24">
        <v>18.899999999999999</v>
      </c>
      <c r="GZ264" s="24">
        <v>38.299999999999997</v>
      </c>
      <c r="HA264" s="24">
        <v>16.8</v>
      </c>
      <c r="HB264" s="24">
        <v>11.3</v>
      </c>
      <c r="HC264" s="24">
        <v>11.6</v>
      </c>
      <c r="HD264" s="24">
        <v>7.3</v>
      </c>
      <c r="HE264" s="24">
        <v>23.3</v>
      </c>
      <c r="HF264" s="24">
        <v>56.3</v>
      </c>
      <c r="HG264" s="24">
        <v>56.3</v>
      </c>
      <c r="HH264" s="24">
        <v>21.6</v>
      </c>
      <c r="HI264" s="24">
        <v>20.3</v>
      </c>
      <c r="HJ264" s="24">
        <v>20.3</v>
      </c>
      <c r="HK264" s="24">
        <v>21.8</v>
      </c>
      <c r="HL264" s="24">
        <v>11.3</v>
      </c>
      <c r="HM264" s="24">
        <v>10.7</v>
      </c>
      <c r="HN264" s="24">
        <v>13.6</v>
      </c>
      <c r="HO264" s="24">
        <v>48.9</v>
      </c>
      <c r="HP264" s="24">
        <v>10.199999999999999</v>
      </c>
      <c r="HQ264" s="24">
        <v>19.8</v>
      </c>
      <c r="HR264" s="24">
        <v>17.600000000000001</v>
      </c>
      <c r="HS264" s="24">
        <v>20.5</v>
      </c>
      <c r="HT264" s="24">
        <v>38.4</v>
      </c>
      <c r="HU264" s="24">
        <v>4</v>
      </c>
      <c r="HV264" s="24">
        <v>2.1</v>
      </c>
      <c r="HW264" s="24">
        <v>4.7</v>
      </c>
      <c r="HX264" s="24">
        <v>8.6</v>
      </c>
      <c r="HY264" s="24">
        <v>24.8</v>
      </c>
      <c r="HZ264" s="24">
        <v>92.7</v>
      </c>
      <c r="IA264" s="24">
        <v>61.5</v>
      </c>
      <c r="IB264" s="24">
        <v>3.1</v>
      </c>
      <c r="IC264" s="24">
        <v>13.6</v>
      </c>
      <c r="ID264" s="24">
        <v>11.3</v>
      </c>
      <c r="IE264" s="24">
        <v>5.8</v>
      </c>
      <c r="IF264" s="24">
        <v>28.8</v>
      </c>
      <c r="IG264" s="24">
        <v>38.200000000000003</v>
      </c>
      <c r="IH264" s="24">
        <v>7.1</v>
      </c>
      <c r="II264" s="24">
        <v>7.3</v>
      </c>
      <c r="IJ264" s="24">
        <v>93.2</v>
      </c>
      <c r="IK264" s="24">
        <v>29.2</v>
      </c>
      <c r="IL264" s="24">
        <v>15.6</v>
      </c>
      <c r="IM264" s="24">
        <v>21.1</v>
      </c>
      <c r="IN264" s="24">
        <v>15.6</v>
      </c>
      <c r="IO264" s="24">
        <v>7.2</v>
      </c>
      <c r="IP264" s="24">
        <v>37</v>
      </c>
      <c r="IQ264" s="24">
        <v>8</v>
      </c>
      <c r="IR264" s="24">
        <v>7.6</v>
      </c>
      <c r="IS264" s="24">
        <v>47.5</v>
      </c>
      <c r="IT264" s="24">
        <v>14.8</v>
      </c>
      <c r="IU264" s="24">
        <v>8.4</v>
      </c>
      <c r="IV264" s="24">
        <v>6.3</v>
      </c>
      <c r="IW264" s="24">
        <v>21.9</v>
      </c>
      <c r="IX264" s="24">
        <v>36.6</v>
      </c>
      <c r="IY264" s="24">
        <v>15.2</v>
      </c>
      <c r="IZ264" s="24">
        <v>14.9</v>
      </c>
      <c r="JA264" s="24">
        <v>7.4</v>
      </c>
      <c r="JB264" s="24">
        <v>7.8</v>
      </c>
      <c r="JC264" s="24">
        <v>11.2</v>
      </c>
      <c r="JD264" s="24">
        <v>23</v>
      </c>
      <c r="JF264" s="3" t="str">
        <f t="shared" si="1049"/>
        <v xml:space="preserve">262 1 60 </v>
      </c>
      <c r="JG264" s="3" t="str">
        <f t="shared" si="1050"/>
        <v xml:space="preserve">262 2 14.9 </v>
      </c>
      <c r="JH264" s="3" t="str">
        <f t="shared" si="1051"/>
        <v xml:space="preserve">262 3 18.9 </v>
      </c>
      <c r="JI264" s="3" t="str">
        <f t="shared" si="1052"/>
        <v xml:space="preserve">262 4 25.6 </v>
      </c>
      <c r="JJ264" s="3" t="str">
        <f t="shared" si="1053"/>
        <v xml:space="preserve">262 5 33.8 </v>
      </c>
      <c r="JK264" s="3" t="str">
        <f t="shared" si="1054"/>
        <v xml:space="preserve">262 6 36.5 </v>
      </c>
      <c r="JL264" s="3" t="str">
        <f t="shared" si="1055"/>
        <v xml:space="preserve">262 7 36.5 </v>
      </c>
      <c r="JM264" s="3" t="str">
        <f t="shared" si="1056"/>
        <v xml:space="preserve">262 8 19.8 </v>
      </c>
      <c r="JN264" s="3" t="str">
        <f t="shared" si="1057"/>
        <v xml:space="preserve">262 9 18.8 </v>
      </c>
      <c r="JO264" s="3" t="str">
        <f t="shared" si="1058"/>
        <v xml:space="preserve">262 10 21.3 </v>
      </c>
      <c r="JP264" s="3" t="str">
        <f t="shared" si="1059"/>
        <v xml:space="preserve">262 11 27.6 </v>
      </c>
      <c r="JQ264" s="3" t="str">
        <f t="shared" si="1060"/>
        <v xml:space="preserve">262 12 15.3 </v>
      </c>
      <c r="JR264" s="3" t="str">
        <f t="shared" si="1061"/>
        <v xml:space="preserve">262 13 15.3 </v>
      </c>
      <c r="JS264" s="3" t="str">
        <f t="shared" si="1062"/>
        <v xml:space="preserve">262 14 16 </v>
      </c>
      <c r="JT264" s="3" t="str">
        <f t="shared" si="1063"/>
        <v xml:space="preserve">262 15 11.6 </v>
      </c>
      <c r="JU264" s="3" t="str">
        <f t="shared" si="1064"/>
        <v xml:space="preserve">262 16 5 </v>
      </c>
      <c r="JV264" s="3" t="str">
        <f t="shared" si="1065"/>
        <v xml:space="preserve">262 17 22.2 </v>
      </c>
      <c r="JW264" s="3" t="str">
        <f t="shared" si="1066"/>
        <v xml:space="preserve">262 18 69.2 </v>
      </c>
      <c r="JX264" s="3" t="str">
        <f t="shared" si="1067"/>
        <v xml:space="preserve">262 19 7.1 </v>
      </c>
      <c r="JY264" s="3" t="str">
        <f t="shared" si="1068"/>
        <v xml:space="preserve">262 20 20 </v>
      </c>
      <c r="JZ264" s="3" t="str">
        <f t="shared" si="1069"/>
        <v xml:space="preserve">262 21 14.1 </v>
      </c>
      <c r="KA264" s="3" t="str">
        <f t="shared" si="1070"/>
        <v xml:space="preserve">262 22 8.3 </v>
      </c>
      <c r="KB264" s="3" t="str">
        <f t="shared" si="1071"/>
        <v xml:space="preserve">262 23 15.6 </v>
      </c>
      <c r="KC264" s="3" t="str">
        <f t="shared" si="1072"/>
        <v xml:space="preserve">262 24 62.7 </v>
      </c>
      <c r="KD264" s="3" t="str">
        <f t="shared" si="1073"/>
        <v xml:space="preserve">262 25 64.4 </v>
      </c>
      <c r="KE264" s="3" t="str">
        <f t="shared" si="1074"/>
        <v xml:space="preserve">262 26 23.5 </v>
      </c>
      <c r="KF264" s="3" t="str">
        <f t="shared" si="1075"/>
        <v xml:space="preserve">262 27 18.3 </v>
      </c>
      <c r="KG264" s="3" t="str">
        <f t="shared" si="1076"/>
        <v xml:space="preserve">262 28 25.8 </v>
      </c>
      <c r="KH264" s="3" t="str">
        <f t="shared" si="1077"/>
        <v xml:space="preserve">262 29 41.9 </v>
      </c>
      <c r="KI264" s="3" t="str">
        <f t="shared" si="1078"/>
        <v xml:space="preserve">262 30 24.1 </v>
      </c>
      <c r="KJ264" s="3" t="str">
        <f t="shared" si="1079"/>
        <v xml:space="preserve">262 31 9 </v>
      </c>
      <c r="KK264" s="3" t="str">
        <f t="shared" si="1080"/>
        <v xml:space="preserve">262 32 51.5 </v>
      </c>
      <c r="KL264" s="3" t="str">
        <f t="shared" si="1081"/>
        <v xml:space="preserve">262 33 74.8 </v>
      </c>
      <c r="KM264" s="3" t="str">
        <f t="shared" si="1082"/>
        <v xml:space="preserve">262 34 47.4 </v>
      </c>
      <c r="KN264" s="3" t="str">
        <f t="shared" si="1083"/>
        <v xml:space="preserve">262 35 65.6 </v>
      </c>
      <c r="KO264" s="3" t="str">
        <f t="shared" si="1084"/>
        <v xml:space="preserve">262 36 9.5 </v>
      </c>
      <c r="KP264" s="3" t="str">
        <f t="shared" si="1085"/>
        <v xml:space="preserve">262 37 4.9 </v>
      </c>
      <c r="KQ264" s="3" t="str">
        <f t="shared" si="1086"/>
        <v xml:space="preserve">262 38 37.7 </v>
      </c>
      <c r="KR264" s="3" t="str">
        <f t="shared" si="1087"/>
        <v xml:space="preserve">262 39 23.1 </v>
      </c>
      <c r="KS264" s="3" t="str">
        <f t="shared" si="1088"/>
        <v xml:space="preserve">262 40 14.9 </v>
      </c>
      <c r="KT264" s="3" t="str">
        <f t="shared" si="1089"/>
        <v xml:space="preserve">262 41 30.1 </v>
      </c>
      <c r="KU264" s="3" t="str">
        <f t="shared" si="1090"/>
        <v xml:space="preserve">262 42 10.8 </v>
      </c>
      <c r="KV264" s="3" t="str">
        <f t="shared" si="1091"/>
        <v xml:space="preserve">262 43 17.4 </v>
      </c>
      <c r="KW264" s="3" t="str">
        <f t="shared" si="1092"/>
        <v xml:space="preserve">262 44 11.6 </v>
      </c>
      <c r="KX264" s="3" t="str">
        <f t="shared" si="1093"/>
        <v xml:space="preserve">262 45 8 </v>
      </c>
      <c r="KY264" s="3" t="str">
        <f t="shared" si="1094"/>
        <v xml:space="preserve">262 46 17 </v>
      </c>
      <c r="KZ264" s="3" t="str">
        <f t="shared" si="1095"/>
        <v xml:space="preserve">262 47 23.3 </v>
      </c>
      <c r="LA264" s="3" t="str">
        <f t="shared" si="1096"/>
        <v xml:space="preserve">262 48 21.4 </v>
      </c>
      <c r="LB264" s="3" t="str">
        <f t="shared" si="1097"/>
        <v xml:space="preserve">262 49 7.6 </v>
      </c>
      <c r="LC264" s="3" t="str">
        <f t="shared" si="1098"/>
        <v xml:space="preserve">262 50 5.8 </v>
      </c>
      <c r="LD264" s="3" t="str">
        <f t="shared" si="1099"/>
        <v xml:space="preserve">262 51 5 </v>
      </c>
      <c r="LE264" s="3" t="str">
        <f t="shared" si="1100"/>
        <v xml:space="preserve">262 52 0.1 </v>
      </c>
      <c r="LF264" s="3" t="str">
        <f t="shared" si="1101"/>
        <v xml:space="preserve">262 53 73.7 </v>
      </c>
      <c r="LG264" s="3" t="str">
        <f t="shared" si="1102"/>
        <v xml:space="preserve">262 54 28.4 </v>
      </c>
      <c r="LH264" s="3" t="str">
        <f t="shared" si="1103"/>
        <v xml:space="preserve">262 55 25.4 </v>
      </c>
      <c r="LI264" s="3" t="str">
        <f t="shared" si="1104"/>
        <v xml:space="preserve">262 56 3.2 </v>
      </c>
      <c r="LJ264" s="3" t="str">
        <f t="shared" si="1105"/>
        <v xml:space="preserve">262 57 23.7 </v>
      </c>
      <c r="LK264" s="3" t="str">
        <f t="shared" si="1106"/>
        <v xml:space="preserve">262 58 14.3 </v>
      </c>
      <c r="LL264" s="3" t="str">
        <f t="shared" si="1107"/>
        <v xml:space="preserve">262 59 19.1 </v>
      </c>
      <c r="LM264" s="3" t="str">
        <f t="shared" si="1108"/>
        <v xml:space="preserve">262 60 13.5 </v>
      </c>
      <c r="LN264" s="3" t="str">
        <f t="shared" si="1109"/>
        <v xml:space="preserve">262 61 15.3 </v>
      </c>
      <c r="LO264" s="3" t="str">
        <f t="shared" si="1110"/>
        <v xml:space="preserve">262 62 36.1 </v>
      </c>
      <c r="LP264" s="3" t="str">
        <f t="shared" si="1111"/>
        <v xml:space="preserve">262 63 22 </v>
      </c>
      <c r="LQ264" s="3" t="str">
        <f t="shared" si="1112"/>
        <v xml:space="preserve">262 64 27.2 </v>
      </c>
      <c r="LR264" s="3" t="str">
        <f t="shared" si="1113"/>
        <v xml:space="preserve">262 65 17.5 </v>
      </c>
      <c r="LS264" s="3" t="str">
        <f t="shared" si="1114"/>
        <v xml:space="preserve">262 66 19.9 </v>
      </c>
      <c r="LT264" s="3" t="str">
        <f t="shared" si="1115"/>
        <v xml:space="preserve">262 67 25.6 </v>
      </c>
      <c r="LU264" s="3" t="str">
        <f t="shared" si="1116"/>
        <v xml:space="preserve">262 68 15.3 </v>
      </c>
      <c r="LV264" s="3" t="str">
        <f t="shared" si="1117"/>
        <v xml:space="preserve">262 69 61 </v>
      </c>
      <c r="LW264" s="3" t="str">
        <f t="shared" si="1118"/>
        <v xml:space="preserve">262 70 54.8 </v>
      </c>
      <c r="LX264" s="3" t="str">
        <f t="shared" si="1119"/>
        <v xml:space="preserve">262 71 13.1 </v>
      </c>
      <c r="LY264" s="3" t="str">
        <f t="shared" si="1120"/>
        <v xml:space="preserve">262 72 25 </v>
      </c>
      <c r="LZ264" s="3" t="str">
        <f t="shared" si="1121"/>
        <v xml:space="preserve">262 73 28.5 </v>
      </c>
      <c r="MA264" s="3" t="str">
        <f t="shared" si="1122"/>
        <v xml:space="preserve">262 74 13.7 </v>
      </c>
      <c r="MB264" s="3" t="str">
        <f t="shared" si="1123"/>
        <v xml:space="preserve">262 75 14.1 </v>
      </c>
      <c r="MC264" s="3" t="str">
        <f t="shared" si="1124"/>
        <v xml:space="preserve">262 76 74.3 </v>
      </c>
      <c r="MD264" s="3" t="str">
        <f t="shared" si="1125"/>
        <v xml:space="preserve">262 77 9.3 </v>
      </c>
      <c r="ME264" s="3" t="str">
        <f t="shared" si="1126"/>
        <v xml:space="preserve">262 78 10.8 </v>
      </c>
      <c r="MF264" s="3" t="str">
        <f t="shared" si="1127"/>
        <v xml:space="preserve">262 79 16.3 </v>
      </c>
      <c r="MG264" s="3" t="str">
        <f t="shared" si="1128"/>
        <v xml:space="preserve">262 80 15.5 </v>
      </c>
      <c r="MH264" s="3" t="str">
        <f t="shared" si="1129"/>
        <v xml:space="preserve">262 81 19.7 </v>
      </c>
      <c r="MI264" s="3" t="str">
        <f t="shared" si="1130"/>
        <v xml:space="preserve">262 82 8.7 </v>
      </c>
      <c r="MJ264" s="3" t="str">
        <f t="shared" si="1131"/>
        <v xml:space="preserve">262 83 22 </v>
      </c>
      <c r="MK264" s="3" t="str">
        <f t="shared" si="1132"/>
        <v xml:space="preserve">262 84 20.1 </v>
      </c>
      <c r="ML264" s="3" t="str">
        <f t="shared" si="1133"/>
        <v xml:space="preserve">262 85 14.7 </v>
      </c>
      <c r="MM264" s="3" t="str">
        <f t="shared" si="1134"/>
        <v xml:space="preserve">262 86 21.8 </v>
      </c>
      <c r="MN264" s="3" t="str">
        <f t="shared" si="1135"/>
        <v xml:space="preserve">262 87 14.7 </v>
      </c>
      <c r="MO264" s="3" t="str">
        <f t="shared" si="1136"/>
        <v xml:space="preserve">262 88 7.4 </v>
      </c>
      <c r="MP264" s="3" t="str">
        <f t="shared" si="1137"/>
        <v xml:space="preserve">262 89 17.2 </v>
      </c>
      <c r="MQ264" s="3" t="str">
        <f t="shared" si="1138"/>
        <v xml:space="preserve">262 90 9.7 </v>
      </c>
      <c r="MR264" s="3" t="str">
        <f t="shared" si="1139"/>
        <v xml:space="preserve">262 91 20.6 </v>
      </c>
      <c r="MS264" s="3" t="str">
        <f t="shared" si="1140"/>
        <v xml:space="preserve">262 92 15.2 </v>
      </c>
      <c r="MT264" s="3" t="str">
        <f t="shared" si="1141"/>
        <v xml:space="preserve">262 93 19.9 </v>
      </c>
      <c r="MU264" s="3" t="str">
        <f t="shared" si="1142"/>
        <v xml:space="preserve">262 94 25.7 </v>
      </c>
      <c r="MV264" s="3" t="str">
        <f t="shared" si="1143"/>
        <v xml:space="preserve">262 95 15.2 </v>
      </c>
      <c r="MW264" s="3" t="str">
        <f t="shared" si="1144"/>
        <v xml:space="preserve">262 96 21.9 </v>
      </c>
      <c r="MX264" s="3" t="str">
        <f t="shared" si="1145"/>
        <v xml:space="preserve">262 97 15.5 </v>
      </c>
      <c r="MY264" s="3" t="str">
        <f t="shared" si="1146"/>
        <v xml:space="preserve">262 98 7 </v>
      </c>
      <c r="MZ264" s="3" t="str">
        <f t="shared" si="1147"/>
        <v xml:space="preserve">262 99 22.5 </v>
      </c>
      <c r="NA264" s="3" t="str">
        <f t="shared" si="1148"/>
        <v xml:space="preserve">262 100 19.9 </v>
      </c>
      <c r="NB264" s="3" t="str">
        <f t="shared" si="1149"/>
        <v xml:space="preserve">262 101 10.3 </v>
      </c>
      <c r="NC264" s="3" t="str">
        <f t="shared" si="1150"/>
        <v xml:space="preserve">262 102 59.7 </v>
      </c>
      <c r="ND264" s="3" t="str">
        <f t="shared" si="1151"/>
        <v xml:space="preserve">262 103 26.8 </v>
      </c>
      <c r="NE264" s="3" t="str">
        <f t="shared" si="1152"/>
        <v xml:space="preserve">262 104 10.5 </v>
      </c>
      <c r="NF264" s="3" t="str">
        <f t="shared" si="1153"/>
        <v xml:space="preserve">262 105 19.5 </v>
      </c>
      <c r="NG264" s="3" t="str">
        <f t="shared" si="1154"/>
        <v xml:space="preserve">262 106 17.9 </v>
      </c>
      <c r="NH264" s="3" t="str">
        <f t="shared" si="1155"/>
        <v xml:space="preserve">262 107 24.3 </v>
      </c>
      <c r="NI264" s="3" t="str">
        <f t="shared" si="1156"/>
        <v xml:space="preserve">262 108 13.7 </v>
      </c>
      <c r="NJ264" s="3" t="str">
        <f t="shared" si="1157"/>
        <v xml:space="preserve">262 109 26.5 </v>
      </c>
      <c r="NK264" s="3" t="str">
        <f t="shared" si="1158"/>
        <v xml:space="preserve">262 110 4.9 </v>
      </c>
      <c r="NL264" s="3" t="str">
        <f t="shared" si="1159"/>
        <v xml:space="preserve">262 111 23.8 </v>
      </c>
      <c r="NM264" s="3" t="str">
        <f t="shared" si="1160"/>
        <v xml:space="preserve">262 112 59.6 </v>
      </c>
      <c r="NN264" s="3" t="str">
        <f t="shared" si="1161"/>
        <v xml:space="preserve">262 113 77.3 </v>
      </c>
      <c r="NO264" s="3" t="str">
        <f t="shared" si="1162"/>
        <v xml:space="preserve">262 114 7.4 </v>
      </c>
      <c r="NP264" s="3" t="str">
        <f t="shared" si="1163"/>
        <v xml:space="preserve">262 115 26.2 </v>
      </c>
      <c r="NQ264" s="3" t="str">
        <f t="shared" si="1164"/>
        <v xml:space="preserve">262 116 6.9 </v>
      </c>
      <c r="NR264" s="3" t="str">
        <f t="shared" si="1165"/>
        <v xml:space="preserve">262 117 33.6 </v>
      </c>
      <c r="NS264" s="3" t="str">
        <f t="shared" si="1166"/>
        <v xml:space="preserve">262 118 43.1 </v>
      </c>
      <c r="NT264" s="3" t="str">
        <f t="shared" si="1167"/>
        <v xml:space="preserve">262 119 27 </v>
      </c>
      <c r="NU264" s="3" t="str">
        <f t="shared" si="1168"/>
        <v xml:space="preserve">262 120 112 </v>
      </c>
      <c r="NV264" s="3" t="str">
        <f t="shared" si="1169"/>
        <v xml:space="preserve">262 121 8 </v>
      </c>
      <c r="NW264" s="3" t="str">
        <f t="shared" si="1170"/>
        <v xml:space="preserve">262 122 13 </v>
      </c>
      <c r="NX264" s="3" t="str">
        <f t="shared" si="1171"/>
        <v xml:space="preserve">262 123 22.9 </v>
      </c>
      <c r="NY264" s="3" t="str">
        <f t="shared" si="1172"/>
        <v xml:space="preserve">262 124 40.1 </v>
      </c>
      <c r="NZ264" s="3" t="str">
        <f t="shared" si="1173"/>
        <v xml:space="preserve">262 125 10.5 </v>
      </c>
      <c r="OA264" s="3" t="str">
        <f t="shared" si="1174"/>
        <v xml:space="preserve">262 126 25.3 </v>
      </c>
      <c r="OB264" s="3" t="str">
        <f t="shared" si="1175"/>
        <v xml:space="preserve">262 127 8.9 </v>
      </c>
      <c r="OC264" s="3" t="str">
        <f t="shared" si="1176"/>
        <v xml:space="preserve">262 128 39.1 </v>
      </c>
      <c r="OD264" s="3" t="str">
        <f t="shared" si="1177"/>
        <v xml:space="preserve">262 129 18 </v>
      </c>
      <c r="OE264" s="3" t="str">
        <f t="shared" si="1178"/>
        <v xml:space="preserve">262 130 9.2 </v>
      </c>
      <c r="OF264" s="3" t="str">
        <f t="shared" si="1179"/>
        <v xml:space="preserve">262 131 11.3 </v>
      </c>
      <c r="OG264" s="3" t="str">
        <f t="shared" si="1180"/>
        <v xml:space="preserve">262 132 22.6 </v>
      </c>
      <c r="OH264" s="3" t="str">
        <f t="shared" si="1181"/>
        <v xml:space="preserve">262 133 10.2 </v>
      </c>
      <c r="OI264" s="3" t="str">
        <f t="shared" si="1182"/>
        <v xml:space="preserve">262 134 15.6 </v>
      </c>
      <c r="OJ264" s="3" t="str">
        <f t="shared" si="1183"/>
        <v xml:space="preserve">262 135 12.5 </v>
      </c>
      <c r="OK264" s="3" t="str">
        <f t="shared" si="1184"/>
        <v xml:space="preserve">262 136 21.8 </v>
      </c>
      <c r="OL264" s="3" t="str">
        <f t="shared" si="1185"/>
        <v xml:space="preserve">262 137 18.2 </v>
      </c>
      <c r="OM264" s="3" t="str">
        <f t="shared" si="1186"/>
        <v xml:space="preserve">262 138 27.6 </v>
      </c>
      <c r="ON264" s="3" t="str">
        <f t="shared" si="1187"/>
        <v xml:space="preserve">262 139 43.8 </v>
      </c>
      <c r="OO264" s="3" t="str">
        <f t="shared" si="1188"/>
        <v xml:space="preserve">262 140 26.2 </v>
      </c>
      <c r="OP264" s="3" t="str">
        <f t="shared" si="1189"/>
        <v xml:space="preserve">262 141 6.2 </v>
      </c>
      <c r="OQ264" s="3" t="str">
        <f t="shared" si="1190"/>
        <v xml:space="preserve">262 142 5.1 </v>
      </c>
      <c r="OR264" s="3" t="str">
        <f t="shared" si="1191"/>
        <v xml:space="preserve">262 143 23.9 </v>
      </c>
      <c r="OS264" s="3" t="str">
        <f t="shared" si="1192"/>
        <v xml:space="preserve">262 144 22.6 </v>
      </c>
      <c r="OT264" s="3" t="str">
        <f t="shared" si="1193"/>
        <v xml:space="preserve">262 145 12.2 </v>
      </c>
      <c r="OU264" s="3" t="str">
        <f t="shared" si="1194"/>
        <v xml:space="preserve">262 146 13.9 </v>
      </c>
      <c r="OV264" s="3" t="str">
        <f t="shared" si="1195"/>
        <v xml:space="preserve">262 147 25.2 </v>
      </c>
      <c r="OW264" s="3" t="str">
        <f t="shared" si="1196"/>
        <v xml:space="preserve">262 148 48.7 </v>
      </c>
      <c r="OX264" s="3" t="str">
        <f t="shared" si="1197"/>
        <v xml:space="preserve">262 149 19.9 </v>
      </c>
      <c r="OY264" s="3" t="str">
        <f t="shared" si="1198"/>
        <v xml:space="preserve">262 150 7.1 </v>
      </c>
      <c r="OZ264" s="3" t="str">
        <f t="shared" si="1199"/>
        <v xml:space="preserve">262 151 11.9 </v>
      </c>
      <c r="PA264" s="3" t="str">
        <f t="shared" si="1200"/>
        <v xml:space="preserve">262 152 7.6 </v>
      </c>
      <c r="PB264" s="3" t="str">
        <f t="shared" si="1201"/>
        <v xml:space="preserve">262 153 6.3 </v>
      </c>
      <c r="PC264" s="3" t="str">
        <f t="shared" si="1202"/>
        <v xml:space="preserve">262 154 10.4 </v>
      </c>
      <c r="PD264" s="3" t="str">
        <f t="shared" si="1203"/>
        <v xml:space="preserve">262 155 8.6 </v>
      </c>
      <c r="PE264" s="3" t="str">
        <f t="shared" si="1204"/>
        <v xml:space="preserve">262 156 24.1 </v>
      </c>
      <c r="PF264" s="3" t="str">
        <f t="shared" si="1205"/>
        <v xml:space="preserve">262 157 25.2 </v>
      </c>
      <c r="PG264" s="3" t="str">
        <f t="shared" si="1206"/>
        <v xml:space="preserve">262 158 20.3 </v>
      </c>
      <c r="PH264" s="3" t="str">
        <f t="shared" si="1207"/>
        <v xml:space="preserve">262 159 50 </v>
      </c>
      <c r="PI264" s="3" t="str">
        <f t="shared" si="1208"/>
        <v xml:space="preserve">262 160 21.4 </v>
      </c>
      <c r="PJ264" s="3" t="str">
        <f t="shared" si="1209"/>
        <v xml:space="preserve">262 161 40.9 </v>
      </c>
      <c r="PK264" s="3" t="str">
        <f t="shared" si="1210"/>
        <v xml:space="preserve">262 162 10.3 </v>
      </c>
      <c r="PL264" s="3" t="str">
        <f t="shared" si="1211"/>
        <v xml:space="preserve">262 163 16.3 </v>
      </c>
      <c r="PM264" s="3" t="str">
        <f t="shared" si="1212"/>
        <v xml:space="preserve">262 164 23.4 </v>
      </c>
      <c r="PN264" s="3" t="str">
        <f t="shared" si="1213"/>
        <v xml:space="preserve">262 165 10.4 </v>
      </c>
      <c r="PO264" s="3" t="str">
        <f t="shared" si="1214"/>
        <v xml:space="preserve">262 166 28.1 </v>
      </c>
      <c r="PP264" s="3" t="str">
        <f t="shared" si="1215"/>
        <v xml:space="preserve">262 167 7.3 </v>
      </c>
      <c r="PQ264" s="3" t="str">
        <f t="shared" si="1216"/>
        <v xml:space="preserve">262 168 27 </v>
      </c>
      <c r="PR264" s="3" t="str">
        <f t="shared" si="1217"/>
        <v xml:space="preserve">262 169 21.2 </v>
      </c>
      <c r="PS264" s="3" t="str">
        <f t="shared" si="1218"/>
        <v xml:space="preserve">262 170 25.6 </v>
      </c>
      <c r="PT264" s="3" t="str">
        <f t="shared" si="1219"/>
        <v xml:space="preserve">262 171 23.2 </v>
      </c>
      <c r="PU264" s="3" t="str">
        <f t="shared" si="1220"/>
        <v xml:space="preserve">262 172 33.6 </v>
      </c>
      <c r="PV264" s="3" t="str">
        <f t="shared" si="1221"/>
        <v xml:space="preserve">262 173 28.3 </v>
      </c>
      <c r="PW264" s="3" t="str">
        <f t="shared" si="1222"/>
        <v xml:space="preserve">262 174 30.5 </v>
      </c>
      <c r="PX264" s="3" t="str">
        <f t="shared" si="1223"/>
        <v xml:space="preserve">262 175 47.3 </v>
      </c>
      <c r="PY264" s="3" t="str">
        <f t="shared" si="1224"/>
        <v xml:space="preserve">262 176 86 </v>
      </c>
      <c r="PZ264" s="3" t="str">
        <f t="shared" si="1225"/>
        <v xml:space="preserve">262 177 17.5 </v>
      </c>
      <c r="QA264" s="3" t="str">
        <f t="shared" si="1226"/>
        <v xml:space="preserve">262 178 37.7 </v>
      </c>
      <c r="QB264" s="3" t="str">
        <f t="shared" si="1227"/>
        <v xml:space="preserve">262 179 26.2 </v>
      </c>
      <c r="QC264" s="3" t="str">
        <f t="shared" si="1228"/>
        <v xml:space="preserve">262 180 62.6 </v>
      </c>
      <c r="QD264" s="3" t="str">
        <f t="shared" si="1229"/>
        <v xml:space="preserve">262 181 14.9 </v>
      </c>
      <c r="QE264" s="3" t="str">
        <f t="shared" si="1230"/>
        <v xml:space="preserve">262 182 7.3 </v>
      </c>
      <c r="QF264" s="3" t="str">
        <f t="shared" si="1231"/>
        <v xml:space="preserve">262 183 23.7 </v>
      </c>
      <c r="QG264" s="3" t="str">
        <f t="shared" si="1232"/>
        <v xml:space="preserve">262 184 9 </v>
      </c>
      <c r="QH264" s="3" t="str">
        <f t="shared" si="1233"/>
        <v xml:space="preserve">262 185 9.2 </v>
      </c>
      <c r="QI264" s="3" t="str">
        <f t="shared" si="1234"/>
        <v xml:space="preserve">262 186 34 </v>
      </c>
      <c r="QJ264" s="3" t="str">
        <f t="shared" si="1235"/>
        <v xml:space="preserve">262 187 22.6 </v>
      </c>
      <c r="QK264" s="3" t="str">
        <f t="shared" si="1236"/>
        <v xml:space="preserve">262 188 17.2 </v>
      </c>
      <c r="QL264" s="3" t="str">
        <f t="shared" si="1237"/>
        <v xml:space="preserve">262 189 37.2 </v>
      </c>
      <c r="QM264" s="3" t="str">
        <f t="shared" si="1238"/>
        <v xml:space="preserve">262 190 16.9 </v>
      </c>
      <c r="QN264" s="3" t="str">
        <f t="shared" si="1239"/>
        <v xml:space="preserve">262 191 17 </v>
      </c>
      <c r="QO264" s="3" t="str">
        <f t="shared" si="1240"/>
        <v xml:space="preserve">262 192 15 </v>
      </c>
      <c r="QP264" s="3" t="str">
        <f t="shared" si="1241"/>
        <v xml:space="preserve">262 193 26.8 </v>
      </c>
      <c r="QQ264" s="3" t="str">
        <f t="shared" si="1242"/>
        <v xml:space="preserve">262 194 11.9 </v>
      </c>
      <c r="QR264" s="3" t="str">
        <f t="shared" si="1243"/>
        <v xml:space="preserve">262 195 24.9 </v>
      </c>
      <c r="QS264" s="3" t="str">
        <f t="shared" si="1244"/>
        <v xml:space="preserve">262 196 28.4 </v>
      </c>
      <c r="QT264" s="3" t="str">
        <f t="shared" si="1245"/>
        <v xml:space="preserve">262 197 22.7 </v>
      </c>
      <c r="QU264" s="3" t="str">
        <f t="shared" si="1246"/>
        <v xml:space="preserve">262 198 12.6 </v>
      </c>
      <c r="QV264" s="3" t="str">
        <f t="shared" si="1247"/>
        <v xml:space="preserve">262 199 57.6 </v>
      </c>
      <c r="QW264" s="3" t="str">
        <f t="shared" si="1248"/>
        <v xml:space="preserve">262 200 23.7 </v>
      </c>
      <c r="QX264" s="3" t="str">
        <f t="shared" si="1249"/>
        <v xml:space="preserve">262 201 11.3 </v>
      </c>
      <c r="QY264" s="3" t="str">
        <f t="shared" si="1250"/>
        <v xml:space="preserve">262 202 11.3 </v>
      </c>
      <c r="QZ264" s="3" t="str">
        <f t="shared" si="1251"/>
        <v xml:space="preserve">262 203 12.7 </v>
      </c>
      <c r="RA264" s="3" t="str">
        <f t="shared" si="1252"/>
        <v xml:space="preserve">262 204 18.9 </v>
      </c>
      <c r="RB264" s="3" t="str">
        <f t="shared" si="1253"/>
        <v xml:space="preserve">262 205 38.3 </v>
      </c>
      <c r="RC264" s="3" t="str">
        <f t="shared" si="1254"/>
        <v xml:space="preserve">262 206 16.8 </v>
      </c>
      <c r="RD264" s="3" t="str">
        <f t="shared" si="1255"/>
        <v xml:space="preserve">262 207 11.3 </v>
      </c>
      <c r="RE264" s="3" t="str">
        <f t="shared" si="1256"/>
        <v xml:space="preserve">262 208 11.6 </v>
      </c>
      <c r="RF264" s="3" t="str">
        <f t="shared" si="1257"/>
        <v xml:space="preserve">262 209 7.3 </v>
      </c>
      <c r="RG264" s="3" t="str">
        <f t="shared" si="1258"/>
        <v xml:space="preserve">262 210 23.3 </v>
      </c>
      <c r="RH264" s="3" t="str">
        <f t="shared" si="1259"/>
        <v xml:space="preserve">262 211 56.3 </v>
      </c>
      <c r="RI264" s="3" t="str">
        <f t="shared" si="1260"/>
        <v xml:space="preserve">262 212 56.3 </v>
      </c>
      <c r="RJ264" s="3" t="str">
        <f t="shared" si="1261"/>
        <v xml:space="preserve">262 213 21.6 </v>
      </c>
      <c r="RK264" s="3" t="str">
        <f t="shared" si="1262"/>
        <v xml:space="preserve">262 214 20.3 </v>
      </c>
      <c r="RL264" s="3" t="str">
        <f t="shared" si="1263"/>
        <v xml:space="preserve">262 215 20.3 </v>
      </c>
      <c r="RM264" s="3" t="str">
        <f t="shared" si="1264"/>
        <v xml:space="preserve">262 216 21.8 </v>
      </c>
      <c r="RN264" s="3" t="str">
        <f t="shared" si="1265"/>
        <v xml:space="preserve">262 217 11.3 </v>
      </c>
      <c r="RO264" s="3" t="str">
        <f t="shared" si="1266"/>
        <v xml:space="preserve">262 218 10.7 </v>
      </c>
      <c r="RP264" s="3" t="str">
        <f t="shared" si="1267"/>
        <v xml:space="preserve">262 219 13.6 </v>
      </c>
      <c r="RQ264" s="3" t="str">
        <f t="shared" si="1268"/>
        <v xml:space="preserve">262 220 48.9 </v>
      </c>
      <c r="RR264" s="3" t="str">
        <f t="shared" si="1269"/>
        <v xml:space="preserve">262 221 10.2 </v>
      </c>
      <c r="RS264" s="3" t="str">
        <f t="shared" si="1270"/>
        <v xml:space="preserve">262 222 19.8 </v>
      </c>
      <c r="RT264" s="3" t="str">
        <f t="shared" si="1271"/>
        <v xml:space="preserve">262 223 17.6 </v>
      </c>
      <c r="RU264" s="3" t="str">
        <f t="shared" si="1272"/>
        <v xml:space="preserve">262 224 20.5 </v>
      </c>
      <c r="RV264" s="3" t="str">
        <f t="shared" si="1273"/>
        <v xml:space="preserve">262 225 38.4 </v>
      </c>
      <c r="RW264" s="3" t="str">
        <f t="shared" si="1274"/>
        <v xml:space="preserve">262 226 4 </v>
      </c>
      <c r="RX264" s="3" t="str">
        <f t="shared" si="1275"/>
        <v xml:space="preserve">262 227 2.1 </v>
      </c>
      <c r="RY264" s="3" t="str">
        <f t="shared" si="1276"/>
        <v xml:space="preserve">262 228 4.7 </v>
      </c>
      <c r="RZ264" s="3" t="str">
        <f t="shared" si="1277"/>
        <v xml:space="preserve">262 229 8.6 </v>
      </c>
      <c r="SA264" s="3" t="str">
        <f t="shared" si="1278"/>
        <v xml:space="preserve">262 230 24.8 </v>
      </c>
      <c r="SB264" s="3" t="str">
        <f t="shared" si="1279"/>
        <v xml:space="preserve">262 231 92.7 </v>
      </c>
      <c r="SC264" s="3" t="str">
        <f t="shared" si="1280"/>
        <v xml:space="preserve">262 232 61.5 </v>
      </c>
      <c r="SD264" s="3" t="str">
        <f t="shared" si="1281"/>
        <v xml:space="preserve">262 233 3.1 </v>
      </c>
      <c r="SE264" s="3" t="str">
        <f t="shared" si="1282"/>
        <v xml:space="preserve">262 234 13.6 </v>
      </c>
      <c r="SF264" s="3" t="str">
        <f t="shared" si="1283"/>
        <v xml:space="preserve">262 235 11.3 </v>
      </c>
      <c r="SG264" s="3" t="str">
        <f t="shared" si="1284"/>
        <v xml:space="preserve">262 236 5.8 </v>
      </c>
      <c r="SH264" s="3" t="str">
        <f t="shared" si="1285"/>
        <v xml:space="preserve">262 237 28.8 </v>
      </c>
      <c r="SI264" s="3" t="str">
        <f t="shared" si="1286"/>
        <v xml:space="preserve">262 238 38.2 </v>
      </c>
      <c r="SJ264" s="3" t="str">
        <f t="shared" si="1287"/>
        <v xml:space="preserve">262 239 7.1 </v>
      </c>
      <c r="SK264" s="3" t="str">
        <f t="shared" si="1288"/>
        <v xml:space="preserve">262 240 7.3 </v>
      </c>
      <c r="SL264" s="3" t="str">
        <f t="shared" si="1289"/>
        <v xml:space="preserve">262 241 93.2 </v>
      </c>
      <c r="SM264" s="3" t="str">
        <f t="shared" si="1290"/>
        <v xml:space="preserve">262 242 29.2 </v>
      </c>
      <c r="SN264" s="3" t="str">
        <f t="shared" si="1291"/>
        <v xml:space="preserve">262 243 15.6 </v>
      </c>
      <c r="SO264" s="3" t="str">
        <f t="shared" si="1292"/>
        <v xml:space="preserve">262 244 21.1 </v>
      </c>
      <c r="SP264" s="3" t="str">
        <f t="shared" si="1293"/>
        <v xml:space="preserve">262 245 15.6 </v>
      </c>
      <c r="SQ264" s="3" t="str">
        <f t="shared" si="1294"/>
        <v xml:space="preserve">262 246 7.2 </v>
      </c>
      <c r="SR264" s="3" t="str">
        <f t="shared" si="1295"/>
        <v xml:space="preserve">262 247 37 </v>
      </c>
      <c r="SS264" s="3" t="str">
        <f t="shared" si="1296"/>
        <v xml:space="preserve">262 248 8 </v>
      </c>
      <c r="ST264" s="3" t="str">
        <f t="shared" si="1297"/>
        <v xml:space="preserve">262 249 7.6 </v>
      </c>
      <c r="SU264" s="3" t="str">
        <f t="shared" si="1298"/>
        <v xml:space="preserve">262 250 47.5 </v>
      </c>
      <c r="SV264" s="3" t="str">
        <f t="shared" si="1299"/>
        <v xml:space="preserve">262 251 14.8 </v>
      </c>
      <c r="SW264" s="3" t="str">
        <f t="shared" si="1300"/>
        <v xml:space="preserve">262 252 8.4 </v>
      </c>
      <c r="SX264" s="3" t="str">
        <f t="shared" si="1301"/>
        <v xml:space="preserve">262 253 6.3 </v>
      </c>
      <c r="SY264" s="3" t="str">
        <f t="shared" si="1302"/>
        <v xml:space="preserve">262 254 21.9 </v>
      </c>
      <c r="SZ264" s="3" t="str">
        <f t="shared" si="1303"/>
        <v xml:space="preserve">262 255 36.6 </v>
      </c>
      <c r="TA264" s="3" t="str">
        <f t="shared" si="1304"/>
        <v xml:space="preserve">262 256 15.2 </v>
      </c>
      <c r="TB264" s="3" t="str">
        <f t="shared" si="1305"/>
        <v xml:space="preserve">262 257 14.9 </v>
      </c>
      <c r="TC264" s="3" t="str">
        <f t="shared" si="1306"/>
        <v xml:space="preserve">262 258 7.4 </v>
      </c>
      <c r="TD264" s="3" t="str">
        <f t="shared" si="1307"/>
        <v xml:space="preserve">262 259 7.8 </v>
      </c>
      <c r="TE264" s="3" t="str">
        <f t="shared" si="1308"/>
        <v xml:space="preserve">262 260 11.2 </v>
      </c>
      <c r="TF264" s="3" t="str">
        <f t="shared" si="1309"/>
        <v xml:space="preserve">262 261 23 </v>
      </c>
    </row>
  </sheetData>
  <conditionalFormatting sqref="D3:JD26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B0EF-0BC8-40BB-AAC2-AC21E888CFFF}">
  <dimension ref="A1:T24"/>
  <sheetViews>
    <sheetView zoomScale="130" zoomScaleNormal="130" workbookViewId="0">
      <selection activeCell="G33" sqref="G33"/>
    </sheetView>
  </sheetViews>
  <sheetFormatPr defaultColWidth="12" defaultRowHeight="14.5" x14ac:dyDescent="0.35"/>
  <cols>
    <col min="8" max="8" width="5.26953125" customWidth="1"/>
    <col min="14" max="14" width="29.7265625" customWidth="1"/>
    <col min="19" max="19" width="9.6328125" customWidth="1"/>
  </cols>
  <sheetData>
    <row r="1" spans="1:20" x14ac:dyDescent="0.35">
      <c r="A1">
        <v>2000</v>
      </c>
      <c r="B1" t="s">
        <v>1150</v>
      </c>
      <c r="C1">
        <v>1</v>
      </c>
      <c r="D1" t="s">
        <v>1151</v>
      </c>
      <c r="G1">
        <v>10000</v>
      </c>
      <c r="H1" t="s">
        <v>1150</v>
      </c>
      <c r="I1" t="s">
        <v>1152</v>
      </c>
      <c r="M1" t="s">
        <v>1153</v>
      </c>
      <c r="N1" t="s">
        <v>1154</v>
      </c>
      <c r="P1" t="s">
        <v>1155</v>
      </c>
    </row>
    <row r="2" spans="1:20" x14ac:dyDescent="0.35">
      <c r="G2">
        <f>+G1/A1</f>
        <v>5</v>
      </c>
      <c r="H2" t="s">
        <v>1151</v>
      </c>
      <c r="L2" t="s">
        <v>1156</v>
      </c>
      <c r="M2">
        <v>25</v>
      </c>
      <c r="N2">
        <f>+M2/3</f>
        <v>8.3333333333333339</v>
      </c>
      <c r="P2" t="s">
        <v>1157</v>
      </c>
    </row>
    <row r="3" spans="1:20" x14ac:dyDescent="0.35">
      <c r="L3" t="s">
        <v>1158</v>
      </c>
      <c r="M3">
        <v>1.5</v>
      </c>
      <c r="N3">
        <f>+M3/3</f>
        <v>0.5</v>
      </c>
      <c r="P3" t="s">
        <v>1159</v>
      </c>
      <c r="S3">
        <f>+M8</f>
        <v>40.179999999999993</v>
      </c>
      <c r="T3" t="s">
        <v>1160</v>
      </c>
    </row>
    <row r="4" spans="1:20" x14ac:dyDescent="0.35">
      <c r="A4" t="s">
        <v>1161</v>
      </c>
      <c r="B4" t="s">
        <v>1162</v>
      </c>
      <c r="C4" t="s">
        <v>1163</v>
      </c>
      <c r="D4" t="s">
        <v>1162</v>
      </c>
      <c r="E4" t="s">
        <v>1163</v>
      </c>
      <c r="L4" t="s">
        <v>1164</v>
      </c>
      <c r="M4">
        <v>1.2</v>
      </c>
      <c r="N4">
        <f t="shared" ref="N4:N7" si="0">+M4/3</f>
        <v>0.39999999999999997</v>
      </c>
      <c r="P4" t="s">
        <v>1165</v>
      </c>
      <c r="S4" s="31">
        <f>+S3/3</f>
        <v>13.393333333333331</v>
      </c>
      <c r="T4" t="s">
        <v>1160</v>
      </c>
    </row>
    <row r="5" spans="1:20" x14ac:dyDescent="0.35">
      <c r="A5">
        <v>4</v>
      </c>
      <c r="B5">
        <f>+A5^2*349.66+3066*A5</f>
        <v>17858.560000000001</v>
      </c>
      <c r="C5">
        <f>+A5^2*459.52+1935.5*A5</f>
        <v>15094.32</v>
      </c>
      <c r="D5">
        <f>+B5/$A$1</f>
        <v>8.9292800000000003</v>
      </c>
      <c r="E5">
        <f>+C5/$A$1</f>
        <v>7.5471599999999999</v>
      </c>
      <c r="L5" t="s">
        <v>1166</v>
      </c>
      <c r="M5">
        <f>9*0.52</f>
        <v>4.68</v>
      </c>
      <c r="N5">
        <f t="shared" si="0"/>
        <v>1.5599999999999998</v>
      </c>
    </row>
    <row r="6" spans="1:20" x14ac:dyDescent="0.35">
      <c r="A6">
        <v>8</v>
      </c>
      <c r="B6">
        <f t="shared" ref="B6:B12" si="1">+A6^2*349.66+3066*A6</f>
        <v>46906.240000000005</v>
      </c>
      <c r="C6">
        <f t="shared" ref="C6:C12" si="2">+A6^2*459.52+1935.5*A6</f>
        <v>44893.279999999999</v>
      </c>
      <c r="D6">
        <f t="shared" ref="D6:E12" si="3">+B6/$A$1</f>
        <v>23.453120000000002</v>
      </c>
      <c r="E6">
        <f t="shared" si="3"/>
        <v>22.446639999999999</v>
      </c>
      <c r="L6" t="s">
        <v>1167</v>
      </c>
      <c r="M6">
        <f>6*0.52</f>
        <v>3.12</v>
      </c>
      <c r="N6">
        <f t="shared" si="0"/>
        <v>1.04</v>
      </c>
    </row>
    <row r="7" spans="1:20" x14ac:dyDescent="0.35">
      <c r="A7">
        <v>12</v>
      </c>
      <c r="B7">
        <f t="shared" si="1"/>
        <v>87143.040000000008</v>
      </c>
      <c r="C7">
        <f t="shared" si="2"/>
        <v>89396.88</v>
      </c>
      <c r="D7">
        <f t="shared" si="3"/>
        <v>43.571520000000007</v>
      </c>
      <c r="E7">
        <f t="shared" si="3"/>
        <v>44.698440000000005</v>
      </c>
      <c r="L7" t="s">
        <v>1168</v>
      </c>
      <c r="M7">
        <f>9*0.52</f>
        <v>4.68</v>
      </c>
      <c r="N7">
        <f t="shared" si="0"/>
        <v>1.5599999999999998</v>
      </c>
    </row>
    <row r="8" spans="1:20" x14ac:dyDescent="0.35">
      <c r="A8">
        <v>16</v>
      </c>
      <c r="B8">
        <f t="shared" si="1"/>
        <v>138568.96000000002</v>
      </c>
      <c r="C8">
        <f t="shared" si="2"/>
        <v>148605.12</v>
      </c>
      <c r="D8">
        <f t="shared" si="3"/>
        <v>69.284480000000016</v>
      </c>
      <c r="E8">
        <f t="shared" si="3"/>
        <v>74.30256</v>
      </c>
      <c r="M8">
        <f>SUM(M2:M7)</f>
        <v>40.179999999999993</v>
      </c>
      <c r="N8">
        <f>SUM(N2:N7)</f>
        <v>13.393333333333336</v>
      </c>
    </row>
    <row r="9" spans="1:20" x14ac:dyDescent="0.35">
      <c r="A9">
        <v>20</v>
      </c>
      <c r="B9">
        <f t="shared" si="1"/>
        <v>201184</v>
      </c>
      <c r="C9">
        <f t="shared" si="2"/>
        <v>222518</v>
      </c>
      <c r="D9">
        <f t="shared" si="3"/>
        <v>100.592</v>
      </c>
      <c r="E9">
        <f t="shared" si="3"/>
        <v>111.259</v>
      </c>
    </row>
    <row r="10" spans="1:20" x14ac:dyDescent="0.35">
      <c r="A10">
        <v>24</v>
      </c>
      <c r="B10">
        <f t="shared" si="1"/>
        <v>274988.16000000003</v>
      </c>
      <c r="C10">
        <f t="shared" si="2"/>
        <v>311135.52</v>
      </c>
      <c r="D10">
        <f t="shared" si="3"/>
        <v>137.49408000000003</v>
      </c>
      <c r="E10">
        <f t="shared" si="3"/>
        <v>155.56776000000002</v>
      </c>
    </row>
    <row r="11" spans="1:20" x14ac:dyDescent="0.35">
      <c r="A11">
        <v>28</v>
      </c>
      <c r="B11">
        <f t="shared" si="1"/>
        <v>359981.44</v>
      </c>
      <c r="C11">
        <f t="shared" si="2"/>
        <v>414457.68</v>
      </c>
      <c r="D11">
        <f t="shared" si="3"/>
        <v>179.99072000000001</v>
      </c>
      <c r="E11">
        <f t="shared" si="3"/>
        <v>207.22883999999999</v>
      </c>
    </row>
    <row r="12" spans="1:20" x14ac:dyDescent="0.35">
      <c r="A12">
        <v>32</v>
      </c>
      <c r="B12">
        <f t="shared" si="1"/>
        <v>456163.84000000003</v>
      </c>
      <c r="C12">
        <f t="shared" si="2"/>
        <v>532484.48</v>
      </c>
      <c r="D12">
        <f t="shared" si="3"/>
        <v>228.08192000000003</v>
      </c>
      <c r="E12">
        <f t="shared" si="3"/>
        <v>266.24223999999998</v>
      </c>
    </row>
    <row r="15" spans="1:20" ht="29" x14ac:dyDescent="0.35">
      <c r="N15" s="32" t="s">
        <v>1169</v>
      </c>
      <c r="O15" t="s">
        <v>1170</v>
      </c>
    </row>
    <row r="16" spans="1:20" x14ac:dyDescent="0.35">
      <c r="C16" s="33" t="s">
        <v>1171</v>
      </c>
      <c r="D16" s="33" t="s">
        <v>1162</v>
      </c>
      <c r="E16" s="33" t="s">
        <v>1163</v>
      </c>
      <c r="G16" t="s">
        <v>1172</v>
      </c>
      <c r="K16">
        <v>30000</v>
      </c>
      <c r="L16" t="s">
        <v>1173</v>
      </c>
      <c r="N16">
        <f>K16</f>
        <v>30000</v>
      </c>
      <c r="O16" s="34">
        <f>N16*E17</f>
        <v>226414.8</v>
      </c>
    </row>
    <row r="17" spans="3:12" x14ac:dyDescent="0.35">
      <c r="C17" s="35">
        <v>4</v>
      </c>
      <c r="D17" s="36">
        <v>8.9292800000000003</v>
      </c>
      <c r="E17" s="36">
        <v>7.5471599999999999</v>
      </c>
      <c r="K17">
        <v>4</v>
      </c>
      <c r="L17" t="s">
        <v>1174</v>
      </c>
    </row>
    <row r="18" spans="3:12" x14ac:dyDescent="0.35">
      <c r="C18" s="35">
        <v>8</v>
      </c>
      <c r="D18" s="36">
        <v>23.453120000000002</v>
      </c>
      <c r="E18" s="36">
        <v>22.446639999999999</v>
      </c>
      <c r="K18" s="37" t="s">
        <v>1170</v>
      </c>
    </row>
    <row r="19" spans="3:12" x14ac:dyDescent="0.35">
      <c r="C19" s="35">
        <v>12</v>
      </c>
      <c r="D19" s="36">
        <v>43.571520000000007</v>
      </c>
      <c r="E19" s="36">
        <v>44.698440000000005</v>
      </c>
    </row>
    <row r="20" spans="3:12" x14ac:dyDescent="0.35">
      <c r="C20" s="35">
        <v>16</v>
      </c>
      <c r="D20" s="36">
        <v>69.284480000000016</v>
      </c>
      <c r="E20" s="36">
        <v>74.30256</v>
      </c>
    </row>
    <row r="21" spans="3:12" x14ac:dyDescent="0.35">
      <c r="C21" s="35">
        <v>20</v>
      </c>
      <c r="D21" s="36">
        <v>100.592</v>
      </c>
      <c r="E21" s="36">
        <v>111.259</v>
      </c>
      <c r="J21" t="s">
        <v>1175</v>
      </c>
      <c r="K21" t="s">
        <v>1176</v>
      </c>
    </row>
    <row r="22" spans="3:12" x14ac:dyDescent="0.35">
      <c r="C22" s="35">
        <v>24</v>
      </c>
      <c r="D22" s="36">
        <v>137.49408000000003</v>
      </c>
      <c r="E22" s="36">
        <v>155.56776000000002</v>
      </c>
      <c r="J22" t="s">
        <v>1177</v>
      </c>
      <c r="K22">
        <v>34000</v>
      </c>
      <c r="L22" t="s">
        <v>1173</v>
      </c>
    </row>
    <row r="23" spans="3:12" x14ac:dyDescent="0.35">
      <c r="C23" s="35">
        <v>28</v>
      </c>
      <c r="D23" s="36">
        <v>179.99072000000001</v>
      </c>
      <c r="E23" s="36">
        <v>207.22883999999999</v>
      </c>
    </row>
    <row r="24" spans="3:12" x14ac:dyDescent="0.35">
      <c r="C24" s="35">
        <v>32</v>
      </c>
      <c r="D24" s="36">
        <v>228.08192000000003</v>
      </c>
      <c r="E24" s="36">
        <v>266.24223999999998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C53C-93E1-41C9-B273-0FDF9F502083}">
  <dimension ref="A1:AM31"/>
  <sheetViews>
    <sheetView zoomScale="145" zoomScaleNormal="145" workbookViewId="0">
      <selection activeCell="D21" sqref="D21"/>
    </sheetView>
  </sheetViews>
  <sheetFormatPr defaultRowHeight="14.5" x14ac:dyDescent="0.35"/>
  <cols>
    <col min="1" max="1" width="8.7265625" style="42"/>
    <col min="2" max="2" width="25.453125" style="42" customWidth="1"/>
    <col min="3" max="3" width="9.54296875" style="80" bestFit="1" customWidth="1"/>
    <col min="4" max="4" width="18.453125" style="80" customWidth="1"/>
    <col min="5" max="5" width="21.81640625" style="42" customWidth="1"/>
    <col min="6" max="6" width="12.81640625" bestFit="1" customWidth="1"/>
    <col min="7" max="7" width="21.36328125" customWidth="1"/>
    <col min="9" max="9" width="12" bestFit="1" customWidth="1"/>
    <col min="36" max="36" width="4.26953125" customWidth="1"/>
    <col min="38" max="38" width="30.54296875" customWidth="1"/>
    <col min="39" max="39" width="18.54296875" customWidth="1"/>
  </cols>
  <sheetData>
    <row r="1" spans="1:39" ht="15" thickBot="1" x14ac:dyDescent="0.4">
      <c r="A1" s="38" t="s">
        <v>1178</v>
      </c>
      <c r="B1" s="39" t="s">
        <v>1179</v>
      </c>
      <c r="C1" s="40" t="s">
        <v>1180</v>
      </c>
      <c r="D1" s="41" t="s">
        <v>1181</v>
      </c>
      <c r="E1" s="42" t="s">
        <v>1182</v>
      </c>
      <c r="AM1" s="43"/>
    </row>
    <row r="2" spans="1:39" x14ac:dyDescent="0.35">
      <c r="A2" s="44" t="s">
        <v>1183</v>
      </c>
      <c r="B2" s="45" t="s">
        <v>1184</v>
      </c>
      <c r="C2" s="46">
        <v>5</v>
      </c>
      <c r="D2" s="47" t="s">
        <v>1185</v>
      </c>
      <c r="F2" s="42" t="s">
        <v>1186</v>
      </c>
      <c r="G2">
        <f>+(1.67/1333)/(0.25*0.0932/84)</f>
        <v>4.5165797887240045</v>
      </c>
      <c r="H2" t="s">
        <v>1187</v>
      </c>
      <c r="AK2" s="48" t="s">
        <v>1178</v>
      </c>
      <c r="AL2" s="49" t="s">
        <v>1188</v>
      </c>
      <c r="AM2" s="50" t="s">
        <v>1189</v>
      </c>
    </row>
    <row r="3" spans="1:39" ht="16.5" x14ac:dyDescent="0.35">
      <c r="A3" s="51" t="s">
        <v>1190</v>
      </c>
      <c r="B3" s="52" t="s">
        <v>1191</v>
      </c>
      <c r="C3" s="53">
        <v>10000</v>
      </c>
      <c r="D3" s="54" t="s">
        <v>1192</v>
      </c>
      <c r="F3" s="42" t="s">
        <v>1193</v>
      </c>
      <c r="G3">
        <f>+(C12/C8)/(C11*C6/C7)</f>
        <v>2520</v>
      </c>
      <c r="AK3" s="55" t="s">
        <v>1194</v>
      </c>
      <c r="AL3" s="52" t="s">
        <v>1195</v>
      </c>
      <c r="AM3" s="56" t="s">
        <v>1196</v>
      </c>
    </row>
    <row r="4" spans="1:39" ht="16.5" x14ac:dyDescent="0.35">
      <c r="A4" s="51" t="s">
        <v>1197</v>
      </c>
      <c r="B4" s="52" t="s">
        <v>1198</v>
      </c>
      <c r="C4" s="53"/>
      <c r="D4" s="54"/>
      <c r="AK4" s="55" t="s">
        <v>1199</v>
      </c>
      <c r="AL4" s="57" t="s">
        <v>1200</v>
      </c>
      <c r="AM4" s="56" t="s">
        <v>1201</v>
      </c>
    </row>
    <row r="5" spans="1:39" ht="16.5" x14ac:dyDescent="0.35">
      <c r="A5" s="51" t="s">
        <v>1202</v>
      </c>
      <c r="B5" s="52" t="s">
        <v>1203</v>
      </c>
      <c r="C5" s="53">
        <v>6450</v>
      </c>
      <c r="D5" s="54" t="s">
        <v>1204</v>
      </c>
      <c r="AI5" s="52"/>
      <c r="AK5" s="55" t="s">
        <v>1205</v>
      </c>
      <c r="AL5" s="57" t="s">
        <v>1206</v>
      </c>
      <c r="AM5" s="58" t="s">
        <v>1207</v>
      </c>
    </row>
    <row r="6" spans="1:39" ht="15" thickBot="1" x14ac:dyDescent="0.4">
      <c r="A6" s="51" t="s">
        <v>1208</v>
      </c>
      <c r="B6" s="52" t="s">
        <v>1209</v>
      </c>
      <c r="C6" s="59">
        <v>0.1</v>
      </c>
      <c r="D6" s="54" t="s">
        <v>1210</v>
      </c>
      <c r="E6" s="42" t="s">
        <v>1211</v>
      </c>
      <c r="F6">
        <f>+C6*100000</f>
        <v>10000</v>
      </c>
      <c r="H6">
        <f>0.000621371*100</f>
        <v>6.2137100000000001E-2</v>
      </c>
      <c r="AH6" s="60"/>
      <c r="AK6" s="61" t="s">
        <v>1212</v>
      </c>
      <c r="AL6" s="62" t="s">
        <v>1213</v>
      </c>
      <c r="AM6" s="63" t="s">
        <v>1214</v>
      </c>
    </row>
    <row r="7" spans="1:39" ht="16.5" x14ac:dyDescent="0.35">
      <c r="A7" s="51" t="s">
        <v>1215</v>
      </c>
      <c r="B7" s="52" t="s">
        <v>1216</v>
      </c>
      <c r="C7" s="59">
        <v>80.47</v>
      </c>
      <c r="D7" s="54" t="s">
        <v>1217</v>
      </c>
      <c r="E7" s="42">
        <v>1.4</v>
      </c>
      <c r="F7" t="s">
        <v>1218</v>
      </c>
      <c r="H7">
        <f>1609.4*3</f>
        <v>4828.2000000000007</v>
      </c>
      <c r="I7">
        <f>H7/60</f>
        <v>80.470000000000013</v>
      </c>
      <c r="AH7" s="60"/>
    </row>
    <row r="8" spans="1:39" ht="17" thickBot="1" x14ac:dyDescent="0.4">
      <c r="A8" s="51" t="s">
        <v>1219</v>
      </c>
      <c r="B8" s="52" t="s">
        <v>1220</v>
      </c>
      <c r="C8" s="64">
        <f>+I8</f>
        <v>335.29166666666669</v>
      </c>
      <c r="D8" s="54" t="s">
        <v>1217</v>
      </c>
      <c r="E8" s="65">
        <v>12.5</v>
      </c>
      <c r="F8" t="s">
        <v>1221</v>
      </c>
      <c r="H8">
        <f>1609.4*E8</f>
        <v>20117.5</v>
      </c>
      <c r="I8">
        <f>H8/60</f>
        <v>335.29166666666669</v>
      </c>
      <c r="AH8" s="66"/>
    </row>
    <row r="9" spans="1:39" ht="16.5" x14ac:dyDescent="0.35">
      <c r="A9" s="51" t="s">
        <v>1222</v>
      </c>
      <c r="B9" s="52" t="s">
        <v>1223</v>
      </c>
      <c r="C9" s="67">
        <v>0.06</v>
      </c>
      <c r="D9" s="54" t="s">
        <v>1224</v>
      </c>
      <c r="E9" s="68">
        <v>3.7202380952380952E-2</v>
      </c>
      <c r="F9" s="42" t="s">
        <v>1224</v>
      </c>
      <c r="G9" s="37" t="s">
        <v>1225</v>
      </c>
      <c r="H9">
        <v>1</v>
      </c>
      <c r="I9" s="69" t="s">
        <v>1226</v>
      </c>
      <c r="J9" s="42" t="s">
        <v>1227</v>
      </c>
      <c r="L9" s="70" t="s">
        <v>1228</v>
      </c>
      <c r="N9">
        <v>9.842053571428571E-4</v>
      </c>
      <c r="O9" t="s">
        <v>1229</v>
      </c>
      <c r="Q9" s="42" t="s">
        <v>1230</v>
      </c>
    </row>
    <row r="10" spans="1:39" ht="16.5" x14ac:dyDescent="0.35">
      <c r="A10" s="51" t="s">
        <v>1231</v>
      </c>
      <c r="B10" s="52" t="s">
        <v>1232</v>
      </c>
      <c r="C10" s="71">
        <f>6*60</f>
        <v>360</v>
      </c>
      <c r="D10" s="54" t="s">
        <v>1233</v>
      </c>
      <c r="E10" s="42" t="s">
        <v>1234</v>
      </c>
      <c r="H10">
        <f>1.5*60</f>
        <v>90</v>
      </c>
      <c r="N10">
        <f>+N9*60</f>
        <v>5.9052321428571426E-2</v>
      </c>
    </row>
    <row r="11" spans="1:39" ht="20.25" customHeight="1" x14ac:dyDescent="0.35">
      <c r="A11" s="51" t="s">
        <v>1235</v>
      </c>
      <c r="B11" s="52" t="s">
        <v>1236</v>
      </c>
      <c r="C11" s="53">
        <v>1E-3</v>
      </c>
      <c r="D11" s="54" t="s">
        <v>1237</v>
      </c>
      <c r="E11" s="42">
        <f>+C11*60</f>
        <v>0.06</v>
      </c>
      <c r="F11" s="42" t="s">
        <v>1238</v>
      </c>
      <c r="G11" s="31">
        <f>6/60</f>
        <v>0.1</v>
      </c>
      <c r="H11" s="72">
        <v>27.8</v>
      </c>
      <c r="I11" s="73" t="s">
        <v>1239</v>
      </c>
    </row>
    <row r="12" spans="1:39" ht="16.5" x14ac:dyDescent="0.35">
      <c r="A12" s="51" t="s">
        <v>1199</v>
      </c>
      <c r="B12" s="52" t="s">
        <v>1240</v>
      </c>
      <c r="C12" s="59">
        <v>1.05</v>
      </c>
      <c r="D12" s="54" t="s">
        <v>1237</v>
      </c>
      <c r="E12" s="42">
        <v>71.78</v>
      </c>
      <c r="F12" s="42" t="s">
        <v>1238</v>
      </c>
      <c r="H12" s="72"/>
    </row>
    <row r="13" spans="1:39" ht="16.5" x14ac:dyDescent="0.35">
      <c r="A13" s="51" t="s">
        <v>1241</v>
      </c>
      <c r="B13" s="52" t="s">
        <v>1242</v>
      </c>
      <c r="C13" s="74">
        <v>0.02</v>
      </c>
      <c r="D13" s="54" t="s">
        <v>1243</v>
      </c>
      <c r="E13" s="42">
        <v>0.41</v>
      </c>
      <c r="F13" s="42" t="s">
        <v>1244</v>
      </c>
      <c r="H13" s="72">
        <v>66.650000000000006</v>
      </c>
    </row>
    <row r="14" spans="1:39" ht="20.25" customHeight="1" x14ac:dyDescent="0.35">
      <c r="A14" s="51" t="s">
        <v>1245</v>
      </c>
      <c r="B14" s="52" t="s">
        <v>1246</v>
      </c>
      <c r="C14" s="74">
        <v>4</v>
      </c>
      <c r="D14" s="54" t="s">
        <v>1247</v>
      </c>
      <c r="E14" s="42">
        <v>4</v>
      </c>
      <c r="F14" s="42" t="s">
        <v>1248</v>
      </c>
      <c r="H14" s="72">
        <v>71.78</v>
      </c>
      <c r="I14" t="s">
        <v>1249</v>
      </c>
    </row>
    <row r="15" spans="1:39" ht="16.5" x14ac:dyDescent="0.35">
      <c r="A15" s="75" t="s">
        <v>1250</v>
      </c>
      <c r="B15" s="52" t="s">
        <v>1251</v>
      </c>
      <c r="C15" s="53" t="s">
        <v>1252</v>
      </c>
      <c r="D15" s="54" t="s">
        <v>1253</v>
      </c>
      <c r="F15" s="42"/>
      <c r="H15" s="72"/>
    </row>
    <row r="16" spans="1:39" ht="16.5" x14ac:dyDescent="0.35">
      <c r="A16" s="51" t="s">
        <v>1254</v>
      </c>
      <c r="B16" s="52" t="s">
        <v>1255</v>
      </c>
      <c r="C16" s="53">
        <v>36000</v>
      </c>
      <c r="D16" s="54" t="s">
        <v>1256</v>
      </c>
      <c r="E16" s="42" t="s">
        <v>1257</v>
      </c>
      <c r="F16" s="42" t="s">
        <v>1258</v>
      </c>
      <c r="H16">
        <f>+H13*1.077</f>
        <v>71.782049999999998</v>
      </c>
    </row>
    <row r="17" spans="1:12" ht="17" thickBot="1" x14ac:dyDescent="0.4">
      <c r="A17" s="76" t="s">
        <v>1259</v>
      </c>
      <c r="B17" s="77" t="s">
        <v>1260</v>
      </c>
      <c r="C17" s="78">
        <v>50000</v>
      </c>
      <c r="D17" s="79" t="s">
        <v>1261</v>
      </c>
      <c r="F17" s="42" t="s">
        <v>1262</v>
      </c>
    </row>
    <row r="20" spans="1:12" x14ac:dyDescent="0.35">
      <c r="E20" s="42" t="s">
        <v>1263</v>
      </c>
      <c r="F20">
        <f>2880*14</f>
        <v>40320</v>
      </c>
      <c r="G20" t="s">
        <v>1264</v>
      </c>
    </row>
    <row r="21" spans="1:12" x14ac:dyDescent="0.35">
      <c r="E21" s="42" t="s">
        <v>1265</v>
      </c>
      <c r="F21">
        <f>+F20*2</f>
        <v>80640</v>
      </c>
      <c r="G21" t="s">
        <v>1266</v>
      </c>
    </row>
    <row r="22" spans="1:12" x14ac:dyDescent="0.35">
      <c r="H22" s="81"/>
      <c r="I22">
        <f>16/10</f>
        <v>1.6</v>
      </c>
      <c r="J22" t="s">
        <v>1226</v>
      </c>
    </row>
    <row r="23" spans="1:12" ht="29" x14ac:dyDescent="0.35">
      <c r="E23" s="82" t="s">
        <v>1267</v>
      </c>
      <c r="F23">
        <v>10</v>
      </c>
      <c r="G23" s="83" t="s">
        <v>1268</v>
      </c>
    </row>
    <row r="24" spans="1:12" x14ac:dyDescent="0.35">
      <c r="E24" s="42" t="s">
        <v>1269</v>
      </c>
      <c r="F24">
        <f>(2+2+6)*60/F21</f>
        <v>7.4404761904761901E-3</v>
      </c>
      <c r="G24" t="s">
        <v>1270</v>
      </c>
      <c r="I24">
        <f>+I22*N9*60/10</f>
        <v>9.4483714285714289E-3</v>
      </c>
      <c r="L24" s="81"/>
    </row>
    <row r="25" spans="1:12" x14ac:dyDescent="0.35">
      <c r="E25" s="42" t="s">
        <v>1271</v>
      </c>
      <c r="F25">
        <f>+F24*5</f>
        <v>3.7202380952380952E-2</v>
      </c>
      <c r="G25" t="s">
        <v>1224</v>
      </c>
      <c r="I25" s="81">
        <v>154020</v>
      </c>
      <c r="J25" s="81">
        <v>149110</v>
      </c>
    </row>
    <row r="26" spans="1:12" x14ac:dyDescent="0.35">
      <c r="I26" s="81">
        <f>+I24*I25</f>
        <v>1455.2381674285714</v>
      </c>
      <c r="J26" s="31">
        <f>+I24*J25</f>
        <v>1408.8466637142858</v>
      </c>
    </row>
    <row r="27" spans="1:12" x14ac:dyDescent="0.35">
      <c r="F27">
        <f>+F20/5</f>
        <v>8064</v>
      </c>
      <c r="J27">
        <f>+J26/60</f>
        <v>23.480777728571429</v>
      </c>
    </row>
    <row r="28" spans="1:12" x14ac:dyDescent="0.35">
      <c r="F28">
        <f>+F27*2</f>
        <v>16128</v>
      </c>
    </row>
    <row r="30" spans="1:12" x14ac:dyDescent="0.35">
      <c r="F30">
        <f>1*60</f>
        <v>60</v>
      </c>
    </row>
    <row r="31" spans="1:12" x14ac:dyDescent="0.35">
      <c r="F31">
        <f>+F30/1000</f>
        <v>0.06</v>
      </c>
      <c r="G31" t="s">
        <v>1224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47D4-B5BA-4A49-95BF-9ECD66BC8CEC}">
  <sheetPr codeName="Sheet4"/>
  <dimension ref="A1:G262"/>
  <sheetViews>
    <sheetView zoomScale="176" workbookViewId="0">
      <selection activeCell="D2" sqref="D2"/>
    </sheetView>
  </sheetViews>
  <sheetFormatPr defaultColWidth="8.90625" defaultRowHeight="14.5" x14ac:dyDescent="0.35"/>
  <cols>
    <col min="1" max="1" width="8.90625" style="1"/>
    <col min="2" max="2" width="88.81640625" style="1" bestFit="1" customWidth="1"/>
    <col min="3" max="3" width="18.1796875" style="1" customWidth="1"/>
    <col min="4" max="4" width="28.54296875" style="1" bestFit="1" customWidth="1"/>
    <col min="5" max="16384" width="8.90625" style="1"/>
  </cols>
  <sheetData>
    <row r="1" spans="1:7" x14ac:dyDescent="0.35">
      <c r="A1" s="25" t="s">
        <v>1272</v>
      </c>
      <c r="B1" s="25" t="s">
        <v>274</v>
      </c>
      <c r="C1" s="25" t="s">
        <v>1275</v>
      </c>
      <c r="D1" s="1" t="s">
        <v>1280</v>
      </c>
    </row>
    <row r="2" spans="1:7" x14ac:dyDescent="0.35">
      <c r="A2" s="1">
        <v>1</v>
      </c>
      <c r="B2" s="1" t="s">
        <v>3</v>
      </c>
      <c r="C2" s="3">
        <v>60</v>
      </c>
      <c r="D2" s="1">
        <v>1000</v>
      </c>
    </row>
    <row r="3" spans="1:7" x14ac:dyDescent="0.35">
      <c r="A3" s="1">
        <v>2</v>
      </c>
      <c r="B3" s="1" t="s">
        <v>4</v>
      </c>
      <c r="C3" s="3">
        <v>15</v>
      </c>
      <c r="D3" s="1">
        <v>1000</v>
      </c>
      <c r="G3" s="1">
        <f>MAX(C2:C262)</f>
        <v>5000</v>
      </c>
    </row>
    <row r="4" spans="1:7" x14ac:dyDescent="0.35">
      <c r="A4" s="1">
        <v>3</v>
      </c>
      <c r="B4" s="1" t="s">
        <v>5</v>
      </c>
      <c r="C4" s="3">
        <v>1000</v>
      </c>
      <c r="D4" s="1">
        <v>20</v>
      </c>
    </row>
    <row r="5" spans="1:7" x14ac:dyDescent="0.35">
      <c r="A5" s="1">
        <v>4</v>
      </c>
      <c r="B5" s="1" t="s">
        <v>6</v>
      </c>
      <c r="C5" s="3">
        <v>5000</v>
      </c>
      <c r="D5" s="1">
        <v>5000</v>
      </c>
    </row>
    <row r="6" spans="1:7" x14ac:dyDescent="0.35">
      <c r="A6" s="1">
        <v>5</v>
      </c>
      <c r="B6" s="1" t="s">
        <v>7</v>
      </c>
      <c r="C6" s="3">
        <v>33.799999999999997</v>
      </c>
    </row>
    <row r="7" spans="1:7" x14ac:dyDescent="0.35">
      <c r="A7" s="1">
        <v>6</v>
      </c>
      <c r="B7" s="1" t="s">
        <v>8</v>
      </c>
      <c r="C7" s="3">
        <v>36.5</v>
      </c>
    </row>
    <row r="8" spans="1:7" x14ac:dyDescent="0.35">
      <c r="A8" s="1">
        <v>7</v>
      </c>
      <c r="B8" s="1" t="s">
        <v>9</v>
      </c>
      <c r="C8" s="3">
        <v>36.5</v>
      </c>
    </row>
    <row r="9" spans="1:7" x14ac:dyDescent="0.35">
      <c r="A9" s="1">
        <v>8</v>
      </c>
      <c r="B9" s="1" t="s">
        <v>10</v>
      </c>
      <c r="C9" s="3">
        <v>19.8</v>
      </c>
    </row>
    <row r="10" spans="1:7" x14ac:dyDescent="0.35">
      <c r="A10" s="1">
        <v>9</v>
      </c>
      <c r="B10" s="1" t="s">
        <v>11</v>
      </c>
      <c r="C10" s="3">
        <v>18.8</v>
      </c>
    </row>
    <row r="11" spans="1:7" x14ac:dyDescent="0.35">
      <c r="A11" s="1">
        <v>10</v>
      </c>
      <c r="B11" s="1" t="s">
        <v>12</v>
      </c>
      <c r="C11" s="3">
        <v>21.3</v>
      </c>
    </row>
    <row r="12" spans="1:7" x14ac:dyDescent="0.35">
      <c r="A12" s="1">
        <v>11</v>
      </c>
      <c r="B12" s="1" t="s">
        <v>13</v>
      </c>
      <c r="C12" s="3">
        <v>27.6</v>
      </c>
    </row>
    <row r="13" spans="1:7" x14ac:dyDescent="0.35">
      <c r="A13" s="1">
        <v>12</v>
      </c>
      <c r="B13" s="1" t="s">
        <v>14</v>
      </c>
      <c r="C13" s="3">
        <v>15.3</v>
      </c>
    </row>
    <row r="14" spans="1:7" x14ac:dyDescent="0.35">
      <c r="A14" s="1">
        <v>13</v>
      </c>
      <c r="B14" s="1" t="s">
        <v>15</v>
      </c>
      <c r="C14" s="3">
        <v>15.3</v>
      </c>
    </row>
    <row r="15" spans="1:7" x14ac:dyDescent="0.35">
      <c r="A15" s="1">
        <v>14</v>
      </c>
      <c r="B15" s="1" t="s">
        <v>16</v>
      </c>
      <c r="C15" s="3">
        <v>16</v>
      </c>
    </row>
    <row r="16" spans="1:7" x14ac:dyDescent="0.35">
      <c r="A16" s="1">
        <v>15</v>
      </c>
      <c r="B16" s="1" t="s">
        <v>17</v>
      </c>
      <c r="C16" s="3">
        <v>11.6</v>
      </c>
    </row>
    <row r="17" spans="1:3" x14ac:dyDescent="0.35">
      <c r="A17" s="1">
        <v>16</v>
      </c>
      <c r="B17" s="1" t="s">
        <v>18</v>
      </c>
      <c r="C17" s="3">
        <v>5</v>
      </c>
    </row>
    <row r="18" spans="1:3" x14ac:dyDescent="0.35">
      <c r="A18" s="1">
        <v>17</v>
      </c>
      <c r="B18" s="1" t="s">
        <v>19</v>
      </c>
      <c r="C18" s="3">
        <v>22.2</v>
      </c>
    </row>
    <row r="19" spans="1:3" x14ac:dyDescent="0.35">
      <c r="A19" s="1">
        <v>18</v>
      </c>
      <c r="B19" s="1" t="s">
        <v>20</v>
      </c>
      <c r="C19" s="3">
        <v>69.2</v>
      </c>
    </row>
    <row r="20" spans="1:3" x14ac:dyDescent="0.35">
      <c r="A20" s="1">
        <v>19</v>
      </c>
      <c r="B20" s="1" t="s">
        <v>21</v>
      </c>
      <c r="C20" s="3">
        <v>7.1</v>
      </c>
    </row>
    <row r="21" spans="1:3" x14ac:dyDescent="0.35">
      <c r="A21" s="1">
        <v>20</v>
      </c>
      <c r="B21" s="1" t="s">
        <v>22</v>
      </c>
      <c r="C21" s="3">
        <v>20</v>
      </c>
    </row>
    <row r="22" spans="1:3" x14ac:dyDescent="0.35">
      <c r="A22" s="1">
        <v>21</v>
      </c>
      <c r="B22" s="1" t="s">
        <v>23</v>
      </c>
      <c r="C22" s="3">
        <v>14.1</v>
      </c>
    </row>
    <row r="23" spans="1:3" x14ac:dyDescent="0.35">
      <c r="A23" s="1">
        <v>22</v>
      </c>
      <c r="B23" s="1" t="s">
        <v>24</v>
      </c>
      <c r="C23" s="3">
        <v>8.3000000000000007</v>
      </c>
    </row>
    <row r="24" spans="1:3" x14ac:dyDescent="0.35">
      <c r="A24" s="1">
        <v>23</v>
      </c>
      <c r="B24" s="1" t="s">
        <v>25</v>
      </c>
      <c r="C24" s="3">
        <v>15.6</v>
      </c>
    </row>
    <row r="25" spans="1:3" x14ac:dyDescent="0.35">
      <c r="A25" s="1">
        <v>24</v>
      </c>
      <c r="B25" s="1" t="s">
        <v>26</v>
      </c>
      <c r="C25" s="3">
        <v>62.7</v>
      </c>
    </row>
    <row r="26" spans="1:3" x14ac:dyDescent="0.35">
      <c r="A26" s="1">
        <v>25</v>
      </c>
      <c r="B26" s="1" t="s">
        <v>27</v>
      </c>
      <c r="C26" s="3">
        <v>64.400000000000006</v>
      </c>
    </row>
    <row r="27" spans="1:3" x14ac:dyDescent="0.35">
      <c r="A27" s="1">
        <v>26</v>
      </c>
      <c r="B27" s="1" t="s">
        <v>28</v>
      </c>
      <c r="C27" s="3">
        <v>23.5</v>
      </c>
    </row>
    <row r="28" spans="1:3" x14ac:dyDescent="0.35">
      <c r="A28" s="1">
        <v>27</v>
      </c>
      <c r="B28" s="1" t="s">
        <v>29</v>
      </c>
      <c r="C28" s="3">
        <v>18.3</v>
      </c>
    </row>
    <row r="29" spans="1:3" x14ac:dyDescent="0.35">
      <c r="A29" s="1">
        <v>28</v>
      </c>
      <c r="B29" s="1" t="s">
        <v>30</v>
      </c>
      <c r="C29" s="3">
        <v>25.8</v>
      </c>
    </row>
    <row r="30" spans="1:3" x14ac:dyDescent="0.35">
      <c r="A30" s="1">
        <v>29</v>
      </c>
      <c r="B30" s="1" t="s">
        <v>31</v>
      </c>
      <c r="C30" s="3">
        <v>41.9</v>
      </c>
    </row>
    <row r="31" spans="1:3" x14ac:dyDescent="0.35">
      <c r="A31" s="1">
        <v>30</v>
      </c>
      <c r="B31" s="1" t="s">
        <v>32</v>
      </c>
      <c r="C31" s="3">
        <v>24.1</v>
      </c>
    </row>
    <row r="32" spans="1:3" x14ac:dyDescent="0.35">
      <c r="A32" s="1">
        <v>31</v>
      </c>
      <c r="B32" s="1" t="s">
        <v>33</v>
      </c>
      <c r="C32" s="3">
        <v>9</v>
      </c>
    </row>
    <row r="33" spans="1:3" x14ac:dyDescent="0.35">
      <c r="A33" s="1">
        <v>32</v>
      </c>
      <c r="B33" s="1" t="s">
        <v>34</v>
      </c>
      <c r="C33" s="3">
        <v>51.5</v>
      </c>
    </row>
    <row r="34" spans="1:3" x14ac:dyDescent="0.35">
      <c r="A34" s="1">
        <v>33</v>
      </c>
      <c r="B34" s="1" t="s">
        <v>35</v>
      </c>
      <c r="C34" s="3">
        <v>74.8</v>
      </c>
    </row>
    <row r="35" spans="1:3" x14ac:dyDescent="0.35">
      <c r="A35" s="1">
        <v>34</v>
      </c>
      <c r="B35" s="1" t="s">
        <v>36</v>
      </c>
      <c r="C35" s="3">
        <v>47.4</v>
      </c>
    </row>
    <row r="36" spans="1:3" x14ac:dyDescent="0.35">
      <c r="A36" s="1">
        <v>35</v>
      </c>
      <c r="B36" s="1" t="s">
        <v>37</v>
      </c>
      <c r="C36" s="3">
        <v>65.599999999999994</v>
      </c>
    </row>
    <row r="37" spans="1:3" x14ac:dyDescent="0.35">
      <c r="A37" s="1">
        <v>36</v>
      </c>
      <c r="B37" s="1" t="s">
        <v>38</v>
      </c>
      <c r="C37" s="3">
        <v>9.5</v>
      </c>
    </row>
    <row r="38" spans="1:3" x14ac:dyDescent="0.35">
      <c r="A38" s="1">
        <v>37</v>
      </c>
      <c r="B38" s="1" t="s">
        <v>39</v>
      </c>
      <c r="C38" s="3">
        <v>4.9000000000000004</v>
      </c>
    </row>
    <row r="39" spans="1:3" x14ac:dyDescent="0.35">
      <c r="A39" s="1">
        <v>38</v>
      </c>
      <c r="B39" s="1" t="s">
        <v>40</v>
      </c>
      <c r="C39" s="3">
        <v>37.700000000000003</v>
      </c>
    </row>
    <row r="40" spans="1:3" x14ac:dyDescent="0.35">
      <c r="A40" s="1">
        <v>39</v>
      </c>
      <c r="B40" s="1" t="s">
        <v>41</v>
      </c>
      <c r="C40" s="3">
        <v>23.1</v>
      </c>
    </row>
    <row r="41" spans="1:3" x14ac:dyDescent="0.35">
      <c r="A41" s="1">
        <v>40</v>
      </c>
      <c r="B41" s="1" t="s">
        <v>42</v>
      </c>
      <c r="C41" s="3">
        <v>14.9</v>
      </c>
    </row>
    <row r="42" spans="1:3" x14ac:dyDescent="0.35">
      <c r="A42" s="1">
        <v>41</v>
      </c>
      <c r="B42" s="1" t="s">
        <v>43</v>
      </c>
      <c r="C42" s="3">
        <v>30.1</v>
      </c>
    </row>
    <row r="43" spans="1:3" x14ac:dyDescent="0.35">
      <c r="A43" s="1">
        <v>42</v>
      </c>
      <c r="B43" s="1" t="s">
        <v>44</v>
      </c>
      <c r="C43" s="3">
        <v>10.8</v>
      </c>
    </row>
    <row r="44" spans="1:3" x14ac:dyDescent="0.35">
      <c r="A44" s="1">
        <v>43</v>
      </c>
      <c r="B44" s="1" t="s">
        <v>45</v>
      </c>
      <c r="C44" s="3">
        <v>17.399999999999999</v>
      </c>
    </row>
    <row r="45" spans="1:3" x14ac:dyDescent="0.35">
      <c r="A45" s="1">
        <v>44</v>
      </c>
      <c r="B45" s="1" t="s">
        <v>46</v>
      </c>
      <c r="C45" s="3">
        <v>11.6</v>
      </c>
    </row>
    <row r="46" spans="1:3" x14ac:dyDescent="0.35">
      <c r="A46" s="1">
        <v>45</v>
      </c>
      <c r="B46" s="1" t="s">
        <v>47</v>
      </c>
      <c r="C46" s="3">
        <v>8</v>
      </c>
    </row>
    <row r="47" spans="1:3" x14ac:dyDescent="0.35">
      <c r="A47" s="1">
        <v>46</v>
      </c>
      <c r="B47" s="1" t="s">
        <v>48</v>
      </c>
      <c r="C47" s="3">
        <v>17</v>
      </c>
    </row>
    <row r="48" spans="1:3" x14ac:dyDescent="0.35">
      <c r="A48" s="1">
        <v>47</v>
      </c>
      <c r="B48" s="1" t="s">
        <v>49</v>
      </c>
      <c r="C48" s="3">
        <v>23.3</v>
      </c>
    </row>
    <row r="49" spans="1:3" x14ac:dyDescent="0.35">
      <c r="A49" s="1">
        <v>48</v>
      </c>
      <c r="B49" s="1" t="s">
        <v>50</v>
      </c>
      <c r="C49" s="3">
        <v>21.4</v>
      </c>
    </row>
    <row r="50" spans="1:3" x14ac:dyDescent="0.35">
      <c r="A50" s="1">
        <v>49</v>
      </c>
      <c r="B50" s="1" t="s">
        <v>51</v>
      </c>
      <c r="C50" s="3">
        <v>7.6</v>
      </c>
    </row>
    <row r="51" spans="1:3" x14ac:dyDescent="0.35">
      <c r="A51" s="1">
        <v>50</v>
      </c>
      <c r="B51" s="1" t="s">
        <v>52</v>
      </c>
      <c r="C51" s="3">
        <v>5.8</v>
      </c>
    </row>
    <row r="52" spans="1:3" x14ac:dyDescent="0.35">
      <c r="A52" s="1">
        <v>51</v>
      </c>
      <c r="B52" s="1" t="s">
        <v>53</v>
      </c>
      <c r="C52" s="3">
        <v>5</v>
      </c>
    </row>
    <row r="53" spans="1:3" x14ac:dyDescent="0.35">
      <c r="A53" s="1">
        <v>52</v>
      </c>
      <c r="B53" s="1" t="s">
        <v>54</v>
      </c>
      <c r="C53" s="3">
        <v>0.1</v>
      </c>
    </row>
    <row r="54" spans="1:3" x14ac:dyDescent="0.35">
      <c r="A54" s="1">
        <v>53</v>
      </c>
      <c r="B54" s="1" t="s">
        <v>55</v>
      </c>
      <c r="C54" s="3">
        <v>73.7</v>
      </c>
    </row>
    <row r="55" spans="1:3" x14ac:dyDescent="0.35">
      <c r="A55" s="1">
        <v>54</v>
      </c>
      <c r="B55" s="1" t="s">
        <v>56</v>
      </c>
      <c r="C55" s="3">
        <v>28.4</v>
      </c>
    </row>
    <row r="56" spans="1:3" x14ac:dyDescent="0.35">
      <c r="A56" s="1">
        <v>55</v>
      </c>
      <c r="B56" s="1" t="s">
        <v>57</v>
      </c>
      <c r="C56" s="3">
        <v>25.4</v>
      </c>
    </row>
    <row r="57" spans="1:3" x14ac:dyDescent="0.35">
      <c r="A57" s="1">
        <v>56</v>
      </c>
      <c r="B57" s="1" t="s">
        <v>58</v>
      </c>
      <c r="C57" s="3">
        <v>3.2</v>
      </c>
    </row>
    <row r="58" spans="1:3" x14ac:dyDescent="0.35">
      <c r="A58" s="1">
        <v>57</v>
      </c>
      <c r="B58" s="1" t="s">
        <v>59</v>
      </c>
      <c r="C58" s="3">
        <v>23.7</v>
      </c>
    </row>
    <row r="59" spans="1:3" x14ac:dyDescent="0.35">
      <c r="A59" s="1">
        <v>58</v>
      </c>
      <c r="B59" s="1" t="s">
        <v>60</v>
      </c>
      <c r="C59" s="3">
        <v>14.3</v>
      </c>
    </row>
    <row r="60" spans="1:3" x14ac:dyDescent="0.35">
      <c r="A60" s="1">
        <v>59</v>
      </c>
      <c r="B60" s="1" t="s">
        <v>61</v>
      </c>
      <c r="C60" s="3">
        <v>19.100000000000001</v>
      </c>
    </row>
    <row r="61" spans="1:3" x14ac:dyDescent="0.35">
      <c r="A61" s="1">
        <v>60</v>
      </c>
      <c r="B61" s="1" t="s">
        <v>62</v>
      </c>
      <c r="C61" s="3">
        <v>13.5</v>
      </c>
    </row>
    <row r="62" spans="1:3" x14ac:dyDescent="0.35">
      <c r="A62" s="1">
        <v>61</v>
      </c>
      <c r="B62" s="1" t="s">
        <v>63</v>
      </c>
      <c r="C62" s="3">
        <v>15.3</v>
      </c>
    </row>
    <row r="63" spans="1:3" x14ac:dyDescent="0.35">
      <c r="A63" s="1">
        <v>62</v>
      </c>
      <c r="B63" s="1" t="s">
        <v>64</v>
      </c>
      <c r="C63" s="3">
        <v>36.1</v>
      </c>
    </row>
    <row r="64" spans="1:3" x14ac:dyDescent="0.35">
      <c r="A64" s="1">
        <v>63</v>
      </c>
      <c r="B64" s="1" t="s">
        <v>65</v>
      </c>
      <c r="C64" s="3">
        <v>22</v>
      </c>
    </row>
    <row r="65" spans="1:3" x14ac:dyDescent="0.35">
      <c r="A65" s="1">
        <v>64</v>
      </c>
      <c r="B65" s="1" t="s">
        <v>66</v>
      </c>
      <c r="C65" s="3">
        <v>27.2</v>
      </c>
    </row>
    <row r="66" spans="1:3" x14ac:dyDescent="0.35">
      <c r="A66" s="1">
        <v>65</v>
      </c>
      <c r="B66" s="1" t="s">
        <v>67</v>
      </c>
      <c r="C66" s="3">
        <v>17.5</v>
      </c>
    </row>
    <row r="67" spans="1:3" x14ac:dyDescent="0.35">
      <c r="A67" s="1">
        <v>66</v>
      </c>
      <c r="B67" s="1" t="s">
        <v>68</v>
      </c>
      <c r="C67" s="3">
        <v>19.899999999999999</v>
      </c>
    </row>
    <row r="68" spans="1:3" x14ac:dyDescent="0.35">
      <c r="A68" s="1">
        <v>67</v>
      </c>
      <c r="B68" s="1" t="s">
        <v>69</v>
      </c>
      <c r="C68" s="3">
        <v>25.6</v>
      </c>
    </row>
    <row r="69" spans="1:3" x14ac:dyDescent="0.35">
      <c r="A69" s="1">
        <v>68</v>
      </c>
      <c r="B69" s="1" t="s">
        <v>70</v>
      </c>
      <c r="C69" s="3">
        <v>15.3</v>
      </c>
    </row>
    <row r="70" spans="1:3" x14ac:dyDescent="0.35">
      <c r="A70" s="1">
        <v>69</v>
      </c>
      <c r="B70" s="1" t="s">
        <v>71</v>
      </c>
      <c r="C70" s="3">
        <v>61</v>
      </c>
    </row>
    <row r="71" spans="1:3" x14ac:dyDescent="0.35">
      <c r="A71" s="1">
        <v>70</v>
      </c>
      <c r="B71" s="1" t="s">
        <v>72</v>
      </c>
      <c r="C71" s="3">
        <v>54.8</v>
      </c>
    </row>
    <row r="72" spans="1:3" x14ac:dyDescent="0.35">
      <c r="A72" s="1">
        <v>71</v>
      </c>
      <c r="B72" s="1" t="s">
        <v>73</v>
      </c>
      <c r="C72" s="3">
        <v>13.1</v>
      </c>
    </row>
    <row r="73" spans="1:3" x14ac:dyDescent="0.35">
      <c r="A73" s="1">
        <v>72</v>
      </c>
      <c r="B73" s="1" t="s">
        <v>74</v>
      </c>
      <c r="C73" s="3">
        <v>25</v>
      </c>
    </row>
    <row r="74" spans="1:3" x14ac:dyDescent="0.35">
      <c r="A74" s="1">
        <v>73</v>
      </c>
      <c r="B74" s="1" t="s">
        <v>75</v>
      </c>
      <c r="C74" s="3">
        <v>28.5</v>
      </c>
    </row>
    <row r="75" spans="1:3" x14ac:dyDescent="0.35">
      <c r="A75" s="1">
        <v>74</v>
      </c>
      <c r="B75" s="1" t="s">
        <v>76</v>
      </c>
      <c r="C75" s="3">
        <v>13.7</v>
      </c>
    </row>
    <row r="76" spans="1:3" x14ac:dyDescent="0.35">
      <c r="A76" s="1">
        <v>75</v>
      </c>
      <c r="B76" s="1" t="s">
        <v>77</v>
      </c>
      <c r="C76" s="3">
        <v>14.1</v>
      </c>
    </row>
    <row r="77" spans="1:3" x14ac:dyDescent="0.35">
      <c r="A77" s="1">
        <v>76</v>
      </c>
      <c r="B77" s="1" t="s">
        <v>78</v>
      </c>
      <c r="C77" s="3">
        <v>74.3</v>
      </c>
    </row>
    <row r="78" spans="1:3" x14ac:dyDescent="0.35">
      <c r="A78" s="1">
        <v>77</v>
      </c>
      <c r="B78" s="1" t="s">
        <v>79</v>
      </c>
      <c r="C78" s="3">
        <v>9.3000000000000007</v>
      </c>
    </row>
    <row r="79" spans="1:3" x14ac:dyDescent="0.35">
      <c r="A79" s="1">
        <v>78</v>
      </c>
      <c r="B79" s="1" t="s">
        <v>80</v>
      </c>
      <c r="C79" s="3">
        <v>10.8</v>
      </c>
    </row>
    <row r="80" spans="1:3" x14ac:dyDescent="0.35">
      <c r="A80" s="1">
        <v>79</v>
      </c>
      <c r="B80" s="1" t="s">
        <v>81</v>
      </c>
      <c r="C80" s="3">
        <v>16.3</v>
      </c>
    </row>
    <row r="81" spans="1:3" x14ac:dyDescent="0.35">
      <c r="A81" s="1">
        <v>80</v>
      </c>
      <c r="B81" s="1" t="s">
        <v>82</v>
      </c>
      <c r="C81" s="3">
        <v>15.5</v>
      </c>
    </row>
    <row r="82" spans="1:3" x14ac:dyDescent="0.35">
      <c r="A82" s="1">
        <v>81</v>
      </c>
      <c r="B82" s="1" t="s">
        <v>83</v>
      </c>
      <c r="C82" s="3">
        <v>19.7</v>
      </c>
    </row>
    <row r="83" spans="1:3" x14ac:dyDescent="0.35">
      <c r="A83" s="1">
        <v>82</v>
      </c>
      <c r="B83" s="1" t="s">
        <v>84</v>
      </c>
      <c r="C83" s="3">
        <v>8.6999999999999993</v>
      </c>
    </row>
    <row r="84" spans="1:3" x14ac:dyDescent="0.35">
      <c r="A84" s="1">
        <v>83</v>
      </c>
      <c r="B84" s="1" t="s">
        <v>85</v>
      </c>
      <c r="C84" s="3">
        <v>22</v>
      </c>
    </row>
    <row r="85" spans="1:3" x14ac:dyDescent="0.35">
      <c r="A85" s="1">
        <v>84</v>
      </c>
      <c r="B85" s="1" t="s">
        <v>86</v>
      </c>
      <c r="C85" s="3">
        <v>20.100000000000001</v>
      </c>
    </row>
    <row r="86" spans="1:3" x14ac:dyDescent="0.35">
      <c r="A86" s="1">
        <v>85</v>
      </c>
      <c r="B86" s="1" t="s">
        <v>87</v>
      </c>
      <c r="C86" s="3">
        <v>14.7</v>
      </c>
    </row>
    <row r="87" spans="1:3" x14ac:dyDescent="0.35">
      <c r="A87" s="1">
        <v>86</v>
      </c>
      <c r="B87" s="1" t="s">
        <v>88</v>
      </c>
      <c r="C87" s="3">
        <v>21.8</v>
      </c>
    </row>
    <row r="88" spans="1:3" x14ac:dyDescent="0.35">
      <c r="A88" s="1">
        <v>87</v>
      </c>
      <c r="B88" s="1" t="s">
        <v>89</v>
      </c>
      <c r="C88" s="3">
        <v>14.7</v>
      </c>
    </row>
    <row r="89" spans="1:3" x14ac:dyDescent="0.35">
      <c r="A89" s="1">
        <v>88</v>
      </c>
      <c r="B89" s="1" t="s">
        <v>90</v>
      </c>
      <c r="C89" s="3">
        <v>7.4</v>
      </c>
    </row>
    <row r="90" spans="1:3" x14ac:dyDescent="0.35">
      <c r="A90" s="1">
        <v>89</v>
      </c>
      <c r="B90" s="1" t="s">
        <v>91</v>
      </c>
      <c r="C90" s="3">
        <v>17.2</v>
      </c>
    </row>
    <row r="91" spans="1:3" x14ac:dyDescent="0.35">
      <c r="A91" s="1">
        <v>90</v>
      </c>
      <c r="B91" s="1" t="s">
        <v>92</v>
      </c>
      <c r="C91" s="3">
        <v>9.6999999999999993</v>
      </c>
    </row>
    <row r="92" spans="1:3" x14ac:dyDescent="0.35">
      <c r="A92" s="1">
        <v>91</v>
      </c>
      <c r="B92" s="1" t="s">
        <v>93</v>
      </c>
      <c r="C92" s="3">
        <v>20.6</v>
      </c>
    </row>
    <row r="93" spans="1:3" x14ac:dyDescent="0.35">
      <c r="A93" s="1">
        <v>92</v>
      </c>
      <c r="B93" s="1" t="s">
        <v>94</v>
      </c>
      <c r="C93" s="3">
        <v>15.2</v>
      </c>
    </row>
    <row r="94" spans="1:3" x14ac:dyDescent="0.35">
      <c r="A94" s="1">
        <v>93</v>
      </c>
      <c r="B94" s="1" t="s">
        <v>95</v>
      </c>
      <c r="C94" s="3">
        <v>19.899999999999999</v>
      </c>
    </row>
    <row r="95" spans="1:3" x14ac:dyDescent="0.35">
      <c r="A95" s="1">
        <v>94</v>
      </c>
      <c r="B95" s="1" t="s">
        <v>96</v>
      </c>
      <c r="C95" s="3">
        <v>25.7</v>
      </c>
    </row>
    <row r="96" spans="1:3" x14ac:dyDescent="0.35">
      <c r="A96" s="1">
        <v>95</v>
      </c>
      <c r="B96" s="1" t="s">
        <v>97</v>
      </c>
      <c r="C96" s="3">
        <v>15.2</v>
      </c>
    </row>
    <row r="97" spans="1:3" x14ac:dyDescent="0.35">
      <c r="A97" s="1">
        <v>96</v>
      </c>
      <c r="B97" s="1" t="s">
        <v>98</v>
      </c>
      <c r="C97" s="3">
        <v>21.9</v>
      </c>
    </row>
    <row r="98" spans="1:3" x14ac:dyDescent="0.35">
      <c r="A98" s="1">
        <v>97</v>
      </c>
      <c r="B98" s="1" t="s">
        <v>99</v>
      </c>
      <c r="C98" s="3">
        <v>15.5</v>
      </c>
    </row>
    <row r="99" spans="1:3" x14ac:dyDescent="0.35">
      <c r="A99" s="1">
        <v>98</v>
      </c>
      <c r="B99" s="1" t="s">
        <v>100</v>
      </c>
      <c r="C99" s="3">
        <v>7</v>
      </c>
    </row>
    <row r="100" spans="1:3" x14ac:dyDescent="0.35">
      <c r="A100" s="1">
        <v>99</v>
      </c>
      <c r="B100" s="1" t="s">
        <v>101</v>
      </c>
      <c r="C100" s="3">
        <v>22.5</v>
      </c>
    </row>
    <row r="101" spans="1:3" x14ac:dyDescent="0.35">
      <c r="A101" s="1">
        <v>100</v>
      </c>
      <c r="B101" s="1" t="s">
        <v>102</v>
      </c>
      <c r="C101" s="3">
        <v>19.899999999999999</v>
      </c>
    </row>
    <row r="102" spans="1:3" x14ac:dyDescent="0.35">
      <c r="A102" s="1">
        <v>101</v>
      </c>
      <c r="B102" s="1" t="s">
        <v>103</v>
      </c>
      <c r="C102" s="3">
        <v>10.3</v>
      </c>
    </row>
    <row r="103" spans="1:3" x14ac:dyDescent="0.35">
      <c r="A103" s="1">
        <v>102</v>
      </c>
      <c r="B103" s="1" t="s">
        <v>104</v>
      </c>
      <c r="C103" s="3">
        <v>59.7</v>
      </c>
    </row>
    <row r="104" spans="1:3" x14ac:dyDescent="0.35">
      <c r="A104" s="1">
        <v>103</v>
      </c>
      <c r="B104" s="1" t="s">
        <v>105</v>
      </c>
      <c r="C104" s="3">
        <v>26.8</v>
      </c>
    </row>
    <row r="105" spans="1:3" x14ac:dyDescent="0.35">
      <c r="A105" s="1">
        <v>104</v>
      </c>
      <c r="B105" s="1" t="s">
        <v>106</v>
      </c>
      <c r="C105" s="3">
        <v>10.5</v>
      </c>
    </row>
    <row r="106" spans="1:3" x14ac:dyDescent="0.35">
      <c r="A106" s="1">
        <v>105</v>
      </c>
      <c r="B106" s="1" t="s">
        <v>107</v>
      </c>
      <c r="C106" s="3">
        <v>19.5</v>
      </c>
    </row>
    <row r="107" spans="1:3" x14ac:dyDescent="0.35">
      <c r="A107" s="1">
        <v>106</v>
      </c>
      <c r="B107" s="1" t="s">
        <v>108</v>
      </c>
      <c r="C107" s="3">
        <v>17.899999999999999</v>
      </c>
    </row>
    <row r="108" spans="1:3" x14ac:dyDescent="0.35">
      <c r="A108" s="1">
        <v>107</v>
      </c>
      <c r="B108" s="1" t="s">
        <v>109</v>
      </c>
      <c r="C108" s="3">
        <v>24.3</v>
      </c>
    </row>
    <row r="109" spans="1:3" x14ac:dyDescent="0.35">
      <c r="A109" s="1">
        <v>108</v>
      </c>
      <c r="B109" s="1" t="s">
        <v>110</v>
      </c>
      <c r="C109" s="3">
        <v>13.7</v>
      </c>
    </row>
    <row r="110" spans="1:3" x14ac:dyDescent="0.35">
      <c r="A110" s="1">
        <v>109</v>
      </c>
      <c r="B110" s="1" t="s">
        <v>111</v>
      </c>
      <c r="C110" s="3">
        <v>26.5</v>
      </c>
    </row>
    <row r="111" spans="1:3" x14ac:dyDescent="0.35">
      <c r="A111" s="1">
        <v>110</v>
      </c>
      <c r="B111" s="1" t="s">
        <v>112</v>
      </c>
      <c r="C111" s="3">
        <v>4.9000000000000004</v>
      </c>
    </row>
    <row r="112" spans="1:3" x14ac:dyDescent="0.35">
      <c r="A112" s="1">
        <v>111</v>
      </c>
      <c r="B112" s="1" t="s">
        <v>113</v>
      </c>
      <c r="C112" s="3">
        <v>23.8</v>
      </c>
    </row>
    <row r="113" spans="1:3" x14ac:dyDescent="0.35">
      <c r="A113" s="1">
        <v>112</v>
      </c>
      <c r="B113" s="1" t="s">
        <v>114</v>
      </c>
      <c r="C113" s="3">
        <v>59.6</v>
      </c>
    </row>
    <row r="114" spans="1:3" x14ac:dyDescent="0.35">
      <c r="A114" s="1">
        <v>113</v>
      </c>
      <c r="B114" s="1" t="s">
        <v>115</v>
      </c>
      <c r="C114" s="3">
        <v>77.3</v>
      </c>
    </row>
    <row r="115" spans="1:3" x14ac:dyDescent="0.35">
      <c r="A115" s="1">
        <v>114</v>
      </c>
      <c r="B115" s="1" t="s">
        <v>116</v>
      </c>
      <c r="C115" s="3">
        <v>7.4</v>
      </c>
    </row>
    <row r="116" spans="1:3" x14ac:dyDescent="0.35">
      <c r="A116" s="1">
        <v>115</v>
      </c>
      <c r="B116" s="1" t="s">
        <v>117</v>
      </c>
      <c r="C116" s="3">
        <v>26.2</v>
      </c>
    </row>
    <row r="117" spans="1:3" x14ac:dyDescent="0.35">
      <c r="A117" s="1">
        <v>116</v>
      </c>
      <c r="B117" s="1" t="s">
        <v>118</v>
      </c>
      <c r="C117" s="3">
        <v>6.9</v>
      </c>
    </row>
    <row r="118" spans="1:3" x14ac:dyDescent="0.35">
      <c r="A118" s="1">
        <v>117</v>
      </c>
      <c r="B118" s="1" t="s">
        <v>119</v>
      </c>
      <c r="C118" s="3">
        <v>33.6</v>
      </c>
    </row>
    <row r="119" spans="1:3" x14ac:dyDescent="0.35">
      <c r="A119" s="1">
        <v>118</v>
      </c>
      <c r="B119" s="1" t="s">
        <v>120</v>
      </c>
      <c r="C119" s="3">
        <v>43.1</v>
      </c>
    </row>
    <row r="120" spans="1:3" x14ac:dyDescent="0.35">
      <c r="A120" s="1">
        <v>119</v>
      </c>
      <c r="B120" s="1" t="s">
        <v>121</v>
      </c>
      <c r="C120" s="3">
        <v>27</v>
      </c>
    </row>
    <row r="121" spans="1:3" x14ac:dyDescent="0.35">
      <c r="A121" s="1">
        <v>120</v>
      </c>
      <c r="B121" s="1" t="s">
        <v>122</v>
      </c>
      <c r="C121" s="3">
        <v>112</v>
      </c>
    </row>
    <row r="122" spans="1:3" x14ac:dyDescent="0.35">
      <c r="A122" s="1">
        <v>121</v>
      </c>
      <c r="B122" s="1" t="s">
        <v>123</v>
      </c>
      <c r="C122" s="3">
        <v>8</v>
      </c>
    </row>
    <row r="123" spans="1:3" x14ac:dyDescent="0.35">
      <c r="A123" s="1">
        <v>122</v>
      </c>
      <c r="B123" s="1" t="s">
        <v>124</v>
      </c>
      <c r="C123" s="3">
        <v>13</v>
      </c>
    </row>
    <row r="124" spans="1:3" x14ac:dyDescent="0.35">
      <c r="A124" s="1">
        <v>123</v>
      </c>
      <c r="B124" s="1" t="s">
        <v>125</v>
      </c>
      <c r="C124" s="3">
        <v>22.9</v>
      </c>
    </row>
    <row r="125" spans="1:3" x14ac:dyDescent="0.35">
      <c r="A125" s="1">
        <v>124</v>
      </c>
      <c r="B125" s="1" t="s">
        <v>126</v>
      </c>
      <c r="C125" s="3">
        <v>40.1</v>
      </c>
    </row>
    <row r="126" spans="1:3" x14ac:dyDescent="0.35">
      <c r="A126" s="1">
        <v>125</v>
      </c>
      <c r="B126" s="1" t="s">
        <v>127</v>
      </c>
      <c r="C126" s="3">
        <v>10.5</v>
      </c>
    </row>
    <row r="127" spans="1:3" x14ac:dyDescent="0.35">
      <c r="A127" s="1">
        <v>126</v>
      </c>
      <c r="B127" s="1" t="s">
        <v>128</v>
      </c>
      <c r="C127" s="3">
        <v>25.3</v>
      </c>
    </row>
    <row r="128" spans="1:3" x14ac:dyDescent="0.35">
      <c r="A128" s="1">
        <v>127</v>
      </c>
      <c r="B128" s="1" t="s">
        <v>129</v>
      </c>
      <c r="C128" s="3">
        <v>8.9</v>
      </c>
    </row>
    <row r="129" spans="1:3" x14ac:dyDescent="0.35">
      <c r="A129" s="1">
        <v>128</v>
      </c>
      <c r="B129" s="1" t="s">
        <v>130</v>
      </c>
      <c r="C129" s="3">
        <v>39.1</v>
      </c>
    </row>
    <row r="130" spans="1:3" x14ac:dyDescent="0.35">
      <c r="A130" s="1">
        <v>129</v>
      </c>
      <c r="B130" s="1" t="s">
        <v>131</v>
      </c>
      <c r="C130" s="3">
        <v>18</v>
      </c>
    </row>
    <row r="131" spans="1:3" x14ac:dyDescent="0.35">
      <c r="A131" s="1">
        <v>130</v>
      </c>
      <c r="B131" s="1" t="s">
        <v>132</v>
      </c>
      <c r="C131" s="3">
        <v>9.1999999999999993</v>
      </c>
    </row>
    <row r="132" spans="1:3" x14ac:dyDescent="0.35">
      <c r="A132" s="1">
        <v>131</v>
      </c>
      <c r="B132" s="1" t="s">
        <v>133</v>
      </c>
      <c r="C132" s="3">
        <v>11.3</v>
      </c>
    </row>
    <row r="133" spans="1:3" x14ac:dyDescent="0.35">
      <c r="A133" s="1">
        <v>132</v>
      </c>
      <c r="B133" s="1" t="s">
        <v>134</v>
      </c>
      <c r="C133" s="3">
        <v>22.6</v>
      </c>
    </row>
    <row r="134" spans="1:3" x14ac:dyDescent="0.35">
      <c r="A134" s="1">
        <v>133</v>
      </c>
      <c r="B134" s="1" t="s">
        <v>135</v>
      </c>
      <c r="C134" s="3">
        <v>10.199999999999999</v>
      </c>
    </row>
    <row r="135" spans="1:3" x14ac:dyDescent="0.35">
      <c r="A135" s="1">
        <v>134</v>
      </c>
      <c r="B135" s="1" t="s">
        <v>136</v>
      </c>
      <c r="C135" s="3">
        <v>15.6</v>
      </c>
    </row>
    <row r="136" spans="1:3" x14ac:dyDescent="0.35">
      <c r="A136" s="1">
        <v>135</v>
      </c>
      <c r="B136" s="1" t="s">
        <v>137</v>
      </c>
      <c r="C136" s="3">
        <v>12.5</v>
      </c>
    </row>
    <row r="137" spans="1:3" x14ac:dyDescent="0.35">
      <c r="A137" s="1">
        <v>136</v>
      </c>
      <c r="B137" s="1" t="s">
        <v>138</v>
      </c>
      <c r="C137" s="3">
        <v>21.8</v>
      </c>
    </row>
    <row r="138" spans="1:3" x14ac:dyDescent="0.35">
      <c r="A138" s="1">
        <v>137</v>
      </c>
      <c r="B138" s="1" t="s">
        <v>139</v>
      </c>
      <c r="C138" s="3">
        <v>18.2</v>
      </c>
    </row>
    <row r="139" spans="1:3" x14ac:dyDescent="0.35">
      <c r="A139" s="1">
        <v>138</v>
      </c>
      <c r="B139" s="1" t="s">
        <v>140</v>
      </c>
      <c r="C139" s="3">
        <v>27.6</v>
      </c>
    </row>
    <row r="140" spans="1:3" x14ac:dyDescent="0.35">
      <c r="A140" s="1">
        <v>139</v>
      </c>
      <c r="B140" s="1" t="s">
        <v>141</v>
      </c>
      <c r="C140" s="3">
        <v>43.8</v>
      </c>
    </row>
    <row r="141" spans="1:3" x14ac:dyDescent="0.35">
      <c r="A141" s="1">
        <v>140</v>
      </c>
      <c r="B141" s="1" t="s">
        <v>142</v>
      </c>
      <c r="C141" s="3">
        <v>26.2</v>
      </c>
    </row>
    <row r="142" spans="1:3" x14ac:dyDescent="0.35">
      <c r="A142" s="1">
        <v>141</v>
      </c>
      <c r="B142" s="1" t="s">
        <v>143</v>
      </c>
      <c r="C142" s="3">
        <v>6.2</v>
      </c>
    </row>
    <row r="143" spans="1:3" x14ac:dyDescent="0.35">
      <c r="A143" s="1">
        <v>142</v>
      </c>
      <c r="B143" s="1" t="s">
        <v>144</v>
      </c>
      <c r="C143" s="3">
        <v>5.0999999999999996</v>
      </c>
    </row>
    <row r="144" spans="1:3" x14ac:dyDescent="0.35">
      <c r="A144" s="1">
        <v>143</v>
      </c>
      <c r="B144" s="1" t="s">
        <v>145</v>
      </c>
      <c r="C144" s="3">
        <v>23.9</v>
      </c>
    </row>
    <row r="145" spans="1:3" x14ac:dyDescent="0.35">
      <c r="A145" s="1">
        <v>144</v>
      </c>
      <c r="B145" s="1" t="s">
        <v>146</v>
      </c>
      <c r="C145" s="3">
        <v>22.6</v>
      </c>
    </row>
    <row r="146" spans="1:3" x14ac:dyDescent="0.35">
      <c r="A146" s="1">
        <v>145</v>
      </c>
      <c r="B146" s="1" t="s">
        <v>147</v>
      </c>
      <c r="C146" s="3">
        <v>12.2</v>
      </c>
    </row>
    <row r="147" spans="1:3" x14ac:dyDescent="0.35">
      <c r="A147" s="1">
        <v>146</v>
      </c>
      <c r="B147" s="1" t="s">
        <v>148</v>
      </c>
      <c r="C147" s="3">
        <v>13.9</v>
      </c>
    </row>
    <row r="148" spans="1:3" x14ac:dyDescent="0.35">
      <c r="A148" s="1">
        <v>147</v>
      </c>
      <c r="B148" s="1" t="s">
        <v>149</v>
      </c>
      <c r="C148" s="3">
        <v>25.2</v>
      </c>
    </row>
    <row r="149" spans="1:3" x14ac:dyDescent="0.35">
      <c r="A149" s="1">
        <v>148</v>
      </c>
      <c r="B149" s="1" t="s">
        <v>150</v>
      </c>
      <c r="C149" s="3">
        <v>48.7</v>
      </c>
    </row>
    <row r="150" spans="1:3" x14ac:dyDescent="0.35">
      <c r="A150" s="1">
        <v>149</v>
      </c>
      <c r="B150" s="1" t="s">
        <v>151</v>
      </c>
      <c r="C150" s="3">
        <v>19.899999999999999</v>
      </c>
    </row>
    <row r="151" spans="1:3" x14ac:dyDescent="0.35">
      <c r="A151" s="1">
        <v>150</v>
      </c>
      <c r="B151" s="1" t="s">
        <v>152</v>
      </c>
      <c r="C151" s="3">
        <v>7.1</v>
      </c>
    </row>
    <row r="152" spans="1:3" x14ac:dyDescent="0.35">
      <c r="A152" s="1">
        <v>151</v>
      </c>
      <c r="B152" s="1" t="s">
        <v>153</v>
      </c>
      <c r="C152" s="3">
        <v>11.9</v>
      </c>
    </row>
    <row r="153" spans="1:3" x14ac:dyDescent="0.35">
      <c r="A153" s="1">
        <v>152</v>
      </c>
      <c r="B153" s="1" t="s">
        <v>154</v>
      </c>
      <c r="C153" s="3">
        <v>7.6</v>
      </c>
    </row>
    <row r="154" spans="1:3" x14ac:dyDescent="0.35">
      <c r="A154" s="1">
        <v>153</v>
      </c>
      <c r="B154" s="1" t="s">
        <v>155</v>
      </c>
      <c r="C154" s="3">
        <v>6.3</v>
      </c>
    </row>
    <row r="155" spans="1:3" x14ac:dyDescent="0.35">
      <c r="A155" s="1">
        <v>154</v>
      </c>
      <c r="B155" s="1" t="s">
        <v>156</v>
      </c>
      <c r="C155" s="3">
        <v>10.4</v>
      </c>
    </row>
    <row r="156" spans="1:3" x14ac:dyDescent="0.35">
      <c r="A156" s="1">
        <v>155</v>
      </c>
      <c r="B156" s="1" t="s">
        <v>157</v>
      </c>
      <c r="C156" s="3">
        <v>8.6</v>
      </c>
    </row>
    <row r="157" spans="1:3" x14ac:dyDescent="0.35">
      <c r="A157" s="1">
        <v>156</v>
      </c>
      <c r="B157" s="1" t="s">
        <v>158</v>
      </c>
      <c r="C157" s="3">
        <v>24.1</v>
      </c>
    </row>
    <row r="158" spans="1:3" x14ac:dyDescent="0.35">
      <c r="A158" s="1">
        <v>157</v>
      </c>
      <c r="B158" s="1" t="s">
        <v>159</v>
      </c>
      <c r="C158" s="3">
        <v>25.2</v>
      </c>
    </row>
    <row r="159" spans="1:3" x14ac:dyDescent="0.35">
      <c r="A159" s="1">
        <v>158</v>
      </c>
      <c r="B159" s="1" t="s">
        <v>160</v>
      </c>
      <c r="C159" s="3">
        <v>20.3</v>
      </c>
    </row>
    <row r="160" spans="1:3" x14ac:dyDescent="0.35">
      <c r="A160" s="1">
        <v>159</v>
      </c>
      <c r="B160" s="1" t="s">
        <v>161</v>
      </c>
      <c r="C160" s="3">
        <v>50</v>
      </c>
    </row>
    <row r="161" spans="1:3" x14ac:dyDescent="0.35">
      <c r="A161" s="1">
        <v>160</v>
      </c>
      <c r="B161" s="1" t="s">
        <v>162</v>
      </c>
      <c r="C161" s="3">
        <v>21.4</v>
      </c>
    </row>
    <row r="162" spans="1:3" x14ac:dyDescent="0.35">
      <c r="A162" s="1">
        <v>161</v>
      </c>
      <c r="B162" s="1" t="s">
        <v>163</v>
      </c>
      <c r="C162" s="3">
        <v>40.9</v>
      </c>
    </row>
    <row r="163" spans="1:3" x14ac:dyDescent="0.35">
      <c r="A163" s="1">
        <v>162</v>
      </c>
      <c r="B163" s="1" t="s">
        <v>164</v>
      </c>
      <c r="C163" s="3">
        <v>10.3</v>
      </c>
    </row>
    <row r="164" spans="1:3" x14ac:dyDescent="0.35">
      <c r="A164" s="1">
        <v>163</v>
      </c>
      <c r="B164" s="1" t="s">
        <v>165</v>
      </c>
      <c r="C164" s="3">
        <v>16.3</v>
      </c>
    </row>
    <row r="165" spans="1:3" x14ac:dyDescent="0.35">
      <c r="A165" s="1">
        <v>164</v>
      </c>
      <c r="B165" s="1" t="s">
        <v>166</v>
      </c>
      <c r="C165" s="3">
        <v>23.4</v>
      </c>
    </row>
    <row r="166" spans="1:3" x14ac:dyDescent="0.35">
      <c r="A166" s="1">
        <v>165</v>
      </c>
      <c r="B166" s="1" t="s">
        <v>167</v>
      </c>
      <c r="C166" s="3">
        <v>10.4</v>
      </c>
    </row>
    <row r="167" spans="1:3" x14ac:dyDescent="0.35">
      <c r="A167" s="1">
        <v>166</v>
      </c>
      <c r="B167" s="1" t="s">
        <v>168</v>
      </c>
      <c r="C167" s="3">
        <v>28.1</v>
      </c>
    </row>
    <row r="168" spans="1:3" x14ac:dyDescent="0.35">
      <c r="A168" s="1">
        <v>167</v>
      </c>
      <c r="B168" s="1" t="s">
        <v>169</v>
      </c>
      <c r="C168" s="3">
        <v>7.3</v>
      </c>
    </row>
    <row r="169" spans="1:3" x14ac:dyDescent="0.35">
      <c r="A169" s="1">
        <v>168</v>
      </c>
      <c r="B169" s="1" t="s">
        <v>170</v>
      </c>
      <c r="C169" s="3">
        <v>27</v>
      </c>
    </row>
    <row r="170" spans="1:3" x14ac:dyDescent="0.35">
      <c r="A170" s="1">
        <v>169</v>
      </c>
      <c r="B170" s="1" t="s">
        <v>171</v>
      </c>
      <c r="C170" s="3">
        <v>21.2</v>
      </c>
    </row>
    <row r="171" spans="1:3" x14ac:dyDescent="0.35">
      <c r="A171" s="1">
        <v>170</v>
      </c>
      <c r="B171" s="1" t="s">
        <v>172</v>
      </c>
      <c r="C171" s="3">
        <v>25.6</v>
      </c>
    </row>
    <row r="172" spans="1:3" x14ac:dyDescent="0.35">
      <c r="A172" s="1">
        <v>171</v>
      </c>
      <c r="B172" s="1" t="s">
        <v>173</v>
      </c>
      <c r="C172" s="3">
        <v>23.2</v>
      </c>
    </row>
    <row r="173" spans="1:3" x14ac:dyDescent="0.35">
      <c r="A173" s="1">
        <v>172</v>
      </c>
      <c r="B173" s="1" t="s">
        <v>174</v>
      </c>
      <c r="C173" s="3">
        <v>33.6</v>
      </c>
    </row>
    <row r="174" spans="1:3" x14ac:dyDescent="0.35">
      <c r="A174" s="1">
        <v>173</v>
      </c>
      <c r="B174" s="1" t="s">
        <v>175</v>
      </c>
      <c r="C174" s="3">
        <v>28.3</v>
      </c>
    </row>
    <row r="175" spans="1:3" x14ac:dyDescent="0.35">
      <c r="A175" s="1">
        <v>174</v>
      </c>
      <c r="B175" s="1" t="s">
        <v>176</v>
      </c>
      <c r="C175" s="3">
        <v>30.5</v>
      </c>
    </row>
    <row r="176" spans="1:3" x14ac:dyDescent="0.35">
      <c r="A176" s="1">
        <v>175</v>
      </c>
      <c r="B176" s="1" t="s">
        <v>177</v>
      </c>
      <c r="C176" s="3">
        <v>47.3</v>
      </c>
    </row>
    <row r="177" spans="1:3" x14ac:dyDescent="0.35">
      <c r="A177" s="1">
        <v>176</v>
      </c>
      <c r="B177" s="1" t="s">
        <v>178</v>
      </c>
      <c r="C177" s="3">
        <v>86</v>
      </c>
    </row>
    <row r="178" spans="1:3" x14ac:dyDescent="0.35">
      <c r="A178" s="1">
        <v>177</v>
      </c>
      <c r="B178" s="1" t="s">
        <v>179</v>
      </c>
      <c r="C178" s="3">
        <v>17.5</v>
      </c>
    </row>
    <row r="179" spans="1:3" x14ac:dyDescent="0.35">
      <c r="A179" s="1">
        <v>178</v>
      </c>
      <c r="B179" s="1" t="s">
        <v>180</v>
      </c>
      <c r="C179" s="3">
        <v>37.700000000000003</v>
      </c>
    </row>
    <row r="180" spans="1:3" x14ac:dyDescent="0.35">
      <c r="A180" s="1">
        <v>179</v>
      </c>
      <c r="B180" s="1" t="s">
        <v>181</v>
      </c>
      <c r="C180" s="3">
        <v>26.2</v>
      </c>
    </row>
    <row r="181" spans="1:3" x14ac:dyDescent="0.35">
      <c r="A181" s="1">
        <v>180</v>
      </c>
      <c r="B181" s="1" t="s">
        <v>182</v>
      </c>
      <c r="C181" s="3">
        <v>62.6</v>
      </c>
    </row>
    <row r="182" spans="1:3" x14ac:dyDescent="0.35">
      <c r="A182" s="1">
        <v>181</v>
      </c>
      <c r="B182" s="1" t="s">
        <v>183</v>
      </c>
      <c r="C182" s="3">
        <v>14.9</v>
      </c>
    </row>
    <row r="183" spans="1:3" x14ac:dyDescent="0.35">
      <c r="A183" s="1">
        <v>182</v>
      </c>
      <c r="B183" s="1" t="s">
        <v>184</v>
      </c>
      <c r="C183" s="3">
        <v>7.3</v>
      </c>
    </row>
    <row r="184" spans="1:3" x14ac:dyDescent="0.35">
      <c r="A184" s="1">
        <v>183</v>
      </c>
      <c r="B184" s="1" t="s">
        <v>185</v>
      </c>
      <c r="C184" s="3">
        <v>23.7</v>
      </c>
    </row>
    <row r="185" spans="1:3" x14ac:dyDescent="0.35">
      <c r="A185" s="1">
        <v>184</v>
      </c>
      <c r="B185" s="1" t="s">
        <v>186</v>
      </c>
      <c r="C185" s="3">
        <v>9</v>
      </c>
    </row>
    <row r="186" spans="1:3" x14ac:dyDescent="0.35">
      <c r="A186" s="1">
        <v>185</v>
      </c>
      <c r="B186" s="1" t="s">
        <v>187</v>
      </c>
      <c r="C186" s="3">
        <v>9.1999999999999993</v>
      </c>
    </row>
    <row r="187" spans="1:3" x14ac:dyDescent="0.35">
      <c r="A187" s="1">
        <v>186</v>
      </c>
      <c r="B187" s="1" t="s">
        <v>188</v>
      </c>
      <c r="C187" s="3">
        <v>34</v>
      </c>
    </row>
    <row r="188" spans="1:3" x14ac:dyDescent="0.35">
      <c r="A188" s="1">
        <v>187</v>
      </c>
      <c r="B188" s="1" t="s">
        <v>189</v>
      </c>
      <c r="C188" s="3">
        <v>22.6</v>
      </c>
    </row>
    <row r="189" spans="1:3" x14ac:dyDescent="0.35">
      <c r="A189" s="1">
        <v>188</v>
      </c>
      <c r="B189" s="1" t="s">
        <v>190</v>
      </c>
      <c r="C189" s="3">
        <v>17.2</v>
      </c>
    </row>
    <row r="190" spans="1:3" x14ac:dyDescent="0.35">
      <c r="A190" s="1">
        <v>189</v>
      </c>
      <c r="B190" s="1" t="s">
        <v>191</v>
      </c>
      <c r="C190" s="3">
        <v>37.200000000000003</v>
      </c>
    </row>
    <row r="191" spans="1:3" x14ac:dyDescent="0.35">
      <c r="A191" s="1">
        <v>190</v>
      </c>
      <c r="B191" s="1" t="s">
        <v>192</v>
      </c>
      <c r="C191" s="3">
        <v>16.899999999999999</v>
      </c>
    </row>
    <row r="192" spans="1:3" x14ac:dyDescent="0.35">
      <c r="A192" s="1">
        <v>191</v>
      </c>
      <c r="B192" s="1" t="s">
        <v>193</v>
      </c>
      <c r="C192" s="3">
        <v>17</v>
      </c>
    </row>
    <row r="193" spans="1:3" x14ac:dyDescent="0.35">
      <c r="A193" s="1">
        <v>192</v>
      </c>
      <c r="B193" s="1" t="s">
        <v>194</v>
      </c>
      <c r="C193" s="3">
        <v>15</v>
      </c>
    </row>
    <row r="194" spans="1:3" x14ac:dyDescent="0.35">
      <c r="A194" s="1">
        <v>193</v>
      </c>
      <c r="B194" s="1" t="s">
        <v>195</v>
      </c>
      <c r="C194" s="3">
        <v>26.8</v>
      </c>
    </row>
    <row r="195" spans="1:3" x14ac:dyDescent="0.35">
      <c r="A195" s="1">
        <v>194</v>
      </c>
      <c r="B195" s="1" t="s">
        <v>196</v>
      </c>
      <c r="C195" s="3">
        <v>11.9</v>
      </c>
    </row>
    <row r="196" spans="1:3" x14ac:dyDescent="0.35">
      <c r="A196" s="1">
        <v>195</v>
      </c>
      <c r="B196" s="1" t="s">
        <v>197</v>
      </c>
      <c r="C196" s="3">
        <v>24.9</v>
      </c>
    </row>
    <row r="197" spans="1:3" x14ac:dyDescent="0.35">
      <c r="A197" s="1">
        <v>196</v>
      </c>
      <c r="B197" s="1" t="s">
        <v>198</v>
      </c>
      <c r="C197" s="3">
        <v>28.4</v>
      </c>
    </row>
    <row r="198" spans="1:3" x14ac:dyDescent="0.35">
      <c r="A198" s="1">
        <v>197</v>
      </c>
      <c r="B198" s="1" t="s">
        <v>199</v>
      </c>
      <c r="C198" s="3">
        <v>22.7</v>
      </c>
    </row>
    <row r="199" spans="1:3" x14ac:dyDescent="0.35">
      <c r="A199" s="1">
        <v>198</v>
      </c>
      <c r="B199" s="1" t="s">
        <v>200</v>
      </c>
      <c r="C199" s="3">
        <v>12.6</v>
      </c>
    </row>
    <row r="200" spans="1:3" x14ac:dyDescent="0.35">
      <c r="A200" s="1">
        <v>199</v>
      </c>
      <c r="B200" s="1" t="s">
        <v>201</v>
      </c>
      <c r="C200" s="3">
        <v>57.6</v>
      </c>
    </row>
    <row r="201" spans="1:3" x14ac:dyDescent="0.35">
      <c r="A201" s="1">
        <v>200</v>
      </c>
      <c r="B201" s="1" t="s">
        <v>202</v>
      </c>
      <c r="C201" s="3">
        <v>23.7</v>
      </c>
    </row>
    <row r="202" spans="1:3" x14ac:dyDescent="0.35">
      <c r="A202" s="1">
        <v>201</v>
      </c>
      <c r="B202" s="1" t="s">
        <v>203</v>
      </c>
      <c r="C202" s="3">
        <v>11.3</v>
      </c>
    </row>
    <row r="203" spans="1:3" x14ac:dyDescent="0.35">
      <c r="A203" s="1">
        <v>202</v>
      </c>
      <c r="B203" s="1" t="s">
        <v>204</v>
      </c>
      <c r="C203" s="3">
        <v>11.3</v>
      </c>
    </row>
    <row r="204" spans="1:3" x14ac:dyDescent="0.35">
      <c r="A204" s="1">
        <v>203</v>
      </c>
      <c r="B204" s="1" t="s">
        <v>205</v>
      </c>
      <c r="C204" s="3">
        <v>12.7</v>
      </c>
    </row>
    <row r="205" spans="1:3" x14ac:dyDescent="0.35">
      <c r="A205" s="1">
        <v>204</v>
      </c>
      <c r="B205" s="1" t="s">
        <v>206</v>
      </c>
      <c r="C205" s="3">
        <v>18.899999999999999</v>
      </c>
    </row>
    <row r="206" spans="1:3" x14ac:dyDescent="0.35">
      <c r="A206" s="1">
        <v>205</v>
      </c>
      <c r="B206" s="1" t="s">
        <v>207</v>
      </c>
      <c r="C206" s="3">
        <v>38.299999999999997</v>
      </c>
    </row>
    <row r="207" spans="1:3" x14ac:dyDescent="0.35">
      <c r="A207" s="1">
        <v>206</v>
      </c>
      <c r="B207" s="1" t="s">
        <v>208</v>
      </c>
      <c r="C207" s="3">
        <v>16.8</v>
      </c>
    </row>
    <row r="208" spans="1:3" x14ac:dyDescent="0.35">
      <c r="A208" s="1">
        <v>207</v>
      </c>
      <c r="B208" s="1" t="s">
        <v>209</v>
      </c>
      <c r="C208" s="3">
        <v>11.3</v>
      </c>
    </row>
    <row r="209" spans="1:3" x14ac:dyDescent="0.35">
      <c r="A209" s="1">
        <v>208</v>
      </c>
      <c r="B209" s="1" t="s">
        <v>210</v>
      </c>
      <c r="C209" s="3">
        <v>11.6</v>
      </c>
    </row>
    <row r="210" spans="1:3" x14ac:dyDescent="0.35">
      <c r="A210" s="1">
        <v>209</v>
      </c>
      <c r="B210" s="1" t="s">
        <v>211</v>
      </c>
      <c r="C210" s="3">
        <v>7.3</v>
      </c>
    </row>
    <row r="211" spans="1:3" x14ac:dyDescent="0.35">
      <c r="A211" s="1">
        <v>210</v>
      </c>
      <c r="B211" s="1" t="s">
        <v>212</v>
      </c>
      <c r="C211" s="3">
        <v>23.3</v>
      </c>
    </row>
    <row r="212" spans="1:3" x14ac:dyDescent="0.35">
      <c r="A212" s="1">
        <v>211</v>
      </c>
      <c r="B212" s="1" t="s">
        <v>213</v>
      </c>
      <c r="C212" s="3">
        <v>56.3</v>
      </c>
    </row>
    <row r="213" spans="1:3" x14ac:dyDescent="0.35">
      <c r="A213" s="1">
        <v>212</v>
      </c>
      <c r="B213" s="1" t="s">
        <v>214</v>
      </c>
      <c r="C213" s="3">
        <v>56.3</v>
      </c>
    </row>
    <row r="214" spans="1:3" x14ac:dyDescent="0.35">
      <c r="A214" s="1">
        <v>213</v>
      </c>
      <c r="B214" s="1" t="s">
        <v>215</v>
      </c>
      <c r="C214" s="3">
        <v>21.6</v>
      </c>
    </row>
    <row r="215" spans="1:3" x14ac:dyDescent="0.35">
      <c r="A215" s="1">
        <v>214</v>
      </c>
      <c r="B215" s="1" t="s">
        <v>216</v>
      </c>
      <c r="C215" s="3">
        <v>20.3</v>
      </c>
    </row>
    <row r="216" spans="1:3" x14ac:dyDescent="0.35">
      <c r="A216" s="1">
        <v>215</v>
      </c>
      <c r="B216" s="1" t="s">
        <v>217</v>
      </c>
      <c r="C216" s="3">
        <v>20.3</v>
      </c>
    </row>
    <row r="217" spans="1:3" x14ac:dyDescent="0.35">
      <c r="A217" s="1">
        <v>216</v>
      </c>
      <c r="B217" s="1" t="s">
        <v>218</v>
      </c>
      <c r="C217" s="3">
        <v>21.8</v>
      </c>
    </row>
    <row r="218" spans="1:3" x14ac:dyDescent="0.35">
      <c r="A218" s="1">
        <v>217</v>
      </c>
      <c r="B218" s="1" t="s">
        <v>219</v>
      </c>
      <c r="C218" s="3">
        <v>11.3</v>
      </c>
    </row>
    <row r="219" spans="1:3" x14ac:dyDescent="0.35">
      <c r="A219" s="1">
        <v>218</v>
      </c>
      <c r="B219" s="1" t="s">
        <v>220</v>
      </c>
      <c r="C219" s="3">
        <v>10.7</v>
      </c>
    </row>
    <row r="220" spans="1:3" x14ac:dyDescent="0.35">
      <c r="A220" s="1">
        <v>219</v>
      </c>
      <c r="B220" s="1" t="s">
        <v>221</v>
      </c>
      <c r="C220" s="3">
        <v>13.6</v>
      </c>
    </row>
    <row r="221" spans="1:3" x14ac:dyDescent="0.35">
      <c r="A221" s="1">
        <v>220</v>
      </c>
      <c r="B221" s="1" t="s">
        <v>222</v>
      </c>
      <c r="C221" s="3">
        <v>48.9</v>
      </c>
    </row>
    <row r="222" spans="1:3" x14ac:dyDescent="0.35">
      <c r="A222" s="1">
        <v>221</v>
      </c>
      <c r="B222" s="1" t="s">
        <v>223</v>
      </c>
      <c r="C222" s="3">
        <v>10.199999999999999</v>
      </c>
    </row>
    <row r="223" spans="1:3" x14ac:dyDescent="0.35">
      <c r="A223" s="1">
        <v>222</v>
      </c>
      <c r="B223" s="1" t="s">
        <v>224</v>
      </c>
      <c r="C223" s="3">
        <v>19.8</v>
      </c>
    </row>
    <row r="224" spans="1:3" x14ac:dyDescent="0.35">
      <c r="A224" s="1">
        <v>223</v>
      </c>
      <c r="B224" s="1" t="s">
        <v>225</v>
      </c>
      <c r="C224" s="3">
        <v>17.600000000000001</v>
      </c>
    </row>
    <row r="225" spans="1:3" x14ac:dyDescent="0.35">
      <c r="A225" s="1">
        <v>224</v>
      </c>
      <c r="B225" s="1" t="s">
        <v>226</v>
      </c>
      <c r="C225" s="3">
        <v>20.5</v>
      </c>
    </row>
    <row r="226" spans="1:3" x14ac:dyDescent="0.35">
      <c r="A226" s="1">
        <v>225</v>
      </c>
      <c r="B226" s="1" t="s">
        <v>227</v>
      </c>
      <c r="C226" s="3">
        <v>38.4</v>
      </c>
    </row>
    <row r="227" spans="1:3" x14ac:dyDescent="0.35">
      <c r="A227" s="1">
        <v>226</v>
      </c>
      <c r="B227" s="1" t="s">
        <v>228</v>
      </c>
      <c r="C227" s="3">
        <v>4</v>
      </c>
    </row>
    <row r="228" spans="1:3" x14ac:dyDescent="0.35">
      <c r="A228" s="1">
        <v>227</v>
      </c>
      <c r="B228" s="1" t="s">
        <v>229</v>
      </c>
      <c r="C228" s="3">
        <v>2.1</v>
      </c>
    </row>
    <row r="229" spans="1:3" x14ac:dyDescent="0.35">
      <c r="A229" s="1">
        <v>228</v>
      </c>
      <c r="B229" s="1" t="s">
        <v>230</v>
      </c>
      <c r="C229" s="3">
        <v>4.7</v>
      </c>
    </row>
    <row r="230" spans="1:3" x14ac:dyDescent="0.35">
      <c r="A230" s="1">
        <v>229</v>
      </c>
      <c r="B230" s="1" t="s">
        <v>231</v>
      </c>
      <c r="C230" s="3">
        <v>8.6</v>
      </c>
    </row>
    <row r="231" spans="1:3" x14ac:dyDescent="0.35">
      <c r="A231" s="1">
        <v>230</v>
      </c>
      <c r="B231" s="1" t="s">
        <v>232</v>
      </c>
      <c r="C231" s="3">
        <v>24.8</v>
      </c>
    </row>
    <row r="232" spans="1:3" x14ac:dyDescent="0.35">
      <c r="A232" s="1">
        <v>231</v>
      </c>
      <c r="B232" s="1" t="s">
        <v>233</v>
      </c>
      <c r="C232" s="3">
        <v>92.7</v>
      </c>
    </row>
    <row r="233" spans="1:3" x14ac:dyDescent="0.35">
      <c r="A233" s="1">
        <v>232</v>
      </c>
      <c r="B233" s="1" t="s">
        <v>234</v>
      </c>
      <c r="C233" s="3">
        <v>61.5</v>
      </c>
    </row>
    <row r="234" spans="1:3" x14ac:dyDescent="0.35">
      <c r="A234" s="1">
        <v>233</v>
      </c>
      <c r="B234" s="1" t="s">
        <v>235</v>
      </c>
      <c r="C234" s="3">
        <v>3.1</v>
      </c>
    </row>
    <row r="235" spans="1:3" x14ac:dyDescent="0.35">
      <c r="A235" s="1">
        <v>234</v>
      </c>
      <c r="B235" s="1" t="s">
        <v>236</v>
      </c>
      <c r="C235" s="3">
        <v>13.6</v>
      </c>
    </row>
    <row r="236" spans="1:3" x14ac:dyDescent="0.35">
      <c r="A236" s="1">
        <v>235</v>
      </c>
      <c r="B236" s="1" t="s">
        <v>237</v>
      </c>
      <c r="C236" s="3">
        <v>11.3</v>
      </c>
    </row>
    <row r="237" spans="1:3" x14ac:dyDescent="0.35">
      <c r="A237" s="1">
        <v>236</v>
      </c>
      <c r="B237" s="1" t="s">
        <v>238</v>
      </c>
      <c r="C237" s="3">
        <v>5.8</v>
      </c>
    </row>
    <row r="238" spans="1:3" x14ac:dyDescent="0.35">
      <c r="A238" s="1">
        <v>237</v>
      </c>
      <c r="B238" s="1" t="s">
        <v>239</v>
      </c>
      <c r="C238" s="3">
        <v>28.8</v>
      </c>
    </row>
    <row r="239" spans="1:3" x14ac:dyDescent="0.35">
      <c r="A239" s="1">
        <v>238</v>
      </c>
      <c r="B239" s="1" t="s">
        <v>240</v>
      </c>
      <c r="C239" s="3">
        <v>38.200000000000003</v>
      </c>
    </row>
    <row r="240" spans="1:3" x14ac:dyDescent="0.35">
      <c r="A240" s="1">
        <v>239</v>
      </c>
      <c r="B240" s="1" t="s">
        <v>241</v>
      </c>
      <c r="C240" s="3">
        <v>7.1</v>
      </c>
    </row>
    <row r="241" spans="1:3" x14ac:dyDescent="0.35">
      <c r="A241" s="1">
        <v>240</v>
      </c>
      <c r="B241" s="1" t="s">
        <v>242</v>
      </c>
      <c r="C241" s="3">
        <v>7.3</v>
      </c>
    </row>
    <row r="242" spans="1:3" x14ac:dyDescent="0.35">
      <c r="A242" s="1">
        <v>241</v>
      </c>
      <c r="B242" s="1" t="s">
        <v>243</v>
      </c>
      <c r="C242" s="3">
        <v>93.2</v>
      </c>
    </row>
    <row r="243" spans="1:3" x14ac:dyDescent="0.35">
      <c r="A243" s="1">
        <v>242</v>
      </c>
      <c r="B243" s="1" t="s">
        <v>244</v>
      </c>
      <c r="C243" s="3">
        <v>29.2</v>
      </c>
    </row>
    <row r="244" spans="1:3" x14ac:dyDescent="0.35">
      <c r="A244" s="1">
        <v>243</v>
      </c>
      <c r="B244" s="1" t="s">
        <v>245</v>
      </c>
      <c r="C244" s="3">
        <v>15.6</v>
      </c>
    </row>
    <row r="245" spans="1:3" x14ac:dyDescent="0.35">
      <c r="A245" s="1">
        <v>244</v>
      </c>
      <c r="B245" s="1" t="s">
        <v>246</v>
      </c>
      <c r="C245" s="3">
        <v>21.1</v>
      </c>
    </row>
    <row r="246" spans="1:3" x14ac:dyDescent="0.35">
      <c r="A246" s="1">
        <v>245</v>
      </c>
      <c r="B246" s="1" t="s">
        <v>247</v>
      </c>
      <c r="C246" s="3">
        <v>15.6</v>
      </c>
    </row>
    <row r="247" spans="1:3" x14ac:dyDescent="0.35">
      <c r="A247" s="1">
        <v>246</v>
      </c>
      <c r="B247" s="1" t="s">
        <v>248</v>
      </c>
      <c r="C247" s="3">
        <v>7.2</v>
      </c>
    </row>
    <row r="248" spans="1:3" x14ac:dyDescent="0.35">
      <c r="A248" s="1">
        <v>247</v>
      </c>
      <c r="B248" s="1" t="s">
        <v>249</v>
      </c>
      <c r="C248" s="3">
        <v>37</v>
      </c>
    </row>
    <row r="249" spans="1:3" x14ac:dyDescent="0.35">
      <c r="A249" s="1">
        <v>248</v>
      </c>
      <c r="B249" s="1" t="s">
        <v>250</v>
      </c>
      <c r="C249" s="3">
        <v>8</v>
      </c>
    </row>
    <row r="250" spans="1:3" x14ac:dyDescent="0.35">
      <c r="A250" s="1">
        <v>249</v>
      </c>
      <c r="B250" s="1" t="s">
        <v>251</v>
      </c>
      <c r="C250" s="3">
        <v>7.6</v>
      </c>
    </row>
    <row r="251" spans="1:3" x14ac:dyDescent="0.35">
      <c r="A251" s="1">
        <v>250</v>
      </c>
      <c r="B251" s="1" t="s">
        <v>252</v>
      </c>
      <c r="C251" s="3">
        <v>47.5</v>
      </c>
    </row>
    <row r="252" spans="1:3" x14ac:dyDescent="0.35">
      <c r="A252" s="1">
        <v>251</v>
      </c>
      <c r="B252" s="1" t="s">
        <v>253</v>
      </c>
      <c r="C252" s="3">
        <v>14.8</v>
      </c>
    </row>
    <row r="253" spans="1:3" x14ac:dyDescent="0.35">
      <c r="A253" s="1">
        <v>252</v>
      </c>
      <c r="B253" s="1" t="s">
        <v>254</v>
      </c>
      <c r="C253" s="3">
        <v>8.4</v>
      </c>
    </row>
    <row r="254" spans="1:3" x14ac:dyDescent="0.35">
      <c r="A254" s="1">
        <v>253</v>
      </c>
      <c r="B254" s="1" t="s">
        <v>255</v>
      </c>
      <c r="C254" s="3">
        <v>6.3</v>
      </c>
    </row>
    <row r="255" spans="1:3" x14ac:dyDescent="0.35">
      <c r="A255" s="1">
        <v>254</v>
      </c>
      <c r="B255" s="1" t="s">
        <v>256</v>
      </c>
      <c r="C255" s="3">
        <v>21.9</v>
      </c>
    </row>
    <row r="256" spans="1:3" x14ac:dyDescent="0.35">
      <c r="A256" s="1">
        <v>255</v>
      </c>
      <c r="B256" s="1" t="s">
        <v>257</v>
      </c>
      <c r="C256" s="3">
        <v>36.6</v>
      </c>
    </row>
    <row r="257" spans="1:3" x14ac:dyDescent="0.35">
      <c r="A257" s="1">
        <v>256</v>
      </c>
      <c r="B257" s="1" t="s">
        <v>258</v>
      </c>
      <c r="C257" s="3">
        <v>15.2</v>
      </c>
    </row>
    <row r="258" spans="1:3" x14ac:dyDescent="0.35">
      <c r="A258" s="1">
        <v>257</v>
      </c>
      <c r="B258" s="1" t="s">
        <v>259</v>
      </c>
      <c r="C258" s="3">
        <v>14.9</v>
      </c>
    </row>
    <row r="259" spans="1:3" x14ac:dyDescent="0.35">
      <c r="A259" s="1">
        <v>258</v>
      </c>
      <c r="B259" s="1" t="s">
        <v>260</v>
      </c>
      <c r="C259" s="3">
        <v>7.4</v>
      </c>
    </row>
    <row r="260" spans="1:3" x14ac:dyDescent="0.35">
      <c r="A260" s="1">
        <v>259</v>
      </c>
      <c r="B260" s="1" t="s">
        <v>261</v>
      </c>
      <c r="C260" s="3">
        <v>7.8</v>
      </c>
    </row>
    <row r="261" spans="1:3" x14ac:dyDescent="0.35">
      <c r="A261" s="1">
        <v>260</v>
      </c>
      <c r="B261" s="1" t="s">
        <v>262</v>
      </c>
      <c r="C261" s="3">
        <v>11.2</v>
      </c>
    </row>
    <row r="262" spans="1:3" x14ac:dyDescent="0.35">
      <c r="A262" s="1">
        <v>261</v>
      </c>
      <c r="B262" s="1" t="s">
        <v>263</v>
      </c>
      <c r="C262" s="3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DE43-99B7-4072-AB14-43AD9EA12CA2}">
  <sheetPr codeName="Sheet5"/>
  <dimension ref="A1:TF101"/>
  <sheetViews>
    <sheetView tabSelected="1" zoomScale="108" zoomScaleNormal="73" workbookViewId="0">
      <selection activeCell="E8" sqref="E8"/>
    </sheetView>
  </sheetViews>
  <sheetFormatPr defaultColWidth="8.90625" defaultRowHeight="14.5" x14ac:dyDescent="0.35"/>
  <cols>
    <col min="1" max="1" width="8.90625" style="1"/>
    <col min="2" max="2" width="9.1796875" style="1" customWidth="1"/>
    <col min="3" max="3" width="28.36328125" style="1" customWidth="1"/>
    <col min="4" max="4" width="21.6328125" style="1" customWidth="1"/>
    <col min="5" max="6" width="22.90625" style="1" customWidth="1"/>
    <col min="7" max="8" width="8.90625" style="1"/>
    <col min="9" max="9" width="10.453125" style="1" customWidth="1"/>
    <col min="10" max="265" width="8.90625" style="1"/>
    <col min="266" max="266" width="19.54296875" style="1" customWidth="1"/>
    <col min="267" max="16384" width="8.90625" style="1"/>
  </cols>
  <sheetData>
    <row r="1" spans="1:526" s="25" customFormat="1" ht="15" thickBot="1" x14ac:dyDescent="0.4">
      <c r="B1" s="86"/>
      <c r="C1" s="86" t="s">
        <v>1274</v>
      </c>
      <c r="D1" s="25">
        <v>1</v>
      </c>
      <c r="E1" s="25">
        <v>2</v>
      </c>
      <c r="F1" s="25">
        <v>3</v>
      </c>
      <c r="G1" s="25">
        <v>4</v>
      </c>
      <c r="H1" s="25">
        <v>5</v>
      </c>
      <c r="I1" s="25">
        <v>6</v>
      </c>
      <c r="J1" s="25">
        <v>7</v>
      </c>
      <c r="K1" s="25">
        <v>8</v>
      </c>
      <c r="L1" s="25">
        <v>9</v>
      </c>
      <c r="M1" s="25">
        <v>10</v>
      </c>
      <c r="N1" s="25">
        <v>11</v>
      </c>
      <c r="O1" s="25">
        <v>12</v>
      </c>
      <c r="P1" s="25">
        <v>13</v>
      </c>
      <c r="Q1" s="25">
        <v>14</v>
      </c>
      <c r="R1" s="25">
        <v>15</v>
      </c>
      <c r="S1" s="25">
        <v>16</v>
      </c>
      <c r="T1" s="25">
        <v>17</v>
      </c>
      <c r="U1" s="25">
        <v>18</v>
      </c>
      <c r="V1" s="25">
        <v>19</v>
      </c>
      <c r="W1" s="25">
        <v>20</v>
      </c>
      <c r="X1" s="25">
        <v>21</v>
      </c>
      <c r="Y1" s="25">
        <v>22</v>
      </c>
      <c r="Z1" s="25">
        <v>23</v>
      </c>
      <c r="AA1" s="25">
        <v>24</v>
      </c>
      <c r="AB1" s="25">
        <v>25</v>
      </c>
      <c r="AC1" s="25">
        <v>26</v>
      </c>
      <c r="AD1" s="25">
        <v>27</v>
      </c>
      <c r="AE1" s="25">
        <v>28</v>
      </c>
      <c r="AF1" s="25">
        <v>29</v>
      </c>
      <c r="AG1" s="25">
        <v>30</v>
      </c>
      <c r="AH1" s="25">
        <v>31</v>
      </c>
      <c r="AI1" s="25">
        <v>32</v>
      </c>
      <c r="AJ1" s="25">
        <v>33</v>
      </c>
      <c r="AK1" s="25">
        <v>34</v>
      </c>
      <c r="AL1" s="25">
        <v>35</v>
      </c>
      <c r="AM1" s="25">
        <v>36</v>
      </c>
      <c r="AN1" s="25">
        <v>37</v>
      </c>
      <c r="AO1" s="25">
        <v>38</v>
      </c>
      <c r="AP1" s="25">
        <v>39</v>
      </c>
      <c r="AQ1" s="25">
        <v>40</v>
      </c>
      <c r="AR1" s="25">
        <v>41</v>
      </c>
      <c r="AS1" s="25">
        <v>42</v>
      </c>
      <c r="AT1" s="25">
        <v>43</v>
      </c>
      <c r="AU1" s="25">
        <v>44</v>
      </c>
      <c r="AV1" s="25">
        <v>45</v>
      </c>
      <c r="AW1" s="25">
        <v>46</v>
      </c>
      <c r="AX1" s="25">
        <v>47</v>
      </c>
      <c r="AY1" s="25">
        <v>48</v>
      </c>
      <c r="AZ1" s="25">
        <v>49</v>
      </c>
      <c r="BA1" s="25">
        <v>50</v>
      </c>
      <c r="BB1" s="25">
        <v>51</v>
      </c>
      <c r="BC1" s="25">
        <v>52</v>
      </c>
      <c r="BD1" s="25">
        <v>53</v>
      </c>
      <c r="BE1" s="25">
        <v>54</v>
      </c>
      <c r="BF1" s="25">
        <v>55</v>
      </c>
      <c r="BG1" s="25">
        <v>56</v>
      </c>
      <c r="BH1" s="25">
        <v>57</v>
      </c>
      <c r="BI1" s="25">
        <v>58</v>
      </c>
      <c r="BJ1" s="25">
        <v>59</v>
      </c>
      <c r="BK1" s="25">
        <v>60</v>
      </c>
      <c r="BL1" s="25">
        <v>61</v>
      </c>
      <c r="BM1" s="25">
        <v>62</v>
      </c>
      <c r="BN1" s="25">
        <v>63</v>
      </c>
      <c r="BO1" s="25">
        <v>64</v>
      </c>
      <c r="BP1" s="25">
        <v>65</v>
      </c>
      <c r="BQ1" s="25">
        <v>66</v>
      </c>
      <c r="BR1" s="25">
        <v>67</v>
      </c>
      <c r="BS1" s="25">
        <v>68</v>
      </c>
      <c r="BT1" s="25">
        <v>69</v>
      </c>
      <c r="BU1" s="25">
        <v>70</v>
      </c>
      <c r="BV1" s="25">
        <v>71</v>
      </c>
      <c r="BW1" s="25">
        <v>72</v>
      </c>
      <c r="BX1" s="25">
        <v>73</v>
      </c>
      <c r="BY1" s="25">
        <v>74</v>
      </c>
      <c r="BZ1" s="25">
        <v>75</v>
      </c>
      <c r="CA1" s="25">
        <v>76</v>
      </c>
      <c r="CB1" s="25">
        <v>77</v>
      </c>
      <c r="CC1" s="25">
        <v>78</v>
      </c>
      <c r="CD1" s="25">
        <v>79</v>
      </c>
      <c r="CE1" s="25">
        <v>80</v>
      </c>
      <c r="CF1" s="25">
        <v>81</v>
      </c>
      <c r="CG1" s="25">
        <v>82</v>
      </c>
      <c r="CH1" s="25">
        <v>83</v>
      </c>
      <c r="CI1" s="25">
        <v>84</v>
      </c>
      <c r="CJ1" s="25">
        <v>85</v>
      </c>
      <c r="CK1" s="25">
        <v>86</v>
      </c>
      <c r="CL1" s="25">
        <v>87</v>
      </c>
      <c r="CM1" s="25">
        <v>88</v>
      </c>
      <c r="CN1" s="25">
        <v>89</v>
      </c>
      <c r="CO1" s="25">
        <v>90</v>
      </c>
      <c r="CP1" s="25">
        <v>91</v>
      </c>
      <c r="CQ1" s="25">
        <v>92</v>
      </c>
      <c r="CR1" s="25">
        <v>93</v>
      </c>
      <c r="CS1" s="25">
        <v>94</v>
      </c>
      <c r="CT1" s="25">
        <v>95</v>
      </c>
      <c r="CU1" s="25">
        <v>96</v>
      </c>
      <c r="CV1" s="25">
        <v>97</v>
      </c>
      <c r="CW1" s="25">
        <v>98</v>
      </c>
      <c r="CX1" s="25">
        <v>99</v>
      </c>
      <c r="CY1" s="25">
        <v>100</v>
      </c>
      <c r="CZ1" s="25">
        <v>101</v>
      </c>
      <c r="DA1" s="25">
        <v>102</v>
      </c>
      <c r="DB1" s="25">
        <v>103</v>
      </c>
      <c r="DC1" s="25">
        <v>104</v>
      </c>
      <c r="DD1" s="25">
        <v>105</v>
      </c>
      <c r="DE1" s="25">
        <v>106</v>
      </c>
      <c r="DF1" s="25">
        <v>107</v>
      </c>
      <c r="DG1" s="25">
        <v>108</v>
      </c>
      <c r="DH1" s="25">
        <v>109</v>
      </c>
      <c r="DI1" s="25">
        <v>110</v>
      </c>
      <c r="DJ1" s="25">
        <v>111</v>
      </c>
      <c r="DK1" s="25">
        <v>112</v>
      </c>
      <c r="DL1" s="25">
        <v>113</v>
      </c>
      <c r="DM1" s="25">
        <v>114</v>
      </c>
      <c r="DN1" s="25">
        <v>115</v>
      </c>
      <c r="DO1" s="25">
        <v>116</v>
      </c>
      <c r="DP1" s="25">
        <v>117</v>
      </c>
      <c r="DQ1" s="25">
        <v>118</v>
      </c>
      <c r="DR1" s="25">
        <v>119</v>
      </c>
      <c r="DS1" s="25">
        <v>120</v>
      </c>
      <c r="DT1" s="25">
        <v>121</v>
      </c>
      <c r="DU1" s="25">
        <v>122</v>
      </c>
      <c r="DV1" s="25">
        <v>123</v>
      </c>
      <c r="DW1" s="25">
        <v>124</v>
      </c>
      <c r="DX1" s="25">
        <v>125</v>
      </c>
      <c r="DY1" s="25">
        <v>126</v>
      </c>
      <c r="DZ1" s="25">
        <v>127</v>
      </c>
      <c r="EA1" s="25">
        <v>128</v>
      </c>
      <c r="EB1" s="25">
        <v>129</v>
      </c>
      <c r="EC1" s="25">
        <v>130</v>
      </c>
      <c r="ED1" s="25">
        <v>131</v>
      </c>
      <c r="EE1" s="25">
        <v>132</v>
      </c>
      <c r="EF1" s="25">
        <v>133</v>
      </c>
      <c r="EG1" s="25">
        <v>134</v>
      </c>
      <c r="EH1" s="25">
        <v>135</v>
      </c>
      <c r="EI1" s="25">
        <v>136</v>
      </c>
      <c r="EJ1" s="25">
        <v>137</v>
      </c>
      <c r="EK1" s="25">
        <v>138</v>
      </c>
      <c r="EL1" s="25">
        <v>139</v>
      </c>
      <c r="EM1" s="25">
        <v>140</v>
      </c>
      <c r="EN1" s="25">
        <v>141</v>
      </c>
      <c r="EO1" s="25">
        <v>142</v>
      </c>
      <c r="EP1" s="25">
        <v>143</v>
      </c>
      <c r="EQ1" s="25">
        <v>144</v>
      </c>
      <c r="ER1" s="25">
        <v>145</v>
      </c>
      <c r="ES1" s="25">
        <v>146</v>
      </c>
      <c r="ET1" s="25">
        <v>147</v>
      </c>
      <c r="EU1" s="25">
        <v>148</v>
      </c>
      <c r="EV1" s="25">
        <v>149</v>
      </c>
      <c r="EW1" s="25">
        <v>150</v>
      </c>
      <c r="EX1" s="25">
        <v>151</v>
      </c>
      <c r="EY1" s="25">
        <v>152</v>
      </c>
      <c r="EZ1" s="25">
        <v>153</v>
      </c>
      <c r="FA1" s="25">
        <v>154</v>
      </c>
      <c r="FB1" s="25">
        <v>155</v>
      </c>
      <c r="FC1" s="25">
        <v>156</v>
      </c>
      <c r="FD1" s="25">
        <v>157</v>
      </c>
      <c r="FE1" s="25">
        <v>158</v>
      </c>
      <c r="FF1" s="25">
        <v>159</v>
      </c>
      <c r="FG1" s="25">
        <v>160</v>
      </c>
      <c r="FH1" s="25">
        <v>161</v>
      </c>
      <c r="FI1" s="25">
        <v>162</v>
      </c>
      <c r="FJ1" s="25">
        <v>163</v>
      </c>
      <c r="FK1" s="25">
        <v>164</v>
      </c>
      <c r="FL1" s="25">
        <v>165</v>
      </c>
      <c r="FM1" s="25">
        <v>166</v>
      </c>
      <c r="FN1" s="25">
        <v>167</v>
      </c>
      <c r="FO1" s="25">
        <v>168</v>
      </c>
      <c r="FP1" s="25">
        <v>169</v>
      </c>
      <c r="FQ1" s="25">
        <v>170</v>
      </c>
      <c r="FR1" s="25">
        <v>171</v>
      </c>
      <c r="FS1" s="25">
        <v>172</v>
      </c>
      <c r="FT1" s="25">
        <v>173</v>
      </c>
      <c r="FU1" s="25">
        <v>174</v>
      </c>
      <c r="FV1" s="25">
        <v>175</v>
      </c>
      <c r="FW1" s="25">
        <v>176</v>
      </c>
      <c r="FX1" s="25">
        <v>177</v>
      </c>
      <c r="FY1" s="25">
        <v>178</v>
      </c>
      <c r="FZ1" s="25">
        <v>179</v>
      </c>
      <c r="GA1" s="25">
        <v>180</v>
      </c>
      <c r="GB1" s="25">
        <v>181</v>
      </c>
      <c r="GC1" s="25">
        <v>182</v>
      </c>
      <c r="GD1" s="25">
        <v>183</v>
      </c>
      <c r="GE1" s="25">
        <v>184</v>
      </c>
      <c r="GF1" s="25">
        <v>185</v>
      </c>
      <c r="GG1" s="25">
        <v>186</v>
      </c>
      <c r="GH1" s="25">
        <v>187</v>
      </c>
      <c r="GI1" s="25">
        <v>188</v>
      </c>
      <c r="GJ1" s="25">
        <v>189</v>
      </c>
      <c r="GK1" s="25">
        <v>190</v>
      </c>
      <c r="GL1" s="25">
        <v>191</v>
      </c>
      <c r="GM1" s="25">
        <v>192</v>
      </c>
      <c r="GN1" s="25">
        <v>193</v>
      </c>
      <c r="GO1" s="25">
        <v>194</v>
      </c>
      <c r="GP1" s="25">
        <v>195</v>
      </c>
      <c r="GQ1" s="25">
        <v>196</v>
      </c>
      <c r="GR1" s="25">
        <v>197</v>
      </c>
      <c r="GS1" s="25">
        <v>198</v>
      </c>
      <c r="GT1" s="25">
        <v>199</v>
      </c>
      <c r="GU1" s="25">
        <v>200</v>
      </c>
      <c r="GV1" s="25">
        <v>201</v>
      </c>
      <c r="GW1" s="25">
        <v>202</v>
      </c>
      <c r="GX1" s="25">
        <v>203</v>
      </c>
      <c r="GY1" s="25">
        <v>204</v>
      </c>
      <c r="GZ1" s="25">
        <v>205</v>
      </c>
      <c r="HA1" s="25">
        <v>206</v>
      </c>
      <c r="HB1" s="25">
        <v>207</v>
      </c>
      <c r="HC1" s="25">
        <v>208</v>
      </c>
      <c r="HD1" s="25">
        <v>209</v>
      </c>
      <c r="HE1" s="25">
        <v>210</v>
      </c>
      <c r="HF1" s="25">
        <v>211</v>
      </c>
      <c r="HG1" s="25">
        <v>212</v>
      </c>
      <c r="HH1" s="25">
        <v>213</v>
      </c>
      <c r="HI1" s="25">
        <v>214</v>
      </c>
      <c r="HJ1" s="25">
        <v>215</v>
      </c>
      <c r="HK1" s="25">
        <v>216</v>
      </c>
      <c r="HL1" s="25">
        <v>217</v>
      </c>
      <c r="HM1" s="25">
        <v>218</v>
      </c>
      <c r="HN1" s="25">
        <v>219</v>
      </c>
      <c r="HO1" s="25">
        <v>220</v>
      </c>
      <c r="HP1" s="25">
        <v>221</v>
      </c>
      <c r="HQ1" s="25">
        <v>222</v>
      </c>
      <c r="HR1" s="25">
        <v>223</v>
      </c>
      <c r="HS1" s="25">
        <v>224</v>
      </c>
      <c r="HT1" s="25">
        <v>225</v>
      </c>
      <c r="HU1" s="25">
        <v>226</v>
      </c>
      <c r="HV1" s="25">
        <v>227</v>
      </c>
      <c r="HW1" s="25">
        <v>228</v>
      </c>
      <c r="HX1" s="25">
        <v>229</v>
      </c>
      <c r="HY1" s="25">
        <v>230</v>
      </c>
      <c r="HZ1" s="25">
        <v>231</v>
      </c>
      <c r="IA1" s="25">
        <v>232</v>
      </c>
      <c r="IB1" s="25">
        <v>233</v>
      </c>
      <c r="IC1" s="25">
        <v>234</v>
      </c>
      <c r="ID1" s="25">
        <v>235</v>
      </c>
      <c r="IE1" s="25">
        <v>236</v>
      </c>
      <c r="IF1" s="25">
        <v>237</v>
      </c>
      <c r="IG1" s="25">
        <v>238</v>
      </c>
      <c r="IH1" s="25">
        <v>239</v>
      </c>
      <c r="II1" s="25">
        <v>240</v>
      </c>
      <c r="IJ1" s="25">
        <v>241</v>
      </c>
      <c r="IK1" s="25">
        <v>242</v>
      </c>
      <c r="IL1" s="25">
        <v>243</v>
      </c>
      <c r="IM1" s="25">
        <v>244</v>
      </c>
      <c r="IN1" s="25">
        <v>245</v>
      </c>
      <c r="IO1" s="25">
        <v>246</v>
      </c>
      <c r="IP1" s="25">
        <v>247</v>
      </c>
      <c r="IQ1" s="25">
        <v>248</v>
      </c>
      <c r="IR1" s="25">
        <v>249</v>
      </c>
      <c r="IS1" s="25">
        <v>250</v>
      </c>
      <c r="IT1" s="25">
        <v>251</v>
      </c>
      <c r="IU1" s="25">
        <v>252</v>
      </c>
      <c r="IV1" s="25">
        <v>253</v>
      </c>
      <c r="IW1" s="25">
        <v>254</v>
      </c>
      <c r="IX1" s="25">
        <v>255</v>
      </c>
      <c r="IY1" s="25">
        <v>256</v>
      </c>
      <c r="IZ1" s="25">
        <v>257</v>
      </c>
      <c r="JA1" s="25">
        <v>258</v>
      </c>
      <c r="JB1" s="25">
        <v>259</v>
      </c>
      <c r="JC1" s="25">
        <v>260</v>
      </c>
      <c r="JD1" s="25">
        <v>261</v>
      </c>
    </row>
    <row r="2" spans="1:526" s="25" customFormat="1" ht="238.5" thickBot="1" x14ac:dyDescent="0.4">
      <c r="A2" s="93" t="s">
        <v>1273</v>
      </c>
      <c r="B2" s="86" t="s">
        <v>1148</v>
      </c>
      <c r="C2" s="26">
        <f>ACOS(COS(RADIANS(90-29.77))*COS(RADIANS(90-29.1435734)) +SIN(RADIANS(90-29.77))*SIN(RADIANS(90-29.1435734))*COS(RADIANS(-95.37-95.6556607)))</f>
        <v>2.0970951916204505</v>
      </c>
      <c r="D2" s="27" t="s">
        <v>3</v>
      </c>
      <c r="E2" s="27" t="s">
        <v>4</v>
      </c>
      <c r="F2" s="27" t="s">
        <v>5</v>
      </c>
      <c r="G2" s="27" t="s">
        <v>6</v>
      </c>
      <c r="H2" s="27" t="s">
        <v>7</v>
      </c>
      <c r="I2" s="27" t="s">
        <v>8</v>
      </c>
      <c r="J2" s="27" t="s">
        <v>9</v>
      </c>
      <c r="K2" s="27" t="s">
        <v>10</v>
      </c>
      <c r="L2" s="27" t="s">
        <v>11</v>
      </c>
      <c r="M2" s="27" t="s">
        <v>12</v>
      </c>
      <c r="N2" s="27" t="s">
        <v>13</v>
      </c>
      <c r="O2" s="27" t="s">
        <v>14</v>
      </c>
      <c r="P2" s="27" t="s">
        <v>15</v>
      </c>
      <c r="Q2" s="27" t="s">
        <v>16</v>
      </c>
      <c r="R2" s="27" t="s">
        <v>17</v>
      </c>
      <c r="S2" s="27" t="s">
        <v>18</v>
      </c>
      <c r="T2" s="27" t="s">
        <v>19</v>
      </c>
      <c r="U2" s="27" t="s">
        <v>20</v>
      </c>
      <c r="V2" s="27" t="s">
        <v>21</v>
      </c>
      <c r="W2" s="27" t="s">
        <v>22</v>
      </c>
      <c r="X2" s="27" t="s">
        <v>23</v>
      </c>
      <c r="Y2" s="27" t="s">
        <v>24</v>
      </c>
      <c r="Z2" s="27" t="s">
        <v>25</v>
      </c>
      <c r="AA2" s="27" t="s">
        <v>26</v>
      </c>
      <c r="AB2" s="27" t="s">
        <v>27</v>
      </c>
      <c r="AC2" s="27" t="s">
        <v>28</v>
      </c>
      <c r="AD2" s="27" t="s">
        <v>29</v>
      </c>
      <c r="AE2" s="27" t="s">
        <v>30</v>
      </c>
      <c r="AF2" s="27" t="s">
        <v>31</v>
      </c>
      <c r="AG2" s="27" t="s">
        <v>32</v>
      </c>
      <c r="AH2" s="27" t="s">
        <v>33</v>
      </c>
      <c r="AI2" s="27" t="s">
        <v>34</v>
      </c>
      <c r="AJ2" s="27" t="s">
        <v>35</v>
      </c>
      <c r="AK2" s="27" t="s">
        <v>36</v>
      </c>
      <c r="AL2" s="27" t="s">
        <v>37</v>
      </c>
      <c r="AM2" s="27" t="s">
        <v>38</v>
      </c>
      <c r="AN2" s="27" t="s">
        <v>39</v>
      </c>
      <c r="AO2" s="27" t="s">
        <v>40</v>
      </c>
      <c r="AP2" s="27" t="s">
        <v>41</v>
      </c>
      <c r="AQ2" s="27" t="s">
        <v>42</v>
      </c>
      <c r="AR2" s="27" t="s">
        <v>43</v>
      </c>
      <c r="AS2" s="27" t="s">
        <v>44</v>
      </c>
      <c r="AT2" s="27" t="s">
        <v>45</v>
      </c>
      <c r="AU2" s="27" t="s">
        <v>46</v>
      </c>
      <c r="AV2" s="27" t="s">
        <v>47</v>
      </c>
      <c r="AW2" s="27" t="s">
        <v>48</v>
      </c>
      <c r="AX2" s="27" t="s">
        <v>49</v>
      </c>
      <c r="AY2" s="27" t="s">
        <v>50</v>
      </c>
      <c r="AZ2" s="27" t="s">
        <v>51</v>
      </c>
      <c r="BA2" s="27" t="s">
        <v>52</v>
      </c>
      <c r="BB2" s="27" t="s">
        <v>53</v>
      </c>
      <c r="BC2" s="27" t="s">
        <v>54</v>
      </c>
      <c r="BD2" s="27" t="s">
        <v>55</v>
      </c>
      <c r="BE2" s="27" t="s">
        <v>56</v>
      </c>
      <c r="BF2" s="27" t="s">
        <v>57</v>
      </c>
      <c r="BG2" s="27" t="s">
        <v>58</v>
      </c>
      <c r="BH2" s="27" t="s">
        <v>59</v>
      </c>
      <c r="BI2" s="27" t="s">
        <v>60</v>
      </c>
      <c r="BJ2" s="27" t="s">
        <v>61</v>
      </c>
      <c r="BK2" s="27" t="s">
        <v>62</v>
      </c>
      <c r="BL2" s="27" t="s">
        <v>63</v>
      </c>
      <c r="BM2" s="27" t="s">
        <v>64</v>
      </c>
      <c r="BN2" s="27" t="s">
        <v>65</v>
      </c>
      <c r="BO2" s="27" t="s">
        <v>66</v>
      </c>
      <c r="BP2" s="27" t="s">
        <v>67</v>
      </c>
      <c r="BQ2" s="27" t="s">
        <v>68</v>
      </c>
      <c r="BR2" s="27" t="s">
        <v>69</v>
      </c>
      <c r="BS2" s="27" t="s">
        <v>70</v>
      </c>
      <c r="BT2" s="27" t="s">
        <v>71</v>
      </c>
      <c r="BU2" s="27" t="s">
        <v>72</v>
      </c>
      <c r="BV2" s="27" t="s">
        <v>73</v>
      </c>
      <c r="BW2" s="27" t="s">
        <v>74</v>
      </c>
      <c r="BX2" s="27" t="s">
        <v>75</v>
      </c>
      <c r="BY2" s="27" t="s">
        <v>76</v>
      </c>
      <c r="BZ2" s="27" t="s">
        <v>77</v>
      </c>
      <c r="CA2" s="27" t="s">
        <v>78</v>
      </c>
      <c r="CB2" s="27" t="s">
        <v>79</v>
      </c>
      <c r="CC2" s="27" t="s">
        <v>80</v>
      </c>
      <c r="CD2" s="27" t="s">
        <v>81</v>
      </c>
      <c r="CE2" s="27" t="s">
        <v>82</v>
      </c>
      <c r="CF2" s="27" t="s">
        <v>83</v>
      </c>
      <c r="CG2" s="27" t="s">
        <v>84</v>
      </c>
      <c r="CH2" s="27" t="s">
        <v>85</v>
      </c>
      <c r="CI2" s="27" t="s">
        <v>86</v>
      </c>
      <c r="CJ2" s="27" t="s">
        <v>87</v>
      </c>
      <c r="CK2" s="27" t="s">
        <v>88</v>
      </c>
      <c r="CL2" s="27" t="s">
        <v>89</v>
      </c>
      <c r="CM2" s="27" t="s">
        <v>90</v>
      </c>
      <c r="CN2" s="27" t="s">
        <v>91</v>
      </c>
      <c r="CO2" s="27" t="s">
        <v>92</v>
      </c>
      <c r="CP2" s="27" t="s">
        <v>93</v>
      </c>
      <c r="CQ2" s="27" t="s">
        <v>94</v>
      </c>
      <c r="CR2" s="27" t="s">
        <v>95</v>
      </c>
      <c r="CS2" s="27" t="s">
        <v>96</v>
      </c>
      <c r="CT2" s="27" t="s">
        <v>97</v>
      </c>
      <c r="CU2" s="27" t="s">
        <v>98</v>
      </c>
      <c r="CV2" s="27" t="s">
        <v>99</v>
      </c>
      <c r="CW2" s="27" t="s">
        <v>100</v>
      </c>
      <c r="CX2" s="27" t="s">
        <v>101</v>
      </c>
      <c r="CY2" s="27" t="s">
        <v>102</v>
      </c>
      <c r="CZ2" s="27" t="s">
        <v>103</v>
      </c>
      <c r="DA2" s="27" t="s">
        <v>104</v>
      </c>
      <c r="DB2" s="27" t="s">
        <v>105</v>
      </c>
      <c r="DC2" s="27" t="s">
        <v>106</v>
      </c>
      <c r="DD2" s="27" t="s">
        <v>107</v>
      </c>
      <c r="DE2" s="27" t="s">
        <v>108</v>
      </c>
      <c r="DF2" s="27" t="s">
        <v>109</v>
      </c>
      <c r="DG2" s="27" t="s">
        <v>110</v>
      </c>
      <c r="DH2" s="27" t="s">
        <v>111</v>
      </c>
      <c r="DI2" s="27" t="s">
        <v>112</v>
      </c>
      <c r="DJ2" s="27" t="s">
        <v>113</v>
      </c>
      <c r="DK2" s="27" t="s">
        <v>114</v>
      </c>
      <c r="DL2" s="27" t="s">
        <v>115</v>
      </c>
      <c r="DM2" s="27" t="s">
        <v>116</v>
      </c>
      <c r="DN2" s="27" t="s">
        <v>117</v>
      </c>
      <c r="DO2" s="27" t="s">
        <v>118</v>
      </c>
      <c r="DP2" s="27" t="s">
        <v>119</v>
      </c>
      <c r="DQ2" s="27" t="s">
        <v>120</v>
      </c>
      <c r="DR2" s="27" t="s">
        <v>121</v>
      </c>
      <c r="DS2" s="27" t="s">
        <v>122</v>
      </c>
      <c r="DT2" s="27" t="s">
        <v>123</v>
      </c>
      <c r="DU2" s="27" t="s">
        <v>124</v>
      </c>
      <c r="DV2" s="27" t="s">
        <v>125</v>
      </c>
      <c r="DW2" s="27" t="s">
        <v>126</v>
      </c>
      <c r="DX2" s="27" t="s">
        <v>127</v>
      </c>
      <c r="DY2" s="27" t="s">
        <v>128</v>
      </c>
      <c r="DZ2" s="27" t="s">
        <v>129</v>
      </c>
      <c r="EA2" s="27" t="s">
        <v>130</v>
      </c>
      <c r="EB2" s="27" t="s">
        <v>131</v>
      </c>
      <c r="EC2" s="27" t="s">
        <v>132</v>
      </c>
      <c r="ED2" s="27" t="s">
        <v>133</v>
      </c>
      <c r="EE2" s="27" t="s">
        <v>134</v>
      </c>
      <c r="EF2" s="27" t="s">
        <v>135</v>
      </c>
      <c r="EG2" s="27" t="s">
        <v>136</v>
      </c>
      <c r="EH2" s="27" t="s">
        <v>137</v>
      </c>
      <c r="EI2" s="27" t="s">
        <v>138</v>
      </c>
      <c r="EJ2" s="27" t="s">
        <v>139</v>
      </c>
      <c r="EK2" s="27" t="s">
        <v>140</v>
      </c>
      <c r="EL2" s="27" t="s">
        <v>141</v>
      </c>
      <c r="EM2" s="27" t="s">
        <v>142</v>
      </c>
      <c r="EN2" s="27" t="s">
        <v>143</v>
      </c>
      <c r="EO2" s="27" t="s">
        <v>144</v>
      </c>
      <c r="EP2" s="27" t="s">
        <v>145</v>
      </c>
      <c r="EQ2" s="27" t="s">
        <v>146</v>
      </c>
      <c r="ER2" s="27" t="s">
        <v>147</v>
      </c>
      <c r="ES2" s="27" t="s">
        <v>148</v>
      </c>
      <c r="ET2" s="27" t="s">
        <v>149</v>
      </c>
      <c r="EU2" s="27" t="s">
        <v>150</v>
      </c>
      <c r="EV2" s="27" t="s">
        <v>151</v>
      </c>
      <c r="EW2" s="27" t="s">
        <v>152</v>
      </c>
      <c r="EX2" s="27" t="s">
        <v>153</v>
      </c>
      <c r="EY2" s="27" t="s">
        <v>154</v>
      </c>
      <c r="EZ2" s="27" t="s">
        <v>155</v>
      </c>
      <c r="FA2" s="27" t="s">
        <v>156</v>
      </c>
      <c r="FB2" s="27" t="s">
        <v>157</v>
      </c>
      <c r="FC2" s="27" t="s">
        <v>158</v>
      </c>
      <c r="FD2" s="27" t="s">
        <v>159</v>
      </c>
      <c r="FE2" s="27" t="s">
        <v>160</v>
      </c>
      <c r="FF2" s="27" t="s">
        <v>161</v>
      </c>
      <c r="FG2" s="27" t="s">
        <v>162</v>
      </c>
      <c r="FH2" s="27" t="s">
        <v>163</v>
      </c>
      <c r="FI2" s="27" t="s">
        <v>164</v>
      </c>
      <c r="FJ2" s="27" t="s">
        <v>165</v>
      </c>
      <c r="FK2" s="27" t="s">
        <v>166</v>
      </c>
      <c r="FL2" s="27" t="s">
        <v>167</v>
      </c>
      <c r="FM2" s="27" t="s">
        <v>168</v>
      </c>
      <c r="FN2" s="27" t="s">
        <v>169</v>
      </c>
      <c r="FO2" s="27" t="s">
        <v>170</v>
      </c>
      <c r="FP2" s="27" t="s">
        <v>171</v>
      </c>
      <c r="FQ2" s="27" t="s">
        <v>172</v>
      </c>
      <c r="FR2" s="27" t="s">
        <v>173</v>
      </c>
      <c r="FS2" s="27" t="s">
        <v>174</v>
      </c>
      <c r="FT2" s="27" t="s">
        <v>175</v>
      </c>
      <c r="FU2" s="27" t="s">
        <v>176</v>
      </c>
      <c r="FV2" s="27" t="s">
        <v>177</v>
      </c>
      <c r="FW2" s="27" t="s">
        <v>178</v>
      </c>
      <c r="FX2" s="27" t="s">
        <v>179</v>
      </c>
      <c r="FY2" s="27" t="s">
        <v>180</v>
      </c>
      <c r="FZ2" s="27" t="s">
        <v>181</v>
      </c>
      <c r="GA2" s="27" t="s">
        <v>182</v>
      </c>
      <c r="GB2" s="27" t="s">
        <v>183</v>
      </c>
      <c r="GC2" s="27" t="s">
        <v>184</v>
      </c>
      <c r="GD2" s="27" t="s">
        <v>185</v>
      </c>
      <c r="GE2" s="27" t="s">
        <v>186</v>
      </c>
      <c r="GF2" s="27" t="s">
        <v>187</v>
      </c>
      <c r="GG2" s="27" t="s">
        <v>188</v>
      </c>
      <c r="GH2" s="27" t="s">
        <v>189</v>
      </c>
      <c r="GI2" s="27" t="s">
        <v>190</v>
      </c>
      <c r="GJ2" s="27" t="s">
        <v>191</v>
      </c>
      <c r="GK2" s="27" t="s">
        <v>192</v>
      </c>
      <c r="GL2" s="27" t="s">
        <v>193</v>
      </c>
      <c r="GM2" s="27" t="s">
        <v>194</v>
      </c>
      <c r="GN2" s="27" t="s">
        <v>195</v>
      </c>
      <c r="GO2" s="27" t="s">
        <v>196</v>
      </c>
      <c r="GP2" s="27" t="s">
        <v>197</v>
      </c>
      <c r="GQ2" s="27" t="s">
        <v>198</v>
      </c>
      <c r="GR2" s="27" t="s">
        <v>199</v>
      </c>
      <c r="GS2" s="27" t="s">
        <v>200</v>
      </c>
      <c r="GT2" s="27" t="s">
        <v>201</v>
      </c>
      <c r="GU2" s="27" t="s">
        <v>202</v>
      </c>
      <c r="GV2" s="27" t="s">
        <v>203</v>
      </c>
      <c r="GW2" s="27" t="s">
        <v>204</v>
      </c>
      <c r="GX2" s="27" t="s">
        <v>205</v>
      </c>
      <c r="GY2" s="27" t="s">
        <v>206</v>
      </c>
      <c r="GZ2" s="27" t="s">
        <v>207</v>
      </c>
      <c r="HA2" s="27" t="s">
        <v>208</v>
      </c>
      <c r="HB2" s="27" t="s">
        <v>209</v>
      </c>
      <c r="HC2" s="27" t="s">
        <v>210</v>
      </c>
      <c r="HD2" s="27" t="s">
        <v>211</v>
      </c>
      <c r="HE2" s="27" t="s">
        <v>212</v>
      </c>
      <c r="HF2" s="27" t="s">
        <v>213</v>
      </c>
      <c r="HG2" s="27" t="s">
        <v>214</v>
      </c>
      <c r="HH2" s="27" t="s">
        <v>215</v>
      </c>
      <c r="HI2" s="27" t="s">
        <v>216</v>
      </c>
      <c r="HJ2" s="27" t="s">
        <v>217</v>
      </c>
      <c r="HK2" s="27" t="s">
        <v>218</v>
      </c>
      <c r="HL2" s="27" t="s">
        <v>219</v>
      </c>
      <c r="HM2" s="27" t="s">
        <v>220</v>
      </c>
      <c r="HN2" s="27" t="s">
        <v>221</v>
      </c>
      <c r="HO2" s="27" t="s">
        <v>222</v>
      </c>
      <c r="HP2" s="27" t="s">
        <v>223</v>
      </c>
      <c r="HQ2" s="27" t="s">
        <v>224</v>
      </c>
      <c r="HR2" s="27" t="s">
        <v>225</v>
      </c>
      <c r="HS2" s="27" t="s">
        <v>226</v>
      </c>
      <c r="HT2" s="27" t="s">
        <v>227</v>
      </c>
      <c r="HU2" s="27" t="s">
        <v>228</v>
      </c>
      <c r="HV2" s="27" t="s">
        <v>229</v>
      </c>
      <c r="HW2" s="27" t="s">
        <v>230</v>
      </c>
      <c r="HX2" s="27" t="s">
        <v>231</v>
      </c>
      <c r="HY2" s="27" t="s">
        <v>232</v>
      </c>
      <c r="HZ2" s="27" t="s">
        <v>233</v>
      </c>
      <c r="IA2" s="27" t="s">
        <v>234</v>
      </c>
      <c r="IB2" s="27" t="s">
        <v>235</v>
      </c>
      <c r="IC2" s="27" t="s">
        <v>236</v>
      </c>
      <c r="ID2" s="27" t="s">
        <v>237</v>
      </c>
      <c r="IE2" s="27" t="s">
        <v>238</v>
      </c>
      <c r="IF2" s="27" t="s">
        <v>239</v>
      </c>
      <c r="IG2" s="27" t="s">
        <v>240</v>
      </c>
      <c r="IH2" s="27" t="s">
        <v>241</v>
      </c>
      <c r="II2" s="27" t="s">
        <v>242</v>
      </c>
      <c r="IJ2" s="27" t="s">
        <v>243</v>
      </c>
      <c r="IK2" s="27" t="s">
        <v>244</v>
      </c>
      <c r="IL2" s="27" t="s">
        <v>245</v>
      </c>
      <c r="IM2" s="27" t="s">
        <v>246</v>
      </c>
      <c r="IN2" s="27" t="s">
        <v>247</v>
      </c>
      <c r="IO2" s="27" t="s">
        <v>248</v>
      </c>
      <c r="IP2" s="27" t="s">
        <v>249</v>
      </c>
      <c r="IQ2" s="27" t="s">
        <v>250</v>
      </c>
      <c r="IR2" s="27" t="s">
        <v>251</v>
      </c>
      <c r="IS2" s="27" t="s">
        <v>252</v>
      </c>
      <c r="IT2" s="27" t="s">
        <v>253</v>
      </c>
      <c r="IU2" s="27" t="s">
        <v>254</v>
      </c>
      <c r="IV2" s="27" t="s">
        <v>255</v>
      </c>
      <c r="IW2" s="27" t="s">
        <v>256</v>
      </c>
      <c r="IX2" s="27" t="s">
        <v>257</v>
      </c>
      <c r="IY2" s="27" t="s">
        <v>258</v>
      </c>
      <c r="IZ2" s="27" t="s">
        <v>259</v>
      </c>
      <c r="JA2" s="27" t="s">
        <v>260</v>
      </c>
      <c r="JB2" s="27" t="s">
        <v>261</v>
      </c>
      <c r="JC2" s="27" t="s">
        <v>262</v>
      </c>
      <c r="JD2" s="27" t="s">
        <v>263</v>
      </c>
      <c r="JE2" s="15" t="s">
        <v>265</v>
      </c>
    </row>
    <row r="3" spans="1:526" s="25" customFormat="1" x14ac:dyDescent="0.35">
      <c r="A3" s="93"/>
      <c r="B3" s="86"/>
      <c r="D3" s="25" t="s">
        <v>792</v>
      </c>
      <c r="E3" s="25" t="s">
        <v>793</v>
      </c>
      <c r="F3" s="25" t="s">
        <v>794</v>
      </c>
      <c r="G3" s="25" t="s">
        <v>795</v>
      </c>
      <c r="H3" s="25" t="s">
        <v>796</v>
      </c>
      <c r="I3" s="15" t="s">
        <v>1137</v>
      </c>
      <c r="J3" s="25" t="s">
        <v>797</v>
      </c>
      <c r="K3" s="25" t="s">
        <v>798</v>
      </c>
      <c r="L3" s="25" t="s">
        <v>799</v>
      </c>
      <c r="M3" s="25" t="s">
        <v>1142</v>
      </c>
      <c r="N3" s="25" t="s">
        <v>800</v>
      </c>
      <c r="O3" s="25" t="s">
        <v>801</v>
      </c>
      <c r="P3" s="25" t="s">
        <v>802</v>
      </c>
      <c r="Q3" s="25" t="s">
        <v>803</v>
      </c>
      <c r="R3" s="25" t="s">
        <v>804</v>
      </c>
      <c r="S3" s="25" t="s">
        <v>805</v>
      </c>
      <c r="T3" s="25" t="s">
        <v>806</v>
      </c>
      <c r="U3" s="25" t="s">
        <v>807</v>
      </c>
      <c r="V3" s="25" t="s">
        <v>808</v>
      </c>
      <c r="W3" s="25" t="s">
        <v>809</v>
      </c>
      <c r="X3" s="25" t="s">
        <v>810</v>
      </c>
      <c r="Y3" s="25" t="s">
        <v>811</v>
      </c>
      <c r="Z3" s="25" t="s">
        <v>812</v>
      </c>
      <c r="AA3" s="25" t="s">
        <v>813</v>
      </c>
      <c r="AB3" s="25" t="s">
        <v>814</v>
      </c>
      <c r="AC3" s="25" t="s">
        <v>815</v>
      </c>
      <c r="AD3" s="25" t="s">
        <v>816</v>
      </c>
      <c r="AE3" s="25" t="s">
        <v>817</v>
      </c>
      <c r="AF3" s="25" t="s">
        <v>1143</v>
      </c>
      <c r="AG3" s="25" t="s">
        <v>818</v>
      </c>
      <c r="AH3" s="25" t="s">
        <v>819</v>
      </c>
      <c r="AI3" s="25" t="s">
        <v>820</v>
      </c>
      <c r="AJ3" s="25" t="s">
        <v>821</v>
      </c>
      <c r="AK3" s="25" t="s">
        <v>1138</v>
      </c>
      <c r="AL3" s="25" t="s">
        <v>822</v>
      </c>
      <c r="AM3" s="25" t="s">
        <v>823</v>
      </c>
      <c r="AN3" s="25" t="s">
        <v>824</v>
      </c>
      <c r="AO3" s="25" t="s">
        <v>825</v>
      </c>
      <c r="AP3" s="25" t="s">
        <v>826</v>
      </c>
      <c r="AQ3" s="25" t="s">
        <v>827</v>
      </c>
      <c r="AR3" s="25" t="s">
        <v>1139</v>
      </c>
      <c r="AS3" s="25" t="s">
        <v>828</v>
      </c>
      <c r="AT3" s="25" t="s">
        <v>829</v>
      </c>
      <c r="AU3" s="25" t="s">
        <v>830</v>
      </c>
      <c r="AV3" s="25" t="s">
        <v>831</v>
      </c>
      <c r="AW3" s="25" t="s">
        <v>832</v>
      </c>
      <c r="AX3" s="25" t="s">
        <v>833</v>
      </c>
      <c r="AY3" s="25" t="s">
        <v>834</v>
      </c>
      <c r="AZ3" s="25" t="s">
        <v>1140</v>
      </c>
      <c r="BA3" s="25" t="s">
        <v>835</v>
      </c>
      <c r="BB3" s="25" t="s">
        <v>836</v>
      </c>
      <c r="BC3" s="25" t="s">
        <v>837</v>
      </c>
      <c r="BD3" s="25" t="s">
        <v>838</v>
      </c>
      <c r="BE3" s="25" t="s">
        <v>839</v>
      </c>
      <c r="BF3" s="25" t="s">
        <v>840</v>
      </c>
      <c r="BG3" s="25" t="s">
        <v>841</v>
      </c>
      <c r="BH3" s="25" t="s">
        <v>842</v>
      </c>
      <c r="BI3" s="25" t="s">
        <v>843</v>
      </c>
      <c r="BJ3" s="25" t="s">
        <v>844</v>
      </c>
      <c r="BK3" s="25" t="s">
        <v>845</v>
      </c>
      <c r="BL3" s="25" t="s">
        <v>846</v>
      </c>
      <c r="BM3" s="25" t="s">
        <v>847</v>
      </c>
      <c r="BN3" s="25" t="s">
        <v>848</v>
      </c>
      <c r="BO3" s="25" t="s">
        <v>849</v>
      </c>
      <c r="BP3" s="25" t="s">
        <v>850</v>
      </c>
      <c r="BQ3" s="25" t="s">
        <v>851</v>
      </c>
      <c r="BR3" s="25" t="s">
        <v>852</v>
      </c>
      <c r="BS3" s="25" t="s">
        <v>853</v>
      </c>
      <c r="BT3" s="25" t="s">
        <v>854</v>
      </c>
      <c r="BU3" s="25" t="s">
        <v>855</v>
      </c>
      <c r="BV3" s="25" t="s">
        <v>856</v>
      </c>
      <c r="BW3" s="25" t="s">
        <v>857</v>
      </c>
      <c r="BX3" s="25" t="s">
        <v>858</v>
      </c>
      <c r="BY3" s="25" t="s">
        <v>859</v>
      </c>
      <c r="BZ3" s="25" t="s">
        <v>860</v>
      </c>
      <c r="CA3" s="25" t="s">
        <v>861</v>
      </c>
      <c r="CB3" s="25" t="s">
        <v>862</v>
      </c>
      <c r="CC3" s="25" t="s">
        <v>863</v>
      </c>
      <c r="CD3" s="25" t="s">
        <v>864</v>
      </c>
      <c r="CE3" s="25" t="s">
        <v>865</v>
      </c>
      <c r="CF3" s="25" t="s">
        <v>866</v>
      </c>
      <c r="CG3" s="25" t="s">
        <v>867</v>
      </c>
      <c r="CH3" s="25" t="s">
        <v>868</v>
      </c>
      <c r="CI3" s="25" t="s">
        <v>869</v>
      </c>
      <c r="CJ3" s="25" t="s">
        <v>870</v>
      </c>
      <c r="CK3" s="25" t="s">
        <v>871</v>
      </c>
      <c r="CL3" s="25" t="s">
        <v>872</v>
      </c>
      <c r="CM3" s="25" t="s">
        <v>873</v>
      </c>
      <c r="CN3" s="25" t="s">
        <v>874</v>
      </c>
      <c r="CO3" s="25" t="s">
        <v>875</v>
      </c>
      <c r="CP3" s="25" t="s">
        <v>876</v>
      </c>
      <c r="CQ3" s="25" t="s">
        <v>877</v>
      </c>
      <c r="CR3" s="25" t="s">
        <v>878</v>
      </c>
      <c r="CS3" s="25" t="s">
        <v>879</v>
      </c>
      <c r="CT3" s="25" t="s">
        <v>877</v>
      </c>
      <c r="CU3" s="25" t="s">
        <v>880</v>
      </c>
      <c r="CV3" s="25" t="s">
        <v>881</v>
      </c>
      <c r="CW3" s="25" t="s">
        <v>882</v>
      </c>
      <c r="CX3" s="25" t="s">
        <v>883</v>
      </c>
      <c r="CY3" s="25" t="s">
        <v>884</v>
      </c>
      <c r="CZ3" s="25" t="s">
        <v>885</v>
      </c>
      <c r="DA3" s="25" t="s">
        <v>886</v>
      </c>
      <c r="DB3" s="25" t="s">
        <v>887</v>
      </c>
      <c r="DC3" s="25" t="s">
        <v>888</v>
      </c>
      <c r="DD3" s="25" t="s">
        <v>889</v>
      </c>
      <c r="DE3" s="25" t="s">
        <v>890</v>
      </c>
      <c r="DF3" s="25" t="s">
        <v>891</v>
      </c>
      <c r="DG3" s="25" t="s">
        <v>892</v>
      </c>
      <c r="DH3" s="25" t="s">
        <v>893</v>
      </c>
      <c r="DI3" s="25" t="s">
        <v>894</v>
      </c>
      <c r="DJ3" s="25" t="s">
        <v>895</v>
      </c>
      <c r="DK3" s="25" t="s">
        <v>896</v>
      </c>
      <c r="DL3" s="25" t="s">
        <v>897</v>
      </c>
      <c r="DM3" s="25" t="s">
        <v>898</v>
      </c>
      <c r="DN3" s="25" t="s">
        <v>899</v>
      </c>
      <c r="DO3" s="25" t="s">
        <v>900</v>
      </c>
      <c r="DP3" s="25" t="s">
        <v>901</v>
      </c>
      <c r="DQ3" s="25" t="s">
        <v>902</v>
      </c>
      <c r="DR3" s="25" t="s">
        <v>903</v>
      </c>
      <c r="DS3" s="25" t="s">
        <v>904</v>
      </c>
      <c r="DT3" s="25" t="s">
        <v>905</v>
      </c>
      <c r="DU3" s="25" t="s">
        <v>906</v>
      </c>
      <c r="DV3" s="25" t="s">
        <v>907</v>
      </c>
      <c r="DW3" s="25" t="s">
        <v>908</v>
      </c>
      <c r="DX3" s="25" t="s">
        <v>909</v>
      </c>
      <c r="DY3" s="25" t="s">
        <v>910</v>
      </c>
      <c r="DZ3" s="25" t="s">
        <v>911</v>
      </c>
      <c r="EA3" s="25" t="s">
        <v>912</v>
      </c>
      <c r="EB3" s="25" t="s">
        <v>913</v>
      </c>
      <c r="EC3" s="25" t="s">
        <v>914</v>
      </c>
      <c r="ED3" s="25" t="s">
        <v>915</v>
      </c>
      <c r="EE3" s="25" t="s">
        <v>916</v>
      </c>
      <c r="EF3" s="25" t="s">
        <v>917</v>
      </c>
      <c r="EG3" s="25" t="s">
        <v>918</v>
      </c>
      <c r="EH3" s="25" t="s">
        <v>919</v>
      </c>
      <c r="EI3" s="25" t="s">
        <v>920</v>
      </c>
      <c r="EJ3" s="25" t="s">
        <v>921</v>
      </c>
      <c r="EK3" s="25" t="s">
        <v>922</v>
      </c>
      <c r="EL3" s="25" t="s">
        <v>923</v>
      </c>
      <c r="EM3" s="25" t="s">
        <v>924</v>
      </c>
      <c r="EN3" s="25" t="s">
        <v>925</v>
      </c>
      <c r="EO3" s="25" t="s">
        <v>926</v>
      </c>
      <c r="EP3" s="25" t="s">
        <v>927</v>
      </c>
      <c r="EQ3" s="25" t="s">
        <v>928</v>
      </c>
      <c r="ER3" s="25" t="s">
        <v>929</v>
      </c>
      <c r="ES3" s="25" t="s">
        <v>930</v>
      </c>
      <c r="ET3" s="25" t="s">
        <v>931</v>
      </c>
      <c r="EU3" s="25" t="s">
        <v>932</v>
      </c>
      <c r="EV3" s="25" t="s">
        <v>933</v>
      </c>
      <c r="EW3" s="25" t="s">
        <v>934</v>
      </c>
      <c r="EX3" s="25" t="s">
        <v>935</v>
      </c>
      <c r="EY3" s="25" t="s">
        <v>936</v>
      </c>
      <c r="EZ3" s="25" t="s">
        <v>937</v>
      </c>
      <c r="FA3" s="25" t="s">
        <v>938</v>
      </c>
      <c r="FB3" s="25" t="s">
        <v>939</v>
      </c>
      <c r="FC3" s="25" t="s">
        <v>940</v>
      </c>
      <c r="FD3" s="25" t="s">
        <v>941</v>
      </c>
      <c r="FE3" s="25" t="s">
        <v>942</v>
      </c>
      <c r="FF3" s="25" t="s">
        <v>943</v>
      </c>
      <c r="FG3" s="25" t="s">
        <v>944</v>
      </c>
      <c r="FH3" s="25" t="s">
        <v>945</v>
      </c>
      <c r="FI3" s="25" t="s">
        <v>946</v>
      </c>
      <c r="FJ3" s="25" t="s">
        <v>947</v>
      </c>
      <c r="FK3" s="25" t="s">
        <v>948</v>
      </c>
      <c r="FL3" s="25" t="s">
        <v>949</v>
      </c>
      <c r="FM3" s="25" t="s">
        <v>950</v>
      </c>
      <c r="FN3" s="25" t="s">
        <v>951</v>
      </c>
      <c r="FO3" s="25" t="s">
        <v>952</v>
      </c>
      <c r="FP3" s="25" t="s">
        <v>953</v>
      </c>
      <c r="FQ3" s="25" t="s">
        <v>954</v>
      </c>
      <c r="FR3" s="25" t="s">
        <v>955</v>
      </c>
      <c r="FS3" s="25" t="s">
        <v>956</v>
      </c>
      <c r="FT3" s="25" t="s">
        <v>957</v>
      </c>
      <c r="FU3" s="25" t="s">
        <v>958</v>
      </c>
      <c r="FV3" s="25" t="s">
        <v>959</v>
      </c>
      <c r="FW3" s="25" t="s">
        <v>960</v>
      </c>
      <c r="FX3" s="25" t="s">
        <v>961</v>
      </c>
      <c r="FY3" s="25" t="s">
        <v>962</v>
      </c>
      <c r="FZ3" s="25" t="s">
        <v>963</v>
      </c>
      <c r="GA3" s="25" t="s">
        <v>964</v>
      </c>
      <c r="GB3" s="25" t="s">
        <v>965</v>
      </c>
      <c r="GC3" s="25" t="s">
        <v>966</v>
      </c>
      <c r="GD3" s="25" t="s">
        <v>967</v>
      </c>
      <c r="GE3" s="25" t="s">
        <v>968</v>
      </c>
      <c r="GF3" s="25" t="s">
        <v>969</v>
      </c>
      <c r="GG3" s="25" t="s">
        <v>970</v>
      </c>
      <c r="GH3" s="25" t="s">
        <v>1141</v>
      </c>
      <c r="GI3" s="25" t="s">
        <v>971</v>
      </c>
      <c r="GJ3" s="25" t="s">
        <v>972</v>
      </c>
      <c r="GK3" s="25" t="s">
        <v>973</v>
      </c>
      <c r="GL3" s="25" t="s">
        <v>974</v>
      </c>
      <c r="GM3" s="25" t="s">
        <v>975</v>
      </c>
      <c r="GN3" s="25" t="s">
        <v>976</v>
      </c>
      <c r="GO3" s="25" t="s">
        <v>977</v>
      </c>
      <c r="GP3" s="25" t="s">
        <v>978</v>
      </c>
      <c r="GQ3" s="25" t="s">
        <v>979</v>
      </c>
      <c r="GR3" s="25" t="s">
        <v>980</v>
      </c>
      <c r="GS3" s="25" t="s">
        <v>981</v>
      </c>
      <c r="GT3" s="25" t="s">
        <v>982</v>
      </c>
      <c r="GU3" s="25" t="s">
        <v>983</v>
      </c>
      <c r="GV3" s="25" t="s">
        <v>984</v>
      </c>
      <c r="GW3" s="25" t="s">
        <v>985</v>
      </c>
      <c r="GX3" s="25" t="s">
        <v>986</v>
      </c>
      <c r="GY3" s="25" t="s">
        <v>987</v>
      </c>
      <c r="GZ3" s="25" t="s">
        <v>988</v>
      </c>
      <c r="HA3" s="25" t="s">
        <v>989</v>
      </c>
      <c r="HB3" s="25" t="s">
        <v>990</v>
      </c>
      <c r="HC3" s="25" t="s">
        <v>991</v>
      </c>
      <c r="HD3" s="25" t="s">
        <v>966</v>
      </c>
      <c r="HE3" s="25" t="s">
        <v>992</v>
      </c>
      <c r="HF3" s="25" t="s">
        <v>993</v>
      </c>
      <c r="HG3" s="25" t="s">
        <v>993</v>
      </c>
      <c r="HH3" s="25" t="s">
        <v>994</v>
      </c>
      <c r="HI3" s="25" t="s">
        <v>995</v>
      </c>
      <c r="HJ3" s="25" t="s">
        <v>995</v>
      </c>
      <c r="HK3" s="25" t="s">
        <v>996</v>
      </c>
      <c r="HL3" s="25" t="s">
        <v>997</v>
      </c>
      <c r="HM3" s="25" t="s">
        <v>998</v>
      </c>
      <c r="HN3" s="25" t="s">
        <v>999</v>
      </c>
      <c r="HO3" s="25" t="s">
        <v>1000</v>
      </c>
      <c r="HP3" s="25" t="s">
        <v>1001</v>
      </c>
      <c r="HQ3" s="25" t="s">
        <v>1002</v>
      </c>
      <c r="HR3" s="25" t="s">
        <v>1003</v>
      </c>
      <c r="HS3" s="25" t="s">
        <v>1004</v>
      </c>
      <c r="HT3" s="25" t="s">
        <v>1005</v>
      </c>
      <c r="HU3" s="25" t="s">
        <v>1006</v>
      </c>
      <c r="HV3" s="25" t="s">
        <v>1007</v>
      </c>
      <c r="HW3" s="25" t="s">
        <v>1008</v>
      </c>
      <c r="HX3" s="25" t="s">
        <v>939</v>
      </c>
      <c r="HY3" s="25" t="s">
        <v>1009</v>
      </c>
      <c r="HZ3" s="25" t="s">
        <v>1010</v>
      </c>
      <c r="IA3" s="25" t="s">
        <v>1011</v>
      </c>
      <c r="IB3" s="25" t="s">
        <v>1012</v>
      </c>
      <c r="IC3" s="25" t="s">
        <v>1013</v>
      </c>
      <c r="ID3" s="25" t="s">
        <v>1014</v>
      </c>
      <c r="IE3" s="25" t="s">
        <v>1015</v>
      </c>
      <c r="IF3" s="25" t="s">
        <v>1016</v>
      </c>
      <c r="IG3" s="25" t="s">
        <v>1017</v>
      </c>
      <c r="IH3" s="25" t="s">
        <v>1018</v>
      </c>
      <c r="II3" s="25" t="s">
        <v>1019</v>
      </c>
      <c r="IJ3" s="25" t="s">
        <v>1020</v>
      </c>
      <c r="IK3" s="25" t="s">
        <v>1021</v>
      </c>
      <c r="IL3" s="25" t="s">
        <v>1022</v>
      </c>
      <c r="IM3" s="25" t="s">
        <v>1023</v>
      </c>
      <c r="IN3" s="25" t="s">
        <v>1022</v>
      </c>
      <c r="IO3" s="25" t="s">
        <v>1024</v>
      </c>
      <c r="IP3" s="25" t="s">
        <v>1025</v>
      </c>
      <c r="IQ3" s="25" t="s">
        <v>1026</v>
      </c>
      <c r="IR3" s="25" t="s">
        <v>1027</v>
      </c>
      <c r="IS3" s="25" t="s">
        <v>1028</v>
      </c>
      <c r="IT3" s="25" t="s">
        <v>1029</v>
      </c>
      <c r="IU3" s="25" t="s">
        <v>1030</v>
      </c>
      <c r="IV3" s="25" t="s">
        <v>1031</v>
      </c>
      <c r="IW3" s="25" t="s">
        <v>1032</v>
      </c>
      <c r="IX3" s="25" t="s">
        <v>1033</v>
      </c>
      <c r="IY3" s="25" t="s">
        <v>1034</v>
      </c>
      <c r="IZ3" s="25" t="s">
        <v>1035</v>
      </c>
      <c r="JA3" s="25" t="s">
        <v>1036</v>
      </c>
      <c r="JB3" s="25" t="s">
        <v>1037</v>
      </c>
      <c r="JC3" s="25" t="s">
        <v>1038</v>
      </c>
      <c r="JD3" s="25" t="s">
        <v>1039</v>
      </c>
    </row>
    <row r="4" spans="1:526" x14ac:dyDescent="0.35">
      <c r="A4" s="1">
        <v>1</v>
      </c>
      <c r="B4" s="1">
        <v>77001</v>
      </c>
      <c r="C4" s="1" t="s">
        <v>1040</v>
      </c>
      <c r="D4" s="1">
        <v>8</v>
      </c>
      <c r="E4" s="1">
        <f t="shared" ref="E4:BP7" si="0">ROUND(IF($C4=E$3,0,((6371*ACOS(COS(RADIANS(90-LEFT($C4,FIND(",",$C4,1)-1)))*COS(RADIANS(90-LEFT(E$3,FIND(",",E$3,1)-1)))+SIN(RADIANS(90-LEFT($C4,FIND(",",$C4,1)-1)))*SIN(RADIANS(90-LEFT(E$3,FIND(",",E$3,1)-1)))*COS(RADIANS(RIGHT($C4,LEN($C4)-FIND(",",$C4,1)-1)-RIGHT(E$3,LEN(E$3)-FIND(",",$C4,1)-1)))))))*0.621371,2)</f>
        <v>8.11</v>
      </c>
      <c r="F4" s="1">
        <v>1000</v>
      </c>
      <c r="G4" s="1">
        <f t="shared" si="0"/>
        <v>15.89</v>
      </c>
      <c r="H4" s="1">
        <f t="shared" si="0"/>
        <v>26.96</v>
      </c>
      <c r="I4" s="1">
        <f t="shared" si="0"/>
        <v>25.59</v>
      </c>
      <c r="J4" s="1">
        <f t="shared" si="0"/>
        <v>25.61</v>
      </c>
      <c r="K4" s="1">
        <f t="shared" si="0"/>
        <v>11.57</v>
      </c>
      <c r="L4" s="1">
        <f t="shared" si="0"/>
        <v>10.130000000000001</v>
      </c>
      <c r="M4" s="1">
        <f t="shared" si="0"/>
        <v>16.88</v>
      </c>
      <c r="N4" s="1">
        <f t="shared" si="0"/>
        <v>19.09</v>
      </c>
      <c r="O4" s="1">
        <f t="shared" si="0"/>
        <v>9.26</v>
      </c>
      <c r="P4" s="1">
        <f t="shared" si="0"/>
        <v>13.05</v>
      </c>
      <c r="Q4" s="1">
        <f t="shared" si="0"/>
        <v>8.6999999999999993</v>
      </c>
      <c r="R4" s="1">
        <f t="shared" si="0"/>
        <v>7.44</v>
      </c>
      <c r="S4" s="1">
        <f t="shared" si="0"/>
        <v>2.78</v>
      </c>
      <c r="T4" s="1">
        <f t="shared" si="0"/>
        <v>23.89</v>
      </c>
      <c r="U4" s="1">
        <f t="shared" si="0"/>
        <v>54.74</v>
      </c>
      <c r="V4" s="1">
        <f t="shared" si="0"/>
        <v>1.96</v>
      </c>
      <c r="W4" s="1">
        <f t="shared" si="0"/>
        <v>12.08</v>
      </c>
      <c r="X4" s="1">
        <f t="shared" si="0"/>
        <v>12.87</v>
      </c>
      <c r="Y4" s="1">
        <f t="shared" si="0"/>
        <v>3.05</v>
      </c>
      <c r="Z4" s="1">
        <f t="shared" si="0"/>
        <v>8.17</v>
      </c>
      <c r="AA4" s="1">
        <f t="shared" si="0"/>
        <v>52.31</v>
      </c>
      <c r="AB4" s="1">
        <f t="shared" si="0"/>
        <v>55.37</v>
      </c>
      <c r="AC4" s="1">
        <f t="shared" si="0"/>
        <v>14.55</v>
      </c>
      <c r="AD4" s="1">
        <f t="shared" si="0"/>
        <v>9.9600000000000009</v>
      </c>
      <c r="AE4" s="1">
        <f t="shared" si="0"/>
        <v>15.23</v>
      </c>
      <c r="AF4" s="1">
        <f t="shared" si="0"/>
        <v>34.799999999999997</v>
      </c>
      <c r="AG4" s="1">
        <f t="shared" si="0"/>
        <v>20.97</v>
      </c>
      <c r="AH4" s="1">
        <f t="shared" si="0"/>
        <v>7.86</v>
      </c>
      <c r="AI4" s="1">
        <f t="shared" si="0"/>
        <v>43.89</v>
      </c>
      <c r="AJ4" s="1">
        <f t="shared" si="0"/>
        <v>66.59</v>
      </c>
      <c r="AK4" s="1">
        <f t="shared" si="0"/>
        <v>53.91</v>
      </c>
      <c r="AL4" s="1">
        <f t="shared" si="0"/>
        <v>58.68</v>
      </c>
      <c r="AM4" s="1">
        <f t="shared" si="0"/>
        <v>2.42</v>
      </c>
      <c r="AN4" s="1">
        <f t="shared" si="0"/>
        <v>1.69</v>
      </c>
      <c r="AO4" s="1">
        <f t="shared" si="0"/>
        <v>27.2</v>
      </c>
      <c r="AP4" s="1">
        <f t="shared" si="0"/>
        <v>25.82</v>
      </c>
      <c r="AQ4" s="1">
        <f t="shared" si="0"/>
        <v>9.5399999999999991</v>
      </c>
      <c r="AR4" s="1">
        <f t="shared" si="0"/>
        <v>21.92</v>
      </c>
      <c r="AS4" s="1">
        <f t="shared" si="0"/>
        <v>5.38</v>
      </c>
      <c r="AT4" s="1">
        <f t="shared" si="0"/>
        <v>9.14</v>
      </c>
      <c r="AU4" s="1">
        <f t="shared" si="0"/>
        <v>4.41</v>
      </c>
      <c r="AV4" s="1">
        <f t="shared" si="0"/>
        <v>2.93</v>
      </c>
      <c r="AW4" s="1">
        <f t="shared" si="0"/>
        <v>8.74</v>
      </c>
      <c r="AX4" s="1">
        <f t="shared" si="0"/>
        <v>16.04</v>
      </c>
      <c r="AY4" s="1">
        <f t="shared" si="0"/>
        <v>13.76</v>
      </c>
      <c r="AZ4" s="1">
        <f t="shared" si="0"/>
        <v>1.37</v>
      </c>
      <c r="BA4" s="1">
        <f t="shared" si="0"/>
        <v>8.2799999999999994</v>
      </c>
      <c r="BB4" s="1">
        <f t="shared" si="0"/>
        <v>5.35</v>
      </c>
      <c r="BC4" s="1">
        <f t="shared" si="0"/>
        <v>5.79</v>
      </c>
      <c r="BD4" s="1">
        <f t="shared" si="0"/>
        <v>65.680000000000007</v>
      </c>
      <c r="BE4" s="1">
        <f t="shared" si="0"/>
        <v>19.45</v>
      </c>
      <c r="BF4" s="1">
        <f t="shared" si="0"/>
        <v>16.63</v>
      </c>
      <c r="BG4" s="1">
        <f t="shared" si="0"/>
        <v>4.32</v>
      </c>
      <c r="BH4" s="1">
        <f t="shared" si="0"/>
        <v>15.7</v>
      </c>
      <c r="BI4" s="1">
        <f t="shared" si="0"/>
        <v>7.14</v>
      </c>
      <c r="BJ4" s="1">
        <f t="shared" si="0"/>
        <v>11.59</v>
      </c>
      <c r="BK4" s="1">
        <f t="shared" si="0"/>
        <v>6.64</v>
      </c>
      <c r="BL4" s="1">
        <f t="shared" si="0"/>
        <v>9.6</v>
      </c>
      <c r="BM4" s="1">
        <f t="shared" si="0"/>
        <v>25.64</v>
      </c>
      <c r="BN4" s="1">
        <f t="shared" si="0"/>
        <v>14.28</v>
      </c>
      <c r="BO4" s="1">
        <f t="shared" si="0"/>
        <v>18.46</v>
      </c>
      <c r="BP4" s="1">
        <f t="shared" si="0"/>
        <v>10.56</v>
      </c>
      <c r="BQ4" s="1">
        <f t="shared" ref="BQ4:EB7" si="1">ROUND(IF($C4=BQ$3,0,((6371*ACOS(COS(RADIANS(90-LEFT($C4,FIND(",",$C4,1)-1)))*COS(RADIANS(90-LEFT(BQ$3,FIND(",",BQ$3,1)-1)))+SIN(RADIANS(90-LEFT($C4,FIND(",",$C4,1)-1)))*SIN(RADIANS(90-LEFT(BQ$3,FIND(",",BQ$3,1)-1)))*COS(RADIANS(RIGHT($C4,LEN($C4)-FIND(",",$C4,1)-1)-RIGHT(BQ$3,LEN(BQ$3)-FIND(",",$C4,1)-1)))))))*0.621371,2)</f>
        <v>11.37</v>
      </c>
      <c r="BR4" s="1">
        <f t="shared" si="1"/>
        <v>17.95</v>
      </c>
      <c r="BS4" s="1">
        <f t="shared" si="1"/>
        <v>10</v>
      </c>
      <c r="BT4" s="1">
        <f t="shared" si="1"/>
        <v>53.27</v>
      </c>
      <c r="BU4" s="1">
        <f t="shared" si="1"/>
        <v>49.8</v>
      </c>
      <c r="BV4" s="1">
        <f t="shared" si="1"/>
        <v>6.82</v>
      </c>
      <c r="BW4" s="1">
        <f t="shared" si="1"/>
        <v>14.2</v>
      </c>
      <c r="BX4" s="1">
        <f t="shared" si="1"/>
        <v>19.5</v>
      </c>
      <c r="BY4" s="1">
        <f t="shared" si="1"/>
        <v>7.48</v>
      </c>
      <c r="BZ4" s="1">
        <f t="shared" si="1"/>
        <v>7.22</v>
      </c>
      <c r="CA4" s="1">
        <f t="shared" si="1"/>
        <v>66.78</v>
      </c>
      <c r="CB4" s="1">
        <f t="shared" si="1"/>
        <v>2.38</v>
      </c>
      <c r="CC4" s="1">
        <f t="shared" si="1"/>
        <v>4.38</v>
      </c>
      <c r="CD4" s="1">
        <f t="shared" si="1"/>
        <v>8.9499999999999993</v>
      </c>
      <c r="CE4" s="1">
        <f t="shared" si="1"/>
        <v>13.83</v>
      </c>
      <c r="CF4" s="1">
        <f t="shared" si="1"/>
        <v>12.62</v>
      </c>
      <c r="CG4" s="1">
        <f t="shared" si="1"/>
        <v>6.59</v>
      </c>
      <c r="CH4" s="1">
        <f t="shared" si="1"/>
        <v>13.71</v>
      </c>
      <c r="CI4" s="1">
        <f t="shared" si="1"/>
        <v>12.89</v>
      </c>
      <c r="CJ4" s="1">
        <f t="shared" si="1"/>
        <v>9.94</v>
      </c>
      <c r="CK4" s="1">
        <f t="shared" si="1"/>
        <v>24.59</v>
      </c>
      <c r="CL4" s="1">
        <f t="shared" si="1"/>
        <v>7.96</v>
      </c>
      <c r="CM4" s="1">
        <f t="shared" si="1"/>
        <v>1.39</v>
      </c>
      <c r="CN4" s="1">
        <f t="shared" si="1"/>
        <v>11.91</v>
      </c>
      <c r="CO4" s="1">
        <f t="shared" si="1"/>
        <v>3.81</v>
      </c>
      <c r="CP4" s="1">
        <f t="shared" si="1"/>
        <v>13.5</v>
      </c>
      <c r="CQ4" s="1">
        <f t="shared" si="1"/>
        <v>7.76</v>
      </c>
      <c r="CR4" s="1">
        <f t="shared" si="1"/>
        <v>12.27</v>
      </c>
      <c r="CS4" s="1">
        <f t="shared" si="1"/>
        <v>14.67</v>
      </c>
      <c r="CT4" s="1">
        <f t="shared" si="1"/>
        <v>7.76</v>
      </c>
      <c r="CU4" s="1">
        <f t="shared" si="1"/>
        <v>17.260000000000002</v>
      </c>
      <c r="CV4" s="1">
        <f t="shared" si="1"/>
        <v>10.97</v>
      </c>
      <c r="CW4" s="1">
        <f t="shared" si="1"/>
        <v>0.64</v>
      </c>
      <c r="CX4" s="1">
        <f t="shared" si="1"/>
        <v>12.52</v>
      </c>
      <c r="CY4" s="1">
        <f t="shared" si="1"/>
        <v>12.03</v>
      </c>
      <c r="CZ4" s="1">
        <f t="shared" si="1"/>
        <v>4.9000000000000004</v>
      </c>
      <c r="DA4" s="1">
        <f t="shared" si="1"/>
        <v>46.32</v>
      </c>
      <c r="DB4" s="1">
        <f t="shared" si="1"/>
        <v>17.21</v>
      </c>
      <c r="DC4" s="1">
        <f t="shared" si="1"/>
        <v>14.57</v>
      </c>
      <c r="DD4" s="1">
        <f t="shared" si="1"/>
        <v>12.06</v>
      </c>
      <c r="DE4" s="1">
        <f t="shared" si="1"/>
        <v>9.39</v>
      </c>
      <c r="DF4" s="1">
        <f t="shared" si="1"/>
        <v>15.38</v>
      </c>
      <c r="DG4" s="1">
        <f t="shared" si="1"/>
        <v>6.85</v>
      </c>
      <c r="DH4" s="1">
        <f t="shared" si="1"/>
        <v>16.77</v>
      </c>
      <c r="DI4" s="1">
        <f t="shared" si="1"/>
        <v>5.07</v>
      </c>
      <c r="DJ4" s="1">
        <f t="shared" si="1"/>
        <v>14.24</v>
      </c>
      <c r="DK4" s="1">
        <f t="shared" si="1"/>
        <v>51.32</v>
      </c>
      <c r="DL4" s="1">
        <f t="shared" si="1"/>
        <v>66.28</v>
      </c>
      <c r="DM4" s="1">
        <f t="shared" si="1"/>
        <v>2.48</v>
      </c>
      <c r="DN4" s="1">
        <f t="shared" si="1"/>
        <v>20.87</v>
      </c>
      <c r="DO4" s="1">
        <f t="shared" si="1"/>
        <v>3.17</v>
      </c>
      <c r="DP4" s="1">
        <f t="shared" si="1"/>
        <v>27.06</v>
      </c>
      <c r="DQ4" s="1">
        <f t="shared" si="1"/>
        <v>41.81</v>
      </c>
      <c r="DR4" s="1">
        <f t="shared" si="1"/>
        <v>17.53</v>
      </c>
      <c r="DS4" s="1">
        <f t="shared" si="1"/>
        <v>90.13</v>
      </c>
      <c r="DT4" s="1">
        <f t="shared" si="1"/>
        <v>2.4900000000000002</v>
      </c>
      <c r="DU4" s="1">
        <f t="shared" si="1"/>
        <v>8.07</v>
      </c>
      <c r="DV4" s="1">
        <f t="shared" si="1"/>
        <v>15.68</v>
      </c>
      <c r="DW4" s="1">
        <f t="shared" si="1"/>
        <v>41.61</v>
      </c>
      <c r="DX4" s="1">
        <f t="shared" si="1"/>
        <v>6.05</v>
      </c>
      <c r="DY4" s="1">
        <f t="shared" si="1"/>
        <v>23.08</v>
      </c>
      <c r="DZ4" s="1">
        <f t="shared" si="1"/>
        <v>4.47</v>
      </c>
      <c r="EA4" s="1">
        <f t="shared" si="1"/>
        <v>28.33</v>
      </c>
      <c r="EB4" s="1">
        <f t="shared" si="1"/>
        <v>11.24</v>
      </c>
      <c r="EC4" s="1">
        <f t="shared" ref="EC4:GN7" si="2">ROUND(IF($C4=EC$3,0,((6371*ACOS(COS(RADIANS(90-LEFT($C4,FIND(",",$C4,1)-1)))*COS(RADIANS(90-LEFT(EC$3,FIND(",",EC$3,1)-1)))+SIN(RADIANS(90-LEFT($C4,FIND(",",$C4,1)-1)))*SIN(RADIANS(90-LEFT(EC$3,FIND(",",EC$3,1)-1)))*COS(RADIANS(RIGHT($C4,LEN($C4)-FIND(",",$C4,1)-1)-RIGHT(EC$3,LEN(EC$3)-FIND(",",$C4,1)-1)))))))*0.621371,2)</f>
        <v>3.4</v>
      </c>
      <c r="ED4" s="1">
        <f t="shared" si="2"/>
        <v>11.25</v>
      </c>
      <c r="EE4" s="1">
        <f t="shared" si="2"/>
        <v>17.170000000000002</v>
      </c>
      <c r="EF4" s="1">
        <f t="shared" si="2"/>
        <v>9</v>
      </c>
      <c r="EG4" s="1">
        <f t="shared" si="2"/>
        <v>8.4499999999999993</v>
      </c>
      <c r="EH4" s="1">
        <f t="shared" si="2"/>
        <v>4.57</v>
      </c>
      <c r="EI4" s="1">
        <f t="shared" si="2"/>
        <v>16.38</v>
      </c>
      <c r="EJ4" s="1">
        <f t="shared" si="2"/>
        <v>10.51</v>
      </c>
      <c r="EK4" s="1">
        <f t="shared" si="2"/>
        <v>17.170000000000002</v>
      </c>
      <c r="EL4" s="1">
        <f t="shared" si="2"/>
        <v>41.72</v>
      </c>
      <c r="EM4" s="1">
        <f t="shared" si="2"/>
        <v>17.88</v>
      </c>
      <c r="EN4" s="1">
        <f t="shared" si="2"/>
        <v>1.05</v>
      </c>
      <c r="EO4" s="1">
        <f t="shared" si="2"/>
        <v>5.52</v>
      </c>
      <c r="EP4" s="1">
        <f t="shared" si="2"/>
        <v>24</v>
      </c>
      <c r="EQ4" s="1">
        <f t="shared" si="2"/>
        <v>15.21</v>
      </c>
      <c r="ER4" s="1">
        <f t="shared" si="2"/>
        <v>6.89</v>
      </c>
      <c r="ES4" s="1">
        <f t="shared" si="2"/>
        <v>6.41</v>
      </c>
      <c r="ET4" s="1">
        <f t="shared" si="2"/>
        <v>17.07</v>
      </c>
      <c r="EU4" s="1">
        <f t="shared" si="2"/>
        <v>41.16</v>
      </c>
      <c r="EV4" s="1">
        <f t="shared" si="2"/>
        <v>11.71</v>
      </c>
      <c r="EW4" s="1">
        <f t="shared" si="2"/>
        <v>4.13</v>
      </c>
      <c r="EX4" s="1">
        <f t="shared" si="2"/>
        <v>5.69</v>
      </c>
      <c r="EY4" s="1">
        <f t="shared" si="2"/>
        <v>11.5</v>
      </c>
      <c r="EZ4" s="1">
        <f t="shared" si="2"/>
        <v>9.07</v>
      </c>
      <c r="FA4" s="1">
        <f t="shared" si="2"/>
        <v>6.52</v>
      </c>
      <c r="FB4" s="1">
        <f t="shared" si="2"/>
        <v>6.75</v>
      </c>
      <c r="FC4" s="1">
        <f t="shared" si="2"/>
        <v>16.89</v>
      </c>
      <c r="FD4" s="1">
        <f t="shared" si="2"/>
        <v>17.07</v>
      </c>
      <c r="FE4" s="1">
        <f t="shared" si="2"/>
        <v>12.86</v>
      </c>
      <c r="FF4" s="1">
        <f t="shared" si="2"/>
        <v>44.12</v>
      </c>
      <c r="FG4" s="1">
        <f t="shared" si="2"/>
        <v>22.4</v>
      </c>
      <c r="FH4" s="1">
        <f t="shared" si="2"/>
        <v>30.09</v>
      </c>
      <c r="FI4" s="1">
        <f t="shared" si="2"/>
        <v>11.02</v>
      </c>
      <c r="FJ4" s="1">
        <f t="shared" si="2"/>
        <v>8.1</v>
      </c>
      <c r="FK4" s="1">
        <f t="shared" si="2"/>
        <v>15.03</v>
      </c>
      <c r="FL4" s="1">
        <f t="shared" si="2"/>
        <v>4.22</v>
      </c>
      <c r="FM4" s="1">
        <f t="shared" si="2"/>
        <v>18.170000000000002</v>
      </c>
      <c r="FN4" s="1">
        <f t="shared" si="2"/>
        <v>2.4700000000000002</v>
      </c>
      <c r="FO4" s="1">
        <f t="shared" si="2"/>
        <v>17.89</v>
      </c>
      <c r="FP4" s="1">
        <f t="shared" si="2"/>
        <v>13.2</v>
      </c>
      <c r="FQ4" s="1">
        <f t="shared" si="2"/>
        <v>16.04</v>
      </c>
      <c r="FR4" s="1">
        <f t="shared" si="2"/>
        <v>13.85</v>
      </c>
      <c r="FS4" s="1">
        <f t="shared" si="2"/>
        <v>26.77</v>
      </c>
      <c r="FT4" s="1">
        <f t="shared" si="2"/>
        <v>18.37</v>
      </c>
      <c r="FU4" s="1">
        <f t="shared" si="2"/>
        <v>21.26</v>
      </c>
      <c r="FV4" s="1">
        <f t="shared" si="2"/>
        <v>43.08</v>
      </c>
      <c r="FW4" s="1">
        <f t="shared" si="2"/>
        <v>74.849999999999994</v>
      </c>
      <c r="FX4" s="1">
        <f t="shared" si="2"/>
        <v>19.309999999999999</v>
      </c>
      <c r="FY4" s="1">
        <f t="shared" si="2"/>
        <v>27.22</v>
      </c>
      <c r="FZ4" s="1">
        <f t="shared" si="2"/>
        <v>17.87</v>
      </c>
      <c r="GA4" s="1">
        <f t="shared" si="2"/>
        <v>52.32</v>
      </c>
      <c r="GB4" s="1">
        <f t="shared" si="2"/>
        <v>8.27</v>
      </c>
      <c r="GC4" s="1">
        <f t="shared" si="2"/>
        <v>0.34</v>
      </c>
      <c r="GD4" s="1">
        <f t="shared" si="2"/>
        <v>15.49</v>
      </c>
      <c r="GE4" s="1">
        <f t="shared" si="2"/>
        <v>2.0499999999999998</v>
      </c>
      <c r="GF4" s="1">
        <f t="shared" si="2"/>
        <v>5.98</v>
      </c>
      <c r="GG4" s="1">
        <f t="shared" si="2"/>
        <v>26.74</v>
      </c>
      <c r="GH4" s="1">
        <f t="shared" si="2"/>
        <v>15.14</v>
      </c>
      <c r="GI4" s="1">
        <f t="shared" si="2"/>
        <v>9.1999999999999993</v>
      </c>
      <c r="GJ4" s="1">
        <f t="shared" si="2"/>
        <v>26.77</v>
      </c>
      <c r="GK4" s="1">
        <f t="shared" si="2"/>
        <v>9.99</v>
      </c>
      <c r="GL4" s="1">
        <f t="shared" si="2"/>
        <v>19.760000000000002</v>
      </c>
      <c r="GM4" s="1">
        <f t="shared" si="2"/>
        <v>8.01</v>
      </c>
      <c r="GN4" s="1">
        <f t="shared" si="2"/>
        <v>22.75</v>
      </c>
      <c r="GO4" s="1">
        <f t="shared" ref="GO4:IZ7" si="3">ROUND(IF($C4=GO$3,0,((6371*ACOS(COS(RADIANS(90-LEFT($C4,FIND(",",$C4,1)-1)))*COS(RADIANS(90-LEFT(GO$3,FIND(",",GO$3,1)-1)))+SIN(RADIANS(90-LEFT($C4,FIND(",",$C4,1)-1)))*SIN(RADIANS(90-LEFT(GO$3,FIND(",",GO$3,1)-1)))*COS(RADIANS(RIGHT($C4,LEN($C4)-FIND(",",$C4,1)-1)-RIGHT(GO$3,LEN(GO$3)-FIND(",",$C4,1)-1)))))))*0.621371,2)</f>
        <v>4.49</v>
      </c>
      <c r="GP4" s="1">
        <f t="shared" si="3"/>
        <v>16.399999999999999</v>
      </c>
      <c r="GQ4" s="1">
        <f t="shared" si="3"/>
        <v>19.100000000000001</v>
      </c>
      <c r="GR4" s="1">
        <f t="shared" si="3"/>
        <v>14.67</v>
      </c>
      <c r="GS4" s="1">
        <f t="shared" si="3"/>
        <v>12.08</v>
      </c>
      <c r="GT4" s="1">
        <f t="shared" si="3"/>
        <v>48.95</v>
      </c>
      <c r="GU4" s="1">
        <f t="shared" si="3"/>
        <v>14.1</v>
      </c>
      <c r="GV4" s="1">
        <f t="shared" si="3"/>
        <v>5.91</v>
      </c>
      <c r="GW4" s="1">
        <f t="shared" si="3"/>
        <v>5.92</v>
      </c>
      <c r="GX4" s="1">
        <f t="shared" si="3"/>
        <v>11.43</v>
      </c>
      <c r="GY4" s="1">
        <f t="shared" si="3"/>
        <v>11.11</v>
      </c>
      <c r="GZ4" s="1">
        <f t="shared" si="3"/>
        <v>40.159999999999997</v>
      </c>
      <c r="HA4" s="1">
        <f t="shared" si="3"/>
        <v>8.9</v>
      </c>
      <c r="HB4" s="1">
        <f t="shared" si="3"/>
        <v>14.75</v>
      </c>
      <c r="HC4" s="1">
        <f t="shared" si="3"/>
        <v>5.33</v>
      </c>
      <c r="HD4" s="1">
        <f t="shared" si="3"/>
        <v>0.34</v>
      </c>
      <c r="HE4" s="1">
        <f t="shared" si="3"/>
        <v>15.35</v>
      </c>
      <c r="HF4" s="1">
        <f t="shared" si="3"/>
        <v>59.23</v>
      </c>
      <c r="HG4" s="1">
        <f t="shared" si="3"/>
        <v>59.23</v>
      </c>
      <c r="HH4" s="1">
        <f t="shared" si="3"/>
        <v>16.71</v>
      </c>
      <c r="HI4" s="1">
        <f t="shared" si="3"/>
        <v>11.44</v>
      </c>
      <c r="HJ4" s="1">
        <f t="shared" si="3"/>
        <v>11.44</v>
      </c>
      <c r="HK4" s="1">
        <f t="shared" si="3"/>
        <v>24.59</v>
      </c>
      <c r="HL4" s="1">
        <f t="shared" si="3"/>
        <v>11.39</v>
      </c>
      <c r="HM4" s="1">
        <f t="shared" si="3"/>
        <v>10.8</v>
      </c>
      <c r="HN4" s="1">
        <f t="shared" si="3"/>
        <v>11.8</v>
      </c>
      <c r="HO4" s="1">
        <f t="shared" si="3"/>
        <v>42.28</v>
      </c>
      <c r="HP4" s="1">
        <f t="shared" si="3"/>
        <v>10.93</v>
      </c>
      <c r="HQ4" s="1">
        <f t="shared" si="3"/>
        <v>12.55</v>
      </c>
      <c r="HR4" s="1">
        <f t="shared" si="3"/>
        <v>12.36</v>
      </c>
      <c r="HS4" s="1">
        <f t="shared" si="3"/>
        <v>12.59</v>
      </c>
      <c r="HT4" s="1">
        <f t="shared" si="3"/>
        <v>28.2</v>
      </c>
      <c r="HU4" s="1">
        <f t="shared" si="3"/>
        <v>6.02</v>
      </c>
      <c r="HV4" s="1">
        <f t="shared" si="3"/>
        <v>3.91</v>
      </c>
      <c r="HW4" s="1">
        <f t="shared" si="3"/>
        <v>3.98</v>
      </c>
      <c r="HX4" s="1">
        <f t="shared" si="3"/>
        <v>6.75</v>
      </c>
      <c r="HY4" s="1">
        <f t="shared" si="3"/>
        <v>16.62</v>
      </c>
      <c r="HZ4" s="1">
        <f t="shared" si="3"/>
        <v>81.17</v>
      </c>
      <c r="IA4" s="1">
        <f t="shared" si="3"/>
        <v>52.23</v>
      </c>
      <c r="IB4" s="1">
        <f t="shared" si="3"/>
        <v>3.51</v>
      </c>
      <c r="IC4" s="1">
        <f t="shared" si="3"/>
        <v>5.76</v>
      </c>
      <c r="ID4" s="1">
        <f t="shared" si="3"/>
        <v>5.15</v>
      </c>
      <c r="IE4" s="1">
        <f t="shared" si="3"/>
        <v>7.22</v>
      </c>
      <c r="IF4" s="1">
        <f t="shared" si="3"/>
        <v>20.3</v>
      </c>
      <c r="IG4" s="1">
        <f t="shared" si="3"/>
        <v>27.01</v>
      </c>
      <c r="IH4" s="1">
        <f t="shared" si="3"/>
        <v>2.2999999999999998</v>
      </c>
      <c r="II4" s="1">
        <f t="shared" si="3"/>
        <v>4.7300000000000004</v>
      </c>
      <c r="IJ4" s="1">
        <f t="shared" si="3"/>
        <v>81.63</v>
      </c>
      <c r="IK4" s="1">
        <f t="shared" si="3"/>
        <v>20.58</v>
      </c>
      <c r="IL4" s="1">
        <f t="shared" si="3"/>
        <v>8.1199999999999992</v>
      </c>
      <c r="IM4" s="1">
        <f t="shared" si="3"/>
        <v>10.93</v>
      </c>
      <c r="IN4" s="1">
        <f t="shared" si="3"/>
        <v>8.1199999999999992</v>
      </c>
      <c r="IO4" s="1">
        <f t="shared" si="3"/>
        <v>11.02</v>
      </c>
      <c r="IP4" s="1">
        <f t="shared" si="3"/>
        <v>29.11</v>
      </c>
      <c r="IQ4" s="1">
        <f t="shared" si="3"/>
        <v>2.0099999999999998</v>
      </c>
      <c r="IR4" s="1">
        <f t="shared" si="3"/>
        <v>4.72</v>
      </c>
      <c r="IS4" s="1">
        <f t="shared" si="3"/>
        <v>38.22</v>
      </c>
      <c r="IT4" s="1">
        <f t="shared" si="3"/>
        <v>8.0299999999999994</v>
      </c>
      <c r="IU4" s="1">
        <f t="shared" si="3"/>
        <v>12.02</v>
      </c>
      <c r="IV4" s="1">
        <f t="shared" si="3"/>
        <v>1.08</v>
      </c>
      <c r="IW4" s="1">
        <f t="shared" si="3"/>
        <v>11.74</v>
      </c>
      <c r="IX4" s="1">
        <f t="shared" si="3"/>
        <v>26.35</v>
      </c>
      <c r="IY4" s="1">
        <f t="shared" si="3"/>
        <v>8.84</v>
      </c>
      <c r="IZ4" s="1">
        <f t="shared" si="3"/>
        <v>8.19</v>
      </c>
      <c r="JA4" s="1">
        <f t="shared" ref="JA4:JD19" si="4">ROUND(IF($C4=JA$3,0,((6371*ACOS(COS(RADIANS(90-LEFT($C4,FIND(",",$C4,1)-1)))*COS(RADIANS(90-LEFT(JA$3,FIND(",",JA$3,1)-1)))+SIN(RADIANS(90-LEFT($C4,FIND(",",$C4,1)-1)))*SIN(RADIANS(90-LEFT(JA$3,FIND(",",JA$3,1)-1)))*COS(RADIANS(RIGHT($C4,LEN($C4)-FIND(",",$C4,1)-1)-RIGHT(JA$3,LEN(JA$3)-FIND(",",$C4,1)-1)))))))*0.621371,2)</f>
        <v>1.24</v>
      </c>
      <c r="JB4" s="1">
        <f t="shared" si="4"/>
        <v>6.86</v>
      </c>
      <c r="JC4" s="1">
        <f t="shared" si="4"/>
        <v>4.34</v>
      </c>
      <c r="JD4" s="1">
        <f t="shared" si="4"/>
        <v>13.93</v>
      </c>
      <c r="JF4" s="1" t="str">
        <f>$A4&amp;" "&amp;D$1&amp;" "&amp;D4&amp;" "</f>
        <v xml:space="preserve">1 1 8 </v>
      </c>
      <c r="JG4" s="1" t="str">
        <f t="shared" ref="JG4:LR4" si="5">$A4&amp;" "&amp;E$1&amp;" "&amp;E4&amp;" "</f>
        <v xml:space="preserve">1 2 8.11 </v>
      </c>
      <c r="JH4" s="1" t="str">
        <f t="shared" si="5"/>
        <v xml:space="preserve">1 3 1000 </v>
      </c>
      <c r="JI4" s="1" t="str">
        <f t="shared" si="5"/>
        <v xml:space="preserve">1 4 15.89 </v>
      </c>
      <c r="JJ4" s="1" t="str">
        <f t="shared" si="5"/>
        <v xml:space="preserve">1 5 26.96 </v>
      </c>
      <c r="JK4" s="1" t="str">
        <f t="shared" si="5"/>
        <v xml:space="preserve">1 6 25.59 </v>
      </c>
      <c r="JL4" s="1" t="str">
        <f t="shared" si="5"/>
        <v xml:space="preserve">1 7 25.61 </v>
      </c>
      <c r="JM4" s="1" t="str">
        <f t="shared" si="5"/>
        <v xml:space="preserve">1 8 11.57 </v>
      </c>
      <c r="JN4" s="1" t="str">
        <f t="shared" si="5"/>
        <v xml:space="preserve">1 9 10.13 </v>
      </c>
      <c r="JO4" s="1" t="str">
        <f t="shared" si="5"/>
        <v xml:space="preserve">1 10 16.88 </v>
      </c>
      <c r="JP4" s="1" t="str">
        <f t="shared" si="5"/>
        <v xml:space="preserve">1 11 19.09 </v>
      </c>
      <c r="JQ4" s="1" t="str">
        <f t="shared" si="5"/>
        <v xml:space="preserve">1 12 9.26 </v>
      </c>
      <c r="JR4" s="1" t="str">
        <f t="shared" si="5"/>
        <v xml:space="preserve">1 13 13.05 </v>
      </c>
      <c r="JS4" s="1" t="str">
        <f t="shared" si="5"/>
        <v xml:space="preserve">1 14 8.7 </v>
      </c>
      <c r="JT4" s="1" t="str">
        <f t="shared" si="5"/>
        <v xml:space="preserve">1 15 7.44 </v>
      </c>
      <c r="JU4" s="1" t="str">
        <f t="shared" si="5"/>
        <v xml:space="preserve">1 16 2.78 </v>
      </c>
      <c r="JV4" s="1" t="str">
        <f t="shared" si="5"/>
        <v xml:space="preserve">1 17 23.89 </v>
      </c>
      <c r="JW4" s="1" t="str">
        <f t="shared" si="5"/>
        <v xml:space="preserve">1 18 54.74 </v>
      </c>
      <c r="JX4" s="1" t="str">
        <f t="shared" si="5"/>
        <v xml:space="preserve">1 19 1.96 </v>
      </c>
      <c r="JY4" s="1" t="str">
        <f t="shared" si="5"/>
        <v xml:space="preserve">1 20 12.08 </v>
      </c>
      <c r="JZ4" s="1" t="str">
        <f t="shared" si="5"/>
        <v xml:space="preserve">1 21 12.87 </v>
      </c>
      <c r="KA4" s="1" t="str">
        <f t="shared" si="5"/>
        <v xml:space="preserve">1 22 3.05 </v>
      </c>
      <c r="KB4" s="1" t="str">
        <f t="shared" si="5"/>
        <v xml:space="preserve">1 23 8.17 </v>
      </c>
      <c r="KC4" s="1" t="str">
        <f t="shared" si="5"/>
        <v xml:space="preserve">1 24 52.31 </v>
      </c>
      <c r="KD4" s="1" t="str">
        <f t="shared" si="5"/>
        <v xml:space="preserve">1 25 55.37 </v>
      </c>
      <c r="KE4" s="1" t="str">
        <f t="shared" si="5"/>
        <v xml:space="preserve">1 26 14.55 </v>
      </c>
      <c r="KF4" s="1" t="str">
        <f t="shared" si="5"/>
        <v xml:space="preserve">1 27 9.96 </v>
      </c>
      <c r="KG4" s="1" t="str">
        <f t="shared" si="5"/>
        <v xml:space="preserve">1 28 15.23 </v>
      </c>
      <c r="KH4" s="1" t="str">
        <f t="shared" si="5"/>
        <v xml:space="preserve">1 29 34.8 </v>
      </c>
      <c r="KI4" s="1" t="str">
        <f t="shared" si="5"/>
        <v xml:space="preserve">1 30 20.97 </v>
      </c>
      <c r="KJ4" s="1" t="str">
        <f t="shared" si="5"/>
        <v xml:space="preserve">1 31 7.86 </v>
      </c>
      <c r="KK4" s="1" t="str">
        <f t="shared" si="5"/>
        <v xml:space="preserve">1 32 43.89 </v>
      </c>
      <c r="KL4" s="1" t="str">
        <f t="shared" si="5"/>
        <v xml:space="preserve">1 33 66.59 </v>
      </c>
      <c r="KM4" s="1" t="str">
        <f t="shared" si="5"/>
        <v xml:space="preserve">1 34 53.91 </v>
      </c>
      <c r="KN4" s="1" t="str">
        <f t="shared" si="5"/>
        <v xml:space="preserve">1 35 58.68 </v>
      </c>
      <c r="KO4" s="1" t="str">
        <f t="shared" si="5"/>
        <v xml:space="preserve">1 36 2.42 </v>
      </c>
      <c r="KP4" s="1" t="str">
        <f t="shared" si="5"/>
        <v xml:space="preserve">1 37 1.69 </v>
      </c>
      <c r="KQ4" s="1" t="str">
        <f t="shared" si="5"/>
        <v xml:space="preserve">1 38 27.2 </v>
      </c>
      <c r="KR4" s="1" t="str">
        <f t="shared" si="5"/>
        <v xml:space="preserve">1 39 25.82 </v>
      </c>
      <c r="KS4" s="1" t="str">
        <f t="shared" si="5"/>
        <v xml:space="preserve">1 40 9.54 </v>
      </c>
      <c r="KT4" s="1" t="str">
        <f t="shared" si="5"/>
        <v xml:space="preserve">1 41 21.92 </v>
      </c>
      <c r="KU4" s="1" t="str">
        <f t="shared" si="5"/>
        <v xml:space="preserve">1 42 5.38 </v>
      </c>
      <c r="KV4" s="1" t="str">
        <f t="shared" si="5"/>
        <v xml:space="preserve">1 43 9.14 </v>
      </c>
      <c r="KW4" s="1" t="str">
        <f t="shared" si="5"/>
        <v xml:space="preserve">1 44 4.41 </v>
      </c>
      <c r="KX4" s="1" t="str">
        <f t="shared" si="5"/>
        <v xml:space="preserve">1 45 2.93 </v>
      </c>
      <c r="KY4" s="1" t="str">
        <f t="shared" si="5"/>
        <v xml:space="preserve">1 46 8.74 </v>
      </c>
      <c r="KZ4" s="1" t="str">
        <f t="shared" si="5"/>
        <v xml:space="preserve">1 47 16.04 </v>
      </c>
      <c r="LA4" s="1" t="str">
        <f t="shared" si="5"/>
        <v xml:space="preserve">1 48 13.76 </v>
      </c>
      <c r="LB4" s="1" t="str">
        <f t="shared" si="5"/>
        <v xml:space="preserve">1 49 1.37 </v>
      </c>
      <c r="LC4" s="1" t="str">
        <f t="shared" si="5"/>
        <v xml:space="preserve">1 50 8.28 </v>
      </c>
      <c r="LD4" s="1" t="str">
        <f t="shared" si="5"/>
        <v xml:space="preserve">1 51 5.35 </v>
      </c>
      <c r="LE4" s="1" t="str">
        <f t="shared" si="5"/>
        <v xml:space="preserve">1 52 5.79 </v>
      </c>
      <c r="LF4" s="1" t="str">
        <f t="shared" si="5"/>
        <v xml:space="preserve">1 53 65.68 </v>
      </c>
      <c r="LG4" s="1" t="str">
        <f t="shared" si="5"/>
        <v xml:space="preserve">1 54 19.45 </v>
      </c>
      <c r="LH4" s="1" t="str">
        <f t="shared" si="5"/>
        <v xml:space="preserve">1 55 16.63 </v>
      </c>
      <c r="LI4" s="1" t="str">
        <f t="shared" si="5"/>
        <v xml:space="preserve">1 56 4.32 </v>
      </c>
      <c r="LJ4" s="1" t="str">
        <f t="shared" si="5"/>
        <v xml:space="preserve">1 57 15.7 </v>
      </c>
      <c r="LK4" s="1" t="str">
        <f t="shared" si="5"/>
        <v xml:space="preserve">1 58 7.14 </v>
      </c>
      <c r="LL4" s="1" t="str">
        <f t="shared" si="5"/>
        <v xml:space="preserve">1 59 11.59 </v>
      </c>
      <c r="LM4" s="1" t="str">
        <f t="shared" si="5"/>
        <v xml:space="preserve">1 60 6.64 </v>
      </c>
      <c r="LN4" s="1" t="str">
        <f t="shared" si="5"/>
        <v xml:space="preserve">1 61 9.6 </v>
      </c>
      <c r="LO4" s="1" t="str">
        <f t="shared" si="5"/>
        <v xml:space="preserve">1 62 25.64 </v>
      </c>
      <c r="LP4" s="1" t="str">
        <f t="shared" si="5"/>
        <v xml:space="preserve">1 63 14.28 </v>
      </c>
      <c r="LQ4" s="1" t="str">
        <f t="shared" si="5"/>
        <v xml:space="preserve">1 64 18.46 </v>
      </c>
      <c r="LR4" s="1" t="str">
        <f t="shared" si="5"/>
        <v xml:space="preserve">1 65 10.56 </v>
      </c>
      <c r="LS4" s="1" t="str">
        <f t="shared" ref="LS4:OD4" si="6">$A4&amp;" "&amp;BQ$1&amp;" "&amp;BQ4&amp;" "</f>
        <v xml:space="preserve">1 66 11.37 </v>
      </c>
      <c r="LT4" s="1" t="str">
        <f t="shared" si="6"/>
        <v xml:space="preserve">1 67 17.95 </v>
      </c>
      <c r="LU4" s="1" t="str">
        <f t="shared" si="6"/>
        <v xml:space="preserve">1 68 10 </v>
      </c>
      <c r="LV4" s="1" t="str">
        <f t="shared" si="6"/>
        <v xml:space="preserve">1 69 53.27 </v>
      </c>
      <c r="LW4" s="1" t="str">
        <f t="shared" si="6"/>
        <v xml:space="preserve">1 70 49.8 </v>
      </c>
      <c r="LX4" s="1" t="str">
        <f t="shared" si="6"/>
        <v xml:space="preserve">1 71 6.82 </v>
      </c>
      <c r="LY4" s="1" t="str">
        <f t="shared" si="6"/>
        <v xml:space="preserve">1 72 14.2 </v>
      </c>
      <c r="LZ4" s="1" t="str">
        <f t="shared" si="6"/>
        <v xml:space="preserve">1 73 19.5 </v>
      </c>
      <c r="MA4" s="1" t="str">
        <f t="shared" si="6"/>
        <v xml:space="preserve">1 74 7.48 </v>
      </c>
      <c r="MB4" s="1" t="str">
        <f t="shared" si="6"/>
        <v xml:space="preserve">1 75 7.22 </v>
      </c>
      <c r="MC4" s="1" t="str">
        <f t="shared" si="6"/>
        <v xml:space="preserve">1 76 66.78 </v>
      </c>
      <c r="MD4" s="1" t="str">
        <f t="shared" si="6"/>
        <v xml:space="preserve">1 77 2.38 </v>
      </c>
      <c r="ME4" s="1" t="str">
        <f t="shared" si="6"/>
        <v xml:space="preserve">1 78 4.38 </v>
      </c>
      <c r="MF4" s="1" t="str">
        <f t="shared" si="6"/>
        <v xml:space="preserve">1 79 8.95 </v>
      </c>
      <c r="MG4" s="1" t="str">
        <f t="shared" si="6"/>
        <v xml:space="preserve">1 80 13.83 </v>
      </c>
      <c r="MH4" s="1" t="str">
        <f t="shared" si="6"/>
        <v xml:space="preserve">1 81 12.62 </v>
      </c>
      <c r="MI4" s="1" t="str">
        <f t="shared" si="6"/>
        <v xml:space="preserve">1 82 6.59 </v>
      </c>
      <c r="MJ4" s="1" t="str">
        <f t="shared" si="6"/>
        <v xml:space="preserve">1 83 13.71 </v>
      </c>
      <c r="MK4" s="1" t="str">
        <f t="shared" si="6"/>
        <v xml:space="preserve">1 84 12.89 </v>
      </c>
      <c r="ML4" s="1" t="str">
        <f t="shared" si="6"/>
        <v xml:space="preserve">1 85 9.94 </v>
      </c>
      <c r="MM4" s="1" t="str">
        <f t="shared" si="6"/>
        <v xml:space="preserve">1 86 24.59 </v>
      </c>
      <c r="MN4" s="1" t="str">
        <f t="shared" si="6"/>
        <v xml:space="preserve">1 87 7.96 </v>
      </c>
      <c r="MO4" s="1" t="str">
        <f t="shared" si="6"/>
        <v xml:space="preserve">1 88 1.39 </v>
      </c>
      <c r="MP4" s="1" t="str">
        <f t="shared" si="6"/>
        <v xml:space="preserve">1 89 11.91 </v>
      </c>
      <c r="MQ4" s="1" t="str">
        <f t="shared" si="6"/>
        <v xml:space="preserve">1 90 3.81 </v>
      </c>
      <c r="MR4" s="1" t="str">
        <f t="shared" si="6"/>
        <v xml:space="preserve">1 91 13.5 </v>
      </c>
      <c r="MS4" s="1" t="str">
        <f t="shared" si="6"/>
        <v xml:space="preserve">1 92 7.76 </v>
      </c>
      <c r="MT4" s="1" t="str">
        <f t="shared" si="6"/>
        <v xml:space="preserve">1 93 12.27 </v>
      </c>
      <c r="MU4" s="1" t="str">
        <f t="shared" si="6"/>
        <v xml:space="preserve">1 94 14.67 </v>
      </c>
      <c r="MV4" s="1" t="str">
        <f t="shared" si="6"/>
        <v xml:space="preserve">1 95 7.76 </v>
      </c>
      <c r="MW4" s="1" t="str">
        <f t="shared" si="6"/>
        <v xml:space="preserve">1 96 17.26 </v>
      </c>
      <c r="MX4" s="1" t="str">
        <f t="shared" si="6"/>
        <v xml:space="preserve">1 97 10.97 </v>
      </c>
      <c r="MY4" s="1" t="str">
        <f t="shared" si="6"/>
        <v xml:space="preserve">1 98 0.64 </v>
      </c>
      <c r="MZ4" s="1" t="str">
        <f t="shared" si="6"/>
        <v xml:space="preserve">1 99 12.52 </v>
      </c>
      <c r="NA4" s="1" t="str">
        <f t="shared" si="6"/>
        <v xml:space="preserve">1 100 12.03 </v>
      </c>
      <c r="NB4" s="1" t="str">
        <f t="shared" si="6"/>
        <v xml:space="preserve">1 101 4.9 </v>
      </c>
      <c r="NC4" s="1" t="str">
        <f t="shared" si="6"/>
        <v xml:space="preserve">1 102 46.32 </v>
      </c>
      <c r="ND4" s="1" t="str">
        <f t="shared" si="6"/>
        <v xml:space="preserve">1 103 17.21 </v>
      </c>
      <c r="NE4" s="1" t="str">
        <f t="shared" si="6"/>
        <v xml:space="preserve">1 104 14.57 </v>
      </c>
      <c r="NF4" s="1" t="str">
        <f t="shared" si="6"/>
        <v xml:space="preserve">1 105 12.06 </v>
      </c>
      <c r="NG4" s="1" t="str">
        <f t="shared" si="6"/>
        <v xml:space="preserve">1 106 9.39 </v>
      </c>
      <c r="NH4" s="1" t="str">
        <f t="shared" si="6"/>
        <v xml:space="preserve">1 107 15.38 </v>
      </c>
      <c r="NI4" s="1" t="str">
        <f t="shared" si="6"/>
        <v xml:space="preserve">1 108 6.85 </v>
      </c>
      <c r="NJ4" s="1" t="str">
        <f t="shared" si="6"/>
        <v xml:space="preserve">1 109 16.77 </v>
      </c>
      <c r="NK4" s="1" t="str">
        <f t="shared" si="6"/>
        <v xml:space="preserve">1 110 5.07 </v>
      </c>
      <c r="NL4" s="1" t="str">
        <f t="shared" si="6"/>
        <v xml:space="preserve">1 111 14.24 </v>
      </c>
      <c r="NM4" s="1" t="str">
        <f t="shared" si="6"/>
        <v xml:space="preserve">1 112 51.32 </v>
      </c>
      <c r="NN4" s="1" t="str">
        <f t="shared" si="6"/>
        <v xml:space="preserve">1 113 66.28 </v>
      </c>
      <c r="NO4" s="1" t="str">
        <f t="shared" si="6"/>
        <v xml:space="preserve">1 114 2.48 </v>
      </c>
      <c r="NP4" s="1" t="str">
        <f t="shared" si="6"/>
        <v xml:space="preserve">1 115 20.87 </v>
      </c>
      <c r="NQ4" s="1" t="str">
        <f t="shared" si="6"/>
        <v xml:space="preserve">1 116 3.17 </v>
      </c>
      <c r="NR4" s="1" t="str">
        <f t="shared" si="6"/>
        <v xml:space="preserve">1 117 27.06 </v>
      </c>
      <c r="NS4" s="1" t="str">
        <f t="shared" si="6"/>
        <v xml:space="preserve">1 118 41.81 </v>
      </c>
      <c r="NT4" s="1" t="str">
        <f t="shared" si="6"/>
        <v xml:space="preserve">1 119 17.53 </v>
      </c>
      <c r="NU4" s="1" t="str">
        <f t="shared" si="6"/>
        <v xml:space="preserve">1 120 90.13 </v>
      </c>
      <c r="NV4" s="1" t="str">
        <f t="shared" si="6"/>
        <v xml:space="preserve">1 121 2.49 </v>
      </c>
      <c r="NW4" s="1" t="str">
        <f t="shared" si="6"/>
        <v xml:space="preserve">1 122 8.07 </v>
      </c>
      <c r="NX4" s="1" t="str">
        <f t="shared" si="6"/>
        <v xml:space="preserve">1 123 15.68 </v>
      </c>
      <c r="NY4" s="1" t="str">
        <f t="shared" si="6"/>
        <v xml:space="preserve">1 124 41.61 </v>
      </c>
      <c r="NZ4" s="1" t="str">
        <f t="shared" si="6"/>
        <v xml:space="preserve">1 125 6.05 </v>
      </c>
      <c r="OA4" s="1" t="str">
        <f t="shared" si="6"/>
        <v xml:space="preserve">1 126 23.08 </v>
      </c>
      <c r="OB4" s="1" t="str">
        <f t="shared" si="6"/>
        <v xml:space="preserve">1 127 4.47 </v>
      </c>
      <c r="OC4" s="1" t="str">
        <f t="shared" si="6"/>
        <v xml:space="preserve">1 128 28.33 </v>
      </c>
      <c r="OD4" s="1" t="str">
        <f t="shared" si="6"/>
        <v xml:space="preserve">1 129 11.24 </v>
      </c>
      <c r="OE4" s="1" t="str">
        <f t="shared" ref="OE4:QP4" si="7">$A4&amp;" "&amp;EC$1&amp;" "&amp;EC4&amp;" "</f>
        <v xml:space="preserve">1 130 3.4 </v>
      </c>
      <c r="OF4" s="1" t="str">
        <f t="shared" si="7"/>
        <v xml:space="preserve">1 131 11.25 </v>
      </c>
      <c r="OG4" s="1" t="str">
        <f t="shared" si="7"/>
        <v xml:space="preserve">1 132 17.17 </v>
      </c>
      <c r="OH4" s="1" t="str">
        <f t="shared" si="7"/>
        <v xml:space="preserve">1 133 9 </v>
      </c>
      <c r="OI4" s="1" t="str">
        <f t="shared" si="7"/>
        <v xml:space="preserve">1 134 8.45 </v>
      </c>
      <c r="OJ4" s="1" t="str">
        <f t="shared" si="7"/>
        <v xml:space="preserve">1 135 4.57 </v>
      </c>
      <c r="OK4" s="1" t="str">
        <f t="shared" si="7"/>
        <v xml:space="preserve">1 136 16.38 </v>
      </c>
      <c r="OL4" s="1" t="str">
        <f t="shared" si="7"/>
        <v xml:space="preserve">1 137 10.51 </v>
      </c>
      <c r="OM4" s="1" t="str">
        <f t="shared" si="7"/>
        <v xml:space="preserve">1 138 17.17 </v>
      </c>
      <c r="ON4" s="1" t="str">
        <f t="shared" si="7"/>
        <v xml:space="preserve">1 139 41.72 </v>
      </c>
      <c r="OO4" s="1" t="str">
        <f t="shared" si="7"/>
        <v xml:space="preserve">1 140 17.88 </v>
      </c>
      <c r="OP4" s="1" t="str">
        <f t="shared" si="7"/>
        <v xml:space="preserve">1 141 1.05 </v>
      </c>
      <c r="OQ4" s="1" t="str">
        <f t="shared" si="7"/>
        <v xml:space="preserve">1 142 5.52 </v>
      </c>
      <c r="OR4" s="1" t="str">
        <f t="shared" si="7"/>
        <v xml:space="preserve">1 143 24 </v>
      </c>
      <c r="OS4" s="1" t="str">
        <f t="shared" si="7"/>
        <v xml:space="preserve">1 144 15.21 </v>
      </c>
      <c r="OT4" s="1" t="str">
        <f t="shared" si="7"/>
        <v xml:space="preserve">1 145 6.89 </v>
      </c>
      <c r="OU4" s="1" t="str">
        <f t="shared" si="7"/>
        <v xml:space="preserve">1 146 6.41 </v>
      </c>
      <c r="OV4" s="1" t="str">
        <f t="shared" si="7"/>
        <v xml:space="preserve">1 147 17.07 </v>
      </c>
      <c r="OW4" s="1" t="str">
        <f t="shared" si="7"/>
        <v xml:space="preserve">1 148 41.16 </v>
      </c>
      <c r="OX4" s="1" t="str">
        <f t="shared" si="7"/>
        <v xml:space="preserve">1 149 11.71 </v>
      </c>
      <c r="OY4" s="1" t="str">
        <f t="shared" si="7"/>
        <v xml:space="preserve">1 150 4.13 </v>
      </c>
      <c r="OZ4" s="1" t="str">
        <f t="shared" si="7"/>
        <v xml:space="preserve">1 151 5.69 </v>
      </c>
      <c r="PA4" s="1" t="str">
        <f t="shared" si="7"/>
        <v xml:space="preserve">1 152 11.5 </v>
      </c>
      <c r="PB4" s="1" t="str">
        <f t="shared" si="7"/>
        <v xml:space="preserve">1 153 9.07 </v>
      </c>
      <c r="PC4" s="1" t="str">
        <f t="shared" si="7"/>
        <v xml:space="preserve">1 154 6.52 </v>
      </c>
      <c r="PD4" s="1" t="str">
        <f t="shared" si="7"/>
        <v xml:space="preserve">1 155 6.75 </v>
      </c>
      <c r="PE4" s="1" t="str">
        <f t="shared" si="7"/>
        <v xml:space="preserve">1 156 16.89 </v>
      </c>
      <c r="PF4" s="1" t="str">
        <f t="shared" si="7"/>
        <v xml:space="preserve">1 157 17.07 </v>
      </c>
      <c r="PG4" s="1" t="str">
        <f t="shared" si="7"/>
        <v xml:space="preserve">1 158 12.86 </v>
      </c>
      <c r="PH4" s="1" t="str">
        <f t="shared" si="7"/>
        <v xml:space="preserve">1 159 44.12 </v>
      </c>
      <c r="PI4" s="1" t="str">
        <f t="shared" si="7"/>
        <v xml:space="preserve">1 160 22.4 </v>
      </c>
      <c r="PJ4" s="1" t="str">
        <f t="shared" si="7"/>
        <v xml:space="preserve">1 161 30.09 </v>
      </c>
      <c r="PK4" s="1" t="str">
        <f t="shared" si="7"/>
        <v xml:space="preserve">1 162 11.02 </v>
      </c>
      <c r="PL4" s="1" t="str">
        <f t="shared" si="7"/>
        <v xml:space="preserve">1 163 8.1 </v>
      </c>
      <c r="PM4" s="1" t="str">
        <f t="shared" si="7"/>
        <v xml:space="preserve">1 164 15.03 </v>
      </c>
      <c r="PN4" s="1" t="str">
        <f t="shared" si="7"/>
        <v xml:space="preserve">1 165 4.22 </v>
      </c>
      <c r="PO4" s="1" t="str">
        <f t="shared" si="7"/>
        <v xml:space="preserve">1 166 18.17 </v>
      </c>
      <c r="PP4" s="1" t="str">
        <f t="shared" si="7"/>
        <v xml:space="preserve">1 167 2.47 </v>
      </c>
      <c r="PQ4" s="1" t="str">
        <f t="shared" si="7"/>
        <v xml:space="preserve">1 168 17.89 </v>
      </c>
      <c r="PR4" s="1" t="str">
        <f t="shared" si="7"/>
        <v xml:space="preserve">1 169 13.2 </v>
      </c>
      <c r="PS4" s="1" t="str">
        <f t="shared" si="7"/>
        <v xml:space="preserve">1 170 16.04 </v>
      </c>
      <c r="PT4" s="1" t="str">
        <f t="shared" si="7"/>
        <v xml:space="preserve">1 171 13.85 </v>
      </c>
      <c r="PU4" s="1" t="str">
        <f t="shared" si="7"/>
        <v xml:space="preserve">1 172 26.77 </v>
      </c>
      <c r="PV4" s="1" t="str">
        <f t="shared" si="7"/>
        <v xml:space="preserve">1 173 18.37 </v>
      </c>
      <c r="PW4" s="1" t="str">
        <f t="shared" si="7"/>
        <v xml:space="preserve">1 174 21.26 </v>
      </c>
      <c r="PX4" s="1" t="str">
        <f t="shared" si="7"/>
        <v xml:space="preserve">1 175 43.08 </v>
      </c>
      <c r="PY4" s="1" t="str">
        <f t="shared" si="7"/>
        <v xml:space="preserve">1 176 74.85 </v>
      </c>
      <c r="PZ4" s="1" t="str">
        <f t="shared" si="7"/>
        <v xml:space="preserve">1 177 19.31 </v>
      </c>
      <c r="QA4" s="1" t="str">
        <f t="shared" si="7"/>
        <v xml:space="preserve">1 178 27.22 </v>
      </c>
      <c r="QB4" s="1" t="str">
        <f t="shared" si="7"/>
        <v xml:space="preserve">1 179 17.87 </v>
      </c>
      <c r="QC4" s="1" t="str">
        <f t="shared" si="7"/>
        <v xml:space="preserve">1 180 52.32 </v>
      </c>
      <c r="QD4" s="1" t="str">
        <f t="shared" si="7"/>
        <v xml:space="preserve">1 181 8.27 </v>
      </c>
      <c r="QE4" s="1" t="str">
        <f t="shared" si="7"/>
        <v xml:space="preserve">1 182 0.34 </v>
      </c>
      <c r="QF4" s="1" t="str">
        <f t="shared" si="7"/>
        <v xml:space="preserve">1 183 15.49 </v>
      </c>
      <c r="QG4" s="1" t="str">
        <f t="shared" si="7"/>
        <v xml:space="preserve">1 184 2.05 </v>
      </c>
      <c r="QH4" s="1" t="str">
        <f t="shared" si="7"/>
        <v xml:space="preserve">1 185 5.98 </v>
      </c>
      <c r="QI4" s="1" t="str">
        <f t="shared" si="7"/>
        <v xml:space="preserve">1 186 26.74 </v>
      </c>
      <c r="QJ4" s="1" t="str">
        <f t="shared" si="7"/>
        <v xml:space="preserve">1 187 15.14 </v>
      </c>
      <c r="QK4" s="1" t="str">
        <f t="shared" si="7"/>
        <v xml:space="preserve">1 188 9.2 </v>
      </c>
      <c r="QL4" s="1" t="str">
        <f t="shared" si="7"/>
        <v xml:space="preserve">1 189 26.77 </v>
      </c>
      <c r="QM4" s="1" t="str">
        <f t="shared" si="7"/>
        <v xml:space="preserve">1 190 9.99 </v>
      </c>
      <c r="QN4" s="1" t="str">
        <f t="shared" si="7"/>
        <v xml:space="preserve">1 191 19.76 </v>
      </c>
      <c r="QO4" s="1" t="str">
        <f t="shared" si="7"/>
        <v xml:space="preserve">1 192 8.01 </v>
      </c>
      <c r="QP4" s="1" t="str">
        <f t="shared" si="7"/>
        <v xml:space="preserve">1 193 22.75 </v>
      </c>
      <c r="QQ4" s="1" t="str">
        <f t="shared" ref="QQ4:TB4" si="8">$A4&amp;" "&amp;GO$1&amp;" "&amp;GO4&amp;" "</f>
        <v xml:space="preserve">1 194 4.49 </v>
      </c>
      <c r="QR4" s="1" t="str">
        <f t="shared" si="8"/>
        <v xml:space="preserve">1 195 16.4 </v>
      </c>
      <c r="QS4" s="1" t="str">
        <f t="shared" si="8"/>
        <v xml:space="preserve">1 196 19.1 </v>
      </c>
      <c r="QT4" s="1" t="str">
        <f t="shared" si="8"/>
        <v xml:space="preserve">1 197 14.67 </v>
      </c>
      <c r="QU4" s="1" t="str">
        <f t="shared" si="8"/>
        <v xml:space="preserve">1 198 12.08 </v>
      </c>
      <c r="QV4" s="1" t="str">
        <f t="shared" si="8"/>
        <v xml:space="preserve">1 199 48.95 </v>
      </c>
      <c r="QW4" s="1" t="str">
        <f t="shared" si="8"/>
        <v xml:space="preserve">1 200 14.1 </v>
      </c>
      <c r="QX4" s="1" t="str">
        <f t="shared" si="8"/>
        <v xml:space="preserve">1 201 5.91 </v>
      </c>
      <c r="QY4" s="1" t="str">
        <f t="shared" si="8"/>
        <v xml:space="preserve">1 202 5.92 </v>
      </c>
      <c r="QZ4" s="1" t="str">
        <f t="shared" si="8"/>
        <v xml:space="preserve">1 203 11.43 </v>
      </c>
      <c r="RA4" s="1" t="str">
        <f t="shared" si="8"/>
        <v xml:space="preserve">1 204 11.11 </v>
      </c>
      <c r="RB4" s="1" t="str">
        <f t="shared" si="8"/>
        <v xml:space="preserve">1 205 40.16 </v>
      </c>
      <c r="RC4" s="1" t="str">
        <f t="shared" si="8"/>
        <v xml:space="preserve">1 206 8.9 </v>
      </c>
      <c r="RD4" s="1" t="str">
        <f t="shared" si="8"/>
        <v xml:space="preserve">1 207 14.75 </v>
      </c>
      <c r="RE4" s="1" t="str">
        <f t="shared" si="8"/>
        <v xml:space="preserve">1 208 5.33 </v>
      </c>
      <c r="RF4" s="1" t="str">
        <f t="shared" si="8"/>
        <v xml:space="preserve">1 209 0.34 </v>
      </c>
      <c r="RG4" s="1" t="str">
        <f t="shared" si="8"/>
        <v xml:space="preserve">1 210 15.35 </v>
      </c>
      <c r="RH4" s="1" t="str">
        <f t="shared" si="8"/>
        <v xml:space="preserve">1 211 59.23 </v>
      </c>
      <c r="RI4" s="1" t="str">
        <f t="shared" si="8"/>
        <v xml:space="preserve">1 212 59.23 </v>
      </c>
      <c r="RJ4" s="1" t="str">
        <f t="shared" si="8"/>
        <v xml:space="preserve">1 213 16.71 </v>
      </c>
      <c r="RK4" s="1" t="str">
        <f t="shared" si="8"/>
        <v xml:space="preserve">1 214 11.44 </v>
      </c>
      <c r="RL4" s="1" t="str">
        <f t="shared" si="8"/>
        <v xml:space="preserve">1 215 11.44 </v>
      </c>
      <c r="RM4" s="1" t="str">
        <f t="shared" si="8"/>
        <v xml:space="preserve">1 216 24.59 </v>
      </c>
      <c r="RN4" s="1" t="str">
        <f t="shared" si="8"/>
        <v xml:space="preserve">1 217 11.39 </v>
      </c>
      <c r="RO4" s="1" t="str">
        <f t="shared" si="8"/>
        <v xml:space="preserve">1 218 10.8 </v>
      </c>
      <c r="RP4" s="1" t="str">
        <f t="shared" si="8"/>
        <v xml:space="preserve">1 219 11.8 </v>
      </c>
      <c r="RQ4" s="1" t="str">
        <f t="shared" si="8"/>
        <v xml:space="preserve">1 220 42.28 </v>
      </c>
      <c r="RR4" s="1" t="str">
        <f t="shared" si="8"/>
        <v xml:space="preserve">1 221 10.93 </v>
      </c>
      <c r="RS4" s="1" t="str">
        <f t="shared" si="8"/>
        <v xml:space="preserve">1 222 12.55 </v>
      </c>
      <c r="RT4" s="1" t="str">
        <f t="shared" si="8"/>
        <v xml:space="preserve">1 223 12.36 </v>
      </c>
      <c r="RU4" s="1" t="str">
        <f t="shared" si="8"/>
        <v xml:space="preserve">1 224 12.59 </v>
      </c>
      <c r="RV4" s="1" t="str">
        <f t="shared" si="8"/>
        <v xml:space="preserve">1 225 28.2 </v>
      </c>
      <c r="RW4" s="1" t="str">
        <f t="shared" si="8"/>
        <v xml:space="preserve">1 226 6.02 </v>
      </c>
      <c r="RX4" s="1" t="str">
        <f t="shared" si="8"/>
        <v xml:space="preserve">1 227 3.91 </v>
      </c>
      <c r="RY4" s="1" t="str">
        <f t="shared" si="8"/>
        <v xml:space="preserve">1 228 3.98 </v>
      </c>
      <c r="RZ4" s="1" t="str">
        <f t="shared" si="8"/>
        <v xml:space="preserve">1 229 6.75 </v>
      </c>
      <c r="SA4" s="1" t="str">
        <f t="shared" si="8"/>
        <v xml:space="preserve">1 230 16.62 </v>
      </c>
      <c r="SB4" s="1" t="str">
        <f t="shared" si="8"/>
        <v xml:space="preserve">1 231 81.17 </v>
      </c>
      <c r="SC4" s="1" t="str">
        <f t="shared" si="8"/>
        <v xml:space="preserve">1 232 52.23 </v>
      </c>
      <c r="SD4" s="1" t="str">
        <f t="shared" si="8"/>
        <v xml:space="preserve">1 233 3.51 </v>
      </c>
      <c r="SE4" s="1" t="str">
        <f t="shared" si="8"/>
        <v xml:space="preserve">1 234 5.76 </v>
      </c>
      <c r="SF4" s="1" t="str">
        <f t="shared" si="8"/>
        <v xml:space="preserve">1 235 5.15 </v>
      </c>
      <c r="SG4" s="1" t="str">
        <f t="shared" si="8"/>
        <v xml:space="preserve">1 236 7.22 </v>
      </c>
      <c r="SH4" s="1" t="str">
        <f t="shared" si="8"/>
        <v xml:space="preserve">1 237 20.3 </v>
      </c>
      <c r="SI4" s="1" t="str">
        <f t="shared" si="8"/>
        <v xml:space="preserve">1 238 27.01 </v>
      </c>
      <c r="SJ4" s="1" t="str">
        <f t="shared" si="8"/>
        <v xml:space="preserve">1 239 2.3 </v>
      </c>
      <c r="SK4" s="1" t="str">
        <f t="shared" si="8"/>
        <v xml:space="preserve">1 240 4.73 </v>
      </c>
      <c r="SL4" s="1" t="str">
        <f t="shared" si="8"/>
        <v xml:space="preserve">1 241 81.63 </v>
      </c>
      <c r="SM4" s="1" t="str">
        <f t="shared" si="8"/>
        <v xml:space="preserve">1 242 20.58 </v>
      </c>
      <c r="SN4" s="1" t="str">
        <f t="shared" si="8"/>
        <v xml:space="preserve">1 243 8.12 </v>
      </c>
      <c r="SO4" s="1" t="str">
        <f t="shared" si="8"/>
        <v xml:space="preserve">1 244 10.93 </v>
      </c>
      <c r="SP4" s="1" t="str">
        <f t="shared" si="8"/>
        <v xml:space="preserve">1 245 8.12 </v>
      </c>
      <c r="SQ4" s="1" t="str">
        <f t="shared" si="8"/>
        <v xml:space="preserve">1 246 11.02 </v>
      </c>
      <c r="SR4" s="1" t="str">
        <f t="shared" si="8"/>
        <v xml:space="preserve">1 247 29.11 </v>
      </c>
      <c r="SS4" s="1" t="str">
        <f t="shared" si="8"/>
        <v xml:space="preserve">1 248 2.01 </v>
      </c>
      <c r="ST4" s="1" t="str">
        <f t="shared" si="8"/>
        <v xml:space="preserve">1 249 4.72 </v>
      </c>
      <c r="SU4" s="1" t="str">
        <f t="shared" si="8"/>
        <v xml:space="preserve">1 250 38.22 </v>
      </c>
      <c r="SV4" s="1" t="str">
        <f t="shared" si="8"/>
        <v xml:space="preserve">1 251 8.03 </v>
      </c>
      <c r="SW4" s="1" t="str">
        <f t="shared" si="8"/>
        <v xml:space="preserve">1 252 12.02 </v>
      </c>
      <c r="SX4" s="1" t="str">
        <f t="shared" si="8"/>
        <v xml:space="preserve">1 253 1.08 </v>
      </c>
      <c r="SY4" s="1" t="str">
        <f t="shared" si="8"/>
        <v xml:space="preserve">1 254 11.74 </v>
      </c>
      <c r="SZ4" s="1" t="str">
        <f t="shared" si="8"/>
        <v xml:space="preserve">1 255 26.35 </v>
      </c>
      <c r="TA4" s="1" t="str">
        <f t="shared" si="8"/>
        <v xml:space="preserve">1 256 8.84 </v>
      </c>
      <c r="TB4" s="1" t="str">
        <f t="shared" si="8"/>
        <v xml:space="preserve">1 257 8.19 </v>
      </c>
      <c r="TC4" s="1" t="str">
        <f t="shared" ref="TC4:TE4" si="9">$A4&amp;" "&amp;JA$1&amp;" "&amp;JA4&amp;" "</f>
        <v xml:space="preserve">1 258 1.24 </v>
      </c>
      <c r="TD4" s="1" t="str">
        <f t="shared" si="9"/>
        <v xml:space="preserve">1 259 6.86 </v>
      </c>
      <c r="TE4" s="1" t="str">
        <f t="shared" si="9"/>
        <v xml:space="preserve">1 260 4.34 </v>
      </c>
      <c r="TF4" s="1" t="str">
        <f>$A4&amp;" "&amp;JD$1&amp;" "&amp;JD4&amp;" "</f>
        <v xml:space="preserve">1 261 13.93 </v>
      </c>
    </row>
    <row r="5" spans="1:526" x14ac:dyDescent="0.35">
      <c r="A5" s="1">
        <v>2</v>
      </c>
      <c r="B5" s="1">
        <v>77002</v>
      </c>
      <c r="C5" s="1" t="s">
        <v>1041</v>
      </c>
      <c r="D5" s="1">
        <v>1000</v>
      </c>
      <c r="E5" s="1">
        <v>1000</v>
      </c>
      <c r="F5" s="1">
        <f t="shared" si="0"/>
        <v>10.99</v>
      </c>
      <c r="G5" s="1">
        <f t="shared" si="0"/>
        <v>15.45</v>
      </c>
      <c r="H5" s="1">
        <f t="shared" si="0"/>
        <v>25.82</v>
      </c>
      <c r="I5" s="1">
        <f t="shared" si="0"/>
        <v>24.44</v>
      </c>
      <c r="J5" s="1">
        <f t="shared" si="0"/>
        <v>24.46</v>
      </c>
      <c r="K5" s="1">
        <f t="shared" si="0"/>
        <v>12.57</v>
      </c>
      <c r="L5" s="1">
        <f t="shared" si="0"/>
        <v>10.98</v>
      </c>
      <c r="M5" s="1">
        <f t="shared" si="0"/>
        <v>18.02</v>
      </c>
      <c r="N5" s="1">
        <f t="shared" si="0"/>
        <v>19.57</v>
      </c>
      <c r="O5" s="1">
        <f t="shared" si="0"/>
        <v>10.46</v>
      </c>
      <c r="P5" s="1">
        <f t="shared" si="0"/>
        <v>12.35</v>
      </c>
      <c r="Q5" s="1">
        <f t="shared" si="0"/>
        <v>8.18</v>
      </c>
      <c r="R5" s="1">
        <f t="shared" si="0"/>
        <v>6.4</v>
      </c>
      <c r="S5" s="1">
        <f t="shared" si="0"/>
        <v>2.4900000000000002</v>
      </c>
      <c r="T5" s="1">
        <f t="shared" si="0"/>
        <v>23.78</v>
      </c>
      <c r="U5" s="1">
        <f t="shared" si="0"/>
        <v>55.01</v>
      </c>
      <c r="V5" s="1">
        <f t="shared" si="0"/>
        <v>0.85</v>
      </c>
      <c r="W5" s="1">
        <f t="shared" si="0"/>
        <v>11.19</v>
      </c>
      <c r="X5" s="1">
        <f t="shared" si="0"/>
        <v>12.01</v>
      </c>
      <c r="Y5" s="1">
        <f t="shared" si="0"/>
        <v>2.0499999999999998</v>
      </c>
      <c r="Z5" s="1">
        <f t="shared" si="0"/>
        <v>7.2</v>
      </c>
      <c r="AA5" s="1">
        <f t="shared" si="0"/>
        <v>51.11</v>
      </c>
      <c r="AB5" s="1">
        <f t="shared" si="0"/>
        <v>54.16</v>
      </c>
      <c r="AC5" s="1">
        <f t="shared" si="0"/>
        <v>15.12</v>
      </c>
      <c r="AD5" s="1">
        <f t="shared" si="0"/>
        <v>8.85</v>
      </c>
      <c r="AE5" s="1">
        <f t="shared" si="0"/>
        <v>16.260000000000002</v>
      </c>
      <c r="AF5" s="1">
        <f t="shared" si="0"/>
        <v>34.81</v>
      </c>
      <c r="AG5" s="1">
        <f t="shared" si="0"/>
        <v>20.18</v>
      </c>
      <c r="AH5" s="1">
        <f t="shared" si="0"/>
        <v>7.03</v>
      </c>
      <c r="AI5" s="1">
        <f t="shared" si="0"/>
        <v>44.94</v>
      </c>
      <c r="AJ5" s="1">
        <f t="shared" si="0"/>
        <v>67.78</v>
      </c>
      <c r="AK5" s="1">
        <f t="shared" si="0"/>
        <v>54.81</v>
      </c>
      <c r="AL5" s="1">
        <f t="shared" si="0"/>
        <v>59.85</v>
      </c>
      <c r="AM5" s="1">
        <f t="shared" si="0"/>
        <v>2.65</v>
      </c>
      <c r="AN5" s="1">
        <f t="shared" si="0"/>
        <v>1.69</v>
      </c>
      <c r="AO5" s="1">
        <f t="shared" si="0"/>
        <v>26.65</v>
      </c>
      <c r="AP5" s="1">
        <f t="shared" si="0"/>
        <v>25.84</v>
      </c>
      <c r="AQ5" s="1">
        <f t="shared" si="0"/>
        <v>10.74</v>
      </c>
      <c r="AR5" s="1">
        <f t="shared" si="0"/>
        <v>22.42</v>
      </c>
      <c r="AS5" s="1">
        <f t="shared" si="0"/>
        <v>4.18</v>
      </c>
      <c r="AT5" s="1">
        <f t="shared" si="0"/>
        <v>8.6</v>
      </c>
      <c r="AU5" s="1">
        <f t="shared" si="0"/>
        <v>3.9</v>
      </c>
      <c r="AV5" s="1">
        <f t="shared" si="0"/>
        <v>1.88</v>
      </c>
      <c r="AW5" s="1">
        <f t="shared" si="0"/>
        <v>9.64</v>
      </c>
      <c r="AX5" s="1">
        <f t="shared" si="0"/>
        <v>14.93</v>
      </c>
      <c r="AY5" s="1">
        <f t="shared" si="0"/>
        <v>13.13</v>
      </c>
      <c r="AZ5" s="1">
        <f t="shared" si="0"/>
        <v>0.26</v>
      </c>
      <c r="BA5" s="1">
        <f t="shared" si="0"/>
        <v>8.0399999999999991</v>
      </c>
      <c r="BB5" s="1">
        <f t="shared" si="0"/>
        <v>4.9400000000000004</v>
      </c>
      <c r="BC5" s="1">
        <f t="shared" si="0"/>
        <v>6.09</v>
      </c>
      <c r="BD5" s="1">
        <f t="shared" si="0"/>
        <v>66.87</v>
      </c>
      <c r="BE5" s="1">
        <f t="shared" si="0"/>
        <v>20.100000000000001</v>
      </c>
      <c r="BF5" s="1">
        <f t="shared" si="0"/>
        <v>16.260000000000002</v>
      </c>
      <c r="BG5" s="1">
        <f t="shared" si="0"/>
        <v>3.83</v>
      </c>
      <c r="BH5" s="1">
        <f t="shared" si="0"/>
        <v>14.88</v>
      </c>
      <c r="BI5" s="1">
        <f t="shared" si="0"/>
        <v>7.5</v>
      </c>
      <c r="BJ5" s="1">
        <f t="shared" si="0"/>
        <v>10.93</v>
      </c>
      <c r="BK5" s="1">
        <f t="shared" si="0"/>
        <v>7.82</v>
      </c>
      <c r="BL5" s="1">
        <f t="shared" si="0"/>
        <v>8.43</v>
      </c>
      <c r="BM5" s="1">
        <f t="shared" si="0"/>
        <v>24.51</v>
      </c>
      <c r="BN5" s="1">
        <f t="shared" si="0"/>
        <v>13.58</v>
      </c>
      <c r="BO5" s="1">
        <f t="shared" si="0"/>
        <v>17.82</v>
      </c>
      <c r="BP5" s="1">
        <f t="shared" si="0"/>
        <v>10.79</v>
      </c>
      <c r="BQ5" s="1">
        <f t="shared" si="1"/>
        <v>11</v>
      </c>
      <c r="BR5" s="1">
        <f t="shared" si="1"/>
        <v>16.8</v>
      </c>
      <c r="BS5" s="1">
        <f t="shared" si="1"/>
        <v>11.18</v>
      </c>
      <c r="BT5" s="1">
        <f t="shared" si="1"/>
        <v>54.47</v>
      </c>
      <c r="BU5" s="1">
        <f t="shared" si="1"/>
        <v>50.27</v>
      </c>
      <c r="BV5" s="1">
        <f t="shared" si="1"/>
        <v>5.62</v>
      </c>
      <c r="BW5" s="1">
        <f t="shared" si="1"/>
        <v>13.22</v>
      </c>
      <c r="BX5" s="1">
        <f t="shared" si="1"/>
        <v>18.739999999999998</v>
      </c>
      <c r="BY5" s="1">
        <f t="shared" si="1"/>
        <v>6.36</v>
      </c>
      <c r="BZ5" s="1">
        <f t="shared" si="1"/>
        <v>8.3000000000000007</v>
      </c>
      <c r="CA5" s="1">
        <f t="shared" si="1"/>
        <v>67.97</v>
      </c>
      <c r="CB5" s="1">
        <f t="shared" si="1"/>
        <v>3.32</v>
      </c>
      <c r="CC5" s="1">
        <f t="shared" si="1"/>
        <v>5.52</v>
      </c>
      <c r="CD5" s="1">
        <f t="shared" si="1"/>
        <v>7.75</v>
      </c>
      <c r="CE5" s="1">
        <f t="shared" si="1"/>
        <v>12.93</v>
      </c>
      <c r="CF5" s="1">
        <f t="shared" si="1"/>
        <v>12.01</v>
      </c>
      <c r="CG5" s="1">
        <f t="shared" si="1"/>
        <v>7.62</v>
      </c>
      <c r="CH5" s="1">
        <f t="shared" si="1"/>
        <v>14.83</v>
      </c>
      <c r="CI5" s="1">
        <f t="shared" si="1"/>
        <v>14.08</v>
      </c>
      <c r="CJ5" s="1">
        <f t="shared" si="1"/>
        <v>11.06</v>
      </c>
      <c r="CK5" s="1">
        <f t="shared" si="1"/>
        <v>24.57</v>
      </c>
      <c r="CL5" s="1">
        <f t="shared" si="1"/>
        <v>9.0500000000000007</v>
      </c>
      <c r="CM5" s="1">
        <f t="shared" si="1"/>
        <v>2.58</v>
      </c>
      <c r="CN5" s="1">
        <f t="shared" si="1"/>
        <v>13.11</v>
      </c>
      <c r="CO5" s="1">
        <f t="shared" si="1"/>
        <v>2.6</v>
      </c>
      <c r="CP5" s="1">
        <f t="shared" si="1"/>
        <v>13.01</v>
      </c>
      <c r="CQ5" s="1">
        <f t="shared" si="1"/>
        <v>8.18</v>
      </c>
      <c r="CR5" s="1">
        <f t="shared" si="1"/>
        <v>12.54</v>
      </c>
      <c r="CS5" s="1">
        <f t="shared" si="1"/>
        <v>15.46</v>
      </c>
      <c r="CT5" s="1">
        <f t="shared" si="1"/>
        <v>8.18</v>
      </c>
      <c r="CU5" s="1">
        <f t="shared" si="1"/>
        <v>18.38</v>
      </c>
      <c r="CV5" s="1">
        <f t="shared" si="1"/>
        <v>10.49</v>
      </c>
      <c r="CW5" s="1">
        <f t="shared" si="1"/>
        <v>1.8</v>
      </c>
      <c r="CX5" s="1">
        <f t="shared" si="1"/>
        <v>11.79</v>
      </c>
      <c r="CY5" s="1">
        <f t="shared" si="1"/>
        <v>10.84</v>
      </c>
      <c r="CZ5" s="1">
        <f t="shared" si="1"/>
        <v>6.1</v>
      </c>
      <c r="DA5" s="1">
        <f t="shared" si="1"/>
        <v>45.19</v>
      </c>
      <c r="DB5" s="1">
        <f t="shared" si="1"/>
        <v>17.57</v>
      </c>
      <c r="DC5" s="1">
        <f t="shared" si="1"/>
        <v>14.66</v>
      </c>
      <c r="DD5" s="1">
        <f t="shared" si="1"/>
        <v>13.11</v>
      </c>
      <c r="DE5" s="1">
        <f t="shared" si="1"/>
        <v>9.3000000000000007</v>
      </c>
      <c r="DF5" s="1">
        <f t="shared" si="1"/>
        <v>15.27</v>
      </c>
      <c r="DG5" s="1">
        <f t="shared" si="1"/>
        <v>8</v>
      </c>
      <c r="DH5" s="1">
        <f t="shared" si="1"/>
        <v>17.62</v>
      </c>
      <c r="DI5" s="1">
        <f t="shared" si="1"/>
        <v>4.6100000000000003</v>
      </c>
      <c r="DJ5" s="1">
        <f t="shared" si="1"/>
        <v>13.19</v>
      </c>
      <c r="DK5" s="1">
        <f t="shared" si="1"/>
        <v>50.12</v>
      </c>
      <c r="DL5" s="1">
        <f t="shared" si="1"/>
        <v>67.459999999999994</v>
      </c>
      <c r="DM5" s="1">
        <f t="shared" si="1"/>
        <v>1.33</v>
      </c>
      <c r="DN5" s="1">
        <f t="shared" si="1"/>
        <v>21.98</v>
      </c>
      <c r="DO5" s="1">
        <f t="shared" si="1"/>
        <v>4.08</v>
      </c>
      <c r="DP5" s="1">
        <f t="shared" si="1"/>
        <v>27.11</v>
      </c>
      <c r="DQ5" s="1">
        <f t="shared" si="1"/>
        <v>41.87</v>
      </c>
      <c r="DR5" s="1">
        <f t="shared" si="1"/>
        <v>17.850000000000001</v>
      </c>
      <c r="DS5" s="1">
        <f t="shared" si="1"/>
        <v>91.32</v>
      </c>
      <c r="DT5" s="1">
        <f t="shared" si="1"/>
        <v>1.73</v>
      </c>
      <c r="DU5" s="1">
        <f t="shared" si="1"/>
        <v>9.15</v>
      </c>
      <c r="DV5" s="1">
        <f t="shared" si="1"/>
        <v>15.02</v>
      </c>
      <c r="DW5" s="1">
        <f t="shared" si="1"/>
        <v>42.27</v>
      </c>
      <c r="DX5" s="1">
        <f t="shared" si="1"/>
        <v>7.14</v>
      </c>
      <c r="DY5" s="1">
        <f t="shared" si="1"/>
        <v>22.63</v>
      </c>
      <c r="DZ5" s="1">
        <f t="shared" si="1"/>
        <v>5.61</v>
      </c>
      <c r="EA5" s="1">
        <f t="shared" si="1"/>
        <v>29.3</v>
      </c>
      <c r="EB5" s="1">
        <f t="shared" si="1"/>
        <v>12.44</v>
      </c>
      <c r="EC5" s="1">
        <f t="shared" si="2"/>
        <v>2.2000000000000002</v>
      </c>
      <c r="ED5" s="1">
        <f t="shared" si="2"/>
        <v>10.79</v>
      </c>
      <c r="EE5" s="1">
        <f t="shared" si="2"/>
        <v>15.97</v>
      </c>
      <c r="EF5" s="1">
        <f t="shared" si="2"/>
        <v>8.24</v>
      </c>
      <c r="EG5" s="1">
        <f t="shared" si="2"/>
        <v>9.6300000000000008</v>
      </c>
      <c r="EH5" s="1">
        <f t="shared" si="2"/>
        <v>5.37</v>
      </c>
      <c r="EI5" s="1">
        <f t="shared" si="2"/>
        <v>17.53</v>
      </c>
      <c r="EJ5" s="1">
        <f t="shared" si="2"/>
        <v>9.94</v>
      </c>
      <c r="EK5" s="1">
        <f t="shared" si="2"/>
        <v>17.57</v>
      </c>
      <c r="EL5" s="1">
        <f t="shared" si="2"/>
        <v>41.78</v>
      </c>
      <c r="EM5" s="1">
        <f t="shared" si="2"/>
        <v>17.57</v>
      </c>
      <c r="EN5" s="1">
        <f t="shared" si="2"/>
        <v>1.97</v>
      </c>
      <c r="EO5" s="1">
        <f t="shared" si="2"/>
        <v>5.13</v>
      </c>
      <c r="EP5" s="1">
        <f t="shared" si="2"/>
        <v>23.98</v>
      </c>
      <c r="EQ5" s="1">
        <f t="shared" si="2"/>
        <v>14.72</v>
      </c>
      <c r="ER5" s="1">
        <f t="shared" si="2"/>
        <v>5.77</v>
      </c>
      <c r="ES5" s="1">
        <f t="shared" si="2"/>
        <v>5.35</v>
      </c>
      <c r="ET5" s="1">
        <f t="shared" si="2"/>
        <v>18.2</v>
      </c>
      <c r="EU5" s="1">
        <f t="shared" si="2"/>
        <v>39.96</v>
      </c>
      <c r="EV5" s="1">
        <f t="shared" si="2"/>
        <v>10.92</v>
      </c>
      <c r="EW5" s="1">
        <f t="shared" si="2"/>
        <v>5.0999999999999996</v>
      </c>
      <c r="EX5" s="1">
        <f t="shared" si="2"/>
        <v>4.54</v>
      </c>
      <c r="EY5" s="1">
        <f t="shared" si="2"/>
        <v>11.63</v>
      </c>
      <c r="EZ5" s="1">
        <f t="shared" si="2"/>
        <v>9.34</v>
      </c>
      <c r="FA5" s="1">
        <f t="shared" si="2"/>
        <v>7.67</v>
      </c>
      <c r="FB5" s="1">
        <f t="shared" si="2"/>
        <v>7.77</v>
      </c>
      <c r="FC5" s="1">
        <f t="shared" si="2"/>
        <v>18.09</v>
      </c>
      <c r="FD5" s="1">
        <f t="shared" si="2"/>
        <v>18.2</v>
      </c>
      <c r="FE5" s="1">
        <f t="shared" si="2"/>
        <v>12.49</v>
      </c>
      <c r="FF5" s="1">
        <f t="shared" si="2"/>
        <v>45.24</v>
      </c>
      <c r="FG5" s="1">
        <f t="shared" si="2"/>
        <v>22.32</v>
      </c>
      <c r="FH5" s="1">
        <f t="shared" si="2"/>
        <v>29.52</v>
      </c>
      <c r="FI5" s="1">
        <f t="shared" si="2"/>
        <v>10.39</v>
      </c>
      <c r="FJ5" s="1">
        <f t="shared" si="2"/>
        <v>8.8699999999999992</v>
      </c>
      <c r="FK5" s="1">
        <f t="shared" si="2"/>
        <v>13.91</v>
      </c>
      <c r="FL5" s="1">
        <f t="shared" si="2"/>
        <v>3.07</v>
      </c>
      <c r="FM5" s="1">
        <f t="shared" si="2"/>
        <v>19.11</v>
      </c>
      <c r="FN5" s="1">
        <f t="shared" si="2"/>
        <v>1.36</v>
      </c>
      <c r="FO5" s="1">
        <f t="shared" si="2"/>
        <v>18.38</v>
      </c>
      <c r="FP5" s="1">
        <f t="shared" si="2"/>
        <v>12.59</v>
      </c>
      <c r="FQ5" s="1">
        <f t="shared" si="2"/>
        <v>15.84</v>
      </c>
      <c r="FR5" s="1">
        <f t="shared" si="2"/>
        <v>13.04</v>
      </c>
      <c r="FS5" s="1">
        <f t="shared" si="2"/>
        <v>26.83</v>
      </c>
      <c r="FT5" s="1">
        <f t="shared" si="2"/>
        <v>17.920000000000002</v>
      </c>
      <c r="FU5" s="1">
        <f t="shared" si="2"/>
        <v>21.5</v>
      </c>
      <c r="FV5" s="1">
        <f t="shared" si="2"/>
        <v>44.2</v>
      </c>
      <c r="FW5" s="1">
        <f t="shared" si="2"/>
        <v>76.06</v>
      </c>
      <c r="FX5" s="1">
        <f t="shared" si="2"/>
        <v>19.8</v>
      </c>
      <c r="FY5" s="1">
        <f t="shared" si="2"/>
        <v>26.67</v>
      </c>
      <c r="FZ5" s="1">
        <f t="shared" si="2"/>
        <v>17.23</v>
      </c>
      <c r="GA5" s="1">
        <f t="shared" si="2"/>
        <v>51.11</v>
      </c>
      <c r="GB5" s="1">
        <f t="shared" si="2"/>
        <v>7.92</v>
      </c>
      <c r="GC5" s="1">
        <f t="shared" si="2"/>
        <v>0.93</v>
      </c>
      <c r="GD5" s="1">
        <f t="shared" si="2"/>
        <v>14.61</v>
      </c>
      <c r="GE5" s="1">
        <f t="shared" si="2"/>
        <v>2.96</v>
      </c>
      <c r="GF5" s="1">
        <f t="shared" si="2"/>
        <v>5.17</v>
      </c>
      <c r="GG5" s="1">
        <f t="shared" si="2"/>
        <v>26.83</v>
      </c>
      <c r="GH5" s="1">
        <f t="shared" si="2"/>
        <v>14.04</v>
      </c>
      <c r="GI5" s="1">
        <f t="shared" si="2"/>
        <v>9.6999999999999993</v>
      </c>
      <c r="GJ5" s="1">
        <f t="shared" si="2"/>
        <v>26.21</v>
      </c>
      <c r="GK5" s="1">
        <f t="shared" si="2"/>
        <v>11.19</v>
      </c>
      <c r="GL5" s="1">
        <f t="shared" si="2"/>
        <v>20.260000000000002</v>
      </c>
      <c r="GM5" s="1">
        <f t="shared" si="2"/>
        <v>9.06</v>
      </c>
      <c r="GN5" s="1">
        <f t="shared" si="2"/>
        <v>21.96</v>
      </c>
      <c r="GO5" s="1">
        <f t="shared" si="3"/>
        <v>5.47</v>
      </c>
      <c r="GP5" s="1">
        <f t="shared" si="3"/>
        <v>15.89</v>
      </c>
      <c r="GQ5" s="1">
        <f t="shared" si="3"/>
        <v>17.93</v>
      </c>
      <c r="GR5" s="1">
        <f t="shared" si="3"/>
        <v>14.25</v>
      </c>
      <c r="GS5" s="1">
        <f t="shared" si="3"/>
        <v>11.49</v>
      </c>
      <c r="GT5" s="1">
        <f t="shared" si="3"/>
        <v>48.97</v>
      </c>
      <c r="GU5" s="1">
        <f t="shared" si="3"/>
        <v>13.22</v>
      </c>
      <c r="GV5" s="1">
        <f t="shared" si="3"/>
        <v>4.71</v>
      </c>
      <c r="GW5" s="1">
        <f t="shared" si="3"/>
        <v>4.72</v>
      </c>
      <c r="GX5" s="1">
        <f t="shared" si="3"/>
        <v>10.66</v>
      </c>
      <c r="GY5" s="1">
        <f t="shared" si="3"/>
        <v>10.029999999999999</v>
      </c>
      <c r="GZ5" s="1">
        <f t="shared" si="3"/>
        <v>40.79</v>
      </c>
      <c r="HA5" s="1">
        <f t="shared" si="3"/>
        <v>9.49</v>
      </c>
      <c r="HB5" s="1">
        <f t="shared" si="3"/>
        <v>14.94</v>
      </c>
      <c r="HC5" s="1">
        <f t="shared" si="3"/>
        <v>6.54</v>
      </c>
      <c r="HD5" s="1">
        <f t="shared" si="3"/>
        <v>0.93</v>
      </c>
      <c r="HE5" s="1">
        <f t="shared" si="3"/>
        <v>15.08</v>
      </c>
      <c r="HF5" s="1">
        <f t="shared" si="3"/>
        <v>59.34</v>
      </c>
      <c r="HG5" s="1">
        <f t="shared" si="3"/>
        <v>59.34</v>
      </c>
      <c r="HH5" s="1">
        <f t="shared" si="3"/>
        <v>17.829999999999998</v>
      </c>
      <c r="HI5" s="1">
        <f t="shared" si="3"/>
        <v>12.29</v>
      </c>
      <c r="HJ5" s="1">
        <f t="shared" si="3"/>
        <v>12.29</v>
      </c>
      <c r="HK5" s="1">
        <f t="shared" si="3"/>
        <v>24.57</v>
      </c>
      <c r="HL5" s="1">
        <f t="shared" si="3"/>
        <v>10.95</v>
      </c>
      <c r="HM5" s="1">
        <f t="shared" si="3"/>
        <v>10.33</v>
      </c>
      <c r="HN5" s="1">
        <f t="shared" si="3"/>
        <v>11</v>
      </c>
      <c r="HO5" s="1">
        <f t="shared" si="3"/>
        <v>41.08</v>
      </c>
      <c r="HP5" s="1">
        <f t="shared" si="3"/>
        <v>10.34</v>
      </c>
      <c r="HQ5" s="1">
        <f t="shared" si="3"/>
        <v>11.95</v>
      </c>
      <c r="HR5" s="1">
        <f t="shared" si="3"/>
        <v>13.56</v>
      </c>
      <c r="HS5" s="1">
        <f t="shared" si="3"/>
        <v>11.68</v>
      </c>
      <c r="HT5" s="1">
        <f t="shared" si="3"/>
        <v>27.8</v>
      </c>
      <c r="HU5" s="1">
        <f t="shared" si="3"/>
        <v>6.76</v>
      </c>
      <c r="HV5" s="1">
        <f t="shared" si="3"/>
        <v>4.16</v>
      </c>
      <c r="HW5" s="1">
        <f t="shared" si="3"/>
        <v>4.82</v>
      </c>
      <c r="HX5" s="1">
        <f t="shared" si="3"/>
        <v>7.77</v>
      </c>
      <c r="HY5" s="1">
        <f t="shared" si="3"/>
        <v>16.11</v>
      </c>
      <c r="HZ5" s="1">
        <f t="shared" si="3"/>
        <v>82.38</v>
      </c>
      <c r="IA5" s="1">
        <f t="shared" si="3"/>
        <v>51.02</v>
      </c>
      <c r="IB5" s="1">
        <f t="shared" si="3"/>
        <v>3.61</v>
      </c>
      <c r="IC5" s="1">
        <f t="shared" si="3"/>
        <v>6.79</v>
      </c>
      <c r="ID5" s="1">
        <f t="shared" si="3"/>
        <v>4.1100000000000003</v>
      </c>
      <c r="IE5" s="1">
        <f t="shared" si="3"/>
        <v>8.14</v>
      </c>
      <c r="IF5" s="1">
        <f t="shared" si="3"/>
        <v>19.100000000000001</v>
      </c>
      <c r="IG5" s="1">
        <f t="shared" si="3"/>
        <v>28.02</v>
      </c>
      <c r="IH5" s="1">
        <f t="shared" si="3"/>
        <v>1.1599999999999999</v>
      </c>
      <c r="II5" s="1">
        <f t="shared" si="3"/>
        <v>5.69</v>
      </c>
      <c r="IJ5" s="1">
        <f t="shared" si="3"/>
        <v>82.84</v>
      </c>
      <c r="IK5" s="1">
        <f t="shared" si="3"/>
        <v>21.69</v>
      </c>
      <c r="IL5" s="1">
        <f t="shared" si="3"/>
        <v>7.82</v>
      </c>
      <c r="IM5" s="1">
        <f t="shared" si="3"/>
        <v>10.23</v>
      </c>
      <c r="IN5" s="1">
        <f t="shared" si="3"/>
        <v>7.82</v>
      </c>
      <c r="IO5" s="1">
        <f t="shared" si="3"/>
        <v>11.18</v>
      </c>
      <c r="IP5" s="1">
        <f t="shared" si="3"/>
        <v>28.44</v>
      </c>
      <c r="IQ5" s="1">
        <f t="shared" si="3"/>
        <v>3.22</v>
      </c>
      <c r="IR5" s="1">
        <f t="shared" si="3"/>
        <v>5.72</v>
      </c>
      <c r="IS5" s="1">
        <f t="shared" si="3"/>
        <v>38.840000000000003</v>
      </c>
      <c r="IT5" s="1">
        <f t="shared" si="3"/>
        <v>7.62</v>
      </c>
      <c r="IU5" s="1">
        <f t="shared" si="3"/>
        <v>12.36</v>
      </c>
      <c r="IV5" s="1">
        <f t="shared" si="3"/>
        <v>2.02</v>
      </c>
      <c r="IW5" s="1">
        <f t="shared" si="3"/>
        <v>11.49</v>
      </c>
      <c r="IX5" s="1">
        <f t="shared" si="3"/>
        <v>27.49</v>
      </c>
      <c r="IY5" s="1">
        <f t="shared" si="3"/>
        <v>7.63</v>
      </c>
      <c r="IZ5" s="1">
        <f t="shared" si="3"/>
        <v>7.77</v>
      </c>
      <c r="JA5" s="1">
        <f t="shared" si="4"/>
        <v>0.03</v>
      </c>
      <c r="JB5" s="1">
        <f t="shared" si="4"/>
        <v>6.11</v>
      </c>
      <c r="JC5" s="1">
        <f t="shared" si="4"/>
        <v>5.45</v>
      </c>
      <c r="JD5" s="1">
        <f t="shared" si="4"/>
        <v>14.72</v>
      </c>
      <c r="JF5" s="1" t="str">
        <f t="shared" ref="JF5:JF68" si="10">$A5&amp;" "&amp;D$1&amp;" "&amp;D5&amp;" "</f>
        <v xml:space="preserve">2 1 1000 </v>
      </c>
      <c r="JG5" s="1" t="str">
        <f t="shared" ref="JG5:JG68" si="11">$A5&amp;" "&amp;E$1&amp;" "&amp;E5&amp;" "</f>
        <v xml:space="preserve">2 2 1000 </v>
      </c>
      <c r="JH5" s="1" t="str">
        <f t="shared" ref="JH5:JH68" si="12">$A5&amp;" "&amp;F$1&amp;" "&amp;F5&amp;" "</f>
        <v xml:space="preserve">2 3 10.99 </v>
      </c>
      <c r="JI5" s="1" t="str">
        <f t="shared" ref="JI5:JI68" si="13">$A5&amp;" "&amp;G$1&amp;" "&amp;G5&amp;" "</f>
        <v xml:space="preserve">2 4 15.45 </v>
      </c>
      <c r="JJ5" s="1" t="str">
        <f t="shared" ref="JJ5:JJ68" si="14">$A5&amp;" "&amp;H$1&amp;" "&amp;H5&amp;" "</f>
        <v xml:space="preserve">2 5 25.82 </v>
      </c>
      <c r="JK5" s="1" t="str">
        <f t="shared" ref="JK5:JK68" si="15">$A5&amp;" "&amp;I$1&amp;" "&amp;I5&amp;" "</f>
        <v xml:space="preserve">2 6 24.44 </v>
      </c>
      <c r="JL5" s="1" t="str">
        <f t="shared" ref="JL5:JL68" si="16">$A5&amp;" "&amp;J$1&amp;" "&amp;J5&amp;" "</f>
        <v xml:space="preserve">2 7 24.46 </v>
      </c>
      <c r="JM5" s="1" t="str">
        <f t="shared" ref="JM5:JM68" si="17">$A5&amp;" "&amp;K$1&amp;" "&amp;K5&amp;" "</f>
        <v xml:space="preserve">2 8 12.57 </v>
      </c>
      <c r="JN5" s="1" t="str">
        <f t="shared" ref="JN5:JN68" si="18">$A5&amp;" "&amp;L$1&amp;" "&amp;L5&amp;" "</f>
        <v xml:space="preserve">2 9 10.98 </v>
      </c>
      <c r="JO5" s="1" t="str">
        <f t="shared" ref="JO5:JO68" si="19">$A5&amp;" "&amp;M$1&amp;" "&amp;M5&amp;" "</f>
        <v xml:space="preserve">2 10 18.02 </v>
      </c>
      <c r="JP5" s="1" t="str">
        <f t="shared" ref="JP5:JP68" si="20">$A5&amp;" "&amp;N$1&amp;" "&amp;N5&amp;" "</f>
        <v xml:space="preserve">2 11 19.57 </v>
      </c>
      <c r="JQ5" s="1" t="str">
        <f t="shared" ref="JQ5:JQ68" si="21">$A5&amp;" "&amp;O$1&amp;" "&amp;O5&amp;" "</f>
        <v xml:space="preserve">2 12 10.46 </v>
      </c>
      <c r="JR5" s="1" t="str">
        <f t="shared" ref="JR5:JR68" si="22">$A5&amp;" "&amp;P$1&amp;" "&amp;P5&amp;" "</f>
        <v xml:space="preserve">2 13 12.35 </v>
      </c>
      <c r="JS5" s="1" t="str">
        <f t="shared" ref="JS5:JS68" si="23">$A5&amp;" "&amp;Q$1&amp;" "&amp;Q5&amp;" "</f>
        <v xml:space="preserve">2 14 8.18 </v>
      </c>
      <c r="JT5" s="1" t="str">
        <f t="shared" ref="JT5:JT68" si="24">$A5&amp;" "&amp;R$1&amp;" "&amp;R5&amp;" "</f>
        <v xml:space="preserve">2 15 6.4 </v>
      </c>
      <c r="JU5" s="1" t="str">
        <f t="shared" ref="JU5:JU68" si="25">$A5&amp;" "&amp;S$1&amp;" "&amp;S5&amp;" "</f>
        <v xml:space="preserve">2 16 2.49 </v>
      </c>
      <c r="JV5" s="1" t="str">
        <f t="shared" ref="JV5:JV68" si="26">$A5&amp;" "&amp;T$1&amp;" "&amp;T5&amp;" "</f>
        <v xml:space="preserve">2 17 23.78 </v>
      </c>
      <c r="JW5" s="1" t="str">
        <f t="shared" ref="JW5:JW68" si="27">$A5&amp;" "&amp;U$1&amp;" "&amp;U5&amp;" "</f>
        <v xml:space="preserve">2 18 55.01 </v>
      </c>
      <c r="JX5" s="1" t="str">
        <f t="shared" ref="JX5:JX68" si="28">$A5&amp;" "&amp;V$1&amp;" "&amp;V5&amp;" "</f>
        <v xml:space="preserve">2 19 0.85 </v>
      </c>
      <c r="JY5" s="1" t="str">
        <f t="shared" ref="JY5:JY68" si="29">$A5&amp;" "&amp;W$1&amp;" "&amp;W5&amp;" "</f>
        <v xml:space="preserve">2 20 11.19 </v>
      </c>
      <c r="JZ5" s="1" t="str">
        <f t="shared" ref="JZ5:JZ68" si="30">$A5&amp;" "&amp;X$1&amp;" "&amp;X5&amp;" "</f>
        <v xml:space="preserve">2 21 12.01 </v>
      </c>
      <c r="KA5" s="1" t="str">
        <f t="shared" ref="KA5:KA68" si="31">$A5&amp;" "&amp;Y$1&amp;" "&amp;Y5&amp;" "</f>
        <v xml:space="preserve">2 22 2.05 </v>
      </c>
      <c r="KB5" s="1" t="str">
        <f t="shared" ref="KB5:KB68" si="32">$A5&amp;" "&amp;Z$1&amp;" "&amp;Z5&amp;" "</f>
        <v xml:space="preserve">2 23 7.2 </v>
      </c>
      <c r="KC5" s="1" t="str">
        <f t="shared" ref="KC5:KC68" si="33">$A5&amp;" "&amp;AA$1&amp;" "&amp;AA5&amp;" "</f>
        <v xml:space="preserve">2 24 51.11 </v>
      </c>
      <c r="KD5" s="1" t="str">
        <f t="shared" ref="KD5:KD68" si="34">$A5&amp;" "&amp;AB$1&amp;" "&amp;AB5&amp;" "</f>
        <v xml:space="preserve">2 25 54.16 </v>
      </c>
      <c r="KE5" s="1" t="str">
        <f t="shared" ref="KE5:KE68" si="35">$A5&amp;" "&amp;AC$1&amp;" "&amp;AC5&amp;" "</f>
        <v xml:space="preserve">2 26 15.12 </v>
      </c>
      <c r="KF5" s="1" t="str">
        <f t="shared" ref="KF5:KF68" si="36">$A5&amp;" "&amp;AD$1&amp;" "&amp;AD5&amp;" "</f>
        <v xml:space="preserve">2 27 8.85 </v>
      </c>
      <c r="KG5" s="1" t="str">
        <f t="shared" ref="KG5:KG68" si="37">$A5&amp;" "&amp;AE$1&amp;" "&amp;AE5&amp;" "</f>
        <v xml:space="preserve">2 28 16.26 </v>
      </c>
      <c r="KH5" s="1" t="str">
        <f t="shared" ref="KH5:KH68" si="38">$A5&amp;" "&amp;AF$1&amp;" "&amp;AF5&amp;" "</f>
        <v xml:space="preserve">2 29 34.81 </v>
      </c>
      <c r="KI5" s="1" t="str">
        <f t="shared" ref="KI5:KI68" si="39">$A5&amp;" "&amp;AG$1&amp;" "&amp;AG5&amp;" "</f>
        <v xml:space="preserve">2 30 20.18 </v>
      </c>
      <c r="KJ5" s="1" t="str">
        <f t="shared" ref="KJ5:KJ68" si="40">$A5&amp;" "&amp;AH$1&amp;" "&amp;AH5&amp;" "</f>
        <v xml:space="preserve">2 31 7.03 </v>
      </c>
      <c r="KK5" s="1" t="str">
        <f t="shared" ref="KK5:KK68" si="41">$A5&amp;" "&amp;AI$1&amp;" "&amp;AI5&amp;" "</f>
        <v xml:space="preserve">2 32 44.94 </v>
      </c>
      <c r="KL5" s="1" t="str">
        <f t="shared" ref="KL5:KL68" si="42">$A5&amp;" "&amp;AJ$1&amp;" "&amp;AJ5&amp;" "</f>
        <v xml:space="preserve">2 33 67.78 </v>
      </c>
      <c r="KM5" s="1" t="str">
        <f t="shared" ref="KM5:KM68" si="43">$A5&amp;" "&amp;AK$1&amp;" "&amp;AK5&amp;" "</f>
        <v xml:space="preserve">2 34 54.81 </v>
      </c>
      <c r="KN5" s="1" t="str">
        <f t="shared" ref="KN5:KN68" si="44">$A5&amp;" "&amp;AL$1&amp;" "&amp;AL5&amp;" "</f>
        <v xml:space="preserve">2 35 59.85 </v>
      </c>
      <c r="KO5" s="1" t="str">
        <f t="shared" ref="KO5:KO68" si="45">$A5&amp;" "&amp;AM$1&amp;" "&amp;AM5&amp;" "</f>
        <v xml:space="preserve">2 36 2.65 </v>
      </c>
      <c r="KP5" s="1" t="str">
        <f t="shared" ref="KP5:KP68" si="46">$A5&amp;" "&amp;AN$1&amp;" "&amp;AN5&amp;" "</f>
        <v xml:space="preserve">2 37 1.69 </v>
      </c>
      <c r="KQ5" s="1" t="str">
        <f t="shared" ref="KQ5:KQ68" si="47">$A5&amp;" "&amp;AO$1&amp;" "&amp;AO5&amp;" "</f>
        <v xml:space="preserve">2 38 26.65 </v>
      </c>
      <c r="KR5" s="1" t="str">
        <f t="shared" ref="KR5:KR68" si="48">$A5&amp;" "&amp;AP$1&amp;" "&amp;AP5&amp;" "</f>
        <v xml:space="preserve">2 39 25.84 </v>
      </c>
      <c r="KS5" s="1" t="str">
        <f t="shared" ref="KS5:KS68" si="49">$A5&amp;" "&amp;AQ$1&amp;" "&amp;AQ5&amp;" "</f>
        <v xml:space="preserve">2 40 10.74 </v>
      </c>
      <c r="KT5" s="1" t="str">
        <f t="shared" ref="KT5:KT68" si="50">$A5&amp;" "&amp;AR$1&amp;" "&amp;AR5&amp;" "</f>
        <v xml:space="preserve">2 41 22.42 </v>
      </c>
      <c r="KU5" s="1" t="str">
        <f t="shared" ref="KU5:KU68" si="51">$A5&amp;" "&amp;AS$1&amp;" "&amp;AS5&amp;" "</f>
        <v xml:space="preserve">2 42 4.18 </v>
      </c>
      <c r="KV5" s="1" t="str">
        <f t="shared" ref="KV5:KV68" si="52">$A5&amp;" "&amp;AT$1&amp;" "&amp;AT5&amp;" "</f>
        <v xml:space="preserve">2 43 8.6 </v>
      </c>
      <c r="KW5" s="1" t="str">
        <f t="shared" ref="KW5:KW68" si="53">$A5&amp;" "&amp;AU$1&amp;" "&amp;AU5&amp;" "</f>
        <v xml:space="preserve">2 44 3.9 </v>
      </c>
      <c r="KX5" s="1" t="str">
        <f t="shared" ref="KX5:KX68" si="54">$A5&amp;" "&amp;AV$1&amp;" "&amp;AV5&amp;" "</f>
        <v xml:space="preserve">2 45 1.88 </v>
      </c>
      <c r="KY5" s="1" t="str">
        <f t="shared" ref="KY5:KY68" si="55">$A5&amp;" "&amp;AW$1&amp;" "&amp;AW5&amp;" "</f>
        <v xml:space="preserve">2 46 9.64 </v>
      </c>
      <c r="KZ5" s="1" t="str">
        <f t="shared" ref="KZ5:KZ68" si="56">$A5&amp;" "&amp;AX$1&amp;" "&amp;AX5&amp;" "</f>
        <v xml:space="preserve">2 47 14.93 </v>
      </c>
      <c r="LA5" s="1" t="str">
        <f t="shared" ref="LA5:LA68" si="57">$A5&amp;" "&amp;AY$1&amp;" "&amp;AY5&amp;" "</f>
        <v xml:space="preserve">2 48 13.13 </v>
      </c>
      <c r="LB5" s="1" t="str">
        <f t="shared" ref="LB5:LB68" si="58">$A5&amp;" "&amp;AZ$1&amp;" "&amp;AZ5&amp;" "</f>
        <v xml:space="preserve">2 49 0.26 </v>
      </c>
      <c r="LC5" s="1" t="str">
        <f t="shared" ref="LC5:LC68" si="59">$A5&amp;" "&amp;BA$1&amp;" "&amp;BA5&amp;" "</f>
        <v xml:space="preserve">2 50 8.04 </v>
      </c>
      <c r="LD5" s="1" t="str">
        <f t="shared" ref="LD5:LD68" si="60">$A5&amp;" "&amp;BB$1&amp;" "&amp;BB5&amp;" "</f>
        <v xml:space="preserve">2 51 4.94 </v>
      </c>
      <c r="LE5" s="1" t="str">
        <f t="shared" ref="LE5:LE68" si="61">$A5&amp;" "&amp;BC$1&amp;" "&amp;BC5&amp;" "</f>
        <v xml:space="preserve">2 52 6.09 </v>
      </c>
      <c r="LF5" s="1" t="str">
        <f t="shared" ref="LF5:LF68" si="62">$A5&amp;" "&amp;BD$1&amp;" "&amp;BD5&amp;" "</f>
        <v xml:space="preserve">2 53 66.87 </v>
      </c>
      <c r="LG5" s="1" t="str">
        <f t="shared" ref="LG5:LG68" si="63">$A5&amp;" "&amp;BE$1&amp;" "&amp;BE5&amp;" "</f>
        <v xml:space="preserve">2 54 20.1 </v>
      </c>
      <c r="LH5" s="1" t="str">
        <f t="shared" ref="LH5:LH68" si="64">$A5&amp;" "&amp;BF$1&amp;" "&amp;BF5&amp;" "</f>
        <v xml:space="preserve">2 55 16.26 </v>
      </c>
      <c r="LI5" s="1" t="str">
        <f t="shared" ref="LI5:LI68" si="65">$A5&amp;" "&amp;BG$1&amp;" "&amp;BG5&amp;" "</f>
        <v xml:space="preserve">2 56 3.83 </v>
      </c>
      <c r="LJ5" s="1" t="str">
        <f t="shared" ref="LJ5:LJ68" si="66">$A5&amp;" "&amp;BH$1&amp;" "&amp;BH5&amp;" "</f>
        <v xml:space="preserve">2 57 14.88 </v>
      </c>
      <c r="LK5" s="1" t="str">
        <f t="shared" ref="LK5:LK68" si="67">$A5&amp;" "&amp;BI$1&amp;" "&amp;BI5&amp;" "</f>
        <v xml:space="preserve">2 58 7.5 </v>
      </c>
      <c r="LL5" s="1" t="str">
        <f t="shared" ref="LL5:LL68" si="68">$A5&amp;" "&amp;BJ$1&amp;" "&amp;BJ5&amp;" "</f>
        <v xml:space="preserve">2 59 10.93 </v>
      </c>
      <c r="LM5" s="1" t="str">
        <f t="shared" ref="LM5:LM68" si="69">$A5&amp;" "&amp;BK$1&amp;" "&amp;BK5&amp;" "</f>
        <v xml:space="preserve">2 60 7.82 </v>
      </c>
      <c r="LN5" s="1" t="str">
        <f t="shared" ref="LN5:LN68" si="70">$A5&amp;" "&amp;BL$1&amp;" "&amp;BL5&amp;" "</f>
        <v xml:space="preserve">2 61 8.43 </v>
      </c>
      <c r="LO5" s="1" t="str">
        <f t="shared" ref="LO5:LO68" si="71">$A5&amp;" "&amp;BM$1&amp;" "&amp;BM5&amp;" "</f>
        <v xml:space="preserve">2 62 24.51 </v>
      </c>
      <c r="LP5" s="1" t="str">
        <f t="shared" ref="LP5:LP68" si="72">$A5&amp;" "&amp;BN$1&amp;" "&amp;BN5&amp;" "</f>
        <v xml:space="preserve">2 63 13.58 </v>
      </c>
      <c r="LQ5" s="1" t="str">
        <f t="shared" ref="LQ5:LQ68" si="73">$A5&amp;" "&amp;BO$1&amp;" "&amp;BO5&amp;" "</f>
        <v xml:space="preserve">2 64 17.82 </v>
      </c>
      <c r="LR5" s="1" t="str">
        <f t="shared" ref="LR5:LR68" si="74">$A5&amp;" "&amp;BP$1&amp;" "&amp;BP5&amp;" "</f>
        <v xml:space="preserve">2 65 10.79 </v>
      </c>
      <c r="LS5" s="1" t="str">
        <f t="shared" ref="LS5:LS68" si="75">$A5&amp;" "&amp;BQ$1&amp;" "&amp;BQ5&amp;" "</f>
        <v xml:space="preserve">2 66 11 </v>
      </c>
      <c r="LT5" s="1" t="str">
        <f t="shared" ref="LT5:LT68" si="76">$A5&amp;" "&amp;BR$1&amp;" "&amp;BR5&amp;" "</f>
        <v xml:space="preserve">2 67 16.8 </v>
      </c>
      <c r="LU5" s="1" t="str">
        <f t="shared" ref="LU5:LU68" si="77">$A5&amp;" "&amp;BS$1&amp;" "&amp;BS5&amp;" "</f>
        <v xml:space="preserve">2 68 11.18 </v>
      </c>
      <c r="LV5" s="1" t="str">
        <f t="shared" ref="LV5:LV68" si="78">$A5&amp;" "&amp;BT$1&amp;" "&amp;BT5&amp;" "</f>
        <v xml:space="preserve">2 69 54.47 </v>
      </c>
      <c r="LW5" s="1" t="str">
        <f t="shared" ref="LW5:LW68" si="79">$A5&amp;" "&amp;BU$1&amp;" "&amp;BU5&amp;" "</f>
        <v xml:space="preserve">2 70 50.27 </v>
      </c>
      <c r="LX5" s="1" t="str">
        <f t="shared" ref="LX5:LX68" si="80">$A5&amp;" "&amp;BV$1&amp;" "&amp;BV5&amp;" "</f>
        <v xml:space="preserve">2 71 5.62 </v>
      </c>
      <c r="LY5" s="1" t="str">
        <f t="shared" ref="LY5:LY68" si="81">$A5&amp;" "&amp;BW$1&amp;" "&amp;BW5&amp;" "</f>
        <v xml:space="preserve">2 72 13.22 </v>
      </c>
      <c r="LZ5" s="1" t="str">
        <f t="shared" ref="LZ5:LZ68" si="82">$A5&amp;" "&amp;BX$1&amp;" "&amp;BX5&amp;" "</f>
        <v xml:space="preserve">2 73 18.74 </v>
      </c>
      <c r="MA5" s="1" t="str">
        <f t="shared" ref="MA5:MA68" si="83">$A5&amp;" "&amp;BY$1&amp;" "&amp;BY5&amp;" "</f>
        <v xml:space="preserve">2 74 6.36 </v>
      </c>
      <c r="MB5" s="1" t="str">
        <f t="shared" ref="MB5:MB68" si="84">$A5&amp;" "&amp;BZ$1&amp;" "&amp;BZ5&amp;" "</f>
        <v xml:space="preserve">2 75 8.3 </v>
      </c>
      <c r="MC5" s="1" t="str">
        <f t="shared" ref="MC5:MC68" si="85">$A5&amp;" "&amp;CA$1&amp;" "&amp;CA5&amp;" "</f>
        <v xml:space="preserve">2 76 67.97 </v>
      </c>
      <c r="MD5" s="1" t="str">
        <f t="shared" ref="MD5:MD68" si="86">$A5&amp;" "&amp;CB$1&amp;" "&amp;CB5&amp;" "</f>
        <v xml:space="preserve">2 77 3.32 </v>
      </c>
      <c r="ME5" s="1" t="str">
        <f t="shared" ref="ME5:ME68" si="87">$A5&amp;" "&amp;CC$1&amp;" "&amp;CC5&amp;" "</f>
        <v xml:space="preserve">2 78 5.52 </v>
      </c>
      <c r="MF5" s="1" t="str">
        <f t="shared" ref="MF5:MF68" si="88">$A5&amp;" "&amp;CD$1&amp;" "&amp;CD5&amp;" "</f>
        <v xml:space="preserve">2 79 7.75 </v>
      </c>
      <c r="MG5" s="1" t="str">
        <f t="shared" ref="MG5:MG68" si="89">$A5&amp;" "&amp;CE$1&amp;" "&amp;CE5&amp;" "</f>
        <v xml:space="preserve">2 80 12.93 </v>
      </c>
      <c r="MH5" s="1" t="str">
        <f t="shared" ref="MH5:MH68" si="90">$A5&amp;" "&amp;CF$1&amp;" "&amp;CF5&amp;" "</f>
        <v xml:space="preserve">2 81 12.01 </v>
      </c>
      <c r="MI5" s="1" t="str">
        <f t="shared" ref="MI5:MI68" si="91">$A5&amp;" "&amp;CG$1&amp;" "&amp;CG5&amp;" "</f>
        <v xml:space="preserve">2 82 7.62 </v>
      </c>
      <c r="MJ5" s="1" t="str">
        <f t="shared" ref="MJ5:MJ68" si="92">$A5&amp;" "&amp;CH$1&amp;" "&amp;CH5&amp;" "</f>
        <v xml:space="preserve">2 83 14.83 </v>
      </c>
      <c r="MK5" s="1" t="str">
        <f t="shared" ref="MK5:MK68" si="93">$A5&amp;" "&amp;CI$1&amp;" "&amp;CI5&amp;" "</f>
        <v xml:space="preserve">2 84 14.08 </v>
      </c>
      <c r="ML5" s="1" t="str">
        <f t="shared" ref="ML5:ML68" si="94">$A5&amp;" "&amp;CJ$1&amp;" "&amp;CJ5&amp;" "</f>
        <v xml:space="preserve">2 85 11.06 </v>
      </c>
      <c r="MM5" s="1" t="str">
        <f t="shared" ref="MM5:MM68" si="95">$A5&amp;" "&amp;CK$1&amp;" "&amp;CK5&amp;" "</f>
        <v xml:space="preserve">2 86 24.57 </v>
      </c>
      <c r="MN5" s="1" t="str">
        <f t="shared" ref="MN5:MN68" si="96">$A5&amp;" "&amp;CL$1&amp;" "&amp;CL5&amp;" "</f>
        <v xml:space="preserve">2 87 9.05 </v>
      </c>
      <c r="MO5" s="1" t="str">
        <f t="shared" ref="MO5:MO68" si="97">$A5&amp;" "&amp;CM$1&amp;" "&amp;CM5&amp;" "</f>
        <v xml:space="preserve">2 88 2.58 </v>
      </c>
      <c r="MP5" s="1" t="str">
        <f t="shared" ref="MP5:MP68" si="98">$A5&amp;" "&amp;CN$1&amp;" "&amp;CN5&amp;" "</f>
        <v xml:space="preserve">2 89 13.11 </v>
      </c>
      <c r="MQ5" s="1" t="str">
        <f t="shared" ref="MQ5:MQ68" si="99">$A5&amp;" "&amp;CO$1&amp;" "&amp;CO5&amp;" "</f>
        <v xml:space="preserve">2 90 2.6 </v>
      </c>
      <c r="MR5" s="1" t="str">
        <f t="shared" ref="MR5:MR68" si="100">$A5&amp;" "&amp;CP$1&amp;" "&amp;CP5&amp;" "</f>
        <v xml:space="preserve">2 91 13.01 </v>
      </c>
      <c r="MS5" s="1" t="str">
        <f t="shared" ref="MS5:MS68" si="101">$A5&amp;" "&amp;CQ$1&amp;" "&amp;CQ5&amp;" "</f>
        <v xml:space="preserve">2 92 8.18 </v>
      </c>
      <c r="MT5" s="1" t="str">
        <f t="shared" ref="MT5:MT68" si="102">$A5&amp;" "&amp;CR$1&amp;" "&amp;CR5&amp;" "</f>
        <v xml:space="preserve">2 93 12.54 </v>
      </c>
      <c r="MU5" s="1" t="str">
        <f t="shared" ref="MU5:MU68" si="103">$A5&amp;" "&amp;CS$1&amp;" "&amp;CS5&amp;" "</f>
        <v xml:space="preserve">2 94 15.46 </v>
      </c>
      <c r="MV5" s="1" t="str">
        <f t="shared" ref="MV5:MV68" si="104">$A5&amp;" "&amp;CT$1&amp;" "&amp;CT5&amp;" "</f>
        <v xml:space="preserve">2 95 8.18 </v>
      </c>
      <c r="MW5" s="1" t="str">
        <f t="shared" ref="MW5:MW68" si="105">$A5&amp;" "&amp;CU$1&amp;" "&amp;CU5&amp;" "</f>
        <v xml:space="preserve">2 96 18.38 </v>
      </c>
      <c r="MX5" s="1" t="str">
        <f t="shared" ref="MX5:MX68" si="106">$A5&amp;" "&amp;CV$1&amp;" "&amp;CV5&amp;" "</f>
        <v xml:space="preserve">2 97 10.49 </v>
      </c>
      <c r="MY5" s="1" t="str">
        <f t="shared" ref="MY5:MY68" si="107">$A5&amp;" "&amp;CW$1&amp;" "&amp;CW5&amp;" "</f>
        <v xml:space="preserve">2 98 1.8 </v>
      </c>
      <c r="MZ5" s="1" t="str">
        <f t="shared" ref="MZ5:MZ68" si="108">$A5&amp;" "&amp;CX$1&amp;" "&amp;CX5&amp;" "</f>
        <v xml:space="preserve">2 99 11.79 </v>
      </c>
      <c r="NA5" s="1" t="str">
        <f t="shared" ref="NA5:NA68" si="109">$A5&amp;" "&amp;CY$1&amp;" "&amp;CY5&amp;" "</f>
        <v xml:space="preserve">2 100 10.84 </v>
      </c>
      <c r="NB5" s="1" t="str">
        <f t="shared" ref="NB5:NB68" si="110">$A5&amp;" "&amp;CZ$1&amp;" "&amp;CZ5&amp;" "</f>
        <v xml:space="preserve">2 101 6.1 </v>
      </c>
      <c r="NC5" s="1" t="str">
        <f t="shared" ref="NC5:NC68" si="111">$A5&amp;" "&amp;DA$1&amp;" "&amp;DA5&amp;" "</f>
        <v xml:space="preserve">2 102 45.19 </v>
      </c>
      <c r="ND5" s="1" t="str">
        <f t="shared" ref="ND5:ND68" si="112">$A5&amp;" "&amp;DB$1&amp;" "&amp;DB5&amp;" "</f>
        <v xml:space="preserve">2 103 17.57 </v>
      </c>
      <c r="NE5" s="1" t="str">
        <f t="shared" ref="NE5:NE68" si="113">$A5&amp;" "&amp;DC$1&amp;" "&amp;DC5&amp;" "</f>
        <v xml:space="preserve">2 104 14.66 </v>
      </c>
      <c r="NF5" s="1" t="str">
        <f t="shared" ref="NF5:NF68" si="114">$A5&amp;" "&amp;DD$1&amp;" "&amp;DD5&amp;" "</f>
        <v xml:space="preserve">2 105 13.11 </v>
      </c>
      <c r="NG5" s="1" t="str">
        <f t="shared" ref="NG5:NG68" si="115">$A5&amp;" "&amp;DE$1&amp;" "&amp;DE5&amp;" "</f>
        <v xml:space="preserve">2 106 9.3 </v>
      </c>
      <c r="NH5" s="1" t="str">
        <f t="shared" ref="NH5:NH68" si="116">$A5&amp;" "&amp;DF$1&amp;" "&amp;DF5&amp;" "</f>
        <v xml:space="preserve">2 107 15.27 </v>
      </c>
      <c r="NI5" s="1" t="str">
        <f t="shared" ref="NI5:NI68" si="117">$A5&amp;" "&amp;DG$1&amp;" "&amp;DG5&amp;" "</f>
        <v xml:space="preserve">2 108 8 </v>
      </c>
      <c r="NJ5" s="1" t="str">
        <f t="shared" ref="NJ5:NJ68" si="118">$A5&amp;" "&amp;DH$1&amp;" "&amp;DH5&amp;" "</f>
        <v xml:space="preserve">2 109 17.62 </v>
      </c>
      <c r="NK5" s="1" t="str">
        <f t="shared" ref="NK5:NK68" si="119">$A5&amp;" "&amp;DI$1&amp;" "&amp;DI5&amp;" "</f>
        <v xml:space="preserve">2 110 4.61 </v>
      </c>
      <c r="NL5" s="1" t="str">
        <f t="shared" ref="NL5:NL68" si="120">$A5&amp;" "&amp;DJ$1&amp;" "&amp;DJ5&amp;" "</f>
        <v xml:space="preserve">2 111 13.19 </v>
      </c>
      <c r="NM5" s="1" t="str">
        <f t="shared" ref="NM5:NM68" si="121">$A5&amp;" "&amp;DK$1&amp;" "&amp;DK5&amp;" "</f>
        <v xml:space="preserve">2 112 50.12 </v>
      </c>
      <c r="NN5" s="1" t="str">
        <f t="shared" ref="NN5:NN68" si="122">$A5&amp;" "&amp;DL$1&amp;" "&amp;DL5&amp;" "</f>
        <v xml:space="preserve">2 113 67.46 </v>
      </c>
      <c r="NO5" s="1" t="str">
        <f t="shared" ref="NO5:NO68" si="123">$A5&amp;" "&amp;DM$1&amp;" "&amp;DM5&amp;" "</f>
        <v xml:space="preserve">2 114 1.33 </v>
      </c>
      <c r="NP5" s="1" t="str">
        <f t="shared" ref="NP5:NP68" si="124">$A5&amp;" "&amp;DN$1&amp;" "&amp;DN5&amp;" "</f>
        <v xml:space="preserve">2 115 21.98 </v>
      </c>
      <c r="NQ5" s="1" t="str">
        <f t="shared" ref="NQ5:NQ68" si="125">$A5&amp;" "&amp;DO$1&amp;" "&amp;DO5&amp;" "</f>
        <v xml:space="preserve">2 116 4.08 </v>
      </c>
      <c r="NR5" s="1" t="str">
        <f t="shared" ref="NR5:NR68" si="126">$A5&amp;" "&amp;DP$1&amp;" "&amp;DP5&amp;" "</f>
        <v xml:space="preserve">2 117 27.11 </v>
      </c>
      <c r="NS5" s="1" t="str">
        <f t="shared" ref="NS5:NS68" si="127">$A5&amp;" "&amp;DQ$1&amp;" "&amp;DQ5&amp;" "</f>
        <v xml:space="preserve">2 118 41.87 </v>
      </c>
      <c r="NT5" s="1" t="str">
        <f t="shared" ref="NT5:NT68" si="128">$A5&amp;" "&amp;DR$1&amp;" "&amp;DR5&amp;" "</f>
        <v xml:space="preserve">2 119 17.85 </v>
      </c>
      <c r="NU5" s="1" t="str">
        <f t="shared" ref="NU5:NU68" si="129">$A5&amp;" "&amp;DS$1&amp;" "&amp;DS5&amp;" "</f>
        <v xml:space="preserve">2 120 91.32 </v>
      </c>
      <c r="NV5" s="1" t="str">
        <f t="shared" ref="NV5:NV68" si="130">$A5&amp;" "&amp;DT$1&amp;" "&amp;DT5&amp;" "</f>
        <v xml:space="preserve">2 121 1.73 </v>
      </c>
      <c r="NW5" s="1" t="str">
        <f t="shared" ref="NW5:NW68" si="131">$A5&amp;" "&amp;DU$1&amp;" "&amp;DU5&amp;" "</f>
        <v xml:space="preserve">2 122 9.15 </v>
      </c>
      <c r="NX5" s="1" t="str">
        <f t="shared" ref="NX5:NX68" si="132">$A5&amp;" "&amp;DV$1&amp;" "&amp;DV5&amp;" "</f>
        <v xml:space="preserve">2 123 15.02 </v>
      </c>
      <c r="NY5" s="1" t="str">
        <f t="shared" ref="NY5:NY68" si="133">$A5&amp;" "&amp;DW$1&amp;" "&amp;DW5&amp;" "</f>
        <v xml:space="preserve">2 124 42.27 </v>
      </c>
      <c r="NZ5" s="1" t="str">
        <f t="shared" ref="NZ5:NZ68" si="134">$A5&amp;" "&amp;DX$1&amp;" "&amp;DX5&amp;" "</f>
        <v xml:space="preserve">2 125 7.14 </v>
      </c>
      <c r="OA5" s="1" t="str">
        <f t="shared" ref="OA5:OA68" si="135">$A5&amp;" "&amp;DY$1&amp;" "&amp;DY5&amp;" "</f>
        <v xml:space="preserve">2 126 22.63 </v>
      </c>
      <c r="OB5" s="1" t="str">
        <f t="shared" ref="OB5:OB68" si="136">$A5&amp;" "&amp;DZ$1&amp;" "&amp;DZ5&amp;" "</f>
        <v xml:space="preserve">2 127 5.61 </v>
      </c>
      <c r="OC5" s="1" t="str">
        <f t="shared" ref="OC5:OC68" si="137">$A5&amp;" "&amp;EA$1&amp;" "&amp;EA5&amp;" "</f>
        <v xml:space="preserve">2 128 29.3 </v>
      </c>
      <c r="OD5" s="1" t="str">
        <f t="shared" ref="OD5:OD68" si="138">$A5&amp;" "&amp;EB$1&amp;" "&amp;EB5&amp;" "</f>
        <v xml:space="preserve">2 129 12.44 </v>
      </c>
      <c r="OE5" s="1" t="str">
        <f t="shared" ref="OE5:OE68" si="139">$A5&amp;" "&amp;EC$1&amp;" "&amp;EC5&amp;" "</f>
        <v xml:space="preserve">2 130 2.2 </v>
      </c>
      <c r="OF5" s="1" t="str">
        <f t="shared" ref="OF5:OF68" si="140">$A5&amp;" "&amp;ED$1&amp;" "&amp;ED5&amp;" "</f>
        <v xml:space="preserve">2 131 10.79 </v>
      </c>
      <c r="OG5" s="1" t="str">
        <f t="shared" ref="OG5:OG68" si="141">$A5&amp;" "&amp;EE$1&amp;" "&amp;EE5&amp;" "</f>
        <v xml:space="preserve">2 132 15.97 </v>
      </c>
      <c r="OH5" s="1" t="str">
        <f t="shared" ref="OH5:OH68" si="142">$A5&amp;" "&amp;EF$1&amp;" "&amp;EF5&amp;" "</f>
        <v xml:space="preserve">2 133 8.24 </v>
      </c>
      <c r="OI5" s="1" t="str">
        <f t="shared" ref="OI5:OI68" si="143">$A5&amp;" "&amp;EG$1&amp;" "&amp;EG5&amp;" "</f>
        <v xml:space="preserve">2 134 9.63 </v>
      </c>
      <c r="OJ5" s="1" t="str">
        <f t="shared" ref="OJ5:OJ68" si="144">$A5&amp;" "&amp;EH$1&amp;" "&amp;EH5&amp;" "</f>
        <v xml:space="preserve">2 135 5.37 </v>
      </c>
      <c r="OK5" s="1" t="str">
        <f t="shared" ref="OK5:OK68" si="145">$A5&amp;" "&amp;EI$1&amp;" "&amp;EI5&amp;" "</f>
        <v xml:space="preserve">2 136 17.53 </v>
      </c>
      <c r="OL5" s="1" t="str">
        <f t="shared" ref="OL5:OL68" si="146">$A5&amp;" "&amp;EJ$1&amp;" "&amp;EJ5&amp;" "</f>
        <v xml:space="preserve">2 137 9.94 </v>
      </c>
      <c r="OM5" s="1" t="str">
        <f t="shared" ref="OM5:OM68" si="147">$A5&amp;" "&amp;EK$1&amp;" "&amp;EK5&amp;" "</f>
        <v xml:space="preserve">2 138 17.57 </v>
      </c>
      <c r="ON5" s="1" t="str">
        <f t="shared" ref="ON5:ON68" si="148">$A5&amp;" "&amp;EL$1&amp;" "&amp;EL5&amp;" "</f>
        <v xml:space="preserve">2 139 41.78 </v>
      </c>
      <c r="OO5" s="1" t="str">
        <f t="shared" ref="OO5:OO68" si="149">$A5&amp;" "&amp;EM$1&amp;" "&amp;EM5&amp;" "</f>
        <v xml:space="preserve">2 140 17.57 </v>
      </c>
      <c r="OP5" s="1" t="str">
        <f t="shared" ref="OP5:OP68" si="150">$A5&amp;" "&amp;EN$1&amp;" "&amp;EN5&amp;" "</f>
        <v xml:space="preserve">2 141 1.97 </v>
      </c>
      <c r="OQ5" s="1" t="str">
        <f t="shared" ref="OQ5:OQ68" si="151">$A5&amp;" "&amp;EO$1&amp;" "&amp;EO5&amp;" "</f>
        <v xml:space="preserve">2 142 5.13 </v>
      </c>
      <c r="OR5" s="1" t="str">
        <f t="shared" ref="OR5:OR68" si="152">$A5&amp;" "&amp;EP$1&amp;" "&amp;EP5&amp;" "</f>
        <v xml:space="preserve">2 143 23.98 </v>
      </c>
      <c r="OS5" s="1" t="str">
        <f t="shared" ref="OS5:OS68" si="153">$A5&amp;" "&amp;EQ$1&amp;" "&amp;EQ5&amp;" "</f>
        <v xml:space="preserve">2 144 14.72 </v>
      </c>
      <c r="OT5" s="1" t="str">
        <f t="shared" ref="OT5:OT68" si="154">$A5&amp;" "&amp;ER$1&amp;" "&amp;ER5&amp;" "</f>
        <v xml:space="preserve">2 145 5.77 </v>
      </c>
      <c r="OU5" s="1" t="str">
        <f t="shared" ref="OU5:OU68" si="155">$A5&amp;" "&amp;ES$1&amp;" "&amp;ES5&amp;" "</f>
        <v xml:space="preserve">2 146 5.35 </v>
      </c>
      <c r="OV5" s="1" t="str">
        <f t="shared" ref="OV5:OV68" si="156">$A5&amp;" "&amp;ET$1&amp;" "&amp;ET5&amp;" "</f>
        <v xml:space="preserve">2 147 18.2 </v>
      </c>
      <c r="OW5" s="1" t="str">
        <f t="shared" ref="OW5:OW68" si="157">$A5&amp;" "&amp;EU$1&amp;" "&amp;EU5&amp;" "</f>
        <v xml:space="preserve">2 148 39.96 </v>
      </c>
      <c r="OX5" s="1" t="str">
        <f t="shared" ref="OX5:OX68" si="158">$A5&amp;" "&amp;EV$1&amp;" "&amp;EV5&amp;" "</f>
        <v xml:space="preserve">2 149 10.92 </v>
      </c>
      <c r="OY5" s="1" t="str">
        <f t="shared" ref="OY5:OY68" si="159">$A5&amp;" "&amp;EW$1&amp;" "&amp;EW5&amp;" "</f>
        <v xml:space="preserve">2 150 5.1 </v>
      </c>
      <c r="OZ5" s="1" t="str">
        <f t="shared" ref="OZ5:OZ68" si="160">$A5&amp;" "&amp;EX$1&amp;" "&amp;EX5&amp;" "</f>
        <v xml:space="preserve">2 151 4.54 </v>
      </c>
      <c r="PA5" s="1" t="str">
        <f t="shared" ref="PA5:PA68" si="161">$A5&amp;" "&amp;EY$1&amp;" "&amp;EY5&amp;" "</f>
        <v xml:space="preserve">2 152 11.63 </v>
      </c>
      <c r="PB5" s="1" t="str">
        <f t="shared" ref="PB5:PB68" si="162">$A5&amp;" "&amp;EZ$1&amp;" "&amp;EZ5&amp;" "</f>
        <v xml:space="preserve">2 153 9.34 </v>
      </c>
      <c r="PC5" s="1" t="str">
        <f t="shared" ref="PC5:PC68" si="163">$A5&amp;" "&amp;FA$1&amp;" "&amp;FA5&amp;" "</f>
        <v xml:space="preserve">2 154 7.67 </v>
      </c>
      <c r="PD5" s="1" t="str">
        <f t="shared" ref="PD5:PD68" si="164">$A5&amp;" "&amp;FB$1&amp;" "&amp;FB5&amp;" "</f>
        <v xml:space="preserve">2 155 7.77 </v>
      </c>
      <c r="PE5" s="1" t="str">
        <f t="shared" ref="PE5:PE68" si="165">$A5&amp;" "&amp;FC$1&amp;" "&amp;FC5&amp;" "</f>
        <v xml:space="preserve">2 156 18.09 </v>
      </c>
      <c r="PF5" s="1" t="str">
        <f t="shared" ref="PF5:PF68" si="166">$A5&amp;" "&amp;FD$1&amp;" "&amp;FD5&amp;" "</f>
        <v xml:space="preserve">2 157 18.2 </v>
      </c>
      <c r="PG5" s="1" t="str">
        <f t="shared" ref="PG5:PG68" si="167">$A5&amp;" "&amp;FE$1&amp;" "&amp;FE5&amp;" "</f>
        <v xml:space="preserve">2 158 12.49 </v>
      </c>
      <c r="PH5" s="1" t="str">
        <f t="shared" ref="PH5:PH68" si="168">$A5&amp;" "&amp;FF$1&amp;" "&amp;FF5&amp;" "</f>
        <v xml:space="preserve">2 159 45.24 </v>
      </c>
      <c r="PI5" s="1" t="str">
        <f t="shared" ref="PI5:PI68" si="169">$A5&amp;" "&amp;FG$1&amp;" "&amp;FG5&amp;" "</f>
        <v xml:space="preserve">2 160 22.32 </v>
      </c>
      <c r="PJ5" s="1" t="str">
        <f t="shared" ref="PJ5:PJ68" si="170">$A5&amp;" "&amp;FH$1&amp;" "&amp;FH5&amp;" "</f>
        <v xml:space="preserve">2 161 29.52 </v>
      </c>
      <c r="PK5" s="1" t="str">
        <f t="shared" ref="PK5:PK68" si="171">$A5&amp;" "&amp;FI$1&amp;" "&amp;FI5&amp;" "</f>
        <v xml:space="preserve">2 162 10.39 </v>
      </c>
      <c r="PL5" s="1" t="str">
        <f t="shared" ref="PL5:PL68" si="172">$A5&amp;" "&amp;FJ$1&amp;" "&amp;FJ5&amp;" "</f>
        <v xml:space="preserve">2 163 8.87 </v>
      </c>
      <c r="PM5" s="1" t="str">
        <f t="shared" ref="PM5:PM68" si="173">$A5&amp;" "&amp;FK$1&amp;" "&amp;FK5&amp;" "</f>
        <v xml:space="preserve">2 164 13.91 </v>
      </c>
      <c r="PN5" s="1" t="str">
        <f t="shared" ref="PN5:PN68" si="174">$A5&amp;" "&amp;FL$1&amp;" "&amp;FL5&amp;" "</f>
        <v xml:space="preserve">2 165 3.07 </v>
      </c>
      <c r="PO5" s="1" t="str">
        <f t="shared" ref="PO5:PO68" si="175">$A5&amp;" "&amp;FM$1&amp;" "&amp;FM5&amp;" "</f>
        <v xml:space="preserve">2 166 19.11 </v>
      </c>
      <c r="PP5" s="1" t="str">
        <f t="shared" ref="PP5:PP68" si="176">$A5&amp;" "&amp;FN$1&amp;" "&amp;FN5&amp;" "</f>
        <v xml:space="preserve">2 167 1.36 </v>
      </c>
      <c r="PQ5" s="1" t="str">
        <f t="shared" ref="PQ5:PQ68" si="177">$A5&amp;" "&amp;FO$1&amp;" "&amp;FO5&amp;" "</f>
        <v xml:space="preserve">2 168 18.38 </v>
      </c>
      <c r="PR5" s="1" t="str">
        <f t="shared" ref="PR5:PR68" si="178">$A5&amp;" "&amp;FP$1&amp;" "&amp;FP5&amp;" "</f>
        <v xml:space="preserve">2 169 12.59 </v>
      </c>
      <c r="PS5" s="1" t="str">
        <f t="shared" ref="PS5:PS68" si="179">$A5&amp;" "&amp;FQ$1&amp;" "&amp;FQ5&amp;" "</f>
        <v xml:space="preserve">2 170 15.84 </v>
      </c>
      <c r="PT5" s="1" t="str">
        <f t="shared" ref="PT5:PT68" si="180">$A5&amp;" "&amp;FR$1&amp;" "&amp;FR5&amp;" "</f>
        <v xml:space="preserve">2 171 13.04 </v>
      </c>
      <c r="PU5" s="1" t="str">
        <f t="shared" ref="PU5:PU68" si="181">$A5&amp;" "&amp;FS$1&amp;" "&amp;FS5&amp;" "</f>
        <v xml:space="preserve">2 172 26.83 </v>
      </c>
      <c r="PV5" s="1" t="str">
        <f t="shared" ref="PV5:PV68" si="182">$A5&amp;" "&amp;FT$1&amp;" "&amp;FT5&amp;" "</f>
        <v xml:space="preserve">2 173 17.92 </v>
      </c>
      <c r="PW5" s="1" t="str">
        <f t="shared" ref="PW5:PW68" si="183">$A5&amp;" "&amp;FU$1&amp;" "&amp;FU5&amp;" "</f>
        <v xml:space="preserve">2 174 21.5 </v>
      </c>
      <c r="PX5" s="1" t="str">
        <f t="shared" ref="PX5:PX68" si="184">$A5&amp;" "&amp;FV$1&amp;" "&amp;FV5&amp;" "</f>
        <v xml:space="preserve">2 175 44.2 </v>
      </c>
      <c r="PY5" s="1" t="str">
        <f t="shared" ref="PY5:PY68" si="185">$A5&amp;" "&amp;FW$1&amp;" "&amp;FW5&amp;" "</f>
        <v xml:space="preserve">2 176 76.06 </v>
      </c>
      <c r="PZ5" s="1" t="str">
        <f t="shared" ref="PZ5:PZ68" si="186">$A5&amp;" "&amp;FX$1&amp;" "&amp;FX5&amp;" "</f>
        <v xml:space="preserve">2 177 19.8 </v>
      </c>
      <c r="QA5" s="1" t="str">
        <f t="shared" ref="QA5:QA68" si="187">$A5&amp;" "&amp;FY$1&amp;" "&amp;FY5&amp;" "</f>
        <v xml:space="preserve">2 178 26.67 </v>
      </c>
      <c r="QB5" s="1" t="str">
        <f t="shared" ref="QB5:QB68" si="188">$A5&amp;" "&amp;FZ$1&amp;" "&amp;FZ5&amp;" "</f>
        <v xml:space="preserve">2 179 17.23 </v>
      </c>
      <c r="QC5" s="1" t="str">
        <f t="shared" ref="QC5:QC68" si="189">$A5&amp;" "&amp;GA$1&amp;" "&amp;GA5&amp;" "</f>
        <v xml:space="preserve">2 180 51.11 </v>
      </c>
      <c r="QD5" s="1" t="str">
        <f t="shared" ref="QD5:QD68" si="190">$A5&amp;" "&amp;GB$1&amp;" "&amp;GB5&amp;" "</f>
        <v xml:space="preserve">2 181 7.92 </v>
      </c>
      <c r="QE5" s="1" t="str">
        <f t="shared" ref="QE5:QE68" si="191">$A5&amp;" "&amp;GC$1&amp;" "&amp;GC5&amp;" "</f>
        <v xml:space="preserve">2 182 0.93 </v>
      </c>
      <c r="QF5" s="1" t="str">
        <f t="shared" ref="QF5:QF68" si="192">$A5&amp;" "&amp;GD$1&amp;" "&amp;GD5&amp;" "</f>
        <v xml:space="preserve">2 183 14.61 </v>
      </c>
      <c r="QG5" s="1" t="str">
        <f t="shared" ref="QG5:QG68" si="193">$A5&amp;" "&amp;GE$1&amp;" "&amp;GE5&amp;" "</f>
        <v xml:space="preserve">2 184 2.96 </v>
      </c>
      <c r="QH5" s="1" t="str">
        <f t="shared" ref="QH5:QH68" si="194">$A5&amp;" "&amp;GF$1&amp;" "&amp;GF5&amp;" "</f>
        <v xml:space="preserve">2 185 5.17 </v>
      </c>
      <c r="QI5" s="1" t="str">
        <f t="shared" ref="QI5:QI68" si="195">$A5&amp;" "&amp;GG$1&amp;" "&amp;GG5&amp;" "</f>
        <v xml:space="preserve">2 186 26.83 </v>
      </c>
      <c r="QJ5" s="1" t="str">
        <f t="shared" ref="QJ5:QJ68" si="196">$A5&amp;" "&amp;GH$1&amp;" "&amp;GH5&amp;" "</f>
        <v xml:space="preserve">2 187 14.04 </v>
      </c>
      <c r="QK5" s="1" t="str">
        <f t="shared" ref="QK5:QK68" si="197">$A5&amp;" "&amp;GI$1&amp;" "&amp;GI5&amp;" "</f>
        <v xml:space="preserve">2 188 9.7 </v>
      </c>
      <c r="QL5" s="1" t="str">
        <f t="shared" ref="QL5:QL68" si="198">$A5&amp;" "&amp;GJ$1&amp;" "&amp;GJ5&amp;" "</f>
        <v xml:space="preserve">2 189 26.21 </v>
      </c>
      <c r="QM5" s="1" t="str">
        <f t="shared" ref="QM5:QM68" si="199">$A5&amp;" "&amp;GK$1&amp;" "&amp;GK5&amp;" "</f>
        <v xml:space="preserve">2 190 11.19 </v>
      </c>
      <c r="QN5" s="1" t="str">
        <f t="shared" ref="QN5:QN68" si="200">$A5&amp;" "&amp;GL$1&amp;" "&amp;GL5&amp;" "</f>
        <v xml:space="preserve">2 191 20.26 </v>
      </c>
      <c r="QO5" s="1" t="str">
        <f t="shared" ref="QO5:QO68" si="201">$A5&amp;" "&amp;GM$1&amp;" "&amp;GM5&amp;" "</f>
        <v xml:space="preserve">2 192 9.06 </v>
      </c>
      <c r="QP5" s="1" t="str">
        <f t="shared" ref="QP5:QP68" si="202">$A5&amp;" "&amp;GN$1&amp;" "&amp;GN5&amp;" "</f>
        <v xml:space="preserve">2 193 21.96 </v>
      </c>
      <c r="QQ5" s="1" t="str">
        <f t="shared" ref="QQ5:QQ68" si="203">$A5&amp;" "&amp;GO$1&amp;" "&amp;GO5&amp;" "</f>
        <v xml:space="preserve">2 194 5.47 </v>
      </c>
      <c r="QR5" s="1" t="str">
        <f t="shared" ref="QR5:QR68" si="204">$A5&amp;" "&amp;GP$1&amp;" "&amp;GP5&amp;" "</f>
        <v xml:space="preserve">2 195 15.89 </v>
      </c>
      <c r="QS5" s="1" t="str">
        <f t="shared" ref="QS5:QS68" si="205">$A5&amp;" "&amp;GQ$1&amp;" "&amp;GQ5&amp;" "</f>
        <v xml:space="preserve">2 196 17.93 </v>
      </c>
      <c r="QT5" s="1" t="str">
        <f t="shared" ref="QT5:QT68" si="206">$A5&amp;" "&amp;GR$1&amp;" "&amp;GR5&amp;" "</f>
        <v xml:space="preserve">2 197 14.25 </v>
      </c>
      <c r="QU5" s="1" t="str">
        <f t="shared" ref="QU5:QU68" si="207">$A5&amp;" "&amp;GS$1&amp;" "&amp;GS5&amp;" "</f>
        <v xml:space="preserve">2 198 11.49 </v>
      </c>
      <c r="QV5" s="1" t="str">
        <f t="shared" ref="QV5:QV68" si="208">$A5&amp;" "&amp;GT$1&amp;" "&amp;GT5&amp;" "</f>
        <v xml:space="preserve">2 199 48.97 </v>
      </c>
      <c r="QW5" s="1" t="str">
        <f t="shared" ref="QW5:QW68" si="209">$A5&amp;" "&amp;GU$1&amp;" "&amp;GU5&amp;" "</f>
        <v xml:space="preserve">2 200 13.22 </v>
      </c>
      <c r="QX5" s="1" t="str">
        <f t="shared" ref="QX5:QX68" si="210">$A5&amp;" "&amp;GV$1&amp;" "&amp;GV5&amp;" "</f>
        <v xml:space="preserve">2 201 4.71 </v>
      </c>
      <c r="QY5" s="1" t="str">
        <f t="shared" ref="QY5:QY68" si="211">$A5&amp;" "&amp;GW$1&amp;" "&amp;GW5&amp;" "</f>
        <v xml:space="preserve">2 202 4.72 </v>
      </c>
      <c r="QZ5" s="1" t="str">
        <f t="shared" ref="QZ5:QZ68" si="212">$A5&amp;" "&amp;GX$1&amp;" "&amp;GX5&amp;" "</f>
        <v xml:space="preserve">2 203 10.66 </v>
      </c>
      <c r="RA5" s="1" t="str">
        <f t="shared" ref="RA5:RA68" si="213">$A5&amp;" "&amp;GY$1&amp;" "&amp;GY5&amp;" "</f>
        <v xml:space="preserve">2 204 10.03 </v>
      </c>
      <c r="RB5" s="1" t="str">
        <f t="shared" ref="RB5:RB68" si="214">$A5&amp;" "&amp;GZ$1&amp;" "&amp;GZ5&amp;" "</f>
        <v xml:space="preserve">2 205 40.79 </v>
      </c>
      <c r="RC5" s="1" t="str">
        <f t="shared" ref="RC5:RC68" si="215">$A5&amp;" "&amp;HA$1&amp;" "&amp;HA5&amp;" "</f>
        <v xml:space="preserve">2 206 9.49 </v>
      </c>
      <c r="RD5" s="1" t="str">
        <f t="shared" ref="RD5:RD68" si="216">$A5&amp;" "&amp;HB$1&amp;" "&amp;HB5&amp;" "</f>
        <v xml:space="preserve">2 207 14.94 </v>
      </c>
      <c r="RE5" s="1" t="str">
        <f t="shared" ref="RE5:RE68" si="217">$A5&amp;" "&amp;HC$1&amp;" "&amp;HC5&amp;" "</f>
        <v xml:space="preserve">2 208 6.54 </v>
      </c>
      <c r="RF5" s="1" t="str">
        <f t="shared" ref="RF5:RF68" si="218">$A5&amp;" "&amp;HD$1&amp;" "&amp;HD5&amp;" "</f>
        <v xml:space="preserve">2 209 0.93 </v>
      </c>
      <c r="RG5" s="1" t="str">
        <f t="shared" ref="RG5:RG68" si="219">$A5&amp;" "&amp;HE$1&amp;" "&amp;HE5&amp;" "</f>
        <v xml:space="preserve">2 210 15.08 </v>
      </c>
      <c r="RH5" s="1" t="str">
        <f t="shared" ref="RH5:RH68" si="220">$A5&amp;" "&amp;HF$1&amp;" "&amp;HF5&amp;" "</f>
        <v xml:space="preserve">2 211 59.34 </v>
      </c>
      <c r="RI5" s="1" t="str">
        <f t="shared" ref="RI5:RI68" si="221">$A5&amp;" "&amp;HG$1&amp;" "&amp;HG5&amp;" "</f>
        <v xml:space="preserve">2 212 59.34 </v>
      </c>
      <c r="RJ5" s="1" t="str">
        <f t="shared" ref="RJ5:RJ68" si="222">$A5&amp;" "&amp;HH$1&amp;" "&amp;HH5&amp;" "</f>
        <v xml:space="preserve">2 213 17.83 </v>
      </c>
      <c r="RK5" s="1" t="str">
        <f t="shared" ref="RK5:RK68" si="223">$A5&amp;" "&amp;HI$1&amp;" "&amp;HI5&amp;" "</f>
        <v xml:space="preserve">2 214 12.29 </v>
      </c>
      <c r="RL5" s="1" t="str">
        <f t="shared" ref="RL5:RL68" si="224">$A5&amp;" "&amp;HJ$1&amp;" "&amp;HJ5&amp;" "</f>
        <v xml:space="preserve">2 215 12.29 </v>
      </c>
      <c r="RM5" s="1" t="str">
        <f t="shared" ref="RM5:RM68" si="225">$A5&amp;" "&amp;HK$1&amp;" "&amp;HK5&amp;" "</f>
        <v xml:space="preserve">2 216 24.57 </v>
      </c>
      <c r="RN5" s="1" t="str">
        <f t="shared" ref="RN5:RN68" si="226">$A5&amp;" "&amp;HL$1&amp;" "&amp;HL5&amp;" "</f>
        <v xml:space="preserve">2 217 10.95 </v>
      </c>
      <c r="RO5" s="1" t="str">
        <f t="shared" ref="RO5:RO68" si="227">$A5&amp;" "&amp;HM$1&amp;" "&amp;HM5&amp;" "</f>
        <v xml:space="preserve">2 218 10.33 </v>
      </c>
      <c r="RP5" s="1" t="str">
        <f t="shared" ref="RP5:RP68" si="228">$A5&amp;" "&amp;HN$1&amp;" "&amp;HN5&amp;" "</f>
        <v xml:space="preserve">2 219 11 </v>
      </c>
      <c r="RQ5" s="1" t="str">
        <f t="shared" ref="RQ5:RQ68" si="229">$A5&amp;" "&amp;HO$1&amp;" "&amp;HO5&amp;" "</f>
        <v xml:space="preserve">2 220 41.08 </v>
      </c>
      <c r="RR5" s="1" t="str">
        <f t="shared" ref="RR5:RR68" si="230">$A5&amp;" "&amp;HP$1&amp;" "&amp;HP5&amp;" "</f>
        <v xml:space="preserve">2 221 10.34 </v>
      </c>
      <c r="RS5" s="1" t="str">
        <f t="shared" ref="RS5:RS68" si="231">$A5&amp;" "&amp;HQ$1&amp;" "&amp;HQ5&amp;" "</f>
        <v xml:space="preserve">2 222 11.95 </v>
      </c>
      <c r="RT5" s="1" t="str">
        <f t="shared" ref="RT5:RT68" si="232">$A5&amp;" "&amp;HR$1&amp;" "&amp;HR5&amp;" "</f>
        <v xml:space="preserve">2 223 13.56 </v>
      </c>
      <c r="RU5" s="1" t="str">
        <f t="shared" ref="RU5:RU68" si="233">$A5&amp;" "&amp;HS$1&amp;" "&amp;HS5&amp;" "</f>
        <v xml:space="preserve">2 224 11.68 </v>
      </c>
      <c r="RV5" s="1" t="str">
        <f t="shared" ref="RV5:RV68" si="234">$A5&amp;" "&amp;HT$1&amp;" "&amp;HT5&amp;" "</f>
        <v xml:space="preserve">2 225 27.8 </v>
      </c>
      <c r="RW5" s="1" t="str">
        <f t="shared" ref="RW5:RW68" si="235">$A5&amp;" "&amp;HU$1&amp;" "&amp;HU5&amp;" "</f>
        <v xml:space="preserve">2 226 6.76 </v>
      </c>
      <c r="RX5" s="1" t="str">
        <f t="shared" ref="RX5:RX68" si="236">$A5&amp;" "&amp;HV$1&amp;" "&amp;HV5&amp;" "</f>
        <v xml:space="preserve">2 227 4.16 </v>
      </c>
      <c r="RY5" s="1" t="str">
        <f t="shared" ref="RY5:RY68" si="237">$A5&amp;" "&amp;HW$1&amp;" "&amp;HW5&amp;" "</f>
        <v xml:space="preserve">2 228 4.82 </v>
      </c>
      <c r="RZ5" s="1" t="str">
        <f t="shared" ref="RZ5:RZ68" si="238">$A5&amp;" "&amp;HX$1&amp;" "&amp;HX5&amp;" "</f>
        <v xml:space="preserve">2 229 7.77 </v>
      </c>
      <c r="SA5" s="1" t="str">
        <f t="shared" ref="SA5:SA68" si="239">$A5&amp;" "&amp;HY$1&amp;" "&amp;HY5&amp;" "</f>
        <v xml:space="preserve">2 230 16.11 </v>
      </c>
      <c r="SB5" s="1" t="str">
        <f t="shared" ref="SB5:SB68" si="240">$A5&amp;" "&amp;HZ$1&amp;" "&amp;HZ5&amp;" "</f>
        <v xml:space="preserve">2 231 82.38 </v>
      </c>
      <c r="SC5" s="1" t="str">
        <f t="shared" ref="SC5:SC68" si="241">$A5&amp;" "&amp;IA$1&amp;" "&amp;IA5&amp;" "</f>
        <v xml:space="preserve">2 232 51.02 </v>
      </c>
      <c r="SD5" s="1" t="str">
        <f t="shared" ref="SD5:SD68" si="242">$A5&amp;" "&amp;IB$1&amp;" "&amp;IB5&amp;" "</f>
        <v xml:space="preserve">2 233 3.61 </v>
      </c>
      <c r="SE5" s="1" t="str">
        <f t="shared" ref="SE5:SE68" si="243">$A5&amp;" "&amp;IC$1&amp;" "&amp;IC5&amp;" "</f>
        <v xml:space="preserve">2 234 6.79 </v>
      </c>
      <c r="SF5" s="1" t="str">
        <f t="shared" ref="SF5:SF68" si="244">$A5&amp;" "&amp;ID$1&amp;" "&amp;ID5&amp;" "</f>
        <v xml:space="preserve">2 235 4.11 </v>
      </c>
      <c r="SG5" s="1" t="str">
        <f t="shared" ref="SG5:SG68" si="245">$A5&amp;" "&amp;IE$1&amp;" "&amp;IE5&amp;" "</f>
        <v xml:space="preserve">2 236 8.14 </v>
      </c>
      <c r="SH5" s="1" t="str">
        <f t="shared" ref="SH5:SH68" si="246">$A5&amp;" "&amp;IF$1&amp;" "&amp;IF5&amp;" "</f>
        <v xml:space="preserve">2 237 19.1 </v>
      </c>
      <c r="SI5" s="1" t="str">
        <f t="shared" ref="SI5:SI68" si="247">$A5&amp;" "&amp;IG$1&amp;" "&amp;IG5&amp;" "</f>
        <v xml:space="preserve">2 238 28.02 </v>
      </c>
      <c r="SJ5" s="1" t="str">
        <f t="shared" ref="SJ5:SJ68" si="248">$A5&amp;" "&amp;IH$1&amp;" "&amp;IH5&amp;" "</f>
        <v xml:space="preserve">2 239 1.16 </v>
      </c>
      <c r="SK5" s="1" t="str">
        <f t="shared" ref="SK5:SK68" si="249">$A5&amp;" "&amp;II$1&amp;" "&amp;II5&amp;" "</f>
        <v xml:space="preserve">2 240 5.69 </v>
      </c>
      <c r="SL5" s="1" t="str">
        <f t="shared" ref="SL5:SL68" si="250">$A5&amp;" "&amp;IJ$1&amp;" "&amp;IJ5&amp;" "</f>
        <v xml:space="preserve">2 241 82.84 </v>
      </c>
      <c r="SM5" s="1" t="str">
        <f t="shared" ref="SM5:SM68" si="251">$A5&amp;" "&amp;IK$1&amp;" "&amp;IK5&amp;" "</f>
        <v xml:space="preserve">2 242 21.69 </v>
      </c>
      <c r="SN5" s="1" t="str">
        <f t="shared" ref="SN5:SN68" si="252">$A5&amp;" "&amp;IL$1&amp;" "&amp;IL5&amp;" "</f>
        <v xml:space="preserve">2 243 7.82 </v>
      </c>
      <c r="SO5" s="1" t="str">
        <f t="shared" ref="SO5:SO68" si="253">$A5&amp;" "&amp;IM$1&amp;" "&amp;IM5&amp;" "</f>
        <v xml:space="preserve">2 244 10.23 </v>
      </c>
      <c r="SP5" s="1" t="str">
        <f t="shared" ref="SP5:SP68" si="254">$A5&amp;" "&amp;IN$1&amp;" "&amp;IN5&amp;" "</f>
        <v xml:space="preserve">2 245 7.82 </v>
      </c>
      <c r="SQ5" s="1" t="str">
        <f t="shared" ref="SQ5:SQ68" si="255">$A5&amp;" "&amp;IO$1&amp;" "&amp;IO5&amp;" "</f>
        <v xml:space="preserve">2 246 11.18 </v>
      </c>
      <c r="SR5" s="1" t="str">
        <f t="shared" ref="SR5:SR68" si="256">$A5&amp;" "&amp;IP$1&amp;" "&amp;IP5&amp;" "</f>
        <v xml:space="preserve">2 247 28.44 </v>
      </c>
      <c r="SS5" s="1" t="str">
        <f t="shared" ref="SS5:SS68" si="257">$A5&amp;" "&amp;IQ$1&amp;" "&amp;IQ5&amp;" "</f>
        <v xml:space="preserve">2 248 3.22 </v>
      </c>
      <c r="ST5" s="1" t="str">
        <f t="shared" ref="ST5:ST68" si="258">$A5&amp;" "&amp;IR$1&amp;" "&amp;IR5&amp;" "</f>
        <v xml:space="preserve">2 249 5.72 </v>
      </c>
      <c r="SU5" s="1" t="str">
        <f t="shared" ref="SU5:SU68" si="259">$A5&amp;" "&amp;IS$1&amp;" "&amp;IS5&amp;" "</f>
        <v xml:space="preserve">2 250 38.84 </v>
      </c>
      <c r="SV5" s="1" t="str">
        <f t="shared" ref="SV5:SV68" si="260">$A5&amp;" "&amp;IT$1&amp;" "&amp;IT5&amp;" "</f>
        <v xml:space="preserve">2 251 7.62 </v>
      </c>
      <c r="SW5" s="1" t="str">
        <f t="shared" ref="SW5:SW68" si="261">$A5&amp;" "&amp;IU$1&amp;" "&amp;IU5&amp;" "</f>
        <v xml:space="preserve">2 252 12.36 </v>
      </c>
      <c r="SX5" s="1" t="str">
        <f t="shared" ref="SX5:SX68" si="262">$A5&amp;" "&amp;IV$1&amp;" "&amp;IV5&amp;" "</f>
        <v xml:space="preserve">2 253 2.02 </v>
      </c>
      <c r="SY5" s="1" t="str">
        <f t="shared" ref="SY5:SY68" si="263">$A5&amp;" "&amp;IW$1&amp;" "&amp;IW5&amp;" "</f>
        <v xml:space="preserve">2 254 11.49 </v>
      </c>
      <c r="SZ5" s="1" t="str">
        <f t="shared" ref="SZ5:SZ68" si="264">$A5&amp;" "&amp;IX$1&amp;" "&amp;IX5&amp;" "</f>
        <v xml:space="preserve">2 255 27.49 </v>
      </c>
      <c r="TA5" s="1" t="str">
        <f t="shared" ref="TA5:TA68" si="265">$A5&amp;" "&amp;IY$1&amp;" "&amp;IY5&amp;" "</f>
        <v xml:space="preserve">2 256 7.63 </v>
      </c>
      <c r="TB5" s="1" t="str">
        <f t="shared" ref="TB5:TB68" si="266">$A5&amp;" "&amp;IZ$1&amp;" "&amp;IZ5&amp;" "</f>
        <v xml:space="preserve">2 257 7.77 </v>
      </c>
      <c r="TC5" s="1" t="str">
        <f t="shared" ref="TC5:TC68" si="267">$A5&amp;" "&amp;JA$1&amp;" "&amp;JA5&amp;" "</f>
        <v xml:space="preserve">2 258 0.03 </v>
      </c>
      <c r="TD5" s="1" t="str">
        <f t="shared" ref="TD5:TD68" si="268">$A5&amp;" "&amp;JB$1&amp;" "&amp;JB5&amp;" "</f>
        <v xml:space="preserve">2 259 6.11 </v>
      </c>
      <c r="TE5" s="1" t="str">
        <f t="shared" ref="TE5:TE68" si="269">$A5&amp;" "&amp;JC$1&amp;" "&amp;JC5&amp;" "</f>
        <v xml:space="preserve">2 260 5.45 </v>
      </c>
      <c r="TF5" s="1" t="str">
        <f t="shared" ref="TF5:TF68" si="270">$A5&amp;" "&amp;JD$1&amp;" "&amp;JD5&amp;" "</f>
        <v xml:space="preserve">2 261 14.72 </v>
      </c>
    </row>
    <row r="6" spans="1:526" x14ac:dyDescent="0.35">
      <c r="A6" s="1">
        <v>3</v>
      </c>
      <c r="B6" s="1">
        <v>77003</v>
      </c>
      <c r="C6" s="1" t="s">
        <v>1042</v>
      </c>
      <c r="D6" s="1">
        <f t="shared" ref="D5:S27" si="271">ROUND(IF($C6=D$3,0,((6371*ACOS(COS(RADIANS(90-LEFT($C6,FIND(",",$C6,1)-1)))*COS(RADIANS(90-LEFT(D$3,FIND(",",D$3,1)-1)))+SIN(RADIANS(90-LEFT($C6,FIND(",",$C6,1)-1)))*SIN(RADIANS(90-LEFT(D$3,FIND(",",D$3,1)-1)))*COS(RADIANS(RIGHT($C6,LEN($C6)-FIND(",",$C6,1)-1)-RIGHT(D$3,LEN(D$3)-FIND(",",$C6,1)-1)))))))*0.621371,2)</f>
        <v>46.13</v>
      </c>
      <c r="E6" s="1">
        <f t="shared" si="0"/>
        <v>9.25</v>
      </c>
      <c r="F6" s="1">
        <f t="shared" si="0"/>
        <v>11.56</v>
      </c>
      <c r="G6" s="1">
        <f t="shared" si="0"/>
        <v>16.97</v>
      </c>
      <c r="H6" s="1">
        <f t="shared" si="0"/>
        <v>25.46</v>
      </c>
      <c r="I6" s="1">
        <f t="shared" si="0"/>
        <v>24.11</v>
      </c>
      <c r="J6" s="1">
        <f t="shared" si="0"/>
        <v>24.13</v>
      </c>
      <c r="K6" s="1">
        <f t="shared" si="0"/>
        <v>13.39</v>
      </c>
      <c r="L6" s="1">
        <f t="shared" si="0"/>
        <v>12.03</v>
      </c>
      <c r="M6" s="1">
        <f t="shared" si="0"/>
        <v>17.5</v>
      </c>
      <c r="N6" s="1">
        <f t="shared" si="0"/>
        <v>20.96</v>
      </c>
      <c r="O6" s="1">
        <f t="shared" si="0"/>
        <v>10.26</v>
      </c>
      <c r="P6" s="1">
        <f t="shared" si="0"/>
        <v>11.14</v>
      </c>
      <c r="Q6" s="1">
        <f t="shared" si="0"/>
        <v>9.68</v>
      </c>
      <c r="R6" s="1">
        <f t="shared" si="0"/>
        <v>5.81</v>
      </c>
      <c r="S6" s="1">
        <f t="shared" si="0"/>
        <v>0.93</v>
      </c>
      <c r="T6" s="1">
        <f t="shared" si="0"/>
        <v>22.22</v>
      </c>
      <c r="U6" s="1">
        <f t="shared" si="0"/>
        <v>56.51</v>
      </c>
      <c r="V6" s="1">
        <f t="shared" si="0"/>
        <v>1.32</v>
      </c>
      <c r="W6" s="1">
        <f t="shared" si="0"/>
        <v>12.41</v>
      </c>
      <c r="X6" s="1">
        <f t="shared" si="0"/>
        <v>11</v>
      </c>
      <c r="Y6" s="1">
        <f t="shared" si="0"/>
        <v>1.62</v>
      </c>
      <c r="Z6" s="1">
        <f t="shared" si="0"/>
        <v>8.36</v>
      </c>
      <c r="AA6" s="1">
        <f t="shared" si="0"/>
        <v>51.25</v>
      </c>
      <c r="AB6" s="1">
        <f t="shared" si="0"/>
        <v>54.26</v>
      </c>
      <c r="AC6" s="1">
        <f t="shared" si="0"/>
        <v>16.440000000000001</v>
      </c>
      <c r="AD6" s="1">
        <f t="shared" si="0"/>
        <v>9.69</v>
      </c>
      <c r="AE6" s="1">
        <f t="shared" si="0"/>
        <v>17.010000000000002</v>
      </c>
      <c r="AF6" s="1">
        <f t="shared" si="0"/>
        <v>36.380000000000003</v>
      </c>
      <c r="AG6" s="1">
        <f t="shared" si="0"/>
        <v>19.07</v>
      </c>
      <c r="AH6" s="1">
        <f t="shared" si="0"/>
        <v>6</v>
      </c>
      <c r="AI6" s="1">
        <f t="shared" si="0"/>
        <v>44.1</v>
      </c>
      <c r="AJ6" s="1">
        <f t="shared" si="0"/>
        <v>67.97</v>
      </c>
      <c r="AK6" s="1">
        <f t="shared" si="0"/>
        <v>53.71</v>
      </c>
      <c r="AL6" s="1">
        <f t="shared" si="0"/>
        <v>59.42</v>
      </c>
      <c r="AM6" s="1">
        <f t="shared" si="0"/>
        <v>4.0999999999999996</v>
      </c>
      <c r="AN6" s="1">
        <f t="shared" si="0"/>
        <v>0.5</v>
      </c>
      <c r="AO6" s="1">
        <f t="shared" si="0"/>
        <v>28.11</v>
      </c>
      <c r="AP6" s="1">
        <f t="shared" si="0"/>
        <v>24.27</v>
      </c>
      <c r="AQ6" s="1">
        <f t="shared" si="0"/>
        <v>10.79</v>
      </c>
      <c r="AR6" s="1">
        <f t="shared" si="0"/>
        <v>23.79</v>
      </c>
      <c r="AS6" s="1">
        <f t="shared" si="0"/>
        <v>4.5</v>
      </c>
      <c r="AT6" s="1">
        <f t="shared" si="0"/>
        <v>10.09</v>
      </c>
      <c r="AU6" s="1">
        <f t="shared" si="0"/>
        <v>5.44</v>
      </c>
      <c r="AV6" s="1">
        <f t="shared" si="0"/>
        <v>1.66</v>
      </c>
      <c r="AW6" s="1">
        <f t="shared" si="0"/>
        <v>10.62</v>
      </c>
      <c r="AX6" s="1">
        <f t="shared" si="0"/>
        <v>14.49</v>
      </c>
      <c r="AY6" s="1">
        <f t="shared" si="0"/>
        <v>14.56</v>
      </c>
      <c r="AZ6" s="1">
        <f t="shared" si="0"/>
        <v>1.37</v>
      </c>
      <c r="BA6" s="1">
        <f t="shared" si="0"/>
        <v>6.5</v>
      </c>
      <c r="BB6" s="1">
        <f t="shared" si="0"/>
        <v>3.48</v>
      </c>
      <c r="BC6" s="1">
        <f t="shared" si="0"/>
        <v>4.5999999999999996</v>
      </c>
      <c r="BD6" s="1">
        <f t="shared" si="0"/>
        <v>67.06</v>
      </c>
      <c r="BE6" s="1">
        <f t="shared" si="0"/>
        <v>21.36</v>
      </c>
      <c r="BF6" s="1">
        <f t="shared" si="0"/>
        <v>17.79</v>
      </c>
      <c r="BG6" s="1">
        <f t="shared" si="0"/>
        <v>2.42</v>
      </c>
      <c r="BH6" s="1">
        <f t="shared" si="0"/>
        <v>16.16</v>
      </c>
      <c r="BI6" s="1">
        <f t="shared" si="0"/>
        <v>8.94</v>
      </c>
      <c r="BJ6" s="1">
        <f t="shared" si="0"/>
        <v>12.36</v>
      </c>
      <c r="BK6" s="1">
        <f t="shared" si="0"/>
        <v>8.18</v>
      </c>
      <c r="BL6" s="1">
        <f t="shared" si="0"/>
        <v>8.2899999999999991</v>
      </c>
      <c r="BM6" s="1">
        <f t="shared" si="0"/>
        <v>24.09</v>
      </c>
      <c r="BN6" s="1">
        <f t="shared" si="0"/>
        <v>14.96</v>
      </c>
      <c r="BO6" s="1">
        <f t="shared" si="0"/>
        <v>19.239999999999998</v>
      </c>
      <c r="BP6" s="1">
        <f t="shared" si="0"/>
        <v>12.3</v>
      </c>
      <c r="BQ6" s="1">
        <f t="shared" si="1"/>
        <v>12.55</v>
      </c>
      <c r="BR6" s="1">
        <f t="shared" si="1"/>
        <v>17.41</v>
      </c>
      <c r="BS6" s="1">
        <f t="shared" si="1"/>
        <v>10.87</v>
      </c>
      <c r="BT6" s="1">
        <f t="shared" si="1"/>
        <v>54.6</v>
      </c>
      <c r="BU6" s="1">
        <f t="shared" si="1"/>
        <v>48.79</v>
      </c>
      <c r="BV6" s="1">
        <f t="shared" si="1"/>
        <v>5.71</v>
      </c>
      <c r="BW6" s="1">
        <f t="shared" si="1"/>
        <v>14.3</v>
      </c>
      <c r="BX6" s="1">
        <f t="shared" si="1"/>
        <v>20.05</v>
      </c>
      <c r="BY6" s="1">
        <f t="shared" si="1"/>
        <v>7.22</v>
      </c>
      <c r="BZ6" s="1">
        <f t="shared" si="1"/>
        <v>8.98</v>
      </c>
      <c r="CA6" s="1">
        <f t="shared" si="1"/>
        <v>68.150000000000006</v>
      </c>
      <c r="CB6" s="1">
        <f t="shared" si="1"/>
        <v>4.29</v>
      </c>
      <c r="CC6" s="1">
        <f t="shared" si="1"/>
        <v>6.06</v>
      </c>
      <c r="CD6" s="1">
        <f t="shared" si="1"/>
        <v>7.96</v>
      </c>
      <c r="CE6" s="1">
        <f t="shared" si="1"/>
        <v>11.99</v>
      </c>
      <c r="CF6" s="1">
        <f t="shared" si="1"/>
        <v>13.46</v>
      </c>
      <c r="CG6" s="1">
        <f t="shared" si="1"/>
        <v>6.9</v>
      </c>
      <c r="CH6" s="1">
        <f t="shared" si="1"/>
        <v>15.35</v>
      </c>
      <c r="CI6" s="1">
        <f t="shared" si="1"/>
        <v>14.28</v>
      </c>
      <c r="CJ6" s="1">
        <f t="shared" si="1"/>
        <v>10.5</v>
      </c>
      <c r="CK6" s="1">
        <f t="shared" si="1"/>
        <v>23</v>
      </c>
      <c r="CL6" s="1">
        <f t="shared" si="1"/>
        <v>9.7100000000000009</v>
      </c>
      <c r="CM6" s="1">
        <f t="shared" si="1"/>
        <v>3.09</v>
      </c>
      <c r="CN6" s="1">
        <f t="shared" si="1"/>
        <v>13.23</v>
      </c>
      <c r="CO6" s="1">
        <f t="shared" si="1"/>
        <v>3.16</v>
      </c>
      <c r="CP6" s="1">
        <f t="shared" si="1"/>
        <v>14.52</v>
      </c>
      <c r="CQ6" s="1">
        <f t="shared" si="1"/>
        <v>9.59</v>
      </c>
      <c r="CR6" s="1">
        <f t="shared" si="1"/>
        <v>14.03</v>
      </c>
      <c r="CS6" s="1">
        <f t="shared" si="1"/>
        <v>16.579999999999998</v>
      </c>
      <c r="CT6" s="1">
        <f t="shared" si="1"/>
        <v>9.59</v>
      </c>
      <c r="CU6" s="1">
        <f t="shared" si="1"/>
        <v>17.77</v>
      </c>
      <c r="CV6" s="1">
        <f t="shared" si="1"/>
        <v>12.01</v>
      </c>
      <c r="CW6" s="1">
        <f t="shared" si="1"/>
        <v>2.4900000000000002</v>
      </c>
      <c r="CX6" s="1">
        <f t="shared" si="1"/>
        <v>13.15</v>
      </c>
      <c r="CY6" s="1">
        <f t="shared" si="1"/>
        <v>10.79</v>
      </c>
      <c r="CZ6" s="1">
        <f t="shared" si="1"/>
        <v>6.09</v>
      </c>
      <c r="DA6" s="1">
        <f t="shared" si="1"/>
        <v>45.86</v>
      </c>
      <c r="DB6" s="1">
        <f t="shared" si="1"/>
        <v>19.03</v>
      </c>
      <c r="DC6" s="1">
        <f t="shared" si="1"/>
        <v>13.09</v>
      </c>
      <c r="DD6" s="1">
        <f t="shared" si="1"/>
        <v>13.82</v>
      </c>
      <c r="DE6" s="1">
        <f t="shared" si="1"/>
        <v>10.87</v>
      </c>
      <c r="DF6" s="1">
        <f t="shared" si="1"/>
        <v>16.84</v>
      </c>
      <c r="DG6" s="1">
        <f t="shared" si="1"/>
        <v>8.49</v>
      </c>
      <c r="DH6" s="1">
        <f t="shared" si="1"/>
        <v>18.670000000000002</v>
      </c>
      <c r="DI6" s="1">
        <f t="shared" si="1"/>
        <v>3.17</v>
      </c>
      <c r="DJ6" s="1">
        <f t="shared" si="1"/>
        <v>14.13</v>
      </c>
      <c r="DK6" s="1">
        <f t="shared" si="1"/>
        <v>50.27</v>
      </c>
      <c r="DL6" s="1">
        <f t="shared" si="1"/>
        <v>67.72</v>
      </c>
      <c r="DM6" s="1">
        <f t="shared" si="1"/>
        <v>1.69</v>
      </c>
      <c r="DN6" s="1">
        <f t="shared" si="1"/>
        <v>21.31</v>
      </c>
      <c r="DO6" s="1">
        <f t="shared" si="1"/>
        <v>3.31</v>
      </c>
      <c r="DP6" s="1">
        <f t="shared" si="1"/>
        <v>28.67</v>
      </c>
      <c r="DQ6" s="1">
        <f t="shared" si="1"/>
        <v>40.299999999999997</v>
      </c>
      <c r="DR6" s="1">
        <f t="shared" si="1"/>
        <v>19.329999999999998</v>
      </c>
      <c r="DS6" s="1">
        <f t="shared" si="1"/>
        <v>91.02</v>
      </c>
      <c r="DT6" s="1">
        <f t="shared" si="1"/>
        <v>0.84</v>
      </c>
      <c r="DU6" s="1">
        <f t="shared" si="1"/>
        <v>8.52</v>
      </c>
      <c r="DV6" s="1">
        <f t="shared" si="1"/>
        <v>16.43</v>
      </c>
      <c r="DW6" s="1">
        <f t="shared" si="1"/>
        <v>40.909999999999997</v>
      </c>
      <c r="DX6" s="1">
        <f t="shared" si="1"/>
        <v>6.57</v>
      </c>
      <c r="DY6" s="1">
        <f t="shared" si="1"/>
        <v>21.21</v>
      </c>
      <c r="DZ6" s="1">
        <f t="shared" si="1"/>
        <v>5.28</v>
      </c>
      <c r="EA6" s="1">
        <f t="shared" si="1"/>
        <v>30.16</v>
      </c>
      <c r="EB6" s="1">
        <f t="shared" si="1"/>
        <v>12.39</v>
      </c>
      <c r="EC6" s="1">
        <f t="shared" si="2"/>
        <v>2.61</v>
      </c>
      <c r="ED6" s="1">
        <f t="shared" si="2"/>
        <v>9.3699999999999992</v>
      </c>
      <c r="EE6" s="1">
        <f t="shared" si="2"/>
        <v>16.260000000000002</v>
      </c>
      <c r="EF6" s="1">
        <f t="shared" si="2"/>
        <v>7.11</v>
      </c>
      <c r="EG6" s="1">
        <f t="shared" si="2"/>
        <v>9.94</v>
      </c>
      <c r="EH6" s="1">
        <f t="shared" si="2"/>
        <v>6.49</v>
      </c>
      <c r="EI6" s="1">
        <f t="shared" si="2"/>
        <v>17.010000000000002</v>
      </c>
      <c r="EJ6" s="1">
        <f t="shared" si="2"/>
        <v>11.41</v>
      </c>
      <c r="EK6" s="1">
        <f t="shared" si="2"/>
        <v>19.010000000000002</v>
      </c>
      <c r="EL6" s="1">
        <f t="shared" si="2"/>
        <v>40.200000000000003</v>
      </c>
      <c r="EM6" s="1">
        <f t="shared" si="2"/>
        <v>19.12</v>
      </c>
      <c r="EN6" s="1">
        <f t="shared" si="2"/>
        <v>1.78</v>
      </c>
      <c r="EO6" s="1">
        <f t="shared" si="2"/>
        <v>3.65</v>
      </c>
      <c r="EP6" s="1">
        <f t="shared" si="2"/>
        <v>22.42</v>
      </c>
      <c r="EQ6" s="1">
        <f t="shared" si="2"/>
        <v>16.22</v>
      </c>
      <c r="ER6" s="1">
        <f t="shared" si="2"/>
        <v>5.47</v>
      </c>
      <c r="ES6" s="1">
        <f t="shared" si="2"/>
        <v>6.39</v>
      </c>
      <c r="ET6" s="1">
        <f t="shared" si="2"/>
        <v>18.670000000000002</v>
      </c>
      <c r="EU6" s="1">
        <f t="shared" si="2"/>
        <v>40.17</v>
      </c>
      <c r="EV6" s="1">
        <f t="shared" si="2"/>
        <v>12.24</v>
      </c>
      <c r="EW6" s="1">
        <f t="shared" si="2"/>
        <v>4.3499999999999996</v>
      </c>
      <c r="EX6" s="1">
        <f t="shared" si="2"/>
        <v>4.3899999999999997</v>
      </c>
      <c r="EY6" s="1">
        <f t="shared" si="2"/>
        <v>10.07</v>
      </c>
      <c r="EZ6" s="1">
        <f t="shared" si="2"/>
        <v>7.81</v>
      </c>
      <c r="FA6" s="1">
        <f t="shared" si="2"/>
        <v>7.29</v>
      </c>
      <c r="FB6" s="1">
        <f t="shared" si="2"/>
        <v>7.04</v>
      </c>
      <c r="FC6" s="1">
        <f t="shared" si="2"/>
        <v>17.86</v>
      </c>
      <c r="FD6" s="1">
        <f t="shared" si="2"/>
        <v>18.670000000000002</v>
      </c>
      <c r="FE6" s="1">
        <f t="shared" si="2"/>
        <v>14.03</v>
      </c>
      <c r="FF6" s="1">
        <f t="shared" si="2"/>
        <v>44.6</v>
      </c>
      <c r="FG6" s="1">
        <f t="shared" si="2"/>
        <v>20.76</v>
      </c>
      <c r="FH6" s="1">
        <f t="shared" si="2"/>
        <v>30.97</v>
      </c>
      <c r="FI6" s="1">
        <f t="shared" si="2"/>
        <v>9.11</v>
      </c>
      <c r="FJ6" s="1">
        <f t="shared" si="2"/>
        <v>10.02</v>
      </c>
      <c r="FK6" s="1">
        <f t="shared" si="2"/>
        <v>13.5</v>
      </c>
      <c r="FL6" s="1">
        <f t="shared" si="2"/>
        <v>3.01</v>
      </c>
      <c r="FM6" s="1">
        <f t="shared" si="2"/>
        <v>20.03</v>
      </c>
      <c r="FN6" s="1">
        <f t="shared" si="2"/>
        <v>1.51</v>
      </c>
      <c r="FO6" s="1">
        <f t="shared" si="2"/>
        <v>19.760000000000002</v>
      </c>
      <c r="FP6" s="1">
        <f t="shared" si="2"/>
        <v>14.04</v>
      </c>
      <c r="FQ6" s="1">
        <f t="shared" si="2"/>
        <v>17.41</v>
      </c>
      <c r="FR6" s="1">
        <f t="shared" si="2"/>
        <v>14.33</v>
      </c>
      <c r="FS6" s="1">
        <f t="shared" si="2"/>
        <v>28.39</v>
      </c>
      <c r="FT6" s="1">
        <f t="shared" si="2"/>
        <v>19.43</v>
      </c>
      <c r="FU6" s="1">
        <f t="shared" si="2"/>
        <v>23.01</v>
      </c>
      <c r="FV6" s="1">
        <f t="shared" si="2"/>
        <v>43.56</v>
      </c>
      <c r="FW6" s="1">
        <f t="shared" si="2"/>
        <v>76.040000000000006</v>
      </c>
      <c r="FX6" s="1">
        <f t="shared" si="2"/>
        <v>18.350000000000001</v>
      </c>
      <c r="FY6" s="1">
        <f t="shared" si="2"/>
        <v>28.13</v>
      </c>
      <c r="FZ6" s="1">
        <f t="shared" si="2"/>
        <v>18.64</v>
      </c>
      <c r="GA6" s="1">
        <f t="shared" si="2"/>
        <v>51.25</v>
      </c>
      <c r="GB6" s="1">
        <f t="shared" si="2"/>
        <v>9.48</v>
      </c>
      <c r="GC6" s="1">
        <f t="shared" si="2"/>
        <v>1.92</v>
      </c>
      <c r="GD6" s="1">
        <f t="shared" si="2"/>
        <v>15.83</v>
      </c>
      <c r="GE6" s="1">
        <f t="shared" si="2"/>
        <v>3.96</v>
      </c>
      <c r="GF6" s="1">
        <f t="shared" si="2"/>
        <v>4.12</v>
      </c>
      <c r="GG6" s="1">
        <f t="shared" si="2"/>
        <v>28.38</v>
      </c>
      <c r="GH6" s="1">
        <f t="shared" si="2"/>
        <v>13.55</v>
      </c>
      <c r="GI6" s="1">
        <f t="shared" si="2"/>
        <v>11.07</v>
      </c>
      <c r="GJ6" s="1">
        <f t="shared" si="2"/>
        <v>27.67</v>
      </c>
      <c r="GK6" s="1">
        <f t="shared" si="2"/>
        <v>11.07</v>
      </c>
      <c r="GL6" s="1">
        <f t="shared" si="2"/>
        <v>18.809999999999999</v>
      </c>
      <c r="GM6" s="1">
        <f t="shared" si="2"/>
        <v>9.7899999999999991</v>
      </c>
      <c r="GN6" s="1">
        <f t="shared" si="2"/>
        <v>20.85</v>
      </c>
      <c r="GO6" s="1">
        <f t="shared" si="3"/>
        <v>6.35</v>
      </c>
      <c r="GP6" s="1">
        <f t="shared" si="3"/>
        <v>17.38</v>
      </c>
      <c r="GQ6" s="1">
        <f t="shared" si="3"/>
        <v>18.48</v>
      </c>
      <c r="GR6" s="1">
        <f t="shared" si="3"/>
        <v>15.78</v>
      </c>
      <c r="GS6" s="1">
        <f t="shared" si="3"/>
        <v>10.17</v>
      </c>
      <c r="GT6" s="1">
        <f t="shared" si="3"/>
        <v>50.54</v>
      </c>
      <c r="GU6" s="1">
        <f t="shared" si="3"/>
        <v>14.45</v>
      </c>
      <c r="GV6" s="1">
        <f t="shared" si="3"/>
        <v>5.05</v>
      </c>
      <c r="GW6" s="1">
        <f t="shared" si="3"/>
        <v>5.09</v>
      </c>
      <c r="GX6" s="1">
        <f t="shared" si="3"/>
        <v>9.5299999999999994</v>
      </c>
      <c r="GY6" s="1">
        <f t="shared" si="3"/>
        <v>10.94</v>
      </c>
      <c r="GZ6" s="1">
        <f t="shared" si="3"/>
        <v>39.42</v>
      </c>
      <c r="HA6" s="1">
        <f t="shared" si="3"/>
        <v>10.8</v>
      </c>
      <c r="HB6" s="1">
        <f t="shared" si="3"/>
        <v>13.39</v>
      </c>
      <c r="HC6" s="1">
        <f t="shared" si="3"/>
        <v>6.64</v>
      </c>
      <c r="HD6" s="1">
        <f t="shared" si="3"/>
        <v>1.92</v>
      </c>
      <c r="HE6" s="1">
        <f t="shared" si="3"/>
        <v>16.64</v>
      </c>
      <c r="HF6" s="1">
        <f t="shared" si="3"/>
        <v>57.77</v>
      </c>
      <c r="HG6" s="1">
        <f t="shared" si="3"/>
        <v>57.77</v>
      </c>
      <c r="HH6" s="1">
        <f t="shared" si="3"/>
        <v>17.23</v>
      </c>
      <c r="HI6" s="1">
        <f t="shared" si="3"/>
        <v>13.34</v>
      </c>
      <c r="HJ6" s="1">
        <f t="shared" si="3"/>
        <v>13.34</v>
      </c>
      <c r="HK6" s="1">
        <f t="shared" si="3"/>
        <v>23</v>
      </c>
      <c r="HL6" s="1">
        <f t="shared" si="3"/>
        <v>9.51</v>
      </c>
      <c r="HM6" s="1">
        <f t="shared" si="3"/>
        <v>8.92</v>
      </c>
      <c r="HN6" s="1">
        <f t="shared" si="3"/>
        <v>9.92</v>
      </c>
      <c r="HO6" s="1">
        <f t="shared" si="3"/>
        <v>41.33</v>
      </c>
      <c r="HP6" s="1">
        <f t="shared" si="3"/>
        <v>9.02</v>
      </c>
      <c r="HQ6" s="1">
        <f t="shared" si="3"/>
        <v>13.41</v>
      </c>
      <c r="HR6" s="1">
        <f t="shared" si="3"/>
        <v>13.68</v>
      </c>
      <c r="HS6" s="1">
        <f t="shared" si="3"/>
        <v>12.86</v>
      </c>
      <c r="HT6" s="1">
        <f t="shared" si="3"/>
        <v>29.33</v>
      </c>
      <c r="HU6" s="1">
        <f t="shared" si="3"/>
        <v>5.61</v>
      </c>
      <c r="HV6" s="1">
        <f t="shared" si="3"/>
        <v>2.69</v>
      </c>
      <c r="HW6" s="1">
        <f t="shared" si="3"/>
        <v>3.87</v>
      </c>
      <c r="HX6" s="1">
        <f t="shared" si="3"/>
        <v>7.04</v>
      </c>
      <c r="HY6" s="1">
        <f t="shared" si="3"/>
        <v>17.59</v>
      </c>
      <c r="HZ6" s="1">
        <f t="shared" si="3"/>
        <v>82.33</v>
      </c>
      <c r="IA6" s="1">
        <f t="shared" si="3"/>
        <v>51.2</v>
      </c>
      <c r="IB6" s="1">
        <f t="shared" si="3"/>
        <v>2.09</v>
      </c>
      <c r="IC6" s="1">
        <f t="shared" si="3"/>
        <v>7.57</v>
      </c>
      <c r="ID6" s="1">
        <f t="shared" si="3"/>
        <v>3.58</v>
      </c>
      <c r="IE6" s="1">
        <f t="shared" si="3"/>
        <v>7.19</v>
      </c>
      <c r="IF6" s="1">
        <f t="shared" si="3"/>
        <v>19.149999999999999</v>
      </c>
      <c r="IG6" s="1">
        <f t="shared" si="3"/>
        <v>28.81</v>
      </c>
      <c r="IH6" s="1">
        <f t="shared" si="3"/>
        <v>1.53</v>
      </c>
      <c r="II6" s="1">
        <f t="shared" si="3"/>
        <v>4.8899999999999997</v>
      </c>
      <c r="IJ6" s="1">
        <f t="shared" si="3"/>
        <v>82.78</v>
      </c>
      <c r="IK6" s="1">
        <f t="shared" si="3"/>
        <v>22.23</v>
      </c>
      <c r="IL6" s="1">
        <f t="shared" si="3"/>
        <v>9.3800000000000008</v>
      </c>
      <c r="IM6" s="1">
        <f t="shared" si="3"/>
        <v>11.63</v>
      </c>
      <c r="IN6" s="1">
        <f t="shared" si="3"/>
        <v>9.3800000000000008</v>
      </c>
      <c r="IO6" s="1">
        <f t="shared" si="3"/>
        <v>9.6199999999999992</v>
      </c>
      <c r="IP6" s="1">
        <f t="shared" si="3"/>
        <v>29.83</v>
      </c>
      <c r="IQ6" s="1">
        <f t="shared" si="3"/>
        <v>3.49</v>
      </c>
      <c r="IR6" s="1">
        <f t="shared" si="3"/>
        <v>5</v>
      </c>
      <c r="IS6" s="1">
        <f t="shared" si="3"/>
        <v>40.130000000000003</v>
      </c>
      <c r="IT6" s="1">
        <f t="shared" si="3"/>
        <v>9.16</v>
      </c>
      <c r="IU6" s="1">
        <f t="shared" si="3"/>
        <v>10.85</v>
      </c>
      <c r="IV6" s="1">
        <f t="shared" si="3"/>
        <v>1.84</v>
      </c>
      <c r="IW6" s="1">
        <f t="shared" si="3"/>
        <v>13.06</v>
      </c>
      <c r="IX6" s="1">
        <f t="shared" si="3"/>
        <v>27.94</v>
      </c>
      <c r="IY6" s="1">
        <f t="shared" si="3"/>
        <v>7.85</v>
      </c>
      <c r="IZ6" s="1">
        <f t="shared" si="3"/>
        <v>9.31</v>
      </c>
      <c r="JA6" s="1">
        <f t="shared" si="4"/>
        <v>1.57</v>
      </c>
      <c r="JB6" s="1">
        <f t="shared" si="4"/>
        <v>4.97</v>
      </c>
      <c r="JC6" s="1">
        <f t="shared" si="4"/>
        <v>6.08</v>
      </c>
      <c r="JD6" s="1">
        <f t="shared" si="4"/>
        <v>15.84</v>
      </c>
      <c r="JF6" s="1" t="str">
        <f t="shared" si="10"/>
        <v xml:space="preserve">3 1 46.13 </v>
      </c>
      <c r="JG6" s="1" t="str">
        <f t="shared" si="11"/>
        <v xml:space="preserve">3 2 9.25 </v>
      </c>
      <c r="JH6" s="1" t="str">
        <f t="shared" si="12"/>
        <v xml:space="preserve">3 3 11.56 </v>
      </c>
      <c r="JI6" s="1" t="str">
        <f t="shared" si="13"/>
        <v xml:space="preserve">3 4 16.97 </v>
      </c>
      <c r="JJ6" s="1" t="str">
        <f t="shared" si="14"/>
        <v xml:space="preserve">3 5 25.46 </v>
      </c>
      <c r="JK6" s="1" t="str">
        <f t="shared" si="15"/>
        <v xml:space="preserve">3 6 24.11 </v>
      </c>
      <c r="JL6" s="1" t="str">
        <f t="shared" si="16"/>
        <v xml:space="preserve">3 7 24.13 </v>
      </c>
      <c r="JM6" s="1" t="str">
        <f t="shared" si="17"/>
        <v xml:space="preserve">3 8 13.39 </v>
      </c>
      <c r="JN6" s="1" t="str">
        <f t="shared" si="18"/>
        <v xml:space="preserve">3 9 12.03 </v>
      </c>
      <c r="JO6" s="1" t="str">
        <f t="shared" si="19"/>
        <v xml:space="preserve">3 10 17.5 </v>
      </c>
      <c r="JP6" s="1" t="str">
        <f t="shared" si="20"/>
        <v xml:space="preserve">3 11 20.96 </v>
      </c>
      <c r="JQ6" s="1" t="str">
        <f t="shared" si="21"/>
        <v xml:space="preserve">3 12 10.26 </v>
      </c>
      <c r="JR6" s="1" t="str">
        <f t="shared" si="22"/>
        <v xml:space="preserve">3 13 11.14 </v>
      </c>
      <c r="JS6" s="1" t="str">
        <f t="shared" si="23"/>
        <v xml:space="preserve">3 14 9.68 </v>
      </c>
      <c r="JT6" s="1" t="str">
        <f t="shared" si="24"/>
        <v xml:space="preserve">3 15 5.81 </v>
      </c>
      <c r="JU6" s="1" t="str">
        <f t="shared" si="25"/>
        <v xml:space="preserve">3 16 0.93 </v>
      </c>
      <c r="JV6" s="1" t="str">
        <f t="shared" si="26"/>
        <v xml:space="preserve">3 17 22.22 </v>
      </c>
      <c r="JW6" s="1" t="str">
        <f t="shared" si="27"/>
        <v xml:space="preserve">3 18 56.51 </v>
      </c>
      <c r="JX6" s="1" t="str">
        <f t="shared" si="28"/>
        <v xml:space="preserve">3 19 1.32 </v>
      </c>
      <c r="JY6" s="1" t="str">
        <f t="shared" si="29"/>
        <v xml:space="preserve">3 20 12.41 </v>
      </c>
      <c r="JZ6" s="1" t="str">
        <f t="shared" si="30"/>
        <v xml:space="preserve">3 21 11 </v>
      </c>
      <c r="KA6" s="1" t="str">
        <f t="shared" si="31"/>
        <v xml:space="preserve">3 22 1.62 </v>
      </c>
      <c r="KB6" s="1" t="str">
        <f t="shared" si="32"/>
        <v xml:space="preserve">3 23 8.36 </v>
      </c>
      <c r="KC6" s="1" t="str">
        <f t="shared" si="33"/>
        <v xml:space="preserve">3 24 51.25 </v>
      </c>
      <c r="KD6" s="1" t="str">
        <f t="shared" si="34"/>
        <v xml:space="preserve">3 25 54.26 </v>
      </c>
      <c r="KE6" s="1" t="str">
        <f t="shared" si="35"/>
        <v xml:space="preserve">3 26 16.44 </v>
      </c>
      <c r="KF6" s="1" t="str">
        <f t="shared" si="36"/>
        <v xml:space="preserve">3 27 9.69 </v>
      </c>
      <c r="KG6" s="1" t="str">
        <f t="shared" si="37"/>
        <v xml:space="preserve">3 28 17.01 </v>
      </c>
      <c r="KH6" s="1" t="str">
        <f t="shared" si="38"/>
        <v xml:space="preserve">3 29 36.38 </v>
      </c>
      <c r="KI6" s="1" t="str">
        <f t="shared" si="39"/>
        <v xml:space="preserve">3 30 19.07 </v>
      </c>
      <c r="KJ6" s="1" t="str">
        <f t="shared" si="40"/>
        <v xml:space="preserve">3 31 6 </v>
      </c>
      <c r="KK6" s="1" t="str">
        <f t="shared" si="41"/>
        <v xml:space="preserve">3 32 44.1 </v>
      </c>
      <c r="KL6" s="1" t="str">
        <f t="shared" si="42"/>
        <v xml:space="preserve">3 33 67.97 </v>
      </c>
      <c r="KM6" s="1" t="str">
        <f t="shared" si="43"/>
        <v xml:space="preserve">3 34 53.71 </v>
      </c>
      <c r="KN6" s="1" t="str">
        <f t="shared" si="44"/>
        <v xml:space="preserve">3 35 59.42 </v>
      </c>
      <c r="KO6" s="1" t="str">
        <f t="shared" si="45"/>
        <v xml:space="preserve">3 36 4.1 </v>
      </c>
      <c r="KP6" s="1" t="str">
        <f t="shared" si="46"/>
        <v xml:space="preserve">3 37 0.5 </v>
      </c>
      <c r="KQ6" s="1" t="str">
        <f t="shared" si="47"/>
        <v xml:space="preserve">3 38 28.11 </v>
      </c>
      <c r="KR6" s="1" t="str">
        <f t="shared" si="48"/>
        <v xml:space="preserve">3 39 24.27 </v>
      </c>
      <c r="KS6" s="1" t="str">
        <f t="shared" si="49"/>
        <v xml:space="preserve">3 40 10.79 </v>
      </c>
      <c r="KT6" s="1" t="str">
        <f t="shared" si="50"/>
        <v xml:space="preserve">3 41 23.79 </v>
      </c>
      <c r="KU6" s="1" t="str">
        <f t="shared" si="51"/>
        <v xml:space="preserve">3 42 4.5 </v>
      </c>
      <c r="KV6" s="1" t="str">
        <f t="shared" si="52"/>
        <v xml:space="preserve">3 43 10.09 </v>
      </c>
      <c r="KW6" s="1" t="str">
        <f t="shared" si="53"/>
        <v xml:space="preserve">3 44 5.44 </v>
      </c>
      <c r="KX6" s="1" t="str">
        <f t="shared" si="54"/>
        <v xml:space="preserve">3 45 1.66 </v>
      </c>
      <c r="KY6" s="1" t="str">
        <f t="shared" si="55"/>
        <v xml:space="preserve">3 46 10.62 </v>
      </c>
      <c r="KZ6" s="1" t="str">
        <f t="shared" si="56"/>
        <v xml:space="preserve">3 47 14.49 </v>
      </c>
      <c r="LA6" s="1" t="str">
        <f t="shared" si="57"/>
        <v xml:space="preserve">3 48 14.56 </v>
      </c>
      <c r="LB6" s="1" t="str">
        <f t="shared" si="58"/>
        <v xml:space="preserve">3 49 1.37 </v>
      </c>
      <c r="LC6" s="1" t="str">
        <f t="shared" si="59"/>
        <v xml:space="preserve">3 50 6.5 </v>
      </c>
      <c r="LD6" s="1" t="str">
        <f t="shared" si="60"/>
        <v xml:space="preserve">3 51 3.48 </v>
      </c>
      <c r="LE6" s="1" t="str">
        <f t="shared" si="61"/>
        <v xml:space="preserve">3 52 4.6 </v>
      </c>
      <c r="LF6" s="1" t="str">
        <f t="shared" si="62"/>
        <v xml:space="preserve">3 53 67.06 </v>
      </c>
      <c r="LG6" s="1" t="str">
        <f t="shared" si="63"/>
        <v xml:space="preserve">3 54 21.36 </v>
      </c>
      <c r="LH6" s="1" t="str">
        <f t="shared" si="64"/>
        <v xml:space="preserve">3 55 17.79 </v>
      </c>
      <c r="LI6" s="1" t="str">
        <f t="shared" si="65"/>
        <v xml:space="preserve">3 56 2.42 </v>
      </c>
      <c r="LJ6" s="1" t="str">
        <f t="shared" si="66"/>
        <v xml:space="preserve">3 57 16.16 </v>
      </c>
      <c r="LK6" s="1" t="str">
        <f t="shared" si="67"/>
        <v xml:space="preserve">3 58 8.94 </v>
      </c>
      <c r="LL6" s="1" t="str">
        <f t="shared" si="68"/>
        <v xml:space="preserve">3 59 12.36 </v>
      </c>
      <c r="LM6" s="1" t="str">
        <f t="shared" si="69"/>
        <v xml:space="preserve">3 60 8.18 </v>
      </c>
      <c r="LN6" s="1" t="str">
        <f t="shared" si="70"/>
        <v xml:space="preserve">3 61 8.29 </v>
      </c>
      <c r="LO6" s="1" t="str">
        <f t="shared" si="71"/>
        <v xml:space="preserve">3 62 24.09 </v>
      </c>
      <c r="LP6" s="1" t="str">
        <f t="shared" si="72"/>
        <v xml:space="preserve">3 63 14.96 </v>
      </c>
      <c r="LQ6" s="1" t="str">
        <f t="shared" si="73"/>
        <v xml:space="preserve">3 64 19.24 </v>
      </c>
      <c r="LR6" s="1" t="str">
        <f t="shared" si="74"/>
        <v xml:space="preserve">3 65 12.3 </v>
      </c>
      <c r="LS6" s="1" t="str">
        <f t="shared" si="75"/>
        <v xml:space="preserve">3 66 12.55 </v>
      </c>
      <c r="LT6" s="1" t="str">
        <f t="shared" si="76"/>
        <v xml:space="preserve">3 67 17.41 </v>
      </c>
      <c r="LU6" s="1" t="str">
        <f t="shared" si="77"/>
        <v xml:space="preserve">3 68 10.87 </v>
      </c>
      <c r="LV6" s="1" t="str">
        <f t="shared" si="78"/>
        <v xml:space="preserve">3 69 54.6 </v>
      </c>
      <c r="LW6" s="1" t="str">
        <f t="shared" si="79"/>
        <v xml:space="preserve">3 70 48.79 </v>
      </c>
      <c r="LX6" s="1" t="str">
        <f t="shared" si="80"/>
        <v xml:space="preserve">3 71 5.71 </v>
      </c>
      <c r="LY6" s="1" t="str">
        <f t="shared" si="81"/>
        <v xml:space="preserve">3 72 14.3 </v>
      </c>
      <c r="LZ6" s="1" t="str">
        <f t="shared" si="82"/>
        <v xml:space="preserve">3 73 20.05 </v>
      </c>
      <c r="MA6" s="1" t="str">
        <f t="shared" si="83"/>
        <v xml:space="preserve">3 74 7.22 </v>
      </c>
      <c r="MB6" s="1" t="str">
        <f t="shared" si="84"/>
        <v xml:space="preserve">3 75 8.98 </v>
      </c>
      <c r="MC6" s="1" t="str">
        <f t="shared" si="85"/>
        <v xml:space="preserve">3 76 68.15 </v>
      </c>
      <c r="MD6" s="1" t="str">
        <f t="shared" si="86"/>
        <v xml:space="preserve">3 77 4.29 </v>
      </c>
      <c r="ME6" s="1" t="str">
        <f t="shared" si="87"/>
        <v xml:space="preserve">3 78 6.06 </v>
      </c>
      <c r="MF6" s="1" t="str">
        <f t="shared" si="88"/>
        <v xml:space="preserve">3 79 7.96 </v>
      </c>
      <c r="MG6" s="1" t="str">
        <f t="shared" si="89"/>
        <v xml:space="preserve">3 80 11.99 </v>
      </c>
      <c r="MH6" s="1" t="str">
        <f t="shared" si="90"/>
        <v xml:space="preserve">3 81 13.46 </v>
      </c>
      <c r="MI6" s="1" t="str">
        <f t="shared" si="91"/>
        <v xml:space="preserve">3 82 6.9 </v>
      </c>
      <c r="MJ6" s="1" t="str">
        <f t="shared" si="92"/>
        <v xml:space="preserve">3 83 15.35 </v>
      </c>
      <c r="MK6" s="1" t="str">
        <f t="shared" si="93"/>
        <v xml:space="preserve">3 84 14.28 </v>
      </c>
      <c r="ML6" s="1" t="str">
        <f t="shared" si="94"/>
        <v xml:space="preserve">3 85 10.5 </v>
      </c>
      <c r="MM6" s="1" t="str">
        <f t="shared" si="95"/>
        <v xml:space="preserve">3 86 23 </v>
      </c>
      <c r="MN6" s="1" t="str">
        <f t="shared" si="96"/>
        <v xml:space="preserve">3 87 9.71 </v>
      </c>
      <c r="MO6" s="1" t="str">
        <f t="shared" si="97"/>
        <v xml:space="preserve">3 88 3.09 </v>
      </c>
      <c r="MP6" s="1" t="str">
        <f t="shared" si="98"/>
        <v xml:space="preserve">3 89 13.23 </v>
      </c>
      <c r="MQ6" s="1" t="str">
        <f t="shared" si="99"/>
        <v xml:space="preserve">3 90 3.16 </v>
      </c>
      <c r="MR6" s="1" t="str">
        <f t="shared" si="100"/>
        <v xml:space="preserve">3 91 14.52 </v>
      </c>
      <c r="MS6" s="1" t="str">
        <f t="shared" si="101"/>
        <v xml:space="preserve">3 92 9.59 </v>
      </c>
      <c r="MT6" s="1" t="str">
        <f t="shared" si="102"/>
        <v xml:space="preserve">3 93 14.03 </v>
      </c>
      <c r="MU6" s="1" t="str">
        <f t="shared" si="103"/>
        <v xml:space="preserve">3 94 16.58 </v>
      </c>
      <c r="MV6" s="1" t="str">
        <f t="shared" si="104"/>
        <v xml:space="preserve">3 95 9.59 </v>
      </c>
      <c r="MW6" s="1" t="str">
        <f t="shared" si="105"/>
        <v xml:space="preserve">3 96 17.77 </v>
      </c>
      <c r="MX6" s="1" t="str">
        <f t="shared" si="106"/>
        <v xml:space="preserve">3 97 12.01 </v>
      </c>
      <c r="MY6" s="1" t="str">
        <f t="shared" si="107"/>
        <v xml:space="preserve">3 98 2.49 </v>
      </c>
      <c r="MZ6" s="1" t="str">
        <f t="shared" si="108"/>
        <v xml:space="preserve">3 99 13.15 </v>
      </c>
      <c r="NA6" s="1" t="str">
        <f t="shared" si="109"/>
        <v xml:space="preserve">3 100 10.79 </v>
      </c>
      <c r="NB6" s="1" t="str">
        <f t="shared" si="110"/>
        <v xml:space="preserve">3 101 6.09 </v>
      </c>
      <c r="NC6" s="1" t="str">
        <f t="shared" si="111"/>
        <v xml:space="preserve">3 102 45.86 </v>
      </c>
      <c r="ND6" s="1" t="str">
        <f t="shared" si="112"/>
        <v xml:space="preserve">3 103 19.03 </v>
      </c>
      <c r="NE6" s="1" t="str">
        <f t="shared" si="113"/>
        <v xml:space="preserve">3 104 13.09 </v>
      </c>
      <c r="NF6" s="1" t="str">
        <f t="shared" si="114"/>
        <v xml:space="preserve">3 105 13.82 </v>
      </c>
      <c r="NG6" s="1" t="str">
        <f t="shared" si="115"/>
        <v xml:space="preserve">3 106 10.87 </v>
      </c>
      <c r="NH6" s="1" t="str">
        <f t="shared" si="116"/>
        <v xml:space="preserve">3 107 16.84 </v>
      </c>
      <c r="NI6" s="1" t="str">
        <f t="shared" si="117"/>
        <v xml:space="preserve">3 108 8.49 </v>
      </c>
      <c r="NJ6" s="1" t="str">
        <f t="shared" si="118"/>
        <v xml:space="preserve">3 109 18.67 </v>
      </c>
      <c r="NK6" s="1" t="str">
        <f t="shared" si="119"/>
        <v xml:space="preserve">3 110 3.17 </v>
      </c>
      <c r="NL6" s="1" t="str">
        <f t="shared" si="120"/>
        <v xml:space="preserve">3 111 14.13 </v>
      </c>
      <c r="NM6" s="1" t="str">
        <f t="shared" si="121"/>
        <v xml:space="preserve">3 112 50.27 </v>
      </c>
      <c r="NN6" s="1" t="str">
        <f t="shared" si="122"/>
        <v xml:space="preserve">3 113 67.72 </v>
      </c>
      <c r="NO6" s="1" t="str">
        <f t="shared" si="123"/>
        <v xml:space="preserve">3 114 1.69 </v>
      </c>
      <c r="NP6" s="1" t="str">
        <f t="shared" si="124"/>
        <v xml:space="preserve">3 115 21.31 </v>
      </c>
      <c r="NQ6" s="1" t="str">
        <f t="shared" si="125"/>
        <v xml:space="preserve">3 116 3.31 </v>
      </c>
      <c r="NR6" s="1" t="str">
        <f t="shared" si="126"/>
        <v xml:space="preserve">3 117 28.67 </v>
      </c>
      <c r="NS6" s="1" t="str">
        <f t="shared" si="127"/>
        <v xml:space="preserve">3 118 40.3 </v>
      </c>
      <c r="NT6" s="1" t="str">
        <f t="shared" si="128"/>
        <v xml:space="preserve">3 119 19.33 </v>
      </c>
      <c r="NU6" s="1" t="str">
        <f t="shared" si="129"/>
        <v xml:space="preserve">3 120 91.02 </v>
      </c>
      <c r="NV6" s="1" t="str">
        <f t="shared" si="130"/>
        <v xml:space="preserve">3 121 0.84 </v>
      </c>
      <c r="NW6" s="1" t="str">
        <f t="shared" si="131"/>
        <v xml:space="preserve">3 122 8.52 </v>
      </c>
      <c r="NX6" s="1" t="str">
        <f t="shared" si="132"/>
        <v xml:space="preserve">3 123 16.43 </v>
      </c>
      <c r="NY6" s="1" t="str">
        <f t="shared" si="133"/>
        <v xml:space="preserve">3 124 40.91 </v>
      </c>
      <c r="NZ6" s="1" t="str">
        <f t="shared" si="134"/>
        <v xml:space="preserve">3 125 6.57 </v>
      </c>
      <c r="OA6" s="1" t="str">
        <f t="shared" si="135"/>
        <v xml:space="preserve">3 126 21.21 </v>
      </c>
      <c r="OB6" s="1" t="str">
        <f t="shared" si="136"/>
        <v xml:space="preserve">3 127 5.28 </v>
      </c>
      <c r="OC6" s="1" t="str">
        <f t="shared" si="137"/>
        <v xml:space="preserve">3 128 30.16 </v>
      </c>
      <c r="OD6" s="1" t="str">
        <f t="shared" si="138"/>
        <v xml:space="preserve">3 129 12.39 </v>
      </c>
      <c r="OE6" s="1" t="str">
        <f t="shared" si="139"/>
        <v xml:space="preserve">3 130 2.61 </v>
      </c>
      <c r="OF6" s="1" t="str">
        <f t="shared" si="140"/>
        <v xml:space="preserve">3 131 9.37 </v>
      </c>
      <c r="OG6" s="1" t="str">
        <f t="shared" si="141"/>
        <v xml:space="preserve">3 132 16.26 </v>
      </c>
      <c r="OH6" s="1" t="str">
        <f t="shared" si="142"/>
        <v xml:space="preserve">3 133 7.11 </v>
      </c>
      <c r="OI6" s="1" t="str">
        <f t="shared" si="143"/>
        <v xml:space="preserve">3 134 9.94 </v>
      </c>
      <c r="OJ6" s="1" t="str">
        <f t="shared" si="144"/>
        <v xml:space="preserve">3 135 6.49 </v>
      </c>
      <c r="OK6" s="1" t="str">
        <f t="shared" si="145"/>
        <v xml:space="preserve">3 136 17.01 </v>
      </c>
      <c r="OL6" s="1" t="str">
        <f t="shared" si="146"/>
        <v xml:space="preserve">3 137 11.41 </v>
      </c>
      <c r="OM6" s="1" t="str">
        <f t="shared" si="147"/>
        <v xml:space="preserve">3 138 19.01 </v>
      </c>
      <c r="ON6" s="1" t="str">
        <f t="shared" si="148"/>
        <v xml:space="preserve">3 139 40.2 </v>
      </c>
      <c r="OO6" s="1" t="str">
        <f t="shared" si="149"/>
        <v xml:space="preserve">3 140 19.12 </v>
      </c>
      <c r="OP6" s="1" t="str">
        <f t="shared" si="150"/>
        <v xml:space="preserve">3 141 1.78 </v>
      </c>
      <c r="OQ6" s="1" t="str">
        <f t="shared" si="151"/>
        <v xml:space="preserve">3 142 3.65 </v>
      </c>
      <c r="OR6" s="1" t="str">
        <f t="shared" si="152"/>
        <v xml:space="preserve">3 143 22.42 </v>
      </c>
      <c r="OS6" s="1" t="str">
        <f t="shared" si="153"/>
        <v xml:space="preserve">3 144 16.22 </v>
      </c>
      <c r="OT6" s="1" t="str">
        <f t="shared" si="154"/>
        <v xml:space="preserve">3 145 5.47 </v>
      </c>
      <c r="OU6" s="1" t="str">
        <f t="shared" si="155"/>
        <v xml:space="preserve">3 146 6.39 </v>
      </c>
      <c r="OV6" s="1" t="str">
        <f t="shared" si="156"/>
        <v xml:space="preserve">3 147 18.67 </v>
      </c>
      <c r="OW6" s="1" t="str">
        <f t="shared" si="157"/>
        <v xml:space="preserve">3 148 40.17 </v>
      </c>
      <c r="OX6" s="1" t="str">
        <f t="shared" si="158"/>
        <v xml:space="preserve">3 149 12.24 </v>
      </c>
      <c r="OY6" s="1" t="str">
        <f t="shared" si="159"/>
        <v xml:space="preserve">3 150 4.35 </v>
      </c>
      <c r="OZ6" s="1" t="str">
        <f t="shared" si="160"/>
        <v xml:space="preserve">3 151 4.39 </v>
      </c>
      <c r="PA6" s="1" t="str">
        <f t="shared" si="161"/>
        <v xml:space="preserve">3 152 10.07 </v>
      </c>
      <c r="PB6" s="1" t="str">
        <f t="shared" si="162"/>
        <v xml:space="preserve">3 153 7.81 </v>
      </c>
      <c r="PC6" s="1" t="str">
        <f t="shared" si="163"/>
        <v xml:space="preserve">3 154 7.29 </v>
      </c>
      <c r="PD6" s="1" t="str">
        <f t="shared" si="164"/>
        <v xml:space="preserve">3 155 7.04 </v>
      </c>
      <c r="PE6" s="1" t="str">
        <f t="shared" si="165"/>
        <v xml:space="preserve">3 156 17.86 </v>
      </c>
      <c r="PF6" s="1" t="str">
        <f t="shared" si="166"/>
        <v xml:space="preserve">3 157 18.67 </v>
      </c>
      <c r="PG6" s="1" t="str">
        <f t="shared" si="167"/>
        <v xml:space="preserve">3 158 14.03 </v>
      </c>
      <c r="PH6" s="1" t="str">
        <f t="shared" si="168"/>
        <v xml:space="preserve">3 159 44.6 </v>
      </c>
      <c r="PI6" s="1" t="str">
        <f t="shared" si="169"/>
        <v xml:space="preserve">3 160 20.76 </v>
      </c>
      <c r="PJ6" s="1" t="str">
        <f t="shared" si="170"/>
        <v xml:space="preserve">3 161 30.97 </v>
      </c>
      <c r="PK6" s="1" t="str">
        <f t="shared" si="171"/>
        <v xml:space="preserve">3 162 9.11 </v>
      </c>
      <c r="PL6" s="1" t="str">
        <f t="shared" si="172"/>
        <v xml:space="preserve">3 163 10.02 </v>
      </c>
      <c r="PM6" s="1" t="str">
        <f t="shared" si="173"/>
        <v xml:space="preserve">3 164 13.5 </v>
      </c>
      <c r="PN6" s="1" t="str">
        <f t="shared" si="174"/>
        <v xml:space="preserve">3 165 3.01 </v>
      </c>
      <c r="PO6" s="1" t="str">
        <f t="shared" si="175"/>
        <v xml:space="preserve">3 166 20.03 </v>
      </c>
      <c r="PP6" s="1" t="str">
        <f t="shared" si="176"/>
        <v xml:space="preserve">3 167 1.51 </v>
      </c>
      <c r="PQ6" s="1" t="str">
        <f t="shared" si="177"/>
        <v xml:space="preserve">3 168 19.76 </v>
      </c>
      <c r="PR6" s="1" t="str">
        <f t="shared" si="178"/>
        <v xml:space="preserve">3 169 14.04 </v>
      </c>
      <c r="PS6" s="1" t="str">
        <f t="shared" si="179"/>
        <v xml:space="preserve">3 170 17.41 </v>
      </c>
      <c r="PT6" s="1" t="str">
        <f t="shared" si="180"/>
        <v xml:space="preserve">3 171 14.33 </v>
      </c>
      <c r="PU6" s="1" t="str">
        <f t="shared" si="181"/>
        <v xml:space="preserve">3 172 28.39 </v>
      </c>
      <c r="PV6" s="1" t="str">
        <f t="shared" si="182"/>
        <v xml:space="preserve">3 173 19.43 </v>
      </c>
      <c r="PW6" s="1" t="str">
        <f t="shared" si="183"/>
        <v xml:space="preserve">3 174 23.01 </v>
      </c>
      <c r="PX6" s="1" t="str">
        <f t="shared" si="184"/>
        <v xml:space="preserve">3 175 43.56 </v>
      </c>
      <c r="PY6" s="1" t="str">
        <f t="shared" si="185"/>
        <v xml:space="preserve">3 176 76.04 </v>
      </c>
      <c r="PZ6" s="1" t="str">
        <f t="shared" si="186"/>
        <v xml:space="preserve">3 177 18.35 </v>
      </c>
      <c r="QA6" s="1" t="str">
        <f t="shared" si="187"/>
        <v xml:space="preserve">3 178 28.13 </v>
      </c>
      <c r="QB6" s="1" t="str">
        <f t="shared" si="188"/>
        <v xml:space="preserve">3 179 18.64 </v>
      </c>
      <c r="QC6" s="1" t="str">
        <f t="shared" si="189"/>
        <v xml:space="preserve">3 180 51.25 </v>
      </c>
      <c r="QD6" s="1" t="str">
        <f t="shared" si="190"/>
        <v xml:space="preserve">3 181 9.48 </v>
      </c>
      <c r="QE6" s="1" t="str">
        <f t="shared" si="191"/>
        <v xml:space="preserve">3 182 1.92 </v>
      </c>
      <c r="QF6" s="1" t="str">
        <f t="shared" si="192"/>
        <v xml:space="preserve">3 183 15.83 </v>
      </c>
      <c r="QG6" s="1" t="str">
        <f t="shared" si="193"/>
        <v xml:space="preserve">3 184 3.96 </v>
      </c>
      <c r="QH6" s="1" t="str">
        <f t="shared" si="194"/>
        <v xml:space="preserve">3 185 4.12 </v>
      </c>
      <c r="QI6" s="1" t="str">
        <f t="shared" si="195"/>
        <v xml:space="preserve">3 186 28.38 </v>
      </c>
      <c r="QJ6" s="1" t="str">
        <f t="shared" si="196"/>
        <v xml:space="preserve">3 187 13.55 </v>
      </c>
      <c r="QK6" s="1" t="str">
        <f t="shared" si="197"/>
        <v xml:space="preserve">3 188 11.07 </v>
      </c>
      <c r="QL6" s="1" t="str">
        <f t="shared" si="198"/>
        <v xml:space="preserve">3 189 27.67 </v>
      </c>
      <c r="QM6" s="1" t="str">
        <f t="shared" si="199"/>
        <v xml:space="preserve">3 190 11.07 </v>
      </c>
      <c r="QN6" s="1" t="str">
        <f t="shared" si="200"/>
        <v xml:space="preserve">3 191 18.81 </v>
      </c>
      <c r="QO6" s="1" t="str">
        <f t="shared" si="201"/>
        <v xml:space="preserve">3 192 9.79 </v>
      </c>
      <c r="QP6" s="1" t="str">
        <f t="shared" si="202"/>
        <v xml:space="preserve">3 193 20.85 </v>
      </c>
      <c r="QQ6" s="1" t="str">
        <f t="shared" si="203"/>
        <v xml:space="preserve">3 194 6.35 </v>
      </c>
      <c r="QR6" s="1" t="str">
        <f t="shared" si="204"/>
        <v xml:space="preserve">3 195 17.38 </v>
      </c>
      <c r="QS6" s="1" t="str">
        <f t="shared" si="205"/>
        <v xml:space="preserve">3 196 18.48 </v>
      </c>
      <c r="QT6" s="1" t="str">
        <f t="shared" si="206"/>
        <v xml:space="preserve">3 197 15.78 </v>
      </c>
      <c r="QU6" s="1" t="str">
        <f t="shared" si="207"/>
        <v xml:space="preserve">3 198 10.17 </v>
      </c>
      <c r="QV6" s="1" t="str">
        <f t="shared" si="208"/>
        <v xml:space="preserve">3 199 50.54 </v>
      </c>
      <c r="QW6" s="1" t="str">
        <f t="shared" si="209"/>
        <v xml:space="preserve">3 200 14.45 </v>
      </c>
      <c r="QX6" s="1" t="str">
        <f t="shared" si="210"/>
        <v xml:space="preserve">3 201 5.05 </v>
      </c>
      <c r="QY6" s="1" t="str">
        <f t="shared" si="211"/>
        <v xml:space="preserve">3 202 5.09 </v>
      </c>
      <c r="QZ6" s="1" t="str">
        <f t="shared" si="212"/>
        <v xml:space="preserve">3 203 9.53 </v>
      </c>
      <c r="RA6" s="1" t="str">
        <f t="shared" si="213"/>
        <v xml:space="preserve">3 204 10.94 </v>
      </c>
      <c r="RB6" s="1" t="str">
        <f t="shared" si="214"/>
        <v xml:space="preserve">3 205 39.42 </v>
      </c>
      <c r="RC6" s="1" t="str">
        <f t="shared" si="215"/>
        <v xml:space="preserve">3 206 10.8 </v>
      </c>
      <c r="RD6" s="1" t="str">
        <f t="shared" si="216"/>
        <v xml:space="preserve">3 207 13.39 </v>
      </c>
      <c r="RE6" s="1" t="str">
        <f t="shared" si="217"/>
        <v xml:space="preserve">3 208 6.64 </v>
      </c>
      <c r="RF6" s="1" t="str">
        <f t="shared" si="218"/>
        <v xml:space="preserve">3 209 1.92 </v>
      </c>
      <c r="RG6" s="1" t="str">
        <f t="shared" si="219"/>
        <v xml:space="preserve">3 210 16.64 </v>
      </c>
      <c r="RH6" s="1" t="str">
        <f t="shared" si="220"/>
        <v xml:space="preserve">3 211 57.77 </v>
      </c>
      <c r="RI6" s="1" t="str">
        <f t="shared" si="221"/>
        <v xml:space="preserve">3 212 57.77 </v>
      </c>
      <c r="RJ6" s="1" t="str">
        <f t="shared" si="222"/>
        <v xml:space="preserve">3 213 17.23 </v>
      </c>
      <c r="RK6" s="1" t="str">
        <f t="shared" si="223"/>
        <v xml:space="preserve">3 214 13.34 </v>
      </c>
      <c r="RL6" s="1" t="str">
        <f t="shared" si="224"/>
        <v xml:space="preserve">3 215 13.34 </v>
      </c>
      <c r="RM6" s="1" t="str">
        <f t="shared" si="225"/>
        <v xml:space="preserve">3 216 23 </v>
      </c>
      <c r="RN6" s="1" t="str">
        <f t="shared" si="226"/>
        <v xml:space="preserve">3 217 9.51 </v>
      </c>
      <c r="RO6" s="1" t="str">
        <f t="shared" si="227"/>
        <v xml:space="preserve">3 218 8.92 </v>
      </c>
      <c r="RP6" s="1" t="str">
        <f t="shared" si="228"/>
        <v xml:space="preserve">3 219 9.92 </v>
      </c>
      <c r="RQ6" s="1" t="str">
        <f t="shared" si="229"/>
        <v xml:space="preserve">3 220 41.33 </v>
      </c>
      <c r="RR6" s="1" t="str">
        <f t="shared" si="230"/>
        <v xml:space="preserve">3 221 9.02 </v>
      </c>
      <c r="RS6" s="1" t="str">
        <f t="shared" si="231"/>
        <v xml:space="preserve">3 222 13.41 </v>
      </c>
      <c r="RT6" s="1" t="str">
        <f t="shared" si="232"/>
        <v xml:space="preserve">3 223 13.68 </v>
      </c>
      <c r="RU6" s="1" t="str">
        <f t="shared" si="233"/>
        <v xml:space="preserve">3 224 12.86 </v>
      </c>
      <c r="RV6" s="1" t="str">
        <f t="shared" si="234"/>
        <v xml:space="preserve">3 225 29.33 </v>
      </c>
      <c r="RW6" s="1" t="str">
        <f t="shared" si="235"/>
        <v xml:space="preserve">3 226 5.61 </v>
      </c>
      <c r="RX6" s="1" t="str">
        <f t="shared" si="236"/>
        <v xml:space="preserve">3 227 2.69 </v>
      </c>
      <c r="RY6" s="1" t="str">
        <f t="shared" si="237"/>
        <v xml:space="preserve">3 228 3.87 </v>
      </c>
      <c r="RZ6" s="1" t="str">
        <f t="shared" si="238"/>
        <v xml:space="preserve">3 229 7.04 </v>
      </c>
      <c r="SA6" s="1" t="str">
        <f t="shared" si="239"/>
        <v xml:space="preserve">3 230 17.59 </v>
      </c>
      <c r="SB6" s="1" t="str">
        <f t="shared" si="240"/>
        <v xml:space="preserve">3 231 82.33 </v>
      </c>
      <c r="SC6" s="1" t="str">
        <f t="shared" si="241"/>
        <v xml:space="preserve">3 232 51.2 </v>
      </c>
      <c r="SD6" s="1" t="str">
        <f t="shared" si="242"/>
        <v xml:space="preserve">3 233 2.09 </v>
      </c>
      <c r="SE6" s="1" t="str">
        <f t="shared" si="243"/>
        <v xml:space="preserve">3 234 7.57 </v>
      </c>
      <c r="SF6" s="1" t="str">
        <f t="shared" si="244"/>
        <v xml:space="preserve">3 235 3.58 </v>
      </c>
      <c r="SG6" s="1" t="str">
        <f t="shared" si="245"/>
        <v xml:space="preserve">3 236 7.19 </v>
      </c>
      <c r="SH6" s="1" t="str">
        <f t="shared" si="246"/>
        <v xml:space="preserve">3 237 19.15 </v>
      </c>
      <c r="SI6" s="1" t="str">
        <f t="shared" si="247"/>
        <v xml:space="preserve">3 238 28.81 </v>
      </c>
      <c r="SJ6" s="1" t="str">
        <f t="shared" si="248"/>
        <v xml:space="preserve">3 239 1.53 </v>
      </c>
      <c r="SK6" s="1" t="str">
        <f t="shared" si="249"/>
        <v xml:space="preserve">3 240 4.89 </v>
      </c>
      <c r="SL6" s="1" t="str">
        <f t="shared" si="250"/>
        <v xml:space="preserve">3 241 82.78 </v>
      </c>
      <c r="SM6" s="1" t="str">
        <f t="shared" si="251"/>
        <v xml:space="preserve">3 242 22.23 </v>
      </c>
      <c r="SN6" s="1" t="str">
        <f t="shared" si="252"/>
        <v xml:space="preserve">3 243 9.38 </v>
      </c>
      <c r="SO6" s="1" t="str">
        <f t="shared" si="253"/>
        <v xml:space="preserve">3 244 11.63 </v>
      </c>
      <c r="SP6" s="1" t="str">
        <f t="shared" si="254"/>
        <v xml:space="preserve">3 245 9.38 </v>
      </c>
      <c r="SQ6" s="1" t="str">
        <f t="shared" si="255"/>
        <v xml:space="preserve">3 246 9.62 </v>
      </c>
      <c r="SR6" s="1" t="str">
        <f t="shared" si="256"/>
        <v xml:space="preserve">3 247 29.83 </v>
      </c>
      <c r="SS6" s="1" t="str">
        <f t="shared" si="257"/>
        <v xml:space="preserve">3 248 3.49 </v>
      </c>
      <c r="ST6" s="1" t="str">
        <f t="shared" si="258"/>
        <v xml:space="preserve">3 249 5 </v>
      </c>
      <c r="SU6" s="1" t="str">
        <f t="shared" si="259"/>
        <v xml:space="preserve">3 250 40.13 </v>
      </c>
      <c r="SV6" s="1" t="str">
        <f t="shared" si="260"/>
        <v xml:space="preserve">3 251 9.16 </v>
      </c>
      <c r="SW6" s="1" t="str">
        <f t="shared" si="261"/>
        <v xml:space="preserve">3 252 10.85 </v>
      </c>
      <c r="SX6" s="1" t="str">
        <f t="shared" si="262"/>
        <v xml:space="preserve">3 253 1.84 </v>
      </c>
      <c r="SY6" s="1" t="str">
        <f t="shared" si="263"/>
        <v xml:space="preserve">3 254 13.06 </v>
      </c>
      <c r="SZ6" s="1" t="str">
        <f t="shared" si="264"/>
        <v xml:space="preserve">3 255 27.94 </v>
      </c>
      <c r="TA6" s="1" t="str">
        <f t="shared" si="265"/>
        <v xml:space="preserve">3 256 7.85 </v>
      </c>
      <c r="TB6" s="1" t="str">
        <f t="shared" si="266"/>
        <v xml:space="preserve">3 257 9.31 </v>
      </c>
      <c r="TC6" s="1" t="str">
        <f t="shared" si="267"/>
        <v xml:space="preserve">3 258 1.57 </v>
      </c>
      <c r="TD6" s="1" t="str">
        <f t="shared" si="268"/>
        <v xml:space="preserve">3 259 4.97 </v>
      </c>
      <c r="TE6" s="1" t="str">
        <f t="shared" si="269"/>
        <v xml:space="preserve">3 260 6.08 </v>
      </c>
      <c r="TF6" s="1" t="str">
        <f t="shared" si="270"/>
        <v xml:space="preserve">3 261 15.84 </v>
      </c>
    </row>
    <row r="7" spans="1:526" x14ac:dyDescent="0.35">
      <c r="A7" s="1">
        <v>4</v>
      </c>
      <c r="B7" s="1">
        <v>77004</v>
      </c>
      <c r="C7" s="1" t="s">
        <v>1043</v>
      </c>
      <c r="D7" s="1">
        <f t="shared" si="271"/>
        <v>43.49</v>
      </c>
      <c r="E7" s="1">
        <f t="shared" si="0"/>
        <v>7.62</v>
      </c>
      <c r="F7" s="1">
        <f t="shared" si="0"/>
        <v>8.9499999999999993</v>
      </c>
      <c r="G7" s="1">
        <f t="shared" si="0"/>
        <v>15.07</v>
      </c>
      <c r="H7" s="1">
        <f t="shared" si="0"/>
        <v>23.69</v>
      </c>
      <c r="I7" s="1">
        <f t="shared" si="0"/>
        <v>22.31</v>
      </c>
      <c r="J7" s="1">
        <f t="shared" si="0"/>
        <v>22.32</v>
      </c>
      <c r="K7" s="1">
        <f t="shared" si="0"/>
        <v>14.55</v>
      </c>
      <c r="L7" s="1">
        <f t="shared" si="0"/>
        <v>12.78</v>
      </c>
      <c r="M7" s="1">
        <f t="shared" si="0"/>
        <v>20.059999999999999</v>
      </c>
      <c r="N7" s="1">
        <f t="shared" si="0"/>
        <v>20.78</v>
      </c>
      <c r="O7" s="1">
        <f t="shared" si="0"/>
        <v>12.6</v>
      </c>
      <c r="P7" s="1">
        <f t="shared" si="0"/>
        <v>11.1</v>
      </c>
      <c r="Q7" s="1">
        <f t="shared" si="0"/>
        <v>7.84</v>
      </c>
      <c r="R7" s="1">
        <f t="shared" si="0"/>
        <v>4.5599999999999996</v>
      </c>
      <c r="S7" s="1">
        <f t="shared" si="0"/>
        <v>3.15</v>
      </c>
      <c r="T7" s="1">
        <f t="shared" si="0"/>
        <v>23.55</v>
      </c>
      <c r="U7" s="1">
        <f t="shared" si="0"/>
        <v>55.74</v>
      </c>
      <c r="V7" s="1">
        <f t="shared" si="0"/>
        <v>1.53</v>
      </c>
      <c r="W7" s="1">
        <f t="shared" si="0"/>
        <v>9.92</v>
      </c>
      <c r="X7" s="1">
        <f t="shared" si="0"/>
        <v>10.46</v>
      </c>
      <c r="Y7" s="1">
        <f t="shared" si="0"/>
        <v>1.37</v>
      </c>
      <c r="Z7" s="1">
        <f t="shared" si="0"/>
        <v>5.85</v>
      </c>
      <c r="AA7" s="1">
        <f t="shared" si="0"/>
        <v>48.93</v>
      </c>
      <c r="AB7" s="1">
        <f t="shared" si="0"/>
        <v>51.98</v>
      </c>
      <c r="AC7" s="1">
        <f t="shared" si="0"/>
        <v>16.489999999999998</v>
      </c>
      <c r="AD7" s="1">
        <f t="shared" si="0"/>
        <v>7.03</v>
      </c>
      <c r="AE7" s="1">
        <f t="shared" si="0"/>
        <v>18.28</v>
      </c>
      <c r="AF7" s="1">
        <f t="shared" si="0"/>
        <v>35.14</v>
      </c>
      <c r="AG7" s="1">
        <f t="shared" si="0"/>
        <v>18.7</v>
      </c>
      <c r="AH7" s="1">
        <f t="shared" si="0"/>
        <v>5.69</v>
      </c>
      <c r="AI7" s="1">
        <f t="shared" si="0"/>
        <v>46.76</v>
      </c>
      <c r="AJ7" s="1">
        <f t="shared" si="0"/>
        <v>69.959999999999994</v>
      </c>
      <c r="AK7" s="1">
        <f t="shared" si="0"/>
        <v>56.34</v>
      </c>
      <c r="AL7" s="1">
        <f t="shared" si="0"/>
        <v>61.94</v>
      </c>
      <c r="AM7" s="1">
        <f t="shared" si="0"/>
        <v>4.2</v>
      </c>
      <c r="AN7" s="1">
        <f t="shared" si="0"/>
        <v>3.11</v>
      </c>
      <c r="AO7" s="1">
        <f t="shared" si="0"/>
        <v>25.96</v>
      </c>
      <c r="AP7" s="1">
        <f t="shared" si="0"/>
        <v>25.81</v>
      </c>
      <c r="AQ7" s="1">
        <f t="shared" si="0"/>
        <v>12.93</v>
      </c>
      <c r="AR7" s="1">
        <f t="shared" si="0"/>
        <v>23.63</v>
      </c>
      <c r="AS7" s="1">
        <f t="shared" si="0"/>
        <v>1.99</v>
      </c>
      <c r="AT7" s="1">
        <f t="shared" si="0"/>
        <v>8.1999999999999993</v>
      </c>
      <c r="AU7" s="1">
        <f t="shared" si="0"/>
        <v>4.05</v>
      </c>
      <c r="AV7" s="1">
        <f t="shared" si="0"/>
        <v>1.1599999999999999</v>
      </c>
      <c r="AW7" s="1">
        <f t="shared" si="0"/>
        <v>11.53</v>
      </c>
      <c r="AX7" s="1">
        <f t="shared" si="0"/>
        <v>12.86</v>
      </c>
      <c r="AY7" s="1">
        <f t="shared" si="0"/>
        <v>12.4</v>
      </c>
      <c r="AZ7" s="1">
        <f t="shared" si="0"/>
        <v>2.0299999999999998</v>
      </c>
      <c r="BA7" s="1">
        <f t="shared" si="0"/>
        <v>7.84</v>
      </c>
      <c r="BB7" s="1">
        <f t="shared" si="0"/>
        <v>4.72</v>
      </c>
      <c r="BC7" s="1">
        <f t="shared" si="0"/>
        <v>6.96</v>
      </c>
      <c r="BD7" s="1">
        <f t="shared" si="0"/>
        <v>69.05</v>
      </c>
      <c r="BE7" s="1">
        <f t="shared" si="0"/>
        <v>21.55</v>
      </c>
      <c r="BF7" s="1">
        <f t="shared" si="0"/>
        <v>15.98</v>
      </c>
      <c r="BG7" s="1">
        <f t="shared" si="0"/>
        <v>3.66</v>
      </c>
      <c r="BH7" s="1">
        <f t="shared" si="0"/>
        <v>13.71</v>
      </c>
      <c r="BI7" s="1">
        <f t="shared" si="0"/>
        <v>8.7100000000000009</v>
      </c>
      <c r="BJ7" s="1">
        <f t="shared" si="0"/>
        <v>10.19</v>
      </c>
      <c r="BK7" s="1">
        <f t="shared" si="0"/>
        <v>10</v>
      </c>
      <c r="BL7" s="1">
        <f t="shared" si="0"/>
        <v>6.27</v>
      </c>
      <c r="BM7" s="1">
        <f t="shared" si="0"/>
        <v>22.4</v>
      </c>
      <c r="BN7" s="1">
        <f t="shared" si="0"/>
        <v>12.69</v>
      </c>
      <c r="BO7" s="1">
        <f t="shared" si="0"/>
        <v>17.010000000000002</v>
      </c>
      <c r="BP7" s="1">
        <f t="shared" ref="E7:BP11" si="272">ROUND(IF($C7=BP$3,0,((6371*ACOS(COS(RADIANS(90-LEFT($C7,FIND(",",$C7,1)-1)))*COS(RADIANS(90-LEFT(BP$3,FIND(",",BP$3,1)-1)))+SIN(RADIANS(90-LEFT($C7,FIND(",",$C7,1)-1)))*SIN(RADIANS(90-LEFT(BP$3,FIND(",",BP$3,1)-1)))*COS(RADIANS(RIGHT($C7,LEN($C7)-FIND(",",$C7,1)-1)-RIGHT(BP$3,LEN(BP$3)-FIND(",",$C7,1)-1)))))))*0.621371,2)</f>
        <v>11.7</v>
      </c>
      <c r="BQ7" s="1">
        <f t="shared" si="1"/>
        <v>10.86</v>
      </c>
      <c r="BR7" s="1">
        <f t="shared" si="1"/>
        <v>14.78</v>
      </c>
      <c r="BS7" s="1">
        <f t="shared" si="1"/>
        <v>13.29</v>
      </c>
      <c r="BT7" s="1">
        <f t="shared" si="1"/>
        <v>56.66</v>
      </c>
      <c r="BU7" s="1">
        <f t="shared" si="1"/>
        <v>50.99</v>
      </c>
      <c r="BV7" s="1">
        <f t="shared" si="1"/>
        <v>3.43</v>
      </c>
      <c r="BW7" s="1">
        <f t="shared" si="1"/>
        <v>11.69</v>
      </c>
      <c r="BX7" s="1">
        <f t="shared" si="1"/>
        <v>17.64</v>
      </c>
      <c r="BY7" s="1">
        <f t="shared" si="1"/>
        <v>4.57</v>
      </c>
      <c r="BZ7" s="1">
        <f t="shared" si="1"/>
        <v>10.4</v>
      </c>
      <c r="CA7" s="1">
        <f t="shared" si="1"/>
        <v>70.150000000000006</v>
      </c>
      <c r="CB7" s="1">
        <f t="shared" si="1"/>
        <v>5.38</v>
      </c>
      <c r="CC7" s="1">
        <f t="shared" si="1"/>
        <v>7.69</v>
      </c>
      <c r="CD7" s="1">
        <f t="shared" si="1"/>
        <v>5.56</v>
      </c>
      <c r="CE7" s="1">
        <f t="shared" si="1"/>
        <v>11.29</v>
      </c>
      <c r="CF7" s="1">
        <f t="shared" si="1"/>
        <v>11.35</v>
      </c>
      <c r="CG7" s="1">
        <f t="shared" si="1"/>
        <v>9.52</v>
      </c>
      <c r="CH7" s="1">
        <f t="shared" si="1"/>
        <v>16.96</v>
      </c>
      <c r="CI7" s="1">
        <f t="shared" si="1"/>
        <v>16.27</v>
      </c>
      <c r="CJ7" s="1">
        <f t="shared" si="1"/>
        <v>13.06</v>
      </c>
      <c r="CK7" s="1">
        <f t="shared" si="1"/>
        <v>24.48</v>
      </c>
      <c r="CL7" s="1">
        <f t="shared" si="1"/>
        <v>11.14</v>
      </c>
      <c r="CM7" s="1">
        <f t="shared" si="1"/>
        <v>4.7699999999999996</v>
      </c>
      <c r="CN7" s="1">
        <f t="shared" si="1"/>
        <v>15.3</v>
      </c>
      <c r="CO7" s="1">
        <f t="shared" si="1"/>
        <v>0.5</v>
      </c>
      <c r="CP7" s="1">
        <f t="shared" si="1"/>
        <v>12.58</v>
      </c>
      <c r="CQ7" s="1">
        <f t="shared" si="1"/>
        <v>9.4499999999999993</v>
      </c>
      <c r="CR7" s="1">
        <f t="shared" si="1"/>
        <v>13.49</v>
      </c>
      <c r="CS7" s="1">
        <f t="shared" si="1"/>
        <v>17.149999999999999</v>
      </c>
      <c r="CT7" s="1">
        <f t="shared" si="1"/>
        <v>9.4499999999999993</v>
      </c>
      <c r="CU7" s="1">
        <f t="shared" si="1"/>
        <v>20.36</v>
      </c>
      <c r="CV7" s="1">
        <f t="shared" si="1"/>
        <v>10.14</v>
      </c>
      <c r="CW7" s="1">
        <f t="shared" si="1"/>
        <v>3.99</v>
      </c>
      <c r="CX7" s="1">
        <f t="shared" si="1"/>
        <v>10.86</v>
      </c>
      <c r="CY7" s="1">
        <f t="shared" si="1"/>
        <v>8.66</v>
      </c>
      <c r="CZ7" s="1">
        <f t="shared" si="1"/>
        <v>8.27</v>
      </c>
      <c r="DA7" s="1">
        <f t="shared" si="1"/>
        <v>43.22</v>
      </c>
      <c r="DB7" s="1">
        <f t="shared" si="1"/>
        <v>18.579999999999998</v>
      </c>
      <c r="DC7" s="1">
        <f t="shared" si="1"/>
        <v>14.87</v>
      </c>
      <c r="DD7" s="1">
        <f t="shared" si="1"/>
        <v>15.17</v>
      </c>
      <c r="DE7" s="1">
        <f t="shared" si="1"/>
        <v>9.7200000000000006</v>
      </c>
      <c r="DF7" s="1">
        <f t="shared" si="1"/>
        <v>15.5</v>
      </c>
      <c r="DG7" s="1">
        <f t="shared" si="1"/>
        <v>10.15</v>
      </c>
      <c r="DH7" s="1">
        <f t="shared" si="1"/>
        <v>19.37</v>
      </c>
      <c r="DI7" s="1">
        <f t="shared" si="1"/>
        <v>4.34</v>
      </c>
      <c r="DJ7" s="1">
        <f t="shared" si="1"/>
        <v>11.47</v>
      </c>
      <c r="DK7" s="1">
        <f t="shared" si="1"/>
        <v>47.94</v>
      </c>
      <c r="DL7" s="1">
        <f t="shared" si="1"/>
        <v>69.63</v>
      </c>
      <c r="DM7" s="1">
        <f t="shared" si="1"/>
        <v>1.02</v>
      </c>
      <c r="DN7" s="1">
        <f t="shared" si="1"/>
        <v>23.93</v>
      </c>
      <c r="DO7" s="1">
        <f t="shared" si="1"/>
        <v>5.91</v>
      </c>
      <c r="DP7" s="1">
        <f t="shared" si="1"/>
        <v>27.55</v>
      </c>
      <c r="DQ7" s="1">
        <f t="shared" si="1"/>
        <v>41.86</v>
      </c>
      <c r="DR7" s="1">
        <f t="shared" si="1"/>
        <v>18.809999999999999</v>
      </c>
      <c r="DS7" s="1">
        <f t="shared" si="1"/>
        <v>93.46</v>
      </c>
      <c r="DT7" s="1">
        <f t="shared" si="1"/>
        <v>1.99</v>
      </c>
      <c r="DU7" s="1">
        <f t="shared" si="1"/>
        <v>11.11</v>
      </c>
      <c r="DV7" s="1">
        <f t="shared" si="1"/>
        <v>14.19</v>
      </c>
      <c r="DW7" s="1">
        <f t="shared" si="1"/>
        <v>43.36</v>
      </c>
      <c r="DX7" s="1">
        <f t="shared" si="1"/>
        <v>9.1300000000000008</v>
      </c>
      <c r="DY7" s="1">
        <f t="shared" si="1"/>
        <v>21.79</v>
      </c>
      <c r="DZ7" s="1">
        <f t="shared" si="1"/>
        <v>7.69</v>
      </c>
      <c r="EA7" s="1">
        <f t="shared" si="1"/>
        <v>31.21</v>
      </c>
      <c r="EB7" s="1">
        <f t="shared" ref="BQ7:EB11" si="273">ROUND(IF($C7=EB$3,0,((6371*ACOS(COS(RADIANS(90-LEFT($C7,FIND(",",$C7,1)-1)))*COS(RADIANS(90-LEFT(EB$3,FIND(",",EB$3,1)-1)))+SIN(RADIANS(90-LEFT($C7,FIND(",",$C7,1)-1)))*SIN(RADIANS(90-LEFT(EB$3,FIND(",",EB$3,1)-1)))*COS(RADIANS(RIGHT($C7,LEN($C7)-FIND(",",$C7,1)-1)-RIGHT(EB$3,LEN(EB$3)-FIND(",",$C7,1)-1)))))))*0.621371,2)</f>
        <v>14.62</v>
      </c>
      <c r="EC7" s="1">
        <f t="shared" si="2"/>
        <v>0.1</v>
      </c>
      <c r="ED7" s="1">
        <f t="shared" si="2"/>
        <v>10.09</v>
      </c>
      <c r="EE7" s="1">
        <f t="shared" si="2"/>
        <v>13.81</v>
      </c>
      <c r="EF7" s="1">
        <f t="shared" si="2"/>
        <v>6.98</v>
      </c>
      <c r="EG7" s="1">
        <f t="shared" si="2"/>
        <v>11.82</v>
      </c>
      <c r="EH7" s="1">
        <f t="shared" si="2"/>
        <v>7.23</v>
      </c>
      <c r="EI7" s="1">
        <f t="shared" si="2"/>
        <v>19.559999999999999</v>
      </c>
      <c r="EJ7" s="1">
        <f t="shared" si="2"/>
        <v>9.41</v>
      </c>
      <c r="EK7" s="1">
        <f t="shared" si="2"/>
        <v>18.649999999999999</v>
      </c>
      <c r="EL7" s="1">
        <f t="shared" si="2"/>
        <v>41.76</v>
      </c>
      <c r="EM7" s="1">
        <f t="shared" si="2"/>
        <v>17.399999999999999</v>
      </c>
      <c r="EN7" s="1">
        <f t="shared" si="2"/>
        <v>4</v>
      </c>
      <c r="EO7" s="1">
        <f t="shared" si="2"/>
        <v>4.92</v>
      </c>
      <c r="EP7" s="1">
        <f t="shared" si="2"/>
        <v>23.91</v>
      </c>
      <c r="EQ7" s="1">
        <f t="shared" si="2"/>
        <v>14.24</v>
      </c>
      <c r="ER7" s="1">
        <f t="shared" si="2"/>
        <v>3.73</v>
      </c>
      <c r="ES7" s="1">
        <f t="shared" si="2"/>
        <v>3.83</v>
      </c>
      <c r="ET7" s="1">
        <f t="shared" si="2"/>
        <v>20.34</v>
      </c>
      <c r="EU7" s="1">
        <f t="shared" si="2"/>
        <v>37.79</v>
      </c>
      <c r="EV7" s="1">
        <f t="shared" si="2"/>
        <v>9.8800000000000008</v>
      </c>
      <c r="EW7" s="1">
        <f t="shared" si="2"/>
        <v>6.96</v>
      </c>
      <c r="EX7" s="1">
        <f t="shared" si="2"/>
        <v>2.46</v>
      </c>
      <c r="EY7" s="1">
        <f t="shared" si="2"/>
        <v>11.99</v>
      </c>
      <c r="EZ7" s="1">
        <f t="shared" si="2"/>
        <v>10</v>
      </c>
      <c r="FA7" s="1">
        <f t="shared" si="2"/>
        <v>9.75</v>
      </c>
      <c r="FB7" s="1">
        <f t="shared" si="2"/>
        <v>9.66</v>
      </c>
      <c r="FC7" s="1">
        <f t="shared" si="2"/>
        <v>20.23</v>
      </c>
      <c r="FD7" s="1">
        <f t="shared" si="2"/>
        <v>20.34</v>
      </c>
      <c r="FE7" s="1">
        <f t="shared" si="2"/>
        <v>12.28</v>
      </c>
      <c r="FF7" s="1">
        <f t="shared" si="2"/>
        <v>47.21</v>
      </c>
      <c r="FG7" s="1">
        <f t="shared" si="2"/>
        <v>22.13</v>
      </c>
      <c r="FH7" s="1">
        <f t="shared" si="2"/>
        <v>28.77</v>
      </c>
      <c r="FI7" s="1">
        <f t="shared" si="2"/>
        <v>9.34</v>
      </c>
      <c r="FJ7" s="1">
        <f t="shared" si="2"/>
        <v>10.59</v>
      </c>
      <c r="FK7" s="1">
        <f t="shared" si="2"/>
        <v>11.83</v>
      </c>
      <c r="FL7" s="1">
        <f t="shared" si="2"/>
        <v>1.1299999999999999</v>
      </c>
      <c r="FM7" s="1">
        <f t="shared" si="2"/>
        <v>20.98</v>
      </c>
      <c r="FN7" s="1">
        <f t="shared" si="2"/>
        <v>1.1599999999999999</v>
      </c>
      <c r="FO7" s="1">
        <f t="shared" si="2"/>
        <v>19.600000000000001</v>
      </c>
      <c r="FP7" s="1">
        <f t="shared" si="2"/>
        <v>11.93</v>
      </c>
      <c r="FQ7" s="1">
        <f t="shared" si="2"/>
        <v>15.93</v>
      </c>
      <c r="FR7" s="1">
        <f t="shared" si="2"/>
        <v>11.92</v>
      </c>
      <c r="FS7" s="1">
        <f t="shared" si="2"/>
        <v>27.29</v>
      </c>
      <c r="FT7" s="1">
        <f t="shared" si="2"/>
        <v>17.48</v>
      </c>
      <c r="FU7" s="1">
        <f t="shared" si="2"/>
        <v>22.29</v>
      </c>
      <c r="FV7" s="1">
        <f t="shared" si="2"/>
        <v>46.17</v>
      </c>
      <c r="FW7" s="1">
        <f t="shared" si="2"/>
        <v>78.25</v>
      </c>
      <c r="FX7" s="1">
        <f t="shared" si="2"/>
        <v>20.67</v>
      </c>
      <c r="FY7" s="1">
        <f t="shared" si="2"/>
        <v>25.96</v>
      </c>
      <c r="FZ7" s="1">
        <f t="shared" si="2"/>
        <v>16.399999999999999</v>
      </c>
      <c r="GA7" s="1">
        <f t="shared" si="2"/>
        <v>48.93</v>
      </c>
      <c r="GB7" s="1">
        <f t="shared" si="2"/>
        <v>7.95</v>
      </c>
      <c r="GC7" s="1">
        <f t="shared" si="2"/>
        <v>3.12</v>
      </c>
      <c r="GD7" s="1">
        <f t="shared" si="2"/>
        <v>13.32</v>
      </c>
      <c r="GE7" s="1">
        <f t="shared" si="2"/>
        <v>5.01</v>
      </c>
      <c r="GF7" s="1">
        <f t="shared" si="2"/>
        <v>4.01</v>
      </c>
      <c r="GG7" s="1">
        <f t="shared" si="2"/>
        <v>27.32</v>
      </c>
      <c r="GH7" s="1">
        <f t="shared" si="2"/>
        <v>12.01</v>
      </c>
      <c r="GI7" s="1">
        <f t="shared" si="2"/>
        <v>11.05</v>
      </c>
      <c r="GJ7" s="1">
        <f t="shared" si="2"/>
        <v>25.5</v>
      </c>
      <c r="GK7" s="1">
        <f t="shared" si="2"/>
        <v>13.36</v>
      </c>
      <c r="GL7" s="1">
        <f t="shared" si="2"/>
        <v>21.13</v>
      </c>
      <c r="GM7" s="1">
        <f t="shared" si="2"/>
        <v>11.12</v>
      </c>
      <c r="GN7" s="1">
        <f t="shared" ref="EC7:GN11" si="274">ROUND(IF($C7=GN$3,0,((6371*ACOS(COS(RADIANS(90-LEFT($C7,FIND(",",$C7,1)-1)))*COS(RADIANS(90-LEFT(GN$3,FIND(",",GN$3,1)-1)))+SIN(RADIANS(90-LEFT($C7,FIND(",",$C7,1)-1)))*SIN(RADIANS(90-LEFT(GN$3,FIND(",",GN$3,1)-1)))*COS(RADIANS(RIGHT($C7,LEN($C7)-FIND(",",$C7,1)-1)-RIGHT(GN$3,LEN(GN$3)-FIND(",",$C7,1)-1)))))))*0.621371,2)</f>
        <v>20.48</v>
      </c>
      <c r="GO7" s="1">
        <f t="shared" si="3"/>
        <v>7.5</v>
      </c>
      <c r="GP7" s="1">
        <f t="shared" si="3"/>
        <v>15.35</v>
      </c>
      <c r="GQ7" s="1">
        <f t="shared" si="3"/>
        <v>15.88</v>
      </c>
      <c r="GR7" s="1">
        <f t="shared" si="3"/>
        <v>13.92</v>
      </c>
      <c r="GS7" s="1">
        <f t="shared" si="3"/>
        <v>10.48</v>
      </c>
      <c r="GT7" s="1">
        <f t="shared" si="3"/>
        <v>49.3</v>
      </c>
      <c r="GU7" s="1">
        <f t="shared" si="3"/>
        <v>11.95</v>
      </c>
      <c r="GV7" s="1">
        <f t="shared" si="3"/>
        <v>2.5299999999999998</v>
      </c>
      <c r="GW7" s="1">
        <f t="shared" si="3"/>
        <v>2.5499999999999998</v>
      </c>
      <c r="GX7" s="1">
        <f t="shared" si="3"/>
        <v>9.33</v>
      </c>
      <c r="GY7" s="1">
        <f t="shared" si="3"/>
        <v>8.2799999999999994</v>
      </c>
      <c r="GZ7" s="1">
        <f t="shared" si="3"/>
        <v>41.85</v>
      </c>
      <c r="HA7" s="1">
        <f t="shared" si="3"/>
        <v>10.97</v>
      </c>
      <c r="HB7" s="1">
        <f t="shared" si="3"/>
        <v>15.34</v>
      </c>
      <c r="HC7" s="1">
        <f t="shared" si="3"/>
        <v>8.73</v>
      </c>
      <c r="HD7" s="1">
        <f t="shared" si="3"/>
        <v>3.12</v>
      </c>
      <c r="HE7" s="1">
        <f t="shared" si="3"/>
        <v>15.02</v>
      </c>
      <c r="HF7" s="1">
        <f t="shared" si="3"/>
        <v>59.4</v>
      </c>
      <c r="HG7" s="1">
        <f t="shared" si="3"/>
        <v>59.4</v>
      </c>
      <c r="HH7" s="1">
        <f t="shared" si="3"/>
        <v>19.82</v>
      </c>
      <c r="HI7" s="1">
        <f t="shared" si="3"/>
        <v>14.08</v>
      </c>
      <c r="HJ7" s="1">
        <f t="shared" si="3"/>
        <v>14.08</v>
      </c>
      <c r="HK7" s="1">
        <f t="shared" si="3"/>
        <v>24.48</v>
      </c>
      <c r="HL7" s="1">
        <f t="shared" si="3"/>
        <v>10.29</v>
      </c>
      <c r="HM7" s="1">
        <f t="shared" si="3"/>
        <v>9.6</v>
      </c>
      <c r="HN7" s="1">
        <f t="shared" si="3"/>
        <v>9.57</v>
      </c>
      <c r="HO7" s="1">
        <f t="shared" si="3"/>
        <v>38.92</v>
      </c>
      <c r="HP7" s="1">
        <f t="shared" si="3"/>
        <v>9.3699999999999992</v>
      </c>
      <c r="HQ7" s="1">
        <f t="shared" si="3"/>
        <v>11.33</v>
      </c>
      <c r="HR7" s="1">
        <f t="shared" si="3"/>
        <v>15.75</v>
      </c>
      <c r="HS7" s="1">
        <f t="shared" si="3"/>
        <v>10.33</v>
      </c>
      <c r="HT7" s="1">
        <f t="shared" si="3"/>
        <v>27.4</v>
      </c>
      <c r="HU7" s="1">
        <f t="shared" si="3"/>
        <v>8.26</v>
      </c>
      <c r="HV7" s="1">
        <f t="shared" si="3"/>
        <v>5.18</v>
      </c>
      <c r="HW7" s="1">
        <f t="shared" si="3"/>
        <v>6.53</v>
      </c>
      <c r="HX7" s="1">
        <f t="shared" si="3"/>
        <v>9.66</v>
      </c>
      <c r="HY7" s="1">
        <f t="shared" si="3"/>
        <v>15.57</v>
      </c>
      <c r="HZ7" s="1">
        <f t="shared" si="3"/>
        <v>84.57</v>
      </c>
      <c r="IA7" s="1">
        <f t="shared" si="3"/>
        <v>48.85</v>
      </c>
      <c r="IB7" s="1">
        <f t="shared" si="3"/>
        <v>4.51</v>
      </c>
      <c r="IC7" s="1">
        <f t="shared" si="3"/>
        <v>8.86</v>
      </c>
      <c r="ID7" s="1">
        <f t="shared" si="3"/>
        <v>2.44</v>
      </c>
      <c r="IE7" s="1">
        <f t="shared" si="3"/>
        <v>9.86</v>
      </c>
      <c r="IF7" s="1">
        <f t="shared" si="3"/>
        <v>16.91</v>
      </c>
      <c r="IG7" s="1">
        <f t="shared" si="3"/>
        <v>29.98</v>
      </c>
      <c r="IH7" s="1">
        <f t="shared" si="3"/>
        <v>1.21</v>
      </c>
      <c r="II7" s="1">
        <f t="shared" si="3"/>
        <v>7.52</v>
      </c>
      <c r="IJ7" s="1">
        <f t="shared" si="3"/>
        <v>85.02</v>
      </c>
      <c r="IK7" s="1">
        <f t="shared" si="3"/>
        <v>23.79</v>
      </c>
      <c r="IL7" s="1">
        <f t="shared" si="3"/>
        <v>7.93</v>
      </c>
      <c r="IM7" s="1">
        <f t="shared" si="3"/>
        <v>9.42</v>
      </c>
      <c r="IN7" s="1">
        <f t="shared" si="3"/>
        <v>7.93</v>
      </c>
      <c r="IO7" s="1">
        <f t="shared" si="3"/>
        <v>11.59</v>
      </c>
      <c r="IP7" s="1">
        <f t="shared" si="3"/>
        <v>27.5</v>
      </c>
      <c r="IQ7" s="1">
        <f t="shared" si="3"/>
        <v>5.41</v>
      </c>
      <c r="IR7" s="1">
        <f t="shared" si="3"/>
        <v>7.6</v>
      </c>
      <c r="IS7" s="1">
        <f t="shared" si="3"/>
        <v>40.19</v>
      </c>
      <c r="IT7" s="1">
        <f t="shared" si="3"/>
        <v>7.53</v>
      </c>
      <c r="IU7" s="1">
        <f t="shared" si="3"/>
        <v>13.05</v>
      </c>
      <c r="IV7" s="1">
        <f t="shared" si="3"/>
        <v>4.0599999999999996</v>
      </c>
      <c r="IW7" s="1">
        <f t="shared" si="3"/>
        <v>11.57</v>
      </c>
      <c r="IX7" s="1">
        <f t="shared" si="3"/>
        <v>29.63</v>
      </c>
      <c r="IY7" s="1">
        <f t="shared" si="3"/>
        <v>5.45</v>
      </c>
      <c r="IZ7" s="1">
        <f t="shared" ref="GO7:IZ11" si="275">ROUND(IF($C7=IZ$3,0,((6371*ACOS(COS(RADIANS(90-LEFT($C7,FIND(",",$C7,1)-1)))*COS(RADIANS(90-LEFT(IZ$3,FIND(",",IZ$3,1)-1)))+SIN(RADIANS(90-LEFT($C7,FIND(",",$C7,1)-1)))*SIN(RADIANS(90-LEFT(IZ$3,FIND(",",IZ$3,1)-1)))*COS(RADIANS(RIGHT($C7,LEN($C7)-FIND(",",$C7,1)-1)-RIGHT(IZ$3,LEN(IZ$3)-FIND(",",$C7,1)-1)))))))*0.621371,2)</f>
        <v>7.67</v>
      </c>
      <c r="JA7" s="1">
        <f t="shared" si="4"/>
        <v>2.16</v>
      </c>
      <c r="JB7" s="1">
        <f t="shared" si="4"/>
        <v>5.0199999999999996</v>
      </c>
      <c r="JC7" s="1">
        <f t="shared" si="4"/>
        <v>7.59</v>
      </c>
      <c r="JD7" s="1">
        <f t="shared" si="4"/>
        <v>16.41</v>
      </c>
      <c r="JF7" s="1" t="str">
        <f t="shared" si="10"/>
        <v xml:space="preserve">4 1 43.49 </v>
      </c>
      <c r="JG7" s="1" t="str">
        <f t="shared" si="11"/>
        <v xml:space="preserve">4 2 7.62 </v>
      </c>
      <c r="JH7" s="1" t="str">
        <f t="shared" si="12"/>
        <v xml:space="preserve">4 3 8.95 </v>
      </c>
      <c r="JI7" s="1" t="str">
        <f t="shared" si="13"/>
        <v xml:space="preserve">4 4 15.07 </v>
      </c>
      <c r="JJ7" s="1" t="str">
        <f t="shared" si="14"/>
        <v xml:space="preserve">4 5 23.69 </v>
      </c>
      <c r="JK7" s="1" t="str">
        <f t="shared" si="15"/>
        <v xml:space="preserve">4 6 22.31 </v>
      </c>
      <c r="JL7" s="1" t="str">
        <f t="shared" si="16"/>
        <v xml:space="preserve">4 7 22.32 </v>
      </c>
      <c r="JM7" s="1" t="str">
        <f t="shared" si="17"/>
        <v xml:space="preserve">4 8 14.55 </v>
      </c>
      <c r="JN7" s="1" t="str">
        <f t="shared" si="18"/>
        <v xml:space="preserve">4 9 12.78 </v>
      </c>
      <c r="JO7" s="1" t="str">
        <f t="shared" si="19"/>
        <v xml:space="preserve">4 10 20.06 </v>
      </c>
      <c r="JP7" s="1" t="str">
        <f t="shared" si="20"/>
        <v xml:space="preserve">4 11 20.78 </v>
      </c>
      <c r="JQ7" s="1" t="str">
        <f t="shared" si="21"/>
        <v xml:space="preserve">4 12 12.6 </v>
      </c>
      <c r="JR7" s="1" t="str">
        <f t="shared" si="22"/>
        <v xml:space="preserve">4 13 11.1 </v>
      </c>
      <c r="JS7" s="1" t="str">
        <f t="shared" si="23"/>
        <v xml:space="preserve">4 14 7.84 </v>
      </c>
      <c r="JT7" s="1" t="str">
        <f t="shared" si="24"/>
        <v xml:space="preserve">4 15 4.56 </v>
      </c>
      <c r="JU7" s="1" t="str">
        <f t="shared" si="25"/>
        <v xml:space="preserve">4 16 3.15 </v>
      </c>
      <c r="JV7" s="1" t="str">
        <f t="shared" si="26"/>
        <v xml:space="preserve">4 17 23.55 </v>
      </c>
      <c r="JW7" s="1" t="str">
        <f t="shared" si="27"/>
        <v xml:space="preserve">4 18 55.74 </v>
      </c>
      <c r="JX7" s="1" t="str">
        <f t="shared" si="28"/>
        <v xml:space="preserve">4 19 1.53 </v>
      </c>
      <c r="JY7" s="1" t="str">
        <f t="shared" si="29"/>
        <v xml:space="preserve">4 20 9.92 </v>
      </c>
      <c r="JZ7" s="1" t="str">
        <f t="shared" si="30"/>
        <v xml:space="preserve">4 21 10.46 </v>
      </c>
      <c r="KA7" s="1" t="str">
        <f t="shared" si="31"/>
        <v xml:space="preserve">4 22 1.37 </v>
      </c>
      <c r="KB7" s="1" t="str">
        <f t="shared" si="32"/>
        <v xml:space="preserve">4 23 5.85 </v>
      </c>
      <c r="KC7" s="1" t="str">
        <f t="shared" si="33"/>
        <v xml:space="preserve">4 24 48.93 </v>
      </c>
      <c r="KD7" s="1" t="str">
        <f t="shared" si="34"/>
        <v xml:space="preserve">4 25 51.98 </v>
      </c>
      <c r="KE7" s="1" t="str">
        <f t="shared" si="35"/>
        <v xml:space="preserve">4 26 16.49 </v>
      </c>
      <c r="KF7" s="1" t="str">
        <f t="shared" si="36"/>
        <v xml:space="preserve">4 27 7.03 </v>
      </c>
      <c r="KG7" s="1" t="str">
        <f t="shared" si="37"/>
        <v xml:space="preserve">4 28 18.28 </v>
      </c>
      <c r="KH7" s="1" t="str">
        <f t="shared" si="38"/>
        <v xml:space="preserve">4 29 35.14 </v>
      </c>
      <c r="KI7" s="1" t="str">
        <f t="shared" si="39"/>
        <v xml:space="preserve">4 30 18.7 </v>
      </c>
      <c r="KJ7" s="1" t="str">
        <f t="shared" si="40"/>
        <v xml:space="preserve">4 31 5.69 </v>
      </c>
      <c r="KK7" s="1" t="str">
        <f t="shared" si="41"/>
        <v xml:space="preserve">4 32 46.76 </v>
      </c>
      <c r="KL7" s="1" t="str">
        <f t="shared" si="42"/>
        <v xml:space="preserve">4 33 69.96 </v>
      </c>
      <c r="KM7" s="1" t="str">
        <f t="shared" si="43"/>
        <v xml:space="preserve">4 34 56.34 </v>
      </c>
      <c r="KN7" s="1" t="str">
        <f t="shared" si="44"/>
        <v xml:space="preserve">4 35 61.94 </v>
      </c>
      <c r="KO7" s="1" t="str">
        <f t="shared" si="45"/>
        <v xml:space="preserve">4 36 4.2 </v>
      </c>
      <c r="KP7" s="1" t="str">
        <f t="shared" si="46"/>
        <v xml:space="preserve">4 37 3.11 </v>
      </c>
      <c r="KQ7" s="1" t="str">
        <f t="shared" si="47"/>
        <v xml:space="preserve">4 38 25.96 </v>
      </c>
      <c r="KR7" s="1" t="str">
        <f t="shared" si="48"/>
        <v xml:space="preserve">4 39 25.81 </v>
      </c>
      <c r="KS7" s="1" t="str">
        <f t="shared" si="49"/>
        <v xml:space="preserve">4 40 12.93 </v>
      </c>
      <c r="KT7" s="1" t="str">
        <f t="shared" si="50"/>
        <v xml:space="preserve">4 41 23.63 </v>
      </c>
      <c r="KU7" s="1" t="str">
        <f t="shared" si="51"/>
        <v xml:space="preserve">4 42 1.99 </v>
      </c>
      <c r="KV7" s="1" t="str">
        <f t="shared" si="52"/>
        <v xml:space="preserve">4 43 8.2 </v>
      </c>
      <c r="KW7" s="1" t="str">
        <f t="shared" si="53"/>
        <v xml:space="preserve">4 44 4.05 </v>
      </c>
      <c r="KX7" s="1" t="str">
        <f t="shared" si="54"/>
        <v xml:space="preserve">4 45 1.16 </v>
      </c>
      <c r="KY7" s="1" t="str">
        <f t="shared" si="55"/>
        <v xml:space="preserve">4 46 11.53 </v>
      </c>
      <c r="KZ7" s="1" t="str">
        <f t="shared" si="56"/>
        <v xml:space="preserve">4 47 12.86 </v>
      </c>
      <c r="LA7" s="1" t="str">
        <f t="shared" si="57"/>
        <v xml:space="preserve">4 48 12.4 </v>
      </c>
      <c r="LB7" s="1" t="str">
        <f t="shared" si="58"/>
        <v xml:space="preserve">4 49 2.03 </v>
      </c>
      <c r="LC7" s="1" t="str">
        <f t="shared" si="59"/>
        <v xml:space="preserve">4 50 7.84 </v>
      </c>
      <c r="LD7" s="1" t="str">
        <f t="shared" si="60"/>
        <v xml:space="preserve">4 51 4.72 </v>
      </c>
      <c r="LE7" s="1" t="str">
        <f t="shared" si="61"/>
        <v xml:space="preserve">4 52 6.96 </v>
      </c>
      <c r="LF7" s="1" t="str">
        <f t="shared" si="62"/>
        <v xml:space="preserve">4 53 69.05 </v>
      </c>
      <c r="LG7" s="1" t="str">
        <f t="shared" si="63"/>
        <v xml:space="preserve">4 54 21.55 </v>
      </c>
      <c r="LH7" s="1" t="str">
        <f t="shared" si="64"/>
        <v xml:space="preserve">4 55 15.98 </v>
      </c>
      <c r="LI7" s="1" t="str">
        <f t="shared" si="65"/>
        <v xml:space="preserve">4 56 3.66 </v>
      </c>
      <c r="LJ7" s="1" t="str">
        <f t="shared" si="66"/>
        <v xml:space="preserve">4 57 13.71 </v>
      </c>
      <c r="LK7" s="1" t="str">
        <f t="shared" si="67"/>
        <v xml:space="preserve">4 58 8.71 </v>
      </c>
      <c r="LL7" s="1" t="str">
        <f t="shared" si="68"/>
        <v xml:space="preserve">4 59 10.19 </v>
      </c>
      <c r="LM7" s="1" t="str">
        <f t="shared" si="69"/>
        <v xml:space="preserve">4 60 10 </v>
      </c>
      <c r="LN7" s="1" t="str">
        <f t="shared" si="70"/>
        <v xml:space="preserve">4 61 6.27 </v>
      </c>
      <c r="LO7" s="1" t="str">
        <f t="shared" si="71"/>
        <v xml:space="preserve">4 62 22.4 </v>
      </c>
      <c r="LP7" s="1" t="str">
        <f t="shared" si="72"/>
        <v xml:space="preserve">4 63 12.69 </v>
      </c>
      <c r="LQ7" s="1" t="str">
        <f t="shared" si="73"/>
        <v xml:space="preserve">4 64 17.01 </v>
      </c>
      <c r="LR7" s="1" t="str">
        <f t="shared" si="74"/>
        <v xml:space="preserve">4 65 11.7 </v>
      </c>
      <c r="LS7" s="1" t="str">
        <f t="shared" si="75"/>
        <v xml:space="preserve">4 66 10.86 </v>
      </c>
      <c r="LT7" s="1" t="str">
        <f t="shared" si="76"/>
        <v xml:space="preserve">4 67 14.78 </v>
      </c>
      <c r="LU7" s="1" t="str">
        <f t="shared" si="77"/>
        <v xml:space="preserve">4 68 13.29 </v>
      </c>
      <c r="LV7" s="1" t="str">
        <f t="shared" si="78"/>
        <v xml:space="preserve">4 69 56.66 </v>
      </c>
      <c r="LW7" s="1" t="str">
        <f t="shared" si="79"/>
        <v xml:space="preserve">4 70 50.99 </v>
      </c>
      <c r="LX7" s="1" t="str">
        <f t="shared" si="80"/>
        <v xml:space="preserve">4 71 3.43 </v>
      </c>
      <c r="LY7" s="1" t="str">
        <f t="shared" si="81"/>
        <v xml:space="preserve">4 72 11.69 </v>
      </c>
      <c r="LZ7" s="1" t="str">
        <f t="shared" si="82"/>
        <v xml:space="preserve">4 73 17.64 </v>
      </c>
      <c r="MA7" s="1" t="str">
        <f t="shared" si="83"/>
        <v xml:space="preserve">4 74 4.57 </v>
      </c>
      <c r="MB7" s="1" t="str">
        <f t="shared" si="84"/>
        <v xml:space="preserve">4 75 10.4 </v>
      </c>
      <c r="MC7" s="1" t="str">
        <f t="shared" si="85"/>
        <v xml:space="preserve">4 76 70.15 </v>
      </c>
      <c r="MD7" s="1" t="str">
        <f t="shared" si="86"/>
        <v xml:space="preserve">4 77 5.38 </v>
      </c>
      <c r="ME7" s="1" t="str">
        <f t="shared" si="87"/>
        <v xml:space="preserve">4 78 7.69 </v>
      </c>
      <c r="MF7" s="1" t="str">
        <f t="shared" si="88"/>
        <v xml:space="preserve">4 79 5.56 </v>
      </c>
      <c r="MG7" s="1" t="str">
        <f t="shared" si="89"/>
        <v xml:space="preserve">4 80 11.29 </v>
      </c>
      <c r="MH7" s="1" t="str">
        <f t="shared" si="90"/>
        <v xml:space="preserve">4 81 11.35 </v>
      </c>
      <c r="MI7" s="1" t="str">
        <f t="shared" si="91"/>
        <v xml:space="preserve">4 82 9.52 </v>
      </c>
      <c r="MJ7" s="1" t="str">
        <f t="shared" si="92"/>
        <v xml:space="preserve">4 83 16.96 </v>
      </c>
      <c r="MK7" s="1" t="str">
        <f t="shared" si="93"/>
        <v xml:space="preserve">4 84 16.27 </v>
      </c>
      <c r="ML7" s="1" t="str">
        <f t="shared" si="94"/>
        <v xml:space="preserve">4 85 13.06 </v>
      </c>
      <c r="MM7" s="1" t="str">
        <f t="shared" si="95"/>
        <v xml:space="preserve">4 86 24.48 </v>
      </c>
      <c r="MN7" s="1" t="str">
        <f t="shared" si="96"/>
        <v xml:space="preserve">4 87 11.14 </v>
      </c>
      <c r="MO7" s="1" t="str">
        <f t="shared" si="97"/>
        <v xml:space="preserve">4 88 4.77 </v>
      </c>
      <c r="MP7" s="1" t="str">
        <f t="shared" si="98"/>
        <v xml:space="preserve">4 89 15.3 </v>
      </c>
      <c r="MQ7" s="1" t="str">
        <f t="shared" si="99"/>
        <v xml:space="preserve">4 90 0.5 </v>
      </c>
      <c r="MR7" s="1" t="str">
        <f t="shared" si="100"/>
        <v xml:space="preserve">4 91 12.58 </v>
      </c>
      <c r="MS7" s="1" t="str">
        <f t="shared" si="101"/>
        <v xml:space="preserve">4 92 9.45 </v>
      </c>
      <c r="MT7" s="1" t="str">
        <f t="shared" si="102"/>
        <v xml:space="preserve">4 93 13.49 </v>
      </c>
      <c r="MU7" s="1" t="str">
        <f t="shared" si="103"/>
        <v xml:space="preserve">4 94 17.15 </v>
      </c>
      <c r="MV7" s="1" t="str">
        <f t="shared" si="104"/>
        <v xml:space="preserve">4 95 9.45 </v>
      </c>
      <c r="MW7" s="1" t="str">
        <f t="shared" si="105"/>
        <v xml:space="preserve">4 96 20.36 </v>
      </c>
      <c r="MX7" s="1" t="str">
        <f t="shared" si="106"/>
        <v xml:space="preserve">4 97 10.14 </v>
      </c>
      <c r="MY7" s="1" t="str">
        <f t="shared" si="107"/>
        <v xml:space="preserve">4 98 3.99 </v>
      </c>
      <c r="MZ7" s="1" t="str">
        <f t="shared" si="108"/>
        <v xml:space="preserve">4 99 10.86 </v>
      </c>
      <c r="NA7" s="1" t="str">
        <f t="shared" si="109"/>
        <v xml:space="preserve">4 100 8.66 </v>
      </c>
      <c r="NB7" s="1" t="str">
        <f t="shared" si="110"/>
        <v xml:space="preserve">4 101 8.27 </v>
      </c>
      <c r="NC7" s="1" t="str">
        <f t="shared" si="111"/>
        <v xml:space="preserve">4 102 43.22 </v>
      </c>
      <c r="ND7" s="1" t="str">
        <f t="shared" si="112"/>
        <v xml:space="preserve">4 103 18.58 </v>
      </c>
      <c r="NE7" s="1" t="str">
        <f t="shared" si="113"/>
        <v xml:space="preserve">4 104 14.87 </v>
      </c>
      <c r="NF7" s="1" t="str">
        <f t="shared" si="114"/>
        <v xml:space="preserve">4 105 15.17 </v>
      </c>
      <c r="NG7" s="1" t="str">
        <f t="shared" si="115"/>
        <v xml:space="preserve">4 106 9.72 </v>
      </c>
      <c r="NH7" s="1" t="str">
        <f t="shared" si="116"/>
        <v xml:space="preserve">4 107 15.5 </v>
      </c>
      <c r="NI7" s="1" t="str">
        <f t="shared" si="117"/>
        <v xml:space="preserve">4 108 10.15 </v>
      </c>
      <c r="NJ7" s="1" t="str">
        <f t="shared" si="118"/>
        <v xml:space="preserve">4 109 19.37 </v>
      </c>
      <c r="NK7" s="1" t="str">
        <f t="shared" si="119"/>
        <v xml:space="preserve">4 110 4.34 </v>
      </c>
      <c r="NL7" s="1" t="str">
        <f t="shared" si="120"/>
        <v xml:space="preserve">4 111 11.47 </v>
      </c>
      <c r="NM7" s="1" t="str">
        <f t="shared" si="121"/>
        <v xml:space="preserve">4 112 47.94 </v>
      </c>
      <c r="NN7" s="1" t="str">
        <f t="shared" si="122"/>
        <v xml:space="preserve">4 113 69.63 </v>
      </c>
      <c r="NO7" s="1" t="str">
        <f t="shared" si="123"/>
        <v xml:space="preserve">4 114 1.02 </v>
      </c>
      <c r="NP7" s="1" t="str">
        <f t="shared" si="124"/>
        <v xml:space="preserve">4 115 23.93 </v>
      </c>
      <c r="NQ7" s="1" t="str">
        <f t="shared" si="125"/>
        <v xml:space="preserve">4 116 5.91 </v>
      </c>
      <c r="NR7" s="1" t="str">
        <f t="shared" si="126"/>
        <v xml:space="preserve">4 117 27.55 </v>
      </c>
      <c r="NS7" s="1" t="str">
        <f t="shared" si="127"/>
        <v xml:space="preserve">4 118 41.86 </v>
      </c>
      <c r="NT7" s="1" t="str">
        <f t="shared" si="128"/>
        <v xml:space="preserve">4 119 18.81 </v>
      </c>
      <c r="NU7" s="1" t="str">
        <f t="shared" si="129"/>
        <v xml:space="preserve">4 120 93.46 </v>
      </c>
      <c r="NV7" s="1" t="str">
        <f t="shared" si="130"/>
        <v xml:space="preserve">4 121 1.99 </v>
      </c>
      <c r="NW7" s="1" t="str">
        <f t="shared" si="131"/>
        <v xml:space="preserve">4 122 11.11 </v>
      </c>
      <c r="NX7" s="1" t="str">
        <f t="shared" si="132"/>
        <v xml:space="preserve">4 123 14.19 </v>
      </c>
      <c r="NY7" s="1" t="str">
        <f t="shared" si="133"/>
        <v xml:space="preserve">4 124 43.36 </v>
      </c>
      <c r="NZ7" s="1" t="str">
        <f t="shared" si="134"/>
        <v xml:space="preserve">4 125 9.13 </v>
      </c>
      <c r="OA7" s="1" t="str">
        <f t="shared" si="135"/>
        <v xml:space="preserve">4 126 21.79 </v>
      </c>
      <c r="OB7" s="1" t="str">
        <f t="shared" si="136"/>
        <v xml:space="preserve">4 127 7.69 </v>
      </c>
      <c r="OC7" s="1" t="str">
        <f t="shared" si="137"/>
        <v xml:space="preserve">4 128 31.21 </v>
      </c>
      <c r="OD7" s="1" t="str">
        <f t="shared" si="138"/>
        <v xml:space="preserve">4 129 14.62 </v>
      </c>
      <c r="OE7" s="1" t="str">
        <f t="shared" si="139"/>
        <v xml:space="preserve">4 130 0.1 </v>
      </c>
      <c r="OF7" s="1" t="str">
        <f t="shared" si="140"/>
        <v xml:space="preserve">4 131 10.09 </v>
      </c>
      <c r="OG7" s="1" t="str">
        <f t="shared" si="141"/>
        <v xml:space="preserve">4 132 13.81 </v>
      </c>
      <c r="OH7" s="1" t="str">
        <f t="shared" si="142"/>
        <v xml:space="preserve">4 133 6.98 </v>
      </c>
      <c r="OI7" s="1" t="str">
        <f t="shared" si="143"/>
        <v xml:space="preserve">4 134 11.82 </v>
      </c>
      <c r="OJ7" s="1" t="str">
        <f t="shared" si="144"/>
        <v xml:space="preserve">4 135 7.23 </v>
      </c>
      <c r="OK7" s="1" t="str">
        <f t="shared" si="145"/>
        <v xml:space="preserve">4 136 19.56 </v>
      </c>
      <c r="OL7" s="1" t="str">
        <f t="shared" si="146"/>
        <v xml:space="preserve">4 137 9.41 </v>
      </c>
      <c r="OM7" s="1" t="str">
        <f t="shared" si="147"/>
        <v xml:space="preserve">4 138 18.65 </v>
      </c>
      <c r="ON7" s="1" t="str">
        <f t="shared" si="148"/>
        <v xml:space="preserve">4 139 41.76 </v>
      </c>
      <c r="OO7" s="1" t="str">
        <f t="shared" si="149"/>
        <v xml:space="preserve">4 140 17.4 </v>
      </c>
      <c r="OP7" s="1" t="str">
        <f t="shared" si="150"/>
        <v xml:space="preserve">4 141 4 </v>
      </c>
      <c r="OQ7" s="1" t="str">
        <f t="shared" si="151"/>
        <v xml:space="preserve">4 142 4.92 </v>
      </c>
      <c r="OR7" s="1" t="str">
        <f t="shared" si="152"/>
        <v xml:space="preserve">4 143 23.91 </v>
      </c>
      <c r="OS7" s="1" t="str">
        <f t="shared" si="153"/>
        <v xml:space="preserve">4 144 14.24 </v>
      </c>
      <c r="OT7" s="1" t="str">
        <f t="shared" si="154"/>
        <v xml:space="preserve">4 145 3.73 </v>
      </c>
      <c r="OU7" s="1" t="str">
        <f t="shared" si="155"/>
        <v xml:space="preserve">4 146 3.83 </v>
      </c>
      <c r="OV7" s="1" t="str">
        <f t="shared" si="156"/>
        <v xml:space="preserve">4 147 20.34 </v>
      </c>
      <c r="OW7" s="1" t="str">
        <f t="shared" si="157"/>
        <v xml:space="preserve">4 148 37.79 </v>
      </c>
      <c r="OX7" s="1" t="str">
        <f t="shared" si="158"/>
        <v xml:space="preserve">4 149 9.88 </v>
      </c>
      <c r="OY7" s="1" t="str">
        <f t="shared" si="159"/>
        <v xml:space="preserve">4 150 6.96 </v>
      </c>
      <c r="OZ7" s="1" t="str">
        <f t="shared" si="160"/>
        <v xml:space="preserve">4 151 2.46 </v>
      </c>
      <c r="PA7" s="1" t="str">
        <f t="shared" si="161"/>
        <v xml:space="preserve">4 152 11.99 </v>
      </c>
      <c r="PB7" s="1" t="str">
        <f t="shared" si="162"/>
        <v xml:space="preserve">4 153 10 </v>
      </c>
      <c r="PC7" s="1" t="str">
        <f t="shared" si="163"/>
        <v xml:space="preserve">4 154 9.75 </v>
      </c>
      <c r="PD7" s="1" t="str">
        <f t="shared" si="164"/>
        <v xml:space="preserve">4 155 9.66 </v>
      </c>
      <c r="PE7" s="1" t="str">
        <f t="shared" si="165"/>
        <v xml:space="preserve">4 156 20.23 </v>
      </c>
      <c r="PF7" s="1" t="str">
        <f t="shared" si="166"/>
        <v xml:space="preserve">4 157 20.34 </v>
      </c>
      <c r="PG7" s="1" t="str">
        <f t="shared" si="167"/>
        <v xml:space="preserve">4 158 12.28 </v>
      </c>
      <c r="PH7" s="1" t="str">
        <f t="shared" si="168"/>
        <v xml:space="preserve">4 159 47.21 </v>
      </c>
      <c r="PI7" s="1" t="str">
        <f t="shared" si="169"/>
        <v xml:space="preserve">4 160 22.13 </v>
      </c>
      <c r="PJ7" s="1" t="str">
        <f t="shared" si="170"/>
        <v xml:space="preserve">4 161 28.77 </v>
      </c>
      <c r="PK7" s="1" t="str">
        <f t="shared" si="171"/>
        <v xml:space="preserve">4 162 9.34 </v>
      </c>
      <c r="PL7" s="1" t="str">
        <f t="shared" si="172"/>
        <v xml:space="preserve">4 163 10.59 </v>
      </c>
      <c r="PM7" s="1" t="str">
        <f t="shared" si="173"/>
        <v xml:space="preserve">4 164 11.83 </v>
      </c>
      <c r="PN7" s="1" t="str">
        <f t="shared" si="174"/>
        <v xml:space="preserve">4 165 1.13 </v>
      </c>
      <c r="PO7" s="1" t="str">
        <f t="shared" si="175"/>
        <v xml:space="preserve">4 166 20.98 </v>
      </c>
      <c r="PP7" s="1" t="str">
        <f t="shared" si="176"/>
        <v xml:space="preserve">4 167 1.16 </v>
      </c>
      <c r="PQ7" s="1" t="str">
        <f t="shared" si="177"/>
        <v xml:space="preserve">4 168 19.6 </v>
      </c>
      <c r="PR7" s="1" t="str">
        <f t="shared" si="178"/>
        <v xml:space="preserve">4 169 11.93 </v>
      </c>
      <c r="PS7" s="1" t="str">
        <f t="shared" si="179"/>
        <v xml:space="preserve">4 170 15.93 </v>
      </c>
      <c r="PT7" s="1" t="str">
        <f t="shared" si="180"/>
        <v xml:space="preserve">4 171 11.92 </v>
      </c>
      <c r="PU7" s="1" t="str">
        <f t="shared" si="181"/>
        <v xml:space="preserve">4 172 27.29 </v>
      </c>
      <c r="PV7" s="1" t="str">
        <f t="shared" si="182"/>
        <v xml:space="preserve">4 173 17.48 </v>
      </c>
      <c r="PW7" s="1" t="str">
        <f t="shared" si="183"/>
        <v xml:space="preserve">4 174 22.29 </v>
      </c>
      <c r="PX7" s="1" t="str">
        <f t="shared" si="184"/>
        <v xml:space="preserve">4 175 46.17 </v>
      </c>
      <c r="PY7" s="1" t="str">
        <f t="shared" si="185"/>
        <v xml:space="preserve">4 176 78.25 </v>
      </c>
      <c r="PZ7" s="1" t="str">
        <f t="shared" si="186"/>
        <v xml:space="preserve">4 177 20.67 </v>
      </c>
      <c r="QA7" s="1" t="str">
        <f t="shared" si="187"/>
        <v xml:space="preserve">4 178 25.96 </v>
      </c>
      <c r="QB7" s="1" t="str">
        <f t="shared" si="188"/>
        <v xml:space="preserve">4 179 16.4 </v>
      </c>
      <c r="QC7" s="1" t="str">
        <f t="shared" si="189"/>
        <v xml:space="preserve">4 180 48.93 </v>
      </c>
      <c r="QD7" s="1" t="str">
        <f t="shared" si="190"/>
        <v xml:space="preserve">4 181 7.95 </v>
      </c>
      <c r="QE7" s="1" t="str">
        <f t="shared" si="191"/>
        <v xml:space="preserve">4 182 3.12 </v>
      </c>
      <c r="QF7" s="1" t="str">
        <f t="shared" si="192"/>
        <v xml:space="preserve">4 183 13.32 </v>
      </c>
      <c r="QG7" s="1" t="str">
        <f t="shared" si="193"/>
        <v xml:space="preserve">4 184 5.01 </v>
      </c>
      <c r="QH7" s="1" t="str">
        <f t="shared" si="194"/>
        <v xml:space="preserve">4 185 4.01 </v>
      </c>
      <c r="QI7" s="1" t="str">
        <f t="shared" si="195"/>
        <v xml:space="preserve">4 186 27.32 </v>
      </c>
      <c r="QJ7" s="1" t="str">
        <f t="shared" si="196"/>
        <v xml:space="preserve">4 187 12.01 </v>
      </c>
      <c r="QK7" s="1" t="str">
        <f t="shared" si="197"/>
        <v xml:space="preserve">4 188 11.05 </v>
      </c>
      <c r="QL7" s="1" t="str">
        <f t="shared" si="198"/>
        <v xml:space="preserve">4 189 25.5 </v>
      </c>
      <c r="QM7" s="1" t="str">
        <f t="shared" si="199"/>
        <v xml:space="preserve">4 190 13.36 </v>
      </c>
      <c r="QN7" s="1" t="str">
        <f t="shared" si="200"/>
        <v xml:space="preserve">4 191 21.13 </v>
      </c>
      <c r="QO7" s="1" t="str">
        <f t="shared" si="201"/>
        <v xml:space="preserve">4 192 11.12 </v>
      </c>
      <c r="QP7" s="1" t="str">
        <f t="shared" si="202"/>
        <v xml:space="preserve">4 193 20.48 </v>
      </c>
      <c r="QQ7" s="1" t="str">
        <f t="shared" si="203"/>
        <v xml:space="preserve">4 194 7.5 </v>
      </c>
      <c r="QR7" s="1" t="str">
        <f t="shared" si="204"/>
        <v xml:space="preserve">4 195 15.35 </v>
      </c>
      <c r="QS7" s="1" t="str">
        <f t="shared" si="205"/>
        <v xml:space="preserve">4 196 15.88 </v>
      </c>
      <c r="QT7" s="1" t="str">
        <f t="shared" si="206"/>
        <v xml:space="preserve">4 197 13.92 </v>
      </c>
      <c r="QU7" s="1" t="str">
        <f t="shared" si="207"/>
        <v xml:space="preserve">4 198 10.48 </v>
      </c>
      <c r="QV7" s="1" t="str">
        <f t="shared" si="208"/>
        <v xml:space="preserve">4 199 49.3 </v>
      </c>
      <c r="QW7" s="1" t="str">
        <f t="shared" si="209"/>
        <v xml:space="preserve">4 200 11.95 </v>
      </c>
      <c r="QX7" s="1" t="str">
        <f t="shared" si="210"/>
        <v xml:space="preserve">4 201 2.53 </v>
      </c>
      <c r="QY7" s="1" t="str">
        <f t="shared" si="211"/>
        <v xml:space="preserve">4 202 2.55 </v>
      </c>
      <c r="QZ7" s="1" t="str">
        <f t="shared" si="212"/>
        <v xml:space="preserve">4 203 9.33 </v>
      </c>
      <c r="RA7" s="1" t="str">
        <f t="shared" si="213"/>
        <v xml:space="preserve">4 204 8.28 </v>
      </c>
      <c r="RB7" s="1" t="str">
        <f t="shared" si="214"/>
        <v xml:space="preserve">4 205 41.85 </v>
      </c>
      <c r="RC7" s="1" t="str">
        <f t="shared" si="215"/>
        <v xml:space="preserve">4 206 10.97 </v>
      </c>
      <c r="RD7" s="1" t="str">
        <f t="shared" si="216"/>
        <v xml:space="preserve">4 207 15.34 </v>
      </c>
      <c r="RE7" s="1" t="str">
        <f t="shared" si="217"/>
        <v xml:space="preserve">4 208 8.73 </v>
      </c>
      <c r="RF7" s="1" t="str">
        <f t="shared" si="218"/>
        <v xml:space="preserve">4 209 3.12 </v>
      </c>
      <c r="RG7" s="1" t="str">
        <f t="shared" si="219"/>
        <v xml:space="preserve">4 210 15.02 </v>
      </c>
      <c r="RH7" s="1" t="str">
        <f t="shared" si="220"/>
        <v xml:space="preserve">4 211 59.4 </v>
      </c>
      <c r="RI7" s="1" t="str">
        <f t="shared" si="221"/>
        <v xml:space="preserve">4 212 59.4 </v>
      </c>
      <c r="RJ7" s="1" t="str">
        <f t="shared" si="222"/>
        <v xml:space="preserve">4 213 19.82 </v>
      </c>
      <c r="RK7" s="1" t="str">
        <f t="shared" si="223"/>
        <v xml:space="preserve">4 214 14.08 </v>
      </c>
      <c r="RL7" s="1" t="str">
        <f t="shared" si="224"/>
        <v xml:space="preserve">4 215 14.08 </v>
      </c>
      <c r="RM7" s="1" t="str">
        <f t="shared" si="225"/>
        <v xml:space="preserve">4 216 24.48 </v>
      </c>
      <c r="RN7" s="1" t="str">
        <f t="shared" si="226"/>
        <v xml:space="preserve">4 217 10.29 </v>
      </c>
      <c r="RO7" s="1" t="str">
        <f t="shared" si="227"/>
        <v xml:space="preserve">4 218 9.6 </v>
      </c>
      <c r="RP7" s="1" t="str">
        <f t="shared" si="228"/>
        <v xml:space="preserve">4 219 9.57 </v>
      </c>
      <c r="RQ7" s="1" t="str">
        <f t="shared" si="229"/>
        <v xml:space="preserve">4 220 38.92 </v>
      </c>
      <c r="RR7" s="1" t="str">
        <f t="shared" si="230"/>
        <v xml:space="preserve">4 221 9.37 </v>
      </c>
      <c r="RS7" s="1" t="str">
        <f t="shared" si="231"/>
        <v xml:space="preserve">4 222 11.33 </v>
      </c>
      <c r="RT7" s="1" t="str">
        <f t="shared" si="232"/>
        <v xml:space="preserve">4 223 15.75 </v>
      </c>
      <c r="RU7" s="1" t="str">
        <f t="shared" si="233"/>
        <v xml:space="preserve">4 224 10.33 </v>
      </c>
      <c r="RV7" s="1" t="str">
        <f t="shared" si="234"/>
        <v xml:space="preserve">4 225 27.4 </v>
      </c>
      <c r="RW7" s="1" t="str">
        <f t="shared" si="235"/>
        <v xml:space="preserve">4 226 8.26 </v>
      </c>
      <c r="RX7" s="1" t="str">
        <f t="shared" si="236"/>
        <v xml:space="preserve">4 227 5.18 </v>
      </c>
      <c r="RY7" s="1" t="str">
        <f t="shared" si="237"/>
        <v xml:space="preserve">4 228 6.53 </v>
      </c>
      <c r="RZ7" s="1" t="str">
        <f t="shared" si="238"/>
        <v xml:space="preserve">4 229 9.66 </v>
      </c>
      <c r="SA7" s="1" t="str">
        <f t="shared" si="239"/>
        <v xml:space="preserve">4 230 15.57 </v>
      </c>
      <c r="SB7" s="1" t="str">
        <f t="shared" si="240"/>
        <v xml:space="preserve">4 231 84.57 </v>
      </c>
      <c r="SC7" s="1" t="str">
        <f t="shared" si="241"/>
        <v xml:space="preserve">4 232 48.85 </v>
      </c>
      <c r="SD7" s="1" t="str">
        <f t="shared" si="242"/>
        <v xml:space="preserve">4 233 4.51 </v>
      </c>
      <c r="SE7" s="1" t="str">
        <f t="shared" si="243"/>
        <v xml:space="preserve">4 234 8.86 </v>
      </c>
      <c r="SF7" s="1" t="str">
        <f t="shared" si="244"/>
        <v xml:space="preserve">4 235 2.44 </v>
      </c>
      <c r="SG7" s="1" t="str">
        <f t="shared" si="245"/>
        <v xml:space="preserve">4 236 9.86 </v>
      </c>
      <c r="SH7" s="1" t="str">
        <f t="shared" si="246"/>
        <v xml:space="preserve">4 237 16.91 </v>
      </c>
      <c r="SI7" s="1" t="str">
        <f t="shared" si="247"/>
        <v xml:space="preserve">4 238 29.98 </v>
      </c>
      <c r="SJ7" s="1" t="str">
        <f t="shared" si="248"/>
        <v xml:space="preserve">4 239 1.21 </v>
      </c>
      <c r="SK7" s="1" t="str">
        <f t="shared" si="249"/>
        <v xml:space="preserve">4 240 7.52 </v>
      </c>
      <c r="SL7" s="1" t="str">
        <f t="shared" si="250"/>
        <v xml:space="preserve">4 241 85.02 </v>
      </c>
      <c r="SM7" s="1" t="str">
        <f t="shared" si="251"/>
        <v xml:space="preserve">4 242 23.79 </v>
      </c>
      <c r="SN7" s="1" t="str">
        <f t="shared" si="252"/>
        <v xml:space="preserve">4 243 7.93 </v>
      </c>
      <c r="SO7" s="1" t="str">
        <f t="shared" si="253"/>
        <v xml:space="preserve">4 244 9.42 </v>
      </c>
      <c r="SP7" s="1" t="str">
        <f t="shared" si="254"/>
        <v xml:space="preserve">4 245 7.93 </v>
      </c>
      <c r="SQ7" s="1" t="str">
        <f t="shared" si="255"/>
        <v xml:space="preserve">4 246 11.59 </v>
      </c>
      <c r="SR7" s="1" t="str">
        <f t="shared" si="256"/>
        <v xml:space="preserve">4 247 27.5 </v>
      </c>
      <c r="SS7" s="1" t="str">
        <f t="shared" si="257"/>
        <v xml:space="preserve">4 248 5.41 </v>
      </c>
      <c r="ST7" s="1" t="str">
        <f t="shared" si="258"/>
        <v xml:space="preserve">4 249 7.6 </v>
      </c>
      <c r="SU7" s="1" t="str">
        <f t="shared" si="259"/>
        <v xml:space="preserve">4 250 40.19 </v>
      </c>
      <c r="SV7" s="1" t="str">
        <f t="shared" si="260"/>
        <v xml:space="preserve">4 251 7.53 </v>
      </c>
      <c r="SW7" s="1" t="str">
        <f t="shared" si="261"/>
        <v xml:space="preserve">4 252 13.05 </v>
      </c>
      <c r="SX7" s="1" t="str">
        <f t="shared" si="262"/>
        <v xml:space="preserve">4 253 4.06 </v>
      </c>
      <c r="SY7" s="1" t="str">
        <f t="shared" si="263"/>
        <v xml:space="preserve">4 254 11.57 </v>
      </c>
      <c r="SZ7" s="1" t="str">
        <f t="shared" si="264"/>
        <v xml:space="preserve">4 255 29.63 </v>
      </c>
      <c r="TA7" s="1" t="str">
        <f t="shared" si="265"/>
        <v xml:space="preserve">4 256 5.45 </v>
      </c>
      <c r="TB7" s="1" t="str">
        <f t="shared" si="266"/>
        <v xml:space="preserve">4 257 7.67 </v>
      </c>
      <c r="TC7" s="1" t="str">
        <f t="shared" si="267"/>
        <v xml:space="preserve">4 258 2.16 </v>
      </c>
      <c r="TD7" s="1" t="str">
        <f t="shared" si="268"/>
        <v xml:space="preserve">4 259 5.02 </v>
      </c>
      <c r="TE7" s="1" t="str">
        <f t="shared" si="269"/>
        <v xml:space="preserve">4 260 7.59 </v>
      </c>
      <c r="TF7" s="1" t="str">
        <f t="shared" si="270"/>
        <v xml:space="preserve">4 261 16.41 </v>
      </c>
    </row>
    <row r="8" spans="1:526" x14ac:dyDescent="0.35">
      <c r="A8" s="1">
        <v>5</v>
      </c>
      <c r="B8" s="1">
        <v>77005</v>
      </c>
      <c r="C8" s="1" t="s">
        <v>1044</v>
      </c>
      <c r="D8" s="1">
        <f t="shared" si="271"/>
        <v>41.96</v>
      </c>
      <c r="E8" s="1">
        <f t="shared" si="272"/>
        <v>3.87</v>
      </c>
      <c r="F8" s="1">
        <f t="shared" si="272"/>
        <v>8.2899999999999991</v>
      </c>
      <c r="G8" s="1">
        <f t="shared" si="272"/>
        <v>11.34</v>
      </c>
      <c r="H8" s="1">
        <f t="shared" si="272"/>
        <v>25.01</v>
      </c>
      <c r="I8" s="1">
        <f t="shared" si="272"/>
        <v>23.59</v>
      </c>
      <c r="J8" s="1">
        <f t="shared" si="272"/>
        <v>23.59</v>
      </c>
      <c r="K8" s="1">
        <f t="shared" si="272"/>
        <v>13.42</v>
      </c>
      <c r="L8" s="1">
        <f t="shared" si="272"/>
        <v>11.17</v>
      </c>
      <c r="M8" s="1">
        <f t="shared" si="272"/>
        <v>21.6</v>
      </c>
      <c r="N8" s="1">
        <f t="shared" si="272"/>
        <v>17.79</v>
      </c>
      <c r="O8" s="1">
        <f t="shared" si="272"/>
        <v>13.73</v>
      </c>
      <c r="P8" s="1">
        <f t="shared" si="272"/>
        <v>14.53</v>
      </c>
      <c r="Q8" s="1">
        <f t="shared" si="272"/>
        <v>4.07</v>
      </c>
      <c r="R8" s="1">
        <f t="shared" si="272"/>
        <v>7.61</v>
      </c>
      <c r="S8" s="1">
        <f t="shared" si="272"/>
        <v>6.52</v>
      </c>
      <c r="T8" s="1">
        <f t="shared" si="272"/>
        <v>27.32</v>
      </c>
      <c r="U8" s="1">
        <f t="shared" si="272"/>
        <v>52.2</v>
      </c>
      <c r="V8" s="1">
        <f t="shared" si="272"/>
        <v>4.43</v>
      </c>
      <c r="W8" s="1">
        <f t="shared" si="272"/>
        <v>7</v>
      </c>
      <c r="X8" s="1">
        <f t="shared" si="272"/>
        <v>13.59</v>
      </c>
      <c r="Y8" s="1">
        <f t="shared" si="272"/>
        <v>5.04</v>
      </c>
      <c r="Z8" s="1">
        <f t="shared" si="272"/>
        <v>3.28</v>
      </c>
      <c r="AA8" s="1">
        <f t="shared" si="272"/>
        <v>48.78</v>
      </c>
      <c r="AB8" s="1">
        <f t="shared" si="272"/>
        <v>51.93</v>
      </c>
      <c r="AC8" s="1">
        <f t="shared" si="272"/>
        <v>13.83</v>
      </c>
      <c r="AD8" s="1">
        <f t="shared" si="272"/>
        <v>5.63</v>
      </c>
      <c r="AE8" s="1">
        <f t="shared" si="272"/>
        <v>17.16</v>
      </c>
      <c r="AF8" s="1">
        <f t="shared" si="272"/>
        <v>31.42</v>
      </c>
      <c r="AG8" s="1">
        <f t="shared" si="272"/>
        <v>21.78</v>
      </c>
      <c r="AH8" s="1">
        <f t="shared" si="272"/>
        <v>9.1999999999999993</v>
      </c>
      <c r="AI8" s="1">
        <f t="shared" si="272"/>
        <v>48.84</v>
      </c>
      <c r="AJ8" s="1">
        <f t="shared" si="272"/>
        <v>69.64</v>
      </c>
      <c r="AK8" s="1">
        <f t="shared" si="272"/>
        <v>59</v>
      </c>
      <c r="AL8" s="1">
        <f t="shared" si="272"/>
        <v>63.08</v>
      </c>
      <c r="AM8" s="1">
        <f t="shared" si="272"/>
        <v>3.72</v>
      </c>
      <c r="AN8" s="1">
        <f t="shared" si="272"/>
        <v>5.98</v>
      </c>
      <c r="AO8" s="1">
        <f t="shared" si="272"/>
        <v>22.39</v>
      </c>
      <c r="AP8" s="1">
        <f t="shared" si="272"/>
        <v>29.58</v>
      </c>
      <c r="AQ8" s="1">
        <f t="shared" si="272"/>
        <v>13.59</v>
      </c>
      <c r="AR8" s="1">
        <f t="shared" si="272"/>
        <v>20.63</v>
      </c>
      <c r="AS8" s="1">
        <f t="shared" si="272"/>
        <v>4.13</v>
      </c>
      <c r="AT8" s="1">
        <f t="shared" si="272"/>
        <v>4.45</v>
      </c>
      <c r="AU8" s="1">
        <f t="shared" si="272"/>
        <v>1.27</v>
      </c>
      <c r="AV8" s="1">
        <f t="shared" si="272"/>
        <v>4.8</v>
      </c>
      <c r="AW8" s="1">
        <f t="shared" si="272"/>
        <v>10.25</v>
      </c>
      <c r="AX8" s="1">
        <f t="shared" si="272"/>
        <v>14.71</v>
      </c>
      <c r="AY8" s="1">
        <f t="shared" si="272"/>
        <v>8.84</v>
      </c>
      <c r="AZ8" s="1">
        <f t="shared" si="272"/>
        <v>4.42</v>
      </c>
      <c r="BA8" s="1">
        <f t="shared" si="272"/>
        <v>11.61</v>
      </c>
      <c r="BB8" s="1">
        <f t="shared" si="272"/>
        <v>8.4700000000000006</v>
      </c>
      <c r="BC8" s="1">
        <f t="shared" si="272"/>
        <v>10.32</v>
      </c>
      <c r="BD8" s="1">
        <f t="shared" si="272"/>
        <v>68.739999999999995</v>
      </c>
      <c r="BE8" s="1">
        <f t="shared" si="272"/>
        <v>18.93</v>
      </c>
      <c r="BF8" s="1">
        <f t="shared" si="272"/>
        <v>12.22</v>
      </c>
      <c r="BG8" s="1">
        <f t="shared" si="272"/>
        <v>7.38</v>
      </c>
      <c r="BH8" s="1">
        <f t="shared" si="272"/>
        <v>10.61</v>
      </c>
      <c r="BI8" s="1">
        <f t="shared" si="272"/>
        <v>6.21</v>
      </c>
      <c r="BJ8" s="1">
        <f t="shared" si="272"/>
        <v>6.63</v>
      </c>
      <c r="BK8" s="1">
        <f t="shared" si="272"/>
        <v>10.3</v>
      </c>
      <c r="BL8" s="1">
        <f t="shared" si="272"/>
        <v>8.0399999999999991</v>
      </c>
      <c r="BM8" s="1">
        <f t="shared" si="272"/>
        <v>23.88</v>
      </c>
      <c r="BN8" s="1">
        <f t="shared" si="272"/>
        <v>9.26</v>
      </c>
      <c r="BO8" s="1">
        <f t="shared" si="272"/>
        <v>13.52</v>
      </c>
      <c r="BP8" s="1">
        <f t="shared" si="272"/>
        <v>8.5500000000000007</v>
      </c>
      <c r="BQ8" s="1">
        <f t="shared" si="273"/>
        <v>7.08</v>
      </c>
      <c r="BR8" s="1">
        <f t="shared" si="273"/>
        <v>13.72</v>
      </c>
      <c r="BS8" s="1">
        <f t="shared" si="273"/>
        <v>14.58</v>
      </c>
      <c r="BT8" s="1">
        <f t="shared" si="273"/>
        <v>56.52</v>
      </c>
      <c r="BU8" s="1">
        <f t="shared" si="273"/>
        <v>54.51</v>
      </c>
      <c r="BV8" s="1">
        <f t="shared" si="273"/>
        <v>5.4</v>
      </c>
      <c r="BW8" s="1">
        <f t="shared" si="273"/>
        <v>9.24</v>
      </c>
      <c r="BX8" s="1">
        <f t="shared" si="273"/>
        <v>14.43</v>
      </c>
      <c r="BY8" s="1">
        <f t="shared" si="273"/>
        <v>3.54</v>
      </c>
      <c r="BZ8" s="1">
        <f t="shared" si="273"/>
        <v>9.99</v>
      </c>
      <c r="CA8" s="1">
        <f t="shared" si="273"/>
        <v>69.87</v>
      </c>
      <c r="CB8" s="1">
        <f t="shared" si="273"/>
        <v>5.57</v>
      </c>
      <c r="CC8" s="1">
        <f t="shared" si="273"/>
        <v>8.01</v>
      </c>
      <c r="CD8" s="1">
        <f t="shared" si="273"/>
        <v>6.52</v>
      </c>
      <c r="CE8" s="1">
        <f t="shared" si="273"/>
        <v>14.27</v>
      </c>
      <c r="CF8" s="1">
        <f t="shared" si="273"/>
        <v>7.74</v>
      </c>
      <c r="CG8" s="1">
        <f t="shared" si="273"/>
        <v>11.64</v>
      </c>
      <c r="CH8" s="1">
        <f t="shared" si="273"/>
        <v>16.440000000000001</v>
      </c>
      <c r="CI8" s="1">
        <f t="shared" si="273"/>
        <v>16.46</v>
      </c>
      <c r="CJ8" s="1">
        <f t="shared" si="273"/>
        <v>14.8</v>
      </c>
      <c r="CK8" s="1">
        <f t="shared" si="273"/>
        <v>28.26</v>
      </c>
      <c r="CL8" s="1">
        <f t="shared" si="273"/>
        <v>10.69</v>
      </c>
      <c r="CM8" s="1">
        <f t="shared" si="273"/>
        <v>5.97</v>
      </c>
      <c r="CN8" s="1">
        <f t="shared" si="273"/>
        <v>15.68</v>
      </c>
      <c r="CO8" s="1">
        <f t="shared" si="273"/>
        <v>3.5</v>
      </c>
      <c r="CP8" s="1">
        <f t="shared" si="273"/>
        <v>8.86</v>
      </c>
      <c r="CQ8" s="1">
        <f t="shared" si="273"/>
        <v>6.99</v>
      </c>
      <c r="CR8" s="1">
        <f t="shared" si="273"/>
        <v>10.33</v>
      </c>
      <c r="CS8" s="1">
        <f t="shared" si="273"/>
        <v>15.08</v>
      </c>
      <c r="CT8" s="1">
        <f t="shared" si="273"/>
        <v>6.99</v>
      </c>
      <c r="CU8" s="1">
        <f t="shared" si="273"/>
        <v>22.07</v>
      </c>
      <c r="CV8" s="1">
        <f t="shared" si="273"/>
        <v>6.39</v>
      </c>
      <c r="CW8" s="1">
        <f t="shared" si="273"/>
        <v>5.34</v>
      </c>
      <c r="CX8" s="1">
        <f t="shared" si="273"/>
        <v>7.47</v>
      </c>
      <c r="CY8" s="1">
        <f t="shared" si="273"/>
        <v>9.8699999999999992</v>
      </c>
      <c r="CZ8" s="1">
        <f t="shared" si="273"/>
        <v>9.4</v>
      </c>
      <c r="DA8" s="1">
        <f t="shared" si="273"/>
        <v>41.74</v>
      </c>
      <c r="DB8" s="1">
        <f t="shared" si="273"/>
        <v>15.39</v>
      </c>
      <c r="DC8" s="1">
        <f t="shared" si="273"/>
        <v>18.579999999999998</v>
      </c>
      <c r="DD8" s="1">
        <f t="shared" si="273"/>
        <v>14.29</v>
      </c>
      <c r="DE8" s="1">
        <f t="shared" si="273"/>
        <v>6.18</v>
      </c>
      <c r="DF8" s="1">
        <f t="shared" si="273"/>
        <v>11.78</v>
      </c>
      <c r="DG8" s="1">
        <f t="shared" si="273"/>
        <v>10.16</v>
      </c>
      <c r="DH8" s="1">
        <f t="shared" si="273"/>
        <v>17.399999999999999</v>
      </c>
      <c r="DI8" s="1">
        <f t="shared" si="273"/>
        <v>8.09</v>
      </c>
      <c r="DJ8" s="1">
        <f t="shared" si="273"/>
        <v>9.48</v>
      </c>
      <c r="DK8" s="1">
        <f t="shared" si="273"/>
        <v>47.76</v>
      </c>
      <c r="DL8" s="1">
        <f t="shared" si="273"/>
        <v>69.16</v>
      </c>
      <c r="DM8" s="1">
        <f t="shared" si="273"/>
        <v>4.2699999999999996</v>
      </c>
      <c r="DN8" s="1">
        <f t="shared" si="273"/>
        <v>25.72</v>
      </c>
      <c r="DO8" s="1">
        <f t="shared" si="273"/>
        <v>8.26</v>
      </c>
      <c r="DP8" s="1">
        <f t="shared" si="273"/>
        <v>23.87</v>
      </c>
      <c r="DQ8" s="1">
        <f t="shared" si="273"/>
        <v>45.63</v>
      </c>
      <c r="DR8" s="1">
        <f t="shared" si="273"/>
        <v>15.55</v>
      </c>
      <c r="DS8" s="1">
        <f t="shared" si="273"/>
        <v>94.28</v>
      </c>
      <c r="DT8" s="1">
        <f t="shared" si="273"/>
        <v>5.4</v>
      </c>
      <c r="DU8" s="1">
        <f t="shared" si="273"/>
        <v>13.04</v>
      </c>
      <c r="DV8" s="1">
        <f t="shared" si="273"/>
        <v>10.71</v>
      </c>
      <c r="DW8" s="1">
        <f t="shared" si="273"/>
        <v>46.58</v>
      </c>
      <c r="DX8" s="1">
        <f t="shared" si="273"/>
        <v>11.03</v>
      </c>
      <c r="DY8" s="1">
        <f t="shared" si="273"/>
        <v>25.39</v>
      </c>
      <c r="DZ8" s="1">
        <f t="shared" si="273"/>
        <v>9.36</v>
      </c>
      <c r="EA8" s="1">
        <f t="shared" si="273"/>
        <v>29.51</v>
      </c>
      <c r="EB8" s="1">
        <f t="shared" si="273"/>
        <v>15.39</v>
      </c>
      <c r="EC8" s="1">
        <f t="shared" si="274"/>
        <v>3.87</v>
      </c>
      <c r="ED8" s="1">
        <f t="shared" si="274"/>
        <v>13.81</v>
      </c>
      <c r="EE8" s="1">
        <f t="shared" si="274"/>
        <v>13.7</v>
      </c>
      <c r="EF8" s="1">
        <f t="shared" si="274"/>
        <v>10.49</v>
      </c>
      <c r="EG8" s="1">
        <f t="shared" si="274"/>
        <v>12.04</v>
      </c>
      <c r="EH8" s="1">
        <f t="shared" si="274"/>
        <v>6.34</v>
      </c>
      <c r="EI8" s="1">
        <f t="shared" si="274"/>
        <v>21.1</v>
      </c>
      <c r="EJ8" s="1">
        <f t="shared" si="274"/>
        <v>5.71</v>
      </c>
      <c r="EK8" s="1">
        <f t="shared" si="274"/>
        <v>15.53</v>
      </c>
      <c r="EL8" s="1">
        <f t="shared" si="274"/>
        <v>45.53</v>
      </c>
      <c r="EM8" s="1">
        <f t="shared" si="274"/>
        <v>13.63</v>
      </c>
      <c r="EN8" s="1">
        <f t="shared" si="274"/>
        <v>6.12</v>
      </c>
      <c r="EO8" s="1">
        <f t="shared" si="274"/>
        <v>8.67</v>
      </c>
      <c r="EP8" s="1">
        <f t="shared" si="274"/>
        <v>27.69</v>
      </c>
      <c r="EQ8" s="1">
        <f t="shared" si="274"/>
        <v>10.54</v>
      </c>
      <c r="ER8" s="1">
        <f t="shared" si="274"/>
        <v>6.46</v>
      </c>
      <c r="ES8" s="1">
        <f t="shared" si="274"/>
        <v>2.25</v>
      </c>
      <c r="ET8" s="1">
        <f t="shared" si="274"/>
        <v>19.809999999999999</v>
      </c>
      <c r="EU8" s="1">
        <f t="shared" si="274"/>
        <v>37.51</v>
      </c>
      <c r="EV8" s="1">
        <f t="shared" si="274"/>
        <v>6.62</v>
      </c>
      <c r="EW8" s="1">
        <f t="shared" si="274"/>
        <v>9.23</v>
      </c>
      <c r="EX8" s="1">
        <f t="shared" si="274"/>
        <v>5.37</v>
      </c>
      <c r="EY8" s="1">
        <f t="shared" si="274"/>
        <v>15.65</v>
      </c>
      <c r="EZ8" s="1">
        <f t="shared" si="274"/>
        <v>13.51</v>
      </c>
      <c r="FA8" s="1">
        <f t="shared" si="274"/>
        <v>11.33</v>
      </c>
      <c r="FB8" s="1">
        <f t="shared" si="274"/>
        <v>11.8</v>
      </c>
      <c r="FC8" s="1">
        <f t="shared" si="274"/>
        <v>21.19</v>
      </c>
      <c r="FD8" s="1">
        <f t="shared" si="274"/>
        <v>19.809999999999999</v>
      </c>
      <c r="FE8" s="1">
        <f t="shared" si="274"/>
        <v>8.51</v>
      </c>
      <c r="FF8" s="1">
        <f t="shared" si="274"/>
        <v>48.85</v>
      </c>
      <c r="FG8" s="1">
        <f t="shared" si="274"/>
        <v>25.9</v>
      </c>
      <c r="FH8" s="1">
        <f t="shared" si="274"/>
        <v>25.24</v>
      </c>
      <c r="FI8" s="1">
        <f t="shared" si="274"/>
        <v>12.92</v>
      </c>
      <c r="FJ8" s="1">
        <f t="shared" si="274"/>
        <v>8.92</v>
      </c>
      <c r="FK8" s="1">
        <f t="shared" si="274"/>
        <v>13.65</v>
      </c>
      <c r="FL8" s="1">
        <f t="shared" si="274"/>
        <v>4.6900000000000004</v>
      </c>
      <c r="FM8" s="1">
        <f t="shared" si="274"/>
        <v>19.32</v>
      </c>
      <c r="FN8" s="1">
        <f t="shared" si="274"/>
        <v>4.4800000000000004</v>
      </c>
      <c r="FO8" s="1">
        <f t="shared" si="274"/>
        <v>16.66</v>
      </c>
      <c r="FP8" s="1">
        <f t="shared" si="274"/>
        <v>8.32</v>
      </c>
      <c r="FQ8" s="1">
        <f t="shared" si="274"/>
        <v>12.17</v>
      </c>
      <c r="FR8" s="1">
        <f t="shared" si="274"/>
        <v>8.76</v>
      </c>
      <c r="FS8" s="1">
        <f t="shared" si="274"/>
        <v>23.62</v>
      </c>
      <c r="FT8" s="1">
        <f t="shared" si="274"/>
        <v>13.77</v>
      </c>
      <c r="FU8" s="1">
        <f t="shared" si="274"/>
        <v>18.850000000000001</v>
      </c>
      <c r="FV8" s="1">
        <f t="shared" si="274"/>
        <v>47.83</v>
      </c>
      <c r="FW8" s="1">
        <f t="shared" si="274"/>
        <v>78.42</v>
      </c>
      <c r="FX8" s="1">
        <f t="shared" si="274"/>
        <v>24.08</v>
      </c>
      <c r="FY8" s="1">
        <f t="shared" si="274"/>
        <v>22.4</v>
      </c>
      <c r="FZ8" s="1">
        <f t="shared" si="274"/>
        <v>12.92</v>
      </c>
      <c r="GA8" s="1">
        <f t="shared" si="274"/>
        <v>48.78</v>
      </c>
      <c r="GB8" s="1">
        <f t="shared" si="274"/>
        <v>4.24</v>
      </c>
      <c r="GC8" s="1">
        <f t="shared" si="274"/>
        <v>4.76</v>
      </c>
      <c r="GD8" s="1">
        <f t="shared" si="274"/>
        <v>10.4</v>
      </c>
      <c r="GE8" s="1">
        <f t="shared" si="274"/>
        <v>5.31</v>
      </c>
      <c r="GF8" s="1">
        <f t="shared" si="274"/>
        <v>7.69</v>
      </c>
      <c r="GG8" s="1">
        <f t="shared" si="274"/>
        <v>23.67</v>
      </c>
      <c r="GH8" s="1">
        <f t="shared" si="274"/>
        <v>14.02</v>
      </c>
      <c r="GI8" s="1">
        <f t="shared" si="274"/>
        <v>8.58</v>
      </c>
      <c r="GJ8" s="1">
        <f t="shared" si="274"/>
        <v>21.94</v>
      </c>
      <c r="GK8" s="1">
        <f t="shared" si="274"/>
        <v>14.3</v>
      </c>
      <c r="GL8" s="1">
        <f t="shared" si="274"/>
        <v>24.53</v>
      </c>
      <c r="GM8" s="1">
        <f t="shared" si="274"/>
        <v>10.51</v>
      </c>
      <c r="GN8" s="1">
        <f t="shared" si="274"/>
        <v>23.54</v>
      </c>
      <c r="GO8" s="1">
        <f t="shared" si="275"/>
        <v>7.14</v>
      </c>
      <c r="GP8" s="1">
        <f t="shared" si="275"/>
        <v>11.68</v>
      </c>
      <c r="GQ8" s="1">
        <f t="shared" si="275"/>
        <v>14.96</v>
      </c>
      <c r="GR8" s="1">
        <f t="shared" si="275"/>
        <v>10.17</v>
      </c>
      <c r="GS8" s="1">
        <f t="shared" si="275"/>
        <v>14.07</v>
      </c>
      <c r="GT8" s="1">
        <f t="shared" si="275"/>
        <v>45.57</v>
      </c>
      <c r="GU8" s="1">
        <f t="shared" si="275"/>
        <v>9.01</v>
      </c>
      <c r="GV8" s="1">
        <f t="shared" si="275"/>
        <v>4.25</v>
      </c>
      <c r="GW8" s="1">
        <f t="shared" si="275"/>
        <v>4.16</v>
      </c>
      <c r="GX8" s="1">
        <f t="shared" si="275"/>
        <v>12.73</v>
      </c>
      <c r="GY8" s="1">
        <f t="shared" si="275"/>
        <v>6.53</v>
      </c>
      <c r="GZ8" s="1">
        <f t="shared" si="275"/>
        <v>45.11</v>
      </c>
      <c r="HA8" s="1">
        <f t="shared" si="275"/>
        <v>8.75</v>
      </c>
      <c r="HB8" s="1">
        <f t="shared" si="275"/>
        <v>19</v>
      </c>
      <c r="HC8" s="1">
        <f t="shared" si="275"/>
        <v>9.64</v>
      </c>
      <c r="HD8" s="1">
        <f t="shared" si="275"/>
        <v>4.76</v>
      </c>
      <c r="HE8" s="1">
        <f t="shared" si="275"/>
        <v>11.25</v>
      </c>
      <c r="HF8" s="1">
        <f t="shared" si="275"/>
        <v>63.17</v>
      </c>
      <c r="HG8" s="1">
        <f t="shared" si="275"/>
        <v>63.17</v>
      </c>
      <c r="HH8" s="1">
        <f t="shared" si="275"/>
        <v>21.53</v>
      </c>
      <c r="HI8" s="1">
        <f t="shared" si="275"/>
        <v>12.39</v>
      </c>
      <c r="HJ8" s="1">
        <f t="shared" si="275"/>
        <v>12.39</v>
      </c>
      <c r="HK8" s="1">
        <f t="shared" si="275"/>
        <v>28.26</v>
      </c>
      <c r="HL8" s="1">
        <f t="shared" si="275"/>
        <v>14.02</v>
      </c>
      <c r="HM8" s="1">
        <f t="shared" si="275"/>
        <v>13.31</v>
      </c>
      <c r="HN8" s="1">
        <f t="shared" si="275"/>
        <v>12.87</v>
      </c>
      <c r="HO8" s="1">
        <f t="shared" si="275"/>
        <v>38.53</v>
      </c>
      <c r="HP8" s="1">
        <f t="shared" si="275"/>
        <v>13</v>
      </c>
      <c r="HQ8" s="1">
        <f t="shared" si="275"/>
        <v>7.69</v>
      </c>
      <c r="HR8" s="1">
        <f t="shared" si="275"/>
        <v>16.11</v>
      </c>
      <c r="HS8" s="1">
        <f t="shared" si="275"/>
        <v>7.54</v>
      </c>
      <c r="HT8" s="1">
        <f t="shared" si="275"/>
        <v>23.69</v>
      </c>
      <c r="HU8" s="1">
        <f t="shared" si="275"/>
        <v>11.06</v>
      </c>
      <c r="HV8" s="1">
        <f t="shared" si="275"/>
        <v>8.41</v>
      </c>
      <c r="HW8" s="1">
        <f t="shared" si="275"/>
        <v>9.06</v>
      </c>
      <c r="HX8" s="1">
        <f t="shared" si="275"/>
        <v>11.8</v>
      </c>
      <c r="HY8" s="1">
        <f t="shared" si="275"/>
        <v>11.9</v>
      </c>
      <c r="HZ8" s="1">
        <f t="shared" si="275"/>
        <v>84.81</v>
      </c>
      <c r="IA8" s="1">
        <f t="shared" si="275"/>
        <v>48.6</v>
      </c>
      <c r="IB8" s="1">
        <f t="shared" si="275"/>
        <v>7.81</v>
      </c>
      <c r="IC8" s="1">
        <f t="shared" si="275"/>
        <v>8.4499999999999993</v>
      </c>
      <c r="ID8" s="1">
        <f t="shared" si="275"/>
        <v>5.96</v>
      </c>
      <c r="IE8" s="1">
        <f t="shared" si="275"/>
        <v>12.31</v>
      </c>
      <c r="IF8" s="1">
        <f t="shared" si="275"/>
        <v>17.36</v>
      </c>
      <c r="IG8" s="1">
        <f t="shared" si="275"/>
        <v>28.46</v>
      </c>
      <c r="IH8" s="1">
        <f t="shared" si="275"/>
        <v>4.34</v>
      </c>
      <c r="II8" s="1">
        <f t="shared" si="275"/>
        <v>9.82</v>
      </c>
      <c r="IJ8" s="1">
        <f t="shared" si="275"/>
        <v>85.26</v>
      </c>
      <c r="IK8" s="1">
        <f t="shared" si="275"/>
        <v>22.99</v>
      </c>
      <c r="IL8" s="1">
        <f t="shared" si="275"/>
        <v>4.25</v>
      </c>
      <c r="IM8" s="1">
        <f t="shared" si="275"/>
        <v>5.92</v>
      </c>
      <c r="IN8" s="1">
        <f t="shared" si="275"/>
        <v>4.25</v>
      </c>
      <c r="IO8" s="1">
        <f t="shared" si="275"/>
        <v>15.23</v>
      </c>
      <c r="IP8" s="1">
        <f t="shared" si="275"/>
        <v>24.13</v>
      </c>
      <c r="IQ8" s="1">
        <f t="shared" si="275"/>
        <v>6.68</v>
      </c>
      <c r="IR8" s="1">
        <f t="shared" si="275"/>
        <v>9.8000000000000007</v>
      </c>
      <c r="IS8" s="1">
        <f t="shared" si="275"/>
        <v>37.28</v>
      </c>
      <c r="IT8" s="1">
        <f t="shared" si="275"/>
        <v>3.78</v>
      </c>
      <c r="IU8" s="1">
        <f t="shared" si="275"/>
        <v>16.559999999999999</v>
      </c>
      <c r="IV8" s="1">
        <f t="shared" si="275"/>
        <v>6.16</v>
      </c>
      <c r="IW8" s="1">
        <f t="shared" si="275"/>
        <v>7.83</v>
      </c>
      <c r="IX8" s="1">
        <f t="shared" si="275"/>
        <v>28.95</v>
      </c>
      <c r="IY8" s="1">
        <f t="shared" si="275"/>
        <v>6.43</v>
      </c>
      <c r="IZ8" s="1">
        <f t="shared" si="275"/>
        <v>3.92</v>
      </c>
      <c r="JA8" s="1">
        <f t="shared" si="4"/>
        <v>4.3</v>
      </c>
      <c r="JB8" s="1">
        <f t="shared" si="4"/>
        <v>8.69</v>
      </c>
      <c r="JC8" s="1">
        <f t="shared" si="4"/>
        <v>7.73</v>
      </c>
      <c r="JD8" s="1">
        <f t="shared" si="4"/>
        <v>14.37</v>
      </c>
      <c r="JF8" s="1" t="str">
        <f t="shared" si="10"/>
        <v xml:space="preserve">5 1 41.96 </v>
      </c>
      <c r="JG8" s="1" t="str">
        <f t="shared" si="11"/>
        <v xml:space="preserve">5 2 3.87 </v>
      </c>
      <c r="JH8" s="1" t="str">
        <f t="shared" si="12"/>
        <v xml:space="preserve">5 3 8.29 </v>
      </c>
      <c r="JI8" s="1" t="str">
        <f t="shared" si="13"/>
        <v xml:space="preserve">5 4 11.34 </v>
      </c>
      <c r="JJ8" s="1" t="str">
        <f t="shared" si="14"/>
        <v xml:space="preserve">5 5 25.01 </v>
      </c>
      <c r="JK8" s="1" t="str">
        <f t="shared" si="15"/>
        <v xml:space="preserve">5 6 23.59 </v>
      </c>
      <c r="JL8" s="1" t="str">
        <f t="shared" si="16"/>
        <v xml:space="preserve">5 7 23.59 </v>
      </c>
      <c r="JM8" s="1" t="str">
        <f t="shared" si="17"/>
        <v xml:space="preserve">5 8 13.42 </v>
      </c>
      <c r="JN8" s="1" t="str">
        <f t="shared" si="18"/>
        <v xml:space="preserve">5 9 11.17 </v>
      </c>
      <c r="JO8" s="1" t="str">
        <f t="shared" si="19"/>
        <v xml:space="preserve">5 10 21.6 </v>
      </c>
      <c r="JP8" s="1" t="str">
        <f t="shared" si="20"/>
        <v xml:space="preserve">5 11 17.79 </v>
      </c>
      <c r="JQ8" s="1" t="str">
        <f t="shared" si="21"/>
        <v xml:space="preserve">5 12 13.73 </v>
      </c>
      <c r="JR8" s="1" t="str">
        <f t="shared" si="22"/>
        <v xml:space="preserve">5 13 14.53 </v>
      </c>
      <c r="JS8" s="1" t="str">
        <f t="shared" si="23"/>
        <v xml:space="preserve">5 14 4.07 </v>
      </c>
      <c r="JT8" s="1" t="str">
        <f t="shared" si="24"/>
        <v xml:space="preserve">5 15 7.61 </v>
      </c>
      <c r="JU8" s="1" t="str">
        <f t="shared" si="25"/>
        <v xml:space="preserve">5 16 6.52 </v>
      </c>
      <c r="JV8" s="1" t="str">
        <f t="shared" si="26"/>
        <v xml:space="preserve">5 17 27.32 </v>
      </c>
      <c r="JW8" s="1" t="str">
        <f t="shared" si="27"/>
        <v xml:space="preserve">5 18 52.2 </v>
      </c>
      <c r="JX8" s="1" t="str">
        <f t="shared" si="28"/>
        <v xml:space="preserve">5 19 4.43 </v>
      </c>
      <c r="JY8" s="1" t="str">
        <f t="shared" si="29"/>
        <v xml:space="preserve">5 20 7 </v>
      </c>
      <c r="JZ8" s="1" t="str">
        <f t="shared" si="30"/>
        <v xml:space="preserve">5 21 13.59 </v>
      </c>
      <c r="KA8" s="1" t="str">
        <f t="shared" si="31"/>
        <v xml:space="preserve">5 22 5.04 </v>
      </c>
      <c r="KB8" s="1" t="str">
        <f t="shared" si="32"/>
        <v xml:space="preserve">5 23 3.28 </v>
      </c>
      <c r="KC8" s="1" t="str">
        <f t="shared" si="33"/>
        <v xml:space="preserve">5 24 48.78 </v>
      </c>
      <c r="KD8" s="1" t="str">
        <f t="shared" si="34"/>
        <v xml:space="preserve">5 25 51.93 </v>
      </c>
      <c r="KE8" s="1" t="str">
        <f t="shared" si="35"/>
        <v xml:space="preserve">5 26 13.83 </v>
      </c>
      <c r="KF8" s="1" t="str">
        <f t="shared" si="36"/>
        <v xml:space="preserve">5 27 5.63 </v>
      </c>
      <c r="KG8" s="1" t="str">
        <f t="shared" si="37"/>
        <v xml:space="preserve">5 28 17.16 </v>
      </c>
      <c r="KH8" s="1" t="str">
        <f t="shared" si="38"/>
        <v xml:space="preserve">5 29 31.42 </v>
      </c>
      <c r="KI8" s="1" t="str">
        <f t="shared" si="39"/>
        <v xml:space="preserve">5 30 21.78 </v>
      </c>
      <c r="KJ8" s="1" t="str">
        <f t="shared" si="40"/>
        <v xml:space="preserve">5 31 9.2 </v>
      </c>
      <c r="KK8" s="1" t="str">
        <f t="shared" si="41"/>
        <v xml:space="preserve">5 32 48.84 </v>
      </c>
      <c r="KL8" s="1" t="str">
        <f t="shared" si="42"/>
        <v xml:space="preserve">5 33 69.64 </v>
      </c>
      <c r="KM8" s="1" t="str">
        <f t="shared" si="43"/>
        <v xml:space="preserve">5 34 59 </v>
      </c>
      <c r="KN8" s="1" t="str">
        <f t="shared" si="44"/>
        <v xml:space="preserve">5 35 63.08 </v>
      </c>
      <c r="KO8" s="1" t="str">
        <f t="shared" si="45"/>
        <v xml:space="preserve">5 36 3.72 </v>
      </c>
      <c r="KP8" s="1" t="str">
        <f t="shared" si="46"/>
        <v xml:space="preserve">5 37 5.98 </v>
      </c>
      <c r="KQ8" s="1" t="str">
        <f t="shared" si="47"/>
        <v xml:space="preserve">5 38 22.39 </v>
      </c>
      <c r="KR8" s="1" t="str">
        <f t="shared" si="48"/>
        <v xml:space="preserve">5 39 29.58 </v>
      </c>
      <c r="KS8" s="1" t="str">
        <f t="shared" si="49"/>
        <v xml:space="preserve">5 40 13.59 </v>
      </c>
      <c r="KT8" s="1" t="str">
        <f t="shared" si="50"/>
        <v xml:space="preserve">5 41 20.63 </v>
      </c>
      <c r="KU8" s="1" t="str">
        <f t="shared" si="51"/>
        <v xml:space="preserve">5 42 4.13 </v>
      </c>
      <c r="KV8" s="1" t="str">
        <f t="shared" si="52"/>
        <v xml:space="preserve">5 43 4.45 </v>
      </c>
      <c r="KW8" s="1" t="str">
        <f t="shared" si="53"/>
        <v xml:space="preserve">5 44 1.27 </v>
      </c>
      <c r="KX8" s="1" t="str">
        <f t="shared" si="54"/>
        <v xml:space="preserve">5 45 4.8 </v>
      </c>
      <c r="KY8" s="1" t="str">
        <f t="shared" si="55"/>
        <v xml:space="preserve">5 46 10.25 </v>
      </c>
      <c r="KZ8" s="1" t="str">
        <f t="shared" si="56"/>
        <v xml:space="preserve">5 47 14.71 </v>
      </c>
      <c r="LA8" s="1" t="str">
        <f t="shared" si="57"/>
        <v xml:space="preserve">5 48 8.84 </v>
      </c>
      <c r="LB8" s="1" t="str">
        <f t="shared" si="58"/>
        <v xml:space="preserve">5 49 4.42 </v>
      </c>
      <c r="LC8" s="1" t="str">
        <f t="shared" si="59"/>
        <v xml:space="preserve">5 50 11.61 </v>
      </c>
      <c r="LD8" s="1" t="str">
        <f t="shared" si="60"/>
        <v xml:space="preserve">5 51 8.47 </v>
      </c>
      <c r="LE8" s="1" t="str">
        <f t="shared" si="61"/>
        <v xml:space="preserve">5 52 10.32 </v>
      </c>
      <c r="LF8" s="1" t="str">
        <f t="shared" si="62"/>
        <v xml:space="preserve">5 53 68.74 </v>
      </c>
      <c r="LG8" s="1" t="str">
        <f t="shared" si="63"/>
        <v xml:space="preserve">5 54 18.93 </v>
      </c>
      <c r="LH8" s="1" t="str">
        <f t="shared" si="64"/>
        <v xml:space="preserve">5 55 12.22 </v>
      </c>
      <c r="LI8" s="1" t="str">
        <f t="shared" si="65"/>
        <v xml:space="preserve">5 56 7.38 </v>
      </c>
      <c r="LJ8" s="1" t="str">
        <f t="shared" si="66"/>
        <v xml:space="preserve">5 57 10.61 </v>
      </c>
      <c r="LK8" s="1" t="str">
        <f t="shared" si="67"/>
        <v xml:space="preserve">5 58 6.21 </v>
      </c>
      <c r="LL8" s="1" t="str">
        <f t="shared" si="68"/>
        <v xml:space="preserve">5 59 6.63 </v>
      </c>
      <c r="LM8" s="1" t="str">
        <f t="shared" si="69"/>
        <v xml:space="preserve">5 60 10.3 </v>
      </c>
      <c r="LN8" s="1" t="str">
        <f t="shared" si="70"/>
        <v xml:space="preserve">5 61 8.04 </v>
      </c>
      <c r="LO8" s="1" t="str">
        <f t="shared" si="71"/>
        <v xml:space="preserve">5 62 23.88 </v>
      </c>
      <c r="LP8" s="1" t="str">
        <f t="shared" si="72"/>
        <v xml:space="preserve">5 63 9.26 </v>
      </c>
      <c r="LQ8" s="1" t="str">
        <f t="shared" si="73"/>
        <v xml:space="preserve">5 64 13.52 </v>
      </c>
      <c r="LR8" s="1" t="str">
        <f t="shared" si="74"/>
        <v xml:space="preserve">5 65 8.55 </v>
      </c>
      <c r="LS8" s="1" t="str">
        <f t="shared" si="75"/>
        <v xml:space="preserve">5 66 7.08 </v>
      </c>
      <c r="LT8" s="1" t="str">
        <f t="shared" si="76"/>
        <v xml:space="preserve">5 67 13.72 </v>
      </c>
      <c r="LU8" s="1" t="str">
        <f t="shared" si="77"/>
        <v xml:space="preserve">5 68 14.58 </v>
      </c>
      <c r="LV8" s="1" t="str">
        <f t="shared" si="78"/>
        <v xml:space="preserve">5 69 56.52 </v>
      </c>
      <c r="LW8" s="1" t="str">
        <f t="shared" si="79"/>
        <v xml:space="preserve">5 70 54.51 </v>
      </c>
      <c r="LX8" s="1" t="str">
        <f t="shared" si="80"/>
        <v xml:space="preserve">5 71 5.4 </v>
      </c>
      <c r="LY8" s="1" t="str">
        <f t="shared" si="81"/>
        <v xml:space="preserve">5 72 9.24 </v>
      </c>
      <c r="LZ8" s="1" t="str">
        <f t="shared" si="82"/>
        <v xml:space="preserve">5 73 14.43 </v>
      </c>
      <c r="MA8" s="1" t="str">
        <f t="shared" si="83"/>
        <v xml:space="preserve">5 74 3.54 </v>
      </c>
      <c r="MB8" s="1" t="str">
        <f t="shared" si="84"/>
        <v xml:space="preserve">5 75 9.99 </v>
      </c>
      <c r="MC8" s="1" t="str">
        <f t="shared" si="85"/>
        <v xml:space="preserve">5 76 69.87 </v>
      </c>
      <c r="MD8" s="1" t="str">
        <f t="shared" si="86"/>
        <v xml:space="preserve">5 77 5.57 </v>
      </c>
      <c r="ME8" s="1" t="str">
        <f t="shared" si="87"/>
        <v xml:space="preserve">5 78 8.01 </v>
      </c>
      <c r="MF8" s="1" t="str">
        <f t="shared" si="88"/>
        <v xml:space="preserve">5 79 6.52 </v>
      </c>
      <c r="MG8" s="1" t="str">
        <f t="shared" si="89"/>
        <v xml:space="preserve">5 80 14.27 </v>
      </c>
      <c r="MH8" s="1" t="str">
        <f t="shared" si="90"/>
        <v xml:space="preserve">5 81 7.74 </v>
      </c>
      <c r="MI8" s="1" t="str">
        <f t="shared" si="91"/>
        <v xml:space="preserve">5 82 11.64 </v>
      </c>
      <c r="MJ8" s="1" t="str">
        <f t="shared" si="92"/>
        <v xml:space="preserve">5 83 16.44 </v>
      </c>
      <c r="MK8" s="1" t="str">
        <f t="shared" si="93"/>
        <v xml:space="preserve">5 84 16.46 </v>
      </c>
      <c r="ML8" s="1" t="str">
        <f t="shared" si="94"/>
        <v xml:space="preserve">5 85 14.8 </v>
      </c>
      <c r="MM8" s="1" t="str">
        <f t="shared" si="95"/>
        <v xml:space="preserve">5 86 28.26 </v>
      </c>
      <c r="MN8" s="1" t="str">
        <f t="shared" si="96"/>
        <v xml:space="preserve">5 87 10.69 </v>
      </c>
      <c r="MO8" s="1" t="str">
        <f t="shared" si="97"/>
        <v xml:space="preserve">5 88 5.97 </v>
      </c>
      <c r="MP8" s="1" t="str">
        <f t="shared" si="98"/>
        <v xml:space="preserve">5 89 15.68 </v>
      </c>
      <c r="MQ8" s="1" t="str">
        <f t="shared" si="99"/>
        <v xml:space="preserve">5 90 3.5 </v>
      </c>
      <c r="MR8" s="1" t="str">
        <f t="shared" si="100"/>
        <v xml:space="preserve">5 91 8.86 </v>
      </c>
      <c r="MS8" s="1" t="str">
        <f t="shared" si="101"/>
        <v xml:space="preserve">5 92 6.99 </v>
      </c>
      <c r="MT8" s="1" t="str">
        <f t="shared" si="102"/>
        <v xml:space="preserve">5 93 10.33 </v>
      </c>
      <c r="MU8" s="1" t="str">
        <f t="shared" si="103"/>
        <v xml:space="preserve">5 94 15.08 </v>
      </c>
      <c r="MV8" s="1" t="str">
        <f t="shared" si="104"/>
        <v xml:space="preserve">5 95 6.99 </v>
      </c>
      <c r="MW8" s="1" t="str">
        <f t="shared" si="105"/>
        <v xml:space="preserve">5 96 22.07 </v>
      </c>
      <c r="MX8" s="1" t="str">
        <f t="shared" si="106"/>
        <v xml:space="preserve">5 97 6.39 </v>
      </c>
      <c r="MY8" s="1" t="str">
        <f t="shared" si="107"/>
        <v xml:space="preserve">5 98 5.34 </v>
      </c>
      <c r="MZ8" s="1" t="str">
        <f t="shared" si="108"/>
        <v xml:space="preserve">5 99 7.47 </v>
      </c>
      <c r="NA8" s="1" t="str">
        <f t="shared" si="109"/>
        <v xml:space="preserve">5 100 9.87 </v>
      </c>
      <c r="NB8" s="1" t="str">
        <f t="shared" si="110"/>
        <v xml:space="preserve">5 101 9.4 </v>
      </c>
      <c r="NC8" s="1" t="str">
        <f t="shared" si="111"/>
        <v xml:space="preserve">5 102 41.74 </v>
      </c>
      <c r="ND8" s="1" t="str">
        <f t="shared" si="112"/>
        <v xml:space="preserve">5 103 15.39 </v>
      </c>
      <c r="NE8" s="1" t="str">
        <f t="shared" si="113"/>
        <v xml:space="preserve">5 104 18.58 </v>
      </c>
      <c r="NF8" s="1" t="str">
        <f t="shared" si="114"/>
        <v xml:space="preserve">5 105 14.29 </v>
      </c>
      <c r="NG8" s="1" t="str">
        <f t="shared" si="115"/>
        <v xml:space="preserve">5 106 6.18 </v>
      </c>
      <c r="NH8" s="1" t="str">
        <f t="shared" si="116"/>
        <v xml:space="preserve">5 107 11.78 </v>
      </c>
      <c r="NI8" s="1" t="str">
        <f t="shared" si="117"/>
        <v xml:space="preserve">5 108 10.16 </v>
      </c>
      <c r="NJ8" s="1" t="str">
        <f t="shared" si="118"/>
        <v xml:space="preserve">5 109 17.4 </v>
      </c>
      <c r="NK8" s="1" t="str">
        <f t="shared" si="119"/>
        <v xml:space="preserve">5 110 8.09 </v>
      </c>
      <c r="NL8" s="1" t="str">
        <f t="shared" si="120"/>
        <v xml:space="preserve">5 111 9.48 </v>
      </c>
      <c r="NM8" s="1" t="str">
        <f t="shared" si="121"/>
        <v xml:space="preserve">5 112 47.76 </v>
      </c>
      <c r="NN8" s="1" t="str">
        <f t="shared" si="122"/>
        <v xml:space="preserve">5 113 69.16 </v>
      </c>
      <c r="NO8" s="1" t="str">
        <f t="shared" si="123"/>
        <v xml:space="preserve">5 114 4.27 </v>
      </c>
      <c r="NP8" s="1" t="str">
        <f t="shared" si="124"/>
        <v xml:space="preserve">5 115 25.72 </v>
      </c>
      <c r="NQ8" s="1" t="str">
        <f t="shared" si="125"/>
        <v xml:space="preserve">5 116 8.26 </v>
      </c>
      <c r="NR8" s="1" t="str">
        <f t="shared" si="126"/>
        <v xml:space="preserve">5 117 23.87 </v>
      </c>
      <c r="NS8" s="1" t="str">
        <f t="shared" si="127"/>
        <v xml:space="preserve">5 118 45.63 </v>
      </c>
      <c r="NT8" s="1" t="str">
        <f t="shared" si="128"/>
        <v xml:space="preserve">5 119 15.55 </v>
      </c>
      <c r="NU8" s="1" t="str">
        <f t="shared" si="129"/>
        <v xml:space="preserve">5 120 94.28 </v>
      </c>
      <c r="NV8" s="1" t="str">
        <f t="shared" si="130"/>
        <v xml:space="preserve">5 121 5.4 </v>
      </c>
      <c r="NW8" s="1" t="str">
        <f t="shared" si="131"/>
        <v xml:space="preserve">5 122 13.04 </v>
      </c>
      <c r="NX8" s="1" t="str">
        <f t="shared" si="132"/>
        <v xml:space="preserve">5 123 10.71 </v>
      </c>
      <c r="NY8" s="1" t="str">
        <f t="shared" si="133"/>
        <v xml:space="preserve">5 124 46.58 </v>
      </c>
      <c r="NZ8" s="1" t="str">
        <f t="shared" si="134"/>
        <v xml:space="preserve">5 125 11.03 </v>
      </c>
      <c r="OA8" s="1" t="str">
        <f t="shared" si="135"/>
        <v xml:space="preserve">5 126 25.39 </v>
      </c>
      <c r="OB8" s="1" t="str">
        <f t="shared" si="136"/>
        <v xml:space="preserve">5 127 9.36 </v>
      </c>
      <c r="OC8" s="1" t="str">
        <f t="shared" si="137"/>
        <v xml:space="preserve">5 128 29.51 </v>
      </c>
      <c r="OD8" s="1" t="str">
        <f t="shared" si="138"/>
        <v xml:space="preserve">5 129 15.39 </v>
      </c>
      <c r="OE8" s="1" t="str">
        <f t="shared" si="139"/>
        <v xml:space="preserve">5 130 3.87 </v>
      </c>
      <c r="OF8" s="1" t="str">
        <f t="shared" si="140"/>
        <v xml:space="preserve">5 131 13.81 </v>
      </c>
      <c r="OG8" s="1" t="str">
        <f t="shared" si="141"/>
        <v xml:space="preserve">5 132 13.7 </v>
      </c>
      <c r="OH8" s="1" t="str">
        <f t="shared" si="142"/>
        <v xml:space="preserve">5 133 10.49 </v>
      </c>
      <c r="OI8" s="1" t="str">
        <f t="shared" si="143"/>
        <v xml:space="preserve">5 134 12.04 </v>
      </c>
      <c r="OJ8" s="1" t="str">
        <f t="shared" si="144"/>
        <v xml:space="preserve">5 135 6.34 </v>
      </c>
      <c r="OK8" s="1" t="str">
        <f t="shared" si="145"/>
        <v xml:space="preserve">5 136 21.1 </v>
      </c>
      <c r="OL8" s="1" t="str">
        <f t="shared" si="146"/>
        <v xml:space="preserve">5 137 5.71 </v>
      </c>
      <c r="OM8" s="1" t="str">
        <f t="shared" si="147"/>
        <v xml:space="preserve">5 138 15.53 </v>
      </c>
      <c r="ON8" s="1" t="str">
        <f t="shared" si="148"/>
        <v xml:space="preserve">5 139 45.53 </v>
      </c>
      <c r="OO8" s="1" t="str">
        <f t="shared" si="149"/>
        <v xml:space="preserve">5 140 13.63 </v>
      </c>
      <c r="OP8" s="1" t="str">
        <f t="shared" si="150"/>
        <v xml:space="preserve">5 141 6.12 </v>
      </c>
      <c r="OQ8" s="1" t="str">
        <f t="shared" si="151"/>
        <v xml:space="preserve">5 142 8.67 </v>
      </c>
      <c r="OR8" s="1" t="str">
        <f t="shared" si="152"/>
        <v xml:space="preserve">5 143 27.69 </v>
      </c>
      <c r="OS8" s="1" t="str">
        <f t="shared" si="153"/>
        <v xml:space="preserve">5 144 10.54 </v>
      </c>
      <c r="OT8" s="1" t="str">
        <f t="shared" si="154"/>
        <v xml:space="preserve">5 145 6.46 </v>
      </c>
      <c r="OU8" s="1" t="str">
        <f t="shared" si="155"/>
        <v xml:space="preserve">5 146 2.25 </v>
      </c>
      <c r="OV8" s="1" t="str">
        <f t="shared" si="156"/>
        <v xml:space="preserve">5 147 19.81 </v>
      </c>
      <c r="OW8" s="1" t="str">
        <f t="shared" si="157"/>
        <v xml:space="preserve">5 148 37.51 </v>
      </c>
      <c r="OX8" s="1" t="str">
        <f t="shared" si="158"/>
        <v xml:space="preserve">5 149 6.62 </v>
      </c>
      <c r="OY8" s="1" t="str">
        <f t="shared" si="159"/>
        <v xml:space="preserve">5 150 9.23 </v>
      </c>
      <c r="OZ8" s="1" t="str">
        <f t="shared" si="160"/>
        <v xml:space="preserve">5 151 5.37 </v>
      </c>
      <c r="PA8" s="1" t="str">
        <f t="shared" si="161"/>
        <v xml:space="preserve">5 152 15.65 </v>
      </c>
      <c r="PB8" s="1" t="str">
        <f t="shared" si="162"/>
        <v xml:space="preserve">5 153 13.51 </v>
      </c>
      <c r="PC8" s="1" t="str">
        <f t="shared" si="163"/>
        <v xml:space="preserve">5 154 11.33 </v>
      </c>
      <c r="PD8" s="1" t="str">
        <f t="shared" si="164"/>
        <v xml:space="preserve">5 155 11.8 </v>
      </c>
      <c r="PE8" s="1" t="str">
        <f t="shared" si="165"/>
        <v xml:space="preserve">5 156 21.19 </v>
      </c>
      <c r="PF8" s="1" t="str">
        <f t="shared" si="166"/>
        <v xml:space="preserve">5 157 19.81 </v>
      </c>
      <c r="PG8" s="1" t="str">
        <f t="shared" si="167"/>
        <v xml:space="preserve">5 158 8.51 </v>
      </c>
      <c r="PH8" s="1" t="str">
        <f t="shared" si="168"/>
        <v xml:space="preserve">5 159 48.85 </v>
      </c>
      <c r="PI8" s="1" t="str">
        <f t="shared" si="169"/>
        <v xml:space="preserve">5 160 25.9 </v>
      </c>
      <c r="PJ8" s="1" t="str">
        <f t="shared" si="170"/>
        <v xml:space="preserve">5 161 25.24 </v>
      </c>
      <c r="PK8" s="1" t="str">
        <f t="shared" si="171"/>
        <v xml:space="preserve">5 162 12.92 </v>
      </c>
      <c r="PL8" s="1" t="str">
        <f t="shared" si="172"/>
        <v xml:space="preserve">5 163 8.92 </v>
      </c>
      <c r="PM8" s="1" t="str">
        <f t="shared" si="173"/>
        <v xml:space="preserve">5 164 13.65 </v>
      </c>
      <c r="PN8" s="1" t="str">
        <f t="shared" si="174"/>
        <v xml:space="preserve">5 165 4.69 </v>
      </c>
      <c r="PO8" s="1" t="str">
        <f t="shared" si="175"/>
        <v xml:space="preserve">5 166 19.32 </v>
      </c>
      <c r="PP8" s="1" t="str">
        <f t="shared" si="176"/>
        <v xml:space="preserve">5 167 4.48 </v>
      </c>
      <c r="PQ8" s="1" t="str">
        <f t="shared" si="177"/>
        <v xml:space="preserve">5 168 16.66 </v>
      </c>
      <c r="PR8" s="1" t="str">
        <f t="shared" si="178"/>
        <v xml:space="preserve">5 169 8.32 </v>
      </c>
      <c r="PS8" s="1" t="str">
        <f t="shared" si="179"/>
        <v xml:space="preserve">5 170 12.17 </v>
      </c>
      <c r="PT8" s="1" t="str">
        <f t="shared" si="180"/>
        <v xml:space="preserve">5 171 8.76 </v>
      </c>
      <c r="PU8" s="1" t="str">
        <f t="shared" si="181"/>
        <v xml:space="preserve">5 172 23.62 </v>
      </c>
      <c r="PV8" s="1" t="str">
        <f t="shared" si="182"/>
        <v xml:space="preserve">5 173 13.77 </v>
      </c>
      <c r="PW8" s="1" t="str">
        <f t="shared" si="183"/>
        <v xml:space="preserve">5 174 18.85 </v>
      </c>
      <c r="PX8" s="1" t="str">
        <f t="shared" si="184"/>
        <v xml:space="preserve">5 175 47.83 </v>
      </c>
      <c r="PY8" s="1" t="str">
        <f t="shared" si="185"/>
        <v xml:space="preserve">5 176 78.42 </v>
      </c>
      <c r="PZ8" s="1" t="str">
        <f t="shared" si="186"/>
        <v xml:space="preserve">5 177 24.08 </v>
      </c>
      <c r="QA8" s="1" t="str">
        <f t="shared" si="187"/>
        <v xml:space="preserve">5 178 22.4 </v>
      </c>
      <c r="QB8" s="1" t="str">
        <f t="shared" si="188"/>
        <v xml:space="preserve">5 179 12.92 </v>
      </c>
      <c r="QC8" s="1" t="str">
        <f t="shared" si="189"/>
        <v xml:space="preserve">5 180 48.78 </v>
      </c>
      <c r="QD8" s="1" t="str">
        <f t="shared" si="190"/>
        <v xml:space="preserve">5 181 4.24 </v>
      </c>
      <c r="QE8" s="1" t="str">
        <f t="shared" si="191"/>
        <v xml:space="preserve">5 182 4.76 </v>
      </c>
      <c r="QF8" s="1" t="str">
        <f t="shared" si="192"/>
        <v xml:space="preserve">5 183 10.4 </v>
      </c>
      <c r="QG8" s="1" t="str">
        <f t="shared" si="193"/>
        <v xml:space="preserve">5 184 5.31 </v>
      </c>
      <c r="QH8" s="1" t="str">
        <f t="shared" si="194"/>
        <v xml:space="preserve">5 185 7.69 </v>
      </c>
      <c r="QI8" s="1" t="str">
        <f t="shared" si="195"/>
        <v xml:space="preserve">5 186 23.67 </v>
      </c>
      <c r="QJ8" s="1" t="str">
        <f t="shared" si="196"/>
        <v xml:space="preserve">5 187 14.02 </v>
      </c>
      <c r="QK8" s="1" t="str">
        <f t="shared" si="197"/>
        <v xml:space="preserve">5 188 8.58 </v>
      </c>
      <c r="QL8" s="1" t="str">
        <f t="shared" si="198"/>
        <v xml:space="preserve">5 189 21.94 </v>
      </c>
      <c r="QM8" s="1" t="str">
        <f t="shared" si="199"/>
        <v xml:space="preserve">5 190 14.3 </v>
      </c>
      <c r="QN8" s="1" t="str">
        <f t="shared" si="200"/>
        <v xml:space="preserve">5 191 24.53 </v>
      </c>
      <c r="QO8" s="1" t="str">
        <f t="shared" si="201"/>
        <v xml:space="preserve">5 192 10.51 </v>
      </c>
      <c r="QP8" s="1" t="str">
        <f t="shared" si="202"/>
        <v xml:space="preserve">5 193 23.54 </v>
      </c>
      <c r="QQ8" s="1" t="str">
        <f t="shared" si="203"/>
        <v xml:space="preserve">5 194 7.14 </v>
      </c>
      <c r="QR8" s="1" t="str">
        <f t="shared" si="204"/>
        <v xml:space="preserve">5 195 11.68 </v>
      </c>
      <c r="QS8" s="1" t="str">
        <f t="shared" si="205"/>
        <v xml:space="preserve">5 196 14.96 </v>
      </c>
      <c r="QT8" s="1" t="str">
        <f t="shared" si="206"/>
        <v xml:space="preserve">5 197 10.17 </v>
      </c>
      <c r="QU8" s="1" t="str">
        <f t="shared" si="207"/>
        <v xml:space="preserve">5 198 14.07 </v>
      </c>
      <c r="QV8" s="1" t="str">
        <f t="shared" si="208"/>
        <v xml:space="preserve">5 199 45.57 </v>
      </c>
      <c r="QW8" s="1" t="str">
        <f t="shared" si="209"/>
        <v xml:space="preserve">5 200 9.01 </v>
      </c>
      <c r="QX8" s="1" t="str">
        <f t="shared" si="210"/>
        <v xml:space="preserve">5 201 4.25 </v>
      </c>
      <c r="QY8" s="1" t="str">
        <f t="shared" si="211"/>
        <v xml:space="preserve">5 202 4.16 </v>
      </c>
      <c r="QZ8" s="1" t="str">
        <f t="shared" si="212"/>
        <v xml:space="preserve">5 203 12.73 </v>
      </c>
      <c r="RA8" s="1" t="str">
        <f t="shared" si="213"/>
        <v xml:space="preserve">5 204 6.53 </v>
      </c>
      <c r="RB8" s="1" t="str">
        <f t="shared" si="214"/>
        <v xml:space="preserve">5 205 45.11 </v>
      </c>
      <c r="RC8" s="1" t="str">
        <f t="shared" si="215"/>
        <v xml:space="preserve">5 206 8.75 </v>
      </c>
      <c r="RD8" s="1" t="str">
        <f t="shared" si="216"/>
        <v xml:space="preserve">5 207 19 </v>
      </c>
      <c r="RE8" s="1" t="str">
        <f t="shared" si="217"/>
        <v xml:space="preserve">5 208 9.64 </v>
      </c>
      <c r="RF8" s="1" t="str">
        <f t="shared" si="218"/>
        <v xml:space="preserve">5 209 4.76 </v>
      </c>
      <c r="RG8" s="1" t="str">
        <f t="shared" si="219"/>
        <v xml:space="preserve">5 210 11.25 </v>
      </c>
      <c r="RH8" s="1" t="str">
        <f t="shared" si="220"/>
        <v xml:space="preserve">5 211 63.17 </v>
      </c>
      <c r="RI8" s="1" t="str">
        <f t="shared" si="221"/>
        <v xml:space="preserve">5 212 63.17 </v>
      </c>
      <c r="RJ8" s="1" t="str">
        <f t="shared" si="222"/>
        <v xml:space="preserve">5 213 21.53 </v>
      </c>
      <c r="RK8" s="1" t="str">
        <f t="shared" si="223"/>
        <v xml:space="preserve">5 214 12.39 </v>
      </c>
      <c r="RL8" s="1" t="str">
        <f t="shared" si="224"/>
        <v xml:space="preserve">5 215 12.39 </v>
      </c>
      <c r="RM8" s="1" t="str">
        <f t="shared" si="225"/>
        <v xml:space="preserve">5 216 28.26 </v>
      </c>
      <c r="RN8" s="1" t="str">
        <f t="shared" si="226"/>
        <v xml:space="preserve">5 217 14.02 </v>
      </c>
      <c r="RO8" s="1" t="str">
        <f t="shared" si="227"/>
        <v xml:space="preserve">5 218 13.31 </v>
      </c>
      <c r="RP8" s="1" t="str">
        <f t="shared" si="228"/>
        <v xml:space="preserve">5 219 12.87 </v>
      </c>
      <c r="RQ8" s="1" t="str">
        <f t="shared" si="229"/>
        <v xml:space="preserve">5 220 38.53 </v>
      </c>
      <c r="RR8" s="1" t="str">
        <f t="shared" si="230"/>
        <v xml:space="preserve">5 221 13 </v>
      </c>
      <c r="RS8" s="1" t="str">
        <f t="shared" si="231"/>
        <v xml:space="preserve">5 222 7.69 </v>
      </c>
      <c r="RT8" s="1" t="str">
        <f t="shared" si="232"/>
        <v xml:space="preserve">5 223 16.11 </v>
      </c>
      <c r="RU8" s="1" t="str">
        <f t="shared" si="233"/>
        <v xml:space="preserve">5 224 7.54 </v>
      </c>
      <c r="RV8" s="1" t="str">
        <f t="shared" si="234"/>
        <v xml:space="preserve">5 225 23.69 </v>
      </c>
      <c r="RW8" s="1" t="str">
        <f t="shared" si="235"/>
        <v xml:space="preserve">5 226 11.06 </v>
      </c>
      <c r="RX8" s="1" t="str">
        <f t="shared" si="236"/>
        <v xml:space="preserve">5 227 8.41 </v>
      </c>
      <c r="RY8" s="1" t="str">
        <f t="shared" si="237"/>
        <v xml:space="preserve">5 228 9.06 </v>
      </c>
      <c r="RZ8" s="1" t="str">
        <f t="shared" si="238"/>
        <v xml:space="preserve">5 229 11.8 </v>
      </c>
      <c r="SA8" s="1" t="str">
        <f t="shared" si="239"/>
        <v xml:space="preserve">5 230 11.9 </v>
      </c>
      <c r="SB8" s="1" t="str">
        <f t="shared" si="240"/>
        <v xml:space="preserve">5 231 84.81 </v>
      </c>
      <c r="SC8" s="1" t="str">
        <f t="shared" si="241"/>
        <v xml:space="preserve">5 232 48.6 </v>
      </c>
      <c r="SD8" s="1" t="str">
        <f t="shared" si="242"/>
        <v xml:space="preserve">5 233 7.81 </v>
      </c>
      <c r="SE8" s="1" t="str">
        <f t="shared" si="243"/>
        <v xml:space="preserve">5 234 8.45 </v>
      </c>
      <c r="SF8" s="1" t="str">
        <f t="shared" si="244"/>
        <v xml:space="preserve">5 235 5.96 </v>
      </c>
      <c r="SG8" s="1" t="str">
        <f t="shared" si="245"/>
        <v xml:space="preserve">5 236 12.31 </v>
      </c>
      <c r="SH8" s="1" t="str">
        <f t="shared" si="246"/>
        <v xml:space="preserve">5 237 17.36 </v>
      </c>
      <c r="SI8" s="1" t="str">
        <f t="shared" si="247"/>
        <v xml:space="preserve">5 238 28.46 </v>
      </c>
      <c r="SJ8" s="1" t="str">
        <f t="shared" si="248"/>
        <v xml:space="preserve">5 239 4.34 </v>
      </c>
      <c r="SK8" s="1" t="str">
        <f t="shared" si="249"/>
        <v xml:space="preserve">5 240 9.82 </v>
      </c>
      <c r="SL8" s="1" t="str">
        <f t="shared" si="250"/>
        <v xml:space="preserve">5 241 85.26 </v>
      </c>
      <c r="SM8" s="1" t="str">
        <f t="shared" si="251"/>
        <v xml:space="preserve">5 242 22.99 </v>
      </c>
      <c r="SN8" s="1" t="str">
        <f t="shared" si="252"/>
        <v xml:space="preserve">5 243 4.25 </v>
      </c>
      <c r="SO8" s="1" t="str">
        <f t="shared" si="253"/>
        <v xml:space="preserve">5 244 5.92 </v>
      </c>
      <c r="SP8" s="1" t="str">
        <f t="shared" si="254"/>
        <v xml:space="preserve">5 245 4.25 </v>
      </c>
      <c r="SQ8" s="1" t="str">
        <f t="shared" si="255"/>
        <v xml:space="preserve">5 246 15.23 </v>
      </c>
      <c r="SR8" s="1" t="str">
        <f t="shared" si="256"/>
        <v xml:space="preserve">5 247 24.13 </v>
      </c>
      <c r="SS8" s="1" t="str">
        <f t="shared" si="257"/>
        <v xml:space="preserve">5 248 6.68 </v>
      </c>
      <c r="ST8" s="1" t="str">
        <f t="shared" si="258"/>
        <v xml:space="preserve">5 249 9.8 </v>
      </c>
      <c r="SU8" s="1" t="str">
        <f t="shared" si="259"/>
        <v xml:space="preserve">5 250 37.28 </v>
      </c>
      <c r="SV8" s="1" t="str">
        <f t="shared" si="260"/>
        <v xml:space="preserve">5 251 3.78 </v>
      </c>
      <c r="SW8" s="1" t="str">
        <f t="shared" si="261"/>
        <v xml:space="preserve">5 252 16.56 </v>
      </c>
      <c r="SX8" s="1" t="str">
        <f t="shared" si="262"/>
        <v xml:space="preserve">5 253 6.16 </v>
      </c>
      <c r="SY8" s="1" t="str">
        <f t="shared" si="263"/>
        <v xml:space="preserve">5 254 7.83 </v>
      </c>
      <c r="SZ8" s="1" t="str">
        <f t="shared" si="264"/>
        <v xml:space="preserve">5 255 28.95 </v>
      </c>
      <c r="TA8" s="1" t="str">
        <f t="shared" si="265"/>
        <v xml:space="preserve">5 256 6.43 </v>
      </c>
      <c r="TB8" s="1" t="str">
        <f t="shared" si="266"/>
        <v xml:space="preserve">5 257 3.92 </v>
      </c>
      <c r="TC8" s="1" t="str">
        <f t="shared" si="267"/>
        <v xml:space="preserve">5 258 4.3 </v>
      </c>
      <c r="TD8" s="1" t="str">
        <f t="shared" si="268"/>
        <v xml:space="preserve">5 259 8.69 </v>
      </c>
      <c r="TE8" s="1" t="str">
        <f t="shared" si="269"/>
        <v xml:space="preserve">5 260 7.73 </v>
      </c>
      <c r="TF8" s="1" t="str">
        <f t="shared" si="270"/>
        <v xml:space="preserve">5 261 14.37 </v>
      </c>
    </row>
    <row r="9" spans="1:526" x14ac:dyDescent="0.35">
      <c r="A9" s="1">
        <v>6</v>
      </c>
      <c r="B9" s="1">
        <v>77006</v>
      </c>
      <c r="C9" s="1" t="s">
        <v>1045</v>
      </c>
      <c r="D9" s="1">
        <f t="shared" si="271"/>
        <v>44.43</v>
      </c>
      <c r="E9" s="1">
        <f t="shared" si="272"/>
        <v>6.49</v>
      </c>
      <c r="F9" s="1">
        <f t="shared" si="272"/>
        <v>10.119999999999999</v>
      </c>
      <c r="G9" s="1">
        <f t="shared" si="272"/>
        <v>14.21</v>
      </c>
      <c r="H9" s="1">
        <f t="shared" si="272"/>
        <v>25.56</v>
      </c>
      <c r="I9" s="1">
        <f t="shared" si="272"/>
        <v>24.17</v>
      </c>
      <c r="J9" s="1">
        <f t="shared" si="272"/>
        <v>24.18</v>
      </c>
      <c r="K9" s="1">
        <f t="shared" si="272"/>
        <v>12.62</v>
      </c>
      <c r="L9" s="1">
        <f t="shared" si="272"/>
        <v>10.8</v>
      </c>
      <c r="M9" s="1">
        <f t="shared" si="272"/>
        <v>19.010000000000002</v>
      </c>
      <c r="N9" s="1">
        <f t="shared" si="272"/>
        <v>18.91</v>
      </c>
      <c r="O9" s="1">
        <f t="shared" si="272"/>
        <v>11.31</v>
      </c>
      <c r="P9" s="1">
        <f t="shared" si="272"/>
        <v>12.93</v>
      </c>
      <c r="Q9" s="1">
        <f t="shared" si="272"/>
        <v>6.92</v>
      </c>
      <c r="R9" s="1">
        <f t="shared" si="272"/>
        <v>6.54</v>
      </c>
      <c r="S9" s="1">
        <f t="shared" si="272"/>
        <v>3.63</v>
      </c>
      <c r="T9" s="1">
        <f t="shared" si="272"/>
        <v>24.83</v>
      </c>
      <c r="U9" s="1">
        <f t="shared" si="272"/>
        <v>54.11</v>
      </c>
      <c r="V9" s="1">
        <f t="shared" si="272"/>
        <v>1.59</v>
      </c>
      <c r="W9" s="1">
        <f t="shared" si="272"/>
        <v>9.9499999999999993</v>
      </c>
      <c r="X9" s="1">
        <f t="shared" si="272"/>
        <v>12.39</v>
      </c>
      <c r="Y9" s="1">
        <f t="shared" si="272"/>
        <v>2.62</v>
      </c>
      <c r="Z9" s="1">
        <f t="shared" si="272"/>
        <v>6</v>
      </c>
      <c r="AA9" s="1">
        <f t="shared" si="272"/>
        <v>50.44</v>
      </c>
      <c r="AB9" s="1">
        <f t="shared" si="272"/>
        <v>53.53</v>
      </c>
      <c r="AC9" s="1">
        <f t="shared" si="272"/>
        <v>14.57</v>
      </c>
      <c r="AD9" s="1">
        <f t="shared" si="272"/>
        <v>7.82</v>
      </c>
      <c r="AE9" s="1">
        <f t="shared" si="272"/>
        <v>16.36</v>
      </c>
      <c r="AF9" s="1">
        <f t="shared" si="272"/>
        <v>33.75</v>
      </c>
      <c r="AG9" s="1">
        <f t="shared" si="272"/>
        <v>20.62</v>
      </c>
      <c r="AH9" s="1">
        <f t="shared" si="272"/>
        <v>7.54</v>
      </c>
      <c r="AI9" s="1">
        <f t="shared" si="272"/>
        <v>46.06</v>
      </c>
      <c r="AJ9" s="1">
        <f t="shared" si="272"/>
        <v>68.25</v>
      </c>
      <c r="AK9" s="1">
        <f t="shared" si="272"/>
        <v>56.03</v>
      </c>
      <c r="AL9" s="1">
        <f t="shared" si="272"/>
        <v>60.76</v>
      </c>
      <c r="AM9" s="1">
        <f t="shared" si="272"/>
        <v>2.21</v>
      </c>
      <c r="AN9" s="1">
        <f t="shared" si="272"/>
        <v>2.96</v>
      </c>
      <c r="AO9" s="1">
        <f t="shared" si="272"/>
        <v>25.38</v>
      </c>
      <c r="AP9" s="1">
        <f t="shared" si="272"/>
        <v>26.95</v>
      </c>
      <c r="AQ9" s="1">
        <f t="shared" si="272"/>
        <v>11.44</v>
      </c>
      <c r="AR9" s="1">
        <f t="shared" si="272"/>
        <v>21.77</v>
      </c>
      <c r="AS9" s="1">
        <f t="shared" si="272"/>
        <v>3.72</v>
      </c>
      <c r="AT9" s="1">
        <f t="shared" si="272"/>
        <v>7.34</v>
      </c>
      <c r="AU9" s="1">
        <f t="shared" si="272"/>
        <v>2.68</v>
      </c>
      <c r="AV9" s="1">
        <f t="shared" si="272"/>
        <v>2.37</v>
      </c>
      <c r="AW9" s="1">
        <f t="shared" si="272"/>
        <v>9.57</v>
      </c>
      <c r="AX9" s="1">
        <f t="shared" si="272"/>
        <v>14.79</v>
      </c>
      <c r="AY9" s="1">
        <f t="shared" si="272"/>
        <v>11.86</v>
      </c>
      <c r="AZ9" s="1">
        <f t="shared" si="272"/>
        <v>1.4</v>
      </c>
      <c r="BA9" s="1">
        <f t="shared" si="272"/>
        <v>9.06</v>
      </c>
      <c r="BB9" s="1">
        <f t="shared" si="272"/>
        <v>5.91</v>
      </c>
      <c r="BC9" s="1">
        <f t="shared" si="272"/>
        <v>7.34</v>
      </c>
      <c r="BD9" s="1">
        <f t="shared" si="272"/>
        <v>67.34</v>
      </c>
      <c r="BE9" s="1">
        <f t="shared" si="272"/>
        <v>19.61</v>
      </c>
      <c r="BF9" s="1">
        <f t="shared" si="272"/>
        <v>15.03</v>
      </c>
      <c r="BG9" s="1">
        <f t="shared" si="272"/>
        <v>4.79</v>
      </c>
      <c r="BH9" s="1">
        <f t="shared" si="272"/>
        <v>13.62</v>
      </c>
      <c r="BI9" s="1">
        <f t="shared" si="272"/>
        <v>6.81</v>
      </c>
      <c r="BJ9" s="1">
        <f t="shared" si="272"/>
        <v>9.66</v>
      </c>
      <c r="BK9" s="1">
        <f t="shared" si="272"/>
        <v>8.35</v>
      </c>
      <c r="BL9" s="1">
        <f t="shared" si="272"/>
        <v>8.14</v>
      </c>
      <c r="BM9" s="1">
        <f t="shared" si="272"/>
        <v>24.3</v>
      </c>
      <c r="BN9" s="1">
        <f t="shared" si="272"/>
        <v>12.3</v>
      </c>
      <c r="BO9" s="1">
        <f t="shared" si="272"/>
        <v>16.54</v>
      </c>
      <c r="BP9" s="1">
        <f t="shared" si="272"/>
        <v>9.94</v>
      </c>
      <c r="BQ9" s="1">
        <f t="shared" si="273"/>
        <v>9.7899999999999991</v>
      </c>
      <c r="BR9" s="1">
        <f t="shared" si="273"/>
        <v>15.87</v>
      </c>
      <c r="BS9" s="1">
        <f t="shared" si="273"/>
        <v>12.09</v>
      </c>
      <c r="BT9" s="1">
        <f t="shared" si="273"/>
        <v>54.99</v>
      </c>
      <c r="BU9" s="1">
        <f t="shared" si="273"/>
        <v>51.53</v>
      </c>
      <c r="BV9" s="1">
        <f t="shared" si="273"/>
        <v>5.25</v>
      </c>
      <c r="BW9" s="1">
        <f t="shared" si="273"/>
        <v>12.04</v>
      </c>
      <c r="BX9" s="1">
        <f t="shared" si="273"/>
        <v>17.47</v>
      </c>
      <c r="BY9" s="1">
        <f t="shared" si="273"/>
        <v>5.36</v>
      </c>
      <c r="BZ9" s="1">
        <f t="shared" si="273"/>
        <v>8.56</v>
      </c>
      <c r="CA9" s="1">
        <f t="shared" si="273"/>
        <v>68.459999999999994</v>
      </c>
      <c r="CB9" s="1">
        <f t="shared" si="273"/>
        <v>3.56</v>
      </c>
      <c r="CC9" s="1">
        <f t="shared" si="273"/>
        <v>6</v>
      </c>
      <c r="CD9" s="1">
        <f t="shared" si="273"/>
        <v>7.19</v>
      </c>
      <c r="CE9" s="1">
        <f t="shared" si="273"/>
        <v>13.25</v>
      </c>
      <c r="CF9" s="1">
        <f t="shared" si="273"/>
        <v>10.74</v>
      </c>
      <c r="CG9" s="1">
        <f t="shared" si="273"/>
        <v>8.76</v>
      </c>
      <c r="CH9" s="1">
        <f t="shared" si="273"/>
        <v>15.14</v>
      </c>
      <c r="CI9" s="1">
        <f t="shared" si="273"/>
        <v>14.64</v>
      </c>
      <c r="CJ9" s="1">
        <f t="shared" si="273"/>
        <v>12.09</v>
      </c>
      <c r="CK9" s="1">
        <f t="shared" si="273"/>
        <v>25.67</v>
      </c>
      <c r="CL9" s="1">
        <f t="shared" si="273"/>
        <v>9.3000000000000007</v>
      </c>
      <c r="CM9" s="1">
        <f t="shared" si="273"/>
        <v>3.33</v>
      </c>
      <c r="CN9" s="1">
        <f t="shared" si="273"/>
        <v>13.73</v>
      </c>
      <c r="CO9" s="1">
        <f t="shared" si="273"/>
        <v>2.1800000000000002</v>
      </c>
      <c r="CP9" s="1">
        <f t="shared" si="273"/>
        <v>11.76</v>
      </c>
      <c r="CQ9" s="1">
        <f t="shared" si="273"/>
        <v>7.54</v>
      </c>
      <c r="CR9" s="1">
        <f t="shared" si="273"/>
        <v>11.72</v>
      </c>
      <c r="CS9" s="1">
        <f t="shared" si="273"/>
        <v>15.17</v>
      </c>
      <c r="CT9" s="1">
        <f t="shared" si="273"/>
        <v>7.54</v>
      </c>
      <c r="CU9" s="1">
        <f t="shared" si="273"/>
        <v>19.41</v>
      </c>
      <c r="CV9" s="1">
        <f t="shared" si="273"/>
        <v>9.24</v>
      </c>
      <c r="CW9" s="1">
        <f t="shared" si="273"/>
        <v>2.57</v>
      </c>
      <c r="CX9" s="1">
        <f t="shared" si="273"/>
        <v>10.51</v>
      </c>
      <c r="CY9" s="1">
        <f t="shared" si="273"/>
        <v>10.43</v>
      </c>
      <c r="CZ9" s="1">
        <f t="shared" si="273"/>
        <v>6.92</v>
      </c>
      <c r="DA9" s="1">
        <f t="shared" si="273"/>
        <v>44.19</v>
      </c>
      <c r="DB9" s="1">
        <f t="shared" si="273"/>
        <v>16.79</v>
      </c>
      <c r="DC9" s="1">
        <f t="shared" si="273"/>
        <v>15.82</v>
      </c>
      <c r="DD9" s="1">
        <f t="shared" si="273"/>
        <v>13.27</v>
      </c>
      <c r="DE9" s="1">
        <f t="shared" si="273"/>
        <v>8.23</v>
      </c>
      <c r="DF9" s="1">
        <f t="shared" si="273"/>
        <v>14.16</v>
      </c>
      <c r="DG9" s="1">
        <f t="shared" si="273"/>
        <v>8.41</v>
      </c>
      <c r="DH9" s="1">
        <f t="shared" si="273"/>
        <v>17.38</v>
      </c>
      <c r="DI9" s="1">
        <f t="shared" si="273"/>
        <v>5.55</v>
      </c>
      <c r="DJ9" s="1">
        <f t="shared" si="273"/>
        <v>12.08</v>
      </c>
      <c r="DK9" s="1">
        <f t="shared" si="273"/>
        <v>49.44</v>
      </c>
      <c r="DL9" s="1">
        <f t="shared" si="273"/>
        <v>67.88</v>
      </c>
      <c r="DM9" s="1">
        <f t="shared" si="273"/>
        <v>1.7</v>
      </c>
      <c r="DN9" s="1">
        <f t="shared" si="273"/>
        <v>23.03</v>
      </c>
      <c r="DO9" s="1">
        <f t="shared" si="273"/>
        <v>5.28</v>
      </c>
      <c r="DP9" s="1">
        <f t="shared" si="273"/>
        <v>26.09</v>
      </c>
      <c r="DQ9" s="1">
        <f t="shared" si="273"/>
        <v>43</v>
      </c>
      <c r="DR9" s="1">
        <f t="shared" si="273"/>
        <v>17.05</v>
      </c>
      <c r="DS9" s="1">
        <f t="shared" si="273"/>
        <v>92.14</v>
      </c>
      <c r="DT9" s="1">
        <f t="shared" si="273"/>
        <v>2.65</v>
      </c>
      <c r="DU9" s="1">
        <f t="shared" si="273"/>
        <v>10.24</v>
      </c>
      <c r="DV9" s="1">
        <f t="shared" si="273"/>
        <v>13.74</v>
      </c>
      <c r="DW9" s="1">
        <f t="shared" si="273"/>
        <v>43.54</v>
      </c>
      <c r="DX9" s="1">
        <f t="shared" si="273"/>
        <v>8.2200000000000006</v>
      </c>
      <c r="DY9" s="1">
        <f t="shared" si="273"/>
        <v>23.45</v>
      </c>
      <c r="DZ9" s="1">
        <f t="shared" si="273"/>
        <v>6.62</v>
      </c>
      <c r="EA9" s="1">
        <f t="shared" si="273"/>
        <v>29.24</v>
      </c>
      <c r="EB9" s="1">
        <f t="shared" si="273"/>
        <v>13.19</v>
      </c>
      <c r="EC9" s="1">
        <f t="shared" si="274"/>
        <v>2.0499999999999998</v>
      </c>
      <c r="ED9" s="1">
        <f t="shared" si="274"/>
        <v>11.64</v>
      </c>
      <c r="EE9" s="1">
        <f t="shared" si="274"/>
        <v>15.25</v>
      </c>
      <c r="EF9" s="1">
        <f t="shared" si="274"/>
        <v>8.7899999999999991</v>
      </c>
      <c r="EG9" s="1">
        <f t="shared" si="274"/>
        <v>10.16</v>
      </c>
      <c r="EH9" s="1">
        <f t="shared" si="274"/>
        <v>5.26</v>
      </c>
      <c r="EI9" s="1">
        <f t="shared" si="274"/>
        <v>18.510000000000002</v>
      </c>
      <c r="EJ9" s="1">
        <f t="shared" si="274"/>
        <v>8.67</v>
      </c>
      <c r="EK9" s="1">
        <f t="shared" si="274"/>
        <v>16.829999999999998</v>
      </c>
      <c r="EL9" s="1">
        <f t="shared" si="274"/>
        <v>42.9</v>
      </c>
      <c r="EM9" s="1">
        <f t="shared" si="274"/>
        <v>16.36</v>
      </c>
      <c r="EN9" s="1">
        <f t="shared" si="274"/>
        <v>3.13</v>
      </c>
      <c r="EO9" s="1">
        <f t="shared" si="274"/>
        <v>6.1</v>
      </c>
      <c r="EP9" s="1">
        <f t="shared" si="274"/>
        <v>25.09</v>
      </c>
      <c r="EQ9" s="1">
        <f t="shared" si="274"/>
        <v>13.46</v>
      </c>
      <c r="ER9" s="1">
        <f t="shared" si="274"/>
        <v>5.7</v>
      </c>
      <c r="ES9" s="1">
        <f t="shared" si="274"/>
        <v>4.25</v>
      </c>
      <c r="ET9" s="1">
        <f t="shared" si="274"/>
        <v>18.53</v>
      </c>
      <c r="EU9" s="1">
        <f t="shared" si="274"/>
        <v>39.24</v>
      </c>
      <c r="EV9" s="1">
        <f t="shared" si="274"/>
        <v>9.65</v>
      </c>
      <c r="EW9" s="1">
        <f t="shared" si="274"/>
        <v>6.27</v>
      </c>
      <c r="EX9" s="1">
        <f t="shared" si="274"/>
        <v>4.43</v>
      </c>
      <c r="EY9" s="1">
        <f t="shared" si="274"/>
        <v>12.82</v>
      </c>
      <c r="EZ9" s="1">
        <f t="shared" si="274"/>
        <v>10.57</v>
      </c>
      <c r="FA9" s="1">
        <f t="shared" si="274"/>
        <v>8.66</v>
      </c>
      <c r="FB9" s="1">
        <f t="shared" si="274"/>
        <v>8.91</v>
      </c>
      <c r="FC9" s="1">
        <f t="shared" si="274"/>
        <v>18.91</v>
      </c>
      <c r="FD9" s="1">
        <f t="shared" si="274"/>
        <v>18.53</v>
      </c>
      <c r="FE9" s="1">
        <f t="shared" si="274"/>
        <v>11.26</v>
      </c>
      <c r="FF9" s="1">
        <f t="shared" si="274"/>
        <v>46.26</v>
      </c>
      <c r="FG9" s="1">
        <f t="shared" si="274"/>
        <v>23.38</v>
      </c>
      <c r="FH9" s="1">
        <f t="shared" si="274"/>
        <v>28.25</v>
      </c>
      <c r="FI9" s="1">
        <f t="shared" si="274"/>
        <v>11.07</v>
      </c>
      <c r="FJ9" s="1">
        <f t="shared" si="274"/>
        <v>8.6</v>
      </c>
      <c r="FK9" s="1">
        <f t="shared" si="274"/>
        <v>13.75</v>
      </c>
      <c r="FL9" s="1">
        <f t="shared" si="274"/>
        <v>3.1</v>
      </c>
      <c r="FM9" s="1">
        <f t="shared" si="274"/>
        <v>19.010000000000002</v>
      </c>
      <c r="FN9" s="1">
        <f t="shared" si="274"/>
        <v>1.88</v>
      </c>
      <c r="FO9" s="1">
        <f t="shared" si="274"/>
        <v>17.73</v>
      </c>
      <c r="FP9" s="1">
        <f t="shared" si="274"/>
        <v>11.32</v>
      </c>
      <c r="FQ9" s="1">
        <f t="shared" si="274"/>
        <v>14.69</v>
      </c>
      <c r="FR9" s="1">
        <f t="shared" si="274"/>
        <v>11.78</v>
      </c>
      <c r="FS9" s="1">
        <f t="shared" si="274"/>
        <v>25.81</v>
      </c>
      <c r="FT9" s="1">
        <f t="shared" si="274"/>
        <v>16.670000000000002</v>
      </c>
      <c r="FU9" s="1">
        <f t="shared" si="274"/>
        <v>20.62</v>
      </c>
      <c r="FV9" s="1">
        <f t="shared" si="274"/>
        <v>45.23</v>
      </c>
      <c r="FW9" s="1">
        <f t="shared" si="274"/>
        <v>76.69</v>
      </c>
      <c r="FX9" s="1">
        <f t="shared" si="274"/>
        <v>21.07</v>
      </c>
      <c r="FY9" s="1">
        <f t="shared" si="274"/>
        <v>25.4</v>
      </c>
      <c r="FZ9" s="1">
        <f t="shared" si="274"/>
        <v>15.95</v>
      </c>
      <c r="GA9" s="1">
        <f t="shared" si="274"/>
        <v>50.44</v>
      </c>
      <c r="GB9" s="1">
        <f t="shared" si="274"/>
        <v>6.73</v>
      </c>
      <c r="GC9" s="1">
        <f t="shared" si="274"/>
        <v>1.83</v>
      </c>
      <c r="GD9" s="1">
        <f t="shared" si="274"/>
        <v>13.37</v>
      </c>
      <c r="GE9" s="1">
        <f t="shared" si="274"/>
        <v>3.21</v>
      </c>
      <c r="GF9" s="1">
        <f t="shared" si="274"/>
        <v>5.74</v>
      </c>
      <c r="GG9" s="1">
        <f t="shared" si="274"/>
        <v>25.82</v>
      </c>
      <c r="GH9" s="1">
        <f t="shared" si="274"/>
        <v>13.96</v>
      </c>
      <c r="GI9" s="1">
        <f t="shared" si="274"/>
        <v>9.1199999999999992</v>
      </c>
      <c r="GJ9" s="1">
        <f t="shared" si="274"/>
        <v>24.94</v>
      </c>
      <c r="GK9" s="1">
        <f t="shared" si="274"/>
        <v>11.99</v>
      </c>
      <c r="GL9" s="1">
        <f t="shared" si="274"/>
        <v>21.53</v>
      </c>
      <c r="GM9" s="1">
        <f t="shared" si="274"/>
        <v>9.25</v>
      </c>
      <c r="GN9" s="1">
        <f t="shared" si="274"/>
        <v>22.41</v>
      </c>
      <c r="GO9" s="1">
        <f t="shared" si="275"/>
        <v>5.63</v>
      </c>
      <c r="GP9" s="1">
        <f t="shared" si="275"/>
        <v>14.63</v>
      </c>
      <c r="GQ9" s="1">
        <f t="shared" si="275"/>
        <v>17.03</v>
      </c>
      <c r="GR9" s="1">
        <f t="shared" si="275"/>
        <v>13.01</v>
      </c>
      <c r="GS9" s="1">
        <f t="shared" si="275"/>
        <v>12.2</v>
      </c>
      <c r="GT9" s="1">
        <f t="shared" si="275"/>
        <v>47.92</v>
      </c>
      <c r="GU9" s="1">
        <f t="shared" si="275"/>
        <v>11.98</v>
      </c>
      <c r="GV9" s="1">
        <f t="shared" si="275"/>
        <v>4.1900000000000004</v>
      </c>
      <c r="GW9" s="1">
        <f t="shared" si="275"/>
        <v>4.17</v>
      </c>
      <c r="GX9" s="1">
        <f t="shared" si="275"/>
        <v>11.19</v>
      </c>
      <c r="GY9" s="1">
        <f t="shared" si="275"/>
        <v>8.9600000000000009</v>
      </c>
      <c r="GZ9" s="1">
        <f t="shared" si="275"/>
        <v>42.07</v>
      </c>
      <c r="HA9" s="1">
        <f t="shared" si="275"/>
        <v>9.01</v>
      </c>
      <c r="HB9" s="1">
        <f t="shared" si="275"/>
        <v>16.149999999999999</v>
      </c>
      <c r="HC9" s="1">
        <f t="shared" si="275"/>
        <v>7.28</v>
      </c>
      <c r="HD9" s="1">
        <f t="shared" si="275"/>
        <v>1.83</v>
      </c>
      <c r="HE9" s="1">
        <f t="shared" si="275"/>
        <v>13.89</v>
      </c>
      <c r="HF9" s="1">
        <f t="shared" si="275"/>
        <v>60.49</v>
      </c>
      <c r="HG9" s="1">
        <f t="shared" si="275"/>
        <v>60.49</v>
      </c>
      <c r="HH9" s="1">
        <f t="shared" si="275"/>
        <v>18.87</v>
      </c>
      <c r="HI9" s="1">
        <f t="shared" si="275"/>
        <v>12.1</v>
      </c>
      <c r="HJ9" s="1">
        <f t="shared" si="275"/>
        <v>12.1</v>
      </c>
      <c r="HK9" s="1">
        <f t="shared" si="275"/>
        <v>25.67</v>
      </c>
      <c r="HL9" s="1">
        <f t="shared" si="275"/>
        <v>11.82</v>
      </c>
      <c r="HM9" s="1">
        <f t="shared" si="275"/>
        <v>11.17</v>
      </c>
      <c r="HN9" s="1">
        <f t="shared" si="275"/>
        <v>11.47</v>
      </c>
      <c r="HO9" s="1">
        <f t="shared" si="275"/>
        <v>40.340000000000003</v>
      </c>
      <c r="HP9" s="1">
        <f t="shared" si="275"/>
        <v>11.06</v>
      </c>
      <c r="HQ9" s="1">
        <f t="shared" si="275"/>
        <v>10.68</v>
      </c>
      <c r="HR9" s="1">
        <f t="shared" si="275"/>
        <v>14.17</v>
      </c>
      <c r="HS9" s="1">
        <f t="shared" si="275"/>
        <v>10.45</v>
      </c>
      <c r="HT9" s="1">
        <f t="shared" si="275"/>
        <v>26.56</v>
      </c>
      <c r="HU9" s="1">
        <f t="shared" si="275"/>
        <v>8.02</v>
      </c>
      <c r="HV9" s="1">
        <f t="shared" si="275"/>
        <v>5.42</v>
      </c>
      <c r="HW9" s="1">
        <f t="shared" si="275"/>
        <v>6.05</v>
      </c>
      <c r="HX9" s="1">
        <f t="shared" si="275"/>
        <v>8.91</v>
      </c>
      <c r="HY9" s="1">
        <f t="shared" si="275"/>
        <v>14.84</v>
      </c>
      <c r="HZ9" s="1">
        <f t="shared" si="275"/>
        <v>83.03</v>
      </c>
      <c r="IA9" s="1">
        <f t="shared" si="275"/>
        <v>50.33</v>
      </c>
      <c r="IB9" s="1">
        <f t="shared" si="275"/>
        <v>4.8499999999999996</v>
      </c>
      <c r="IC9" s="1">
        <f t="shared" si="275"/>
        <v>7</v>
      </c>
      <c r="ID9" s="1">
        <f t="shared" si="275"/>
        <v>4.3600000000000003</v>
      </c>
      <c r="IE9" s="1">
        <f t="shared" si="275"/>
        <v>9.34</v>
      </c>
      <c r="IF9" s="1">
        <f t="shared" si="275"/>
        <v>18.55</v>
      </c>
      <c r="IG9" s="1">
        <f t="shared" si="275"/>
        <v>28.02</v>
      </c>
      <c r="IH9" s="1">
        <f t="shared" si="275"/>
        <v>1.67</v>
      </c>
      <c r="II9" s="1">
        <f t="shared" si="275"/>
        <v>6.87</v>
      </c>
      <c r="IJ9" s="1">
        <f t="shared" si="275"/>
        <v>83.49</v>
      </c>
      <c r="IK9" s="1">
        <f t="shared" si="275"/>
        <v>21.94</v>
      </c>
      <c r="IL9" s="1">
        <f t="shared" si="275"/>
        <v>6.65</v>
      </c>
      <c r="IM9" s="1">
        <f t="shared" si="275"/>
        <v>8.9600000000000009</v>
      </c>
      <c r="IN9" s="1">
        <f t="shared" si="275"/>
        <v>6.65</v>
      </c>
      <c r="IO9" s="1">
        <f t="shared" si="275"/>
        <v>12.38</v>
      </c>
      <c r="IP9" s="1">
        <f t="shared" si="275"/>
        <v>27.17</v>
      </c>
      <c r="IQ9" s="1">
        <f t="shared" si="275"/>
        <v>4.04</v>
      </c>
      <c r="IR9" s="1">
        <f t="shared" si="275"/>
        <v>6.87</v>
      </c>
      <c r="IS9" s="1">
        <f t="shared" si="275"/>
        <v>38.28</v>
      </c>
      <c r="IT9" s="1">
        <f t="shared" si="275"/>
        <v>6.4</v>
      </c>
      <c r="IU9" s="1">
        <f t="shared" si="275"/>
        <v>13.6</v>
      </c>
      <c r="IV9" s="1">
        <f t="shared" si="275"/>
        <v>3.18</v>
      </c>
      <c r="IW9" s="1">
        <f t="shared" si="275"/>
        <v>10.33</v>
      </c>
      <c r="IX9" s="1">
        <f t="shared" si="275"/>
        <v>27.81</v>
      </c>
      <c r="IY9" s="1">
        <f t="shared" si="275"/>
        <v>7.08</v>
      </c>
      <c r="IZ9" s="1">
        <f t="shared" si="275"/>
        <v>6.55</v>
      </c>
      <c r="JA9" s="1">
        <f t="shared" si="4"/>
        <v>1.27</v>
      </c>
      <c r="JB9" s="1">
        <f t="shared" si="4"/>
        <v>6.74</v>
      </c>
      <c r="JC9" s="1">
        <f t="shared" si="4"/>
        <v>5.84</v>
      </c>
      <c r="JD9" s="1">
        <f t="shared" si="4"/>
        <v>14.42</v>
      </c>
      <c r="JF9" s="1" t="str">
        <f t="shared" si="10"/>
        <v xml:space="preserve">6 1 44.43 </v>
      </c>
      <c r="JG9" s="1" t="str">
        <f t="shared" si="11"/>
        <v xml:space="preserve">6 2 6.49 </v>
      </c>
      <c r="JH9" s="1" t="str">
        <f t="shared" si="12"/>
        <v xml:space="preserve">6 3 10.12 </v>
      </c>
      <c r="JI9" s="1" t="str">
        <f t="shared" si="13"/>
        <v xml:space="preserve">6 4 14.21 </v>
      </c>
      <c r="JJ9" s="1" t="str">
        <f t="shared" si="14"/>
        <v xml:space="preserve">6 5 25.56 </v>
      </c>
      <c r="JK9" s="1" t="str">
        <f t="shared" si="15"/>
        <v xml:space="preserve">6 6 24.17 </v>
      </c>
      <c r="JL9" s="1" t="str">
        <f t="shared" si="16"/>
        <v xml:space="preserve">6 7 24.18 </v>
      </c>
      <c r="JM9" s="1" t="str">
        <f t="shared" si="17"/>
        <v xml:space="preserve">6 8 12.62 </v>
      </c>
      <c r="JN9" s="1" t="str">
        <f t="shared" si="18"/>
        <v xml:space="preserve">6 9 10.8 </v>
      </c>
      <c r="JO9" s="1" t="str">
        <f t="shared" si="19"/>
        <v xml:space="preserve">6 10 19.01 </v>
      </c>
      <c r="JP9" s="1" t="str">
        <f t="shared" si="20"/>
        <v xml:space="preserve">6 11 18.91 </v>
      </c>
      <c r="JQ9" s="1" t="str">
        <f t="shared" si="21"/>
        <v xml:space="preserve">6 12 11.31 </v>
      </c>
      <c r="JR9" s="1" t="str">
        <f t="shared" si="22"/>
        <v xml:space="preserve">6 13 12.93 </v>
      </c>
      <c r="JS9" s="1" t="str">
        <f t="shared" si="23"/>
        <v xml:space="preserve">6 14 6.92 </v>
      </c>
      <c r="JT9" s="1" t="str">
        <f t="shared" si="24"/>
        <v xml:space="preserve">6 15 6.54 </v>
      </c>
      <c r="JU9" s="1" t="str">
        <f t="shared" si="25"/>
        <v xml:space="preserve">6 16 3.63 </v>
      </c>
      <c r="JV9" s="1" t="str">
        <f t="shared" si="26"/>
        <v xml:space="preserve">6 17 24.83 </v>
      </c>
      <c r="JW9" s="1" t="str">
        <f t="shared" si="27"/>
        <v xml:space="preserve">6 18 54.11 </v>
      </c>
      <c r="JX9" s="1" t="str">
        <f t="shared" si="28"/>
        <v xml:space="preserve">6 19 1.59 </v>
      </c>
      <c r="JY9" s="1" t="str">
        <f t="shared" si="29"/>
        <v xml:space="preserve">6 20 9.95 </v>
      </c>
      <c r="JZ9" s="1" t="str">
        <f t="shared" si="30"/>
        <v xml:space="preserve">6 21 12.39 </v>
      </c>
      <c r="KA9" s="1" t="str">
        <f t="shared" si="31"/>
        <v xml:space="preserve">6 22 2.62 </v>
      </c>
      <c r="KB9" s="1" t="str">
        <f t="shared" si="32"/>
        <v xml:space="preserve">6 23 6 </v>
      </c>
      <c r="KC9" s="1" t="str">
        <f t="shared" si="33"/>
        <v xml:space="preserve">6 24 50.44 </v>
      </c>
      <c r="KD9" s="1" t="str">
        <f t="shared" si="34"/>
        <v xml:space="preserve">6 25 53.53 </v>
      </c>
      <c r="KE9" s="1" t="str">
        <f t="shared" si="35"/>
        <v xml:space="preserve">6 26 14.57 </v>
      </c>
      <c r="KF9" s="1" t="str">
        <f t="shared" si="36"/>
        <v xml:space="preserve">6 27 7.82 </v>
      </c>
      <c r="KG9" s="1" t="str">
        <f t="shared" si="37"/>
        <v xml:space="preserve">6 28 16.36 </v>
      </c>
      <c r="KH9" s="1" t="str">
        <f t="shared" si="38"/>
        <v xml:space="preserve">6 29 33.75 </v>
      </c>
      <c r="KI9" s="1" t="str">
        <f t="shared" si="39"/>
        <v xml:space="preserve">6 30 20.62 </v>
      </c>
      <c r="KJ9" s="1" t="str">
        <f t="shared" si="40"/>
        <v xml:space="preserve">6 31 7.54 </v>
      </c>
      <c r="KK9" s="1" t="str">
        <f t="shared" si="41"/>
        <v xml:space="preserve">6 32 46.06 </v>
      </c>
      <c r="KL9" s="1" t="str">
        <f t="shared" si="42"/>
        <v xml:space="preserve">6 33 68.25 </v>
      </c>
      <c r="KM9" s="1" t="str">
        <f t="shared" si="43"/>
        <v xml:space="preserve">6 34 56.03 </v>
      </c>
      <c r="KN9" s="1" t="str">
        <f t="shared" si="44"/>
        <v xml:space="preserve">6 35 60.76 </v>
      </c>
      <c r="KO9" s="1" t="str">
        <f t="shared" si="45"/>
        <v xml:space="preserve">6 36 2.21 </v>
      </c>
      <c r="KP9" s="1" t="str">
        <f t="shared" si="46"/>
        <v xml:space="preserve">6 37 2.96 </v>
      </c>
      <c r="KQ9" s="1" t="str">
        <f t="shared" si="47"/>
        <v xml:space="preserve">6 38 25.38 </v>
      </c>
      <c r="KR9" s="1" t="str">
        <f t="shared" si="48"/>
        <v xml:space="preserve">6 39 26.95 </v>
      </c>
      <c r="KS9" s="1" t="str">
        <f t="shared" si="49"/>
        <v xml:space="preserve">6 40 11.44 </v>
      </c>
      <c r="KT9" s="1" t="str">
        <f t="shared" si="50"/>
        <v xml:space="preserve">6 41 21.77 </v>
      </c>
      <c r="KU9" s="1" t="str">
        <f t="shared" si="51"/>
        <v xml:space="preserve">6 42 3.72 </v>
      </c>
      <c r="KV9" s="1" t="str">
        <f t="shared" si="52"/>
        <v xml:space="preserve">6 43 7.34 </v>
      </c>
      <c r="KW9" s="1" t="str">
        <f t="shared" si="53"/>
        <v xml:space="preserve">6 44 2.68 </v>
      </c>
      <c r="KX9" s="1" t="str">
        <f t="shared" si="54"/>
        <v xml:space="preserve">6 45 2.37 </v>
      </c>
      <c r="KY9" s="1" t="str">
        <f t="shared" si="55"/>
        <v xml:space="preserve">6 46 9.57 </v>
      </c>
      <c r="KZ9" s="1" t="str">
        <f t="shared" si="56"/>
        <v xml:space="preserve">6 47 14.79 </v>
      </c>
      <c r="LA9" s="1" t="str">
        <f t="shared" si="57"/>
        <v xml:space="preserve">6 48 11.86 </v>
      </c>
      <c r="LB9" s="1" t="str">
        <f t="shared" si="58"/>
        <v xml:space="preserve">6 49 1.4 </v>
      </c>
      <c r="LC9" s="1" t="str">
        <f t="shared" si="59"/>
        <v xml:space="preserve">6 50 9.06 </v>
      </c>
      <c r="LD9" s="1" t="str">
        <f t="shared" si="60"/>
        <v xml:space="preserve">6 51 5.91 </v>
      </c>
      <c r="LE9" s="1" t="str">
        <f t="shared" si="61"/>
        <v xml:space="preserve">6 52 7.34 </v>
      </c>
      <c r="LF9" s="1" t="str">
        <f t="shared" si="62"/>
        <v xml:space="preserve">6 53 67.34 </v>
      </c>
      <c r="LG9" s="1" t="str">
        <f t="shared" si="63"/>
        <v xml:space="preserve">6 54 19.61 </v>
      </c>
      <c r="LH9" s="1" t="str">
        <f t="shared" si="64"/>
        <v xml:space="preserve">6 55 15.03 </v>
      </c>
      <c r="LI9" s="1" t="str">
        <f t="shared" si="65"/>
        <v xml:space="preserve">6 56 4.79 </v>
      </c>
      <c r="LJ9" s="1" t="str">
        <f t="shared" si="66"/>
        <v xml:space="preserve">6 57 13.62 </v>
      </c>
      <c r="LK9" s="1" t="str">
        <f t="shared" si="67"/>
        <v xml:space="preserve">6 58 6.81 </v>
      </c>
      <c r="LL9" s="1" t="str">
        <f t="shared" si="68"/>
        <v xml:space="preserve">6 59 9.66 </v>
      </c>
      <c r="LM9" s="1" t="str">
        <f t="shared" si="69"/>
        <v xml:space="preserve">6 60 8.35 </v>
      </c>
      <c r="LN9" s="1" t="str">
        <f t="shared" si="70"/>
        <v xml:space="preserve">6 61 8.14 </v>
      </c>
      <c r="LO9" s="1" t="str">
        <f t="shared" si="71"/>
        <v xml:space="preserve">6 62 24.3 </v>
      </c>
      <c r="LP9" s="1" t="str">
        <f t="shared" si="72"/>
        <v xml:space="preserve">6 63 12.3 </v>
      </c>
      <c r="LQ9" s="1" t="str">
        <f t="shared" si="73"/>
        <v xml:space="preserve">6 64 16.54 </v>
      </c>
      <c r="LR9" s="1" t="str">
        <f t="shared" si="74"/>
        <v xml:space="preserve">6 65 9.94 </v>
      </c>
      <c r="LS9" s="1" t="str">
        <f t="shared" si="75"/>
        <v xml:space="preserve">6 66 9.79 </v>
      </c>
      <c r="LT9" s="1" t="str">
        <f t="shared" si="76"/>
        <v xml:space="preserve">6 67 15.87 </v>
      </c>
      <c r="LU9" s="1" t="str">
        <f t="shared" si="77"/>
        <v xml:space="preserve">6 68 12.09 </v>
      </c>
      <c r="LV9" s="1" t="str">
        <f t="shared" si="78"/>
        <v xml:space="preserve">6 69 54.99 </v>
      </c>
      <c r="LW9" s="1" t="str">
        <f t="shared" si="79"/>
        <v xml:space="preserve">6 70 51.53 </v>
      </c>
      <c r="LX9" s="1" t="str">
        <f t="shared" si="80"/>
        <v xml:space="preserve">6 71 5.25 </v>
      </c>
      <c r="LY9" s="1" t="str">
        <f t="shared" si="81"/>
        <v xml:space="preserve">6 72 12.04 </v>
      </c>
      <c r="LZ9" s="1" t="str">
        <f t="shared" si="82"/>
        <v xml:space="preserve">6 73 17.47 </v>
      </c>
      <c r="MA9" s="1" t="str">
        <f t="shared" si="83"/>
        <v xml:space="preserve">6 74 5.36 </v>
      </c>
      <c r="MB9" s="1" t="str">
        <f t="shared" si="84"/>
        <v xml:space="preserve">6 75 8.56 </v>
      </c>
      <c r="MC9" s="1" t="str">
        <f t="shared" si="85"/>
        <v xml:space="preserve">6 76 68.46 </v>
      </c>
      <c r="MD9" s="1" t="str">
        <f t="shared" si="86"/>
        <v xml:space="preserve">6 77 3.56 </v>
      </c>
      <c r="ME9" s="1" t="str">
        <f t="shared" si="87"/>
        <v xml:space="preserve">6 78 6 </v>
      </c>
      <c r="MF9" s="1" t="str">
        <f t="shared" si="88"/>
        <v xml:space="preserve">6 79 7.19 </v>
      </c>
      <c r="MG9" s="1" t="str">
        <f t="shared" si="89"/>
        <v xml:space="preserve">6 80 13.25 </v>
      </c>
      <c r="MH9" s="1" t="str">
        <f t="shared" si="90"/>
        <v xml:space="preserve">6 81 10.74 </v>
      </c>
      <c r="MI9" s="1" t="str">
        <f t="shared" si="91"/>
        <v xml:space="preserve">6 82 8.76 </v>
      </c>
      <c r="MJ9" s="1" t="str">
        <f t="shared" si="92"/>
        <v xml:space="preserve">6 83 15.14 </v>
      </c>
      <c r="MK9" s="1" t="str">
        <f t="shared" si="93"/>
        <v xml:space="preserve">6 84 14.64 </v>
      </c>
      <c r="ML9" s="1" t="str">
        <f t="shared" si="94"/>
        <v xml:space="preserve">6 85 12.09 </v>
      </c>
      <c r="MM9" s="1" t="str">
        <f t="shared" si="95"/>
        <v xml:space="preserve">6 86 25.67 </v>
      </c>
      <c r="MN9" s="1" t="str">
        <f t="shared" si="96"/>
        <v xml:space="preserve">6 87 9.3 </v>
      </c>
      <c r="MO9" s="1" t="str">
        <f t="shared" si="97"/>
        <v xml:space="preserve">6 88 3.33 </v>
      </c>
      <c r="MP9" s="1" t="str">
        <f t="shared" si="98"/>
        <v xml:space="preserve">6 89 13.73 </v>
      </c>
      <c r="MQ9" s="1" t="str">
        <f t="shared" si="99"/>
        <v xml:space="preserve">6 90 2.18 </v>
      </c>
      <c r="MR9" s="1" t="str">
        <f t="shared" si="100"/>
        <v xml:space="preserve">6 91 11.76 </v>
      </c>
      <c r="MS9" s="1" t="str">
        <f t="shared" si="101"/>
        <v xml:space="preserve">6 92 7.54 </v>
      </c>
      <c r="MT9" s="1" t="str">
        <f t="shared" si="102"/>
        <v xml:space="preserve">6 93 11.72 </v>
      </c>
      <c r="MU9" s="1" t="str">
        <f t="shared" si="103"/>
        <v xml:space="preserve">6 94 15.17 </v>
      </c>
      <c r="MV9" s="1" t="str">
        <f t="shared" si="104"/>
        <v xml:space="preserve">6 95 7.54 </v>
      </c>
      <c r="MW9" s="1" t="str">
        <f t="shared" si="105"/>
        <v xml:space="preserve">6 96 19.41 </v>
      </c>
      <c r="MX9" s="1" t="str">
        <f t="shared" si="106"/>
        <v xml:space="preserve">6 97 9.24 </v>
      </c>
      <c r="MY9" s="1" t="str">
        <f t="shared" si="107"/>
        <v xml:space="preserve">6 98 2.57 </v>
      </c>
      <c r="MZ9" s="1" t="str">
        <f t="shared" si="108"/>
        <v xml:space="preserve">6 99 10.51 </v>
      </c>
      <c r="NA9" s="1" t="str">
        <f t="shared" si="109"/>
        <v xml:space="preserve">6 100 10.43 </v>
      </c>
      <c r="NB9" s="1" t="str">
        <f t="shared" si="110"/>
        <v xml:space="preserve">6 101 6.92 </v>
      </c>
      <c r="NC9" s="1" t="str">
        <f t="shared" si="111"/>
        <v xml:space="preserve">6 102 44.19 </v>
      </c>
      <c r="ND9" s="1" t="str">
        <f t="shared" si="112"/>
        <v xml:space="preserve">6 103 16.79 </v>
      </c>
      <c r="NE9" s="1" t="str">
        <f t="shared" si="113"/>
        <v xml:space="preserve">6 104 15.82 </v>
      </c>
      <c r="NF9" s="1" t="str">
        <f t="shared" si="114"/>
        <v xml:space="preserve">6 105 13.27 </v>
      </c>
      <c r="NG9" s="1" t="str">
        <f t="shared" si="115"/>
        <v xml:space="preserve">6 106 8.23 </v>
      </c>
      <c r="NH9" s="1" t="str">
        <f t="shared" si="116"/>
        <v xml:space="preserve">6 107 14.16 </v>
      </c>
      <c r="NI9" s="1" t="str">
        <f t="shared" si="117"/>
        <v xml:space="preserve">6 108 8.41 </v>
      </c>
      <c r="NJ9" s="1" t="str">
        <f t="shared" si="118"/>
        <v xml:space="preserve">6 109 17.38 </v>
      </c>
      <c r="NK9" s="1" t="str">
        <f t="shared" si="119"/>
        <v xml:space="preserve">6 110 5.55 </v>
      </c>
      <c r="NL9" s="1" t="str">
        <f t="shared" si="120"/>
        <v xml:space="preserve">6 111 12.08 </v>
      </c>
      <c r="NM9" s="1" t="str">
        <f t="shared" si="121"/>
        <v xml:space="preserve">6 112 49.44 </v>
      </c>
      <c r="NN9" s="1" t="str">
        <f t="shared" si="122"/>
        <v xml:space="preserve">6 113 67.88 </v>
      </c>
      <c r="NO9" s="1" t="str">
        <f t="shared" si="123"/>
        <v xml:space="preserve">6 114 1.7 </v>
      </c>
      <c r="NP9" s="1" t="str">
        <f t="shared" si="124"/>
        <v xml:space="preserve">6 115 23.03 </v>
      </c>
      <c r="NQ9" s="1" t="str">
        <f t="shared" si="125"/>
        <v xml:space="preserve">6 116 5.28 </v>
      </c>
      <c r="NR9" s="1" t="str">
        <f t="shared" si="126"/>
        <v xml:space="preserve">6 117 26.09 </v>
      </c>
      <c r="NS9" s="1" t="str">
        <f t="shared" si="127"/>
        <v xml:space="preserve">6 118 43 </v>
      </c>
      <c r="NT9" s="1" t="str">
        <f t="shared" si="128"/>
        <v xml:space="preserve">6 119 17.05 </v>
      </c>
      <c r="NU9" s="1" t="str">
        <f t="shared" si="129"/>
        <v xml:space="preserve">6 120 92.14 </v>
      </c>
      <c r="NV9" s="1" t="str">
        <f t="shared" si="130"/>
        <v xml:space="preserve">6 121 2.65 </v>
      </c>
      <c r="NW9" s="1" t="str">
        <f t="shared" si="131"/>
        <v xml:space="preserve">6 122 10.24 </v>
      </c>
      <c r="NX9" s="1" t="str">
        <f t="shared" si="132"/>
        <v xml:space="preserve">6 123 13.74 </v>
      </c>
      <c r="NY9" s="1" t="str">
        <f t="shared" si="133"/>
        <v xml:space="preserve">6 124 43.54 </v>
      </c>
      <c r="NZ9" s="1" t="str">
        <f t="shared" si="134"/>
        <v xml:space="preserve">6 125 8.22 </v>
      </c>
      <c r="OA9" s="1" t="str">
        <f t="shared" si="135"/>
        <v xml:space="preserve">6 126 23.45 </v>
      </c>
      <c r="OB9" s="1" t="str">
        <f t="shared" si="136"/>
        <v xml:space="preserve">6 127 6.62 </v>
      </c>
      <c r="OC9" s="1" t="str">
        <f t="shared" si="137"/>
        <v xml:space="preserve">6 128 29.24 </v>
      </c>
      <c r="OD9" s="1" t="str">
        <f t="shared" si="138"/>
        <v xml:space="preserve">6 129 13.19 </v>
      </c>
      <c r="OE9" s="1" t="str">
        <f t="shared" si="139"/>
        <v xml:space="preserve">6 130 2.05 </v>
      </c>
      <c r="OF9" s="1" t="str">
        <f t="shared" si="140"/>
        <v xml:space="preserve">6 131 11.64 </v>
      </c>
      <c r="OG9" s="1" t="str">
        <f t="shared" si="141"/>
        <v xml:space="preserve">6 132 15.25 </v>
      </c>
      <c r="OH9" s="1" t="str">
        <f t="shared" si="142"/>
        <v xml:space="preserve">6 133 8.79 </v>
      </c>
      <c r="OI9" s="1" t="str">
        <f t="shared" si="143"/>
        <v xml:space="preserve">6 134 10.16 </v>
      </c>
      <c r="OJ9" s="1" t="str">
        <f t="shared" si="144"/>
        <v xml:space="preserve">6 135 5.26 </v>
      </c>
      <c r="OK9" s="1" t="str">
        <f t="shared" si="145"/>
        <v xml:space="preserve">6 136 18.51 </v>
      </c>
      <c r="OL9" s="1" t="str">
        <f t="shared" si="146"/>
        <v xml:space="preserve">6 137 8.67 </v>
      </c>
      <c r="OM9" s="1" t="str">
        <f t="shared" si="147"/>
        <v xml:space="preserve">6 138 16.83 </v>
      </c>
      <c r="ON9" s="1" t="str">
        <f t="shared" si="148"/>
        <v xml:space="preserve">6 139 42.9 </v>
      </c>
      <c r="OO9" s="1" t="str">
        <f t="shared" si="149"/>
        <v xml:space="preserve">6 140 16.36 </v>
      </c>
      <c r="OP9" s="1" t="str">
        <f t="shared" si="150"/>
        <v xml:space="preserve">6 141 3.13 </v>
      </c>
      <c r="OQ9" s="1" t="str">
        <f t="shared" si="151"/>
        <v xml:space="preserve">6 142 6.1 </v>
      </c>
      <c r="OR9" s="1" t="str">
        <f t="shared" si="152"/>
        <v xml:space="preserve">6 143 25.09 </v>
      </c>
      <c r="OS9" s="1" t="str">
        <f t="shared" si="153"/>
        <v xml:space="preserve">6 144 13.46 </v>
      </c>
      <c r="OT9" s="1" t="str">
        <f t="shared" si="154"/>
        <v xml:space="preserve">6 145 5.7 </v>
      </c>
      <c r="OU9" s="1" t="str">
        <f t="shared" si="155"/>
        <v xml:space="preserve">6 146 4.25 </v>
      </c>
      <c r="OV9" s="1" t="str">
        <f t="shared" si="156"/>
        <v xml:space="preserve">6 147 18.53 </v>
      </c>
      <c r="OW9" s="1" t="str">
        <f t="shared" si="157"/>
        <v xml:space="preserve">6 148 39.24 </v>
      </c>
      <c r="OX9" s="1" t="str">
        <f t="shared" si="158"/>
        <v xml:space="preserve">6 149 9.65 </v>
      </c>
      <c r="OY9" s="1" t="str">
        <f t="shared" si="159"/>
        <v xml:space="preserve">6 150 6.27 </v>
      </c>
      <c r="OZ9" s="1" t="str">
        <f t="shared" si="160"/>
        <v xml:space="preserve">6 151 4.43 </v>
      </c>
      <c r="PA9" s="1" t="str">
        <f t="shared" si="161"/>
        <v xml:space="preserve">6 152 12.82 </v>
      </c>
      <c r="PB9" s="1" t="str">
        <f t="shared" si="162"/>
        <v xml:space="preserve">6 153 10.57 </v>
      </c>
      <c r="PC9" s="1" t="str">
        <f t="shared" si="163"/>
        <v xml:space="preserve">6 154 8.66 </v>
      </c>
      <c r="PD9" s="1" t="str">
        <f t="shared" si="164"/>
        <v xml:space="preserve">6 155 8.91 </v>
      </c>
      <c r="PE9" s="1" t="str">
        <f t="shared" si="165"/>
        <v xml:space="preserve">6 156 18.91 </v>
      </c>
      <c r="PF9" s="1" t="str">
        <f t="shared" si="166"/>
        <v xml:space="preserve">6 157 18.53 </v>
      </c>
      <c r="PG9" s="1" t="str">
        <f t="shared" si="167"/>
        <v xml:space="preserve">6 158 11.26 </v>
      </c>
      <c r="PH9" s="1" t="str">
        <f t="shared" si="168"/>
        <v xml:space="preserve">6 159 46.26 </v>
      </c>
      <c r="PI9" s="1" t="str">
        <f t="shared" si="169"/>
        <v xml:space="preserve">6 160 23.38 </v>
      </c>
      <c r="PJ9" s="1" t="str">
        <f t="shared" si="170"/>
        <v xml:space="preserve">6 161 28.25 </v>
      </c>
      <c r="PK9" s="1" t="str">
        <f t="shared" si="171"/>
        <v xml:space="preserve">6 162 11.07 </v>
      </c>
      <c r="PL9" s="1" t="str">
        <f t="shared" si="172"/>
        <v xml:space="preserve">6 163 8.6 </v>
      </c>
      <c r="PM9" s="1" t="str">
        <f t="shared" si="173"/>
        <v xml:space="preserve">6 164 13.75 </v>
      </c>
      <c r="PN9" s="1" t="str">
        <f t="shared" si="174"/>
        <v xml:space="preserve">6 165 3.1 </v>
      </c>
      <c r="PO9" s="1" t="str">
        <f t="shared" si="175"/>
        <v xml:space="preserve">6 166 19.01 </v>
      </c>
      <c r="PP9" s="1" t="str">
        <f t="shared" si="176"/>
        <v xml:space="preserve">6 167 1.88 </v>
      </c>
      <c r="PQ9" s="1" t="str">
        <f t="shared" si="177"/>
        <v xml:space="preserve">6 168 17.73 </v>
      </c>
      <c r="PR9" s="1" t="str">
        <f t="shared" si="178"/>
        <v xml:space="preserve">6 169 11.32 </v>
      </c>
      <c r="PS9" s="1" t="str">
        <f t="shared" si="179"/>
        <v xml:space="preserve">6 170 14.69 </v>
      </c>
      <c r="PT9" s="1" t="str">
        <f t="shared" si="180"/>
        <v xml:space="preserve">6 171 11.78 </v>
      </c>
      <c r="PU9" s="1" t="str">
        <f t="shared" si="181"/>
        <v xml:space="preserve">6 172 25.81 </v>
      </c>
      <c r="PV9" s="1" t="str">
        <f t="shared" si="182"/>
        <v xml:space="preserve">6 173 16.67 </v>
      </c>
      <c r="PW9" s="1" t="str">
        <f t="shared" si="183"/>
        <v xml:space="preserve">6 174 20.62 </v>
      </c>
      <c r="PX9" s="1" t="str">
        <f t="shared" si="184"/>
        <v xml:space="preserve">6 175 45.23 </v>
      </c>
      <c r="PY9" s="1" t="str">
        <f t="shared" si="185"/>
        <v xml:space="preserve">6 176 76.69 </v>
      </c>
      <c r="PZ9" s="1" t="str">
        <f t="shared" si="186"/>
        <v xml:space="preserve">6 177 21.07 </v>
      </c>
      <c r="QA9" s="1" t="str">
        <f t="shared" si="187"/>
        <v xml:space="preserve">6 178 25.4 </v>
      </c>
      <c r="QB9" s="1" t="str">
        <f t="shared" si="188"/>
        <v xml:space="preserve">6 179 15.95 </v>
      </c>
      <c r="QC9" s="1" t="str">
        <f t="shared" si="189"/>
        <v xml:space="preserve">6 180 50.44 </v>
      </c>
      <c r="QD9" s="1" t="str">
        <f t="shared" si="190"/>
        <v xml:space="preserve">6 181 6.73 </v>
      </c>
      <c r="QE9" s="1" t="str">
        <f t="shared" si="191"/>
        <v xml:space="preserve">6 182 1.83 </v>
      </c>
      <c r="QF9" s="1" t="str">
        <f t="shared" si="192"/>
        <v xml:space="preserve">6 183 13.37 </v>
      </c>
      <c r="QG9" s="1" t="str">
        <f t="shared" si="193"/>
        <v xml:space="preserve">6 184 3.21 </v>
      </c>
      <c r="QH9" s="1" t="str">
        <f t="shared" si="194"/>
        <v xml:space="preserve">6 185 5.74 </v>
      </c>
      <c r="QI9" s="1" t="str">
        <f t="shared" si="195"/>
        <v xml:space="preserve">6 186 25.82 </v>
      </c>
      <c r="QJ9" s="1" t="str">
        <f t="shared" si="196"/>
        <v xml:space="preserve">6 187 13.96 </v>
      </c>
      <c r="QK9" s="1" t="str">
        <f t="shared" si="197"/>
        <v xml:space="preserve">6 188 9.12 </v>
      </c>
      <c r="QL9" s="1" t="str">
        <f t="shared" si="198"/>
        <v xml:space="preserve">6 189 24.94 </v>
      </c>
      <c r="QM9" s="1" t="str">
        <f t="shared" si="199"/>
        <v xml:space="preserve">6 190 11.99 </v>
      </c>
      <c r="QN9" s="1" t="str">
        <f t="shared" si="200"/>
        <v xml:space="preserve">6 191 21.53 </v>
      </c>
      <c r="QO9" s="1" t="str">
        <f t="shared" si="201"/>
        <v xml:space="preserve">6 192 9.25 </v>
      </c>
      <c r="QP9" s="1" t="str">
        <f t="shared" si="202"/>
        <v xml:space="preserve">6 193 22.41 </v>
      </c>
      <c r="QQ9" s="1" t="str">
        <f t="shared" si="203"/>
        <v xml:space="preserve">6 194 5.63 </v>
      </c>
      <c r="QR9" s="1" t="str">
        <f t="shared" si="204"/>
        <v xml:space="preserve">6 195 14.63 </v>
      </c>
      <c r="QS9" s="1" t="str">
        <f t="shared" si="205"/>
        <v xml:space="preserve">6 196 17.03 </v>
      </c>
      <c r="QT9" s="1" t="str">
        <f t="shared" si="206"/>
        <v xml:space="preserve">6 197 13.01 </v>
      </c>
      <c r="QU9" s="1" t="str">
        <f t="shared" si="207"/>
        <v xml:space="preserve">6 198 12.2 </v>
      </c>
      <c r="QV9" s="1" t="str">
        <f t="shared" si="208"/>
        <v xml:space="preserve">6 199 47.92 </v>
      </c>
      <c r="QW9" s="1" t="str">
        <f t="shared" si="209"/>
        <v xml:space="preserve">6 200 11.98 </v>
      </c>
      <c r="QX9" s="1" t="str">
        <f t="shared" si="210"/>
        <v xml:space="preserve">6 201 4.19 </v>
      </c>
      <c r="QY9" s="1" t="str">
        <f t="shared" si="211"/>
        <v xml:space="preserve">6 202 4.17 </v>
      </c>
      <c r="QZ9" s="1" t="str">
        <f t="shared" si="212"/>
        <v xml:space="preserve">6 203 11.19 </v>
      </c>
      <c r="RA9" s="1" t="str">
        <f t="shared" si="213"/>
        <v xml:space="preserve">6 204 8.96 </v>
      </c>
      <c r="RB9" s="1" t="str">
        <f t="shared" si="214"/>
        <v xml:space="preserve">6 205 42.07 </v>
      </c>
      <c r="RC9" s="1" t="str">
        <f t="shared" si="215"/>
        <v xml:space="preserve">6 206 9.01 </v>
      </c>
      <c r="RD9" s="1" t="str">
        <f t="shared" si="216"/>
        <v xml:space="preserve">6 207 16.15 </v>
      </c>
      <c r="RE9" s="1" t="str">
        <f t="shared" si="217"/>
        <v xml:space="preserve">6 208 7.28 </v>
      </c>
      <c r="RF9" s="1" t="str">
        <f t="shared" si="218"/>
        <v xml:space="preserve">6 209 1.83 </v>
      </c>
      <c r="RG9" s="1" t="str">
        <f t="shared" si="219"/>
        <v xml:space="preserve">6 210 13.89 </v>
      </c>
      <c r="RH9" s="1" t="str">
        <f t="shared" si="220"/>
        <v xml:space="preserve">6 211 60.49 </v>
      </c>
      <c r="RI9" s="1" t="str">
        <f t="shared" si="221"/>
        <v xml:space="preserve">6 212 60.49 </v>
      </c>
      <c r="RJ9" s="1" t="str">
        <f t="shared" si="222"/>
        <v xml:space="preserve">6 213 18.87 </v>
      </c>
      <c r="RK9" s="1" t="str">
        <f t="shared" si="223"/>
        <v xml:space="preserve">6 214 12.1 </v>
      </c>
      <c r="RL9" s="1" t="str">
        <f t="shared" si="224"/>
        <v xml:space="preserve">6 215 12.1 </v>
      </c>
      <c r="RM9" s="1" t="str">
        <f t="shared" si="225"/>
        <v xml:space="preserve">6 216 25.67 </v>
      </c>
      <c r="RN9" s="1" t="str">
        <f t="shared" si="226"/>
        <v xml:space="preserve">6 217 11.82 </v>
      </c>
      <c r="RO9" s="1" t="str">
        <f t="shared" si="227"/>
        <v xml:space="preserve">6 218 11.17 </v>
      </c>
      <c r="RP9" s="1" t="str">
        <f t="shared" si="228"/>
        <v xml:space="preserve">6 219 11.47 </v>
      </c>
      <c r="RQ9" s="1" t="str">
        <f t="shared" si="229"/>
        <v xml:space="preserve">6 220 40.34 </v>
      </c>
      <c r="RR9" s="1" t="str">
        <f t="shared" si="230"/>
        <v xml:space="preserve">6 221 11.06 </v>
      </c>
      <c r="RS9" s="1" t="str">
        <f t="shared" si="231"/>
        <v xml:space="preserve">6 222 10.68 </v>
      </c>
      <c r="RT9" s="1" t="str">
        <f t="shared" si="232"/>
        <v xml:space="preserve">6 223 14.17 </v>
      </c>
      <c r="RU9" s="1" t="str">
        <f t="shared" si="233"/>
        <v xml:space="preserve">6 224 10.45 </v>
      </c>
      <c r="RV9" s="1" t="str">
        <f t="shared" si="234"/>
        <v xml:space="preserve">6 225 26.56 </v>
      </c>
      <c r="RW9" s="1" t="str">
        <f t="shared" si="235"/>
        <v xml:space="preserve">6 226 8.02 </v>
      </c>
      <c r="RX9" s="1" t="str">
        <f t="shared" si="236"/>
        <v xml:space="preserve">6 227 5.42 </v>
      </c>
      <c r="RY9" s="1" t="str">
        <f t="shared" si="237"/>
        <v xml:space="preserve">6 228 6.05 </v>
      </c>
      <c r="RZ9" s="1" t="str">
        <f t="shared" si="238"/>
        <v xml:space="preserve">6 229 8.91 </v>
      </c>
      <c r="SA9" s="1" t="str">
        <f t="shared" si="239"/>
        <v xml:space="preserve">6 230 14.84 </v>
      </c>
      <c r="SB9" s="1" t="str">
        <f t="shared" si="240"/>
        <v xml:space="preserve">6 231 83.03 </v>
      </c>
      <c r="SC9" s="1" t="str">
        <f t="shared" si="241"/>
        <v xml:space="preserve">6 232 50.33 </v>
      </c>
      <c r="SD9" s="1" t="str">
        <f t="shared" si="242"/>
        <v xml:space="preserve">6 233 4.85 </v>
      </c>
      <c r="SE9" s="1" t="str">
        <f t="shared" si="243"/>
        <v xml:space="preserve">6 234 7 </v>
      </c>
      <c r="SF9" s="1" t="str">
        <f t="shared" si="244"/>
        <v xml:space="preserve">6 235 4.36 </v>
      </c>
      <c r="SG9" s="1" t="str">
        <f t="shared" si="245"/>
        <v xml:space="preserve">6 236 9.34 </v>
      </c>
      <c r="SH9" s="1" t="str">
        <f t="shared" si="246"/>
        <v xml:space="preserve">6 237 18.55 </v>
      </c>
      <c r="SI9" s="1" t="str">
        <f t="shared" si="247"/>
        <v xml:space="preserve">6 238 28.02 </v>
      </c>
      <c r="SJ9" s="1" t="str">
        <f t="shared" si="248"/>
        <v xml:space="preserve">6 239 1.67 </v>
      </c>
      <c r="SK9" s="1" t="str">
        <f t="shared" si="249"/>
        <v xml:space="preserve">6 240 6.87 </v>
      </c>
      <c r="SL9" s="1" t="str">
        <f t="shared" si="250"/>
        <v xml:space="preserve">6 241 83.49 </v>
      </c>
      <c r="SM9" s="1" t="str">
        <f t="shared" si="251"/>
        <v xml:space="preserve">6 242 21.94 </v>
      </c>
      <c r="SN9" s="1" t="str">
        <f t="shared" si="252"/>
        <v xml:space="preserve">6 243 6.65 </v>
      </c>
      <c r="SO9" s="1" t="str">
        <f t="shared" si="253"/>
        <v xml:space="preserve">6 244 8.96 </v>
      </c>
      <c r="SP9" s="1" t="str">
        <f t="shared" si="254"/>
        <v xml:space="preserve">6 245 6.65 </v>
      </c>
      <c r="SQ9" s="1" t="str">
        <f t="shared" si="255"/>
        <v xml:space="preserve">6 246 12.38 </v>
      </c>
      <c r="SR9" s="1" t="str">
        <f t="shared" si="256"/>
        <v xml:space="preserve">6 247 27.17 </v>
      </c>
      <c r="SS9" s="1" t="str">
        <f t="shared" si="257"/>
        <v xml:space="preserve">6 248 4.04 </v>
      </c>
      <c r="ST9" s="1" t="str">
        <f t="shared" si="258"/>
        <v xml:space="preserve">6 249 6.87 </v>
      </c>
      <c r="SU9" s="1" t="str">
        <f t="shared" si="259"/>
        <v xml:space="preserve">6 250 38.28 </v>
      </c>
      <c r="SV9" s="1" t="str">
        <f t="shared" si="260"/>
        <v xml:space="preserve">6 251 6.4 </v>
      </c>
      <c r="SW9" s="1" t="str">
        <f t="shared" si="261"/>
        <v xml:space="preserve">6 252 13.6 </v>
      </c>
      <c r="SX9" s="1" t="str">
        <f t="shared" si="262"/>
        <v xml:space="preserve">6 253 3.18 </v>
      </c>
      <c r="SY9" s="1" t="str">
        <f t="shared" si="263"/>
        <v xml:space="preserve">6 254 10.33 </v>
      </c>
      <c r="SZ9" s="1" t="str">
        <f t="shared" si="264"/>
        <v xml:space="preserve">6 255 27.81 </v>
      </c>
      <c r="TA9" s="1" t="str">
        <f t="shared" si="265"/>
        <v xml:space="preserve">6 256 7.08 </v>
      </c>
      <c r="TB9" s="1" t="str">
        <f t="shared" si="266"/>
        <v xml:space="preserve">6 257 6.55 </v>
      </c>
      <c r="TC9" s="1" t="str">
        <f t="shared" si="267"/>
        <v xml:space="preserve">6 258 1.27 </v>
      </c>
      <c r="TD9" s="1" t="str">
        <f t="shared" si="268"/>
        <v xml:space="preserve">6 259 6.74 </v>
      </c>
      <c r="TE9" s="1" t="str">
        <f t="shared" si="269"/>
        <v xml:space="preserve">6 260 5.84 </v>
      </c>
      <c r="TF9" s="1" t="str">
        <f t="shared" si="270"/>
        <v xml:space="preserve">6 261 14.42 </v>
      </c>
    </row>
    <row r="10" spans="1:526" x14ac:dyDescent="0.35">
      <c r="A10" s="1">
        <v>7</v>
      </c>
      <c r="B10" s="1">
        <v>77007</v>
      </c>
      <c r="C10" s="1" t="s">
        <v>1046</v>
      </c>
      <c r="D10" s="1">
        <f t="shared" si="271"/>
        <v>45.97</v>
      </c>
      <c r="E10" s="1">
        <f t="shared" si="272"/>
        <v>5.74</v>
      </c>
      <c r="F10" s="1">
        <f t="shared" si="272"/>
        <v>12.27</v>
      </c>
      <c r="G10" s="1">
        <f t="shared" si="272"/>
        <v>13.36</v>
      </c>
      <c r="H10" s="1">
        <f t="shared" si="272"/>
        <v>28.4</v>
      </c>
      <c r="I10" s="1">
        <f t="shared" si="272"/>
        <v>26.99</v>
      </c>
      <c r="J10" s="1">
        <f t="shared" si="272"/>
        <v>27</v>
      </c>
      <c r="K10" s="1">
        <f t="shared" si="272"/>
        <v>9.75</v>
      </c>
      <c r="L10" s="1">
        <f t="shared" si="272"/>
        <v>7.83</v>
      </c>
      <c r="M10" s="1">
        <f t="shared" si="272"/>
        <v>17.75</v>
      </c>
      <c r="N10" s="1">
        <f t="shared" si="272"/>
        <v>16.170000000000002</v>
      </c>
      <c r="O10" s="1">
        <f t="shared" si="272"/>
        <v>9.82</v>
      </c>
      <c r="P10" s="1">
        <f t="shared" si="272"/>
        <v>15.75</v>
      </c>
      <c r="Q10" s="1">
        <f t="shared" si="272"/>
        <v>6.51</v>
      </c>
      <c r="R10" s="1">
        <f t="shared" si="272"/>
        <v>9.52</v>
      </c>
      <c r="S10" s="1">
        <f t="shared" si="272"/>
        <v>5.74</v>
      </c>
      <c r="T10" s="1">
        <f t="shared" si="272"/>
        <v>26.93</v>
      </c>
      <c r="U10" s="1">
        <f t="shared" si="272"/>
        <v>51.71</v>
      </c>
      <c r="V10" s="1">
        <f t="shared" si="272"/>
        <v>4.2</v>
      </c>
      <c r="W10" s="1">
        <f t="shared" si="272"/>
        <v>10.72</v>
      </c>
      <c r="X10" s="1">
        <f t="shared" si="272"/>
        <v>15.32</v>
      </c>
      <c r="Y10" s="1">
        <f t="shared" si="272"/>
        <v>5.39</v>
      </c>
      <c r="Z10" s="1">
        <f t="shared" si="272"/>
        <v>7.32</v>
      </c>
      <c r="AA10" s="1">
        <f t="shared" si="272"/>
        <v>52.77</v>
      </c>
      <c r="AB10" s="1">
        <f t="shared" si="272"/>
        <v>55.9</v>
      </c>
      <c r="AC10" s="1">
        <f t="shared" si="272"/>
        <v>11.71</v>
      </c>
      <c r="AD10" s="1">
        <f t="shared" si="272"/>
        <v>9.68</v>
      </c>
      <c r="AE10" s="1">
        <f t="shared" si="272"/>
        <v>13.51</v>
      </c>
      <c r="AF10" s="1">
        <f t="shared" si="272"/>
        <v>31.8</v>
      </c>
      <c r="AG10" s="1">
        <f t="shared" si="272"/>
        <v>23.53</v>
      </c>
      <c r="AH10" s="1">
        <f t="shared" si="272"/>
        <v>10.4</v>
      </c>
      <c r="AI10" s="1">
        <f t="shared" si="272"/>
        <v>45.15</v>
      </c>
      <c r="AJ10" s="1">
        <f t="shared" si="272"/>
        <v>65.72</v>
      </c>
      <c r="AK10" s="1">
        <f t="shared" si="272"/>
        <v>55.7</v>
      </c>
      <c r="AL10" s="1">
        <f t="shared" si="272"/>
        <v>59.06</v>
      </c>
      <c r="AM10" s="1">
        <f t="shared" si="272"/>
        <v>0.78</v>
      </c>
      <c r="AN10" s="1">
        <f t="shared" si="272"/>
        <v>4.7</v>
      </c>
      <c r="AO10" s="1">
        <f t="shared" si="272"/>
        <v>24.79</v>
      </c>
      <c r="AP10" s="1">
        <f t="shared" si="272"/>
        <v>28.84</v>
      </c>
      <c r="AQ10" s="1">
        <f t="shared" si="272"/>
        <v>9.5500000000000007</v>
      </c>
      <c r="AR10" s="1">
        <f t="shared" si="272"/>
        <v>19.010000000000002</v>
      </c>
      <c r="AS10" s="1">
        <f t="shared" si="272"/>
        <v>6.6</v>
      </c>
      <c r="AT10" s="1">
        <f t="shared" si="272"/>
        <v>6.97</v>
      </c>
      <c r="AU10" s="1">
        <f t="shared" si="272"/>
        <v>2.85</v>
      </c>
      <c r="AV10" s="1">
        <f t="shared" si="272"/>
        <v>5.18</v>
      </c>
      <c r="AW10" s="1">
        <f t="shared" si="272"/>
        <v>6.65</v>
      </c>
      <c r="AX10" s="1">
        <f t="shared" si="272"/>
        <v>17.71</v>
      </c>
      <c r="AY10" s="1">
        <f t="shared" si="272"/>
        <v>11.65</v>
      </c>
      <c r="AZ10" s="1">
        <f t="shared" si="272"/>
        <v>3.67</v>
      </c>
      <c r="BA10" s="1">
        <f t="shared" si="272"/>
        <v>11.3</v>
      </c>
      <c r="BB10" s="1">
        <f t="shared" si="272"/>
        <v>8.2899999999999991</v>
      </c>
      <c r="BC10" s="1">
        <f t="shared" si="272"/>
        <v>8.76</v>
      </c>
      <c r="BD10" s="1">
        <f t="shared" si="272"/>
        <v>64.819999999999993</v>
      </c>
      <c r="BE10" s="1">
        <f t="shared" si="272"/>
        <v>16.71</v>
      </c>
      <c r="BF10" s="1">
        <f t="shared" si="272"/>
        <v>14.01</v>
      </c>
      <c r="BG10" s="1">
        <f t="shared" si="272"/>
        <v>7.21</v>
      </c>
      <c r="BH10" s="1">
        <f t="shared" si="272"/>
        <v>14.03</v>
      </c>
      <c r="BI10" s="1">
        <f t="shared" si="272"/>
        <v>4.12</v>
      </c>
      <c r="BJ10" s="1">
        <f t="shared" si="272"/>
        <v>9.59</v>
      </c>
      <c r="BK10" s="1">
        <f t="shared" si="272"/>
        <v>6.25</v>
      </c>
      <c r="BL10" s="1">
        <f t="shared" si="272"/>
        <v>11.01</v>
      </c>
      <c r="BM10" s="1">
        <f t="shared" si="272"/>
        <v>27.17</v>
      </c>
      <c r="BN10" s="1">
        <f t="shared" si="272"/>
        <v>12.31</v>
      </c>
      <c r="BO10" s="1">
        <f t="shared" si="272"/>
        <v>16.28</v>
      </c>
      <c r="BP10" s="1">
        <f t="shared" si="272"/>
        <v>7.52</v>
      </c>
      <c r="BQ10" s="1">
        <f t="shared" si="273"/>
        <v>8.8000000000000007</v>
      </c>
      <c r="BR10" s="1">
        <f t="shared" si="273"/>
        <v>17.78</v>
      </c>
      <c r="BS10" s="1">
        <f t="shared" si="273"/>
        <v>10.72</v>
      </c>
      <c r="BT10" s="1">
        <f t="shared" si="273"/>
        <v>52.54</v>
      </c>
      <c r="BU10" s="1">
        <f t="shared" si="273"/>
        <v>52.47</v>
      </c>
      <c r="BV10" s="1">
        <f t="shared" si="273"/>
        <v>8.1199999999999992</v>
      </c>
      <c r="BW10" s="1">
        <f t="shared" si="273"/>
        <v>13.12</v>
      </c>
      <c r="BX10" s="1">
        <f t="shared" si="273"/>
        <v>17.62</v>
      </c>
      <c r="BY10" s="1">
        <f t="shared" si="273"/>
        <v>7.44</v>
      </c>
      <c r="BZ10" s="1">
        <f t="shared" si="273"/>
        <v>5.98</v>
      </c>
      <c r="CA10" s="1">
        <f t="shared" si="273"/>
        <v>65.94</v>
      </c>
      <c r="CB10" s="1">
        <f t="shared" si="273"/>
        <v>1.77</v>
      </c>
      <c r="CC10" s="1">
        <f t="shared" si="273"/>
        <v>4</v>
      </c>
      <c r="CD10" s="1">
        <f t="shared" si="273"/>
        <v>9.8800000000000008</v>
      </c>
      <c r="CE10" s="1">
        <f t="shared" si="273"/>
        <v>16.2</v>
      </c>
      <c r="CF10" s="1">
        <f t="shared" si="273"/>
        <v>10.48</v>
      </c>
      <c r="CG10" s="1">
        <f t="shared" si="273"/>
        <v>8.41</v>
      </c>
      <c r="CH10" s="1">
        <f t="shared" si="273"/>
        <v>12.51</v>
      </c>
      <c r="CI10" s="1">
        <f t="shared" si="273"/>
        <v>12.4</v>
      </c>
      <c r="CJ10" s="1">
        <f t="shared" si="273"/>
        <v>11.16</v>
      </c>
      <c r="CK10" s="1">
        <f t="shared" si="273"/>
        <v>27.62</v>
      </c>
      <c r="CL10" s="1">
        <f t="shared" si="273"/>
        <v>6.7</v>
      </c>
      <c r="CM10" s="1">
        <f t="shared" si="273"/>
        <v>2.88</v>
      </c>
      <c r="CN10" s="1">
        <f t="shared" si="273"/>
        <v>11.62</v>
      </c>
      <c r="CO10" s="1">
        <f t="shared" si="273"/>
        <v>5.13</v>
      </c>
      <c r="CP10" s="1">
        <f t="shared" si="273"/>
        <v>11.09</v>
      </c>
      <c r="CQ10" s="1">
        <f t="shared" si="273"/>
        <v>4.7699999999999996</v>
      </c>
      <c r="CR10" s="1">
        <f t="shared" si="273"/>
        <v>9.23</v>
      </c>
      <c r="CS10" s="1">
        <f t="shared" si="273"/>
        <v>12.19</v>
      </c>
      <c r="CT10" s="1">
        <f t="shared" si="273"/>
        <v>4.7699999999999996</v>
      </c>
      <c r="CU10" s="1">
        <f t="shared" si="273"/>
        <v>18.29</v>
      </c>
      <c r="CV10" s="1">
        <f t="shared" si="273"/>
        <v>8.61</v>
      </c>
      <c r="CW10" s="1">
        <f t="shared" si="273"/>
        <v>2.74</v>
      </c>
      <c r="CX10" s="1">
        <f t="shared" si="273"/>
        <v>10.69</v>
      </c>
      <c r="CY10" s="1">
        <f t="shared" si="273"/>
        <v>13.21</v>
      </c>
      <c r="CZ10" s="1">
        <f t="shared" si="273"/>
        <v>5.65</v>
      </c>
      <c r="DA10" s="1">
        <f t="shared" si="273"/>
        <v>45.76</v>
      </c>
      <c r="DB10" s="1">
        <f t="shared" si="273"/>
        <v>14.21</v>
      </c>
      <c r="DC10" s="1">
        <f t="shared" si="273"/>
        <v>17.579999999999998</v>
      </c>
      <c r="DD10" s="1">
        <f t="shared" si="273"/>
        <v>10.49</v>
      </c>
      <c r="DE10" s="1">
        <f t="shared" si="273"/>
        <v>6.51</v>
      </c>
      <c r="DF10" s="1">
        <f t="shared" si="273"/>
        <v>12.47</v>
      </c>
      <c r="DG10" s="1">
        <f t="shared" si="273"/>
        <v>6.09</v>
      </c>
      <c r="DH10" s="1">
        <f t="shared" si="273"/>
        <v>14.41</v>
      </c>
      <c r="DI10" s="1">
        <f t="shared" si="273"/>
        <v>7.98</v>
      </c>
      <c r="DJ10" s="1">
        <f t="shared" si="273"/>
        <v>13.49</v>
      </c>
      <c r="DK10" s="1">
        <f t="shared" si="273"/>
        <v>51.75</v>
      </c>
      <c r="DL10" s="1">
        <f t="shared" si="273"/>
        <v>65.28</v>
      </c>
      <c r="DM10" s="1">
        <f t="shared" si="273"/>
        <v>4.5199999999999996</v>
      </c>
      <c r="DN10" s="1">
        <f t="shared" si="273"/>
        <v>21.96</v>
      </c>
      <c r="DO10" s="1">
        <f t="shared" si="273"/>
        <v>5.65</v>
      </c>
      <c r="DP10" s="1">
        <f t="shared" si="273"/>
        <v>24.03</v>
      </c>
      <c r="DQ10" s="1">
        <f t="shared" si="273"/>
        <v>44.82</v>
      </c>
      <c r="DR10" s="1">
        <f t="shared" si="273"/>
        <v>14.51</v>
      </c>
      <c r="DS10" s="1">
        <f t="shared" si="273"/>
        <v>90.22</v>
      </c>
      <c r="DT10" s="1">
        <f t="shared" si="273"/>
        <v>5.14</v>
      </c>
      <c r="DU10" s="1">
        <f t="shared" si="273"/>
        <v>9.59</v>
      </c>
      <c r="DV10" s="1">
        <f t="shared" si="273"/>
        <v>13.6</v>
      </c>
      <c r="DW10" s="1">
        <f t="shared" si="273"/>
        <v>43.99</v>
      </c>
      <c r="DX10" s="1">
        <f t="shared" si="273"/>
        <v>7.66</v>
      </c>
      <c r="DY10" s="1">
        <f t="shared" si="273"/>
        <v>26.02</v>
      </c>
      <c r="DZ10" s="1">
        <f t="shared" si="273"/>
        <v>5.96</v>
      </c>
      <c r="EA10" s="1">
        <f t="shared" si="273"/>
        <v>26.29</v>
      </c>
      <c r="EB10" s="1">
        <f t="shared" si="273"/>
        <v>11.36</v>
      </c>
      <c r="EC10" s="1">
        <f t="shared" si="274"/>
        <v>5.0199999999999996</v>
      </c>
      <c r="ED10" s="1">
        <f t="shared" si="274"/>
        <v>14.18</v>
      </c>
      <c r="EE10" s="1">
        <f t="shared" si="274"/>
        <v>17.62</v>
      </c>
      <c r="EF10" s="1">
        <f t="shared" si="274"/>
        <v>11.62</v>
      </c>
      <c r="EG10" s="1">
        <f t="shared" si="274"/>
        <v>7.97</v>
      </c>
      <c r="EH10" s="1">
        <f t="shared" si="274"/>
        <v>2.4</v>
      </c>
      <c r="EI10" s="1">
        <f t="shared" si="274"/>
        <v>17.25</v>
      </c>
      <c r="EJ10" s="1">
        <f t="shared" si="274"/>
        <v>8.36</v>
      </c>
      <c r="EK10" s="1">
        <f t="shared" si="274"/>
        <v>14.19</v>
      </c>
      <c r="EL10" s="1">
        <f t="shared" si="274"/>
        <v>44.73</v>
      </c>
      <c r="EM10" s="1">
        <f t="shared" si="274"/>
        <v>15.16</v>
      </c>
      <c r="EN10" s="1">
        <f t="shared" si="274"/>
        <v>3.91</v>
      </c>
      <c r="EO10" s="1">
        <f t="shared" si="274"/>
        <v>8.4700000000000006</v>
      </c>
      <c r="EP10" s="1">
        <f t="shared" si="274"/>
        <v>27.03</v>
      </c>
      <c r="EQ10" s="1">
        <f t="shared" si="274"/>
        <v>12.79</v>
      </c>
      <c r="ER10" s="1">
        <f t="shared" si="274"/>
        <v>8.67</v>
      </c>
      <c r="ES10" s="1">
        <f t="shared" si="274"/>
        <v>6.15</v>
      </c>
      <c r="ET10" s="1">
        <f t="shared" si="274"/>
        <v>15.9</v>
      </c>
      <c r="EU10" s="1">
        <f t="shared" si="274"/>
        <v>41.51</v>
      </c>
      <c r="EV10" s="1">
        <f t="shared" si="274"/>
        <v>10.06</v>
      </c>
      <c r="EW10" s="1">
        <f t="shared" si="274"/>
        <v>6.36</v>
      </c>
      <c r="EX10" s="1">
        <f t="shared" si="274"/>
        <v>7.4</v>
      </c>
      <c r="EY10" s="1">
        <f t="shared" si="274"/>
        <v>14.49</v>
      </c>
      <c r="EZ10" s="1">
        <f t="shared" si="274"/>
        <v>12.02</v>
      </c>
      <c r="FA10" s="1">
        <f t="shared" si="274"/>
        <v>7.72</v>
      </c>
      <c r="FB10" s="1">
        <f t="shared" si="274"/>
        <v>8.57</v>
      </c>
      <c r="FC10" s="1">
        <f t="shared" si="274"/>
        <v>17.170000000000002</v>
      </c>
      <c r="FD10" s="1">
        <f t="shared" si="274"/>
        <v>15.9</v>
      </c>
      <c r="FE10" s="1">
        <f t="shared" si="274"/>
        <v>10.29</v>
      </c>
      <c r="FF10" s="1">
        <f t="shared" si="274"/>
        <v>44.96</v>
      </c>
      <c r="FG10" s="1">
        <f t="shared" si="274"/>
        <v>25.44</v>
      </c>
      <c r="FH10" s="1">
        <f t="shared" si="274"/>
        <v>27.72</v>
      </c>
      <c r="FI10" s="1">
        <f t="shared" si="274"/>
        <v>13.8</v>
      </c>
      <c r="FJ10" s="1">
        <f t="shared" si="274"/>
        <v>5.63</v>
      </c>
      <c r="FK10" s="1">
        <f t="shared" si="274"/>
        <v>16.66</v>
      </c>
      <c r="FL10" s="1">
        <f t="shared" si="274"/>
        <v>6.07</v>
      </c>
      <c r="FM10" s="1">
        <f t="shared" si="274"/>
        <v>16.05</v>
      </c>
      <c r="FN10" s="1">
        <f t="shared" si="274"/>
        <v>4.6500000000000004</v>
      </c>
      <c r="FO10" s="1">
        <f t="shared" si="274"/>
        <v>14.97</v>
      </c>
      <c r="FP10" s="1">
        <f t="shared" si="274"/>
        <v>11.03</v>
      </c>
      <c r="FQ10" s="1">
        <f t="shared" si="274"/>
        <v>13.19</v>
      </c>
      <c r="FR10" s="1">
        <f t="shared" si="274"/>
        <v>12.18</v>
      </c>
      <c r="FS10" s="1">
        <f t="shared" si="274"/>
        <v>23.74</v>
      </c>
      <c r="FT10" s="1">
        <f t="shared" si="274"/>
        <v>15.85</v>
      </c>
      <c r="FU10" s="1">
        <f t="shared" si="274"/>
        <v>18.22</v>
      </c>
      <c r="FV10" s="1">
        <f t="shared" si="274"/>
        <v>43.94</v>
      </c>
      <c r="FW10" s="1">
        <f t="shared" si="274"/>
        <v>74.39</v>
      </c>
      <c r="FX10" s="1">
        <f t="shared" si="274"/>
        <v>21.99</v>
      </c>
      <c r="FY10" s="1">
        <f t="shared" si="274"/>
        <v>24.83</v>
      </c>
      <c r="FZ10" s="1">
        <f t="shared" si="274"/>
        <v>15.72</v>
      </c>
      <c r="GA10" s="1">
        <f t="shared" si="274"/>
        <v>52.77</v>
      </c>
      <c r="GB10" s="1">
        <f t="shared" si="274"/>
        <v>5.76</v>
      </c>
      <c r="GC10" s="1">
        <f t="shared" si="274"/>
        <v>2.92</v>
      </c>
      <c r="GD10" s="1">
        <f t="shared" si="274"/>
        <v>13.99</v>
      </c>
      <c r="GE10" s="1">
        <f t="shared" si="274"/>
        <v>1.69</v>
      </c>
      <c r="GF10" s="1">
        <f t="shared" si="274"/>
        <v>8.5500000000000007</v>
      </c>
      <c r="GG10" s="1">
        <f t="shared" si="274"/>
        <v>23.71</v>
      </c>
      <c r="GH10" s="1">
        <f t="shared" si="274"/>
        <v>16.899999999999999</v>
      </c>
      <c r="GI10" s="1">
        <f t="shared" si="274"/>
        <v>6.29</v>
      </c>
      <c r="GJ10" s="1">
        <f t="shared" si="274"/>
        <v>24.37</v>
      </c>
      <c r="GK10" s="1">
        <f t="shared" si="274"/>
        <v>10.32</v>
      </c>
      <c r="GL10" s="1">
        <f t="shared" si="274"/>
        <v>22.45</v>
      </c>
      <c r="GM10" s="1">
        <f t="shared" si="274"/>
        <v>6.56</v>
      </c>
      <c r="GN10" s="1">
        <f t="shared" si="274"/>
        <v>25.32</v>
      </c>
      <c r="GO10" s="1">
        <f t="shared" si="275"/>
        <v>3.08</v>
      </c>
      <c r="GP10" s="1">
        <f t="shared" si="275"/>
        <v>14.01</v>
      </c>
      <c r="GQ10" s="1">
        <f t="shared" si="275"/>
        <v>19.02</v>
      </c>
      <c r="GR10" s="1">
        <f t="shared" si="275"/>
        <v>12.14</v>
      </c>
      <c r="GS10" s="1">
        <f t="shared" si="275"/>
        <v>14.9</v>
      </c>
      <c r="GT10" s="1">
        <f t="shared" si="275"/>
        <v>45.93</v>
      </c>
      <c r="GU10" s="1">
        <f t="shared" si="275"/>
        <v>12.63</v>
      </c>
      <c r="GV10" s="1">
        <f t="shared" si="275"/>
        <v>7</v>
      </c>
      <c r="GW10" s="1">
        <f t="shared" si="275"/>
        <v>6.96</v>
      </c>
      <c r="GX10" s="1">
        <f t="shared" si="275"/>
        <v>14.04</v>
      </c>
      <c r="GY10" s="1">
        <f t="shared" si="275"/>
        <v>10.6</v>
      </c>
      <c r="GZ10" s="1">
        <f t="shared" si="275"/>
        <v>42.58</v>
      </c>
      <c r="HA10" s="1">
        <f t="shared" si="275"/>
        <v>6.1</v>
      </c>
      <c r="HB10" s="1">
        <f t="shared" si="275"/>
        <v>17.71</v>
      </c>
      <c r="HC10" s="1">
        <f t="shared" si="275"/>
        <v>5.76</v>
      </c>
      <c r="HD10" s="1">
        <f t="shared" si="275"/>
        <v>2.92</v>
      </c>
      <c r="HE10" s="1">
        <f t="shared" si="275"/>
        <v>12.61</v>
      </c>
      <c r="HF10" s="1">
        <f t="shared" si="275"/>
        <v>62.21</v>
      </c>
      <c r="HG10" s="1">
        <f t="shared" si="275"/>
        <v>62.21</v>
      </c>
      <c r="HH10" s="1">
        <f t="shared" si="275"/>
        <v>17.75</v>
      </c>
      <c r="HI10" s="1">
        <f t="shared" si="275"/>
        <v>9.1300000000000008</v>
      </c>
      <c r="HJ10" s="1">
        <f t="shared" si="275"/>
        <v>9.1300000000000008</v>
      </c>
      <c r="HK10" s="1">
        <f t="shared" si="275"/>
        <v>27.62</v>
      </c>
      <c r="HL10" s="1">
        <f t="shared" si="275"/>
        <v>14.33</v>
      </c>
      <c r="HM10" s="1">
        <f t="shared" si="275"/>
        <v>13.72</v>
      </c>
      <c r="HN10" s="1">
        <f t="shared" si="275"/>
        <v>14.35</v>
      </c>
      <c r="HO10" s="1">
        <f t="shared" si="275"/>
        <v>42.56</v>
      </c>
      <c r="HP10" s="1">
        <f t="shared" si="275"/>
        <v>13.75</v>
      </c>
      <c r="HQ10" s="1">
        <f t="shared" si="275"/>
        <v>10.37</v>
      </c>
      <c r="HR10" s="1">
        <f t="shared" si="275"/>
        <v>12.04</v>
      </c>
      <c r="HS10" s="1">
        <f t="shared" si="275"/>
        <v>11.32</v>
      </c>
      <c r="HT10" s="1">
        <f t="shared" si="275"/>
        <v>25.54</v>
      </c>
      <c r="HU10" s="1">
        <f t="shared" si="275"/>
        <v>8.56</v>
      </c>
      <c r="HV10" s="1">
        <f t="shared" si="275"/>
        <v>6.93</v>
      </c>
      <c r="HW10" s="1">
        <f t="shared" si="275"/>
        <v>6.5</v>
      </c>
      <c r="HX10" s="1">
        <f t="shared" si="275"/>
        <v>8.57</v>
      </c>
      <c r="HY10" s="1">
        <f t="shared" si="275"/>
        <v>14.21</v>
      </c>
      <c r="HZ10" s="1">
        <f t="shared" si="275"/>
        <v>80.77</v>
      </c>
      <c r="IA10" s="1">
        <f t="shared" si="275"/>
        <v>52.61</v>
      </c>
      <c r="IB10" s="1">
        <f t="shared" si="275"/>
        <v>6.55</v>
      </c>
      <c r="IC10" s="1">
        <f t="shared" si="275"/>
        <v>4.42</v>
      </c>
      <c r="ID10" s="1">
        <f t="shared" si="275"/>
        <v>7.31</v>
      </c>
      <c r="IE10" s="1">
        <f t="shared" si="275"/>
        <v>9.34</v>
      </c>
      <c r="IF10" s="1">
        <f t="shared" si="275"/>
        <v>21.12</v>
      </c>
      <c r="IG10" s="1">
        <f t="shared" si="275"/>
        <v>25.1</v>
      </c>
      <c r="IH10" s="1">
        <f t="shared" si="275"/>
        <v>4.42</v>
      </c>
      <c r="II10" s="1">
        <f t="shared" si="275"/>
        <v>6.92</v>
      </c>
      <c r="IJ10" s="1">
        <f t="shared" si="275"/>
        <v>81.23</v>
      </c>
      <c r="IK10" s="1">
        <f t="shared" si="275"/>
        <v>19.2</v>
      </c>
      <c r="IL10" s="1">
        <f t="shared" si="275"/>
        <v>5.55</v>
      </c>
      <c r="IM10" s="1">
        <f t="shared" si="275"/>
        <v>9.06</v>
      </c>
      <c r="IN10" s="1">
        <f t="shared" si="275"/>
        <v>5.55</v>
      </c>
      <c r="IO10" s="1">
        <f t="shared" si="275"/>
        <v>14.01</v>
      </c>
      <c r="IP10" s="1">
        <f t="shared" si="275"/>
        <v>26.93</v>
      </c>
      <c r="IQ10" s="1">
        <f t="shared" si="275"/>
        <v>3.42</v>
      </c>
      <c r="IR10" s="1">
        <f t="shared" si="275"/>
        <v>6.8</v>
      </c>
      <c r="IS10" s="1">
        <f t="shared" si="275"/>
        <v>35.43</v>
      </c>
      <c r="IT10" s="1">
        <f t="shared" si="275"/>
        <v>5.67</v>
      </c>
      <c r="IU10" s="1">
        <f t="shared" si="275"/>
        <v>14.9</v>
      </c>
      <c r="IV10" s="1">
        <f t="shared" si="275"/>
        <v>3.91</v>
      </c>
      <c r="IW10" s="1">
        <f t="shared" si="275"/>
        <v>8.98</v>
      </c>
      <c r="IX10" s="1">
        <f t="shared" si="275"/>
        <v>25.12</v>
      </c>
      <c r="IY10" s="1">
        <f t="shared" si="275"/>
        <v>9.77</v>
      </c>
      <c r="IZ10" s="1">
        <f t="shared" si="275"/>
        <v>5.81</v>
      </c>
      <c r="JA10" s="1">
        <f t="shared" si="4"/>
        <v>3.43</v>
      </c>
      <c r="JB10" s="1">
        <f t="shared" si="4"/>
        <v>9.51</v>
      </c>
      <c r="JC10" s="1">
        <f t="shared" si="4"/>
        <v>3.69</v>
      </c>
      <c r="JD10" s="1">
        <f t="shared" si="4"/>
        <v>11.45</v>
      </c>
      <c r="JF10" s="1" t="str">
        <f t="shared" si="10"/>
        <v xml:space="preserve">7 1 45.97 </v>
      </c>
      <c r="JG10" s="1" t="str">
        <f t="shared" si="11"/>
        <v xml:space="preserve">7 2 5.74 </v>
      </c>
      <c r="JH10" s="1" t="str">
        <f t="shared" si="12"/>
        <v xml:space="preserve">7 3 12.27 </v>
      </c>
      <c r="JI10" s="1" t="str">
        <f t="shared" si="13"/>
        <v xml:space="preserve">7 4 13.36 </v>
      </c>
      <c r="JJ10" s="1" t="str">
        <f t="shared" si="14"/>
        <v xml:space="preserve">7 5 28.4 </v>
      </c>
      <c r="JK10" s="1" t="str">
        <f t="shared" si="15"/>
        <v xml:space="preserve">7 6 26.99 </v>
      </c>
      <c r="JL10" s="1" t="str">
        <f t="shared" si="16"/>
        <v xml:space="preserve">7 7 27 </v>
      </c>
      <c r="JM10" s="1" t="str">
        <f t="shared" si="17"/>
        <v xml:space="preserve">7 8 9.75 </v>
      </c>
      <c r="JN10" s="1" t="str">
        <f t="shared" si="18"/>
        <v xml:space="preserve">7 9 7.83 </v>
      </c>
      <c r="JO10" s="1" t="str">
        <f t="shared" si="19"/>
        <v xml:space="preserve">7 10 17.75 </v>
      </c>
      <c r="JP10" s="1" t="str">
        <f t="shared" si="20"/>
        <v xml:space="preserve">7 11 16.17 </v>
      </c>
      <c r="JQ10" s="1" t="str">
        <f t="shared" si="21"/>
        <v xml:space="preserve">7 12 9.82 </v>
      </c>
      <c r="JR10" s="1" t="str">
        <f t="shared" si="22"/>
        <v xml:space="preserve">7 13 15.75 </v>
      </c>
      <c r="JS10" s="1" t="str">
        <f t="shared" si="23"/>
        <v xml:space="preserve">7 14 6.51 </v>
      </c>
      <c r="JT10" s="1" t="str">
        <f t="shared" si="24"/>
        <v xml:space="preserve">7 15 9.52 </v>
      </c>
      <c r="JU10" s="1" t="str">
        <f t="shared" si="25"/>
        <v xml:space="preserve">7 16 5.74 </v>
      </c>
      <c r="JV10" s="1" t="str">
        <f t="shared" si="26"/>
        <v xml:space="preserve">7 17 26.93 </v>
      </c>
      <c r="JW10" s="1" t="str">
        <f t="shared" si="27"/>
        <v xml:space="preserve">7 18 51.71 </v>
      </c>
      <c r="JX10" s="1" t="str">
        <f t="shared" si="28"/>
        <v xml:space="preserve">7 19 4.2 </v>
      </c>
      <c r="JY10" s="1" t="str">
        <f t="shared" si="29"/>
        <v xml:space="preserve">7 20 10.72 </v>
      </c>
      <c r="JZ10" s="1" t="str">
        <f t="shared" si="30"/>
        <v xml:space="preserve">7 21 15.32 </v>
      </c>
      <c r="KA10" s="1" t="str">
        <f t="shared" si="31"/>
        <v xml:space="preserve">7 22 5.39 </v>
      </c>
      <c r="KB10" s="1" t="str">
        <f t="shared" si="32"/>
        <v xml:space="preserve">7 23 7.32 </v>
      </c>
      <c r="KC10" s="1" t="str">
        <f t="shared" si="33"/>
        <v xml:space="preserve">7 24 52.77 </v>
      </c>
      <c r="KD10" s="1" t="str">
        <f t="shared" si="34"/>
        <v xml:space="preserve">7 25 55.9 </v>
      </c>
      <c r="KE10" s="1" t="str">
        <f t="shared" si="35"/>
        <v xml:space="preserve">7 26 11.71 </v>
      </c>
      <c r="KF10" s="1" t="str">
        <f t="shared" si="36"/>
        <v xml:space="preserve">7 27 9.68 </v>
      </c>
      <c r="KG10" s="1" t="str">
        <f t="shared" si="37"/>
        <v xml:space="preserve">7 28 13.51 </v>
      </c>
      <c r="KH10" s="1" t="str">
        <f t="shared" si="38"/>
        <v xml:space="preserve">7 29 31.8 </v>
      </c>
      <c r="KI10" s="1" t="str">
        <f t="shared" si="39"/>
        <v xml:space="preserve">7 30 23.53 </v>
      </c>
      <c r="KJ10" s="1" t="str">
        <f t="shared" si="40"/>
        <v xml:space="preserve">7 31 10.4 </v>
      </c>
      <c r="KK10" s="1" t="str">
        <f t="shared" si="41"/>
        <v xml:space="preserve">7 32 45.15 </v>
      </c>
      <c r="KL10" s="1" t="str">
        <f t="shared" si="42"/>
        <v xml:space="preserve">7 33 65.72 </v>
      </c>
      <c r="KM10" s="1" t="str">
        <f t="shared" si="43"/>
        <v xml:space="preserve">7 34 55.7 </v>
      </c>
      <c r="KN10" s="1" t="str">
        <f t="shared" si="44"/>
        <v xml:space="preserve">7 35 59.06 </v>
      </c>
      <c r="KO10" s="1" t="str">
        <f t="shared" si="45"/>
        <v xml:space="preserve">7 36 0.78 </v>
      </c>
      <c r="KP10" s="1" t="str">
        <f t="shared" si="46"/>
        <v xml:space="preserve">7 37 4.7 </v>
      </c>
      <c r="KQ10" s="1" t="str">
        <f t="shared" si="47"/>
        <v xml:space="preserve">7 38 24.79 </v>
      </c>
      <c r="KR10" s="1" t="str">
        <f t="shared" si="48"/>
        <v xml:space="preserve">7 39 28.84 </v>
      </c>
      <c r="KS10" s="1" t="str">
        <f t="shared" si="49"/>
        <v xml:space="preserve">7 40 9.55 </v>
      </c>
      <c r="KT10" s="1" t="str">
        <f t="shared" si="50"/>
        <v xml:space="preserve">7 41 19.01 </v>
      </c>
      <c r="KU10" s="1" t="str">
        <f t="shared" si="51"/>
        <v xml:space="preserve">7 42 6.6 </v>
      </c>
      <c r="KV10" s="1" t="str">
        <f t="shared" si="52"/>
        <v xml:space="preserve">7 43 6.97 </v>
      </c>
      <c r="KW10" s="1" t="str">
        <f t="shared" si="53"/>
        <v xml:space="preserve">7 44 2.85 </v>
      </c>
      <c r="KX10" s="1" t="str">
        <f t="shared" si="54"/>
        <v xml:space="preserve">7 45 5.18 </v>
      </c>
      <c r="KY10" s="1" t="str">
        <f t="shared" si="55"/>
        <v xml:space="preserve">7 46 6.65 </v>
      </c>
      <c r="KZ10" s="1" t="str">
        <f t="shared" si="56"/>
        <v xml:space="preserve">7 47 17.71 </v>
      </c>
      <c r="LA10" s="1" t="str">
        <f t="shared" si="57"/>
        <v xml:space="preserve">7 48 11.65 </v>
      </c>
      <c r="LB10" s="1" t="str">
        <f t="shared" si="58"/>
        <v xml:space="preserve">7 49 3.67 </v>
      </c>
      <c r="LC10" s="1" t="str">
        <f t="shared" si="59"/>
        <v xml:space="preserve">7 50 11.3 </v>
      </c>
      <c r="LD10" s="1" t="str">
        <f t="shared" si="60"/>
        <v xml:space="preserve">7 51 8.29 </v>
      </c>
      <c r="LE10" s="1" t="str">
        <f t="shared" si="61"/>
        <v xml:space="preserve">7 52 8.76 </v>
      </c>
      <c r="LF10" s="1" t="str">
        <f t="shared" si="62"/>
        <v xml:space="preserve">7 53 64.82 </v>
      </c>
      <c r="LG10" s="1" t="str">
        <f t="shared" si="63"/>
        <v xml:space="preserve">7 54 16.71 </v>
      </c>
      <c r="LH10" s="1" t="str">
        <f t="shared" si="64"/>
        <v xml:space="preserve">7 55 14.01 </v>
      </c>
      <c r="LI10" s="1" t="str">
        <f t="shared" si="65"/>
        <v xml:space="preserve">7 56 7.21 </v>
      </c>
      <c r="LJ10" s="1" t="str">
        <f t="shared" si="66"/>
        <v xml:space="preserve">7 57 14.03 </v>
      </c>
      <c r="LK10" s="1" t="str">
        <f t="shared" si="67"/>
        <v xml:space="preserve">7 58 4.12 </v>
      </c>
      <c r="LL10" s="1" t="str">
        <f t="shared" si="68"/>
        <v xml:space="preserve">7 59 9.59 </v>
      </c>
      <c r="LM10" s="1" t="str">
        <f t="shared" si="69"/>
        <v xml:space="preserve">7 60 6.25 </v>
      </c>
      <c r="LN10" s="1" t="str">
        <f t="shared" si="70"/>
        <v xml:space="preserve">7 61 11.01 </v>
      </c>
      <c r="LO10" s="1" t="str">
        <f t="shared" si="71"/>
        <v xml:space="preserve">7 62 27.17 </v>
      </c>
      <c r="LP10" s="1" t="str">
        <f t="shared" si="72"/>
        <v xml:space="preserve">7 63 12.31 </v>
      </c>
      <c r="LQ10" s="1" t="str">
        <f t="shared" si="73"/>
        <v xml:space="preserve">7 64 16.28 </v>
      </c>
      <c r="LR10" s="1" t="str">
        <f t="shared" si="74"/>
        <v xml:space="preserve">7 65 7.52 </v>
      </c>
      <c r="LS10" s="1" t="str">
        <f t="shared" si="75"/>
        <v xml:space="preserve">7 66 8.8 </v>
      </c>
      <c r="LT10" s="1" t="str">
        <f t="shared" si="76"/>
        <v xml:space="preserve">7 67 17.78 </v>
      </c>
      <c r="LU10" s="1" t="str">
        <f t="shared" si="77"/>
        <v xml:space="preserve">7 68 10.72 </v>
      </c>
      <c r="LV10" s="1" t="str">
        <f t="shared" si="78"/>
        <v xml:space="preserve">7 69 52.54 </v>
      </c>
      <c r="LW10" s="1" t="str">
        <f t="shared" si="79"/>
        <v xml:space="preserve">7 70 52.47 </v>
      </c>
      <c r="LX10" s="1" t="str">
        <f t="shared" si="80"/>
        <v xml:space="preserve">7 71 8.12 </v>
      </c>
      <c r="LY10" s="1" t="str">
        <f t="shared" si="81"/>
        <v xml:space="preserve">7 72 13.12 </v>
      </c>
      <c r="LZ10" s="1" t="str">
        <f t="shared" si="82"/>
        <v xml:space="preserve">7 73 17.62 </v>
      </c>
      <c r="MA10" s="1" t="str">
        <f t="shared" si="83"/>
        <v xml:space="preserve">7 74 7.44 </v>
      </c>
      <c r="MB10" s="1" t="str">
        <f t="shared" si="84"/>
        <v xml:space="preserve">7 75 5.98 </v>
      </c>
      <c r="MC10" s="1" t="str">
        <f t="shared" si="85"/>
        <v xml:space="preserve">7 76 65.94 </v>
      </c>
      <c r="MD10" s="1" t="str">
        <f t="shared" si="86"/>
        <v xml:space="preserve">7 77 1.77 </v>
      </c>
      <c r="ME10" s="1" t="str">
        <f t="shared" si="87"/>
        <v xml:space="preserve">7 78 4 </v>
      </c>
      <c r="MF10" s="1" t="str">
        <f t="shared" si="88"/>
        <v xml:space="preserve">7 79 9.88 </v>
      </c>
      <c r="MG10" s="1" t="str">
        <f t="shared" si="89"/>
        <v xml:space="preserve">7 80 16.2 </v>
      </c>
      <c r="MH10" s="1" t="str">
        <f t="shared" si="90"/>
        <v xml:space="preserve">7 81 10.48 </v>
      </c>
      <c r="MI10" s="1" t="str">
        <f t="shared" si="91"/>
        <v xml:space="preserve">7 82 8.41 </v>
      </c>
      <c r="MJ10" s="1" t="str">
        <f t="shared" si="92"/>
        <v xml:space="preserve">7 83 12.51 </v>
      </c>
      <c r="MK10" s="1" t="str">
        <f t="shared" si="93"/>
        <v xml:space="preserve">7 84 12.4 </v>
      </c>
      <c r="ML10" s="1" t="str">
        <f t="shared" si="94"/>
        <v xml:space="preserve">7 85 11.16 </v>
      </c>
      <c r="MM10" s="1" t="str">
        <f t="shared" si="95"/>
        <v xml:space="preserve">7 86 27.62 </v>
      </c>
      <c r="MN10" s="1" t="str">
        <f t="shared" si="96"/>
        <v xml:space="preserve">7 87 6.7 </v>
      </c>
      <c r="MO10" s="1" t="str">
        <f t="shared" si="97"/>
        <v xml:space="preserve">7 88 2.88 </v>
      </c>
      <c r="MP10" s="1" t="str">
        <f t="shared" si="98"/>
        <v xml:space="preserve">7 89 11.62 </v>
      </c>
      <c r="MQ10" s="1" t="str">
        <f t="shared" si="99"/>
        <v xml:space="preserve">7 90 5.13 </v>
      </c>
      <c r="MR10" s="1" t="str">
        <f t="shared" si="100"/>
        <v xml:space="preserve">7 91 11.09 </v>
      </c>
      <c r="MS10" s="1" t="str">
        <f t="shared" si="101"/>
        <v xml:space="preserve">7 92 4.77 </v>
      </c>
      <c r="MT10" s="1" t="str">
        <f t="shared" si="102"/>
        <v xml:space="preserve">7 93 9.23 </v>
      </c>
      <c r="MU10" s="1" t="str">
        <f t="shared" si="103"/>
        <v xml:space="preserve">7 94 12.19 </v>
      </c>
      <c r="MV10" s="1" t="str">
        <f t="shared" si="104"/>
        <v xml:space="preserve">7 95 4.77 </v>
      </c>
      <c r="MW10" s="1" t="str">
        <f t="shared" si="105"/>
        <v xml:space="preserve">7 96 18.29 </v>
      </c>
      <c r="MX10" s="1" t="str">
        <f t="shared" si="106"/>
        <v xml:space="preserve">7 97 8.61 </v>
      </c>
      <c r="MY10" s="1" t="str">
        <f t="shared" si="107"/>
        <v xml:space="preserve">7 98 2.74 </v>
      </c>
      <c r="MZ10" s="1" t="str">
        <f t="shared" si="108"/>
        <v xml:space="preserve">7 99 10.69 </v>
      </c>
      <c r="NA10" s="1" t="str">
        <f t="shared" si="109"/>
        <v xml:space="preserve">7 100 13.21 </v>
      </c>
      <c r="NB10" s="1" t="str">
        <f t="shared" si="110"/>
        <v xml:space="preserve">7 101 5.65 </v>
      </c>
      <c r="NC10" s="1" t="str">
        <f t="shared" si="111"/>
        <v xml:space="preserve">7 102 45.76 </v>
      </c>
      <c r="ND10" s="1" t="str">
        <f t="shared" si="112"/>
        <v xml:space="preserve">7 103 14.21 </v>
      </c>
      <c r="NE10" s="1" t="str">
        <f t="shared" si="113"/>
        <v xml:space="preserve">7 104 17.58 </v>
      </c>
      <c r="NF10" s="1" t="str">
        <f t="shared" si="114"/>
        <v xml:space="preserve">7 105 10.49 </v>
      </c>
      <c r="NG10" s="1" t="str">
        <f t="shared" si="115"/>
        <v xml:space="preserve">7 106 6.51 </v>
      </c>
      <c r="NH10" s="1" t="str">
        <f t="shared" si="116"/>
        <v xml:space="preserve">7 107 12.47 </v>
      </c>
      <c r="NI10" s="1" t="str">
        <f t="shared" si="117"/>
        <v xml:space="preserve">7 108 6.09 </v>
      </c>
      <c r="NJ10" s="1" t="str">
        <f t="shared" si="118"/>
        <v xml:space="preserve">7 109 14.41 </v>
      </c>
      <c r="NK10" s="1" t="str">
        <f t="shared" si="119"/>
        <v xml:space="preserve">7 110 7.98 </v>
      </c>
      <c r="NL10" s="1" t="str">
        <f t="shared" si="120"/>
        <v xml:space="preserve">7 111 13.49 </v>
      </c>
      <c r="NM10" s="1" t="str">
        <f t="shared" si="121"/>
        <v xml:space="preserve">7 112 51.75 </v>
      </c>
      <c r="NN10" s="1" t="str">
        <f t="shared" si="122"/>
        <v xml:space="preserve">7 113 65.28 </v>
      </c>
      <c r="NO10" s="1" t="str">
        <f t="shared" si="123"/>
        <v xml:space="preserve">7 114 4.52 </v>
      </c>
      <c r="NP10" s="1" t="str">
        <f t="shared" si="124"/>
        <v xml:space="preserve">7 115 21.96 </v>
      </c>
      <c r="NQ10" s="1" t="str">
        <f t="shared" si="125"/>
        <v xml:space="preserve">7 116 5.65 </v>
      </c>
      <c r="NR10" s="1" t="str">
        <f t="shared" si="126"/>
        <v xml:space="preserve">7 117 24.03 </v>
      </c>
      <c r="NS10" s="1" t="str">
        <f t="shared" si="127"/>
        <v xml:space="preserve">7 118 44.82 </v>
      </c>
      <c r="NT10" s="1" t="str">
        <f t="shared" si="128"/>
        <v xml:space="preserve">7 119 14.51 </v>
      </c>
      <c r="NU10" s="1" t="str">
        <f t="shared" si="129"/>
        <v xml:space="preserve">7 120 90.22 </v>
      </c>
      <c r="NV10" s="1" t="str">
        <f t="shared" si="130"/>
        <v xml:space="preserve">7 121 5.14 </v>
      </c>
      <c r="NW10" s="1" t="str">
        <f t="shared" si="131"/>
        <v xml:space="preserve">7 122 9.59 </v>
      </c>
      <c r="NX10" s="1" t="str">
        <f t="shared" si="132"/>
        <v xml:space="preserve">7 123 13.6 </v>
      </c>
      <c r="NY10" s="1" t="str">
        <f t="shared" si="133"/>
        <v xml:space="preserve">7 124 43.99 </v>
      </c>
      <c r="NZ10" s="1" t="str">
        <f t="shared" si="134"/>
        <v xml:space="preserve">7 125 7.66 </v>
      </c>
      <c r="OA10" s="1" t="str">
        <f t="shared" si="135"/>
        <v xml:space="preserve">7 126 26.02 </v>
      </c>
      <c r="OB10" s="1" t="str">
        <f t="shared" si="136"/>
        <v xml:space="preserve">7 127 5.96 </v>
      </c>
      <c r="OC10" s="1" t="str">
        <f t="shared" si="137"/>
        <v xml:space="preserve">7 128 26.29 </v>
      </c>
      <c r="OD10" s="1" t="str">
        <f t="shared" si="138"/>
        <v xml:space="preserve">7 129 11.36 </v>
      </c>
      <c r="OE10" s="1" t="str">
        <f t="shared" si="139"/>
        <v xml:space="preserve">7 130 5.02 </v>
      </c>
      <c r="OF10" s="1" t="str">
        <f t="shared" si="140"/>
        <v xml:space="preserve">7 131 14.18 </v>
      </c>
      <c r="OG10" s="1" t="str">
        <f t="shared" si="141"/>
        <v xml:space="preserve">7 132 17.62 </v>
      </c>
      <c r="OH10" s="1" t="str">
        <f t="shared" si="142"/>
        <v xml:space="preserve">7 133 11.62 </v>
      </c>
      <c r="OI10" s="1" t="str">
        <f t="shared" si="143"/>
        <v xml:space="preserve">7 134 7.97 </v>
      </c>
      <c r="OJ10" s="1" t="str">
        <f t="shared" si="144"/>
        <v xml:space="preserve">7 135 2.4 </v>
      </c>
      <c r="OK10" s="1" t="str">
        <f t="shared" si="145"/>
        <v xml:space="preserve">7 136 17.25 </v>
      </c>
      <c r="OL10" s="1" t="str">
        <f t="shared" si="146"/>
        <v xml:space="preserve">7 137 8.36 </v>
      </c>
      <c r="OM10" s="1" t="str">
        <f t="shared" si="147"/>
        <v xml:space="preserve">7 138 14.19 </v>
      </c>
      <c r="ON10" s="1" t="str">
        <f t="shared" si="148"/>
        <v xml:space="preserve">7 139 44.73 </v>
      </c>
      <c r="OO10" s="1" t="str">
        <f t="shared" si="149"/>
        <v xml:space="preserve">7 140 15.16 </v>
      </c>
      <c r="OP10" s="1" t="str">
        <f t="shared" si="150"/>
        <v xml:space="preserve">7 141 3.91 </v>
      </c>
      <c r="OQ10" s="1" t="str">
        <f t="shared" si="151"/>
        <v xml:space="preserve">7 142 8.47 </v>
      </c>
      <c r="OR10" s="1" t="str">
        <f t="shared" si="152"/>
        <v xml:space="preserve">7 143 27.03 </v>
      </c>
      <c r="OS10" s="1" t="str">
        <f t="shared" si="153"/>
        <v xml:space="preserve">7 144 12.79 </v>
      </c>
      <c r="OT10" s="1" t="str">
        <f t="shared" si="154"/>
        <v xml:space="preserve">7 145 8.67 </v>
      </c>
      <c r="OU10" s="1" t="str">
        <f t="shared" si="155"/>
        <v xml:space="preserve">7 146 6.15 </v>
      </c>
      <c r="OV10" s="1" t="str">
        <f t="shared" si="156"/>
        <v xml:space="preserve">7 147 15.9 </v>
      </c>
      <c r="OW10" s="1" t="str">
        <f t="shared" si="157"/>
        <v xml:space="preserve">7 148 41.51 </v>
      </c>
      <c r="OX10" s="1" t="str">
        <f t="shared" si="158"/>
        <v xml:space="preserve">7 149 10.06 </v>
      </c>
      <c r="OY10" s="1" t="str">
        <f t="shared" si="159"/>
        <v xml:space="preserve">7 150 6.36 </v>
      </c>
      <c r="OZ10" s="1" t="str">
        <f t="shared" si="160"/>
        <v xml:space="preserve">7 151 7.4 </v>
      </c>
      <c r="PA10" s="1" t="str">
        <f t="shared" si="161"/>
        <v xml:space="preserve">7 152 14.49 </v>
      </c>
      <c r="PB10" s="1" t="str">
        <f t="shared" si="162"/>
        <v xml:space="preserve">7 153 12.02 </v>
      </c>
      <c r="PC10" s="1" t="str">
        <f t="shared" si="163"/>
        <v xml:space="preserve">7 154 7.72 </v>
      </c>
      <c r="PD10" s="1" t="str">
        <f t="shared" si="164"/>
        <v xml:space="preserve">7 155 8.57 </v>
      </c>
      <c r="PE10" s="1" t="str">
        <f t="shared" si="165"/>
        <v xml:space="preserve">7 156 17.17 </v>
      </c>
      <c r="PF10" s="1" t="str">
        <f t="shared" si="166"/>
        <v xml:space="preserve">7 157 15.9 </v>
      </c>
      <c r="PG10" s="1" t="str">
        <f t="shared" si="167"/>
        <v xml:space="preserve">7 158 10.29 </v>
      </c>
      <c r="PH10" s="1" t="str">
        <f t="shared" si="168"/>
        <v xml:space="preserve">7 159 44.96 </v>
      </c>
      <c r="PI10" s="1" t="str">
        <f t="shared" si="169"/>
        <v xml:space="preserve">7 160 25.44 </v>
      </c>
      <c r="PJ10" s="1" t="str">
        <f t="shared" si="170"/>
        <v xml:space="preserve">7 161 27.72 </v>
      </c>
      <c r="PK10" s="1" t="str">
        <f t="shared" si="171"/>
        <v xml:space="preserve">7 162 13.8 </v>
      </c>
      <c r="PL10" s="1" t="str">
        <f t="shared" si="172"/>
        <v xml:space="preserve">7 163 5.63 </v>
      </c>
      <c r="PM10" s="1" t="str">
        <f t="shared" si="173"/>
        <v xml:space="preserve">7 164 16.66 </v>
      </c>
      <c r="PN10" s="1" t="str">
        <f t="shared" si="174"/>
        <v xml:space="preserve">7 165 6.07 </v>
      </c>
      <c r="PO10" s="1" t="str">
        <f t="shared" si="175"/>
        <v xml:space="preserve">7 166 16.05 </v>
      </c>
      <c r="PP10" s="1" t="str">
        <f t="shared" si="176"/>
        <v xml:space="preserve">7 167 4.65 </v>
      </c>
      <c r="PQ10" s="1" t="str">
        <f t="shared" si="177"/>
        <v xml:space="preserve">7 168 14.97 </v>
      </c>
      <c r="PR10" s="1" t="str">
        <f t="shared" si="178"/>
        <v xml:space="preserve">7 169 11.03 </v>
      </c>
      <c r="PS10" s="1" t="str">
        <f t="shared" si="179"/>
        <v xml:space="preserve">7 170 13.19 </v>
      </c>
      <c r="PT10" s="1" t="str">
        <f t="shared" si="180"/>
        <v xml:space="preserve">7 171 12.18 </v>
      </c>
      <c r="PU10" s="1" t="str">
        <f t="shared" si="181"/>
        <v xml:space="preserve">7 172 23.74 </v>
      </c>
      <c r="PV10" s="1" t="str">
        <f t="shared" si="182"/>
        <v xml:space="preserve">7 173 15.85 </v>
      </c>
      <c r="PW10" s="1" t="str">
        <f t="shared" si="183"/>
        <v xml:space="preserve">7 174 18.22 </v>
      </c>
      <c r="PX10" s="1" t="str">
        <f t="shared" si="184"/>
        <v xml:space="preserve">7 175 43.94 </v>
      </c>
      <c r="PY10" s="1" t="str">
        <f t="shared" si="185"/>
        <v xml:space="preserve">7 176 74.39 </v>
      </c>
      <c r="PZ10" s="1" t="str">
        <f t="shared" si="186"/>
        <v xml:space="preserve">7 177 21.99 </v>
      </c>
      <c r="QA10" s="1" t="str">
        <f t="shared" si="187"/>
        <v xml:space="preserve">7 178 24.83 </v>
      </c>
      <c r="QB10" s="1" t="str">
        <f t="shared" si="188"/>
        <v xml:space="preserve">7 179 15.72 </v>
      </c>
      <c r="QC10" s="1" t="str">
        <f t="shared" si="189"/>
        <v xml:space="preserve">7 180 52.77 </v>
      </c>
      <c r="QD10" s="1" t="str">
        <f t="shared" si="190"/>
        <v xml:space="preserve">7 181 5.76 </v>
      </c>
      <c r="QE10" s="1" t="str">
        <f t="shared" si="191"/>
        <v xml:space="preserve">7 182 2.92 </v>
      </c>
      <c r="QF10" s="1" t="str">
        <f t="shared" si="192"/>
        <v xml:space="preserve">7 183 13.99 </v>
      </c>
      <c r="QG10" s="1" t="str">
        <f t="shared" si="193"/>
        <v xml:space="preserve">7 184 1.69 </v>
      </c>
      <c r="QH10" s="1" t="str">
        <f t="shared" si="194"/>
        <v xml:space="preserve">7 185 8.55 </v>
      </c>
      <c r="QI10" s="1" t="str">
        <f t="shared" si="195"/>
        <v xml:space="preserve">7 186 23.71 </v>
      </c>
      <c r="QJ10" s="1" t="str">
        <f t="shared" si="196"/>
        <v xml:space="preserve">7 187 16.9 </v>
      </c>
      <c r="QK10" s="1" t="str">
        <f t="shared" si="197"/>
        <v xml:space="preserve">7 188 6.29 </v>
      </c>
      <c r="QL10" s="1" t="str">
        <f t="shared" si="198"/>
        <v xml:space="preserve">7 189 24.37 </v>
      </c>
      <c r="QM10" s="1" t="str">
        <f t="shared" si="199"/>
        <v xml:space="preserve">7 190 10.32 </v>
      </c>
      <c r="QN10" s="1" t="str">
        <f t="shared" si="200"/>
        <v xml:space="preserve">7 191 22.45 </v>
      </c>
      <c r="QO10" s="1" t="str">
        <f t="shared" si="201"/>
        <v xml:space="preserve">7 192 6.56 </v>
      </c>
      <c r="QP10" s="1" t="str">
        <f t="shared" si="202"/>
        <v xml:space="preserve">7 193 25.32 </v>
      </c>
      <c r="QQ10" s="1" t="str">
        <f t="shared" si="203"/>
        <v xml:space="preserve">7 194 3.08 </v>
      </c>
      <c r="QR10" s="1" t="str">
        <f t="shared" si="204"/>
        <v xml:space="preserve">7 195 14.01 </v>
      </c>
      <c r="QS10" s="1" t="str">
        <f t="shared" si="205"/>
        <v xml:space="preserve">7 196 19.02 </v>
      </c>
      <c r="QT10" s="1" t="str">
        <f t="shared" si="206"/>
        <v xml:space="preserve">7 197 12.14 </v>
      </c>
      <c r="QU10" s="1" t="str">
        <f t="shared" si="207"/>
        <v xml:space="preserve">7 198 14.9 </v>
      </c>
      <c r="QV10" s="1" t="str">
        <f t="shared" si="208"/>
        <v xml:space="preserve">7 199 45.93 </v>
      </c>
      <c r="QW10" s="1" t="str">
        <f t="shared" si="209"/>
        <v xml:space="preserve">7 200 12.63 </v>
      </c>
      <c r="QX10" s="1" t="str">
        <f t="shared" si="210"/>
        <v xml:space="preserve">7 201 7 </v>
      </c>
      <c r="QY10" s="1" t="str">
        <f t="shared" si="211"/>
        <v xml:space="preserve">7 202 6.96 </v>
      </c>
      <c r="QZ10" s="1" t="str">
        <f t="shared" si="212"/>
        <v xml:space="preserve">7 203 14.04 </v>
      </c>
      <c r="RA10" s="1" t="str">
        <f t="shared" si="213"/>
        <v xml:space="preserve">7 204 10.6 </v>
      </c>
      <c r="RB10" s="1" t="str">
        <f t="shared" si="214"/>
        <v xml:space="preserve">7 205 42.58 </v>
      </c>
      <c r="RC10" s="1" t="str">
        <f t="shared" si="215"/>
        <v xml:space="preserve">7 206 6.1 </v>
      </c>
      <c r="RD10" s="1" t="str">
        <f t="shared" si="216"/>
        <v xml:space="preserve">7 207 17.71 </v>
      </c>
      <c r="RE10" s="1" t="str">
        <f t="shared" si="217"/>
        <v xml:space="preserve">7 208 5.76 </v>
      </c>
      <c r="RF10" s="1" t="str">
        <f t="shared" si="218"/>
        <v xml:space="preserve">7 209 2.92 </v>
      </c>
      <c r="RG10" s="1" t="str">
        <f t="shared" si="219"/>
        <v xml:space="preserve">7 210 12.61 </v>
      </c>
      <c r="RH10" s="1" t="str">
        <f t="shared" si="220"/>
        <v xml:space="preserve">7 211 62.21 </v>
      </c>
      <c r="RI10" s="1" t="str">
        <f t="shared" si="221"/>
        <v xml:space="preserve">7 212 62.21 </v>
      </c>
      <c r="RJ10" s="1" t="str">
        <f t="shared" si="222"/>
        <v xml:space="preserve">7 213 17.75 </v>
      </c>
      <c r="RK10" s="1" t="str">
        <f t="shared" si="223"/>
        <v xml:space="preserve">7 214 9.13 </v>
      </c>
      <c r="RL10" s="1" t="str">
        <f t="shared" si="224"/>
        <v xml:space="preserve">7 215 9.13 </v>
      </c>
      <c r="RM10" s="1" t="str">
        <f t="shared" si="225"/>
        <v xml:space="preserve">7 216 27.62 </v>
      </c>
      <c r="RN10" s="1" t="str">
        <f t="shared" si="226"/>
        <v xml:space="preserve">7 217 14.33 </v>
      </c>
      <c r="RO10" s="1" t="str">
        <f t="shared" si="227"/>
        <v xml:space="preserve">7 218 13.72 </v>
      </c>
      <c r="RP10" s="1" t="str">
        <f t="shared" si="228"/>
        <v xml:space="preserve">7 219 14.35 </v>
      </c>
      <c r="RQ10" s="1" t="str">
        <f t="shared" si="229"/>
        <v xml:space="preserve">7 220 42.56 </v>
      </c>
      <c r="RR10" s="1" t="str">
        <f t="shared" si="230"/>
        <v xml:space="preserve">7 221 13.75 </v>
      </c>
      <c r="RS10" s="1" t="str">
        <f t="shared" si="231"/>
        <v xml:space="preserve">7 222 10.37 </v>
      </c>
      <c r="RT10" s="1" t="str">
        <f t="shared" si="232"/>
        <v xml:space="preserve">7 223 12.04 </v>
      </c>
      <c r="RU10" s="1" t="str">
        <f t="shared" si="233"/>
        <v xml:space="preserve">7 224 11.32 </v>
      </c>
      <c r="RV10" s="1" t="str">
        <f t="shared" si="234"/>
        <v xml:space="preserve">7 225 25.54 </v>
      </c>
      <c r="RW10" s="1" t="str">
        <f t="shared" si="235"/>
        <v xml:space="preserve">7 226 8.56 </v>
      </c>
      <c r="RX10" s="1" t="str">
        <f t="shared" si="236"/>
        <v xml:space="preserve">7 227 6.93 </v>
      </c>
      <c r="RY10" s="1" t="str">
        <f t="shared" si="237"/>
        <v xml:space="preserve">7 228 6.5 </v>
      </c>
      <c r="RZ10" s="1" t="str">
        <f t="shared" si="238"/>
        <v xml:space="preserve">7 229 8.57 </v>
      </c>
      <c r="SA10" s="1" t="str">
        <f t="shared" si="239"/>
        <v xml:space="preserve">7 230 14.21 </v>
      </c>
      <c r="SB10" s="1" t="str">
        <f t="shared" si="240"/>
        <v xml:space="preserve">7 231 80.77 </v>
      </c>
      <c r="SC10" s="1" t="str">
        <f t="shared" si="241"/>
        <v xml:space="preserve">7 232 52.61 </v>
      </c>
      <c r="SD10" s="1" t="str">
        <f t="shared" si="242"/>
        <v xml:space="preserve">7 233 6.55 </v>
      </c>
      <c r="SE10" s="1" t="str">
        <f t="shared" si="243"/>
        <v xml:space="preserve">7 234 4.42 </v>
      </c>
      <c r="SF10" s="1" t="str">
        <f t="shared" si="244"/>
        <v xml:space="preserve">7 235 7.31 </v>
      </c>
      <c r="SG10" s="1" t="str">
        <f t="shared" si="245"/>
        <v xml:space="preserve">7 236 9.34 </v>
      </c>
      <c r="SH10" s="1" t="str">
        <f t="shared" si="246"/>
        <v xml:space="preserve">7 237 21.12 </v>
      </c>
      <c r="SI10" s="1" t="str">
        <f t="shared" si="247"/>
        <v xml:space="preserve">7 238 25.1 </v>
      </c>
      <c r="SJ10" s="1" t="str">
        <f t="shared" si="248"/>
        <v xml:space="preserve">7 239 4.42 </v>
      </c>
      <c r="SK10" s="1" t="str">
        <f t="shared" si="249"/>
        <v xml:space="preserve">7 240 6.92 </v>
      </c>
      <c r="SL10" s="1" t="str">
        <f t="shared" si="250"/>
        <v xml:space="preserve">7 241 81.23 </v>
      </c>
      <c r="SM10" s="1" t="str">
        <f t="shared" si="251"/>
        <v xml:space="preserve">7 242 19.2 </v>
      </c>
      <c r="SN10" s="1" t="str">
        <f t="shared" si="252"/>
        <v xml:space="preserve">7 243 5.55 </v>
      </c>
      <c r="SO10" s="1" t="str">
        <f t="shared" si="253"/>
        <v xml:space="preserve">7 244 9.06 </v>
      </c>
      <c r="SP10" s="1" t="str">
        <f t="shared" si="254"/>
        <v xml:space="preserve">7 245 5.55 </v>
      </c>
      <c r="SQ10" s="1" t="str">
        <f t="shared" si="255"/>
        <v xml:space="preserve">7 246 14.01 </v>
      </c>
      <c r="SR10" s="1" t="str">
        <f t="shared" si="256"/>
        <v xml:space="preserve">7 247 26.93 </v>
      </c>
      <c r="SS10" s="1" t="str">
        <f t="shared" si="257"/>
        <v xml:space="preserve">7 248 3.42 </v>
      </c>
      <c r="ST10" s="1" t="str">
        <f t="shared" si="258"/>
        <v xml:space="preserve">7 249 6.8 </v>
      </c>
      <c r="SU10" s="1" t="str">
        <f t="shared" si="259"/>
        <v xml:space="preserve">7 250 35.43 </v>
      </c>
      <c r="SV10" s="1" t="str">
        <f t="shared" si="260"/>
        <v xml:space="preserve">7 251 5.67 </v>
      </c>
      <c r="SW10" s="1" t="str">
        <f t="shared" si="261"/>
        <v xml:space="preserve">7 252 14.9 </v>
      </c>
      <c r="SX10" s="1" t="str">
        <f t="shared" si="262"/>
        <v xml:space="preserve">7 253 3.91 </v>
      </c>
      <c r="SY10" s="1" t="str">
        <f t="shared" si="263"/>
        <v xml:space="preserve">7 254 8.98 </v>
      </c>
      <c r="SZ10" s="1" t="str">
        <f t="shared" si="264"/>
        <v xml:space="preserve">7 255 25.12 </v>
      </c>
      <c r="TA10" s="1" t="str">
        <f t="shared" si="265"/>
        <v xml:space="preserve">7 256 9.77 </v>
      </c>
      <c r="TB10" s="1" t="str">
        <f t="shared" si="266"/>
        <v xml:space="preserve">7 257 5.81 </v>
      </c>
      <c r="TC10" s="1" t="str">
        <f t="shared" si="267"/>
        <v xml:space="preserve">7 258 3.43 </v>
      </c>
      <c r="TD10" s="1" t="str">
        <f t="shared" si="268"/>
        <v xml:space="preserve">7 259 9.51 </v>
      </c>
      <c r="TE10" s="1" t="str">
        <f t="shared" si="269"/>
        <v xml:space="preserve">7 260 3.69 </v>
      </c>
      <c r="TF10" s="1" t="str">
        <f t="shared" si="270"/>
        <v xml:space="preserve">7 261 11.45 </v>
      </c>
    </row>
    <row r="11" spans="1:526" x14ac:dyDescent="0.35">
      <c r="A11" s="1">
        <v>8</v>
      </c>
      <c r="B11" s="1">
        <v>77008</v>
      </c>
      <c r="C11" s="1" t="s">
        <v>1047</v>
      </c>
      <c r="D11" s="1">
        <f t="shared" si="271"/>
        <v>47.49</v>
      </c>
      <c r="E11" s="1">
        <f t="shared" si="272"/>
        <v>6.85</v>
      </c>
      <c r="F11" s="1">
        <f t="shared" si="272"/>
        <v>13.87</v>
      </c>
      <c r="G11" s="1">
        <f t="shared" si="272"/>
        <v>14.2</v>
      </c>
      <c r="H11" s="1">
        <f t="shared" si="272"/>
        <v>29.88</v>
      </c>
      <c r="I11" s="1">
        <f t="shared" si="272"/>
        <v>28.48</v>
      </c>
      <c r="J11" s="1">
        <f t="shared" si="272"/>
        <v>28.49</v>
      </c>
      <c r="K11" s="1">
        <f t="shared" si="272"/>
        <v>8.2899999999999991</v>
      </c>
      <c r="L11" s="1">
        <f t="shared" si="272"/>
        <v>6.57</v>
      </c>
      <c r="M11" s="1">
        <f t="shared" si="272"/>
        <v>16.39</v>
      </c>
      <c r="N11" s="1">
        <f t="shared" si="272"/>
        <v>15.54</v>
      </c>
      <c r="O11" s="1">
        <f t="shared" si="272"/>
        <v>8.44</v>
      </c>
      <c r="P11" s="1">
        <f t="shared" si="272"/>
        <v>16.68</v>
      </c>
      <c r="Q11" s="1">
        <f t="shared" si="272"/>
        <v>7.71</v>
      </c>
      <c r="R11" s="1">
        <f t="shared" si="272"/>
        <v>10.76</v>
      </c>
      <c r="S11" s="1">
        <f t="shared" si="272"/>
        <v>6.4</v>
      </c>
      <c r="T11" s="1">
        <f t="shared" si="272"/>
        <v>27.19</v>
      </c>
      <c r="U11" s="1">
        <f t="shared" si="272"/>
        <v>51.36</v>
      </c>
      <c r="V11" s="1">
        <f t="shared" si="272"/>
        <v>5.26</v>
      </c>
      <c r="W11" s="1">
        <f t="shared" si="272"/>
        <v>12.15</v>
      </c>
      <c r="X11" s="1">
        <f t="shared" si="272"/>
        <v>16.41</v>
      </c>
      <c r="Y11" s="1">
        <f t="shared" si="272"/>
        <v>6.46</v>
      </c>
      <c r="Z11" s="1">
        <f t="shared" si="272"/>
        <v>8.8800000000000008</v>
      </c>
      <c r="AA11" s="1">
        <f t="shared" si="272"/>
        <v>54.36</v>
      </c>
      <c r="AB11" s="1">
        <f t="shared" si="272"/>
        <v>57.5</v>
      </c>
      <c r="AC11" s="1">
        <f t="shared" si="272"/>
        <v>10.95</v>
      </c>
      <c r="AD11" s="1">
        <f t="shared" si="272"/>
        <v>11.27</v>
      </c>
      <c r="AE11" s="1">
        <f t="shared" si="272"/>
        <v>12.03</v>
      </c>
      <c r="AF11" s="1">
        <f t="shared" si="272"/>
        <v>31.84</v>
      </c>
      <c r="AG11" s="1">
        <f t="shared" si="272"/>
        <v>24.57</v>
      </c>
      <c r="AH11" s="1">
        <f t="shared" si="272"/>
        <v>11.43</v>
      </c>
      <c r="AI11" s="1">
        <f t="shared" si="272"/>
        <v>43.85</v>
      </c>
      <c r="AJ11" s="1">
        <f t="shared" si="272"/>
        <v>64.13</v>
      </c>
      <c r="AK11" s="1">
        <f t="shared" si="272"/>
        <v>54.59</v>
      </c>
      <c r="AL11" s="1">
        <f t="shared" si="272"/>
        <v>57.53</v>
      </c>
      <c r="AM11" s="1">
        <f t="shared" si="272"/>
        <v>2.1800000000000002</v>
      </c>
      <c r="AN11" s="1">
        <f t="shared" si="272"/>
        <v>5.3</v>
      </c>
      <c r="AO11" s="1">
        <f t="shared" si="272"/>
        <v>25.65</v>
      </c>
      <c r="AP11" s="1">
        <f t="shared" si="272"/>
        <v>28.95</v>
      </c>
      <c r="AQ11" s="1">
        <f t="shared" si="272"/>
        <v>8.0500000000000007</v>
      </c>
      <c r="AR11" s="1">
        <f t="shared" si="272"/>
        <v>18.350000000000001</v>
      </c>
      <c r="AS11" s="1">
        <f t="shared" si="272"/>
        <v>8.0399999999999991</v>
      </c>
      <c r="AT11" s="1">
        <f t="shared" si="272"/>
        <v>8.16</v>
      </c>
      <c r="AU11" s="1">
        <f t="shared" si="272"/>
        <v>4.41</v>
      </c>
      <c r="AV11" s="1">
        <f t="shared" si="272"/>
        <v>6.28</v>
      </c>
      <c r="AW11" s="1">
        <f t="shared" si="272"/>
        <v>5.26</v>
      </c>
      <c r="AX11" s="1">
        <f t="shared" si="272"/>
        <v>19.12</v>
      </c>
      <c r="AY11" s="1">
        <f t="shared" si="272"/>
        <v>12.78</v>
      </c>
      <c r="AZ11" s="1">
        <f t="shared" si="272"/>
        <v>4.67</v>
      </c>
      <c r="BA11" s="1">
        <f t="shared" si="272"/>
        <v>11.81</v>
      </c>
      <c r="BB11" s="1">
        <f t="shared" si="272"/>
        <v>8.98</v>
      </c>
      <c r="BC11" s="1">
        <f t="shared" si="272"/>
        <v>8.85</v>
      </c>
      <c r="BD11" s="1">
        <f t="shared" si="272"/>
        <v>63.23</v>
      </c>
      <c r="BE11" s="1">
        <f t="shared" si="272"/>
        <v>15.82</v>
      </c>
      <c r="BF11" s="1">
        <f t="shared" si="272"/>
        <v>14.75</v>
      </c>
      <c r="BG11" s="1">
        <f t="shared" si="272"/>
        <v>7.96</v>
      </c>
      <c r="BH11" s="1">
        <f t="shared" si="272"/>
        <v>15.34</v>
      </c>
      <c r="BI11" s="1">
        <f t="shared" si="272"/>
        <v>3.95</v>
      </c>
      <c r="BJ11" s="1">
        <f t="shared" si="272"/>
        <v>10.81</v>
      </c>
      <c r="BK11" s="1">
        <f t="shared" si="272"/>
        <v>4.7300000000000004</v>
      </c>
      <c r="BL11" s="1">
        <f t="shared" si="272"/>
        <v>12.46</v>
      </c>
      <c r="BM11" s="1">
        <f t="shared" si="272"/>
        <v>28.63</v>
      </c>
      <c r="BN11" s="1">
        <f t="shared" si="272"/>
        <v>13.51</v>
      </c>
      <c r="BO11" s="1">
        <f t="shared" ref="BO11:CD28" si="276">ROUND(IF($C11=BO$3,0,((6371*ACOS(COS(RADIANS(90-LEFT($C11,FIND(",",$C11,1)-1)))*COS(RADIANS(90-LEFT(BO$3,FIND(",",BO$3,1)-1)))+SIN(RADIANS(90-LEFT($C11,FIND(",",$C11,1)-1)))*SIN(RADIANS(90-LEFT(BO$3,FIND(",",BO$3,1)-1)))*COS(RADIANS(RIGHT($C11,LEN($C11)-FIND(",",$C11,1)-1)-RIGHT(BO$3,LEN(BO$3)-FIND(",",$C11,1)-1)))))))*0.621371,2)</f>
        <v>17.34</v>
      </c>
      <c r="BP11" s="1">
        <f t="shared" si="276"/>
        <v>7.44</v>
      </c>
      <c r="BQ11" s="1">
        <f t="shared" si="273"/>
        <v>9.68</v>
      </c>
      <c r="BR11" s="1">
        <f t="shared" si="273"/>
        <v>19.37</v>
      </c>
      <c r="BS11" s="1">
        <f t="shared" si="273"/>
        <v>9.3800000000000008</v>
      </c>
      <c r="BT11" s="1">
        <f t="shared" si="273"/>
        <v>50.95</v>
      </c>
      <c r="BU11" s="1">
        <f t="shared" si="273"/>
        <v>51.97</v>
      </c>
      <c r="BV11" s="1">
        <f t="shared" si="273"/>
        <v>9.57</v>
      </c>
      <c r="BW11" s="1">
        <f t="shared" si="273"/>
        <v>14.6</v>
      </c>
      <c r="BX11" s="1">
        <f t="shared" si="273"/>
        <v>18.82</v>
      </c>
      <c r="BY11" s="1">
        <f t="shared" si="273"/>
        <v>9.0299999999999994</v>
      </c>
      <c r="BZ11" s="1">
        <f t="shared" si="273"/>
        <v>4.38</v>
      </c>
      <c r="CA11" s="1">
        <f t="shared" si="273"/>
        <v>64.349999999999994</v>
      </c>
      <c r="CB11" s="1">
        <f t="shared" si="273"/>
        <v>1.35</v>
      </c>
      <c r="CC11" s="1">
        <f t="shared" si="273"/>
        <v>2.61</v>
      </c>
      <c r="CD11" s="1">
        <f t="shared" si="273"/>
        <v>11.41</v>
      </c>
      <c r="CE11" s="1">
        <f t="shared" si="273"/>
        <v>17.34</v>
      </c>
      <c r="CF11" s="1">
        <f t="shared" si="273"/>
        <v>11.61</v>
      </c>
      <c r="CG11" s="1">
        <f t="shared" si="273"/>
        <v>7.58</v>
      </c>
      <c r="CH11" s="1">
        <f t="shared" si="273"/>
        <v>10.94</v>
      </c>
      <c r="CI11" s="1">
        <f t="shared" si="273"/>
        <v>10.81</v>
      </c>
      <c r="CJ11" s="1">
        <f t="shared" si="273"/>
        <v>9.98</v>
      </c>
      <c r="CK11" s="1">
        <f t="shared" si="273"/>
        <v>27.77</v>
      </c>
      <c r="CL11" s="1">
        <f t="shared" si="273"/>
        <v>5.1100000000000003</v>
      </c>
      <c r="CM11" s="1">
        <f t="shared" si="273"/>
        <v>2.82</v>
      </c>
      <c r="CN11" s="1">
        <f t="shared" si="273"/>
        <v>10.050000000000001</v>
      </c>
      <c r="CO11" s="1">
        <f t="shared" si="273"/>
        <v>6.51</v>
      </c>
      <c r="CP11" s="1">
        <f t="shared" si="273"/>
        <v>12.05</v>
      </c>
      <c r="CQ11" s="1">
        <f t="shared" si="273"/>
        <v>4.4000000000000004</v>
      </c>
      <c r="CR11" s="1">
        <f t="shared" si="273"/>
        <v>9.02</v>
      </c>
      <c r="CS11" s="1">
        <f t="shared" si="273"/>
        <v>11.06</v>
      </c>
      <c r="CT11" s="1">
        <f t="shared" si="273"/>
        <v>4.4000000000000004</v>
      </c>
      <c r="CU11" s="1">
        <f t="shared" si="273"/>
        <v>16.98</v>
      </c>
      <c r="CV11" s="1">
        <f t="shared" si="273"/>
        <v>9.64</v>
      </c>
      <c r="CW11" s="1">
        <f t="shared" si="273"/>
        <v>3.1</v>
      </c>
      <c r="CX11" s="1">
        <f t="shared" si="273"/>
        <v>11.96</v>
      </c>
      <c r="CY11" s="1">
        <f t="shared" si="273"/>
        <v>14.71</v>
      </c>
      <c r="CZ11" s="1">
        <f t="shared" si="273"/>
        <v>4.5199999999999996</v>
      </c>
      <c r="DA11" s="1">
        <f t="shared" si="273"/>
        <v>47.29</v>
      </c>
      <c r="DB11" s="1">
        <f t="shared" si="273"/>
        <v>13.8</v>
      </c>
      <c r="DC11" s="1">
        <f t="shared" si="273"/>
        <v>17.670000000000002</v>
      </c>
      <c r="DD11" s="1">
        <f t="shared" si="273"/>
        <v>8.9600000000000009</v>
      </c>
      <c r="DE11" s="1">
        <f t="shared" si="273"/>
        <v>7.07</v>
      </c>
      <c r="DF11" s="1">
        <f t="shared" si="273"/>
        <v>12.85</v>
      </c>
      <c r="DG11" s="1">
        <f t="shared" si="273"/>
        <v>4.51</v>
      </c>
      <c r="DH11" s="1">
        <f t="shared" si="273"/>
        <v>13.21</v>
      </c>
      <c r="DI11" s="1">
        <f t="shared" si="273"/>
        <v>8.6999999999999993</v>
      </c>
      <c r="DJ11" s="1">
        <f t="shared" si="273"/>
        <v>15.03</v>
      </c>
      <c r="DK11" s="1">
        <f t="shared" si="273"/>
        <v>53.35</v>
      </c>
      <c r="DL11" s="1">
        <f t="shared" si="273"/>
        <v>63.71</v>
      </c>
      <c r="DM11" s="1">
        <f t="shared" si="273"/>
        <v>5.68</v>
      </c>
      <c r="DN11" s="1">
        <f t="shared" si="273"/>
        <v>20.64</v>
      </c>
      <c r="DO11" s="1">
        <f t="shared" si="273"/>
        <v>5.42</v>
      </c>
      <c r="DP11" s="1">
        <f t="shared" si="273"/>
        <v>24.04</v>
      </c>
      <c r="DQ11" s="1">
        <f t="shared" si="273"/>
        <v>44.85</v>
      </c>
      <c r="DR11" s="1">
        <f t="shared" si="273"/>
        <v>14.16</v>
      </c>
      <c r="DS11" s="1">
        <f t="shared" si="273"/>
        <v>88.65</v>
      </c>
      <c r="DT11" s="1">
        <f t="shared" si="273"/>
        <v>6.06</v>
      </c>
      <c r="DU11" s="1">
        <f t="shared" si="273"/>
        <v>8.57</v>
      </c>
      <c r="DV11" s="1">
        <f t="shared" si="273"/>
        <v>14.73</v>
      </c>
      <c r="DW11" s="1">
        <f t="shared" si="273"/>
        <v>43.24</v>
      </c>
      <c r="DX11" s="1">
        <f t="shared" si="273"/>
        <v>6.77</v>
      </c>
      <c r="DY11" s="1">
        <f t="shared" si="273"/>
        <v>26.66</v>
      </c>
      <c r="DZ11" s="1">
        <f t="shared" si="273"/>
        <v>5.12</v>
      </c>
      <c r="EA11" s="1">
        <f t="shared" ref="EA11:EP27" si="277">ROUND(IF($C11=EA$3,0,((6371*ACOS(COS(RADIANS(90-LEFT($C11,FIND(",",$C11,1)-1)))*COS(RADIANS(90-LEFT(EA$3,FIND(",",EA$3,1)-1)))+SIN(RADIANS(90-LEFT($C11,FIND(",",$C11,1)-1)))*SIN(RADIANS(90-LEFT(EA$3,FIND(",",EA$3,1)-1)))*COS(RADIANS(RIGHT($C11,LEN($C11)-FIND(",",$C11,1)-1)-RIGHT(EA$3,LEN(EA$3)-FIND(",",$C11,1)-1)))))))*0.621371,2)</f>
        <v>24.94</v>
      </c>
      <c r="EB11" s="1">
        <f t="shared" si="277"/>
        <v>9.86</v>
      </c>
      <c r="EC11" s="1">
        <f t="shared" si="274"/>
        <v>6.33</v>
      </c>
      <c r="ED11" s="1">
        <f t="shared" si="274"/>
        <v>14.85</v>
      </c>
      <c r="EE11" s="1">
        <f t="shared" si="274"/>
        <v>19.21</v>
      </c>
      <c r="EF11" s="1">
        <f t="shared" si="274"/>
        <v>12.6</v>
      </c>
      <c r="EG11" s="1">
        <f t="shared" si="274"/>
        <v>6.4</v>
      </c>
      <c r="EH11" s="1">
        <f t="shared" si="274"/>
        <v>0.96</v>
      </c>
      <c r="EI11" s="1">
        <f t="shared" si="274"/>
        <v>15.89</v>
      </c>
      <c r="EJ11" s="1">
        <f t="shared" si="274"/>
        <v>9.52</v>
      </c>
      <c r="EK11" s="1">
        <f t="shared" si="274"/>
        <v>13.71</v>
      </c>
      <c r="EL11" s="1">
        <f t="shared" si="274"/>
        <v>44.75</v>
      </c>
      <c r="EM11" s="1">
        <f t="shared" si="274"/>
        <v>15.79</v>
      </c>
      <c r="EN11" s="1">
        <f t="shared" si="274"/>
        <v>4.1900000000000004</v>
      </c>
      <c r="EO11" s="1">
        <f t="shared" si="274"/>
        <v>9.1300000000000008</v>
      </c>
      <c r="EP11" s="1">
        <f t="shared" si="274"/>
        <v>27.18</v>
      </c>
      <c r="EQ11" s="1">
        <f t="shared" si="274"/>
        <v>13.72</v>
      </c>
      <c r="ER11" s="1">
        <f t="shared" si="274"/>
        <v>10.01</v>
      </c>
      <c r="ES11" s="1">
        <f t="shared" si="274"/>
        <v>7.75</v>
      </c>
      <c r="ET11" s="1">
        <f t="shared" si="274"/>
        <v>14.33</v>
      </c>
      <c r="EU11" s="1">
        <f t="shared" si="274"/>
        <v>43.11</v>
      </c>
      <c r="EV11" s="1">
        <f t="shared" si="274"/>
        <v>11.41</v>
      </c>
      <c r="EW11" s="1">
        <f t="shared" si="274"/>
        <v>5.9</v>
      </c>
      <c r="EX11" s="1">
        <f t="shared" si="274"/>
        <v>8.74</v>
      </c>
      <c r="EY11" s="1">
        <f t="shared" si="274"/>
        <v>14.58</v>
      </c>
      <c r="EZ11" s="1">
        <f t="shared" si="274"/>
        <v>12.02</v>
      </c>
      <c r="FA11" s="1">
        <f t="shared" si="274"/>
        <v>6.64</v>
      </c>
      <c r="FB11" s="1">
        <f t="shared" si="274"/>
        <v>7.74</v>
      </c>
      <c r="FC11" s="1">
        <f t="shared" si="274"/>
        <v>15.67</v>
      </c>
      <c r="FD11" s="1">
        <f t="shared" si="274"/>
        <v>14.33</v>
      </c>
      <c r="FE11" s="1">
        <f t="shared" si="274"/>
        <v>11.12</v>
      </c>
      <c r="FF11" s="1">
        <f t="shared" si="274"/>
        <v>43.54</v>
      </c>
      <c r="FG11" s="1">
        <f t="shared" si="274"/>
        <v>25.68</v>
      </c>
      <c r="FH11" s="1">
        <f t="shared" si="274"/>
        <v>28.6</v>
      </c>
      <c r="FI11" s="1">
        <f t="shared" si="274"/>
        <v>14.66</v>
      </c>
      <c r="FJ11" s="1">
        <f t="shared" si="274"/>
        <v>4.4800000000000004</v>
      </c>
      <c r="FK11" s="1">
        <f t="shared" si="274"/>
        <v>18.079999999999998</v>
      </c>
      <c r="FL11" s="1">
        <f t="shared" si="274"/>
        <v>7.34</v>
      </c>
      <c r="FM11" s="1">
        <f t="shared" si="274"/>
        <v>14.72</v>
      </c>
      <c r="FN11" s="1">
        <f t="shared" si="274"/>
        <v>5.76</v>
      </c>
      <c r="FO11" s="1">
        <f t="shared" si="274"/>
        <v>14.33</v>
      </c>
      <c r="FP11" s="1">
        <f t="shared" si="274"/>
        <v>12.14</v>
      </c>
      <c r="FQ11" s="1">
        <f t="shared" si="274"/>
        <v>13.68</v>
      </c>
      <c r="FR11" s="1">
        <f t="shared" si="274"/>
        <v>13.51</v>
      </c>
      <c r="FS11" s="1">
        <f t="shared" si="274"/>
        <v>23.73</v>
      </c>
      <c r="FT11" s="1">
        <f t="shared" si="274"/>
        <v>16.670000000000002</v>
      </c>
      <c r="FU11" s="1">
        <f t="shared" si="274"/>
        <v>17.98</v>
      </c>
      <c r="FV11" s="1">
        <f t="shared" si="274"/>
        <v>42.52</v>
      </c>
      <c r="FW11" s="1">
        <f t="shared" si="274"/>
        <v>72.8</v>
      </c>
      <c r="FX11" s="1">
        <f t="shared" si="274"/>
        <v>21.57</v>
      </c>
      <c r="FY11" s="1">
        <f t="shared" si="274"/>
        <v>25.7</v>
      </c>
      <c r="FZ11" s="1">
        <f t="shared" si="274"/>
        <v>16.8</v>
      </c>
      <c r="GA11" s="1">
        <f t="shared" si="274"/>
        <v>54.37</v>
      </c>
      <c r="GB11" s="1">
        <f t="shared" si="274"/>
        <v>6.78</v>
      </c>
      <c r="GC11" s="1">
        <f t="shared" si="274"/>
        <v>3.66</v>
      </c>
      <c r="GD11" s="1">
        <f t="shared" si="274"/>
        <v>15.35</v>
      </c>
      <c r="GE11" s="1">
        <f t="shared" si="274"/>
        <v>1.61</v>
      </c>
      <c r="GF11" s="1">
        <f t="shared" si="274"/>
        <v>9.5500000000000007</v>
      </c>
      <c r="GG11" s="1">
        <f t="shared" si="274"/>
        <v>23.67</v>
      </c>
      <c r="GH11" s="1">
        <f t="shared" si="274"/>
        <v>18.28</v>
      </c>
      <c r="GI11" s="1">
        <f t="shared" si="274"/>
        <v>5.69</v>
      </c>
      <c r="GJ11" s="1">
        <f t="shared" si="274"/>
        <v>25.25</v>
      </c>
      <c r="GK11" s="1">
        <f t="shared" si="274"/>
        <v>8.8800000000000008</v>
      </c>
      <c r="GL11" s="1">
        <f t="shared" si="274"/>
        <v>22.02</v>
      </c>
      <c r="GM11" s="1">
        <f t="shared" ref="GM11:HB27" si="278">ROUND(IF($C11=GM$3,0,((6371*ACOS(COS(RADIANS(90-LEFT($C11,FIND(",",$C11,1)-1)))*COS(RADIANS(90-LEFT(GM$3,FIND(",",GM$3,1)-1)))+SIN(RADIANS(90-LEFT($C11,FIND(",",$C11,1)-1)))*SIN(RADIANS(90-LEFT(GM$3,FIND(",",GM$3,1)-1)))*COS(RADIANS(RIGHT($C11,LEN($C11)-FIND(",",$C11,1)-1)-RIGHT(GM$3,LEN(GM$3)-FIND(",",$C11,1)-1)))))))*0.621371,2)</f>
        <v>4.99</v>
      </c>
      <c r="GN11" s="1">
        <f t="shared" si="278"/>
        <v>26.35</v>
      </c>
      <c r="GO11" s="1">
        <f t="shared" si="275"/>
        <v>1.49</v>
      </c>
      <c r="GP11" s="1">
        <f t="shared" si="275"/>
        <v>14.95</v>
      </c>
      <c r="GQ11" s="1">
        <f t="shared" si="275"/>
        <v>20.6</v>
      </c>
      <c r="GR11" s="1">
        <f t="shared" si="275"/>
        <v>12.99</v>
      </c>
      <c r="GS11" s="1">
        <f t="shared" si="275"/>
        <v>15.72</v>
      </c>
      <c r="GT11" s="1">
        <f t="shared" si="275"/>
        <v>45.92</v>
      </c>
      <c r="GU11" s="1">
        <f t="shared" si="275"/>
        <v>14.02</v>
      </c>
      <c r="GV11" s="1">
        <f t="shared" si="275"/>
        <v>8.4700000000000006</v>
      </c>
      <c r="GW11" s="1">
        <f t="shared" si="275"/>
        <v>8.44</v>
      </c>
      <c r="GX11" s="1">
        <f t="shared" si="275"/>
        <v>15.03</v>
      </c>
      <c r="GY11" s="1">
        <f t="shared" si="275"/>
        <v>12.17</v>
      </c>
      <c r="GZ11" s="1">
        <f t="shared" si="275"/>
        <v>41.86</v>
      </c>
      <c r="HA11" s="1">
        <f t="shared" si="275"/>
        <v>5.31</v>
      </c>
      <c r="HB11" s="1">
        <f t="shared" si="275"/>
        <v>17.690000000000001</v>
      </c>
      <c r="HC11" s="1">
        <f t="shared" si="275"/>
        <v>4.49</v>
      </c>
      <c r="HD11" s="1">
        <f t="shared" si="275"/>
        <v>3.66</v>
      </c>
      <c r="HE11" s="1">
        <f t="shared" si="275"/>
        <v>13.23</v>
      </c>
      <c r="HF11" s="1">
        <f t="shared" si="275"/>
        <v>62.15</v>
      </c>
      <c r="HG11" s="1">
        <f t="shared" si="275"/>
        <v>62.15</v>
      </c>
      <c r="HH11" s="1">
        <f t="shared" si="275"/>
        <v>16.440000000000001</v>
      </c>
      <c r="HI11" s="1">
        <f t="shared" si="275"/>
        <v>7.88</v>
      </c>
      <c r="HJ11" s="1">
        <f t="shared" si="275"/>
        <v>7.88</v>
      </c>
      <c r="HK11" s="1">
        <f t="shared" si="275"/>
        <v>27.78</v>
      </c>
      <c r="HL11" s="1">
        <f t="shared" si="275"/>
        <v>14.98</v>
      </c>
      <c r="HM11" s="1">
        <f t="shared" si="275"/>
        <v>14.42</v>
      </c>
      <c r="HN11" s="1">
        <f t="shared" si="275"/>
        <v>15.39</v>
      </c>
      <c r="HO11" s="1">
        <f t="shared" si="275"/>
        <v>44.15</v>
      </c>
      <c r="HP11" s="1">
        <f t="shared" si="275"/>
        <v>14.57</v>
      </c>
      <c r="HQ11" s="1">
        <f t="shared" si="275"/>
        <v>11.49</v>
      </c>
      <c r="HR11" s="1">
        <f t="shared" si="275"/>
        <v>10.48</v>
      </c>
      <c r="HS11" s="1">
        <f t="shared" si="275"/>
        <v>12.76</v>
      </c>
      <c r="HT11" s="1">
        <f t="shared" si="275"/>
        <v>26.19</v>
      </c>
      <c r="HU11" s="1">
        <f t="shared" si="275"/>
        <v>8.18</v>
      </c>
      <c r="HV11" s="1">
        <f t="shared" si="275"/>
        <v>7.17</v>
      </c>
      <c r="HW11" s="1">
        <f t="shared" si="275"/>
        <v>6.22</v>
      </c>
      <c r="HX11" s="1">
        <f t="shared" si="275"/>
        <v>7.74</v>
      </c>
      <c r="HY11" s="1">
        <f t="shared" si="275"/>
        <v>15.14</v>
      </c>
      <c r="HZ11" s="1">
        <f t="shared" si="275"/>
        <v>79.17</v>
      </c>
      <c r="IA11" s="1">
        <f t="shared" si="275"/>
        <v>54.21</v>
      </c>
      <c r="IB11" s="1">
        <f t="shared" si="275"/>
        <v>6.93</v>
      </c>
      <c r="IC11" s="1">
        <f t="shared" si="275"/>
        <v>2.82</v>
      </c>
      <c r="ID11" s="1">
        <f t="shared" si="275"/>
        <v>8.5</v>
      </c>
      <c r="IE11" s="1">
        <f t="shared" si="275"/>
        <v>8.65</v>
      </c>
      <c r="IF11" s="1">
        <f t="shared" si="275"/>
        <v>22.69</v>
      </c>
      <c r="IG11" s="1">
        <f t="shared" si="275"/>
        <v>23.7</v>
      </c>
      <c r="IH11" s="1">
        <f t="shared" si="275"/>
        <v>5.54</v>
      </c>
      <c r="II11" s="1">
        <f t="shared" si="275"/>
        <v>6.39</v>
      </c>
      <c r="IJ11" s="1">
        <f t="shared" si="275"/>
        <v>79.63</v>
      </c>
      <c r="IK11" s="1">
        <f t="shared" si="275"/>
        <v>17.66</v>
      </c>
      <c r="IL11" s="1">
        <f t="shared" si="275"/>
        <v>6.53</v>
      </c>
      <c r="IM11" s="1">
        <f t="shared" si="275"/>
        <v>10.35</v>
      </c>
      <c r="IN11" s="1">
        <f t="shared" si="275"/>
        <v>6.53</v>
      </c>
      <c r="IO11" s="1">
        <f t="shared" si="275"/>
        <v>14.08</v>
      </c>
      <c r="IP11" s="1">
        <f t="shared" si="275"/>
        <v>27.94</v>
      </c>
      <c r="IQ11" s="1">
        <f t="shared" si="275"/>
        <v>3.04</v>
      </c>
      <c r="IR11" s="1">
        <f t="shared" si="275"/>
        <v>6.21</v>
      </c>
      <c r="IS11" s="1">
        <f t="shared" si="275"/>
        <v>34.590000000000003</v>
      </c>
      <c r="IT11" s="1">
        <f t="shared" si="275"/>
        <v>6.8</v>
      </c>
      <c r="IU11" s="1">
        <f t="shared" si="275"/>
        <v>14.75</v>
      </c>
      <c r="IV11" s="1">
        <f t="shared" si="275"/>
        <v>4.17</v>
      </c>
      <c r="IW11" s="1">
        <f t="shared" si="275"/>
        <v>9.66</v>
      </c>
      <c r="IX11" s="1">
        <f t="shared" si="275"/>
        <v>23.57</v>
      </c>
      <c r="IY11" s="1">
        <f t="shared" ref="IY11:JD68" si="279">ROUND(IF($C11=IY$3,0,((6371*ACOS(COS(RADIANS(90-LEFT($C11,FIND(",",$C11,1)-1)))*COS(RADIANS(90-LEFT(IY$3,FIND(",",IY$3,1)-1)))+SIN(RADIANS(90-LEFT($C11,FIND(",",$C11,1)-1)))*SIN(RADIANS(90-LEFT(IY$3,FIND(",",IY$3,1)-1)))*COS(RADIANS(RIGHT($C11,LEN($C11)-FIND(",",$C11,1)-1)-RIGHT(IY$3,LEN(IY$3)-FIND(",",$C11,1)-1)))))))*0.621371,2)</f>
        <v>11.3</v>
      </c>
      <c r="IZ11" s="1">
        <f t="shared" si="279"/>
        <v>6.92</v>
      </c>
      <c r="JA11" s="1">
        <f t="shared" si="4"/>
        <v>4.4400000000000004</v>
      </c>
      <c r="JB11" s="1">
        <f t="shared" si="4"/>
        <v>10.46</v>
      </c>
      <c r="JC11" s="1">
        <f t="shared" si="4"/>
        <v>2.2400000000000002</v>
      </c>
      <c r="JD11" s="1">
        <f t="shared" si="4"/>
        <v>10.32</v>
      </c>
      <c r="JF11" s="1" t="str">
        <f t="shared" si="10"/>
        <v xml:space="preserve">8 1 47.49 </v>
      </c>
      <c r="JG11" s="1" t="str">
        <f t="shared" si="11"/>
        <v xml:space="preserve">8 2 6.85 </v>
      </c>
      <c r="JH11" s="1" t="str">
        <f t="shared" si="12"/>
        <v xml:space="preserve">8 3 13.87 </v>
      </c>
      <c r="JI11" s="1" t="str">
        <f t="shared" si="13"/>
        <v xml:space="preserve">8 4 14.2 </v>
      </c>
      <c r="JJ11" s="1" t="str">
        <f t="shared" si="14"/>
        <v xml:space="preserve">8 5 29.88 </v>
      </c>
      <c r="JK11" s="1" t="str">
        <f t="shared" si="15"/>
        <v xml:space="preserve">8 6 28.48 </v>
      </c>
      <c r="JL11" s="1" t="str">
        <f t="shared" si="16"/>
        <v xml:space="preserve">8 7 28.49 </v>
      </c>
      <c r="JM11" s="1" t="str">
        <f t="shared" si="17"/>
        <v xml:space="preserve">8 8 8.29 </v>
      </c>
      <c r="JN11" s="1" t="str">
        <f t="shared" si="18"/>
        <v xml:space="preserve">8 9 6.57 </v>
      </c>
      <c r="JO11" s="1" t="str">
        <f t="shared" si="19"/>
        <v xml:space="preserve">8 10 16.39 </v>
      </c>
      <c r="JP11" s="1" t="str">
        <f t="shared" si="20"/>
        <v xml:space="preserve">8 11 15.54 </v>
      </c>
      <c r="JQ11" s="1" t="str">
        <f t="shared" si="21"/>
        <v xml:space="preserve">8 12 8.44 </v>
      </c>
      <c r="JR11" s="1" t="str">
        <f t="shared" si="22"/>
        <v xml:space="preserve">8 13 16.68 </v>
      </c>
      <c r="JS11" s="1" t="str">
        <f t="shared" si="23"/>
        <v xml:space="preserve">8 14 7.71 </v>
      </c>
      <c r="JT11" s="1" t="str">
        <f t="shared" si="24"/>
        <v xml:space="preserve">8 15 10.76 </v>
      </c>
      <c r="JU11" s="1" t="str">
        <f t="shared" si="25"/>
        <v xml:space="preserve">8 16 6.4 </v>
      </c>
      <c r="JV11" s="1" t="str">
        <f t="shared" si="26"/>
        <v xml:space="preserve">8 17 27.19 </v>
      </c>
      <c r="JW11" s="1" t="str">
        <f t="shared" si="27"/>
        <v xml:space="preserve">8 18 51.36 </v>
      </c>
      <c r="JX11" s="1" t="str">
        <f t="shared" si="28"/>
        <v xml:space="preserve">8 19 5.26 </v>
      </c>
      <c r="JY11" s="1" t="str">
        <f t="shared" si="29"/>
        <v xml:space="preserve">8 20 12.15 </v>
      </c>
      <c r="JZ11" s="1" t="str">
        <f t="shared" si="30"/>
        <v xml:space="preserve">8 21 16.41 </v>
      </c>
      <c r="KA11" s="1" t="str">
        <f t="shared" si="31"/>
        <v xml:space="preserve">8 22 6.46 </v>
      </c>
      <c r="KB11" s="1" t="str">
        <f t="shared" si="32"/>
        <v xml:space="preserve">8 23 8.88 </v>
      </c>
      <c r="KC11" s="1" t="str">
        <f t="shared" si="33"/>
        <v xml:space="preserve">8 24 54.36 </v>
      </c>
      <c r="KD11" s="1" t="str">
        <f t="shared" si="34"/>
        <v xml:space="preserve">8 25 57.5 </v>
      </c>
      <c r="KE11" s="1" t="str">
        <f t="shared" si="35"/>
        <v xml:space="preserve">8 26 10.95 </v>
      </c>
      <c r="KF11" s="1" t="str">
        <f t="shared" si="36"/>
        <v xml:space="preserve">8 27 11.27 </v>
      </c>
      <c r="KG11" s="1" t="str">
        <f t="shared" si="37"/>
        <v xml:space="preserve">8 28 12.03 </v>
      </c>
      <c r="KH11" s="1" t="str">
        <f t="shared" si="38"/>
        <v xml:space="preserve">8 29 31.84 </v>
      </c>
      <c r="KI11" s="1" t="str">
        <f t="shared" si="39"/>
        <v xml:space="preserve">8 30 24.57 </v>
      </c>
      <c r="KJ11" s="1" t="str">
        <f t="shared" si="40"/>
        <v xml:space="preserve">8 31 11.43 </v>
      </c>
      <c r="KK11" s="1" t="str">
        <f t="shared" si="41"/>
        <v xml:space="preserve">8 32 43.85 </v>
      </c>
      <c r="KL11" s="1" t="str">
        <f t="shared" si="42"/>
        <v xml:space="preserve">8 33 64.13 </v>
      </c>
      <c r="KM11" s="1" t="str">
        <f t="shared" si="43"/>
        <v xml:space="preserve">8 34 54.59 </v>
      </c>
      <c r="KN11" s="1" t="str">
        <f t="shared" si="44"/>
        <v xml:space="preserve">8 35 57.53 </v>
      </c>
      <c r="KO11" s="1" t="str">
        <f t="shared" si="45"/>
        <v xml:space="preserve">8 36 2.18 </v>
      </c>
      <c r="KP11" s="1" t="str">
        <f t="shared" si="46"/>
        <v xml:space="preserve">8 37 5.3 </v>
      </c>
      <c r="KQ11" s="1" t="str">
        <f t="shared" si="47"/>
        <v xml:space="preserve">8 38 25.65 </v>
      </c>
      <c r="KR11" s="1" t="str">
        <f t="shared" si="48"/>
        <v xml:space="preserve">8 39 28.95 </v>
      </c>
      <c r="KS11" s="1" t="str">
        <f t="shared" si="49"/>
        <v xml:space="preserve">8 40 8.05 </v>
      </c>
      <c r="KT11" s="1" t="str">
        <f t="shared" si="50"/>
        <v xml:space="preserve">8 41 18.35 </v>
      </c>
      <c r="KU11" s="1" t="str">
        <f t="shared" si="51"/>
        <v xml:space="preserve">8 42 8.04 </v>
      </c>
      <c r="KV11" s="1" t="str">
        <f t="shared" si="52"/>
        <v xml:space="preserve">8 43 8.16 </v>
      </c>
      <c r="KW11" s="1" t="str">
        <f t="shared" si="53"/>
        <v xml:space="preserve">8 44 4.41 </v>
      </c>
      <c r="KX11" s="1" t="str">
        <f t="shared" si="54"/>
        <v xml:space="preserve">8 45 6.28 </v>
      </c>
      <c r="KY11" s="1" t="str">
        <f t="shared" si="55"/>
        <v xml:space="preserve">8 46 5.26 </v>
      </c>
      <c r="KZ11" s="1" t="str">
        <f t="shared" si="56"/>
        <v xml:space="preserve">8 47 19.12 </v>
      </c>
      <c r="LA11" s="1" t="str">
        <f t="shared" si="57"/>
        <v xml:space="preserve">8 48 12.78 </v>
      </c>
      <c r="LB11" s="1" t="str">
        <f t="shared" si="58"/>
        <v xml:space="preserve">8 49 4.67 </v>
      </c>
      <c r="LC11" s="1" t="str">
        <f t="shared" si="59"/>
        <v xml:space="preserve">8 50 11.81 </v>
      </c>
      <c r="LD11" s="1" t="str">
        <f t="shared" si="60"/>
        <v xml:space="preserve">8 51 8.98 </v>
      </c>
      <c r="LE11" s="1" t="str">
        <f t="shared" si="61"/>
        <v xml:space="preserve">8 52 8.85 </v>
      </c>
      <c r="LF11" s="1" t="str">
        <f t="shared" si="62"/>
        <v xml:space="preserve">8 53 63.23 </v>
      </c>
      <c r="LG11" s="1" t="str">
        <f t="shared" si="63"/>
        <v xml:space="preserve">8 54 15.82 </v>
      </c>
      <c r="LH11" s="1" t="str">
        <f t="shared" si="64"/>
        <v xml:space="preserve">8 55 14.75 </v>
      </c>
      <c r="LI11" s="1" t="str">
        <f t="shared" si="65"/>
        <v xml:space="preserve">8 56 7.96 </v>
      </c>
      <c r="LJ11" s="1" t="str">
        <f t="shared" si="66"/>
        <v xml:space="preserve">8 57 15.34 </v>
      </c>
      <c r="LK11" s="1" t="str">
        <f t="shared" si="67"/>
        <v xml:space="preserve">8 58 3.95 </v>
      </c>
      <c r="LL11" s="1" t="str">
        <f t="shared" si="68"/>
        <v xml:space="preserve">8 59 10.81 </v>
      </c>
      <c r="LM11" s="1" t="str">
        <f t="shared" si="69"/>
        <v xml:space="preserve">8 60 4.73 </v>
      </c>
      <c r="LN11" s="1" t="str">
        <f t="shared" si="70"/>
        <v xml:space="preserve">8 61 12.46 </v>
      </c>
      <c r="LO11" s="1" t="str">
        <f t="shared" si="71"/>
        <v xml:space="preserve">8 62 28.63 </v>
      </c>
      <c r="LP11" s="1" t="str">
        <f t="shared" si="72"/>
        <v xml:space="preserve">8 63 13.51 </v>
      </c>
      <c r="LQ11" s="1" t="str">
        <f t="shared" si="73"/>
        <v xml:space="preserve">8 64 17.34 </v>
      </c>
      <c r="LR11" s="1" t="str">
        <f t="shared" si="74"/>
        <v xml:space="preserve">8 65 7.44 </v>
      </c>
      <c r="LS11" s="1" t="str">
        <f t="shared" si="75"/>
        <v xml:space="preserve">8 66 9.68 </v>
      </c>
      <c r="LT11" s="1" t="str">
        <f t="shared" si="76"/>
        <v xml:space="preserve">8 67 19.37 </v>
      </c>
      <c r="LU11" s="1" t="str">
        <f t="shared" si="77"/>
        <v xml:space="preserve">8 68 9.38 </v>
      </c>
      <c r="LV11" s="1" t="str">
        <f t="shared" si="78"/>
        <v xml:space="preserve">8 69 50.95 </v>
      </c>
      <c r="LW11" s="1" t="str">
        <f t="shared" si="79"/>
        <v xml:space="preserve">8 70 51.97 </v>
      </c>
      <c r="LX11" s="1" t="str">
        <f t="shared" si="80"/>
        <v xml:space="preserve">8 71 9.57 </v>
      </c>
      <c r="LY11" s="1" t="str">
        <f t="shared" si="81"/>
        <v xml:space="preserve">8 72 14.6 </v>
      </c>
      <c r="LZ11" s="1" t="str">
        <f t="shared" si="82"/>
        <v xml:space="preserve">8 73 18.82 </v>
      </c>
      <c r="MA11" s="1" t="str">
        <f t="shared" si="83"/>
        <v xml:space="preserve">8 74 9.03 </v>
      </c>
      <c r="MB11" s="1" t="str">
        <f t="shared" si="84"/>
        <v xml:space="preserve">8 75 4.38 </v>
      </c>
      <c r="MC11" s="1" t="str">
        <f t="shared" si="85"/>
        <v xml:space="preserve">8 76 64.35 </v>
      </c>
      <c r="MD11" s="1" t="str">
        <f t="shared" si="86"/>
        <v xml:space="preserve">8 77 1.35 </v>
      </c>
      <c r="ME11" s="1" t="str">
        <f t="shared" si="87"/>
        <v xml:space="preserve">8 78 2.61 </v>
      </c>
      <c r="MF11" s="1" t="str">
        <f t="shared" si="88"/>
        <v xml:space="preserve">8 79 11.41 </v>
      </c>
      <c r="MG11" s="1" t="str">
        <f t="shared" si="89"/>
        <v xml:space="preserve">8 80 17.34 </v>
      </c>
      <c r="MH11" s="1" t="str">
        <f t="shared" si="90"/>
        <v xml:space="preserve">8 81 11.61 </v>
      </c>
      <c r="MI11" s="1" t="str">
        <f t="shared" si="91"/>
        <v xml:space="preserve">8 82 7.58 </v>
      </c>
      <c r="MJ11" s="1" t="str">
        <f t="shared" si="92"/>
        <v xml:space="preserve">8 83 10.94 </v>
      </c>
      <c r="MK11" s="1" t="str">
        <f t="shared" si="93"/>
        <v xml:space="preserve">8 84 10.81 </v>
      </c>
      <c r="ML11" s="1" t="str">
        <f t="shared" si="94"/>
        <v xml:space="preserve">8 85 9.98 </v>
      </c>
      <c r="MM11" s="1" t="str">
        <f t="shared" si="95"/>
        <v xml:space="preserve">8 86 27.77 </v>
      </c>
      <c r="MN11" s="1" t="str">
        <f t="shared" si="96"/>
        <v xml:space="preserve">8 87 5.11 </v>
      </c>
      <c r="MO11" s="1" t="str">
        <f t="shared" si="97"/>
        <v xml:space="preserve">8 88 2.82 </v>
      </c>
      <c r="MP11" s="1" t="str">
        <f t="shared" si="98"/>
        <v xml:space="preserve">8 89 10.05 </v>
      </c>
      <c r="MQ11" s="1" t="str">
        <f t="shared" si="99"/>
        <v xml:space="preserve">8 90 6.51 </v>
      </c>
      <c r="MR11" s="1" t="str">
        <f t="shared" si="100"/>
        <v xml:space="preserve">8 91 12.05 </v>
      </c>
      <c r="MS11" s="1" t="str">
        <f t="shared" si="101"/>
        <v xml:space="preserve">8 92 4.4 </v>
      </c>
      <c r="MT11" s="1" t="str">
        <f t="shared" si="102"/>
        <v xml:space="preserve">8 93 9.02 </v>
      </c>
      <c r="MU11" s="1" t="str">
        <f t="shared" si="103"/>
        <v xml:space="preserve">8 94 11.06 </v>
      </c>
      <c r="MV11" s="1" t="str">
        <f t="shared" si="104"/>
        <v xml:space="preserve">8 95 4.4 </v>
      </c>
      <c r="MW11" s="1" t="str">
        <f t="shared" si="105"/>
        <v xml:space="preserve">8 96 16.98 </v>
      </c>
      <c r="MX11" s="1" t="str">
        <f t="shared" si="106"/>
        <v xml:space="preserve">8 97 9.64 </v>
      </c>
      <c r="MY11" s="1" t="str">
        <f t="shared" si="107"/>
        <v xml:space="preserve">8 98 3.1 </v>
      </c>
      <c r="MZ11" s="1" t="str">
        <f t="shared" si="108"/>
        <v xml:space="preserve">8 99 11.96 </v>
      </c>
      <c r="NA11" s="1" t="str">
        <f t="shared" si="109"/>
        <v xml:space="preserve">8 100 14.71 </v>
      </c>
      <c r="NB11" s="1" t="str">
        <f t="shared" si="110"/>
        <v xml:space="preserve">8 101 4.52 </v>
      </c>
      <c r="NC11" s="1" t="str">
        <f t="shared" si="111"/>
        <v xml:space="preserve">8 102 47.29 </v>
      </c>
      <c r="ND11" s="1" t="str">
        <f t="shared" si="112"/>
        <v xml:space="preserve">8 103 13.8 </v>
      </c>
      <c r="NE11" s="1" t="str">
        <f t="shared" si="113"/>
        <v xml:space="preserve">8 104 17.67 </v>
      </c>
      <c r="NF11" s="1" t="str">
        <f t="shared" si="114"/>
        <v xml:space="preserve">8 105 8.96 </v>
      </c>
      <c r="NG11" s="1" t="str">
        <f t="shared" si="115"/>
        <v xml:space="preserve">8 106 7.07 </v>
      </c>
      <c r="NH11" s="1" t="str">
        <f t="shared" si="116"/>
        <v xml:space="preserve">8 107 12.85 </v>
      </c>
      <c r="NI11" s="1" t="str">
        <f t="shared" si="117"/>
        <v xml:space="preserve">8 108 4.51 </v>
      </c>
      <c r="NJ11" s="1" t="str">
        <f t="shared" si="118"/>
        <v xml:space="preserve">8 109 13.21 </v>
      </c>
      <c r="NK11" s="1" t="str">
        <f t="shared" si="119"/>
        <v xml:space="preserve">8 110 8.7 </v>
      </c>
      <c r="NL11" s="1" t="str">
        <f t="shared" si="120"/>
        <v xml:space="preserve">8 111 15.03 </v>
      </c>
      <c r="NM11" s="1" t="str">
        <f t="shared" si="121"/>
        <v xml:space="preserve">8 112 53.35 </v>
      </c>
      <c r="NN11" s="1" t="str">
        <f t="shared" si="122"/>
        <v xml:space="preserve">8 113 63.71 </v>
      </c>
      <c r="NO11" s="1" t="str">
        <f t="shared" si="123"/>
        <v xml:space="preserve">8 114 5.68 </v>
      </c>
      <c r="NP11" s="1" t="str">
        <f t="shared" si="124"/>
        <v xml:space="preserve">8 115 20.64 </v>
      </c>
      <c r="NQ11" s="1" t="str">
        <f t="shared" si="125"/>
        <v xml:space="preserve">8 116 5.42 </v>
      </c>
      <c r="NR11" s="1" t="str">
        <f t="shared" si="126"/>
        <v xml:space="preserve">8 117 24.04 </v>
      </c>
      <c r="NS11" s="1" t="str">
        <f t="shared" si="127"/>
        <v xml:space="preserve">8 118 44.85 </v>
      </c>
      <c r="NT11" s="1" t="str">
        <f t="shared" si="128"/>
        <v xml:space="preserve">8 119 14.16 </v>
      </c>
      <c r="NU11" s="1" t="str">
        <f t="shared" si="129"/>
        <v xml:space="preserve">8 120 88.65 </v>
      </c>
      <c r="NV11" s="1" t="str">
        <f t="shared" si="130"/>
        <v xml:space="preserve">8 121 6.06 </v>
      </c>
      <c r="NW11" s="1" t="str">
        <f t="shared" si="131"/>
        <v xml:space="preserve">8 122 8.57 </v>
      </c>
      <c r="NX11" s="1" t="str">
        <f t="shared" si="132"/>
        <v xml:space="preserve">8 123 14.73 </v>
      </c>
      <c r="NY11" s="1" t="str">
        <f t="shared" si="133"/>
        <v xml:space="preserve">8 124 43.24 </v>
      </c>
      <c r="NZ11" s="1" t="str">
        <f t="shared" si="134"/>
        <v xml:space="preserve">8 125 6.77 </v>
      </c>
      <c r="OA11" s="1" t="str">
        <f t="shared" si="135"/>
        <v xml:space="preserve">8 126 26.66 </v>
      </c>
      <c r="OB11" s="1" t="str">
        <f t="shared" si="136"/>
        <v xml:space="preserve">8 127 5.12 </v>
      </c>
      <c r="OC11" s="1" t="str">
        <f t="shared" si="137"/>
        <v xml:space="preserve">8 128 24.94 </v>
      </c>
      <c r="OD11" s="1" t="str">
        <f t="shared" si="138"/>
        <v xml:space="preserve">8 129 9.86 </v>
      </c>
      <c r="OE11" s="1" t="str">
        <f t="shared" si="139"/>
        <v xml:space="preserve">8 130 6.33 </v>
      </c>
      <c r="OF11" s="1" t="str">
        <f t="shared" si="140"/>
        <v xml:space="preserve">8 131 14.85 </v>
      </c>
      <c r="OG11" s="1" t="str">
        <f t="shared" si="141"/>
        <v xml:space="preserve">8 132 19.21 </v>
      </c>
      <c r="OH11" s="1" t="str">
        <f t="shared" si="142"/>
        <v xml:space="preserve">8 133 12.6 </v>
      </c>
      <c r="OI11" s="1" t="str">
        <f t="shared" si="143"/>
        <v xml:space="preserve">8 134 6.4 </v>
      </c>
      <c r="OJ11" s="1" t="str">
        <f t="shared" si="144"/>
        <v xml:space="preserve">8 135 0.96 </v>
      </c>
      <c r="OK11" s="1" t="str">
        <f t="shared" si="145"/>
        <v xml:space="preserve">8 136 15.89 </v>
      </c>
      <c r="OL11" s="1" t="str">
        <f t="shared" si="146"/>
        <v xml:space="preserve">8 137 9.52 </v>
      </c>
      <c r="OM11" s="1" t="str">
        <f t="shared" si="147"/>
        <v xml:space="preserve">8 138 13.71 </v>
      </c>
      <c r="ON11" s="1" t="str">
        <f t="shared" si="148"/>
        <v xml:space="preserve">8 139 44.75 </v>
      </c>
      <c r="OO11" s="1" t="str">
        <f t="shared" si="149"/>
        <v xml:space="preserve">8 140 15.79 </v>
      </c>
      <c r="OP11" s="1" t="str">
        <f t="shared" si="150"/>
        <v xml:space="preserve">8 141 4.19 </v>
      </c>
      <c r="OQ11" s="1" t="str">
        <f t="shared" si="151"/>
        <v xml:space="preserve">8 142 9.13 </v>
      </c>
      <c r="OR11" s="1" t="str">
        <f t="shared" si="152"/>
        <v xml:space="preserve">8 143 27.18 </v>
      </c>
      <c r="OS11" s="1" t="str">
        <f t="shared" si="153"/>
        <v xml:space="preserve">8 144 13.72 </v>
      </c>
      <c r="OT11" s="1" t="str">
        <f t="shared" si="154"/>
        <v xml:space="preserve">8 145 10.01 </v>
      </c>
      <c r="OU11" s="1" t="str">
        <f t="shared" si="155"/>
        <v xml:space="preserve">8 146 7.75 </v>
      </c>
      <c r="OV11" s="1" t="str">
        <f t="shared" si="156"/>
        <v xml:space="preserve">8 147 14.33 </v>
      </c>
      <c r="OW11" s="1" t="str">
        <f t="shared" si="157"/>
        <v xml:space="preserve">8 148 43.11 </v>
      </c>
      <c r="OX11" s="1" t="str">
        <f t="shared" si="158"/>
        <v xml:space="preserve">8 149 11.41 </v>
      </c>
      <c r="OY11" s="1" t="str">
        <f t="shared" si="159"/>
        <v xml:space="preserve">8 150 5.9 </v>
      </c>
      <c r="OZ11" s="1" t="str">
        <f t="shared" si="160"/>
        <v xml:space="preserve">8 151 8.74 </v>
      </c>
      <c r="PA11" s="1" t="str">
        <f t="shared" si="161"/>
        <v xml:space="preserve">8 152 14.58 </v>
      </c>
      <c r="PB11" s="1" t="str">
        <f t="shared" si="162"/>
        <v xml:space="preserve">8 153 12.02 </v>
      </c>
      <c r="PC11" s="1" t="str">
        <f t="shared" si="163"/>
        <v xml:space="preserve">8 154 6.64 </v>
      </c>
      <c r="PD11" s="1" t="str">
        <f t="shared" si="164"/>
        <v xml:space="preserve">8 155 7.74 </v>
      </c>
      <c r="PE11" s="1" t="str">
        <f t="shared" si="165"/>
        <v xml:space="preserve">8 156 15.67 </v>
      </c>
      <c r="PF11" s="1" t="str">
        <f t="shared" si="166"/>
        <v xml:space="preserve">8 157 14.33 </v>
      </c>
      <c r="PG11" s="1" t="str">
        <f t="shared" si="167"/>
        <v xml:space="preserve">8 158 11.12 </v>
      </c>
      <c r="PH11" s="1" t="str">
        <f t="shared" si="168"/>
        <v xml:space="preserve">8 159 43.54 </v>
      </c>
      <c r="PI11" s="1" t="str">
        <f t="shared" si="169"/>
        <v xml:space="preserve">8 160 25.68 </v>
      </c>
      <c r="PJ11" s="1" t="str">
        <f t="shared" si="170"/>
        <v xml:space="preserve">8 161 28.6 </v>
      </c>
      <c r="PK11" s="1" t="str">
        <f t="shared" si="171"/>
        <v xml:space="preserve">8 162 14.66 </v>
      </c>
      <c r="PL11" s="1" t="str">
        <f t="shared" si="172"/>
        <v xml:space="preserve">8 163 4.48 </v>
      </c>
      <c r="PM11" s="1" t="str">
        <f t="shared" si="173"/>
        <v xml:space="preserve">8 164 18.08 </v>
      </c>
      <c r="PN11" s="1" t="str">
        <f t="shared" si="174"/>
        <v xml:space="preserve">8 165 7.34 </v>
      </c>
      <c r="PO11" s="1" t="str">
        <f t="shared" si="175"/>
        <v xml:space="preserve">8 166 14.72 </v>
      </c>
      <c r="PP11" s="1" t="str">
        <f t="shared" si="176"/>
        <v xml:space="preserve">8 167 5.76 </v>
      </c>
      <c r="PQ11" s="1" t="str">
        <f t="shared" si="177"/>
        <v xml:space="preserve">8 168 14.33 </v>
      </c>
      <c r="PR11" s="1" t="str">
        <f t="shared" si="178"/>
        <v xml:space="preserve">8 169 12.14 </v>
      </c>
      <c r="PS11" s="1" t="str">
        <f t="shared" si="179"/>
        <v xml:space="preserve">8 170 13.68 </v>
      </c>
      <c r="PT11" s="1" t="str">
        <f t="shared" si="180"/>
        <v xml:space="preserve">8 171 13.51 </v>
      </c>
      <c r="PU11" s="1" t="str">
        <f t="shared" si="181"/>
        <v xml:space="preserve">8 172 23.73 </v>
      </c>
      <c r="PV11" s="1" t="str">
        <f t="shared" si="182"/>
        <v xml:space="preserve">8 173 16.67 </v>
      </c>
      <c r="PW11" s="1" t="str">
        <f t="shared" si="183"/>
        <v xml:space="preserve">8 174 17.98 </v>
      </c>
      <c r="PX11" s="1" t="str">
        <f t="shared" si="184"/>
        <v xml:space="preserve">8 175 42.52 </v>
      </c>
      <c r="PY11" s="1" t="str">
        <f t="shared" si="185"/>
        <v xml:space="preserve">8 176 72.8 </v>
      </c>
      <c r="PZ11" s="1" t="str">
        <f t="shared" si="186"/>
        <v xml:space="preserve">8 177 21.57 </v>
      </c>
      <c r="QA11" s="1" t="str">
        <f t="shared" si="187"/>
        <v xml:space="preserve">8 178 25.7 </v>
      </c>
      <c r="QB11" s="1" t="str">
        <f t="shared" si="188"/>
        <v xml:space="preserve">8 179 16.8 </v>
      </c>
      <c r="QC11" s="1" t="str">
        <f t="shared" si="189"/>
        <v xml:space="preserve">8 180 54.37 </v>
      </c>
      <c r="QD11" s="1" t="str">
        <f t="shared" si="190"/>
        <v xml:space="preserve">8 181 6.78 </v>
      </c>
      <c r="QE11" s="1" t="str">
        <f t="shared" si="191"/>
        <v xml:space="preserve">8 182 3.66 </v>
      </c>
      <c r="QF11" s="1" t="str">
        <f t="shared" si="192"/>
        <v xml:space="preserve">8 183 15.35 </v>
      </c>
      <c r="QG11" s="1" t="str">
        <f t="shared" si="193"/>
        <v xml:space="preserve">8 184 1.61 </v>
      </c>
      <c r="QH11" s="1" t="str">
        <f t="shared" si="194"/>
        <v xml:space="preserve">8 185 9.55 </v>
      </c>
      <c r="QI11" s="1" t="str">
        <f t="shared" si="195"/>
        <v xml:space="preserve">8 186 23.67 </v>
      </c>
      <c r="QJ11" s="1" t="str">
        <f t="shared" si="196"/>
        <v xml:space="preserve">8 187 18.28 </v>
      </c>
      <c r="QK11" s="1" t="str">
        <f t="shared" si="197"/>
        <v xml:space="preserve">8 188 5.69 </v>
      </c>
      <c r="QL11" s="1" t="str">
        <f t="shared" si="198"/>
        <v xml:space="preserve">8 189 25.25 </v>
      </c>
      <c r="QM11" s="1" t="str">
        <f t="shared" si="199"/>
        <v xml:space="preserve">8 190 8.88 </v>
      </c>
      <c r="QN11" s="1" t="str">
        <f t="shared" si="200"/>
        <v xml:space="preserve">8 191 22.02 </v>
      </c>
      <c r="QO11" s="1" t="str">
        <f t="shared" si="201"/>
        <v xml:space="preserve">8 192 4.99 </v>
      </c>
      <c r="QP11" s="1" t="str">
        <f t="shared" si="202"/>
        <v xml:space="preserve">8 193 26.35 </v>
      </c>
      <c r="QQ11" s="1" t="str">
        <f t="shared" si="203"/>
        <v xml:space="preserve">8 194 1.49 </v>
      </c>
      <c r="QR11" s="1" t="str">
        <f t="shared" si="204"/>
        <v xml:space="preserve">8 195 14.95 </v>
      </c>
      <c r="QS11" s="1" t="str">
        <f t="shared" si="205"/>
        <v xml:space="preserve">8 196 20.6 </v>
      </c>
      <c r="QT11" s="1" t="str">
        <f t="shared" si="206"/>
        <v xml:space="preserve">8 197 12.99 </v>
      </c>
      <c r="QU11" s="1" t="str">
        <f t="shared" si="207"/>
        <v xml:space="preserve">8 198 15.72 </v>
      </c>
      <c r="QV11" s="1" t="str">
        <f t="shared" si="208"/>
        <v xml:space="preserve">8 199 45.92 </v>
      </c>
      <c r="QW11" s="1" t="str">
        <f t="shared" si="209"/>
        <v xml:space="preserve">8 200 14.02 </v>
      </c>
      <c r="QX11" s="1" t="str">
        <f t="shared" si="210"/>
        <v xml:space="preserve">8 201 8.47 </v>
      </c>
      <c r="QY11" s="1" t="str">
        <f t="shared" si="211"/>
        <v xml:space="preserve">8 202 8.44 </v>
      </c>
      <c r="QZ11" s="1" t="str">
        <f t="shared" si="212"/>
        <v xml:space="preserve">8 203 15.03 </v>
      </c>
      <c r="RA11" s="1" t="str">
        <f t="shared" si="213"/>
        <v xml:space="preserve">8 204 12.17 </v>
      </c>
      <c r="RB11" s="1" t="str">
        <f t="shared" si="214"/>
        <v xml:space="preserve">8 205 41.86 </v>
      </c>
      <c r="RC11" s="1" t="str">
        <f t="shared" si="215"/>
        <v xml:space="preserve">8 206 5.31 </v>
      </c>
      <c r="RD11" s="1" t="str">
        <f t="shared" si="216"/>
        <v xml:space="preserve">8 207 17.69 </v>
      </c>
      <c r="RE11" s="1" t="str">
        <f t="shared" si="217"/>
        <v xml:space="preserve">8 208 4.49 </v>
      </c>
      <c r="RF11" s="1" t="str">
        <f t="shared" si="218"/>
        <v xml:space="preserve">8 209 3.66 </v>
      </c>
      <c r="RG11" s="1" t="str">
        <f t="shared" si="219"/>
        <v xml:space="preserve">8 210 13.23 </v>
      </c>
      <c r="RH11" s="1" t="str">
        <f t="shared" si="220"/>
        <v xml:space="preserve">8 211 62.15 </v>
      </c>
      <c r="RI11" s="1" t="str">
        <f t="shared" si="221"/>
        <v xml:space="preserve">8 212 62.15 </v>
      </c>
      <c r="RJ11" s="1" t="str">
        <f t="shared" si="222"/>
        <v xml:space="preserve">8 213 16.44 </v>
      </c>
      <c r="RK11" s="1" t="str">
        <f t="shared" si="223"/>
        <v xml:space="preserve">8 214 7.88 </v>
      </c>
      <c r="RL11" s="1" t="str">
        <f t="shared" si="224"/>
        <v xml:space="preserve">8 215 7.88 </v>
      </c>
      <c r="RM11" s="1" t="str">
        <f t="shared" si="225"/>
        <v xml:space="preserve">8 216 27.78 </v>
      </c>
      <c r="RN11" s="1" t="str">
        <f t="shared" si="226"/>
        <v xml:space="preserve">8 217 14.98 </v>
      </c>
      <c r="RO11" s="1" t="str">
        <f t="shared" si="227"/>
        <v xml:space="preserve">8 218 14.42 </v>
      </c>
      <c r="RP11" s="1" t="str">
        <f t="shared" si="228"/>
        <v xml:space="preserve">8 219 15.39 </v>
      </c>
      <c r="RQ11" s="1" t="str">
        <f t="shared" si="229"/>
        <v xml:space="preserve">8 220 44.15 </v>
      </c>
      <c r="RR11" s="1" t="str">
        <f t="shared" si="230"/>
        <v xml:space="preserve">8 221 14.57 </v>
      </c>
      <c r="RS11" s="1" t="str">
        <f t="shared" si="231"/>
        <v xml:space="preserve">8 222 11.49 </v>
      </c>
      <c r="RT11" s="1" t="str">
        <f t="shared" si="232"/>
        <v xml:space="preserve">8 223 10.48 </v>
      </c>
      <c r="RU11" s="1" t="str">
        <f t="shared" si="233"/>
        <v xml:space="preserve">8 224 12.76 </v>
      </c>
      <c r="RV11" s="1" t="str">
        <f t="shared" si="234"/>
        <v xml:space="preserve">8 225 26.19 </v>
      </c>
      <c r="RW11" s="1" t="str">
        <f t="shared" si="235"/>
        <v xml:space="preserve">8 226 8.18 </v>
      </c>
      <c r="RX11" s="1" t="str">
        <f t="shared" si="236"/>
        <v xml:space="preserve">8 227 7.17 </v>
      </c>
      <c r="RY11" s="1" t="str">
        <f t="shared" si="237"/>
        <v xml:space="preserve">8 228 6.22 </v>
      </c>
      <c r="RZ11" s="1" t="str">
        <f t="shared" si="238"/>
        <v xml:space="preserve">8 229 7.74 </v>
      </c>
      <c r="SA11" s="1" t="str">
        <f t="shared" si="239"/>
        <v xml:space="preserve">8 230 15.14 </v>
      </c>
      <c r="SB11" s="1" t="str">
        <f t="shared" si="240"/>
        <v xml:space="preserve">8 231 79.17 </v>
      </c>
      <c r="SC11" s="1" t="str">
        <f t="shared" si="241"/>
        <v xml:space="preserve">8 232 54.21 </v>
      </c>
      <c r="SD11" s="1" t="str">
        <f t="shared" si="242"/>
        <v xml:space="preserve">8 233 6.93 </v>
      </c>
      <c r="SE11" s="1" t="str">
        <f t="shared" si="243"/>
        <v xml:space="preserve">8 234 2.82 </v>
      </c>
      <c r="SF11" s="1" t="str">
        <f t="shared" si="244"/>
        <v xml:space="preserve">8 235 8.5 </v>
      </c>
      <c r="SG11" s="1" t="str">
        <f t="shared" si="245"/>
        <v xml:space="preserve">8 236 8.65 </v>
      </c>
      <c r="SH11" s="1" t="str">
        <f t="shared" si="246"/>
        <v xml:space="preserve">8 237 22.69 </v>
      </c>
      <c r="SI11" s="1" t="str">
        <f t="shared" si="247"/>
        <v xml:space="preserve">8 238 23.7 </v>
      </c>
      <c r="SJ11" s="1" t="str">
        <f t="shared" si="248"/>
        <v xml:space="preserve">8 239 5.54 </v>
      </c>
      <c r="SK11" s="1" t="str">
        <f t="shared" si="249"/>
        <v xml:space="preserve">8 240 6.39 </v>
      </c>
      <c r="SL11" s="1" t="str">
        <f t="shared" si="250"/>
        <v xml:space="preserve">8 241 79.63 </v>
      </c>
      <c r="SM11" s="1" t="str">
        <f t="shared" si="251"/>
        <v xml:space="preserve">8 242 17.66 </v>
      </c>
      <c r="SN11" s="1" t="str">
        <f t="shared" si="252"/>
        <v xml:space="preserve">8 243 6.53 </v>
      </c>
      <c r="SO11" s="1" t="str">
        <f t="shared" si="253"/>
        <v xml:space="preserve">8 244 10.35 </v>
      </c>
      <c r="SP11" s="1" t="str">
        <f t="shared" si="254"/>
        <v xml:space="preserve">8 245 6.53 </v>
      </c>
      <c r="SQ11" s="1" t="str">
        <f t="shared" si="255"/>
        <v xml:space="preserve">8 246 14.08 </v>
      </c>
      <c r="SR11" s="1" t="str">
        <f t="shared" si="256"/>
        <v xml:space="preserve">8 247 27.94 </v>
      </c>
      <c r="SS11" s="1" t="str">
        <f t="shared" si="257"/>
        <v xml:space="preserve">8 248 3.04 </v>
      </c>
      <c r="ST11" s="1" t="str">
        <f t="shared" si="258"/>
        <v xml:space="preserve">8 249 6.21 </v>
      </c>
      <c r="SU11" s="1" t="str">
        <f t="shared" si="259"/>
        <v xml:space="preserve">8 250 34.59 </v>
      </c>
      <c r="SV11" s="1" t="str">
        <f t="shared" si="260"/>
        <v xml:space="preserve">8 251 6.8 </v>
      </c>
      <c r="SW11" s="1" t="str">
        <f t="shared" si="261"/>
        <v xml:space="preserve">8 252 14.75 </v>
      </c>
      <c r="SX11" s="1" t="str">
        <f t="shared" si="262"/>
        <v xml:space="preserve">8 253 4.17 </v>
      </c>
      <c r="SY11" s="1" t="str">
        <f t="shared" si="263"/>
        <v xml:space="preserve">8 254 9.66 </v>
      </c>
      <c r="SZ11" s="1" t="str">
        <f t="shared" si="264"/>
        <v xml:space="preserve">8 255 23.57 </v>
      </c>
      <c r="TA11" s="1" t="str">
        <f t="shared" si="265"/>
        <v xml:space="preserve">8 256 11.3 </v>
      </c>
      <c r="TB11" s="1" t="str">
        <f t="shared" si="266"/>
        <v xml:space="preserve">8 257 6.92 </v>
      </c>
      <c r="TC11" s="1" t="str">
        <f t="shared" si="267"/>
        <v xml:space="preserve">8 258 4.44 </v>
      </c>
      <c r="TD11" s="1" t="str">
        <f t="shared" si="268"/>
        <v xml:space="preserve">8 259 10.46 </v>
      </c>
      <c r="TE11" s="1" t="str">
        <f t="shared" si="269"/>
        <v xml:space="preserve">8 260 2.24 </v>
      </c>
      <c r="TF11" s="1" t="str">
        <f t="shared" si="270"/>
        <v xml:space="preserve">8 261 10.32 </v>
      </c>
    </row>
    <row r="12" spans="1:526" x14ac:dyDescent="0.35">
      <c r="A12" s="1">
        <v>9</v>
      </c>
      <c r="B12" s="1">
        <v>77009</v>
      </c>
      <c r="C12" s="1" t="s">
        <v>1048</v>
      </c>
      <c r="D12" s="1">
        <f t="shared" si="271"/>
        <v>47.92</v>
      </c>
      <c r="E12" s="1">
        <f t="shared" si="271"/>
        <v>8.86</v>
      </c>
      <c r="F12" s="1">
        <f t="shared" si="271"/>
        <v>13.55</v>
      </c>
      <c r="G12" s="1">
        <f t="shared" si="271"/>
        <v>16.579999999999998</v>
      </c>
      <c r="H12" s="1">
        <f t="shared" si="271"/>
        <v>28.26</v>
      </c>
      <c r="I12" s="1">
        <f t="shared" si="271"/>
        <v>26.9</v>
      </c>
      <c r="J12" s="1">
        <f t="shared" si="271"/>
        <v>26.92</v>
      </c>
      <c r="K12" s="1">
        <f t="shared" si="271"/>
        <v>10.53</v>
      </c>
      <c r="L12" s="1">
        <f t="shared" si="271"/>
        <v>9.34</v>
      </c>
      <c r="M12" s="1">
        <f t="shared" si="271"/>
        <v>15.53</v>
      </c>
      <c r="N12" s="1">
        <f t="shared" si="271"/>
        <v>18.71</v>
      </c>
      <c r="O12" s="1">
        <f t="shared" si="271"/>
        <v>7.87</v>
      </c>
      <c r="P12" s="1">
        <f t="shared" si="271"/>
        <v>13.88</v>
      </c>
      <c r="Q12" s="1">
        <f t="shared" si="271"/>
        <v>9.5399999999999991</v>
      </c>
      <c r="R12" s="1">
        <f t="shared" si="271"/>
        <v>8.66</v>
      </c>
      <c r="S12" s="1">
        <f t="shared" si="271"/>
        <v>3.55</v>
      </c>
      <c r="T12" s="1">
        <f t="shared" ref="T12:AI28" si="280">ROUND(IF($C12=T$3,0,((6371*ACOS(COS(RADIANS(90-LEFT($C12,FIND(",",$C12,1)-1)))*COS(RADIANS(90-LEFT(T$3,FIND(",",T$3,1)-1)))+SIN(RADIANS(90-LEFT($C12,FIND(",",$C12,1)-1)))*SIN(RADIANS(90-LEFT(T$3,FIND(",",T$3,1)-1)))*COS(RADIANS(RIGHT($C12,LEN($C12)-FIND(",",$C12,1)-1)-RIGHT(T$3,LEN(T$3)-FIND(",",$C12,1)-1)))))))*0.621371,2)</f>
        <v>23.98</v>
      </c>
      <c r="U12" s="1">
        <f t="shared" si="280"/>
        <v>54.57</v>
      </c>
      <c r="V12" s="1">
        <f t="shared" si="280"/>
        <v>3.31</v>
      </c>
      <c r="W12" s="1">
        <f t="shared" si="280"/>
        <v>13.23</v>
      </c>
      <c r="X12" s="1">
        <f t="shared" si="280"/>
        <v>13.86</v>
      </c>
      <c r="Y12" s="1">
        <f t="shared" si="280"/>
        <v>4.3099999999999996</v>
      </c>
      <c r="Z12" s="1">
        <f t="shared" si="280"/>
        <v>9.41</v>
      </c>
      <c r="AA12" s="1">
        <f t="shared" si="280"/>
        <v>53.71</v>
      </c>
      <c r="AB12" s="1">
        <f t="shared" si="280"/>
        <v>56.76</v>
      </c>
      <c r="AC12" s="1">
        <f t="shared" si="280"/>
        <v>14.09</v>
      </c>
      <c r="AD12" s="1">
        <f t="shared" si="280"/>
        <v>11.31</v>
      </c>
      <c r="AE12" s="1">
        <f t="shared" si="280"/>
        <v>14.12</v>
      </c>
      <c r="AF12" s="1">
        <f t="shared" si="280"/>
        <v>34.950000000000003</v>
      </c>
      <c r="AG12" s="1">
        <f t="shared" si="280"/>
        <v>21.86</v>
      </c>
      <c r="AH12" s="1">
        <f t="shared" si="280"/>
        <v>8.8699999999999992</v>
      </c>
      <c r="AI12" s="1">
        <f t="shared" si="280"/>
        <v>42.63</v>
      </c>
      <c r="AJ12" s="1">
        <f t="shared" ref="AJ12:AY27" si="281">ROUND(IF($C12=AJ$3,0,((6371*ACOS(COS(RADIANS(90-LEFT($C12,FIND(",",$C12,1)-1)))*COS(RADIANS(90-LEFT(AJ$3,FIND(",",AJ$3,1)-1)))+SIN(RADIANS(90-LEFT($C12,FIND(",",$C12,1)-1)))*SIN(RADIANS(90-LEFT(AJ$3,FIND(",",AJ$3,1)-1)))*COS(RADIANS(RIGHT($C12,LEN($C12)-FIND(",",$C12,1)-1)-RIGHT(AJ$3,LEN(AJ$3)-FIND(",",$C12,1)-1)))))))*0.621371,2)</f>
        <v>65.239999999999995</v>
      </c>
      <c r="AK12" s="1">
        <f t="shared" si="281"/>
        <v>52.81</v>
      </c>
      <c r="AL12" s="1">
        <f t="shared" si="281"/>
        <v>57.29</v>
      </c>
      <c r="AM12" s="1">
        <f t="shared" si="281"/>
        <v>2.93</v>
      </c>
      <c r="AN12" s="1">
        <f t="shared" si="281"/>
        <v>2.48</v>
      </c>
      <c r="AO12" s="1">
        <f t="shared" si="281"/>
        <v>27.97</v>
      </c>
      <c r="AP12" s="1">
        <f t="shared" si="281"/>
        <v>25.77</v>
      </c>
      <c r="AQ12" s="1">
        <f t="shared" si="281"/>
        <v>8.14</v>
      </c>
      <c r="AR12" s="1">
        <f t="shared" si="281"/>
        <v>21.5</v>
      </c>
      <c r="AS12" s="1">
        <f t="shared" si="281"/>
        <v>6.78</v>
      </c>
      <c r="AT12" s="1">
        <f t="shared" si="281"/>
        <v>9.99</v>
      </c>
      <c r="AU12" s="1">
        <f t="shared" si="281"/>
        <v>5.37</v>
      </c>
      <c r="AV12" s="1">
        <f t="shared" si="281"/>
        <v>4.2300000000000004</v>
      </c>
      <c r="AW12" s="1">
        <f t="shared" si="281"/>
        <v>7.87</v>
      </c>
      <c r="AX12" s="1">
        <f t="shared" si="281"/>
        <v>17.32</v>
      </c>
      <c r="AY12" s="1">
        <f t="shared" si="281"/>
        <v>14.67</v>
      </c>
      <c r="AZ12" s="1">
        <f t="shared" ref="AZ12:BO41" si="282">ROUND(IF($C12=AZ$3,0,((6371*ACOS(COS(RADIANS(90-LEFT($C12,FIND(",",$C12,1)-1)))*COS(RADIANS(90-LEFT(AZ$3,FIND(",",AZ$3,1)-1)))+SIN(RADIANS(90-LEFT($C12,FIND(",",$C12,1)-1)))*SIN(RADIANS(90-LEFT(AZ$3,FIND(",",AZ$3,1)-1)))*COS(RADIANS(RIGHT($C12,LEN($C12)-FIND(",",$C12,1)-1)-RIGHT(AZ$3,LEN(AZ$3)-FIND(",",$C12,1)-1)))))))*0.621371,2)</f>
        <v>2.76</v>
      </c>
      <c r="BA12" s="1">
        <f t="shared" si="282"/>
        <v>8.68</v>
      </c>
      <c r="BB12" s="1">
        <f t="shared" si="282"/>
        <v>6.02</v>
      </c>
      <c r="BC12" s="1">
        <f t="shared" si="282"/>
        <v>5.66</v>
      </c>
      <c r="BD12" s="1">
        <f t="shared" si="282"/>
        <v>64.33</v>
      </c>
      <c r="BE12" s="1">
        <f t="shared" si="282"/>
        <v>18.86</v>
      </c>
      <c r="BF12" s="1">
        <f t="shared" si="282"/>
        <v>17.260000000000002</v>
      </c>
      <c r="BG12" s="1">
        <f t="shared" si="282"/>
        <v>5.12</v>
      </c>
      <c r="BH12" s="1">
        <f t="shared" si="282"/>
        <v>16.78</v>
      </c>
      <c r="BI12" s="1">
        <f t="shared" si="282"/>
        <v>7.08</v>
      </c>
      <c r="BJ12" s="1">
        <f t="shared" si="282"/>
        <v>12.53</v>
      </c>
      <c r="BK12" s="1">
        <f t="shared" si="282"/>
        <v>5.33</v>
      </c>
      <c r="BL12" s="1">
        <f t="shared" si="282"/>
        <v>10.95</v>
      </c>
      <c r="BM12" s="1">
        <f t="shared" si="282"/>
        <v>26.92</v>
      </c>
      <c r="BN12" s="1">
        <f t="shared" si="282"/>
        <v>15.25</v>
      </c>
      <c r="BO12" s="1">
        <f t="shared" si="282"/>
        <v>19.350000000000001</v>
      </c>
      <c r="BP12" s="1">
        <f t="shared" si="276"/>
        <v>10.57</v>
      </c>
      <c r="BQ12" s="1">
        <f t="shared" si="276"/>
        <v>12.03</v>
      </c>
      <c r="BR12" s="1">
        <f t="shared" si="276"/>
        <v>19.329999999999998</v>
      </c>
      <c r="BS12" s="1">
        <f t="shared" si="276"/>
        <v>8.6199999999999992</v>
      </c>
      <c r="BT12" s="1">
        <f t="shared" si="276"/>
        <v>51.91</v>
      </c>
      <c r="BU12" s="1">
        <f t="shared" si="276"/>
        <v>49.2</v>
      </c>
      <c r="BV12" s="1">
        <f t="shared" si="276"/>
        <v>8.19</v>
      </c>
      <c r="BW12" s="1">
        <f t="shared" si="276"/>
        <v>15.44</v>
      </c>
      <c r="BX12" s="1">
        <f t="shared" si="276"/>
        <v>20.52</v>
      </c>
      <c r="BY12" s="1">
        <f t="shared" si="276"/>
        <v>8.84</v>
      </c>
      <c r="BZ12" s="1">
        <f t="shared" si="276"/>
        <v>6.09</v>
      </c>
      <c r="CA12" s="1">
        <f t="shared" si="276"/>
        <v>65.42</v>
      </c>
      <c r="CB12" s="1">
        <f t="shared" si="276"/>
        <v>1.86</v>
      </c>
      <c r="CC12" s="1">
        <f t="shared" si="276"/>
        <v>3.16</v>
      </c>
      <c r="CD12" s="1">
        <f t="shared" si="276"/>
        <v>10.35</v>
      </c>
      <c r="CE12" s="1">
        <f t="shared" ref="CE12:CT27" si="283">ROUND(IF($C12=CE$3,0,((6371*ACOS(COS(RADIANS(90-LEFT($C12,FIND(",",$C12,1)-1)))*COS(RADIANS(90-LEFT(CE$3,FIND(",",CE$3,1)-1)))+SIN(RADIANS(90-LEFT($C12,FIND(",",$C12,1)-1)))*SIN(RADIANS(90-LEFT(CE$3,FIND(",",CE$3,1)-1)))*COS(RADIANS(RIGHT($C12,LEN($C12)-FIND(",",$C12,1)-1)-RIGHT(CE$3,LEN(CE$3)-FIND(",",$C12,1)-1)))))))*0.621371,2)</f>
        <v>14.87</v>
      </c>
      <c r="CF12" s="1">
        <f t="shared" si="283"/>
        <v>13.51</v>
      </c>
      <c r="CG12" s="1">
        <f t="shared" si="283"/>
        <v>5.42</v>
      </c>
      <c r="CH12" s="1">
        <f t="shared" si="283"/>
        <v>12.47</v>
      </c>
      <c r="CI12" s="1">
        <f t="shared" si="283"/>
        <v>11.53</v>
      </c>
      <c r="CJ12" s="1">
        <f t="shared" si="283"/>
        <v>8.6300000000000008</v>
      </c>
      <c r="CK12" s="1">
        <f t="shared" si="283"/>
        <v>24.58</v>
      </c>
      <c r="CL12" s="1">
        <f t="shared" si="283"/>
        <v>6.81</v>
      </c>
      <c r="CM12" s="1">
        <f t="shared" si="283"/>
        <v>0.41</v>
      </c>
      <c r="CN12" s="1">
        <f t="shared" si="283"/>
        <v>10.53</v>
      </c>
      <c r="CO12" s="1">
        <f t="shared" si="283"/>
        <v>5.21</v>
      </c>
      <c r="CP12" s="1">
        <f t="shared" si="283"/>
        <v>14.26</v>
      </c>
      <c r="CQ12" s="1">
        <f t="shared" si="283"/>
        <v>7.59</v>
      </c>
      <c r="CR12" s="1">
        <f t="shared" si="283"/>
        <v>12.19</v>
      </c>
      <c r="CS12" s="1">
        <f t="shared" si="283"/>
        <v>13.92</v>
      </c>
      <c r="CT12" s="1">
        <f t="shared" si="283"/>
        <v>7.59</v>
      </c>
      <c r="CU12" s="1">
        <f t="shared" ref="CU12:DJ41" si="284">ROUND(IF($C12=CU$3,0,((6371*ACOS(COS(RADIANS(90-LEFT($C12,FIND(",",$C12,1)-1)))*COS(RADIANS(90-LEFT(CU$3,FIND(",",CU$3,1)-1)))+SIN(RADIANS(90-LEFT($C12,FIND(",",$C12,1)-1)))*SIN(RADIANS(90-LEFT(CU$3,FIND(",",CU$3,1)-1)))*COS(RADIANS(RIGHT($C12,LEN($C12)-FIND(",",$C12,1)-1)-RIGHT(CU$3,LEN(CU$3)-FIND(",",$C12,1)-1)))))))*0.621371,2)</f>
        <v>15.94</v>
      </c>
      <c r="CV12" s="1">
        <f t="shared" si="284"/>
        <v>11.74</v>
      </c>
      <c r="CW12" s="1">
        <f t="shared" si="284"/>
        <v>0.91</v>
      </c>
      <c r="CX12" s="1">
        <f t="shared" si="284"/>
        <v>13.53</v>
      </c>
      <c r="CY12" s="1">
        <f t="shared" si="284"/>
        <v>13.4</v>
      </c>
      <c r="CZ12" s="1">
        <f t="shared" si="284"/>
        <v>3.5</v>
      </c>
      <c r="DA12" s="1">
        <f t="shared" si="284"/>
        <v>47.67</v>
      </c>
      <c r="DB12" s="1">
        <f t="shared" si="284"/>
        <v>17</v>
      </c>
      <c r="DC12" s="1">
        <f t="shared" si="284"/>
        <v>14.49</v>
      </c>
      <c r="DD12" s="1">
        <f t="shared" si="284"/>
        <v>10.93</v>
      </c>
      <c r="DE12" s="1">
        <f t="shared" si="284"/>
        <v>9.7899999999999991</v>
      </c>
      <c r="DF12" s="1">
        <f t="shared" si="284"/>
        <v>15.73</v>
      </c>
      <c r="DG12" s="1">
        <f t="shared" si="284"/>
        <v>5.61</v>
      </c>
      <c r="DH12" s="1">
        <f t="shared" si="284"/>
        <v>15.94</v>
      </c>
      <c r="DI12" s="1">
        <f t="shared" si="284"/>
        <v>5.8</v>
      </c>
      <c r="DJ12" s="1">
        <f t="shared" si="284"/>
        <v>15.54</v>
      </c>
      <c r="DK12" s="1">
        <f t="shared" ref="DK12:DZ27" si="285">ROUND(IF($C12=DK$3,0,((6371*ACOS(COS(RADIANS(90-LEFT($C12,FIND(",",$C12,1)-1)))*COS(RADIANS(90-LEFT(DK$3,FIND(",",DK$3,1)-1)))+SIN(RADIANS(90-LEFT($C12,FIND(",",$C12,1)-1)))*SIN(RADIANS(90-LEFT(DK$3,FIND(",",DK$3,1)-1)))*COS(RADIANS(RIGHT($C12,LEN($C12)-FIND(",",$C12,1)-1)-RIGHT(DK$3,LEN(DK$3)-FIND(",",$C12,1)-1)))))))*0.621371,2)</f>
        <v>52.72</v>
      </c>
      <c r="DL12" s="1">
        <f t="shared" si="285"/>
        <v>64.95</v>
      </c>
      <c r="DM12" s="1">
        <f t="shared" si="285"/>
        <v>3.85</v>
      </c>
      <c r="DN12" s="1">
        <f t="shared" si="285"/>
        <v>19.559999999999999</v>
      </c>
      <c r="DO12" s="1">
        <f t="shared" si="285"/>
        <v>2.37</v>
      </c>
      <c r="DP12" s="1">
        <f t="shared" si="285"/>
        <v>27.16</v>
      </c>
      <c r="DQ12" s="1">
        <f t="shared" si="285"/>
        <v>41.69</v>
      </c>
      <c r="DR12" s="1">
        <f t="shared" si="285"/>
        <v>17.36</v>
      </c>
      <c r="DS12" s="1">
        <f t="shared" si="285"/>
        <v>88.73</v>
      </c>
      <c r="DT12" s="1">
        <f t="shared" si="285"/>
        <v>3.64</v>
      </c>
      <c r="DU12" s="1">
        <f t="shared" si="285"/>
        <v>6.82</v>
      </c>
      <c r="DV12" s="1">
        <f t="shared" si="285"/>
        <v>16.61</v>
      </c>
      <c r="DW12" s="1">
        <f t="shared" si="285"/>
        <v>40.79</v>
      </c>
      <c r="DX12" s="1">
        <f t="shared" si="285"/>
        <v>4.8</v>
      </c>
      <c r="DY12" s="1">
        <f t="shared" si="285"/>
        <v>23.56</v>
      </c>
      <c r="DZ12" s="1">
        <f t="shared" si="285"/>
        <v>3.15</v>
      </c>
      <c r="EA12" s="1">
        <f t="shared" si="277"/>
        <v>27.3</v>
      </c>
      <c r="EB12" s="1">
        <f t="shared" si="277"/>
        <v>9.84</v>
      </c>
      <c r="EC12" s="1">
        <f t="shared" si="277"/>
        <v>4.79</v>
      </c>
      <c r="ED12" s="1">
        <f t="shared" si="277"/>
        <v>11.81</v>
      </c>
      <c r="EE12" s="1">
        <f t="shared" si="277"/>
        <v>18.57</v>
      </c>
      <c r="EF12" s="1">
        <f t="shared" si="277"/>
        <v>9.93</v>
      </c>
      <c r="EG12" s="1">
        <f t="shared" si="277"/>
        <v>7.12</v>
      </c>
      <c r="EH12" s="1">
        <f t="shared" si="277"/>
        <v>4.0199999999999996</v>
      </c>
      <c r="EI12" s="1">
        <f t="shared" si="277"/>
        <v>15.03</v>
      </c>
      <c r="EJ12" s="1">
        <f t="shared" si="277"/>
        <v>11.38</v>
      </c>
      <c r="EK12" s="1">
        <f t="shared" si="277"/>
        <v>16.91</v>
      </c>
      <c r="EL12" s="1">
        <f t="shared" si="277"/>
        <v>41.6</v>
      </c>
      <c r="EM12" s="1">
        <f t="shared" si="277"/>
        <v>18.440000000000001</v>
      </c>
      <c r="EN12" s="1">
        <f t="shared" si="277"/>
        <v>1.1599999999999999</v>
      </c>
      <c r="EO12" s="1">
        <f t="shared" si="277"/>
        <v>6.15</v>
      </c>
      <c r="EP12" s="1">
        <f t="shared" si="277"/>
        <v>23.98</v>
      </c>
      <c r="EQ12" s="1">
        <f t="shared" ref="EQ12:FF41" si="286">ROUND(IF($C12=EQ$3,0,((6371*ACOS(COS(RADIANS(90-LEFT($C12,FIND(",",$C12,1)-1)))*COS(RADIANS(90-LEFT(EQ$3,FIND(",",EQ$3,1)-1)))+SIN(RADIANS(90-LEFT($C12,FIND(",",$C12,1)-1)))*SIN(RADIANS(90-LEFT(EQ$3,FIND(",",EQ$3,1)-1)))*COS(RADIANS(RIGHT($C12,LEN($C12)-FIND(",",$C12,1)-1)-RIGHT(EQ$3,LEN(EQ$3)-FIND(",",$C12,1)-1)))))))*0.621371,2)</f>
        <v>15.97</v>
      </c>
      <c r="ER12" s="1">
        <f t="shared" si="286"/>
        <v>8.1999999999999993</v>
      </c>
      <c r="ES12" s="1">
        <f t="shared" si="286"/>
        <v>7.73</v>
      </c>
      <c r="ET12" s="1">
        <f t="shared" si="286"/>
        <v>15.8</v>
      </c>
      <c r="EU12" s="1">
        <f t="shared" si="286"/>
        <v>42.56</v>
      </c>
      <c r="EV12" s="1">
        <f t="shared" si="286"/>
        <v>12.78</v>
      </c>
      <c r="EW12" s="1">
        <f t="shared" si="286"/>
        <v>3.14</v>
      </c>
      <c r="EX12" s="1">
        <f t="shared" si="286"/>
        <v>7.03</v>
      </c>
      <c r="EY12" s="1">
        <f t="shared" si="286"/>
        <v>11.39</v>
      </c>
      <c r="EZ12" s="1">
        <f t="shared" si="286"/>
        <v>8.85</v>
      </c>
      <c r="FA12" s="1">
        <f t="shared" si="286"/>
        <v>5.18</v>
      </c>
      <c r="FB12" s="1">
        <f t="shared" si="286"/>
        <v>5.58</v>
      </c>
      <c r="FC12" s="1">
        <f t="shared" si="286"/>
        <v>15.49</v>
      </c>
      <c r="FD12" s="1">
        <f t="shared" si="286"/>
        <v>15.8</v>
      </c>
      <c r="FE12" s="1">
        <f t="shared" si="286"/>
        <v>13.52</v>
      </c>
      <c r="FF12" s="1">
        <f t="shared" si="286"/>
        <v>42.78</v>
      </c>
      <c r="FG12" s="1">
        <f t="shared" ref="FG12:FV27" si="287">ROUND(IF($C12=FG$3,0,((6371*ACOS(COS(RADIANS(90-LEFT($C12,FIND(",",$C12,1)-1)))*COS(RADIANS(90-LEFT(FG$3,FIND(",",FG$3,1)-1)))+SIN(RADIANS(90-LEFT($C12,FIND(",",$C12,1)-1)))*SIN(RADIANS(90-LEFT(FG$3,FIND(",",FG$3,1)-1)))*COS(RADIANS(RIGHT($C12,LEN($C12)-FIND(",",$C12,1)-1)-RIGHT(FG$3,LEN(FG$3)-FIND(",",$C12,1)-1)))))))*0.621371,2)</f>
        <v>22.48</v>
      </c>
      <c r="FH12" s="1">
        <f t="shared" si="287"/>
        <v>30.89</v>
      </c>
      <c r="FI12" s="1">
        <f t="shared" si="287"/>
        <v>11.79</v>
      </c>
      <c r="FJ12" s="1">
        <f t="shared" si="287"/>
        <v>7.46</v>
      </c>
      <c r="FK12" s="1">
        <f t="shared" si="287"/>
        <v>16.32</v>
      </c>
      <c r="FL12" s="1">
        <f t="shared" si="287"/>
        <v>5.56</v>
      </c>
      <c r="FM12" s="1">
        <f t="shared" si="287"/>
        <v>17.2</v>
      </c>
      <c r="FN12" s="1">
        <f t="shared" si="287"/>
        <v>3.81</v>
      </c>
      <c r="FO12" s="1">
        <f t="shared" si="287"/>
        <v>17.5</v>
      </c>
      <c r="FP12" s="1">
        <f t="shared" si="287"/>
        <v>14.08</v>
      </c>
      <c r="FQ12" s="1">
        <f t="shared" si="287"/>
        <v>16.47</v>
      </c>
      <c r="FR12" s="1">
        <f t="shared" si="287"/>
        <v>14.92</v>
      </c>
      <c r="FS12" s="1">
        <f t="shared" si="287"/>
        <v>26.86</v>
      </c>
      <c r="FT12" s="1">
        <f t="shared" si="287"/>
        <v>19.07</v>
      </c>
      <c r="FU12" s="1">
        <f t="shared" si="287"/>
        <v>21.17</v>
      </c>
      <c r="FV12" s="1">
        <f t="shared" si="287"/>
        <v>41.75</v>
      </c>
      <c r="FW12" s="1">
        <f t="shared" ref="FW12:GL41" si="288">ROUND(IF($C12=FW$3,0,((6371*ACOS(COS(RADIANS(90-LEFT($C12,FIND(",",$C12,1)-1)))*COS(RADIANS(90-LEFT(FW$3,FIND(",",FW$3,1)-1)))+SIN(RADIANS(90-LEFT($C12,FIND(",",$C12,1)-1)))*SIN(RADIANS(90-LEFT(FW$3,FIND(",",FW$3,1)-1)))*COS(RADIANS(RIGHT($C12,LEN($C12)-FIND(",",$C12,1)-1)-RIGHT(FW$3,LEN(FW$3)-FIND(",",$C12,1)-1)))))))*0.621371,2)</f>
        <v>73.459999999999994</v>
      </c>
      <c r="FX12" s="1">
        <f t="shared" si="288"/>
        <v>18.72</v>
      </c>
      <c r="FY12" s="1">
        <f t="shared" si="288"/>
        <v>28.01</v>
      </c>
      <c r="FZ12" s="1">
        <f t="shared" si="288"/>
        <v>18.77</v>
      </c>
      <c r="GA12" s="1">
        <f t="shared" si="288"/>
        <v>53.71</v>
      </c>
      <c r="GB12" s="1">
        <f t="shared" si="288"/>
        <v>8.9499999999999993</v>
      </c>
      <c r="GC12" s="1">
        <f t="shared" si="288"/>
        <v>1.71</v>
      </c>
      <c r="GD12" s="1">
        <f t="shared" si="288"/>
        <v>16.62</v>
      </c>
      <c r="GE12" s="1">
        <f t="shared" si="288"/>
        <v>1.7</v>
      </c>
      <c r="GF12" s="1">
        <f t="shared" si="288"/>
        <v>7</v>
      </c>
      <c r="GG12" s="1">
        <f t="shared" si="288"/>
        <v>26.81</v>
      </c>
      <c r="GH12" s="1">
        <f t="shared" si="288"/>
        <v>16.399999999999999</v>
      </c>
      <c r="GI12" s="1">
        <f t="shared" si="288"/>
        <v>8.89</v>
      </c>
      <c r="GJ12" s="1">
        <f t="shared" si="288"/>
        <v>27.55</v>
      </c>
      <c r="GK12" s="1">
        <f t="shared" si="288"/>
        <v>8.59</v>
      </c>
      <c r="GL12" s="1">
        <f t="shared" si="288"/>
        <v>19.170000000000002</v>
      </c>
      <c r="GM12" s="1">
        <f t="shared" si="278"/>
        <v>6.91</v>
      </c>
      <c r="GN12" s="1">
        <f t="shared" si="278"/>
        <v>23.63</v>
      </c>
      <c r="GO12" s="1">
        <f t="shared" si="278"/>
        <v>3.61</v>
      </c>
      <c r="GP12" s="1">
        <f t="shared" si="278"/>
        <v>17.18</v>
      </c>
      <c r="GQ12" s="1">
        <f t="shared" si="278"/>
        <v>20.48</v>
      </c>
      <c r="GR12" s="1">
        <f t="shared" si="278"/>
        <v>15.36</v>
      </c>
      <c r="GS12" s="1">
        <f t="shared" si="278"/>
        <v>12.8</v>
      </c>
      <c r="GT12" s="1">
        <f t="shared" si="278"/>
        <v>49.06</v>
      </c>
      <c r="GU12" s="1">
        <f t="shared" si="278"/>
        <v>15.23</v>
      </c>
      <c r="GV12" s="1">
        <f t="shared" si="278"/>
        <v>7.31</v>
      </c>
      <c r="GW12" s="1">
        <f t="shared" si="278"/>
        <v>7.32</v>
      </c>
      <c r="GX12" s="1">
        <f t="shared" si="278"/>
        <v>12.33</v>
      </c>
      <c r="GY12" s="1">
        <f t="shared" si="278"/>
        <v>12.43</v>
      </c>
      <c r="GZ12" s="1">
        <f t="shared" si="278"/>
        <v>39.36</v>
      </c>
      <c r="HA12" s="1">
        <f t="shared" si="278"/>
        <v>8.48</v>
      </c>
      <c r="HB12" s="1">
        <f t="shared" si="278"/>
        <v>14.55</v>
      </c>
      <c r="HC12" s="1">
        <f t="shared" ref="HC12:HR31" si="289">ROUND(IF($C12=HC$3,0,((6371*ACOS(COS(RADIANS(90-LEFT($C12,FIND(",",$C12,1)-1)))*COS(RADIANS(90-LEFT(HC$3,FIND(",",HC$3,1)-1)))+SIN(RADIANS(90-LEFT($C12,FIND(",",$C12,1)-1)))*SIN(RADIANS(90-LEFT(HC$3,FIND(",",HC$3,1)-1)))*COS(RADIANS(RIGHT($C12,LEN($C12)-FIND(",",$C12,1)-1)-RIGHT(HC$3,LEN(HC$3)-FIND(",",$C12,1)-1)))))))*0.621371,2)</f>
        <v>3.94</v>
      </c>
      <c r="HD12" s="1">
        <f t="shared" si="289"/>
        <v>1.71</v>
      </c>
      <c r="HE12" s="1">
        <f t="shared" si="289"/>
        <v>15.88</v>
      </c>
      <c r="HF12" s="1">
        <f t="shared" si="289"/>
        <v>59.04</v>
      </c>
      <c r="HG12" s="1">
        <f t="shared" si="289"/>
        <v>59.04</v>
      </c>
      <c r="HH12" s="1">
        <f t="shared" si="289"/>
        <v>15.39</v>
      </c>
      <c r="HI12" s="1">
        <f t="shared" si="289"/>
        <v>10.62</v>
      </c>
      <c r="HJ12" s="1">
        <f t="shared" si="289"/>
        <v>10.62</v>
      </c>
      <c r="HK12" s="1">
        <f t="shared" si="289"/>
        <v>24.58</v>
      </c>
      <c r="HL12" s="1">
        <f t="shared" si="289"/>
        <v>11.93</v>
      </c>
      <c r="HM12" s="1">
        <f t="shared" si="289"/>
        <v>11.4</v>
      </c>
      <c r="HN12" s="1">
        <f t="shared" si="289"/>
        <v>12.75</v>
      </c>
      <c r="HO12" s="1">
        <f t="shared" si="289"/>
        <v>43.68</v>
      </c>
      <c r="HP12" s="1">
        <f t="shared" si="289"/>
        <v>11.65</v>
      </c>
      <c r="HQ12" s="1">
        <f t="shared" si="289"/>
        <v>13.42</v>
      </c>
      <c r="HR12" s="1">
        <f t="shared" si="289"/>
        <v>10.98</v>
      </c>
      <c r="HS12" s="1">
        <f t="shared" ref="HS12:IH27" si="290">ROUND(IF($C12=HS$3,0,((6371*ACOS(COS(RADIANS(90-LEFT($C12,FIND(",",$C12,1)-1)))*COS(RADIANS(90-LEFT(HS$3,FIND(",",HS$3,1)-1)))+SIN(RADIANS(90-LEFT($C12,FIND(",",$C12,1)-1)))*SIN(RADIANS(90-LEFT(HS$3,FIND(",",HS$3,1)-1)))*COS(RADIANS(RIGHT($C12,LEN($C12)-FIND(",",$C12,1)-1)-RIGHT(HS$3,LEN(HS$3)-FIND(",",$C12,1)-1)))))))*0.621371,2)</f>
        <v>13.77</v>
      </c>
      <c r="HT12" s="1">
        <f t="shared" si="290"/>
        <v>28.81</v>
      </c>
      <c r="HU12" s="1">
        <f t="shared" si="290"/>
        <v>5.28</v>
      </c>
      <c r="HV12" s="1">
        <f t="shared" si="290"/>
        <v>3.98</v>
      </c>
      <c r="HW12" s="1">
        <f t="shared" si="290"/>
        <v>3.22</v>
      </c>
      <c r="HX12" s="1">
        <f t="shared" si="290"/>
        <v>5.58</v>
      </c>
      <c r="HY12" s="1">
        <f t="shared" si="290"/>
        <v>17.39</v>
      </c>
      <c r="HZ12" s="1">
        <f t="shared" si="290"/>
        <v>79.78</v>
      </c>
      <c r="IA12" s="1">
        <f t="shared" si="290"/>
        <v>53.62</v>
      </c>
      <c r="IB12" s="1">
        <f t="shared" si="290"/>
        <v>3.8</v>
      </c>
      <c r="IC12" s="1">
        <f t="shared" si="290"/>
        <v>4.7300000000000004</v>
      </c>
      <c r="ID12" s="1">
        <f t="shared" si="290"/>
        <v>6.39</v>
      </c>
      <c r="IE12" s="1">
        <f t="shared" si="290"/>
        <v>6.2</v>
      </c>
      <c r="IF12" s="1">
        <f t="shared" si="290"/>
        <v>21.69</v>
      </c>
      <c r="IG12" s="1">
        <f t="shared" si="290"/>
        <v>25.93</v>
      </c>
      <c r="IH12" s="1">
        <f t="shared" si="290"/>
        <v>3.66</v>
      </c>
      <c r="II12" s="1">
        <f t="shared" ref="II12:IX41" si="291">ROUND(IF($C12=II$3,0,((6371*ACOS(COS(RADIANS(90-LEFT($C12,FIND(",",$C12,1)-1)))*COS(RADIANS(90-LEFT(II$3,FIND(",",II$3,1)-1)))+SIN(RADIANS(90-LEFT($C12,FIND(",",$C12,1)-1)))*SIN(RADIANS(90-LEFT(II$3,FIND(",",II$3,1)-1)))*COS(RADIANS(RIGHT($C12,LEN($C12)-FIND(",",$C12,1)-1)-RIGHT(II$3,LEN(II$3)-FIND(",",$C12,1)-1)))))))*0.621371,2)</f>
        <v>3.72</v>
      </c>
      <c r="IJ12" s="1">
        <f t="shared" si="291"/>
        <v>80.239999999999995</v>
      </c>
      <c r="IK12" s="1">
        <f t="shared" si="291"/>
        <v>19.350000000000001</v>
      </c>
      <c r="IL12" s="1">
        <f t="shared" si="291"/>
        <v>8.76</v>
      </c>
      <c r="IM12" s="1">
        <f t="shared" si="291"/>
        <v>11.92</v>
      </c>
      <c r="IN12" s="1">
        <f t="shared" si="291"/>
        <v>8.76</v>
      </c>
      <c r="IO12" s="1">
        <f t="shared" si="291"/>
        <v>10.89</v>
      </c>
      <c r="IP12" s="1">
        <f t="shared" si="291"/>
        <v>30.01</v>
      </c>
      <c r="IQ12" s="1">
        <f t="shared" si="291"/>
        <v>0.63</v>
      </c>
      <c r="IR12" s="1">
        <f t="shared" si="291"/>
        <v>3.64</v>
      </c>
      <c r="IS12" s="1">
        <f t="shared" si="291"/>
        <v>37.630000000000003</v>
      </c>
      <c r="IT12" s="1">
        <f t="shared" si="291"/>
        <v>8.7899999999999991</v>
      </c>
      <c r="IU12" s="1">
        <f t="shared" si="291"/>
        <v>11.66</v>
      </c>
      <c r="IV12" s="1">
        <f t="shared" si="291"/>
        <v>1.1100000000000001</v>
      </c>
      <c r="IW12" s="1">
        <f t="shared" si="291"/>
        <v>12.26</v>
      </c>
      <c r="IX12" s="1">
        <f t="shared" si="291"/>
        <v>25.08</v>
      </c>
      <c r="IY12" s="1">
        <f t="shared" si="279"/>
        <v>10.23</v>
      </c>
      <c r="IZ12" s="1">
        <f t="shared" si="279"/>
        <v>8.94</v>
      </c>
      <c r="JA12" s="1">
        <f t="shared" si="4"/>
        <v>2.64</v>
      </c>
      <c r="JB12" s="1">
        <f t="shared" si="4"/>
        <v>7.8</v>
      </c>
      <c r="JC12" s="1">
        <f t="shared" si="4"/>
        <v>3.2</v>
      </c>
      <c r="JD12" s="1">
        <f t="shared" si="4"/>
        <v>13.18</v>
      </c>
      <c r="JF12" s="1" t="str">
        <f t="shared" si="10"/>
        <v xml:space="preserve">9 1 47.92 </v>
      </c>
      <c r="JG12" s="1" t="str">
        <f t="shared" si="11"/>
        <v xml:space="preserve">9 2 8.86 </v>
      </c>
      <c r="JH12" s="1" t="str">
        <f t="shared" si="12"/>
        <v xml:space="preserve">9 3 13.55 </v>
      </c>
      <c r="JI12" s="1" t="str">
        <f t="shared" si="13"/>
        <v xml:space="preserve">9 4 16.58 </v>
      </c>
      <c r="JJ12" s="1" t="str">
        <f t="shared" si="14"/>
        <v xml:space="preserve">9 5 28.26 </v>
      </c>
      <c r="JK12" s="1" t="str">
        <f t="shared" si="15"/>
        <v xml:space="preserve">9 6 26.9 </v>
      </c>
      <c r="JL12" s="1" t="str">
        <f t="shared" si="16"/>
        <v xml:space="preserve">9 7 26.92 </v>
      </c>
      <c r="JM12" s="1" t="str">
        <f t="shared" si="17"/>
        <v xml:space="preserve">9 8 10.53 </v>
      </c>
      <c r="JN12" s="1" t="str">
        <f t="shared" si="18"/>
        <v xml:space="preserve">9 9 9.34 </v>
      </c>
      <c r="JO12" s="1" t="str">
        <f t="shared" si="19"/>
        <v xml:space="preserve">9 10 15.53 </v>
      </c>
      <c r="JP12" s="1" t="str">
        <f t="shared" si="20"/>
        <v xml:space="preserve">9 11 18.71 </v>
      </c>
      <c r="JQ12" s="1" t="str">
        <f t="shared" si="21"/>
        <v xml:space="preserve">9 12 7.87 </v>
      </c>
      <c r="JR12" s="1" t="str">
        <f t="shared" si="22"/>
        <v xml:space="preserve">9 13 13.88 </v>
      </c>
      <c r="JS12" s="1" t="str">
        <f t="shared" si="23"/>
        <v xml:space="preserve">9 14 9.54 </v>
      </c>
      <c r="JT12" s="1" t="str">
        <f t="shared" si="24"/>
        <v xml:space="preserve">9 15 8.66 </v>
      </c>
      <c r="JU12" s="1" t="str">
        <f t="shared" si="25"/>
        <v xml:space="preserve">9 16 3.55 </v>
      </c>
      <c r="JV12" s="1" t="str">
        <f t="shared" si="26"/>
        <v xml:space="preserve">9 17 23.98 </v>
      </c>
      <c r="JW12" s="1" t="str">
        <f t="shared" si="27"/>
        <v xml:space="preserve">9 18 54.57 </v>
      </c>
      <c r="JX12" s="1" t="str">
        <f t="shared" si="28"/>
        <v xml:space="preserve">9 19 3.31 </v>
      </c>
      <c r="JY12" s="1" t="str">
        <f t="shared" si="29"/>
        <v xml:space="preserve">9 20 13.23 </v>
      </c>
      <c r="JZ12" s="1" t="str">
        <f t="shared" si="30"/>
        <v xml:space="preserve">9 21 13.86 </v>
      </c>
      <c r="KA12" s="1" t="str">
        <f t="shared" si="31"/>
        <v xml:space="preserve">9 22 4.31 </v>
      </c>
      <c r="KB12" s="1" t="str">
        <f t="shared" si="32"/>
        <v xml:space="preserve">9 23 9.41 </v>
      </c>
      <c r="KC12" s="1" t="str">
        <f t="shared" si="33"/>
        <v xml:space="preserve">9 24 53.71 </v>
      </c>
      <c r="KD12" s="1" t="str">
        <f t="shared" si="34"/>
        <v xml:space="preserve">9 25 56.76 </v>
      </c>
      <c r="KE12" s="1" t="str">
        <f t="shared" si="35"/>
        <v xml:space="preserve">9 26 14.09 </v>
      </c>
      <c r="KF12" s="1" t="str">
        <f t="shared" si="36"/>
        <v xml:space="preserve">9 27 11.31 </v>
      </c>
      <c r="KG12" s="1" t="str">
        <f t="shared" si="37"/>
        <v xml:space="preserve">9 28 14.12 </v>
      </c>
      <c r="KH12" s="1" t="str">
        <f t="shared" si="38"/>
        <v xml:space="preserve">9 29 34.95 </v>
      </c>
      <c r="KI12" s="1" t="str">
        <f t="shared" si="39"/>
        <v xml:space="preserve">9 30 21.86 </v>
      </c>
      <c r="KJ12" s="1" t="str">
        <f t="shared" si="40"/>
        <v xml:space="preserve">9 31 8.87 </v>
      </c>
      <c r="KK12" s="1" t="str">
        <f t="shared" si="41"/>
        <v xml:space="preserve">9 32 42.63 </v>
      </c>
      <c r="KL12" s="1" t="str">
        <f t="shared" si="42"/>
        <v xml:space="preserve">9 33 65.24 </v>
      </c>
      <c r="KM12" s="1" t="str">
        <f t="shared" si="43"/>
        <v xml:space="preserve">9 34 52.81 </v>
      </c>
      <c r="KN12" s="1" t="str">
        <f t="shared" si="44"/>
        <v xml:space="preserve">9 35 57.29 </v>
      </c>
      <c r="KO12" s="1" t="str">
        <f t="shared" si="45"/>
        <v xml:space="preserve">9 36 2.93 </v>
      </c>
      <c r="KP12" s="1" t="str">
        <f t="shared" si="46"/>
        <v xml:space="preserve">9 37 2.48 </v>
      </c>
      <c r="KQ12" s="1" t="str">
        <f t="shared" si="47"/>
        <v xml:space="preserve">9 38 27.97 </v>
      </c>
      <c r="KR12" s="1" t="str">
        <f t="shared" si="48"/>
        <v xml:space="preserve">9 39 25.77 </v>
      </c>
      <c r="KS12" s="1" t="str">
        <f t="shared" si="49"/>
        <v xml:space="preserve">9 40 8.14 </v>
      </c>
      <c r="KT12" s="1" t="str">
        <f t="shared" si="50"/>
        <v xml:space="preserve">9 41 21.5 </v>
      </c>
      <c r="KU12" s="1" t="str">
        <f t="shared" si="51"/>
        <v xml:space="preserve">9 42 6.78 </v>
      </c>
      <c r="KV12" s="1" t="str">
        <f t="shared" si="52"/>
        <v xml:space="preserve">9 43 9.99 </v>
      </c>
      <c r="KW12" s="1" t="str">
        <f t="shared" si="53"/>
        <v xml:space="preserve">9 44 5.37 </v>
      </c>
      <c r="KX12" s="1" t="str">
        <f t="shared" si="54"/>
        <v xml:space="preserve">9 45 4.23 </v>
      </c>
      <c r="KY12" s="1" t="str">
        <f t="shared" si="55"/>
        <v xml:space="preserve">9 46 7.87 </v>
      </c>
      <c r="KZ12" s="1" t="str">
        <f t="shared" si="56"/>
        <v xml:space="preserve">9 47 17.32 </v>
      </c>
      <c r="LA12" s="1" t="str">
        <f t="shared" si="57"/>
        <v xml:space="preserve">9 48 14.67 </v>
      </c>
      <c r="LB12" s="1" t="str">
        <f t="shared" si="58"/>
        <v xml:space="preserve">9 49 2.76 </v>
      </c>
      <c r="LC12" s="1" t="str">
        <f t="shared" si="59"/>
        <v xml:space="preserve">9 50 8.68 </v>
      </c>
      <c r="LD12" s="1" t="str">
        <f t="shared" si="60"/>
        <v xml:space="preserve">9 51 6.02 </v>
      </c>
      <c r="LE12" s="1" t="str">
        <f t="shared" si="61"/>
        <v xml:space="preserve">9 52 5.66 </v>
      </c>
      <c r="LF12" s="1" t="str">
        <f t="shared" si="62"/>
        <v xml:space="preserve">9 53 64.33 </v>
      </c>
      <c r="LG12" s="1" t="str">
        <f t="shared" si="63"/>
        <v xml:space="preserve">9 54 18.86 </v>
      </c>
      <c r="LH12" s="1" t="str">
        <f t="shared" si="64"/>
        <v xml:space="preserve">9 55 17.26 </v>
      </c>
      <c r="LI12" s="1" t="str">
        <f t="shared" si="65"/>
        <v xml:space="preserve">9 56 5.12 </v>
      </c>
      <c r="LJ12" s="1" t="str">
        <f t="shared" si="66"/>
        <v xml:space="preserve">9 57 16.78 </v>
      </c>
      <c r="LK12" s="1" t="str">
        <f t="shared" si="67"/>
        <v xml:space="preserve">9 58 7.08 </v>
      </c>
      <c r="LL12" s="1" t="str">
        <f t="shared" si="68"/>
        <v xml:space="preserve">9 59 12.53 </v>
      </c>
      <c r="LM12" s="1" t="str">
        <f t="shared" si="69"/>
        <v xml:space="preserve">9 60 5.33 </v>
      </c>
      <c r="LN12" s="1" t="str">
        <f t="shared" si="70"/>
        <v xml:space="preserve">9 61 10.95 </v>
      </c>
      <c r="LO12" s="1" t="str">
        <f t="shared" si="71"/>
        <v xml:space="preserve">9 62 26.92 </v>
      </c>
      <c r="LP12" s="1" t="str">
        <f t="shared" si="72"/>
        <v xml:space="preserve">9 63 15.25 </v>
      </c>
      <c r="LQ12" s="1" t="str">
        <f t="shared" si="73"/>
        <v xml:space="preserve">9 64 19.35 </v>
      </c>
      <c r="LR12" s="1" t="str">
        <f t="shared" si="74"/>
        <v xml:space="preserve">9 65 10.57 </v>
      </c>
      <c r="LS12" s="1" t="str">
        <f t="shared" si="75"/>
        <v xml:space="preserve">9 66 12.03 </v>
      </c>
      <c r="LT12" s="1" t="str">
        <f t="shared" si="76"/>
        <v xml:space="preserve">9 67 19.33 </v>
      </c>
      <c r="LU12" s="1" t="str">
        <f t="shared" si="77"/>
        <v xml:space="preserve">9 68 8.62 </v>
      </c>
      <c r="LV12" s="1" t="str">
        <f t="shared" si="78"/>
        <v xml:space="preserve">9 69 51.91 </v>
      </c>
      <c r="LW12" s="1" t="str">
        <f t="shared" si="79"/>
        <v xml:space="preserve">9 70 49.2 </v>
      </c>
      <c r="LX12" s="1" t="str">
        <f t="shared" si="80"/>
        <v xml:space="preserve">9 71 8.19 </v>
      </c>
      <c r="LY12" s="1" t="str">
        <f t="shared" si="81"/>
        <v xml:space="preserve">9 72 15.44 </v>
      </c>
      <c r="LZ12" s="1" t="str">
        <f t="shared" si="82"/>
        <v xml:space="preserve">9 73 20.52 </v>
      </c>
      <c r="MA12" s="1" t="str">
        <f t="shared" si="83"/>
        <v xml:space="preserve">9 74 8.84 </v>
      </c>
      <c r="MB12" s="1" t="str">
        <f t="shared" si="84"/>
        <v xml:space="preserve">9 75 6.09 </v>
      </c>
      <c r="MC12" s="1" t="str">
        <f t="shared" si="85"/>
        <v xml:space="preserve">9 76 65.42 </v>
      </c>
      <c r="MD12" s="1" t="str">
        <f t="shared" si="86"/>
        <v xml:space="preserve">9 77 1.86 </v>
      </c>
      <c r="ME12" s="1" t="str">
        <f t="shared" si="87"/>
        <v xml:space="preserve">9 78 3.16 </v>
      </c>
      <c r="MF12" s="1" t="str">
        <f t="shared" si="88"/>
        <v xml:space="preserve">9 79 10.35 </v>
      </c>
      <c r="MG12" s="1" t="str">
        <f t="shared" si="89"/>
        <v xml:space="preserve">9 80 14.87 </v>
      </c>
      <c r="MH12" s="1" t="str">
        <f t="shared" si="90"/>
        <v xml:space="preserve">9 81 13.51 </v>
      </c>
      <c r="MI12" s="1" t="str">
        <f t="shared" si="91"/>
        <v xml:space="preserve">9 82 5.42 </v>
      </c>
      <c r="MJ12" s="1" t="str">
        <f t="shared" si="92"/>
        <v xml:space="preserve">9 83 12.47 </v>
      </c>
      <c r="MK12" s="1" t="str">
        <f t="shared" si="93"/>
        <v xml:space="preserve">9 84 11.53 </v>
      </c>
      <c r="ML12" s="1" t="str">
        <f t="shared" si="94"/>
        <v xml:space="preserve">9 85 8.63 </v>
      </c>
      <c r="MM12" s="1" t="str">
        <f t="shared" si="95"/>
        <v xml:space="preserve">9 86 24.58 </v>
      </c>
      <c r="MN12" s="1" t="str">
        <f t="shared" si="96"/>
        <v xml:space="preserve">9 87 6.81 </v>
      </c>
      <c r="MO12" s="1" t="str">
        <f t="shared" si="97"/>
        <v xml:space="preserve">9 88 0.41 </v>
      </c>
      <c r="MP12" s="1" t="str">
        <f t="shared" si="98"/>
        <v xml:space="preserve">9 89 10.53 </v>
      </c>
      <c r="MQ12" s="1" t="str">
        <f t="shared" si="99"/>
        <v xml:space="preserve">9 90 5.21 </v>
      </c>
      <c r="MR12" s="1" t="str">
        <f t="shared" si="100"/>
        <v xml:space="preserve">9 91 14.26 </v>
      </c>
      <c r="MS12" s="1" t="str">
        <f t="shared" si="101"/>
        <v xml:space="preserve">9 92 7.59 </v>
      </c>
      <c r="MT12" s="1" t="str">
        <f t="shared" si="102"/>
        <v xml:space="preserve">9 93 12.19 </v>
      </c>
      <c r="MU12" s="1" t="str">
        <f t="shared" si="103"/>
        <v xml:space="preserve">9 94 13.92 </v>
      </c>
      <c r="MV12" s="1" t="str">
        <f t="shared" si="104"/>
        <v xml:space="preserve">9 95 7.59 </v>
      </c>
      <c r="MW12" s="1" t="str">
        <f t="shared" si="105"/>
        <v xml:space="preserve">9 96 15.94 </v>
      </c>
      <c r="MX12" s="1" t="str">
        <f t="shared" si="106"/>
        <v xml:space="preserve">9 97 11.74 </v>
      </c>
      <c r="MY12" s="1" t="str">
        <f t="shared" si="107"/>
        <v xml:space="preserve">9 98 0.91 </v>
      </c>
      <c r="MZ12" s="1" t="str">
        <f t="shared" si="108"/>
        <v xml:space="preserve">9 99 13.53 </v>
      </c>
      <c r="NA12" s="1" t="str">
        <f t="shared" si="109"/>
        <v xml:space="preserve">9 100 13.4 </v>
      </c>
      <c r="NB12" s="1" t="str">
        <f t="shared" si="110"/>
        <v xml:space="preserve">9 101 3.5 </v>
      </c>
      <c r="NC12" s="1" t="str">
        <f t="shared" si="111"/>
        <v xml:space="preserve">9 102 47.67 </v>
      </c>
      <c r="ND12" s="1" t="str">
        <f t="shared" si="112"/>
        <v xml:space="preserve">9 103 17 </v>
      </c>
      <c r="NE12" s="1" t="str">
        <f t="shared" si="113"/>
        <v xml:space="preserve">9 104 14.49 </v>
      </c>
      <c r="NF12" s="1" t="str">
        <f t="shared" si="114"/>
        <v xml:space="preserve">9 105 10.93 </v>
      </c>
      <c r="NG12" s="1" t="str">
        <f t="shared" si="115"/>
        <v xml:space="preserve">9 106 9.79 </v>
      </c>
      <c r="NH12" s="1" t="str">
        <f t="shared" si="116"/>
        <v xml:space="preserve">9 107 15.73 </v>
      </c>
      <c r="NI12" s="1" t="str">
        <f t="shared" si="117"/>
        <v xml:space="preserve">9 108 5.61 </v>
      </c>
      <c r="NJ12" s="1" t="str">
        <f t="shared" si="118"/>
        <v xml:space="preserve">9 109 15.94 </v>
      </c>
      <c r="NK12" s="1" t="str">
        <f t="shared" si="119"/>
        <v xml:space="preserve">9 110 5.8 </v>
      </c>
      <c r="NL12" s="1" t="str">
        <f t="shared" si="120"/>
        <v xml:space="preserve">9 111 15.54 </v>
      </c>
      <c r="NM12" s="1" t="str">
        <f t="shared" si="121"/>
        <v xml:space="preserve">9 112 52.72 </v>
      </c>
      <c r="NN12" s="1" t="str">
        <f t="shared" si="122"/>
        <v xml:space="preserve">9 113 64.95 </v>
      </c>
      <c r="NO12" s="1" t="str">
        <f t="shared" si="123"/>
        <v xml:space="preserve">9 114 3.85 </v>
      </c>
      <c r="NP12" s="1" t="str">
        <f t="shared" si="124"/>
        <v xml:space="preserve">9 115 19.56 </v>
      </c>
      <c r="NQ12" s="1" t="str">
        <f t="shared" si="125"/>
        <v xml:space="preserve">9 116 2.37 </v>
      </c>
      <c r="NR12" s="1" t="str">
        <f t="shared" si="126"/>
        <v xml:space="preserve">9 117 27.16 </v>
      </c>
      <c r="NS12" s="1" t="str">
        <f t="shared" si="127"/>
        <v xml:space="preserve">9 118 41.69 </v>
      </c>
      <c r="NT12" s="1" t="str">
        <f t="shared" si="128"/>
        <v xml:space="preserve">9 119 17.36 </v>
      </c>
      <c r="NU12" s="1" t="str">
        <f t="shared" si="129"/>
        <v xml:space="preserve">9 120 88.73 </v>
      </c>
      <c r="NV12" s="1" t="str">
        <f t="shared" si="130"/>
        <v xml:space="preserve">9 121 3.64 </v>
      </c>
      <c r="NW12" s="1" t="str">
        <f t="shared" si="131"/>
        <v xml:space="preserve">9 122 6.82 </v>
      </c>
      <c r="NX12" s="1" t="str">
        <f t="shared" si="132"/>
        <v xml:space="preserve">9 123 16.61 </v>
      </c>
      <c r="NY12" s="1" t="str">
        <f t="shared" si="133"/>
        <v xml:space="preserve">9 124 40.79 </v>
      </c>
      <c r="NZ12" s="1" t="str">
        <f t="shared" si="134"/>
        <v xml:space="preserve">9 125 4.8 </v>
      </c>
      <c r="OA12" s="1" t="str">
        <f t="shared" si="135"/>
        <v xml:space="preserve">9 126 23.56 </v>
      </c>
      <c r="OB12" s="1" t="str">
        <f t="shared" si="136"/>
        <v xml:space="preserve">9 127 3.15 </v>
      </c>
      <c r="OC12" s="1" t="str">
        <f t="shared" si="137"/>
        <v xml:space="preserve">9 128 27.3 </v>
      </c>
      <c r="OD12" s="1" t="str">
        <f t="shared" si="138"/>
        <v xml:space="preserve">9 129 9.84 </v>
      </c>
      <c r="OE12" s="1" t="str">
        <f t="shared" si="139"/>
        <v xml:space="preserve">9 130 4.79 </v>
      </c>
      <c r="OF12" s="1" t="str">
        <f t="shared" si="140"/>
        <v xml:space="preserve">9 131 11.81 </v>
      </c>
      <c r="OG12" s="1" t="str">
        <f t="shared" si="141"/>
        <v xml:space="preserve">9 132 18.57 </v>
      </c>
      <c r="OH12" s="1" t="str">
        <f t="shared" si="142"/>
        <v xml:space="preserve">9 133 9.93 </v>
      </c>
      <c r="OI12" s="1" t="str">
        <f t="shared" si="143"/>
        <v xml:space="preserve">9 134 7.12 </v>
      </c>
      <c r="OJ12" s="1" t="str">
        <f t="shared" si="144"/>
        <v xml:space="preserve">9 135 4.02 </v>
      </c>
      <c r="OK12" s="1" t="str">
        <f t="shared" si="145"/>
        <v xml:space="preserve">9 136 15.03 </v>
      </c>
      <c r="OL12" s="1" t="str">
        <f t="shared" si="146"/>
        <v xml:space="preserve">9 137 11.38 </v>
      </c>
      <c r="OM12" s="1" t="str">
        <f t="shared" si="147"/>
        <v xml:space="preserve">9 138 16.91 </v>
      </c>
      <c r="ON12" s="1" t="str">
        <f t="shared" si="148"/>
        <v xml:space="preserve">9 139 41.6 </v>
      </c>
      <c r="OO12" s="1" t="str">
        <f t="shared" si="149"/>
        <v xml:space="preserve">9 140 18.44 </v>
      </c>
      <c r="OP12" s="1" t="str">
        <f t="shared" si="150"/>
        <v xml:space="preserve">9 141 1.16 </v>
      </c>
      <c r="OQ12" s="1" t="str">
        <f t="shared" si="151"/>
        <v xml:space="preserve">9 142 6.15 </v>
      </c>
      <c r="OR12" s="1" t="str">
        <f t="shared" si="152"/>
        <v xml:space="preserve">9 143 23.98 </v>
      </c>
      <c r="OS12" s="1" t="str">
        <f t="shared" si="153"/>
        <v xml:space="preserve">9 144 15.97 </v>
      </c>
      <c r="OT12" s="1" t="str">
        <f t="shared" si="154"/>
        <v xml:space="preserve">9 145 8.2 </v>
      </c>
      <c r="OU12" s="1" t="str">
        <f t="shared" si="155"/>
        <v xml:space="preserve">9 146 7.73 </v>
      </c>
      <c r="OV12" s="1" t="str">
        <f t="shared" si="156"/>
        <v xml:space="preserve">9 147 15.8 </v>
      </c>
      <c r="OW12" s="1" t="str">
        <f t="shared" si="157"/>
        <v xml:space="preserve">9 148 42.56 </v>
      </c>
      <c r="OX12" s="1" t="str">
        <f t="shared" si="158"/>
        <v xml:space="preserve">9 149 12.78 </v>
      </c>
      <c r="OY12" s="1" t="str">
        <f t="shared" si="159"/>
        <v xml:space="preserve">9 150 3.14 </v>
      </c>
      <c r="OZ12" s="1" t="str">
        <f t="shared" si="160"/>
        <v xml:space="preserve">9 151 7.03 </v>
      </c>
      <c r="PA12" s="1" t="str">
        <f t="shared" si="161"/>
        <v xml:space="preserve">9 152 11.39 </v>
      </c>
      <c r="PB12" s="1" t="str">
        <f t="shared" si="162"/>
        <v xml:space="preserve">9 153 8.85 </v>
      </c>
      <c r="PC12" s="1" t="str">
        <f t="shared" si="163"/>
        <v xml:space="preserve">9 154 5.18 </v>
      </c>
      <c r="PD12" s="1" t="str">
        <f t="shared" si="164"/>
        <v xml:space="preserve">9 155 5.58 </v>
      </c>
      <c r="PE12" s="1" t="str">
        <f t="shared" si="165"/>
        <v xml:space="preserve">9 156 15.49 </v>
      </c>
      <c r="PF12" s="1" t="str">
        <f t="shared" si="166"/>
        <v xml:space="preserve">9 157 15.8 </v>
      </c>
      <c r="PG12" s="1" t="str">
        <f t="shared" si="167"/>
        <v xml:space="preserve">9 158 13.52 </v>
      </c>
      <c r="PH12" s="1" t="str">
        <f t="shared" si="168"/>
        <v xml:space="preserve">9 159 42.78 </v>
      </c>
      <c r="PI12" s="1" t="str">
        <f t="shared" si="169"/>
        <v xml:space="preserve">9 160 22.48 </v>
      </c>
      <c r="PJ12" s="1" t="str">
        <f t="shared" si="170"/>
        <v xml:space="preserve">9 161 30.89 </v>
      </c>
      <c r="PK12" s="1" t="str">
        <f t="shared" si="171"/>
        <v xml:space="preserve">9 162 11.79 </v>
      </c>
      <c r="PL12" s="1" t="str">
        <f t="shared" si="172"/>
        <v xml:space="preserve">9 163 7.46 </v>
      </c>
      <c r="PM12" s="1" t="str">
        <f t="shared" si="173"/>
        <v xml:space="preserve">9 164 16.32 </v>
      </c>
      <c r="PN12" s="1" t="str">
        <f t="shared" si="174"/>
        <v xml:space="preserve">9 165 5.56 </v>
      </c>
      <c r="PO12" s="1" t="str">
        <f t="shared" si="175"/>
        <v xml:space="preserve">9 166 17.2 </v>
      </c>
      <c r="PP12" s="1" t="str">
        <f t="shared" si="176"/>
        <v xml:space="preserve">9 167 3.81 </v>
      </c>
      <c r="PQ12" s="1" t="str">
        <f t="shared" si="177"/>
        <v xml:space="preserve">9 168 17.5 </v>
      </c>
      <c r="PR12" s="1" t="str">
        <f t="shared" si="178"/>
        <v xml:space="preserve">9 169 14.08 </v>
      </c>
      <c r="PS12" s="1" t="str">
        <f t="shared" si="179"/>
        <v xml:space="preserve">9 170 16.47 </v>
      </c>
      <c r="PT12" s="1" t="str">
        <f t="shared" si="180"/>
        <v xml:space="preserve">9 171 14.92 </v>
      </c>
      <c r="PU12" s="1" t="str">
        <f t="shared" si="181"/>
        <v xml:space="preserve">9 172 26.86 </v>
      </c>
      <c r="PV12" s="1" t="str">
        <f t="shared" si="182"/>
        <v xml:space="preserve">9 173 19.07 </v>
      </c>
      <c r="PW12" s="1" t="str">
        <f t="shared" si="183"/>
        <v xml:space="preserve">9 174 21.17 </v>
      </c>
      <c r="PX12" s="1" t="str">
        <f t="shared" si="184"/>
        <v xml:space="preserve">9 175 41.75 </v>
      </c>
      <c r="PY12" s="1" t="str">
        <f t="shared" si="185"/>
        <v xml:space="preserve">9 176 73.46 </v>
      </c>
      <c r="PZ12" s="1" t="str">
        <f t="shared" si="186"/>
        <v xml:space="preserve">9 177 18.72 </v>
      </c>
      <c r="QA12" s="1" t="str">
        <f t="shared" si="187"/>
        <v xml:space="preserve">9 178 28.01 </v>
      </c>
      <c r="QB12" s="1" t="str">
        <f t="shared" si="188"/>
        <v xml:space="preserve">9 179 18.77 </v>
      </c>
      <c r="QC12" s="1" t="str">
        <f t="shared" si="189"/>
        <v xml:space="preserve">9 180 53.71 </v>
      </c>
      <c r="QD12" s="1" t="str">
        <f t="shared" si="190"/>
        <v xml:space="preserve">9 181 8.95 </v>
      </c>
      <c r="QE12" s="1" t="str">
        <f t="shared" si="191"/>
        <v xml:space="preserve">9 182 1.71 </v>
      </c>
      <c r="QF12" s="1" t="str">
        <f t="shared" si="192"/>
        <v xml:space="preserve">9 183 16.62 </v>
      </c>
      <c r="QG12" s="1" t="str">
        <f t="shared" si="193"/>
        <v xml:space="preserve">9 184 1.7 </v>
      </c>
      <c r="QH12" s="1" t="str">
        <f t="shared" si="194"/>
        <v xml:space="preserve">9 185 7 </v>
      </c>
      <c r="QI12" s="1" t="str">
        <f t="shared" si="195"/>
        <v xml:space="preserve">9 186 26.81 </v>
      </c>
      <c r="QJ12" s="1" t="str">
        <f t="shared" si="196"/>
        <v xml:space="preserve">9 187 16.4 </v>
      </c>
      <c r="QK12" s="1" t="str">
        <f t="shared" si="197"/>
        <v xml:space="preserve">9 188 8.89 </v>
      </c>
      <c r="QL12" s="1" t="str">
        <f t="shared" si="198"/>
        <v xml:space="preserve">9 189 27.55 </v>
      </c>
      <c r="QM12" s="1" t="str">
        <f t="shared" si="199"/>
        <v xml:space="preserve">9 190 8.59 </v>
      </c>
      <c r="QN12" s="1" t="str">
        <f t="shared" si="200"/>
        <v xml:space="preserve">9 191 19.17 </v>
      </c>
      <c r="QO12" s="1" t="str">
        <f t="shared" si="201"/>
        <v xml:space="preserve">9 192 6.91 </v>
      </c>
      <c r="QP12" s="1" t="str">
        <f t="shared" si="202"/>
        <v xml:space="preserve">9 193 23.63 </v>
      </c>
      <c r="QQ12" s="1" t="str">
        <f t="shared" si="203"/>
        <v xml:space="preserve">9 194 3.61 </v>
      </c>
      <c r="QR12" s="1" t="str">
        <f t="shared" si="204"/>
        <v xml:space="preserve">9 195 17.18 </v>
      </c>
      <c r="QS12" s="1" t="str">
        <f t="shared" si="205"/>
        <v xml:space="preserve">9 196 20.48 </v>
      </c>
      <c r="QT12" s="1" t="str">
        <f t="shared" si="206"/>
        <v xml:space="preserve">9 197 15.36 </v>
      </c>
      <c r="QU12" s="1" t="str">
        <f t="shared" si="207"/>
        <v xml:space="preserve">9 198 12.8 </v>
      </c>
      <c r="QV12" s="1" t="str">
        <f t="shared" si="208"/>
        <v xml:space="preserve">9 199 49.06 </v>
      </c>
      <c r="QW12" s="1" t="str">
        <f t="shared" si="209"/>
        <v xml:space="preserve">9 200 15.23 </v>
      </c>
      <c r="QX12" s="1" t="str">
        <f t="shared" si="210"/>
        <v xml:space="preserve">9 201 7.31 </v>
      </c>
      <c r="QY12" s="1" t="str">
        <f t="shared" si="211"/>
        <v xml:space="preserve">9 202 7.32 </v>
      </c>
      <c r="QZ12" s="1" t="str">
        <f t="shared" si="212"/>
        <v xml:space="preserve">9 203 12.33 </v>
      </c>
      <c r="RA12" s="1" t="str">
        <f t="shared" si="213"/>
        <v xml:space="preserve">9 204 12.43 </v>
      </c>
      <c r="RB12" s="1" t="str">
        <f t="shared" si="214"/>
        <v xml:space="preserve">9 205 39.36 </v>
      </c>
      <c r="RC12" s="1" t="str">
        <f t="shared" si="215"/>
        <v xml:space="preserve">9 206 8.48 </v>
      </c>
      <c r="RD12" s="1" t="str">
        <f t="shared" si="216"/>
        <v xml:space="preserve">9 207 14.55 </v>
      </c>
      <c r="RE12" s="1" t="str">
        <f t="shared" si="217"/>
        <v xml:space="preserve">9 208 3.94 </v>
      </c>
      <c r="RF12" s="1" t="str">
        <f t="shared" si="218"/>
        <v xml:space="preserve">9 209 1.71 </v>
      </c>
      <c r="RG12" s="1" t="str">
        <f t="shared" si="219"/>
        <v xml:space="preserve">9 210 15.88 </v>
      </c>
      <c r="RH12" s="1" t="str">
        <f t="shared" si="220"/>
        <v xml:space="preserve">9 211 59.04 </v>
      </c>
      <c r="RI12" s="1" t="str">
        <f t="shared" si="221"/>
        <v xml:space="preserve">9 212 59.04 </v>
      </c>
      <c r="RJ12" s="1" t="str">
        <f t="shared" si="222"/>
        <v xml:space="preserve">9 213 15.39 </v>
      </c>
      <c r="RK12" s="1" t="str">
        <f t="shared" si="223"/>
        <v xml:space="preserve">9 214 10.62 </v>
      </c>
      <c r="RL12" s="1" t="str">
        <f t="shared" si="224"/>
        <v xml:space="preserve">9 215 10.62 </v>
      </c>
      <c r="RM12" s="1" t="str">
        <f t="shared" si="225"/>
        <v xml:space="preserve">9 216 24.58 </v>
      </c>
      <c r="RN12" s="1" t="str">
        <f t="shared" si="226"/>
        <v xml:space="preserve">9 217 11.93 </v>
      </c>
      <c r="RO12" s="1" t="str">
        <f t="shared" si="227"/>
        <v xml:space="preserve">9 218 11.4 </v>
      </c>
      <c r="RP12" s="1" t="str">
        <f t="shared" si="228"/>
        <v xml:space="preserve">9 219 12.75 </v>
      </c>
      <c r="RQ12" s="1" t="str">
        <f t="shared" si="229"/>
        <v xml:space="preserve">9 220 43.68 </v>
      </c>
      <c r="RR12" s="1" t="str">
        <f t="shared" si="230"/>
        <v xml:space="preserve">9 221 11.65 </v>
      </c>
      <c r="RS12" s="1" t="str">
        <f t="shared" si="231"/>
        <v xml:space="preserve">9 222 13.42 </v>
      </c>
      <c r="RT12" s="1" t="str">
        <f t="shared" si="232"/>
        <v xml:space="preserve">9 223 10.98 </v>
      </c>
      <c r="RU12" s="1" t="str">
        <f t="shared" si="233"/>
        <v xml:space="preserve">9 224 13.77 </v>
      </c>
      <c r="RV12" s="1" t="str">
        <f t="shared" si="234"/>
        <v xml:space="preserve">9 225 28.81 </v>
      </c>
      <c r="RW12" s="1" t="str">
        <f t="shared" si="235"/>
        <v xml:space="preserve">9 226 5.28 </v>
      </c>
      <c r="RX12" s="1" t="str">
        <f t="shared" si="236"/>
        <v xml:space="preserve">9 227 3.98 </v>
      </c>
      <c r="RY12" s="1" t="str">
        <f t="shared" si="237"/>
        <v xml:space="preserve">9 228 3.22 </v>
      </c>
      <c r="RZ12" s="1" t="str">
        <f t="shared" si="238"/>
        <v xml:space="preserve">9 229 5.58 </v>
      </c>
      <c r="SA12" s="1" t="str">
        <f t="shared" si="239"/>
        <v xml:space="preserve">9 230 17.39 </v>
      </c>
      <c r="SB12" s="1" t="str">
        <f t="shared" si="240"/>
        <v xml:space="preserve">9 231 79.78 </v>
      </c>
      <c r="SC12" s="1" t="str">
        <f t="shared" si="241"/>
        <v xml:space="preserve">9 232 53.62 </v>
      </c>
      <c r="SD12" s="1" t="str">
        <f t="shared" si="242"/>
        <v xml:space="preserve">9 233 3.8 </v>
      </c>
      <c r="SE12" s="1" t="str">
        <f t="shared" si="243"/>
        <v xml:space="preserve">9 234 4.73 </v>
      </c>
      <c r="SF12" s="1" t="str">
        <f t="shared" si="244"/>
        <v xml:space="preserve">9 235 6.39 </v>
      </c>
      <c r="SG12" s="1" t="str">
        <f t="shared" si="245"/>
        <v xml:space="preserve">9 236 6.2 </v>
      </c>
      <c r="SH12" s="1" t="str">
        <f t="shared" si="246"/>
        <v xml:space="preserve">9 237 21.69 </v>
      </c>
      <c r="SI12" s="1" t="str">
        <f t="shared" si="247"/>
        <v xml:space="preserve">9 238 25.93 </v>
      </c>
      <c r="SJ12" s="1" t="str">
        <f t="shared" si="248"/>
        <v xml:space="preserve">9 239 3.66 </v>
      </c>
      <c r="SK12" s="1" t="str">
        <f t="shared" si="249"/>
        <v xml:space="preserve">9 240 3.72 </v>
      </c>
      <c r="SL12" s="1" t="str">
        <f t="shared" si="250"/>
        <v xml:space="preserve">9 241 80.24 </v>
      </c>
      <c r="SM12" s="1" t="str">
        <f t="shared" si="251"/>
        <v xml:space="preserve">9 242 19.35 </v>
      </c>
      <c r="SN12" s="1" t="str">
        <f t="shared" si="252"/>
        <v xml:space="preserve">9 243 8.76 </v>
      </c>
      <c r="SO12" s="1" t="str">
        <f t="shared" si="253"/>
        <v xml:space="preserve">9 244 11.92 </v>
      </c>
      <c r="SP12" s="1" t="str">
        <f t="shared" si="254"/>
        <v xml:space="preserve">9 245 8.76 </v>
      </c>
      <c r="SQ12" s="1" t="str">
        <f t="shared" si="255"/>
        <v xml:space="preserve">9 246 10.89 </v>
      </c>
      <c r="SR12" s="1" t="str">
        <f t="shared" si="256"/>
        <v xml:space="preserve">9 247 30.01 </v>
      </c>
      <c r="SS12" s="1" t="str">
        <f t="shared" si="257"/>
        <v xml:space="preserve">9 248 0.63 </v>
      </c>
      <c r="ST12" s="1" t="str">
        <f t="shared" si="258"/>
        <v xml:space="preserve">9 249 3.64 </v>
      </c>
      <c r="SU12" s="1" t="str">
        <f t="shared" si="259"/>
        <v xml:space="preserve">9 250 37.63 </v>
      </c>
      <c r="SV12" s="1" t="str">
        <f t="shared" si="260"/>
        <v xml:space="preserve">9 251 8.79 </v>
      </c>
      <c r="SW12" s="1" t="str">
        <f t="shared" si="261"/>
        <v xml:space="preserve">9 252 11.66 </v>
      </c>
      <c r="SX12" s="1" t="str">
        <f t="shared" si="262"/>
        <v xml:space="preserve">9 253 1.11 </v>
      </c>
      <c r="SY12" s="1" t="str">
        <f t="shared" si="263"/>
        <v xml:space="preserve">9 254 12.26 </v>
      </c>
      <c r="SZ12" s="1" t="str">
        <f t="shared" si="264"/>
        <v xml:space="preserve">9 255 25.08 </v>
      </c>
      <c r="TA12" s="1" t="str">
        <f t="shared" si="265"/>
        <v xml:space="preserve">9 256 10.23 </v>
      </c>
      <c r="TB12" s="1" t="str">
        <f t="shared" si="266"/>
        <v xml:space="preserve">9 257 8.94 </v>
      </c>
      <c r="TC12" s="1" t="str">
        <f t="shared" si="267"/>
        <v xml:space="preserve">9 258 2.64 </v>
      </c>
      <c r="TD12" s="1" t="str">
        <f t="shared" si="268"/>
        <v xml:space="preserve">9 259 7.8 </v>
      </c>
      <c r="TE12" s="1" t="str">
        <f t="shared" si="269"/>
        <v xml:space="preserve">9 260 3.2 </v>
      </c>
      <c r="TF12" s="1" t="str">
        <f t="shared" si="270"/>
        <v xml:space="preserve">9 261 13.18 </v>
      </c>
    </row>
    <row r="13" spans="1:526" x14ac:dyDescent="0.35">
      <c r="A13" s="1">
        <v>10</v>
      </c>
      <c r="B13" s="1">
        <v>77010</v>
      </c>
      <c r="C13" s="1" t="s">
        <v>1049</v>
      </c>
      <c r="D13" s="1">
        <f t="shared" si="271"/>
        <v>45.77</v>
      </c>
      <c r="E13" s="1">
        <f t="shared" si="271"/>
        <v>8.3699999999999992</v>
      </c>
      <c r="F13" s="1">
        <f t="shared" si="271"/>
        <v>11.26</v>
      </c>
      <c r="G13" s="1">
        <f t="shared" si="271"/>
        <v>16.11</v>
      </c>
      <c r="H13" s="1">
        <f t="shared" si="271"/>
        <v>25.7</v>
      </c>
      <c r="I13" s="1">
        <f t="shared" si="271"/>
        <v>24.34</v>
      </c>
      <c r="J13" s="1">
        <f t="shared" si="271"/>
        <v>24.35</v>
      </c>
      <c r="K13" s="1">
        <f t="shared" si="271"/>
        <v>12.86</v>
      </c>
      <c r="L13" s="1">
        <f t="shared" si="271"/>
        <v>11.38</v>
      </c>
      <c r="M13" s="1">
        <f t="shared" si="271"/>
        <v>17.739999999999998</v>
      </c>
      <c r="N13" s="1">
        <f t="shared" si="271"/>
        <v>20.14</v>
      </c>
      <c r="O13" s="1">
        <f t="shared" si="271"/>
        <v>10.29</v>
      </c>
      <c r="P13" s="1">
        <f t="shared" si="271"/>
        <v>11.85</v>
      </c>
      <c r="Q13" s="1">
        <f t="shared" si="271"/>
        <v>8.83</v>
      </c>
      <c r="R13" s="1">
        <f t="shared" si="271"/>
        <v>6.15</v>
      </c>
      <c r="S13" s="1">
        <f t="shared" si="271"/>
        <v>1.83</v>
      </c>
      <c r="T13" s="1">
        <f t="shared" si="280"/>
        <v>23.12</v>
      </c>
      <c r="U13" s="1">
        <f t="shared" si="280"/>
        <v>55.63</v>
      </c>
      <c r="V13" s="1">
        <f t="shared" si="280"/>
        <v>0.8</v>
      </c>
      <c r="W13" s="1">
        <f t="shared" si="280"/>
        <v>11.73</v>
      </c>
      <c r="X13" s="1">
        <f t="shared" si="280"/>
        <v>11.6</v>
      </c>
      <c r="Y13" s="1">
        <f t="shared" si="280"/>
        <v>1.76</v>
      </c>
      <c r="Z13" s="1">
        <f t="shared" si="280"/>
        <v>7.71</v>
      </c>
      <c r="AA13" s="1">
        <f t="shared" si="280"/>
        <v>51.21</v>
      </c>
      <c r="AB13" s="1">
        <f t="shared" si="280"/>
        <v>54.25</v>
      </c>
      <c r="AC13" s="1">
        <f t="shared" si="280"/>
        <v>15.65</v>
      </c>
      <c r="AD13" s="1">
        <f t="shared" si="280"/>
        <v>9.23</v>
      </c>
      <c r="AE13" s="1">
        <f t="shared" si="280"/>
        <v>16.52</v>
      </c>
      <c r="AF13" s="1">
        <f t="shared" si="280"/>
        <v>35.479999999999997</v>
      </c>
      <c r="AG13" s="1">
        <f t="shared" si="280"/>
        <v>19.73</v>
      </c>
      <c r="AH13" s="1">
        <f t="shared" si="280"/>
        <v>6.6</v>
      </c>
      <c r="AI13" s="1">
        <f t="shared" si="280"/>
        <v>44.53</v>
      </c>
      <c r="AJ13" s="1">
        <f t="shared" si="281"/>
        <v>67.81</v>
      </c>
      <c r="AK13" s="1">
        <f t="shared" si="281"/>
        <v>54.3</v>
      </c>
      <c r="AL13" s="1">
        <f t="shared" si="281"/>
        <v>59.62</v>
      </c>
      <c r="AM13" s="1">
        <f t="shared" si="281"/>
        <v>3.24</v>
      </c>
      <c r="AN13" s="1">
        <f t="shared" si="281"/>
        <v>1.05</v>
      </c>
      <c r="AO13" s="1">
        <f t="shared" si="281"/>
        <v>27.29</v>
      </c>
      <c r="AP13" s="1">
        <f t="shared" si="281"/>
        <v>25.17</v>
      </c>
      <c r="AQ13" s="1">
        <f t="shared" si="281"/>
        <v>10.68</v>
      </c>
      <c r="AR13" s="1">
        <f t="shared" si="281"/>
        <v>22.98</v>
      </c>
      <c r="AS13" s="1">
        <f t="shared" si="281"/>
        <v>4.29</v>
      </c>
      <c r="AT13" s="1">
        <f t="shared" si="281"/>
        <v>9.25</v>
      </c>
      <c r="AU13" s="1">
        <f t="shared" si="281"/>
        <v>4.5599999999999996</v>
      </c>
      <c r="AV13" s="1">
        <f t="shared" si="281"/>
        <v>1.66</v>
      </c>
      <c r="AW13" s="1">
        <f t="shared" si="281"/>
        <v>10</v>
      </c>
      <c r="AX13" s="1">
        <f t="shared" si="281"/>
        <v>14.77</v>
      </c>
      <c r="AY13" s="1">
        <f t="shared" si="281"/>
        <v>13.76</v>
      </c>
      <c r="AZ13" s="1">
        <f t="shared" si="282"/>
        <v>0.51</v>
      </c>
      <c r="BA13" s="1">
        <f t="shared" si="282"/>
        <v>7.39</v>
      </c>
      <c r="BB13" s="1">
        <f t="shared" si="282"/>
        <v>4.33</v>
      </c>
      <c r="BC13" s="1">
        <f t="shared" si="282"/>
        <v>5.43</v>
      </c>
      <c r="BD13" s="1">
        <f t="shared" si="282"/>
        <v>66.89</v>
      </c>
      <c r="BE13" s="1">
        <f t="shared" si="282"/>
        <v>20.6</v>
      </c>
      <c r="BF13" s="1">
        <f t="shared" si="282"/>
        <v>16.920000000000002</v>
      </c>
      <c r="BG13" s="1">
        <f t="shared" si="282"/>
        <v>3.23</v>
      </c>
      <c r="BH13" s="1">
        <f t="shared" si="282"/>
        <v>15.45</v>
      </c>
      <c r="BI13" s="1">
        <f t="shared" si="282"/>
        <v>8.09</v>
      </c>
      <c r="BJ13" s="1">
        <f t="shared" si="282"/>
        <v>11.56</v>
      </c>
      <c r="BK13" s="1">
        <f t="shared" si="282"/>
        <v>7.89</v>
      </c>
      <c r="BL13" s="1">
        <f t="shared" si="282"/>
        <v>8.3800000000000008</v>
      </c>
      <c r="BM13" s="1">
        <f t="shared" si="282"/>
        <v>24.37</v>
      </c>
      <c r="BN13" s="1">
        <f t="shared" si="282"/>
        <v>14.19</v>
      </c>
      <c r="BO13" s="1">
        <f t="shared" si="282"/>
        <v>18.440000000000001</v>
      </c>
      <c r="BP13" s="1">
        <f t="shared" si="276"/>
        <v>11.42</v>
      </c>
      <c r="BQ13" s="1">
        <f t="shared" si="276"/>
        <v>11.67</v>
      </c>
      <c r="BR13" s="1">
        <f t="shared" si="276"/>
        <v>17.09</v>
      </c>
      <c r="BS13" s="1">
        <f t="shared" si="276"/>
        <v>10.97</v>
      </c>
      <c r="BT13" s="1">
        <f t="shared" si="276"/>
        <v>54.47</v>
      </c>
      <c r="BU13" s="1">
        <f t="shared" si="276"/>
        <v>49.62</v>
      </c>
      <c r="BV13" s="1">
        <f t="shared" si="276"/>
        <v>5.65</v>
      </c>
      <c r="BW13" s="1">
        <f t="shared" si="276"/>
        <v>13.71</v>
      </c>
      <c r="BX13" s="1">
        <f t="shared" si="276"/>
        <v>19.32</v>
      </c>
      <c r="BY13" s="1">
        <f t="shared" si="276"/>
        <v>6.74</v>
      </c>
      <c r="BZ13" s="1">
        <f t="shared" si="276"/>
        <v>8.52</v>
      </c>
      <c r="CA13" s="1">
        <f t="shared" si="276"/>
        <v>67.989999999999995</v>
      </c>
      <c r="CB13" s="1">
        <f t="shared" si="276"/>
        <v>3.64</v>
      </c>
      <c r="CC13" s="1">
        <f t="shared" si="276"/>
        <v>5.66</v>
      </c>
      <c r="CD13" s="1">
        <f t="shared" si="276"/>
        <v>7.85</v>
      </c>
      <c r="CE13" s="1">
        <f t="shared" si="283"/>
        <v>12.55</v>
      </c>
      <c r="CF13" s="1">
        <f t="shared" si="283"/>
        <v>12.65</v>
      </c>
      <c r="CG13" s="1">
        <f t="shared" si="283"/>
        <v>7.24</v>
      </c>
      <c r="CH13" s="1">
        <f t="shared" si="283"/>
        <v>14.99</v>
      </c>
      <c r="CI13" s="1">
        <f t="shared" si="283"/>
        <v>14.1</v>
      </c>
      <c r="CJ13" s="1">
        <f t="shared" si="283"/>
        <v>10.75</v>
      </c>
      <c r="CK13" s="1">
        <f t="shared" si="283"/>
        <v>23.9</v>
      </c>
      <c r="CL13" s="1">
        <f t="shared" si="283"/>
        <v>9.26</v>
      </c>
      <c r="CM13" s="1">
        <f t="shared" si="283"/>
        <v>2.65</v>
      </c>
      <c r="CN13" s="1">
        <f t="shared" si="283"/>
        <v>13.09</v>
      </c>
      <c r="CO13" s="1">
        <f t="shared" si="283"/>
        <v>2.8</v>
      </c>
      <c r="CP13" s="1">
        <f t="shared" si="283"/>
        <v>13.67</v>
      </c>
      <c r="CQ13" s="1">
        <f t="shared" si="283"/>
        <v>8.75</v>
      </c>
      <c r="CR13" s="1">
        <f t="shared" si="283"/>
        <v>13.16</v>
      </c>
      <c r="CS13" s="1">
        <f t="shared" si="283"/>
        <v>15.9</v>
      </c>
      <c r="CT13" s="1">
        <f t="shared" si="283"/>
        <v>8.75</v>
      </c>
      <c r="CU13" s="1">
        <f t="shared" si="284"/>
        <v>18.059999999999999</v>
      </c>
      <c r="CV13" s="1">
        <f t="shared" si="284"/>
        <v>11.15</v>
      </c>
      <c r="CW13" s="1">
        <f t="shared" si="284"/>
        <v>1.93</v>
      </c>
      <c r="CX13" s="1">
        <f t="shared" si="284"/>
        <v>12.39</v>
      </c>
      <c r="CY13" s="1">
        <f t="shared" si="284"/>
        <v>10.84</v>
      </c>
      <c r="CZ13" s="1">
        <f t="shared" si="284"/>
        <v>5.99</v>
      </c>
      <c r="DA13" s="1">
        <f t="shared" si="284"/>
        <v>45.51</v>
      </c>
      <c r="DB13" s="1">
        <f t="shared" si="284"/>
        <v>18.170000000000002</v>
      </c>
      <c r="DC13" s="1">
        <f t="shared" si="284"/>
        <v>13.98</v>
      </c>
      <c r="DD13" s="1">
        <f t="shared" si="284"/>
        <v>13.35</v>
      </c>
      <c r="DE13" s="1">
        <f t="shared" si="284"/>
        <v>9.9600000000000009</v>
      </c>
      <c r="DF13" s="1">
        <f t="shared" si="284"/>
        <v>15.94</v>
      </c>
      <c r="DG13" s="1">
        <f t="shared" si="284"/>
        <v>8.1300000000000008</v>
      </c>
      <c r="DH13" s="1">
        <f t="shared" si="284"/>
        <v>18.02</v>
      </c>
      <c r="DI13" s="1">
        <f t="shared" si="284"/>
        <v>4</v>
      </c>
      <c r="DJ13" s="1">
        <f t="shared" si="284"/>
        <v>13.61</v>
      </c>
      <c r="DK13" s="1">
        <f t="shared" si="285"/>
        <v>50.23</v>
      </c>
      <c r="DL13" s="1">
        <f t="shared" si="285"/>
        <v>67.52</v>
      </c>
      <c r="DM13" s="1">
        <f t="shared" si="285"/>
        <v>1.32</v>
      </c>
      <c r="DN13" s="1">
        <f t="shared" si="285"/>
        <v>21.64</v>
      </c>
      <c r="DO13" s="1">
        <f t="shared" si="285"/>
        <v>3.65</v>
      </c>
      <c r="DP13" s="1">
        <f t="shared" si="285"/>
        <v>27.77</v>
      </c>
      <c r="DQ13" s="1">
        <f t="shared" si="285"/>
        <v>41.2</v>
      </c>
      <c r="DR13" s="1">
        <f t="shared" si="285"/>
        <v>18.46</v>
      </c>
      <c r="DS13" s="1">
        <f t="shared" si="285"/>
        <v>91.14</v>
      </c>
      <c r="DT13" s="1">
        <f t="shared" si="285"/>
        <v>1.22</v>
      </c>
      <c r="DU13" s="1">
        <f t="shared" si="285"/>
        <v>8.81</v>
      </c>
      <c r="DV13" s="1">
        <f t="shared" si="285"/>
        <v>15.64</v>
      </c>
      <c r="DW13" s="1">
        <f t="shared" si="285"/>
        <v>41.66</v>
      </c>
      <c r="DX13" s="1">
        <f t="shared" si="285"/>
        <v>6.81</v>
      </c>
      <c r="DY13" s="1">
        <f t="shared" si="285"/>
        <v>22.04</v>
      </c>
      <c r="DZ13" s="1">
        <f t="shared" si="285"/>
        <v>5.37</v>
      </c>
      <c r="EA13" s="1">
        <f t="shared" si="277"/>
        <v>29.62</v>
      </c>
      <c r="EB13" s="1">
        <f t="shared" si="277"/>
        <v>12.35</v>
      </c>
      <c r="EC13" s="1">
        <f t="shared" si="277"/>
        <v>2.2999999999999998</v>
      </c>
      <c r="ED13" s="1">
        <f t="shared" si="277"/>
        <v>10.199999999999999</v>
      </c>
      <c r="EE13" s="1">
        <f t="shared" si="277"/>
        <v>16.12</v>
      </c>
      <c r="EF13" s="1">
        <f t="shared" si="277"/>
        <v>7.77</v>
      </c>
      <c r="EG13" s="1">
        <f t="shared" si="277"/>
        <v>9.68</v>
      </c>
      <c r="EH13" s="1">
        <f t="shared" si="277"/>
        <v>5.79</v>
      </c>
      <c r="EI13" s="1">
        <f t="shared" si="277"/>
        <v>17.25</v>
      </c>
      <c r="EJ13" s="1">
        <f t="shared" si="277"/>
        <v>10.58</v>
      </c>
      <c r="EK13" s="1">
        <f t="shared" si="277"/>
        <v>18.16</v>
      </c>
      <c r="EL13" s="1">
        <f t="shared" si="277"/>
        <v>41.11</v>
      </c>
      <c r="EM13" s="1">
        <f t="shared" si="277"/>
        <v>18.239999999999998</v>
      </c>
      <c r="EN13" s="1">
        <f t="shared" si="277"/>
        <v>1.67</v>
      </c>
      <c r="EO13" s="1">
        <f t="shared" si="277"/>
        <v>4.5</v>
      </c>
      <c r="EP13" s="1">
        <f t="shared" si="277"/>
        <v>23.32</v>
      </c>
      <c r="EQ13" s="1">
        <f t="shared" si="286"/>
        <v>15.37</v>
      </c>
      <c r="ER13" s="1">
        <f t="shared" si="286"/>
        <v>5.63</v>
      </c>
      <c r="ES13" s="1">
        <f t="shared" si="286"/>
        <v>5.8</v>
      </c>
      <c r="ET13" s="1">
        <f t="shared" si="286"/>
        <v>18.34</v>
      </c>
      <c r="EU13" s="1">
        <f t="shared" si="286"/>
        <v>40.090000000000003</v>
      </c>
      <c r="EV13" s="1">
        <f t="shared" si="286"/>
        <v>11.5</v>
      </c>
      <c r="EW13" s="1">
        <f t="shared" si="286"/>
        <v>4.6900000000000004</v>
      </c>
      <c r="EX13" s="1">
        <f t="shared" si="286"/>
        <v>4.46</v>
      </c>
      <c r="EY13" s="1">
        <f t="shared" si="286"/>
        <v>10.96</v>
      </c>
      <c r="EZ13" s="1">
        <f t="shared" si="286"/>
        <v>8.67</v>
      </c>
      <c r="FA13" s="1">
        <f t="shared" si="286"/>
        <v>7.42</v>
      </c>
      <c r="FB13" s="1">
        <f t="shared" si="286"/>
        <v>7.38</v>
      </c>
      <c r="FC13" s="1">
        <f t="shared" si="286"/>
        <v>17.920000000000002</v>
      </c>
      <c r="FD13" s="1">
        <f t="shared" si="286"/>
        <v>18.34</v>
      </c>
      <c r="FE13" s="1">
        <f t="shared" si="286"/>
        <v>13.15</v>
      </c>
      <c r="FF13" s="1">
        <f t="shared" si="286"/>
        <v>44.92</v>
      </c>
      <c r="FG13" s="1">
        <f t="shared" si="287"/>
        <v>21.66</v>
      </c>
      <c r="FH13" s="1">
        <f t="shared" si="287"/>
        <v>30.16</v>
      </c>
      <c r="FI13" s="1">
        <f t="shared" si="287"/>
        <v>9.86</v>
      </c>
      <c r="FJ13" s="1">
        <f t="shared" si="287"/>
        <v>9.31</v>
      </c>
      <c r="FK13" s="1">
        <f t="shared" si="287"/>
        <v>13.76</v>
      </c>
      <c r="FL13" s="1">
        <f t="shared" si="287"/>
        <v>3</v>
      </c>
      <c r="FM13" s="1">
        <f t="shared" si="287"/>
        <v>19.45</v>
      </c>
      <c r="FN13" s="1">
        <f t="shared" si="287"/>
        <v>1.25</v>
      </c>
      <c r="FO13" s="1">
        <f t="shared" si="287"/>
        <v>18.940000000000001</v>
      </c>
      <c r="FP13" s="1">
        <f t="shared" si="287"/>
        <v>13.23</v>
      </c>
      <c r="FQ13" s="1">
        <f t="shared" si="287"/>
        <v>16.52</v>
      </c>
      <c r="FR13" s="1">
        <f t="shared" si="287"/>
        <v>13.61</v>
      </c>
      <c r="FS13" s="1">
        <f t="shared" si="287"/>
        <v>27.49</v>
      </c>
      <c r="FT13" s="1">
        <f t="shared" si="287"/>
        <v>18.579999999999998</v>
      </c>
      <c r="FU13" s="1">
        <f t="shared" si="287"/>
        <v>22.13</v>
      </c>
      <c r="FV13" s="1">
        <f t="shared" si="287"/>
        <v>43.88</v>
      </c>
      <c r="FW13" s="1">
        <f t="shared" si="288"/>
        <v>76</v>
      </c>
      <c r="FX13" s="1">
        <f t="shared" si="288"/>
        <v>19.16</v>
      </c>
      <c r="FY13" s="1">
        <f t="shared" si="288"/>
        <v>27.31</v>
      </c>
      <c r="FZ13" s="1">
        <f t="shared" si="288"/>
        <v>17.850000000000001</v>
      </c>
      <c r="GA13" s="1">
        <f t="shared" si="288"/>
        <v>51.21</v>
      </c>
      <c r="GB13" s="1">
        <f t="shared" si="288"/>
        <v>8.59</v>
      </c>
      <c r="GC13" s="1">
        <f t="shared" si="288"/>
        <v>1.18</v>
      </c>
      <c r="GD13" s="1">
        <f t="shared" si="288"/>
        <v>15.16</v>
      </c>
      <c r="GE13" s="1">
        <f t="shared" si="288"/>
        <v>3.3</v>
      </c>
      <c r="GF13" s="1">
        <f t="shared" si="288"/>
        <v>4.72</v>
      </c>
      <c r="GG13" s="1">
        <f t="shared" si="288"/>
        <v>27.48</v>
      </c>
      <c r="GH13" s="1">
        <f t="shared" si="288"/>
        <v>13.86</v>
      </c>
      <c r="GI13" s="1">
        <f t="shared" si="288"/>
        <v>10.25</v>
      </c>
      <c r="GJ13" s="1">
        <f t="shared" si="288"/>
        <v>26.85</v>
      </c>
      <c r="GK13" s="1">
        <f t="shared" si="288"/>
        <v>11.06</v>
      </c>
      <c r="GL13" s="1">
        <f t="shared" si="288"/>
        <v>19.62</v>
      </c>
      <c r="GM13" s="1">
        <f t="shared" si="278"/>
        <v>9.3000000000000007</v>
      </c>
      <c r="GN13" s="1">
        <f t="shared" si="278"/>
        <v>21.52</v>
      </c>
      <c r="GO13" s="1">
        <f t="shared" si="278"/>
        <v>5.77</v>
      </c>
      <c r="GP13" s="1">
        <f t="shared" si="278"/>
        <v>16.54</v>
      </c>
      <c r="GQ13" s="1">
        <f t="shared" si="278"/>
        <v>18.2</v>
      </c>
      <c r="GR13" s="1">
        <f t="shared" si="278"/>
        <v>14.91</v>
      </c>
      <c r="GS13" s="1">
        <f t="shared" si="278"/>
        <v>10.95</v>
      </c>
      <c r="GT13" s="1">
        <f t="shared" si="278"/>
        <v>49.63</v>
      </c>
      <c r="GU13" s="1">
        <f t="shared" si="278"/>
        <v>13.77</v>
      </c>
      <c r="GV13" s="1">
        <f t="shared" si="278"/>
        <v>4.84</v>
      </c>
      <c r="GW13" s="1">
        <f t="shared" si="278"/>
        <v>4.87</v>
      </c>
      <c r="GX13" s="1">
        <f t="shared" si="278"/>
        <v>10.199999999999999</v>
      </c>
      <c r="GY13" s="1">
        <f t="shared" si="278"/>
        <v>10.44</v>
      </c>
      <c r="GZ13" s="1">
        <f t="shared" si="278"/>
        <v>40.18</v>
      </c>
      <c r="HA13" s="1">
        <f t="shared" si="278"/>
        <v>10.01</v>
      </c>
      <c r="HB13" s="1">
        <f t="shared" si="278"/>
        <v>14.27</v>
      </c>
      <c r="HC13" s="1">
        <f t="shared" si="289"/>
        <v>6.48</v>
      </c>
      <c r="HD13" s="1">
        <f t="shared" si="289"/>
        <v>1.18</v>
      </c>
      <c r="HE13" s="1">
        <f t="shared" si="289"/>
        <v>15.75</v>
      </c>
      <c r="HF13" s="1">
        <f t="shared" si="289"/>
        <v>58.67</v>
      </c>
      <c r="HG13" s="1">
        <f t="shared" si="289"/>
        <v>58.67</v>
      </c>
      <c r="HH13" s="1">
        <f t="shared" si="289"/>
        <v>17.52</v>
      </c>
      <c r="HI13" s="1">
        <f t="shared" si="289"/>
        <v>12.69</v>
      </c>
      <c r="HJ13" s="1">
        <f t="shared" si="289"/>
        <v>12.69</v>
      </c>
      <c r="HK13" s="1">
        <f t="shared" si="289"/>
        <v>23.9</v>
      </c>
      <c r="HL13" s="1">
        <f t="shared" si="289"/>
        <v>10.36</v>
      </c>
      <c r="HM13" s="1">
        <f t="shared" si="289"/>
        <v>9.74</v>
      </c>
      <c r="HN13" s="1">
        <f t="shared" si="289"/>
        <v>10.56</v>
      </c>
      <c r="HO13" s="1">
        <f t="shared" si="289"/>
        <v>41.23</v>
      </c>
      <c r="HP13" s="1">
        <f t="shared" si="289"/>
        <v>9.7899999999999991</v>
      </c>
      <c r="HQ13" s="1">
        <f t="shared" si="289"/>
        <v>12.59</v>
      </c>
      <c r="HR13" s="1">
        <f t="shared" si="289"/>
        <v>13.54</v>
      </c>
      <c r="HS13" s="1">
        <f t="shared" si="290"/>
        <v>12.2</v>
      </c>
      <c r="HT13" s="1">
        <f t="shared" si="290"/>
        <v>28.46</v>
      </c>
      <c r="HU13" s="1">
        <f t="shared" si="290"/>
        <v>6.22</v>
      </c>
      <c r="HV13" s="1">
        <f t="shared" si="290"/>
        <v>3.51</v>
      </c>
      <c r="HW13" s="1">
        <f t="shared" si="290"/>
        <v>4.33</v>
      </c>
      <c r="HX13" s="1">
        <f t="shared" si="290"/>
        <v>7.38</v>
      </c>
      <c r="HY13" s="1">
        <f t="shared" si="290"/>
        <v>16.75</v>
      </c>
      <c r="HZ13" s="1">
        <f t="shared" si="290"/>
        <v>82.3</v>
      </c>
      <c r="IA13" s="1">
        <f t="shared" si="290"/>
        <v>51.14</v>
      </c>
      <c r="IB13" s="1">
        <f t="shared" si="290"/>
        <v>2.94</v>
      </c>
      <c r="IC13" s="1">
        <f t="shared" si="290"/>
        <v>7.05</v>
      </c>
      <c r="ID13" s="1">
        <f t="shared" si="290"/>
        <v>3.86</v>
      </c>
      <c r="IE13" s="1">
        <f t="shared" si="290"/>
        <v>7.67</v>
      </c>
      <c r="IF13" s="1">
        <f t="shared" si="290"/>
        <v>19.149999999999999</v>
      </c>
      <c r="IG13" s="1">
        <f t="shared" si="290"/>
        <v>28.3</v>
      </c>
      <c r="IH13" s="1">
        <f t="shared" si="290"/>
        <v>1.1299999999999999</v>
      </c>
      <c r="II13" s="1">
        <f t="shared" si="291"/>
        <v>5.26</v>
      </c>
      <c r="IJ13" s="1">
        <f t="shared" si="291"/>
        <v>82.76</v>
      </c>
      <c r="IK13" s="1">
        <f t="shared" si="291"/>
        <v>21.86</v>
      </c>
      <c r="IL13" s="1">
        <f t="shared" si="291"/>
        <v>8.49</v>
      </c>
      <c r="IM13" s="1">
        <f t="shared" si="291"/>
        <v>10.85</v>
      </c>
      <c r="IN13" s="1">
        <f t="shared" si="291"/>
        <v>8.49</v>
      </c>
      <c r="IO13" s="1">
        <f t="shared" si="291"/>
        <v>10.51</v>
      </c>
      <c r="IP13" s="1">
        <f t="shared" si="291"/>
        <v>29.06</v>
      </c>
      <c r="IQ13" s="1">
        <f t="shared" si="291"/>
        <v>3.2</v>
      </c>
      <c r="IR13" s="1">
        <f t="shared" si="291"/>
        <v>5.32</v>
      </c>
      <c r="IS13" s="1">
        <f t="shared" si="291"/>
        <v>39.36</v>
      </c>
      <c r="IT13" s="1">
        <f t="shared" si="291"/>
        <v>8.2799999999999994</v>
      </c>
      <c r="IU13" s="1">
        <f t="shared" si="291"/>
        <v>11.7</v>
      </c>
      <c r="IV13" s="1">
        <f t="shared" si="291"/>
        <v>1.73</v>
      </c>
      <c r="IW13" s="1">
        <f t="shared" si="291"/>
        <v>12.17</v>
      </c>
      <c r="IX13" s="1">
        <f t="shared" si="291"/>
        <v>27.62</v>
      </c>
      <c r="IY13" s="1">
        <f t="shared" si="279"/>
        <v>7.74</v>
      </c>
      <c r="IZ13" s="1">
        <f t="shared" si="279"/>
        <v>8.44</v>
      </c>
      <c r="JA13" s="1">
        <f t="shared" si="4"/>
        <v>0.67</v>
      </c>
      <c r="JB13" s="1">
        <f t="shared" si="4"/>
        <v>5.63</v>
      </c>
      <c r="JC13" s="1">
        <f t="shared" si="4"/>
        <v>5.63</v>
      </c>
      <c r="JD13" s="1">
        <f t="shared" si="4"/>
        <v>15.15</v>
      </c>
      <c r="JF13" s="1" t="str">
        <f t="shared" si="10"/>
        <v xml:space="preserve">10 1 45.77 </v>
      </c>
      <c r="JG13" s="1" t="str">
        <f t="shared" si="11"/>
        <v xml:space="preserve">10 2 8.37 </v>
      </c>
      <c r="JH13" s="1" t="str">
        <f t="shared" si="12"/>
        <v xml:space="preserve">10 3 11.26 </v>
      </c>
      <c r="JI13" s="1" t="str">
        <f t="shared" si="13"/>
        <v xml:space="preserve">10 4 16.11 </v>
      </c>
      <c r="JJ13" s="1" t="str">
        <f t="shared" si="14"/>
        <v xml:space="preserve">10 5 25.7 </v>
      </c>
      <c r="JK13" s="1" t="str">
        <f t="shared" si="15"/>
        <v xml:space="preserve">10 6 24.34 </v>
      </c>
      <c r="JL13" s="1" t="str">
        <f t="shared" si="16"/>
        <v xml:space="preserve">10 7 24.35 </v>
      </c>
      <c r="JM13" s="1" t="str">
        <f t="shared" si="17"/>
        <v xml:space="preserve">10 8 12.86 </v>
      </c>
      <c r="JN13" s="1" t="str">
        <f t="shared" si="18"/>
        <v xml:space="preserve">10 9 11.38 </v>
      </c>
      <c r="JO13" s="1" t="str">
        <f t="shared" si="19"/>
        <v xml:space="preserve">10 10 17.74 </v>
      </c>
      <c r="JP13" s="1" t="str">
        <f t="shared" si="20"/>
        <v xml:space="preserve">10 11 20.14 </v>
      </c>
      <c r="JQ13" s="1" t="str">
        <f t="shared" si="21"/>
        <v xml:space="preserve">10 12 10.29 </v>
      </c>
      <c r="JR13" s="1" t="str">
        <f t="shared" si="22"/>
        <v xml:space="preserve">10 13 11.85 </v>
      </c>
      <c r="JS13" s="1" t="str">
        <f t="shared" si="23"/>
        <v xml:space="preserve">10 14 8.83 </v>
      </c>
      <c r="JT13" s="1" t="str">
        <f t="shared" si="24"/>
        <v xml:space="preserve">10 15 6.15 </v>
      </c>
      <c r="JU13" s="1" t="str">
        <f t="shared" si="25"/>
        <v xml:space="preserve">10 16 1.83 </v>
      </c>
      <c r="JV13" s="1" t="str">
        <f t="shared" si="26"/>
        <v xml:space="preserve">10 17 23.12 </v>
      </c>
      <c r="JW13" s="1" t="str">
        <f t="shared" si="27"/>
        <v xml:space="preserve">10 18 55.63 </v>
      </c>
      <c r="JX13" s="1" t="str">
        <f t="shared" si="28"/>
        <v xml:space="preserve">10 19 0.8 </v>
      </c>
      <c r="JY13" s="1" t="str">
        <f t="shared" si="29"/>
        <v xml:space="preserve">10 20 11.73 </v>
      </c>
      <c r="JZ13" s="1" t="str">
        <f t="shared" si="30"/>
        <v xml:space="preserve">10 21 11.6 </v>
      </c>
      <c r="KA13" s="1" t="str">
        <f t="shared" si="31"/>
        <v xml:space="preserve">10 22 1.76 </v>
      </c>
      <c r="KB13" s="1" t="str">
        <f t="shared" si="32"/>
        <v xml:space="preserve">10 23 7.71 </v>
      </c>
      <c r="KC13" s="1" t="str">
        <f t="shared" si="33"/>
        <v xml:space="preserve">10 24 51.21 </v>
      </c>
      <c r="KD13" s="1" t="str">
        <f t="shared" si="34"/>
        <v xml:space="preserve">10 25 54.25 </v>
      </c>
      <c r="KE13" s="1" t="str">
        <f t="shared" si="35"/>
        <v xml:space="preserve">10 26 15.65 </v>
      </c>
      <c r="KF13" s="1" t="str">
        <f t="shared" si="36"/>
        <v xml:space="preserve">10 27 9.23 </v>
      </c>
      <c r="KG13" s="1" t="str">
        <f t="shared" si="37"/>
        <v xml:space="preserve">10 28 16.52 </v>
      </c>
      <c r="KH13" s="1" t="str">
        <f t="shared" si="38"/>
        <v xml:space="preserve">10 29 35.48 </v>
      </c>
      <c r="KI13" s="1" t="str">
        <f t="shared" si="39"/>
        <v xml:space="preserve">10 30 19.73 </v>
      </c>
      <c r="KJ13" s="1" t="str">
        <f t="shared" si="40"/>
        <v xml:space="preserve">10 31 6.6 </v>
      </c>
      <c r="KK13" s="1" t="str">
        <f t="shared" si="41"/>
        <v xml:space="preserve">10 32 44.53 </v>
      </c>
      <c r="KL13" s="1" t="str">
        <f t="shared" si="42"/>
        <v xml:space="preserve">10 33 67.81 </v>
      </c>
      <c r="KM13" s="1" t="str">
        <f t="shared" si="43"/>
        <v xml:space="preserve">10 34 54.3 </v>
      </c>
      <c r="KN13" s="1" t="str">
        <f t="shared" si="44"/>
        <v xml:space="preserve">10 35 59.62 </v>
      </c>
      <c r="KO13" s="1" t="str">
        <f t="shared" si="45"/>
        <v xml:space="preserve">10 36 3.24 </v>
      </c>
      <c r="KP13" s="1" t="str">
        <f t="shared" si="46"/>
        <v xml:space="preserve">10 37 1.05 </v>
      </c>
      <c r="KQ13" s="1" t="str">
        <f t="shared" si="47"/>
        <v xml:space="preserve">10 38 27.29 </v>
      </c>
      <c r="KR13" s="1" t="str">
        <f t="shared" si="48"/>
        <v xml:space="preserve">10 39 25.17 </v>
      </c>
      <c r="KS13" s="1" t="str">
        <f t="shared" si="49"/>
        <v xml:space="preserve">10 40 10.68 </v>
      </c>
      <c r="KT13" s="1" t="str">
        <f t="shared" si="50"/>
        <v xml:space="preserve">10 41 22.98 </v>
      </c>
      <c r="KU13" s="1" t="str">
        <f t="shared" si="51"/>
        <v xml:space="preserve">10 42 4.29 </v>
      </c>
      <c r="KV13" s="1" t="str">
        <f t="shared" si="52"/>
        <v xml:space="preserve">10 43 9.25 </v>
      </c>
      <c r="KW13" s="1" t="str">
        <f t="shared" si="53"/>
        <v xml:space="preserve">10 44 4.56 </v>
      </c>
      <c r="KX13" s="1" t="str">
        <f t="shared" si="54"/>
        <v xml:space="preserve">10 45 1.66 </v>
      </c>
      <c r="KY13" s="1" t="str">
        <f t="shared" si="55"/>
        <v xml:space="preserve">10 46 10 </v>
      </c>
      <c r="KZ13" s="1" t="str">
        <f t="shared" si="56"/>
        <v xml:space="preserve">10 47 14.77 </v>
      </c>
      <c r="LA13" s="1" t="str">
        <f t="shared" si="57"/>
        <v xml:space="preserve">10 48 13.76 </v>
      </c>
      <c r="LB13" s="1" t="str">
        <f t="shared" si="58"/>
        <v xml:space="preserve">10 49 0.51 </v>
      </c>
      <c r="LC13" s="1" t="str">
        <f t="shared" si="59"/>
        <v xml:space="preserve">10 50 7.39 </v>
      </c>
      <c r="LD13" s="1" t="str">
        <f t="shared" si="60"/>
        <v xml:space="preserve">10 51 4.33 </v>
      </c>
      <c r="LE13" s="1" t="str">
        <f t="shared" si="61"/>
        <v xml:space="preserve">10 52 5.43 </v>
      </c>
      <c r="LF13" s="1" t="str">
        <f t="shared" si="62"/>
        <v xml:space="preserve">10 53 66.89 </v>
      </c>
      <c r="LG13" s="1" t="str">
        <f t="shared" si="63"/>
        <v xml:space="preserve">10 54 20.6 </v>
      </c>
      <c r="LH13" s="1" t="str">
        <f t="shared" si="64"/>
        <v xml:space="preserve">10 55 16.92 </v>
      </c>
      <c r="LI13" s="1" t="str">
        <f t="shared" si="65"/>
        <v xml:space="preserve">10 56 3.23 </v>
      </c>
      <c r="LJ13" s="1" t="str">
        <f t="shared" si="66"/>
        <v xml:space="preserve">10 57 15.45 </v>
      </c>
      <c r="LK13" s="1" t="str">
        <f t="shared" si="67"/>
        <v xml:space="preserve">10 58 8.09 </v>
      </c>
      <c r="LL13" s="1" t="str">
        <f t="shared" si="68"/>
        <v xml:space="preserve">10 59 11.56 </v>
      </c>
      <c r="LM13" s="1" t="str">
        <f t="shared" si="69"/>
        <v xml:space="preserve">10 60 7.89 </v>
      </c>
      <c r="LN13" s="1" t="str">
        <f t="shared" si="70"/>
        <v xml:space="preserve">10 61 8.38 </v>
      </c>
      <c r="LO13" s="1" t="str">
        <f t="shared" si="71"/>
        <v xml:space="preserve">10 62 24.37 </v>
      </c>
      <c r="LP13" s="1" t="str">
        <f t="shared" si="72"/>
        <v xml:space="preserve">10 63 14.19 </v>
      </c>
      <c r="LQ13" s="1" t="str">
        <f t="shared" si="73"/>
        <v xml:space="preserve">10 64 18.44 </v>
      </c>
      <c r="LR13" s="1" t="str">
        <f t="shared" si="74"/>
        <v xml:space="preserve">10 65 11.42 </v>
      </c>
      <c r="LS13" s="1" t="str">
        <f t="shared" si="75"/>
        <v xml:space="preserve">10 66 11.67 </v>
      </c>
      <c r="LT13" s="1" t="str">
        <f t="shared" si="76"/>
        <v xml:space="preserve">10 67 17.09 </v>
      </c>
      <c r="LU13" s="1" t="str">
        <f t="shared" si="77"/>
        <v xml:space="preserve">10 68 10.97 </v>
      </c>
      <c r="LV13" s="1" t="str">
        <f t="shared" si="78"/>
        <v xml:space="preserve">10 69 54.47 </v>
      </c>
      <c r="LW13" s="1" t="str">
        <f t="shared" si="79"/>
        <v xml:space="preserve">10 70 49.62 </v>
      </c>
      <c r="LX13" s="1" t="str">
        <f t="shared" si="80"/>
        <v xml:space="preserve">10 71 5.65 </v>
      </c>
      <c r="LY13" s="1" t="str">
        <f t="shared" si="81"/>
        <v xml:space="preserve">10 72 13.71 </v>
      </c>
      <c r="LZ13" s="1" t="str">
        <f t="shared" si="82"/>
        <v xml:space="preserve">10 73 19.32 </v>
      </c>
      <c r="MA13" s="1" t="str">
        <f t="shared" si="83"/>
        <v xml:space="preserve">10 74 6.74 </v>
      </c>
      <c r="MB13" s="1" t="str">
        <f t="shared" si="84"/>
        <v xml:space="preserve">10 75 8.52 </v>
      </c>
      <c r="MC13" s="1" t="str">
        <f t="shared" si="85"/>
        <v xml:space="preserve">10 76 67.99 </v>
      </c>
      <c r="MD13" s="1" t="str">
        <f t="shared" si="86"/>
        <v xml:space="preserve">10 77 3.64 </v>
      </c>
      <c r="ME13" s="1" t="str">
        <f t="shared" si="87"/>
        <v xml:space="preserve">10 78 5.66 </v>
      </c>
      <c r="MF13" s="1" t="str">
        <f t="shared" si="88"/>
        <v xml:space="preserve">10 79 7.85 </v>
      </c>
      <c r="MG13" s="1" t="str">
        <f t="shared" si="89"/>
        <v xml:space="preserve">10 80 12.55 </v>
      </c>
      <c r="MH13" s="1" t="str">
        <f t="shared" si="90"/>
        <v xml:space="preserve">10 81 12.65 </v>
      </c>
      <c r="MI13" s="1" t="str">
        <f t="shared" si="91"/>
        <v xml:space="preserve">10 82 7.24 </v>
      </c>
      <c r="MJ13" s="1" t="str">
        <f t="shared" si="92"/>
        <v xml:space="preserve">10 83 14.99 </v>
      </c>
      <c r="MK13" s="1" t="str">
        <f t="shared" si="93"/>
        <v xml:space="preserve">10 84 14.1 </v>
      </c>
      <c r="ML13" s="1" t="str">
        <f t="shared" si="94"/>
        <v xml:space="preserve">10 85 10.75 </v>
      </c>
      <c r="MM13" s="1" t="str">
        <f t="shared" si="95"/>
        <v xml:space="preserve">10 86 23.9 </v>
      </c>
      <c r="MN13" s="1" t="str">
        <f t="shared" si="96"/>
        <v xml:space="preserve">10 87 9.26 </v>
      </c>
      <c r="MO13" s="1" t="str">
        <f t="shared" si="97"/>
        <v xml:space="preserve">10 88 2.65 </v>
      </c>
      <c r="MP13" s="1" t="str">
        <f t="shared" si="98"/>
        <v xml:space="preserve">10 89 13.09 </v>
      </c>
      <c r="MQ13" s="1" t="str">
        <f t="shared" si="99"/>
        <v xml:space="preserve">10 90 2.8 </v>
      </c>
      <c r="MR13" s="1" t="str">
        <f t="shared" si="100"/>
        <v xml:space="preserve">10 91 13.67 </v>
      </c>
      <c r="MS13" s="1" t="str">
        <f t="shared" si="101"/>
        <v xml:space="preserve">10 92 8.75 </v>
      </c>
      <c r="MT13" s="1" t="str">
        <f t="shared" si="102"/>
        <v xml:space="preserve">10 93 13.16 </v>
      </c>
      <c r="MU13" s="1" t="str">
        <f t="shared" si="103"/>
        <v xml:space="preserve">10 94 15.9 </v>
      </c>
      <c r="MV13" s="1" t="str">
        <f t="shared" si="104"/>
        <v xml:space="preserve">10 95 8.75 </v>
      </c>
      <c r="MW13" s="1" t="str">
        <f t="shared" si="105"/>
        <v xml:space="preserve">10 96 18.06 </v>
      </c>
      <c r="MX13" s="1" t="str">
        <f t="shared" si="106"/>
        <v xml:space="preserve">10 97 11.15 </v>
      </c>
      <c r="MY13" s="1" t="str">
        <f t="shared" si="107"/>
        <v xml:space="preserve">10 98 1.93 </v>
      </c>
      <c r="MZ13" s="1" t="str">
        <f t="shared" si="108"/>
        <v xml:space="preserve">10 99 12.39 </v>
      </c>
      <c r="NA13" s="1" t="str">
        <f t="shared" si="109"/>
        <v xml:space="preserve">10 100 10.84 </v>
      </c>
      <c r="NB13" s="1" t="str">
        <f t="shared" si="110"/>
        <v xml:space="preserve">10 101 5.99 </v>
      </c>
      <c r="NC13" s="1" t="str">
        <f t="shared" si="111"/>
        <v xml:space="preserve">10 102 45.51 </v>
      </c>
      <c r="ND13" s="1" t="str">
        <f t="shared" si="112"/>
        <v xml:space="preserve">10 103 18.17 </v>
      </c>
      <c r="NE13" s="1" t="str">
        <f t="shared" si="113"/>
        <v xml:space="preserve">10 104 13.98 </v>
      </c>
      <c r="NF13" s="1" t="str">
        <f t="shared" si="114"/>
        <v xml:space="preserve">10 105 13.35 </v>
      </c>
      <c r="NG13" s="1" t="str">
        <f t="shared" si="115"/>
        <v xml:space="preserve">10 106 9.96 </v>
      </c>
      <c r="NH13" s="1" t="str">
        <f t="shared" si="116"/>
        <v xml:space="preserve">10 107 15.94 </v>
      </c>
      <c r="NI13" s="1" t="str">
        <f t="shared" si="117"/>
        <v xml:space="preserve">10 108 8.13 </v>
      </c>
      <c r="NJ13" s="1" t="str">
        <f t="shared" si="118"/>
        <v xml:space="preserve">10 109 18.02 </v>
      </c>
      <c r="NK13" s="1" t="str">
        <f t="shared" si="119"/>
        <v xml:space="preserve">10 110 4 </v>
      </c>
      <c r="NL13" s="1" t="str">
        <f t="shared" si="120"/>
        <v xml:space="preserve">10 111 13.61 </v>
      </c>
      <c r="NM13" s="1" t="str">
        <f t="shared" si="121"/>
        <v xml:space="preserve">10 112 50.23 </v>
      </c>
      <c r="NN13" s="1" t="str">
        <f t="shared" si="122"/>
        <v xml:space="preserve">10 113 67.52 </v>
      </c>
      <c r="NO13" s="1" t="str">
        <f t="shared" si="123"/>
        <v xml:space="preserve">10 114 1.32 </v>
      </c>
      <c r="NP13" s="1" t="str">
        <f t="shared" si="124"/>
        <v xml:space="preserve">10 115 21.64 </v>
      </c>
      <c r="NQ13" s="1" t="str">
        <f t="shared" si="125"/>
        <v xml:space="preserve">10 116 3.65 </v>
      </c>
      <c r="NR13" s="1" t="str">
        <f t="shared" si="126"/>
        <v xml:space="preserve">10 117 27.77 </v>
      </c>
      <c r="NS13" s="1" t="str">
        <f t="shared" si="127"/>
        <v xml:space="preserve">10 118 41.2 </v>
      </c>
      <c r="NT13" s="1" t="str">
        <f t="shared" si="128"/>
        <v xml:space="preserve">10 119 18.46 </v>
      </c>
      <c r="NU13" s="1" t="str">
        <f t="shared" si="129"/>
        <v xml:space="preserve">10 120 91.14 </v>
      </c>
      <c r="NV13" s="1" t="str">
        <f t="shared" si="130"/>
        <v xml:space="preserve">10 121 1.22 </v>
      </c>
      <c r="NW13" s="1" t="str">
        <f t="shared" si="131"/>
        <v xml:space="preserve">10 122 8.81 </v>
      </c>
      <c r="NX13" s="1" t="str">
        <f t="shared" si="132"/>
        <v xml:space="preserve">10 123 15.64 </v>
      </c>
      <c r="NY13" s="1" t="str">
        <f t="shared" si="133"/>
        <v xml:space="preserve">10 124 41.66 </v>
      </c>
      <c r="NZ13" s="1" t="str">
        <f t="shared" si="134"/>
        <v xml:space="preserve">10 125 6.81 </v>
      </c>
      <c r="OA13" s="1" t="str">
        <f t="shared" si="135"/>
        <v xml:space="preserve">10 126 22.04 </v>
      </c>
      <c r="OB13" s="1" t="str">
        <f t="shared" si="136"/>
        <v xml:space="preserve">10 127 5.37 </v>
      </c>
      <c r="OC13" s="1" t="str">
        <f t="shared" si="137"/>
        <v xml:space="preserve">10 128 29.62 </v>
      </c>
      <c r="OD13" s="1" t="str">
        <f t="shared" si="138"/>
        <v xml:space="preserve">10 129 12.35 </v>
      </c>
      <c r="OE13" s="1" t="str">
        <f t="shared" si="139"/>
        <v xml:space="preserve">10 130 2.3 </v>
      </c>
      <c r="OF13" s="1" t="str">
        <f t="shared" si="140"/>
        <v xml:space="preserve">10 131 10.2 </v>
      </c>
      <c r="OG13" s="1" t="str">
        <f t="shared" si="141"/>
        <v xml:space="preserve">10 132 16.12 </v>
      </c>
      <c r="OH13" s="1" t="str">
        <f t="shared" si="142"/>
        <v xml:space="preserve">10 133 7.77 </v>
      </c>
      <c r="OI13" s="1" t="str">
        <f t="shared" si="143"/>
        <v xml:space="preserve">10 134 9.68 </v>
      </c>
      <c r="OJ13" s="1" t="str">
        <f t="shared" si="144"/>
        <v xml:space="preserve">10 135 5.79 </v>
      </c>
      <c r="OK13" s="1" t="str">
        <f t="shared" si="145"/>
        <v xml:space="preserve">10 136 17.25 </v>
      </c>
      <c r="OL13" s="1" t="str">
        <f t="shared" si="146"/>
        <v xml:space="preserve">10 137 10.58 </v>
      </c>
      <c r="OM13" s="1" t="str">
        <f t="shared" si="147"/>
        <v xml:space="preserve">10 138 18.16 </v>
      </c>
      <c r="ON13" s="1" t="str">
        <f t="shared" si="148"/>
        <v xml:space="preserve">10 139 41.11 </v>
      </c>
      <c r="OO13" s="1" t="str">
        <f t="shared" si="149"/>
        <v xml:space="preserve">10 140 18.24 </v>
      </c>
      <c r="OP13" s="1" t="str">
        <f t="shared" si="150"/>
        <v xml:space="preserve">10 141 1.67 </v>
      </c>
      <c r="OQ13" s="1" t="str">
        <f t="shared" si="151"/>
        <v xml:space="preserve">10 142 4.5 </v>
      </c>
      <c r="OR13" s="1" t="str">
        <f t="shared" si="152"/>
        <v xml:space="preserve">10 143 23.32 </v>
      </c>
      <c r="OS13" s="1" t="str">
        <f t="shared" si="153"/>
        <v xml:space="preserve">10 144 15.37 </v>
      </c>
      <c r="OT13" s="1" t="str">
        <f t="shared" si="154"/>
        <v xml:space="preserve">10 145 5.63 </v>
      </c>
      <c r="OU13" s="1" t="str">
        <f t="shared" si="155"/>
        <v xml:space="preserve">10 146 5.8 </v>
      </c>
      <c r="OV13" s="1" t="str">
        <f t="shared" si="156"/>
        <v xml:space="preserve">10 147 18.34 </v>
      </c>
      <c r="OW13" s="1" t="str">
        <f t="shared" si="157"/>
        <v xml:space="preserve">10 148 40.09 </v>
      </c>
      <c r="OX13" s="1" t="str">
        <f t="shared" si="158"/>
        <v xml:space="preserve">10 149 11.5 </v>
      </c>
      <c r="OY13" s="1" t="str">
        <f t="shared" si="159"/>
        <v xml:space="preserve">10 150 4.69 </v>
      </c>
      <c r="OZ13" s="1" t="str">
        <f t="shared" si="160"/>
        <v xml:space="preserve">10 151 4.46 </v>
      </c>
      <c r="PA13" s="1" t="str">
        <f t="shared" si="161"/>
        <v xml:space="preserve">10 152 10.96 </v>
      </c>
      <c r="PB13" s="1" t="str">
        <f t="shared" si="162"/>
        <v xml:space="preserve">10 153 8.67 </v>
      </c>
      <c r="PC13" s="1" t="str">
        <f t="shared" si="163"/>
        <v xml:space="preserve">10 154 7.42 </v>
      </c>
      <c r="PD13" s="1" t="str">
        <f t="shared" si="164"/>
        <v xml:space="preserve">10 155 7.38 </v>
      </c>
      <c r="PE13" s="1" t="str">
        <f t="shared" si="165"/>
        <v xml:space="preserve">10 156 17.92 </v>
      </c>
      <c r="PF13" s="1" t="str">
        <f t="shared" si="166"/>
        <v xml:space="preserve">10 157 18.34 </v>
      </c>
      <c r="PG13" s="1" t="str">
        <f t="shared" si="167"/>
        <v xml:space="preserve">10 158 13.15 </v>
      </c>
      <c r="PH13" s="1" t="str">
        <f t="shared" si="168"/>
        <v xml:space="preserve">10 159 44.92 </v>
      </c>
      <c r="PI13" s="1" t="str">
        <f t="shared" si="169"/>
        <v xml:space="preserve">10 160 21.66 </v>
      </c>
      <c r="PJ13" s="1" t="str">
        <f t="shared" si="170"/>
        <v xml:space="preserve">10 161 30.16 </v>
      </c>
      <c r="PK13" s="1" t="str">
        <f t="shared" si="171"/>
        <v xml:space="preserve">10 162 9.86 </v>
      </c>
      <c r="PL13" s="1" t="str">
        <f t="shared" si="172"/>
        <v xml:space="preserve">10 163 9.31 </v>
      </c>
      <c r="PM13" s="1" t="str">
        <f t="shared" si="173"/>
        <v xml:space="preserve">10 164 13.76 </v>
      </c>
      <c r="PN13" s="1" t="str">
        <f t="shared" si="174"/>
        <v xml:space="preserve">10 165 3 </v>
      </c>
      <c r="PO13" s="1" t="str">
        <f t="shared" si="175"/>
        <v xml:space="preserve">10 166 19.45 </v>
      </c>
      <c r="PP13" s="1" t="str">
        <f t="shared" si="176"/>
        <v xml:space="preserve">10 167 1.25 </v>
      </c>
      <c r="PQ13" s="1" t="str">
        <f t="shared" si="177"/>
        <v xml:space="preserve">10 168 18.94 </v>
      </c>
      <c r="PR13" s="1" t="str">
        <f t="shared" si="178"/>
        <v xml:space="preserve">10 169 13.23 </v>
      </c>
      <c r="PS13" s="1" t="str">
        <f t="shared" si="179"/>
        <v xml:space="preserve">10 170 16.52 </v>
      </c>
      <c r="PT13" s="1" t="str">
        <f t="shared" si="180"/>
        <v xml:space="preserve">10 171 13.61 </v>
      </c>
      <c r="PU13" s="1" t="str">
        <f t="shared" si="181"/>
        <v xml:space="preserve">10 172 27.49 </v>
      </c>
      <c r="PV13" s="1" t="str">
        <f t="shared" si="182"/>
        <v xml:space="preserve">10 173 18.58 </v>
      </c>
      <c r="PW13" s="1" t="str">
        <f t="shared" si="183"/>
        <v xml:space="preserve">10 174 22.13 </v>
      </c>
      <c r="PX13" s="1" t="str">
        <f t="shared" si="184"/>
        <v xml:space="preserve">10 175 43.88 </v>
      </c>
      <c r="PY13" s="1" t="str">
        <f t="shared" si="185"/>
        <v xml:space="preserve">10 176 76 </v>
      </c>
      <c r="PZ13" s="1" t="str">
        <f t="shared" si="186"/>
        <v xml:space="preserve">10 177 19.16 </v>
      </c>
      <c r="QA13" s="1" t="str">
        <f t="shared" si="187"/>
        <v xml:space="preserve">10 178 27.31 </v>
      </c>
      <c r="QB13" s="1" t="str">
        <f t="shared" si="188"/>
        <v xml:space="preserve">10 179 17.85 </v>
      </c>
      <c r="QC13" s="1" t="str">
        <f t="shared" si="189"/>
        <v xml:space="preserve">10 180 51.21 </v>
      </c>
      <c r="QD13" s="1" t="str">
        <f t="shared" si="190"/>
        <v xml:space="preserve">10 181 8.59 </v>
      </c>
      <c r="QE13" s="1" t="str">
        <f t="shared" si="191"/>
        <v xml:space="preserve">10 182 1.18 </v>
      </c>
      <c r="QF13" s="1" t="str">
        <f t="shared" si="192"/>
        <v xml:space="preserve">10 183 15.16 </v>
      </c>
      <c r="QG13" s="1" t="str">
        <f t="shared" si="193"/>
        <v xml:space="preserve">10 184 3.3 </v>
      </c>
      <c r="QH13" s="1" t="str">
        <f t="shared" si="194"/>
        <v xml:space="preserve">10 185 4.72 </v>
      </c>
      <c r="QI13" s="1" t="str">
        <f t="shared" si="195"/>
        <v xml:space="preserve">10 186 27.48 </v>
      </c>
      <c r="QJ13" s="1" t="str">
        <f t="shared" si="196"/>
        <v xml:space="preserve">10 187 13.86 </v>
      </c>
      <c r="QK13" s="1" t="str">
        <f t="shared" si="197"/>
        <v xml:space="preserve">10 188 10.25 </v>
      </c>
      <c r="QL13" s="1" t="str">
        <f t="shared" si="198"/>
        <v xml:space="preserve">10 189 26.85 </v>
      </c>
      <c r="QM13" s="1" t="str">
        <f t="shared" si="199"/>
        <v xml:space="preserve">10 190 11.06 </v>
      </c>
      <c r="QN13" s="1" t="str">
        <f t="shared" si="200"/>
        <v xml:space="preserve">10 191 19.62 </v>
      </c>
      <c r="QO13" s="1" t="str">
        <f t="shared" si="201"/>
        <v xml:space="preserve">10 192 9.3 </v>
      </c>
      <c r="QP13" s="1" t="str">
        <f t="shared" si="202"/>
        <v xml:space="preserve">10 193 21.52 </v>
      </c>
      <c r="QQ13" s="1" t="str">
        <f t="shared" si="203"/>
        <v xml:space="preserve">10 194 5.77 </v>
      </c>
      <c r="QR13" s="1" t="str">
        <f t="shared" si="204"/>
        <v xml:space="preserve">10 195 16.54 </v>
      </c>
      <c r="QS13" s="1" t="str">
        <f t="shared" si="205"/>
        <v xml:space="preserve">10 196 18.2 </v>
      </c>
      <c r="QT13" s="1" t="str">
        <f t="shared" si="206"/>
        <v xml:space="preserve">10 197 14.91 </v>
      </c>
      <c r="QU13" s="1" t="str">
        <f t="shared" si="207"/>
        <v xml:space="preserve">10 198 10.95 </v>
      </c>
      <c r="QV13" s="1" t="str">
        <f t="shared" si="208"/>
        <v xml:space="preserve">10 199 49.63 </v>
      </c>
      <c r="QW13" s="1" t="str">
        <f t="shared" si="209"/>
        <v xml:space="preserve">10 200 13.77 </v>
      </c>
      <c r="QX13" s="1" t="str">
        <f t="shared" si="210"/>
        <v xml:space="preserve">10 201 4.84 </v>
      </c>
      <c r="QY13" s="1" t="str">
        <f t="shared" si="211"/>
        <v xml:space="preserve">10 202 4.87 </v>
      </c>
      <c r="QZ13" s="1" t="str">
        <f t="shared" si="212"/>
        <v xml:space="preserve">10 203 10.2 </v>
      </c>
      <c r="RA13" s="1" t="str">
        <f t="shared" si="213"/>
        <v xml:space="preserve">10 204 10.44 </v>
      </c>
      <c r="RB13" s="1" t="str">
        <f t="shared" si="214"/>
        <v xml:space="preserve">10 205 40.18 </v>
      </c>
      <c r="RC13" s="1" t="str">
        <f t="shared" si="215"/>
        <v xml:space="preserve">10 206 10.01 </v>
      </c>
      <c r="RD13" s="1" t="str">
        <f t="shared" si="216"/>
        <v xml:space="preserve">10 207 14.27 </v>
      </c>
      <c r="RE13" s="1" t="str">
        <f t="shared" si="217"/>
        <v xml:space="preserve">10 208 6.48 </v>
      </c>
      <c r="RF13" s="1" t="str">
        <f t="shared" si="218"/>
        <v xml:space="preserve">10 209 1.18 </v>
      </c>
      <c r="RG13" s="1" t="str">
        <f t="shared" si="219"/>
        <v xml:space="preserve">10 210 15.75 </v>
      </c>
      <c r="RH13" s="1" t="str">
        <f t="shared" si="220"/>
        <v xml:space="preserve">10 211 58.67 </v>
      </c>
      <c r="RI13" s="1" t="str">
        <f t="shared" si="221"/>
        <v xml:space="preserve">10 212 58.67 </v>
      </c>
      <c r="RJ13" s="1" t="str">
        <f t="shared" si="222"/>
        <v xml:space="preserve">10 213 17.52 </v>
      </c>
      <c r="RK13" s="1" t="str">
        <f t="shared" si="223"/>
        <v xml:space="preserve">10 214 12.69 </v>
      </c>
      <c r="RL13" s="1" t="str">
        <f t="shared" si="224"/>
        <v xml:space="preserve">10 215 12.69 </v>
      </c>
      <c r="RM13" s="1" t="str">
        <f t="shared" si="225"/>
        <v xml:space="preserve">10 216 23.9 </v>
      </c>
      <c r="RN13" s="1" t="str">
        <f t="shared" si="226"/>
        <v xml:space="preserve">10 217 10.36 </v>
      </c>
      <c r="RO13" s="1" t="str">
        <f t="shared" si="227"/>
        <v xml:space="preserve">10 218 9.74 </v>
      </c>
      <c r="RP13" s="1" t="str">
        <f t="shared" si="228"/>
        <v xml:space="preserve">10 219 10.56 </v>
      </c>
      <c r="RQ13" s="1" t="str">
        <f t="shared" si="229"/>
        <v xml:space="preserve">10 220 41.23 </v>
      </c>
      <c r="RR13" s="1" t="str">
        <f t="shared" si="230"/>
        <v xml:space="preserve">10 221 9.79 </v>
      </c>
      <c r="RS13" s="1" t="str">
        <f t="shared" si="231"/>
        <v xml:space="preserve">10 222 12.59 </v>
      </c>
      <c r="RT13" s="1" t="str">
        <f t="shared" si="232"/>
        <v xml:space="preserve">10 223 13.54 </v>
      </c>
      <c r="RU13" s="1" t="str">
        <f t="shared" si="233"/>
        <v xml:space="preserve">10 224 12.2 </v>
      </c>
      <c r="RV13" s="1" t="str">
        <f t="shared" si="234"/>
        <v xml:space="preserve">10 225 28.46 </v>
      </c>
      <c r="RW13" s="1" t="str">
        <f t="shared" si="235"/>
        <v xml:space="preserve">10 226 6.22 </v>
      </c>
      <c r="RX13" s="1" t="str">
        <f t="shared" si="236"/>
        <v xml:space="preserve">10 227 3.51 </v>
      </c>
      <c r="RY13" s="1" t="str">
        <f t="shared" si="237"/>
        <v xml:space="preserve">10 228 4.33 </v>
      </c>
      <c r="RZ13" s="1" t="str">
        <f t="shared" si="238"/>
        <v xml:space="preserve">10 229 7.38 </v>
      </c>
      <c r="SA13" s="1" t="str">
        <f t="shared" si="239"/>
        <v xml:space="preserve">10 230 16.75 </v>
      </c>
      <c r="SB13" s="1" t="str">
        <f t="shared" si="240"/>
        <v xml:space="preserve">10 231 82.3 </v>
      </c>
      <c r="SC13" s="1" t="str">
        <f t="shared" si="241"/>
        <v xml:space="preserve">10 232 51.14 </v>
      </c>
      <c r="SD13" s="1" t="str">
        <f t="shared" si="242"/>
        <v xml:space="preserve">10 233 2.94 </v>
      </c>
      <c r="SE13" s="1" t="str">
        <f t="shared" si="243"/>
        <v xml:space="preserve">10 234 7.05 </v>
      </c>
      <c r="SF13" s="1" t="str">
        <f t="shared" si="244"/>
        <v xml:space="preserve">10 235 3.86 </v>
      </c>
      <c r="SG13" s="1" t="str">
        <f t="shared" si="245"/>
        <v xml:space="preserve">10 236 7.67 </v>
      </c>
      <c r="SH13" s="1" t="str">
        <f t="shared" si="246"/>
        <v xml:space="preserve">10 237 19.15 </v>
      </c>
      <c r="SI13" s="1" t="str">
        <f t="shared" si="247"/>
        <v xml:space="preserve">10 238 28.3 </v>
      </c>
      <c r="SJ13" s="1" t="str">
        <f t="shared" si="248"/>
        <v xml:space="preserve">10 239 1.13 </v>
      </c>
      <c r="SK13" s="1" t="str">
        <f t="shared" si="249"/>
        <v xml:space="preserve">10 240 5.26 </v>
      </c>
      <c r="SL13" s="1" t="str">
        <f t="shared" si="250"/>
        <v xml:space="preserve">10 241 82.76 </v>
      </c>
      <c r="SM13" s="1" t="str">
        <f t="shared" si="251"/>
        <v xml:space="preserve">10 242 21.86 </v>
      </c>
      <c r="SN13" s="1" t="str">
        <f t="shared" si="252"/>
        <v xml:space="preserve">10 243 8.49 </v>
      </c>
      <c r="SO13" s="1" t="str">
        <f t="shared" si="253"/>
        <v xml:space="preserve">10 244 10.85 </v>
      </c>
      <c r="SP13" s="1" t="str">
        <f t="shared" si="254"/>
        <v xml:space="preserve">10 245 8.49 </v>
      </c>
      <c r="SQ13" s="1" t="str">
        <f t="shared" si="255"/>
        <v xml:space="preserve">10 246 10.51 </v>
      </c>
      <c r="SR13" s="1" t="str">
        <f t="shared" si="256"/>
        <v xml:space="preserve">10 247 29.06 </v>
      </c>
      <c r="SS13" s="1" t="str">
        <f t="shared" si="257"/>
        <v xml:space="preserve">10 248 3.2 </v>
      </c>
      <c r="ST13" s="1" t="str">
        <f t="shared" si="258"/>
        <v xml:space="preserve">10 249 5.32 </v>
      </c>
      <c r="SU13" s="1" t="str">
        <f t="shared" si="259"/>
        <v xml:space="preserve">10 250 39.36 </v>
      </c>
      <c r="SV13" s="1" t="str">
        <f t="shared" si="260"/>
        <v xml:space="preserve">10 251 8.28 </v>
      </c>
      <c r="SW13" s="1" t="str">
        <f t="shared" si="261"/>
        <v xml:space="preserve">10 252 11.7 </v>
      </c>
      <c r="SX13" s="1" t="str">
        <f t="shared" si="262"/>
        <v xml:space="preserve">10 253 1.73 </v>
      </c>
      <c r="SY13" s="1" t="str">
        <f t="shared" si="263"/>
        <v xml:space="preserve">10 254 12.17 </v>
      </c>
      <c r="SZ13" s="1" t="str">
        <f t="shared" si="264"/>
        <v xml:space="preserve">10 255 27.62 </v>
      </c>
      <c r="TA13" s="1" t="str">
        <f t="shared" si="265"/>
        <v xml:space="preserve">10 256 7.74 </v>
      </c>
      <c r="TB13" s="1" t="str">
        <f t="shared" si="266"/>
        <v xml:space="preserve">10 257 8.44 </v>
      </c>
      <c r="TC13" s="1" t="str">
        <f t="shared" si="267"/>
        <v xml:space="preserve">10 258 0.67 </v>
      </c>
      <c r="TD13" s="1" t="str">
        <f t="shared" si="268"/>
        <v xml:space="preserve">10 259 5.63 </v>
      </c>
      <c r="TE13" s="1" t="str">
        <f t="shared" si="269"/>
        <v xml:space="preserve">10 260 5.63 </v>
      </c>
      <c r="TF13" s="1" t="str">
        <f t="shared" si="270"/>
        <v xml:space="preserve">10 261 15.15 </v>
      </c>
    </row>
    <row r="14" spans="1:526" x14ac:dyDescent="0.35">
      <c r="A14" s="1">
        <v>11</v>
      </c>
      <c r="B14" s="1">
        <v>77011</v>
      </c>
      <c r="C14" s="1" t="s">
        <v>1050</v>
      </c>
      <c r="D14" s="1">
        <f t="shared" si="271"/>
        <v>46.39</v>
      </c>
      <c r="E14" s="1">
        <f t="shared" si="271"/>
        <v>10.86</v>
      </c>
      <c r="F14" s="1">
        <f t="shared" si="271"/>
        <v>11.88</v>
      </c>
      <c r="G14" s="1">
        <f t="shared" si="271"/>
        <v>18.5</v>
      </c>
      <c r="H14" s="1">
        <f t="shared" si="271"/>
        <v>24.58</v>
      </c>
      <c r="I14" s="1">
        <f t="shared" si="271"/>
        <v>23.27</v>
      </c>
      <c r="J14" s="1">
        <f t="shared" si="271"/>
        <v>23.29</v>
      </c>
      <c r="K14" s="1">
        <f t="shared" si="271"/>
        <v>14.88</v>
      </c>
      <c r="L14" s="1">
        <f t="shared" si="271"/>
        <v>13.68</v>
      </c>
      <c r="M14" s="1">
        <f t="shared" si="271"/>
        <v>17.670000000000002</v>
      </c>
      <c r="N14" s="1">
        <f t="shared" si="271"/>
        <v>22.75</v>
      </c>
      <c r="O14" s="1">
        <f t="shared" si="271"/>
        <v>10.9</v>
      </c>
      <c r="P14" s="1">
        <f t="shared" si="271"/>
        <v>9.51</v>
      </c>
      <c r="Q14" s="1">
        <f t="shared" si="271"/>
        <v>11.22</v>
      </c>
      <c r="R14" s="1">
        <f t="shared" si="271"/>
        <v>5.01</v>
      </c>
      <c r="S14" s="1">
        <f t="shared" si="271"/>
        <v>0.89</v>
      </c>
      <c r="T14" s="1">
        <f t="shared" si="280"/>
        <v>20.46</v>
      </c>
      <c r="U14" s="1">
        <f t="shared" si="280"/>
        <v>58.31</v>
      </c>
      <c r="V14" s="1">
        <f t="shared" si="280"/>
        <v>2.81</v>
      </c>
      <c r="W14" s="1">
        <f t="shared" si="280"/>
        <v>13.49</v>
      </c>
      <c r="X14" s="1">
        <f t="shared" si="280"/>
        <v>9.56</v>
      </c>
      <c r="Y14" s="1">
        <f t="shared" si="280"/>
        <v>2.2200000000000002</v>
      </c>
      <c r="Z14" s="1">
        <f t="shared" si="280"/>
        <v>9.43</v>
      </c>
      <c r="AA14" s="1">
        <f t="shared" si="280"/>
        <v>50.86</v>
      </c>
      <c r="AB14" s="1">
        <f t="shared" si="280"/>
        <v>53.81</v>
      </c>
      <c r="AC14" s="1">
        <f t="shared" si="280"/>
        <v>18.21</v>
      </c>
      <c r="AD14" s="1">
        <f t="shared" si="280"/>
        <v>10.36</v>
      </c>
      <c r="AE14" s="1">
        <f t="shared" si="280"/>
        <v>18.420000000000002</v>
      </c>
      <c r="AF14" s="1">
        <f t="shared" si="280"/>
        <v>38.130000000000003</v>
      </c>
      <c r="AG14" s="1">
        <f t="shared" si="280"/>
        <v>17.489999999999998</v>
      </c>
      <c r="AH14" s="1">
        <f t="shared" si="280"/>
        <v>4.63</v>
      </c>
      <c r="AI14" s="1">
        <f t="shared" si="280"/>
        <v>43.76</v>
      </c>
      <c r="AJ14" s="1">
        <f t="shared" si="281"/>
        <v>68.819999999999993</v>
      </c>
      <c r="AK14" s="1">
        <f t="shared" si="281"/>
        <v>52.99</v>
      </c>
      <c r="AL14" s="1">
        <f t="shared" si="281"/>
        <v>59.59</v>
      </c>
      <c r="AM14" s="1">
        <f t="shared" si="281"/>
        <v>5.91</v>
      </c>
      <c r="AN14" s="1">
        <f t="shared" si="281"/>
        <v>1.98</v>
      </c>
      <c r="AO14" s="1">
        <f t="shared" si="281"/>
        <v>29.51</v>
      </c>
      <c r="AP14" s="1">
        <f t="shared" si="281"/>
        <v>22.56</v>
      </c>
      <c r="AQ14" s="1">
        <f t="shared" si="281"/>
        <v>11.67</v>
      </c>
      <c r="AR14" s="1">
        <f t="shared" si="281"/>
        <v>25.58</v>
      </c>
      <c r="AS14" s="1">
        <f t="shared" si="281"/>
        <v>4.91</v>
      </c>
      <c r="AT14" s="1">
        <f t="shared" si="281"/>
        <v>11.61</v>
      </c>
      <c r="AU14" s="1">
        <f t="shared" si="281"/>
        <v>7.07</v>
      </c>
      <c r="AV14" s="1">
        <f t="shared" si="281"/>
        <v>2.44</v>
      </c>
      <c r="AW14" s="1">
        <f t="shared" si="281"/>
        <v>12.24</v>
      </c>
      <c r="AX14" s="1">
        <f t="shared" si="281"/>
        <v>13.59</v>
      </c>
      <c r="AY14" s="1">
        <f t="shared" si="281"/>
        <v>15.94</v>
      </c>
      <c r="AZ14" s="1">
        <f t="shared" si="282"/>
        <v>3.09</v>
      </c>
      <c r="BA14" s="1">
        <f t="shared" si="282"/>
        <v>4.71</v>
      </c>
      <c r="BB14" s="1">
        <f t="shared" si="282"/>
        <v>1.69</v>
      </c>
      <c r="BC14" s="1">
        <f t="shared" si="282"/>
        <v>3.43</v>
      </c>
      <c r="BD14" s="1">
        <f t="shared" si="282"/>
        <v>67.900000000000006</v>
      </c>
      <c r="BE14" s="1">
        <f t="shared" si="282"/>
        <v>23.1</v>
      </c>
      <c r="BF14" s="1">
        <f t="shared" si="282"/>
        <v>19.36</v>
      </c>
      <c r="BG14" s="1">
        <f t="shared" si="282"/>
        <v>0.78</v>
      </c>
      <c r="BH14" s="1">
        <f t="shared" si="282"/>
        <v>17.29</v>
      </c>
      <c r="BI14" s="1">
        <f t="shared" si="282"/>
        <v>10.74</v>
      </c>
      <c r="BJ14" s="1">
        <f t="shared" si="282"/>
        <v>13.73</v>
      </c>
      <c r="BK14" s="1">
        <f t="shared" si="282"/>
        <v>9.39</v>
      </c>
      <c r="BL14" s="1">
        <f t="shared" si="282"/>
        <v>7.89</v>
      </c>
      <c r="BM14" s="1">
        <f t="shared" si="282"/>
        <v>23.16</v>
      </c>
      <c r="BN14" s="1">
        <f t="shared" si="282"/>
        <v>16.27</v>
      </c>
      <c r="BO14" s="1">
        <f t="shared" si="282"/>
        <v>20.58</v>
      </c>
      <c r="BP14" s="1">
        <f t="shared" si="276"/>
        <v>14.09</v>
      </c>
      <c r="BQ14" s="1">
        <f t="shared" si="276"/>
        <v>14.15</v>
      </c>
      <c r="BR14" s="1">
        <f t="shared" si="276"/>
        <v>17.68</v>
      </c>
      <c r="BS14" s="1">
        <f t="shared" si="276"/>
        <v>11.39</v>
      </c>
      <c r="BT14" s="1">
        <f t="shared" si="276"/>
        <v>55.4</v>
      </c>
      <c r="BU14" s="1">
        <f t="shared" si="276"/>
        <v>47.42</v>
      </c>
      <c r="BV14" s="1">
        <f t="shared" si="276"/>
        <v>5.74</v>
      </c>
      <c r="BW14" s="1">
        <f t="shared" si="276"/>
        <v>15.18</v>
      </c>
      <c r="BX14" s="1">
        <f t="shared" si="276"/>
        <v>21.23</v>
      </c>
      <c r="BY14" s="1">
        <f t="shared" si="276"/>
        <v>8</v>
      </c>
      <c r="BZ14" s="1">
        <f t="shared" si="276"/>
        <v>10.42</v>
      </c>
      <c r="CA14" s="1">
        <f t="shared" si="276"/>
        <v>68.98</v>
      </c>
      <c r="CB14" s="1">
        <f t="shared" si="276"/>
        <v>5.98</v>
      </c>
      <c r="CC14" s="1">
        <f t="shared" si="276"/>
        <v>7.46</v>
      </c>
      <c r="CD14" s="1">
        <f t="shared" si="276"/>
        <v>7.99</v>
      </c>
      <c r="CE14" s="1">
        <f t="shared" si="283"/>
        <v>10.6</v>
      </c>
      <c r="CF14" s="1">
        <f t="shared" si="283"/>
        <v>14.87</v>
      </c>
      <c r="CG14" s="1">
        <f t="shared" si="283"/>
        <v>7.06</v>
      </c>
      <c r="CH14" s="1">
        <f t="shared" si="283"/>
        <v>16.59</v>
      </c>
      <c r="CI14" s="1">
        <f t="shared" si="283"/>
        <v>15.26</v>
      </c>
      <c r="CJ14" s="1">
        <f t="shared" si="283"/>
        <v>10.73</v>
      </c>
      <c r="CK14" s="1">
        <f t="shared" si="283"/>
        <v>21.27</v>
      </c>
      <c r="CL14" s="1">
        <f t="shared" si="283"/>
        <v>11.12</v>
      </c>
      <c r="CM14" s="1">
        <f t="shared" si="283"/>
        <v>4.6500000000000004</v>
      </c>
      <c r="CN14" s="1">
        <f t="shared" si="283"/>
        <v>14.15</v>
      </c>
      <c r="CO14" s="1">
        <f t="shared" si="283"/>
        <v>4.04</v>
      </c>
      <c r="CP14" s="1">
        <f t="shared" si="283"/>
        <v>16.03</v>
      </c>
      <c r="CQ14" s="1">
        <f t="shared" si="283"/>
        <v>11.39</v>
      </c>
      <c r="CR14" s="1">
        <f t="shared" si="283"/>
        <v>15.83</v>
      </c>
      <c r="CS14" s="1">
        <f t="shared" si="283"/>
        <v>18.25</v>
      </c>
      <c r="CT14" s="1">
        <f t="shared" si="283"/>
        <v>11.39</v>
      </c>
      <c r="CU14" s="1">
        <f t="shared" si="284"/>
        <v>17.829999999999998</v>
      </c>
      <c r="CV14" s="1">
        <f t="shared" si="284"/>
        <v>13.54</v>
      </c>
      <c r="CW14" s="1">
        <f t="shared" si="284"/>
        <v>4.18</v>
      </c>
      <c r="CX14" s="1">
        <f t="shared" si="284"/>
        <v>14.44</v>
      </c>
      <c r="CY14" s="1">
        <f t="shared" si="284"/>
        <v>10.41</v>
      </c>
      <c r="CZ14" s="1">
        <f t="shared" si="284"/>
        <v>7.07</v>
      </c>
      <c r="DA14" s="1">
        <f t="shared" si="284"/>
        <v>46.1</v>
      </c>
      <c r="DB14" s="1">
        <f t="shared" si="284"/>
        <v>20.83</v>
      </c>
      <c r="DC14" s="1">
        <f t="shared" si="284"/>
        <v>11.44</v>
      </c>
      <c r="DD14" s="1">
        <f t="shared" si="284"/>
        <v>15.23</v>
      </c>
      <c r="DE14" s="1">
        <f t="shared" si="284"/>
        <v>12.6</v>
      </c>
      <c r="DF14" s="1">
        <f t="shared" si="284"/>
        <v>18.55</v>
      </c>
      <c r="DG14" s="1">
        <f t="shared" si="284"/>
        <v>9.81</v>
      </c>
      <c r="DH14" s="1">
        <f t="shared" si="284"/>
        <v>20.3</v>
      </c>
      <c r="DI14" s="1">
        <f t="shared" si="284"/>
        <v>1.43</v>
      </c>
      <c r="DJ14" s="1">
        <f t="shared" si="284"/>
        <v>14.84</v>
      </c>
      <c r="DK14" s="1">
        <f t="shared" si="285"/>
        <v>49.9</v>
      </c>
      <c r="DL14" s="1">
        <f t="shared" si="285"/>
        <v>68.63</v>
      </c>
      <c r="DM14" s="1">
        <f t="shared" si="285"/>
        <v>2.9</v>
      </c>
      <c r="DN14" s="1">
        <f t="shared" si="285"/>
        <v>21.27</v>
      </c>
      <c r="DO14" s="1">
        <f t="shared" si="285"/>
        <v>3.81</v>
      </c>
      <c r="DP14" s="1">
        <f t="shared" si="285"/>
        <v>30.43</v>
      </c>
      <c r="DQ14" s="1">
        <f t="shared" si="285"/>
        <v>38.6</v>
      </c>
      <c r="DR14" s="1">
        <f t="shared" si="285"/>
        <v>21.13</v>
      </c>
      <c r="DS14" s="1">
        <f t="shared" si="285"/>
        <v>91.3</v>
      </c>
      <c r="DT14" s="1">
        <f t="shared" si="285"/>
        <v>1.77</v>
      </c>
      <c r="DU14" s="1">
        <f t="shared" si="285"/>
        <v>8.7100000000000009</v>
      </c>
      <c r="DV14" s="1">
        <f t="shared" si="285"/>
        <v>17.760000000000002</v>
      </c>
      <c r="DW14" s="1">
        <f t="shared" si="285"/>
        <v>39.79</v>
      </c>
      <c r="DX14" s="1">
        <f t="shared" si="285"/>
        <v>6.95</v>
      </c>
      <c r="DY14" s="1">
        <f t="shared" si="285"/>
        <v>19.420000000000002</v>
      </c>
      <c r="DZ14" s="1">
        <f t="shared" si="285"/>
        <v>6.02</v>
      </c>
      <c r="EA14" s="1">
        <f t="shared" si="277"/>
        <v>31.64</v>
      </c>
      <c r="EB14" s="1">
        <f t="shared" si="277"/>
        <v>13.15</v>
      </c>
      <c r="EC14" s="1">
        <f t="shared" si="277"/>
        <v>3.5</v>
      </c>
      <c r="ED14" s="1">
        <f t="shared" si="277"/>
        <v>7.58</v>
      </c>
      <c r="EE14" s="1">
        <f t="shared" si="277"/>
        <v>16.18</v>
      </c>
      <c r="EF14" s="1">
        <f t="shared" si="277"/>
        <v>5.6</v>
      </c>
      <c r="EG14" s="1">
        <f t="shared" si="277"/>
        <v>11.08</v>
      </c>
      <c r="EH14" s="1">
        <f t="shared" si="277"/>
        <v>8.1999999999999993</v>
      </c>
      <c r="EI14" s="1">
        <f t="shared" si="277"/>
        <v>17.2</v>
      </c>
      <c r="EJ14" s="1">
        <f t="shared" si="277"/>
        <v>12.88</v>
      </c>
      <c r="EK14" s="1">
        <f t="shared" si="277"/>
        <v>20.8</v>
      </c>
      <c r="EL14" s="1">
        <f t="shared" si="277"/>
        <v>38.51</v>
      </c>
      <c r="EM14" s="1">
        <f t="shared" si="277"/>
        <v>20.73</v>
      </c>
      <c r="EN14" s="1">
        <f t="shared" si="277"/>
        <v>3.22</v>
      </c>
      <c r="EO14" s="1">
        <f t="shared" si="277"/>
        <v>1.86</v>
      </c>
      <c r="EP14" s="1">
        <f t="shared" si="277"/>
        <v>20.69</v>
      </c>
      <c r="EQ14" s="1">
        <f t="shared" si="286"/>
        <v>17.71</v>
      </c>
      <c r="ER14" s="1">
        <f t="shared" si="286"/>
        <v>5.0599999999999996</v>
      </c>
      <c r="ES14" s="1">
        <f t="shared" si="286"/>
        <v>7.4</v>
      </c>
      <c r="ET14" s="1">
        <f t="shared" si="286"/>
        <v>19.850000000000001</v>
      </c>
      <c r="EU14" s="1">
        <f t="shared" si="286"/>
        <v>39.880000000000003</v>
      </c>
      <c r="EV14" s="1">
        <f t="shared" si="286"/>
        <v>13.47</v>
      </c>
      <c r="EW14" s="1">
        <f t="shared" si="286"/>
        <v>4.71</v>
      </c>
      <c r="EX14" s="1">
        <f t="shared" si="286"/>
        <v>4.3099999999999996</v>
      </c>
      <c r="EY14" s="1">
        <f t="shared" si="286"/>
        <v>8.48</v>
      </c>
      <c r="EZ14" s="1">
        <f t="shared" si="286"/>
        <v>6.41</v>
      </c>
      <c r="FA14" s="1">
        <f t="shared" si="286"/>
        <v>7.84</v>
      </c>
      <c r="FB14" s="1">
        <f t="shared" si="286"/>
        <v>7.17</v>
      </c>
      <c r="FC14" s="1">
        <f t="shared" si="286"/>
        <v>18.36</v>
      </c>
      <c r="FD14" s="1">
        <f t="shared" si="286"/>
        <v>19.850000000000001</v>
      </c>
      <c r="FE14" s="1">
        <f t="shared" si="286"/>
        <v>15.61</v>
      </c>
      <c r="FF14" s="1">
        <f t="shared" si="286"/>
        <v>44.52</v>
      </c>
      <c r="FG14" s="1">
        <f t="shared" si="287"/>
        <v>19</v>
      </c>
      <c r="FH14" s="1">
        <f t="shared" si="287"/>
        <v>32.33</v>
      </c>
      <c r="FI14" s="1">
        <f t="shared" si="287"/>
        <v>7.42</v>
      </c>
      <c r="FJ14" s="1">
        <f t="shared" si="287"/>
        <v>11.73</v>
      </c>
      <c r="FK14" s="1">
        <f t="shared" si="287"/>
        <v>12.66</v>
      </c>
      <c r="FL14" s="1">
        <f t="shared" si="287"/>
        <v>3.32</v>
      </c>
      <c r="FM14" s="1">
        <f t="shared" si="287"/>
        <v>21.57</v>
      </c>
      <c r="FN14" s="1">
        <f t="shared" si="287"/>
        <v>2.68</v>
      </c>
      <c r="FO14" s="1">
        <f t="shared" si="287"/>
        <v>21.55</v>
      </c>
      <c r="FP14" s="1">
        <f t="shared" si="287"/>
        <v>15.46</v>
      </c>
      <c r="FQ14" s="1">
        <f t="shared" si="287"/>
        <v>19.09</v>
      </c>
      <c r="FR14" s="1">
        <f t="shared" si="287"/>
        <v>15.51</v>
      </c>
      <c r="FS14" s="1">
        <f t="shared" si="287"/>
        <v>30.15</v>
      </c>
      <c r="FT14" s="1">
        <f t="shared" si="287"/>
        <v>20.94</v>
      </c>
      <c r="FU14" s="1">
        <f t="shared" si="287"/>
        <v>24.81</v>
      </c>
      <c r="FV14" s="1">
        <f t="shared" si="287"/>
        <v>43.48</v>
      </c>
      <c r="FW14" s="1">
        <f t="shared" si="288"/>
        <v>76.650000000000006</v>
      </c>
      <c r="FX14" s="1">
        <f t="shared" si="288"/>
        <v>17.079999999999998</v>
      </c>
      <c r="FY14" s="1">
        <f t="shared" si="288"/>
        <v>29.52</v>
      </c>
      <c r="FZ14" s="1">
        <f t="shared" si="288"/>
        <v>19.97</v>
      </c>
      <c r="GA14" s="1">
        <f t="shared" si="288"/>
        <v>50.86</v>
      </c>
      <c r="GB14" s="1">
        <f t="shared" si="288"/>
        <v>11.12</v>
      </c>
      <c r="GC14" s="1">
        <f t="shared" si="288"/>
        <v>3.71</v>
      </c>
      <c r="GD14" s="1">
        <f t="shared" si="288"/>
        <v>16.89</v>
      </c>
      <c r="GE14" s="1">
        <f t="shared" si="288"/>
        <v>5.68</v>
      </c>
      <c r="GF14" s="1">
        <f t="shared" si="288"/>
        <v>2.89</v>
      </c>
      <c r="GG14" s="1">
        <f t="shared" si="288"/>
        <v>30.15</v>
      </c>
      <c r="GH14" s="1">
        <f t="shared" si="288"/>
        <v>12.61</v>
      </c>
      <c r="GI14" s="1">
        <f t="shared" si="288"/>
        <v>12.85</v>
      </c>
      <c r="GJ14" s="1">
        <f t="shared" si="288"/>
        <v>29.06</v>
      </c>
      <c r="GK14" s="1">
        <f t="shared" si="288"/>
        <v>11.79</v>
      </c>
      <c r="GL14" s="1">
        <f t="shared" si="288"/>
        <v>17.54</v>
      </c>
      <c r="GM14" s="1">
        <f t="shared" si="278"/>
        <v>11.25</v>
      </c>
      <c r="GN14" s="1">
        <f t="shared" si="278"/>
        <v>19.260000000000002</v>
      </c>
      <c r="GO14" s="1">
        <f t="shared" si="278"/>
        <v>7.96</v>
      </c>
      <c r="GP14" s="1">
        <f t="shared" si="278"/>
        <v>18.84</v>
      </c>
      <c r="GQ14" s="1">
        <f t="shared" si="278"/>
        <v>18.68</v>
      </c>
      <c r="GR14" s="1">
        <f t="shared" si="278"/>
        <v>17.32</v>
      </c>
      <c r="GS14" s="1">
        <f t="shared" si="278"/>
        <v>8.4600000000000009</v>
      </c>
      <c r="GT14" s="1">
        <f t="shared" si="278"/>
        <v>52.29</v>
      </c>
      <c r="GU14" s="1">
        <f t="shared" si="278"/>
        <v>15.52</v>
      </c>
      <c r="GV14" s="1">
        <f t="shared" si="278"/>
        <v>5.43</v>
      </c>
      <c r="GW14" s="1">
        <f t="shared" si="278"/>
        <v>5.5</v>
      </c>
      <c r="GX14" s="1">
        <f t="shared" si="278"/>
        <v>7.98</v>
      </c>
      <c r="GY14" s="1">
        <f t="shared" si="278"/>
        <v>11.66</v>
      </c>
      <c r="GZ14" s="1">
        <f t="shared" si="278"/>
        <v>38.270000000000003</v>
      </c>
      <c r="HA14" s="1">
        <f t="shared" si="278"/>
        <v>12.56</v>
      </c>
      <c r="HB14" s="1">
        <f t="shared" si="278"/>
        <v>11.83</v>
      </c>
      <c r="HC14" s="1">
        <f t="shared" si="289"/>
        <v>7.69</v>
      </c>
      <c r="HD14" s="1">
        <f t="shared" si="289"/>
        <v>3.71</v>
      </c>
      <c r="HE14" s="1">
        <f t="shared" si="289"/>
        <v>18.28</v>
      </c>
      <c r="HF14" s="1">
        <f t="shared" si="289"/>
        <v>56.1</v>
      </c>
      <c r="HG14" s="1">
        <f t="shared" si="289"/>
        <v>56.1</v>
      </c>
      <c r="HH14" s="1">
        <f t="shared" si="289"/>
        <v>17.3</v>
      </c>
      <c r="HI14" s="1">
        <f t="shared" si="289"/>
        <v>14.98</v>
      </c>
      <c r="HJ14" s="1">
        <f t="shared" si="289"/>
        <v>14.98</v>
      </c>
      <c r="HK14" s="1">
        <f t="shared" si="289"/>
        <v>21.27</v>
      </c>
      <c r="HL14" s="1">
        <f t="shared" si="289"/>
        <v>7.72</v>
      </c>
      <c r="HM14" s="1">
        <f t="shared" si="289"/>
        <v>7.14</v>
      </c>
      <c r="HN14" s="1">
        <f t="shared" si="289"/>
        <v>8.41</v>
      </c>
      <c r="HO14" s="1">
        <f t="shared" si="289"/>
        <v>41.08</v>
      </c>
      <c r="HP14" s="1">
        <f t="shared" si="289"/>
        <v>7.3</v>
      </c>
      <c r="HQ14" s="1">
        <f t="shared" si="289"/>
        <v>14.84</v>
      </c>
      <c r="HR14" s="1">
        <f t="shared" si="289"/>
        <v>14.6</v>
      </c>
      <c r="HS14" s="1">
        <f t="shared" si="290"/>
        <v>13.89</v>
      </c>
      <c r="HT14" s="1">
        <f t="shared" si="290"/>
        <v>30.86</v>
      </c>
      <c r="HU14" s="1">
        <f t="shared" si="290"/>
        <v>5.2</v>
      </c>
      <c r="HV14" s="1">
        <f t="shared" si="290"/>
        <v>1.91</v>
      </c>
      <c r="HW14" s="1">
        <f t="shared" si="290"/>
        <v>4.0199999999999996</v>
      </c>
      <c r="HX14" s="1">
        <f t="shared" si="290"/>
        <v>7.17</v>
      </c>
      <c r="HY14" s="1">
        <f t="shared" si="290"/>
        <v>19.059999999999999</v>
      </c>
      <c r="HZ14" s="1">
        <f t="shared" si="290"/>
        <v>82.9</v>
      </c>
      <c r="IA14" s="1">
        <f t="shared" si="290"/>
        <v>50.85</v>
      </c>
      <c r="IB14" s="1">
        <f t="shared" si="290"/>
        <v>1.29</v>
      </c>
      <c r="IC14" s="1">
        <f t="shared" si="290"/>
        <v>9.09</v>
      </c>
      <c r="ID14" s="1">
        <f t="shared" si="290"/>
        <v>3.17</v>
      </c>
      <c r="IE14" s="1">
        <f t="shared" si="290"/>
        <v>7.02</v>
      </c>
      <c r="IF14" s="1">
        <f t="shared" si="290"/>
        <v>18.75</v>
      </c>
      <c r="IG14" s="1">
        <f t="shared" si="290"/>
        <v>30.23</v>
      </c>
      <c r="IH14" s="1">
        <f t="shared" si="290"/>
        <v>2.84</v>
      </c>
      <c r="II14" s="1">
        <f t="shared" si="291"/>
        <v>5.1100000000000003</v>
      </c>
      <c r="IJ14" s="1">
        <f t="shared" si="291"/>
        <v>83.36</v>
      </c>
      <c r="IK14" s="1">
        <f t="shared" si="291"/>
        <v>23.47</v>
      </c>
      <c r="IL14" s="1">
        <f t="shared" si="291"/>
        <v>11.04</v>
      </c>
      <c r="IM14" s="1">
        <f t="shared" si="291"/>
        <v>12.98</v>
      </c>
      <c r="IN14" s="1">
        <f t="shared" si="291"/>
        <v>11.04</v>
      </c>
      <c r="IO14" s="1">
        <f t="shared" si="291"/>
        <v>8.06</v>
      </c>
      <c r="IP14" s="1">
        <f t="shared" si="291"/>
        <v>31.09</v>
      </c>
      <c r="IQ14" s="1">
        <f t="shared" si="291"/>
        <v>4.8899999999999997</v>
      </c>
      <c r="IR14" s="1">
        <f t="shared" si="291"/>
        <v>5.31</v>
      </c>
      <c r="IS14" s="1">
        <f t="shared" si="291"/>
        <v>41.87</v>
      </c>
      <c r="IT14" s="1">
        <f t="shared" si="291"/>
        <v>10.77</v>
      </c>
      <c r="IU14" s="1">
        <f t="shared" si="291"/>
        <v>9.4700000000000006</v>
      </c>
      <c r="IV14" s="1">
        <f t="shared" si="291"/>
        <v>3.26</v>
      </c>
      <c r="IW14" s="1">
        <f t="shared" si="291"/>
        <v>14.73</v>
      </c>
      <c r="IX14" s="1">
        <f t="shared" si="291"/>
        <v>29.07</v>
      </c>
      <c r="IY14" s="1">
        <f t="shared" si="279"/>
        <v>7.88</v>
      </c>
      <c r="IZ14" s="1">
        <f t="shared" si="279"/>
        <v>10.92</v>
      </c>
      <c r="JA14" s="1">
        <f t="shared" si="4"/>
        <v>3.31</v>
      </c>
      <c r="JB14" s="1">
        <f t="shared" si="4"/>
        <v>3.51</v>
      </c>
      <c r="JC14" s="1">
        <f t="shared" si="4"/>
        <v>7.55</v>
      </c>
      <c r="JD14" s="1">
        <f t="shared" si="4"/>
        <v>17.510000000000002</v>
      </c>
      <c r="JF14" s="1" t="str">
        <f t="shared" si="10"/>
        <v xml:space="preserve">11 1 46.39 </v>
      </c>
      <c r="JG14" s="1" t="str">
        <f t="shared" si="11"/>
        <v xml:space="preserve">11 2 10.86 </v>
      </c>
      <c r="JH14" s="1" t="str">
        <f t="shared" si="12"/>
        <v xml:space="preserve">11 3 11.88 </v>
      </c>
      <c r="JI14" s="1" t="str">
        <f t="shared" si="13"/>
        <v xml:space="preserve">11 4 18.5 </v>
      </c>
      <c r="JJ14" s="1" t="str">
        <f t="shared" si="14"/>
        <v xml:space="preserve">11 5 24.58 </v>
      </c>
      <c r="JK14" s="1" t="str">
        <f t="shared" si="15"/>
        <v xml:space="preserve">11 6 23.27 </v>
      </c>
      <c r="JL14" s="1" t="str">
        <f t="shared" si="16"/>
        <v xml:space="preserve">11 7 23.29 </v>
      </c>
      <c r="JM14" s="1" t="str">
        <f t="shared" si="17"/>
        <v xml:space="preserve">11 8 14.88 </v>
      </c>
      <c r="JN14" s="1" t="str">
        <f t="shared" si="18"/>
        <v xml:space="preserve">11 9 13.68 </v>
      </c>
      <c r="JO14" s="1" t="str">
        <f t="shared" si="19"/>
        <v xml:space="preserve">11 10 17.67 </v>
      </c>
      <c r="JP14" s="1" t="str">
        <f t="shared" si="20"/>
        <v xml:space="preserve">11 11 22.75 </v>
      </c>
      <c r="JQ14" s="1" t="str">
        <f t="shared" si="21"/>
        <v xml:space="preserve">11 12 10.9 </v>
      </c>
      <c r="JR14" s="1" t="str">
        <f t="shared" si="22"/>
        <v xml:space="preserve">11 13 9.51 </v>
      </c>
      <c r="JS14" s="1" t="str">
        <f t="shared" si="23"/>
        <v xml:space="preserve">11 14 11.22 </v>
      </c>
      <c r="JT14" s="1" t="str">
        <f t="shared" si="24"/>
        <v xml:space="preserve">11 15 5.01 </v>
      </c>
      <c r="JU14" s="1" t="str">
        <f t="shared" si="25"/>
        <v xml:space="preserve">11 16 0.89 </v>
      </c>
      <c r="JV14" s="1" t="str">
        <f t="shared" si="26"/>
        <v xml:space="preserve">11 17 20.46 </v>
      </c>
      <c r="JW14" s="1" t="str">
        <f t="shared" si="27"/>
        <v xml:space="preserve">11 18 58.31 </v>
      </c>
      <c r="JX14" s="1" t="str">
        <f t="shared" si="28"/>
        <v xml:space="preserve">11 19 2.81 </v>
      </c>
      <c r="JY14" s="1" t="str">
        <f t="shared" si="29"/>
        <v xml:space="preserve">11 20 13.49 </v>
      </c>
      <c r="JZ14" s="1" t="str">
        <f t="shared" si="30"/>
        <v xml:space="preserve">11 21 9.56 </v>
      </c>
      <c r="KA14" s="1" t="str">
        <f t="shared" si="31"/>
        <v xml:space="preserve">11 22 2.22 </v>
      </c>
      <c r="KB14" s="1" t="str">
        <f t="shared" si="32"/>
        <v xml:space="preserve">11 23 9.43 </v>
      </c>
      <c r="KC14" s="1" t="str">
        <f t="shared" si="33"/>
        <v xml:space="preserve">11 24 50.86 </v>
      </c>
      <c r="KD14" s="1" t="str">
        <f t="shared" si="34"/>
        <v xml:space="preserve">11 25 53.81 </v>
      </c>
      <c r="KE14" s="1" t="str">
        <f t="shared" si="35"/>
        <v xml:space="preserve">11 26 18.21 </v>
      </c>
      <c r="KF14" s="1" t="str">
        <f t="shared" si="36"/>
        <v xml:space="preserve">11 27 10.36 </v>
      </c>
      <c r="KG14" s="1" t="str">
        <f t="shared" si="37"/>
        <v xml:space="preserve">11 28 18.42 </v>
      </c>
      <c r="KH14" s="1" t="str">
        <f t="shared" si="38"/>
        <v xml:space="preserve">11 29 38.13 </v>
      </c>
      <c r="KI14" s="1" t="str">
        <f t="shared" si="39"/>
        <v xml:space="preserve">11 30 17.49 </v>
      </c>
      <c r="KJ14" s="1" t="str">
        <f t="shared" si="40"/>
        <v xml:space="preserve">11 31 4.63 </v>
      </c>
      <c r="KK14" s="1" t="str">
        <f t="shared" si="41"/>
        <v xml:space="preserve">11 32 43.76 </v>
      </c>
      <c r="KL14" s="1" t="str">
        <f t="shared" si="42"/>
        <v xml:space="preserve">11 33 68.82 </v>
      </c>
      <c r="KM14" s="1" t="str">
        <f t="shared" si="43"/>
        <v xml:space="preserve">11 34 52.99 </v>
      </c>
      <c r="KN14" s="1" t="str">
        <f t="shared" si="44"/>
        <v xml:space="preserve">11 35 59.59 </v>
      </c>
      <c r="KO14" s="1" t="str">
        <f t="shared" si="45"/>
        <v xml:space="preserve">11 36 5.91 </v>
      </c>
      <c r="KP14" s="1" t="str">
        <f t="shared" si="46"/>
        <v xml:space="preserve">11 37 1.98 </v>
      </c>
      <c r="KQ14" s="1" t="str">
        <f t="shared" si="47"/>
        <v xml:space="preserve">11 38 29.51 </v>
      </c>
      <c r="KR14" s="1" t="str">
        <f t="shared" si="48"/>
        <v xml:space="preserve">11 39 22.56 </v>
      </c>
      <c r="KS14" s="1" t="str">
        <f t="shared" si="49"/>
        <v xml:space="preserve">11 40 11.67 </v>
      </c>
      <c r="KT14" s="1" t="str">
        <f t="shared" si="50"/>
        <v xml:space="preserve">11 41 25.58 </v>
      </c>
      <c r="KU14" s="1" t="str">
        <f t="shared" si="51"/>
        <v xml:space="preserve">11 42 4.91 </v>
      </c>
      <c r="KV14" s="1" t="str">
        <f t="shared" si="52"/>
        <v xml:space="preserve">11 43 11.61 </v>
      </c>
      <c r="KW14" s="1" t="str">
        <f t="shared" si="53"/>
        <v xml:space="preserve">11 44 7.07 </v>
      </c>
      <c r="KX14" s="1" t="str">
        <f t="shared" si="54"/>
        <v xml:space="preserve">11 45 2.44 </v>
      </c>
      <c r="KY14" s="1" t="str">
        <f t="shared" si="55"/>
        <v xml:space="preserve">11 46 12.24 </v>
      </c>
      <c r="KZ14" s="1" t="str">
        <f t="shared" si="56"/>
        <v xml:space="preserve">11 47 13.59 </v>
      </c>
      <c r="LA14" s="1" t="str">
        <f t="shared" si="57"/>
        <v xml:space="preserve">11 48 15.94 </v>
      </c>
      <c r="LB14" s="1" t="str">
        <f t="shared" si="58"/>
        <v xml:space="preserve">11 49 3.09 </v>
      </c>
      <c r="LC14" s="1" t="str">
        <f t="shared" si="59"/>
        <v xml:space="preserve">11 50 4.71 </v>
      </c>
      <c r="LD14" s="1" t="str">
        <f t="shared" si="60"/>
        <v xml:space="preserve">11 51 1.69 </v>
      </c>
      <c r="LE14" s="1" t="str">
        <f t="shared" si="61"/>
        <v xml:space="preserve">11 52 3.43 </v>
      </c>
      <c r="LF14" s="1" t="str">
        <f t="shared" si="62"/>
        <v xml:space="preserve">11 53 67.9 </v>
      </c>
      <c r="LG14" s="1" t="str">
        <f t="shared" si="63"/>
        <v xml:space="preserve">11 54 23.1 </v>
      </c>
      <c r="LH14" s="1" t="str">
        <f t="shared" si="64"/>
        <v xml:space="preserve">11 55 19.36 </v>
      </c>
      <c r="LI14" s="1" t="str">
        <f t="shared" si="65"/>
        <v xml:space="preserve">11 56 0.78 </v>
      </c>
      <c r="LJ14" s="1" t="str">
        <f t="shared" si="66"/>
        <v xml:space="preserve">11 57 17.29 </v>
      </c>
      <c r="LK14" s="1" t="str">
        <f t="shared" si="67"/>
        <v xml:space="preserve">11 58 10.74 </v>
      </c>
      <c r="LL14" s="1" t="str">
        <f t="shared" si="68"/>
        <v xml:space="preserve">11 59 13.73 </v>
      </c>
      <c r="LM14" s="1" t="str">
        <f t="shared" si="69"/>
        <v xml:space="preserve">11 60 9.39 </v>
      </c>
      <c r="LN14" s="1" t="str">
        <f t="shared" si="70"/>
        <v xml:space="preserve">11 61 7.89 </v>
      </c>
      <c r="LO14" s="1" t="str">
        <f t="shared" si="71"/>
        <v xml:space="preserve">11 62 23.16 </v>
      </c>
      <c r="LP14" s="1" t="str">
        <f t="shared" si="72"/>
        <v xml:space="preserve">11 63 16.27 </v>
      </c>
      <c r="LQ14" s="1" t="str">
        <f t="shared" si="73"/>
        <v xml:space="preserve">11 64 20.58 </v>
      </c>
      <c r="LR14" s="1" t="str">
        <f t="shared" si="74"/>
        <v xml:space="preserve">11 65 14.09 </v>
      </c>
      <c r="LS14" s="1" t="str">
        <f t="shared" si="75"/>
        <v xml:space="preserve">11 66 14.15 </v>
      </c>
      <c r="LT14" s="1" t="str">
        <f t="shared" si="76"/>
        <v xml:space="preserve">11 67 17.68 </v>
      </c>
      <c r="LU14" s="1" t="str">
        <f t="shared" si="77"/>
        <v xml:space="preserve">11 68 11.39 </v>
      </c>
      <c r="LV14" s="1" t="str">
        <f t="shared" si="78"/>
        <v xml:space="preserve">11 69 55.4 </v>
      </c>
      <c r="LW14" s="1" t="str">
        <f t="shared" si="79"/>
        <v xml:space="preserve">11 70 47.42 </v>
      </c>
      <c r="LX14" s="1" t="str">
        <f t="shared" si="80"/>
        <v xml:space="preserve">11 71 5.74 </v>
      </c>
      <c r="LY14" s="1" t="str">
        <f t="shared" si="81"/>
        <v xml:space="preserve">11 72 15.18 </v>
      </c>
      <c r="LZ14" s="1" t="str">
        <f t="shared" si="82"/>
        <v xml:space="preserve">11 73 21.23 </v>
      </c>
      <c r="MA14" s="1" t="str">
        <f t="shared" si="83"/>
        <v xml:space="preserve">11 74 8 </v>
      </c>
      <c r="MB14" s="1" t="str">
        <f t="shared" si="84"/>
        <v xml:space="preserve">11 75 10.42 </v>
      </c>
      <c r="MC14" s="1" t="str">
        <f t="shared" si="85"/>
        <v xml:space="preserve">11 76 68.98 </v>
      </c>
      <c r="MD14" s="1" t="str">
        <f t="shared" si="86"/>
        <v xml:space="preserve">11 77 5.98 </v>
      </c>
      <c r="ME14" s="1" t="str">
        <f t="shared" si="87"/>
        <v xml:space="preserve">11 78 7.46 </v>
      </c>
      <c r="MF14" s="1" t="str">
        <f t="shared" si="88"/>
        <v xml:space="preserve">11 79 7.99 </v>
      </c>
      <c r="MG14" s="1" t="str">
        <f t="shared" si="89"/>
        <v xml:space="preserve">11 80 10.6 </v>
      </c>
      <c r="MH14" s="1" t="str">
        <f t="shared" si="90"/>
        <v xml:space="preserve">11 81 14.87 </v>
      </c>
      <c r="MI14" s="1" t="str">
        <f t="shared" si="91"/>
        <v xml:space="preserve">11 82 7.06 </v>
      </c>
      <c r="MJ14" s="1" t="str">
        <f t="shared" si="92"/>
        <v xml:space="preserve">11 83 16.59 </v>
      </c>
      <c r="MK14" s="1" t="str">
        <f t="shared" si="93"/>
        <v xml:space="preserve">11 84 15.26 </v>
      </c>
      <c r="ML14" s="1" t="str">
        <f t="shared" si="94"/>
        <v xml:space="preserve">11 85 10.73 </v>
      </c>
      <c r="MM14" s="1" t="str">
        <f t="shared" si="95"/>
        <v xml:space="preserve">11 86 21.27 </v>
      </c>
      <c r="MN14" s="1" t="str">
        <f t="shared" si="96"/>
        <v xml:space="preserve">11 87 11.12 </v>
      </c>
      <c r="MO14" s="1" t="str">
        <f t="shared" si="97"/>
        <v xml:space="preserve">11 88 4.65 </v>
      </c>
      <c r="MP14" s="1" t="str">
        <f t="shared" si="98"/>
        <v xml:space="preserve">11 89 14.15 </v>
      </c>
      <c r="MQ14" s="1" t="str">
        <f t="shared" si="99"/>
        <v xml:space="preserve">11 90 4.04 </v>
      </c>
      <c r="MR14" s="1" t="str">
        <f t="shared" si="100"/>
        <v xml:space="preserve">11 91 16.03 </v>
      </c>
      <c r="MS14" s="1" t="str">
        <f t="shared" si="101"/>
        <v xml:space="preserve">11 92 11.39 </v>
      </c>
      <c r="MT14" s="1" t="str">
        <f t="shared" si="102"/>
        <v xml:space="preserve">11 93 15.83 </v>
      </c>
      <c r="MU14" s="1" t="str">
        <f t="shared" si="103"/>
        <v xml:space="preserve">11 94 18.25 </v>
      </c>
      <c r="MV14" s="1" t="str">
        <f t="shared" si="104"/>
        <v xml:space="preserve">11 95 11.39 </v>
      </c>
      <c r="MW14" s="1" t="str">
        <f t="shared" si="105"/>
        <v xml:space="preserve">11 96 17.83 </v>
      </c>
      <c r="MX14" s="1" t="str">
        <f t="shared" si="106"/>
        <v xml:space="preserve">11 97 13.54 </v>
      </c>
      <c r="MY14" s="1" t="str">
        <f t="shared" si="107"/>
        <v xml:space="preserve">11 98 4.18 </v>
      </c>
      <c r="MZ14" s="1" t="str">
        <f t="shared" si="108"/>
        <v xml:space="preserve">11 99 14.44 </v>
      </c>
      <c r="NA14" s="1" t="str">
        <f t="shared" si="109"/>
        <v xml:space="preserve">11 100 10.41 </v>
      </c>
      <c r="NB14" s="1" t="str">
        <f t="shared" si="110"/>
        <v xml:space="preserve">11 101 7.07 </v>
      </c>
      <c r="NC14" s="1" t="str">
        <f t="shared" si="111"/>
        <v xml:space="preserve">11 102 46.1 </v>
      </c>
      <c r="ND14" s="1" t="str">
        <f t="shared" si="112"/>
        <v xml:space="preserve">11 103 20.83 </v>
      </c>
      <c r="NE14" s="1" t="str">
        <f t="shared" si="113"/>
        <v xml:space="preserve">11 104 11.44 </v>
      </c>
      <c r="NF14" s="1" t="str">
        <f t="shared" si="114"/>
        <v xml:space="preserve">11 105 15.23 </v>
      </c>
      <c r="NG14" s="1" t="str">
        <f t="shared" si="115"/>
        <v xml:space="preserve">11 106 12.6 </v>
      </c>
      <c r="NH14" s="1" t="str">
        <f t="shared" si="116"/>
        <v xml:space="preserve">11 107 18.55 </v>
      </c>
      <c r="NI14" s="1" t="str">
        <f t="shared" si="117"/>
        <v xml:space="preserve">11 108 9.81 </v>
      </c>
      <c r="NJ14" s="1" t="str">
        <f t="shared" si="118"/>
        <v xml:space="preserve">11 109 20.3 </v>
      </c>
      <c r="NK14" s="1" t="str">
        <f t="shared" si="119"/>
        <v xml:space="preserve">11 110 1.43 </v>
      </c>
      <c r="NL14" s="1" t="str">
        <f t="shared" si="120"/>
        <v xml:space="preserve">11 111 14.84 </v>
      </c>
      <c r="NM14" s="1" t="str">
        <f t="shared" si="121"/>
        <v xml:space="preserve">11 112 49.9 </v>
      </c>
      <c r="NN14" s="1" t="str">
        <f t="shared" si="122"/>
        <v xml:space="preserve">11 113 68.63 </v>
      </c>
      <c r="NO14" s="1" t="str">
        <f t="shared" si="123"/>
        <v xml:space="preserve">11 114 2.9 </v>
      </c>
      <c r="NP14" s="1" t="str">
        <f t="shared" si="124"/>
        <v xml:space="preserve">11 115 21.27 </v>
      </c>
      <c r="NQ14" s="1" t="str">
        <f t="shared" si="125"/>
        <v xml:space="preserve">11 116 3.81 </v>
      </c>
      <c r="NR14" s="1" t="str">
        <f t="shared" si="126"/>
        <v xml:space="preserve">11 117 30.43 </v>
      </c>
      <c r="NS14" s="1" t="str">
        <f t="shared" si="127"/>
        <v xml:space="preserve">11 118 38.6 </v>
      </c>
      <c r="NT14" s="1" t="str">
        <f t="shared" si="128"/>
        <v xml:space="preserve">11 119 21.13 </v>
      </c>
      <c r="NU14" s="1" t="str">
        <f t="shared" si="129"/>
        <v xml:space="preserve">11 120 91.3 </v>
      </c>
      <c r="NV14" s="1" t="str">
        <f t="shared" si="130"/>
        <v xml:space="preserve">11 121 1.77 </v>
      </c>
      <c r="NW14" s="1" t="str">
        <f t="shared" si="131"/>
        <v xml:space="preserve">11 122 8.71 </v>
      </c>
      <c r="NX14" s="1" t="str">
        <f t="shared" si="132"/>
        <v xml:space="preserve">11 123 17.76 </v>
      </c>
      <c r="NY14" s="1" t="str">
        <f t="shared" si="133"/>
        <v xml:space="preserve">11 124 39.79 </v>
      </c>
      <c r="NZ14" s="1" t="str">
        <f t="shared" si="134"/>
        <v xml:space="preserve">11 125 6.95 </v>
      </c>
      <c r="OA14" s="1" t="str">
        <f t="shared" si="135"/>
        <v xml:space="preserve">11 126 19.42 </v>
      </c>
      <c r="OB14" s="1" t="str">
        <f t="shared" si="136"/>
        <v xml:space="preserve">11 127 6.02 </v>
      </c>
      <c r="OC14" s="1" t="str">
        <f t="shared" si="137"/>
        <v xml:space="preserve">11 128 31.64 </v>
      </c>
      <c r="OD14" s="1" t="str">
        <f t="shared" si="138"/>
        <v xml:space="preserve">11 129 13.15 </v>
      </c>
      <c r="OE14" s="1" t="str">
        <f t="shared" si="139"/>
        <v xml:space="preserve">11 130 3.5 </v>
      </c>
      <c r="OF14" s="1" t="str">
        <f t="shared" si="140"/>
        <v xml:space="preserve">11 131 7.58 </v>
      </c>
      <c r="OG14" s="1" t="str">
        <f t="shared" si="141"/>
        <v xml:space="preserve">11 132 16.18 </v>
      </c>
      <c r="OH14" s="1" t="str">
        <f t="shared" si="142"/>
        <v xml:space="preserve">11 133 5.6 </v>
      </c>
      <c r="OI14" s="1" t="str">
        <f t="shared" si="143"/>
        <v xml:space="preserve">11 134 11.08 </v>
      </c>
      <c r="OJ14" s="1" t="str">
        <f t="shared" si="144"/>
        <v xml:space="preserve">11 135 8.2 </v>
      </c>
      <c r="OK14" s="1" t="str">
        <f t="shared" si="145"/>
        <v xml:space="preserve">11 136 17.2 </v>
      </c>
      <c r="OL14" s="1" t="str">
        <f t="shared" si="146"/>
        <v xml:space="preserve">11 137 12.88 </v>
      </c>
      <c r="OM14" s="1" t="str">
        <f t="shared" si="147"/>
        <v xml:space="preserve">11 138 20.8 </v>
      </c>
      <c r="ON14" s="1" t="str">
        <f t="shared" si="148"/>
        <v xml:space="preserve">11 139 38.51 </v>
      </c>
      <c r="OO14" s="1" t="str">
        <f t="shared" si="149"/>
        <v xml:space="preserve">11 140 20.73 </v>
      </c>
      <c r="OP14" s="1" t="str">
        <f t="shared" si="150"/>
        <v xml:space="preserve">11 141 3.22 </v>
      </c>
      <c r="OQ14" s="1" t="str">
        <f t="shared" si="151"/>
        <v xml:space="preserve">11 142 1.86 </v>
      </c>
      <c r="OR14" s="1" t="str">
        <f t="shared" si="152"/>
        <v xml:space="preserve">11 143 20.69 </v>
      </c>
      <c r="OS14" s="1" t="str">
        <f t="shared" si="153"/>
        <v xml:space="preserve">11 144 17.71 </v>
      </c>
      <c r="OT14" s="1" t="str">
        <f t="shared" si="154"/>
        <v xml:space="preserve">11 145 5.06 </v>
      </c>
      <c r="OU14" s="1" t="str">
        <f t="shared" si="155"/>
        <v xml:space="preserve">11 146 7.4 </v>
      </c>
      <c r="OV14" s="1" t="str">
        <f t="shared" si="156"/>
        <v xml:space="preserve">11 147 19.85 </v>
      </c>
      <c r="OW14" s="1" t="str">
        <f t="shared" si="157"/>
        <v xml:space="preserve">11 148 39.88 </v>
      </c>
      <c r="OX14" s="1" t="str">
        <f t="shared" si="158"/>
        <v xml:space="preserve">11 149 13.47 </v>
      </c>
      <c r="OY14" s="1" t="str">
        <f t="shared" si="159"/>
        <v xml:space="preserve">11 150 4.71 </v>
      </c>
      <c r="OZ14" s="1" t="str">
        <f t="shared" si="160"/>
        <v xml:space="preserve">11 151 4.31 </v>
      </c>
      <c r="PA14" s="1" t="str">
        <f t="shared" si="161"/>
        <v xml:space="preserve">11 152 8.48 </v>
      </c>
      <c r="PB14" s="1" t="str">
        <f t="shared" si="162"/>
        <v xml:space="preserve">11 153 6.41 </v>
      </c>
      <c r="PC14" s="1" t="str">
        <f t="shared" si="163"/>
        <v xml:space="preserve">11 154 7.84 </v>
      </c>
      <c r="PD14" s="1" t="str">
        <f t="shared" si="164"/>
        <v xml:space="preserve">11 155 7.17 </v>
      </c>
      <c r="PE14" s="1" t="str">
        <f t="shared" si="165"/>
        <v xml:space="preserve">11 156 18.36 </v>
      </c>
      <c r="PF14" s="1" t="str">
        <f t="shared" si="166"/>
        <v xml:space="preserve">11 157 19.85 </v>
      </c>
      <c r="PG14" s="1" t="str">
        <f t="shared" si="167"/>
        <v xml:space="preserve">11 158 15.61 </v>
      </c>
      <c r="PH14" s="1" t="str">
        <f t="shared" si="168"/>
        <v xml:space="preserve">11 159 44.52 </v>
      </c>
      <c r="PI14" s="1" t="str">
        <f t="shared" si="169"/>
        <v xml:space="preserve">11 160 19 </v>
      </c>
      <c r="PJ14" s="1" t="str">
        <f t="shared" si="170"/>
        <v xml:space="preserve">11 161 32.33 </v>
      </c>
      <c r="PK14" s="1" t="str">
        <f t="shared" si="171"/>
        <v xml:space="preserve">11 162 7.42 </v>
      </c>
      <c r="PL14" s="1" t="str">
        <f t="shared" si="172"/>
        <v xml:space="preserve">11 163 11.73 </v>
      </c>
      <c r="PM14" s="1" t="str">
        <f t="shared" si="173"/>
        <v xml:space="preserve">11 164 12.66 </v>
      </c>
      <c r="PN14" s="1" t="str">
        <f t="shared" si="174"/>
        <v xml:space="preserve">11 165 3.32 </v>
      </c>
      <c r="PO14" s="1" t="str">
        <f t="shared" si="175"/>
        <v xml:space="preserve">11 166 21.57 </v>
      </c>
      <c r="PP14" s="1" t="str">
        <f t="shared" si="176"/>
        <v xml:space="preserve">11 167 2.68 </v>
      </c>
      <c r="PQ14" s="1" t="str">
        <f t="shared" si="177"/>
        <v xml:space="preserve">11 168 21.55 </v>
      </c>
      <c r="PR14" s="1" t="str">
        <f t="shared" si="178"/>
        <v xml:space="preserve">11 169 15.46 </v>
      </c>
      <c r="PS14" s="1" t="str">
        <f t="shared" si="179"/>
        <v xml:space="preserve">11 170 19.09 </v>
      </c>
      <c r="PT14" s="1" t="str">
        <f t="shared" si="180"/>
        <v xml:space="preserve">11 171 15.51 </v>
      </c>
      <c r="PU14" s="1" t="str">
        <f t="shared" si="181"/>
        <v xml:space="preserve">11 172 30.15 </v>
      </c>
      <c r="PV14" s="1" t="str">
        <f t="shared" si="182"/>
        <v xml:space="preserve">11 173 20.94 </v>
      </c>
      <c r="PW14" s="1" t="str">
        <f t="shared" si="183"/>
        <v xml:space="preserve">11 174 24.81 </v>
      </c>
      <c r="PX14" s="1" t="str">
        <f t="shared" si="184"/>
        <v xml:space="preserve">11 175 43.48 </v>
      </c>
      <c r="PY14" s="1" t="str">
        <f t="shared" si="185"/>
        <v xml:space="preserve">11 176 76.65 </v>
      </c>
      <c r="PZ14" s="1" t="str">
        <f t="shared" si="186"/>
        <v xml:space="preserve">11 177 17.08 </v>
      </c>
      <c r="QA14" s="1" t="str">
        <f t="shared" si="187"/>
        <v xml:space="preserve">11 178 29.52 </v>
      </c>
      <c r="QB14" s="1" t="str">
        <f t="shared" si="188"/>
        <v xml:space="preserve">11 179 19.97 </v>
      </c>
      <c r="QC14" s="1" t="str">
        <f t="shared" si="189"/>
        <v xml:space="preserve">11 180 50.86 </v>
      </c>
      <c r="QD14" s="1" t="str">
        <f t="shared" si="190"/>
        <v xml:space="preserve">11 181 11.12 </v>
      </c>
      <c r="QE14" s="1" t="str">
        <f t="shared" si="191"/>
        <v xml:space="preserve">11 182 3.71 </v>
      </c>
      <c r="QF14" s="1" t="str">
        <f t="shared" si="192"/>
        <v xml:space="preserve">11 183 16.89 </v>
      </c>
      <c r="QG14" s="1" t="str">
        <f t="shared" si="193"/>
        <v xml:space="preserve">11 184 5.68 </v>
      </c>
      <c r="QH14" s="1" t="str">
        <f t="shared" si="194"/>
        <v xml:space="preserve">11 185 2.89 </v>
      </c>
      <c r="QI14" s="1" t="str">
        <f t="shared" si="195"/>
        <v xml:space="preserve">11 186 30.15 </v>
      </c>
      <c r="QJ14" s="1" t="str">
        <f t="shared" si="196"/>
        <v xml:space="preserve">11 187 12.61 </v>
      </c>
      <c r="QK14" s="1" t="str">
        <f t="shared" si="197"/>
        <v xml:space="preserve">11 188 12.85 </v>
      </c>
      <c r="QL14" s="1" t="str">
        <f t="shared" si="198"/>
        <v xml:space="preserve">11 189 29.06 </v>
      </c>
      <c r="QM14" s="1" t="str">
        <f t="shared" si="199"/>
        <v xml:space="preserve">11 190 11.79 </v>
      </c>
      <c r="QN14" s="1" t="str">
        <f t="shared" si="200"/>
        <v xml:space="preserve">11 191 17.54 </v>
      </c>
      <c r="QO14" s="1" t="str">
        <f t="shared" si="201"/>
        <v xml:space="preserve">11 192 11.25 </v>
      </c>
      <c r="QP14" s="1" t="str">
        <f t="shared" si="202"/>
        <v xml:space="preserve">11 193 19.26 </v>
      </c>
      <c r="QQ14" s="1" t="str">
        <f t="shared" si="203"/>
        <v xml:space="preserve">11 194 7.96 </v>
      </c>
      <c r="QR14" s="1" t="str">
        <f t="shared" si="204"/>
        <v xml:space="preserve">11 195 18.84 </v>
      </c>
      <c r="QS14" s="1" t="str">
        <f t="shared" si="205"/>
        <v xml:space="preserve">11 196 18.68 </v>
      </c>
      <c r="QT14" s="1" t="str">
        <f t="shared" si="206"/>
        <v xml:space="preserve">11 197 17.32 </v>
      </c>
      <c r="QU14" s="1" t="str">
        <f t="shared" si="207"/>
        <v xml:space="preserve">11 198 8.46 </v>
      </c>
      <c r="QV14" s="1" t="str">
        <f t="shared" si="208"/>
        <v xml:space="preserve">11 199 52.29 </v>
      </c>
      <c r="QW14" s="1" t="str">
        <f t="shared" si="209"/>
        <v xml:space="preserve">11 200 15.52 </v>
      </c>
      <c r="QX14" s="1" t="str">
        <f t="shared" si="210"/>
        <v xml:space="preserve">11 201 5.43 </v>
      </c>
      <c r="QY14" s="1" t="str">
        <f t="shared" si="211"/>
        <v xml:space="preserve">11 202 5.5 </v>
      </c>
      <c r="QZ14" s="1" t="str">
        <f t="shared" si="212"/>
        <v xml:space="preserve">11 203 7.98 </v>
      </c>
      <c r="RA14" s="1" t="str">
        <f t="shared" si="213"/>
        <v xml:space="preserve">11 204 11.66 </v>
      </c>
      <c r="RB14" s="1" t="str">
        <f t="shared" si="214"/>
        <v xml:space="preserve">11 205 38.27 </v>
      </c>
      <c r="RC14" s="1" t="str">
        <f t="shared" si="215"/>
        <v xml:space="preserve">11 206 12.56 </v>
      </c>
      <c r="RD14" s="1" t="str">
        <f t="shared" si="216"/>
        <v xml:space="preserve">11 207 11.83 </v>
      </c>
      <c r="RE14" s="1" t="str">
        <f t="shared" si="217"/>
        <v xml:space="preserve">11 208 7.69 </v>
      </c>
      <c r="RF14" s="1" t="str">
        <f t="shared" si="218"/>
        <v xml:space="preserve">11 209 3.71 </v>
      </c>
      <c r="RG14" s="1" t="str">
        <f t="shared" si="219"/>
        <v xml:space="preserve">11 210 18.28 </v>
      </c>
      <c r="RH14" s="1" t="str">
        <f t="shared" si="220"/>
        <v xml:space="preserve">11 211 56.1 </v>
      </c>
      <c r="RI14" s="1" t="str">
        <f t="shared" si="221"/>
        <v xml:space="preserve">11 212 56.1 </v>
      </c>
      <c r="RJ14" s="1" t="str">
        <f t="shared" si="222"/>
        <v xml:space="preserve">11 213 17.3 </v>
      </c>
      <c r="RK14" s="1" t="str">
        <f t="shared" si="223"/>
        <v xml:space="preserve">11 214 14.98 </v>
      </c>
      <c r="RL14" s="1" t="str">
        <f t="shared" si="224"/>
        <v xml:space="preserve">11 215 14.98 </v>
      </c>
      <c r="RM14" s="1" t="str">
        <f t="shared" si="225"/>
        <v xml:space="preserve">11 216 21.27 </v>
      </c>
      <c r="RN14" s="1" t="str">
        <f t="shared" si="226"/>
        <v xml:space="preserve">11 217 7.72 </v>
      </c>
      <c r="RO14" s="1" t="str">
        <f t="shared" si="227"/>
        <v xml:space="preserve">11 218 7.14 </v>
      </c>
      <c r="RP14" s="1" t="str">
        <f t="shared" si="228"/>
        <v xml:space="preserve">11 219 8.41 </v>
      </c>
      <c r="RQ14" s="1" t="str">
        <f t="shared" si="229"/>
        <v xml:space="preserve">11 220 41.08 </v>
      </c>
      <c r="RR14" s="1" t="str">
        <f t="shared" si="230"/>
        <v xml:space="preserve">11 221 7.3 </v>
      </c>
      <c r="RS14" s="1" t="str">
        <f t="shared" si="231"/>
        <v xml:space="preserve">11 222 14.84 </v>
      </c>
      <c r="RT14" s="1" t="str">
        <f t="shared" si="232"/>
        <v xml:space="preserve">11 223 14.6 </v>
      </c>
      <c r="RU14" s="1" t="str">
        <f t="shared" si="233"/>
        <v xml:space="preserve">11 224 13.89 </v>
      </c>
      <c r="RV14" s="1" t="str">
        <f t="shared" si="234"/>
        <v xml:space="preserve">11 225 30.86 </v>
      </c>
      <c r="RW14" s="1" t="str">
        <f t="shared" si="235"/>
        <v xml:space="preserve">11 226 5.2 </v>
      </c>
      <c r="RX14" s="1" t="str">
        <f t="shared" si="236"/>
        <v xml:space="preserve">11 227 1.91 </v>
      </c>
      <c r="RY14" s="1" t="str">
        <f t="shared" si="237"/>
        <v xml:space="preserve">11 228 4.02 </v>
      </c>
      <c r="RZ14" s="1" t="str">
        <f t="shared" si="238"/>
        <v xml:space="preserve">11 229 7.17 </v>
      </c>
      <c r="SA14" s="1" t="str">
        <f t="shared" si="239"/>
        <v xml:space="preserve">11 230 19.06 </v>
      </c>
      <c r="SB14" s="1" t="str">
        <f t="shared" si="240"/>
        <v xml:space="preserve">11 231 82.9 </v>
      </c>
      <c r="SC14" s="1" t="str">
        <f t="shared" si="241"/>
        <v xml:space="preserve">11 232 50.85 </v>
      </c>
      <c r="SD14" s="1" t="str">
        <f t="shared" si="242"/>
        <v xml:space="preserve">11 233 1.29 </v>
      </c>
      <c r="SE14" s="1" t="str">
        <f t="shared" si="243"/>
        <v xml:space="preserve">11 234 9.09 </v>
      </c>
      <c r="SF14" s="1" t="str">
        <f t="shared" si="244"/>
        <v xml:space="preserve">11 235 3.17 </v>
      </c>
      <c r="SG14" s="1" t="str">
        <f t="shared" si="245"/>
        <v xml:space="preserve">11 236 7.02 </v>
      </c>
      <c r="SH14" s="1" t="str">
        <f t="shared" si="246"/>
        <v xml:space="preserve">11 237 18.75 </v>
      </c>
      <c r="SI14" s="1" t="str">
        <f t="shared" si="247"/>
        <v xml:space="preserve">11 238 30.23 </v>
      </c>
      <c r="SJ14" s="1" t="str">
        <f t="shared" si="248"/>
        <v xml:space="preserve">11 239 2.84 </v>
      </c>
      <c r="SK14" s="1" t="str">
        <f t="shared" si="249"/>
        <v xml:space="preserve">11 240 5.11 </v>
      </c>
      <c r="SL14" s="1" t="str">
        <f t="shared" si="250"/>
        <v xml:space="preserve">11 241 83.36 </v>
      </c>
      <c r="SM14" s="1" t="str">
        <f t="shared" si="251"/>
        <v xml:space="preserve">11 242 23.47 </v>
      </c>
      <c r="SN14" s="1" t="str">
        <f t="shared" si="252"/>
        <v xml:space="preserve">11 243 11.04 </v>
      </c>
      <c r="SO14" s="1" t="str">
        <f t="shared" si="253"/>
        <v xml:space="preserve">11 244 12.98 </v>
      </c>
      <c r="SP14" s="1" t="str">
        <f t="shared" si="254"/>
        <v xml:space="preserve">11 245 11.04 </v>
      </c>
      <c r="SQ14" s="1" t="str">
        <f t="shared" si="255"/>
        <v xml:space="preserve">11 246 8.06 </v>
      </c>
      <c r="SR14" s="1" t="str">
        <f t="shared" si="256"/>
        <v xml:space="preserve">11 247 31.09 </v>
      </c>
      <c r="SS14" s="1" t="str">
        <f t="shared" si="257"/>
        <v xml:space="preserve">11 248 4.89 </v>
      </c>
      <c r="ST14" s="1" t="str">
        <f t="shared" si="258"/>
        <v xml:space="preserve">11 249 5.31 </v>
      </c>
      <c r="SU14" s="1" t="str">
        <f t="shared" si="259"/>
        <v xml:space="preserve">11 250 41.87 </v>
      </c>
      <c r="SV14" s="1" t="str">
        <f t="shared" si="260"/>
        <v xml:space="preserve">11 251 10.77 </v>
      </c>
      <c r="SW14" s="1" t="str">
        <f t="shared" si="261"/>
        <v xml:space="preserve">11 252 9.47 </v>
      </c>
      <c r="SX14" s="1" t="str">
        <f t="shared" si="262"/>
        <v xml:space="preserve">11 253 3.26 </v>
      </c>
      <c r="SY14" s="1" t="str">
        <f t="shared" si="263"/>
        <v xml:space="preserve">11 254 14.73 </v>
      </c>
      <c r="SZ14" s="1" t="str">
        <f t="shared" si="264"/>
        <v xml:space="preserve">11 255 29.07 </v>
      </c>
      <c r="TA14" s="1" t="str">
        <f t="shared" si="265"/>
        <v xml:space="preserve">11 256 7.88 </v>
      </c>
      <c r="TB14" s="1" t="str">
        <f t="shared" si="266"/>
        <v xml:space="preserve">11 257 10.92 </v>
      </c>
      <c r="TC14" s="1" t="str">
        <f t="shared" si="267"/>
        <v xml:space="preserve">11 258 3.31 </v>
      </c>
      <c r="TD14" s="1" t="str">
        <f t="shared" si="268"/>
        <v xml:space="preserve">11 259 3.51 </v>
      </c>
      <c r="TE14" s="1" t="str">
        <f t="shared" si="269"/>
        <v xml:space="preserve">11 260 7.55 </v>
      </c>
      <c r="TF14" s="1" t="str">
        <f t="shared" si="270"/>
        <v xml:space="preserve">11 261 17.51 </v>
      </c>
    </row>
    <row r="15" spans="1:526" x14ac:dyDescent="0.35">
      <c r="A15" s="1">
        <v>12</v>
      </c>
      <c r="B15" s="1">
        <v>77012</v>
      </c>
      <c r="C15" s="1" t="s">
        <v>1051</v>
      </c>
      <c r="D15" s="1">
        <f t="shared" si="271"/>
        <v>45.83</v>
      </c>
      <c r="E15" s="1">
        <f t="shared" si="271"/>
        <v>13.43</v>
      </c>
      <c r="F15" s="1">
        <f t="shared" si="271"/>
        <v>11.96</v>
      </c>
      <c r="G15" s="1">
        <f t="shared" si="271"/>
        <v>20.78</v>
      </c>
      <c r="H15" s="1">
        <f t="shared" si="271"/>
        <v>22.17</v>
      </c>
      <c r="I15" s="1">
        <f t="shared" si="271"/>
        <v>20.92</v>
      </c>
      <c r="J15" s="1">
        <f t="shared" si="271"/>
        <v>20.95</v>
      </c>
      <c r="K15" s="1">
        <f t="shared" si="271"/>
        <v>18.21</v>
      </c>
      <c r="L15" s="1">
        <f t="shared" si="271"/>
        <v>17.059999999999999</v>
      </c>
      <c r="M15" s="1">
        <f t="shared" si="271"/>
        <v>19.54</v>
      </c>
      <c r="N15" s="1">
        <f t="shared" si="271"/>
        <v>26.04</v>
      </c>
      <c r="O15" s="1">
        <f t="shared" si="271"/>
        <v>13.56</v>
      </c>
      <c r="P15" s="1">
        <f t="shared" si="271"/>
        <v>6.16</v>
      </c>
      <c r="Q15" s="1">
        <f t="shared" si="271"/>
        <v>13.62</v>
      </c>
      <c r="R15" s="1">
        <f t="shared" si="271"/>
        <v>3.94</v>
      </c>
      <c r="S15" s="1">
        <f t="shared" si="271"/>
        <v>4.24</v>
      </c>
      <c r="T15" s="1">
        <f t="shared" si="280"/>
        <v>17.75</v>
      </c>
      <c r="U15" s="1">
        <f t="shared" si="280"/>
        <v>61.42</v>
      </c>
      <c r="V15" s="1">
        <f t="shared" si="280"/>
        <v>5.76</v>
      </c>
      <c r="W15" s="1">
        <f t="shared" si="280"/>
        <v>14.94</v>
      </c>
      <c r="X15" s="1">
        <f t="shared" si="280"/>
        <v>6.46</v>
      </c>
      <c r="Y15" s="1">
        <f t="shared" si="280"/>
        <v>4.7</v>
      </c>
      <c r="Z15" s="1">
        <f t="shared" si="280"/>
        <v>11.06</v>
      </c>
      <c r="AA15" s="1">
        <f t="shared" si="280"/>
        <v>49.13</v>
      </c>
      <c r="AB15" s="1">
        <f t="shared" si="280"/>
        <v>51.98</v>
      </c>
      <c r="AC15" s="1">
        <f t="shared" si="280"/>
        <v>21.54</v>
      </c>
      <c r="AD15" s="1">
        <f t="shared" si="280"/>
        <v>11.2</v>
      </c>
      <c r="AE15" s="1">
        <f t="shared" si="280"/>
        <v>21.7</v>
      </c>
      <c r="AF15" s="1">
        <f t="shared" si="280"/>
        <v>40.950000000000003</v>
      </c>
      <c r="AG15" s="1">
        <f t="shared" si="280"/>
        <v>14.16</v>
      </c>
      <c r="AH15" s="1">
        <f t="shared" si="280"/>
        <v>2.2000000000000002</v>
      </c>
      <c r="AI15" s="1">
        <f t="shared" si="280"/>
        <v>44.54</v>
      </c>
      <c r="AJ15" s="1">
        <f t="shared" si="281"/>
        <v>71.430000000000007</v>
      </c>
      <c r="AK15" s="1">
        <f t="shared" si="281"/>
        <v>53.01</v>
      </c>
      <c r="AL15" s="1">
        <f t="shared" si="281"/>
        <v>61.2</v>
      </c>
      <c r="AM15" s="1">
        <f t="shared" si="281"/>
        <v>9.1199999999999992</v>
      </c>
      <c r="AN15" s="1">
        <f t="shared" si="281"/>
        <v>5.35</v>
      </c>
      <c r="AO15" s="1">
        <f t="shared" si="281"/>
        <v>31.38</v>
      </c>
      <c r="AP15" s="1">
        <f t="shared" si="281"/>
        <v>20.09</v>
      </c>
      <c r="AQ15" s="1">
        <f t="shared" si="281"/>
        <v>14.55</v>
      </c>
      <c r="AR15" s="1">
        <f t="shared" si="281"/>
        <v>28.88</v>
      </c>
      <c r="AS15" s="1">
        <f t="shared" si="281"/>
        <v>6.09</v>
      </c>
      <c r="AT15" s="1">
        <f t="shared" si="281"/>
        <v>13.96</v>
      </c>
      <c r="AU15" s="1">
        <f t="shared" si="281"/>
        <v>9.81</v>
      </c>
      <c r="AV15" s="1">
        <f t="shared" si="281"/>
        <v>4.95</v>
      </c>
      <c r="AW15" s="1">
        <f t="shared" si="281"/>
        <v>15.61</v>
      </c>
      <c r="AX15" s="1">
        <f t="shared" si="281"/>
        <v>11.34</v>
      </c>
      <c r="AY15" s="1">
        <f t="shared" si="281"/>
        <v>17.91</v>
      </c>
      <c r="AZ15" s="1">
        <f t="shared" si="282"/>
        <v>6.21</v>
      </c>
      <c r="BA15" s="1">
        <f t="shared" si="282"/>
        <v>2.35</v>
      </c>
      <c r="BB15" s="1">
        <f t="shared" si="282"/>
        <v>1.73</v>
      </c>
      <c r="BC15" s="1">
        <f t="shared" si="282"/>
        <v>4.45</v>
      </c>
      <c r="BD15" s="1">
        <f t="shared" si="282"/>
        <v>70.510000000000005</v>
      </c>
      <c r="BE15" s="1">
        <f t="shared" si="282"/>
        <v>26.46</v>
      </c>
      <c r="BF15" s="1">
        <f t="shared" si="282"/>
        <v>21.72</v>
      </c>
      <c r="BG15" s="1">
        <f t="shared" si="282"/>
        <v>2.68</v>
      </c>
      <c r="BH15" s="1">
        <f t="shared" si="282"/>
        <v>18.73</v>
      </c>
      <c r="BI15" s="1">
        <f t="shared" si="282"/>
        <v>13.97</v>
      </c>
      <c r="BJ15" s="1">
        <f t="shared" si="282"/>
        <v>15.75</v>
      </c>
      <c r="BK15" s="1">
        <f t="shared" si="282"/>
        <v>12.58</v>
      </c>
      <c r="BL15" s="1">
        <f t="shared" si="282"/>
        <v>6.99</v>
      </c>
      <c r="BM15" s="1">
        <f t="shared" si="282"/>
        <v>20.68</v>
      </c>
      <c r="BN15" s="1">
        <f t="shared" si="282"/>
        <v>18.07</v>
      </c>
      <c r="BO15" s="1">
        <f t="shared" si="282"/>
        <v>22.39</v>
      </c>
      <c r="BP15" s="1">
        <f t="shared" si="276"/>
        <v>17.22</v>
      </c>
      <c r="BQ15" s="1">
        <f t="shared" si="276"/>
        <v>16.649999999999999</v>
      </c>
      <c r="BR15" s="1">
        <f t="shared" si="276"/>
        <v>17.45</v>
      </c>
      <c r="BS15" s="1">
        <f t="shared" si="276"/>
        <v>13.88</v>
      </c>
      <c r="BT15" s="1">
        <f t="shared" si="276"/>
        <v>57.95</v>
      </c>
      <c r="BU15" s="1">
        <f t="shared" si="276"/>
        <v>45.93</v>
      </c>
      <c r="BV15" s="1">
        <f t="shared" si="276"/>
        <v>6.07</v>
      </c>
      <c r="BW15" s="1">
        <f t="shared" si="276"/>
        <v>16.18</v>
      </c>
      <c r="BX15" s="1">
        <f t="shared" si="276"/>
        <v>22.69</v>
      </c>
      <c r="BY15" s="1">
        <f t="shared" si="276"/>
        <v>9.23</v>
      </c>
      <c r="BZ15" s="1">
        <f t="shared" si="276"/>
        <v>13.73</v>
      </c>
      <c r="CA15" s="1">
        <f t="shared" si="276"/>
        <v>71.569999999999993</v>
      </c>
      <c r="CB15" s="1">
        <f t="shared" si="276"/>
        <v>9.35</v>
      </c>
      <c r="CC15" s="1">
        <f t="shared" si="276"/>
        <v>10.78</v>
      </c>
      <c r="CD15" s="1">
        <f t="shared" si="276"/>
        <v>7.88</v>
      </c>
      <c r="CE15" s="1">
        <f t="shared" si="283"/>
        <v>7.56</v>
      </c>
      <c r="CF15" s="1">
        <f t="shared" si="283"/>
        <v>16.940000000000001</v>
      </c>
      <c r="CG15" s="1">
        <f t="shared" si="283"/>
        <v>9.36</v>
      </c>
      <c r="CH15" s="1">
        <f t="shared" si="283"/>
        <v>19.739999999999998</v>
      </c>
      <c r="CI15" s="1">
        <f t="shared" si="283"/>
        <v>18.18</v>
      </c>
      <c r="CJ15" s="1">
        <f t="shared" si="283"/>
        <v>12.9</v>
      </c>
      <c r="CK15" s="1">
        <f t="shared" si="283"/>
        <v>18.739999999999998</v>
      </c>
      <c r="CL15" s="1">
        <f t="shared" si="283"/>
        <v>14.41</v>
      </c>
      <c r="CM15" s="1">
        <f t="shared" si="283"/>
        <v>8.0299999999999994</v>
      </c>
      <c r="CN15" s="1">
        <f t="shared" si="283"/>
        <v>17.02</v>
      </c>
      <c r="CO15" s="1">
        <f t="shared" si="283"/>
        <v>6.08</v>
      </c>
      <c r="CP15" s="1">
        <f t="shared" si="283"/>
        <v>18.28</v>
      </c>
      <c r="CQ15" s="1">
        <f t="shared" si="283"/>
        <v>14.64</v>
      </c>
      <c r="CR15" s="1">
        <f t="shared" si="283"/>
        <v>18.989999999999998</v>
      </c>
      <c r="CS15" s="1">
        <f t="shared" si="283"/>
        <v>21.63</v>
      </c>
      <c r="CT15" s="1">
        <f t="shared" si="283"/>
        <v>14.64</v>
      </c>
      <c r="CU15" s="1">
        <f t="shared" si="284"/>
        <v>19.54</v>
      </c>
      <c r="CV15" s="1">
        <f t="shared" si="284"/>
        <v>15.9</v>
      </c>
      <c r="CW15" s="1">
        <f t="shared" si="284"/>
        <v>7.55</v>
      </c>
      <c r="CX15" s="1">
        <f t="shared" si="284"/>
        <v>16.239999999999998</v>
      </c>
      <c r="CY15" s="1">
        <f t="shared" si="284"/>
        <v>9.27</v>
      </c>
      <c r="CZ15" s="1">
        <f t="shared" si="284"/>
        <v>10.15</v>
      </c>
      <c r="DA15" s="1">
        <f t="shared" si="284"/>
        <v>45.5</v>
      </c>
      <c r="DB15" s="1">
        <f t="shared" si="284"/>
        <v>24.04</v>
      </c>
      <c r="DC15" s="1">
        <f t="shared" si="284"/>
        <v>9.4700000000000006</v>
      </c>
      <c r="DD15" s="1">
        <f t="shared" si="284"/>
        <v>18.5</v>
      </c>
      <c r="DE15" s="1">
        <f t="shared" si="284"/>
        <v>15.48</v>
      </c>
      <c r="DF15" s="1">
        <f t="shared" si="284"/>
        <v>21.31</v>
      </c>
      <c r="DG15" s="1">
        <f t="shared" si="284"/>
        <v>13.06</v>
      </c>
      <c r="DH15" s="1">
        <f t="shared" si="284"/>
        <v>23.67</v>
      </c>
      <c r="DI15" s="1">
        <f t="shared" si="284"/>
        <v>1.95</v>
      </c>
      <c r="DJ15" s="1">
        <f t="shared" si="284"/>
        <v>15.52</v>
      </c>
      <c r="DK15" s="1">
        <f t="shared" si="285"/>
        <v>48.2</v>
      </c>
      <c r="DL15" s="1">
        <f t="shared" si="285"/>
        <v>71.33</v>
      </c>
      <c r="DM15" s="1">
        <f t="shared" si="285"/>
        <v>5.61</v>
      </c>
      <c r="DN15" s="1">
        <f t="shared" si="285"/>
        <v>22.76</v>
      </c>
      <c r="DO15" s="1">
        <f t="shared" si="285"/>
        <v>6.78</v>
      </c>
      <c r="DP15" s="1">
        <f t="shared" si="285"/>
        <v>33.33</v>
      </c>
      <c r="DQ15" s="1">
        <f t="shared" si="285"/>
        <v>36.119999999999997</v>
      </c>
      <c r="DR15" s="1">
        <f t="shared" si="285"/>
        <v>24.31</v>
      </c>
      <c r="DS15" s="1">
        <f t="shared" si="285"/>
        <v>93.07</v>
      </c>
      <c r="DT15" s="1">
        <f t="shared" si="285"/>
        <v>4.75</v>
      </c>
      <c r="DU15" s="1">
        <f t="shared" si="285"/>
        <v>10.93</v>
      </c>
      <c r="DV15" s="1">
        <f t="shared" si="285"/>
        <v>19.600000000000001</v>
      </c>
      <c r="DW15" s="1">
        <f t="shared" si="285"/>
        <v>38.97</v>
      </c>
      <c r="DX15" s="1">
        <f t="shared" si="285"/>
        <v>9.5</v>
      </c>
      <c r="DY15" s="1">
        <f t="shared" si="285"/>
        <v>16.170000000000002</v>
      </c>
      <c r="DZ15" s="1">
        <f t="shared" si="285"/>
        <v>8.9499999999999993</v>
      </c>
      <c r="EA15" s="1">
        <f t="shared" si="277"/>
        <v>34.94</v>
      </c>
      <c r="EB15" s="1">
        <f t="shared" si="277"/>
        <v>15.87</v>
      </c>
      <c r="EC15" s="1">
        <f t="shared" si="277"/>
        <v>5.72</v>
      </c>
      <c r="ED15" s="1">
        <f t="shared" si="277"/>
        <v>4.34</v>
      </c>
      <c r="EE15" s="1">
        <f t="shared" si="277"/>
        <v>15.32</v>
      </c>
      <c r="EF15" s="1">
        <f t="shared" si="277"/>
        <v>2.5499999999999998</v>
      </c>
      <c r="EG15" s="1">
        <f t="shared" si="277"/>
        <v>14.19</v>
      </c>
      <c r="EH15" s="1">
        <f t="shared" si="277"/>
        <v>11.57</v>
      </c>
      <c r="EI15" s="1">
        <f t="shared" si="277"/>
        <v>19.11</v>
      </c>
      <c r="EJ15" s="1">
        <f t="shared" si="277"/>
        <v>15.11</v>
      </c>
      <c r="EK15" s="1">
        <f t="shared" si="277"/>
        <v>24.04</v>
      </c>
      <c r="EL15" s="1">
        <f t="shared" si="277"/>
        <v>36.020000000000003</v>
      </c>
      <c r="EM15" s="1">
        <f t="shared" si="277"/>
        <v>23.17</v>
      </c>
      <c r="EN15" s="1">
        <f t="shared" si="277"/>
        <v>6.59</v>
      </c>
      <c r="EO15" s="1">
        <f t="shared" si="277"/>
        <v>1.62</v>
      </c>
      <c r="EP15" s="1">
        <f t="shared" si="277"/>
        <v>18.18</v>
      </c>
      <c r="EQ15" s="1">
        <f t="shared" si="286"/>
        <v>19.899999999999999</v>
      </c>
      <c r="ER15" s="1">
        <f t="shared" si="286"/>
        <v>4.79</v>
      </c>
      <c r="ES15" s="1">
        <f t="shared" si="286"/>
        <v>9.08</v>
      </c>
      <c r="ET15" s="1">
        <f t="shared" si="286"/>
        <v>22.93</v>
      </c>
      <c r="EU15" s="1">
        <f t="shared" si="286"/>
        <v>38.35</v>
      </c>
      <c r="EV15" s="1">
        <f t="shared" si="286"/>
        <v>15.2</v>
      </c>
      <c r="EW15" s="1">
        <f t="shared" si="286"/>
        <v>7.45</v>
      </c>
      <c r="EX15" s="1">
        <f t="shared" si="286"/>
        <v>4.91</v>
      </c>
      <c r="EY15" s="1">
        <f t="shared" si="286"/>
        <v>6.94</v>
      </c>
      <c r="EZ15" s="1">
        <f t="shared" si="286"/>
        <v>5.83</v>
      </c>
      <c r="FA15" s="1">
        <f t="shared" si="286"/>
        <v>10.52</v>
      </c>
      <c r="FB15" s="1">
        <f t="shared" si="286"/>
        <v>9.43</v>
      </c>
      <c r="FC15" s="1">
        <f t="shared" si="286"/>
        <v>20.69</v>
      </c>
      <c r="FD15" s="1">
        <f t="shared" si="286"/>
        <v>22.93</v>
      </c>
      <c r="FE15" s="1">
        <f t="shared" si="286"/>
        <v>18.059999999999999</v>
      </c>
      <c r="FF15" s="1">
        <f t="shared" si="286"/>
        <v>45.78</v>
      </c>
      <c r="FG15" s="1">
        <f t="shared" si="287"/>
        <v>16.350000000000001</v>
      </c>
      <c r="FH15" s="1">
        <f t="shared" si="287"/>
        <v>34.11</v>
      </c>
      <c r="FI15" s="1">
        <f t="shared" si="287"/>
        <v>4.05</v>
      </c>
      <c r="FJ15" s="1">
        <f t="shared" si="287"/>
        <v>15.1</v>
      </c>
      <c r="FK15" s="1">
        <f t="shared" si="287"/>
        <v>10.54</v>
      </c>
      <c r="FL15" s="1">
        <f t="shared" si="287"/>
        <v>4.93</v>
      </c>
      <c r="FM15" s="1">
        <f t="shared" si="287"/>
        <v>24.9</v>
      </c>
      <c r="FN15" s="1">
        <f t="shared" si="287"/>
        <v>5.42</v>
      </c>
      <c r="FO15" s="1">
        <f t="shared" si="287"/>
        <v>24.84</v>
      </c>
      <c r="FP15" s="1">
        <f t="shared" si="287"/>
        <v>17.510000000000002</v>
      </c>
      <c r="FQ15" s="1">
        <f t="shared" si="287"/>
        <v>21.74</v>
      </c>
      <c r="FR15" s="1">
        <f t="shared" si="287"/>
        <v>17.07</v>
      </c>
      <c r="FS15" s="1">
        <f t="shared" si="287"/>
        <v>33.07</v>
      </c>
      <c r="FT15" s="1">
        <f t="shared" si="287"/>
        <v>23.14</v>
      </c>
      <c r="FU15" s="1">
        <f t="shared" si="287"/>
        <v>27.92</v>
      </c>
      <c r="FV15" s="1">
        <f t="shared" si="287"/>
        <v>44.72</v>
      </c>
      <c r="FW15" s="1">
        <f t="shared" si="288"/>
        <v>78.930000000000007</v>
      </c>
      <c r="FX15" s="1">
        <f t="shared" si="288"/>
        <v>16.149999999999999</v>
      </c>
      <c r="FY15" s="1">
        <f t="shared" si="288"/>
        <v>31.37</v>
      </c>
      <c r="FZ15" s="1">
        <f t="shared" si="288"/>
        <v>21.78</v>
      </c>
      <c r="GA15" s="1">
        <f t="shared" si="288"/>
        <v>49.13</v>
      </c>
      <c r="GB15" s="1">
        <f t="shared" si="288"/>
        <v>13.77</v>
      </c>
      <c r="GC15" s="1">
        <f t="shared" si="288"/>
        <v>7.02</v>
      </c>
      <c r="GD15" s="1">
        <f t="shared" si="288"/>
        <v>18.18</v>
      </c>
      <c r="GE15" s="1">
        <f t="shared" si="288"/>
        <v>9.0399999999999991</v>
      </c>
      <c r="GF15" s="1">
        <f t="shared" si="288"/>
        <v>2.0699999999999998</v>
      </c>
      <c r="GG15" s="1">
        <f t="shared" si="288"/>
        <v>33.090000000000003</v>
      </c>
      <c r="GH15" s="1">
        <f t="shared" si="288"/>
        <v>10.31</v>
      </c>
      <c r="GI15" s="1">
        <f t="shared" si="288"/>
        <v>16.149999999999999</v>
      </c>
      <c r="GJ15" s="1">
        <f t="shared" si="288"/>
        <v>30.91</v>
      </c>
      <c r="GK15" s="1">
        <f t="shared" si="288"/>
        <v>14.49</v>
      </c>
      <c r="GL15" s="1">
        <f t="shared" si="288"/>
        <v>16.59</v>
      </c>
      <c r="GM15" s="1">
        <f t="shared" si="278"/>
        <v>14.57</v>
      </c>
      <c r="GN15" s="1">
        <f t="shared" si="278"/>
        <v>15.92</v>
      </c>
      <c r="GO15" s="1">
        <f t="shared" si="278"/>
        <v>11.33</v>
      </c>
      <c r="GP15" s="1">
        <f t="shared" si="278"/>
        <v>20.96</v>
      </c>
      <c r="GQ15" s="1">
        <f t="shared" si="278"/>
        <v>18.27</v>
      </c>
      <c r="GR15" s="1">
        <f t="shared" si="278"/>
        <v>19.649999999999999</v>
      </c>
      <c r="GS15" s="1">
        <f t="shared" si="278"/>
        <v>5.08</v>
      </c>
      <c r="GT15" s="1">
        <f t="shared" si="278"/>
        <v>55.11</v>
      </c>
      <c r="GU15" s="1">
        <f t="shared" si="278"/>
        <v>16.89</v>
      </c>
      <c r="GV15" s="1">
        <f t="shared" si="278"/>
        <v>6.41</v>
      </c>
      <c r="GW15" s="1">
        <f t="shared" si="278"/>
        <v>6.52</v>
      </c>
      <c r="GX15" s="1">
        <f t="shared" si="278"/>
        <v>4.7300000000000004</v>
      </c>
      <c r="GY15" s="1">
        <f t="shared" si="278"/>
        <v>12.51</v>
      </c>
      <c r="GZ15" s="1">
        <f t="shared" si="278"/>
        <v>37.39</v>
      </c>
      <c r="HA15" s="1">
        <f t="shared" si="278"/>
        <v>15.89</v>
      </c>
      <c r="HB15" s="1">
        <f t="shared" si="278"/>
        <v>10.17</v>
      </c>
      <c r="HC15" s="1">
        <f t="shared" si="289"/>
        <v>10.8</v>
      </c>
      <c r="HD15" s="1">
        <f t="shared" si="289"/>
        <v>7.02</v>
      </c>
      <c r="HE15" s="1">
        <f t="shared" si="289"/>
        <v>20.82</v>
      </c>
      <c r="HF15" s="1">
        <f t="shared" si="289"/>
        <v>53.68</v>
      </c>
      <c r="HG15" s="1">
        <f t="shared" si="289"/>
        <v>53.68</v>
      </c>
      <c r="HH15" s="1">
        <f t="shared" si="289"/>
        <v>19.04</v>
      </c>
      <c r="HI15" s="1">
        <f t="shared" si="289"/>
        <v>18.350000000000001</v>
      </c>
      <c r="HJ15" s="1">
        <f t="shared" si="289"/>
        <v>18.350000000000001</v>
      </c>
      <c r="HK15" s="1">
        <f t="shared" si="289"/>
        <v>18.739999999999998</v>
      </c>
      <c r="HL15" s="1">
        <f t="shared" si="289"/>
        <v>4.5199999999999996</v>
      </c>
      <c r="HM15" s="1">
        <f t="shared" si="289"/>
        <v>3.87</v>
      </c>
      <c r="HN15" s="1">
        <f t="shared" si="289"/>
        <v>5.23</v>
      </c>
      <c r="HO15" s="1">
        <f t="shared" si="289"/>
        <v>39.619999999999997</v>
      </c>
      <c r="HP15" s="1">
        <f t="shared" si="289"/>
        <v>3.93</v>
      </c>
      <c r="HQ15" s="1">
        <f t="shared" si="289"/>
        <v>16.940000000000001</v>
      </c>
      <c r="HR15" s="1">
        <f t="shared" si="289"/>
        <v>17.46</v>
      </c>
      <c r="HS15" s="1">
        <f t="shared" si="290"/>
        <v>15.21</v>
      </c>
      <c r="HT15" s="1">
        <f t="shared" si="290"/>
        <v>33.04</v>
      </c>
      <c r="HU15" s="1">
        <f t="shared" si="290"/>
        <v>7</v>
      </c>
      <c r="HV15" s="1">
        <f t="shared" si="290"/>
        <v>4.3600000000000003</v>
      </c>
      <c r="HW15" s="1">
        <f t="shared" si="290"/>
        <v>6.67</v>
      </c>
      <c r="HX15" s="1">
        <f t="shared" si="290"/>
        <v>9.43</v>
      </c>
      <c r="HY15" s="1">
        <f t="shared" si="290"/>
        <v>21.18</v>
      </c>
      <c r="HZ15" s="1">
        <f t="shared" si="290"/>
        <v>85.12</v>
      </c>
      <c r="IA15" s="1">
        <f t="shared" si="290"/>
        <v>49.19</v>
      </c>
      <c r="IB15" s="1">
        <f t="shared" si="290"/>
        <v>4.1399999999999997</v>
      </c>
      <c r="IC15" s="1">
        <f t="shared" si="290"/>
        <v>12.45</v>
      </c>
      <c r="ID15" s="1">
        <f t="shared" si="290"/>
        <v>3.82</v>
      </c>
      <c r="IE15" s="1">
        <f t="shared" si="290"/>
        <v>8.9</v>
      </c>
      <c r="IF15" s="1">
        <f t="shared" si="290"/>
        <v>17.25</v>
      </c>
      <c r="IG15" s="1">
        <f t="shared" si="290"/>
        <v>33.5</v>
      </c>
      <c r="IH15" s="1">
        <f t="shared" si="290"/>
        <v>5.64</v>
      </c>
      <c r="II15" s="1">
        <f t="shared" si="291"/>
        <v>7.68</v>
      </c>
      <c r="IJ15" s="1">
        <f t="shared" si="291"/>
        <v>85.58</v>
      </c>
      <c r="IK15" s="1">
        <f t="shared" si="291"/>
        <v>26.59</v>
      </c>
      <c r="IL15" s="1">
        <f t="shared" si="291"/>
        <v>13.74</v>
      </c>
      <c r="IM15" s="1">
        <f t="shared" si="291"/>
        <v>14.95</v>
      </c>
      <c r="IN15" s="1">
        <f t="shared" si="291"/>
        <v>13.74</v>
      </c>
      <c r="IO15" s="1">
        <f t="shared" si="291"/>
        <v>6.69</v>
      </c>
      <c r="IP15" s="1">
        <f t="shared" si="291"/>
        <v>32.64</v>
      </c>
      <c r="IQ15" s="1">
        <f t="shared" si="291"/>
        <v>8.23</v>
      </c>
      <c r="IR15" s="1">
        <f t="shared" si="291"/>
        <v>7.94</v>
      </c>
      <c r="IS15" s="1">
        <f t="shared" si="291"/>
        <v>45.23</v>
      </c>
      <c r="IT15" s="1">
        <f t="shared" si="291"/>
        <v>13.34</v>
      </c>
      <c r="IU15" s="1">
        <f t="shared" si="291"/>
        <v>8.57</v>
      </c>
      <c r="IV15" s="1">
        <f t="shared" si="291"/>
        <v>6.63</v>
      </c>
      <c r="IW15" s="1">
        <f t="shared" si="291"/>
        <v>17.39</v>
      </c>
      <c r="IX15" s="1">
        <f t="shared" si="291"/>
        <v>32.07</v>
      </c>
      <c r="IY15" s="1">
        <f t="shared" si="279"/>
        <v>7.81</v>
      </c>
      <c r="IZ15" s="1">
        <f t="shared" si="279"/>
        <v>13.49</v>
      </c>
      <c r="JA15" s="1">
        <f t="shared" si="4"/>
        <v>6.45</v>
      </c>
      <c r="JB15" s="1">
        <f t="shared" si="4"/>
        <v>1.39</v>
      </c>
      <c r="JC15" s="1">
        <f t="shared" si="4"/>
        <v>10.89</v>
      </c>
      <c r="JD15" s="1">
        <f t="shared" si="4"/>
        <v>20.89</v>
      </c>
      <c r="JF15" s="1" t="str">
        <f t="shared" si="10"/>
        <v xml:space="preserve">12 1 45.83 </v>
      </c>
      <c r="JG15" s="1" t="str">
        <f t="shared" si="11"/>
        <v xml:space="preserve">12 2 13.43 </v>
      </c>
      <c r="JH15" s="1" t="str">
        <f t="shared" si="12"/>
        <v xml:space="preserve">12 3 11.96 </v>
      </c>
      <c r="JI15" s="1" t="str">
        <f t="shared" si="13"/>
        <v xml:space="preserve">12 4 20.78 </v>
      </c>
      <c r="JJ15" s="1" t="str">
        <f t="shared" si="14"/>
        <v xml:space="preserve">12 5 22.17 </v>
      </c>
      <c r="JK15" s="1" t="str">
        <f t="shared" si="15"/>
        <v xml:space="preserve">12 6 20.92 </v>
      </c>
      <c r="JL15" s="1" t="str">
        <f t="shared" si="16"/>
        <v xml:space="preserve">12 7 20.95 </v>
      </c>
      <c r="JM15" s="1" t="str">
        <f t="shared" si="17"/>
        <v xml:space="preserve">12 8 18.21 </v>
      </c>
      <c r="JN15" s="1" t="str">
        <f t="shared" si="18"/>
        <v xml:space="preserve">12 9 17.06 </v>
      </c>
      <c r="JO15" s="1" t="str">
        <f t="shared" si="19"/>
        <v xml:space="preserve">12 10 19.54 </v>
      </c>
      <c r="JP15" s="1" t="str">
        <f t="shared" si="20"/>
        <v xml:space="preserve">12 11 26.04 </v>
      </c>
      <c r="JQ15" s="1" t="str">
        <f t="shared" si="21"/>
        <v xml:space="preserve">12 12 13.56 </v>
      </c>
      <c r="JR15" s="1" t="str">
        <f t="shared" si="22"/>
        <v xml:space="preserve">12 13 6.16 </v>
      </c>
      <c r="JS15" s="1" t="str">
        <f t="shared" si="23"/>
        <v xml:space="preserve">12 14 13.62 </v>
      </c>
      <c r="JT15" s="1" t="str">
        <f t="shared" si="24"/>
        <v xml:space="preserve">12 15 3.94 </v>
      </c>
      <c r="JU15" s="1" t="str">
        <f t="shared" si="25"/>
        <v xml:space="preserve">12 16 4.24 </v>
      </c>
      <c r="JV15" s="1" t="str">
        <f t="shared" si="26"/>
        <v xml:space="preserve">12 17 17.75 </v>
      </c>
      <c r="JW15" s="1" t="str">
        <f t="shared" si="27"/>
        <v xml:space="preserve">12 18 61.42 </v>
      </c>
      <c r="JX15" s="1" t="str">
        <f t="shared" si="28"/>
        <v xml:space="preserve">12 19 5.76 </v>
      </c>
      <c r="JY15" s="1" t="str">
        <f t="shared" si="29"/>
        <v xml:space="preserve">12 20 14.94 </v>
      </c>
      <c r="JZ15" s="1" t="str">
        <f t="shared" si="30"/>
        <v xml:space="preserve">12 21 6.46 </v>
      </c>
      <c r="KA15" s="1" t="str">
        <f t="shared" si="31"/>
        <v xml:space="preserve">12 22 4.7 </v>
      </c>
      <c r="KB15" s="1" t="str">
        <f t="shared" si="32"/>
        <v xml:space="preserve">12 23 11.06 </v>
      </c>
      <c r="KC15" s="1" t="str">
        <f t="shared" si="33"/>
        <v xml:space="preserve">12 24 49.13 </v>
      </c>
      <c r="KD15" s="1" t="str">
        <f t="shared" si="34"/>
        <v xml:space="preserve">12 25 51.98 </v>
      </c>
      <c r="KE15" s="1" t="str">
        <f t="shared" si="35"/>
        <v xml:space="preserve">12 26 21.54 </v>
      </c>
      <c r="KF15" s="1" t="str">
        <f t="shared" si="36"/>
        <v xml:space="preserve">12 27 11.2 </v>
      </c>
      <c r="KG15" s="1" t="str">
        <f t="shared" si="37"/>
        <v xml:space="preserve">12 28 21.7 </v>
      </c>
      <c r="KH15" s="1" t="str">
        <f t="shared" si="38"/>
        <v xml:space="preserve">12 29 40.95 </v>
      </c>
      <c r="KI15" s="1" t="str">
        <f t="shared" si="39"/>
        <v xml:space="preserve">12 30 14.16 </v>
      </c>
      <c r="KJ15" s="1" t="str">
        <f t="shared" si="40"/>
        <v xml:space="preserve">12 31 2.2 </v>
      </c>
      <c r="KK15" s="1" t="str">
        <f t="shared" si="41"/>
        <v xml:space="preserve">12 32 44.54 </v>
      </c>
      <c r="KL15" s="1" t="str">
        <f t="shared" si="42"/>
        <v xml:space="preserve">12 33 71.43 </v>
      </c>
      <c r="KM15" s="1" t="str">
        <f t="shared" si="43"/>
        <v xml:space="preserve">12 34 53.01 </v>
      </c>
      <c r="KN15" s="1" t="str">
        <f t="shared" si="44"/>
        <v xml:space="preserve">12 35 61.2 </v>
      </c>
      <c r="KO15" s="1" t="str">
        <f t="shared" si="45"/>
        <v xml:space="preserve">12 36 9.12 </v>
      </c>
      <c r="KP15" s="1" t="str">
        <f t="shared" si="46"/>
        <v xml:space="preserve">12 37 5.35 </v>
      </c>
      <c r="KQ15" s="1" t="str">
        <f t="shared" si="47"/>
        <v xml:space="preserve">12 38 31.38 </v>
      </c>
      <c r="KR15" s="1" t="str">
        <f t="shared" si="48"/>
        <v xml:space="preserve">12 39 20.09 </v>
      </c>
      <c r="KS15" s="1" t="str">
        <f t="shared" si="49"/>
        <v xml:space="preserve">12 40 14.55 </v>
      </c>
      <c r="KT15" s="1" t="str">
        <f t="shared" si="50"/>
        <v xml:space="preserve">12 41 28.88 </v>
      </c>
      <c r="KU15" s="1" t="str">
        <f t="shared" si="51"/>
        <v xml:space="preserve">12 42 6.09 </v>
      </c>
      <c r="KV15" s="1" t="str">
        <f t="shared" si="52"/>
        <v xml:space="preserve">12 43 13.96 </v>
      </c>
      <c r="KW15" s="1" t="str">
        <f t="shared" si="53"/>
        <v xml:space="preserve">12 44 9.81 </v>
      </c>
      <c r="KX15" s="1" t="str">
        <f t="shared" si="54"/>
        <v xml:space="preserve">12 45 4.95 </v>
      </c>
      <c r="KY15" s="1" t="str">
        <f t="shared" si="55"/>
        <v xml:space="preserve">12 46 15.61 </v>
      </c>
      <c r="KZ15" s="1" t="str">
        <f t="shared" si="56"/>
        <v xml:space="preserve">12 47 11.34 </v>
      </c>
      <c r="LA15" s="1" t="str">
        <f t="shared" si="57"/>
        <v xml:space="preserve">12 48 17.91 </v>
      </c>
      <c r="LB15" s="1" t="str">
        <f t="shared" si="58"/>
        <v xml:space="preserve">12 49 6.21 </v>
      </c>
      <c r="LC15" s="1" t="str">
        <f t="shared" si="59"/>
        <v xml:space="preserve">12 50 2.35 </v>
      </c>
      <c r="LD15" s="1" t="str">
        <f t="shared" si="60"/>
        <v xml:space="preserve">12 51 1.73 </v>
      </c>
      <c r="LE15" s="1" t="str">
        <f t="shared" si="61"/>
        <v xml:space="preserve">12 52 4.45 </v>
      </c>
      <c r="LF15" s="1" t="str">
        <f t="shared" si="62"/>
        <v xml:space="preserve">12 53 70.51 </v>
      </c>
      <c r="LG15" s="1" t="str">
        <f t="shared" si="63"/>
        <v xml:space="preserve">12 54 26.46 </v>
      </c>
      <c r="LH15" s="1" t="str">
        <f t="shared" si="64"/>
        <v xml:space="preserve">12 55 21.72 </v>
      </c>
      <c r="LI15" s="1" t="str">
        <f t="shared" si="65"/>
        <v xml:space="preserve">12 56 2.68 </v>
      </c>
      <c r="LJ15" s="1" t="str">
        <f t="shared" si="66"/>
        <v xml:space="preserve">12 57 18.73 </v>
      </c>
      <c r="LK15" s="1" t="str">
        <f t="shared" si="67"/>
        <v xml:space="preserve">12 58 13.97 </v>
      </c>
      <c r="LL15" s="1" t="str">
        <f t="shared" si="68"/>
        <v xml:space="preserve">12 59 15.75 </v>
      </c>
      <c r="LM15" s="1" t="str">
        <f t="shared" si="69"/>
        <v xml:space="preserve">12 60 12.58 </v>
      </c>
      <c r="LN15" s="1" t="str">
        <f t="shared" si="70"/>
        <v xml:space="preserve">12 61 6.99 </v>
      </c>
      <c r="LO15" s="1" t="str">
        <f t="shared" si="71"/>
        <v xml:space="preserve">12 62 20.68 </v>
      </c>
      <c r="LP15" s="1" t="str">
        <f t="shared" si="72"/>
        <v xml:space="preserve">12 63 18.07 </v>
      </c>
      <c r="LQ15" s="1" t="str">
        <f t="shared" si="73"/>
        <v xml:space="preserve">12 64 22.39 </v>
      </c>
      <c r="LR15" s="1" t="str">
        <f t="shared" si="74"/>
        <v xml:space="preserve">12 65 17.22 </v>
      </c>
      <c r="LS15" s="1" t="str">
        <f t="shared" si="75"/>
        <v xml:space="preserve">12 66 16.65 </v>
      </c>
      <c r="LT15" s="1" t="str">
        <f t="shared" si="76"/>
        <v xml:space="preserve">12 67 17.45 </v>
      </c>
      <c r="LU15" s="1" t="str">
        <f t="shared" si="77"/>
        <v xml:space="preserve">12 68 13.88 </v>
      </c>
      <c r="LV15" s="1" t="str">
        <f t="shared" si="78"/>
        <v xml:space="preserve">12 69 57.95 </v>
      </c>
      <c r="LW15" s="1" t="str">
        <f t="shared" si="79"/>
        <v xml:space="preserve">12 70 45.93 </v>
      </c>
      <c r="LX15" s="1" t="str">
        <f t="shared" si="80"/>
        <v xml:space="preserve">12 71 6.07 </v>
      </c>
      <c r="LY15" s="1" t="str">
        <f t="shared" si="81"/>
        <v xml:space="preserve">12 72 16.18 </v>
      </c>
      <c r="LZ15" s="1" t="str">
        <f t="shared" si="82"/>
        <v xml:space="preserve">12 73 22.69 </v>
      </c>
      <c r="MA15" s="1" t="str">
        <f t="shared" si="83"/>
        <v xml:space="preserve">12 74 9.23 </v>
      </c>
      <c r="MB15" s="1" t="str">
        <f t="shared" si="84"/>
        <v xml:space="preserve">12 75 13.73 </v>
      </c>
      <c r="MC15" s="1" t="str">
        <f t="shared" si="85"/>
        <v xml:space="preserve">12 76 71.57 </v>
      </c>
      <c r="MD15" s="1" t="str">
        <f t="shared" si="86"/>
        <v xml:space="preserve">12 77 9.35 </v>
      </c>
      <c r="ME15" s="1" t="str">
        <f t="shared" si="87"/>
        <v xml:space="preserve">12 78 10.78 </v>
      </c>
      <c r="MF15" s="1" t="str">
        <f t="shared" si="88"/>
        <v xml:space="preserve">12 79 7.88 </v>
      </c>
      <c r="MG15" s="1" t="str">
        <f t="shared" si="89"/>
        <v xml:space="preserve">12 80 7.56 </v>
      </c>
      <c r="MH15" s="1" t="str">
        <f t="shared" si="90"/>
        <v xml:space="preserve">12 81 16.94 </v>
      </c>
      <c r="MI15" s="1" t="str">
        <f t="shared" si="91"/>
        <v xml:space="preserve">12 82 9.36 </v>
      </c>
      <c r="MJ15" s="1" t="str">
        <f t="shared" si="92"/>
        <v xml:space="preserve">12 83 19.74 </v>
      </c>
      <c r="MK15" s="1" t="str">
        <f t="shared" si="93"/>
        <v xml:space="preserve">12 84 18.18 </v>
      </c>
      <c r="ML15" s="1" t="str">
        <f t="shared" si="94"/>
        <v xml:space="preserve">12 85 12.9 </v>
      </c>
      <c r="MM15" s="1" t="str">
        <f t="shared" si="95"/>
        <v xml:space="preserve">12 86 18.74 </v>
      </c>
      <c r="MN15" s="1" t="str">
        <f t="shared" si="96"/>
        <v xml:space="preserve">12 87 14.41 </v>
      </c>
      <c r="MO15" s="1" t="str">
        <f t="shared" si="97"/>
        <v xml:space="preserve">12 88 8.03 </v>
      </c>
      <c r="MP15" s="1" t="str">
        <f t="shared" si="98"/>
        <v xml:space="preserve">12 89 17.02 </v>
      </c>
      <c r="MQ15" s="1" t="str">
        <f t="shared" si="99"/>
        <v xml:space="preserve">12 90 6.08 </v>
      </c>
      <c r="MR15" s="1" t="str">
        <f t="shared" si="100"/>
        <v xml:space="preserve">12 91 18.28 </v>
      </c>
      <c r="MS15" s="1" t="str">
        <f t="shared" si="101"/>
        <v xml:space="preserve">12 92 14.64 </v>
      </c>
      <c r="MT15" s="1" t="str">
        <f t="shared" si="102"/>
        <v xml:space="preserve">12 93 18.99 </v>
      </c>
      <c r="MU15" s="1" t="str">
        <f t="shared" si="103"/>
        <v xml:space="preserve">12 94 21.63 </v>
      </c>
      <c r="MV15" s="1" t="str">
        <f t="shared" si="104"/>
        <v xml:space="preserve">12 95 14.64 </v>
      </c>
      <c r="MW15" s="1" t="str">
        <f t="shared" si="105"/>
        <v xml:space="preserve">12 96 19.54 </v>
      </c>
      <c r="MX15" s="1" t="str">
        <f t="shared" si="106"/>
        <v xml:space="preserve">12 97 15.9 </v>
      </c>
      <c r="MY15" s="1" t="str">
        <f t="shared" si="107"/>
        <v xml:space="preserve">12 98 7.55 </v>
      </c>
      <c r="MZ15" s="1" t="str">
        <f t="shared" si="108"/>
        <v xml:space="preserve">12 99 16.24 </v>
      </c>
      <c r="NA15" s="1" t="str">
        <f t="shared" si="109"/>
        <v xml:space="preserve">12 100 9.27 </v>
      </c>
      <c r="NB15" s="1" t="str">
        <f t="shared" si="110"/>
        <v xml:space="preserve">12 101 10.15 </v>
      </c>
      <c r="NC15" s="1" t="str">
        <f t="shared" si="111"/>
        <v xml:space="preserve">12 102 45.5 </v>
      </c>
      <c r="ND15" s="1" t="str">
        <f t="shared" si="112"/>
        <v xml:space="preserve">12 103 24.04 </v>
      </c>
      <c r="NE15" s="1" t="str">
        <f t="shared" si="113"/>
        <v xml:space="preserve">12 104 9.47 </v>
      </c>
      <c r="NF15" s="1" t="str">
        <f t="shared" si="114"/>
        <v xml:space="preserve">12 105 18.5 </v>
      </c>
      <c r="NG15" s="1" t="str">
        <f t="shared" si="115"/>
        <v xml:space="preserve">12 106 15.48 </v>
      </c>
      <c r="NH15" s="1" t="str">
        <f t="shared" si="116"/>
        <v xml:space="preserve">12 107 21.31 </v>
      </c>
      <c r="NI15" s="1" t="str">
        <f t="shared" si="117"/>
        <v xml:space="preserve">12 108 13.06 </v>
      </c>
      <c r="NJ15" s="1" t="str">
        <f t="shared" si="118"/>
        <v xml:space="preserve">12 109 23.67 </v>
      </c>
      <c r="NK15" s="1" t="str">
        <f t="shared" si="119"/>
        <v xml:space="preserve">12 110 1.95 </v>
      </c>
      <c r="NL15" s="1" t="str">
        <f t="shared" si="120"/>
        <v xml:space="preserve">12 111 15.52 </v>
      </c>
      <c r="NM15" s="1" t="str">
        <f t="shared" si="121"/>
        <v xml:space="preserve">12 112 48.2 </v>
      </c>
      <c r="NN15" s="1" t="str">
        <f t="shared" si="122"/>
        <v xml:space="preserve">12 113 71.33 </v>
      </c>
      <c r="NO15" s="1" t="str">
        <f t="shared" si="123"/>
        <v xml:space="preserve">12 114 5.61 </v>
      </c>
      <c r="NP15" s="1" t="str">
        <f t="shared" si="124"/>
        <v xml:space="preserve">12 115 22.76 </v>
      </c>
      <c r="NQ15" s="1" t="str">
        <f t="shared" si="125"/>
        <v xml:space="preserve">12 116 6.78 </v>
      </c>
      <c r="NR15" s="1" t="str">
        <f t="shared" si="126"/>
        <v xml:space="preserve">12 117 33.33 </v>
      </c>
      <c r="NS15" s="1" t="str">
        <f t="shared" si="127"/>
        <v xml:space="preserve">12 118 36.12 </v>
      </c>
      <c r="NT15" s="1" t="str">
        <f t="shared" si="128"/>
        <v xml:space="preserve">12 119 24.31 </v>
      </c>
      <c r="NU15" s="1" t="str">
        <f t="shared" si="129"/>
        <v xml:space="preserve">12 120 93.07 </v>
      </c>
      <c r="NV15" s="1" t="str">
        <f t="shared" si="130"/>
        <v xml:space="preserve">12 121 4.75 </v>
      </c>
      <c r="NW15" s="1" t="str">
        <f t="shared" si="131"/>
        <v xml:space="preserve">12 122 10.93 </v>
      </c>
      <c r="NX15" s="1" t="str">
        <f t="shared" si="132"/>
        <v xml:space="preserve">12 123 19.6 </v>
      </c>
      <c r="NY15" s="1" t="str">
        <f t="shared" si="133"/>
        <v xml:space="preserve">12 124 38.97 </v>
      </c>
      <c r="NZ15" s="1" t="str">
        <f t="shared" si="134"/>
        <v xml:space="preserve">12 125 9.5 </v>
      </c>
      <c r="OA15" s="1" t="str">
        <f t="shared" si="135"/>
        <v xml:space="preserve">12 126 16.17 </v>
      </c>
      <c r="OB15" s="1" t="str">
        <f t="shared" si="136"/>
        <v xml:space="preserve">12 127 8.95 </v>
      </c>
      <c r="OC15" s="1" t="str">
        <f t="shared" si="137"/>
        <v xml:space="preserve">12 128 34.94 </v>
      </c>
      <c r="OD15" s="1" t="str">
        <f t="shared" si="138"/>
        <v xml:space="preserve">12 129 15.87 </v>
      </c>
      <c r="OE15" s="1" t="str">
        <f t="shared" si="139"/>
        <v xml:space="preserve">12 130 5.72 </v>
      </c>
      <c r="OF15" s="1" t="str">
        <f t="shared" si="140"/>
        <v xml:space="preserve">12 131 4.34 </v>
      </c>
      <c r="OG15" s="1" t="str">
        <f t="shared" si="141"/>
        <v xml:space="preserve">12 132 15.32 </v>
      </c>
      <c r="OH15" s="1" t="str">
        <f t="shared" si="142"/>
        <v xml:space="preserve">12 133 2.55 </v>
      </c>
      <c r="OI15" s="1" t="str">
        <f t="shared" si="143"/>
        <v xml:space="preserve">12 134 14.19 </v>
      </c>
      <c r="OJ15" s="1" t="str">
        <f t="shared" si="144"/>
        <v xml:space="preserve">12 135 11.57 </v>
      </c>
      <c r="OK15" s="1" t="str">
        <f t="shared" si="145"/>
        <v xml:space="preserve">12 136 19.11 </v>
      </c>
      <c r="OL15" s="1" t="str">
        <f t="shared" si="146"/>
        <v xml:space="preserve">12 137 15.11 </v>
      </c>
      <c r="OM15" s="1" t="str">
        <f t="shared" si="147"/>
        <v xml:space="preserve">12 138 24.04 </v>
      </c>
      <c r="ON15" s="1" t="str">
        <f t="shared" si="148"/>
        <v xml:space="preserve">12 139 36.02 </v>
      </c>
      <c r="OO15" s="1" t="str">
        <f t="shared" si="149"/>
        <v xml:space="preserve">12 140 23.17 </v>
      </c>
      <c r="OP15" s="1" t="str">
        <f t="shared" si="150"/>
        <v xml:space="preserve">12 141 6.59 </v>
      </c>
      <c r="OQ15" s="1" t="str">
        <f t="shared" si="151"/>
        <v xml:space="preserve">12 142 1.62 </v>
      </c>
      <c r="OR15" s="1" t="str">
        <f t="shared" si="152"/>
        <v xml:space="preserve">12 143 18.18 </v>
      </c>
      <c r="OS15" s="1" t="str">
        <f t="shared" si="153"/>
        <v xml:space="preserve">12 144 19.9 </v>
      </c>
      <c r="OT15" s="1" t="str">
        <f t="shared" si="154"/>
        <v xml:space="preserve">12 145 4.79 </v>
      </c>
      <c r="OU15" s="1" t="str">
        <f t="shared" si="155"/>
        <v xml:space="preserve">12 146 9.08 </v>
      </c>
      <c r="OV15" s="1" t="str">
        <f t="shared" si="156"/>
        <v xml:space="preserve">12 147 22.93 </v>
      </c>
      <c r="OW15" s="1" t="str">
        <f t="shared" si="157"/>
        <v xml:space="preserve">12 148 38.35 </v>
      </c>
      <c r="OX15" s="1" t="str">
        <f t="shared" si="158"/>
        <v xml:space="preserve">12 149 15.2 </v>
      </c>
      <c r="OY15" s="1" t="str">
        <f t="shared" si="159"/>
        <v xml:space="preserve">12 150 7.45 </v>
      </c>
      <c r="OZ15" s="1" t="str">
        <f t="shared" si="160"/>
        <v xml:space="preserve">12 151 4.91 </v>
      </c>
      <c r="PA15" s="1" t="str">
        <f t="shared" si="161"/>
        <v xml:space="preserve">12 152 6.94 </v>
      </c>
      <c r="PB15" s="1" t="str">
        <f t="shared" si="162"/>
        <v xml:space="preserve">12 153 5.83 </v>
      </c>
      <c r="PC15" s="1" t="str">
        <f t="shared" si="163"/>
        <v xml:space="preserve">12 154 10.52 </v>
      </c>
      <c r="PD15" s="1" t="str">
        <f t="shared" si="164"/>
        <v xml:space="preserve">12 155 9.43 </v>
      </c>
      <c r="PE15" s="1" t="str">
        <f t="shared" si="165"/>
        <v xml:space="preserve">12 156 20.69 </v>
      </c>
      <c r="PF15" s="1" t="str">
        <f t="shared" si="166"/>
        <v xml:space="preserve">12 157 22.93 </v>
      </c>
      <c r="PG15" s="1" t="str">
        <f t="shared" si="167"/>
        <v xml:space="preserve">12 158 18.06 </v>
      </c>
      <c r="PH15" s="1" t="str">
        <f t="shared" si="168"/>
        <v xml:space="preserve">12 159 45.78 </v>
      </c>
      <c r="PI15" s="1" t="str">
        <f t="shared" si="169"/>
        <v xml:space="preserve">12 160 16.35 </v>
      </c>
      <c r="PJ15" s="1" t="str">
        <f t="shared" si="170"/>
        <v xml:space="preserve">12 161 34.11 </v>
      </c>
      <c r="PK15" s="1" t="str">
        <f t="shared" si="171"/>
        <v xml:space="preserve">12 162 4.05 </v>
      </c>
      <c r="PL15" s="1" t="str">
        <f t="shared" si="172"/>
        <v xml:space="preserve">12 163 15.1 </v>
      </c>
      <c r="PM15" s="1" t="str">
        <f t="shared" si="173"/>
        <v xml:space="preserve">12 164 10.54 </v>
      </c>
      <c r="PN15" s="1" t="str">
        <f t="shared" si="174"/>
        <v xml:space="preserve">12 165 4.93 </v>
      </c>
      <c r="PO15" s="1" t="str">
        <f t="shared" si="175"/>
        <v xml:space="preserve">12 166 24.9 </v>
      </c>
      <c r="PP15" s="1" t="str">
        <f t="shared" si="176"/>
        <v xml:space="preserve">12 167 5.42 </v>
      </c>
      <c r="PQ15" s="1" t="str">
        <f t="shared" si="177"/>
        <v xml:space="preserve">12 168 24.84 </v>
      </c>
      <c r="PR15" s="1" t="str">
        <f t="shared" si="178"/>
        <v xml:space="preserve">12 169 17.51 </v>
      </c>
      <c r="PS15" s="1" t="str">
        <f t="shared" si="179"/>
        <v xml:space="preserve">12 170 21.74 </v>
      </c>
      <c r="PT15" s="1" t="str">
        <f t="shared" si="180"/>
        <v xml:space="preserve">12 171 17.07 </v>
      </c>
      <c r="PU15" s="1" t="str">
        <f t="shared" si="181"/>
        <v xml:space="preserve">12 172 33.07 </v>
      </c>
      <c r="PV15" s="1" t="str">
        <f t="shared" si="182"/>
        <v xml:space="preserve">12 173 23.14 </v>
      </c>
      <c r="PW15" s="1" t="str">
        <f t="shared" si="183"/>
        <v xml:space="preserve">12 174 27.92 </v>
      </c>
      <c r="PX15" s="1" t="str">
        <f t="shared" si="184"/>
        <v xml:space="preserve">12 175 44.72 </v>
      </c>
      <c r="PY15" s="1" t="str">
        <f t="shared" si="185"/>
        <v xml:space="preserve">12 176 78.93 </v>
      </c>
      <c r="PZ15" s="1" t="str">
        <f t="shared" si="186"/>
        <v xml:space="preserve">12 177 16.15 </v>
      </c>
      <c r="QA15" s="1" t="str">
        <f t="shared" si="187"/>
        <v xml:space="preserve">12 178 31.37 </v>
      </c>
      <c r="QB15" s="1" t="str">
        <f t="shared" si="188"/>
        <v xml:space="preserve">12 179 21.78 </v>
      </c>
      <c r="QC15" s="1" t="str">
        <f t="shared" si="189"/>
        <v xml:space="preserve">12 180 49.13 </v>
      </c>
      <c r="QD15" s="1" t="str">
        <f t="shared" si="190"/>
        <v xml:space="preserve">12 181 13.77 </v>
      </c>
      <c r="QE15" s="1" t="str">
        <f t="shared" si="191"/>
        <v xml:space="preserve">12 182 7.02 </v>
      </c>
      <c r="QF15" s="1" t="str">
        <f t="shared" si="192"/>
        <v xml:space="preserve">12 183 18.18 </v>
      </c>
      <c r="QG15" s="1" t="str">
        <f t="shared" si="193"/>
        <v xml:space="preserve">12 184 9.04 </v>
      </c>
      <c r="QH15" s="1" t="str">
        <f t="shared" si="194"/>
        <v xml:space="preserve">12 185 2.07 </v>
      </c>
      <c r="QI15" s="1" t="str">
        <f t="shared" si="195"/>
        <v xml:space="preserve">12 186 33.09 </v>
      </c>
      <c r="QJ15" s="1" t="str">
        <f t="shared" si="196"/>
        <v xml:space="preserve">12 187 10.31 </v>
      </c>
      <c r="QK15" s="1" t="str">
        <f t="shared" si="197"/>
        <v xml:space="preserve">12 188 16.15 </v>
      </c>
      <c r="QL15" s="1" t="str">
        <f t="shared" si="198"/>
        <v xml:space="preserve">12 189 30.91 </v>
      </c>
      <c r="QM15" s="1" t="str">
        <f t="shared" si="199"/>
        <v xml:space="preserve">12 190 14.49 </v>
      </c>
      <c r="QN15" s="1" t="str">
        <f t="shared" si="200"/>
        <v xml:space="preserve">12 191 16.59 </v>
      </c>
      <c r="QO15" s="1" t="str">
        <f t="shared" si="201"/>
        <v xml:space="preserve">12 192 14.57 </v>
      </c>
      <c r="QP15" s="1" t="str">
        <f t="shared" si="202"/>
        <v xml:space="preserve">12 193 15.92 </v>
      </c>
      <c r="QQ15" s="1" t="str">
        <f t="shared" si="203"/>
        <v xml:space="preserve">12 194 11.33 </v>
      </c>
      <c r="QR15" s="1" t="str">
        <f t="shared" si="204"/>
        <v xml:space="preserve">12 195 20.96 </v>
      </c>
      <c r="QS15" s="1" t="str">
        <f t="shared" si="205"/>
        <v xml:space="preserve">12 196 18.27 </v>
      </c>
      <c r="QT15" s="1" t="str">
        <f t="shared" si="206"/>
        <v xml:space="preserve">12 197 19.65 </v>
      </c>
      <c r="QU15" s="1" t="str">
        <f t="shared" si="207"/>
        <v xml:space="preserve">12 198 5.08 </v>
      </c>
      <c r="QV15" s="1" t="str">
        <f t="shared" si="208"/>
        <v xml:space="preserve">12 199 55.11 </v>
      </c>
      <c r="QW15" s="1" t="str">
        <f t="shared" si="209"/>
        <v xml:space="preserve">12 200 16.89 </v>
      </c>
      <c r="QX15" s="1" t="str">
        <f t="shared" si="210"/>
        <v xml:space="preserve">12 201 6.41 </v>
      </c>
      <c r="QY15" s="1" t="str">
        <f t="shared" si="211"/>
        <v xml:space="preserve">12 202 6.52 </v>
      </c>
      <c r="QZ15" s="1" t="str">
        <f t="shared" si="212"/>
        <v xml:space="preserve">12 203 4.73 </v>
      </c>
      <c r="RA15" s="1" t="str">
        <f t="shared" si="213"/>
        <v xml:space="preserve">12 204 12.51 </v>
      </c>
      <c r="RB15" s="1" t="str">
        <f t="shared" si="214"/>
        <v xml:space="preserve">12 205 37.39 </v>
      </c>
      <c r="RC15" s="1" t="str">
        <f t="shared" si="215"/>
        <v xml:space="preserve">12 206 15.89 </v>
      </c>
      <c r="RD15" s="1" t="str">
        <f t="shared" si="216"/>
        <v xml:space="preserve">12 207 10.17 </v>
      </c>
      <c r="RE15" s="1" t="str">
        <f t="shared" si="217"/>
        <v xml:space="preserve">12 208 10.8 </v>
      </c>
      <c r="RF15" s="1" t="str">
        <f t="shared" si="218"/>
        <v xml:space="preserve">12 209 7.02 </v>
      </c>
      <c r="RG15" s="1" t="str">
        <f t="shared" si="219"/>
        <v xml:space="preserve">12 210 20.82 </v>
      </c>
      <c r="RH15" s="1" t="str">
        <f t="shared" si="220"/>
        <v xml:space="preserve">12 211 53.68 </v>
      </c>
      <c r="RI15" s="1" t="str">
        <f t="shared" si="221"/>
        <v xml:space="preserve">12 212 53.68 </v>
      </c>
      <c r="RJ15" s="1" t="str">
        <f t="shared" si="222"/>
        <v xml:space="preserve">12 213 19.04 </v>
      </c>
      <c r="RK15" s="1" t="str">
        <f t="shared" si="223"/>
        <v xml:space="preserve">12 214 18.35 </v>
      </c>
      <c r="RL15" s="1" t="str">
        <f t="shared" si="224"/>
        <v xml:space="preserve">12 215 18.35 </v>
      </c>
      <c r="RM15" s="1" t="str">
        <f t="shared" si="225"/>
        <v xml:space="preserve">12 216 18.74 </v>
      </c>
      <c r="RN15" s="1" t="str">
        <f t="shared" si="226"/>
        <v xml:space="preserve">12 217 4.52 </v>
      </c>
      <c r="RO15" s="1" t="str">
        <f t="shared" si="227"/>
        <v xml:space="preserve">12 218 3.87 </v>
      </c>
      <c r="RP15" s="1" t="str">
        <f t="shared" si="228"/>
        <v xml:space="preserve">12 219 5.23 </v>
      </c>
      <c r="RQ15" s="1" t="str">
        <f t="shared" si="229"/>
        <v xml:space="preserve">12 220 39.62 </v>
      </c>
      <c r="RR15" s="1" t="str">
        <f t="shared" si="230"/>
        <v xml:space="preserve">12 221 3.93 </v>
      </c>
      <c r="RS15" s="1" t="str">
        <f t="shared" si="231"/>
        <v xml:space="preserve">12 222 16.94 </v>
      </c>
      <c r="RT15" s="1" t="str">
        <f t="shared" si="232"/>
        <v xml:space="preserve">12 223 17.46 </v>
      </c>
      <c r="RU15" s="1" t="str">
        <f t="shared" si="233"/>
        <v xml:space="preserve">12 224 15.21 </v>
      </c>
      <c r="RV15" s="1" t="str">
        <f t="shared" si="234"/>
        <v xml:space="preserve">12 225 33.04 </v>
      </c>
      <c r="RW15" s="1" t="str">
        <f t="shared" si="235"/>
        <v xml:space="preserve">12 226 7 </v>
      </c>
      <c r="RX15" s="1" t="str">
        <f t="shared" si="236"/>
        <v xml:space="preserve">12 227 4.36 </v>
      </c>
      <c r="RY15" s="1" t="str">
        <f t="shared" si="237"/>
        <v xml:space="preserve">12 228 6.67 </v>
      </c>
      <c r="RZ15" s="1" t="str">
        <f t="shared" si="238"/>
        <v xml:space="preserve">12 229 9.43 </v>
      </c>
      <c r="SA15" s="1" t="str">
        <f t="shared" si="239"/>
        <v xml:space="preserve">12 230 21.18 </v>
      </c>
      <c r="SB15" s="1" t="str">
        <f t="shared" si="240"/>
        <v xml:space="preserve">12 231 85.12 </v>
      </c>
      <c r="SC15" s="1" t="str">
        <f t="shared" si="241"/>
        <v xml:space="preserve">12 232 49.19 </v>
      </c>
      <c r="SD15" s="1" t="str">
        <f t="shared" si="242"/>
        <v xml:space="preserve">12 233 4.14 </v>
      </c>
      <c r="SE15" s="1" t="str">
        <f t="shared" si="243"/>
        <v xml:space="preserve">12 234 12.45 </v>
      </c>
      <c r="SF15" s="1" t="str">
        <f t="shared" si="244"/>
        <v xml:space="preserve">12 235 3.82 </v>
      </c>
      <c r="SG15" s="1" t="str">
        <f t="shared" si="245"/>
        <v xml:space="preserve">12 236 8.9 </v>
      </c>
      <c r="SH15" s="1" t="str">
        <f t="shared" si="246"/>
        <v xml:space="preserve">12 237 17.25 </v>
      </c>
      <c r="SI15" s="1" t="str">
        <f t="shared" si="247"/>
        <v xml:space="preserve">12 238 33.5 </v>
      </c>
      <c r="SJ15" s="1" t="str">
        <f t="shared" si="248"/>
        <v xml:space="preserve">12 239 5.64 </v>
      </c>
      <c r="SK15" s="1" t="str">
        <f t="shared" si="249"/>
        <v xml:space="preserve">12 240 7.68 </v>
      </c>
      <c r="SL15" s="1" t="str">
        <f t="shared" si="250"/>
        <v xml:space="preserve">12 241 85.58 </v>
      </c>
      <c r="SM15" s="1" t="str">
        <f t="shared" si="251"/>
        <v xml:space="preserve">12 242 26.59 </v>
      </c>
      <c r="SN15" s="1" t="str">
        <f t="shared" si="252"/>
        <v xml:space="preserve">12 243 13.74 </v>
      </c>
      <c r="SO15" s="1" t="str">
        <f t="shared" si="253"/>
        <v xml:space="preserve">12 244 14.95 </v>
      </c>
      <c r="SP15" s="1" t="str">
        <f t="shared" si="254"/>
        <v xml:space="preserve">12 245 13.74 </v>
      </c>
      <c r="SQ15" s="1" t="str">
        <f t="shared" si="255"/>
        <v xml:space="preserve">12 246 6.69 </v>
      </c>
      <c r="SR15" s="1" t="str">
        <f t="shared" si="256"/>
        <v xml:space="preserve">12 247 32.64 </v>
      </c>
      <c r="SS15" s="1" t="str">
        <f t="shared" si="257"/>
        <v xml:space="preserve">12 248 8.23 </v>
      </c>
      <c r="ST15" s="1" t="str">
        <f t="shared" si="258"/>
        <v xml:space="preserve">12 249 7.94 </v>
      </c>
      <c r="SU15" s="1" t="str">
        <f t="shared" si="259"/>
        <v xml:space="preserve">12 250 45.23 </v>
      </c>
      <c r="SV15" s="1" t="str">
        <f t="shared" si="260"/>
        <v xml:space="preserve">12 251 13.34 </v>
      </c>
      <c r="SW15" s="1" t="str">
        <f t="shared" si="261"/>
        <v xml:space="preserve">12 252 8.57 </v>
      </c>
      <c r="SX15" s="1" t="str">
        <f t="shared" si="262"/>
        <v xml:space="preserve">12 253 6.63 </v>
      </c>
      <c r="SY15" s="1" t="str">
        <f t="shared" si="263"/>
        <v xml:space="preserve">12 254 17.39 </v>
      </c>
      <c r="SZ15" s="1" t="str">
        <f t="shared" si="264"/>
        <v xml:space="preserve">12 255 32.07 </v>
      </c>
      <c r="TA15" s="1" t="str">
        <f t="shared" si="265"/>
        <v xml:space="preserve">12 256 7.81 </v>
      </c>
      <c r="TB15" s="1" t="str">
        <f t="shared" si="266"/>
        <v xml:space="preserve">12 257 13.49 </v>
      </c>
      <c r="TC15" s="1" t="str">
        <f t="shared" si="267"/>
        <v xml:space="preserve">12 258 6.45 </v>
      </c>
      <c r="TD15" s="1" t="str">
        <f t="shared" si="268"/>
        <v xml:space="preserve">12 259 1.39 </v>
      </c>
      <c r="TE15" s="1" t="str">
        <f t="shared" si="269"/>
        <v xml:space="preserve">12 260 10.89 </v>
      </c>
      <c r="TF15" s="1" t="str">
        <f t="shared" si="270"/>
        <v xml:space="preserve">12 261 20.89 </v>
      </c>
    </row>
    <row r="16" spans="1:526" x14ac:dyDescent="0.35">
      <c r="A16" s="1">
        <v>13</v>
      </c>
      <c r="B16" s="1">
        <v>77013</v>
      </c>
      <c r="C16" s="1" t="s">
        <v>1052</v>
      </c>
      <c r="D16" s="1">
        <f t="shared" si="271"/>
        <v>51.25</v>
      </c>
      <c r="E16" s="1">
        <f t="shared" si="271"/>
        <v>16.09</v>
      </c>
      <c r="F16" s="1">
        <f t="shared" si="271"/>
        <v>17.059999999999999</v>
      </c>
      <c r="G16" s="1">
        <f t="shared" si="271"/>
        <v>23.85</v>
      </c>
      <c r="H16" s="1">
        <f t="shared" si="271"/>
        <v>27.18</v>
      </c>
      <c r="I16" s="1">
        <f t="shared" si="271"/>
        <v>25.99</v>
      </c>
      <c r="J16" s="1">
        <f t="shared" si="271"/>
        <v>26.02</v>
      </c>
      <c r="K16" s="1">
        <f t="shared" si="271"/>
        <v>16.66</v>
      </c>
      <c r="L16" s="1">
        <f t="shared" si="271"/>
        <v>16.32</v>
      </c>
      <c r="M16" s="1">
        <f t="shared" si="271"/>
        <v>14.61</v>
      </c>
      <c r="N16" s="1">
        <f t="shared" si="271"/>
        <v>26.25</v>
      </c>
      <c r="O16" s="1">
        <f t="shared" si="271"/>
        <v>10.039999999999999</v>
      </c>
      <c r="P16" s="1">
        <f t="shared" si="271"/>
        <v>9.85</v>
      </c>
      <c r="Q16" s="1">
        <f t="shared" si="271"/>
        <v>16.57</v>
      </c>
      <c r="R16" s="1">
        <f t="shared" si="271"/>
        <v>9.2799999999999994</v>
      </c>
      <c r="S16" s="1">
        <f t="shared" si="271"/>
        <v>6.1</v>
      </c>
      <c r="T16" s="1">
        <f t="shared" si="280"/>
        <v>16.350000000000001</v>
      </c>
      <c r="U16" s="1">
        <f t="shared" si="280"/>
        <v>62.27</v>
      </c>
      <c r="V16" s="1">
        <f t="shared" si="280"/>
        <v>8.18</v>
      </c>
      <c r="W16" s="1">
        <f t="shared" si="280"/>
        <v>19.07</v>
      </c>
      <c r="X16" s="1">
        <f t="shared" si="280"/>
        <v>11.02</v>
      </c>
      <c r="Y16" s="1">
        <f t="shared" si="280"/>
        <v>7.8</v>
      </c>
      <c r="Z16" s="1">
        <f t="shared" si="280"/>
        <v>15.01</v>
      </c>
      <c r="AA16" s="1">
        <f t="shared" si="280"/>
        <v>54.47</v>
      </c>
      <c r="AB16" s="1">
        <f t="shared" si="280"/>
        <v>57.28</v>
      </c>
      <c r="AC16" s="1">
        <f t="shared" si="280"/>
        <v>21.56</v>
      </c>
      <c r="AD16" s="1">
        <f t="shared" si="280"/>
        <v>15.83</v>
      </c>
      <c r="AE16" s="1">
        <f t="shared" si="280"/>
        <v>19.64</v>
      </c>
      <c r="AF16" s="1">
        <f t="shared" si="280"/>
        <v>42.78</v>
      </c>
      <c r="AG16" s="1">
        <f t="shared" si="280"/>
        <v>17.350000000000001</v>
      </c>
      <c r="AH16" s="1">
        <f t="shared" si="280"/>
        <v>7.67</v>
      </c>
      <c r="AI16" s="1">
        <f t="shared" si="280"/>
        <v>39.07</v>
      </c>
      <c r="AJ16" s="1">
        <f t="shared" si="281"/>
        <v>67.05</v>
      </c>
      <c r="AK16" s="1">
        <f t="shared" si="281"/>
        <v>47.71</v>
      </c>
      <c r="AL16" s="1">
        <f t="shared" si="281"/>
        <v>55.9</v>
      </c>
      <c r="AM16" s="1">
        <f t="shared" si="281"/>
        <v>10.48</v>
      </c>
      <c r="AN16" s="1">
        <f t="shared" si="281"/>
        <v>6.7</v>
      </c>
      <c r="AO16" s="1">
        <f t="shared" si="281"/>
        <v>35</v>
      </c>
      <c r="AP16" s="1">
        <f t="shared" si="281"/>
        <v>17.97</v>
      </c>
      <c r="AQ16" s="1">
        <f t="shared" si="281"/>
        <v>11.45</v>
      </c>
      <c r="AR16" s="1">
        <f t="shared" si="281"/>
        <v>28.97</v>
      </c>
      <c r="AS16" s="1">
        <f t="shared" si="281"/>
        <v>10.38</v>
      </c>
      <c r="AT16" s="1">
        <f t="shared" si="281"/>
        <v>16.98</v>
      </c>
      <c r="AU16" s="1">
        <f t="shared" si="281"/>
        <v>12.29</v>
      </c>
      <c r="AV16" s="1">
        <f t="shared" si="281"/>
        <v>8.01</v>
      </c>
      <c r="AW16" s="1">
        <f t="shared" si="281"/>
        <v>14.79</v>
      </c>
      <c r="AX16" s="1">
        <f t="shared" si="281"/>
        <v>16.59</v>
      </c>
      <c r="AY16" s="1">
        <f t="shared" si="281"/>
        <v>21.44</v>
      </c>
      <c r="AZ16" s="1">
        <f t="shared" si="282"/>
        <v>8.24</v>
      </c>
      <c r="BA16" s="1">
        <f t="shared" si="282"/>
        <v>3.81</v>
      </c>
      <c r="BB16" s="1">
        <f t="shared" si="282"/>
        <v>4.99</v>
      </c>
      <c r="BC16" s="1">
        <f t="shared" si="282"/>
        <v>2.31</v>
      </c>
      <c r="BD16" s="1">
        <f t="shared" si="282"/>
        <v>66.12</v>
      </c>
      <c r="BE16" s="1">
        <f t="shared" si="282"/>
        <v>26.03</v>
      </c>
      <c r="BF16" s="1">
        <f t="shared" si="282"/>
        <v>24.64</v>
      </c>
      <c r="BG16" s="1">
        <f t="shared" si="282"/>
        <v>5.7</v>
      </c>
      <c r="BH16" s="1">
        <f t="shared" si="282"/>
        <v>22.87</v>
      </c>
      <c r="BI16" s="1">
        <f t="shared" si="282"/>
        <v>14.91</v>
      </c>
      <c r="BJ16" s="1">
        <f t="shared" si="282"/>
        <v>19.23</v>
      </c>
      <c r="BK16" s="1">
        <f t="shared" si="282"/>
        <v>10.69</v>
      </c>
      <c r="BL16" s="1">
        <f t="shared" si="282"/>
        <v>12.38</v>
      </c>
      <c r="BM16" s="1">
        <f t="shared" si="282"/>
        <v>25.63</v>
      </c>
      <c r="BN16" s="1">
        <f t="shared" si="282"/>
        <v>21.81</v>
      </c>
      <c r="BO16" s="1">
        <f t="shared" si="282"/>
        <v>26.1</v>
      </c>
      <c r="BP16" s="1">
        <f t="shared" si="276"/>
        <v>18.41</v>
      </c>
      <c r="BQ16" s="1">
        <f t="shared" si="276"/>
        <v>19.38</v>
      </c>
      <c r="BR16" s="1">
        <f t="shared" si="276"/>
        <v>22.72</v>
      </c>
      <c r="BS16" s="1">
        <f t="shared" si="276"/>
        <v>10.029999999999999</v>
      </c>
      <c r="BT16" s="1">
        <f t="shared" si="276"/>
        <v>53.51</v>
      </c>
      <c r="BU16" s="1">
        <f t="shared" si="276"/>
        <v>41.9</v>
      </c>
      <c r="BV16" s="1">
        <f t="shared" si="276"/>
        <v>10.91</v>
      </c>
      <c r="BW16" s="1">
        <f t="shared" si="276"/>
        <v>20.72</v>
      </c>
      <c r="BX16" s="1">
        <f t="shared" si="276"/>
        <v>26.81</v>
      </c>
      <c r="BY16" s="1">
        <f t="shared" si="276"/>
        <v>13.54</v>
      </c>
      <c r="BZ16" s="1">
        <f t="shared" si="276"/>
        <v>12.37</v>
      </c>
      <c r="CA16" s="1">
        <f t="shared" si="276"/>
        <v>67.150000000000006</v>
      </c>
      <c r="CB16" s="1">
        <f t="shared" si="276"/>
        <v>9.68</v>
      </c>
      <c r="CC16" s="1">
        <f t="shared" si="276"/>
        <v>9.81</v>
      </c>
      <c r="CD16" s="1">
        <f t="shared" si="276"/>
        <v>13.01</v>
      </c>
      <c r="CE16" s="1">
        <f t="shared" si="283"/>
        <v>12.15</v>
      </c>
      <c r="CF16" s="1">
        <f t="shared" si="283"/>
        <v>20.350000000000001</v>
      </c>
      <c r="CG16" s="1">
        <f t="shared" si="283"/>
        <v>5.8</v>
      </c>
      <c r="CH16" s="1">
        <f t="shared" si="283"/>
        <v>17.190000000000001</v>
      </c>
      <c r="CI16" s="1">
        <f t="shared" si="283"/>
        <v>14.96</v>
      </c>
      <c r="CJ16" s="1">
        <f t="shared" si="283"/>
        <v>8.61</v>
      </c>
      <c r="CK16" s="1">
        <f t="shared" si="283"/>
        <v>16.82</v>
      </c>
      <c r="CL16" s="1">
        <f t="shared" si="283"/>
        <v>12.89</v>
      </c>
      <c r="CM16" s="1">
        <f t="shared" si="283"/>
        <v>8.24</v>
      </c>
      <c r="CN16" s="1">
        <f t="shared" si="283"/>
        <v>13.75</v>
      </c>
      <c r="CO16" s="1">
        <f t="shared" si="283"/>
        <v>9.6199999999999992</v>
      </c>
      <c r="CP16" s="1">
        <f t="shared" si="283"/>
        <v>21.4</v>
      </c>
      <c r="CQ16" s="1">
        <f t="shared" si="283"/>
        <v>15.4</v>
      </c>
      <c r="CR16" s="1">
        <f t="shared" si="283"/>
        <v>20.010000000000002</v>
      </c>
      <c r="CS16" s="1">
        <f t="shared" si="283"/>
        <v>20.81</v>
      </c>
      <c r="CT16" s="1">
        <f t="shared" si="283"/>
        <v>15.4</v>
      </c>
      <c r="CU16" s="1">
        <f t="shared" si="284"/>
        <v>14.47</v>
      </c>
      <c r="CV16" s="1">
        <f t="shared" si="284"/>
        <v>18.89</v>
      </c>
      <c r="CW16" s="1">
        <f t="shared" si="284"/>
        <v>8.2799999999999994</v>
      </c>
      <c r="CX16" s="1">
        <f t="shared" si="284"/>
        <v>19.98</v>
      </c>
      <c r="CY16" s="1">
        <f t="shared" si="284"/>
        <v>14.73</v>
      </c>
      <c r="CZ16" s="1">
        <f t="shared" si="284"/>
        <v>8.23</v>
      </c>
      <c r="DA16" s="1">
        <f t="shared" si="284"/>
        <v>50.93</v>
      </c>
      <c r="DB16" s="1">
        <f t="shared" si="284"/>
        <v>24.73</v>
      </c>
      <c r="DC16" s="1">
        <f t="shared" si="284"/>
        <v>6.71</v>
      </c>
      <c r="DD16" s="1">
        <f t="shared" si="284"/>
        <v>16.59</v>
      </c>
      <c r="DE16" s="1">
        <f t="shared" si="284"/>
        <v>17.47</v>
      </c>
      <c r="DF16" s="1">
        <f t="shared" si="284"/>
        <v>23.46</v>
      </c>
      <c r="DG16" s="1">
        <f t="shared" si="284"/>
        <v>11.4</v>
      </c>
      <c r="DH16" s="1">
        <f t="shared" si="284"/>
        <v>22.52</v>
      </c>
      <c r="DI16" s="1">
        <f t="shared" si="284"/>
        <v>5.3</v>
      </c>
      <c r="DJ16" s="1">
        <f t="shared" si="284"/>
        <v>20.29</v>
      </c>
      <c r="DK16" s="1">
        <f t="shared" si="285"/>
        <v>53.56</v>
      </c>
      <c r="DL16" s="1">
        <f t="shared" si="285"/>
        <v>67.08</v>
      </c>
      <c r="DM16" s="1">
        <f t="shared" si="285"/>
        <v>8.4</v>
      </c>
      <c r="DN16" s="1">
        <f t="shared" si="285"/>
        <v>17.5</v>
      </c>
      <c r="DO16" s="1">
        <f t="shared" si="285"/>
        <v>5.6</v>
      </c>
      <c r="DP16" s="1">
        <f t="shared" si="285"/>
        <v>35</v>
      </c>
      <c r="DQ16" s="1">
        <f t="shared" si="285"/>
        <v>33.85</v>
      </c>
      <c r="DR16" s="1">
        <f t="shared" si="285"/>
        <v>25.12</v>
      </c>
      <c r="DS16" s="1">
        <f t="shared" si="285"/>
        <v>87.84</v>
      </c>
      <c r="DT16" s="1">
        <f t="shared" si="285"/>
        <v>7.25</v>
      </c>
      <c r="DU16" s="1">
        <f t="shared" si="285"/>
        <v>6.94</v>
      </c>
      <c r="DV16" s="1">
        <f t="shared" si="285"/>
        <v>23.29</v>
      </c>
      <c r="DW16" s="1">
        <f t="shared" si="285"/>
        <v>34.22</v>
      </c>
      <c r="DX16" s="1">
        <f t="shared" si="285"/>
        <v>6.39</v>
      </c>
      <c r="DY16" s="1">
        <f t="shared" si="285"/>
        <v>16.96</v>
      </c>
      <c r="DZ16" s="1">
        <f t="shared" si="285"/>
        <v>6.89</v>
      </c>
      <c r="EA16" s="1">
        <f t="shared" si="277"/>
        <v>32.74</v>
      </c>
      <c r="EB16" s="1">
        <f t="shared" si="277"/>
        <v>12.31</v>
      </c>
      <c r="EC16" s="1">
        <f t="shared" si="277"/>
        <v>9.08</v>
      </c>
      <c r="ED16" s="1">
        <f t="shared" si="277"/>
        <v>6.65</v>
      </c>
      <c r="EE16" s="1">
        <f t="shared" si="277"/>
        <v>20.76</v>
      </c>
      <c r="EF16" s="1">
        <f t="shared" si="277"/>
        <v>7.7</v>
      </c>
      <c r="EG16" s="1">
        <f t="shared" si="277"/>
        <v>11.82</v>
      </c>
      <c r="EH16" s="1">
        <f t="shared" si="277"/>
        <v>11.69</v>
      </c>
      <c r="EI16" s="1">
        <f t="shared" si="277"/>
        <v>14.22</v>
      </c>
      <c r="EJ16" s="1">
        <f t="shared" si="277"/>
        <v>18.3</v>
      </c>
      <c r="EK16" s="1">
        <f t="shared" si="277"/>
        <v>24.6</v>
      </c>
      <c r="EL16" s="1">
        <f t="shared" si="277"/>
        <v>33.76</v>
      </c>
      <c r="EM16" s="1">
        <f t="shared" si="277"/>
        <v>25.93</v>
      </c>
      <c r="EN16" s="1">
        <f t="shared" si="277"/>
        <v>7.11</v>
      </c>
      <c r="EO16" s="1">
        <f t="shared" si="277"/>
        <v>4.84</v>
      </c>
      <c r="EP16" s="1">
        <f t="shared" si="277"/>
        <v>16.22</v>
      </c>
      <c r="EQ16" s="1">
        <f t="shared" si="286"/>
        <v>23.11</v>
      </c>
      <c r="ER16" s="1">
        <f t="shared" si="286"/>
        <v>9.8800000000000008</v>
      </c>
      <c r="ES16" s="1">
        <f t="shared" si="286"/>
        <v>12.98</v>
      </c>
      <c r="ET16" s="1">
        <f t="shared" si="286"/>
        <v>20.010000000000002</v>
      </c>
      <c r="EU16" s="1">
        <f t="shared" si="286"/>
        <v>43.77</v>
      </c>
      <c r="EV16" s="1">
        <f t="shared" si="286"/>
        <v>19.03</v>
      </c>
      <c r="EW16" s="1">
        <f t="shared" si="286"/>
        <v>5.43</v>
      </c>
      <c r="EX16" s="1">
        <f t="shared" si="286"/>
        <v>9.5399999999999991</v>
      </c>
      <c r="EY16" s="1">
        <f t="shared" si="286"/>
        <v>3.63</v>
      </c>
      <c r="EZ16" s="1">
        <f t="shared" si="286"/>
        <v>1.02</v>
      </c>
      <c r="FA16" s="1">
        <f t="shared" si="286"/>
        <v>7.45</v>
      </c>
      <c r="FB16" s="1">
        <f t="shared" si="286"/>
        <v>5.78</v>
      </c>
      <c r="FC16" s="1">
        <f t="shared" si="286"/>
        <v>16.260000000000002</v>
      </c>
      <c r="FD16" s="1">
        <f t="shared" si="286"/>
        <v>20.010000000000002</v>
      </c>
      <c r="FE16" s="1">
        <f t="shared" si="286"/>
        <v>20.87</v>
      </c>
      <c r="FF16" s="1">
        <f t="shared" si="286"/>
        <v>40.36</v>
      </c>
      <c r="FG16" s="1">
        <f t="shared" si="287"/>
        <v>14.83</v>
      </c>
      <c r="FH16" s="1">
        <f t="shared" si="287"/>
        <v>37.840000000000003</v>
      </c>
      <c r="FI16" s="1">
        <f t="shared" si="287"/>
        <v>7.83</v>
      </c>
      <c r="FJ16" s="1">
        <f t="shared" si="287"/>
        <v>14.85</v>
      </c>
      <c r="FK16" s="1">
        <f t="shared" si="287"/>
        <v>15.87</v>
      </c>
      <c r="FL16" s="1">
        <f t="shared" si="287"/>
        <v>8.83</v>
      </c>
      <c r="FM16" s="1">
        <f t="shared" si="287"/>
        <v>23.23</v>
      </c>
      <c r="FN16" s="1">
        <f t="shared" si="287"/>
        <v>8.18</v>
      </c>
      <c r="FO16" s="1">
        <f t="shared" si="287"/>
        <v>25.04</v>
      </c>
      <c r="FP16" s="1">
        <f t="shared" si="287"/>
        <v>20.93</v>
      </c>
      <c r="FQ16" s="1">
        <f t="shared" si="287"/>
        <v>24.12</v>
      </c>
      <c r="FR16" s="1">
        <f t="shared" si="287"/>
        <v>21.08</v>
      </c>
      <c r="FS16" s="1">
        <f t="shared" si="287"/>
        <v>34.700000000000003</v>
      </c>
      <c r="FT16" s="1">
        <f t="shared" si="287"/>
        <v>26.31</v>
      </c>
      <c r="FU16" s="1">
        <f t="shared" si="287"/>
        <v>28.96</v>
      </c>
      <c r="FV16" s="1">
        <f t="shared" si="287"/>
        <v>39.31</v>
      </c>
      <c r="FW16" s="1">
        <f t="shared" si="288"/>
        <v>74.11</v>
      </c>
      <c r="FX16" s="1">
        <f t="shared" si="288"/>
        <v>11.51</v>
      </c>
      <c r="FY16" s="1">
        <f t="shared" si="288"/>
        <v>35.01</v>
      </c>
      <c r="FZ16" s="1">
        <f t="shared" si="288"/>
        <v>25.5</v>
      </c>
      <c r="GA16" s="1">
        <f t="shared" si="288"/>
        <v>54.47</v>
      </c>
      <c r="GB16" s="1">
        <f t="shared" si="288"/>
        <v>16.29</v>
      </c>
      <c r="GC16" s="1">
        <f t="shared" si="288"/>
        <v>8.32</v>
      </c>
      <c r="GD16" s="1">
        <f t="shared" si="288"/>
        <v>22.46</v>
      </c>
      <c r="GE16" s="1">
        <f t="shared" si="288"/>
        <v>9.5399999999999991</v>
      </c>
      <c r="GF16" s="1">
        <f t="shared" si="288"/>
        <v>7.03</v>
      </c>
      <c r="GG16" s="1">
        <f t="shared" si="288"/>
        <v>34.65</v>
      </c>
      <c r="GH16" s="1">
        <f t="shared" si="288"/>
        <v>15.55</v>
      </c>
      <c r="GI16" s="1">
        <f t="shared" si="288"/>
        <v>16.61</v>
      </c>
      <c r="GJ16" s="1">
        <f t="shared" si="288"/>
        <v>34.549999999999997</v>
      </c>
      <c r="GK16" s="1">
        <f t="shared" si="288"/>
        <v>11</v>
      </c>
      <c r="GL16" s="1">
        <f t="shared" si="288"/>
        <v>11.96</v>
      </c>
      <c r="GM16" s="1">
        <f t="shared" si="278"/>
        <v>13.2</v>
      </c>
      <c r="GN16" s="1">
        <f t="shared" si="278"/>
        <v>18.97</v>
      </c>
      <c r="GO16" s="1">
        <f t="shared" si="278"/>
        <v>10.96</v>
      </c>
      <c r="GP16" s="1">
        <f t="shared" si="278"/>
        <v>24.27</v>
      </c>
      <c r="GQ16" s="1">
        <f t="shared" si="278"/>
        <v>23.62</v>
      </c>
      <c r="GR16" s="1">
        <f t="shared" si="278"/>
        <v>22.64</v>
      </c>
      <c r="GS16" s="1">
        <f t="shared" si="278"/>
        <v>8.2799999999999994</v>
      </c>
      <c r="GT16" s="1">
        <f t="shared" si="278"/>
        <v>56.89</v>
      </c>
      <c r="GU16" s="1">
        <f t="shared" si="278"/>
        <v>21.1</v>
      </c>
      <c r="GV16" s="1">
        <f t="shared" si="278"/>
        <v>10.86</v>
      </c>
      <c r="GW16" s="1">
        <f t="shared" si="278"/>
        <v>10.94</v>
      </c>
      <c r="GX16" s="1">
        <f t="shared" si="278"/>
        <v>9.15</v>
      </c>
      <c r="GY16" s="1">
        <f t="shared" si="278"/>
        <v>17.149999999999999</v>
      </c>
      <c r="GZ16" s="1">
        <f t="shared" si="278"/>
        <v>32.700000000000003</v>
      </c>
      <c r="HA16" s="1">
        <f t="shared" si="278"/>
        <v>16.12</v>
      </c>
      <c r="HB16" s="1">
        <f t="shared" si="278"/>
        <v>6.71</v>
      </c>
      <c r="HC16" s="1">
        <f t="shared" si="289"/>
        <v>8.86</v>
      </c>
      <c r="HD16" s="1">
        <f t="shared" si="289"/>
        <v>8.32</v>
      </c>
      <c r="HE16" s="1">
        <f t="shared" si="289"/>
        <v>23.42</v>
      </c>
      <c r="HF16" s="1">
        <f t="shared" si="289"/>
        <v>51.21</v>
      </c>
      <c r="HG16" s="1">
        <f t="shared" si="289"/>
        <v>51.21</v>
      </c>
      <c r="HH16" s="1">
        <f t="shared" si="289"/>
        <v>14</v>
      </c>
      <c r="HI16" s="1">
        <f t="shared" si="289"/>
        <v>17.489999999999998</v>
      </c>
      <c r="HJ16" s="1">
        <f t="shared" si="289"/>
        <v>17.489999999999998</v>
      </c>
      <c r="HK16" s="1">
        <f t="shared" si="289"/>
        <v>16.82</v>
      </c>
      <c r="HL16" s="1">
        <f t="shared" si="289"/>
        <v>6.6</v>
      </c>
      <c r="HM16" s="1">
        <f t="shared" si="289"/>
        <v>6.51</v>
      </c>
      <c r="HN16" s="1">
        <f t="shared" si="289"/>
        <v>9.76</v>
      </c>
      <c r="HO16" s="1">
        <f t="shared" si="289"/>
        <v>45.05</v>
      </c>
      <c r="HP16" s="1">
        <f t="shared" si="289"/>
        <v>7.46</v>
      </c>
      <c r="HQ16" s="1">
        <f t="shared" si="289"/>
        <v>20.3</v>
      </c>
      <c r="HR16" s="1">
        <f t="shared" si="289"/>
        <v>14.14</v>
      </c>
      <c r="HS16" s="1">
        <f t="shared" si="290"/>
        <v>19.46</v>
      </c>
      <c r="HT16" s="1">
        <f t="shared" si="290"/>
        <v>36.19</v>
      </c>
      <c r="HU16" s="1">
        <f t="shared" si="290"/>
        <v>3.43</v>
      </c>
      <c r="HV16" s="1">
        <f t="shared" si="290"/>
        <v>4.24</v>
      </c>
      <c r="HW16" s="1">
        <f t="shared" si="290"/>
        <v>4.87</v>
      </c>
      <c r="HX16" s="1">
        <f t="shared" si="290"/>
        <v>5.78</v>
      </c>
      <c r="HY16" s="1">
        <f t="shared" si="290"/>
        <v>24.48</v>
      </c>
      <c r="HZ16" s="1">
        <f t="shared" si="290"/>
        <v>80.239999999999995</v>
      </c>
      <c r="IA16" s="1">
        <f t="shared" si="290"/>
        <v>54.56</v>
      </c>
      <c r="IB16" s="1">
        <f t="shared" si="290"/>
        <v>4.8</v>
      </c>
      <c r="IC16" s="1">
        <f t="shared" si="290"/>
        <v>11.58</v>
      </c>
      <c r="ID16" s="1">
        <f t="shared" si="290"/>
        <v>8.31</v>
      </c>
      <c r="IE16" s="1">
        <f t="shared" si="290"/>
        <v>4.76</v>
      </c>
      <c r="IF16" s="1">
        <f t="shared" si="290"/>
        <v>22.71</v>
      </c>
      <c r="IG16" s="1">
        <f t="shared" si="290"/>
        <v>31.11</v>
      </c>
      <c r="IH16" s="1">
        <f t="shared" si="290"/>
        <v>8.3000000000000007</v>
      </c>
      <c r="II16" s="1">
        <f t="shared" si="291"/>
        <v>5.19</v>
      </c>
      <c r="IJ16" s="1">
        <f t="shared" si="291"/>
        <v>80.7</v>
      </c>
      <c r="IK16" s="1">
        <f t="shared" si="291"/>
        <v>23.69</v>
      </c>
      <c r="IL16" s="1">
        <f t="shared" si="291"/>
        <v>16.170000000000002</v>
      </c>
      <c r="IM16" s="1">
        <f t="shared" si="291"/>
        <v>18.489999999999998</v>
      </c>
      <c r="IN16" s="1">
        <f t="shared" si="291"/>
        <v>16.170000000000002</v>
      </c>
      <c r="IO16" s="1">
        <f t="shared" si="291"/>
        <v>3.12</v>
      </c>
      <c r="IP16" s="1">
        <f t="shared" si="291"/>
        <v>36.65</v>
      </c>
      <c r="IQ16" s="1">
        <f t="shared" si="291"/>
        <v>7.96</v>
      </c>
      <c r="IR16" s="1">
        <f t="shared" si="291"/>
        <v>5.48</v>
      </c>
      <c r="IS16" s="1">
        <f t="shared" si="291"/>
        <v>44.65</v>
      </c>
      <c r="IT16" s="1">
        <f t="shared" si="291"/>
        <v>16.010000000000002</v>
      </c>
      <c r="IU16" s="1">
        <f t="shared" si="291"/>
        <v>3.96</v>
      </c>
      <c r="IV16" s="1">
        <f t="shared" si="291"/>
        <v>7.11</v>
      </c>
      <c r="IW16" s="1">
        <f t="shared" si="291"/>
        <v>19.809999999999999</v>
      </c>
      <c r="IX16" s="1">
        <f t="shared" si="291"/>
        <v>28.71</v>
      </c>
      <c r="IY16" s="1">
        <f t="shared" si="279"/>
        <v>12.92</v>
      </c>
      <c r="IZ16" s="1">
        <f t="shared" si="279"/>
        <v>16.16</v>
      </c>
      <c r="JA16" s="1">
        <f t="shared" si="4"/>
        <v>8.4</v>
      </c>
      <c r="JB16" s="1">
        <f t="shared" si="4"/>
        <v>6.79</v>
      </c>
      <c r="JC16" s="1">
        <f t="shared" si="4"/>
        <v>10.11</v>
      </c>
      <c r="JD16" s="1">
        <f t="shared" si="4"/>
        <v>20.12</v>
      </c>
      <c r="JF16" s="1" t="str">
        <f t="shared" si="10"/>
        <v xml:space="preserve">13 1 51.25 </v>
      </c>
      <c r="JG16" s="1" t="str">
        <f t="shared" si="11"/>
        <v xml:space="preserve">13 2 16.09 </v>
      </c>
      <c r="JH16" s="1" t="str">
        <f t="shared" si="12"/>
        <v xml:space="preserve">13 3 17.06 </v>
      </c>
      <c r="JI16" s="1" t="str">
        <f t="shared" si="13"/>
        <v xml:space="preserve">13 4 23.85 </v>
      </c>
      <c r="JJ16" s="1" t="str">
        <f t="shared" si="14"/>
        <v xml:space="preserve">13 5 27.18 </v>
      </c>
      <c r="JK16" s="1" t="str">
        <f t="shared" si="15"/>
        <v xml:space="preserve">13 6 25.99 </v>
      </c>
      <c r="JL16" s="1" t="str">
        <f t="shared" si="16"/>
        <v xml:space="preserve">13 7 26.02 </v>
      </c>
      <c r="JM16" s="1" t="str">
        <f t="shared" si="17"/>
        <v xml:space="preserve">13 8 16.66 </v>
      </c>
      <c r="JN16" s="1" t="str">
        <f t="shared" si="18"/>
        <v xml:space="preserve">13 9 16.32 </v>
      </c>
      <c r="JO16" s="1" t="str">
        <f t="shared" si="19"/>
        <v xml:space="preserve">13 10 14.61 </v>
      </c>
      <c r="JP16" s="1" t="str">
        <f t="shared" si="20"/>
        <v xml:space="preserve">13 11 26.25 </v>
      </c>
      <c r="JQ16" s="1" t="str">
        <f t="shared" si="21"/>
        <v xml:space="preserve">13 12 10.04 </v>
      </c>
      <c r="JR16" s="1" t="str">
        <f t="shared" si="22"/>
        <v xml:space="preserve">13 13 9.85 </v>
      </c>
      <c r="JS16" s="1" t="str">
        <f t="shared" si="23"/>
        <v xml:space="preserve">13 14 16.57 </v>
      </c>
      <c r="JT16" s="1" t="str">
        <f t="shared" si="24"/>
        <v xml:space="preserve">13 15 9.28 </v>
      </c>
      <c r="JU16" s="1" t="str">
        <f t="shared" si="25"/>
        <v xml:space="preserve">13 16 6.1 </v>
      </c>
      <c r="JV16" s="1" t="str">
        <f t="shared" si="26"/>
        <v xml:space="preserve">13 17 16.35 </v>
      </c>
      <c r="JW16" s="1" t="str">
        <f t="shared" si="27"/>
        <v xml:space="preserve">13 18 62.27 </v>
      </c>
      <c r="JX16" s="1" t="str">
        <f t="shared" si="28"/>
        <v xml:space="preserve">13 19 8.18 </v>
      </c>
      <c r="JY16" s="1" t="str">
        <f t="shared" si="29"/>
        <v xml:space="preserve">13 20 19.07 </v>
      </c>
      <c r="JZ16" s="1" t="str">
        <f t="shared" si="30"/>
        <v xml:space="preserve">13 21 11.02 </v>
      </c>
      <c r="KA16" s="1" t="str">
        <f t="shared" si="31"/>
        <v xml:space="preserve">13 22 7.8 </v>
      </c>
      <c r="KB16" s="1" t="str">
        <f t="shared" si="32"/>
        <v xml:space="preserve">13 23 15.01 </v>
      </c>
      <c r="KC16" s="1" t="str">
        <f t="shared" si="33"/>
        <v xml:space="preserve">13 24 54.47 </v>
      </c>
      <c r="KD16" s="1" t="str">
        <f t="shared" si="34"/>
        <v xml:space="preserve">13 25 57.28 </v>
      </c>
      <c r="KE16" s="1" t="str">
        <f t="shared" si="35"/>
        <v xml:space="preserve">13 26 21.56 </v>
      </c>
      <c r="KF16" s="1" t="str">
        <f t="shared" si="36"/>
        <v xml:space="preserve">13 27 15.83 </v>
      </c>
      <c r="KG16" s="1" t="str">
        <f t="shared" si="37"/>
        <v xml:space="preserve">13 28 19.64 </v>
      </c>
      <c r="KH16" s="1" t="str">
        <f t="shared" si="38"/>
        <v xml:space="preserve">13 29 42.78 </v>
      </c>
      <c r="KI16" s="1" t="str">
        <f t="shared" si="39"/>
        <v xml:space="preserve">13 30 17.35 </v>
      </c>
      <c r="KJ16" s="1" t="str">
        <f t="shared" si="40"/>
        <v xml:space="preserve">13 31 7.67 </v>
      </c>
      <c r="KK16" s="1" t="str">
        <f t="shared" si="41"/>
        <v xml:space="preserve">13 32 39.07 </v>
      </c>
      <c r="KL16" s="1" t="str">
        <f t="shared" si="42"/>
        <v xml:space="preserve">13 33 67.05 </v>
      </c>
      <c r="KM16" s="1" t="str">
        <f t="shared" si="43"/>
        <v xml:space="preserve">13 34 47.71 </v>
      </c>
      <c r="KN16" s="1" t="str">
        <f t="shared" si="44"/>
        <v xml:space="preserve">13 35 55.9 </v>
      </c>
      <c r="KO16" s="1" t="str">
        <f t="shared" si="45"/>
        <v xml:space="preserve">13 36 10.48 </v>
      </c>
      <c r="KP16" s="1" t="str">
        <f t="shared" si="46"/>
        <v xml:space="preserve">13 37 6.7 </v>
      </c>
      <c r="KQ16" s="1" t="str">
        <f t="shared" si="47"/>
        <v xml:space="preserve">13 38 35 </v>
      </c>
      <c r="KR16" s="1" t="str">
        <f t="shared" si="48"/>
        <v xml:space="preserve">13 39 17.97 </v>
      </c>
      <c r="KS16" s="1" t="str">
        <f t="shared" si="49"/>
        <v xml:space="preserve">13 40 11.45 </v>
      </c>
      <c r="KT16" s="1" t="str">
        <f t="shared" si="50"/>
        <v xml:space="preserve">13 41 28.97 </v>
      </c>
      <c r="KU16" s="1" t="str">
        <f t="shared" si="51"/>
        <v xml:space="preserve">13 42 10.38 </v>
      </c>
      <c r="KV16" s="1" t="str">
        <f t="shared" si="52"/>
        <v xml:space="preserve">13 43 16.98 </v>
      </c>
      <c r="KW16" s="1" t="str">
        <f t="shared" si="53"/>
        <v xml:space="preserve">13 44 12.29 </v>
      </c>
      <c r="KX16" s="1" t="str">
        <f t="shared" si="54"/>
        <v xml:space="preserve">13 45 8.01 </v>
      </c>
      <c r="KY16" s="1" t="str">
        <f t="shared" si="55"/>
        <v xml:space="preserve">13 46 14.79 </v>
      </c>
      <c r="KZ16" s="1" t="str">
        <f t="shared" si="56"/>
        <v xml:space="preserve">13 47 16.59 </v>
      </c>
      <c r="LA16" s="1" t="str">
        <f t="shared" si="57"/>
        <v xml:space="preserve">13 48 21.44 </v>
      </c>
      <c r="LB16" s="1" t="str">
        <f t="shared" si="58"/>
        <v xml:space="preserve">13 49 8.24 </v>
      </c>
      <c r="LC16" s="1" t="str">
        <f t="shared" si="59"/>
        <v xml:space="preserve">13 50 3.81 </v>
      </c>
      <c r="LD16" s="1" t="str">
        <f t="shared" si="60"/>
        <v xml:space="preserve">13 51 4.99 </v>
      </c>
      <c r="LE16" s="1" t="str">
        <f t="shared" si="61"/>
        <v xml:space="preserve">13 52 2.31 </v>
      </c>
      <c r="LF16" s="1" t="str">
        <f t="shared" si="62"/>
        <v xml:space="preserve">13 53 66.12 </v>
      </c>
      <c r="LG16" s="1" t="str">
        <f t="shared" si="63"/>
        <v xml:space="preserve">13 54 26.03 </v>
      </c>
      <c r="LH16" s="1" t="str">
        <f t="shared" si="64"/>
        <v xml:space="preserve">13 55 24.64 </v>
      </c>
      <c r="LI16" s="1" t="str">
        <f t="shared" si="65"/>
        <v xml:space="preserve">13 56 5.7 </v>
      </c>
      <c r="LJ16" s="1" t="str">
        <f t="shared" si="66"/>
        <v xml:space="preserve">13 57 22.87 </v>
      </c>
      <c r="LK16" s="1" t="str">
        <f t="shared" si="67"/>
        <v xml:space="preserve">13 58 14.91 </v>
      </c>
      <c r="LL16" s="1" t="str">
        <f t="shared" si="68"/>
        <v xml:space="preserve">13 59 19.23 </v>
      </c>
      <c r="LM16" s="1" t="str">
        <f t="shared" si="69"/>
        <v xml:space="preserve">13 60 10.69 </v>
      </c>
      <c r="LN16" s="1" t="str">
        <f t="shared" si="70"/>
        <v xml:space="preserve">13 61 12.38 </v>
      </c>
      <c r="LO16" s="1" t="str">
        <f t="shared" si="71"/>
        <v xml:space="preserve">13 62 25.63 </v>
      </c>
      <c r="LP16" s="1" t="str">
        <f t="shared" si="72"/>
        <v xml:space="preserve">13 63 21.81 </v>
      </c>
      <c r="LQ16" s="1" t="str">
        <f t="shared" si="73"/>
        <v xml:space="preserve">13 64 26.1 </v>
      </c>
      <c r="LR16" s="1" t="str">
        <f t="shared" si="74"/>
        <v xml:space="preserve">13 65 18.41 </v>
      </c>
      <c r="LS16" s="1" t="str">
        <f t="shared" si="75"/>
        <v xml:space="preserve">13 66 19.38 </v>
      </c>
      <c r="LT16" s="1" t="str">
        <f t="shared" si="76"/>
        <v xml:space="preserve">13 67 22.72 </v>
      </c>
      <c r="LU16" s="1" t="str">
        <f t="shared" si="77"/>
        <v xml:space="preserve">13 68 10.03 </v>
      </c>
      <c r="LV16" s="1" t="str">
        <f t="shared" si="78"/>
        <v xml:space="preserve">13 69 53.51 </v>
      </c>
      <c r="LW16" s="1" t="str">
        <f t="shared" si="79"/>
        <v xml:space="preserve">13 70 41.9 </v>
      </c>
      <c r="LX16" s="1" t="str">
        <f t="shared" si="80"/>
        <v xml:space="preserve">13 71 10.91 </v>
      </c>
      <c r="LY16" s="1" t="str">
        <f t="shared" si="81"/>
        <v xml:space="preserve">13 72 20.72 </v>
      </c>
      <c r="LZ16" s="1" t="str">
        <f t="shared" si="82"/>
        <v xml:space="preserve">13 73 26.81 </v>
      </c>
      <c r="MA16" s="1" t="str">
        <f t="shared" si="83"/>
        <v xml:space="preserve">13 74 13.54 </v>
      </c>
      <c r="MB16" s="1" t="str">
        <f t="shared" si="84"/>
        <v xml:space="preserve">13 75 12.37 </v>
      </c>
      <c r="MC16" s="1" t="str">
        <f t="shared" si="85"/>
        <v xml:space="preserve">13 76 67.15 </v>
      </c>
      <c r="MD16" s="1" t="str">
        <f t="shared" si="86"/>
        <v xml:space="preserve">13 77 9.68 </v>
      </c>
      <c r="ME16" s="1" t="str">
        <f t="shared" si="87"/>
        <v xml:space="preserve">13 78 9.81 </v>
      </c>
      <c r="MF16" s="1" t="str">
        <f t="shared" si="88"/>
        <v xml:space="preserve">13 79 13.01 </v>
      </c>
      <c r="MG16" s="1" t="str">
        <f t="shared" si="89"/>
        <v xml:space="preserve">13 80 12.15 </v>
      </c>
      <c r="MH16" s="1" t="str">
        <f t="shared" si="90"/>
        <v xml:space="preserve">13 81 20.35 </v>
      </c>
      <c r="MI16" s="1" t="str">
        <f t="shared" si="91"/>
        <v xml:space="preserve">13 82 5.8 </v>
      </c>
      <c r="MJ16" s="1" t="str">
        <f t="shared" si="92"/>
        <v xml:space="preserve">13 83 17.19 </v>
      </c>
      <c r="MK16" s="1" t="str">
        <f t="shared" si="93"/>
        <v xml:space="preserve">13 84 14.96 </v>
      </c>
      <c r="ML16" s="1" t="str">
        <f t="shared" si="94"/>
        <v xml:space="preserve">13 85 8.61 </v>
      </c>
      <c r="MM16" s="1" t="str">
        <f t="shared" si="95"/>
        <v xml:space="preserve">13 86 16.82 </v>
      </c>
      <c r="MN16" s="1" t="str">
        <f t="shared" si="96"/>
        <v xml:space="preserve">13 87 12.89 </v>
      </c>
      <c r="MO16" s="1" t="str">
        <f t="shared" si="97"/>
        <v xml:space="preserve">13 88 8.24 </v>
      </c>
      <c r="MP16" s="1" t="str">
        <f t="shared" si="98"/>
        <v xml:space="preserve">13 89 13.75 </v>
      </c>
      <c r="MQ16" s="1" t="str">
        <f t="shared" si="99"/>
        <v xml:space="preserve">13 90 9.62 </v>
      </c>
      <c r="MR16" s="1" t="str">
        <f t="shared" si="100"/>
        <v xml:space="preserve">13 91 21.4 </v>
      </c>
      <c r="MS16" s="1" t="str">
        <f t="shared" si="101"/>
        <v xml:space="preserve">13 92 15.4 </v>
      </c>
      <c r="MT16" s="1" t="str">
        <f t="shared" si="102"/>
        <v xml:space="preserve">13 93 20.01 </v>
      </c>
      <c r="MU16" s="1" t="str">
        <f t="shared" si="103"/>
        <v xml:space="preserve">13 94 20.81 </v>
      </c>
      <c r="MV16" s="1" t="str">
        <f t="shared" si="104"/>
        <v xml:space="preserve">13 95 15.4 </v>
      </c>
      <c r="MW16" s="1" t="str">
        <f t="shared" si="105"/>
        <v xml:space="preserve">13 96 14.47 </v>
      </c>
      <c r="MX16" s="1" t="str">
        <f t="shared" si="106"/>
        <v xml:space="preserve">13 97 18.89 </v>
      </c>
      <c r="MY16" s="1" t="str">
        <f t="shared" si="107"/>
        <v xml:space="preserve">13 98 8.28 </v>
      </c>
      <c r="MZ16" s="1" t="str">
        <f t="shared" si="108"/>
        <v xml:space="preserve">13 99 19.98 </v>
      </c>
      <c r="NA16" s="1" t="str">
        <f t="shared" si="109"/>
        <v xml:space="preserve">13 100 14.73 </v>
      </c>
      <c r="NB16" s="1" t="str">
        <f t="shared" si="110"/>
        <v xml:space="preserve">13 101 8.23 </v>
      </c>
      <c r="NC16" s="1" t="str">
        <f t="shared" si="111"/>
        <v xml:space="preserve">13 102 50.93 </v>
      </c>
      <c r="ND16" s="1" t="str">
        <f t="shared" si="112"/>
        <v xml:space="preserve">13 103 24.73 </v>
      </c>
      <c r="NE16" s="1" t="str">
        <f t="shared" si="113"/>
        <v xml:space="preserve">13 104 6.71 </v>
      </c>
      <c r="NF16" s="1" t="str">
        <f t="shared" si="114"/>
        <v xml:space="preserve">13 105 16.59 </v>
      </c>
      <c r="NG16" s="1" t="str">
        <f t="shared" si="115"/>
        <v xml:space="preserve">13 106 17.47 </v>
      </c>
      <c r="NH16" s="1" t="str">
        <f t="shared" si="116"/>
        <v xml:space="preserve">13 107 23.46 </v>
      </c>
      <c r="NI16" s="1" t="str">
        <f t="shared" si="117"/>
        <v xml:space="preserve">13 108 11.4 </v>
      </c>
      <c r="NJ16" s="1" t="str">
        <f t="shared" si="118"/>
        <v xml:space="preserve">13 109 22.52 </v>
      </c>
      <c r="NK16" s="1" t="str">
        <f t="shared" si="119"/>
        <v xml:space="preserve">13 110 5.3 </v>
      </c>
      <c r="NL16" s="1" t="str">
        <f t="shared" si="120"/>
        <v xml:space="preserve">13 111 20.29 </v>
      </c>
      <c r="NM16" s="1" t="str">
        <f t="shared" si="121"/>
        <v xml:space="preserve">13 112 53.56 </v>
      </c>
      <c r="NN16" s="1" t="str">
        <f t="shared" si="122"/>
        <v xml:space="preserve">13 113 67.08 </v>
      </c>
      <c r="NO16" s="1" t="str">
        <f t="shared" si="123"/>
        <v xml:space="preserve">13 114 8.4 </v>
      </c>
      <c r="NP16" s="1" t="str">
        <f t="shared" si="124"/>
        <v xml:space="preserve">13 115 17.5 </v>
      </c>
      <c r="NQ16" s="1" t="str">
        <f t="shared" si="125"/>
        <v xml:space="preserve">13 116 5.6 </v>
      </c>
      <c r="NR16" s="1" t="str">
        <f t="shared" si="126"/>
        <v xml:space="preserve">13 117 35 </v>
      </c>
      <c r="NS16" s="1" t="str">
        <f t="shared" si="127"/>
        <v xml:space="preserve">13 118 33.85 </v>
      </c>
      <c r="NT16" s="1" t="str">
        <f t="shared" si="128"/>
        <v xml:space="preserve">13 119 25.12 </v>
      </c>
      <c r="NU16" s="1" t="str">
        <f t="shared" si="129"/>
        <v xml:space="preserve">13 120 87.84 </v>
      </c>
      <c r="NV16" s="1" t="str">
        <f t="shared" si="130"/>
        <v xml:space="preserve">13 121 7.25 </v>
      </c>
      <c r="NW16" s="1" t="str">
        <f t="shared" si="131"/>
        <v xml:space="preserve">13 122 6.94 </v>
      </c>
      <c r="NX16" s="1" t="str">
        <f t="shared" si="132"/>
        <v xml:space="preserve">13 123 23.29 </v>
      </c>
      <c r="NY16" s="1" t="str">
        <f t="shared" si="133"/>
        <v xml:space="preserve">13 124 34.22 </v>
      </c>
      <c r="NZ16" s="1" t="str">
        <f t="shared" si="134"/>
        <v xml:space="preserve">13 125 6.39 </v>
      </c>
      <c r="OA16" s="1" t="str">
        <f t="shared" si="135"/>
        <v xml:space="preserve">13 126 16.96 </v>
      </c>
      <c r="OB16" s="1" t="str">
        <f t="shared" si="136"/>
        <v xml:space="preserve">13 127 6.89 </v>
      </c>
      <c r="OC16" s="1" t="str">
        <f t="shared" si="137"/>
        <v xml:space="preserve">13 128 32.74 </v>
      </c>
      <c r="OD16" s="1" t="str">
        <f t="shared" si="138"/>
        <v xml:space="preserve">13 129 12.31 </v>
      </c>
      <c r="OE16" s="1" t="str">
        <f t="shared" si="139"/>
        <v xml:space="preserve">13 130 9.08 </v>
      </c>
      <c r="OF16" s="1" t="str">
        <f t="shared" si="140"/>
        <v xml:space="preserve">13 131 6.65 </v>
      </c>
      <c r="OG16" s="1" t="str">
        <f t="shared" si="141"/>
        <v xml:space="preserve">13 132 20.76 </v>
      </c>
      <c r="OH16" s="1" t="str">
        <f t="shared" si="142"/>
        <v xml:space="preserve">13 133 7.7 </v>
      </c>
      <c r="OI16" s="1" t="str">
        <f t="shared" si="143"/>
        <v xml:space="preserve">13 134 11.82 </v>
      </c>
      <c r="OJ16" s="1" t="str">
        <f t="shared" si="144"/>
        <v xml:space="preserve">13 135 11.69 </v>
      </c>
      <c r="OK16" s="1" t="str">
        <f t="shared" si="145"/>
        <v xml:space="preserve">13 136 14.22 </v>
      </c>
      <c r="OL16" s="1" t="str">
        <f t="shared" si="146"/>
        <v xml:space="preserve">13 137 18.3 </v>
      </c>
      <c r="OM16" s="1" t="str">
        <f t="shared" si="147"/>
        <v xml:space="preserve">13 138 24.6 </v>
      </c>
      <c r="ON16" s="1" t="str">
        <f t="shared" si="148"/>
        <v xml:space="preserve">13 139 33.76 </v>
      </c>
      <c r="OO16" s="1" t="str">
        <f t="shared" si="149"/>
        <v xml:space="preserve">13 140 25.93 </v>
      </c>
      <c r="OP16" s="1" t="str">
        <f t="shared" si="150"/>
        <v xml:space="preserve">13 141 7.11 </v>
      </c>
      <c r="OQ16" s="1" t="str">
        <f t="shared" si="151"/>
        <v xml:space="preserve">13 142 4.84 </v>
      </c>
      <c r="OR16" s="1" t="str">
        <f t="shared" si="152"/>
        <v xml:space="preserve">13 143 16.22 </v>
      </c>
      <c r="OS16" s="1" t="str">
        <f t="shared" si="153"/>
        <v xml:space="preserve">13 144 23.11 </v>
      </c>
      <c r="OT16" s="1" t="str">
        <f t="shared" si="154"/>
        <v xml:space="preserve">13 145 9.88 </v>
      </c>
      <c r="OU16" s="1" t="str">
        <f t="shared" si="155"/>
        <v xml:space="preserve">13 146 12.98 </v>
      </c>
      <c r="OV16" s="1" t="str">
        <f t="shared" si="156"/>
        <v xml:space="preserve">13 147 20.01 </v>
      </c>
      <c r="OW16" s="1" t="str">
        <f t="shared" si="157"/>
        <v xml:space="preserve">13 148 43.77 </v>
      </c>
      <c r="OX16" s="1" t="str">
        <f t="shared" si="158"/>
        <v xml:space="preserve">13 149 19.03 </v>
      </c>
      <c r="OY16" s="1" t="str">
        <f t="shared" si="159"/>
        <v xml:space="preserve">13 150 5.43 </v>
      </c>
      <c r="OZ16" s="1" t="str">
        <f t="shared" si="160"/>
        <v xml:space="preserve">13 151 9.54 </v>
      </c>
      <c r="PA16" s="1" t="str">
        <f t="shared" si="161"/>
        <v xml:space="preserve">13 152 3.63 </v>
      </c>
      <c r="PB16" s="1" t="str">
        <f t="shared" si="162"/>
        <v xml:space="preserve">13 153 1.02 </v>
      </c>
      <c r="PC16" s="1" t="str">
        <f t="shared" si="163"/>
        <v xml:space="preserve">13 154 7.45 </v>
      </c>
      <c r="PD16" s="1" t="str">
        <f t="shared" si="164"/>
        <v xml:space="preserve">13 155 5.78 </v>
      </c>
      <c r="PE16" s="1" t="str">
        <f t="shared" si="165"/>
        <v xml:space="preserve">13 156 16.26 </v>
      </c>
      <c r="PF16" s="1" t="str">
        <f t="shared" si="166"/>
        <v xml:space="preserve">13 157 20.01 </v>
      </c>
      <c r="PG16" s="1" t="str">
        <f t="shared" si="167"/>
        <v xml:space="preserve">13 158 20.87 </v>
      </c>
      <c r="PH16" s="1" t="str">
        <f t="shared" si="168"/>
        <v xml:space="preserve">13 159 40.36 </v>
      </c>
      <c r="PI16" s="1" t="str">
        <f t="shared" si="169"/>
        <v xml:space="preserve">13 160 14.83 </v>
      </c>
      <c r="PJ16" s="1" t="str">
        <f t="shared" si="170"/>
        <v xml:space="preserve">13 161 37.84 </v>
      </c>
      <c r="PK16" s="1" t="str">
        <f t="shared" si="171"/>
        <v xml:space="preserve">13 162 7.83 </v>
      </c>
      <c r="PL16" s="1" t="str">
        <f t="shared" si="172"/>
        <v xml:space="preserve">13 163 14.85 </v>
      </c>
      <c r="PM16" s="1" t="str">
        <f t="shared" si="173"/>
        <v xml:space="preserve">13 164 15.87 </v>
      </c>
      <c r="PN16" s="1" t="str">
        <f t="shared" si="174"/>
        <v xml:space="preserve">13 165 8.83 </v>
      </c>
      <c r="PO16" s="1" t="str">
        <f t="shared" si="175"/>
        <v xml:space="preserve">13 166 23.23 </v>
      </c>
      <c r="PP16" s="1" t="str">
        <f t="shared" si="176"/>
        <v xml:space="preserve">13 167 8.18 </v>
      </c>
      <c r="PQ16" s="1" t="str">
        <f t="shared" si="177"/>
        <v xml:space="preserve">13 168 25.04 </v>
      </c>
      <c r="PR16" s="1" t="str">
        <f t="shared" si="178"/>
        <v xml:space="preserve">13 169 20.93 </v>
      </c>
      <c r="PS16" s="1" t="str">
        <f t="shared" si="179"/>
        <v xml:space="preserve">13 170 24.12 </v>
      </c>
      <c r="PT16" s="1" t="str">
        <f t="shared" si="180"/>
        <v xml:space="preserve">13 171 21.08 </v>
      </c>
      <c r="PU16" s="1" t="str">
        <f t="shared" si="181"/>
        <v xml:space="preserve">13 172 34.7 </v>
      </c>
      <c r="PV16" s="1" t="str">
        <f t="shared" si="182"/>
        <v xml:space="preserve">13 173 26.31 </v>
      </c>
      <c r="PW16" s="1" t="str">
        <f t="shared" si="183"/>
        <v xml:space="preserve">13 174 28.96 </v>
      </c>
      <c r="PX16" s="1" t="str">
        <f t="shared" si="184"/>
        <v xml:space="preserve">13 175 39.31 </v>
      </c>
      <c r="PY16" s="1" t="str">
        <f t="shared" si="185"/>
        <v xml:space="preserve">13 176 74.11 </v>
      </c>
      <c r="PZ16" s="1" t="str">
        <f t="shared" si="186"/>
        <v xml:space="preserve">13 177 11.51 </v>
      </c>
      <c r="QA16" s="1" t="str">
        <f t="shared" si="187"/>
        <v xml:space="preserve">13 178 35.01 </v>
      </c>
      <c r="QB16" s="1" t="str">
        <f t="shared" si="188"/>
        <v xml:space="preserve">13 179 25.5 </v>
      </c>
      <c r="QC16" s="1" t="str">
        <f t="shared" si="189"/>
        <v xml:space="preserve">13 180 54.47 </v>
      </c>
      <c r="QD16" s="1" t="str">
        <f t="shared" si="190"/>
        <v xml:space="preserve">13 181 16.29 </v>
      </c>
      <c r="QE16" s="1" t="str">
        <f t="shared" si="191"/>
        <v xml:space="preserve">13 182 8.32 </v>
      </c>
      <c r="QF16" s="1" t="str">
        <f t="shared" si="192"/>
        <v xml:space="preserve">13 183 22.46 </v>
      </c>
      <c r="QG16" s="1" t="str">
        <f t="shared" si="193"/>
        <v xml:space="preserve">13 184 9.54 </v>
      </c>
      <c r="QH16" s="1" t="str">
        <f t="shared" si="194"/>
        <v xml:space="preserve">13 185 7.03 </v>
      </c>
      <c r="QI16" s="1" t="str">
        <f t="shared" si="195"/>
        <v xml:space="preserve">13 186 34.65 </v>
      </c>
      <c r="QJ16" s="1" t="str">
        <f t="shared" si="196"/>
        <v xml:space="preserve">13 187 15.55 </v>
      </c>
      <c r="QK16" s="1" t="str">
        <f t="shared" si="197"/>
        <v xml:space="preserve">13 188 16.61 </v>
      </c>
      <c r="QL16" s="1" t="str">
        <f t="shared" si="198"/>
        <v xml:space="preserve">13 189 34.55 </v>
      </c>
      <c r="QM16" s="1" t="str">
        <f t="shared" si="199"/>
        <v xml:space="preserve">13 190 11 </v>
      </c>
      <c r="QN16" s="1" t="str">
        <f t="shared" si="200"/>
        <v xml:space="preserve">13 191 11.96 </v>
      </c>
      <c r="QO16" s="1" t="str">
        <f t="shared" si="201"/>
        <v xml:space="preserve">13 192 13.2 </v>
      </c>
      <c r="QP16" s="1" t="str">
        <f t="shared" si="202"/>
        <v xml:space="preserve">13 193 18.97 </v>
      </c>
      <c r="QQ16" s="1" t="str">
        <f t="shared" si="203"/>
        <v xml:space="preserve">13 194 10.96 </v>
      </c>
      <c r="QR16" s="1" t="str">
        <f t="shared" si="204"/>
        <v xml:space="preserve">13 195 24.27 </v>
      </c>
      <c r="QS16" s="1" t="str">
        <f t="shared" si="205"/>
        <v xml:space="preserve">13 196 23.62 </v>
      </c>
      <c r="QT16" s="1" t="str">
        <f t="shared" si="206"/>
        <v xml:space="preserve">13 197 22.64 </v>
      </c>
      <c r="QU16" s="1" t="str">
        <f t="shared" si="207"/>
        <v xml:space="preserve">13 198 8.28 </v>
      </c>
      <c r="QV16" s="1" t="str">
        <f t="shared" si="208"/>
        <v xml:space="preserve">13 199 56.89 </v>
      </c>
      <c r="QW16" s="1" t="str">
        <f t="shared" si="209"/>
        <v xml:space="preserve">13 200 21.1 </v>
      </c>
      <c r="QX16" s="1" t="str">
        <f t="shared" si="210"/>
        <v xml:space="preserve">13 201 10.86 </v>
      </c>
      <c r="QY16" s="1" t="str">
        <f t="shared" si="211"/>
        <v xml:space="preserve">13 202 10.94 </v>
      </c>
      <c r="QZ16" s="1" t="str">
        <f t="shared" si="212"/>
        <v xml:space="preserve">13 203 9.15 </v>
      </c>
      <c r="RA16" s="1" t="str">
        <f t="shared" si="213"/>
        <v xml:space="preserve">13 204 17.15 </v>
      </c>
      <c r="RB16" s="1" t="str">
        <f t="shared" si="214"/>
        <v xml:space="preserve">13 205 32.7 </v>
      </c>
      <c r="RC16" s="1" t="str">
        <f t="shared" si="215"/>
        <v xml:space="preserve">13 206 16.12 </v>
      </c>
      <c r="RD16" s="1" t="str">
        <f t="shared" si="216"/>
        <v xml:space="preserve">13 207 6.71 </v>
      </c>
      <c r="RE16" s="1" t="str">
        <f t="shared" si="217"/>
        <v xml:space="preserve">13 208 8.86 </v>
      </c>
      <c r="RF16" s="1" t="str">
        <f t="shared" si="218"/>
        <v xml:space="preserve">13 209 8.32 </v>
      </c>
      <c r="RG16" s="1" t="str">
        <f t="shared" si="219"/>
        <v xml:space="preserve">13 210 23.42 </v>
      </c>
      <c r="RH16" s="1" t="str">
        <f t="shared" si="220"/>
        <v xml:space="preserve">13 211 51.21 </v>
      </c>
      <c r="RI16" s="1" t="str">
        <f t="shared" si="221"/>
        <v xml:space="preserve">13 212 51.21 </v>
      </c>
      <c r="RJ16" s="1" t="str">
        <f t="shared" si="222"/>
        <v xml:space="preserve">13 213 14 </v>
      </c>
      <c r="RK16" s="1" t="str">
        <f t="shared" si="223"/>
        <v xml:space="preserve">13 214 17.49 </v>
      </c>
      <c r="RL16" s="1" t="str">
        <f t="shared" si="224"/>
        <v xml:space="preserve">13 215 17.49 </v>
      </c>
      <c r="RM16" s="1" t="str">
        <f t="shared" si="225"/>
        <v xml:space="preserve">13 216 16.82 </v>
      </c>
      <c r="RN16" s="1" t="str">
        <f t="shared" si="226"/>
        <v xml:space="preserve">13 217 6.6 </v>
      </c>
      <c r="RO16" s="1" t="str">
        <f t="shared" si="227"/>
        <v xml:space="preserve">13 218 6.51 </v>
      </c>
      <c r="RP16" s="1" t="str">
        <f t="shared" si="228"/>
        <v xml:space="preserve">13 219 9.76 </v>
      </c>
      <c r="RQ16" s="1" t="str">
        <f t="shared" si="229"/>
        <v xml:space="preserve">13 220 45.05 </v>
      </c>
      <c r="RR16" s="1" t="str">
        <f t="shared" si="230"/>
        <v xml:space="preserve">13 221 7.46 </v>
      </c>
      <c r="RS16" s="1" t="str">
        <f t="shared" si="231"/>
        <v xml:space="preserve">13 222 20.3 </v>
      </c>
      <c r="RT16" s="1" t="str">
        <f t="shared" si="232"/>
        <v xml:space="preserve">13 223 14.14 </v>
      </c>
      <c r="RU16" s="1" t="str">
        <f t="shared" si="233"/>
        <v xml:space="preserve">13 224 19.46 </v>
      </c>
      <c r="RV16" s="1" t="str">
        <f t="shared" si="234"/>
        <v xml:space="preserve">13 225 36.19 </v>
      </c>
      <c r="RW16" s="1" t="str">
        <f t="shared" si="235"/>
        <v xml:space="preserve">13 226 3.43 </v>
      </c>
      <c r="RX16" s="1" t="str">
        <f t="shared" si="236"/>
        <v xml:space="preserve">13 227 4.24 </v>
      </c>
      <c r="RY16" s="1" t="str">
        <f t="shared" si="237"/>
        <v xml:space="preserve">13 228 4.87 </v>
      </c>
      <c r="RZ16" s="1" t="str">
        <f t="shared" si="238"/>
        <v xml:space="preserve">13 229 5.78 </v>
      </c>
      <c r="SA16" s="1" t="str">
        <f t="shared" si="239"/>
        <v xml:space="preserve">13 230 24.48 </v>
      </c>
      <c r="SB16" s="1" t="str">
        <f t="shared" si="240"/>
        <v xml:space="preserve">13 231 80.24 </v>
      </c>
      <c r="SC16" s="1" t="str">
        <f t="shared" si="241"/>
        <v xml:space="preserve">13 232 54.56 </v>
      </c>
      <c r="SD16" s="1" t="str">
        <f t="shared" si="242"/>
        <v xml:space="preserve">13 233 4.8 </v>
      </c>
      <c r="SE16" s="1" t="str">
        <f t="shared" si="243"/>
        <v xml:space="preserve">13 234 11.58 </v>
      </c>
      <c r="SF16" s="1" t="str">
        <f t="shared" si="244"/>
        <v xml:space="preserve">13 235 8.31 </v>
      </c>
      <c r="SG16" s="1" t="str">
        <f t="shared" si="245"/>
        <v xml:space="preserve">13 236 4.76 </v>
      </c>
      <c r="SH16" s="1" t="str">
        <f t="shared" si="246"/>
        <v xml:space="preserve">13 237 22.71 </v>
      </c>
      <c r="SI16" s="1" t="str">
        <f t="shared" si="247"/>
        <v xml:space="preserve">13 238 31.11 </v>
      </c>
      <c r="SJ16" s="1" t="str">
        <f t="shared" si="248"/>
        <v xml:space="preserve">13 239 8.3 </v>
      </c>
      <c r="SK16" s="1" t="str">
        <f t="shared" si="249"/>
        <v xml:space="preserve">13 240 5.19 </v>
      </c>
      <c r="SL16" s="1" t="str">
        <f t="shared" si="250"/>
        <v xml:space="preserve">13 241 80.7 </v>
      </c>
      <c r="SM16" s="1" t="str">
        <f t="shared" si="251"/>
        <v xml:space="preserve">13 242 23.69 </v>
      </c>
      <c r="SN16" s="1" t="str">
        <f t="shared" si="252"/>
        <v xml:space="preserve">13 243 16.17 </v>
      </c>
      <c r="SO16" s="1" t="str">
        <f t="shared" si="253"/>
        <v xml:space="preserve">13 244 18.49 </v>
      </c>
      <c r="SP16" s="1" t="str">
        <f t="shared" si="254"/>
        <v xml:space="preserve">13 245 16.17 </v>
      </c>
      <c r="SQ16" s="1" t="str">
        <f t="shared" si="255"/>
        <v xml:space="preserve">13 246 3.12 </v>
      </c>
      <c r="SR16" s="1" t="str">
        <f t="shared" si="256"/>
        <v xml:space="preserve">13 247 36.65 </v>
      </c>
      <c r="SS16" s="1" t="str">
        <f t="shared" si="257"/>
        <v xml:space="preserve">13 248 7.96 </v>
      </c>
      <c r="ST16" s="1" t="str">
        <f t="shared" si="258"/>
        <v xml:space="preserve">13 249 5.48 </v>
      </c>
      <c r="SU16" s="1" t="str">
        <f t="shared" si="259"/>
        <v xml:space="preserve">13 250 44.65 </v>
      </c>
      <c r="SV16" s="1" t="str">
        <f t="shared" si="260"/>
        <v xml:space="preserve">13 251 16.01 </v>
      </c>
      <c r="SW16" s="1" t="str">
        <f t="shared" si="261"/>
        <v xml:space="preserve">13 252 3.96 </v>
      </c>
      <c r="SX16" s="1" t="str">
        <f t="shared" si="262"/>
        <v xml:space="preserve">13 253 7.11 </v>
      </c>
      <c r="SY16" s="1" t="str">
        <f t="shared" si="263"/>
        <v xml:space="preserve">13 254 19.81 </v>
      </c>
      <c r="SZ16" s="1" t="str">
        <f t="shared" si="264"/>
        <v xml:space="preserve">13 255 28.71 </v>
      </c>
      <c r="TA16" s="1" t="str">
        <f t="shared" si="265"/>
        <v xml:space="preserve">13 256 12.92 </v>
      </c>
      <c r="TB16" s="1" t="str">
        <f t="shared" si="266"/>
        <v xml:space="preserve">13 257 16.16 </v>
      </c>
      <c r="TC16" s="1" t="str">
        <f t="shared" si="267"/>
        <v xml:space="preserve">13 258 8.4 </v>
      </c>
      <c r="TD16" s="1" t="str">
        <f t="shared" si="268"/>
        <v xml:space="preserve">13 259 6.79 </v>
      </c>
      <c r="TE16" s="1" t="str">
        <f t="shared" si="269"/>
        <v xml:space="preserve">13 260 10.11 </v>
      </c>
      <c r="TF16" s="1" t="str">
        <f t="shared" si="270"/>
        <v xml:space="preserve">13 261 20.12 </v>
      </c>
    </row>
    <row r="17" spans="1:526" x14ac:dyDescent="0.35">
      <c r="A17" s="1">
        <v>14</v>
      </c>
      <c r="B17" s="1">
        <v>77014</v>
      </c>
      <c r="C17" s="1" t="s">
        <v>1053</v>
      </c>
      <c r="D17" s="1">
        <f t="shared" si="271"/>
        <v>59.11</v>
      </c>
      <c r="E17" s="1">
        <f t="shared" si="271"/>
        <v>17.920000000000002</v>
      </c>
      <c r="F17" s="1">
        <f t="shared" si="271"/>
        <v>26.63</v>
      </c>
      <c r="G17" s="1">
        <f t="shared" si="271"/>
        <v>22.62</v>
      </c>
      <c r="H17" s="1">
        <f t="shared" si="271"/>
        <v>42.62</v>
      </c>
      <c r="I17" s="1">
        <f t="shared" si="271"/>
        <v>41.24</v>
      </c>
      <c r="J17" s="1">
        <f t="shared" si="271"/>
        <v>41.25</v>
      </c>
      <c r="K17" s="1">
        <f t="shared" si="271"/>
        <v>5.25</v>
      </c>
      <c r="L17" s="1">
        <f t="shared" si="271"/>
        <v>7.94</v>
      </c>
      <c r="M17" s="1">
        <f t="shared" si="271"/>
        <v>11.44</v>
      </c>
      <c r="N17" s="1">
        <f t="shared" si="271"/>
        <v>14.01</v>
      </c>
      <c r="O17" s="1">
        <f t="shared" si="271"/>
        <v>9.02</v>
      </c>
      <c r="P17" s="1">
        <f t="shared" si="271"/>
        <v>27.75</v>
      </c>
      <c r="Q17" s="1">
        <f t="shared" si="271"/>
        <v>18.89</v>
      </c>
      <c r="R17" s="1">
        <f t="shared" si="271"/>
        <v>23.09</v>
      </c>
      <c r="S17" s="1">
        <f t="shared" si="271"/>
        <v>17.84</v>
      </c>
      <c r="T17" s="1">
        <f t="shared" si="280"/>
        <v>34.21</v>
      </c>
      <c r="U17" s="1">
        <f t="shared" si="280"/>
        <v>47.83</v>
      </c>
      <c r="V17" s="1">
        <f t="shared" si="280"/>
        <v>17.62</v>
      </c>
      <c r="W17" s="1">
        <f t="shared" si="280"/>
        <v>23.83</v>
      </c>
      <c r="X17" s="1">
        <f t="shared" si="280"/>
        <v>28.08</v>
      </c>
      <c r="Y17" s="1">
        <f t="shared" si="280"/>
        <v>18.72</v>
      </c>
      <c r="Z17" s="1">
        <f t="shared" si="280"/>
        <v>21.36</v>
      </c>
      <c r="AA17" s="1">
        <f t="shared" si="280"/>
        <v>67.099999999999994</v>
      </c>
      <c r="AB17" s="1">
        <f t="shared" si="280"/>
        <v>70.27</v>
      </c>
      <c r="AC17" s="1">
        <f t="shared" si="280"/>
        <v>10.91</v>
      </c>
      <c r="AD17" s="1">
        <f t="shared" si="280"/>
        <v>23.93</v>
      </c>
      <c r="AE17" s="1">
        <f t="shared" si="280"/>
        <v>2.77</v>
      </c>
      <c r="AF17" s="1">
        <f t="shared" si="280"/>
        <v>32.590000000000003</v>
      </c>
      <c r="AG17" s="1">
        <f t="shared" si="280"/>
        <v>35.72</v>
      </c>
      <c r="AH17" s="1">
        <f t="shared" si="280"/>
        <v>23.17</v>
      </c>
      <c r="AI17" s="1">
        <f t="shared" si="280"/>
        <v>36.36</v>
      </c>
      <c r="AJ17" s="1">
        <f t="shared" si="281"/>
        <v>51.29</v>
      </c>
      <c r="AK17" s="1">
        <f t="shared" si="281"/>
        <v>49.04</v>
      </c>
      <c r="AL17" s="1">
        <f t="shared" si="281"/>
        <v>46.66</v>
      </c>
      <c r="AM17" s="1">
        <f t="shared" si="281"/>
        <v>15.06</v>
      </c>
      <c r="AN17" s="1">
        <f t="shared" si="281"/>
        <v>16.87</v>
      </c>
      <c r="AO17" s="1">
        <f t="shared" si="281"/>
        <v>32.89</v>
      </c>
      <c r="AP17" s="1">
        <f t="shared" si="281"/>
        <v>34.909999999999997</v>
      </c>
      <c r="AQ17" s="1">
        <f t="shared" si="281"/>
        <v>7.5</v>
      </c>
      <c r="AR17" s="1">
        <f t="shared" si="281"/>
        <v>15.52</v>
      </c>
      <c r="AS17" s="1">
        <f t="shared" si="281"/>
        <v>20.82</v>
      </c>
      <c r="AT17" s="1">
        <f t="shared" si="281"/>
        <v>19.25</v>
      </c>
      <c r="AU17" s="1">
        <f t="shared" si="281"/>
        <v>17.07</v>
      </c>
      <c r="AV17" s="1">
        <f t="shared" si="281"/>
        <v>18.61</v>
      </c>
      <c r="AW17" s="1">
        <f t="shared" si="281"/>
        <v>8.27</v>
      </c>
      <c r="AX17" s="1">
        <f t="shared" si="281"/>
        <v>31.72</v>
      </c>
      <c r="AY17" s="1">
        <f t="shared" si="281"/>
        <v>22.93</v>
      </c>
      <c r="AZ17" s="1">
        <f t="shared" si="282"/>
        <v>17.02</v>
      </c>
      <c r="BA17" s="1">
        <f t="shared" si="282"/>
        <v>21.76</v>
      </c>
      <c r="BB17" s="1">
        <f t="shared" si="282"/>
        <v>19.98</v>
      </c>
      <c r="BC17" s="1">
        <f t="shared" si="282"/>
        <v>17.93</v>
      </c>
      <c r="BD17" s="1">
        <f t="shared" si="282"/>
        <v>50.4</v>
      </c>
      <c r="BE17" s="1">
        <f t="shared" si="282"/>
        <v>11.77</v>
      </c>
      <c r="BF17" s="1">
        <f t="shared" si="282"/>
        <v>22.56</v>
      </c>
      <c r="BG17" s="1">
        <f t="shared" si="282"/>
        <v>19.32</v>
      </c>
      <c r="BH17" s="1">
        <f t="shared" si="282"/>
        <v>26.13</v>
      </c>
      <c r="BI17" s="1">
        <f t="shared" si="282"/>
        <v>13.07</v>
      </c>
      <c r="BJ17" s="1">
        <f t="shared" si="282"/>
        <v>21.62</v>
      </c>
      <c r="BK17" s="1">
        <f t="shared" si="282"/>
        <v>9.16</v>
      </c>
      <c r="BL17" s="1">
        <f t="shared" si="282"/>
        <v>25.2</v>
      </c>
      <c r="BM17" s="1">
        <f t="shared" si="282"/>
        <v>41.31</v>
      </c>
      <c r="BN17" s="1">
        <f t="shared" si="282"/>
        <v>23.9</v>
      </c>
      <c r="BO17" s="1">
        <f t="shared" si="282"/>
        <v>26.55</v>
      </c>
      <c r="BP17" s="1">
        <f t="shared" si="276"/>
        <v>13.96</v>
      </c>
      <c r="BQ17" s="1">
        <f t="shared" si="276"/>
        <v>19.2</v>
      </c>
      <c r="BR17" s="1">
        <f t="shared" si="276"/>
        <v>31.89</v>
      </c>
      <c r="BS17" s="1">
        <f t="shared" si="276"/>
        <v>9.35</v>
      </c>
      <c r="BT17" s="1">
        <f t="shared" si="276"/>
        <v>38.21</v>
      </c>
      <c r="BU17" s="1">
        <f t="shared" si="276"/>
        <v>52.12</v>
      </c>
      <c r="BV17" s="1">
        <f t="shared" si="276"/>
        <v>22.34</v>
      </c>
      <c r="BW17" s="1">
        <f t="shared" si="276"/>
        <v>26.42</v>
      </c>
      <c r="BX17" s="1">
        <f t="shared" si="276"/>
        <v>28.75</v>
      </c>
      <c r="BY17" s="1">
        <f t="shared" si="276"/>
        <v>21.84</v>
      </c>
      <c r="BZ17" s="1">
        <f t="shared" si="276"/>
        <v>8.5500000000000007</v>
      </c>
      <c r="CA17" s="1">
        <f t="shared" si="276"/>
        <v>51.53</v>
      </c>
      <c r="CB17" s="1">
        <f t="shared" si="276"/>
        <v>13.56</v>
      </c>
      <c r="CC17" s="1">
        <f t="shared" si="276"/>
        <v>11.3</v>
      </c>
      <c r="CD17" s="1">
        <f t="shared" si="276"/>
        <v>24.27</v>
      </c>
      <c r="CE17" s="1">
        <f t="shared" si="283"/>
        <v>29.14</v>
      </c>
      <c r="CF17" s="1">
        <f t="shared" si="283"/>
        <v>21.91</v>
      </c>
      <c r="CG17" s="1">
        <f t="shared" si="283"/>
        <v>13.14</v>
      </c>
      <c r="CH17" s="1">
        <f t="shared" si="283"/>
        <v>1.97</v>
      </c>
      <c r="CI17" s="1">
        <f t="shared" si="283"/>
        <v>4.26</v>
      </c>
      <c r="CJ17" s="1">
        <f t="shared" si="283"/>
        <v>11.14</v>
      </c>
      <c r="CK17" s="1">
        <f t="shared" si="283"/>
        <v>34.119999999999997</v>
      </c>
      <c r="CL17" s="1">
        <f t="shared" si="283"/>
        <v>7.8</v>
      </c>
      <c r="CM17" s="1">
        <f t="shared" si="283"/>
        <v>14.31</v>
      </c>
      <c r="CN17" s="1">
        <f t="shared" si="283"/>
        <v>5.4</v>
      </c>
      <c r="CO17" s="1">
        <f t="shared" si="283"/>
        <v>19.25</v>
      </c>
      <c r="CP17" s="1">
        <f t="shared" si="283"/>
        <v>21.46</v>
      </c>
      <c r="CQ17" s="1">
        <f t="shared" si="283"/>
        <v>12.5</v>
      </c>
      <c r="CR17" s="1">
        <f t="shared" si="283"/>
        <v>13.83</v>
      </c>
      <c r="CS17" s="1">
        <f t="shared" si="283"/>
        <v>7.7</v>
      </c>
      <c r="CT17" s="1">
        <f t="shared" si="283"/>
        <v>12.5</v>
      </c>
      <c r="CU17" s="1">
        <f t="shared" si="284"/>
        <v>12.51</v>
      </c>
      <c r="CV17" s="1">
        <f t="shared" si="284"/>
        <v>19.84</v>
      </c>
      <c r="CW17" s="1">
        <f t="shared" si="284"/>
        <v>15.04</v>
      </c>
      <c r="CX17" s="1">
        <f t="shared" si="284"/>
        <v>22.89</v>
      </c>
      <c r="CY17" s="1">
        <f t="shared" si="284"/>
        <v>27.54</v>
      </c>
      <c r="CZ17" s="1">
        <f t="shared" si="284"/>
        <v>11.52</v>
      </c>
      <c r="DA17" s="1">
        <f t="shared" si="284"/>
        <v>58.97</v>
      </c>
      <c r="DB17" s="1">
        <f t="shared" si="284"/>
        <v>14.73</v>
      </c>
      <c r="DC17" s="1">
        <f t="shared" si="284"/>
        <v>24.77</v>
      </c>
      <c r="DD17" s="1">
        <f t="shared" si="284"/>
        <v>4.1500000000000004</v>
      </c>
      <c r="DE17" s="1">
        <f t="shared" si="284"/>
        <v>16.27</v>
      </c>
      <c r="DF17" s="1">
        <f t="shared" si="284"/>
        <v>19.12</v>
      </c>
      <c r="DG17" s="1">
        <f t="shared" si="284"/>
        <v>8.83</v>
      </c>
      <c r="DH17" s="1">
        <f t="shared" si="284"/>
        <v>7.21</v>
      </c>
      <c r="DI17" s="1">
        <f t="shared" si="284"/>
        <v>19.86</v>
      </c>
      <c r="DJ17" s="1">
        <f t="shared" si="284"/>
        <v>27.19</v>
      </c>
      <c r="DK17" s="1">
        <f t="shared" si="285"/>
        <v>66.069999999999993</v>
      </c>
      <c r="DL17" s="1">
        <f t="shared" si="285"/>
        <v>50.84</v>
      </c>
      <c r="DM17" s="1">
        <f t="shared" si="285"/>
        <v>18.13</v>
      </c>
      <c r="DN17" s="1">
        <f t="shared" si="285"/>
        <v>15.1</v>
      </c>
      <c r="DO17" s="1">
        <f t="shared" si="285"/>
        <v>14.89</v>
      </c>
      <c r="DP17" s="1">
        <f t="shared" si="285"/>
        <v>25.39</v>
      </c>
      <c r="DQ17" s="1">
        <f t="shared" si="285"/>
        <v>49.41</v>
      </c>
      <c r="DR17" s="1">
        <f t="shared" si="285"/>
        <v>15.34</v>
      </c>
      <c r="DS17" s="1">
        <f t="shared" si="285"/>
        <v>76.92</v>
      </c>
      <c r="DT17" s="1">
        <f t="shared" si="285"/>
        <v>18.07</v>
      </c>
      <c r="DU17" s="1">
        <f t="shared" si="285"/>
        <v>12.17</v>
      </c>
      <c r="DV17" s="1">
        <f t="shared" si="285"/>
        <v>24.62</v>
      </c>
      <c r="DW17" s="1">
        <f t="shared" si="285"/>
        <v>41.66</v>
      </c>
      <c r="DX17" s="1">
        <f t="shared" si="285"/>
        <v>12.62</v>
      </c>
      <c r="DY17" s="1">
        <f t="shared" si="285"/>
        <v>35.869999999999997</v>
      </c>
      <c r="DZ17" s="1">
        <f t="shared" si="285"/>
        <v>12.74</v>
      </c>
      <c r="EA17" s="1">
        <f t="shared" si="277"/>
        <v>13.88</v>
      </c>
      <c r="EB17" s="1">
        <f t="shared" si="277"/>
        <v>7.02</v>
      </c>
      <c r="EC17" s="1">
        <f t="shared" si="277"/>
        <v>18.96</v>
      </c>
      <c r="ED17" s="1">
        <f t="shared" si="277"/>
        <v>25.07</v>
      </c>
      <c r="EE17" s="1">
        <f t="shared" si="277"/>
        <v>32.03</v>
      </c>
      <c r="EF17" s="1">
        <f t="shared" si="277"/>
        <v>24.1</v>
      </c>
      <c r="EG17" s="1">
        <f t="shared" si="277"/>
        <v>7.48</v>
      </c>
      <c r="EH17" s="1">
        <f t="shared" si="277"/>
        <v>12.06</v>
      </c>
      <c r="EI17" s="1">
        <f t="shared" si="277"/>
        <v>11.16</v>
      </c>
      <c r="EJ17" s="1">
        <f t="shared" si="277"/>
        <v>20.28</v>
      </c>
      <c r="EK17" s="1">
        <f t="shared" si="277"/>
        <v>14.19</v>
      </c>
      <c r="EL17" s="1">
        <f t="shared" si="277"/>
        <v>49.32</v>
      </c>
      <c r="EM17" s="1">
        <f t="shared" si="277"/>
        <v>22.78</v>
      </c>
      <c r="EN17" s="1">
        <f t="shared" si="277"/>
        <v>15.54</v>
      </c>
      <c r="EO17" s="1">
        <f t="shared" si="277"/>
        <v>20.05</v>
      </c>
      <c r="EP17" s="1">
        <f t="shared" si="277"/>
        <v>33.54</v>
      </c>
      <c r="EQ17" s="1">
        <f t="shared" si="286"/>
        <v>22.7</v>
      </c>
      <c r="ER17" s="1">
        <f t="shared" si="286"/>
        <v>22.57</v>
      </c>
      <c r="ES17" s="1">
        <f t="shared" si="286"/>
        <v>20.54</v>
      </c>
      <c r="ET17" s="1">
        <f t="shared" si="286"/>
        <v>1.47</v>
      </c>
      <c r="EU17" s="1">
        <f t="shared" si="286"/>
        <v>55.81</v>
      </c>
      <c r="EV17" s="1">
        <f t="shared" si="286"/>
        <v>22.76</v>
      </c>
      <c r="EW17" s="1">
        <f t="shared" si="286"/>
        <v>14.31</v>
      </c>
      <c r="EX17" s="1">
        <f t="shared" si="286"/>
        <v>21.34</v>
      </c>
      <c r="EY17" s="1">
        <f t="shared" si="286"/>
        <v>22.16</v>
      </c>
      <c r="EZ17" s="1">
        <f t="shared" si="286"/>
        <v>19.760000000000002</v>
      </c>
      <c r="FA17" s="1">
        <f t="shared" si="286"/>
        <v>11.54</v>
      </c>
      <c r="FB17" s="1">
        <f t="shared" si="286"/>
        <v>13.17</v>
      </c>
      <c r="FC17" s="1">
        <f t="shared" si="286"/>
        <v>8.32</v>
      </c>
      <c r="FD17" s="1">
        <f t="shared" si="286"/>
        <v>1.47</v>
      </c>
      <c r="FE17" s="1">
        <f t="shared" si="286"/>
        <v>20.13</v>
      </c>
      <c r="FF17" s="1">
        <f t="shared" si="286"/>
        <v>34.43</v>
      </c>
      <c r="FG17" s="1">
        <f t="shared" si="287"/>
        <v>32.71</v>
      </c>
      <c r="FH17" s="1">
        <f t="shared" si="287"/>
        <v>35.75</v>
      </c>
      <c r="FI17" s="1">
        <f t="shared" si="287"/>
        <v>25.57</v>
      </c>
      <c r="FJ17" s="1">
        <f t="shared" si="287"/>
        <v>9.83</v>
      </c>
      <c r="FK17" s="1">
        <f t="shared" si="287"/>
        <v>30.71</v>
      </c>
      <c r="FL17" s="1">
        <f t="shared" si="287"/>
        <v>19.88</v>
      </c>
      <c r="FM17" s="1">
        <f t="shared" si="287"/>
        <v>5.98</v>
      </c>
      <c r="FN17" s="1">
        <f t="shared" si="287"/>
        <v>18.14</v>
      </c>
      <c r="FO17" s="1">
        <f t="shared" si="287"/>
        <v>13.24</v>
      </c>
      <c r="FP17" s="1">
        <f t="shared" si="287"/>
        <v>22.27</v>
      </c>
      <c r="FQ17" s="1">
        <f t="shared" si="287"/>
        <v>20.3</v>
      </c>
      <c r="FR17" s="1">
        <f t="shared" si="287"/>
        <v>24.54</v>
      </c>
      <c r="FS17" s="1">
        <f t="shared" si="287"/>
        <v>25.03</v>
      </c>
      <c r="FT17" s="1">
        <f t="shared" si="287"/>
        <v>24.58</v>
      </c>
      <c r="FU17" s="1">
        <f t="shared" si="287"/>
        <v>18.66</v>
      </c>
      <c r="FV17" s="1">
        <f t="shared" si="287"/>
        <v>33.520000000000003</v>
      </c>
      <c r="FW17" s="1">
        <f t="shared" si="288"/>
        <v>60.27</v>
      </c>
      <c r="FX17" s="1">
        <f t="shared" si="288"/>
        <v>24.7</v>
      </c>
      <c r="FY17" s="1">
        <f t="shared" si="288"/>
        <v>33</v>
      </c>
      <c r="FZ17" s="1">
        <f t="shared" si="288"/>
        <v>26.17</v>
      </c>
      <c r="GA17" s="1">
        <f t="shared" si="288"/>
        <v>67.099999999999994</v>
      </c>
      <c r="GB17" s="1">
        <f t="shared" si="288"/>
        <v>17.59</v>
      </c>
      <c r="GC17" s="1">
        <f t="shared" si="288"/>
        <v>15.89</v>
      </c>
      <c r="GD17" s="1">
        <f t="shared" si="288"/>
        <v>26.47</v>
      </c>
      <c r="GE17" s="1">
        <f t="shared" si="288"/>
        <v>13.92</v>
      </c>
      <c r="GF17" s="1">
        <f t="shared" si="288"/>
        <v>21.36</v>
      </c>
      <c r="GG17" s="1">
        <f t="shared" si="288"/>
        <v>24.73</v>
      </c>
      <c r="GH17" s="1">
        <f t="shared" si="288"/>
        <v>30.82</v>
      </c>
      <c r="GI17" s="1">
        <f t="shared" si="288"/>
        <v>11.58</v>
      </c>
      <c r="GJ17" s="1">
        <f t="shared" si="288"/>
        <v>32.61</v>
      </c>
      <c r="GK17" s="1">
        <f t="shared" si="288"/>
        <v>8.1199999999999992</v>
      </c>
      <c r="GL17" s="1">
        <f t="shared" si="288"/>
        <v>25.03</v>
      </c>
      <c r="GM17" s="1">
        <f t="shared" si="278"/>
        <v>7.89</v>
      </c>
      <c r="GN17" s="1">
        <f t="shared" si="278"/>
        <v>37.44</v>
      </c>
      <c r="GO17" s="1">
        <f t="shared" si="278"/>
        <v>11.48</v>
      </c>
      <c r="GP17" s="1">
        <f t="shared" si="278"/>
        <v>23.77</v>
      </c>
      <c r="GQ17" s="1">
        <f t="shared" si="278"/>
        <v>33.159999999999997</v>
      </c>
      <c r="GR17" s="1">
        <f t="shared" si="278"/>
        <v>21.68</v>
      </c>
      <c r="GS17" s="1">
        <f t="shared" si="278"/>
        <v>26.42</v>
      </c>
      <c r="GT17" s="1">
        <f t="shared" si="278"/>
        <v>45.38</v>
      </c>
      <c r="GU17" s="1">
        <f t="shared" si="278"/>
        <v>25.33</v>
      </c>
      <c r="GV17" s="1">
        <f t="shared" si="278"/>
        <v>21.29</v>
      </c>
      <c r="GW17" s="1">
        <f t="shared" si="278"/>
        <v>21.27</v>
      </c>
      <c r="GX17" s="1">
        <f t="shared" si="278"/>
        <v>26.4</v>
      </c>
      <c r="GY17" s="1">
        <f t="shared" si="278"/>
        <v>24.67</v>
      </c>
      <c r="GZ17" s="1">
        <f t="shared" si="278"/>
        <v>40.630000000000003</v>
      </c>
      <c r="HA17" s="1">
        <f t="shared" si="278"/>
        <v>10.89</v>
      </c>
      <c r="HB17" s="1">
        <f t="shared" si="278"/>
        <v>24.13</v>
      </c>
      <c r="HC17" s="1">
        <f t="shared" si="289"/>
        <v>10.88</v>
      </c>
      <c r="HD17" s="1">
        <f t="shared" si="289"/>
        <v>15.89</v>
      </c>
      <c r="HE17" s="1">
        <f t="shared" si="289"/>
        <v>20.7</v>
      </c>
      <c r="HF17" s="1">
        <f t="shared" si="289"/>
        <v>65.599999999999994</v>
      </c>
      <c r="HG17" s="1">
        <f t="shared" si="289"/>
        <v>65.599999999999994</v>
      </c>
      <c r="HH17" s="1">
        <f t="shared" si="289"/>
        <v>12.24</v>
      </c>
      <c r="HI17" s="1">
        <f t="shared" si="289"/>
        <v>7.28</v>
      </c>
      <c r="HJ17" s="1">
        <f t="shared" si="289"/>
        <v>7.28</v>
      </c>
      <c r="HK17" s="1">
        <f t="shared" si="289"/>
        <v>34.130000000000003</v>
      </c>
      <c r="HL17" s="1">
        <f t="shared" si="289"/>
        <v>25.1</v>
      </c>
      <c r="HM17" s="1">
        <f t="shared" si="289"/>
        <v>24.77</v>
      </c>
      <c r="HN17" s="1">
        <f t="shared" si="289"/>
        <v>26.89</v>
      </c>
      <c r="HO17" s="1">
        <f t="shared" si="289"/>
        <v>56.8</v>
      </c>
      <c r="HP17" s="1">
        <f t="shared" si="289"/>
        <v>25.34</v>
      </c>
      <c r="HQ17" s="1">
        <f t="shared" si="289"/>
        <v>21.74</v>
      </c>
      <c r="HR17" s="1">
        <f t="shared" si="289"/>
        <v>5.12</v>
      </c>
      <c r="HS17" s="1">
        <f t="shared" si="290"/>
        <v>24.49</v>
      </c>
      <c r="HT17" s="1">
        <f t="shared" si="290"/>
        <v>31.93</v>
      </c>
      <c r="HU17" s="1">
        <f t="shared" si="290"/>
        <v>15.6</v>
      </c>
      <c r="HV17" s="1">
        <f t="shared" si="290"/>
        <v>17.32</v>
      </c>
      <c r="HW17" s="1">
        <f t="shared" si="290"/>
        <v>15.08</v>
      </c>
      <c r="HX17" s="1">
        <f t="shared" si="290"/>
        <v>13.17</v>
      </c>
      <c r="HY17" s="1">
        <f t="shared" si="290"/>
        <v>23.89</v>
      </c>
      <c r="HZ17" s="1">
        <f t="shared" si="290"/>
        <v>66.7</v>
      </c>
      <c r="IA17" s="1">
        <f t="shared" si="290"/>
        <v>66.900000000000006</v>
      </c>
      <c r="IB17" s="1">
        <f t="shared" si="290"/>
        <v>17.54</v>
      </c>
      <c r="IC17" s="1">
        <f t="shared" si="290"/>
        <v>10.11</v>
      </c>
      <c r="ID17" s="1">
        <f t="shared" si="290"/>
        <v>20.82</v>
      </c>
      <c r="IE17" s="1">
        <f t="shared" si="290"/>
        <v>14.25</v>
      </c>
      <c r="IF17" s="1">
        <f t="shared" si="290"/>
        <v>35.57</v>
      </c>
      <c r="IG17" s="1">
        <f t="shared" si="290"/>
        <v>12.18</v>
      </c>
      <c r="IH17" s="1">
        <f t="shared" si="290"/>
        <v>17.96</v>
      </c>
      <c r="II17" s="1">
        <f t="shared" si="291"/>
        <v>14.22</v>
      </c>
      <c r="IJ17" s="1">
        <f t="shared" si="291"/>
        <v>67.150000000000006</v>
      </c>
      <c r="IK17" s="1">
        <f t="shared" si="291"/>
        <v>4.93</v>
      </c>
      <c r="IL17" s="1">
        <f t="shared" si="291"/>
        <v>17.28</v>
      </c>
      <c r="IM17" s="1">
        <f t="shared" si="291"/>
        <v>21.49</v>
      </c>
      <c r="IN17" s="1">
        <f t="shared" si="291"/>
        <v>17.28</v>
      </c>
      <c r="IO17" s="1">
        <f t="shared" si="291"/>
        <v>21.67</v>
      </c>
      <c r="IP17" s="1">
        <f t="shared" si="291"/>
        <v>36.020000000000003</v>
      </c>
      <c r="IQ17" s="1">
        <f t="shared" si="291"/>
        <v>13.82</v>
      </c>
      <c r="IR17" s="1">
        <f t="shared" si="291"/>
        <v>13.92</v>
      </c>
      <c r="IS17" s="1">
        <f t="shared" si="291"/>
        <v>27.67</v>
      </c>
      <c r="IT17" s="1">
        <f t="shared" si="291"/>
        <v>17.93</v>
      </c>
      <c r="IU17" s="1">
        <f t="shared" si="291"/>
        <v>21.06</v>
      </c>
      <c r="IV17" s="1">
        <f t="shared" si="291"/>
        <v>15.48</v>
      </c>
      <c r="IW17" s="1">
        <f t="shared" si="291"/>
        <v>18.36</v>
      </c>
      <c r="IX17" s="1">
        <f t="shared" si="291"/>
        <v>10.7</v>
      </c>
      <c r="IY17" s="1">
        <f t="shared" si="279"/>
        <v>24.16</v>
      </c>
      <c r="IZ17" s="1">
        <f t="shared" si="279"/>
        <v>17.98</v>
      </c>
      <c r="JA17" s="1">
        <f t="shared" si="4"/>
        <v>16.84</v>
      </c>
      <c r="JB17" s="1">
        <f t="shared" si="4"/>
        <v>22.05</v>
      </c>
      <c r="JC17" s="1">
        <f t="shared" si="4"/>
        <v>11.36</v>
      </c>
      <c r="JD17" s="1">
        <f t="shared" si="4"/>
        <v>7.68</v>
      </c>
      <c r="JF17" s="1" t="str">
        <f t="shared" si="10"/>
        <v xml:space="preserve">14 1 59.11 </v>
      </c>
      <c r="JG17" s="1" t="str">
        <f t="shared" si="11"/>
        <v xml:space="preserve">14 2 17.92 </v>
      </c>
      <c r="JH17" s="1" t="str">
        <f t="shared" si="12"/>
        <v xml:space="preserve">14 3 26.63 </v>
      </c>
      <c r="JI17" s="1" t="str">
        <f t="shared" si="13"/>
        <v xml:space="preserve">14 4 22.62 </v>
      </c>
      <c r="JJ17" s="1" t="str">
        <f t="shared" si="14"/>
        <v xml:space="preserve">14 5 42.62 </v>
      </c>
      <c r="JK17" s="1" t="str">
        <f t="shared" si="15"/>
        <v xml:space="preserve">14 6 41.24 </v>
      </c>
      <c r="JL17" s="1" t="str">
        <f t="shared" si="16"/>
        <v xml:space="preserve">14 7 41.25 </v>
      </c>
      <c r="JM17" s="1" t="str">
        <f t="shared" si="17"/>
        <v xml:space="preserve">14 8 5.25 </v>
      </c>
      <c r="JN17" s="1" t="str">
        <f t="shared" si="18"/>
        <v xml:space="preserve">14 9 7.94 </v>
      </c>
      <c r="JO17" s="1" t="str">
        <f t="shared" si="19"/>
        <v xml:space="preserve">14 10 11.44 </v>
      </c>
      <c r="JP17" s="1" t="str">
        <f t="shared" si="20"/>
        <v xml:space="preserve">14 11 14.01 </v>
      </c>
      <c r="JQ17" s="1" t="str">
        <f t="shared" si="21"/>
        <v xml:space="preserve">14 12 9.02 </v>
      </c>
      <c r="JR17" s="1" t="str">
        <f t="shared" si="22"/>
        <v xml:space="preserve">14 13 27.75 </v>
      </c>
      <c r="JS17" s="1" t="str">
        <f t="shared" si="23"/>
        <v xml:space="preserve">14 14 18.89 </v>
      </c>
      <c r="JT17" s="1" t="str">
        <f t="shared" si="24"/>
        <v xml:space="preserve">14 15 23.09 </v>
      </c>
      <c r="JU17" s="1" t="str">
        <f t="shared" si="25"/>
        <v xml:space="preserve">14 16 17.84 </v>
      </c>
      <c r="JV17" s="1" t="str">
        <f t="shared" si="26"/>
        <v xml:space="preserve">14 17 34.21 </v>
      </c>
      <c r="JW17" s="1" t="str">
        <f t="shared" si="27"/>
        <v xml:space="preserve">14 18 47.83 </v>
      </c>
      <c r="JX17" s="1" t="str">
        <f t="shared" si="28"/>
        <v xml:space="preserve">14 19 17.62 </v>
      </c>
      <c r="JY17" s="1" t="str">
        <f t="shared" si="29"/>
        <v xml:space="preserve">14 20 23.83 </v>
      </c>
      <c r="JZ17" s="1" t="str">
        <f t="shared" si="30"/>
        <v xml:space="preserve">14 21 28.08 </v>
      </c>
      <c r="KA17" s="1" t="str">
        <f t="shared" si="31"/>
        <v xml:space="preserve">14 22 18.72 </v>
      </c>
      <c r="KB17" s="1" t="str">
        <f t="shared" si="32"/>
        <v xml:space="preserve">14 23 21.36 </v>
      </c>
      <c r="KC17" s="1" t="str">
        <f t="shared" si="33"/>
        <v xml:space="preserve">14 24 67.1 </v>
      </c>
      <c r="KD17" s="1" t="str">
        <f t="shared" si="34"/>
        <v xml:space="preserve">14 25 70.27 </v>
      </c>
      <c r="KE17" s="1" t="str">
        <f t="shared" si="35"/>
        <v xml:space="preserve">14 26 10.91 </v>
      </c>
      <c r="KF17" s="1" t="str">
        <f t="shared" si="36"/>
        <v xml:space="preserve">14 27 23.93 </v>
      </c>
      <c r="KG17" s="1" t="str">
        <f t="shared" si="37"/>
        <v xml:space="preserve">14 28 2.77 </v>
      </c>
      <c r="KH17" s="1" t="str">
        <f t="shared" si="38"/>
        <v xml:space="preserve">14 29 32.59 </v>
      </c>
      <c r="KI17" s="1" t="str">
        <f t="shared" si="39"/>
        <v xml:space="preserve">14 30 35.72 </v>
      </c>
      <c r="KJ17" s="1" t="str">
        <f t="shared" si="40"/>
        <v xml:space="preserve">14 31 23.17 </v>
      </c>
      <c r="KK17" s="1" t="str">
        <f t="shared" si="41"/>
        <v xml:space="preserve">14 32 36.36 </v>
      </c>
      <c r="KL17" s="1" t="str">
        <f t="shared" si="42"/>
        <v xml:space="preserve">14 33 51.29 </v>
      </c>
      <c r="KM17" s="1" t="str">
        <f t="shared" si="43"/>
        <v xml:space="preserve">14 34 49.04 </v>
      </c>
      <c r="KN17" s="1" t="str">
        <f t="shared" si="44"/>
        <v xml:space="preserve">14 35 46.66 </v>
      </c>
      <c r="KO17" s="1" t="str">
        <f t="shared" si="45"/>
        <v xml:space="preserve">14 36 15.06 </v>
      </c>
      <c r="KP17" s="1" t="str">
        <f t="shared" si="46"/>
        <v xml:space="preserve">14 37 16.87 </v>
      </c>
      <c r="KQ17" s="1" t="str">
        <f t="shared" si="47"/>
        <v xml:space="preserve">14 38 32.89 </v>
      </c>
      <c r="KR17" s="1" t="str">
        <f t="shared" si="48"/>
        <v xml:space="preserve">14 39 34.91 </v>
      </c>
      <c r="KS17" s="1" t="str">
        <f t="shared" si="49"/>
        <v xml:space="preserve">14 40 7.5 </v>
      </c>
      <c r="KT17" s="1" t="str">
        <f t="shared" si="50"/>
        <v xml:space="preserve">14 41 15.52 </v>
      </c>
      <c r="KU17" s="1" t="str">
        <f t="shared" si="51"/>
        <v xml:space="preserve">14 42 20.82 </v>
      </c>
      <c r="KV17" s="1" t="str">
        <f t="shared" si="52"/>
        <v xml:space="preserve">14 43 19.25 </v>
      </c>
      <c r="KW17" s="1" t="str">
        <f t="shared" si="53"/>
        <v xml:space="preserve">14 44 17.07 </v>
      </c>
      <c r="KX17" s="1" t="str">
        <f t="shared" si="54"/>
        <v xml:space="preserve">14 45 18.61 </v>
      </c>
      <c r="KY17" s="1" t="str">
        <f t="shared" si="55"/>
        <v xml:space="preserve">14 46 8.27 </v>
      </c>
      <c r="KZ17" s="1" t="str">
        <f t="shared" si="56"/>
        <v xml:space="preserve">14 47 31.72 </v>
      </c>
      <c r="LA17" s="1" t="str">
        <f t="shared" si="57"/>
        <v xml:space="preserve">14 48 22.93 </v>
      </c>
      <c r="LB17" s="1" t="str">
        <f t="shared" si="58"/>
        <v xml:space="preserve">14 49 17.02 </v>
      </c>
      <c r="LC17" s="1" t="str">
        <f t="shared" si="59"/>
        <v xml:space="preserve">14 50 21.76 </v>
      </c>
      <c r="LD17" s="1" t="str">
        <f t="shared" si="60"/>
        <v xml:space="preserve">14 51 19.98 </v>
      </c>
      <c r="LE17" s="1" t="str">
        <f t="shared" si="61"/>
        <v xml:space="preserve">14 52 17.93 </v>
      </c>
      <c r="LF17" s="1" t="str">
        <f t="shared" si="62"/>
        <v xml:space="preserve">14 53 50.4 </v>
      </c>
      <c r="LG17" s="1" t="str">
        <f t="shared" si="63"/>
        <v xml:space="preserve">14 54 11.77 </v>
      </c>
      <c r="LH17" s="1" t="str">
        <f t="shared" si="64"/>
        <v xml:space="preserve">14 55 22.56 </v>
      </c>
      <c r="LI17" s="1" t="str">
        <f t="shared" si="65"/>
        <v xml:space="preserve">14 56 19.32 </v>
      </c>
      <c r="LJ17" s="1" t="str">
        <f t="shared" si="66"/>
        <v xml:space="preserve">14 57 26.13 </v>
      </c>
      <c r="LK17" s="1" t="str">
        <f t="shared" si="67"/>
        <v xml:space="preserve">14 58 13.07 </v>
      </c>
      <c r="LL17" s="1" t="str">
        <f t="shared" si="68"/>
        <v xml:space="preserve">14 59 21.62 </v>
      </c>
      <c r="LM17" s="1" t="str">
        <f t="shared" si="69"/>
        <v xml:space="preserve">14 60 9.16 </v>
      </c>
      <c r="LN17" s="1" t="str">
        <f t="shared" si="70"/>
        <v xml:space="preserve">14 61 25.2 </v>
      </c>
      <c r="LO17" s="1" t="str">
        <f t="shared" si="71"/>
        <v xml:space="preserve">14 62 41.31 </v>
      </c>
      <c r="LP17" s="1" t="str">
        <f t="shared" si="72"/>
        <v xml:space="preserve">14 63 23.9 </v>
      </c>
      <c r="LQ17" s="1" t="str">
        <f t="shared" si="73"/>
        <v xml:space="preserve">14 64 26.55 </v>
      </c>
      <c r="LR17" s="1" t="str">
        <f t="shared" si="74"/>
        <v xml:space="preserve">14 65 13.96 </v>
      </c>
      <c r="LS17" s="1" t="str">
        <f t="shared" si="75"/>
        <v xml:space="preserve">14 66 19.2 </v>
      </c>
      <c r="LT17" s="1" t="str">
        <f t="shared" si="76"/>
        <v xml:space="preserve">14 67 31.89 </v>
      </c>
      <c r="LU17" s="1" t="str">
        <f t="shared" si="77"/>
        <v xml:space="preserve">14 68 9.35 </v>
      </c>
      <c r="LV17" s="1" t="str">
        <f t="shared" si="78"/>
        <v xml:space="preserve">14 69 38.21 </v>
      </c>
      <c r="LW17" s="1" t="str">
        <f t="shared" si="79"/>
        <v xml:space="preserve">14 70 52.12 </v>
      </c>
      <c r="LX17" s="1" t="str">
        <f t="shared" si="80"/>
        <v xml:space="preserve">14 71 22.34 </v>
      </c>
      <c r="LY17" s="1" t="str">
        <f t="shared" si="81"/>
        <v xml:space="preserve">14 72 26.42 </v>
      </c>
      <c r="LZ17" s="1" t="str">
        <f t="shared" si="82"/>
        <v xml:space="preserve">14 73 28.75 </v>
      </c>
      <c r="MA17" s="1" t="str">
        <f t="shared" si="83"/>
        <v xml:space="preserve">14 74 21.84 </v>
      </c>
      <c r="MB17" s="1" t="str">
        <f t="shared" si="84"/>
        <v xml:space="preserve">14 75 8.55 </v>
      </c>
      <c r="MC17" s="1" t="str">
        <f t="shared" si="85"/>
        <v xml:space="preserve">14 76 51.53 </v>
      </c>
      <c r="MD17" s="1" t="str">
        <f t="shared" si="86"/>
        <v xml:space="preserve">14 77 13.56 </v>
      </c>
      <c r="ME17" s="1" t="str">
        <f t="shared" si="87"/>
        <v xml:space="preserve">14 78 11.3 </v>
      </c>
      <c r="MF17" s="1" t="str">
        <f t="shared" si="88"/>
        <v xml:space="preserve">14 79 24.27 </v>
      </c>
      <c r="MG17" s="1" t="str">
        <f t="shared" si="89"/>
        <v xml:space="preserve">14 80 29.14 </v>
      </c>
      <c r="MH17" s="1" t="str">
        <f t="shared" si="90"/>
        <v xml:space="preserve">14 81 21.91 </v>
      </c>
      <c r="MI17" s="1" t="str">
        <f t="shared" si="91"/>
        <v xml:space="preserve">14 82 13.14 </v>
      </c>
      <c r="MJ17" s="1" t="str">
        <f t="shared" si="92"/>
        <v xml:space="preserve">14 83 1.97 </v>
      </c>
      <c r="MK17" s="1" t="str">
        <f t="shared" si="93"/>
        <v xml:space="preserve">14 84 4.26 </v>
      </c>
      <c r="ML17" s="1" t="str">
        <f t="shared" si="94"/>
        <v xml:space="preserve">14 85 11.14 </v>
      </c>
      <c r="MM17" s="1" t="str">
        <f t="shared" si="95"/>
        <v xml:space="preserve">14 86 34.12 </v>
      </c>
      <c r="MN17" s="1" t="str">
        <f t="shared" si="96"/>
        <v xml:space="preserve">14 87 7.8 </v>
      </c>
      <c r="MO17" s="1" t="str">
        <f t="shared" si="97"/>
        <v xml:space="preserve">14 88 14.31 </v>
      </c>
      <c r="MP17" s="1" t="str">
        <f t="shared" si="98"/>
        <v xml:space="preserve">14 89 5.4 </v>
      </c>
      <c r="MQ17" s="1" t="str">
        <f t="shared" si="99"/>
        <v xml:space="preserve">14 90 19.25 </v>
      </c>
      <c r="MR17" s="1" t="str">
        <f t="shared" si="100"/>
        <v xml:space="preserve">14 91 21.46 </v>
      </c>
      <c r="MS17" s="1" t="str">
        <f t="shared" si="101"/>
        <v xml:space="preserve">14 92 12.5 </v>
      </c>
      <c r="MT17" s="1" t="str">
        <f t="shared" si="102"/>
        <v xml:space="preserve">14 93 13.83 </v>
      </c>
      <c r="MU17" s="1" t="str">
        <f t="shared" si="103"/>
        <v xml:space="preserve">14 94 7.7 </v>
      </c>
      <c r="MV17" s="1" t="str">
        <f t="shared" si="104"/>
        <v xml:space="preserve">14 95 12.5 </v>
      </c>
      <c r="MW17" s="1" t="str">
        <f t="shared" si="105"/>
        <v xml:space="preserve">14 96 12.51 </v>
      </c>
      <c r="MX17" s="1" t="str">
        <f t="shared" si="106"/>
        <v xml:space="preserve">14 97 19.84 </v>
      </c>
      <c r="MY17" s="1" t="str">
        <f t="shared" si="107"/>
        <v xml:space="preserve">14 98 15.04 </v>
      </c>
      <c r="MZ17" s="1" t="str">
        <f t="shared" si="108"/>
        <v xml:space="preserve">14 99 22.89 </v>
      </c>
      <c r="NA17" s="1" t="str">
        <f t="shared" si="109"/>
        <v xml:space="preserve">14 100 27.54 </v>
      </c>
      <c r="NB17" s="1" t="str">
        <f t="shared" si="110"/>
        <v xml:space="preserve">14 101 11.52 </v>
      </c>
      <c r="NC17" s="1" t="str">
        <f t="shared" si="111"/>
        <v xml:space="preserve">14 102 58.97 </v>
      </c>
      <c r="ND17" s="1" t="str">
        <f t="shared" si="112"/>
        <v xml:space="preserve">14 103 14.73 </v>
      </c>
      <c r="NE17" s="1" t="str">
        <f t="shared" si="113"/>
        <v xml:space="preserve">14 104 24.77 </v>
      </c>
      <c r="NF17" s="1" t="str">
        <f t="shared" si="114"/>
        <v xml:space="preserve">14 105 4.15 </v>
      </c>
      <c r="NG17" s="1" t="str">
        <f t="shared" si="115"/>
        <v xml:space="preserve">14 106 16.27 </v>
      </c>
      <c r="NH17" s="1" t="str">
        <f t="shared" si="116"/>
        <v xml:space="preserve">14 107 19.12 </v>
      </c>
      <c r="NI17" s="1" t="str">
        <f t="shared" si="117"/>
        <v xml:space="preserve">14 108 8.83 </v>
      </c>
      <c r="NJ17" s="1" t="str">
        <f t="shared" si="118"/>
        <v xml:space="preserve">14 109 7.21 </v>
      </c>
      <c r="NK17" s="1" t="str">
        <f t="shared" si="119"/>
        <v xml:space="preserve">14 110 19.86 </v>
      </c>
      <c r="NL17" s="1" t="str">
        <f t="shared" si="120"/>
        <v xml:space="preserve">14 111 27.19 </v>
      </c>
      <c r="NM17" s="1" t="str">
        <f t="shared" si="121"/>
        <v xml:space="preserve">14 112 66.07 </v>
      </c>
      <c r="NN17" s="1" t="str">
        <f t="shared" si="122"/>
        <v xml:space="preserve">14 113 50.84 </v>
      </c>
      <c r="NO17" s="1" t="str">
        <f t="shared" si="123"/>
        <v xml:space="preserve">14 114 18.13 </v>
      </c>
      <c r="NP17" s="1" t="str">
        <f t="shared" si="124"/>
        <v xml:space="preserve">14 115 15.1 </v>
      </c>
      <c r="NQ17" s="1" t="str">
        <f t="shared" si="125"/>
        <v xml:space="preserve">14 116 14.89 </v>
      </c>
      <c r="NR17" s="1" t="str">
        <f t="shared" si="126"/>
        <v xml:space="preserve">14 117 25.39 </v>
      </c>
      <c r="NS17" s="1" t="str">
        <f t="shared" si="127"/>
        <v xml:space="preserve">14 118 49.41 </v>
      </c>
      <c r="NT17" s="1" t="str">
        <f t="shared" si="128"/>
        <v xml:space="preserve">14 119 15.34 </v>
      </c>
      <c r="NU17" s="1" t="str">
        <f t="shared" si="129"/>
        <v xml:space="preserve">14 120 76.92 </v>
      </c>
      <c r="NV17" s="1" t="str">
        <f t="shared" si="130"/>
        <v xml:space="preserve">14 121 18.07 </v>
      </c>
      <c r="NW17" s="1" t="str">
        <f t="shared" si="131"/>
        <v xml:space="preserve">14 122 12.17 </v>
      </c>
      <c r="NX17" s="1" t="str">
        <f t="shared" si="132"/>
        <v xml:space="preserve">14 123 24.62 </v>
      </c>
      <c r="NY17" s="1" t="str">
        <f t="shared" si="133"/>
        <v xml:space="preserve">14 124 41.66 </v>
      </c>
      <c r="NZ17" s="1" t="str">
        <f t="shared" si="134"/>
        <v xml:space="preserve">14 125 12.62 </v>
      </c>
      <c r="OA17" s="1" t="str">
        <f t="shared" si="135"/>
        <v xml:space="preserve">14 126 35.87 </v>
      </c>
      <c r="OB17" s="1" t="str">
        <f t="shared" si="136"/>
        <v xml:space="preserve">14 127 12.74 </v>
      </c>
      <c r="OC17" s="1" t="str">
        <f t="shared" si="137"/>
        <v xml:space="preserve">14 128 13.88 </v>
      </c>
      <c r="OD17" s="1" t="str">
        <f t="shared" si="138"/>
        <v xml:space="preserve">14 129 7.02 </v>
      </c>
      <c r="OE17" s="1" t="str">
        <f t="shared" si="139"/>
        <v xml:space="preserve">14 130 18.96 </v>
      </c>
      <c r="OF17" s="1" t="str">
        <f t="shared" si="140"/>
        <v xml:space="preserve">14 131 25.07 </v>
      </c>
      <c r="OG17" s="1" t="str">
        <f t="shared" si="141"/>
        <v xml:space="preserve">14 132 32.03 </v>
      </c>
      <c r="OH17" s="1" t="str">
        <f t="shared" si="142"/>
        <v xml:space="preserve">14 133 24.1 </v>
      </c>
      <c r="OI17" s="1" t="str">
        <f t="shared" si="143"/>
        <v xml:space="preserve">14 134 7.48 </v>
      </c>
      <c r="OJ17" s="1" t="str">
        <f t="shared" si="144"/>
        <v xml:space="preserve">14 135 12.06 </v>
      </c>
      <c r="OK17" s="1" t="str">
        <f t="shared" si="145"/>
        <v xml:space="preserve">14 136 11.16 </v>
      </c>
      <c r="OL17" s="1" t="str">
        <f t="shared" si="146"/>
        <v xml:space="preserve">14 137 20.28 </v>
      </c>
      <c r="OM17" s="1" t="str">
        <f t="shared" si="147"/>
        <v xml:space="preserve">14 138 14.19 </v>
      </c>
      <c r="ON17" s="1" t="str">
        <f t="shared" si="148"/>
        <v xml:space="preserve">14 139 49.32 </v>
      </c>
      <c r="OO17" s="1" t="str">
        <f t="shared" si="149"/>
        <v xml:space="preserve">14 140 22.78 </v>
      </c>
      <c r="OP17" s="1" t="str">
        <f t="shared" si="150"/>
        <v xml:space="preserve">14 141 15.54 </v>
      </c>
      <c r="OQ17" s="1" t="str">
        <f t="shared" si="151"/>
        <v xml:space="preserve">14 142 20.05 </v>
      </c>
      <c r="OR17" s="1" t="str">
        <f t="shared" si="152"/>
        <v xml:space="preserve">14 143 33.54 </v>
      </c>
      <c r="OS17" s="1" t="str">
        <f t="shared" si="153"/>
        <v xml:space="preserve">14 144 22.7 </v>
      </c>
      <c r="OT17" s="1" t="str">
        <f t="shared" si="154"/>
        <v xml:space="preserve">14 145 22.57 </v>
      </c>
      <c r="OU17" s="1" t="str">
        <f t="shared" si="155"/>
        <v xml:space="preserve">14 146 20.54 </v>
      </c>
      <c r="OV17" s="1" t="str">
        <f t="shared" si="156"/>
        <v xml:space="preserve">14 147 1.47 </v>
      </c>
      <c r="OW17" s="1" t="str">
        <f t="shared" si="157"/>
        <v xml:space="preserve">14 148 55.81 </v>
      </c>
      <c r="OX17" s="1" t="str">
        <f t="shared" si="158"/>
        <v xml:space="preserve">14 149 22.76 </v>
      </c>
      <c r="OY17" s="1" t="str">
        <f t="shared" si="159"/>
        <v xml:space="preserve">14 150 14.31 </v>
      </c>
      <c r="OZ17" s="1" t="str">
        <f t="shared" si="160"/>
        <v xml:space="preserve">14 151 21.34 </v>
      </c>
      <c r="PA17" s="1" t="str">
        <f t="shared" si="161"/>
        <v xml:space="preserve">14 152 22.16 </v>
      </c>
      <c r="PB17" s="1" t="str">
        <f t="shared" si="162"/>
        <v xml:space="preserve">14 153 19.76 </v>
      </c>
      <c r="PC17" s="1" t="str">
        <f t="shared" si="163"/>
        <v xml:space="preserve">14 154 11.54 </v>
      </c>
      <c r="PD17" s="1" t="str">
        <f t="shared" si="164"/>
        <v xml:space="preserve">14 155 13.17 </v>
      </c>
      <c r="PE17" s="1" t="str">
        <f t="shared" si="165"/>
        <v xml:space="preserve">14 156 8.32 </v>
      </c>
      <c r="PF17" s="1" t="str">
        <f t="shared" si="166"/>
        <v xml:space="preserve">14 157 1.47 </v>
      </c>
      <c r="PG17" s="1" t="str">
        <f t="shared" si="167"/>
        <v xml:space="preserve">14 158 20.13 </v>
      </c>
      <c r="PH17" s="1" t="str">
        <f t="shared" si="168"/>
        <v xml:space="preserve">14 159 34.43 </v>
      </c>
      <c r="PI17" s="1" t="str">
        <f t="shared" si="169"/>
        <v xml:space="preserve">14 160 32.71 </v>
      </c>
      <c r="PJ17" s="1" t="str">
        <f t="shared" si="170"/>
        <v xml:space="preserve">14 161 35.75 </v>
      </c>
      <c r="PK17" s="1" t="str">
        <f t="shared" si="171"/>
        <v xml:space="preserve">14 162 25.57 </v>
      </c>
      <c r="PL17" s="1" t="str">
        <f t="shared" si="172"/>
        <v xml:space="preserve">14 163 9.83 </v>
      </c>
      <c r="PM17" s="1" t="str">
        <f t="shared" si="173"/>
        <v xml:space="preserve">14 164 30.71 </v>
      </c>
      <c r="PN17" s="1" t="str">
        <f t="shared" si="174"/>
        <v xml:space="preserve">14 165 19.88 </v>
      </c>
      <c r="PO17" s="1" t="str">
        <f t="shared" si="175"/>
        <v xml:space="preserve">14 166 5.98 </v>
      </c>
      <c r="PP17" s="1" t="str">
        <f t="shared" si="176"/>
        <v xml:space="preserve">14 167 18.14 </v>
      </c>
      <c r="PQ17" s="1" t="str">
        <f t="shared" si="177"/>
        <v xml:space="preserve">14 168 13.24 </v>
      </c>
      <c r="PR17" s="1" t="str">
        <f t="shared" si="178"/>
        <v xml:space="preserve">14 169 22.27 </v>
      </c>
      <c r="PS17" s="1" t="str">
        <f t="shared" si="179"/>
        <v xml:space="preserve">14 170 20.3 </v>
      </c>
      <c r="PT17" s="1" t="str">
        <f t="shared" si="180"/>
        <v xml:space="preserve">14 171 24.54 </v>
      </c>
      <c r="PU17" s="1" t="str">
        <f t="shared" si="181"/>
        <v xml:space="preserve">14 172 25.03 </v>
      </c>
      <c r="PV17" s="1" t="str">
        <f t="shared" si="182"/>
        <v xml:space="preserve">14 173 24.58 </v>
      </c>
      <c r="PW17" s="1" t="str">
        <f t="shared" si="183"/>
        <v xml:space="preserve">14 174 18.66 </v>
      </c>
      <c r="PX17" s="1" t="str">
        <f t="shared" si="184"/>
        <v xml:space="preserve">14 175 33.52 </v>
      </c>
      <c r="PY17" s="1" t="str">
        <f t="shared" si="185"/>
        <v xml:space="preserve">14 176 60.27 </v>
      </c>
      <c r="PZ17" s="1" t="str">
        <f t="shared" si="186"/>
        <v xml:space="preserve">14 177 24.7 </v>
      </c>
      <c r="QA17" s="1" t="str">
        <f t="shared" si="187"/>
        <v xml:space="preserve">14 178 33 </v>
      </c>
      <c r="QB17" s="1" t="str">
        <f t="shared" si="188"/>
        <v xml:space="preserve">14 179 26.17 </v>
      </c>
      <c r="QC17" s="1" t="str">
        <f t="shared" si="189"/>
        <v xml:space="preserve">14 180 67.1 </v>
      </c>
      <c r="QD17" s="1" t="str">
        <f t="shared" si="190"/>
        <v xml:space="preserve">14 181 17.59 </v>
      </c>
      <c r="QE17" s="1" t="str">
        <f t="shared" si="191"/>
        <v xml:space="preserve">14 182 15.89 </v>
      </c>
      <c r="QF17" s="1" t="str">
        <f t="shared" si="192"/>
        <v xml:space="preserve">14 183 26.47 </v>
      </c>
      <c r="QG17" s="1" t="str">
        <f t="shared" si="193"/>
        <v xml:space="preserve">14 184 13.92 </v>
      </c>
      <c r="QH17" s="1" t="str">
        <f t="shared" si="194"/>
        <v xml:space="preserve">14 185 21.36 </v>
      </c>
      <c r="QI17" s="1" t="str">
        <f t="shared" si="195"/>
        <v xml:space="preserve">14 186 24.73 </v>
      </c>
      <c r="QJ17" s="1" t="str">
        <f t="shared" si="196"/>
        <v xml:space="preserve">14 187 30.82 </v>
      </c>
      <c r="QK17" s="1" t="str">
        <f t="shared" si="197"/>
        <v xml:space="preserve">14 188 11.58 </v>
      </c>
      <c r="QL17" s="1" t="str">
        <f t="shared" si="198"/>
        <v xml:space="preserve">14 189 32.61 </v>
      </c>
      <c r="QM17" s="1" t="str">
        <f t="shared" si="199"/>
        <v xml:space="preserve">14 190 8.12 </v>
      </c>
      <c r="QN17" s="1" t="str">
        <f t="shared" si="200"/>
        <v xml:space="preserve">14 191 25.03 </v>
      </c>
      <c r="QO17" s="1" t="str">
        <f t="shared" si="201"/>
        <v xml:space="preserve">14 192 7.89 </v>
      </c>
      <c r="QP17" s="1" t="str">
        <f t="shared" si="202"/>
        <v xml:space="preserve">14 193 37.44 </v>
      </c>
      <c r="QQ17" s="1" t="str">
        <f t="shared" si="203"/>
        <v xml:space="preserve">14 194 11.48 </v>
      </c>
      <c r="QR17" s="1" t="str">
        <f t="shared" si="204"/>
        <v xml:space="preserve">14 195 23.77 </v>
      </c>
      <c r="QS17" s="1" t="str">
        <f t="shared" si="205"/>
        <v xml:space="preserve">14 196 33.16 </v>
      </c>
      <c r="QT17" s="1" t="str">
        <f t="shared" si="206"/>
        <v xml:space="preserve">14 197 21.68 </v>
      </c>
      <c r="QU17" s="1" t="str">
        <f t="shared" si="207"/>
        <v xml:space="preserve">14 198 26.42 </v>
      </c>
      <c r="QV17" s="1" t="str">
        <f t="shared" si="208"/>
        <v xml:space="preserve">14 199 45.38 </v>
      </c>
      <c r="QW17" s="1" t="str">
        <f t="shared" si="209"/>
        <v xml:space="preserve">14 200 25.33 </v>
      </c>
      <c r="QX17" s="1" t="str">
        <f t="shared" si="210"/>
        <v xml:space="preserve">14 201 21.29 </v>
      </c>
      <c r="QY17" s="1" t="str">
        <f t="shared" si="211"/>
        <v xml:space="preserve">14 202 21.27 </v>
      </c>
      <c r="QZ17" s="1" t="str">
        <f t="shared" si="212"/>
        <v xml:space="preserve">14 203 26.4 </v>
      </c>
      <c r="RA17" s="1" t="str">
        <f t="shared" si="213"/>
        <v xml:space="preserve">14 204 24.67 </v>
      </c>
      <c r="RB17" s="1" t="str">
        <f t="shared" si="214"/>
        <v xml:space="preserve">14 205 40.63 </v>
      </c>
      <c r="RC17" s="1" t="str">
        <f t="shared" si="215"/>
        <v xml:space="preserve">14 206 10.89 </v>
      </c>
      <c r="RD17" s="1" t="str">
        <f t="shared" si="216"/>
        <v xml:space="preserve">14 207 24.13 </v>
      </c>
      <c r="RE17" s="1" t="str">
        <f t="shared" si="217"/>
        <v xml:space="preserve">14 208 10.88 </v>
      </c>
      <c r="RF17" s="1" t="str">
        <f t="shared" si="218"/>
        <v xml:space="preserve">14 209 15.89 </v>
      </c>
      <c r="RG17" s="1" t="str">
        <f t="shared" si="219"/>
        <v xml:space="preserve">14 210 20.7 </v>
      </c>
      <c r="RH17" s="1" t="str">
        <f t="shared" si="220"/>
        <v xml:space="preserve">14 211 65.6 </v>
      </c>
      <c r="RI17" s="1" t="str">
        <f t="shared" si="221"/>
        <v xml:space="preserve">14 212 65.6 </v>
      </c>
      <c r="RJ17" s="1" t="str">
        <f t="shared" si="222"/>
        <v xml:space="preserve">14 213 12.24 </v>
      </c>
      <c r="RK17" s="1" t="str">
        <f t="shared" si="223"/>
        <v xml:space="preserve">14 214 7.28 </v>
      </c>
      <c r="RL17" s="1" t="str">
        <f t="shared" si="224"/>
        <v xml:space="preserve">14 215 7.28 </v>
      </c>
      <c r="RM17" s="1" t="str">
        <f t="shared" si="225"/>
        <v xml:space="preserve">14 216 34.13 </v>
      </c>
      <c r="RN17" s="1" t="str">
        <f t="shared" si="226"/>
        <v xml:space="preserve">14 217 25.1 </v>
      </c>
      <c r="RO17" s="1" t="str">
        <f t="shared" si="227"/>
        <v xml:space="preserve">14 218 24.77 </v>
      </c>
      <c r="RP17" s="1" t="str">
        <f t="shared" si="228"/>
        <v xml:space="preserve">14 219 26.89 </v>
      </c>
      <c r="RQ17" s="1" t="str">
        <f t="shared" si="229"/>
        <v xml:space="preserve">14 220 56.8 </v>
      </c>
      <c r="RR17" s="1" t="str">
        <f t="shared" si="230"/>
        <v xml:space="preserve">14 221 25.34 </v>
      </c>
      <c r="RS17" s="1" t="str">
        <f t="shared" si="231"/>
        <v xml:space="preserve">14 222 21.74 </v>
      </c>
      <c r="RT17" s="1" t="str">
        <f t="shared" si="232"/>
        <v xml:space="preserve">14 223 5.12 </v>
      </c>
      <c r="RU17" s="1" t="str">
        <f t="shared" si="233"/>
        <v xml:space="preserve">14 224 24.49 </v>
      </c>
      <c r="RV17" s="1" t="str">
        <f t="shared" si="234"/>
        <v xml:space="preserve">14 225 31.93 </v>
      </c>
      <c r="RW17" s="1" t="str">
        <f t="shared" si="235"/>
        <v xml:space="preserve">14 226 15.6 </v>
      </c>
      <c r="RX17" s="1" t="str">
        <f t="shared" si="236"/>
        <v xml:space="preserve">14 227 17.32 </v>
      </c>
      <c r="RY17" s="1" t="str">
        <f t="shared" si="237"/>
        <v xml:space="preserve">14 228 15.08 </v>
      </c>
      <c r="RZ17" s="1" t="str">
        <f t="shared" si="238"/>
        <v xml:space="preserve">14 229 13.17 </v>
      </c>
      <c r="SA17" s="1" t="str">
        <f t="shared" si="239"/>
        <v xml:space="preserve">14 230 23.89 </v>
      </c>
      <c r="SB17" s="1" t="str">
        <f t="shared" si="240"/>
        <v xml:space="preserve">14 231 66.7 </v>
      </c>
      <c r="SC17" s="1" t="str">
        <f t="shared" si="241"/>
        <v xml:space="preserve">14 232 66.9 </v>
      </c>
      <c r="SD17" s="1" t="str">
        <f t="shared" si="242"/>
        <v xml:space="preserve">14 233 17.54 </v>
      </c>
      <c r="SE17" s="1" t="str">
        <f t="shared" si="243"/>
        <v xml:space="preserve">14 234 10.11 </v>
      </c>
      <c r="SF17" s="1" t="str">
        <f t="shared" si="244"/>
        <v xml:space="preserve">14 235 20.82 </v>
      </c>
      <c r="SG17" s="1" t="str">
        <f t="shared" si="245"/>
        <v xml:space="preserve">14 236 14.25 </v>
      </c>
      <c r="SH17" s="1" t="str">
        <f t="shared" si="246"/>
        <v xml:space="preserve">14 237 35.57 </v>
      </c>
      <c r="SI17" s="1" t="str">
        <f t="shared" si="247"/>
        <v xml:space="preserve">14 238 12.18 </v>
      </c>
      <c r="SJ17" s="1" t="str">
        <f t="shared" si="248"/>
        <v xml:space="preserve">14 239 17.96 </v>
      </c>
      <c r="SK17" s="1" t="str">
        <f t="shared" si="249"/>
        <v xml:space="preserve">14 240 14.22 </v>
      </c>
      <c r="SL17" s="1" t="str">
        <f t="shared" si="250"/>
        <v xml:space="preserve">14 241 67.15 </v>
      </c>
      <c r="SM17" s="1" t="str">
        <f t="shared" si="251"/>
        <v xml:space="preserve">14 242 4.93 </v>
      </c>
      <c r="SN17" s="1" t="str">
        <f t="shared" si="252"/>
        <v xml:space="preserve">14 243 17.28 </v>
      </c>
      <c r="SO17" s="1" t="str">
        <f t="shared" si="253"/>
        <v xml:space="preserve">14 244 21.49 </v>
      </c>
      <c r="SP17" s="1" t="str">
        <f t="shared" si="254"/>
        <v xml:space="preserve">14 245 17.28 </v>
      </c>
      <c r="SQ17" s="1" t="str">
        <f t="shared" si="255"/>
        <v xml:space="preserve">14 246 21.67 </v>
      </c>
      <c r="SR17" s="1" t="str">
        <f t="shared" si="256"/>
        <v xml:space="preserve">14 247 36.02 </v>
      </c>
      <c r="SS17" s="1" t="str">
        <f t="shared" si="257"/>
        <v xml:space="preserve">14 248 13.82 </v>
      </c>
      <c r="ST17" s="1" t="str">
        <f t="shared" si="258"/>
        <v xml:space="preserve">14 249 13.92 </v>
      </c>
      <c r="SU17" s="1" t="str">
        <f t="shared" si="259"/>
        <v xml:space="preserve">14 250 27.67 </v>
      </c>
      <c r="SV17" s="1" t="str">
        <f t="shared" si="260"/>
        <v xml:space="preserve">14 251 17.93 </v>
      </c>
      <c r="SW17" s="1" t="str">
        <f t="shared" si="261"/>
        <v xml:space="preserve">14 252 21.06 </v>
      </c>
      <c r="SX17" s="1" t="str">
        <f t="shared" si="262"/>
        <v xml:space="preserve">14 253 15.48 </v>
      </c>
      <c r="SY17" s="1" t="str">
        <f t="shared" si="263"/>
        <v xml:space="preserve">14 254 18.36 </v>
      </c>
      <c r="SZ17" s="1" t="str">
        <f t="shared" si="264"/>
        <v xml:space="preserve">14 255 10.7 </v>
      </c>
      <c r="TA17" s="1" t="str">
        <f t="shared" si="265"/>
        <v xml:space="preserve">14 256 24.16 </v>
      </c>
      <c r="TB17" s="1" t="str">
        <f t="shared" si="266"/>
        <v xml:space="preserve">14 257 17.98 </v>
      </c>
      <c r="TC17" s="1" t="str">
        <f t="shared" si="267"/>
        <v xml:space="preserve">14 258 16.84 </v>
      </c>
      <c r="TD17" s="1" t="str">
        <f t="shared" si="268"/>
        <v xml:space="preserve">14 259 22.05 </v>
      </c>
      <c r="TE17" s="1" t="str">
        <f t="shared" si="269"/>
        <v xml:space="preserve">14 260 11.36 </v>
      </c>
      <c r="TF17" s="1" t="str">
        <f t="shared" si="270"/>
        <v xml:space="preserve">14 261 7.68 </v>
      </c>
    </row>
    <row r="18" spans="1:526" x14ac:dyDescent="0.35">
      <c r="A18" s="1">
        <v>15</v>
      </c>
      <c r="B18" s="1">
        <v>77015</v>
      </c>
      <c r="C18" s="1" t="s">
        <v>1054</v>
      </c>
      <c r="D18" s="1">
        <f t="shared" si="271"/>
        <v>52.01</v>
      </c>
      <c r="E18" s="1">
        <f t="shared" si="271"/>
        <v>19.45</v>
      </c>
      <c r="F18" s="1">
        <f t="shared" si="271"/>
        <v>18.739999999999998</v>
      </c>
      <c r="G18" s="1">
        <f t="shared" si="271"/>
        <v>27.1</v>
      </c>
      <c r="H18" s="1">
        <f t="shared" si="271"/>
        <v>26.05</v>
      </c>
      <c r="I18" s="1">
        <f t="shared" si="271"/>
        <v>25</v>
      </c>
      <c r="J18" s="1">
        <f t="shared" si="271"/>
        <v>25.04</v>
      </c>
      <c r="K18" s="1">
        <f t="shared" si="271"/>
        <v>20.64</v>
      </c>
      <c r="L18" s="1">
        <f t="shared" si="271"/>
        <v>20.34</v>
      </c>
      <c r="M18" s="1">
        <f t="shared" si="271"/>
        <v>16.920000000000002</v>
      </c>
      <c r="N18" s="1">
        <f t="shared" si="271"/>
        <v>30.24</v>
      </c>
      <c r="O18" s="1">
        <f t="shared" si="271"/>
        <v>13.67</v>
      </c>
      <c r="P18" s="1">
        <f t="shared" si="271"/>
        <v>8.34</v>
      </c>
      <c r="Q18" s="1">
        <f t="shared" si="271"/>
        <v>19.82</v>
      </c>
      <c r="R18" s="1">
        <f t="shared" si="271"/>
        <v>10.69</v>
      </c>
      <c r="S18" s="1">
        <f t="shared" si="271"/>
        <v>9.34</v>
      </c>
      <c r="T18" s="1">
        <f t="shared" si="280"/>
        <v>12.35</v>
      </c>
      <c r="U18" s="1">
        <f t="shared" si="280"/>
        <v>66.22</v>
      </c>
      <c r="V18" s="1">
        <f t="shared" si="280"/>
        <v>11.41</v>
      </c>
      <c r="W18" s="1">
        <f t="shared" si="280"/>
        <v>21.69</v>
      </c>
      <c r="X18" s="1">
        <f t="shared" si="280"/>
        <v>10.119999999999999</v>
      </c>
      <c r="Y18" s="1">
        <f t="shared" si="280"/>
        <v>10.73</v>
      </c>
      <c r="Z18" s="1">
        <f t="shared" si="280"/>
        <v>17.72</v>
      </c>
      <c r="AA18" s="1">
        <f t="shared" si="280"/>
        <v>53.86</v>
      </c>
      <c r="AB18" s="1">
        <f t="shared" si="280"/>
        <v>56.53</v>
      </c>
      <c r="AC18" s="1">
        <f t="shared" si="280"/>
        <v>25.56</v>
      </c>
      <c r="AD18" s="1">
        <f t="shared" si="280"/>
        <v>18.04</v>
      </c>
      <c r="AE18" s="1">
        <f t="shared" si="280"/>
        <v>23.52</v>
      </c>
      <c r="AF18" s="1">
        <f t="shared" si="280"/>
        <v>46.53</v>
      </c>
      <c r="AG18" s="1">
        <f t="shared" si="280"/>
        <v>14.75</v>
      </c>
      <c r="AH18" s="1">
        <f t="shared" si="280"/>
        <v>8.65</v>
      </c>
      <c r="AI18" s="1">
        <f t="shared" si="280"/>
        <v>39.17</v>
      </c>
      <c r="AJ18" s="1">
        <f t="shared" si="281"/>
        <v>69.55</v>
      </c>
      <c r="AK18" s="1">
        <f t="shared" si="281"/>
        <v>46.72</v>
      </c>
      <c r="AL18" s="1">
        <f t="shared" si="281"/>
        <v>57.01</v>
      </c>
      <c r="AM18" s="1">
        <f t="shared" si="281"/>
        <v>14.14</v>
      </c>
      <c r="AN18" s="1">
        <f t="shared" si="281"/>
        <v>10.17</v>
      </c>
      <c r="AO18" s="1">
        <f t="shared" si="281"/>
        <v>38</v>
      </c>
      <c r="AP18" s="1">
        <f t="shared" si="281"/>
        <v>14.1</v>
      </c>
      <c r="AQ18" s="1">
        <f t="shared" si="281"/>
        <v>15.19</v>
      </c>
      <c r="AR18" s="1">
        <f t="shared" si="281"/>
        <v>32.97</v>
      </c>
      <c r="AS18" s="1">
        <f t="shared" si="281"/>
        <v>12.81</v>
      </c>
      <c r="AT18" s="1">
        <f t="shared" si="281"/>
        <v>20.2</v>
      </c>
      <c r="AU18" s="1">
        <f t="shared" si="281"/>
        <v>15.65</v>
      </c>
      <c r="AV18" s="1">
        <f t="shared" si="281"/>
        <v>10.97</v>
      </c>
      <c r="AW18" s="1">
        <f t="shared" si="281"/>
        <v>18.809999999999999</v>
      </c>
      <c r="AX18" s="1">
        <f t="shared" si="281"/>
        <v>16.21</v>
      </c>
      <c r="AY18" s="1">
        <f t="shared" si="281"/>
        <v>24.45</v>
      </c>
      <c r="AZ18" s="1">
        <f t="shared" si="282"/>
        <v>11.61</v>
      </c>
      <c r="BA18" s="1">
        <f t="shared" si="282"/>
        <v>4.5</v>
      </c>
      <c r="BB18" s="1">
        <f t="shared" si="282"/>
        <v>7.37</v>
      </c>
      <c r="BC18" s="1">
        <f t="shared" si="282"/>
        <v>6.03</v>
      </c>
      <c r="BD18" s="1">
        <f t="shared" si="282"/>
        <v>68.61</v>
      </c>
      <c r="BE18" s="1">
        <f t="shared" si="282"/>
        <v>30.05</v>
      </c>
      <c r="BF18" s="1">
        <f t="shared" si="282"/>
        <v>27.97</v>
      </c>
      <c r="BG18" s="1">
        <f t="shared" si="282"/>
        <v>8.4</v>
      </c>
      <c r="BH18" s="1">
        <f t="shared" si="282"/>
        <v>25.5</v>
      </c>
      <c r="BI18" s="1">
        <f t="shared" si="282"/>
        <v>18.75</v>
      </c>
      <c r="BJ18" s="1">
        <f t="shared" si="282"/>
        <v>22.25</v>
      </c>
      <c r="BK18" s="1">
        <f t="shared" si="282"/>
        <v>14.68</v>
      </c>
      <c r="BL18" s="1">
        <f t="shared" si="282"/>
        <v>13.58</v>
      </c>
      <c r="BM18" s="1">
        <f t="shared" si="282"/>
        <v>24.45</v>
      </c>
      <c r="BN18" s="1">
        <f t="shared" si="282"/>
        <v>24.7</v>
      </c>
      <c r="BO18" s="1">
        <f t="shared" si="282"/>
        <v>29.02</v>
      </c>
      <c r="BP18" s="1">
        <f t="shared" si="276"/>
        <v>22.23</v>
      </c>
      <c r="BQ18" s="1">
        <f t="shared" si="276"/>
        <v>22.75</v>
      </c>
      <c r="BR18" s="1">
        <f t="shared" si="276"/>
        <v>24.04</v>
      </c>
      <c r="BS18" s="1">
        <f t="shared" si="276"/>
        <v>13.49</v>
      </c>
      <c r="BT18" s="1">
        <f t="shared" si="276"/>
        <v>55.99</v>
      </c>
      <c r="BU18" s="1">
        <f t="shared" si="276"/>
        <v>39.1</v>
      </c>
      <c r="BV18" s="1">
        <f t="shared" si="276"/>
        <v>12.91</v>
      </c>
      <c r="BW18" s="1">
        <f t="shared" si="276"/>
        <v>23.02</v>
      </c>
      <c r="BX18" s="1">
        <f t="shared" si="276"/>
        <v>29.47</v>
      </c>
      <c r="BY18" s="1">
        <f t="shared" si="276"/>
        <v>15.99</v>
      </c>
      <c r="BZ18" s="1">
        <f t="shared" si="276"/>
        <v>16.38</v>
      </c>
      <c r="CA18" s="1">
        <f t="shared" si="276"/>
        <v>69.61</v>
      </c>
      <c r="CB18" s="1">
        <f t="shared" si="276"/>
        <v>13.54</v>
      </c>
      <c r="CC18" s="1">
        <f t="shared" si="276"/>
        <v>13.82</v>
      </c>
      <c r="CD18" s="1">
        <f t="shared" si="276"/>
        <v>14.69</v>
      </c>
      <c r="CE18" s="1">
        <f t="shared" si="283"/>
        <v>11.13</v>
      </c>
      <c r="CF18" s="1">
        <f t="shared" si="283"/>
        <v>23.41</v>
      </c>
      <c r="CG18" s="1">
        <f t="shared" si="283"/>
        <v>9.6300000000000008</v>
      </c>
      <c r="CH18" s="1">
        <f t="shared" si="283"/>
        <v>20.98</v>
      </c>
      <c r="CI18" s="1">
        <f t="shared" si="283"/>
        <v>18.57</v>
      </c>
      <c r="CJ18" s="1">
        <f t="shared" si="283"/>
        <v>11.88</v>
      </c>
      <c r="CK18" s="1">
        <f t="shared" si="283"/>
        <v>12.9</v>
      </c>
      <c r="CL18" s="1">
        <f t="shared" si="283"/>
        <v>16.89</v>
      </c>
      <c r="CM18" s="1">
        <f t="shared" si="283"/>
        <v>12.08</v>
      </c>
      <c r="CN18" s="1">
        <f t="shared" si="283"/>
        <v>17.36</v>
      </c>
      <c r="CO18" s="1">
        <f t="shared" si="283"/>
        <v>12.45</v>
      </c>
      <c r="CP18" s="1">
        <f t="shared" si="283"/>
        <v>24.62</v>
      </c>
      <c r="CQ18" s="1">
        <f t="shared" si="283"/>
        <v>19.27</v>
      </c>
      <c r="CR18" s="1">
        <f t="shared" si="283"/>
        <v>23.87</v>
      </c>
      <c r="CS18" s="1">
        <f t="shared" si="283"/>
        <v>24.83</v>
      </c>
      <c r="CT18" s="1">
        <f t="shared" si="283"/>
        <v>19.27</v>
      </c>
      <c r="CU18" s="1">
        <f t="shared" si="284"/>
        <v>16.559999999999999</v>
      </c>
      <c r="CV18" s="1">
        <f t="shared" si="284"/>
        <v>22.14</v>
      </c>
      <c r="CW18" s="1">
        <f t="shared" si="284"/>
        <v>12.01</v>
      </c>
      <c r="CX18" s="1">
        <f t="shared" si="284"/>
        <v>22.86</v>
      </c>
      <c r="CY18" s="1">
        <f t="shared" si="284"/>
        <v>15.59</v>
      </c>
      <c r="CZ18" s="1">
        <f t="shared" si="284"/>
        <v>12.24</v>
      </c>
      <c r="DA18" s="1">
        <f t="shared" si="284"/>
        <v>51.65</v>
      </c>
      <c r="DB18" s="1">
        <f t="shared" si="284"/>
        <v>28.66</v>
      </c>
      <c r="DC18" s="1">
        <f t="shared" si="284"/>
        <v>2.85</v>
      </c>
      <c r="DD18" s="1">
        <f t="shared" si="284"/>
        <v>20.52</v>
      </c>
      <c r="DE18" s="1">
        <f t="shared" si="284"/>
        <v>21.07</v>
      </c>
      <c r="DF18" s="1">
        <f t="shared" si="284"/>
        <v>27.06</v>
      </c>
      <c r="DG18" s="1">
        <f t="shared" si="284"/>
        <v>15.4</v>
      </c>
      <c r="DH18" s="1">
        <f t="shared" si="284"/>
        <v>26.51</v>
      </c>
      <c r="DI18" s="1">
        <f t="shared" si="284"/>
        <v>7.75</v>
      </c>
      <c r="DJ18" s="1">
        <f t="shared" si="284"/>
        <v>22.36</v>
      </c>
      <c r="DK18" s="1">
        <f t="shared" si="285"/>
        <v>53</v>
      </c>
      <c r="DL18" s="1">
        <f t="shared" si="285"/>
        <v>69.709999999999994</v>
      </c>
      <c r="DM18" s="1">
        <f t="shared" si="285"/>
        <v>11.5</v>
      </c>
      <c r="DN18" s="1">
        <f t="shared" si="285"/>
        <v>19.09</v>
      </c>
      <c r="DO18" s="1">
        <f t="shared" si="285"/>
        <v>9.56</v>
      </c>
      <c r="DP18" s="1">
        <f t="shared" si="285"/>
        <v>38.78</v>
      </c>
      <c r="DQ18" s="1">
        <f t="shared" si="285"/>
        <v>30.09</v>
      </c>
      <c r="DR18" s="1">
        <f t="shared" si="285"/>
        <v>29.04</v>
      </c>
      <c r="DS18" s="1">
        <f t="shared" si="285"/>
        <v>89.06</v>
      </c>
      <c r="DT18" s="1">
        <f t="shared" si="285"/>
        <v>10.38</v>
      </c>
      <c r="DU18" s="1">
        <f t="shared" si="285"/>
        <v>10.51</v>
      </c>
      <c r="DV18" s="1">
        <f t="shared" si="285"/>
        <v>26.21</v>
      </c>
      <c r="DW18" s="1">
        <f t="shared" si="285"/>
        <v>32.21</v>
      </c>
      <c r="DX18" s="1">
        <f t="shared" si="285"/>
        <v>10.3</v>
      </c>
      <c r="DY18" s="1">
        <f t="shared" si="285"/>
        <v>13.22</v>
      </c>
      <c r="DZ18" s="1">
        <f t="shared" si="285"/>
        <v>10.91</v>
      </c>
      <c r="EA18" s="1">
        <f t="shared" si="277"/>
        <v>36.53</v>
      </c>
      <c r="EB18" s="1">
        <f t="shared" si="277"/>
        <v>15.84</v>
      </c>
      <c r="EC18" s="1">
        <f t="shared" si="277"/>
        <v>11.97</v>
      </c>
      <c r="ED18" s="1">
        <f t="shared" si="277"/>
        <v>5.14</v>
      </c>
      <c r="EE18" s="1">
        <f t="shared" si="277"/>
        <v>21.58</v>
      </c>
      <c r="EF18" s="1">
        <f t="shared" si="277"/>
        <v>8.0500000000000007</v>
      </c>
      <c r="EG18" s="1">
        <f t="shared" si="277"/>
        <v>15.73</v>
      </c>
      <c r="EH18" s="1">
        <f t="shared" si="277"/>
        <v>15.62</v>
      </c>
      <c r="EI18" s="1">
        <f t="shared" si="277"/>
        <v>16.600000000000001</v>
      </c>
      <c r="EJ18" s="1">
        <f t="shared" si="277"/>
        <v>21.46</v>
      </c>
      <c r="EK18" s="1">
        <f t="shared" si="277"/>
        <v>28.55</v>
      </c>
      <c r="EL18" s="1">
        <f t="shared" si="277"/>
        <v>30</v>
      </c>
      <c r="EM18" s="1">
        <f t="shared" si="277"/>
        <v>29.33</v>
      </c>
      <c r="EN18" s="1">
        <f t="shared" si="277"/>
        <v>10.84</v>
      </c>
      <c r="EO18" s="1">
        <f t="shared" si="277"/>
        <v>7.17</v>
      </c>
      <c r="EP18" s="1">
        <f t="shared" si="277"/>
        <v>12.3</v>
      </c>
      <c r="EQ18" s="1">
        <f t="shared" si="286"/>
        <v>26.29</v>
      </c>
      <c r="ER18" s="1">
        <f t="shared" si="286"/>
        <v>11.64</v>
      </c>
      <c r="ES18" s="1">
        <f t="shared" si="286"/>
        <v>15.7</v>
      </c>
      <c r="ET18" s="1">
        <f t="shared" si="286"/>
        <v>23.66</v>
      </c>
      <c r="EU18" s="1">
        <f t="shared" si="286"/>
        <v>43.5</v>
      </c>
      <c r="EV18" s="1">
        <f t="shared" si="286"/>
        <v>21.85</v>
      </c>
      <c r="EW18" s="1">
        <f t="shared" si="286"/>
        <v>9.44</v>
      </c>
      <c r="EX18" s="1">
        <f t="shared" si="286"/>
        <v>11.71</v>
      </c>
      <c r="EY18" s="1">
        <f t="shared" si="286"/>
        <v>0.56000000000000005</v>
      </c>
      <c r="EZ18" s="1">
        <f t="shared" si="286"/>
        <v>3.04</v>
      </c>
      <c r="FA18" s="1">
        <f t="shared" si="286"/>
        <v>11.33</v>
      </c>
      <c r="FB18" s="1">
        <f t="shared" si="286"/>
        <v>9.57</v>
      </c>
      <c r="FC18" s="1">
        <f t="shared" si="286"/>
        <v>19.100000000000001</v>
      </c>
      <c r="FD18" s="1">
        <f t="shared" si="286"/>
        <v>23.66</v>
      </c>
      <c r="FE18" s="1">
        <f t="shared" si="286"/>
        <v>24.22</v>
      </c>
      <c r="FF18" s="1">
        <f t="shared" si="286"/>
        <v>41.09</v>
      </c>
      <c r="FG18" s="1">
        <f t="shared" si="287"/>
        <v>10.83</v>
      </c>
      <c r="FH18" s="1">
        <f t="shared" si="287"/>
        <v>40.78</v>
      </c>
      <c r="FI18" s="1">
        <f t="shared" si="287"/>
        <v>6.91</v>
      </c>
      <c r="FJ18" s="1">
        <f t="shared" si="287"/>
        <v>18.850000000000001</v>
      </c>
      <c r="FK18" s="1">
        <f t="shared" si="287"/>
        <v>15.7</v>
      </c>
      <c r="FL18" s="1">
        <f t="shared" si="287"/>
        <v>11.44</v>
      </c>
      <c r="FM18" s="1">
        <f t="shared" si="287"/>
        <v>27.17</v>
      </c>
      <c r="FN18" s="1">
        <f t="shared" si="287"/>
        <v>11.28</v>
      </c>
      <c r="FO18" s="1">
        <f t="shared" si="287"/>
        <v>29.03</v>
      </c>
      <c r="FP18" s="1">
        <f t="shared" si="287"/>
        <v>23.99</v>
      </c>
      <c r="FQ18" s="1">
        <f t="shared" si="287"/>
        <v>27.65</v>
      </c>
      <c r="FR18" s="1">
        <f t="shared" si="287"/>
        <v>23.79</v>
      </c>
      <c r="FS18" s="1">
        <f t="shared" si="287"/>
        <v>38.479999999999997</v>
      </c>
      <c r="FT18" s="1">
        <f t="shared" si="287"/>
        <v>29.53</v>
      </c>
      <c r="FU18" s="1">
        <f t="shared" si="287"/>
        <v>32.85</v>
      </c>
      <c r="FV18" s="1">
        <f t="shared" si="287"/>
        <v>40.04</v>
      </c>
      <c r="FW18" s="1">
        <f t="shared" si="288"/>
        <v>76.099999999999994</v>
      </c>
      <c r="FX18" s="1">
        <f t="shared" si="288"/>
        <v>9.4600000000000009</v>
      </c>
      <c r="FY18" s="1">
        <f t="shared" si="288"/>
        <v>38</v>
      </c>
      <c r="FZ18" s="1">
        <f t="shared" si="288"/>
        <v>28.42</v>
      </c>
      <c r="GA18" s="1">
        <f t="shared" si="288"/>
        <v>53.86</v>
      </c>
      <c r="GB18" s="1">
        <f t="shared" si="288"/>
        <v>19.71</v>
      </c>
      <c r="GC18" s="1">
        <f t="shared" si="288"/>
        <v>11.91</v>
      </c>
      <c r="GD18" s="1">
        <f t="shared" si="288"/>
        <v>24.98</v>
      </c>
      <c r="GE18" s="1">
        <f t="shared" si="288"/>
        <v>13.36</v>
      </c>
      <c r="GF18" s="1">
        <f t="shared" si="288"/>
        <v>8.8800000000000008</v>
      </c>
      <c r="GG18" s="1">
        <f t="shared" si="288"/>
        <v>38.450000000000003</v>
      </c>
      <c r="GH18" s="1">
        <f t="shared" si="288"/>
        <v>15.21</v>
      </c>
      <c r="GI18" s="1">
        <f t="shared" si="288"/>
        <v>20.54</v>
      </c>
      <c r="GJ18" s="1">
        <f t="shared" si="288"/>
        <v>37.54</v>
      </c>
      <c r="GK18" s="1">
        <f t="shared" si="288"/>
        <v>14.6</v>
      </c>
      <c r="GL18" s="1">
        <f t="shared" si="288"/>
        <v>9.8800000000000008</v>
      </c>
      <c r="GM18" s="1">
        <f t="shared" si="278"/>
        <v>17.21</v>
      </c>
      <c r="GN18" s="1">
        <f t="shared" si="278"/>
        <v>16.21</v>
      </c>
      <c r="GO18" s="1">
        <f t="shared" si="278"/>
        <v>14.94</v>
      </c>
      <c r="GP18" s="1">
        <f t="shared" si="278"/>
        <v>27.41</v>
      </c>
      <c r="GQ18" s="1">
        <f t="shared" si="278"/>
        <v>24.77</v>
      </c>
      <c r="GR18" s="1">
        <f t="shared" si="278"/>
        <v>25.92</v>
      </c>
      <c r="GS18" s="1">
        <f t="shared" si="278"/>
        <v>6.78</v>
      </c>
      <c r="GT18" s="1">
        <f t="shared" si="278"/>
        <v>60.67</v>
      </c>
      <c r="GU18" s="1">
        <f t="shared" si="278"/>
        <v>23.67</v>
      </c>
      <c r="GV18" s="1">
        <f t="shared" si="278"/>
        <v>13.19</v>
      </c>
      <c r="GW18" s="1">
        <f t="shared" si="278"/>
        <v>13.29</v>
      </c>
      <c r="GX18" s="1">
        <f t="shared" si="278"/>
        <v>8.42</v>
      </c>
      <c r="GY18" s="1">
        <f t="shared" si="278"/>
        <v>19.350000000000001</v>
      </c>
      <c r="GZ18" s="1">
        <f t="shared" si="278"/>
        <v>30.61</v>
      </c>
      <c r="HA18" s="1">
        <f t="shared" si="278"/>
        <v>20.07</v>
      </c>
      <c r="HB18" s="1">
        <f t="shared" si="278"/>
        <v>3.32</v>
      </c>
      <c r="HC18" s="1">
        <f t="shared" si="289"/>
        <v>12.86</v>
      </c>
      <c r="HD18" s="1">
        <f t="shared" si="289"/>
        <v>11.91</v>
      </c>
      <c r="HE18" s="1">
        <f t="shared" si="289"/>
        <v>26.87</v>
      </c>
      <c r="HF18" s="1">
        <f t="shared" si="289"/>
        <v>47.54</v>
      </c>
      <c r="HG18" s="1">
        <f t="shared" si="289"/>
        <v>47.54</v>
      </c>
      <c r="HH18" s="1">
        <f t="shared" si="289"/>
        <v>16.16</v>
      </c>
      <c r="HI18" s="1">
        <f t="shared" si="289"/>
        <v>21.51</v>
      </c>
      <c r="HJ18" s="1">
        <f t="shared" si="289"/>
        <v>21.51</v>
      </c>
      <c r="HK18" s="1">
        <f t="shared" si="289"/>
        <v>12.9</v>
      </c>
      <c r="HL18" s="1">
        <f t="shared" si="289"/>
        <v>4.9400000000000004</v>
      </c>
      <c r="HM18" s="1">
        <f t="shared" si="289"/>
        <v>5.32</v>
      </c>
      <c r="HN18" s="1">
        <f t="shared" si="289"/>
        <v>9.01</v>
      </c>
      <c r="HO18" s="1">
        <f t="shared" si="289"/>
        <v>44.85</v>
      </c>
      <c r="HP18" s="1">
        <f t="shared" si="289"/>
        <v>6.49</v>
      </c>
      <c r="HQ18" s="1">
        <f t="shared" si="289"/>
        <v>23.39</v>
      </c>
      <c r="HR18" s="1">
        <f t="shared" si="289"/>
        <v>17.73</v>
      </c>
      <c r="HS18" s="1">
        <f t="shared" si="290"/>
        <v>22</v>
      </c>
      <c r="HT18" s="1">
        <f t="shared" si="290"/>
        <v>39.450000000000003</v>
      </c>
      <c r="HU18" s="1">
        <f t="shared" si="290"/>
        <v>7.41</v>
      </c>
      <c r="HV18" s="1">
        <f t="shared" si="290"/>
        <v>7.82</v>
      </c>
      <c r="HW18" s="1">
        <f t="shared" si="290"/>
        <v>8.86</v>
      </c>
      <c r="HX18" s="1">
        <f t="shared" si="290"/>
        <v>9.57</v>
      </c>
      <c r="HY18" s="1">
        <f t="shared" si="290"/>
        <v>27.63</v>
      </c>
      <c r="HZ18" s="1">
        <f t="shared" si="290"/>
        <v>82.12</v>
      </c>
      <c r="IA18" s="1">
        <f t="shared" si="290"/>
        <v>54.04</v>
      </c>
      <c r="IB18" s="1">
        <f t="shared" si="290"/>
        <v>8.24</v>
      </c>
      <c r="IC18" s="1">
        <f t="shared" si="290"/>
        <v>15.6</v>
      </c>
      <c r="ID18" s="1">
        <f t="shared" si="290"/>
        <v>10.55</v>
      </c>
      <c r="IE18" s="1">
        <f t="shared" si="290"/>
        <v>8.44</v>
      </c>
      <c r="IF18" s="1">
        <f t="shared" si="290"/>
        <v>22.85</v>
      </c>
      <c r="IG18" s="1">
        <f t="shared" si="290"/>
        <v>34.86</v>
      </c>
      <c r="IH18" s="1">
        <f t="shared" si="290"/>
        <v>11.44</v>
      </c>
      <c r="II18" s="1">
        <f t="shared" si="291"/>
        <v>9.1999999999999993</v>
      </c>
      <c r="IJ18" s="1">
        <f t="shared" si="291"/>
        <v>82.57</v>
      </c>
      <c r="IK18" s="1">
        <f t="shared" si="291"/>
        <v>27.32</v>
      </c>
      <c r="IL18" s="1">
        <f t="shared" si="291"/>
        <v>19.61</v>
      </c>
      <c r="IM18" s="1">
        <f t="shared" si="291"/>
        <v>21.47</v>
      </c>
      <c r="IN18" s="1">
        <f t="shared" si="291"/>
        <v>19.61</v>
      </c>
      <c r="IO18" s="1">
        <f t="shared" si="291"/>
        <v>1.01</v>
      </c>
      <c r="IP18" s="1">
        <f t="shared" si="291"/>
        <v>39.4</v>
      </c>
      <c r="IQ18" s="1">
        <f t="shared" si="291"/>
        <v>11.88</v>
      </c>
      <c r="IR18" s="1">
        <f t="shared" si="291"/>
        <v>9.5</v>
      </c>
      <c r="IS18" s="1">
        <f t="shared" si="291"/>
        <v>48.66</v>
      </c>
      <c r="IT18" s="1">
        <f t="shared" si="291"/>
        <v>19.36</v>
      </c>
      <c r="IU18" s="1">
        <f t="shared" si="291"/>
        <v>2.65</v>
      </c>
      <c r="IV18" s="1">
        <f t="shared" si="291"/>
        <v>10.84</v>
      </c>
      <c r="IW18" s="1">
        <f t="shared" si="291"/>
        <v>23.3</v>
      </c>
      <c r="IX18" s="1">
        <f t="shared" si="291"/>
        <v>32.090000000000003</v>
      </c>
      <c r="IY18" s="1">
        <f t="shared" si="279"/>
        <v>14.62</v>
      </c>
      <c r="IZ18" s="1">
        <f t="shared" si="279"/>
        <v>19.52</v>
      </c>
      <c r="JA18" s="1">
        <f t="shared" si="4"/>
        <v>11.8</v>
      </c>
      <c r="JB18" s="1">
        <f t="shared" si="4"/>
        <v>8.2100000000000009</v>
      </c>
      <c r="JC18" s="1">
        <f t="shared" si="4"/>
        <v>14.11</v>
      </c>
      <c r="JD18" s="1">
        <f t="shared" si="4"/>
        <v>24.13</v>
      </c>
      <c r="JF18" s="1" t="str">
        <f t="shared" si="10"/>
        <v xml:space="preserve">15 1 52.01 </v>
      </c>
      <c r="JG18" s="1" t="str">
        <f t="shared" si="11"/>
        <v xml:space="preserve">15 2 19.45 </v>
      </c>
      <c r="JH18" s="1" t="str">
        <f t="shared" si="12"/>
        <v xml:space="preserve">15 3 18.74 </v>
      </c>
      <c r="JI18" s="1" t="str">
        <f t="shared" si="13"/>
        <v xml:space="preserve">15 4 27.1 </v>
      </c>
      <c r="JJ18" s="1" t="str">
        <f t="shared" si="14"/>
        <v xml:space="preserve">15 5 26.05 </v>
      </c>
      <c r="JK18" s="1" t="str">
        <f t="shared" si="15"/>
        <v xml:space="preserve">15 6 25 </v>
      </c>
      <c r="JL18" s="1" t="str">
        <f t="shared" si="16"/>
        <v xml:space="preserve">15 7 25.04 </v>
      </c>
      <c r="JM18" s="1" t="str">
        <f t="shared" si="17"/>
        <v xml:space="preserve">15 8 20.64 </v>
      </c>
      <c r="JN18" s="1" t="str">
        <f t="shared" si="18"/>
        <v xml:space="preserve">15 9 20.34 </v>
      </c>
      <c r="JO18" s="1" t="str">
        <f t="shared" si="19"/>
        <v xml:space="preserve">15 10 16.92 </v>
      </c>
      <c r="JP18" s="1" t="str">
        <f t="shared" si="20"/>
        <v xml:space="preserve">15 11 30.24 </v>
      </c>
      <c r="JQ18" s="1" t="str">
        <f t="shared" si="21"/>
        <v xml:space="preserve">15 12 13.67 </v>
      </c>
      <c r="JR18" s="1" t="str">
        <f t="shared" si="22"/>
        <v xml:space="preserve">15 13 8.34 </v>
      </c>
      <c r="JS18" s="1" t="str">
        <f t="shared" si="23"/>
        <v xml:space="preserve">15 14 19.82 </v>
      </c>
      <c r="JT18" s="1" t="str">
        <f t="shared" si="24"/>
        <v xml:space="preserve">15 15 10.69 </v>
      </c>
      <c r="JU18" s="1" t="str">
        <f t="shared" si="25"/>
        <v xml:space="preserve">15 16 9.34 </v>
      </c>
      <c r="JV18" s="1" t="str">
        <f t="shared" si="26"/>
        <v xml:space="preserve">15 17 12.35 </v>
      </c>
      <c r="JW18" s="1" t="str">
        <f t="shared" si="27"/>
        <v xml:space="preserve">15 18 66.22 </v>
      </c>
      <c r="JX18" s="1" t="str">
        <f t="shared" si="28"/>
        <v xml:space="preserve">15 19 11.41 </v>
      </c>
      <c r="JY18" s="1" t="str">
        <f t="shared" si="29"/>
        <v xml:space="preserve">15 20 21.69 </v>
      </c>
      <c r="JZ18" s="1" t="str">
        <f t="shared" si="30"/>
        <v xml:space="preserve">15 21 10.12 </v>
      </c>
      <c r="KA18" s="1" t="str">
        <f t="shared" si="31"/>
        <v xml:space="preserve">15 22 10.73 </v>
      </c>
      <c r="KB18" s="1" t="str">
        <f t="shared" si="32"/>
        <v xml:space="preserve">15 23 17.72 </v>
      </c>
      <c r="KC18" s="1" t="str">
        <f t="shared" si="33"/>
        <v xml:space="preserve">15 24 53.86 </v>
      </c>
      <c r="KD18" s="1" t="str">
        <f t="shared" si="34"/>
        <v xml:space="preserve">15 25 56.53 </v>
      </c>
      <c r="KE18" s="1" t="str">
        <f t="shared" si="35"/>
        <v xml:space="preserve">15 26 25.56 </v>
      </c>
      <c r="KF18" s="1" t="str">
        <f t="shared" si="36"/>
        <v xml:space="preserve">15 27 18.04 </v>
      </c>
      <c r="KG18" s="1" t="str">
        <f t="shared" si="37"/>
        <v xml:space="preserve">15 28 23.52 </v>
      </c>
      <c r="KH18" s="1" t="str">
        <f t="shared" si="38"/>
        <v xml:space="preserve">15 29 46.53 </v>
      </c>
      <c r="KI18" s="1" t="str">
        <f t="shared" si="39"/>
        <v xml:space="preserve">15 30 14.75 </v>
      </c>
      <c r="KJ18" s="1" t="str">
        <f t="shared" si="40"/>
        <v xml:space="preserve">15 31 8.65 </v>
      </c>
      <c r="KK18" s="1" t="str">
        <f t="shared" si="41"/>
        <v xml:space="preserve">15 32 39.17 </v>
      </c>
      <c r="KL18" s="1" t="str">
        <f t="shared" si="42"/>
        <v xml:space="preserve">15 33 69.55 </v>
      </c>
      <c r="KM18" s="1" t="str">
        <f t="shared" si="43"/>
        <v xml:space="preserve">15 34 46.72 </v>
      </c>
      <c r="KN18" s="1" t="str">
        <f t="shared" si="44"/>
        <v xml:space="preserve">15 35 57.01 </v>
      </c>
      <c r="KO18" s="1" t="str">
        <f t="shared" si="45"/>
        <v xml:space="preserve">15 36 14.14 </v>
      </c>
      <c r="KP18" s="1" t="str">
        <f t="shared" si="46"/>
        <v xml:space="preserve">15 37 10.17 </v>
      </c>
      <c r="KQ18" s="1" t="str">
        <f t="shared" si="47"/>
        <v xml:space="preserve">15 38 38 </v>
      </c>
      <c r="KR18" s="1" t="str">
        <f t="shared" si="48"/>
        <v xml:space="preserve">15 39 14.1 </v>
      </c>
      <c r="KS18" s="1" t="str">
        <f t="shared" si="49"/>
        <v xml:space="preserve">15 40 15.19 </v>
      </c>
      <c r="KT18" s="1" t="str">
        <f t="shared" si="50"/>
        <v xml:space="preserve">15 41 32.97 </v>
      </c>
      <c r="KU18" s="1" t="str">
        <f t="shared" si="51"/>
        <v xml:space="preserve">15 42 12.81 </v>
      </c>
      <c r="KV18" s="1" t="str">
        <f t="shared" si="52"/>
        <v xml:space="preserve">15 43 20.2 </v>
      </c>
      <c r="KW18" s="1" t="str">
        <f t="shared" si="53"/>
        <v xml:space="preserve">15 44 15.65 </v>
      </c>
      <c r="KX18" s="1" t="str">
        <f t="shared" si="54"/>
        <v xml:space="preserve">15 45 10.97 </v>
      </c>
      <c r="KY18" s="1" t="str">
        <f t="shared" si="55"/>
        <v xml:space="preserve">15 46 18.81 </v>
      </c>
      <c r="KZ18" s="1" t="str">
        <f t="shared" si="56"/>
        <v xml:space="preserve">15 47 16.21 </v>
      </c>
      <c r="LA18" s="1" t="str">
        <f t="shared" si="57"/>
        <v xml:space="preserve">15 48 24.45 </v>
      </c>
      <c r="LB18" s="1" t="str">
        <f t="shared" si="58"/>
        <v xml:space="preserve">15 49 11.61 </v>
      </c>
      <c r="LC18" s="1" t="str">
        <f t="shared" si="59"/>
        <v xml:space="preserve">15 50 4.5 </v>
      </c>
      <c r="LD18" s="1" t="str">
        <f t="shared" si="60"/>
        <v xml:space="preserve">15 51 7.37 </v>
      </c>
      <c r="LE18" s="1" t="str">
        <f t="shared" si="61"/>
        <v xml:space="preserve">15 52 6.03 </v>
      </c>
      <c r="LF18" s="1" t="str">
        <f t="shared" si="62"/>
        <v xml:space="preserve">15 53 68.61 </v>
      </c>
      <c r="LG18" s="1" t="str">
        <f t="shared" si="63"/>
        <v xml:space="preserve">15 54 30.05 </v>
      </c>
      <c r="LH18" s="1" t="str">
        <f t="shared" si="64"/>
        <v xml:space="preserve">15 55 27.97 </v>
      </c>
      <c r="LI18" s="1" t="str">
        <f t="shared" si="65"/>
        <v xml:space="preserve">15 56 8.4 </v>
      </c>
      <c r="LJ18" s="1" t="str">
        <f t="shared" si="66"/>
        <v xml:space="preserve">15 57 25.5 </v>
      </c>
      <c r="LK18" s="1" t="str">
        <f t="shared" si="67"/>
        <v xml:space="preserve">15 58 18.75 </v>
      </c>
      <c r="LL18" s="1" t="str">
        <f t="shared" si="68"/>
        <v xml:space="preserve">15 59 22.25 </v>
      </c>
      <c r="LM18" s="1" t="str">
        <f t="shared" si="69"/>
        <v xml:space="preserve">15 60 14.68 </v>
      </c>
      <c r="LN18" s="1" t="str">
        <f t="shared" si="70"/>
        <v xml:space="preserve">15 61 13.58 </v>
      </c>
      <c r="LO18" s="1" t="str">
        <f t="shared" si="71"/>
        <v xml:space="preserve">15 62 24.45 </v>
      </c>
      <c r="LP18" s="1" t="str">
        <f t="shared" si="72"/>
        <v xml:space="preserve">15 63 24.7 </v>
      </c>
      <c r="LQ18" s="1" t="str">
        <f t="shared" si="73"/>
        <v xml:space="preserve">15 64 29.02 </v>
      </c>
      <c r="LR18" s="1" t="str">
        <f t="shared" si="74"/>
        <v xml:space="preserve">15 65 22.23 </v>
      </c>
      <c r="LS18" s="1" t="str">
        <f t="shared" si="75"/>
        <v xml:space="preserve">15 66 22.75 </v>
      </c>
      <c r="LT18" s="1" t="str">
        <f t="shared" si="76"/>
        <v xml:space="preserve">15 67 24.04 </v>
      </c>
      <c r="LU18" s="1" t="str">
        <f t="shared" si="77"/>
        <v xml:space="preserve">15 68 13.49 </v>
      </c>
      <c r="LV18" s="1" t="str">
        <f t="shared" si="78"/>
        <v xml:space="preserve">15 69 55.99 </v>
      </c>
      <c r="LW18" s="1" t="str">
        <f t="shared" si="79"/>
        <v xml:space="preserve">15 70 39.1 </v>
      </c>
      <c r="LX18" s="1" t="str">
        <f t="shared" si="80"/>
        <v xml:space="preserve">15 71 12.91 </v>
      </c>
      <c r="LY18" s="1" t="str">
        <f t="shared" si="81"/>
        <v xml:space="preserve">15 72 23.02 </v>
      </c>
      <c r="LZ18" s="1" t="str">
        <f t="shared" si="82"/>
        <v xml:space="preserve">15 73 29.47 </v>
      </c>
      <c r="MA18" s="1" t="str">
        <f t="shared" si="83"/>
        <v xml:space="preserve">15 74 15.99 </v>
      </c>
      <c r="MB18" s="1" t="str">
        <f t="shared" si="84"/>
        <v xml:space="preserve">15 75 16.38 </v>
      </c>
      <c r="MC18" s="1" t="str">
        <f t="shared" si="85"/>
        <v xml:space="preserve">15 76 69.61 </v>
      </c>
      <c r="MD18" s="1" t="str">
        <f t="shared" si="86"/>
        <v xml:space="preserve">15 77 13.54 </v>
      </c>
      <c r="ME18" s="1" t="str">
        <f t="shared" si="87"/>
        <v xml:space="preserve">15 78 13.82 </v>
      </c>
      <c r="MF18" s="1" t="str">
        <f t="shared" si="88"/>
        <v xml:space="preserve">15 79 14.69 </v>
      </c>
      <c r="MG18" s="1" t="str">
        <f t="shared" si="89"/>
        <v xml:space="preserve">15 80 11.13 </v>
      </c>
      <c r="MH18" s="1" t="str">
        <f t="shared" si="90"/>
        <v xml:space="preserve">15 81 23.41 </v>
      </c>
      <c r="MI18" s="1" t="str">
        <f t="shared" si="91"/>
        <v xml:space="preserve">15 82 9.63 </v>
      </c>
      <c r="MJ18" s="1" t="str">
        <f t="shared" si="92"/>
        <v xml:space="preserve">15 83 20.98 </v>
      </c>
      <c r="MK18" s="1" t="str">
        <f t="shared" si="93"/>
        <v xml:space="preserve">15 84 18.57 </v>
      </c>
      <c r="ML18" s="1" t="str">
        <f t="shared" si="94"/>
        <v xml:space="preserve">15 85 11.88 </v>
      </c>
      <c r="MM18" s="1" t="str">
        <f t="shared" si="95"/>
        <v xml:space="preserve">15 86 12.9 </v>
      </c>
      <c r="MN18" s="1" t="str">
        <f t="shared" si="96"/>
        <v xml:space="preserve">15 87 16.89 </v>
      </c>
      <c r="MO18" s="1" t="str">
        <f t="shared" si="97"/>
        <v xml:space="preserve">15 88 12.08 </v>
      </c>
      <c r="MP18" s="1" t="str">
        <f t="shared" si="98"/>
        <v xml:space="preserve">15 89 17.36 </v>
      </c>
      <c r="MQ18" s="1" t="str">
        <f t="shared" si="99"/>
        <v xml:space="preserve">15 90 12.45 </v>
      </c>
      <c r="MR18" s="1" t="str">
        <f t="shared" si="100"/>
        <v xml:space="preserve">15 91 24.62 </v>
      </c>
      <c r="MS18" s="1" t="str">
        <f t="shared" si="101"/>
        <v xml:space="preserve">15 92 19.27 </v>
      </c>
      <c r="MT18" s="1" t="str">
        <f t="shared" si="102"/>
        <v xml:space="preserve">15 93 23.87 </v>
      </c>
      <c r="MU18" s="1" t="str">
        <f t="shared" si="103"/>
        <v xml:space="preserve">15 94 24.83 </v>
      </c>
      <c r="MV18" s="1" t="str">
        <f t="shared" si="104"/>
        <v xml:space="preserve">15 95 19.27 </v>
      </c>
      <c r="MW18" s="1" t="str">
        <f t="shared" si="105"/>
        <v xml:space="preserve">15 96 16.56 </v>
      </c>
      <c r="MX18" s="1" t="str">
        <f t="shared" si="106"/>
        <v xml:space="preserve">15 97 22.14 </v>
      </c>
      <c r="MY18" s="1" t="str">
        <f t="shared" si="107"/>
        <v xml:space="preserve">15 98 12.01 </v>
      </c>
      <c r="MZ18" s="1" t="str">
        <f t="shared" si="108"/>
        <v xml:space="preserve">15 99 22.86 </v>
      </c>
      <c r="NA18" s="1" t="str">
        <f t="shared" si="109"/>
        <v xml:space="preserve">15 100 15.59 </v>
      </c>
      <c r="NB18" s="1" t="str">
        <f t="shared" si="110"/>
        <v xml:space="preserve">15 101 12.24 </v>
      </c>
      <c r="NC18" s="1" t="str">
        <f t="shared" si="111"/>
        <v xml:space="preserve">15 102 51.65 </v>
      </c>
      <c r="ND18" s="1" t="str">
        <f t="shared" si="112"/>
        <v xml:space="preserve">15 103 28.66 </v>
      </c>
      <c r="NE18" s="1" t="str">
        <f t="shared" si="113"/>
        <v xml:space="preserve">15 104 2.85 </v>
      </c>
      <c r="NF18" s="1" t="str">
        <f t="shared" si="114"/>
        <v xml:space="preserve">15 105 20.52 </v>
      </c>
      <c r="NG18" s="1" t="str">
        <f t="shared" si="115"/>
        <v xml:space="preserve">15 106 21.07 </v>
      </c>
      <c r="NH18" s="1" t="str">
        <f t="shared" si="116"/>
        <v xml:space="preserve">15 107 27.06 </v>
      </c>
      <c r="NI18" s="1" t="str">
        <f t="shared" si="117"/>
        <v xml:space="preserve">15 108 15.4 </v>
      </c>
      <c r="NJ18" s="1" t="str">
        <f t="shared" si="118"/>
        <v xml:space="preserve">15 109 26.51 </v>
      </c>
      <c r="NK18" s="1" t="str">
        <f t="shared" si="119"/>
        <v xml:space="preserve">15 110 7.75 </v>
      </c>
      <c r="NL18" s="1" t="str">
        <f t="shared" si="120"/>
        <v xml:space="preserve">15 111 22.36 </v>
      </c>
      <c r="NM18" s="1" t="str">
        <f t="shared" si="121"/>
        <v xml:space="preserve">15 112 53 </v>
      </c>
      <c r="NN18" s="1" t="str">
        <f t="shared" si="122"/>
        <v xml:space="preserve">15 113 69.71 </v>
      </c>
      <c r="NO18" s="1" t="str">
        <f t="shared" si="123"/>
        <v xml:space="preserve">15 114 11.5 </v>
      </c>
      <c r="NP18" s="1" t="str">
        <f t="shared" si="124"/>
        <v xml:space="preserve">15 115 19.09 </v>
      </c>
      <c r="NQ18" s="1" t="str">
        <f t="shared" si="125"/>
        <v xml:space="preserve">15 116 9.56 </v>
      </c>
      <c r="NR18" s="1" t="str">
        <f t="shared" si="126"/>
        <v xml:space="preserve">15 117 38.78 </v>
      </c>
      <c r="NS18" s="1" t="str">
        <f t="shared" si="127"/>
        <v xml:space="preserve">15 118 30.09 </v>
      </c>
      <c r="NT18" s="1" t="str">
        <f t="shared" si="128"/>
        <v xml:space="preserve">15 119 29.04 </v>
      </c>
      <c r="NU18" s="1" t="str">
        <f t="shared" si="129"/>
        <v xml:space="preserve">15 120 89.06 </v>
      </c>
      <c r="NV18" s="1" t="str">
        <f t="shared" si="130"/>
        <v xml:space="preserve">15 121 10.38 </v>
      </c>
      <c r="NW18" s="1" t="str">
        <f t="shared" si="131"/>
        <v xml:space="preserve">15 122 10.51 </v>
      </c>
      <c r="NX18" s="1" t="str">
        <f t="shared" si="132"/>
        <v xml:space="preserve">15 123 26.21 </v>
      </c>
      <c r="NY18" s="1" t="str">
        <f t="shared" si="133"/>
        <v xml:space="preserve">15 124 32.21 </v>
      </c>
      <c r="NZ18" s="1" t="str">
        <f t="shared" si="134"/>
        <v xml:space="preserve">15 125 10.3 </v>
      </c>
      <c r="OA18" s="1" t="str">
        <f t="shared" si="135"/>
        <v xml:space="preserve">15 126 13.22 </v>
      </c>
      <c r="OB18" s="1" t="str">
        <f t="shared" si="136"/>
        <v xml:space="preserve">15 127 10.91 </v>
      </c>
      <c r="OC18" s="1" t="str">
        <f t="shared" si="137"/>
        <v xml:space="preserve">15 128 36.53 </v>
      </c>
      <c r="OD18" s="1" t="str">
        <f t="shared" si="138"/>
        <v xml:space="preserve">15 129 15.84 </v>
      </c>
      <c r="OE18" s="1" t="str">
        <f t="shared" si="139"/>
        <v xml:space="preserve">15 130 11.97 </v>
      </c>
      <c r="OF18" s="1" t="str">
        <f t="shared" si="140"/>
        <v xml:space="preserve">15 131 5.14 </v>
      </c>
      <c r="OG18" s="1" t="str">
        <f t="shared" si="141"/>
        <v xml:space="preserve">15 132 21.58 </v>
      </c>
      <c r="OH18" s="1" t="str">
        <f t="shared" si="142"/>
        <v xml:space="preserve">15 133 8.05 </v>
      </c>
      <c r="OI18" s="1" t="str">
        <f t="shared" si="143"/>
        <v xml:space="preserve">15 134 15.73 </v>
      </c>
      <c r="OJ18" s="1" t="str">
        <f t="shared" si="144"/>
        <v xml:space="preserve">15 135 15.62 </v>
      </c>
      <c r="OK18" s="1" t="str">
        <f t="shared" si="145"/>
        <v xml:space="preserve">15 136 16.6 </v>
      </c>
      <c r="OL18" s="1" t="str">
        <f t="shared" si="146"/>
        <v xml:space="preserve">15 137 21.46 </v>
      </c>
      <c r="OM18" s="1" t="str">
        <f t="shared" si="147"/>
        <v xml:space="preserve">15 138 28.55 </v>
      </c>
      <c r="ON18" s="1" t="str">
        <f t="shared" si="148"/>
        <v xml:space="preserve">15 139 30 </v>
      </c>
      <c r="OO18" s="1" t="str">
        <f t="shared" si="149"/>
        <v xml:space="preserve">15 140 29.33 </v>
      </c>
      <c r="OP18" s="1" t="str">
        <f t="shared" si="150"/>
        <v xml:space="preserve">15 141 10.84 </v>
      </c>
      <c r="OQ18" s="1" t="str">
        <f t="shared" si="151"/>
        <v xml:space="preserve">15 142 7.17 </v>
      </c>
      <c r="OR18" s="1" t="str">
        <f t="shared" si="152"/>
        <v xml:space="preserve">15 143 12.3 </v>
      </c>
      <c r="OS18" s="1" t="str">
        <f t="shared" si="153"/>
        <v xml:space="preserve">15 144 26.29 </v>
      </c>
      <c r="OT18" s="1" t="str">
        <f t="shared" si="154"/>
        <v xml:space="preserve">15 145 11.64 </v>
      </c>
      <c r="OU18" s="1" t="str">
        <f t="shared" si="155"/>
        <v xml:space="preserve">15 146 15.7 </v>
      </c>
      <c r="OV18" s="1" t="str">
        <f t="shared" si="156"/>
        <v xml:space="preserve">15 147 23.66 </v>
      </c>
      <c r="OW18" s="1" t="str">
        <f t="shared" si="157"/>
        <v xml:space="preserve">15 148 43.5 </v>
      </c>
      <c r="OX18" s="1" t="str">
        <f t="shared" si="158"/>
        <v xml:space="preserve">15 149 21.85 </v>
      </c>
      <c r="OY18" s="1" t="str">
        <f t="shared" si="159"/>
        <v xml:space="preserve">15 150 9.44 </v>
      </c>
      <c r="OZ18" s="1" t="str">
        <f t="shared" si="160"/>
        <v xml:space="preserve">15 151 11.71 </v>
      </c>
      <c r="PA18" s="1" t="str">
        <f t="shared" si="161"/>
        <v xml:space="preserve">15 152 0.56 </v>
      </c>
      <c r="PB18" s="1" t="str">
        <f t="shared" si="162"/>
        <v xml:space="preserve">15 153 3.04 </v>
      </c>
      <c r="PC18" s="1" t="str">
        <f t="shared" si="163"/>
        <v xml:space="preserve">15 154 11.33 </v>
      </c>
      <c r="PD18" s="1" t="str">
        <f t="shared" si="164"/>
        <v xml:space="preserve">15 155 9.57 </v>
      </c>
      <c r="PE18" s="1" t="str">
        <f t="shared" si="165"/>
        <v xml:space="preserve">15 156 19.1 </v>
      </c>
      <c r="PF18" s="1" t="str">
        <f t="shared" si="166"/>
        <v xml:space="preserve">15 157 23.66 </v>
      </c>
      <c r="PG18" s="1" t="str">
        <f t="shared" si="167"/>
        <v xml:space="preserve">15 158 24.22 </v>
      </c>
      <c r="PH18" s="1" t="str">
        <f t="shared" si="168"/>
        <v xml:space="preserve">15 159 41.09 </v>
      </c>
      <c r="PI18" s="1" t="str">
        <f t="shared" si="169"/>
        <v xml:space="preserve">15 160 10.83 </v>
      </c>
      <c r="PJ18" s="1" t="str">
        <f t="shared" si="170"/>
        <v xml:space="preserve">15 161 40.78 </v>
      </c>
      <c r="PK18" s="1" t="str">
        <f t="shared" si="171"/>
        <v xml:space="preserve">15 162 6.91 </v>
      </c>
      <c r="PL18" s="1" t="str">
        <f t="shared" si="172"/>
        <v xml:space="preserve">15 163 18.85 </v>
      </c>
      <c r="PM18" s="1" t="str">
        <f t="shared" si="173"/>
        <v xml:space="preserve">15 164 15.7 </v>
      </c>
      <c r="PN18" s="1" t="str">
        <f t="shared" si="174"/>
        <v xml:space="preserve">15 165 11.44 </v>
      </c>
      <c r="PO18" s="1" t="str">
        <f t="shared" si="175"/>
        <v xml:space="preserve">15 166 27.17 </v>
      </c>
      <c r="PP18" s="1" t="str">
        <f t="shared" si="176"/>
        <v xml:space="preserve">15 167 11.28 </v>
      </c>
      <c r="PQ18" s="1" t="str">
        <f t="shared" si="177"/>
        <v xml:space="preserve">15 168 29.03 </v>
      </c>
      <c r="PR18" s="1" t="str">
        <f t="shared" si="178"/>
        <v xml:space="preserve">15 169 23.99 </v>
      </c>
      <c r="PS18" s="1" t="str">
        <f t="shared" si="179"/>
        <v xml:space="preserve">15 170 27.65 </v>
      </c>
      <c r="PT18" s="1" t="str">
        <f t="shared" si="180"/>
        <v xml:space="preserve">15 171 23.79 </v>
      </c>
      <c r="PU18" s="1" t="str">
        <f t="shared" si="181"/>
        <v xml:space="preserve">15 172 38.48 </v>
      </c>
      <c r="PV18" s="1" t="str">
        <f t="shared" si="182"/>
        <v xml:space="preserve">15 173 29.53 </v>
      </c>
      <c r="PW18" s="1" t="str">
        <f t="shared" si="183"/>
        <v xml:space="preserve">15 174 32.85 </v>
      </c>
      <c r="PX18" s="1" t="str">
        <f t="shared" si="184"/>
        <v xml:space="preserve">15 175 40.04 </v>
      </c>
      <c r="PY18" s="1" t="str">
        <f t="shared" si="185"/>
        <v xml:space="preserve">15 176 76.1 </v>
      </c>
      <c r="PZ18" s="1" t="str">
        <f t="shared" si="186"/>
        <v xml:space="preserve">15 177 9.46 </v>
      </c>
      <c r="QA18" s="1" t="str">
        <f t="shared" si="187"/>
        <v xml:space="preserve">15 178 38 </v>
      </c>
      <c r="QB18" s="1" t="str">
        <f t="shared" si="188"/>
        <v xml:space="preserve">15 179 28.42 </v>
      </c>
      <c r="QC18" s="1" t="str">
        <f t="shared" si="189"/>
        <v xml:space="preserve">15 180 53.86 </v>
      </c>
      <c r="QD18" s="1" t="str">
        <f t="shared" si="190"/>
        <v xml:space="preserve">15 181 19.71 </v>
      </c>
      <c r="QE18" s="1" t="str">
        <f t="shared" si="191"/>
        <v xml:space="preserve">15 182 11.91 </v>
      </c>
      <c r="QF18" s="1" t="str">
        <f t="shared" si="192"/>
        <v xml:space="preserve">15 183 24.98 </v>
      </c>
      <c r="QG18" s="1" t="str">
        <f t="shared" si="193"/>
        <v xml:space="preserve">15 184 13.36 </v>
      </c>
      <c r="QH18" s="1" t="str">
        <f t="shared" si="194"/>
        <v xml:space="preserve">15 185 8.88 </v>
      </c>
      <c r="QI18" s="1" t="str">
        <f t="shared" si="195"/>
        <v xml:space="preserve">15 186 38.45 </v>
      </c>
      <c r="QJ18" s="1" t="str">
        <f t="shared" si="196"/>
        <v xml:space="preserve">15 187 15.21 </v>
      </c>
      <c r="QK18" s="1" t="str">
        <f t="shared" si="197"/>
        <v xml:space="preserve">15 188 20.54 </v>
      </c>
      <c r="QL18" s="1" t="str">
        <f t="shared" si="198"/>
        <v xml:space="preserve">15 189 37.54 </v>
      </c>
      <c r="QM18" s="1" t="str">
        <f t="shared" si="199"/>
        <v xml:space="preserve">15 190 14.6 </v>
      </c>
      <c r="QN18" s="1" t="str">
        <f t="shared" si="200"/>
        <v xml:space="preserve">15 191 9.88 </v>
      </c>
      <c r="QO18" s="1" t="str">
        <f t="shared" si="201"/>
        <v xml:space="preserve">15 192 17.21 </v>
      </c>
      <c r="QP18" s="1" t="str">
        <f t="shared" si="202"/>
        <v xml:space="preserve">15 193 16.21 </v>
      </c>
      <c r="QQ18" s="1" t="str">
        <f t="shared" si="203"/>
        <v xml:space="preserve">15 194 14.94 </v>
      </c>
      <c r="QR18" s="1" t="str">
        <f t="shared" si="204"/>
        <v xml:space="preserve">15 195 27.41 </v>
      </c>
      <c r="QS18" s="1" t="str">
        <f t="shared" si="205"/>
        <v xml:space="preserve">15 196 24.77 </v>
      </c>
      <c r="QT18" s="1" t="str">
        <f t="shared" si="206"/>
        <v xml:space="preserve">15 197 25.92 </v>
      </c>
      <c r="QU18" s="1" t="str">
        <f t="shared" si="207"/>
        <v xml:space="preserve">15 198 6.78 </v>
      </c>
      <c r="QV18" s="1" t="str">
        <f t="shared" si="208"/>
        <v xml:space="preserve">15 199 60.67 </v>
      </c>
      <c r="QW18" s="1" t="str">
        <f t="shared" si="209"/>
        <v xml:space="preserve">15 200 23.67 </v>
      </c>
      <c r="QX18" s="1" t="str">
        <f t="shared" si="210"/>
        <v xml:space="preserve">15 201 13.19 </v>
      </c>
      <c r="QY18" s="1" t="str">
        <f t="shared" si="211"/>
        <v xml:space="preserve">15 202 13.29 </v>
      </c>
      <c r="QZ18" s="1" t="str">
        <f t="shared" si="212"/>
        <v xml:space="preserve">15 203 8.42 </v>
      </c>
      <c r="RA18" s="1" t="str">
        <f t="shared" si="213"/>
        <v xml:space="preserve">15 204 19.35 </v>
      </c>
      <c r="RB18" s="1" t="str">
        <f t="shared" si="214"/>
        <v xml:space="preserve">15 205 30.61 </v>
      </c>
      <c r="RC18" s="1" t="str">
        <f t="shared" si="215"/>
        <v xml:space="preserve">15 206 20.07 </v>
      </c>
      <c r="RD18" s="1" t="str">
        <f t="shared" si="216"/>
        <v xml:space="preserve">15 207 3.32 </v>
      </c>
      <c r="RE18" s="1" t="str">
        <f t="shared" si="217"/>
        <v xml:space="preserve">15 208 12.86 </v>
      </c>
      <c r="RF18" s="1" t="str">
        <f t="shared" si="218"/>
        <v xml:space="preserve">15 209 11.91 </v>
      </c>
      <c r="RG18" s="1" t="str">
        <f t="shared" si="219"/>
        <v xml:space="preserve">15 210 26.87 </v>
      </c>
      <c r="RH18" s="1" t="str">
        <f t="shared" si="220"/>
        <v xml:space="preserve">15 211 47.54 </v>
      </c>
      <c r="RI18" s="1" t="str">
        <f t="shared" si="221"/>
        <v xml:space="preserve">15 212 47.54 </v>
      </c>
      <c r="RJ18" s="1" t="str">
        <f t="shared" si="222"/>
        <v xml:space="preserve">15 213 16.16 </v>
      </c>
      <c r="RK18" s="1" t="str">
        <f t="shared" si="223"/>
        <v xml:space="preserve">15 214 21.51 </v>
      </c>
      <c r="RL18" s="1" t="str">
        <f t="shared" si="224"/>
        <v xml:space="preserve">15 215 21.51 </v>
      </c>
      <c r="RM18" s="1" t="str">
        <f t="shared" si="225"/>
        <v xml:space="preserve">15 216 12.9 </v>
      </c>
      <c r="RN18" s="1" t="str">
        <f t="shared" si="226"/>
        <v xml:space="preserve">15 217 4.94 </v>
      </c>
      <c r="RO18" s="1" t="str">
        <f t="shared" si="227"/>
        <v xml:space="preserve">15 218 5.32 </v>
      </c>
      <c r="RP18" s="1" t="str">
        <f t="shared" si="228"/>
        <v xml:space="preserve">15 219 9.01 </v>
      </c>
      <c r="RQ18" s="1" t="str">
        <f t="shared" si="229"/>
        <v xml:space="preserve">15 220 44.85 </v>
      </c>
      <c r="RR18" s="1" t="str">
        <f t="shared" si="230"/>
        <v xml:space="preserve">15 221 6.49 </v>
      </c>
      <c r="RS18" s="1" t="str">
        <f t="shared" si="231"/>
        <v xml:space="preserve">15 222 23.39 </v>
      </c>
      <c r="RT18" s="1" t="str">
        <f t="shared" si="232"/>
        <v xml:space="preserve">15 223 17.73 </v>
      </c>
      <c r="RU18" s="1" t="str">
        <f t="shared" si="233"/>
        <v xml:space="preserve">15 224 22 </v>
      </c>
      <c r="RV18" s="1" t="str">
        <f t="shared" si="234"/>
        <v xml:space="preserve">15 225 39.45 </v>
      </c>
      <c r="RW18" s="1" t="str">
        <f t="shared" si="235"/>
        <v xml:space="preserve">15 226 7.41 </v>
      </c>
      <c r="RX18" s="1" t="str">
        <f t="shared" si="236"/>
        <v xml:space="preserve">15 227 7.82 </v>
      </c>
      <c r="RY18" s="1" t="str">
        <f t="shared" si="237"/>
        <v xml:space="preserve">15 228 8.86 </v>
      </c>
      <c r="RZ18" s="1" t="str">
        <f t="shared" si="238"/>
        <v xml:space="preserve">15 229 9.57 </v>
      </c>
      <c r="SA18" s="1" t="str">
        <f t="shared" si="239"/>
        <v xml:space="preserve">15 230 27.63 </v>
      </c>
      <c r="SB18" s="1" t="str">
        <f t="shared" si="240"/>
        <v xml:space="preserve">15 231 82.12 </v>
      </c>
      <c r="SC18" s="1" t="str">
        <f t="shared" si="241"/>
        <v xml:space="preserve">15 232 54.04 </v>
      </c>
      <c r="SD18" s="1" t="str">
        <f t="shared" si="242"/>
        <v xml:space="preserve">15 233 8.24 </v>
      </c>
      <c r="SE18" s="1" t="str">
        <f t="shared" si="243"/>
        <v xml:space="preserve">15 234 15.6 </v>
      </c>
      <c r="SF18" s="1" t="str">
        <f t="shared" si="244"/>
        <v xml:space="preserve">15 235 10.55 </v>
      </c>
      <c r="SG18" s="1" t="str">
        <f t="shared" si="245"/>
        <v xml:space="preserve">15 236 8.44 </v>
      </c>
      <c r="SH18" s="1" t="str">
        <f t="shared" si="246"/>
        <v xml:space="preserve">15 237 22.85 </v>
      </c>
      <c r="SI18" s="1" t="str">
        <f t="shared" si="247"/>
        <v xml:space="preserve">15 238 34.86 </v>
      </c>
      <c r="SJ18" s="1" t="str">
        <f t="shared" si="248"/>
        <v xml:space="preserve">15 239 11.44 </v>
      </c>
      <c r="SK18" s="1" t="str">
        <f t="shared" si="249"/>
        <v xml:space="preserve">15 240 9.2 </v>
      </c>
      <c r="SL18" s="1" t="str">
        <f t="shared" si="250"/>
        <v xml:space="preserve">15 241 82.57 </v>
      </c>
      <c r="SM18" s="1" t="str">
        <f t="shared" si="251"/>
        <v xml:space="preserve">15 242 27.32 </v>
      </c>
      <c r="SN18" s="1" t="str">
        <f t="shared" si="252"/>
        <v xml:space="preserve">15 243 19.61 </v>
      </c>
      <c r="SO18" s="1" t="str">
        <f t="shared" si="253"/>
        <v xml:space="preserve">15 244 21.47 </v>
      </c>
      <c r="SP18" s="1" t="str">
        <f t="shared" si="254"/>
        <v xml:space="preserve">15 245 19.61 </v>
      </c>
      <c r="SQ18" s="1" t="str">
        <f t="shared" si="255"/>
        <v xml:space="preserve">15 246 1.01 </v>
      </c>
      <c r="SR18" s="1" t="str">
        <f t="shared" si="256"/>
        <v xml:space="preserve">15 247 39.4 </v>
      </c>
      <c r="SS18" s="1" t="str">
        <f t="shared" si="257"/>
        <v xml:space="preserve">15 248 11.88 </v>
      </c>
      <c r="ST18" s="1" t="str">
        <f t="shared" si="258"/>
        <v xml:space="preserve">15 249 9.5 </v>
      </c>
      <c r="SU18" s="1" t="str">
        <f t="shared" si="259"/>
        <v xml:space="preserve">15 250 48.66 </v>
      </c>
      <c r="SV18" s="1" t="str">
        <f t="shared" si="260"/>
        <v xml:space="preserve">15 251 19.36 </v>
      </c>
      <c r="SW18" s="1" t="str">
        <f t="shared" si="261"/>
        <v xml:space="preserve">15 252 2.65 </v>
      </c>
      <c r="SX18" s="1" t="str">
        <f t="shared" si="262"/>
        <v xml:space="preserve">15 253 10.84 </v>
      </c>
      <c r="SY18" s="1" t="str">
        <f t="shared" si="263"/>
        <v xml:space="preserve">15 254 23.3 </v>
      </c>
      <c r="SZ18" s="1" t="str">
        <f t="shared" si="264"/>
        <v xml:space="preserve">15 255 32.09 </v>
      </c>
      <c r="TA18" s="1" t="str">
        <f t="shared" si="265"/>
        <v xml:space="preserve">15 256 14.62 </v>
      </c>
      <c r="TB18" s="1" t="str">
        <f t="shared" si="266"/>
        <v xml:space="preserve">15 257 19.52 </v>
      </c>
      <c r="TC18" s="1" t="str">
        <f t="shared" si="267"/>
        <v xml:space="preserve">15 258 11.8 </v>
      </c>
      <c r="TD18" s="1" t="str">
        <f t="shared" si="268"/>
        <v xml:space="preserve">15 259 8.21 </v>
      </c>
      <c r="TE18" s="1" t="str">
        <f t="shared" si="269"/>
        <v xml:space="preserve">15 260 14.11 </v>
      </c>
      <c r="TF18" s="1" t="str">
        <f t="shared" si="270"/>
        <v xml:space="preserve">15 261 24.13 </v>
      </c>
    </row>
    <row r="19" spans="1:526" x14ac:dyDescent="0.35">
      <c r="A19" s="1">
        <v>16</v>
      </c>
      <c r="B19" s="1">
        <v>77016</v>
      </c>
      <c r="C19" s="1" t="s">
        <v>1055</v>
      </c>
      <c r="D19" s="1">
        <f t="shared" si="271"/>
        <v>54.2</v>
      </c>
      <c r="E19" s="1">
        <f t="shared" si="271"/>
        <v>15.32</v>
      </c>
      <c r="F19" s="1">
        <f t="shared" si="271"/>
        <v>19.649999999999999</v>
      </c>
      <c r="G19" s="1">
        <f t="shared" si="271"/>
        <v>22.87</v>
      </c>
      <c r="H19" s="1">
        <f t="shared" si="271"/>
        <v>32.36</v>
      </c>
      <c r="I19" s="1">
        <f t="shared" si="271"/>
        <v>31.1</v>
      </c>
      <c r="J19" s="1">
        <f t="shared" si="271"/>
        <v>31.12</v>
      </c>
      <c r="K19" s="1">
        <f t="shared" si="271"/>
        <v>11.51</v>
      </c>
      <c r="L19" s="1">
        <f t="shared" si="271"/>
        <v>11.9</v>
      </c>
      <c r="M19" s="1">
        <f t="shared" si="271"/>
        <v>9.5399999999999991</v>
      </c>
      <c r="N19" s="1">
        <f t="shared" si="271"/>
        <v>22.1</v>
      </c>
      <c r="O19" s="1">
        <f t="shared" si="271"/>
        <v>4.01</v>
      </c>
      <c r="P19" s="1">
        <f t="shared" si="271"/>
        <v>15.67</v>
      </c>
      <c r="Q19" s="1">
        <f t="shared" si="271"/>
        <v>16.079999999999998</v>
      </c>
      <c r="R19" s="1">
        <f t="shared" si="271"/>
        <v>13.1</v>
      </c>
      <c r="S19" s="1">
        <f t="shared" si="271"/>
        <v>7.93</v>
      </c>
      <c r="T19" s="1">
        <f t="shared" si="280"/>
        <v>21.4</v>
      </c>
      <c r="U19" s="1">
        <f t="shared" si="280"/>
        <v>58.14</v>
      </c>
      <c r="V19" s="1">
        <f t="shared" si="280"/>
        <v>9.2200000000000006</v>
      </c>
      <c r="W19" s="1">
        <f t="shared" si="280"/>
        <v>19.87</v>
      </c>
      <c r="X19" s="1">
        <f t="shared" si="280"/>
        <v>16.52</v>
      </c>
      <c r="Y19" s="1">
        <f t="shared" si="280"/>
        <v>9.66</v>
      </c>
      <c r="Z19" s="1">
        <f t="shared" si="280"/>
        <v>15.99</v>
      </c>
      <c r="AA19" s="1">
        <f t="shared" si="280"/>
        <v>58.98</v>
      </c>
      <c r="AB19" s="1">
        <f t="shared" si="280"/>
        <v>61.91</v>
      </c>
      <c r="AC19" s="1">
        <f t="shared" si="280"/>
        <v>17.45</v>
      </c>
      <c r="AD19" s="1">
        <f t="shared" si="280"/>
        <v>17.68</v>
      </c>
      <c r="AE19" s="1">
        <f t="shared" si="280"/>
        <v>14.01</v>
      </c>
      <c r="AF19" s="1">
        <f t="shared" si="280"/>
        <v>39.78</v>
      </c>
      <c r="AG19" s="1">
        <f t="shared" si="280"/>
        <v>23.37</v>
      </c>
      <c r="AH19" s="1">
        <f t="shared" si="280"/>
        <v>12.23</v>
      </c>
      <c r="AI19" s="1">
        <f t="shared" si="280"/>
        <v>36.090000000000003</v>
      </c>
      <c r="AJ19" s="1">
        <f t="shared" si="281"/>
        <v>61.29</v>
      </c>
      <c r="AK19" s="1">
        <f t="shared" si="281"/>
        <v>46.17</v>
      </c>
      <c r="AL19" s="1">
        <f t="shared" si="281"/>
        <v>51.46</v>
      </c>
      <c r="AM19" s="1">
        <f t="shared" si="281"/>
        <v>9.4700000000000006</v>
      </c>
      <c r="AN19" s="1">
        <f t="shared" si="281"/>
        <v>7.61</v>
      </c>
      <c r="AO19" s="1">
        <f t="shared" si="281"/>
        <v>34.32</v>
      </c>
      <c r="AP19" s="1">
        <f t="shared" si="281"/>
        <v>22.45</v>
      </c>
      <c r="AQ19" s="1">
        <f t="shared" si="281"/>
        <v>5.55</v>
      </c>
      <c r="AR19" s="1">
        <f t="shared" si="281"/>
        <v>24.63</v>
      </c>
      <c r="AS19" s="1">
        <f t="shared" si="281"/>
        <v>12.58</v>
      </c>
      <c r="AT19" s="1">
        <f t="shared" si="281"/>
        <v>16.53</v>
      </c>
      <c r="AU19" s="1">
        <f t="shared" si="281"/>
        <v>12</v>
      </c>
      <c r="AV19" s="1">
        <f t="shared" si="281"/>
        <v>9.74</v>
      </c>
      <c r="AW19" s="1">
        <f t="shared" si="281"/>
        <v>10.45</v>
      </c>
      <c r="AX19" s="1">
        <f t="shared" si="281"/>
        <v>21.46</v>
      </c>
      <c r="AY19" s="1">
        <f t="shared" si="281"/>
        <v>21.22</v>
      </c>
      <c r="AZ19" s="1">
        <f t="shared" si="282"/>
        <v>8.8699999999999992</v>
      </c>
      <c r="BA19" s="1">
        <f t="shared" si="282"/>
        <v>9.4600000000000009</v>
      </c>
      <c r="BB19" s="1">
        <f t="shared" si="282"/>
        <v>8.84</v>
      </c>
      <c r="BC19" s="1">
        <f t="shared" si="282"/>
        <v>5.79</v>
      </c>
      <c r="BD19" s="1">
        <f t="shared" si="282"/>
        <v>60.36</v>
      </c>
      <c r="BE19" s="1">
        <f t="shared" si="282"/>
        <v>21.36</v>
      </c>
      <c r="BF19" s="1">
        <f t="shared" si="282"/>
        <v>23.44</v>
      </c>
      <c r="BG19" s="1">
        <f t="shared" si="282"/>
        <v>8.77</v>
      </c>
      <c r="BH19" s="1">
        <f t="shared" si="282"/>
        <v>23.42</v>
      </c>
      <c r="BI19" s="1">
        <f t="shared" si="282"/>
        <v>12.38</v>
      </c>
      <c r="BJ19" s="1">
        <f t="shared" si="282"/>
        <v>19.12</v>
      </c>
      <c r="BK19" s="1">
        <f t="shared" si="282"/>
        <v>5.93</v>
      </c>
      <c r="BL19" s="1">
        <f t="shared" si="282"/>
        <v>16.02</v>
      </c>
      <c r="BM19" s="1">
        <f t="shared" si="282"/>
        <v>30.88</v>
      </c>
      <c r="BN19" s="1">
        <f t="shared" si="282"/>
        <v>21.84</v>
      </c>
      <c r="BO19" s="1">
        <f t="shared" si="282"/>
        <v>25.86</v>
      </c>
      <c r="BP19" s="1">
        <f t="shared" si="276"/>
        <v>15.7</v>
      </c>
      <c r="BQ19" s="1">
        <f t="shared" si="276"/>
        <v>18.329999999999998</v>
      </c>
      <c r="BR19" s="1">
        <f t="shared" si="276"/>
        <v>25.49</v>
      </c>
      <c r="BS19" s="1">
        <f t="shared" si="276"/>
        <v>3.93</v>
      </c>
      <c r="BT19" s="1">
        <f t="shared" si="276"/>
        <v>47.78</v>
      </c>
      <c r="BU19" s="1">
        <f t="shared" si="276"/>
        <v>43.52</v>
      </c>
      <c r="BV19" s="1">
        <f t="shared" si="276"/>
        <v>13.71</v>
      </c>
      <c r="BW19" s="1">
        <f t="shared" si="276"/>
        <v>22.03</v>
      </c>
      <c r="BX19" s="1">
        <f t="shared" si="276"/>
        <v>27.13</v>
      </c>
      <c r="BY19" s="1">
        <f t="shared" si="276"/>
        <v>15.19</v>
      </c>
      <c r="BZ19" s="1">
        <f t="shared" si="276"/>
        <v>7.84</v>
      </c>
      <c r="CA19" s="1">
        <f t="shared" si="276"/>
        <v>61.41</v>
      </c>
      <c r="CB19" s="1">
        <f t="shared" si="276"/>
        <v>7.82</v>
      </c>
      <c r="CC19" s="1">
        <f t="shared" si="276"/>
        <v>6.37</v>
      </c>
      <c r="CD19" s="1">
        <f t="shared" si="276"/>
        <v>15.98</v>
      </c>
      <c r="CE19" s="1">
        <f t="shared" si="283"/>
        <v>17.649999999999999</v>
      </c>
      <c r="CF19" s="1">
        <f t="shared" si="283"/>
        <v>20.05</v>
      </c>
      <c r="CG19" s="1">
        <f t="shared" si="283"/>
        <v>1.23</v>
      </c>
      <c r="CH19" s="1">
        <f t="shared" si="283"/>
        <v>11.36</v>
      </c>
      <c r="CI19" s="1">
        <f t="shared" si="283"/>
        <v>8.91</v>
      </c>
      <c r="CJ19" s="1">
        <f t="shared" si="283"/>
        <v>2.7</v>
      </c>
      <c r="CK19" s="1">
        <f t="shared" si="283"/>
        <v>21.51</v>
      </c>
      <c r="CL19" s="1">
        <f t="shared" si="283"/>
        <v>8.11</v>
      </c>
      <c r="CM19" s="1">
        <f t="shared" si="283"/>
        <v>6.94</v>
      </c>
      <c r="CN19" s="1">
        <f t="shared" si="283"/>
        <v>7.71</v>
      </c>
      <c r="CO19" s="1">
        <f t="shared" si="283"/>
        <v>11.21</v>
      </c>
      <c r="CP19" s="1">
        <f t="shared" si="283"/>
        <v>20.66</v>
      </c>
      <c r="CQ19" s="1">
        <f t="shared" si="283"/>
        <v>12.59</v>
      </c>
      <c r="CR19" s="1">
        <f t="shared" si="283"/>
        <v>16.989999999999998</v>
      </c>
      <c r="CS19" s="1">
        <f t="shared" si="283"/>
        <v>16.010000000000002</v>
      </c>
      <c r="CT19" s="1">
        <f t="shared" si="283"/>
        <v>12.59</v>
      </c>
      <c r="CU19" s="1">
        <f t="shared" si="284"/>
        <v>9.7200000000000006</v>
      </c>
      <c r="CV19" s="1">
        <f t="shared" si="284"/>
        <v>18.190000000000001</v>
      </c>
      <c r="CW19" s="1">
        <f t="shared" si="284"/>
        <v>7.53</v>
      </c>
      <c r="CX19" s="1">
        <f t="shared" si="284"/>
        <v>20.149999999999999</v>
      </c>
      <c r="CY19" s="1">
        <f t="shared" si="284"/>
        <v>18.54</v>
      </c>
      <c r="CZ19" s="1">
        <f t="shared" si="284"/>
        <v>4.28</v>
      </c>
      <c r="DA19" s="1">
        <f t="shared" si="284"/>
        <v>53.94</v>
      </c>
      <c r="DB19" s="1">
        <f t="shared" si="284"/>
        <v>21.08</v>
      </c>
      <c r="DC19" s="1">
        <f t="shared" si="284"/>
        <v>11.81</v>
      </c>
      <c r="DD19" s="1">
        <f t="shared" si="284"/>
        <v>11.17</v>
      </c>
      <c r="DE19" s="1">
        <f t="shared" si="284"/>
        <v>15.75</v>
      </c>
      <c r="DF19" s="1">
        <f t="shared" si="284"/>
        <v>21.41</v>
      </c>
      <c r="DG19" s="1">
        <f t="shared" si="284"/>
        <v>6.73</v>
      </c>
      <c r="DH19" s="1">
        <f t="shared" si="284"/>
        <v>17.399999999999999</v>
      </c>
      <c r="DI19" s="1">
        <f t="shared" si="284"/>
        <v>8.93</v>
      </c>
      <c r="DJ19" s="1">
        <f t="shared" si="284"/>
        <v>22.03</v>
      </c>
      <c r="DK19" s="1">
        <f t="shared" si="285"/>
        <v>58.02</v>
      </c>
      <c r="DL19" s="1">
        <f t="shared" si="285"/>
        <v>61.24</v>
      </c>
      <c r="DM19" s="1">
        <f t="shared" si="285"/>
        <v>9.6999999999999993</v>
      </c>
      <c r="DN19" s="1">
        <f t="shared" si="285"/>
        <v>13.23</v>
      </c>
      <c r="DO19" s="1">
        <f t="shared" si="285"/>
        <v>4.8099999999999996</v>
      </c>
      <c r="DP19" s="1">
        <f t="shared" si="285"/>
        <v>31.97</v>
      </c>
      <c r="DQ19" s="1">
        <f t="shared" si="285"/>
        <v>37.76</v>
      </c>
      <c r="DR19" s="1">
        <f t="shared" si="285"/>
        <v>21.56</v>
      </c>
      <c r="DS19" s="1">
        <f t="shared" si="285"/>
        <v>83.17</v>
      </c>
      <c r="DT19" s="1">
        <f t="shared" si="285"/>
        <v>8.8699999999999992</v>
      </c>
      <c r="DU19" s="1">
        <f t="shared" si="285"/>
        <v>0.86</v>
      </c>
      <c r="DV19" s="1">
        <f t="shared" si="285"/>
        <v>23.16</v>
      </c>
      <c r="DW19" s="1">
        <f t="shared" si="285"/>
        <v>34.57</v>
      </c>
      <c r="DX19" s="1">
        <f t="shared" si="285"/>
        <v>1.93</v>
      </c>
      <c r="DY19" s="1">
        <f t="shared" si="285"/>
        <v>22.88</v>
      </c>
      <c r="DZ19" s="1">
        <f t="shared" si="285"/>
        <v>3.63</v>
      </c>
      <c r="EA19" s="1">
        <f t="shared" si="277"/>
        <v>26.88</v>
      </c>
      <c r="EB19" s="1">
        <f t="shared" si="277"/>
        <v>6.23</v>
      </c>
      <c r="EC19" s="1">
        <f t="shared" si="277"/>
        <v>10.67</v>
      </c>
      <c r="ED19" s="1">
        <f t="shared" si="277"/>
        <v>12.62</v>
      </c>
      <c r="EE19" s="1">
        <f t="shared" si="277"/>
        <v>24.25</v>
      </c>
      <c r="EF19" s="1">
        <f t="shared" si="277"/>
        <v>12.75</v>
      </c>
      <c r="EG19" s="1">
        <f t="shared" si="277"/>
        <v>6.42</v>
      </c>
      <c r="EH19" s="1">
        <f t="shared" si="277"/>
        <v>8.93</v>
      </c>
      <c r="EI19" s="1">
        <f t="shared" si="277"/>
        <v>9.07</v>
      </c>
      <c r="EJ19" s="1">
        <f t="shared" si="277"/>
        <v>17.920000000000002</v>
      </c>
      <c r="EK19" s="1">
        <f t="shared" si="277"/>
        <v>20.83</v>
      </c>
      <c r="EL19" s="1">
        <f t="shared" si="277"/>
        <v>37.67</v>
      </c>
      <c r="EM19" s="1">
        <f t="shared" si="277"/>
        <v>24.47</v>
      </c>
      <c r="EN19" s="1">
        <f t="shared" si="277"/>
        <v>6.88</v>
      </c>
      <c r="EO19" s="1">
        <f t="shared" si="277"/>
        <v>8.82</v>
      </c>
      <c r="EP19" s="1">
        <f t="shared" si="277"/>
        <v>20.92</v>
      </c>
      <c r="EQ19" s="1">
        <f t="shared" si="286"/>
        <v>22.35</v>
      </c>
      <c r="ER19" s="1">
        <f t="shared" si="286"/>
        <v>13.18</v>
      </c>
      <c r="ES19" s="1">
        <f t="shared" si="286"/>
        <v>14.19</v>
      </c>
      <c r="ET19" s="1">
        <f t="shared" si="286"/>
        <v>14</v>
      </c>
      <c r="EU19" s="1">
        <f t="shared" si="286"/>
        <v>48.01</v>
      </c>
      <c r="EV19" s="1">
        <f t="shared" si="286"/>
        <v>19.420000000000002</v>
      </c>
      <c r="EW19" s="1">
        <f t="shared" si="286"/>
        <v>3.76</v>
      </c>
      <c r="EX19" s="1">
        <f t="shared" si="286"/>
        <v>12.32</v>
      </c>
      <c r="EY19" s="1">
        <f t="shared" si="286"/>
        <v>9.15</v>
      </c>
      <c r="EZ19" s="1">
        <f t="shared" si="286"/>
        <v>6.8</v>
      </c>
      <c r="FA19" s="1">
        <f t="shared" si="286"/>
        <v>2.2999999999999998</v>
      </c>
      <c r="FB19" s="1">
        <f t="shared" si="286"/>
        <v>1.07</v>
      </c>
      <c r="FC19" s="1">
        <f t="shared" si="286"/>
        <v>10.49</v>
      </c>
      <c r="FD19" s="1">
        <f t="shared" si="286"/>
        <v>14</v>
      </c>
      <c r="FE19" s="1">
        <f t="shared" si="286"/>
        <v>19.79</v>
      </c>
      <c r="FF19" s="1">
        <f t="shared" si="286"/>
        <v>36.520000000000003</v>
      </c>
      <c r="FG19" s="1">
        <f t="shared" si="287"/>
        <v>19.89</v>
      </c>
      <c r="FH19" s="1">
        <f t="shared" si="287"/>
        <v>37.26</v>
      </c>
      <c r="FI19" s="1">
        <f t="shared" si="287"/>
        <v>13.54</v>
      </c>
      <c r="FJ19" s="1">
        <f t="shared" si="287"/>
        <v>11.08</v>
      </c>
      <c r="FK19" s="1">
        <f t="shared" si="287"/>
        <v>20.6</v>
      </c>
      <c r="FL19" s="1">
        <f t="shared" si="287"/>
        <v>11.05</v>
      </c>
      <c r="FM19" s="1">
        <f t="shared" si="287"/>
        <v>17.75</v>
      </c>
      <c r="FN19" s="1">
        <f t="shared" si="287"/>
        <v>9.56</v>
      </c>
      <c r="FO19" s="1">
        <f t="shared" si="287"/>
        <v>20.93</v>
      </c>
      <c r="FP19" s="1">
        <f t="shared" si="287"/>
        <v>20.61</v>
      </c>
      <c r="FQ19" s="1">
        <f t="shared" si="287"/>
        <v>22.3</v>
      </c>
      <c r="FR19" s="1">
        <f t="shared" si="287"/>
        <v>21.56</v>
      </c>
      <c r="FS19" s="1">
        <f t="shared" si="287"/>
        <v>31.64</v>
      </c>
      <c r="FT19" s="1">
        <f t="shared" si="287"/>
        <v>25.34</v>
      </c>
      <c r="FU19" s="1">
        <f t="shared" si="287"/>
        <v>25.49</v>
      </c>
      <c r="FV19" s="1">
        <f t="shared" si="287"/>
        <v>35.479999999999997</v>
      </c>
      <c r="FW19" s="1">
        <f t="shared" si="288"/>
        <v>68.739999999999995</v>
      </c>
      <c r="FX19" s="1">
        <f t="shared" si="288"/>
        <v>13.47</v>
      </c>
      <c r="FY19" s="1">
        <f t="shared" si="288"/>
        <v>34.36</v>
      </c>
      <c r="FZ19" s="1">
        <f t="shared" si="288"/>
        <v>25.3</v>
      </c>
      <c r="GA19" s="1">
        <f t="shared" si="288"/>
        <v>58.98</v>
      </c>
      <c r="GB19" s="1">
        <f t="shared" si="288"/>
        <v>15.34</v>
      </c>
      <c r="GC19" s="1">
        <f t="shared" si="288"/>
        <v>8.16</v>
      </c>
      <c r="GD19" s="1">
        <f t="shared" si="288"/>
        <v>23.26</v>
      </c>
      <c r="GE19" s="1">
        <f t="shared" si="288"/>
        <v>7.91</v>
      </c>
      <c r="GF19" s="1">
        <f t="shared" si="288"/>
        <v>10.84</v>
      </c>
      <c r="GG19" s="1">
        <f t="shared" si="288"/>
        <v>31.52</v>
      </c>
      <c r="GH19" s="1">
        <f t="shared" si="288"/>
        <v>20.440000000000001</v>
      </c>
      <c r="GI19" s="1">
        <f t="shared" si="288"/>
        <v>13.35</v>
      </c>
      <c r="GJ19" s="1">
        <f t="shared" si="288"/>
        <v>33.909999999999997</v>
      </c>
      <c r="GK19" s="1">
        <f t="shared" si="288"/>
        <v>4.95</v>
      </c>
      <c r="GL19" s="1">
        <f t="shared" si="288"/>
        <v>13.89</v>
      </c>
      <c r="GM19" s="1">
        <f t="shared" si="278"/>
        <v>8.5399999999999991</v>
      </c>
      <c r="GN19" s="1">
        <f t="shared" si="278"/>
        <v>25.02</v>
      </c>
      <c r="GO19" s="1">
        <f t="shared" si="278"/>
        <v>7.84</v>
      </c>
      <c r="GP19" s="1">
        <f t="shared" si="278"/>
        <v>23.57</v>
      </c>
      <c r="GQ19" s="1">
        <f t="shared" si="278"/>
        <v>26.57</v>
      </c>
      <c r="GR19" s="1">
        <f t="shared" si="278"/>
        <v>21.66</v>
      </c>
      <c r="GS19" s="1">
        <f t="shared" si="278"/>
        <v>14.17</v>
      </c>
      <c r="GT19" s="1">
        <f t="shared" si="278"/>
        <v>53.67</v>
      </c>
      <c r="GU19" s="1">
        <f t="shared" si="278"/>
        <v>21.88</v>
      </c>
      <c r="GV19" s="1">
        <f t="shared" si="278"/>
        <v>13.13</v>
      </c>
      <c r="GW19" s="1">
        <f t="shared" si="278"/>
        <v>13.17</v>
      </c>
      <c r="GX19" s="1">
        <f t="shared" si="278"/>
        <v>14.68</v>
      </c>
      <c r="GY19" s="1">
        <f t="shared" si="278"/>
        <v>18.88</v>
      </c>
      <c r="GZ19" s="1">
        <f t="shared" si="278"/>
        <v>33.21</v>
      </c>
      <c r="HA19" s="1">
        <f t="shared" si="278"/>
        <v>12.66</v>
      </c>
      <c r="HB19" s="1">
        <f t="shared" si="278"/>
        <v>11.28</v>
      </c>
      <c r="HC19" s="1">
        <f t="shared" si="289"/>
        <v>4.59</v>
      </c>
      <c r="HD19" s="1">
        <f t="shared" si="289"/>
        <v>8.16</v>
      </c>
      <c r="HE19" s="1">
        <f t="shared" si="289"/>
        <v>21.9</v>
      </c>
      <c r="HF19" s="1">
        <f t="shared" si="289"/>
        <v>54.69</v>
      </c>
      <c r="HG19" s="1">
        <f t="shared" si="289"/>
        <v>54.69</v>
      </c>
      <c r="HH19" s="1">
        <f t="shared" si="289"/>
        <v>9.19</v>
      </c>
      <c r="HI19" s="1">
        <f t="shared" si="289"/>
        <v>12.85</v>
      </c>
      <c r="HJ19" s="1">
        <f t="shared" si="289"/>
        <v>12.85</v>
      </c>
      <c r="HK19" s="1">
        <f t="shared" si="289"/>
        <v>21.52</v>
      </c>
      <c r="HL19" s="1">
        <f t="shared" si="289"/>
        <v>12.6</v>
      </c>
      <c r="HM19" s="1">
        <f t="shared" si="289"/>
        <v>12.42</v>
      </c>
      <c r="HN19" s="1">
        <f t="shared" si="289"/>
        <v>15.25</v>
      </c>
      <c r="HO19" s="1">
        <f t="shared" si="289"/>
        <v>49.21</v>
      </c>
      <c r="HP19" s="1">
        <f t="shared" si="289"/>
        <v>13.22</v>
      </c>
      <c r="HQ19" s="1">
        <f t="shared" si="289"/>
        <v>19.95</v>
      </c>
      <c r="HR19" s="1">
        <f t="shared" si="289"/>
        <v>8.08</v>
      </c>
      <c r="HS19" s="1">
        <f t="shared" si="290"/>
        <v>20.399999999999999</v>
      </c>
      <c r="HT19" s="1">
        <f t="shared" si="290"/>
        <v>34.86</v>
      </c>
      <c r="HU19" s="1">
        <f t="shared" si="290"/>
        <v>3.21</v>
      </c>
      <c r="HV19" s="1">
        <f t="shared" si="290"/>
        <v>6.27</v>
      </c>
      <c r="HW19" s="1">
        <f t="shared" si="290"/>
        <v>4.2300000000000004</v>
      </c>
      <c r="HX19" s="1">
        <f t="shared" si="290"/>
        <v>1.07</v>
      </c>
      <c r="HY19" s="1">
        <f t="shared" si="290"/>
        <v>23.77</v>
      </c>
      <c r="HZ19" s="1">
        <f t="shared" si="290"/>
        <v>74.95</v>
      </c>
      <c r="IA19" s="1">
        <f t="shared" si="290"/>
        <v>58.98</v>
      </c>
      <c r="IB19" s="1">
        <f t="shared" si="290"/>
        <v>6.84</v>
      </c>
      <c r="IC19" s="1">
        <f t="shared" si="290"/>
        <v>7.74</v>
      </c>
      <c r="ID19" s="1">
        <f t="shared" si="290"/>
        <v>11.27</v>
      </c>
      <c r="IE19" s="1">
        <f t="shared" si="290"/>
        <v>1.36</v>
      </c>
      <c r="IF19" s="1">
        <f t="shared" si="290"/>
        <v>26.88</v>
      </c>
      <c r="IG19" s="1">
        <f t="shared" si="290"/>
        <v>25.2</v>
      </c>
      <c r="IH19" s="1">
        <f t="shared" si="290"/>
        <v>9.52</v>
      </c>
      <c r="II19" s="1">
        <f t="shared" si="291"/>
        <v>3.2</v>
      </c>
      <c r="IJ19" s="1">
        <f t="shared" si="291"/>
        <v>75.400000000000006</v>
      </c>
      <c r="IK19" s="1">
        <f t="shared" si="291"/>
        <v>17.670000000000002</v>
      </c>
      <c r="IL19" s="1">
        <f t="shared" si="291"/>
        <v>15.11</v>
      </c>
      <c r="IM19" s="1">
        <f t="shared" si="291"/>
        <v>18.53</v>
      </c>
      <c r="IN19" s="1">
        <f t="shared" si="291"/>
        <v>15.11</v>
      </c>
      <c r="IO19" s="1">
        <f t="shared" si="291"/>
        <v>8.66</v>
      </c>
      <c r="IP19" s="1">
        <f t="shared" si="291"/>
        <v>36.51</v>
      </c>
      <c r="IQ19" s="1">
        <f t="shared" si="291"/>
        <v>6.26</v>
      </c>
      <c r="IR19" s="1">
        <f t="shared" si="291"/>
        <v>3.13</v>
      </c>
      <c r="IS19" s="1">
        <f t="shared" si="291"/>
        <v>39.56</v>
      </c>
      <c r="IT19" s="1">
        <f t="shared" si="291"/>
        <v>15.26</v>
      </c>
      <c r="IU19" s="1">
        <f t="shared" si="291"/>
        <v>8.15</v>
      </c>
      <c r="IV19" s="1">
        <f t="shared" si="291"/>
        <v>6.83</v>
      </c>
      <c r="IW19" s="1">
        <f t="shared" si="291"/>
        <v>18.350000000000001</v>
      </c>
      <c r="IX19" s="1">
        <f t="shared" si="291"/>
        <v>22.62</v>
      </c>
      <c r="IY19" s="1">
        <f t="shared" si="279"/>
        <v>15.87</v>
      </c>
      <c r="IZ19" s="1">
        <f t="shared" si="279"/>
        <v>15.4</v>
      </c>
      <c r="JA19" s="1">
        <f t="shared" si="4"/>
        <v>8.8699999999999992</v>
      </c>
      <c r="JB19" s="1">
        <f t="shared" si="4"/>
        <v>11.12</v>
      </c>
      <c r="JC19" s="1">
        <f t="shared" si="4"/>
        <v>6.78</v>
      </c>
      <c r="JD19" s="1">
        <f t="shared" si="4"/>
        <v>15.39</v>
      </c>
      <c r="JF19" s="1" t="str">
        <f t="shared" si="10"/>
        <v xml:space="preserve">16 1 54.2 </v>
      </c>
      <c r="JG19" s="1" t="str">
        <f t="shared" si="11"/>
        <v xml:space="preserve">16 2 15.32 </v>
      </c>
      <c r="JH19" s="1" t="str">
        <f t="shared" si="12"/>
        <v xml:space="preserve">16 3 19.65 </v>
      </c>
      <c r="JI19" s="1" t="str">
        <f t="shared" si="13"/>
        <v xml:space="preserve">16 4 22.87 </v>
      </c>
      <c r="JJ19" s="1" t="str">
        <f t="shared" si="14"/>
        <v xml:space="preserve">16 5 32.36 </v>
      </c>
      <c r="JK19" s="1" t="str">
        <f t="shared" si="15"/>
        <v xml:space="preserve">16 6 31.1 </v>
      </c>
      <c r="JL19" s="1" t="str">
        <f t="shared" si="16"/>
        <v xml:space="preserve">16 7 31.12 </v>
      </c>
      <c r="JM19" s="1" t="str">
        <f t="shared" si="17"/>
        <v xml:space="preserve">16 8 11.51 </v>
      </c>
      <c r="JN19" s="1" t="str">
        <f t="shared" si="18"/>
        <v xml:space="preserve">16 9 11.9 </v>
      </c>
      <c r="JO19" s="1" t="str">
        <f t="shared" si="19"/>
        <v xml:space="preserve">16 10 9.54 </v>
      </c>
      <c r="JP19" s="1" t="str">
        <f t="shared" si="20"/>
        <v xml:space="preserve">16 11 22.1 </v>
      </c>
      <c r="JQ19" s="1" t="str">
        <f t="shared" si="21"/>
        <v xml:space="preserve">16 12 4.01 </v>
      </c>
      <c r="JR19" s="1" t="str">
        <f t="shared" si="22"/>
        <v xml:space="preserve">16 13 15.67 </v>
      </c>
      <c r="JS19" s="1" t="str">
        <f t="shared" si="23"/>
        <v xml:space="preserve">16 14 16.08 </v>
      </c>
      <c r="JT19" s="1" t="str">
        <f t="shared" si="24"/>
        <v xml:space="preserve">16 15 13.1 </v>
      </c>
      <c r="JU19" s="1" t="str">
        <f t="shared" si="25"/>
        <v xml:space="preserve">16 16 7.93 </v>
      </c>
      <c r="JV19" s="1" t="str">
        <f t="shared" si="26"/>
        <v xml:space="preserve">16 17 21.4 </v>
      </c>
      <c r="JW19" s="1" t="str">
        <f t="shared" si="27"/>
        <v xml:space="preserve">16 18 58.14 </v>
      </c>
      <c r="JX19" s="1" t="str">
        <f t="shared" si="28"/>
        <v xml:space="preserve">16 19 9.22 </v>
      </c>
      <c r="JY19" s="1" t="str">
        <f t="shared" si="29"/>
        <v xml:space="preserve">16 20 19.87 </v>
      </c>
      <c r="JZ19" s="1" t="str">
        <f t="shared" si="30"/>
        <v xml:space="preserve">16 21 16.52 </v>
      </c>
      <c r="KA19" s="1" t="str">
        <f t="shared" si="31"/>
        <v xml:space="preserve">16 22 9.66 </v>
      </c>
      <c r="KB19" s="1" t="str">
        <f t="shared" si="32"/>
        <v xml:space="preserve">16 23 15.99 </v>
      </c>
      <c r="KC19" s="1" t="str">
        <f t="shared" si="33"/>
        <v xml:space="preserve">16 24 58.98 </v>
      </c>
      <c r="KD19" s="1" t="str">
        <f t="shared" si="34"/>
        <v xml:space="preserve">16 25 61.91 </v>
      </c>
      <c r="KE19" s="1" t="str">
        <f t="shared" si="35"/>
        <v xml:space="preserve">16 26 17.45 </v>
      </c>
      <c r="KF19" s="1" t="str">
        <f t="shared" si="36"/>
        <v xml:space="preserve">16 27 17.68 </v>
      </c>
      <c r="KG19" s="1" t="str">
        <f t="shared" si="37"/>
        <v xml:space="preserve">16 28 14.01 </v>
      </c>
      <c r="KH19" s="1" t="str">
        <f t="shared" si="38"/>
        <v xml:space="preserve">16 29 39.78 </v>
      </c>
      <c r="KI19" s="1" t="str">
        <f t="shared" si="39"/>
        <v xml:space="preserve">16 30 23.37 </v>
      </c>
      <c r="KJ19" s="1" t="str">
        <f t="shared" si="40"/>
        <v xml:space="preserve">16 31 12.23 </v>
      </c>
      <c r="KK19" s="1" t="str">
        <f t="shared" si="41"/>
        <v xml:space="preserve">16 32 36.09 </v>
      </c>
      <c r="KL19" s="1" t="str">
        <f t="shared" si="42"/>
        <v xml:space="preserve">16 33 61.29 </v>
      </c>
      <c r="KM19" s="1" t="str">
        <f t="shared" si="43"/>
        <v xml:space="preserve">16 34 46.17 </v>
      </c>
      <c r="KN19" s="1" t="str">
        <f t="shared" si="44"/>
        <v xml:space="preserve">16 35 51.46 </v>
      </c>
      <c r="KO19" s="1" t="str">
        <f t="shared" si="45"/>
        <v xml:space="preserve">16 36 9.47 </v>
      </c>
      <c r="KP19" s="1" t="str">
        <f t="shared" si="46"/>
        <v xml:space="preserve">16 37 7.61 </v>
      </c>
      <c r="KQ19" s="1" t="str">
        <f t="shared" si="47"/>
        <v xml:space="preserve">16 38 34.32 </v>
      </c>
      <c r="KR19" s="1" t="str">
        <f t="shared" si="48"/>
        <v xml:space="preserve">16 39 22.45 </v>
      </c>
      <c r="KS19" s="1" t="str">
        <f t="shared" si="49"/>
        <v xml:space="preserve">16 40 5.55 </v>
      </c>
      <c r="KT19" s="1" t="str">
        <f t="shared" si="50"/>
        <v xml:space="preserve">16 41 24.63 </v>
      </c>
      <c r="KU19" s="1" t="str">
        <f t="shared" si="51"/>
        <v xml:space="preserve">16 42 12.58 </v>
      </c>
      <c r="KV19" s="1" t="str">
        <f t="shared" si="52"/>
        <v xml:space="preserve">16 43 16.53 </v>
      </c>
      <c r="KW19" s="1" t="str">
        <f t="shared" si="53"/>
        <v xml:space="preserve">16 44 12 </v>
      </c>
      <c r="KX19" s="1" t="str">
        <f t="shared" si="54"/>
        <v xml:space="preserve">16 45 9.74 </v>
      </c>
      <c r="KY19" s="1" t="str">
        <f t="shared" si="55"/>
        <v xml:space="preserve">16 46 10.45 </v>
      </c>
      <c r="KZ19" s="1" t="str">
        <f t="shared" si="56"/>
        <v xml:space="preserve">16 47 21.46 </v>
      </c>
      <c r="LA19" s="1" t="str">
        <f t="shared" si="57"/>
        <v xml:space="preserve">16 48 21.22 </v>
      </c>
      <c r="LB19" s="1" t="str">
        <f t="shared" si="58"/>
        <v xml:space="preserve">16 49 8.87 </v>
      </c>
      <c r="LC19" s="1" t="str">
        <f t="shared" si="59"/>
        <v xml:space="preserve">16 50 9.46 </v>
      </c>
      <c r="LD19" s="1" t="str">
        <f t="shared" si="60"/>
        <v xml:space="preserve">16 51 8.84 </v>
      </c>
      <c r="LE19" s="1" t="str">
        <f t="shared" si="61"/>
        <v xml:space="preserve">16 52 5.79 </v>
      </c>
      <c r="LF19" s="1" t="str">
        <f t="shared" si="62"/>
        <v xml:space="preserve">16 53 60.36 </v>
      </c>
      <c r="LG19" s="1" t="str">
        <f t="shared" si="63"/>
        <v xml:space="preserve">16 54 21.36 </v>
      </c>
      <c r="LH19" s="1" t="str">
        <f t="shared" si="64"/>
        <v xml:space="preserve">16 55 23.44 </v>
      </c>
      <c r="LI19" s="1" t="str">
        <f t="shared" si="65"/>
        <v xml:space="preserve">16 56 8.77 </v>
      </c>
      <c r="LJ19" s="1" t="str">
        <f t="shared" si="66"/>
        <v xml:space="preserve">16 57 23.42 </v>
      </c>
      <c r="LK19" s="1" t="str">
        <f t="shared" si="67"/>
        <v xml:space="preserve">16 58 12.38 </v>
      </c>
      <c r="LL19" s="1" t="str">
        <f t="shared" si="68"/>
        <v xml:space="preserve">16 59 19.12 </v>
      </c>
      <c r="LM19" s="1" t="str">
        <f t="shared" si="69"/>
        <v xml:space="preserve">16 60 5.93 </v>
      </c>
      <c r="LN19" s="1" t="str">
        <f t="shared" si="70"/>
        <v xml:space="preserve">16 61 16.02 </v>
      </c>
      <c r="LO19" s="1" t="str">
        <f t="shared" si="71"/>
        <v xml:space="preserve">16 62 30.88 </v>
      </c>
      <c r="LP19" s="1" t="str">
        <f t="shared" si="72"/>
        <v xml:space="preserve">16 63 21.84 </v>
      </c>
      <c r="LQ19" s="1" t="str">
        <f t="shared" si="73"/>
        <v xml:space="preserve">16 64 25.86 </v>
      </c>
      <c r="LR19" s="1" t="str">
        <f t="shared" si="74"/>
        <v xml:space="preserve">16 65 15.7 </v>
      </c>
      <c r="LS19" s="1" t="str">
        <f t="shared" si="75"/>
        <v xml:space="preserve">16 66 18.33 </v>
      </c>
      <c r="LT19" s="1" t="str">
        <f t="shared" si="76"/>
        <v xml:space="preserve">16 67 25.49 </v>
      </c>
      <c r="LU19" s="1" t="str">
        <f t="shared" si="77"/>
        <v xml:space="preserve">16 68 3.93 </v>
      </c>
      <c r="LV19" s="1" t="str">
        <f t="shared" si="78"/>
        <v xml:space="preserve">16 69 47.78 </v>
      </c>
      <c r="LW19" s="1" t="str">
        <f t="shared" si="79"/>
        <v xml:space="preserve">16 70 43.52 </v>
      </c>
      <c r="LX19" s="1" t="str">
        <f t="shared" si="80"/>
        <v xml:space="preserve">16 71 13.71 </v>
      </c>
      <c r="LY19" s="1" t="str">
        <f t="shared" si="81"/>
        <v xml:space="preserve">16 72 22.03 </v>
      </c>
      <c r="LZ19" s="1" t="str">
        <f t="shared" si="82"/>
        <v xml:space="preserve">16 73 27.13 </v>
      </c>
      <c r="MA19" s="1" t="str">
        <f t="shared" si="83"/>
        <v xml:space="preserve">16 74 15.19 </v>
      </c>
      <c r="MB19" s="1" t="str">
        <f t="shared" si="84"/>
        <v xml:space="preserve">16 75 7.84 </v>
      </c>
      <c r="MC19" s="1" t="str">
        <f t="shared" si="85"/>
        <v xml:space="preserve">16 76 61.41 </v>
      </c>
      <c r="MD19" s="1" t="str">
        <f t="shared" si="86"/>
        <v xml:space="preserve">16 77 7.82 </v>
      </c>
      <c r="ME19" s="1" t="str">
        <f t="shared" si="87"/>
        <v xml:space="preserve">16 78 6.37 </v>
      </c>
      <c r="MF19" s="1" t="str">
        <f t="shared" si="88"/>
        <v xml:space="preserve">16 79 15.98 </v>
      </c>
      <c r="MG19" s="1" t="str">
        <f t="shared" si="89"/>
        <v xml:space="preserve">16 80 17.65 </v>
      </c>
      <c r="MH19" s="1" t="str">
        <f t="shared" si="90"/>
        <v xml:space="preserve">16 81 20.05 </v>
      </c>
      <c r="MI19" s="1" t="str">
        <f t="shared" si="91"/>
        <v xml:space="preserve">16 82 1.23 </v>
      </c>
      <c r="MJ19" s="1" t="str">
        <f t="shared" si="92"/>
        <v xml:space="preserve">16 83 11.36 </v>
      </c>
      <c r="MK19" s="1" t="str">
        <f t="shared" si="93"/>
        <v xml:space="preserve">16 84 8.91 </v>
      </c>
      <c r="ML19" s="1" t="str">
        <f t="shared" si="94"/>
        <v xml:space="preserve">16 85 2.7 </v>
      </c>
      <c r="MM19" s="1" t="str">
        <f t="shared" si="95"/>
        <v xml:space="preserve">16 86 21.51 </v>
      </c>
      <c r="MN19" s="1" t="str">
        <f t="shared" si="96"/>
        <v xml:space="preserve">16 87 8.11 </v>
      </c>
      <c r="MO19" s="1" t="str">
        <f t="shared" si="97"/>
        <v xml:space="preserve">16 88 6.94 </v>
      </c>
      <c r="MP19" s="1" t="str">
        <f t="shared" si="98"/>
        <v xml:space="preserve">16 89 7.71 </v>
      </c>
      <c r="MQ19" s="1" t="str">
        <f t="shared" si="99"/>
        <v xml:space="preserve">16 90 11.21 </v>
      </c>
      <c r="MR19" s="1" t="str">
        <f t="shared" si="100"/>
        <v xml:space="preserve">16 91 20.66 </v>
      </c>
      <c r="MS19" s="1" t="str">
        <f t="shared" si="101"/>
        <v xml:space="preserve">16 92 12.59 </v>
      </c>
      <c r="MT19" s="1" t="str">
        <f t="shared" si="102"/>
        <v xml:space="preserve">16 93 16.99 </v>
      </c>
      <c r="MU19" s="1" t="str">
        <f t="shared" si="103"/>
        <v xml:space="preserve">16 94 16.01 </v>
      </c>
      <c r="MV19" s="1" t="str">
        <f t="shared" si="104"/>
        <v xml:space="preserve">16 95 12.59 </v>
      </c>
      <c r="MW19" s="1" t="str">
        <f t="shared" si="105"/>
        <v xml:space="preserve">16 96 9.72 </v>
      </c>
      <c r="MX19" s="1" t="str">
        <f t="shared" si="106"/>
        <v xml:space="preserve">16 97 18.19 </v>
      </c>
      <c r="MY19" s="1" t="str">
        <f t="shared" si="107"/>
        <v xml:space="preserve">16 98 7.53 </v>
      </c>
      <c r="MZ19" s="1" t="str">
        <f t="shared" si="108"/>
        <v xml:space="preserve">16 99 20.15 </v>
      </c>
      <c r="NA19" s="1" t="str">
        <f t="shared" si="109"/>
        <v xml:space="preserve">16 100 18.54 </v>
      </c>
      <c r="NB19" s="1" t="str">
        <f t="shared" si="110"/>
        <v xml:space="preserve">16 101 4.28 </v>
      </c>
      <c r="NC19" s="1" t="str">
        <f t="shared" si="111"/>
        <v xml:space="preserve">16 102 53.94 </v>
      </c>
      <c r="ND19" s="1" t="str">
        <f t="shared" si="112"/>
        <v xml:space="preserve">16 103 21.08 </v>
      </c>
      <c r="NE19" s="1" t="str">
        <f t="shared" si="113"/>
        <v xml:space="preserve">16 104 11.81 </v>
      </c>
      <c r="NF19" s="1" t="str">
        <f t="shared" si="114"/>
        <v xml:space="preserve">16 105 11.17 </v>
      </c>
      <c r="NG19" s="1" t="str">
        <f t="shared" si="115"/>
        <v xml:space="preserve">16 106 15.75 </v>
      </c>
      <c r="NH19" s="1" t="str">
        <f t="shared" si="116"/>
        <v xml:space="preserve">16 107 21.41 </v>
      </c>
      <c r="NI19" s="1" t="str">
        <f t="shared" si="117"/>
        <v xml:space="preserve">16 108 6.73 </v>
      </c>
      <c r="NJ19" s="1" t="str">
        <f t="shared" si="118"/>
        <v xml:space="preserve">16 109 17.4 </v>
      </c>
      <c r="NK19" s="1" t="str">
        <f t="shared" si="119"/>
        <v xml:space="preserve">16 110 8.93 </v>
      </c>
      <c r="NL19" s="1" t="str">
        <f t="shared" si="120"/>
        <v xml:space="preserve">16 111 22.03 </v>
      </c>
      <c r="NM19" s="1" t="str">
        <f t="shared" si="121"/>
        <v xml:space="preserve">16 112 58.02 </v>
      </c>
      <c r="NN19" s="1" t="str">
        <f t="shared" si="122"/>
        <v xml:space="preserve">16 113 61.24 </v>
      </c>
      <c r="NO19" s="1" t="str">
        <f t="shared" si="123"/>
        <v xml:space="preserve">16 114 9.7 </v>
      </c>
      <c r="NP19" s="1" t="str">
        <f t="shared" si="124"/>
        <v xml:space="preserve">16 115 13.23 </v>
      </c>
      <c r="NQ19" s="1" t="str">
        <f t="shared" si="125"/>
        <v xml:space="preserve">16 116 4.81 </v>
      </c>
      <c r="NR19" s="1" t="str">
        <f t="shared" si="126"/>
        <v xml:space="preserve">16 117 31.97 </v>
      </c>
      <c r="NS19" s="1" t="str">
        <f t="shared" si="127"/>
        <v xml:space="preserve">16 118 37.76 </v>
      </c>
      <c r="NT19" s="1" t="str">
        <f t="shared" si="128"/>
        <v xml:space="preserve">16 119 21.56 </v>
      </c>
      <c r="NU19" s="1" t="str">
        <f t="shared" si="129"/>
        <v xml:space="preserve">16 120 83.17 </v>
      </c>
      <c r="NV19" s="1" t="str">
        <f t="shared" si="130"/>
        <v xml:space="preserve">16 121 8.87 </v>
      </c>
      <c r="NW19" s="1" t="str">
        <f t="shared" si="131"/>
        <v xml:space="preserve">16 122 0.86 </v>
      </c>
      <c r="NX19" s="1" t="str">
        <f t="shared" si="132"/>
        <v xml:space="preserve">16 123 23.16 </v>
      </c>
      <c r="NY19" s="1" t="str">
        <f t="shared" si="133"/>
        <v xml:space="preserve">16 124 34.57 </v>
      </c>
      <c r="NZ19" s="1" t="str">
        <f t="shared" si="134"/>
        <v xml:space="preserve">16 125 1.93 </v>
      </c>
      <c r="OA19" s="1" t="str">
        <f t="shared" si="135"/>
        <v xml:space="preserve">16 126 22.88 </v>
      </c>
      <c r="OB19" s="1" t="str">
        <f t="shared" si="136"/>
        <v xml:space="preserve">16 127 3.63 </v>
      </c>
      <c r="OC19" s="1" t="str">
        <f t="shared" si="137"/>
        <v xml:space="preserve">16 128 26.88 </v>
      </c>
      <c r="OD19" s="1" t="str">
        <f t="shared" si="138"/>
        <v xml:space="preserve">16 129 6.23 </v>
      </c>
      <c r="OE19" s="1" t="str">
        <f t="shared" si="139"/>
        <v xml:space="preserve">16 130 10.67 </v>
      </c>
      <c r="OF19" s="1" t="str">
        <f t="shared" si="140"/>
        <v xml:space="preserve">16 131 12.62 </v>
      </c>
      <c r="OG19" s="1" t="str">
        <f t="shared" si="141"/>
        <v xml:space="preserve">16 132 24.25 </v>
      </c>
      <c r="OH19" s="1" t="str">
        <f t="shared" si="142"/>
        <v xml:space="preserve">16 133 12.75 </v>
      </c>
      <c r="OI19" s="1" t="str">
        <f t="shared" si="143"/>
        <v xml:space="preserve">16 134 6.42 </v>
      </c>
      <c r="OJ19" s="1" t="str">
        <f t="shared" si="144"/>
        <v xml:space="preserve">16 135 8.93 </v>
      </c>
      <c r="OK19" s="1" t="str">
        <f t="shared" si="145"/>
        <v xml:space="preserve">16 136 9.07 </v>
      </c>
      <c r="OL19" s="1" t="str">
        <f t="shared" si="146"/>
        <v xml:space="preserve">16 137 17.92 </v>
      </c>
      <c r="OM19" s="1" t="str">
        <f t="shared" si="147"/>
        <v xml:space="preserve">16 138 20.83 </v>
      </c>
      <c r="ON19" s="1" t="str">
        <f t="shared" si="148"/>
        <v xml:space="preserve">16 139 37.67 </v>
      </c>
      <c r="OO19" s="1" t="str">
        <f t="shared" si="149"/>
        <v xml:space="preserve">16 140 24.47 </v>
      </c>
      <c r="OP19" s="1" t="str">
        <f t="shared" si="150"/>
        <v xml:space="preserve">16 141 6.88 </v>
      </c>
      <c r="OQ19" s="1" t="str">
        <f t="shared" si="151"/>
        <v xml:space="preserve">16 142 8.82 </v>
      </c>
      <c r="OR19" s="1" t="str">
        <f t="shared" si="152"/>
        <v xml:space="preserve">16 143 20.92 </v>
      </c>
      <c r="OS19" s="1" t="str">
        <f t="shared" si="153"/>
        <v xml:space="preserve">16 144 22.35 </v>
      </c>
      <c r="OT19" s="1" t="str">
        <f t="shared" si="154"/>
        <v xml:space="preserve">16 145 13.18 </v>
      </c>
      <c r="OU19" s="1" t="str">
        <f t="shared" si="155"/>
        <v xml:space="preserve">16 146 14.19 </v>
      </c>
      <c r="OV19" s="1" t="str">
        <f t="shared" si="156"/>
        <v xml:space="preserve">16 147 14 </v>
      </c>
      <c r="OW19" s="1" t="str">
        <f t="shared" si="157"/>
        <v xml:space="preserve">16 148 48.01 </v>
      </c>
      <c r="OX19" s="1" t="str">
        <f t="shared" si="158"/>
        <v xml:space="preserve">16 149 19.42 </v>
      </c>
      <c r="OY19" s="1" t="str">
        <f t="shared" si="159"/>
        <v xml:space="preserve">16 150 3.76 </v>
      </c>
      <c r="OZ19" s="1" t="str">
        <f t="shared" si="160"/>
        <v xml:space="preserve">16 151 12.32 </v>
      </c>
      <c r="PA19" s="1" t="str">
        <f t="shared" si="161"/>
        <v xml:space="preserve">16 152 9.15 </v>
      </c>
      <c r="PB19" s="1" t="str">
        <f t="shared" si="162"/>
        <v xml:space="preserve">16 153 6.8 </v>
      </c>
      <c r="PC19" s="1" t="str">
        <f t="shared" si="163"/>
        <v xml:space="preserve">16 154 2.3 </v>
      </c>
      <c r="PD19" s="1" t="str">
        <f t="shared" si="164"/>
        <v xml:space="preserve">16 155 1.07 </v>
      </c>
      <c r="PE19" s="1" t="str">
        <f t="shared" si="165"/>
        <v xml:space="preserve">16 156 10.49 </v>
      </c>
      <c r="PF19" s="1" t="str">
        <f t="shared" si="166"/>
        <v xml:space="preserve">16 157 14 </v>
      </c>
      <c r="PG19" s="1" t="str">
        <f t="shared" si="167"/>
        <v xml:space="preserve">16 158 19.79 </v>
      </c>
      <c r="PH19" s="1" t="str">
        <f t="shared" si="168"/>
        <v xml:space="preserve">16 159 36.52 </v>
      </c>
      <c r="PI19" s="1" t="str">
        <f t="shared" si="169"/>
        <v xml:space="preserve">16 160 19.89 </v>
      </c>
      <c r="PJ19" s="1" t="str">
        <f t="shared" si="170"/>
        <v xml:space="preserve">16 161 37.26 </v>
      </c>
      <c r="PK19" s="1" t="str">
        <f t="shared" si="171"/>
        <v xml:space="preserve">16 162 13.54 </v>
      </c>
      <c r="PL19" s="1" t="str">
        <f t="shared" si="172"/>
        <v xml:space="preserve">16 163 11.08 </v>
      </c>
      <c r="PM19" s="1" t="str">
        <f t="shared" si="173"/>
        <v xml:space="preserve">16 164 20.6 </v>
      </c>
      <c r="PN19" s="1" t="str">
        <f t="shared" si="174"/>
        <v xml:space="preserve">16 165 11.05 </v>
      </c>
      <c r="PO19" s="1" t="str">
        <f t="shared" si="175"/>
        <v xml:space="preserve">16 166 17.75 </v>
      </c>
      <c r="PP19" s="1" t="str">
        <f t="shared" si="176"/>
        <v xml:space="preserve">16 167 9.56 </v>
      </c>
      <c r="PQ19" s="1" t="str">
        <f t="shared" si="177"/>
        <v xml:space="preserve">16 168 20.93 </v>
      </c>
      <c r="PR19" s="1" t="str">
        <f t="shared" si="178"/>
        <v xml:space="preserve">16 169 20.61 </v>
      </c>
      <c r="PS19" s="1" t="str">
        <f t="shared" si="179"/>
        <v xml:space="preserve">16 170 22.3 </v>
      </c>
      <c r="PT19" s="1" t="str">
        <f t="shared" si="180"/>
        <v xml:space="preserve">16 171 21.56 </v>
      </c>
      <c r="PU19" s="1" t="str">
        <f t="shared" si="181"/>
        <v xml:space="preserve">16 172 31.64 </v>
      </c>
      <c r="PV19" s="1" t="str">
        <f t="shared" si="182"/>
        <v xml:space="preserve">16 173 25.34 </v>
      </c>
      <c r="PW19" s="1" t="str">
        <f t="shared" si="183"/>
        <v xml:space="preserve">16 174 25.49 </v>
      </c>
      <c r="PX19" s="1" t="str">
        <f t="shared" si="184"/>
        <v xml:space="preserve">16 175 35.48 </v>
      </c>
      <c r="PY19" s="1" t="str">
        <f t="shared" si="185"/>
        <v xml:space="preserve">16 176 68.74 </v>
      </c>
      <c r="PZ19" s="1" t="str">
        <f t="shared" si="186"/>
        <v xml:space="preserve">16 177 13.47 </v>
      </c>
      <c r="QA19" s="1" t="str">
        <f t="shared" si="187"/>
        <v xml:space="preserve">16 178 34.36 </v>
      </c>
      <c r="QB19" s="1" t="str">
        <f t="shared" si="188"/>
        <v xml:space="preserve">16 179 25.3 </v>
      </c>
      <c r="QC19" s="1" t="str">
        <f t="shared" si="189"/>
        <v xml:space="preserve">16 180 58.98 </v>
      </c>
      <c r="QD19" s="1" t="str">
        <f t="shared" si="190"/>
        <v xml:space="preserve">16 181 15.34 </v>
      </c>
      <c r="QE19" s="1" t="str">
        <f t="shared" si="191"/>
        <v xml:space="preserve">16 182 8.16 </v>
      </c>
      <c r="QF19" s="1" t="str">
        <f t="shared" si="192"/>
        <v xml:space="preserve">16 183 23.26 </v>
      </c>
      <c r="QG19" s="1" t="str">
        <f t="shared" si="193"/>
        <v xml:space="preserve">16 184 7.91 </v>
      </c>
      <c r="QH19" s="1" t="str">
        <f t="shared" si="194"/>
        <v xml:space="preserve">16 185 10.84 </v>
      </c>
      <c r="QI19" s="1" t="str">
        <f t="shared" si="195"/>
        <v xml:space="preserve">16 186 31.52 </v>
      </c>
      <c r="QJ19" s="1" t="str">
        <f t="shared" si="196"/>
        <v xml:space="preserve">16 187 20.44 </v>
      </c>
      <c r="QK19" s="1" t="str">
        <f t="shared" si="197"/>
        <v xml:space="preserve">16 188 13.35 </v>
      </c>
      <c r="QL19" s="1" t="str">
        <f t="shared" si="198"/>
        <v xml:space="preserve">16 189 33.91 </v>
      </c>
      <c r="QM19" s="1" t="str">
        <f t="shared" si="199"/>
        <v xml:space="preserve">16 190 4.95 </v>
      </c>
      <c r="QN19" s="1" t="str">
        <f t="shared" si="200"/>
        <v xml:space="preserve">16 191 13.89 </v>
      </c>
      <c r="QO19" s="1" t="str">
        <f t="shared" si="201"/>
        <v xml:space="preserve">16 192 8.54 </v>
      </c>
      <c r="QP19" s="1" t="str">
        <f t="shared" si="202"/>
        <v xml:space="preserve">16 193 25.02 </v>
      </c>
      <c r="QQ19" s="1" t="str">
        <f t="shared" si="203"/>
        <v xml:space="preserve">16 194 7.84 </v>
      </c>
      <c r="QR19" s="1" t="str">
        <f t="shared" si="204"/>
        <v xml:space="preserve">16 195 23.57 </v>
      </c>
      <c r="QS19" s="1" t="str">
        <f t="shared" si="205"/>
        <v xml:space="preserve">16 196 26.57 </v>
      </c>
      <c r="QT19" s="1" t="str">
        <f t="shared" si="206"/>
        <v xml:space="preserve">16 197 21.66 </v>
      </c>
      <c r="QU19" s="1" t="str">
        <f t="shared" si="207"/>
        <v xml:space="preserve">16 198 14.17 </v>
      </c>
      <c r="QV19" s="1" t="str">
        <f t="shared" si="208"/>
        <v xml:space="preserve">16 199 53.67 </v>
      </c>
      <c r="QW19" s="1" t="str">
        <f t="shared" si="209"/>
        <v xml:space="preserve">16 200 21.88 </v>
      </c>
      <c r="QX19" s="1" t="str">
        <f t="shared" si="210"/>
        <v xml:space="preserve">16 201 13.13 </v>
      </c>
      <c r="QY19" s="1" t="str">
        <f t="shared" si="211"/>
        <v xml:space="preserve">16 202 13.17 </v>
      </c>
      <c r="QZ19" s="1" t="str">
        <f t="shared" si="212"/>
        <v xml:space="preserve">16 203 14.68 </v>
      </c>
      <c r="RA19" s="1" t="str">
        <f t="shared" si="213"/>
        <v xml:space="preserve">16 204 18.88 </v>
      </c>
      <c r="RB19" s="1" t="str">
        <f t="shared" si="214"/>
        <v xml:space="preserve">16 205 33.21 </v>
      </c>
      <c r="RC19" s="1" t="str">
        <f t="shared" si="215"/>
        <v xml:space="preserve">16 206 12.66 </v>
      </c>
      <c r="RD19" s="1" t="str">
        <f t="shared" si="216"/>
        <v xml:space="preserve">16 207 11.28 </v>
      </c>
      <c r="RE19" s="1" t="str">
        <f t="shared" si="217"/>
        <v xml:space="preserve">16 208 4.59 </v>
      </c>
      <c r="RF19" s="1" t="str">
        <f t="shared" si="218"/>
        <v xml:space="preserve">16 209 8.16 </v>
      </c>
      <c r="RG19" s="1" t="str">
        <f t="shared" si="219"/>
        <v xml:space="preserve">16 210 21.9 </v>
      </c>
      <c r="RH19" s="1" t="str">
        <f t="shared" si="220"/>
        <v xml:space="preserve">16 211 54.69 </v>
      </c>
      <c r="RI19" s="1" t="str">
        <f t="shared" si="221"/>
        <v xml:space="preserve">16 212 54.69 </v>
      </c>
      <c r="RJ19" s="1" t="str">
        <f t="shared" si="222"/>
        <v xml:space="preserve">16 213 9.19 </v>
      </c>
      <c r="RK19" s="1" t="str">
        <f t="shared" si="223"/>
        <v xml:space="preserve">16 214 12.85 </v>
      </c>
      <c r="RL19" s="1" t="str">
        <f t="shared" si="224"/>
        <v xml:space="preserve">16 215 12.85 </v>
      </c>
      <c r="RM19" s="1" t="str">
        <f t="shared" si="225"/>
        <v xml:space="preserve">16 216 21.52 </v>
      </c>
      <c r="RN19" s="1" t="str">
        <f t="shared" si="226"/>
        <v xml:space="preserve">16 217 12.6 </v>
      </c>
      <c r="RO19" s="1" t="str">
        <f t="shared" si="227"/>
        <v xml:space="preserve">16 218 12.42 </v>
      </c>
      <c r="RP19" s="1" t="str">
        <f t="shared" si="228"/>
        <v xml:space="preserve">16 219 15.25 </v>
      </c>
      <c r="RQ19" s="1" t="str">
        <f t="shared" si="229"/>
        <v xml:space="preserve">16 220 49.21 </v>
      </c>
      <c r="RR19" s="1" t="str">
        <f t="shared" si="230"/>
        <v xml:space="preserve">16 221 13.22 </v>
      </c>
      <c r="RS19" s="1" t="str">
        <f t="shared" si="231"/>
        <v xml:space="preserve">16 222 19.95 </v>
      </c>
      <c r="RT19" s="1" t="str">
        <f t="shared" si="232"/>
        <v xml:space="preserve">16 223 8.08 </v>
      </c>
      <c r="RU19" s="1" t="str">
        <f t="shared" si="233"/>
        <v xml:space="preserve">16 224 20.4 </v>
      </c>
      <c r="RV19" s="1" t="str">
        <f t="shared" si="234"/>
        <v xml:space="preserve">16 225 34.86 </v>
      </c>
      <c r="RW19" s="1" t="str">
        <f t="shared" si="235"/>
        <v xml:space="preserve">16 226 3.21 </v>
      </c>
      <c r="RX19" s="1" t="str">
        <f t="shared" si="236"/>
        <v xml:space="preserve">16 227 6.27 </v>
      </c>
      <c r="RY19" s="1" t="str">
        <f t="shared" si="237"/>
        <v xml:space="preserve">16 228 4.23 </v>
      </c>
      <c r="RZ19" s="1" t="str">
        <f t="shared" si="238"/>
        <v xml:space="preserve">16 229 1.07 </v>
      </c>
      <c r="SA19" s="1" t="str">
        <f t="shared" si="239"/>
        <v xml:space="preserve">16 230 23.77 </v>
      </c>
      <c r="SB19" s="1" t="str">
        <f t="shared" si="240"/>
        <v xml:space="preserve">16 231 74.95 </v>
      </c>
      <c r="SC19" s="1" t="str">
        <f t="shared" si="241"/>
        <v xml:space="preserve">16 232 58.98 </v>
      </c>
      <c r="SD19" s="1" t="str">
        <f t="shared" si="242"/>
        <v xml:space="preserve">16 233 6.84 </v>
      </c>
      <c r="SE19" s="1" t="str">
        <f t="shared" si="243"/>
        <v xml:space="preserve">16 234 7.74 </v>
      </c>
      <c r="SF19" s="1" t="str">
        <f t="shared" si="244"/>
        <v xml:space="preserve">16 235 11.27 </v>
      </c>
      <c r="SG19" s="1" t="str">
        <f t="shared" si="245"/>
        <v xml:space="preserve">16 236 1.36 </v>
      </c>
      <c r="SH19" s="1" t="str">
        <f t="shared" si="246"/>
        <v xml:space="preserve">16 237 26.88 </v>
      </c>
      <c r="SI19" s="1" t="str">
        <f t="shared" si="247"/>
        <v xml:space="preserve">16 238 25.2 </v>
      </c>
      <c r="SJ19" s="1" t="str">
        <f t="shared" si="248"/>
        <v xml:space="preserve">16 239 9.52 </v>
      </c>
      <c r="SK19" s="1" t="str">
        <f t="shared" si="249"/>
        <v xml:space="preserve">16 240 3.2 </v>
      </c>
      <c r="SL19" s="1" t="str">
        <f t="shared" si="250"/>
        <v xml:space="preserve">16 241 75.4 </v>
      </c>
      <c r="SM19" s="1" t="str">
        <f t="shared" si="251"/>
        <v xml:space="preserve">16 242 17.67 </v>
      </c>
      <c r="SN19" s="1" t="str">
        <f t="shared" si="252"/>
        <v xml:space="preserve">16 243 15.11 </v>
      </c>
      <c r="SO19" s="1" t="str">
        <f t="shared" si="253"/>
        <v xml:space="preserve">16 244 18.53 </v>
      </c>
      <c r="SP19" s="1" t="str">
        <f t="shared" si="254"/>
        <v xml:space="preserve">16 245 15.11 </v>
      </c>
      <c r="SQ19" s="1" t="str">
        <f t="shared" si="255"/>
        <v xml:space="preserve">16 246 8.66 </v>
      </c>
      <c r="SR19" s="1" t="str">
        <f t="shared" si="256"/>
        <v xml:space="preserve">16 247 36.51 </v>
      </c>
      <c r="SS19" s="1" t="str">
        <f t="shared" si="257"/>
        <v xml:space="preserve">16 248 6.26 </v>
      </c>
      <c r="ST19" s="1" t="str">
        <f t="shared" si="258"/>
        <v xml:space="preserve">16 249 3.13 </v>
      </c>
      <c r="SU19" s="1" t="str">
        <f t="shared" si="259"/>
        <v xml:space="preserve">16 250 39.56 </v>
      </c>
      <c r="SV19" s="1" t="str">
        <f t="shared" si="260"/>
        <v xml:space="preserve">16 251 15.26 </v>
      </c>
      <c r="SW19" s="1" t="str">
        <f t="shared" si="261"/>
        <v xml:space="preserve">16 252 8.15 </v>
      </c>
      <c r="SX19" s="1" t="str">
        <f t="shared" si="262"/>
        <v xml:space="preserve">16 253 6.83 </v>
      </c>
      <c r="SY19" s="1" t="str">
        <f t="shared" si="263"/>
        <v xml:space="preserve">16 254 18.35 </v>
      </c>
      <c r="SZ19" s="1" t="str">
        <f t="shared" si="264"/>
        <v xml:space="preserve">16 255 22.62 </v>
      </c>
      <c r="TA19" s="1" t="str">
        <f t="shared" si="265"/>
        <v xml:space="preserve">16 256 15.87 </v>
      </c>
      <c r="TB19" s="1" t="str">
        <f t="shared" si="266"/>
        <v xml:space="preserve">16 257 15.4 </v>
      </c>
      <c r="TC19" s="1" t="str">
        <f t="shared" si="267"/>
        <v xml:space="preserve">16 258 8.87 </v>
      </c>
      <c r="TD19" s="1" t="str">
        <f t="shared" si="268"/>
        <v xml:space="preserve">16 259 11.12 </v>
      </c>
      <c r="TE19" s="1" t="str">
        <f t="shared" si="269"/>
        <v xml:space="preserve">16 260 6.78 </v>
      </c>
      <c r="TF19" s="1" t="str">
        <f t="shared" si="270"/>
        <v xml:space="preserve">16 261 15.39 </v>
      </c>
    </row>
    <row r="20" spans="1:526" x14ac:dyDescent="0.35">
      <c r="A20" s="1">
        <v>17</v>
      </c>
      <c r="B20" s="1">
        <v>77017</v>
      </c>
      <c r="C20" s="1" t="s">
        <v>1056</v>
      </c>
      <c r="D20" s="1">
        <f t="shared" si="271"/>
        <v>44.92</v>
      </c>
      <c r="E20" s="1">
        <f t="shared" si="271"/>
        <v>14.7</v>
      </c>
      <c r="F20" s="1">
        <f t="shared" si="271"/>
        <v>11.77</v>
      </c>
      <c r="G20" s="1">
        <f t="shared" si="271"/>
        <v>21.76</v>
      </c>
      <c r="H20" s="1">
        <f t="shared" si="271"/>
        <v>20.36</v>
      </c>
      <c r="I20" s="1">
        <f t="shared" si="271"/>
        <v>19.149999999999999</v>
      </c>
      <c r="J20" s="1">
        <f t="shared" si="271"/>
        <v>19.18</v>
      </c>
      <c r="K20" s="1">
        <f t="shared" si="271"/>
        <v>20.239999999999998</v>
      </c>
      <c r="L20" s="1">
        <f t="shared" si="271"/>
        <v>19.02</v>
      </c>
      <c r="M20" s="1">
        <f t="shared" si="271"/>
        <v>21.32</v>
      </c>
      <c r="N20" s="1">
        <f t="shared" si="271"/>
        <v>27.8</v>
      </c>
      <c r="O20" s="1">
        <f t="shared" si="271"/>
        <v>15.57</v>
      </c>
      <c r="P20" s="1">
        <f t="shared" si="271"/>
        <v>4.1500000000000004</v>
      </c>
      <c r="Q20" s="1">
        <f t="shared" si="271"/>
        <v>14.78</v>
      </c>
      <c r="R20" s="1">
        <f t="shared" si="271"/>
        <v>3.91</v>
      </c>
      <c r="S20" s="1">
        <f t="shared" si="271"/>
        <v>6.2</v>
      </c>
      <c r="T20" s="1">
        <f t="shared" si="280"/>
        <v>16.8</v>
      </c>
      <c r="U20" s="1">
        <f t="shared" si="280"/>
        <v>62.95</v>
      </c>
      <c r="V20" s="1">
        <f t="shared" si="280"/>
        <v>7.47</v>
      </c>
      <c r="W20" s="1">
        <f t="shared" si="280"/>
        <v>15.48</v>
      </c>
      <c r="X20" s="1">
        <f t="shared" si="280"/>
        <v>4.4400000000000004</v>
      </c>
      <c r="Y20" s="1">
        <f t="shared" si="280"/>
        <v>6.31</v>
      </c>
      <c r="Z20" s="1">
        <f t="shared" si="280"/>
        <v>11.82</v>
      </c>
      <c r="AA20" s="1">
        <f t="shared" si="280"/>
        <v>47.59</v>
      </c>
      <c r="AB20" s="1">
        <f t="shared" si="280"/>
        <v>50.39</v>
      </c>
      <c r="AC20" s="1">
        <f t="shared" si="280"/>
        <v>23.37</v>
      </c>
      <c r="AD20" s="1">
        <f t="shared" si="280"/>
        <v>11.49</v>
      </c>
      <c r="AE20" s="1">
        <f t="shared" si="280"/>
        <v>23.74</v>
      </c>
      <c r="AF20" s="1">
        <f t="shared" si="280"/>
        <v>42.25</v>
      </c>
      <c r="AG20" s="1">
        <f t="shared" si="280"/>
        <v>12.13</v>
      </c>
      <c r="AH20" s="1">
        <f t="shared" si="280"/>
        <v>1.79</v>
      </c>
      <c r="AI20" s="1">
        <f t="shared" si="280"/>
        <v>45.77</v>
      </c>
      <c r="AJ20" s="1">
        <f t="shared" si="281"/>
        <v>73.39</v>
      </c>
      <c r="AK20" s="1">
        <f t="shared" si="281"/>
        <v>53.81</v>
      </c>
      <c r="AL20" s="1">
        <f t="shared" si="281"/>
        <v>62.79</v>
      </c>
      <c r="AM20" s="1">
        <f t="shared" si="281"/>
        <v>10.89</v>
      </c>
      <c r="AN20" s="1">
        <f t="shared" si="281"/>
        <v>7.3</v>
      </c>
      <c r="AO20" s="1">
        <f t="shared" si="281"/>
        <v>32.01</v>
      </c>
      <c r="AP20" s="1">
        <f t="shared" si="281"/>
        <v>19.350000000000001</v>
      </c>
      <c r="AQ20" s="1">
        <f t="shared" si="281"/>
        <v>16.59</v>
      </c>
      <c r="AR20" s="1">
        <f t="shared" si="281"/>
        <v>30.65</v>
      </c>
      <c r="AS20" s="1">
        <f t="shared" si="281"/>
        <v>6.96</v>
      </c>
      <c r="AT20" s="1">
        <f t="shared" si="281"/>
        <v>15.08</v>
      </c>
      <c r="AU20" s="1">
        <f t="shared" si="281"/>
        <v>11.26</v>
      </c>
      <c r="AV20" s="1">
        <f t="shared" si="281"/>
        <v>6.55</v>
      </c>
      <c r="AW20" s="1">
        <f t="shared" si="281"/>
        <v>17.59</v>
      </c>
      <c r="AX20" s="1">
        <f t="shared" si="281"/>
        <v>9.6999999999999993</v>
      </c>
      <c r="AY20" s="1">
        <f t="shared" si="281"/>
        <v>18.73</v>
      </c>
      <c r="AZ20" s="1">
        <f t="shared" si="282"/>
        <v>7.98</v>
      </c>
      <c r="BA20" s="1">
        <f t="shared" si="282"/>
        <v>3.15</v>
      </c>
      <c r="BB20" s="1">
        <f t="shared" si="282"/>
        <v>3.77</v>
      </c>
      <c r="BC20" s="1">
        <f t="shared" si="282"/>
        <v>6.32</v>
      </c>
      <c r="BD20" s="1">
        <f t="shared" si="282"/>
        <v>72.459999999999994</v>
      </c>
      <c r="BE20" s="1">
        <f t="shared" si="282"/>
        <v>28.33</v>
      </c>
      <c r="BF20" s="1">
        <f t="shared" si="282"/>
        <v>22.75</v>
      </c>
      <c r="BG20" s="1">
        <f t="shared" si="282"/>
        <v>4.62</v>
      </c>
      <c r="BH20" s="1">
        <f t="shared" si="282"/>
        <v>19.2</v>
      </c>
      <c r="BI20" s="1">
        <f t="shared" si="282"/>
        <v>15.7</v>
      </c>
      <c r="BJ20" s="1">
        <f t="shared" si="282"/>
        <v>16.63</v>
      </c>
      <c r="BK20" s="1">
        <f t="shared" si="282"/>
        <v>14.64</v>
      </c>
      <c r="BL20" s="1">
        <f t="shared" si="282"/>
        <v>6.49</v>
      </c>
      <c r="BM20" s="1">
        <f t="shared" si="282"/>
        <v>18.84</v>
      </c>
      <c r="BN20" s="1">
        <f t="shared" si="282"/>
        <v>18.78</v>
      </c>
      <c r="BO20" s="1">
        <f t="shared" si="282"/>
        <v>23.05</v>
      </c>
      <c r="BP20" s="1">
        <f t="shared" si="276"/>
        <v>18.86</v>
      </c>
      <c r="BQ20" s="1">
        <f t="shared" si="276"/>
        <v>17.829999999999998</v>
      </c>
      <c r="BR20" s="1">
        <f t="shared" si="276"/>
        <v>16.91</v>
      </c>
      <c r="BS20" s="1">
        <f t="shared" si="276"/>
        <v>15.86</v>
      </c>
      <c r="BT20" s="1">
        <f t="shared" si="276"/>
        <v>59.89</v>
      </c>
      <c r="BU20" s="1">
        <f t="shared" si="276"/>
        <v>45.82</v>
      </c>
      <c r="BV20" s="1">
        <f t="shared" si="276"/>
        <v>6.47</v>
      </c>
      <c r="BW20" s="1">
        <f t="shared" si="276"/>
        <v>16.420000000000002</v>
      </c>
      <c r="BX20" s="1">
        <f t="shared" si="276"/>
        <v>23.12</v>
      </c>
      <c r="BY20" s="1">
        <f t="shared" si="276"/>
        <v>9.85</v>
      </c>
      <c r="BZ20" s="1">
        <f t="shared" si="276"/>
        <v>15.76</v>
      </c>
      <c r="CA20" s="1">
        <f t="shared" si="276"/>
        <v>73.52</v>
      </c>
      <c r="CB20" s="1">
        <f t="shared" si="276"/>
        <v>11.28</v>
      </c>
      <c r="CC20" s="1">
        <f t="shared" si="276"/>
        <v>12.81</v>
      </c>
      <c r="CD20" s="1">
        <f t="shared" si="276"/>
        <v>7.82</v>
      </c>
      <c r="CE20" s="1">
        <f t="shared" si="283"/>
        <v>5.55</v>
      </c>
      <c r="CF20" s="1">
        <f t="shared" si="283"/>
        <v>17.829999999999998</v>
      </c>
      <c r="CG20" s="1">
        <f t="shared" si="283"/>
        <v>11.33</v>
      </c>
      <c r="CH20" s="1">
        <f t="shared" si="283"/>
        <v>21.81</v>
      </c>
      <c r="CI20" s="1">
        <f t="shared" si="283"/>
        <v>20.22</v>
      </c>
      <c r="CJ20" s="1">
        <f t="shared" si="283"/>
        <v>14.81</v>
      </c>
      <c r="CK20" s="1">
        <f t="shared" si="283"/>
        <v>17.95</v>
      </c>
      <c r="CL20" s="1">
        <f t="shared" si="283"/>
        <v>16.45</v>
      </c>
      <c r="CM20" s="1">
        <f t="shared" si="283"/>
        <v>10</v>
      </c>
      <c r="CN20" s="1">
        <f t="shared" si="283"/>
        <v>19.059999999999999</v>
      </c>
      <c r="CO20" s="1">
        <f t="shared" si="283"/>
        <v>7.37</v>
      </c>
      <c r="CP20" s="1">
        <f t="shared" si="283"/>
        <v>19.27</v>
      </c>
      <c r="CQ20" s="1">
        <f t="shared" si="283"/>
        <v>16.399999999999999</v>
      </c>
      <c r="CR20" s="1">
        <f t="shared" si="283"/>
        <v>20.64</v>
      </c>
      <c r="CS20" s="1">
        <f t="shared" si="283"/>
        <v>23.58</v>
      </c>
      <c r="CT20" s="1">
        <f t="shared" si="283"/>
        <v>16.399999999999999</v>
      </c>
      <c r="CU20" s="1">
        <f t="shared" si="284"/>
        <v>21.26</v>
      </c>
      <c r="CV20" s="1">
        <f t="shared" si="284"/>
        <v>16.989999999999998</v>
      </c>
      <c r="CW20" s="1">
        <f t="shared" si="284"/>
        <v>9.48</v>
      </c>
      <c r="CX20" s="1">
        <f t="shared" si="284"/>
        <v>16.98</v>
      </c>
      <c r="CY20" s="1">
        <f t="shared" si="284"/>
        <v>8.43</v>
      </c>
      <c r="CZ20" s="1">
        <f t="shared" si="284"/>
        <v>12.22</v>
      </c>
      <c r="DA20" s="1">
        <f t="shared" si="284"/>
        <v>44.57</v>
      </c>
      <c r="DB20" s="1">
        <f t="shared" si="284"/>
        <v>25.72</v>
      </c>
      <c r="DC20" s="1">
        <f t="shared" si="284"/>
        <v>9.41</v>
      </c>
      <c r="DD20" s="1">
        <f t="shared" si="284"/>
        <v>20.55</v>
      </c>
      <c r="DE20" s="1">
        <f t="shared" si="284"/>
        <v>16.920000000000002</v>
      </c>
      <c r="DF20" s="1">
        <f t="shared" si="284"/>
        <v>22.62</v>
      </c>
      <c r="DG20" s="1">
        <f t="shared" si="284"/>
        <v>15.11</v>
      </c>
      <c r="DH20" s="1">
        <f t="shared" si="284"/>
        <v>25.65</v>
      </c>
      <c r="DI20" s="1">
        <f t="shared" si="284"/>
        <v>3.95</v>
      </c>
      <c r="DJ20" s="1">
        <f t="shared" si="284"/>
        <v>15.58</v>
      </c>
      <c r="DK20" s="1">
        <f t="shared" si="285"/>
        <v>46.68</v>
      </c>
      <c r="DL20" s="1">
        <f t="shared" si="285"/>
        <v>73.31</v>
      </c>
      <c r="DM20" s="1">
        <f t="shared" si="285"/>
        <v>7.23</v>
      </c>
      <c r="DN20" s="1">
        <f t="shared" si="285"/>
        <v>24.38</v>
      </c>
      <c r="DO20" s="1">
        <f t="shared" si="285"/>
        <v>8.84</v>
      </c>
      <c r="DP20" s="1">
        <f t="shared" si="285"/>
        <v>34.71</v>
      </c>
      <c r="DQ20" s="1">
        <f t="shared" si="285"/>
        <v>35.28</v>
      </c>
      <c r="DR20" s="1">
        <f t="shared" si="285"/>
        <v>25.96</v>
      </c>
      <c r="DS20" s="1">
        <f t="shared" si="285"/>
        <v>94.72</v>
      </c>
      <c r="DT20" s="1">
        <f t="shared" si="285"/>
        <v>6.52</v>
      </c>
      <c r="DU20" s="1">
        <f t="shared" si="285"/>
        <v>12.87</v>
      </c>
      <c r="DV20" s="1">
        <f t="shared" si="285"/>
        <v>20.3</v>
      </c>
      <c r="DW20" s="1">
        <f t="shared" si="285"/>
        <v>39.32</v>
      </c>
      <c r="DX20" s="1">
        <f t="shared" si="285"/>
        <v>11.52</v>
      </c>
      <c r="DY20" s="1">
        <f t="shared" si="285"/>
        <v>14.58</v>
      </c>
      <c r="DZ20" s="1">
        <f t="shared" si="285"/>
        <v>11.01</v>
      </c>
      <c r="EA20" s="1">
        <f t="shared" si="277"/>
        <v>36.979999999999997</v>
      </c>
      <c r="EB20" s="1">
        <f t="shared" si="277"/>
        <v>17.89</v>
      </c>
      <c r="EC20" s="1">
        <f t="shared" si="277"/>
        <v>7.12</v>
      </c>
      <c r="ED20" s="1">
        <f t="shared" si="277"/>
        <v>3.11</v>
      </c>
      <c r="EE20" s="1">
        <f t="shared" si="277"/>
        <v>14.44</v>
      </c>
      <c r="EF20" s="1">
        <f t="shared" si="277"/>
        <v>0.9</v>
      </c>
      <c r="EG20" s="1">
        <f t="shared" si="277"/>
        <v>16.25</v>
      </c>
      <c r="EH20" s="1">
        <f t="shared" si="277"/>
        <v>13.48</v>
      </c>
      <c r="EI20" s="1">
        <f t="shared" si="277"/>
        <v>20.9</v>
      </c>
      <c r="EJ20" s="1">
        <f t="shared" si="277"/>
        <v>16.13</v>
      </c>
      <c r="EK20" s="1">
        <f t="shared" si="277"/>
        <v>25.75</v>
      </c>
      <c r="EL20" s="1">
        <f t="shared" si="277"/>
        <v>35.18</v>
      </c>
      <c r="EM20" s="1">
        <f t="shared" si="277"/>
        <v>24.25</v>
      </c>
      <c r="EN20" s="1">
        <f t="shared" si="277"/>
        <v>8.57</v>
      </c>
      <c r="EO20" s="1">
        <f t="shared" si="277"/>
        <v>3.68</v>
      </c>
      <c r="EP20" s="1">
        <f t="shared" si="277"/>
        <v>17.420000000000002</v>
      </c>
      <c r="EQ20" s="1">
        <f t="shared" si="286"/>
        <v>20.83</v>
      </c>
      <c r="ER20" s="1">
        <f t="shared" si="286"/>
        <v>5.07</v>
      </c>
      <c r="ES20" s="1">
        <f t="shared" si="286"/>
        <v>9.9600000000000009</v>
      </c>
      <c r="ET20" s="1">
        <f t="shared" si="286"/>
        <v>24.99</v>
      </c>
      <c r="EU20" s="1">
        <f t="shared" si="286"/>
        <v>36.93</v>
      </c>
      <c r="EV20" s="1">
        <f t="shared" si="286"/>
        <v>15.9</v>
      </c>
      <c r="EW20" s="1">
        <f t="shared" si="286"/>
        <v>9.49</v>
      </c>
      <c r="EX20" s="1">
        <f t="shared" si="286"/>
        <v>5.67</v>
      </c>
      <c r="EY20" s="1">
        <f t="shared" si="286"/>
        <v>7.4</v>
      </c>
      <c r="EZ20" s="1">
        <f t="shared" si="286"/>
        <v>6.99</v>
      </c>
      <c r="FA20" s="1">
        <f t="shared" si="286"/>
        <v>12.54</v>
      </c>
      <c r="FB20" s="1">
        <f t="shared" si="286"/>
        <v>11.39</v>
      </c>
      <c r="FC20" s="1">
        <f t="shared" si="286"/>
        <v>22.61</v>
      </c>
      <c r="FD20" s="1">
        <f t="shared" si="286"/>
        <v>24.99</v>
      </c>
      <c r="FE20" s="1">
        <f t="shared" si="286"/>
        <v>19.18</v>
      </c>
      <c r="FF20" s="1">
        <f t="shared" si="286"/>
        <v>47.23</v>
      </c>
      <c r="FG20" s="1">
        <f t="shared" si="287"/>
        <v>15.47</v>
      </c>
      <c r="FH20" s="1">
        <f t="shared" si="287"/>
        <v>34.67</v>
      </c>
      <c r="FI20" s="1">
        <f t="shared" si="287"/>
        <v>2.15</v>
      </c>
      <c r="FJ20" s="1">
        <f t="shared" si="287"/>
        <v>17.010000000000002</v>
      </c>
      <c r="FK20" s="1">
        <f t="shared" si="287"/>
        <v>9</v>
      </c>
      <c r="FL20" s="1">
        <f t="shared" si="287"/>
        <v>6.17</v>
      </c>
      <c r="FM20" s="1">
        <f t="shared" si="287"/>
        <v>26.92</v>
      </c>
      <c r="FN20" s="1">
        <f t="shared" si="287"/>
        <v>7.06</v>
      </c>
      <c r="FO20" s="1">
        <f t="shared" si="287"/>
        <v>26.61</v>
      </c>
      <c r="FP20" s="1">
        <f t="shared" si="287"/>
        <v>18.38</v>
      </c>
      <c r="FQ20" s="1">
        <f t="shared" si="287"/>
        <v>22.97</v>
      </c>
      <c r="FR20" s="1">
        <f t="shared" si="287"/>
        <v>17.63</v>
      </c>
      <c r="FS20" s="1">
        <f t="shared" si="287"/>
        <v>34.46</v>
      </c>
      <c r="FT20" s="1">
        <f t="shared" si="287"/>
        <v>24.05</v>
      </c>
      <c r="FU20" s="1">
        <f t="shared" si="287"/>
        <v>29.49</v>
      </c>
      <c r="FV20" s="1">
        <f t="shared" si="287"/>
        <v>46.17</v>
      </c>
      <c r="FW20" s="1">
        <f t="shared" si="288"/>
        <v>80.78</v>
      </c>
      <c r="FX20" s="1">
        <f t="shared" si="288"/>
        <v>16.62</v>
      </c>
      <c r="FY20" s="1">
        <f t="shared" si="288"/>
        <v>31.99</v>
      </c>
      <c r="FZ20" s="1">
        <f t="shared" si="288"/>
        <v>22.45</v>
      </c>
      <c r="GA20" s="1">
        <f t="shared" si="288"/>
        <v>47.58</v>
      </c>
      <c r="GB20" s="1">
        <f t="shared" si="288"/>
        <v>15.08</v>
      </c>
      <c r="GC20" s="1">
        <f t="shared" si="288"/>
        <v>8.8800000000000008</v>
      </c>
      <c r="GD20" s="1">
        <f t="shared" si="288"/>
        <v>18.559999999999999</v>
      </c>
      <c r="GE20" s="1">
        <f t="shared" si="288"/>
        <v>10.96</v>
      </c>
      <c r="GF20" s="1">
        <f t="shared" si="288"/>
        <v>3.2</v>
      </c>
      <c r="GG20" s="1">
        <f t="shared" si="288"/>
        <v>34.5</v>
      </c>
      <c r="GH20" s="1">
        <f t="shared" si="288"/>
        <v>8.66</v>
      </c>
      <c r="GI20" s="1">
        <f t="shared" si="288"/>
        <v>17.940000000000001</v>
      </c>
      <c r="GJ20" s="1">
        <f t="shared" si="288"/>
        <v>31.54</v>
      </c>
      <c r="GK20" s="1">
        <f t="shared" si="288"/>
        <v>16.510000000000002</v>
      </c>
      <c r="GL20" s="1">
        <f t="shared" si="288"/>
        <v>17.04</v>
      </c>
      <c r="GM20" s="1">
        <f t="shared" si="278"/>
        <v>16.600000000000001</v>
      </c>
      <c r="GN20" s="1">
        <f t="shared" si="278"/>
        <v>13.9</v>
      </c>
      <c r="GO20" s="1">
        <f t="shared" si="278"/>
        <v>13.31</v>
      </c>
      <c r="GP20" s="1">
        <f t="shared" si="278"/>
        <v>21.83</v>
      </c>
      <c r="GQ20" s="1">
        <f t="shared" si="278"/>
        <v>17.62</v>
      </c>
      <c r="GR20" s="1">
        <f t="shared" si="278"/>
        <v>20.67</v>
      </c>
      <c r="GS20" s="1">
        <f t="shared" si="278"/>
        <v>3.28</v>
      </c>
      <c r="GT20" s="1">
        <f t="shared" si="278"/>
        <v>56.39</v>
      </c>
      <c r="GU20" s="1">
        <f t="shared" si="278"/>
        <v>17.34</v>
      </c>
      <c r="GV20" s="1">
        <f t="shared" si="278"/>
        <v>7.14</v>
      </c>
      <c r="GW20" s="1">
        <f t="shared" si="278"/>
        <v>7.25</v>
      </c>
      <c r="GX20" s="1">
        <f t="shared" si="278"/>
        <v>2.67</v>
      </c>
      <c r="GY20" s="1">
        <f t="shared" si="278"/>
        <v>12.75</v>
      </c>
      <c r="GZ20" s="1">
        <f t="shared" si="278"/>
        <v>37.71</v>
      </c>
      <c r="HA20" s="1">
        <f t="shared" si="278"/>
        <v>17.73</v>
      </c>
      <c r="HB20" s="1">
        <f t="shared" si="278"/>
        <v>10.32</v>
      </c>
      <c r="HC20" s="1">
        <f t="shared" si="289"/>
        <v>12.86</v>
      </c>
      <c r="HD20" s="1">
        <f t="shared" si="289"/>
        <v>8.8800000000000008</v>
      </c>
      <c r="HE20" s="1">
        <f t="shared" si="289"/>
        <v>21.98</v>
      </c>
      <c r="HF20" s="1">
        <f t="shared" si="289"/>
        <v>52.86</v>
      </c>
      <c r="HG20" s="1">
        <f t="shared" si="289"/>
        <v>52.86</v>
      </c>
      <c r="HH20" s="1">
        <f t="shared" si="289"/>
        <v>20.77</v>
      </c>
      <c r="HI20" s="1">
        <f t="shared" si="289"/>
        <v>20.32</v>
      </c>
      <c r="HJ20" s="1">
        <f t="shared" si="289"/>
        <v>20.32</v>
      </c>
      <c r="HK20" s="1">
        <f t="shared" si="289"/>
        <v>17.95</v>
      </c>
      <c r="HL20" s="1">
        <f t="shared" si="289"/>
        <v>3.35</v>
      </c>
      <c r="HM20" s="1">
        <f t="shared" si="289"/>
        <v>2.62</v>
      </c>
      <c r="HN20" s="1">
        <f t="shared" si="289"/>
        <v>3.19</v>
      </c>
      <c r="HO20" s="1">
        <f t="shared" si="289"/>
        <v>38.229999999999997</v>
      </c>
      <c r="HP20" s="1">
        <f t="shared" si="289"/>
        <v>2.16</v>
      </c>
      <c r="HQ20" s="1">
        <f t="shared" si="289"/>
        <v>17.84</v>
      </c>
      <c r="HR20" s="1">
        <f t="shared" si="289"/>
        <v>19.5</v>
      </c>
      <c r="HS20" s="1">
        <f t="shared" si="290"/>
        <v>15.67</v>
      </c>
      <c r="HT20" s="1">
        <f t="shared" si="290"/>
        <v>33.880000000000003</v>
      </c>
      <c r="HU20" s="1">
        <f t="shared" si="290"/>
        <v>8.9</v>
      </c>
      <c r="HV20" s="1">
        <f t="shared" si="290"/>
        <v>6.42</v>
      </c>
      <c r="HW20" s="1">
        <f t="shared" si="290"/>
        <v>8.7200000000000006</v>
      </c>
      <c r="HX20" s="1">
        <f t="shared" si="290"/>
        <v>11.39</v>
      </c>
      <c r="HY20" s="1">
        <f t="shared" si="290"/>
        <v>22.06</v>
      </c>
      <c r="HZ20" s="1">
        <f t="shared" si="290"/>
        <v>86.95</v>
      </c>
      <c r="IA20" s="1">
        <f t="shared" si="290"/>
        <v>47.68</v>
      </c>
      <c r="IB20" s="1">
        <f t="shared" si="290"/>
        <v>6.2</v>
      </c>
      <c r="IC20" s="1">
        <f t="shared" si="290"/>
        <v>14.45</v>
      </c>
      <c r="ID20" s="1">
        <f t="shared" si="290"/>
        <v>4.88</v>
      </c>
      <c r="IE20" s="1">
        <f t="shared" si="290"/>
        <v>10.78</v>
      </c>
      <c r="IF20" s="1">
        <f t="shared" si="290"/>
        <v>15.97</v>
      </c>
      <c r="IG20" s="1">
        <f t="shared" si="290"/>
        <v>35.549999999999997</v>
      </c>
      <c r="IH20" s="1">
        <f t="shared" si="290"/>
        <v>7.29</v>
      </c>
      <c r="II20" s="1">
        <f t="shared" si="291"/>
        <v>9.7100000000000009</v>
      </c>
      <c r="IJ20" s="1">
        <f t="shared" si="291"/>
        <v>87.41</v>
      </c>
      <c r="IK20" s="1">
        <f t="shared" si="291"/>
        <v>28.65</v>
      </c>
      <c r="IL20" s="1">
        <f t="shared" si="291"/>
        <v>15.08</v>
      </c>
      <c r="IM20" s="1">
        <f t="shared" si="291"/>
        <v>15.81</v>
      </c>
      <c r="IN20" s="1">
        <f t="shared" si="291"/>
        <v>15.08</v>
      </c>
      <c r="IO20" s="1">
        <f t="shared" si="291"/>
        <v>7.28</v>
      </c>
      <c r="IP20" s="1">
        <f t="shared" si="291"/>
        <v>33.06</v>
      </c>
      <c r="IQ20" s="1">
        <f t="shared" si="291"/>
        <v>10.25</v>
      </c>
      <c r="IR20" s="1">
        <f t="shared" si="291"/>
        <v>9.98</v>
      </c>
      <c r="IS20" s="1">
        <f t="shared" si="291"/>
        <v>47.08</v>
      </c>
      <c r="IT20" s="1">
        <f t="shared" si="291"/>
        <v>14.61</v>
      </c>
      <c r="IU20" s="1">
        <f t="shared" si="291"/>
        <v>9.32</v>
      </c>
      <c r="IV20" s="1">
        <f t="shared" si="291"/>
        <v>8.6199999999999992</v>
      </c>
      <c r="IW20" s="1">
        <f t="shared" si="291"/>
        <v>18.66</v>
      </c>
      <c r="IX20" s="1">
        <f t="shared" si="291"/>
        <v>34.119999999999997</v>
      </c>
      <c r="IY20" s="1">
        <f t="shared" si="279"/>
        <v>7.77</v>
      </c>
      <c r="IZ20" s="1">
        <f t="shared" si="279"/>
        <v>14.75</v>
      </c>
      <c r="JA20" s="1">
        <f t="shared" si="279"/>
        <v>8.2200000000000006</v>
      </c>
      <c r="JB20" s="1">
        <f t="shared" si="279"/>
        <v>2.19</v>
      </c>
      <c r="JC20" s="1">
        <f t="shared" si="279"/>
        <v>12.91</v>
      </c>
      <c r="JD20" s="1">
        <f t="shared" si="279"/>
        <v>22.83</v>
      </c>
      <c r="JF20" s="1" t="str">
        <f t="shared" si="10"/>
        <v xml:space="preserve">17 1 44.92 </v>
      </c>
      <c r="JG20" s="1" t="str">
        <f t="shared" si="11"/>
        <v xml:space="preserve">17 2 14.7 </v>
      </c>
      <c r="JH20" s="1" t="str">
        <f t="shared" si="12"/>
        <v xml:space="preserve">17 3 11.77 </v>
      </c>
      <c r="JI20" s="1" t="str">
        <f t="shared" si="13"/>
        <v xml:space="preserve">17 4 21.76 </v>
      </c>
      <c r="JJ20" s="1" t="str">
        <f t="shared" si="14"/>
        <v xml:space="preserve">17 5 20.36 </v>
      </c>
      <c r="JK20" s="1" t="str">
        <f t="shared" si="15"/>
        <v xml:space="preserve">17 6 19.15 </v>
      </c>
      <c r="JL20" s="1" t="str">
        <f t="shared" si="16"/>
        <v xml:space="preserve">17 7 19.18 </v>
      </c>
      <c r="JM20" s="1" t="str">
        <f t="shared" si="17"/>
        <v xml:space="preserve">17 8 20.24 </v>
      </c>
      <c r="JN20" s="1" t="str">
        <f t="shared" si="18"/>
        <v xml:space="preserve">17 9 19.02 </v>
      </c>
      <c r="JO20" s="1" t="str">
        <f t="shared" si="19"/>
        <v xml:space="preserve">17 10 21.32 </v>
      </c>
      <c r="JP20" s="1" t="str">
        <f t="shared" si="20"/>
        <v xml:space="preserve">17 11 27.8 </v>
      </c>
      <c r="JQ20" s="1" t="str">
        <f t="shared" si="21"/>
        <v xml:space="preserve">17 12 15.57 </v>
      </c>
      <c r="JR20" s="1" t="str">
        <f t="shared" si="22"/>
        <v xml:space="preserve">17 13 4.15 </v>
      </c>
      <c r="JS20" s="1" t="str">
        <f t="shared" si="23"/>
        <v xml:space="preserve">17 14 14.78 </v>
      </c>
      <c r="JT20" s="1" t="str">
        <f t="shared" si="24"/>
        <v xml:space="preserve">17 15 3.91 </v>
      </c>
      <c r="JU20" s="1" t="str">
        <f t="shared" si="25"/>
        <v xml:space="preserve">17 16 6.2 </v>
      </c>
      <c r="JV20" s="1" t="str">
        <f t="shared" si="26"/>
        <v xml:space="preserve">17 17 16.8 </v>
      </c>
      <c r="JW20" s="1" t="str">
        <f t="shared" si="27"/>
        <v xml:space="preserve">17 18 62.95 </v>
      </c>
      <c r="JX20" s="1" t="str">
        <f t="shared" si="28"/>
        <v xml:space="preserve">17 19 7.47 </v>
      </c>
      <c r="JY20" s="1" t="str">
        <f t="shared" si="29"/>
        <v xml:space="preserve">17 20 15.48 </v>
      </c>
      <c r="JZ20" s="1" t="str">
        <f t="shared" si="30"/>
        <v xml:space="preserve">17 21 4.44 </v>
      </c>
      <c r="KA20" s="1" t="str">
        <f t="shared" si="31"/>
        <v xml:space="preserve">17 22 6.31 </v>
      </c>
      <c r="KB20" s="1" t="str">
        <f t="shared" si="32"/>
        <v xml:space="preserve">17 23 11.82 </v>
      </c>
      <c r="KC20" s="1" t="str">
        <f t="shared" si="33"/>
        <v xml:space="preserve">17 24 47.59 </v>
      </c>
      <c r="KD20" s="1" t="str">
        <f t="shared" si="34"/>
        <v xml:space="preserve">17 25 50.39 </v>
      </c>
      <c r="KE20" s="1" t="str">
        <f t="shared" si="35"/>
        <v xml:space="preserve">17 26 23.37 </v>
      </c>
      <c r="KF20" s="1" t="str">
        <f t="shared" si="36"/>
        <v xml:space="preserve">17 27 11.49 </v>
      </c>
      <c r="KG20" s="1" t="str">
        <f t="shared" si="37"/>
        <v xml:space="preserve">17 28 23.74 </v>
      </c>
      <c r="KH20" s="1" t="str">
        <f t="shared" si="38"/>
        <v xml:space="preserve">17 29 42.25 </v>
      </c>
      <c r="KI20" s="1" t="str">
        <f t="shared" si="39"/>
        <v xml:space="preserve">17 30 12.13 </v>
      </c>
      <c r="KJ20" s="1" t="str">
        <f t="shared" si="40"/>
        <v xml:space="preserve">17 31 1.79 </v>
      </c>
      <c r="KK20" s="1" t="str">
        <f t="shared" si="41"/>
        <v xml:space="preserve">17 32 45.77 </v>
      </c>
      <c r="KL20" s="1" t="str">
        <f t="shared" si="42"/>
        <v xml:space="preserve">17 33 73.39 </v>
      </c>
      <c r="KM20" s="1" t="str">
        <f t="shared" si="43"/>
        <v xml:space="preserve">17 34 53.81 </v>
      </c>
      <c r="KN20" s="1" t="str">
        <f t="shared" si="44"/>
        <v xml:space="preserve">17 35 62.79 </v>
      </c>
      <c r="KO20" s="1" t="str">
        <f t="shared" si="45"/>
        <v xml:space="preserve">17 36 10.89 </v>
      </c>
      <c r="KP20" s="1" t="str">
        <f t="shared" si="46"/>
        <v xml:space="preserve">17 37 7.3 </v>
      </c>
      <c r="KQ20" s="1" t="str">
        <f t="shared" si="47"/>
        <v xml:space="preserve">17 38 32.01 </v>
      </c>
      <c r="KR20" s="1" t="str">
        <f t="shared" si="48"/>
        <v xml:space="preserve">17 39 19.35 </v>
      </c>
      <c r="KS20" s="1" t="str">
        <f t="shared" si="49"/>
        <v xml:space="preserve">17 40 16.59 </v>
      </c>
      <c r="KT20" s="1" t="str">
        <f t="shared" si="50"/>
        <v xml:space="preserve">17 41 30.65 </v>
      </c>
      <c r="KU20" s="1" t="str">
        <f t="shared" si="51"/>
        <v xml:space="preserve">17 42 6.96 </v>
      </c>
      <c r="KV20" s="1" t="str">
        <f t="shared" si="52"/>
        <v xml:space="preserve">17 43 15.08 </v>
      </c>
      <c r="KW20" s="1" t="str">
        <f t="shared" si="53"/>
        <v xml:space="preserve">17 44 11.26 </v>
      </c>
      <c r="KX20" s="1" t="str">
        <f t="shared" si="54"/>
        <v xml:space="preserve">17 45 6.55 </v>
      </c>
      <c r="KY20" s="1" t="str">
        <f t="shared" si="55"/>
        <v xml:space="preserve">17 46 17.59 </v>
      </c>
      <c r="KZ20" s="1" t="str">
        <f t="shared" si="56"/>
        <v xml:space="preserve">17 47 9.7 </v>
      </c>
      <c r="LA20" s="1" t="str">
        <f t="shared" si="57"/>
        <v xml:space="preserve">17 48 18.73 </v>
      </c>
      <c r="LB20" s="1" t="str">
        <f t="shared" si="58"/>
        <v xml:space="preserve">17 49 7.98 </v>
      </c>
      <c r="LC20" s="1" t="str">
        <f t="shared" si="59"/>
        <v xml:space="preserve">17 50 3.15 </v>
      </c>
      <c r="LD20" s="1" t="str">
        <f t="shared" si="60"/>
        <v xml:space="preserve">17 51 3.77 </v>
      </c>
      <c r="LE20" s="1" t="str">
        <f t="shared" si="61"/>
        <v xml:space="preserve">17 52 6.32 </v>
      </c>
      <c r="LF20" s="1" t="str">
        <f t="shared" si="62"/>
        <v xml:space="preserve">17 53 72.46 </v>
      </c>
      <c r="LG20" s="1" t="str">
        <f t="shared" si="63"/>
        <v xml:space="preserve">17 54 28.33 </v>
      </c>
      <c r="LH20" s="1" t="str">
        <f t="shared" si="64"/>
        <v xml:space="preserve">17 55 22.75 </v>
      </c>
      <c r="LI20" s="1" t="str">
        <f t="shared" si="65"/>
        <v xml:space="preserve">17 56 4.62 </v>
      </c>
      <c r="LJ20" s="1" t="str">
        <f t="shared" si="66"/>
        <v xml:space="preserve">17 57 19.2 </v>
      </c>
      <c r="LK20" s="1" t="str">
        <f t="shared" si="67"/>
        <v xml:space="preserve">17 58 15.7 </v>
      </c>
      <c r="LL20" s="1" t="str">
        <f t="shared" si="68"/>
        <v xml:space="preserve">17 59 16.63 </v>
      </c>
      <c r="LM20" s="1" t="str">
        <f t="shared" si="69"/>
        <v xml:space="preserve">17 60 14.64 </v>
      </c>
      <c r="LN20" s="1" t="str">
        <f t="shared" si="70"/>
        <v xml:space="preserve">17 61 6.49 </v>
      </c>
      <c r="LO20" s="1" t="str">
        <f t="shared" si="71"/>
        <v xml:space="preserve">17 62 18.84 </v>
      </c>
      <c r="LP20" s="1" t="str">
        <f t="shared" si="72"/>
        <v xml:space="preserve">17 63 18.78 </v>
      </c>
      <c r="LQ20" s="1" t="str">
        <f t="shared" si="73"/>
        <v xml:space="preserve">17 64 23.05 </v>
      </c>
      <c r="LR20" s="1" t="str">
        <f t="shared" si="74"/>
        <v xml:space="preserve">17 65 18.86 </v>
      </c>
      <c r="LS20" s="1" t="str">
        <f t="shared" si="75"/>
        <v xml:space="preserve">17 66 17.83 </v>
      </c>
      <c r="LT20" s="1" t="str">
        <f t="shared" si="76"/>
        <v xml:space="preserve">17 67 16.91 </v>
      </c>
      <c r="LU20" s="1" t="str">
        <f t="shared" si="77"/>
        <v xml:space="preserve">17 68 15.86 </v>
      </c>
      <c r="LV20" s="1" t="str">
        <f t="shared" si="78"/>
        <v xml:space="preserve">17 69 59.89 </v>
      </c>
      <c r="LW20" s="1" t="str">
        <f t="shared" si="79"/>
        <v xml:space="preserve">17 70 45.82 </v>
      </c>
      <c r="LX20" s="1" t="str">
        <f t="shared" si="80"/>
        <v xml:space="preserve">17 71 6.47 </v>
      </c>
      <c r="LY20" s="1" t="str">
        <f t="shared" si="81"/>
        <v xml:space="preserve">17 72 16.42 </v>
      </c>
      <c r="LZ20" s="1" t="str">
        <f t="shared" si="82"/>
        <v xml:space="preserve">17 73 23.12 </v>
      </c>
      <c r="MA20" s="1" t="str">
        <f t="shared" si="83"/>
        <v xml:space="preserve">17 74 9.85 </v>
      </c>
      <c r="MB20" s="1" t="str">
        <f t="shared" si="84"/>
        <v xml:space="preserve">17 75 15.76 </v>
      </c>
      <c r="MC20" s="1" t="str">
        <f t="shared" si="85"/>
        <v xml:space="preserve">17 76 73.52 </v>
      </c>
      <c r="MD20" s="1" t="str">
        <f t="shared" si="86"/>
        <v xml:space="preserve">17 77 11.28 </v>
      </c>
      <c r="ME20" s="1" t="str">
        <f t="shared" si="87"/>
        <v xml:space="preserve">17 78 12.81 </v>
      </c>
      <c r="MF20" s="1" t="str">
        <f t="shared" si="88"/>
        <v xml:space="preserve">17 79 7.82 </v>
      </c>
      <c r="MG20" s="1" t="str">
        <f t="shared" si="89"/>
        <v xml:space="preserve">17 80 5.55 </v>
      </c>
      <c r="MH20" s="1" t="str">
        <f t="shared" si="90"/>
        <v xml:space="preserve">17 81 17.83 </v>
      </c>
      <c r="MI20" s="1" t="str">
        <f t="shared" si="91"/>
        <v xml:space="preserve">17 82 11.33 </v>
      </c>
      <c r="MJ20" s="1" t="str">
        <f t="shared" si="92"/>
        <v xml:space="preserve">17 83 21.81 </v>
      </c>
      <c r="MK20" s="1" t="str">
        <f t="shared" si="93"/>
        <v xml:space="preserve">17 84 20.22 </v>
      </c>
      <c r="ML20" s="1" t="str">
        <f t="shared" si="94"/>
        <v xml:space="preserve">17 85 14.81 </v>
      </c>
      <c r="MM20" s="1" t="str">
        <f t="shared" si="95"/>
        <v xml:space="preserve">17 86 17.95 </v>
      </c>
      <c r="MN20" s="1" t="str">
        <f t="shared" si="96"/>
        <v xml:space="preserve">17 87 16.45 </v>
      </c>
      <c r="MO20" s="1" t="str">
        <f t="shared" si="97"/>
        <v xml:space="preserve">17 88 10 </v>
      </c>
      <c r="MP20" s="1" t="str">
        <f t="shared" si="98"/>
        <v xml:space="preserve">17 89 19.06 </v>
      </c>
      <c r="MQ20" s="1" t="str">
        <f t="shared" si="99"/>
        <v xml:space="preserve">17 90 7.37 </v>
      </c>
      <c r="MR20" s="1" t="str">
        <f t="shared" si="100"/>
        <v xml:space="preserve">17 91 19.27 </v>
      </c>
      <c r="MS20" s="1" t="str">
        <f t="shared" si="101"/>
        <v xml:space="preserve">17 92 16.4 </v>
      </c>
      <c r="MT20" s="1" t="str">
        <f t="shared" si="102"/>
        <v xml:space="preserve">17 93 20.64 </v>
      </c>
      <c r="MU20" s="1" t="str">
        <f t="shared" si="103"/>
        <v xml:space="preserve">17 94 23.58 </v>
      </c>
      <c r="MV20" s="1" t="str">
        <f t="shared" si="104"/>
        <v xml:space="preserve">17 95 16.4 </v>
      </c>
      <c r="MW20" s="1" t="str">
        <f t="shared" si="105"/>
        <v xml:space="preserve">17 96 21.26 </v>
      </c>
      <c r="MX20" s="1" t="str">
        <f t="shared" si="106"/>
        <v xml:space="preserve">17 97 16.99 </v>
      </c>
      <c r="MY20" s="1" t="str">
        <f t="shared" si="107"/>
        <v xml:space="preserve">17 98 9.48 </v>
      </c>
      <c r="MZ20" s="1" t="str">
        <f t="shared" si="108"/>
        <v xml:space="preserve">17 99 16.98 </v>
      </c>
      <c r="NA20" s="1" t="str">
        <f t="shared" si="109"/>
        <v xml:space="preserve">17 100 8.43 </v>
      </c>
      <c r="NB20" s="1" t="str">
        <f t="shared" si="110"/>
        <v xml:space="preserve">17 101 12.22 </v>
      </c>
      <c r="NC20" s="1" t="str">
        <f t="shared" si="111"/>
        <v xml:space="preserve">17 102 44.57 </v>
      </c>
      <c r="ND20" s="1" t="str">
        <f t="shared" si="112"/>
        <v xml:space="preserve">17 103 25.72 </v>
      </c>
      <c r="NE20" s="1" t="str">
        <f t="shared" si="113"/>
        <v xml:space="preserve">17 104 9.41 </v>
      </c>
      <c r="NF20" s="1" t="str">
        <f t="shared" si="114"/>
        <v xml:space="preserve">17 105 20.55 </v>
      </c>
      <c r="NG20" s="1" t="str">
        <f t="shared" si="115"/>
        <v xml:space="preserve">17 106 16.92 </v>
      </c>
      <c r="NH20" s="1" t="str">
        <f t="shared" si="116"/>
        <v xml:space="preserve">17 107 22.62 </v>
      </c>
      <c r="NI20" s="1" t="str">
        <f t="shared" si="117"/>
        <v xml:space="preserve">17 108 15.11 </v>
      </c>
      <c r="NJ20" s="1" t="str">
        <f t="shared" si="118"/>
        <v xml:space="preserve">17 109 25.65 </v>
      </c>
      <c r="NK20" s="1" t="str">
        <f t="shared" si="119"/>
        <v xml:space="preserve">17 110 3.95 </v>
      </c>
      <c r="NL20" s="1" t="str">
        <f t="shared" si="120"/>
        <v xml:space="preserve">17 111 15.58 </v>
      </c>
      <c r="NM20" s="1" t="str">
        <f t="shared" si="121"/>
        <v xml:space="preserve">17 112 46.68 </v>
      </c>
      <c r="NN20" s="1" t="str">
        <f t="shared" si="122"/>
        <v xml:space="preserve">17 113 73.31 </v>
      </c>
      <c r="NO20" s="1" t="str">
        <f t="shared" si="123"/>
        <v xml:space="preserve">17 114 7.23 </v>
      </c>
      <c r="NP20" s="1" t="str">
        <f t="shared" si="124"/>
        <v xml:space="preserve">17 115 24.38 </v>
      </c>
      <c r="NQ20" s="1" t="str">
        <f t="shared" si="125"/>
        <v xml:space="preserve">17 116 8.84 </v>
      </c>
      <c r="NR20" s="1" t="str">
        <f t="shared" si="126"/>
        <v xml:space="preserve">17 117 34.71 </v>
      </c>
      <c r="NS20" s="1" t="str">
        <f t="shared" si="127"/>
        <v xml:space="preserve">17 118 35.28 </v>
      </c>
      <c r="NT20" s="1" t="str">
        <f t="shared" si="128"/>
        <v xml:space="preserve">17 119 25.96 </v>
      </c>
      <c r="NU20" s="1" t="str">
        <f t="shared" si="129"/>
        <v xml:space="preserve">17 120 94.72 </v>
      </c>
      <c r="NV20" s="1" t="str">
        <f t="shared" si="130"/>
        <v xml:space="preserve">17 121 6.52 </v>
      </c>
      <c r="NW20" s="1" t="str">
        <f t="shared" si="131"/>
        <v xml:space="preserve">17 122 12.87 </v>
      </c>
      <c r="NX20" s="1" t="str">
        <f t="shared" si="132"/>
        <v xml:space="preserve">17 123 20.3 </v>
      </c>
      <c r="NY20" s="1" t="str">
        <f t="shared" si="133"/>
        <v xml:space="preserve">17 124 39.32 </v>
      </c>
      <c r="NZ20" s="1" t="str">
        <f t="shared" si="134"/>
        <v xml:space="preserve">17 125 11.52 </v>
      </c>
      <c r="OA20" s="1" t="str">
        <f t="shared" si="135"/>
        <v xml:space="preserve">17 126 14.58 </v>
      </c>
      <c r="OB20" s="1" t="str">
        <f t="shared" si="136"/>
        <v xml:space="preserve">17 127 11.01 </v>
      </c>
      <c r="OC20" s="1" t="str">
        <f t="shared" si="137"/>
        <v xml:space="preserve">17 128 36.98 </v>
      </c>
      <c r="OD20" s="1" t="str">
        <f t="shared" si="138"/>
        <v xml:space="preserve">17 129 17.89 </v>
      </c>
      <c r="OE20" s="1" t="str">
        <f t="shared" si="139"/>
        <v xml:space="preserve">17 130 7.12 </v>
      </c>
      <c r="OF20" s="1" t="str">
        <f t="shared" si="140"/>
        <v xml:space="preserve">17 131 3.11 </v>
      </c>
      <c r="OG20" s="1" t="str">
        <f t="shared" si="141"/>
        <v xml:space="preserve">17 132 14.44 </v>
      </c>
      <c r="OH20" s="1" t="str">
        <f t="shared" si="142"/>
        <v xml:space="preserve">17 133 0.9 </v>
      </c>
      <c r="OI20" s="1" t="str">
        <f t="shared" si="143"/>
        <v xml:space="preserve">17 134 16.25 </v>
      </c>
      <c r="OJ20" s="1" t="str">
        <f t="shared" si="144"/>
        <v xml:space="preserve">17 135 13.48 </v>
      </c>
      <c r="OK20" s="1" t="str">
        <f t="shared" si="145"/>
        <v xml:space="preserve">17 136 20.9 </v>
      </c>
      <c r="OL20" s="1" t="str">
        <f t="shared" si="146"/>
        <v xml:space="preserve">17 137 16.13 </v>
      </c>
      <c r="OM20" s="1" t="str">
        <f t="shared" si="147"/>
        <v xml:space="preserve">17 138 25.75 </v>
      </c>
      <c r="ON20" s="1" t="str">
        <f t="shared" si="148"/>
        <v xml:space="preserve">17 139 35.18 </v>
      </c>
      <c r="OO20" s="1" t="str">
        <f t="shared" si="149"/>
        <v xml:space="preserve">17 140 24.25 </v>
      </c>
      <c r="OP20" s="1" t="str">
        <f t="shared" si="150"/>
        <v xml:space="preserve">17 141 8.57 </v>
      </c>
      <c r="OQ20" s="1" t="str">
        <f t="shared" si="151"/>
        <v xml:space="preserve">17 142 3.68 </v>
      </c>
      <c r="OR20" s="1" t="str">
        <f t="shared" si="152"/>
        <v xml:space="preserve">17 143 17.42 </v>
      </c>
      <c r="OS20" s="1" t="str">
        <f t="shared" si="153"/>
        <v xml:space="preserve">17 144 20.83 </v>
      </c>
      <c r="OT20" s="1" t="str">
        <f t="shared" si="154"/>
        <v xml:space="preserve">17 145 5.07 </v>
      </c>
      <c r="OU20" s="1" t="str">
        <f t="shared" si="155"/>
        <v xml:space="preserve">17 146 9.96 </v>
      </c>
      <c r="OV20" s="1" t="str">
        <f t="shared" si="156"/>
        <v xml:space="preserve">17 147 24.99 </v>
      </c>
      <c r="OW20" s="1" t="str">
        <f t="shared" si="157"/>
        <v xml:space="preserve">17 148 36.93 </v>
      </c>
      <c r="OX20" s="1" t="str">
        <f t="shared" si="158"/>
        <v xml:space="preserve">17 149 15.9 </v>
      </c>
      <c r="OY20" s="1" t="str">
        <f t="shared" si="159"/>
        <v xml:space="preserve">17 150 9.49 </v>
      </c>
      <c r="OZ20" s="1" t="str">
        <f t="shared" si="160"/>
        <v xml:space="preserve">17 151 5.67 </v>
      </c>
      <c r="PA20" s="1" t="str">
        <f t="shared" si="161"/>
        <v xml:space="preserve">17 152 7.4 </v>
      </c>
      <c r="PB20" s="1" t="str">
        <f t="shared" si="162"/>
        <v xml:space="preserve">17 153 6.99 </v>
      </c>
      <c r="PC20" s="1" t="str">
        <f t="shared" si="163"/>
        <v xml:space="preserve">17 154 12.54 </v>
      </c>
      <c r="PD20" s="1" t="str">
        <f t="shared" si="164"/>
        <v xml:space="preserve">17 155 11.39 </v>
      </c>
      <c r="PE20" s="1" t="str">
        <f t="shared" si="165"/>
        <v xml:space="preserve">17 156 22.61 </v>
      </c>
      <c r="PF20" s="1" t="str">
        <f t="shared" si="166"/>
        <v xml:space="preserve">17 157 24.99 </v>
      </c>
      <c r="PG20" s="1" t="str">
        <f t="shared" si="167"/>
        <v xml:space="preserve">17 158 19.18 </v>
      </c>
      <c r="PH20" s="1" t="str">
        <f t="shared" si="168"/>
        <v xml:space="preserve">17 159 47.23 </v>
      </c>
      <c r="PI20" s="1" t="str">
        <f t="shared" si="169"/>
        <v xml:space="preserve">17 160 15.47 </v>
      </c>
      <c r="PJ20" s="1" t="str">
        <f t="shared" si="170"/>
        <v xml:space="preserve">17 161 34.67 </v>
      </c>
      <c r="PK20" s="1" t="str">
        <f t="shared" si="171"/>
        <v xml:space="preserve">17 162 2.15 </v>
      </c>
      <c r="PL20" s="1" t="str">
        <f t="shared" si="172"/>
        <v xml:space="preserve">17 163 17.01 </v>
      </c>
      <c r="PM20" s="1" t="str">
        <f t="shared" si="173"/>
        <v xml:space="preserve">17 164 9 </v>
      </c>
      <c r="PN20" s="1" t="str">
        <f t="shared" si="174"/>
        <v xml:space="preserve">17 165 6.17 </v>
      </c>
      <c r="PO20" s="1" t="str">
        <f t="shared" si="175"/>
        <v xml:space="preserve">17 166 26.92 </v>
      </c>
      <c r="PP20" s="1" t="str">
        <f t="shared" si="176"/>
        <v xml:space="preserve">17 167 7.06 </v>
      </c>
      <c r="PQ20" s="1" t="str">
        <f t="shared" si="177"/>
        <v xml:space="preserve">17 168 26.61 </v>
      </c>
      <c r="PR20" s="1" t="str">
        <f t="shared" si="178"/>
        <v xml:space="preserve">17 169 18.38 </v>
      </c>
      <c r="PS20" s="1" t="str">
        <f t="shared" si="179"/>
        <v xml:space="preserve">17 170 22.97 </v>
      </c>
      <c r="PT20" s="1" t="str">
        <f t="shared" si="180"/>
        <v xml:space="preserve">17 171 17.63 </v>
      </c>
      <c r="PU20" s="1" t="str">
        <f t="shared" si="181"/>
        <v xml:space="preserve">17 172 34.46 </v>
      </c>
      <c r="PV20" s="1" t="str">
        <f t="shared" si="182"/>
        <v xml:space="preserve">17 173 24.05 </v>
      </c>
      <c r="PW20" s="1" t="str">
        <f t="shared" si="183"/>
        <v xml:space="preserve">17 174 29.49 </v>
      </c>
      <c r="PX20" s="1" t="str">
        <f t="shared" si="184"/>
        <v xml:space="preserve">17 175 46.17 </v>
      </c>
      <c r="PY20" s="1" t="str">
        <f t="shared" si="185"/>
        <v xml:space="preserve">17 176 80.78 </v>
      </c>
      <c r="PZ20" s="1" t="str">
        <f t="shared" si="186"/>
        <v xml:space="preserve">17 177 16.62 </v>
      </c>
      <c r="QA20" s="1" t="str">
        <f t="shared" si="187"/>
        <v xml:space="preserve">17 178 31.99 </v>
      </c>
      <c r="QB20" s="1" t="str">
        <f t="shared" si="188"/>
        <v xml:space="preserve">17 179 22.45 </v>
      </c>
      <c r="QC20" s="1" t="str">
        <f t="shared" si="189"/>
        <v xml:space="preserve">17 180 47.58 </v>
      </c>
      <c r="QD20" s="1" t="str">
        <f t="shared" si="190"/>
        <v xml:space="preserve">17 181 15.08 </v>
      </c>
      <c r="QE20" s="1" t="str">
        <f t="shared" si="191"/>
        <v xml:space="preserve">17 182 8.88 </v>
      </c>
      <c r="QF20" s="1" t="str">
        <f t="shared" si="192"/>
        <v xml:space="preserve">17 183 18.56 </v>
      </c>
      <c r="QG20" s="1" t="str">
        <f t="shared" si="193"/>
        <v xml:space="preserve">17 184 10.96 </v>
      </c>
      <c r="QH20" s="1" t="str">
        <f t="shared" si="194"/>
        <v xml:space="preserve">17 185 3.2 </v>
      </c>
      <c r="QI20" s="1" t="str">
        <f t="shared" si="195"/>
        <v xml:space="preserve">17 186 34.5 </v>
      </c>
      <c r="QJ20" s="1" t="str">
        <f t="shared" si="196"/>
        <v xml:space="preserve">17 187 8.66 </v>
      </c>
      <c r="QK20" s="1" t="str">
        <f t="shared" si="197"/>
        <v xml:space="preserve">17 188 17.94 </v>
      </c>
      <c r="QL20" s="1" t="str">
        <f t="shared" si="198"/>
        <v xml:space="preserve">17 189 31.54 </v>
      </c>
      <c r="QM20" s="1" t="str">
        <f t="shared" si="199"/>
        <v xml:space="preserve">17 190 16.51 </v>
      </c>
      <c r="QN20" s="1" t="str">
        <f t="shared" si="200"/>
        <v xml:space="preserve">17 191 17.04 </v>
      </c>
      <c r="QO20" s="1" t="str">
        <f t="shared" si="201"/>
        <v xml:space="preserve">17 192 16.6 </v>
      </c>
      <c r="QP20" s="1" t="str">
        <f t="shared" si="202"/>
        <v xml:space="preserve">17 193 13.9 </v>
      </c>
      <c r="QQ20" s="1" t="str">
        <f t="shared" si="203"/>
        <v xml:space="preserve">17 194 13.31 </v>
      </c>
      <c r="QR20" s="1" t="str">
        <f t="shared" si="204"/>
        <v xml:space="preserve">17 195 21.83 </v>
      </c>
      <c r="QS20" s="1" t="str">
        <f t="shared" si="205"/>
        <v xml:space="preserve">17 196 17.62 </v>
      </c>
      <c r="QT20" s="1" t="str">
        <f t="shared" si="206"/>
        <v xml:space="preserve">17 197 20.67 </v>
      </c>
      <c r="QU20" s="1" t="str">
        <f t="shared" si="207"/>
        <v xml:space="preserve">17 198 3.28 </v>
      </c>
      <c r="QV20" s="1" t="str">
        <f t="shared" si="208"/>
        <v xml:space="preserve">17 199 56.39 </v>
      </c>
      <c r="QW20" s="1" t="str">
        <f t="shared" si="209"/>
        <v xml:space="preserve">17 200 17.34 </v>
      </c>
      <c r="QX20" s="1" t="str">
        <f t="shared" si="210"/>
        <v xml:space="preserve">17 201 7.14 </v>
      </c>
      <c r="QY20" s="1" t="str">
        <f t="shared" si="211"/>
        <v xml:space="preserve">17 202 7.25 </v>
      </c>
      <c r="QZ20" s="1" t="str">
        <f t="shared" si="212"/>
        <v xml:space="preserve">17 203 2.67 </v>
      </c>
      <c r="RA20" s="1" t="str">
        <f t="shared" si="213"/>
        <v xml:space="preserve">17 204 12.75 </v>
      </c>
      <c r="RB20" s="1" t="str">
        <f t="shared" si="214"/>
        <v xml:space="preserve">17 205 37.71 </v>
      </c>
      <c r="RC20" s="1" t="str">
        <f t="shared" si="215"/>
        <v xml:space="preserve">17 206 17.73 </v>
      </c>
      <c r="RD20" s="1" t="str">
        <f t="shared" si="216"/>
        <v xml:space="preserve">17 207 10.32 </v>
      </c>
      <c r="RE20" s="1" t="str">
        <f t="shared" si="217"/>
        <v xml:space="preserve">17 208 12.86 </v>
      </c>
      <c r="RF20" s="1" t="str">
        <f t="shared" si="218"/>
        <v xml:space="preserve">17 209 8.88 </v>
      </c>
      <c r="RG20" s="1" t="str">
        <f t="shared" si="219"/>
        <v xml:space="preserve">17 210 21.98 </v>
      </c>
      <c r="RH20" s="1" t="str">
        <f t="shared" si="220"/>
        <v xml:space="preserve">17 211 52.86 </v>
      </c>
      <c r="RI20" s="1" t="str">
        <f t="shared" si="221"/>
        <v xml:space="preserve">17 212 52.86 </v>
      </c>
      <c r="RJ20" s="1" t="str">
        <f t="shared" si="222"/>
        <v xml:space="preserve">17 213 20.77 </v>
      </c>
      <c r="RK20" s="1" t="str">
        <f t="shared" si="223"/>
        <v xml:space="preserve">17 214 20.32 </v>
      </c>
      <c r="RL20" s="1" t="str">
        <f t="shared" si="224"/>
        <v xml:space="preserve">17 215 20.32 </v>
      </c>
      <c r="RM20" s="1" t="str">
        <f t="shared" si="225"/>
        <v xml:space="preserve">17 216 17.95 </v>
      </c>
      <c r="RN20" s="1" t="str">
        <f t="shared" si="226"/>
        <v xml:space="preserve">17 217 3.35 </v>
      </c>
      <c r="RO20" s="1" t="str">
        <f t="shared" si="227"/>
        <v xml:space="preserve">17 218 2.62 </v>
      </c>
      <c r="RP20" s="1" t="str">
        <f t="shared" si="228"/>
        <v xml:space="preserve">17 219 3.19 </v>
      </c>
      <c r="RQ20" s="1" t="str">
        <f t="shared" si="229"/>
        <v xml:space="preserve">17 220 38.23 </v>
      </c>
      <c r="RR20" s="1" t="str">
        <f t="shared" si="230"/>
        <v xml:space="preserve">17 221 2.16 </v>
      </c>
      <c r="RS20" s="1" t="str">
        <f t="shared" si="231"/>
        <v xml:space="preserve">17 222 17.84 </v>
      </c>
      <c r="RT20" s="1" t="str">
        <f t="shared" si="232"/>
        <v xml:space="preserve">17 223 19.5 </v>
      </c>
      <c r="RU20" s="1" t="str">
        <f t="shared" si="233"/>
        <v xml:space="preserve">17 224 15.67 </v>
      </c>
      <c r="RV20" s="1" t="str">
        <f t="shared" si="234"/>
        <v xml:space="preserve">17 225 33.88 </v>
      </c>
      <c r="RW20" s="1" t="str">
        <f t="shared" si="235"/>
        <v xml:space="preserve">17 226 8.9 </v>
      </c>
      <c r="RX20" s="1" t="str">
        <f t="shared" si="236"/>
        <v xml:space="preserve">17 227 6.42 </v>
      </c>
      <c r="RY20" s="1" t="str">
        <f t="shared" si="237"/>
        <v xml:space="preserve">17 228 8.72 </v>
      </c>
      <c r="RZ20" s="1" t="str">
        <f t="shared" si="238"/>
        <v xml:space="preserve">17 229 11.39 </v>
      </c>
      <c r="SA20" s="1" t="str">
        <f t="shared" si="239"/>
        <v xml:space="preserve">17 230 22.06 </v>
      </c>
      <c r="SB20" s="1" t="str">
        <f t="shared" si="240"/>
        <v xml:space="preserve">17 231 86.95 </v>
      </c>
      <c r="SC20" s="1" t="str">
        <f t="shared" si="241"/>
        <v xml:space="preserve">17 232 47.68 </v>
      </c>
      <c r="SD20" s="1" t="str">
        <f t="shared" si="242"/>
        <v xml:space="preserve">17 233 6.2 </v>
      </c>
      <c r="SE20" s="1" t="str">
        <f t="shared" si="243"/>
        <v xml:space="preserve">17 234 14.45 </v>
      </c>
      <c r="SF20" s="1" t="str">
        <f t="shared" si="244"/>
        <v xml:space="preserve">17 235 4.88 </v>
      </c>
      <c r="SG20" s="1" t="str">
        <f t="shared" si="245"/>
        <v xml:space="preserve">17 236 10.78 </v>
      </c>
      <c r="SH20" s="1" t="str">
        <f t="shared" si="246"/>
        <v xml:space="preserve">17 237 15.97 </v>
      </c>
      <c r="SI20" s="1" t="str">
        <f t="shared" si="247"/>
        <v xml:space="preserve">17 238 35.55 </v>
      </c>
      <c r="SJ20" s="1" t="str">
        <f t="shared" si="248"/>
        <v xml:space="preserve">17 239 7.29 </v>
      </c>
      <c r="SK20" s="1" t="str">
        <f t="shared" si="249"/>
        <v xml:space="preserve">17 240 9.71 </v>
      </c>
      <c r="SL20" s="1" t="str">
        <f t="shared" si="250"/>
        <v xml:space="preserve">17 241 87.41 </v>
      </c>
      <c r="SM20" s="1" t="str">
        <f t="shared" si="251"/>
        <v xml:space="preserve">17 242 28.65 </v>
      </c>
      <c r="SN20" s="1" t="str">
        <f t="shared" si="252"/>
        <v xml:space="preserve">17 243 15.08 </v>
      </c>
      <c r="SO20" s="1" t="str">
        <f t="shared" si="253"/>
        <v xml:space="preserve">17 244 15.81 </v>
      </c>
      <c r="SP20" s="1" t="str">
        <f t="shared" si="254"/>
        <v xml:space="preserve">17 245 15.08 </v>
      </c>
      <c r="SQ20" s="1" t="str">
        <f t="shared" si="255"/>
        <v xml:space="preserve">17 246 7.28 </v>
      </c>
      <c r="SR20" s="1" t="str">
        <f t="shared" si="256"/>
        <v xml:space="preserve">17 247 33.06 </v>
      </c>
      <c r="SS20" s="1" t="str">
        <f t="shared" si="257"/>
        <v xml:space="preserve">17 248 10.25 </v>
      </c>
      <c r="ST20" s="1" t="str">
        <f t="shared" si="258"/>
        <v xml:space="preserve">17 249 9.98 </v>
      </c>
      <c r="SU20" s="1" t="str">
        <f t="shared" si="259"/>
        <v xml:space="preserve">17 250 47.08 </v>
      </c>
      <c r="SV20" s="1" t="str">
        <f t="shared" si="260"/>
        <v xml:space="preserve">17 251 14.61 </v>
      </c>
      <c r="SW20" s="1" t="str">
        <f t="shared" si="261"/>
        <v xml:space="preserve">17 252 9.32 </v>
      </c>
      <c r="SX20" s="1" t="str">
        <f t="shared" si="262"/>
        <v xml:space="preserve">17 253 8.62 </v>
      </c>
      <c r="SY20" s="1" t="str">
        <f t="shared" si="263"/>
        <v xml:space="preserve">17 254 18.66 </v>
      </c>
      <c r="SZ20" s="1" t="str">
        <f t="shared" si="264"/>
        <v xml:space="preserve">17 255 34.12 </v>
      </c>
      <c r="TA20" s="1" t="str">
        <f t="shared" si="265"/>
        <v xml:space="preserve">17 256 7.77 </v>
      </c>
      <c r="TB20" s="1" t="str">
        <f t="shared" si="266"/>
        <v xml:space="preserve">17 257 14.75 </v>
      </c>
      <c r="TC20" s="1" t="str">
        <f t="shared" si="267"/>
        <v xml:space="preserve">17 258 8.22 </v>
      </c>
      <c r="TD20" s="1" t="str">
        <f t="shared" si="268"/>
        <v xml:space="preserve">17 259 2.19 </v>
      </c>
      <c r="TE20" s="1" t="str">
        <f t="shared" si="269"/>
        <v xml:space="preserve">17 260 12.91 </v>
      </c>
      <c r="TF20" s="1" t="str">
        <f t="shared" si="270"/>
        <v xml:space="preserve">17 261 22.83 </v>
      </c>
    </row>
    <row r="21" spans="1:526" x14ac:dyDescent="0.35">
      <c r="A21" s="1">
        <v>18</v>
      </c>
      <c r="B21" s="1">
        <v>77018</v>
      </c>
      <c r="C21" s="1" t="s">
        <v>1057</v>
      </c>
      <c r="D21" s="1">
        <f t="shared" si="271"/>
        <v>49.29</v>
      </c>
      <c r="E21" s="1">
        <f t="shared" si="271"/>
        <v>8.2799999999999994</v>
      </c>
      <c r="F21" s="1">
        <f t="shared" si="271"/>
        <v>15.85</v>
      </c>
      <c r="G21" s="1">
        <f t="shared" si="271"/>
        <v>15.17</v>
      </c>
      <c r="H21" s="1">
        <f t="shared" si="271"/>
        <v>31.84</v>
      </c>
      <c r="I21" s="1">
        <f t="shared" si="271"/>
        <v>30.44</v>
      </c>
      <c r="J21" s="1">
        <f t="shared" si="271"/>
        <v>30.46</v>
      </c>
      <c r="K21" s="1">
        <f t="shared" si="271"/>
        <v>6.39</v>
      </c>
      <c r="L21" s="1">
        <f t="shared" si="271"/>
        <v>5</v>
      </c>
      <c r="M21" s="1">
        <f t="shared" si="271"/>
        <v>14.96</v>
      </c>
      <c r="N21" s="1">
        <f t="shared" si="271"/>
        <v>14.65</v>
      </c>
      <c r="O21" s="1">
        <f t="shared" si="271"/>
        <v>7.08</v>
      </c>
      <c r="P21" s="1">
        <f t="shared" si="271"/>
        <v>18.2</v>
      </c>
      <c r="Q21" s="1">
        <f t="shared" si="271"/>
        <v>9.2100000000000009</v>
      </c>
      <c r="R21" s="1">
        <f t="shared" si="271"/>
        <v>12.58</v>
      </c>
      <c r="S21" s="1">
        <f t="shared" si="271"/>
        <v>7.85</v>
      </c>
      <c r="T21" s="1">
        <f t="shared" si="280"/>
        <v>27.94</v>
      </c>
      <c r="U21" s="1">
        <f t="shared" si="280"/>
        <v>50.69</v>
      </c>
      <c r="V21" s="1">
        <f t="shared" si="280"/>
        <v>7.03</v>
      </c>
      <c r="W21" s="1">
        <f t="shared" si="280"/>
        <v>13.87</v>
      </c>
      <c r="X21" s="1">
        <f t="shared" si="280"/>
        <v>18.079999999999998</v>
      </c>
      <c r="Y21" s="1">
        <f t="shared" si="280"/>
        <v>8.2100000000000009</v>
      </c>
      <c r="Z21" s="1">
        <f t="shared" si="280"/>
        <v>10.78</v>
      </c>
      <c r="AA21" s="1">
        <f t="shared" si="280"/>
        <v>56.35</v>
      </c>
      <c r="AB21" s="1">
        <f t="shared" si="280"/>
        <v>59.49</v>
      </c>
      <c r="AC21" s="1">
        <f t="shared" si="280"/>
        <v>9.9700000000000006</v>
      </c>
      <c r="AD21" s="1">
        <f t="shared" si="280"/>
        <v>13.23</v>
      </c>
      <c r="AE21" s="1">
        <f t="shared" si="280"/>
        <v>10.1</v>
      </c>
      <c r="AF21" s="1">
        <f t="shared" si="280"/>
        <v>31.69</v>
      </c>
      <c r="AG21" s="1">
        <f t="shared" si="280"/>
        <v>26.15</v>
      </c>
      <c r="AH21" s="1">
        <f t="shared" si="280"/>
        <v>13.08</v>
      </c>
      <c r="AI21" s="1">
        <f t="shared" si="280"/>
        <v>42.46</v>
      </c>
      <c r="AJ21" s="1">
        <f t="shared" si="281"/>
        <v>62.13</v>
      </c>
      <c r="AK21" s="1">
        <f t="shared" si="281"/>
        <v>53.5</v>
      </c>
      <c r="AL21" s="1">
        <f t="shared" si="281"/>
        <v>55.75</v>
      </c>
      <c r="AM21" s="1">
        <f t="shared" si="281"/>
        <v>4.18</v>
      </c>
      <c r="AN21" s="1">
        <f t="shared" si="281"/>
        <v>6.75</v>
      </c>
      <c r="AO21" s="1">
        <f t="shared" si="281"/>
        <v>26.56</v>
      </c>
      <c r="AP21" s="1">
        <f t="shared" si="281"/>
        <v>29.52</v>
      </c>
      <c r="AQ21" s="1">
        <f t="shared" si="281"/>
        <v>6.41</v>
      </c>
      <c r="AR21" s="1">
        <f t="shared" si="281"/>
        <v>17.39</v>
      </c>
      <c r="AS21" s="1">
        <f t="shared" si="281"/>
        <v>10</v>
      </c>
      <c r="AT21" s="1">
        <f t="shared" si="281"/>
        <v>9.64</v>
      </c>
      <c r="AU21" s="1">
        <f t="shared" si="281"/>
        <v>6.34</v>
      </c>
      <c r="AV21" s="1">
        <f t="shared" si="281"/>
        <v>8.06</v>
      </c>
      <c r="AW21" s="1">
        <f t="shared" si="281"/>
        <v>3.54</v>
      </c>
      <c r="AX21" s="1">
        <f t="shared" si="281"/>
        <v>21.04</v>
      </c>
      <c r="AY21" s="1">
        <f t="shared" si="281"/>
        <v>14.13</v>
      </c>
      <c r="AZ21" s="1">
        <f t="shared" si="282"/>
        <v>6.43</v>
      </c>
      <c r="BA21" s="1">
        <f t="shared" si="282"/>
        <v>12.96</v>
      </c>
      <c r="BB21" s="1">
        <f t="shared" si="282"/>
        <v>10.36</v>
      </c>
      <c r="BC21" s="1">
        <f t="shared" si="282"/>
        <v>9.65</v>
      </c>
      <c r="BD21" s="1">
        <f t="shared" si="282"/>
        <v>61.23</v>
      </c>
      <c r="BE21" s="1">
        <f t="shared" si="282"/>
        <v>14.59</v>
      </c>
      <c r="BF21" s="1">
        <f t="shared" si="282"/>
        <v>15.6</v>
      </c>
      <c r="BG21" s="1">
        <f t="shared" si="282"/>
        <v>9.43</v>
      </c>
      <c r="BH21" s="1">
        <f t="shared" si="282"/>
        <v>16.87</v>
      </c>
      <c r="BI21" s="1">
        <f t="shared" si="282"/>
        <v>4.3099999999999996</v>
      </c>
      <c r="BJ21" s="1">
        <f t="shared" si="282"/>
        <v>12.28</v>
      </c>
      <c r="BK21" s="1">
        <f t="shared" si="282"/>
        <v>3.12</v>
      </c>
      <c r="BL21" s="1">
        <f t="shared" si="282"/>
        <v>14.41</v>
      </c>
      <c r="BM21" s="1">
        <f t="shared" si="282"/>
        <v>30.57</v>
      </c>
      <c r="BN21" s="1">
        <f t="shared" si="282"/>
        <v>14.93</v>
      </c>
      <c r="BO21" s="1">
        <f t="shared" si="282"/>
        <v>18.55</v>
      </c>
      <c r="BP21" s="1">
        <f t="shared" si="276"/>
        <v>7.52</v>
      </c>
      <c r="BQ21" s="1">
        <f t="shared" si="276"/>
        <v>10.77</v>
      </c>
      <c r="BR21" s="1">
        <f t="shared" si="276"/>
        <v>21.31</v>
      </c>
      <c r="BS21" s="1">
        <f t="shared" si="276"/>
        <v>8.07</v>
      </c>
      <c r="BT21" s="1">
        <f t="shared" si="276"/>
        <v>48.95</v>
      </c>
      <c r="BU21" s="1">
        <f t="shared" si="276"/>
        <v>51.7</v>
      </c>
      <c r="BV21" s="1">
        <f t="shared" si="276"/>
        <v>11.53</v>
      </c>
      <c r="BW21" s="1">
        <f t="shared" si="276"/>
        <v>16.37</v>
      </c>
      <c r="BX21" s="1">
        <f t="shared" si="276"/>
        <v>20.21</v>
      </c>
      <c r="BY21" s="1">
        <f t="shared" si="276"/>
        <v>11.02</v>
      </c>
      <c r="BZ21" s="1">
        <f t="shared" si="276"/>
        <v>2.39</v>
      </c>
      <c r="CA21" s="1">
        <f t="shared" si="276"/>
        <v>62.35</v>
      </c>
      <c r="CB21" s="1">
        <f t="shared" si="276"/>
        <v>2.86</v>
      </c>
      <c r="CC21" s="1">
        <f t="shared" si="276"/>
        <v>1.88</v>
      </c>
      <c r="CD21" s="1">
        <f t="shared" si="276"/>
        <v>13.4</v>
      </c>
      <c r="CE21" s="1">
        <f t="shared" si="283"/>
        <v>19.05</v>
      </c>
      <c r="CF21" s="1">
        <f t="shared" si="283"/>
        <v>12.97</v>
      </c>
      <c r="CG21" s="1">
        <f t="shared" si="283"/>
        <v>7.24</v>
      </c>
      <c r="CH21" s="1">
        <f t="shared" si="283"/>
        <v>8.93</v>
      </c>
      <c r="CI21" s="1">
        <f t="shared" si="283"/>
        <v>8.9</v>
      </c>
      <c r="CJ21" s="1">
        <f t="shared" si="283"/>
        <v>8.9600000000000009</v>
      </c>
      <c r="CK21" s="1">
        <f t="shared" si="283"/>
        <v>28.4</v>
      </c>
      <c r="CL21" s="1">
        <f t="shared" si="283"/>
        <v>3.11</v>
      </c>
      <c r="CM21" s="1">
        <f t="shared" si="283"/>
        <v>4.04</v>
      </c>
      <c r="CN21" s="1">
        <f t="shared" si="283"/>
        <v>8.2200000000000006</v>
      </c>
      <c r="CO21" s="1">
        <f t="shared" si="283"/>
        <v>8.4499999999999993</v>
      </c>
      <c r="CP21" s="1">
        <f t="shared" si="283"/>
        <v>13.19</v>
      </c>
      <c r="CQ21" s="1">
        <f t="shared" si="283"/>
        <v>4.42</v>
      </c>
      <c r="CR21" s="1">
        <f t="shared" si="283"/>
        <v>8.83</v>
      </c>
      <c r="CS21" s="1">
        <f t="shared" si="283"/>
        <v>9.58</v>
      </c>
      <c r="CT21" s="1">
        <f t="shared" si="283"/>
        <v>4.42</v>
      </c>
      <c r="CU21" s="1">
        <f t="shared" si="284"/>
        <v>15.62</v>
      </c>
      <c r="CV21" s="1">
        <f t="shared" si="284"/>
        <v>10.91</v>
      </c>
      <c r="CW21" s="1">
        <f t="shared" si="284"/>
        <v>4.5999999999999996</v>
      </c>
      <c r="CX21" s="1">
        <f t="shared" si="284"/>
        <v>13.49</v>
      </c>
      <c r="CY21" s="1">
        <f t="shared" si="284"/>
        <v>16.690000000000001</v>
      </c>
      <c r="CZ21" s="1">
        <f t="shared" si="284"/>
        <v>3.93</v>
      </c>
      <c r="DA21" s="1">
        <f t="shared" si="284"/>
        <v>49.1</v>
      </c>
      <c r="DB21" s="1">
        <f t="shared" si="284"/>
        <v>13.22</v>
      </c>
      <c r="DC21" s="1">
        <f t="shared" si="284"/>
        <v>18.3</v>
      </c>
      <c r="DD21" s="1">
        <f t="shared" si="284"/>
        <v>6.99</v>
      </c>
      <c r="DE21" s="1">
        <f t="shared" si="284"/>
        <v>7.92</v>
      </c>
      <c r="DF21" s="1">
        <f t="shared" si="284"/>
        <v>13.28</v>
      </c>
      <c r="DG21" s="1">
        <f t="shared" si="284"/>
        <v>2.7</v>
      </c>
      <c r="DH21" s="1">
        <f t="shared" si="284"/>
        <v>11.61</v>
      </c>
      <c r="DI21" s="1">
        <f t="shared" si="284"/>
        <v>10.119999999999999</v>
      </c>
      <c r="DJ21" s="1">
        <f t="shared" si="284"/>
        <v>16.88</v>
      </c>
      <c r="DK21" s="1">
        <f t="shared" si="285"/>
        <v>55.33</v>
      </c>
      <c r="DL21" s="1">
        <f t="shared" si="285"/>
        <v>61.71</v>
      </c>
      <c r="DM21" s="1">
        <f t="shared" si="285"/>
        <v>7.49</v>
      </c>
      <c r="DN21" s="1">
        <f t="shared" si="285"/>
        <v>19.260000000000002</v>
      </c>
      <c r="DO21" s="1">
        <f t="shared" si="285"/>
        <v>6.05</v>
      </c>
      <c r="DP21" s="1">
        <f t="shared" si="285"/>
        <v>23.88</v>
      </c>
      <c r="DQ21" s="1">
        <f t="shared" si="285"/>
        <v>45.27</v>
      </c>
      <c r="DR21" s="1">
        <f t="shared" si="285"/>
        <v>13.64</v>
      </c>
      <c r="DS21" s="1">
        <f t="shared" si="285"/>
        <v>86.78</v>
      </c>
      <c r="DT21" s="1">
        <f t="shared" si="285"/>
        <v>7.71</v>
      </c>
      <c r="DU21" s="1">
        <f t="shared" si="285"/>
        <v>7.88</v>
      </c>
      <c r="DV21" s="1">
        <f t="shared" si="285"/>
        <v>16.05</v>
      </c>
      <c r="DW21" s="1">
        <f t="shared" si="285"/>
        <v>42.67</v>
      </c>
      <c r="DX21" s="1">
        <f t="shared" si="285"/>
        <v>6.38</v>
      </c>
      <c r="DY21" s="1">
        <f t="shared" si="285"/>
        <v>27.85</v>
      </c>
      <c r="DZ21" s="1">
        <f t="shared" si="285"/>
        <v>4.9800000000000004</v>
      </c>
      <c r="EA21" s="1">
        <f t="shared" si="277"/>
        <v>23.13</v>
      </c>
      <c r="EB21" s="1">
        <f t="shared" si="277"/>
        <v>8.1999999999999993</v>
      </c>
      <c r="EC21" s="1">
        <f t="shared" si="277"/>
        <v>8.2200000000000006</v>
      </c>
      <c r="ED21" s="1">
        <f t="shared" si="277"/>
        <v>16.14</v>
      </c>
      <c r="EE21" s="1">
        <f t="shared" si="277"/>
        <v>21.2</v>
      </c>
      <c r="EF21" s="1">
        <f t="shared" si="277"/>
        <v>14.19</v>
      </c>
      <c r="EG21" s="1">
        <f t="shared" si="277"/>
        <v>4.5999999999999996</v>
      </c>
      <c r="EH21" s="1">
        <f t="shared" si="277"/>
        <v>1.3</v>
      </c>
      <c r="EI21" s="1">
        <f t="shared" si="277"/>
        <v>14.46</v>
      </c>
      <c r="EJ21" s="1">
        <f t="shared" si="277"/>
        <v>10.95</v>
      </c>
      <c r="EK21" s="1">
        <f t="shared" si="277"/>
        <v>13.04</v>
      </c>
      <c r="EL21" s="1">
        <f t="shared" si="277"/>
        <v>45.18</v>
      </c>
      <c r="EM21" s="1">
        <f t="shared" si="277"/>
        <v>16.489999999999998</v>
      </c>
      <c r="EN21" s="1">
        <f t="shared" si="277"/>
        <v>5.48</v>
      </c>
      <c r="EO21" s="1">
        <f t="shared" si="277"/>
        <v>10.49</v>
      </c>
      <c r="EP21" s="1">
        <f t="shared" si="277"/>
        <v>27.8</v>
      </c>
      <c r="EQ21" s="1">
        <f t="shared" si="286"/>
        <v>14.81</v>
      </c>
      <c r="ER21" s="1">
        <f t="shared" si="286"/>
        <v>11.89</v>
      </c>
      <c r="ES21" s="1">
        <f t="shared" si="286"/>
        <v>9.73</v>
      </c>
      <c r="ET21" s="1">
        <f t="shared" si="286"/>
        <v>12.32</v>
      </c>
      <c r="EU21" s="1">
        <f t="shared" si="286"/>
        <v>45.09</v>
      </c>
      <c r="EV21" s="1">
        <f t="shared" si="286"/>
        <v>13.04</v>
      </c>
      <c r="EW21" s="1">
        <f t="shared" si="286"/>
        <v>6.21</v>
      </c>
      <c r="EX21" s="1">
        <f t="shared" si="286"/>
        <v>10.64</v>
      </c>
      <c r="EY21" s="1">
        <f t="shared" si="286"/>
        <v>15.23</v>
      </c>
      <c r="EZ21" s="1">
        <f t="shared" si="286"/>
        <v>12.61</v>
      </c>
      <c r="FA21" s="1">
        <f t="shared" si="286"/>
        <v>5.94</v>
      </c>
      <c r="FB21" s="1">
        <f t="shared" si="286"/>
        <v>7.39</v>
      </c>
      <c r="FC21" s="1">
        <f t="shared" si="286"/>
        <v>13.97</v>
      </c>
      <c r="FD21" s="1">
        <f t="shared" si="286"/>
        <v>12.32</v>
      </c>
      <c r="FE21" s="1">
        <f t="shared" si="286"/>
        <v>12.13</v>
      </c>
      <c r="FF21" s="1">
        <f t="shared" si="286"/>
        <v>41.94</v>
      </c>
      <c r="FG21" s="1">
        <f t="shared" si="287"/>
        <v>26.42</v>
      </c>
      <c r="FH21" s="1">
        <f t="shared" si="287"/>
        <v>29.53</v>
      </c>
      <c r="FI21" s="1">
        <f t="shared" si="287"/>
        <v>16.12</v>
      </c>
      <c r="FJ21" s="1">
        <f t="shared" si="287"/>
        <v>3.26</v>
      </c>
      <c r="FK21" s="1">
        <f t="shared" si="287"/>
        <v>20</v>
      </c>
      <c r="FL21" s="1">
        <f t="shared" si="287"/>
        <v>9.2100000000000009</v>
      </c>
      <c r="FM21" s="1">
        <f t="shared" si="287"/>
        <v>12.95</v>
      </c>
      <c r="FN21" s="1">
        <f t="shared" si="287"/>
        <v>7.54</v>
      </c>
      <c r="FO21" s="1">
        <f t="shared" si="287"/>
        <v>13.45</v>
      </c>
      <c r="FP21" s="1">
        <f t="shared" si="287"/>
        <v>13.47</v>
      </c>
      <c r="FQ21" s="1">
        <f t="shared" si="287"/>
        <v>14.23</v>
      </c>
      <c r="FR21" s="1">
        <f t="shared" si="287"/>
        <v>15.08</v>
      </c>
      <c r="FS21" s="1">
        <f t="shared" si="287"/>
        <v>23.56</v>
      </c>
      <c r="FT21" s="1">
        <f t="shared" si="287"/>
        <v>17.579999999999998</v>
      </c>
      <c r="FU21" s="1">
        <f t="shared" si="287"/>
        <v>17.55</v>
      </c>
      <c r="FV21" s="1">
        <f t="shared" si="287"/>
        <v>40.94</v>
      </c>
      <c r="FW21" s="1">
        <f t="shared" si="288"/>
        <v>70.83</v>
      </c>
      <c r="FX21" s="1">
        <f t="shared" si="288"/>
        <v>21.51</v>
      </c>
      <c r="FY21" s="1">
        <f t="shared" si="288"/>
        <v>26.62</v>
      </c>
      <c r="FZ21" s="1">
        <f t="shared" si="288"/>
        <v>18.03</v>
      </c>
      <c r="GA21" s="1">
        <f t="shared" si="288"/>
        <v>56.36</v>
      </c>
      <c r="GB21" s="1">
        <f t="shared" si="288"/>
        <v>8.1300000000000008</v>
      </c>
      <c r="GC21" s="1">
        <f t="shared" si="288"/>
        <v>5.33</v>
      </c>
      <c r="GD21" s="1">
        <f t="shared" si="288"/>
        <v>16.96</v>
      </c>
      <c r="GE21" s="1">
        <f t="shared" si="288"/>
        <v>3.22</v>
      </c>
      <c r="GF21" s="1">
        <f t="shared" si="288"/>
        <v>11.19</v>
      </c>
      <c r="GG21" s="1">
        <f t="shared" si="288"/>
        <v>23.45</v>
      </c>
      <c r="GH21" s="1">
        <f t="shared" si="288"/>
        <v>20.18</v>
      </c>
      <c r="GI21" s="1">
        <f t="shared" si="288"/>
        <v>5.22</v>
      </c>
      <c r="GJ21" s="1">
        <f t="shared" si="288"/>
        <v>26.18</v>
      </c>
      <c r="GK21" s="1">
        <f t="shared" si="288"/>
        <v>7.36</v>
      </c>
      <c r="GL21" s="1">
        <f t="shared" si="288"/>
        <v>21.94</v>
      </c>
      <c r="GM21" s="1">
        <f t="shared" si="278"/>
        <v>2.99</v>
      </c>
      <c r="GN21" s="1">
        <f t="shared" si="278"/>
        <v>27.93</v>
      </c>
      <c r="GO21" s="1">
        <f t="shared" si="278"/>
        <v>0.74</v>
      </c>
      <c r="GP21" s="1">
        <f t="shared" si="278"/>
        <v>16.02</v>
      </c>
      <c r="GQ21" s="1">
        <f t="shared" si="278"/>
        <v>22.55</v>
      </c>
      <c r="GR21" s="1">
        <f t="shared" si="278"/>
        <v>13.99</v>
      </c>
      <c r="GS21" s="1">
        <f t="shared" si="278"/>
        <v>17.14</v>
      </c>
      <c r="GT21" s="1">
        <f t="shared" si="278"/>
        <v>45.68</v>
      </c>
      <c r="GU21" s="1">
        <f t="shared" si="278"/>
        <v>15.66</v>
      </c>
      <c r="GV21" s="1">
        <f t="shared" si="278"/>
        <v>10.45</v>
      </c>
      <c r="GW21" s="1">
        <f t="shared" si="278"/>
        <v>10.42</v>
      </c>
      <c r="GX21" s="1">
        <f t="shared" si="278"/>
        <v>16.61</v>
      </c>
      <c r="GY21" s="1">
        <f t="shared" si="278"/>
        <v>14.09</v>
      </c>
      <c r="GZ21" s="1">
        <f t="shared" si="278"/>
        <v>41.34</v>
      </c>
      <c r="HA21" s="1">
        <f t="shared" si="278"/>
        <v>4.5999999999999996</v>
      </c>
      <c r="HB21" s="1">
        <f t="shared" si="278"/>
        <v>18.18</v>
      </c>
      <c r="HC21" s="1">
        <f t="shared" si="289"/>
        <v>3.62</v>
      </c>
      <c r="HD21" s="1">
        <f t="shared" si="289"/>
        <v>5.33</v>
      </c>
      <c r="HE21" s="1">
        <f t="shared" si="289"/>
        <v>13.95</v>
      </c>
      <c r="HF21" s="1">
        <f t="shared" si="289"/>
        <v>62.45</v>
      </c>
      <c r="HG21" s="1">
        <f t="shared" si="289"/>
        <v>62.45</v>
      </c>
      <c r="HH21" s="1">
        <f t="shared" si="289"/>
        <v>15.1</v>
      </c>
      <c r="HI21" s="1">
        <f t="shared" si="289"/>
        <v>6.28</v>
      </c>
      <c r="HJ21" s="1">
        <f t="shared" si="289"/>
        <v>6.28</v>
      </c>
      <c r="HK21" s="1">
        <f t="shared" si="289"/>
        <v>28.4</v>
      </c>
      <c r="HL21" s="1">
        <f t="shared" si="289"/>
        <v>16.25</v>
      </c>
      <c r="HM21" s="1">
        <f t="shared" si="289"/>
        <v>15.73</v>
      </c>
      <c r="HN21" s="1">
        <f t="shared" si="289"/>
        <v>17</v>
      </c>
      <c r="HO21" s="1">
        <f t="shared" si="289"/>
        <v>46.13</v>
      </c>
      <c r="HP21" s="1">
        <f t="shared" si="289"/>
        <v>15.99</v>
      </c>
      <c r="HQ21" s="1">
        <f t="shared" si="289"/>
        <v>12.83</v>
      </c>
      <c r="HR21" s="1">
        <f t="shared" si="289"/>
        <v>8.6199999999999992</v>
      </c>
      <c r="HS21" s="1">
        <f t="shared" si="290"/>
        <v>14.5</v>
      </c>
      <c r="HT21" s="1">
        <f t="shared" si="290"/>
        <v>26.83</v>
      </c>
      <c r="HU21" s="1">
        <f t="shared" si="290"/>
        <v>8.44</v>
      </c>
      <c r="HV21" s="1">
        <f t="shared" si="290"/>
        <v>8.2100000000000009</v>
      </c>
      <c r="HW21" s="1">
        <f t="shared" si="290"/>
        <v>6.73</v>
      </c>
      <c r="HX21" s="1">
        <f t="shared" si="290"/>
        <v>7.39</v>
      </c>
      <c r="HY21" s="1">
        <f t="shared" si="290"/>
        <v>16.21</v>
      </c>
      <c r="HZ21" s="1">
        <f t="shared" si="290"/>
        <v>77.209999999999994</v>
      </c>
      <c r="IA21" s="1">
        <f t="shared" si="290"/>
        <v>56.19</v>
      </c>
      <c r="IB21" s="1">
        <f t="shared" si="290"/>
        <v>8.11</v>
      </c>
      <c r="IC21" s="1">
        <f t="shared" si="290"/>
        <v>0.88</v>
      </c>
      <c r="ID21" s="1">
        <f t="shared" si="290"/>
        <v>10.29</v>
      </c>
      <c r="IE21" s="1">
        <f t="shared" si="290"/>
        <v>8.4600000000000009</v>
      </c>
      <c r="IF21" s="1">
        <f t="shared" si="290"/>
        <v>24.69</v>
      </c>
      <c r="IG21" s="1">
        <f t="shared" si="290"/>
        <v>21.83</v>
      </c>
      <c r="IH21" s="1">
        <f t="shared" si="290"/>
        <v>7.34</v>
      </c>
      <c r="II21" s="1">
        <f t="shared" si="291"/>
        <v>6.57</v>
      </c>
      <c r="IJ21" s="1">
        <f t="shared" si="291"/>
        <v>77.67</v>
      </c>
      <c r="IK21" s="1">
        <f t="shared" si="291"/>
        <v>15.67</v>
      </c>
      <c r="IL21" s="1">
        <f t="shared" si="291"/>
        <v>7.84</v>
      </c>
      <c r="IM21" s="1">
        <f t="shared" si="291"/>
        <v>11.9</v>
      </c>
      <c r="IN21" s="1">
        <f t="shared" si="291"/>
        <v>7.84</v>
      </c>
      <c r="IO21" s="1">
        <f t="shared" si="291"/>
        <v>14.71</v>
      </c>
      <c r="IP21" s="1">
        <f t="shared" si="291"/>
        <v>29.03</v>
      </c>
      <c r="IQ21" s="1">
        <f t="shared" si="291"/>
        <v>3.91</v>
      </c>
      <c r="IR21" s="1">
        <f t="shared" si="291"/>
        <v>6.32</v>
      </c>
      <c r="IS21" s="1">
        <f t="shared" si="291"/>
        <v>33.340000000000003</v>
      </c>
      <c r="IT21" s="1">
        <f t="shared" si="291"/>
        <v>8.25</v>
      </c>
      <c r="IU21" s="1">
        <f t="shared" si="291"/>
        <v>15.12</v>
      </c>
      <c r="IV21" s="1">
        <f t="shared" si="291"/>
        <v>5.44</v>
      </c>
      <c r="IW21" s="1">
        <f t="shared" si="291"/>
        <v>10.53</v>
      </c>
      <c r="IX21" s="1">
        <f t="shared" si="291"/>
        <v>21.57</v>
      </c>
      <c r="IY21" s="1">
        <f t="shared" si="279"/>
        <v>13.29</v>
      </c>
      <c r="IZ21" s="1">
        <f t="shared" si="279"/>
        <v>8.36</v>
      </c>
      <c r="JA21" s="1">
        <f t="shared" si="279"/>
        <v>6.21</v>
      </c>
      <c r="JB21" s="1">
        <f t="shared" si="279"/>
        <v>12.05</v>
      </c>
      <c r="JC21" s="1">
        <f t="shared" si="279"/>
        <v>1.51</v>
      </c>
      <c r="JD21" s="1">
        <f t="shared" si="279"/>
        <v>8.85</v>
      </c>
      <c r="JF21" s="1" t="str">
        <f t="shared" si="10"/>
        <v xml:space="preserve">18 1 49.29 </v>
      </c>
      <c r="JG21" s="1" t="str">
        <f t="shared" si="11"/>
        <v xml:space="preserve">18 2 8.28 </v>
      </c>
      <c r="JH21" s="1" t="str">
        <f t="shared" si="12"/>
        <v xml:space="preserve">18 3 15.85 </v>
      </c>
      <c r="JI21" s="1" t="str">
        <f t="shared" si="13"/>
        <v xml:space="preserve">18 4 15.17 </v>
      </c>
      <c r="JJ21" s="1" t="str">
        <f t="shared" si="14"/>
        <v xml:space="preserve">18 5 31.84 </v>
      </c>
      <c r="JK21" s="1" t="str">
        <f t="shared" si="15"/>
        <v xml:space="preserve">18 6 30.44 </v>
      </c>
      <c r="JL21" s="1" t="str">
        <f t="shared" si="16"/>
        <v xml:space="preserve">18 7 30.46 </v>
      </c>
      <c r="JM21" s="1" t="str">
        <f t="shared" si="17"/>
        <v xml:space="preserve">18 8 6.39 </v>
      </c>
      <c r="JN21" s="1" t="str">
        <f t="shared" si="18"/>
        <v xml:space="preserve">18 9 5 </v>
      </c>
      <c r="JO21" s="1" t="str">
        <f t="shared" si="19"/>
        <v xml:space="preserve">18 10 14.96 </v>
      </c>
      <c r="JP21" s="1" t="str">
        <f t="shared" si="20"/>
        <v xml:space="preserve">18 11 14.65 </v>
      </c>
      <c r="JQ21" s="1" t="str">
        <f t="shared" si="21"/>
        <v xml:space="preserve">18 12 7.08 </v>
      </c>
      <c r="JR21" s="1" t="str">
        <f t="shared" si="22"/>
        <v xml:space="preserve">18 13 18.2 </v>
      </c>
      <c r="JS21" s="1" t="str">
        <f t="shared" si="23"/>
        <v xml:space="preserve">18 14 9.21 </v>
      </c>
      <c r="JT21" s="1" t="str">
        <f t="shared" si="24"/>
        <v xml:space="preserve">18 15 12.58 </v>
      </c>
      <c r="JU21" s="1" t="str">
        <f t="shared" si="25"/>
        <v xml:space="preserve">18 16 7.85 </v>
      </c>
      <c r="JV21" s="1" t="str">
        <f t="shared" si="26"/>
        <v xml:space="preserve">18 17 27.94 </v>
      </c>
      <c r="JW21" s="1" t="str">
        <f t="shared" si="27"/>
        <v xml:space="preserve">18 18 50.69 </v>
      </c>
      <c r="JX21" s="1" t="str">
        <f t="shared" si="28"/>
        <v xml:space="preserve">18 19 7.03 </v>
      </c>
      <c r="JY21" s="1" t="str">
        <f t="shared" si="29"/>
        <v xml:space="preserve">18 20 13.87 </v>
      </c>
      <c r="JZ21" s="1" t="str">
        <f t="shared" si="30"/>
        <v xml:space="preserve">18 21 18.08 </v>
      </c>
      <c r="KA21" s="1" t="str">
        <f t="shared" si="31"/>
        <v xml:space="preserve">18 22 8.21 </v>
      </c>
      <c r="KB21" s="1" t="str">
        <f t="shared" si="32"/>
        <v xml:space="preserve">18 23 10.78 </v>
      </c>
      <c r="KC21" s="1" t="str">
        <f t="shared" si="33"/>
        <v xml:space="preserve">18 24 56.35 </v>
      </c>
      <c r="KD21" s="1" t="str">
        <f t="shared" si="34"/>
        <v xml:space="preserve">18 25 59.49 </v>
      </c>
      <c r="KE21" s="1" t="str">
        <f t="shared" si="35"/>
        <v xml:space="preserve">18 26 9.97 </v>
      </c>
      <c r="KF21" s="1" t="str">
        <f t="shared" si="36"/>
        <v xml:space="preserve">18 27 13.23 </v>
      </c>
      <c r="KG21" s="1" t="str">
        <f t="shared" si="37"/>
        <v xml:space="preserve">18 28 10.1 </v>
      </c>
      <c r="KH21" s="1" t="str">
        <f t="shared" si="38"/>
        <v xml:space="preserve">18 29 31.69 </v>
      </c>
      <c r="KI21" s="1" t="str">
        <f t="shared" si="39"/>
        <v xml:space="preserve">18 30 26.15 </v>
      </c>
      <c r="KJ21" s="1" t="str">
        <f t="shared" si="40"/>
        <v xml:space="preserve">18 31 13.08 </v>
      </c>
      <c r="KK21" s="1" t="str">
        <f t="shared" si="41"/>
        <v xml:space="preserve">18 32 42.46 </v>
      </c>
      <c r="KL21" s="1" t="str">
        <f t="shared" si="42"/>
        <v xml:space="preserve">18 33 62.13 </v>
      </c>
      <c r="KM21" s="1" t="str">
        <f t="shared" si="43"/>
        <v xml:space="preserve">18 34 53.5 </v>
      </c>
      <c r="KN21" s="1" t="str">
        <f t="shared" si="44"/>
        <v xml:space="preserve">18 35 55.75 </v>
      </c>
      <c r="KO21" s="1" t="str">
        <f t="shared" si="45"/>
        <v xml:space="preserve">18 36 4.18 </v>
      </c>
      <c r="KP21" s="1" t="str">
        <f t="shared" si="46"/>
        <v xml:space="preserve">18 37 6.75 </v>
      </c>
      <c r="KQ21" s="1" t="str">
        <f t="shared" si="47"/>
        <v xml:space="preserve">18 38 26.56 </v>
      </c>
      <c r="KR21" s="1" t="str">
        <f t="shared" si="48"/>
        <v xml:space="preserve">18 39 29.52 </v>
      </c>
      <c r="KS21" s="1" t="str">
        <f t="shared" si="49"/>
        <v xml:space="preserve">18 40 6.41 </v>
      </c>
      <c r="KT21" s="1" t="str">
        <f t="shared" si="50"/>
        <v xml:space="preserve">18 41 17.39 </v>
      </c>
      <c r="KU21" s="1" t="str">
        <f t="shared" si="51"/>
        <v xml:space="preserve">18 42 10 </v>
      </c>
      <c r="KV21" s="1" t="str">
        <f t="shared" si="52"/>
        <v xml:space="preserve">18 43 9.64 </v>
      </c>
      <c r="KW21" s="1" t="str">
        <f t="shared" si="53"/>
        <v xml:space="preserve">18 44 6.34 </v>
      </c>
      <c r="KX21" s="1" t="str">
        <f t="shared" si="54"/>
        <v xml:space="preserve">18 45 8.06 </v>
      </c>
      <c r="KY21" s="1" t="str">
        <f t="shared" si="55"/>
        <v xml:space="preserve">18 46 3.54 </v>
      </c>
      <c r="KZ21" s="1" t="str">
        <f t="shared" si="56"/>
        <v xml:space="preserve">18 47 21.04 </v>
      </c>
      <c r="LA21" s="1" t="str">
        <f t="shared" si="57"/>
        <v xml:space="preserve">18 48 14.13 </v>
      </c>
      <c r="LB21" s="1" t="str">
        <f t="shared" si="58"/>
        <v xml:space="preserve">18 49 6.43 </v>
      </c>
      <c r="LC21" s="1" t="str">
        <f t="shared" si="59"/>
        <v xml:space="preserve">18 50 12.96 </v>
      </c>
      <c r="LD21" s="1" t="str">
        <f t="shared" si="60"/>
        <v xml:space="preserve">18 51 10.36 </v>
      </c>
      <c r="LE21" s="1" t="str">
        <f t="shared" si="61"/>
        <v xml:space="preserve">18 52 9.65 </v>
      </c>
      <c r="LF21" s="1" t="str">
        <f t="shared" si="62"/>
        <v xml:space="preserve">18 53 61.23 </v>
      </c>
      <c r="LG21" s="1" t="str">
        <f t="shared" si="63"/>
        <v xml:space="preserve">18 54 14.59 </v>
      </c>
      <c r="LH21" s="1" t="str">
        <f t="shared" si="64"/>
        <v xml:space="preserve">18 55 15.6 </v>
      </c>
      <c r="LI21" s="1" t="str">
        <f t="shared" si="65"/>
        <v xml:space="preserve">18 56 9.43 </v>
      </c>
      <c r="LJ21" s="1" t="str">
        <f t="shared" si="66"/>
        <v xml:space="preserve">18 57 16.87 </v>
      </c>
      <c r="LK21" s="1" t="str">
        <f t="shared" si="67"/>
        <v xml:space="preserve">18 58 4.31 </v>
      </c>
      <c r="LL21" s="1" t="str">
        <f t="shared" si="68"/>
        <v xml:space="preserve">18 59 12.28 </v>
      </c>
      <c r="LM21" s="1" t="str">
        <f t="shared" si="69"/>
        <v xml:space="preserve">18 60 3.12 </v>
      </c>
      <c r="LN21" s="1" t="str">
        <f t="shared" si="70"/>
        <v xml:space="preserve">18 61 14.41 </v>
      </c>
      <c r="LO21" s="1" t="str">
        <f t="shared" si="71"/>
        <v xml:space="preserve">18 62 30.57 </v>
      </c>
      <c r="LP21" s="1" t="str">
        <f t="shared" si="72"/>
        <v xml:space="preserve">18 63 14.93 </v>
      </c>
      <c r="LQ21" s="1" t="str">
        <f t="shared" si="73"/>
        <v xml:space="preserve">18 64 18.55 </v>
      </c>
      <c r="LR21" s="1" t="str">
        <f t="shared" si="74"/>
        <v xml:space="preserve">18 65 7.52 </v>
      </c>
      <c r="LS21" s="1" t="str">
        <f t="shared" si="75"/>
        <v xml:space="preserve">18 66 10.77 </v>
      </c>
      <c r="LT21" s="1" t="str">
        <f t="shared" si="76"/>
        <v xml:space="preserve">18 67 21.31 </v>
      </c>
      <c r="LU21" s="1" t="str">
        <f t="shared" si="77"/>
        <v xml:space="preserve">18 68 8.07 </v>
      </c>
      <c r="LV21" s="1" t="str">
        <f t="shared" si="78"/>
        <v xml:space="preserve">18 69 48.95 </v>
      </c>
      <c r="LW21" s="1" t="str">
        <f t="shared" si="79"/>
        <v xml:space="preserve">18 70 51.7 </v>
      </c>
      <c r="LX21" s="1" t="str">
        <f t="shared" si="80"/>
        <v xml:space="preserve">18 71 11.53 </v>
      </c>
      <c r="LY21" s="1" t="str">
        <f t="shared" si="81"/>
        <v xml:space="preserve">18 72 16.37 </v>
      </c>
      <c r="LZ21" s="1" t="str">
        <f t="shared" si="82"/>
        <v xml:space="preserve">18 73 20.21 </v>
      </c>
      <c r="MA21" s="1" t="str">
        <f t="shared" si="83"/>
        <v xml:space="preserve">18 74 11.02 </v>
      </c>
      <c r="MB21" s="1" t="str">
        <f t="shared" si="84"/>
        <v xml:space="preserve">18 75 2.39 </v>
      </c>
      <c r="MC21" s="1" t="str">
        <f t="shared" si="85"/>
        <v xml:space="preserve">18 76 62.35 </v>
      </c>
      <c r="MD21" s="1" t="str">
        <f t="shared" si="86"/>
        <v xml:space="preserve">18 77 2.86 </v>
      </c>
      <c r="ME21" s="1" t="str">
        <f t="shared" si="87"/>
        <v xml:space="preserve">18 78 1.88 </v>
      </c>
      <c r="MF21" s="1" t="str">
        <f t="shared" si="88"/>
        <v xml:space="preserve">18 79 13.4 </v>
      </c>
      <c r="MG21" s="1" t="str">
        <f t="shared" si="89"/>
        <v xml:space="preserve">18 80 19.05 </v>
      </c>
      <c r="MH21" s="1" t="str">
        <f t="shared" si="90"/>
        <v xml:space="preserve">18 81 12.97 </v>
      </c>
      <c r="MI21" s="1" t="str">
        <f t="shared" si="91"/>
        <v xml:space="preserve">18 82 7.24 </v>
      </c>
      <c r="MJ21" s="1" t="str">
        <f t="shared" si="92"/>
        <v xml:space="preserve">18 83 8.93 </v>
      </c>
      <c r="MK21" s="1" t="str">
        <f t="shared" si="93"/>
        <v xml:space="preserve">18 84 8.9 </v>
      </c>
      <c r="ML21" s="1" t="str">
        <f t="shared" si="94"/>
        <v xml:space="preserve">18 85 8.96 </v>
      </c>
      <c r="MM21" s="1" t="str">
        <f t="shared" si="95"/>
        <v xml:space="preserve">18 86 28.4 </v>
      </c>
      <c r="MN21" s="1" t="str">
        <f t="shared" si="96"/>
        <v xml:space="preserve">18 87 3.11 </v>
      </c>
      <c r="MO21" s="1" t="str">
        <f t="shared" si="97"/>
        <v xml:space="preserve">18 88 4.04 </v>
      </c>
      <c r="MP21" s="1" t="str">
        <f t="shared" si="98"/>
        <v xml:space="preserve">18 89 8.22 </v>
      </c>
      <c r="MQ21" s="1" t="str">
        <f t="shared" si="99"/>
        <v xml:space="preserve">18 90 8.45 </v>
      </c>
      <c r="MR21" s="1" t="str">
        <f t="shared" si="100"/>
        <v xml:space="preserve">18 91 13.19 </v>
      </c>
      <c r="MS21" s="1" t="str">
        <f t="shared" si="101"/>
        <v xml:space="preserve">18 92 4.42 </v>
      </c>
      <c r="MT21" s="1" t="str">
        <f t="shared" si="102"/>
        <v xml:space="preserve">18 93 8.83 </v>
      </c>
      <c r="MU21" s="1" t="str">
        <f t="shared" si="103"/>
        <v xml:space="preserve">18 94 9.58 </v>
      </c>
      <c r="MV21" s="1" t="str">
        <f t="shared" si="104"/>
        <v xml:space="preserve">18 95 4.42 </v>
      </c>
      <c r="MW21" s="1" t="str">
        <f t="shared" si="105"/>
        <v xml:space="preserve">18 96 15.62 </v>
      </c>
      <c r="MX21" s="1" t="str">
        <f t="shared" si="106"/>
        <v xml:space="preserve">18 97 10.91 </v>
      </c>
      <c r="MY21" s="1" t="str">
        <f t="shared" si="107"/>
        <v xml:space="preserve">18 98 4.6 </v>
      </c>
      <c r="MZ21" s="1" t="str">
        <f t="shared" si="108"/>
        <v xml:space="preserve">18 99 13.49 </v>
      </c>
      <c r="NA21" s="1" t="str">
        <f t="shared" si="109"/>
        <v xml:space="preserve">18 100 16.69 </v>
      </c>
      <c r="NB21" s="1" t="str">
        <f t="shared" si="110"/>
        <v xml:space="preserve">18 101 3.93 </v>
      </c>
      <c r="NC21" s="1" t="str">
        <f t="shared" si="111"/>
        <v xml:space="preserve">18 102 49.1 </v>
      </c>
      <c r="ND21" s="1" t="str">
        <f t="shared" si="112"/>
        <v xml:space="preserve">18 103 13.22 </v>
      </c>
      <c r="NE21" s="1" t="str">
        <f t="shared" si="113"/>
        <v xml:space="preserve">18 104 18.3 </v>
      </c>
      <c r="NF21" s="1" t="str">
        <f t="shared" si="114"/>
        <v xml:space="preserve">18 105 6.99 </v>
      </c>
      <c r="NG21" s="1" t="str">
        <f t="shared" si="115"/>
        <v xml:space="preserve">18 106 7.92 </v>
      </c>
      <c r="NH21" s="1" t="str">
        <f t="shared" si="116"/>
        <v xml:space="preserve">18 107 13.28 </v>
      </c>
      <c r="NI21" s="1" t="str">
        <f t="shared" si="117"/>
        <v xml:space="preserve">18 108 2.7 </v>
      </c>
      <c r="NJ21" s="1" t="str">
        <f t="shared" si="118"/>
        <v xml:space="preserve">18 109 11.61 </v>
      </c>
      <c r="NK21" s="1" t="str">
        <f t="shared" si="119"/>
        <v xml:space="preserve">18 110 10.12 </v>
      </c>
      <c r="NL21" s="1" t="str">
        <f t="shared" si="120"/>
        <v xml:space="preserve">18 111 16.88 </v>
      </c>
      <c r="NM21" s="1" t="str">
        <f t="shared" si="121"/>
        <v xml:space="preserve">18 112 55.33 </v>
      </c>
      <c r="NN21" s="1" t="str">
        <f t="shared" si="122"/>
        <v xml:space="preserve">18 113 61.71 </v>
      </c>
      <c r="NO21" s="1" t="str">
        <f t="shared" si="123"/>
        <v xml:space="preserve">18 114 7.49 </v>
      </c>
      <c r="NP21" s="1" t="str">
        <f t="shared" si="124"/>
        <v xml:space="preserve">18 115 19.26 </v>
      </c>
      <c r="NQ21" s="1" t="str">
        <f t="shared" si="125"/>
        <v xml:space="preserve">18 116 6.05 </v>
      </c>
      <c r="NR21" s="1" t="str">
        <f t="shared" si="126"/>
        <v xml:space="preserve">18 117 23.88 </v>
      </c>
      <c r="NS21" s="1" t="str">
        <f t="shared" si="127"/>
        <v xml:space="preserve">18 118 45.27 </v>
      </c>
      <c r="NT21" s="1" t="str">
        <f t="shared" si="128"/>
        <v xml:space="preserve">18 119 13.64 </v>
      </c>
      <c r="NU21" s="1" t="str">
        <f t="shared" si="129"/>
        <v xml:space="preserve">18 120 86.78 </v>
      </c>
      <c r="NV21" s="1" t="str">
        <f t="shared" si="130"/>
        <v xml:space="preserve">18 121 7.71 </v>
      </c>
      <c r="NW21" s="1" t="str">
        <f t="shared" si="131"/>
        <v xml:space="preserve">18 122 7.88 </v>
      </c>
      <c r="NX21" s="1" t="str">
        <f t="shared" si="132"/>
        <v xml:space="preserve">18 123 16.05 </v>
      </c>
      <c r="NY21" s="1" t="str">
        <f t="shared" si="133"/>
        <v xml:space="preserve">18 124 42.67 </v>
      </c>
      <c r="NZ21" s="1" t="str">
        <f t="shared" si="134"/>
        <v xml:space="preserve">18 125 6.38 </v>
      </c>
      <c r="OA21" s="1" t="str">
        <f t="shared" si="135"/>
        <v xml:space="preserve">18 126 27.85 </v>
      </c>
      <c r="OB21" s="1" t="str">
        <f t="shared" si="136"/>
        <v xml:space="preserve">18 127 4.98 </v>
      </c>
      <c r="OC21" s="1" t="str">
        <f t="shared" si="137"/>
        <v xml:space="preserve">18 128 23.13 </v>
      </c>
      <c r="OD21" s="1" t="str">
        <f t="shared" si="138"/>
        <v xml:space="preserve">18 129 8.2 </v>
      </c>
      <c r="OE21" s="1" t="str">
        <f t="shared" si="139"/>
        <v xml:space="preserve">18 130 8.22 </v>
      </c>
      <c r="OF21" s="1" t="str">
        <f t="shared" si="140"/>
        <v xml:space="preserve">18 131 16.14 </v>
      </c>
      <c r="OG21" s="1" t="str">
        <f t="shared" si="141"/>
        <v xml:space="preserve">18 132 21.2 </v>
      </c>
      <c r="OH21" s="1" t="str">
        <f t="shared" si="142"/>
        <v xml:space="preserve">18 133 14.19 </v>
      </c>
      <c r="OI21" s="1" t="str">
        <f t="shared" si="143"/>
        <v xml:space="preserve">18 134 4.6 </v>
      </c>
      <c r="OJ21" s="1" t="str">
        <f t="shared" si="144"/>
        <v xml:space="preserve">18 135 1.3 </v>
      </c>
      <c r="OK21" s="1" t="str">
        <f t="shared" si="145"/>
        <v xml:space="preserve">18 136 14.46 </v>
      </c>
      <c r="OL21" s="1" t="str">
        <f t="shared" si="146"/>
        <v xml:space="preserve">18 137 10.95 </v>
      </c>
      <c r="OM21" s="1" t="str">
        <f t="shared" si="147"/>
        <v xml:space="preserve">18 138 13.04 </v>
      </c>
      <c r="ON21" s="1" t="str">
        <f t="shared" si="148"/>
        <v xml:space="preserve">18 139 45.18 </v>
      </c>
      <c r="OO21" s="1" t="str">
        <f t="shared" si="149"/>
        <v xml:space="preserve">18 140 16.49 </v>
      </c>
      <c r="OP21" s="1" t="str">
        <f t="shared" si="150"/>
        <v xml:space="preserve">18 141 5.48 </v>
      </c>
      <c r="OQ21" s="1" t="str">
        <f t="shared" si="151"/>
        <v xml:space="preserve">18 142 10.49 </v>
      </c>
      <c r="OR21" s="1" t="str">
        <f t="shared" si="152"/>
        <v xml:space="preserve">18 143 27.8 </v>
      </c>
      <c r="OS21" s="1" t="str">
        <f t="shared" si="153"/>
        <v xml:space="preserve">18 144 14.81 </v>
      </c>
      <c r="OT21" s="1" t="str">
        <f t="shared" si="154"/>
        <v xml:space="preserve">18 145 11.89 </v>
      </c>
      <c r="OU21" s="1" t="str">
        <f t="shared" si="155"/>
        <v xml:space="preserve">18 146 9.73 </v>
      </c>
      <c r="OV21" s="1" t="str">
        <f t="shared" si="156"/>
        <v xml:space="preserve">18 147 12.32 </v>
      </c>
      <c r="OW21" s="1" t="str">
        <f t="shared" si="157"/>
        <v xml:space="preserve">18 148 45.09 </v>
      </c>
      <c r="OX21" s="1" t="str">
        <f t="shared" si="158"/>
        <v xml:space="preserve">18 149 13.04 </v>
      </c>
      <c r="OY21" s="1" t="str">
        <f t="shared" si="159"/>
        <v xml:space="preserve">18 150 6.21 </v>
      </c>
      <c r="OZ21" s="1" t="str">
        <f t="shared" si="160"/>
        <v xml:space="preserve">18 151 10.64 </v>
      </c>
      <c r="PA21" s="1" t="str">
        <f t="shared" si="161"/>
        <v xml:space="preserve">18 152 15.23 </v>
      </c>
      <c r="PB21" s="1" t="str">
        <f t="shared" si="162"/>
        <v xml:space="preserve">18 153 12.61 </v>
      </c>
      <c r="PC21" s="1" t="str">
        <f t="shared" si="163"/>
        <v xml:space="preserve">18 154 5.94 </v>
      </c>
      <c r="PD21" s="1" t="str">
        <f t="shared" si="164"/>
        <v xml:space="preserve">18 155 7.39 </v>
      </c>
      <c r="PE21" s="1" t="str">
        <f t="shared" si="165"/>
        <v xml:space="preserve">18 156 13.97 </v>
      </c>
      <c r="PF21" s="1" t="str">
        <f t="shared" si="166"/>
        <v xml:space="preserve">18 157 12.32 </v>
      </c>
      <c r="PG21" s="1" t="str">
        <f t="shared" si="167"/>
        <v xml:space="preserve">18 158 12.13 </v>
      </c>
      <c r="PH21" s="1" t="str">
        <f t="shared" si="168"/>
        <v xml:space="preserve">18 159 41.94 </v>
      </c>
      <c r="PI21" s="1" t="str">
        <f t="shared" si="169"/>
        <v xml:space="preserve">18 160 26.42 </v>
      </c>
      <c r="PJ21" s="1" t="str">
        <f t="shared" si="170"/>
        <v xml:space="preserve">18 161 29.53 </v>
      </c>
      <c r="PK21" s="1" t="str">
        <f t="shared" si="171"/>
        <v xml:space="preserve">18 162 16.12 </v>
      </c>
      <c r="PL21" s="1" t="str">
        <f t="shared" si="172"/>
        <v xml:space="preserve">18 163 3.26 </v>
      </c>
      <c r="PM21" s="1" t="str">
        <f t="shared" si="173"/>
        <v xml:space="preserve">18 164 20 </v>
      </c>
      <c r="PN21" s="1" t="str">
        <f t="shared" si="174"/>
        <v xml:space="preserve">18 165 9.21 </v>
      </c>
      <c r="PO21" s="1" t="str">
        <f t="shared" si="175"/>
        <v xml:space="preserve">18 166 12.95 </v>
      </c>
      <c r="PP21" s="1" t="str">
        <f t="shared" si="176"/>
        <v xml:space="preserve">18 167 7.54 </v>
      </c>
      <c r="PQ21" s="1" t="str">
        <f t="shared" si="177"/>
        <v xml:space="preserve">18 168 13.45 </v>
      </c>
      <c r="PR21" s="1" t="str">
        <f t="shared" si="178"/>
        <v xml:space="preserve">18 169 13.47 </v>
      </c>
      <c r="PS21" s="1" t="str">
        <f t="shared" si="179"/>
        <v xml:space="preserve">18 170 14.23 </v>
      </c>
      <c r="PT21" s="1" t="str">
        <f t="shared" si="180"/>
        <v xml:space="preserve">18 171 15.08 </v>
      </c>
      <c r="PU21" s="1" t="str">
        <f t="shared" si="181"/>
        <v xml:space="preserve">18 172 23.56 </v>
      </c>
      <c r="PV21" s="1" t="str">
        <f t="shared" si="182"/>
        <v xml:space="preserve">18 173 17.58 </v>
      </c>
      <c r="PW21" s="1" t="str">
        <f t="shared" si="183"/>
        <v xml:space="preserve">18 174 17.55 </v>
      </c>
      <c r="PX21" s="1" t="str">
        <f t="shared" si="184"/>
        <v xml:space="preserve">18 175 40.94 </v>
      </c>
      <c r="PY21" s="1" t="str">
        <f t="shared" si="185"/>
        <v xml:space="preserve">18 176 70.83 </v>
      </c>
      <c r="PZ21" s="1" t="str">
        <f t="shared" si="186"/>
        <v xml:space="preserve">18 177 21.51 </v>
      </c>
      <c r="QA21" s="1" t="str">
        <f t="shared" si="187"/>
        <v xml:space="preserve">18 178 26.62 </v>
      </c>
      <c r="QB21" s="1" t="str">
        <f t="shared" si="188"/>
        <v xml:space="preserve">18 179 18.03 </v>
      </c>
      <c r="QC21" s="1" t="str">
        <f t="shared" si="189"/>
        <v xml:space="preserve">18 180 56.36 </v>
      </c>
      <c r="QD21" s="1" t="str">
        <f t="shared" si="190"/>
        <v xml:space="preserve">18 181 8.13 </v>
      </c>
      <c r="QE21" s="1" t="str">
        <f t="shared" si="191"/>
        <v xml:space="preserve">18 182 5.33 </v>
      </c>
      <c r="QF21" s="1" t="str">
        <f t="shared" si="192"/>
        <v xml:space="preserve">18 183 16.96 </v>
      </c>
      <c r="QG21" s="1" t="str">
        <f t="shared" si="193"/>
        <v xml:space="preserve">18 184 3.22 </v>
      </c>
      <c r="QH21" s="1" t="str">
        <f t="shared" si="194"/>
        <v xml:space="preserve">18 185 11.19 </v>
      </c>
      <c r="QI21" s="1" t="str">
        <f t="shared" si="195"/>
        <v xml:space="preserve">18 186 23.45 </v>
      </c>
      <c r="QJ21" s="1" t="str">
        <f t="shared" si="196"/>
        <v xml:space="preserve">18 187 20.18 </v>
      </c>
      <c r="QK21" s="1" t="str">
        <f t="shared" si="197"/>
        <v xml:space="preserve">18 188 5.22 </v>
      </c>
      <c r="QL21" s="1" t="str">
        <f t="shared" si="198"/>
        <v xml:space="preserve">18 189 26.18 </v>
      </c>
      <c r="QM21" s="1" t="str">
        <f t="shared" si="199"/>
        <v xml:space="preserve">18 190 7.36 </v>
      </c>
      <c r="QN21" s="1" t="str">
        <f t="shared" si="200"/>
        <v xml:space="preserve">18 191 21.94 </v>
      </c>
      <c r="QO21" s="1" t="str">
        <f t="shared" si="201"/>
        <v xml:space="preserve">18 192 2.99 </v>
      </c>
      <c r="QP21" s="1" t="str">
        <f t="shared" si="202"/>
        <v xml:space="preserve">18 193 27.93 </v>
      </c>
      <c r="QQ21" s="1" t="str">
        <f t="shared" si="203"/>
        <v xml:space="preserve">18 194 0.74 </v>
      </c>
      <c r="QR21" s="1" t="str">
        <f t="shared" si="204"/>
        <v xml:space="preserve">18 195 16.02 </v>
      </c>
      <c r="QS21" s="1" t="str">
        <f t="shared" si="205"/>
        <v xml:space="preserve">18 196 22.55 </v>
      </c>
      <c r="QT21" s="1" t="str">
        <f t="shared" si="206"/>
        <v xml:space="preserve">18 197 13.99 </v>
      </c>
      <c r="QU21" s="1" t="str">
        <f t="shared" si="207"/>
        <v xml:space="preserve">18 198 17.14 </v>
      </c>
      <c r="QV21" s="1" t="str">
        <f t="shared" si="208"/>
        <v xml:space="preserve">18 199 45.68 </v>
      </c>
      <c r="QW21" s="1" t="str">
        <f t="shared" si="209"/>
        <v xml:space="preserve">18 200 15.66 </v>
      </c>
      <c r="QX21" s="1" t="str">
        <f t="shared" si="210"/>
        <v xml:space="preserve">18 201 10.45 </v>
      </c>
      <c r="QY21" s="1" t="str">
        <f t="shared" si="211"/>
        <v xml:space="preserve">18 202 10.42 </v>
      </c>
      <c r="QZ21" s="1" t="str">
        <f t="shared" si="212"/>
        <v xml:space="preserve">18 203 16.61 </v>
      </c>
      <c r="RA21" s="1" t="str">
        <f t="shared" si="213"/>
        <v xml:space="preserve">18 204 14.09 </v>
      </c>
      <c r="RB21" s="1" t="str">
        <f t="shared" si="214"/>
        <v xml:space="preserve">18 205 41.34 </v>
      </c>
      <c r="RC21" s="1" t="str">
        <f t="shared" si="215"/>
        <v xml:space="preserve">18 206 4.6 </v>
      </c>
      <c r="RD21" s="1" t="str">
        <f t="shared" si="216"/>
        <v xml:space="preserve">18 207 18.18 </v>
      </c>
      <c r="RE21" s="1" t="str">
        <f t="shared" si="217"/>
        <v xml:space="preserve">18 208 3.62 </v>
      </c>
      <c r="RF21" s="1" t="str">
        <f t="shared" si="218"/>
        <v xml:space="preserve">18 209 5.33 </v>
      </c>
      <c r="RG21" s="1" t="str">
        <f t="shared" si="219"/>
        <v xml:space="preserve">18 210 13.95 </v>
      </c>
      <c r="RH21" s="1" t="str">
        <f t="shared" si="220"/>
        <v xml:space="preserve">18 211 62.45 </v>
      </c>
      <c r="RI21" s="1" t="str">
        <f t="shared" si="221"/>
        <v xml:space="preserve">18 212 62.45 </v>
      </c>
      <c r="RJ21" s="1" t="str">
        <f t="shared" si="222"/>
        <v xml:space="preserve">18 213 15.1 </v>
      </c>
      <c r="RK21" s="1" t="str">
        <f t="shared" si="223"/>
        <v xml:space="preserve">18 214 6.28 </v>
      </c>
      <c r="RL21" s="1" t="str">
        <f t="shared" si="224"/>
        <v xml:space="preserve">18 215 6.28 </v>
      </c>
      <c r="RM21" s="1" t="str">
        <f t="shared" si="225"/>
        <v xml:space="preserve">18 216 28.4 </v>
      </c>
      <c r="RN21" s="1" t="str">
        <f t="shared" si="226"/>
        <v xml:space="preserve">18 217 16.25 </v>
      </c>
      <c r="RO21" s="1" t="str">
        <f t="shared" si="227"/>
        <v xml:space="preserve">18 218 15.73 </v>
      </c>
      <c r="RP21" s="1" t="str">
        <f t="shared" si="228"/>
        <v xml:space="preserve">18 219 17 </v>
      </c>
      <c r="RQ21" s="1" t="str">
        <f t="shared" si="229"/>
        <v xml:space="preserve">18 220 46.13 </v>
      </c>
      <c r="RR21" s="1" t="str">
        <f t="shared" si="230"/>
        <v xml:space="preserve">18 221 15.99 </v>
      </c>
      <c r="RS21" s="1" t="str">
        <f t="shared" si="231"/>
        <v xml:space="preserve">18 222 12.83 </v>
      </c>
      <c r="RT21" s="1" t="str">
        <f t="shared" si="232"/>
        <v xml:space="preserve">18 223 8.62 </v>
      </c>
      <c r="RU21" s="1" t="str">
        <f t="shared" si="233"/>
        <v xml:space="preserve">18 224 14.5 </v>
      </c>
      <c r="RV21" s="1" t="str">
        <f t="shared" si="234"/>
        <v xml:space="preserve">18 225 26.83 </v>
      </c>
      <c r="RW21" s="1" t="str">
        <f t="shared" si="235"/>
        <v xml:space="preserve">18 226 8.44 </v>
      </c>
      <c r="RX21" s="1" t="str">
        <f t="shared" si="236"/>
        <v xml:space="preserve">18 227 8.21 </v>
      </c>
      <c r="RY21" s="1" t="str">
        <f t="shared" si="237"/>
        <v xml:space="preserve">18 228 6.73 </v>
      </c>
      <c r="RZ21" s="1" t="str">
        <f t="shared" si="238"/>
        <v xml:space="preserve">18 229 7.39 </v>
      </c>
      <c r="SA21" s="1" t="str">
        <f t="shared" si="239"/>
        <v xml:space="preserve">18 230 16.21 </v>
      </c>
      <c r="SB21" s="1" t="str">
        <f t="shared" si="240"/>
        <v xml:space="preserve">18 231 77.21 </v>
      </c>
      <c r="SC21" s="1" t="str">
        <f t="shared" si="241"/>
        <v xml:space="preserve">18 232 56.19 </v>
      </c>
      <c r="SD21" s="1" t="str">
        <f t="shared" si="242"/>
        <v xml:space="preserve">18 233 8.11 </v>
      </c>
      <c r="SE21" s="1" t="str">
        <f t="shared" si="243"/>
        <v xml:space="preserve">18 234 0.88 </v>
      </c>
      <c r="SF21" s="1" t="str">
        <f t="shared" si="244"/>
        <v xml:space="preserve">18 235 10.29 </v>
      </c>
      <c r="SG21" s="1" t="str">
        <f t="shared" si="245"/>
        <v xml:space="preserve">18 236 8.46 </v>
      </c>
      <c r="SH21" s="1" t="str">
        <f t="shared" si="246"/>
        <v xml:space="preserve">18 237 24.69 </v>
      </c>
      <c r="SI21" s="1" t="str">
        <f t="shared" si="247"/>
        <v xml:space="preserve">18 238 21.83 </v>
      </c>
      <c r="SJ21" s="1" t="str">
        <f t="shared" si="248"/>
        <v xml:space="preserve">18 239 7.34 </v>
      </c>
      <c r="SK21" s="1" t="str">
        <f t="shared" si="249"/>
        <v xml:space="preserve">18 240 6.57 </v>
      </c>
      <c r="SL21" s="1" t="str">
        <f t="shared" si="250"/>
        <v xml:space="preserve">18 241 77.67 </v>
      </c>
      <c r="SM21" s="1" t="str">
        <f t="shared" si="251"/>
        <v xml:space="preserve">18 242 15.67 </v>
      </c>
      <c r="SN21" s="1" t="str">
        <f t="shared" si="252"/>
        <v xml:space="preserve">18 243 7.84 </v>
      </c>
      <c r="SO21" s="1" t="str">
        <f t="shared" si="253"/>
        <v xml:space="preserve">18 244 11.9 </v>
      </c>
      <c r="SP21" s="1" t="str">
        <f t="shared" si="254"/>
        <v xml:space="preserve">18 245 7.84 </v>
      </c>
      <c r="SQ21" s="1" t="str">
        <f t="shared" si="255"/>
        <v xml:space="preserve">18 246 14.71 </v>
      </c>
      <c r="SR21" s="1" t="str">
        <f t="shared" si="256"/>
        <v xml:space="preserve">18 247 29.03 </v>
      </c>
      <c r="SS21" s="1" t="str">
        <f t="shared" si="257"/>
        <v xml:space="preserve">18 248 3.91 </v>
      </c>
      <c r="ST21" s="1" t="str">
        <f t="shared" si="258"/>
        <v xml:space="preserve">18 249 6.32 </v>
      </c>
      <c r="SU21" s="1" t="str">
        <f t="shared" si="259"/>
        <v xml:space="preserve">18 250 33.34 </v>
      </c>
      <c r="SV21" s="1" t="str">
        <f t="shared" si="260"/>
        <v xml:space="preserve">18 251 8.25 </v>
      </c>
      <c r="SW21" s="1" t="str">
        <f t="shared" si="261"/>
        <v xml:space="preserve">18 252 15.12 </v>
      </c>
      <c r="SX21" s="1" t="str">
        <f t="shared" si="262"/>
        <v xml:space="preserve">18 253 5.44 </v>
      </c>
      <c r="SY21" s="1" t="str">
        <f t="shared" si="263"/>
        <v xml:space="preserve">18 254 10.53 </v>
      </c>
      <c r="SZ21" s="1" t="str">
        <f t="shared" si="264"/>
        <v xml:space="preserve">18 255 21.57 </v>
      </c>
      <c r="TA21" s="1" t="str">
        <f t="shared" si="265"/>
        <v xml:space="preserve">18 256 13.29 </v>
      </c>
      <c r="TB21" s="1" t="str">
        <f t="shared" si="266"/>
        <v xml:space="preserve">18 257 8.36 </v>
      </c>
      <c r="TC21" s="1" t="str">
        <f t="shared" si="267"/>
        <v xml:space="preserve">18 258 6.21 </v>
      </c>
      <c r="TD21" s="1" t="str">
        <f t="shared" si="268"/>
        <v xml:space="preserve">18 259 12.05 </v>
      </c>
      <c r="TE21" s="1" t="str">
        <f t="shared" si="269"/>
        <v xml:space="preserve">18 260 1.51 </v>
      </c>
      <c r="TF21" s="1" t="str">
        <f t="shared" si="270"/>
        <v xml:space="preserve">18 261 8.85 </v>
      </c>
    </row>
    <row r="22" spans="1:526" x14ac:dyDescent="0.35">
      <c r="A22" s="1">
        <v>19</v>
      </c>
      <c r="B22" s="1">
        <v>77019</v>
      </c>
      <c r="C22" s="1" t="s">
        <v>1058</v>
      </c>
      <c r="D22" s="1">
        <f t="shared" si="271"/>
        <v>44.44</v>
      </c>
      <c r="E22" s="1">
        <f t="shared" si="271"/>
        <v>5.27</v>
      </c>
      <c r="F22" s="1">
        <f t="shared" si="271"/>
        <v>10.5</v>
      </c>
      <c r="G22" s="1">
        <f t="shared" si="271"/>
        <v>13.04</v>
      </c>
      <c r="H22" s="1">
        <f t="shared" si="271"/>
        <v>26.58</v>
      </c>
      <c r="I22" s="1">
        <f t="shared" si="271"/>
        <v>25.17</v>
      </c>
      <c r="J22" s="1">
        <f t="shared" si="271"/>
        <v>25.18</v>
      </c>
      <c r="K22" s="1">
        <f t="shared" si="271"/>
        <v>11.58</v>
      </c>
      <c r="L22" s="1">
        <f t="shared" si="271"/>
        <v>9.58</v>
      </c>
      <c r="M22" s="1">
        <f t="shared" si="271"/>
        <v>19.100000000000001</v>
      </c>
      <c r="N22" s="1">
        <f t="shared" si="271"/>
        <v>17.420000000000002</v>
      </c>
      <c r="O22" s="1">
        <f t="shared" si="271"/>
        <v>11.23</v>
      </c>
      <c r="P22" s="1">
        <f t="shared" si="271"/>
        <v>14.43</v>
      </c>
      <c r="Q22" s="1">
        <f t="shared" si="271"/>
        <v>5.84</v>
      </c>
      <c r="R22" s="1">
        <f t="shared" si="271"/>
        <v>7.92</v>
      </c>
      <c r="S22" s="1">
        <f t="shared" si="271"/>
        <v>5</v>
      </c>
      <c r="T22" s="1">
        <f t="shared" si="280"/>
        <v>26.28</v>
      </c>
      <c r="U22" s="1">
        <f t="shared" si="280"/>
        <v>52.61</v>
      </c>
      <c r="V22" s="1">
        <f t="shared" si="280"/>
        <v>3.06</v>
      </c>
      <c r="W22" s="1">
        <f t="shared" si="280"/>
        <v>9.4600000000000009</v>
      </c>
      <c r="X22" s="1">
        <f t="shared" si="280"/>
        <v>13.83</v>
      </c>
      <c r="Y22" s="1">
        <f t="shared" si="280"/>
        <v>4.13</v>
      </c>
      <c r="Z22" s="1">
        <f t="shared" si="280"/>
        <v>5.77</v>
      </c>
      <c r="AA22" s="1">
        <f t="shared" si="280"/>
        <v>50.98</v>
      </c>
      <c r="AB22" s="1">
        <f t="shared" si="280"/>
        <v>54.11</v>
      </c>
      <c r="AC22" s="1">
        <f t="shared" si="280"/>
        <v>13.11</v>
      </c>
      <c r="AD22" s="1">
        <f t="shared" si="280"/>
        <v>7.98</v>
      </c>
      <c r="AE22" s="1">
        <f t="shared" si="280"/>
        <v>15.34</v>
      </c>
      <c r="AF22" s="1">
        <f t="shared" si="280"/>
        <v>32.31</v>
      </c>
      <c r="AG22" s="1">
        <f t="shared" si="280"/>
        <v>22.08</v>
      </c>
      <c r="AH22" s="1">
        <f t="shared" si="280"/>
        <v>9.02</v>
      </c>
      <c r="AI22" s="1">
        <f t="shared" si="280"/>
        <v>46.36</v>
      </c>
      <c r="AJ22" s="1">
        <f t="shared" si="281"/>
        <v>67.53</v>
      </c>
      <c r="AK22" s="1">
        <f t="shared" si="281"/>
        <v>56.62</v>
      </c>
      <c r="AL22" s="1">
        <f t="shared" si="281"/>
        <v>60.62</v>
      </c>
      <c r="AM22" s="1">
        <f t="shared" si="281"/>
        <v>1.27</v>
      </c>
      <c r="AN22" s="1">
        <f t="shared" si="281"/>
        <v>4.16</v>
      </c>
      <c r="AO22" s="1">
        <f t="shared" si="281"/>
        <v>24.34</v>
      </c>
      <c r="AP22" s="1">
        <f t="shared" si="281"/>
        <v>28.35</v>
      </c>
      <c r="AQ22" s="1">
        <f t="shared" si="281"/>
        <v>11.14</v>
      </c>
      <c r="AR22" s="1">
        <f t="shared" si="281"/>
        <v>20.28</v>
      </c>
      <c r="AS22" s="1">
        <f t="shared" si="281"/>
        <v>4.83</v>
      </c>
      <c r="AT22" s="1">
        <f t="shared" si="281"/>
        <v>6.28</v>
      </c>
      <c r="AU22" s="1">
        <f t="shared" si="281"/>
        <v>1.57</v>
      </c>
      <c r="AV22" s="1">
        <f t="shared" si="281"/>
        <v>3.88</v>
      </c>
      <c r="AW22" s="1">
        <f t="shared" si="281"/>
        <v>8.4499999999999993</v>
      </c>
      <c r="AX22" s="1">
        <f t="shared" si="281"/>
        <v>15.94</v>
      </c>
      <c r="AY22" s="1">
        <f t="shared" si="281"/>
        <v>10.92</v>
      </c>
      <c r="AZ22" s="1">
        <f t="shared" si="282"/>
        <v>2.73</v>
      </c>
      <c r="BA22" s="1">
        <f t="shared" si="282"/>
        <v>10.51</v>
      </c>
      <c r="BB22" s="1">
        <f t="shared" si="282"/>
        <v>7.38</v>
      </c>
      <c r="BC22" s="1">
        <f t="shared" si="282"/>
        <v>8.5399999999999991</v>
      </c>
      <c r="BD22" s="1">
        <f t="shared" si="282"/>
        <v>66.63</v>
      </c>
      <c r="BE22" s="1">
        <f t="shared" si="282"/>
        <v>18.18</v>
      </c>
      <c r="BF22" s="1">
        <f t="shared" si="282"/>
        <v>13.81</v>
      </c>
      <c r="BG22" s="1">
        <f t="shared" si="282"/>
        <v>6.26</v>
      </c>
      <c r="BH22" s="1">
        <f t="shared" si="282"/>
        <v>12.97</v>
      </c>
      <c r="BI22" s="1">
        <f t="shared" si="282"/>
        <v>5.34</v>
      </c>
      <c r="BJ22" s="1">
        <f t="shared" si="282"/>
        <v>8.76</v>
      </c>
      <c r="BK22" s="1">
        <f t="shared" si="282"/>
        <v>7.9</v>
      </c>
      <c r="BL22" s="1">
        <f t="shared" si="282"/>
        <v>9.2200000000000006</v>
      </c>
      <c r="BM22" s="1">
        <f t="shared" si="282"/>
        <v>25.36</v>
      </c>
      <c r="BN22" s="1">
        <f t="shared" si="282"/>
        <v>11.46</v>
      </c>
      <c r="BO22" s="1">
        <f t="shared" si="282"/>
        <v>15.61</v>
      </c>
      <c r="BP22" s="1">
        <f t="shared" si="276"/>
        <v>8.43</v>
      </c>
      <c r="BQ22" s="1">
        <f t="shared" si="276"/>
        <v>8.5500000000000007</v>
      </c>
      <c r="BR22" s="1">
        <f t="shared" si="276"/>
        <v>16.09</v>
      </c>
      <c r="BS22" s="1">
        <f t="shared" si="276"/>
        <v>12.08</v>
      </c>
      <c r="BT22" s="1">
        <f t="shared" si="276"/>
        <v>54.34</v>
      </c>
      <c r="BU22" s="1">
        <f t="shared" si="276"/>
        <v>52.65</v>
      </c>
      <c r="BV22" s="1">
        <f t="shared" si="276"/>
        <v>6.34</v>
      </c>
      <c r="BW22" s="1">
        <f t="shared" si="276"/>
        <v>11.73</v>
      </c>
      <c r="BX22" s="1">
        <f t="shared" si="276"/>
        <v>16.72</v>
      </c>
      <c r="BY22" s="1">
        <f t="shared" si="276"/>
        <v>5.66</v>
      </c>
      <c r="BZ22" s="1">
        <f t="shared" si="276"/>
        <v>7.78</v>
      </c>
      <c r="CA22" s="1">
        <f t="shared" si="276"/>
        <v>67.75</v>
      </c>
      <c r="CB22" s="1">
        <f t="shared" si="276"/>
        <v>3.09</v>
      </c>
      <c r="CC22" s="1">
        <f t="shared" si="276"/>
        <v>5.56</v>
      </c>
      <c r="CD22" s="1">
        <f t="shared" si="276"/>
        <v>8.0500000000000007</v>
      </c>
      <c r="CE22" s="1">
        <f t="shared" si="283"/>
        <v>14.67</v>
      </c>
      <c r="CF22" s="1">
        <f t="shared" si="283"/>
        <v>9.77</v>
      </c>
      <c r="CG22" s="1">
        <f t="shared" si="283"/>
        <v>9.23</v>
      </c>
      <c r="CH22" s="1">
        <f t="shared" si="283"/>
        <v>14.34</v>
      </c>
      <c r="CI22" s="1">
        <f t="shared" si="283"/>
        <v>14.13</v>
      </c>
      <c r="CJ22" s="1">
        <f t="shared" si="283"/>
        <v>12.32</v>
      </c>
      <c r="CK22" s="1">
        <f t="shared" si="283"/>
        <v>27.08</v>
      </c>
      <c r="CL22" s="1">
        <f t="shared" si="283"/>
        <v>8.51</v>
      </c>
      <c r="CM22" s="1">
        <f t="shared" si="283"/>
        <v>3.51</v>
      </c>
      <c r="CN22" s="1">
        <f t="shared" si="283"/>
        <v>13.3</v>
      </c>
      <c r="CO22" s="1">
        <f t="shared" si="283"/>
        <v>3.45</v>
      </c>
      <c r="CP22" s="1">
        <f t="shared" si="283"/>
        <v>10.64</v>
      </c>
      <c r="CQ22" s="1">
        <f t="shared" si="283"/>
        <v>6.08</v>
      </c>
      <c r="CR22" s="1">
        <f t="shared" si="283"/>
        <v>10.210000000000001</v>
      </c>
      <c r="CS22" s="1">
        <f t="shared" si="283"/>
        <v>13.85</v>
      </c>
      <c r="CT22" s="1">
        <f t="shared" si="283"/>
        <v>6.08</v>
      </c>
      <c r="CU22" s="1">
        <f t="shared" si="284"/>
        <v>19.57</v>
      </c>
      <c r="CV22" s="1">
        <f t="shared" si="284"/>
        <v>8.11</v>
      </c>
      <c r="CW22" s="1">
        <f t="shared" si="284"/>
        <v>2.95</v>
      </c>
      <c r="CX22" s="1">
        <f t="shared" si="284"/>
        <v>9.73</v>
      </c>
      <c r="CY22" s="1">
        <f t="shared" si="284"/>
        <v>11.39</v>
      </c>
      <c r="CZ22" s="1">
        <f t="shared" si="284"/>
        <v>6.9</v>
      </c>
      <c r="DA22" s="1">
        <f t="shared" si="284"/>
        <v>44.22</v>
      </c>
      <c r="DB22" s="1">
        <f t="shared" si="284"/>
        <v>15.29</v>
      </c>
      <c r="DC22" s="1">
        <f t="shared" si="284"/>
        <v>17.170000000000002</v>
      </c>
      <c r="DD22" s="1">
        <f t="shared" si="284"/>
        <v>12.32</v>
      </c>
      <c r="DE22" s="1">
        <f t="shared" si="284"/>
        <v>6.79</v>
      </c>
      <c r="DF22" s="1">
        <f t="shared" si="284"/>
        <v>12.75</v>
      </c>
      <c r="DG22" s="1">
        <f t="shared" si="284"/>
        <v>7.82</v>
      </c>
      <c r="DH22" s="1">
        <f t="shared" si="284"/>
        <v>16.100000000000001</v>
      </c>
      <c r="DI22" s="1">
        <f t="shared" si="284"/>
        <v>7.03</v>
      </c>
      <c r="DJ22" s="1">
        <f t="shared" si="284"/>
        <v>11.97</v>
      </c>
      <c r="DK22" s="1">
        <f t="shared" si="285"/>
        <v>49.97</v>
      </c>
      <c r="DL22" s="1">
        <f t="shared" si="285"/>
        <v>67.11</v>
      </c>
      <c r="DM22" s="1">
        <f t="shared" si="285"/>
        <v>3.21</v>
      </c>
      <c r="DN22" s="1">
        <f t="shared" si="285"/>
        <v>23.22</v>
      </c>
      <c r="DO22" s="1">
        <f t="shared" si="285"/>
        <v>5.99</v>
      </c>
      <c r="DP22" s="1">
        <f t="shared" si="285"/>
        <v>24.62</v>
      </c>
      <c r="DQ22" s="1">
        <f t="shared" si="285"/>
        <v>44.38</v>
      </c>
      <c r="DR22" s="1">
        <f t="shared" si="285"/>
        <v>15.54</v>
      </c>
      <c r="DS22" s="1">
        <f t="shared" si="285"/>
        <v>91.87</v>
      </c>
      <c r="DT22" s="1">
        <f t="shared" si="285"/>
        <v>4.1100000000000003</v>
      </c>
      <c r="DU22" s="1">
        <f t="shared" si="285"/>
        <v>10.59</v>
      </c>
      <c r="DV22" s="1">
        <f t="shared" si="285"/>
        <v>12.84</v>
      </c>
      <c r="DW22" s="1">
        <f t="shared" si="285"/>
        <v>44.46</v>
      </c>
      <c r="DX22" s="1">
        <f t="shared" si="285"/>
        <v>8.58</v>
      </c>
      <c r="DY22" s="1">
        <f t="shared" si="285"/>
        <v>24.95</v>
      </c>
      <c r="DZ22" s="1">
        <f t="shared" si="285"/>
        <v>6.9</v>
      </c>
      <c r="EA22" s="1">
        <f t="shared" si="277"/>
        <v>28.05</v>
      </c>
      <c r="EB22" s="1">
        <f t="shared" si="277"/>
        <v>12.93</v>
      </c>
      <c r="EC22" s="1">
        <f t="shared" si="277"/>
        <v>3.45</v>
      </c>
      <c r="ED22" s="1">
        <f t="shared" si="277"/>
        <v>13.15</v>
      </c>
      <c r="EE22" s="1">
        <f t="shared" si="277"/>
        <v>15.81</v>
      </c>
      <c r="EF22" s="1">
        <f t="shared" si="277"/>
        <v>10.29</v>
      </c>
      <c r="EG22" s="1">
        <f t="shared" si="277"/>
        <v>9.66</v>
      </c>
      <c r="EH22" s="1">
        <f t="shared" si="277"/>
        <v>4.24</v>
      </c>
      <c r="EI22" s="1">
        <f t="shared" si="277"/>
        <v>18.600000000000001</v>
      </c>
      <c r="EJ22" s="1">
        <f t="shared" si="277"/>
        <v>7.65</v>
      </c>
      <c r="EK22" s="1">
        <f t="shared" si="277"/>
        <v>15.33</v>
      </c>
      <c r="EL22" s="1">
        <f t="shared" si="277"/>
        <v>44.29</v>
      </c>
      <c r="EM22" s="1">
        <f t="shared" si="277"/>
        <v>15.09</v>
      </c>
      <c r="EN22" s="1">
        <f t="shared" si="277"/>
        <v>3.91</v>
      </c>
      <c r="EO22" s="1">
        <f t="shared" si="277"/>
        <v>7.57</v>
      </c>
      <c r="EP22" s="1">
        <f t="shared" si="277"/>
        <v>26.5</v>
      </c>
      <c r="EQ22" s="1">
        <f t="shared" si="286"/>
        <v>12.36</v>
      </c>
      <c r="ER22" s="1">
        <f t="shared" si="286"/>
        <v>6.99</v>
      </c>
      <c r="ES22" s="1">
        <f t="shared" si="286"/>
        <v>4.4000000000000004</v>
      </c>
      <c r="ET22" s="1">
        <f t="shared" si="286"/>
        <v>17.73</v>
      </c>
      <c r="EU22" s="1">
        <f t="shared" si="286"/>
        <v>39.74</v>
      </c>
      <c r="EV22" s="1">
        <f t="shared" si="286"/>
        <v>8.9700000000000006</v>
      </c>
      <c r="EW22" s="1">
        <f t="shared" si="286"/>
        <v>6.9</v>
      </c>
      <c r="EX22" s="1">
        <f t="shared" si="286"/>
        <v>5.74</v>
      </c>
      <c r="EY22" s="1">
        <f t="shared" si="286"/>
        <v>14.13</v>
      </c>
      <c r="EZ22" s="1">
        <f t="shared" si="286"/>
        <v>11.8</v>
      </c>
      <c r="FA22" s="1">
        <f t="shared" si="286"/>
        <v>8.84</v>
      </c>
      <c r="FB22" s="1">
        <f t="shared" si="286"/>
        <v>9.39</v>
      </c>
      <c r="FC22" s="1">
        <f t="shared" si="286"/>
        <v>18.72</v>
      </c>
      <c r="FD22" s="1">
        <f t="shared" si="286"/>
        <v>17.73</v>
      </c>
      <c r="FE22" s="1">
        <f t="shared" si="286"/>
        <v>10.039999999999999</v>
      </c>
      <c r="FF22" s="1">
        <f t="shared" si="286"/>
        <v>46.35</v>
      </c>
      <c r="FG22" s="1">
        <f t="shared" si="287"/>
        <v>24.82</v>
      </c>
      <c r="FH22" s="1">
        <f t="shared" si="287"/>
        <v>27.23</v>
      </c>
      <c r="FI22" s="1">
        <f t="shared" si="287"/>
        <v>12.58</v>
      </c>
      <c r="FJ22" s="1">
        <f t="shared" si="287"/>
        <v>7.35</v>
      </c>
      <c r="FK22" s="1">
        <f t="shared" si="287"/>
        <v>14.88</v>
      </c>
      <c r="FL22" s="1">
        <f t="shared" si="287"/>
        <v>4.51</v>
      </c>
      <c r="FM22" s="1">
        <f t="shared" si="287"/>
        <v>17.82</v>
      </c>
      <c r="FN22" s="1">
        <f t="shared" si="287"/>
        <v>3.39</v>
      </c>
      <c r="FO22" s="1">
        <f t="shared" si="287"/>
        <v>16.239999999999998</v>
      </c>
      <c r="FP22" s="1">
        <f t="shared" si="287"/>
        <v>10.34</v>
      </c>
      <c r="FQ22" s="1">
        <f t="shared" si="287"/>
        <v>13.33</v>
      </c>
      <c r="FR22" s="1">
        <f t="shared" si="287"/>
        <v>11.11</v>
      </c>
      <c r="FS22" s="1">
        <f t="shared" si="287"/>
        <v>24.35</v>
      </c>
      <c r="FT22" s="1">
        <f t="shared" si="287"/>
        <v>15.53</v>
      </c>
      <c r="FU22" s="1">
        <f t="shared" si="287"/>
        <v>19.11</v>
      </c>
      <c r="FV22" s="1">
        <f t="shared" si="287"/>
        <v>45.33</v>
      </c>
      <c r="FW22" s="1">
        <f t="shared" si="288"/>
        <v>76.16</v>
      </c>
      <c r="FX22" s="1">
        <f t="shared" si="288"/>
        <v>22.15</v>
      </c>
      <c r="FY22" s="1">
        <f t="shared" si="288"/>
        <v>24.36</v>
      </c>
      <c r="FZ22" s="1">
        <f t="shared" si="288"/>
        <v>15.03</v>
      </c>
      <c r="GA22" s="1">
        <f t="shared" si="288"/>
        <v>50.99</v>
      </c>
      <c r="GB22" s="1">
        <f t="shared" si="288"/>
        <v>5.45</v>
      </c>
      <c r="GC22" s="1">
        <f t="shared" si="288"/>
        <v>2.57</v>
      </c>
      <c r="GD22" s="1">
        <f t="shared" si="288"/>
        <v>12.82</v>
      </c>
      <c r="GE22" s="1">
        <f t="shared" si="288"/>
        <v>2.82</v>
      </c>
      <c r="GF22" s="1">
        <f t="shared" si="288"/>
        <v>7.24</v>
      </c>
      <c r="GG22" s="1">
        <f t="shared" si="288"/>
        <v>24.35</v>
      </c>
      <c r="GH22" s="1">
        <f t="shared" si="288"/>
        <v>15.14</v>
      </c>
      <c r="GI22" s="1">
        <f t="shared" si="288"/>
        <v>7.67</v>
      </c>
      <c r="GJ22" s="1">
        <f t="shared" si="288"/>
        <v>23.91</v>
      </c>
      <c r="GK22" s="1">
        <f t="shared" si="288"/>
        <v>11.82</v>
      </c>
      <c r="GL22" s="1">
        <f t="shared" si="288"/>
        <v>22.61</v>
      </c>
      <c r="GM22" s="1">
        <f t="shared" si="278"/>
        <v>8.39</v>
      </c>
      <c r="GN22" s="1">
        <f t="shared" si="278"/>
        <v>23.86</v>
      </c>
      <c r="GO22" s="1">
        <f t="shared" si="278"/>
        <v>4.8499999999999996</v>
      </c>
      <c r="GP22" s="1">
        <f t="shared" si="278"/>
        <v>13.55</v>
      </c>
      <c r="GQ22" s="1">
        <f t="shared" si="278"/>
        <v>17.309999999999999</v>
      </c>
      <c r="GR22" s="1">
        <f t="shared" si="278"/>
        <v>11.83</v>
      </c>
      <c r="GS22" s="1">
        <f t="shared" si="278"/>
        <v>13.71</v>
      </c>
      <c r="GT22" s="1">
        <f t="shared" si="278"/>
        <v>46.47</v>
      </c>
      <c r="GU22" s="1">
        <f t="shared" si="278"/>
        <v>11.44</v>
      </c>
      <c r="GV22" s="1">
        <f t="shared" si="278"/>
        <v>5.2</v>
      </c>
      <c r="GW22" s="1">
        <f t="shared" si="278"/>
        <v>5.16</v>
      </c>
      <c r="GX22" s="1">
        <f t="shared" si="278"/>
        <v>12.68</v>
      </c>
      <c r="GY22" s="1">
        <f t="shared" si="278"/>
        <v>8.9700000000000006</v>
      </c>
      <c r="GZ22" s="1">
        <f t="shared" si="278"/>
        <v>43.01</v>
      </c>
      <c r="HA22" s="1">
        <f t="shared" si="278"/>
        <v>7.61</v>
      </c>
      <c r="HB22" s="1">
        <f t="shared" si="278"/>
        <v>17.440000000000001</v>
      </c>
      <c r="HC22" s="1">
        <f t="shared" si="289"/>
        <v>7.14</v>
      </c>
      <c r="HD22" s="1">
        <f t="shared" si="289"/>
        <v>2.57</v>
      </c>
      <c r="HE22" s="1">
        <f t="shared" si="289"/>
        <v>12.59</v>
      </c>
      <c r="HF22" s="1">
        <f t="shared" si="289"/>
        <v>61.86</v>
      </c>
      <c r="HG22" s="1">
        <f t="shared" si="289"/>
        <v>61.86</v>
      </c>
      <c r="HH22" s="1">
        <f t="shared" si="289"/>
        <v>19.03</v>
      </c>
      <c r="HI22" s="1">
        <f t="shared" si="289"/>
        <v>10.87</v>
      </c>
      <c r="HJ22" s="1">
        <f t="shared" si="289"/>
        <v>10.87</v>
      </c>
      <c r="HK22" s="1">
        <f t="shared" si="289"/>
        <v>27.08</v>
      </c>
      <c r="HL22" s="1">
        <f t="shared" si="289"/>
        <v>13.32</v>
      </c>
      <c r="HM22" s="1">
        <f t="shared" si="289"/>
        <v>12.67</v>
      </c>
      <c r="HN22" s="1">
        <f t="shared" si="289"/>
        <v>12.94</v>
      </c>
      <c r="HO22" s="1">
        <f t="shared" si="289"/>
        <v>40.799999999999997</v>
      </c>
      <c r="HP22" s="1">
        <f t="shared" si="289"/>
        <v>12.57</v>
      </c>
      <c r="HQ22" s="1">
        <f t="shared" si="289"/>
        <v>9.69</v>
      </c>
      <c r="HR22" s="1">
        <f t="shared" si="289"/>
        <v>13.73</v>
      </c>
      <c r="HS22" s="1">
        <f t="shared" si="290"/>
        <v>10.01</v>
      </c>
      <c r="HT22" s="1">
        <f t="shared" si="290"/>
        <v>25.37</v>
      </c>
      <c r="HU22" s="1">
        <f t="shared" si="290"/>
        <v>8.8800000000000008</v>
      </c>
      <c r="HV22" s="1">
        <f t="shared" si="290"/>
        <v>6.61</v>
      </c>
      <c r="HW22" s="1">
        <f t="shared" si="290"/>
        <v>6.82</v>
      </c>
      <c r="HX22" s="1">
        <f t="shared" si="290"/>
        <v>9.39</v>
      </c>
      <c r="HY22" s="1">
        <f t="shared" si="290"/>
        <v>13.76</v>
      </c>
      <c r="HZ22" s="1">
        <f t="shared" si="290"/>
        <v>82.52</v>
      </c>
      <c r="IA22" s="1">
        <f t="shared" si="290"/>
        <v>50.84</v>
      </c>
      <c r="IB22" s="1">
        <f t="shared" si="290"/>
        <v>6.1</v>
      </c>
      <c r="IC22" s="1">
        <f t="shared" si="290"/>
        <v>6.21</v>
      </c>
      <c r="ID22" s="1">
        <f t="shared" si="290"/>
        <v>5.81</v>
      </c>
      <c r="IE22" s="1">
        <f t="shared" si="290"/>
        <v>9.98</v>
      </c>
      <c r="IF22" s="1">
        <f t="shared" si="290"/>
        <v>19.29</v>
      </c>
      <c r="IG22" s="1">
        <f t="shared" si="290"/>
        <v>26.89</v>
      </c>
      <c r="IH22" s="1">
        <f t="shared" si="290"/>
        <v>3.17</v>
      </c>
      <c r="II22" s="1">
        <f t="shared" si="291"/>
        <v>7.49</v>
      </c>
      <c r="IJ22" s="1">
        <f t="shared" si="291"/>
        <v>82.98</v>
      </c>
      <c r="IK22" s="1">
        <f t="shared" si="291"/>
        <v>21.03</v>
      </c>
      <c r="IL22" s="1">
        <f t="shared" si="291"/>
        <v>5.33</v>
      </c>
      <c r="IM22" s="1">
        <f t="shared" si="291"/>
        <v>8.1199999999999992</v>
      </c>
      <c r="IN22" s="1">
        <f t="shared" si="291"/>
        <v>5.33</v>
      </c>
      <c r="IO22" s="1">
        <f t="shared" si="291"/>
        <v>13.68</v>
      </c>
      <c r="IP22" s="1">
        <f t="shared" si="291"/>
        <v>26.27</v>
      </c>
      <c r="IQ22" s="1">
        <f t="shared" si="291"/>
        <v>4.21</v>
      </c>
      <c r="IR22" s="1">
        <f t="shared" si="291"/>
        <v>7.44</v>
      </c>
      <c r="IS22" s="1">
        <f t="shared" si="291"/>
        <v>36.82</v>
      </c>
      <c r="IT22" s="1">
        <f t="shared" si="291"/>
        <v>5.19</v>
      </c>
      <c r="IU22" s="1">
        <f t="shared" si="291"/>
        <v>14.8</v>
      </c>
      <c r="IV22" s="1">
        <f t="shared" si="291"/>
        <v>3.94</v>
      </c>
      <c r="IW22" s="1">
        <f t="shared" si="291"/>
        <v>8.99</v>
      </c>
      <c r="IX22" s="1">
        <f t="shared" si="291"/>
        <v>26.96</v>
      </c>
      <c r="IY22" s="1">
        <f t="shared" si="279"/>
        <v>7.94</v>
      </c>
      <c r="IZ22" s="1">
        <f t="shared" si="279"/>
        <v>5.34</v>
      </c>
      <c r="JA22" s="1">
        <f t="shared" si="279"/>
        <v>2.52</v>
      </c>
      <c r="JB22" s="1">
        <f t="shared" si="279"/>
        <v>8.24</v>
      </c>
      <c r="JC22" s="1">
        <f t="shared" si="279"/>
        <v>5.32</v>
      </c>
      <c r="JD22" s="1">
        <f t="shared" si="279"/>
        <v>13.11</v>
      </c>
      <c r="JF22" s="1" t="str">
        <f t="shared" si="10"/>
        <v xml:space="preserve">19 1 44.44 </v>
      </c>
      <c r="JG22" s="1" t="str">
        <f t="shared" si="11"/>
        <v xml:space="preserve">19 2 5.27 </v>
      </c>
      <c r="JH22" s="1" t="str">
        <f t="shared" si="12"/>
        <v xml:space="preserve">19 3 10.5 </v>
      </c>
      <c r="JI22" s="1" t="str">
        <f t="shared" si="13"/>
        <v xml:space="preserve">19 4 13.04 </v>
      </c>
      <c r="JJ22" s="1" t="str">
        <f t="shared" si="14"/>
        <v xml:space="preserve">19 5 26.58 </v>
      </c>
      <c r="JK22" s="1" t="str">
        <f t="shared" si="15"/>
        <v xml:space="preserve">19 6 25.17 </v>
      </c>
      <c r="JL22" s="1" t="str">
        <f t="shared" si="16"/>
        <v xml:space="preserve">19 7 25.18 </v>
      </c>
      <c r="JM22" s="1" t="str">
        <f t="shared" si="17"/>
        <v xml:space="preserve">19 8 11.58 </v>
      </c>
      <c r="JN22" s="1" t="str">
        <f t="shared" si="18"/>
        <v xml:space="preserve">19 9 9.58 </v>
      </c>
      <c r="JO22" s="1" t="str">
        <f t="shared" si="19"/>
        <v xml:space="preserve">19 10 19.1 </v>
      </c>
      <c r="JP22" s="1" t="str">
        <f t="shared" si="20"/>
        <v xml:space="preserve">19 11 17.42 </v>
      </c>
      <c r="JQ22" s="1" t="str">
        <f t="shared" si="21"/>
        <v xml:space="preserve">19 12 11.23 </v>
      </c>
      <c r="JR22" s="1" t="str">
        <f t="shared" si="22"/>
        <v xml:space="preserve">19 13 14.43 </v>
      </c>
      <c r="JS22" s="1" t="str">
        <f t="shared" si="23"/>
        <v xml:space="preserve">19 14 5.84 </v>
      </c>
      <c r="JT22" s="1" t="str">
        <f t="shared" si="24"/>
        <v xml:space="preserve">19 15 7.92 </v>
      </c>
      <c r="JU22" s="1" t="str">
        <f t="shared" si="25"/>
        <v xml:space="preserve">19 16 5 </v>
      </c>
      <c r="JV22" s="1" t="str">
        <f t="shared" si="26"/>
        <v xml:space="preserve">19 17 26.28 </v>
      </c>
      <c r="JW22" s="1" t="str">
        <f t="shared" si="27"/>
        <v xml:space="preserve">19 18 52.61 </v>
      </c>
      <c r="JX22" s="1" t="str">
        <f t="shared" si="28"/>
        <v xml:space="preserve">19 19 3.06 </v>
      </c>
      <c r="JY22" s="1" t="str">
        <f t="shared" si="29"/>
        <v xml:space="preserve">19 20 9.46 </v>
      </c>
      <c r="JZ22" s="1" t="str">
        <f t="shared" si="30"/>
        <v xml:space="preserve">19 21 13.83 </v>
      </c>
      <c r="KA22" s="1" t="str">
        <f t="shared" si="31"/>
        <v xml:space="preserve">19 22 4.13 </v>
      </c>
      <c r="KB22" s="1" t="str">
        <f t="shared" si="32"/>
        <v xml:space="preserve">19 23 5.77 </v>
      </c>
      <c r="KC22" s="1" t="str">
        <f t="shared" si="33"/>
        <v xml:space="preserve">19 24 50.98 </v>
      </c>
      <c r="KD22" s="1" t="str">
        <f t="shared" si="34"/>
        <v xml:space="preserve">19 25 54.11 </v>
      </c>
      <c r="KE22" s="1" t="str">
        <f t="shared" si="35"/>
        <v xml:space="preserve">19 26 13.11 </v>
      </c>
      <c r="KF22" s="1" t="str">
        <f t="shared" si="36"/>
        <v xml:space="preserve">19 27 7.98 </v>
      </c>
      <c r="KG22" s="1" t="str">
        <f t="shared" si="37"/>
        <v xml:space="preserve">19 28 15.34 </v>
      </c>
      <c r="KH22" s="1" t="str">
        <f t="shared" si="38"/>
        <v xml:space="preserve">19 29 32.31 </v>
      </c>
      <c r="KI22" s="1" t="str">
        <f t="shared" si="39"/>
        <v xml:space="preserve">19 30 22.08 </v>
      </c>
      <c r="KJ22" s="1" t="str">
        <f t="shared" si="40"/>
        <v xml:space="preserve">19 31 9.02 </v>
      </c>
      <c r="KK22" s="1" t="str">
        <f t="shared" si="41"/>
        <v xml:space="preserve">19 32 46.36 </v>
      </c>
      <c r="KL22" s="1" t="str">
        <f t="shared" si="42"/>
        <v xml:space="preserve">19 33 67.53 </v>
      </c>
      <c r="KM22" s="1" t="str">
        <f t="shared" si="43"/>
        <v xml:space="preserve">19 34 56.62 </v>
      </c>
      <c r="KN22" s="1" t="str">
        <f t="shared" si="44"/>
        <v xml:space="preserve">19 35 60.62 </v>
      </c>
      <c r="KO22" s="1" t="str">
        <f t="shared" si="45"/>
        <v xml:space="preserve">19 36 1.27 </v>
      </c>
      <c r="KP22" s="1" t="str">
        <f t="shared" si="46"/>
        <v xml:space="preserve">19 37 4.16 </v>
      </c>
      <c r="KQ22" s="1" t="str">
        <f t="shared" si="47"/>
        <v xml:space="preserve">19 38 24.34 </v>
      </c>
      <c r="KR22" s="1" t="str">
        <f t="shared" si="48"/>
        <v xml:space="preserve">19 39 28.35 </v>
      </c>
      <c r="KS22" s="1" t="str">
        <f t="shared" si="49"/>
        <v xml:space="preserve">19 40 11.14 </v>
      </c>
      <c r="KT22" s="1" t="str">
        <f t="shared" si="50"/>
        <v xml:space="preserve">19 41 20.28 </v>
      </c>
      <c r="KU22" s="1" t="str">
        <f t="shared" si="51"/>
        <v xml:space="preserve">19 42 4.83 </v>
      </c>
      <c r="KV22" s="1" t="str">
        <f t="shared" si="52"/>
        <v xml:space="preserve">19 43 6.28 </v>
      </c>
      <c r="KW22" s="1" t="str">
        <f t="shared" si="53"/>
        <v xml:space="preserve">19 44 1.57 </v>
      </c>
      <c r="KX22" s="1" t="str">
        <f t="shared" si="54"/>
        <v xml:space="preserve">19 45 3.88 </v>
      </c>
      <c r="KY22" s="1" t="str">
        <f t="shared" si="55"/>
        <v xml:space="preserve">19 46 8.45 </v>
      </c>
      <c r="KZ22" s="1" t="str">
        <f t="shared" si="56"/>
        <v xml:space="preserve">19 47 15.94 </v>
      </c>
      <c r="LA22" s="1" t="str">
        <f t="shared" si="57"/>
        <v xml:space="preserve">19 48 10.92 </v>
      </c>
      <c r="LB22" s="1" t="str">
        <f t="shared" si="58"/>
        <v xml:space="preserve">19 49 2.73 </v>
      </c>
      <c r="LC22" s="1" t="str">
        <f t="shared" si="59"/>
        <v xml:space="preserve">19 50 10.51 </v>
      </c>
      <c r="LD22" s="1" t="str">
        <f t="shared" si="60"/>
        <v xml:space="preserve">19 51 7.38 </v>
      </c>
      <c r="LE22" s="1" t="str">
        <f t="shared" si="61"/>
        <v xml:space="preserve">19 52 8.54 </v>
      </c>
      <c r="LF22" s="1" t="str">
        <f t="shared" si="62"/>
        <v xml:space="preserve">19 53 66.63 </v>
      </c>
      <c r="LG22" s="1" t="str">
        <f t="shared" si="63"/>
        <v xml:space="preserve">19 54 18.18 </v>
      </c>
      <c r="LH22" s="1" t="str">
        <f t="shared" si="64"/>
        <v xml:space="preserve">19 55 13.81 </v>
      </c>
      <c r="LI22" s="1" t="str">
        <f t="shared" si="65"/>
        <v xml:space="preserve">19 56 6.26 </v>
      </c>
      <c r="LJ22" s="1" t="str">
        <f t="shared" si="66"/>
        <v xml:space="preserve">19 57 12.97 </v>
      </c>
      <c r="LK22" s="1" t="str">
        <f t="shared" si="67"/>
        <v xml:space="preserve">19 58 5.34 </v>
      </c>
      <c r="LL22" s="1" t="str">
        <f t="shared" si="68"/>
        <v xml:space="preserve">19 59 8.76 </v>
      </c>
      <c r="LM22" s="1" t="str">
        <f t="shared" si="69"/>
        <v xml:space="preserve">19 60 7.9 </v>
      </c>
      <c r="LN22" s="1" t="str">
        <f t="shared" si="70"/>
        <v xml:space="preserve">19 61 9.22 </v>
      </c>
      <c r="LO22" s="1" t="str">
        <f t="shared" si="71"/>
        <v xml:space="preserve">19 62 25.36 </v>
      </c>
      <c r="LP22" s="1" t="str">
        <f t="shared" si="72"/>
        <v xml:space="preserve">19 63 11.46 </v>
      </c>
      <c r="LQ22" s="1" t="str">
        <f t="shared" si="73"/>
        <v xml:space="preserve">19 64 15.61 </v>
      </c>
      <c r="LR22" s="1" t="str">
        <f t="shared" si="74"/>
        <v xml:space="preserve">19 65 8.43 </v>
      </c>
      <c r="LS22" s="1" t="str">
        <f t="shared" si="75"/>
        <v xml:space="preserve">19 66 8.55 </v>
      </c>
      <c r="LT22" s="1" t="str">
        <f t="shared" si="76"/>
        <v xml:space="preserve">19 67 16.09 </v>
      </c>
      <c r="LU22" s="1" t="str">
        <f t="shared" si="77"/>
        <v xml:space="preserve">19 68 12.08 </v>
      </c>
      <c r="LV22" s="1" t="str">
        <f t="shared" si="78"/>
        <v xml:space="preserve">19 69 54.34 </v>
      </c>
      <c r="LW22" s="1" t="str">
        <f t="shared" si="79"/>
        <v xml:space="preserve">19 70 52.65 </v>
      </c>
      <c r="LX22" s="1" t="str">
        <f t="shared" si="80"/>
        <v xml:space="preserve">19 71 6.34 </v>
      </c>
      <c r="LY22" s="1" t="str">
        <f t="shared" si="81"/>
        <v xml:space="preserve">19 72 11.73 </v>
      </c>
      <c r="LZ22" s="1" t="str">
        <f t="shared" si="82"/>
        <v xml:space="preserve">19 73 16.72 </v>
      </c>
      <c r="MA22" s="1" t="str">
        <f t="shared" si="83"/>
        <v xml:space="preserve">19 74 5.66 </v>
      </c>
      <c r="MB22" s="1" t="str">
        <f t="shared" si="84"/>
        <v xml:space="preserve">19 75 7.78 </v>
      </c>
      <c r="MC22" s="1" t="str">
        <f t="shared" si="85"/>
        <v xml:space="preserve">19 76 67.75 </v>
      </c>
      <c r="MD22" s="1" t="str">
        <f t="shared" si="86"/>
        <v xml:space="preserve">19 77 3.09 </v>
      </c>
      <c r="ME22" s="1" t="str">
        <f t="shared" si="87"/>
        <v xml:space="preserve">19 78 5.56 </v>
      </c>
      <c r="MF22" s="1" t="str">
        <f t="shared" si="88"/>
        <v xml:space="preserve">19 79 8.05 </v>
      </c>
      <c r="MG22" s="1" t="str">
        <f t="shared" si="89"/>
        <v xml:space="preserve">19 80 14.67 </v>
      </c>
      <c r="MH22" s="1" t="str">
        <f t="shared" si="90"/>
        <v xml:space="preserve">19 81 9.77 </v>
      </c>
      <c r="MI22" s="1" t="str">
        <f t="shared" si="91"/>
        <v xml:space="preserve">19 82 9.23 </v>
      </c>
      <c r="MJ22" s="1" t="str">
        <f t="shared" si="92"/>
        <v xml:space="preserve">19 83 14.34 </v>
      </c>
      <c r="MK22" s="1" t="str">
        <f t="shared" si="93"/>
        <v xml:space="preserve">19 84 14.13 </v>
      </c>
      <c r="ML22" s="1" t="str">
        <f t="shared" si="94"/>
        <v xml:space="preserve">19 85 12.32 </v>
      </c>
      <c r="MM22" s="1" t="str">
        <f t="shared" si="95"/>
        <v xml:space="preserve">19 86 27.08 </v>
      </c>
      <c r="MN22" s="1" t="str">
        <f t="shared" si="96"/>
        <v xml:space="preserve">19 87 8.51 </v>
      </c>
      <c r="MO22" s="1" t="str">
        <f t="shared" si="97"/>
        <v xml:space="preserve">19 88 3.51 </v>
      </c>
      <c r="MP22" s="1" t="str">
        <f t="shared" si="98"/>
        <v xml:space="preserve">19 89 13.3 </v>
      </c>
      <c r="MQ22" s="1" t="str">
        <f t="shared" si="99"/>
        <v xml:space="preserve">19 90 3.45 </v>
      </c>
      <c r="MR22" s="1" t="str">
        <f t="shared" si="100"/>
        <v xml:space="preserve">19 91 10.64 </v>
      </c>
      <c r="MS22" s="1" t="str">
        <f t="shared" si="101"/>
        <v xml:space="preserve">19 92 6.08 </v>
      </c>
      <c r="MT22" s="1" t="str">
        <f t="shared" si="102"/>
        <v xml:space="preserve">19 93 10.21 </v>
      </c>
      <c r="MU22" s="1" t="str">
        <f t="shared" si="103"/>
        <v xml:space="preserve">19 94 13.85 </v>
      </c>
      <c r="MV22" s="1" t="str">
        <f t="shared" si="104"/>
        <v xml:space="preserve">19 95 6.08 </v>
      </c>
      <c r="MW22" s="1" t="str">
        <f t="shared" si="105"/>
        <v xml:space="preserve">19 96 19.57 </v>
      </c>
      <c r="MX22" s="1" t="str">
        <f t="shared" si="106"/>
        <v xml:space="preserve">19 97 8.11 </v>
      </c>
      <c r="MY22" s="1" t="str">
        <f t="shared" si="107"/>
        <v xml:space="preserve">19 98 2.95 </v>
      </c>
      <c r="MZ22" s="1" t="str">
        <f t="shared" si="108"/>
        <v xml:space="preserve">19 99 9.73 </v>
      </c>
      <c r="NA22" s="1" t="str">
        <f t="shared" si="109"/>
        <v xml:space="preserve">19 100 11.39 </v>
      </c>
      <c r="NB22" s="1" t="str">
        <f t="shared" si="110"/>
        <v xml:space="preserve">19 101 6.9 </v>
      </c>
      <c r="NC22" s="1" t="str">
        <f t="shared" si="111"/>
        <v xml:space="preserve">19 102 44.22 </v>
      </c>
      <c r="ND22" s="1" t="str">
        <f t="shared" si="112"/>
        <v xml:space="preserve">19 103 15.29 </v>
      </c>
      <c r="NE22" s="1" t="str">
        <f t="shared" si="113"/>
        <v xml:space="preserve">19 104 17.17 </v>
      </c>
      <c r="NF22" s="1" t="str">
        <f t="shared" si="114"/>
        <v xml:space="preserve">19 105 12.32 </v>
      </c>
      <c r="NG22" s="1" t="str">
        <f t="shared" si="115"/>
        <v xml:space="preserve">19 106 6.79 </v>
      </c>
      <c r="NH22" s="1" t="str">
        <f t="shared" si="116"/>
        <v xml:space="preserve">19 107 12.75 </v>
      </c>
      <c r="NI22" s="1" t="str">
        <f t="shared" si="117"/>
        <v xml:space="preserve">19 108 7.82 </v>
      </c>
      <c r="NJ22" s="1" t="str">
        <f t="shared" si="118"/>
        <v xml:space="preserve">19 109 16.1 </v>
      </c>
      <c r="NK22" s="1" t="str">
        <f t="shared" si="119"/>
        <v xml:space="preserve">19 110 7.03 </v>
      </c>
      <c r="NL22" s="1" t="str">
        <f t="shared" si="120"/>
        <v xml:space="preserve">19 111 11.97 </v>
      </c>
      <c r="NM22" s="1" t="str">
        <f t="shared" si="121"/>
        <v xml:space="preserve">19 112 49.97 </v>
      </c>
      <c r="NN22" s="1" t="str">
        <f t="shared" si="122"/>
        <v xml:space="preserve">19 113 67.11 </v>
      </c>
      <c r="NO22" s="1" t="str">
        <f t="shared" si="123"/>
        <v xml:space="preserve">19 114 3.21 </v>
      </c>
      <c r="NP22" s="1" t="str">
        <f t="shared" si="124"/>
        <v xml:space="preserve">19 115 23.22 </v>
      </c>
      <c r="NQ22" s="1" t="str">
        <f t="shared" si="125"/>
        <v xml:space="preserve">19 116 5.99 </v>
      </c>
      <c r="NR22" s="1" t="str">
        <f t="shared" si="126"/>
        <v xml:space="preserve">19 117 24.62 </v>
      </c>
      <c r="NS22" s="1" t="str">
        <f t="shared" si="127"/>
        <v xml:space="preserve">19 118 44.38 </v>
      </c>
      <c r="NT22" s="1" t="str">
        <f t="shared" si="128"/>
        <v xml:space="preserve">19 119 15.54 </v>
      </c>
      <c r="NU22" s="1" t="str">
        <f t="shared" si="129"/>
        <v xml:space="preserve">19 120 91.87 </v>
      </c>
      <c r="NV22" s="1" t="str">
        <f t="shared" si="130"/>
        <v xml:space="preserve">19 121 4.11 </v>
      </c>
      <c r="NW22" s="1" t="str">
        <f t="shared" si="131"/>
        <v xml:space="preserve">19 122 10.59 </v>
      </c>
      <c r="NX22" s="1" t="str">
        <f t="shared" si="132"/>
        <v xml:space="preserve">19 123 12.84 </v>
      </c>
      <c r="NY22" s="1" t="str">
        <f t="shared" si="133"/>
        <v xml:space="preserve">19 124 44.46 </v>
      </c>
      <c r="NZ22" s="1" t="str">
        <f t="shared" si="134"/>
        <v xml:space="preserve">19 125 8.58 </v>
      </c>
      <c r="OA22" s="1" t="str">
        <f t="shared" si="135"/>
        <v xml:space="preserve">19 126 24.95 </v>
      </c>
      <c r="OB22" s="1" t="str">
        <f t="shared" si="136"/>
        <v xml:space="preserve">19 127 6.9 </v>
      </c>
      <c r="OC22" s="1" t="str">
        <f t="shared" si="137"/>
        <v xml:space="preserve">19 128 28.05 </v>
      </c>
      <c r="OD22" s="1" t="str">
        <f t="shared" si="138"/>
        <v xml:space="preserve">19 129 12.93 </v>
      </c>
      <c r="OE22" s="1" t="str">
        <f t="shared" si="139"/>
        <v xml:space="preserve">19 130 3.45 </v>
      </c>
      <c r="OF22" s="1" t="str">
        <f t="shared" si="140"/>
        <v xml:space="preserve">19 131 13.15 </v>
      </c>
      <c r="OG22" s="1" t="str">
        <f t="shared" si="141"/>
        <v xml:space="preserve">19 132 15.81 </v>
      </c>
      <c r="OH22" s="1" t="str">
        <f t="shared" si="142"/>
        <v xml:space="preserve">19 133 10.29 </v>
      </c>
      <c r="OI22" s="1" t="str">
        <f t="shared" si="143"/>
        <v xml:space="preserve">19 134 9.66 </v>
      </c>
      <c r="OJ22" s="1" t="str">
        <f t="shared" si="144"/>
        <v xml:space="preserve">19 135 4.24 </v>
      </c>
      <c r="OK22" s="1" t="str">
        <f t="shared" si="145"/>
        <v xml:space="preserve">19 136 18.6 </v>
      </c>
      <c r="OL22" s="1" t="str">
        <f t="shared" si="146"/>
        <v xml:space="preserve">19 137 7.65 </v>
      </c>
      <c r="OM22" s="1" t="str">
        <f t="shared" si="147"/>
        <v xml:space="preserve">19 138 15.33 </v>
      </c>
      <c r="ON22" s="1" t="str">
        <f t="shared" si="148"/>
        <v xml:space="preserve">19 139 44.29 </v>
      </c>
      <c r="OO22" s="1" t="str">
        <f t="shared" si="149"/>
        <v xml:space="preserve">19 140 15.09 </v>
      </c>
      <c r="OP22" s="1" t="str">
        <f t="shared" si="150"/>
        <v xml:space="preserve">19 141 3.91 </v>
      </c>
      <c r="OQ22" s="1" t="str">
        <f t="shared" si="151"/>
        <v xml:space="preserve">19 142 7.57 </v>
      </c>
      <c r="OR22" s="1" t="str">
        <f t="shared" si="152"/>
        <v xml:space="preserve">19 143 26.5 </v>
      </c>
      <c r="OS22" s="1" t="str">
        <f t="shared" si="153"/>
        <v xml:space="preserve">19 144 12.36 </v>
      </c>
      <c r="OT22" s="1" t="str">
        <f t="shared" si="154"/>
        <v xml:space="preserve">19 145 6.99 </v>
      </c>
      <c r="OU22" s="1" t="str">
        <f t="shared" si="155"/>
        <v xml:space="preserve">19 146 4.4 </v>
      </c>
      <c r="OV22" s="1" t="str">
        <f t="shared" si="156"/>
        <v xml:space="preserve">19 147 17.73 </v>
      </c>
      <c r="OW22" s="1" t="str">
        <f t="shared" si="157"/>
        <v xml:space="preserve">19 148 39.74 </v>
      </c>
      <c r="OX22" s="1" t="str">
        <f t="shared" si="158"/>
        <v xml:space="preserve">19 149 8.97 </v>
      </c>
      <c r="OY22" s="1" t="str">
        <f t="shared" si="159"/>
        <v xml:space="preserve">19 150 6.9 </v>
      </c>
      <c r="OZ22" s="1" t="str">
        <f t="shared" si="160"/>
        <v xml:space="preserve">19 151 5.74 </v>
      </c>
      <c r="PA22" s="1" t="str">
        <f t="shared" si="161"/>
        <v xml:space="preserve">19 152 14.13 </v>
      </c>
      <c r="PB22" s="1" t="str">
        <f t="shared" si="162"/>
        <v xml:space="preserve">19 153 11.8 </v>
      </c>
      <c r="PC22" s="1" t="str">
        <f t="shared" si="163"/>
        <v xml:space="preserve">19 154 8.84 </v>
      </c>
      <c r="PD22" s="1" t="str">
        <f t="shared" si="164"/>
        <v xml:space="preserve">19 155 9.39 </v>
      </c>
      <c r="PE22" s="1" t="str">
        <f t="shared" si="165"/>
        <v xml:space="preserve">19 156 18.72 </v>
      </c>
      <c r="PF22" s="1" t="str">
        <f t="shared" si="166"/>
        <v xml:space="preserve">19 157 17.73 </v>
      </c>
      <c r="PG22" s="1" t="str">
        <f t="shared" si="167"/>
        <v xml:space="preserve">19 158 10.04 </v>
      </c>
      <c r="PH22" s="1" t="str">
        <f t="shared" si="168"/>
        <v xml:space="preserve">19 159 46.35 </v>
      </c>
      <c r="PI22" s="1" t="str">
        <f t="shared" si="169"/>
        <v xml:space="preserve">19 160 24.82 </v>
      </c>
      <c r="PJ22" s="1" t="str">
        <f t="shared" si="170"/>
        <v xml:space="preserve">19 161 27.23 </v>
      </c>
      <c r="PK22" s="1" t="str">
        <f t="shared" si="171"/>
        <v xml:space="preserve">19 162 12.58 </v>
      </c>
      <c r="PL22" s="1" t="str">
        <f t="shared" si="172"/>
        <v xml:space="preserve">19 163 7.35 </v>
      </c>
      <c r="PM22" s="1" t="str">
        <f t="shared" si="173"/>
        <v xml:space="preserve">19 164 14.88 </v>
      </c>
      <c r="PN22" s="1" t="str">
        <f t="shared" si="174"/>
        <v xml:space="preserve">19 165 4.51 </v>
      </c>
      <c r="PO22" s="1" t="str">
        <f t="shared" si="175"/>
        <v xml:space="preserve">19 166 17.82 </v>
      </c>
      <c r="PP22" s="1" t="str">
        <f t="shared" si="176"/>
        <v xml:space="preserve">19 167 3.39 </v>
      </c>
      <c r="PQ22" s="1" t="str">
        <f t="shared" si="177"/>
        <v xml:space="preserve">19 168 16.24 </v>
      </c>
      <c r="PR22" s="1" t="str">
        <f t="shared" si="178"/>
        <v xml:space="preserve">19 169 10.34 </v>
      </c>
      <c r="PS22" s="1" t="str">
        <f t="shared" si="179"/>
        <v xml:space="preserve">19 170 13.33 </v>
      </c>
      <c r="PT22" s="1" t="str">
        <f t="shared" si="180"/>
        <v xml:space="preserve">19 171 11.11 </v>
      </c>
      <c r="PU22" s="1" t="str">
        <f t="shared" si="181"/>
        <v xml:space="preserve">19 172 24.35 </v>
      </c>
      <c r="PV22" s="1" t="str">
        <f t="shared" si="182"/>
        <v xml:space="preserve">19 173 15.53 </v>
      </c>
      <c r="PW22" s="1" t="str">
        <f t="shared" si="183"/>
        <v xml:space="preserve">19 174 19.11 </v>
      </c>
      <c r="PX22" s="1" t="str">
        <f t="shared" si="184"/>
        <v xml:space="preserve">19 175 45.33 </v>
      </c>
      <c r="PY22" s="1" t="str">
        <f t="shared" si="185"/>
        <v xml:space="preserve">19 176 76.16 </v>
      </c>
      <c r="PZ22" s="1" t="str">
        <f t="shared" si="186"/>
        <v xml:space="preserve">19 177 22.15 </v>
      </c>
      <c r="QA22" s="1" t="str">
        <f t="shared" si="187"/>
        <v xml:space="preserve">19 178 24.36 </v>
      </c>
      <c r="QB22" s="1" t="str">
        <f t="shared" si="188"/>
        <v xml:space="preserve">19 179 15.03 </v>
      </c>
      <c r="QC22" s="1" t="str">
        <f t="shared" si="189"/>
        <v xml:space="preserve">19 180 50.99 </v>
      </c>
      <c r="QD22" s="1" t="str">
        <f t="shared" si="190"/>
        <v xml:space="preserve">19 181 5.45 </v>
      </c>
      <c r="QE22" s="1" t="str">
        <f t="shared" si="191"/>
        <v xml:space="preserve">19 182 2.57 </v>
      </c>
      <c r="QF22" s="1" t="str">
        <f t="shared" si="192"/>
        <v xml:space="preserve">19 183 12.82 </v>
      </c>
      <c r="QG22" s="1" t="str">
        <f t="shared" si="193"/>
        <v xml:space="preserve">19 184 2.82 </v>
      </c>
      <c r="QH22" s="1" t="str">
        <f t="shared" si="194"/>
        <v xml:space="preserve">19 185 7.24 </v>
      </c>
      <c r="QI22" s="1" t="str">
        <f t="shared" si="195"/>
        <v xml:space="preserve">19 186 24.35 </v>
      </c>
      <c r="QJ22" s="1" t="str">
        <f t="shared" si="196"/>
        <v xml:space="preserve">19 187 15.14 </v>
      </c>
      <c r="QK22" s="1" t="str">
        <f t="shared" si="197"/>
        <v xml:space="preserve">19 188 7.67 </v>
      </c>
      <c r="QL22" s="1" t="str">
        <f t="shared" si="198"/>
        <v xml:space="preserve">19 189 23.91 </v>
      </c>
      <c r="QM22" s="1" t="str">
        <f t="shared" si="199"/>
        <v xml:space="preserve">19 190 11.82 </v>
      </c>
      <c r="QN22" s="1" t="str">
        <f t="shared" si="200"/>
        <v xml:space="preserve">19 191 22.61 </v>
      </c>
      <c r="QO22" s="1" t="str">
        <f t="shared" si="201"/>
        <v xml:space="preserve">19 192 8.39 </v>
      </c>
      <c r="QP22" s="1" t="str">
        <f t="shared" si="202"/>
        <v xml:space="preserve">19 193 23.86 </v>
      </c>
      <c r="QQ22" s="1" t="str">
        <f t="shared" si="203"/>
        <v xml:space="preserve">19 194 4.85 </v>
      </c>
      <c r="QR22" s="1" t="str">
        <f t="shared" si="204"/>
        <v xml:space="preserve">19 195 13.55 </v>
      </c>
      <c r="QS22" s="1" t="str">
        <f t="shared" si="205"/>
        <v xml:space="preserve">19 196 17.31 </v>
      </c>
      <c r="QT22" s="1" t="str">
        <f t="shared" si="206"/>
        <v xml:space="preserve">19 197 11.83 </v>
      </c>
      <c r="QU22" s="1" t="str">
        <f t="shared" si="207"/>
        <v xml:space="preserve">19 198 13.71 </v>
      </c>
      <c r="QV22" s="1" t="str">
        <f t="shared" si="208"/>
        <v xml:space="preserve">19 199 46.47 </v>
      </c>
      <c r="QW22" s="1" t="str">
        <f t="shared" si="209"/>
        <v xml:space="preserve">19 200 11.44 </v>
      </c>
      <c r="QX22" s="1" t="str">
        <f t="shared" si="210"/>
        <v xml:space="preserve">19 201 5.2 </v>
      </c>
      <c r="QY22" s="1" t="str">
        <f t="shared" si="211"/>
        <v xml:space="preserve">19 202 5.16 </v>
      </c>
      <c r="QZ22" s="1" t="str">
        <f t="shared" si="212"/>
        <v xml:space="preserve">19 203 12.68 </v>
      </c>
      <c r="RA22" s="1" t="str">
        <f t="shared" si="213"/>
        <v xml:space="preserve">19 204 8.97 </v>
      </c>
      <c r="RB22" s="1" t="str">
        <f t="shared" si="214"/>
        <v xml:space="preserve">19 205 43.01 </v>
      </c>
      <c r="RC22" s="1" t="str">
        <f t="shared" si="215"/>
        <v xml:space="preserve">19 206 7.61 </v>
      </c>
      <c r="RD22" s="1" t="str">
        <f t="shared" si="216"/>
        <v xml:space="preserve">19 207 17.44 </v>
      </c>
      <c r="RE22" s="1" t="str">
        <f t="shared" si="217"/>
        <v xml:space="preserve">19 208 7.14 </v>
      </c>
      <c r="RF22" s="1" t="str">
        <f t="shared" si="218"/>
        <v xml:space="preserve">19 209 2.57 </v>
      </c>
      <c r="RG22" s="1" t="str">
        <f t="shared" si="219"/>
        <v xml:space="preserve">19 210 12.59 </v>
      </c>
      <c r="RH22" s="1" t="str">
        <f t="shared" si="220"/>
        <v xml:space="preserve">19 211 61.86 </v>
      </c>
      <c r="RI22" s="1" t="str">
        <f t="shared" si="221"/>
        <v xml:space="preserve">19 212 61.86 </v>
      </c>
      <c r="RJ22" s="1" t="str">
        <f t="shared" si="222"/>
        <v xml:space="preserve">19 213 19.03 </v>
      </c>
      <c r="RK22" s="1" t="str">
        <f t="shared" si="223"/>
        <v xml:space="preserve">19 214 10.87 </v>
      </c>
      <c r="RL22" s="1" t="str">
        <f t="shared" si="224"/>
        <v xml:space="preserve">19 215 10.87 </v>
      </c>
      <c r="RM22" s="1" t="str">
        <f t="shared" si="225"/>
        <v xml:space="preserve">19 216 27.08 </v>
      </c>
      <c r="RN22" s="1" t="str">
        <f t="shared" si="226"/>
        <v xml:space="preserve">19 217 13.32 </v>
      </c>
      <c r="RO22" s="1" t="str">
        <f t="shared" si="227"/>
        <v xml:space="preserve">19 218 12.67 </v>
      </c>
      <c r="RP22" s="1" t="str">
        <f t="shared" si="228"/>
        <v xml:space="preserve">19 219 12.94 </v>
      </c>
      <c r="RQ22" s="1" t="str">
        <f t="shared" si="229"/>
        <v xml:space="preserve">19 220 40.8 </v>
      </c>
      <c r="RR22" s="1" t="str">
        <f t="shared" si="230"/>
        <v xml:space="preserve">19 221 12.57 </v>
      </c>
      <c r="RS22" s="1" t="str">
        <f t="shared" si="231"/>
        <v xml:space="preserve">19 222 9.69 </v>
      </c>
      <c r="RT22" s="1" t="str">
        <f t="shared" si="232"/>
        <v xml:space="preserve">19 223 13.73 </v>
      </c>
      <c r="RU22" s="1" t="str">
        <f t="shared" si="233"/>
        <v xml:space="preserve">19 224 10.01 </v>
      </c>
      <c r="RV22" s="1" t="str">
        <f t="shared" si="234"/>
        <v xml:space="preserve">19 225 25.37 </v>
      </c>
      <c r="RW22" s="1" t="str">
        <f t="shared" si="235"/>
        <v xml:space="preserve">19 226 8.88 </v>
      </c>
      <c r="RX22" s="1" t="str">
        <f t="shared" si="236"/>
        <v xml:space="preserve">19 227 6.61 </v>
      </c>
      <c r="RY22" s="1" t="str">
        <f t="shared" si="237"/>
        <v xml:space="preserve">19 228 6.82 </v>
      </c>
      <c r="RZ22" s="1" t="str">
        <f t="shared" si="238"/>
        <v xml:space="preserve">19 229 9.39 </v>
      </c>
      <c r="SA22" s="1" t="str">
        <f t="shared" si="239"/>
        <v xml:space="preserve">19 230 13.76 </v>
      </c>
      <c r="SB22" s="1" t="str">
        <f t="shared" si="240"/>
        <v xml:space="preserve">19 231 82.52 </v>
      </c>
      <c r="SC22" s="1" t="str">
        <f t="shared" si="241"/>
        <v xml:space="preserve">19 232 50.84 </v>
      </c>
      <c r="SD22" s="1" t="str">
        <f t="shared" si="242"/>
        <v xml:space="preserve">19 233 6.1 </v>
      </c>
      <c r="SE22" s="1" t="str">
        <f t="shared" si="243"/>
        <v xml:space="preserve">19 234 6.21 </v>
      </c>
      <c r="SF22" s="1" t="str">
        <f t="shared" si="244"/>
        <v xml:space="preserve">19 235 5.81 </v>
      </c>
      <c r="SG22" s="1" t="str">
        <f t="shared" si="245"/>
        <v xml:space="preserve">19 236 9.98 </v>
      </c>
      <c r="SH22" s="1" t="str">
        <f t="shared" si="246"/>
        <v xml:space="preserve">19 237 19.29 </v>
      </c>
      <c r="SI22" s="1" t="str">
        <f t="shared" si="247"/>
        <v xml:space="preserve">19 238 26.89 </v>
      </c>
      <c r="SJ22" s="1" t="str">
        <f t="shared" si="248"/>
        <v xml:space="preserve">19 239 3.17 </v>
      </c>
      <c r="SK22" s="1" t="str">
        <f t="shared" si="249"/>
        <v xml:space="preserve">19 240 7.49 </v>
      </c>
      <c r="SL22" s="1" t="str">
        <f t="shared" si="250"/>
        <v xml:space="preserve">19 241 82.98 </v>
      </c>
      <c r="SM22" s="1" t="str">
        <f t="shared" si="251"/>
        <v xml:space="preserve">19 242 21.03 </v>
      </c>
      <c r="SN22" s="1" t="str">
        <f t="shared" si="252"/>
        <v xml:space="preserve">19 243 5.33 </v>
      </c>
      <c r="SO22" s="1" t="str">
        <f t="shared" si="253"/>
        <v xml:space="preserve">19 244 8.12 </v>
      </c>
      <c r="SP22" s="1" t="str">
        <f t="shared" si="254"/>
        <v xml:space="preserve">19 245 5.33 </v>
      </c>
      <c r="SQ22" s="1" t="str">
        <f t="shared" si="255"/>
        <v xml:space="preserve">19 246 13.68 </v>
      </c>
      <c r="SR22" s="1" t="str">
        <f t="shared" si="256"/>
        <v xml:space="preserve">19 247 26.27 </v>
      </c>
      <c r="SS22" s="1" t="str">
        <f t="shared" si="257"/>
        <v xml:space="preserve">19 248 4.21 </v>
      </c>
      <c r="ST22" s="1" t="str">
        <f t="shared" si="258"/>
        <v xml:space="preserve">19 249 7.44 </v>
      </c>
      <c r="SU22" s="1" t="str">
        <f t="shared" si="259"/>
        <v xml:space="preserve">19 250 36.82 </v>
      </c>
      <c r="SV22" s="1" t="str">
        <f t="shared" si="260"/>
        <v xml:space="preserve">19 251 5.19 </v>
      </c>
      <c r="SW22" s="1" t="str">
        <f t="shared" si="261"/>
        <v xml:space="preserve">19 252 14.8 </v>
      </c>
      <c r="SX22" s="1" t="str">
        <f t="shared" si="262"/>
        <v xml:space="preserve">19 253 3.94 </v>
      </c>
      <c r="SY22" s="1" t="str">
        <f t="shared" si="263"/>
        <v xml:space="preserve">19 254 8.99 </v>
      </c>
      <c r="SZ22" s="1" t="str">
        <f t="shared" si="264"/>
        <v xml:space="preserve">19 255 26.96 </v>
      </c>
      <c r="TA22" s="1" t="str">
        <f t="shared" si="265"/>
        <v xml:space="preserve">19 256 7.94 </v>
      </c>
      <c r="TB22" s="1" t="str">
        <f t="shared" si="266"/>
        <v xml:space="preserve">19 257 5.34 </v>
      </c>
      <c r="TC22" s="1" t="str">
        <f t="shared" si="267"/>
        <v xml:space="preserve">19 258 2.52 </v>
      </c>
      <c r="TD22" s="1" t="str">
        <f t="shared" si="268"/>
        <v xml:space="preserve">19 259 8.24 </v>
      </c>
      <c r="TE22" s="1" t="str">
        <f t="shared" si="269"/>
        <v xml:space="preserve">19 260 5.32 </v>
      </c>
      <c r="TF22" s="1" t="str">
        <f t="shared" si="270"/>
        <v xml:space="preserve">19 261 13.11 </v>
      </c>
    </row>
    <row r="23" spans="1:526" x14ac:dyDescent="0.35">
      <c r="A23" s="1">
        <v>20</v>
      </c>
      <c r="B23" s="1">
        <v>77020</v>
      </c>
      <c r="C23" s="1" t="s">
        <v>1059</v>
      </c>
      <c r="D23" s="1">
        <f t="shared" si="271"/>
        <v>47.83</v>
      </c>
      <c r="E23" s="1">
        <f t="shared" si="271"/>
        <v>11.19</v>
      </c>
      <c r="F23" s="1">
        <f t="shared" si="271"/>
        <v>13.27</v>
      </c>
      <c r="G23" s="1">
        <f t="shared" si="271"/>
        <v>18.940000000000001</v>
      </c>
      <c r="H23" s="1">
        <f t="shared" si="271"/>
        <v>26.15</v>
      </c>
      <c r="I23" s="1">
        <f t="shared" si="271"/>
        <v>24.84</v>
      </c>
      <c r="J23" s="1">
        <f t="shared" si="271"/>
        <v>24.87</v>
      </c>
      <c r="K23" s="1">
        <f t="shared" si="271"/>
        <v>13.72</v>
      </c>
      <c r="L23" s="1">
        <f t="shared" si="271"/>
        <v>12.74</v>
      </c>
      <c r="M23" s="1">
        <f t="shared" si="271"/>
        <v>16.09</v>
      </c>
      <c r="N23" s="1">
        <f t="shared" si="271"/>
        <v>22.15</v>
      </c>
      <c r="O23" s="1">
        <f t="shared" si="271"/>
        <v>9.33</v>
      </c>
      <c r="P23" s="1">
        <f t="shared" si="271"/>
        <v>10.68</v>
      </c>
      <c r="Q23" s="1">
        <f t="shared" si="271"/>
        <v>11.67</v>
      </c>
      <c r="R23" s="1">
        <f t="shared" si="271"/>
        <v>6.61</v>
      </c>
      <c r="S23" s="1">
        <f t="shared" si="271"/>
        <v>1.47</v>
      </c>
      <c r="T23" s="1">
        <f t="shared" si="280"/>
        <v>20.64</v>
      </c>
      <c r="U23" s="1">
        <f t="shared" si="280"/>
        <v>57.94</v>
      </c>
      <c r="V23" s="1">
        <f t="shared" si="280"/>
        <v>3.35</v>
      </c>
      <c r="W23" s="1">
        <f t="shared" si="280"/>
        <v>14.42</v>
      </c>
      <c r="X23" s="1">
        <f t="shared" si="280"/>
        <v>10.93</v>
      </c>
      <c r="Y23" s="1">
        <f t="shared" si="280"/>
        <v>3.31</v>
      </c>
      <c r="Z23" s="1">
        <f t="shared" si="280"/>
        <v>10.37</v>
      </c>
      <c r="AA23" s="1">
        <f t="shared" si="280"/>
        <v>52.45</v>
      </c>
      <c r="AB23" s="1">
        <f t="shared" si="280"/>
        <v>55.41</v>
      </c>
      <c r="AC23" s="1">
        <f t="shared" si="280"/>
        <v>17.54</v>
      </c>
      <c r="AD23" s="1">
        <f t="shared" si="280"/>
        <v>11.58</v>
      </c>
      <c r="AE23" s="1">
        <f t="shared" si="280"/>
        <v>17.170000000000002</v>
      </c>
      <c r="AF23" s="1">
        <f t="shared" si="280"/>
        <v>38.07</v>
      </c>
      <c r="AG23" s="1">
        <f t="shared" si="280"/>
        <v>18.68</v>
      </c>
      <c r="AH23" s="1">
        <f t="shared" si="280"/>
        <v>6.11</v>
      </c>
      <c r="AI23" s="1">
        <f t="shared" si="280"/>
        <v>42.33</v>
      </c>
      <c r="AJ23" s="1">
        <f t="shared" si="281"/>
        <v>67.260000000000005</v>
      </c>
      <c r="AK23" s="1">
        <f t="shared" si="281"/>
        <v>51.77</v>
      </c>
      <c r="AL23" s="1">
        <f t="shared" si="281"/>
        <v>58.02</v>
      </c>
      <c r="AM23" s="1">
        <f t="shared" si="281"/>
        <v>5.69</v>
      </c>
      <c r="AN23" s="1">
        <f t="shared" si="281"/>
        <v>1.79</v>
      </c>
      <c r="AO23" s="1">
        <f t="shared" si="281"/>
        <v>30.12</v>
      </c>
      <c r="AP23" s="1">
        <f t="shared" si="281"/>
        <v>22.55</v>
      </c>
      <c r="AQ23" s="1">
        <f t="shared" si="281"/>
        <v>10.15</v>
      </c>
      <c r="AR23" s="1">
        <f t="shared" si="281"/>
        <v>24.95</v>
      </c>
      <c r="AS23" s="1">
        <f t="shared" si="281"/>
        <v>6.21</v>
      </c>
      <c r="AT23" s="1">
        <f t="shared" si="281"/>
        <v>12.08</v>
      </c>
      <c r="AU23" s="1">
        <f t="shared" si="281"/>
        <v>7.39</v>
      </c>
      <c r="AV23" s="1">
        <f t="shared" si="281"/>
        <v>3.45</v>
      </c>
      <c r="AW23" s="1">
        <f t="shared" si="281"/>
        <v>11.25</v>
      </c>
      <c r="AX23" s="1">
        <f t="shared" si="281"/>
        <v>15.17</v>
      </c>
      <c r="AY23" s="1">
        <f t="shared" si="281"/>
        <v>16.59</v>
      </c>
      <c r="AZ23" s="1">
        <f t="shared" si="282"/>
        <v>3.35</v>
      </c>
      <c r="BA23" s="1">
        <f t="shared" si="282"/>
        <v>5.22</v>
      </c>
      <c r="BB23" s="1">
        <f t="shared" si="282"/>
        <v>2.83</v>
      </c>
      <c r="BC23" s="1">
        <f t="shared" si="282"/>
        <v>2.6</v>
      </c>
      <c r="BD23" s="1">
        <f t="shared" si="282"/>
        <v>66.34</v>
      </c>
      <c r="BE23" s="1">
        <f t="shared" si="282"/>
        <v>22.31</v>
      </c>
      <c r="BF23" s="1">
        <f t="shared" si="282"/>
        <v>19.739999999999998</v>
      </c>
      <c r="BG23" s="1">
        <f t="shared" si="282"/>
        <v>2.31</v>
      </c>
      <c r="BH23" s="1">
        <f t="shared" si="282"/>
        <v>18.18</v>
      </c>
      <c r="BI23" s="1">
        <f t="shared" si="282"/>
        <v>10.36</v>
      </c>
      <c r="BJ23" s="1">
        <f t="shared" si="282"/>
        <v>14.38</v>
      </c>
      <c r="BK23" s="1">
        <f t="shared" si="282"/>
        <v>8.0500000000000007</v>
      </c>
      <c r="BL23" s="1">
        <f t="shared" si="282"/>
        <v>9.4600000000000009</v>
      </c>
      <c r="BM23" s="1">
        <f t="shared" si="282"/>
        <v>24.72</v>
      </c>
      <c r="BN23" s="1">
        <f t="shared" si="282"/>
        <v>17</v>
      </c>
      <c r="BO23" s="1">
        <f t="shared" si="282"/>
        <v>21.26</v>
      </c>
      <c r="BP23" s="1">
        <f t="shared" si="276"/>
        <v>13.81</v>
      </c>
      <c r="BQ23" s="1">
        <f t="shared" si="276"/>
        <v>14.48</v>
      </c>
      <c r="BR23" s="1">
        <f t="shared" si="276"/>
        <v>19.100000000000001</v>
      </c>
      <c r="BS23" s="1">
        <f t="shared" si="276"/>
        <v>9.8000000000000007</v>
      </c>
      <c r="BT23" s="1">
        <f t="shared" si="276"/>
        <v>53.83</v>
      </c>
      <c r="BU23" s="1">
        <f t="shared" si="276"/>
        <v>46.79</v>
      </c>
      <c r="BV23" s="1">
        <f t="shared" si="276"/>
        <v>7.2</v>
      </c>
      <c r="BW23" s="1">
        <f t="shared" si="276"/>
        <v>16.27</v>
      </c>
      <c r="BX23" s="1">
        <f t="shared" si="276"/>
        <v>22.09</v>
      </c>
      <c r="BY23" s="1">
        <f t="shared" si="276"/>
        <v>9.14</v>
      </c>
      <c r="BZ23" s="1">
        <f t="shared" si="276"/>
        <v>9.23</v>
      </c>
      <c r="CA23" s="1">
        <f t="shared" si="276"/>
        <v>67.42</v>
      </c>
      <c r="CB23" s="1">
        <f t="shared" si="276"/>
        <v>5.27</v>
      </c>
      <c r="CC23" s="1">
        <f t="shared" si="276"/>
        <v>6.31</v>
      </c>
      <c r="CD23" s="1">
        <f t="shared" si="276"/>
        <v>9.4700000000000006</v>
      </c>
      <c r="CE23" s="1">
        <f t="shared" si="283"/>
        <v>12</v>
      </c>
      <c r="CF23" s="1">
        <f t="shared" si="283"/>
        <v>15.48</v>
      </c>
      <c r="CG23" s="1">
        <f t="shared" si="283"/>
        <v>5.47</v>
      </c>
      <c r="CH23" s="1">
        <f t="shared" si="283"/>
        <v>15.22</v>
      </c>
      <c r="CI23" s="1">
        <f t="shared" si="283"/>
        <v>13.76</v>
      </c>
      <c r="CJ23" s="1">
        <f t="shared" si="283"/>
        <v>9.14</v>
      </c>
      <c r="CK23" s="1">
        <f t="shared" si="283"/>
        <v>21.32</v>
      </c>
      <c r="CL23" s="1">
        <f t="shared" si="283"/>
        <v>9.91</v>
      </c>
      <c r="CM23" s="1">
        <f t="shared" si="283"/>
        <v>3.82</v>
      </c>
      <c r="CN23" s="1">
        <f t="shared" si="283"/>
        <v>12.63</v>
      </c>
      <c r="CO23" s="1">
        <f t="shared" si="283"/>
        <v>5.07</v>
      </c>
      <c r="CP23" s="1">
        <f t="shared" si="283"/>
        <v>16.5</v>
      </c>
      <c r="CQ23" s="1">
        <f t="shared" si="283"/>
        <v>10.93</v>
      </c>
      <c r="CR23" s="1">
        <f t="shared" si="283"/>
        <v>15.49</v>
      </c>
      <c r="CS23" s="1">
        <f t="shared" si="283"/>
        <v>17.329999999999998</v>
      </c>
      <c r="CT23" s="1">
        <f t="shared" si="283"/>
        <v>10.93</v>
      </c>
      <c r="CU23" s="1">
        <f t="shared" si="284"/>
        <v>16.27</v>
      </c>
      <c r="CV23" s="1">
        <f t="shared" si="284"/>
        <v>13.98</v>
      </c>
      <c r="CW23" s="1">
        <f t="shared" si="284"/>
        <v>3.6</v>
      </c>
      <c r="CX23" s="1">
        <f t="shared" si="284"/>
        <v>15.18</v>
      </c>
      <c r="CY23" s="1">
        <f t="shared" si="284"/>
        <v>11.98</v>
      </c>
      <c r="CZ23" s="1">
        <f t="shared" si="284"/>
        <v>5.64</v>
      </c>
      <c r="DA23" s="1">
        <f t="shared" si="284"/>
        <v>47.54</v>
      </c>
      <c r="DB23" s="1">
        <f t="shared" si="284"/>
        <v>20.38</v>
      </c>
      <c r="DC23" s="1">
        <f t="shared" si="284"/>
        <v>11.3</v>
      </c>
      <c r="DD23" s="1">
        <f t="shared" si="284"/>
        <v>13.98</v>
      </c>
      <c r="DE23" s="1">
        <f t="shared" si="284"/>
        <v>12.64</v>
      </c>
      <c r="DF23" s="1">
        <f t="shared" si="284"/>
        <v>18.63</v>
      </c>
      <c r="DG23" s="1">
        <f t="shared" si="284"/>
        <v>8.5299999999999994</v>
      </c>
      <c r="DH23" s="1">
        <f t="shared" si="284"/>
        <v>19.29</v>
      </c>
      <c r="DI23" s="1">
        <f t="shared" si="284"/>
        <v>2.73</v>
      </c>
      <c r="DJ23" s="1">
        <f t="shared" si="284"/>
        <v>16.04</v>
      </c>
      <c r="DK23" s="1">
        <f t="shared" si="285"/>
        <v>51.49</v>
      </c>
      <c r="DL23" s="1">
        <f t="shared" si="285"/>
        <v>67.09</v>
      </c>
      <c r="DM23" s="1">
        <f t="shared" si="285"/>
        <v>3.67</v>
      </c>
      <c r="DN23" s="1">
        <f t="shared" si="285"/>
        <v>19.739999999999998</v>
      </c>
      <c r="DO23" s="1">
        <f t="shared" si="285"/>
        <v>2.29</v>
      </c>
      <c r="DP23" s="1">
        <f t="shared" si="285"/>
        <v>30.33</v>
      </c>
      <c r="DQ23" s="1">
        <f t="shared" si="285"/>
        <v>38.54</v>
      </c>
      <c r="DR23" s="1">
        <f t="shared" si="285"/>
        <v>20.72</v>
      </c>
      <c r="DS23" s="1">
        <f t="shared" si="285"/>
        <v>89.72</v>
      </c>
      <c r="DT23" s="1">
        <f t="shared" si="285"/>
        <v>2.59</v>
      </c>
      <c r="DU23" s="1">
        <f t="shared" si="285"/>
        <v>7.12</v>
      </c>
      <c r="DV23" s="1">
        <f t="shared" si="285"/>
        <v>18.46</v>
      </c>
      <c r="DW23" s="1">
        <f t="shared" si="285"/>
        <v>38.880000000000003</v>
      </c>
      <c r="DX23" s="1">
        <f t="shared" si="285"/>
        <v>5.36</v>
      </c>
      <c r="DY23" s="1">
        <f t="shared" si="285"/>
        <v>20.11</v>
      </c>
      <c r="DZ23" s="1">
        <f t="shared" si="285"/>
        <v>4.5</v>
      </c>
      <c r="EA23" s="1">
        <f t="shared" si="277"/>
        <v>30.42</v>
      </c>
      <c r="EB23" s="1">
        <f t="shared" si="277"/>
        <v>11.59</v>
      </c>
      <c r="EC23" s="1">
        <f t="shared" si="277"/>
        <v>4.51</v>
      </c>
      <c r="ED23" s="1">
        <f t="shared" si="277"/>
        <v>8.4</v>
      </c>
      <c r="EE23" s="1">
        <f t="shared" si="277"/>
        <v>17.71</v>
      </c>
      <c r="EF23" s="1">
        <f t="shared" si="277"/>
        <v>6.96</v>
      </c>
      <c r="EG23" s="1">
        <f t="shared" si="277"/>
        <v>9.67</v>
      </c>
      <c r="EH23" s="1">
        <f t="shared" si="277"/>
        <v>7.47</v>
      </c>
      <c r="EI23" s="1">
        <f t="shared" si="277"/>
        <v>15.62</v>
      </c>
      <c r="EJ23" s="1">
        <f t="shared" si="277"/>
        <v>13.42</v>
      </c>
      <c r="EK23" s="1">
        <f t="shared" si="277"/>
        <v>20.309999999999999</v>
      </c>
      <c r="EL23" s="1">
        <f t="shared" si="277"/>
        <v>38.450000000000003</v>
      </c>
      <c r="EM23" s="1">
        <f t="shared" si="277"/>
        <v>21.03</v>
      </c>
      <c r="EN23" s="1">
        <f t="shared" si="277"/>
        <v>2.44</v>
      </c>
      <c r="EO23" s="1">
        <f t="shared" si="277"/>
        <v>2.91</v>
      </c>
      <c r="EP23" s="1">
        <f t="shared" si="277"/>
        <v>20.73</v>
      </c>
      <c r="EQ23" s="1">
        <f t="shared" si="286"/>
        <v>18.21</v>
      </c>
      <c r="ER23" s="1">
        <f t="shared" si="286"/>
        <v>6.62</v>
      </c>
      <c r="ES23" s="1">
        <f t="shared" si="286"/>
        <v>8.3800000000000008</v>
      </c>
      <c r="ET23" s="1">
        <f t="shared" si="286"/>
        <v>18.43</v>
      </c>
      <c r="EU23" s="1">
        <f t="shared" si="286"/>
        <v>41.46</v>
      </c>
      <c r="EV23" s="1">
        <f t="shared" si="286"/>
        <v>14.28</v>
      </c>
      <c r="EW23" s="1">
        <f t="shared" si="286"/>
        <v>3.12</v>
      </c>
      <c r="EX23" s="1">
        <f t="shared" si="286"/>
        <v>5.79</v>
      </c>
      <c r="EY23" s="1">
        <f t="shared" si="286"/>
        <v>8.23</v>
      </c>
      <c r="EZ23" s="1">
        <f t="shared" si="286"/>
        <v>5.86</v>
      </c>
      <c r="FA23" s="1">
        <f t="shared" si="286"/>
        <v>6.26</v>
      </c>
      <c r="FB23" s="1">
        <f t="shared" si="286"/>
        <v>5.58</v>
      </c>
      <c r="FC23" s="1">
        <f t="shared" si="286"/>
        <v>16.760000000000002</v>
      </c>
      <c r="FD23" s="1">
        <f t="shared" si="286"/>
        <v>18.43</v>
      </c>
      <c r="FE23" s="1">
        <f t="shared" si="286"/>
        <v>15.97</v>
      </c>
      <c r="FF23" s="1">
        <f t="shared" si="286"/>
        <v>43.01</v>
      </c>
      <c r="FG23" s="1">
        <f t="shared" si="287"/>
        <v>19.149999999999999</v>
      </c>
      <c r="FH23" s="1">
        <f t="shared" si="287"/>
        <v>32.99</v>
      </c>
      <c r="FI23" s="1">
        <f t="shared" si="287"/>
        <v>8.5299999999999994</v>
      </c>
      <c r="FJ23" s="1">
        <f t="shared" si="287"/>
        <v>10.91</v>
      </c>
      <c r="FK23" s="1">
        <f t="shared" si="287"/>
        <v>14.25</v>
      </c>
      <c r="FL23" s="1">
        <f t="shared" si="287"/>
        <v>4.62</v>
      </c>
      <c r="FM23" s="1">
        <f t="shared" si="287"/>
        <v>20.43</v>
      </c>
      <c r="FN23" s="1">
        <f t="shared" si="287"/>
        <v>3.47</v>
      </c>
      <c r="FO23" s="1">
        <f t="shared" si="287"/>
        <v>20.95</v>
      </c>
      <c r="FP23" s="1">
        <f t="shared" si="287"/>
        <v>16.059999999999999</v>
      </c>
      <c r="FQ23" s="1">
        <f t="shared" si="287"/>
        <v>19.260000000000002</v>
      </c>
      <c r="FR23" s="1">
        <f t="shared" si="287"/>
        <v>16.36</v>
      </c>
      <c r="FS23" s="1">
        <f t="shared" si="287"/>
        <v>30.03</v>
      </c>
      <c r="FT23" s="1">
        <f t="shared" si="287"/>
        <v>21.41</v>
      </c>
      <c r="FU23" s="1">
        <f t="shared" si="287"/>
        <v>24.49</v>
      </c>
      <c r="FV23" s="1">
        <f t="shared" si="287"/>
        <v>41.96</v>
      </c>
      <c r="FW23" s="1">
        <f t="shared" si="288"/>
        <v>75.06</v>
      </c>
      <c r="FX23" s="1">
        <f t="shared" si="288"/>
        <v>16.329999999999998</v>
      </c>
      <c r="FY23" s="1">
        <f t="shared" si="288"/>
        <v>30.14</v>
      </c>
      <c r="FZ23" s="1">
        <f t="shared" si="288"/>
        <v>20.67</v>
      </c>
      <c r="GA23" s="1">
        <f t="shared" si="288"/>
        <v>52.45</v>
      </c>
      <c r="GB23" s="1">
        <f t="shared" si="288"/>
        <v>11.39</v>
      </c>
      <c r="GC23" s="1">
        <f t="shared" si="288"/>
        <v>3.46</v>
      </c>
      <c r="GD23" s="1">
        <f t="shared" si="288"/>
        <v>17.850000000000001</v>
      </c>
      <c r="GE23" s="1">
        <f t="shared" si="288"/>
        <v>5.03</v>
      </c>
      <c r="GF23" s="1">
        <f t="shared" si="288"/>
        <v>4.45</v>
      </c>
      <c r="GG23" s="1">
        <f t="shared" si="288"/>
        <v>30.01</v>
      </c>
      <c r="GH23" s="1">
        <f t="shared" si="288"/>
        <v>14.18</v>
      </c>
      <c r="GI23" s="1">
        <f t="shared" si="288"/>
        <v>12.3</v>
      </c>
      <c r="GJ23" s="1">
        <f t="shared" si="288"/>
        <v>29.68</v>
      </c>
      <c r="GK23" s="1">
        <f t="shared" si="288"/>
        <v>10.220000000000001</v>
      </c>
      <c r="GL23" s="1">
        <f t="shared" si="288"/>
        <v>16.79</v>
      </c>
      <c r="GM23" s="1">
        <f t="shared" si="278"/>
        <v>10.09</v>
      </c>
      <c r="GN23" s="1">
        <f t="shared" si="278"/>
        <v>20.440000000000001</v>
      </c>
      <c r="GO23" s="1">
        <f t="shared" si="278"/>
        <v>7.03</v>
      </c>
      <c r="GP23" s="1">
        <f t="shared" si="278"/>
        <v>19.37</v>
      </c>
      <c r="GQ23" s="1">
        <f t="shared" si="278"/>
        <v>20.13</v>
      </c>
      <c r="GR23" s="1">
        <f t="shared" si="278"/>
        <v>17.739999999999998</v>
      </c>
      <c r="GS23" s="1">
        <f t="shared" si="278"/>
        <v>9.49</v>
      </c>
      <c r="GT23" s="1">
        <f t="shared" si="278"/>
        <v>52.22</v>
      </c>
      <c r="GU23" s="1">
        <f t="shared" si="278"/>
        <v>16.47</v>
      </c>
      <c r="GV23" s="1">
        <f t="shared" si="278"/>
        <v>6.75</v>
      </c>
      <c r="GW23" s="1">
        <f t="shared" si="278"/>
        <v>6.81</v>
      </c>
      <c r="GX23" s="1">
        <f t="shared" si="278"/>
        <v>9.26</v>
      </c>
      <c r="GY23" s="1">
        <f t="shared" si="278"/>
        <v>12.85</v>
      </c>
      <c r="GZ23" s="1">
        <f t="shared" si="278"/>
        <v>37.39</v>
      </c>
      <c r="HA23" s="1">
        <f t="shared" si="278"/>
        <v>11.92</v>
      </c>
      <c r="HB23" s="1">
        <f t="shared" si="278"/>
        <v>11.51</v>
      </c>
      <c r="HC23" s="1">
        <f t="shared" si="289"/>
        <v>6.28</v>
      </c>
      <c r="HD23" s="1">
        <f t="shared" si="289"/>
        <v>3.46</v>
      </c>
      <c r="HE23" s="1">
        <f t="shared" si="289"/>
        <v>18.53</v>
      </c>
      <c r="HF23" s="1">
        <f t="shared" si="289"/>
        <v>55.97</v>
      </c>
      <c r="HG23" s="1">
        <f t="shared" si="289"/>
        <v>55.97</v>
      </c>
      <c r="HH23" s="1">
        <f t="shared" si="289"/>
        <v>15.74</v>
      </c>
      <c r="HI23" s="1">
        <f t="shared" si="289"/>
        <v>14.01</v>
      </c>
      <c r="HJ23" s="1">
        <f t="shared" si="289"/>
        <v>14.01</v>
      </c>
      <c r="HK23" s="1">
        <f t="shared" si="289"/>
        <v>21.32</v>
      </c>
      <c r="HL23" s="1">
        <f t="shared" si="289"/>
        <v>8.5</v>
      </c>
      <c r="HM23" s="1">
        <f t="shared" si="289"/>
        <v>8</v>
      </c>
      <c r="HN23" s="1">
        <f t="shared" si="289"/>
        <v>9.74</v>
      </c>
      <c r="HO23" s="1">
        <f t="shared" si="289"/>
        <v>42.65</v>
      </c>
      <c r="HP23" s="1">
        <f t="shared" si="289"/>
        <v>8.35</v>
      </c>
      <c r="HQ23" s="1">
        <f t="shared" si="289"/>
        <v>15.43</v>
      </c>
      <c r="HR23" s="1">
        <f t="shared" si="289"/>
        <v>13.08</v>
      </c>
      <c r="HS23" s="1">
        <f t="shared" si="290"/>
        <v>14.86</v>
      </c>
      <c r="HT23" s="1">
        <f t="shared" si="290"/>
        <v>31.29</v>
      </c>
      <c r="HU23" s="1">
        <f t="shared" si="290"/>
        <v>3.75</v>
      </c>
      <c r="HV23" s="1">
        <f t="shared" si="290"/>
        <v>0.67</v>
      </c>
      <c r="HW23" s="1">
        <f t="shared" si="290"/>
        <v>2.42</v>
      </c>
      <c r="HX23" s="1">
        <f t="shared" si="290"/>
        <v>5.58</v>
      </c>
      <c r="HY23" s="1">
        <f t="shared" si="290"/>
        <v>19.59</v>
      </c>
      <c r="HZ23" s="1">
        <f t="shared" si="290"/>
        <v>81.31</v>
      </c>
      <c r="IA23" s="1">
        <f t="shared" si="290"/>
        <v>52.44</v>
      </c>
      <c r="IB23" s="1">
        <f t="shared" si="290"/>
        <v>0.39</v>
      </c>
      <c r="IC23" s="1">
        <f t="shared" si="290"/>
        <v>8.0299999999999994</v>
      </c>
      <c r="ID23" s="1">
        <f t="shared" si="290"/>
        <v>4.71</v>
      </c>
      <c r="IE23" s="1">
        <f t="shared" si="290"/>
        <v>5.49</v>
      </c>
      <c r="IF23" s="1">
        <f t="shared" si="290"/>
        <v>20.34</v>
      </c>
      <c r="IG23" s="1">
        <f t="shared" si="290"/>
        <v>28.97</v>
      </c>
      <c r="IH23" s="1">
        <f t="shared" si="290"/>
        <v>3.53</v>
      </c>
      <c r="II23" s="1">
        <f t="shared" si="291"/>
        <v>3.52</v>
      </c>
      <c r="IJ23" s="1">
        <f t="shared" si="291"/>
        <v>81.760000000000005</v>
      </c>
      <c r="IK23" s="1">
        <f t="shared" si="291"/>
        <v>22.07</v>
      </c>
      <c r="IL23" s="1">
        <f t="shared" si="291"/>
        <v>11.27</v>
      </c>
      <c r="IM23" s="1">
        <f t="shared" si="291"/>
        <v>13.66</v>
      </c>
      <c r="IN23" s="1">
        <f t="shared" si="291"/>
        <v>11.27</v>
      </c>
      <c r="IO23" s="1">
        <f t="shared" si="291"/>
        <v>7.76</v>
      </c>
      <c r="IP23" s="1">
        <f t="shared" si="291"/>
        <v>31.86</v>
      </c>
      <c r="IQ23" s="1">
        <f t="shared" si="291"/>
        <v>3.84</v>
      </c>
      <c r="IR23" s="1">
        <f t="shared" si="291"/>
        <v>3.72</v>
      </c>
      <c r="IS23" s="1">
        <f t="shared" si="291"/>
        <v>41.08</v>
      </c>
      <c r="IT23" s="1">
        <f t="shared" si="291"/>
        <v>11.1</v>
      </c>
      <c r="IU23" s="1">
        <f t="shared" si="291"/>
        <v>8.8699999999999992</v>
      </c>
      <c r="IV23" s="1">
        <f t="shared" si="291"/>
        <v>2.4500000000000002</v>
      </c>
      <c r="IW23" s="1">
        <f t="shared" si="291"/>
        <v>14.93</v>
      </c>
      <c r="IX23" s="1">
        <f t="shared" si="291"/>
        <v>27.61</v>
      </c>
      <c r="IY23" s="1">
        <f t="shared" si="279"/>
        <v>9.36</v>
      </c>
      <c r="IZ23" s="1">
        <f t="shared" si="279"/>
        <v>11.25</v>
      </c>
      <c r="JA23" s="1">
        <f t="shared" si="279"/>
        <v>3.49</v>
      </c>
      <c r="JB23" s="1">
        <f t="shared" si="279"/>
        <v>4.97</v>
      </c>
      <c r="JC23" s="1">
        <f t="shared" si="279"/>
        <v>6.46</v>
      </c>
      <c r="JD23" s="1">
        <f t="shared" si="279"/>
        <v>16.59</v>
      </c>
      <c r="JF23" s="1" t="str">
        <f t="shared" si="10"/>
        <v xml:space="preserve">20 1 47.83 </v>
      </c>
      <c r="JG23" s="1" t="str">
        <f t="shared" si="11"/>
        <v xml:space="preserve">20 2 11.19 </v>
      </c>
      <c r="JH23" s="1" t="str">
        <f t="shared" si="12"/>
        <v xml:space="preserve">20 3 13.27 </v>
      </c>
      <c r="JI23" s="1" t="str">
        <f t="shared" si="13"/>
        <v xml:space="preserve">20 4 18.94 </v>
      </c>
      <c r="JJ23" s="1" t="str">
        <f t="shared" si="14"/>
        <v xml:space="preserve">20 5 26.15 </v>
      </c>
      <c r="JK23" s="1" t="str">
        <f t="shared" si="15"/>
        <v xml:space="preserve">20 6 24.84 </v>
      </c>
      <c r="JL23" s="1" t="str">
        <f t="shared" si="16"/>
        <v xml:space="preserve">20 7 24.87 </v>
      </c>
      <c r="JM23" s="1" t="str">
        <f t="shared" si="17"/>
        <v xml:space="preserve">20 8 13.72 </v>
      </c>
      <c r="JN23" s="1" t="str">
        <f t="shared" si="18"/>
        <v xml:space="preserve">20 9 12.74 </v>
      </c>
      <c r="JO23" s="1" t="str">
        <f t="shared" si="19"/>
        <v xml:space="preserve">20 10 16.09 </v>
      </c>
      <c r="JP23" s="1" t="str">
        <f t="shared" si="20"/>
        <v xml:space="preserve">20 11 22.15 </v>
      </c>
      <c r="JQ23" s="1" t="str">
        <f t="shared" si="21"/>
        <v xml:space="preserve">20 12 9.33 </v>
      </c>
      <c r="JR23" s="1" t="str">
        <f t="shared" si="22"/>
        <v xml:space="preserve">20 13 10.68 </v>
      </c>
      <c r="JS23" s="1" t="str">
        <f t="shared" si="23"/>
        <v xml:space="preserve">20 14 11.67 </v>
      </c>
      <c r="JT23" s="1" t="str">
        <f t="shared" si="24"/>
        <v xml:space="preserve">20 15 6.61 </v>
      </c>
      <c r="JU23" s="1" t="str">
        <f t="shared" si="25"/>
        <v xml:space="preserve">20 16 1.47 </v>
      </c>
      <c r="JV23" s="1" t="str">
        <f t="shared" si="26"/>
        <v xml:space="preserve">20 17 20.64 </v>
      </c>
      <c r="JW23" s="1" t="str">
        <f t="shared" si="27"/>
        <v xml:space="preserve">20 18 57.94 </v>
      </c>
      <c r="JX23" s="1" t="str">
        <f t="shared" si="28"/>
        <v xml:space="preserve">20 19 3.35 </v>
      </c>
      <c r="JY23" s="1" t="str">
        <f t="shared" si="29"/>
        <v xml:space="preserve">20 20 14.42 </v>
      </c>
      <c r="JZ23" s="1" t="str">
        <f t="shared" si="30"/>
        <v xml:space="preserve">20 21 10.93 </v>
      </c>
      <c r="KA23" s="1" t="str">
        <f t="shared" si="31"/>
        <v xml:space="preserve">20 22 3.31 </v>
      </c>
      <c r="KB23" s="1" t="str">
        <f t="shared" si="32"/>
        <v xml:space="preserve">20 23 10.37 </v>
      </c>
      <c r="KC23" s="1" t="str">
        <f t="shared" si="33"/>
        <v xml:space="preserve">20 24 52.45 </v>
      </c>
      <c r="KD23" s="1" t="str">
        <f t="shared" si="34"/>
        <v xml:space="preserve">20 25 55.41 </v>
      </c>
      <c r="KE23" s="1" t="str">
        <f t="shared" si="35"/>
        <v xml:space="preserve">20 26 17.54 </v>
      </c>
      <c r="KF23" s="1" t="str">
        <f t="shared" si="36"/>
        <v xml:space="preserve">20 27 11.58 </v>
      </c>
      <c r="KG23" s="1" t="str">
        <f t="shared" si="37"/>
        <v xml:space="preserve">20 28 17.17 </v>
      </c>
      <c r="KH23" s="1" t="str">
        <f t="shared" si="38"/>
        <v xml:space="preserve">20 29 38.07 </v>
      </c>
      <c r="KI23" s="1" t="str">
        <f t="shared" si="39"/>
        <v xml:space="preserve">20 30 18.68 </v>
      </c>
      <c r="KJ23" s="1" t="str">
        <f t="shared" si="40"/>
        <v xml:space="preserve">20 31 6.11 </v>
      </c>
      <c r="KK23" s="1" t="str">
        <f t="shared" si="41"/>
        <v xml:space="preserve">20 32 42.33 </v>
      </c>
      <c r="KL23" s="1" t="str">
        <f t="shared" si="42"/>
        <v xml:space="preserve">20 33 67.26 </v>
      </c>
      <c r="KM23" s="1" t="str">
        <f t="shared" si="43"/>
        <v xml:space="preserve">20 34 51.77 </v>
      </c>
      <c r="KN23" s="1" t="str">
        <f t="shared" si="44"/>
        <v xml:space="preserve">20 35 58.02 </v>
      </c>
      <c r="KO23" s="1" t="str">
        <f t="shared" si="45"/>
        <v xml:space="preserve">20 36 5.69 </v>
      </c>
      <c r="KP23" s="1" t="str">
        <f t="shared" si="46"/>
        <v xml:space="preserve">20 37 1.79 </v>
      </c>
      <c r="KQ23" s="1" t="str">
        <f t="shared" si="47"/>
        <v xml:space="preserve">20 38 30.12 </v>
      </c>
      <c r="KR23" s="1" t="str">
        <f t="shared" si="48"/>
        <v xml:space="preserve">20 39 22.55 </v>
      </c>
      <c r="KS23" s="1" t="str">
        <f t="shared" si="49"/>
        <v xml:space="preserve">20 40 10.15 </v>
      </c>
      <c r="KT23" s="1" t="str">
        <f t="shared" si="50"/>
        <v xml:space="preserve">20 41 24.95 </v>
      </c>
      <c r="KU23" s="1" t="str">
        <f t="shared" si="51"/>
        <v xml:space="preserve">20 42 6.21 </v>
      </c>
      <c r="KV23" s="1" t="str">
        <f t="shared" si="52"/>
        <v xml:space="preserve">20 43 12.08 </v>
      </c>
      <c r="KW23" s="1" t="str">
        <f t="shared" si="53"/>
        <v xml:space="preserve">20 44 7.39 </v>
      </c>
      <c r="KX23" s="1" t="str">
        <f t="shared" si="54"/>
        <v xml:space="preserve">20 45 3.45 </v>
      </c>
      <c r="KY23" s="1" t="str">
        <f t="shared" si="55"/>
        <v xml:space="preserve">20 46 11.25 </v>
      </c>
      <c r="KZ23" s="1" t="str">
        <f t="shared" si="56"/>
        <v xml:space="preserve">20 47 15.17 </v>
      </c>
      <c r="LA23" s="1" t="str">
        <f t="shared" si="57"/>
        <v xml:space="preserve">20 48 16.59 </v>
      </c>
      <c r="LB23" s="1" t="str">
        <f t="shared" si="58"/>
        <v xml:space="preserve">20 49 3.35 </v>
      </c>
      <c r="LC23" s="1" t="str">
        <f t="shared" si="59"/>
        <v xml:space="preserve">20 50 5.22 </v>
      </c>
      <c r="LD23" s="1" t="str">
        <f t="shared" si="60"/>
        <v xml:space="preserve">20 51 2.83 </v>
      </c>
      <c r="LE23" s="1" t="str">
        <f t="shared" si="61"/>
        <v xml:space="preserve">20 52 2.6 </v>
      </c>
      <c r="LF23" s="1" t="str">
        <f t="shared" si="62"/>
        <v xml:space="preserve">20 53 66.34 </v>
      </c>
      <c r="LG23" s="1" t="str">
        <f t="shared" si="63"/>
        <v xml:space="preserve">20 54 22.31 </v>
      </c>
      <c r="LH23" s="1" t="str">
        <f t="shared" si="64"/>
        <v xml:space="preserve">20 55 19.74 </v>
      </c>
      <c r="LI23" s="1" t="str">
        <f t="shared" si="65"/>
        <v xml:space="preserve">20 56 2.31 </v>
      </c>
      <c r="LJ23" s="1" t="str">
        <f t="shared" si="66"/>
        <v xml:space="preserve">20 57 18.18 </v>
      </c>
      <c r="LK23" s="1" t="str">
        <f t="shared" si="67"/>
        <v xml:space="preserve">20 58 10.36 </v>
      </c>
      <c r="LL23" s="1" t="str">
        <f t="shared" si="68"/>
        <v xml:space="preserve">20 59 14.38 </v>
      </c>
      <c r="LM23" s="1" t="str">
        <f t="shared" si="69"/>
        <v xml:space="preserve">20 60 8.05 </v>
      </c>
      <c r="LN23" s="1" t="str">
        <f t="shared" si="70"/>
        <v xml:space="preserve">20 61 9.46 </v>
      </c>
      <c r="LO23" s="1" t="str">
        <f t="shared" si="71"/>
        <v xml:space="preserve">20 62 24.72 </v>
      </c>
      <c r="LP23" s="1" t="str">
        <f t="shared" si="72"/>
        <v xml:space="preserve">20 63 17 </v>
      </c>
      <c r="LQ23" s="1" t="str">
        <f t="shared" si="73"/>
        <v xml:space="preserve">20 64 21.26 </v>
      </c>
      <c r="LR23" s="1" t="str">
        <f t="shared" si="74"/>
        <v xml:space="preserve">20 65 13.81 </v>
      </c>
      <c r="LS23" s="1" t="str">
        <f t="shared" si="75"/>
        <v xml:space="preserve">20 66 14.48 </v>
      </c>
      <c r="LT23" s="1" t="str">
        <f t="shared" si="76"/>
        <v xml:space="preserve">20 67 19.1 </v>
      </c>
      <c r="LU23" s="1" t="str">
        <f t="shared" si="77"/>
        <v xml:space="preserve">20 68 9.8 </v>
      </c>
      <c r="LV23" s="1" t="str">
        <f t="shared" si="78"/>
        <v xml:space="preserve">20 69 53.83 </v>
      </c>
      <c r="LW23" s="1" t="str">
        <f t="shared" si="79"/>
        <v xml:space="preserve">20 70 46.79 </v>
      </c>
      <c r="LX23" s="1" t="str">
        <f t="shared" si="80"/>
        <v xml:space="preserve">20 71 7.2 </v>
      </c>
      <c r="LY23" s="1" t="str">
        <f t="shared" si="81"/>
        <v xml:space="preserve">20 72 16.27 </v>
      </c>
      <c r="LZ23" s="1" t="str">
        <f t="shared" si="82"/>
        <v xml:space="preserve">20 73 22.09 </v>
      </c>
      <c r="MA23" s="1" t="str">
        <f t="shared" si="83"/>
        <v xml:space="preserve">20 74 9.14 </v>
      </c>
      <c r="MB23" s="1" t="str">
        <f t="shared" si="84"/>
        <v xml:space="preserve">20 75 9.23 </v>
      </c>
      <c r="MC23" s="1" t="str">
        <f t="shared" si="85"/>
        <v xml:space="preserve">20 76 67.42 </v>
      </c>
      <c r="MD23" s="1" t="str">
        <f t="shared" si="86"/>
        <v xml:space="preserve">20 77 5.27 </v>
      </c>
      <c r="ME23" s="1" t="str">
        <f t="shared" si="87"/>
        <v xml:space="preserve">20 78 6.31 </v>
      </c>
      <c r="MF23" s="1" t="str">
        <f t="shared" si="88"/>
        <v xml:space="preserve">20 79 9.47 </v>
      </c>
      <c r="MG23" s="1" t="str">
        <f t="shared" si="89"/>
        <v xml:space="preserve">20 80 12 </v>
      </c>
      <c r="MH23" s="1" t="str">
        <f t="shared" si="90"/>
        <v xml:space="preserve">20 81 15.48 </v>
      </c>
      <c r="MI23" s="1" t="str">
        <f t="shared" si="91"/>
        <v xml:space="preserve">20 82 5.47 </v>
      </c>
      <c r="MJ23" s="1" t="str">
        <f t="shared" si="92"/>
        <v xml:space="preserve">20 83 15.22 </v>
      </c>
      <c r="MK23" s="1" t="str">
        <f t="shared" si="93"/>
        <v xml:space="preserve">20 84 13.76 </v>
      </c>
      <c r="ML23" s="1" t="str">
        <f t="shared" si="94"/>
        <v xml:space="preserve">20 85 9.14 </v>
      </c>
      <c r="MM23" s="1" t="str">
        <f t="shared" si="95"/>
        <v xml:space="preserve">20 86 21.32 </v>
      </c>
      <c r="MN23" s="1" t="str">
        <f t="shared" si="96"/>
        <v xml:space="preserve">20 87 9.91 </v>
      </c>
      <c r="MO23" s="1" t="str">
        <f t="shared" si="97"/>
        <v xml:space="preserve">20 88 3.82 </v>
      </c>
      <c r="MP23" s="1" t="str">
        <f t="shared" si="98"/>
        <v xml:space="preserve">20 89 12.63 </v>
      </c>
      <c r="MQ23" s="1" t="str">
        <f t="shared" si="99"/>
        <v xml:space="preserve">20 90 5.07 </v>
      </c>
      <c r="MR23" s="1" t="str">
        <f t="shared" si="100"/>
        <v xml:space="preserve">20 91 16.5 </v>
      </c>
      <c r="MS23" s="1" t="str">
        <f t="shared" si="101"/>
        <v xml:space="preserve">20 92 10.93 </v>
      </c>
      <c r="MT23" s="1" t="str">
        <f t="shared" si="102"/>
        <v xml:space="preserve">20 93 15.49 </v>
      </c>
      <c r="MU23" s="1" t="str">
        <f t="shared" si="103"/>
        <v xml:space="preserve">20 94 17.33 </v>
      </c>
      <c r="MV23" s="1" t="str">
        <f t="shared" si="104"/>
        <v xml:space="preserve">20 95 10.93 </v>
      </c>
      <c r="MW23" s="1" t="str">
        <f t="shared" si="105"/>
        <v xml:space="preserve">20 96 16.27 </v>
      </c>
      <c r="MX23" s="1" t="str">
        <f t="shared" si="106"/>
        <v xml:space="preserve">20 97 13.98 </v>
      </c>
      <c r="MY23" s="1" t="str">
        <f t="shared" si="107"/>
        <v xml:space="preserve">20 98 3.6 </v>
      </c>
      <c r="MZ23" s="1" t="str">
        <f t="shared" si="108"/>
        <v xml:space="preserve">20 99 15.18 </v>
      </c>
      <c r="NA23" s="1" t="str">
        <f t="shared" si="109"/>
        <v xml:space="preserve">20 100 11.98 </v>
      </c>
      <c r="NB23" s="1" t="str">
        <f t="shared" si="110"/>
        <v xml:space="preserve">20 101 5.64 </v>
      </c>
      <c r="NC23" s="1" t="str">
        <f t="shared" si="111"/>
        <v xml:space="preserve">20 102 47.54 </v>
      </c>
      <c r="ND23" s="1" t="str">
        <f t="shared" si="112"/>
        <v xml:space="preserve">20 103 20.38 </v>
      </c>
      <c r="NE23" s="1" t="str">
        <f t="shared" si="113"/>
        <v xml:space="preserve">20 104 11.3 </v>
      </c>
      <c r="NF23" s="1" t="str">
        <f t="shared" si="114"/>
        <v xml:space="preserve">20 105 13.98 </v>
      </c>
      <c r="NG23" s="1" t="str">
        <f t="shared" si="115"/>
        <v xml:space="preserve">20 106 12.64 </v>
      </c>
      <c r="NH23" s="1" t="str">
        <f t="shared" si="116"/>
        <v xml:space="preserve">20 107 18.63 </v>
      </c>
      <c r="NI23" s="1" t="str">
        <f t="shared" si="117"/>
        <v xml:space="preserve">20 108 8.53 </v>
      </c>
      <c r="NJ23" s="1" t="str">
        <f t="shared" si="118"/>
        <v xml:space="preserve">20 109 19.29 </v>
      </c>
      <c r="NK23" s="1" t="str">
        <f t="shared" si="119"/>
        <v xml:space="preserve">20 110 2.73 </v>
      </c>
      <c r="NL23" s="1" t="str">
        <f t="shared" si="120"/>
        <v xml:space="preserve">20 111 16.04 </v>
      </c>
      <c r="NM23" s="1" t="str">
        <f t="shared" si="121"/>
        <v xml:space="preserve">20 112 51.49 </v>
      </c>
      <c r="NN23" s="1" t="str">
        <f t="shared" si="122"/>
        <v xml:space="preserve">20 113 67.09 </v>
      </c>
      <c r="NO23" s="1" t="str">
        <f t="shared" si="123"/>
        <v xml:space="preserve">20 114 3.67 </v>
      </c>
      <c r="NP23" s="1" t="str">
        <f t="shared" si="124"/>
        <v xml:space="preserve">20 115 19.74 </v>
      </c>
      <c r="NQ23" s="1" t="str">
        <f t="shared" si="125"/>
        <v xml:space="preserve">20 116 2.29 </v>
      </c>
      <c r="NR23" s="1" t="str">
        <f t="shared" si="126"/>
        <v xml:space="preserve">20 117 30.33 </v>
      </c>
      <c r="NS23" s="1" t="str">
        <f t="shared" si="127"/>
        <v xml:space="preserve">20 118 38.54 </v>
      </c>
      <c r="NT23" s="1" t="str">
        <f t="shared" si="128"/>
        <v xml:space="preserve">20 119 20.72 </v>
      </c>
      <c r="NU23" s="1" t="str">
        <f t="shared" si="129"/>
        <v xml:space="preserve">20 120 89.72 </v>
      </c>
      <c r="NV23" s="1" t="str">
        <f t="shared" si="130"/>
        <v xml:space="preserve">20 121 2.59 </v>
      </c>
      <c r="NW23" s="1" t="str">
        <f t="shared" si="131"/>
        <v xml:space="preserve">20 122 7.12 </v>
      </c>
      <c r="NX23" s="1" t="str">
        <f t="shared" si="132"/>
        <v xml:space="preserve">20 123 18.46 </v>
      </c>
      <c r="NY23" s="1" t="str">
        <f t="shared" si="133"/>
        <v xml:space="preserve">20 124 38.88 </v>
      </c>
      <c r="NZ23" s="1" t="str">
        <f t="shared" si="134"/>
        <v xml:space="preserve">20 125 5.36 </v>
      </c>
      <c r="OA23" s="1" t="str">
        <f t="shared" si="135"/>
        <v xml:space="preserve">20 126 20.11 </v>
      </c>
      <c r="OB23" s="1" t="str">
        <f t="shared" si="136"/>
        <v xml:space="preserve">20 127 4.5 </v>
      </c>
      <c r="OC23" s="1" t="str">
        <f t="shared" si="137"/>
        <v xml:space="preserve">20 128 30.42 </v>
      </c>
      <c r="OD23" s="1" t="str">
        <f t="shared" si="138"/>
        <v xml:space="preserve">20 129 11.59 </v>
      </c>
      <c r="OE23" s="1" t="str">
        <f t="shared" si="139"/>
        <v xml:space="preserve">20 130 4.51 </v>
      </c>
      <c r="OF23" s="1" t="str">
        <f t="shared" si="140"/>
        <v xml:space="preserve">20 131 8.4 </v>
      </c>
      <c r="OG23" s="1" t="str">
        <f t="shared" si="141"/>
        <v xml:space="preserve">20 132 17.71 </v>
      </c>
      <c r="OH23" s="1" t="str">
        <f t="shared" si="142"/>
        <v xml:space="preserve">20 133 6.96 </v>
      </c>
      <c r="OI23" s="1" t="str">
        <f t="shared" si="143"/>
        <v xml:space="preserve">20 134 9.67 </v>
      </c>
      <c r="OJ23" s="1" t="str">
        <f t="shared" si="144"/>
        <v xml:space="preserve">20 135 7.47 </v>
      </c>
      <c r="OK23" s="1" t="str">
        <f t="shared" si="145"/>
        <v xml:space="preserve">20 136 15.62 </v>
      </c>
      <c r="OL23" s="1" t="str">
        <f t="shared" si="146"/>
        <v xml:space="preserve">20 137 13.42 </v>
      </c>
      <c r="OM23" s="1" t="str">
        <f t="shared" si="147"/>
        <v xml:space="preserve">20 138 20.31 </v>
      </c>
      <c r="ON23" s="1" t="str">
        <f t="shared" si="148"/>
        <v xml:space="preserve">20 139 38.45 </v>
      </c>
      <c r="OO23" s="1" t="str">
        <f t="shared" si="149"/>
        <v xml:space="preserve">20 140 21.03 </v>
      </c>
      <c r="OP23" s="1" t="str">
        <f t="shared" si="150"/>
        <v xml:space="preserve">20 141 2.44 </v>
      </c>
      <c r="OQ23" s="1" t="str">
        <f t="shared" si="151"/>
        <v xml:space="preserve">20 142 2.91 </v>
      </c>
      <c r="OR23" s="1" t="str">
        <f t="shared" si="152"/>
        <v xml:space="preserve">20 143 20.73 </v>
      </c>
      <c r="OS23" s="1" t="str">
        <f t="shared" si="153"/>
        <v xml:space="preserve">20 144 18.21 </v>
      </c>
      <c r="OT23" s="1" t="str">
        <f t="shared" si="154"/>
        <v xml:space="preserve">20 145 6.62 </v>
      </c>
      <c r="OU23" s="1" t="str">
        <f t="shared" si="155"/>
        <v xml:space="preserve">20 146 8.38 </v>
      </c>
      <c r="OV23" s="1" t="str">
        <f t="shared" si="156"/>
        <v xml:space="preserve">20 147 18.43 </v>
      </c>
      <c r="OW23" s="1" t="str">
        <f t="shared" si="157"/>
        <v xml:space="preserve">20 148 41.46 </v>
      </c>
      <c r="OX23" s="1" t="str">
        <f t="shared" si="158"/>
        <v xml:space="preserve">20 149 14.28 </v>
      </c>
      <c r="OY23" s="1" t="str">
        <f t="shared" si="159"/>
        <v xml:space="preserve">20 150 3.12 </v>
      </c>
      <c r="OZ23" s="1" t="str">
        <f t="shared" si="160"/>
        <v xml:space="preserve">20 151 5.79 </v>
      </c>
      <c r="PA23" s="1" t="str">
        <f t="shared" si="161"/>
        <v xml:space="preserve">20 152 8.23 </v>
      </c>
      <c r="PB23" s="1" t="str">
        <f t="shared" si="162"/>
        <v xml:space="preserve">20 153 5.86 </v>
      </c>
      <c r="PC23" s="1" t="str">
        <f t="shared" si="163"/>
        <v xml:space="preserve">20 154 6.26 </v>
      </c>
      <c r="PD23" s="1" t="str">
        <f t="shared" si="164"/>
        <v xml:space="preserve">20 155 5.58 </v>
      </c>
      <c r="PE23" s="1" t="str">
        <f t="shared" si="165"/>
        <v xml:space="preserve">20 156 16.76 </v>
      </c>
      <c r="PF23" s="1" t="str">
        <f t="shared" si="166"/>
        <v xml:space="preserve">20 157 18.43 </v>
      </c>
      <c r="PG23" s="1" t="str">
        <f t="shared" si="167"/>
        <v xml:space="preserve">20 158 15.97 </v>
      </c>
      <c r="PH23" s="1" t="str">
        <f t="shared" si="168"/>
        <v xml:space="preserve">20 159 43.01 </v>
      </c>
      <c r="PI23" s="1" t="str">
        <f t="shared" si="169"/>
        <v xml:space="preserve">20 160 19.15 </v>
      </c>
      <c r="PJ23" s="1" t="str">
        <f t="shared" si="170"/>
        <v xml:space="preserve">20 161 32.99 </v>
      </c>
      <c r="PK23" s="1" t="str">
        <f t="shared" si="171"/>
        <v xml:space="preserve">20 162 8.53 </v>
      </c>
      <c r="PL23" s="1" t="str">
        <f t="shared" si="172"/>
        <v xml:space="preserve">20 163 10.91 </v>
      </c>
      <c r="PM23" s="1" t="str">
        <f t="shared" si="173"/>
        <v xml:space="preserve">20 164 14.25 </v>
      </c>
      <c r="PN23" s="1" t="str">
        <f t="shared" si="174"/>
        <v xml:space="preserve">20 165 4.62 </v>
      </c>
      <c r="PO23" s="1" t="str">
        <f t="shared" si="175"/>
        <v xml:space="preserve">20 166 20.43 </v>
      </c>
      <c r="PP23" s="1" t="str">
        <f t="shared" si="176"/>
        <v xml:space="preserve">20 167 3.47 </v>
      </c>
      <c r="PQ23" s="1" t="str">
        <f t="shared" si="177"/>
        <v xml:space="preserve">20 168 20.95 </v>
      </c>
      <c r="PR23" s="1" t="str">
        <f t="shared" si="178"/>
        <v xml:space="preserve">20 169 16.06 </v>
      </c>
      <c r="PS23" s="1" t="str">
        <f t="shared" si="179"/>
        <v xml:space="preserve">20 170 19.26 </v>
      </c>
      <c r="PT23" s="1" t="str">
        <f t="shared" si="180"/>
        <v xml:space="preserve">20 171 16.36 </v>
      </c>
      <c r="PU23" s="1" t="str">
        <f t="shared" si="181"/>
        <v xml:space="preserve">20 172 30.03 </v>
      </c>
      <c r="PV23" s="1" t="str">
        <f t="shared" si="182"/>
        <v xml:space="preserve">20 173 21.41 </v>
      </c>
      <c r="PW23" s="1" t="str">
        <f t="shared" si="183"/>
        <v xml:space="preserve">20 174 24.49 </v>
      </c>
      <c r="PX23" s="1" t="str">
        <f t="shared" si="184"/>
        <v xml:space="preserve">20 175 41.96 </v>
      </c>
      <c r="PY23" s="1" t="str">
        <f t="shared" si="185"/>
        <v xml:space="preserve">20 176 75.06 </v>
      </c>
      <c r="PZ23" s="1" t="str">
        <f t="shared" si="186"/>
        <v xml:space="preserve">20 177 16.33 </v>
      </c>
      <c r="QA23" s="1" t="str">
        <f t="shared" si="187"/>
        <v xml:space="preserve">20 178 30.14 </v>
      </c>
      <c r="QB23" s="1" t="str">
        <f t="shared" si="188"/>
        <v xml:space="preserve">20 179 20.67 </v>
      </c>
      <c r="QC23" s="1" t="str">
        <f t="shared" si="189"/>
        <v xml:space="preserve">20 180 52.45 </v>
      </c>
      <c r="QD23" s="1" t="str">
        <f t="shared" si="190"/>
        <v xml:space="preserve">20 181 11.39 </v>
      </c>
      <c r="QE23" s="1" t="str">
        <f t="shared" si="191"/>
        <v xml:space="preserve">20 182 3.46 </v>
      </c>
      <c r="QF23" s="1" t="str">
        <f t="shared" si="192"/>
        <v xml:space="preserve">20 183 17.85 </v>
      </c>
      <c r="QG23" s="1" t="str">
        <f t="shared" si="193"/>
        <v xml:space="preserve">20 184 5.03 </v>
      </c>
      <c r="QH23" s="1" t="str">
        <f t="shared" si="194"/>
        <v xml:space="preserve">20 185 4.45 </v>
      </c>
      <c r="QI23" s="1" t="str">
        <f t="shared" si="195"/>
        <v xml:space="preserve">20 186 30.01 </v>
      </c>
      <c r="QJ23" s="1" t="str">
        <f t="shared" si="196"/>
        <v xml:space="preserve">20 187 14.18 </v>
      </c>
      <c r="QK23" s="1" t="str">
        <f t="shared" si="197"/>
        <v xml:space="preserve">20 188 12.3 </v>
      </c>
      <c r="QL23" s="1" t="str">
        <f t="shared" si="198"/>
        <v xml:space="preserve">20 189 29.68 </v>
      </c>
      <c r="QM23" s="1" t="str">
        <f t="shared" si="199"/>
        <v xml:space="preserve">20 190 10.22 </v>
      </c>
      <c r="QN23" s="1" t="str">
        <f t="shared" si="200"/>
        <v xml:space="preserve">20 191 16.79 </v>
      </c>
      <c r="QO23" s="1" t="str">
        <f t="shared" si="201"/>
        <v xml:space="preserve">20 192 10.09 </v>
      </c>
      <c r="QP23" s="1" t="str">
        <f t="shared" si="202"/>
        <v xml:space="preserve">20 193 20.44 </v>
      </c>
      <c r="QQ23" s="1" t="str">
        <f t="shared" si="203"/>
        <v xml:space="preserve">20 194 7.03 </v>
      </c>
      <c r="QR23" s="1" t="str">
        <f t="shared" si="204"/>
        <v xml:space="preserve">20 195 19.37 </v>
      </c>
      <c r="QS23" s="1" t="str">
        <f t="shared" si="205"/>
        <v xml:space="preserve">20 196 20.13 </v>
      </c>
      <c r="QT23" s="1" t="str">
        <f t="shared" si="206"/>
        <v xml:space="preserve">20 197 17.74 </v>
      </c>
      <c r="QU23" s="1" t="str">
        <f t="shared" si="207"/>
        <v xml:space="preserve">20 198 9.49 </v>
      </c>
      <c r="QV23" s="1" t="str">
        <f t="shared" si="208"/>
        <v xml:space="preserve">20 199 52.22 </v>
      </c>
      <c r="QW23" s="1" t="str">
        <f t="shared" si="209"/>
        <v xml:space="preserve">20 200 16.47 </v>
      </c>
      <c r="QX23" s="1" t="str">
        <f t="shared" si="210"/>
        <v xml:space="preserve">20 201 6.75 </v>
      </c>
      <c r="QY23" s="1" t="str">
        <f t="shared" si="211"/>
        <v xml:space="preserve">20 202 6.81 </v>
      </c>
      <c r="QZ23" s="1" t="str">
        <f t="shared" si="212"/>
        <v xml:space="preserve">20 203 9.26 </v>
      </c>
      <c r="RA23" s="1" t="str">
        <f t="shared" si="213"/>
        <v xml:space="preserve">20 204 12.85 </v>
      </c>
      <c r="RB23" s="1" t="str">
        <f t="shared" si="214"/>
        <v xml:space="preserve">20 205 37.39 </v>
      </c>
      <c r="RC23" s="1" t="str">
        <f t="shared" si="215"/>
        <v xml:space="preserve">20 206 11.92 </v>
      </c>
      <c r="RD23" s="1" t="str">
        <f t="shared" si="216"/>
        <v xml:space="preserve">20 207 11.51 </v>
      </c>
      <c r="RE23" s="1" t="str">
        <f t="shared" si="217"/>
        <v xml:space="preserve">20 208 6.28 </v>
      </c>
      <c r="RF23" s="1" t="str">
        <f t="shared" si="218"/>
        <v xml:space="preserve">20 209 3.46 </v>
      </c>
      <c r="RG23" s="1" t="str">
        <f t="shared" si="219"/>
        <v xml:space="preserve">20 210 18.53 </v>
      </c>
      <c r="RH23" s="1" t="str">
        <f t="shared" si="220"/>
        <v xml:space="preserve">20 211 55.97 </v>
      </c>
      <c r="RI23" s="1" t="str">
        <f t="shared" si="221"/>
        <v xml:space="preserve">20 212 55.97 </v>
      </c>
      <c r="RJ23" s="1" t="str">
        <f t="shared" si="222"/>
        <v xml:space="preserve">20 213 15.74 </v>
      </c>
      <c r="RK23" s="1" t="str">
        <f t="shared" si="223"/>
        <v xml:space="preserve">20 214 14.01 </v>
      </c>
      <c r="RL23" s="1" t="str">
        <f t="shared" si="224"/>
        <v xml:space="preserve">20 215 14.01 </v>
      </c>
      <c r="RM23" s="1" t="str">
        <f t="shared" si="225"/>
        <v xml:space="preserve">20 216 21.32 </v>
      </c>
      <c r="RN23" s="1" t="str">
        <f t="shared" si="226"/>
        <v xml:space="preserve">20 217 8.5 </v>
      </c>
      <c r="RO23" s="1" t="str">
        <f t="shared" si="227"/>
        <v xml:space="preserve">20 218 8 </v>
      </c>
      <c r="RP23" s="1" t="str">
        <f t="shared" si="228"/>
        <v xml:space="preserve">20 219 9.74 </v>
      </c>
      <c r="RQ23" s="1" t="str">
        <f t="shared" si="229"/>
        <v xml:space="preserve">20 220 42.65 </v>
      </c>
      <c r="RR23" s="1" t="str">
        <f t="shared" si="230"/>
        <v xml:space="preserve">20 221 8.35 </v>
      </c>
      <c r="RS23" s="1" t="str">
        <f t="shared" si="231"/>
        <v xml:space="preserve">20 222 15.43 </v>
      </c>
      <c r="RT23" s="1" t="str">
        <f t="shared" si="232"/>
        <v xml:space="preserve">20 223 13.08 </v>
      </c>
      <c r="RU23" s="1" t="str">
        <f t="shared" si="233"/>
        <v xml:space="preserve">20 224 14.86 </v>
      </c>
      <c r="RV23" s="1" t="str">
        <f t="shared" si="234"/>
        <v xml:space="preserve">20 225 31.29 </v>
      </c>
      <c r="RW23" s="1" t="str">
        <f t="shared" si="235"/>
        <v xml:space="preserve">20 226 3.75 </v>
      </c>
      <c r="RX23" s="1" t="str">
        <f t="shared" si="236"/>
        <v xml:space="preserve">20 227 0.67 </v>
      </c>
      <c r="RY23" s="1" t="str">
        <f t="shared" si="237"/>
        <v xml:space="preserve">20 228 2.42 </v>
      </c>
      <c r="RZ23" s="1" t="str">
        <f t="shared" si="238"/>
        <v xml:space="preserve">20 229 5.58 </v>
      </c>
      <c r="SA23" s="1" t="str">
        <f t="shared" si="239"/>
        <v xml:space="preserve">20 230 19.59 </v>
      </c>
      <c r="SB23" s="1" t="str">
        <f t="shared" si="240"/>
        <v xml:space="preserve">20 231 81.31 </v>
      </c>
      <c r="SC23" s="1" t="str">
        <f t="shared" si="241"/>
        <v xml:space="preserve">20 232 52.44 </v>
      </c>
      <c r="SD23" s="1" t="str">
        <f t="shared" si="242"/>
        <v xml:space="preserve">20 233 0.39 </v>
      </c>
      <c r="SE23" s="1" t="str">
        <f t="shared" si="243"/>
        <v xml:space="preserve">20 234 8.03 </v>
      </c>
      <c r="SF23" s="1" t="str">
        <f t="shared" si="244"/>
        <v xml:space="preserve">20 235 4.71 </v>
      </c>
      <c r="SG23" s="1" t="str">
        <f t="shared" si="245"/>
        <v xml:space="preserve">20 236 5.49 </v>
      </c>
      <c r="SH23" s="1" t="str">
        <f t="shared" si="246"/>
        <v xml:space="preserve">20 237 20.34 </v>
      </c>
      <c r="SI23" s="1" t="str">
        <f t="shared" si="247"/>
        <v xml:space="preserve">20 238 28.97 </v>
      </c>
      <c r="SJ23" s="1" t="str">
        <f t="shared" si="248"/>
        <v xml:space="preserve">20 239 3.53 </v>
      </c>
      <c r="SK23" s="1" t="str">
        <f t="shared" si="249"/>
        <v xml:space="preserve">20 240 3.52 </v>
      </c>
      <c r="SL23" s="1" t="str">
        <f t="shared" si="250"/>
        <v xml:space="preserve">20 241 81.76 </v>
      </c>
      <c r="SM23" s="1" t="str">
        <f t="shared" si="251"/>
        <v xml:space="preserve">20 242 22.07 </v>
      </c>
      <c r="SN23" s="1" t="str">
        <f t="shared" si="252"/>
        <v xml:space="preserve">20 243 11.27 </v>
      </c>
      <c r="SO23" s="1" t="str">
        <f t="shared" si="253"/>
        <v xml:space="preserve">20 244 13.66 </v>
      </c>
      <c r="SP23" s="1" t="str">
        <f t="shared" si="254"/>
        <v xml:space="preserve">20 245 11.27 </v>
      </c>
      <c r="SQ23" s="1" t="str">
        <f t="shared" si="255"/>
        <v xml:space="preserve">20 246 7.76 </v>
      </c>
      <c r="SR23" s="1" t="str">
        <f t="shared" si="256"/>
        <v xml:space="preserve">20 247 31.86 </v>
      </c>
      <c r="SS23" s="1" t="str">
        <f t="shared" si="257"/>
        <v xml:space="preserve">20 248 3.84 </v>
      </c>
      <c r="ST23" s="1" t="str">
        <f t="shared" si="258"/>
        <v xml:space="preserve">20 249 3.72 </v>
      </c>
      <c r="SU23" s="1" t="str">
        <f t="shared" si="259"/>
        <v xml:space="preserve">20 250 41.08 </v>
      </c>
      <c r="SV23" s="1" t="str">
        <f t="shared" si="260"/>
        <v xml:space="preserve">20 251 11.1 </v>
      </c>
      <c r="SW23" s="1" t="str">
        <f t="shared" si="261"/>
        <v xml:space="preserve">20 252 8.87 </v>
      </c>
      <c r="SX23" s="1" t="str">
        <f t="shared" si="262"/>
        <v xml:space="preserve">20 253 2.45 </v>
      </c>
      <c r="SY23" s="1" t="str">
        <f t="shared" si="263"/>
        <v xml:space="preserve">20 254 14.93 </v>
      </c>
      <c r="SZ23" s="1" t="str">
        <f t="shared" si="264"/>
        <v xml:space="preserve">20 255 27.61 </v>
      </c>
      <c r="TA23" s="1" t="str">
        <f t="shared" si="265"/>
        <v xml:space="preserve">20 256 9.36 </v>
      </c>
      <c r="TB23" s="1" t="str">
        <f t="shared" si="266"/>
        <v xml:space="preserve">20 257 11.25 </v>
      </c>
      <c r="TC23" s="1" t="str">
        <f t="shared" si="267"/>
        <v xml:space="preserve">20 258 3.49 </v>
      </c>
      <c r="TD23" s="1" t="str">
        <f t="shared" si="268"/>
        <v xml:space="preserve">20 259 4.97 </v>
      </c>
      <c r="TE23" s="1" t="str">
        <f t="shared" si="269"/>
        <v xml:space="preserve">20 260 6.46 </v>
      </c>
      <c r="TF23" s="1" t="str">
        <f t="shared" si="270"/>
        <v xml:space="preserve">20 261 16.59 </v>
      </c>
    </row>
    <row r="24" spans="1:526" x14ac:dyDescent="0.35">
      <c r="A24" s="1">
        <v>21</v>
      </c>
      <c r="B24" s="1">
        <v>77021</v>
      </c>
      <c r="C24" s="1" t="s">
        <v>1060</v>
      </c>
      <c r="D24" s="1">
        <f t="shared" si="271"/>
        <v>42.32</v>
      </c>
      <c r="E24" s="1">
        <f t="shared" si="271"/>
        <v>8.44</v>
      </c>
      <c r="F24" s="1">
        <f t="shared" si="271"/>
        <v>7.76</v>
      </c>
      <c r="G24" s="1">
        <f t="shared" si="271"/>
        <v>15.51</v>
      </c>
      <c r="H24" s="1">
        <f t="shared" si="271"/>
        <v>22.01</v>
      </c>
      <c r="I24" s="1">
        <f t="shared" si="271"/>
        <v>20.63</v>
      </c>
      <c r="J24" s="1">
        <f t="shared" si="271"/>
        <v>20.64</v>
      </c>
      <c r="K24" s="1">
        <f t="shared" si="271"/>
        <v>16.23</v>
      </c>
      <c r="L24" s="1">
        <f t="shared" si="271"/>
        <v>14.42</v>
      </c>
      <c r="M24" s="1">
        <f t="shared" si="271"/>
        <v>21.4</v>
      </c>
      <c r="N24" s="1">
        <f t="shared" si="271"/>
        <v>22.16</v>
      </c>
      <c r="O24" s="1">
        <f t="shared" si="271"/>
        <v>14.11</v>
      </c>
      <c r="P24" s="1">
        <f t="shared" si="271"/>
        <v>9.92</v>
      </c>
      <c r="Q24" s="1">
        <f t="shared" si="271"/>
        <v>8.48</v>
      </c>
      <c r="R24" s="1">
        <f t="shared" si="271"/>
        <v>3.07</v>
      </c>
      <c r="S24" s="1">
        <f t="shared" si="271"/>
        <v>4.0599999999999996</v>
      </c>
      <c r="T24" s="1">
        <f t="shared" si="280"/>
        <v>22.99</v>
      </c>
      <c r="U24" s="1">
        <f t="shared" si="280"/>
        <v>56.81</v>
      </c>
      <c r="V24" s="1">
        <f t="shared" si="280"/>
        <v>3.07</v>
      </c>
      <c r="W24" s="1">
        <f t="shared" si="280"/>
        <v>9.68</v>
      </c>
      <c r="X24" s="1">
        <f t="shared" si="280"/>
        <v>9.06</v>
      </c>
      <c r="Y24" s="1">
        <f t="shared" si="280"/>
        <v>2.29</v>
      </c>
      <c r="Z24" s="1">
        <f t="shared" si="280"/>
        <v>5.74</v>
      </c>
      <c r="AA24" s="1">
        <f t="shared" si="280"/>
        <v>47.39</v>
      </c>
      <c r="AB24" s="1">
        <f t="shared" si="280"/>
        <v>50.41</v>
      </c>
      <c r="AC24" s="1">
        <f t="shared" si="280"/>
        <v>17.97</v>
      </c>
      <c r="AD24" s="1">
        <f t="shared" si="280"/>
        <v>6.25</v>
      </c>
      <c r="AE24" s="1">
        <f t="shared" si="280"/>
        <v>19.97</v>
      </c>
      <c r="AF24" s="1">
        <f t="shared" si="280"/>
        <v>35.96</v>
      </c>
      <c r="AG24" s="1">
        <f t="shared" si="280"/>
        <v>17.29</v>
      </c>
      <c r="AH24" s="1">
        <f t="shared" si="280"/>
        <v>4.5999999999999996</v>
      </c>
      <c r="AI24" s="1">
        <f t="shared" si="280"/>
        <v>47.84</v>
      </c>
      <c r="AJ24" s="1">
        <f t="shared" si="281"/>
        <v>71.61</v>
      </c>
      <c r="AK24" s="1">
        <f t="shared" si="281"/>
        <v>57.14</v>
      </c>
      <c r="AL24" s="1">
        <f t="shared" si="281"/>
        <v>63.33</v>
      </c>
      <c r="AM24" s="1">
        <f t="shared" si="281"/>
        <v>5.84</v>
      </c>
      <c r="AN24" s="1">
        <f t="shared" si="281"/>
        <v>4.4000000000000004</v>
      </c>
      <c r="AO24" s="1">
        <f t="shared" si="281"/>
        <v>26.06</v>
      </c>
      <c r="AP24" s="1">
        <f t="shared" si="281"/>
        <v>25.4</v>
      </c>
      <c r="AQ24" s="1">
        <f t="shared" si="281"/>
        <v>14.52</v>
      </c>
      <c r="AR24" s="1">
        <f t="shared" si="281"/>
        <v>25.01</v>
      </c>
      <c r="AS24" s="1">
        <f t="shared" si="281"/>
        <v>0.8</v>
      </c>
      <c r="AT24" s="1">
        <f t="shared" si="281"/>
        <v>8.7799999999999994</v>
      </c>
      <c r="AU24" s="1">
        <f t="shared" si="281"/>
        <v>5.25</v>
      </c>
      <c r="AV24" s="1">
        <f t="shared" si="281"/>
        <v>2.2599999999999998</v>
      </c>
      <c r="AW24" s="1">
        <f t="shared" si="281"/>
        <v>13.2</v>
      </c>
      <c r="AX24" s="1">
        <f t="shared" si="281"/>
        <v>11.17</v>
      </c>
      <c r="AY24" s="1">
        <f t="shared" si="281"/>
        <v>12.59</v>
      </c>
      <c r="AZ24" s="1">
        <f t="shared" si="282"/>
        <v>3.64</v>
      </c>
      <c r="BA24" s="1">
        <f t="shared" si="282"/>
        <v>7.58</v>
      </c>
      <c r="BB24" s="1">
        <f t="shared" si="282"/>
        <v>4.72</v>
      </c>
      <c r="BC24" s="1">
        <f t="shared" si="282"/>
        <v>7.56</v>
      </c>
      <c r="BD24" s="1">
        <f t="shared" si="282"/>
        <v>70.7</v>
      </c>
      <c r="BE24" s="1">
        <f t="shared" si="282"/>
        <v>23.05</v>
      </c>
      <c r="BF24" s="1">
        <f t="shared" si="282"/>
        <v>16.489999999999998</v>
      </c>
      <c r="BG24" s="1">
        <f t="shared" si="282"/>
        <v>3.89</v>
      </c>
      <c r="BH24" s="1">
        <f t="shared" si="282"/>
        <v>13.49</v>
      </c>
      <c r="BI24" s="1">
        <f t="shared" si="282"/>
        <v>10.17</v>
      </c>
      <c r="BJ24" s="1">
        <f t="shared" si="282"/>
        <v>10.44</v>
      </c>
      <c r="BK24" s="1">
        <f t="shared" si="282"/>
        <v>11.65</v>
      </c>
      <c r="BL24" s="1">
        <f t="shared" si="282"/>
        <v>4.5999999999999996</v>
      </c>
      <c r="BM24" s="1">
        <f t="shared" si="282"/>
        <v>20.72</v>
      </c>
      <c r="BN24" s="1">
        <f t="shared" si="282"/>
        <v>12.75</v>
      </c>
      <c r="BO24" s="1">
        <f t="shared" si="282"/>
        <v>17.07</v>
      </c>
      <c r="BP24" s="1">
        <f t="shared" si="276"/>
        <v>12.99</v>
      </c>
      <c r="BQ24" s="1">
        <f t="shared" si="276"/>
        <v>11.53</v>
      </c>
      <c r="BR24" s="1">
        <f t="shared" si="276"/>
        <v>13.59</v>
      </c>
      <c r="BS24" s="1">
        <f t="shared" si="276"/>
        <v>14.76</v>
      </c>
      <c r="BT24" s="1">
        <f t="shared" si="276"/>
        <v>58.29</v>
      </c>
      <c r="BU24" s="1">
        <f t="shared" si="276"/>
        <v>51.1</v>
      </c>
      <c r="BV24" s="1">
        <f t="shared" si="276"/>
        <v>1.82</v>
      </c>
      <c r="BW24" s="1">
        <f t="shared" si="276"/>
        <v>11.15</v>
      </c>
      <c r="BX24" s="1">
        <f t="shared" si="276"/>
        <v>17.46</v>
      </c>
      <c r="BY24" s="1">
        <f t="shared" si="276"/>
        <v>4</v>
      </c>
      <c r="BZ24" s="1">
        <f t="shared" si="276"/>
        <v>12.09</v>
      </c>
      <c r="CA24" s="1">
        <f t="shared" si="276"/>
        <v>71.8</v>
      </c>
      <c r="CB24" s="1">
        <f t="shared" si="276"/>
        <v>7.06</v>
      </c>
      <c r="CC24" s="1">
        <f t="shared" si="276"/>
        <v>9.36</v>
      </c>
      <c r="CD24" s="1">
        <f t="shared" si="276"/>
        <v>4.0599999999999996</v>
      </c>
      <c r="CE24" s="1">
        <f t="shared" si="283"/>
        <v>9.82</v>
      </c>
      <c r="CF24" s="1">
        <f t="shared" si="283"/>
        <v>11.63</v>
      </c>
      <c r="CG24" s="1">
        <f t="shared" si="283"/>
        <v>10.79</v>
      </c>
      <c r="CH24" s="1">
        <f t="shared" si="283"/>
        <v>18.649999999999999</v>
      </c>
      <c r="CI24" s="1">
        <f t="shared" si="283"/>
        <v>17.91</v>
      </c>
      <c r="CJ24" s="1">
        <f t="shared" si="283"/>
        <v>14.4</v>
      </c>
      <c r="CK24" s="1">
        <f t="shared" si="283"/>
        <v>24.03</v>
      </c>
      <c r="CL24" s="1">
        <f t="shared" si="283"/>
        <v>12.83</v>
      </c>
      <c r="CM24" s="1">
        <f t="shared" si="283"/>
        <v>6.41</v>
      </c>
      <c r="CN24" s="1">
        <f t="shared" si="283"/>
        <v>16.91</v>
      </c>
      <c r="CO24" s="1">
        <f t="shared" si="283"/>
        <v>1.47</v>
      </c>
      <c r="CP24" s="1">
        <f t="shared" si="283"/>
        <v>13.02</v>
      </c>
      <c r="CQ24" s="1">
        <f t="shared" si="283"/>
        <v>10.94</v>
      </c>
      <c r="CR24" s="1">
        <f t="shared" si="283"/>
        <v>14.78</v>
      </c>
      <c r="CS24" s="1">
        <f t="shared" si="283"/>
        <v>18.75</v>
      </c>
      <c r="CT24" s="1">
        <f t="shared" si="283"/>
        <v>10.94</v>
      </c>
      <c r="CU24" s="1">
        <f t="shared" si="284"/>
        <v>21.66</v>
      </c>
      <c r="CV24" s="1">
        <f t="shared" si="284"/>
        <v>10.7</v>
      </c>
      <c r="CW24" s="1">
        <f t="shared" si="284"/>
        <v>5.63</v>
      </c>
      <c r="CX24" s="1">
        <f t="shared" si="284"/>
        <v>10.92</v>
      </c>
      <c r="CY24" s="1">
        <f t="shared" si="284"/>
        <v>7.02</v>
      </c>
      <c r="CZ24" s="1">
        <f t="shared" si="284"/>
        <v>9.83</v>
      </c>
      <c r="DA24" s="1">
        <f t="shared" si="284"/>
        <v>42.04</v>
      </c>
      <c r="DB24" s="1">
        <f t="shared" si="284"/>
        <v>19.87</v>
      </c>
      <c r="DC24" s="1">
        <f t="shared" si="284"/>
        <v>14.73</v>
      </c>
      <c r="DD24" s="1">
        <f t="shared" si="284"/>
        <v>16.850000000000001</v>
      </c>
      <c r="DE24" s="1">
        <f t="shared" si="284"/>
        <v>10.78</v>
      </c>
      <c r="DF24" s="1">
        <f t="shared" si="284"/>
        <v>16.36</v>
      </c>
      <c r="DG24" s="1">
        <f t="shared" si="284"/>
        <v>11.83</v>
      </c>
      <c r="DH24" s="1">
        <f t="shared" si="284"/>
        <v>20.99</v>
      </c>
      <c r="DI24" s="1">
        <f t="shared" si="284"/>
        <v>4.3600000000000003</v>
      </c>
      <c r="DJ24" s="1">
        <f t="shared" si="284"/>
        <v>10.71</v>
      </c>
      <c r="DK24" s="1">
        <f t="shared" si="285"/>
        <v>46.4</v>
      </c>
      <c r="DL24" s="1">
        <f t="shared" si="285"/>
        <v>71.290000000000006</v>
      </c>
      <c r="DM24" s="1">
        <f t="shared" si="285"/>
        <v>2.54</v>
      </c>
      <c r="DN24" s="1">
        <f t="shared" si="285"/>
        <v>25.18</v>
      </c>
      <c r="DO24" s="1">
        <f t="shared" si="285"/>
        <v>7.21</v>
      </c>
      <c r="DP24" s="1">
        <f t="shared" si="285"/>
        <v>28.47</v>
      </c>
      <c r="DQ24" s="1">
        <f t="shared" si="285"/>
        <v>41.41</v>
      </c>
      <c r="DR24" s="1">
        <f t="shared" si="285"/>
        <v>20.07</v>
      </c>
      <c r="DS24" s="1">
        <f t="shared" si="285"/>
        <v>94.92</v>
      </c>
      <c r="DT24" s="1">
        <f t="shared" si="285"/>
        <v>3.08</v>
      </c>
      <c r="DU24" s="1">
        <f t="shared" si="285"/>
        <v>12.41</v>
      </c>
      <c r="DV24" s="1">
        <f t="shared" si="285"/>
        <v>14.28</v>
      </c>
      <c r="DW24" s="1">
        <f t="shared" si="285"/>
        <v>43.78</v>
      </c>
      <c r="DX24" s="1">
        <f t="shared" si="285"/>
        <v>10.48</v>
      </c>
      <c r="DY24" s="1">
        <f t="shared" si="285"/>
        <v>20.79</v>
      </c>
      <c r="DZ24" s="1">
        <f t="shared" si="285"/>
        <v>9.15</v>
      </c>
      <c r="EA24" s="1">
        <f t="shared" si="277"/>
        <v>32.869999999999997</v>
      </c>
      <c r="EB24" s="1">
        <f t="shared" si="277"/>
        <v>16.18</v>
      </c>
      <c r="EC24" s="1">
        <f t="shared" si="277"/>
        <v>1.66</v>
      </c>
      <c r="ED24" s="1">
        <f t="shared" si="277"/>
        <v>9.34</v>
      </c>
      <c r="EE24" s="1">
        <f t="shared" si="277"/>
        <v>12.36</v>
      </c>
      <c r="EF24" s="1">
        <f t="shared" si="277"/>
        <v>5.89</v>
      </c>
      <c r="EG24" s="1">
        <f t="shared" si="277"/>
        <v>13.46</v>
      </c>
      <c r="EH24" s="1">
        <f t="shared" si="277"/>
        <v>8.89</v>
      </c>
      <c r="EI24" s="1">
        <f t="shared" si="277"/>
        <v>20.92</v>
      </c>
      <c r="EJ24" s="1">
        <f t="shared" si="277"/>
        <v>9.85</v>
      </c>
      <c r="EK24" s="1">
        <f t="shared" si="277"/>
        <v>19.97</v>
      </c>
      <c r="EL24" s="1">
        <f t="shared" si="277"/>
        <v>41.31</v>
      </c>
      <c r="EM24" s="1">
        <f t="shared" si="277"/>
        <v>17.97</v>
      </c>
      <c r="EN24" s="1">
        <f t="shared" si="277"/>
        <v>5.49</v>
      </c>
      <c r="EO24" s="1">
        <f t="shared" si="277"/>
        <v>4.9000000000000004</v>
      </c>
      <c r="EP24" s="1">
        <f t="shared" si="277"/>
        <v>23.48</v>
      </c>
      <c r="EQ24" s="1">
        <f t="shared" si="286"/>
        <v>14.61</v>
      </c>
      <c r="ER24" s="1">
        <f t="shared" si="286"/>
        <v>2.09</v>
      </c>
      <c r="ES24" s="1">
        <f t="shared" si="286"/>
        <v>3.76</v>
      </c>
      <c r="ET24" s="1">
        <f t="shared" si="286"/>
        <v>22.02</v>
      </c>
      <c r="EU24" s="1">
        <f t="shared" si="286"/>
        <v>36.28</v>
      </c>
      <c r="EV24" s="1">
        <f t="shared" si="286"/>
        <v>9.8800000000000008</v>
      </c>
      <c r="EW24" s="1">
        <f t="shared" si="286"/>
        <v>8.25</v>
      </c>
      <c r="EX24" s="1">
        <f t="shared" si="286"/>
        <v>0.83</v>
      </c>
      <c r="EY24" s="1">
        <f t="shared" si="286"/>
        <v>12.01</v>
      </c>
      <c r="EZ24" s="1">
        <f t="shared" si="286"/>
        <v>10.3</v>
      </c>
      <c r="FA24" s="1">
        <f t="shared" si="286"/>
        <v>11.18</v>
      </c>
      <c r="FB24" s="1">
        <f t="shared" si="286"/>
        <v>10.92</v>
      </c>
      <c r="FC24" s="1">
        <f t="shared" si="286"/>
        <v>21.73</v>
      </c>
      <c r="FD24" s="1">
        <f t="shared" si="286"/>
        <v>22.02</v>
      </c>
      <c r="FE24" s="1">
        <f t="shared" si="286"/>
        <v>12.89</v>
      </c>
      <c r="FF24" s="1">
        <f t="shared" si="286"/>
        <v>48.47</v>
      </c>
      <c r="FG24" s="1">
        <f t="shared" si="287"/>
        <v>21.61</v>
      </c>
      <c r="FH24" s="1">
        <f t="shared" si="287"/>
        <v>28.81</v>
      </c>
      <c r="FI24" s="1">
        <f t="shared" si="287"/>
        <v>8.34</v>
      </c>
      <c r="FJ24" s="1">
        <f t="shared" si="287"/>
        <v>12.22</v>
      </c>
      <c r="FK24" s="1">
        <f t="shared" si="287"/>
        <v>10.14</v>
      </c>
      <c r="FL24" s="1">
        <f t="shared" si="287"/>
        <v>0.9</v>
      </c>
      <c r="FM24" s="1">
        <f t="shared" si="287"/>
        <v>22.64</v>
      </c>
      <c r="FN24" s="1">
        <f t="shared" si="287"/>
        <v>2.59</v>
      </c>
      <c r="FO24" s="1">
        <f t="shared" si="287"/>
        <v>21</v>
      </c>
      <c r="FP24" s="1">
        <f t="shared" si="287"/>
        <v>12.2</v>
      </c>
      <c r="FQ24" s="1">
        <f t="shared" si="287"/>
        <v>16.68</v>
      </c>
      <c r="FR24" s="1">
        <f t="shared" si="287"/>
        <v>11.79</v>
      </c>
      <c r="FS24" s="1">
        <f t="shared" si="287"/>
        <v>28.22</v>
      </c>
      <c r="FT24" s="1">
        <f t="shared" si="287"/>
        <v>17.84</v>
      </c>
      <c r="FU24" s="1">
        <f t="shared" si="287"/>
        <v>23.44</v>
      </c>
      <c r="FV24" s="1">
        <f t="shared" si="287"/>
        <v>47.42</v>
      </c>
      <c r="FW24" s="1">
        <f t="shared" si="288"/>
        <v>79.83</v>
      </c>
      <c r="FX24" s="1">
        <f t="shared" si="288"/>
        <v>20.99</v>
      </c>
      <c r="FY24" s="1">
        <f t="shared" si="288"/>
        <v>26.05</v>
      </c>
      <c r="FZ24" s="1">
        <f t="shared" si="288"/>
        <v>16.47</v>
      </c>
      <c r="GA24" s="1">
        <f t="shared" si="288"/>
        <v>47.39</v>
      </c>
      <c r="GB24" s="1">
        <f t="shared" si="288"/>
        <v>8.83</v>
      </c>
      <c r="GC24" s="1">
        <f t="shared" si="288"/>
        <v>4.7699999999999996</v>
      </c>
      <c r="GD24" s="1">
        <f t="shared" si="288"/>
        <v>13</v>
      </c>
      <c r="GE24" s="1">
        <f t="shared" si="288"/>
        <v>6.7</v>
      </c>
      <c r="GF24" s="1">
        <f t="shared" si="288"/>
        <v>3.28</v>
      </c>
      <c r="GG24" s="1">
        <f t="shared" si="288"/>
        <v>28.28</v>
      </c>
      <c r="GH24" s="1">
        <f t="shared" si="288"/>
        <v>10.33</v>
      </c>
      <c r="GI24" s="1">
        <f t="shared" si="288"/>
        <v>12.54</v>
      </c>
      <c r="GJ24" s="1">
        <f t="shared" si="288"/>
        <v>25.6</v>
      </c>
      <c r="GK24" s="1">
        <f t="shared" si="288"/>
        <v>14.89</v>
      </c>
      <c r="GL24" s="1">
        <f t="shared" si="288"/>
        <v>21.44</v>
      </c>
      <c r="GM24" s="1">
        <f t="shared" si="278"/>
        <v>12.81</v>
      </c>
      <c r="GN24" s="1">
        <f t="shared" si="278"/>
        <v>19.07</v>
      </c>
      <c r="GO24" s="1">
        <f t="shared" si="278"/>
        <v>9.19</v>
      </c>
      <c r="GP24" s="1">
        <f t="shared" si="278"/>
        <v>15.65</v>
      </c>
      <c r="GQ24" s="1">
        <f t="shared" si="278"/>
        <v>14.63</v>
      </c>
      <c r="GR24" s="1">
        <f t="shared" si="278"/>
        <v>14.41</v>
      </c>
      <c r="GS24" s="1">
        <f t="shared" si="278"/>
        <v>9.49</v>
      </c>
      <c r="GT24" s="1">
        <f t="shared" si="278"/>
        <v>50.1</v>
      </c>
      <c r="GU24" s="1">
        <f t="shared" si="278"/>
        <v>11.67</v>
      </c>
      <c r="GV24" s="1">
        <f t="shared" si="278"/>
        <v>1.28</v>
      </c>
      <c r="GW24" s="1">
        <f t="shared" si="278"/>
        <v>1.36</v>
      </c>
      <c r="GX24" s="1">
        <f t="shared" si="278"/>
        <v>8.1199999999999992</v>
      </c>
      <c r="GY24" s="1">
        <f t="shared" si="278"/>
        <v>7.56</v>
      </c>
      <c r="GZ24" s="1">
        <f t="shared" si="278"/>
        <v>42.24</v>
      </c>
      <c r="HA24" s="1">
        <f t="shared" si="278"/>
        <v>12.52</v>
      </c>
      <c r="HB24" s="1">
        <f t="shared" si="278"/>
        <v>15.33</v>
      </c>
      <c r="HC24" s="1">
        <f t="shared" si="289"/>
        <v>10.32</v>
      </c>
      <c r="HD24" s="1">
        <f t="shared" si="289"/>
        <v>4.7699999999999996</v>
      </c>
      <c r="HE24" s="1">
        <f t="shared" si="289"/>
        <v>15.69</v>
      </c>
      <c r="HF24" s="1">
        <f t="shared" si="289"/>
        <v>58.98</v>
      </c>
      <c r="HG24" s="1">
        <f t="shared" si="289"/>
        <v>58.98</v>
      </c>
      <c r="HH24" s="1">
        <f t="shared" si="289"/>
        <v>21.12</v>
      </c>
      <c r="HI24" s="1">
        <f t="shared" si="289"/>
        <v>15.72</v>
      </c>
      <c r="HJ24" s="1">
        <f t="shared" si="289"/>
        <v>15.72</v>
      </c>
      <c r="HK24" s="1">
        <f t="shared" si="289"/>
        <v>24.03</v>
      </c>
      <c r="HL24" s="1">
        <f t="shared" si="289"/>
        <v>9.56</v>
      </c>
      <c r="HM24" s="1">
        <f t="shared" si="289"/>
        <v>8.85</v>
      </c>
      <c r="HN24" s="1">
        <f t="shared" si="289"/>
        <v>8.2799999999999994</v>
      </c>
      <c r="HO24" s="1">
        <f t="shared" si="289"/>
        <v>37.43</v>
      </c>
      <c r="HP24" s="1">
        <f t="shared" si="289"/>
        <v>8.43</v>
      </c>
      <c r="HQ24" s="1">
        <f t="shared" si="289"/>
        <v>11.64</v>
      </c>
      <c r="HR24" s="1">
        <f t="shared" si="289"/>
        <v>17.36</v>
      </c>
      <c r="HS24" s="1">
        <f t="shared" si="290"/>
        <v>10</v>
      </c>
      <c r="HT24" s="1">
        <f t="shared" si="290"/>
        <v>27.73</v>
      </c>
      <c r="HU24" s="1">
        <f t="shared" si="290"/>
        <v>9.26</v>
      </c>
      <c r="HV24" s="1">
        <f t="shared" si="290"/>
        <v>6</v>
      </c>
      <c r="HW24" s="1">
        <f t="shared" si="290"/>
        <v>7.72</v>
      </c>
      <c r="HX24" s="1">
        <f t="shared" si="290"/>
        <v>10.92</v>
      </c>
      <c r="HY24" s="1">
        <f t="shared" si="290"/>
        <v>15.88</v>
      </c>
      <c r="HZ24" s="1">
        <f t="shared" si="290"/>
        <v>86.14</v>
      </c>
      <c r="IA24" s="1">
        <f t="shared" si="290"/>
        <v>47.32</v>
      </c>
      <c r="IB24" s="1">
        <f t="shared" si="290"/>
        <v>5.34</v>
      </c>
      <c r="IC24" s="1">
        <f t="shared" si="290"/>
        <v>10.55</v>
      </c>
      <c r="ID24" s="1">
        <f t="shared" si="290"/>
        <v>1.5</v>
      </c>
      <c r="IE24" s="1">
        <f t="shared" si="290"/>
        <v>10.98</v>
      </c>
      <c r="IF24" s="1">
        <f t="shared" si="290"/>
        <v>15.32</v>
      </c>
      <c r="IG24" s="1">
        <f t="shared" si="290"/>
        <v>31.65</v>
      </c>
      <c r="IH24" s="1">
        <f t="shared" si="290"/>
        <v>2.73</v>
      </c>
      <c r="II24" s="1">
        <f t="shared" si="291"/>
        <v>8.77</v>
      </c>
      <c r="IJ24" s="1">
        <f t="shared" si="291"/>
        <v>86.6</v>
      </c>
      <c r="IK24" s="1">
        <f t="shared" si="291"/>
        <v>25.48</v>
      </c>
      <c r="IL24" s="1">
        <f t="shared" si="291"/>
        <v>8.86</v>
      </c>
      <c r="IM24" s="1">
        <f t="shared" si="291"/>
        <v>9.6300000000000008</v>
      </c>
      <c r="IN24" s="1">
        <f t="shared" si="291"/>
        <v>8.86</v>
      </c>
      <c r="IO24" s="1">
        <f t="shared" si="291"/>
        <v>11.67</v>
      </c>
      <c r="IP24" s="1">
        <f t="shared" si="291"/>
        <v>27.39</v>
      </c>
      <c r="IQ24" s="1">
        <f t="shared" si="291"/>
        <v>7.01</v>
      </c>
      <c r="IR24" s="1">
        <f t="shared" si="291"/>
        <v>8.9</v>
      </c>
      <c r="IS24" s="1">
        <f t="shared" si="291"/>
        <v>41.62</v>
      </c>
      <c r="IT24" s="1">
        <f t="shared" si="291"/>
        <v>8.35</v>
      </c>
      <c r="IU24" s="1">
        <f t="shared" si="291"/>
        <v>13.32</v>
      </c>
      <c r="IV24" s="1">
        <f t="shared" si="291"/>
        <v>5.55</v>
      </c>
      <c r="IW24" s="1">
        <f t="shared" si="291"/>
        <v>12.39</v>
      </c>
      <c r="IX24" s="1">
        <f t="shared" si="291"/>
        <v>31.31</v>
      </c>
      <c r="IY24" s="1">
        <f t="shared" si="279"/>
        <v>3.94</v>
      </c>
      <c r="IZ24" s="1">
        <f t="shared" si="279"/>
        <v>8.49</v>
      </c>
      <c r="JA24" s="1">
        <f t="shared" si="279"/>
        <v>3.8</v>
      </c>
      <c r="JB24" s="1">
        <f t="shared" si="279"/>
        <v>4.22</v>
      </c>
      <c r="JC24" s="1">
        <f t="shared" si="279"/>
        <v>9.26</v>
      </c>
      <c r="JD24" s="1">
        <f t="shared" si="279"/>
        <v>18.010000000000002</v>
      </c>
      <c r="JF24" s="1" t="str">
        <f t="shared" si="10"/>
        <v xml:space="preserve">21 1 42.32 </v>
      </c>
      <c r="JG24" s="1" t="str">
        <f t="shared" si="11"/>
        <v xml:space="preserve">21 2 8.44 </v>
      </c>
      <c r="JH24" s="1" t="str">
        <f t="shared" si="12"/>
        <v xml:space="preserve">21 3 7.76 </v>
      </c>
      <c r="JI24" s="1" t="str">
        <f t="shared" si="13"/>
        <v xml:space="preserve">21 4 15.51 </v>
      </c>
      <c r="JJ24" s="1" t="str">
        <f t="shared" si="14"/>
        <v xml:space="preserve">21 5 22.01 </v>
      </c>
      <c r="JK24" s="1" t="str">
        <f t="shared" si="15"/>
        <v xml:space="preserve">21 6 20.63 </v>
      </c>
      <c r="JL24" s="1" t="str">
        <f t="shared" si="16"/>
        <v xml:space="preserve">21 7 20.64 </v>
      </c>
      <c r="JM24" s="1" t="str">
        <f t="shared" si="17"/>
        <v xml:space="preserve">21 8 16.23 </v>
      </c>
      <c r="JN24" s="1" t="str">
        <f t="shared" si="18"/>
        <v xml:space="preserve">21 9 14.42 </v>
      </c>
      <c r="JO24" s="1" t="str">
        <f t="shared" si="19"/>
        <v xml:space="preserve">21 10 21.4 </v>
      </c>
      <c r="JP24" s="1" t="str">
        <f t="shared" si="20"/>
        <v xml:space="preserve">21 11 22.16 </v>
      </c>
      <c r="JQ24" s="1" t="str">
        <f t="shared" si="21"/>
        <v xml:space="preserve">21 12 14.11 </v>
      </c>
      <c r="JR24" s="1" t="str">
        <f t="shared" si="22"/>
        <v xml:space="preserve">21 13 9.92 </v>
      </c>
      <c r="JS24" s="1" t="str">
        <f t="shared" si="23"/>
        <v xml:space="preserve">21 14 8.48 </v>
      </c>
      <c r="JT24" s="1" t="str">
        <f t="shared" si="24"/>
        <v xml:space="preserve">21 15 3.07 </v>
      </c>
      <c r="JU24" s="1" t="str">
        <f t="shared" si="25"/>
        <v xml:space="preserve">21 16 4.06 </v>
      </c>
      <c r="JV24" s="1" t="str">
        <f t="shared" si="26"/>
        <v xml:space="preserve">21 17 22.99 </v>
      </c>
      <c r="JW24" s="1" t="str">
        <f t="shared" si="27"/>
        <v xml:space="preserve">21 18 56.81 </v>
      </c>
      <c r="JX24" s="1" t="str">
        <f t="shared" si="28"/>
        <v xml:space="preserve">21 19 3.07 </v>
      </c>
      <c r="JY24" s="1" t="str">
        <f t="shared" si="29"/>
        <v xml:space="preserve">21 20 9.68 </v>
      </c>
      <c r="JZ24" s="1" t="str">
        <f t="shared" si="30"/>
        <v xml:space="preserve">21 21 9.06 </v>
      </c>
      <c r="KA24" s="1" t="str">
        <f t="shared" si="31"/>
        <v xml:space="preserve">21 22 2.29 </v>
      </c>
      <c r="KB24" s="1" t="str">
        <f t="shared" si="32"/>
        <v xml:space="preserve">21 23 5.74 </v>
      </c>
      <c r="KC24" s="1" t="str">
        <f t="shared" si="33"/>
        <v xml:space="preserve">21 24 47.39 </v>
      </c>
      <c r="KD24" s="1" t="str">
        <f t="shared" si="34"/>
        <v xml:space="preserve">21 25 50.41 </v>
      </c>
      <c r="KE24" s="1" t="str">
        <f t="shared" si="35"/>
        <v xml:space="preserve">21 26 17.97 </v>
      </c>
      <c r="KF24" s="1" t="str">
        <f t="shared" si="36"/>
        <v xml:space="preserve">21 27 6.25 </v>
      </c>
      <c r="KG24" s="1" t="str">
        <f t="shared" si="37"/>
        <v xml:space="preserve">21 28 19.97 </v>
      </c>
      <c r="KH24" s="1" t="str">
        <f t="shared" si="38"/>
        <v xml:space="preserve">21 29 35.96 </v>
      </c>
      <c r="KI24" s="1" t="str">
        <f t="shared" si="39"/>
        <v xml:space="preserve">21 30 17.29 </v>
      </c>
      <c r="KJ24" s="1" t="str">
        <f t="shared" si="40"/>
        <v xml:space="preserve">21 31 4.6 </v>
      </c>
      <c r="KK24" s="1" t="str">
        <f t="shared" si="41"/>
        <v xml:space="preserve">21 32 47.84 </v>
      </c>
      <c r="KL24" s="1" t="str">
        <f t="shared" si="42"/>
        <v xml:space="preserve">21 33 71.61 </v>
      </c>
      <c r="KM24" s="1" t="str">
        <f t="shared" si="43"/>
        <v xml:space="preserve">21 34 57.14 </v>
      </c>
      <c r="KN24" s="1" t="str">
        <f t="shared" si="44"/>
        <v xml:space="preserve">21 35 63.33 </v>
      </c>
      <c r="KO24" s="1" t="str">
        <f t="shared" si="45"/>
        <v xml:space="preserve">21 36 5.84 </v>
      </c>
      <c r="KP24" s="1" t="str">
        <f t="shared" si="46"/>
        <v xml:space="preserve">21 37 4.4 </v>
      </c>
      <c r="KQ24" s="1" t="str">
        <f t="shared" si="47"/>
        <v xml:space="preserve">21 38 26.06 </v>
      </c>
      <c r="KR24" s="1" t="str">
        <f t="shared" si="48"/>
        <v xml:space="preserve">21 39 25.4 </v>
      </c>
      <c r="KS24" s="1" t="str">
        <f t="shared" si="49"/>
        <v xml:space="preserve">21 40 14.52 </v>
      </c>
      <c r="KT24" s="1" t="str">
        <f t="shared" si="50"/>
        <v xml:space="preserve">21 41 25.01 </v>
      </c>
      <c r="KU24" s="1" t="str">
        <f t="shared" si="51"/>
        <v xml:space="preserve">21 42 0.8 </v>
      </c>
      <c r="KV24" s="1" t="str">
        <f t="shared" si="52"/>
        <v xml:space="preserve">21 43 8.78 </v>
      </c>
      <c r="KW24" s="1" t="str">
        <f t="shared" si="53"/>
        <v xml:space="preserve">21 44 5.25 </v>
      </c>
      <c r="KX24" s="1" t="str">
        <f t="shared" si="54"/>
        <v xml:space="preserve">21 45 2.26 </v>
      </c>
      <c r="KY24" s="1" t="str">
        <f t="shared" si="55"/>
        <v xml:space="preserve">21 46 13.2 </v>
      </c>
      <c r="KZ24" s="1" t="str">
        <f t="shared" si="56"/>
        <v xml:space="preserve">21 47 11.17 </v>
      </c>
      <c r="LA24" s="1" t="str">
        <f t="shared" si="57"/>
        <v xml:space="preserve">21 48 12.59 </v>
      </c>
      <c r="LB24" s="1" t="str">
        <f t="shared" si="58"/>
        <v xml:space="preserve">21 49 3.64 </v>
      </c>
      <c r="LC24" s="1" t="str">
        <f t="shared" si="59"/>
        <v xml:space="preserve">21 50 7.58 </v>
      </c>
      <c r="LD24" s="1" t="str">
        <f t="shared" si="60"/>
        <v xml:space="preserve">21 51 4.72 </v>
      </c>
      <c r="LE24" s="1" t="str">
        <f t="shared" si="61"/>
        <v xml:space="preserve">21 52 7.56 </v>
      </c>
      <c r="LF24" s="1" t="str">
        <f t="shared" si="62"/>
        <v xml:space="preserve">21 53 70.7 </v>
      </c>
      <c r="LG24" s="1" t="str">
        <f t="shared" si="63"/>
        <v xml:space="preserve">21 54 23.05 </v>
      </c>
      <c r="LH24" s="1" t="str">
        <f t="shared" si="64"/>
        <v xml:space="preserve">21 55 16.49 </v>
      </c>
      <c r="LI24" s="1" t="str">
        <f t="shared" si="65"/>
        <v xml:space="preserve">21 56 3.89 </v>
      </c>
      <c r="LJ24" s="1" t="str">
        <f t="shared" si="66"/>
        <v xml:space="preserve">21 57 13.49 </v>
      </c>
      <c r="LK24" s="1" t="str">
        <f t="shared" si="67"/>
        <v xml:space="preserve">21 58 10.17 </v>
      </c>
      <c r="LL24" s="1" t="str">
        <f t="shared" si="68"/>
        <v xml:space="preserve">21 59 10.44 </v>
      </c>
      <c r="LM24" s="1" t="str">
        <f t="shared" si="69"/>
        <v xml:space="preserve">21 60 11.65 </v>
      </c>
      <c r="LN24" s="1" t="str">
        <f t="shared" si="70"/>
        <v xml:space="preserve">21 61 4.6 </v>
      </c>
      <c r="LO24" s="1" t="str">
        <f t="shared" si="71"/>
        <v xml:space="preserve">21 62 20.72 </v>
      </c>
      <c r="LP24" s="1" t="str">
        <f t="shared" si="72"/>
        <v xml:space="preserve">21 63 12.75 </v>
      </c>
      <c r="LQ24" s="1" t="str">
        <f t="shared" si="73"/>
        <v xml:space="preserve">21 64 17.07 </v>
      </c>
      <c r="LR24" s="1" t="str">
        <f t="shared" si="74"/>
        <v xml:space="preserve">21 65 12.99 </v>
      </c>
      <c r="LS24" s="1" t="str">
        <f t="shared" si="75"/>
        <v xml:space="preserve">21 66 11.53 </v>
      </c>
      <c r="LT24" s="1" t="str">
        <f t="shared" si="76"/>
        <v xml:space="preserve">21 67 13.59 </v>
      </c>
      <c r="LU24" s="1" t="str">
        <f t="shared" si="77"/>
        <v xml:space="preserve">21 68 14.76 </v>
      </c>
      <c r="LV24" s="1" t="str">
        <f t="shared" si="78"/>
        <v xml:space="preserve">21 69 58.29 </v>
      </c>
      <c r="LW24" s="1" t="str">
        <f t="shared" si="79"/>
        <v xml:space="preserve">21 70 51.1 </v>
      </c>
      <c r="LX24" s="1" t="str">
        <f t="shared" si="80"/>
        <v xml:space="preserve">21 71 1.82 </v>
      </c>
      <c r="LY24" s="1" t="str">
        <f t="shared" si="81"/>
        <v xml:space="preserve">21 72 11.15 </v>
      </c>
      <c r="LZ24" s="1" t="str">
        <f t="shared" si="82"/>
        <v xml:space="preserve">21 73 17.46 </v>
      </c>
      <c r="MA24" s="1" t="str">
        <f t="shared" si="83"/>
        <v xml:space="preserve">21 74 4 </v>
      </c>
      <c r="MB24" s="1" t="str">
        <f t="shared" si="84"/>
        <v xml:space="preserve">21 75 12.09 </v>
      </c>
      <c r="MC24" s="1" t="str">
        <f t="shared" si="85"/>
        <v xml:space="preserve">21 76 71.8 </v>
      </c>
      <c r="MD24" s="1" t="str">
        <f t="shared" si="86"/>
        <v xml:space="preserve">21 77 7.06 </v>
      </c>
      <c r="ME24" s="1" t="str">
        <f t="shared" si="87"/>
        <v xml:space="preserve">21 78 9.36 </v>
      </c>
      <c r="MF24" s="1" t="str">
        <f t="shared" si="88"/>
        <v xml:space="preserve">21 79 4.06 </v>
      </c>
      <c r="MG24" s="1" t="str">
        <f t="shared" si="89"/>
        <v xml:space="preserve">21 80 9.82 </v>
      </c>
      <c r="MH24" s="1" t="str">
        <f t="shared" si="90"/>
        <v xml:space="preserve">21 81 11.63 </v>
      </c>
      <c r="MI24" s="1" t="str">
        <f t="shared" si="91"/>
        <v xml:space="preserve">21 82 10.79 </v>
      </c>
      <c r="MJ24" s="1" t="str">
        <f t="shared" si="92"/>
        <v xml:space="preserve">21 83 18.65 </v>
      </c>
      <c r="MK24" s="1" t="str">
        <f t="shared" si="93"/>
        <v xml:space="preserve">21 84 17.91 </v>
      </c>
      <c r="ML24" s="1" t="str">
        <f t="shared" si="94"/>
        <v xml:space="preserve">21 85 14.4 </v>
      </c>
      <c r="MM24" s="1" t="str">
        <f t="shared" si="95"/>
        <v xml:space="preserve">21 86 24.03 </v>
      </c>
      <c r="MN24" s="1" t="str">
        <f t="shared" si="96"/>
        <v xml:space="preserve">21 87 12.83 </v>
      </c>
      <c r="MO24" s="1" t="str">
        <f t="shared" si="97"/>
        <v xml:space="preserve">21 88 6.41 </v>
      </c>
      <c r="MP24" s="1" t="str">
        <f t="shared" si="98"/>
        <v xml:space="preserve">21 89 16.91 </v>
      </c>
      <c r="MQ24" s="1" t="str">
        <f t="shared" si="99"/>
        <v xml:space="preserve">21 90 1.47 </v>
      </c>
      <c r="MR24" s="1" t="str">
        <f t="shared" si="100"/>
        <v xml:space="preserve">21 91 13.02 </v>
      </c>
      <c r="MS24" s="1" t="str">
        <f t="shared" si="101"/>
        <v xml:space="preserve">21 92 10.94 </v>
      </c>
      <c r="MT24" s="1" t="str">
        <f t="shared" si="102"/>
        <v xml:space="preserve">21 93 14.78 </v>
      </c>
      <c r="MU24" s="1" t="str">
        <f t="shared" si="103"/>
        <v xml:space="preserve">21 94 18.75 </v>
      </c>
      <c r="MV24" s="1" t="str">
        <f t="shared" si="104"/>
        <v xml:space="preserve">21 95 10.94 </v>
      </c>
      <c r="MW24" s="1" t="str">
        <f t="shared" si="105"/>
        <v xml:space="preserve">21 96 21.66 </v>
      </c>
      <c r="MX24" s="1" t="str">
        <f t="shared" si="106"/>
        <v xml:space="preserve">21 97 10.7 </v>
      </c>
      <c r="MY24" s="1" t="str">
        <f t="shared" si="107"/>
        <v xml:space="preserve">21 98 5.63 </v>
      </c>
      <c r="MZ24" s="1" t="str">
        <f t="shared" si="108"/>
        <v xml:space="preserve">21 99 10.92 </v>
      </c>
      <c r="NA24" s="1" t="str">
        <f t="shared" si="109"/>
        <v xml:space="preserve">21 100 7.02 </v>
      </c>
      <c r="NB24" s="1" t="str">
        <f t="shared" si="110"/>
        <v xml:space="preserve">21 101 9.83 </v>
      </c>
      <c r="NC24" s="1" t="str">
        <f t="shared" si="111"/>
        <v xml:space="preserve">21 102 42.04 </v>
      </c>
      <c r="ND24" s="1" t="str">
        <f t="shared" si="112"/>
        <v xml:space="preserve">21 103 19.87 </v>
      </c>
      <c r="NE24" s="1" t="str">
        <f t="shared" si="113"/>
        <v xml:space="preserve">21 104 14.73 </v>
      </c>
      <c r="NF24" s="1" t="str">
        <f t="shared" si="114"/>
        <v xml:space="preserve">21 105 16.85 </v>
      </c>
      <c r="NG24" s="1" t="str">
        <f t="shared" si="115"/>
        <v xml:space="preserve">21 106 10.78 </v>
      </c>
      <c r="NH24" s="1" t="str">
        <f t="shared" si="116"/>
        <v xml:space="preserve">21 107 16.36 </v>
      </c>
      <c r="NI24" s="1" t="str">
        <f t="shared" si="117"/>
        <v xml:space="preserve">21 108 11.83 </v>
      </c>
      <c r="NJ24" s="1" t="str">
        <f t="shared" si="118"/>
        <v xml:space="preserve">21 109 20.99 </v>
      </c>
      <c r="NK24" s="1" t="str">
        <f t="shared" si="119"/>
        <v xml:space="preserve">21 110 4.36 </v>
      </c>
      <c r="NL24" s="1" t="str">
        <f t="shared" si="120"/>
        <v xml:space="preserve">21 111 10.71 </v>
      </c>
      <c r="NM24" s="1" t="str">
        <f t="shared" si="121"/>
        <v xml:space="preserve">21 112 46.4 </v>
      </c>
      <c r="NN24" s="1" t="str">
        <f t="shared" si="122"/>
        <v xml:space="preserve">21 113 71.29 </v>
      </c>
      <c r="NO24" s="1" t="str">
        <f t="shared" si="123"/>
        <v xml:space="preserve">21 114 2.54 </v>
      </c>
      <c r="NP24" s="1" t="str">
        <f t="shared" si="124"/>
        <v xml:space="preserve">21 115 25.18 </v>
      </c>
      <c r="NQ24" s="1" t="str">
        <f t="shared" si="125"/>
        <v xml:space="preserve">21 116 7.21 </v>
      </c>
      <c r="NR24" s="1" t="str">
        <f t="shared" si="126"/>
        <v xml:space="preserve">21 117 28.47 </v>
      </c>
      <c r="NS24" s="1" t="str">
        <f t="shared" si="127"/>
        <v xml:space="preserve">21 118 41.41 </v>
      </c>
      <c r="NT24" s="1" t="str">
        <f t="shared" si="128"/>
        <v xml:space="preserve">21 119 20.07 </v>
      </c>
      <c r="NU24" s="1" t="str">
        <f t="shared" si="129"/>
        <v xml:space="preserve">21 120 94.92 </v>
      </c>
      <c r="NV24" s="1" t="str">
        <f t="shared" si="130"/>
        <v xml:space="preserve">21 121 3.08 </v>
      </c>
      <c r="NW24" s="1" t="str">
        <f t="shared" si="131"/>
        <v xml:space="preserve">21 122 12.41 </v>
      </c>
      <c r="NX24" s="1" t="str">
        <f t="shared" si="132"/>
        <v xml:space="preserve">21 123 14.28 </v>
      </c>
      <c r="NY24" s="1" t="str">
        <f t="shared" si="133"/>
        <v xml:space="preserve">21 124 43.78 </v>
      </c>
      <c r="NZ24" s="1" t="str">
        <f t="shared" si="134"/>
        <v xml:space="preserve">21 125 10.48 </v>
      </c>
      <c r="OA24" s="1" t="str">
        <f t="shared" si="135"/>
        <v xml:space="preserve">21 126 20.79 </v>
      </c>
      <c r="OB24" s="1" t="str">
        <f t="shared" si="136"/>
        <v xml:space="preserve">21 127 9.15 </v>
      </c>
      <c r="OC24" s="1" t="str">
        <f t="shared" si="137"/>
        <v xml:space="preserve">21 128 32.87 </v>
      </c>
      <c r="OD24" s="1" t="str">
        <f t="shared" si="138"/>
        <v xml:space="preserve">21 129 16.18 </v>
      </c>
      <c r="OE24" s="1" t="str">
        <f t="shared" si="139"/>
        <v xml:space="preserve">21 130 1.66 </v>
      </c>
      <c r="OF24" s="1" t="str">
        <f t="shared" si="140"/>
        <v xml:space="preserve">21 131 9.34 </v>
      </c>
      <c r="OG24" s="1" t="str">
        <f t="shared" si="141"/>
        <v xml:space="preserve">21 132 12.36 </v>
      </c>
      <c r="OH24" s="1" t="str">
        <f t="shared" si="142"/>
        <v xml:space="preserve">21 133 5.89 </v>
      </c>
      <c r="OI24" s="1" t="str">
        <f t="shared" si="143"/>
        <v xml:space="preserve">21 134 13.46 </v>
      </c>
      <c r="OJ24" s="1" t="str">
        <f t="shared" si="144"/>
        <v xml:space="preserve">21 135 8.89 </v>
      </c>
      <c r="OK24" s="1" t="str">
        <f t="shared" si="145"/>
        <v xml:space="preserve">21 136 20.92 </v>
      </c>
      <c r="OL24" s="1" t="str">
        <f t="shared" si="146"/>
        <v xml:space="preserve">21 137 9.85 </v>
      </c>
      <c r="OM24" s="1" t="str">
        <f t="shared" si="147"/>
        <v xml:space="preserve">21 138 19.97 </v>
      </c>
      <c r="ON24" s="1" t="str">
        <f t="shared" si="148"/>
        <v xml:space="preserve">21 139 41.31 </v>
      </c>
      <c r="OO24" s="1" t="str">
        <f t="shared" si="149"/>
        <v xml:space="preserve">21 140 17.97 </v>
      </c>
      <c r="OP24" s="1" t="str">
        <f t="shared" si="150"/>
        <v xml:space="preserve">21 141 5.49 </v>
      </c>
      <c r="OQ24" s="1" t="str">
        <f t="shared" si="151"/>
        <v xml:space="preserve">21 142 4.9 </v>
      </c>
      <c r="OR24" s="1" t="str">
        <f t="shared" si="152"/>
        <v xml:space="preserve">21 143 23.48 </v>
      </c>
      <c r="OS24" s="1" t="str">
        <f t="shared" si="153"/>
        <v xml:space="preserve">21 144 14.61 </v>
      </c>
      <c r="OT24" s="1" t="str">
        <f t="shared" si="154"/>
        <v xml:space="preserve">21 145 2.09 </v>
      </c>
      <c r="OU24" s="1" t="str">
        <f t="shared" si="155"/>
        <v xml:space="preserve">21 146 3.76 </v>
      </c>
      <c r="OV24" s="1" t="str">
        <f t="shared" si="156"/>
        <v xml:space="preserve">21 147 22.02 </v>
      </c>
      <c r="OW24" s="1" t="str">
        <f t="shared" si="157"/>
        <v xml:space="preserve">21 148 36.28 </v>
      </c>
      <c r="OX24" s="1" t="str">
        <f t="shared" si="158"/>
        <v xml:space="preserve">21 149 9.88 </v>
      </c>
      <c r="OY24" s="1" t="str">
        <f t="shared" si="159"/>
        <v xml:space="preserve">21 150 8.25 </v>
      </c>
      <c r="OZ24" s="1" t="str">
        <f t="shared" si="160"/>
        <v xml:space="preserve">21 151 0.83 </v>
      </c>
      <c r="PA24" s="1" t="str">
        <f t="shared" si="161"/>
        <v xml:space="preserve">21 152 12.01 </v>
      </c>
      <c r="PB24" s="1" t="str">
        <f t="shared" si="162"/>
        <v xml:space="preserve">21 153 10.3 </v>
      </c>
      <c r="PC24" s="1" t="str">
        <f t="shared" si="163"/>
        <v xml:space="preserve">21 154 11.18 </v>
      </c>
      <c r="PD24" s="1" t="str">
        <f t="shared" si="164"/>
        <v xml:space="preserve">21 155 10.92 </v>
      </c>
      <c r="PE24" s="1" t="str">
        <f t="shared" si="165"/>
        <v xml:space="preserve">21 156 21.73 </v>
      </c>
      <c r="PF24" s="1" t="str">
        <f t="shared" si="166"/>
        <v xml:space="preserve">21 157 22.02 </v>
      </c>
      <c r="PG24" s="1" t="str">
        <f t="shared" si="167"/>
        <v xml:space="preserve">21 158 12.89 </v>
      </c>
      <c r="PH24" s="1" t="str">
        <f t="shared" si="168"/>
        <v xml:space="preserve">21 159 48.47 </v>
      </c>
      <c r="PI24" s="1" t="str">
        <f t="shared" si="169"/>
        <v xml:space="preserve">21 160 21.61 </v>
      </c>
      <c r="PJ24" s="1" t="str">
        <f t="shared" si="170"/>
        <v xml:space="preserve">21 161 28.81 </v>
      </c>
      <c r="PK24" s="1" t="str">
        <f t="shared" si="171"/>
        <v xml:space="preserve">21 162 8.34 </v>
      </c>
      <c r="PL24" s="1" t="str">
        <f t="shared" si="172"/>
        <v xml:space="preserve">21 163 12.22 </v>
      </c>
      <c r="PM24" s="1" t="str">
        <f t="shared" si="173"/>
        <v xml:space="preserve">21 164 10.14 </v>
      </c>
      <c r="PN24" s="1" t="str">
        <f t="shared" si="174"/>
        <v xml:space="preserve">21 165 0.9 </v>
      </c>
      <c r="PO24" s="1" t="str">
        <f t="shared" si="175"/>
        <v xml:space="preserve">21 166 22.64 </v>
      </c>
      <c r="PP24" s="1" t="str">
        <f t="shared" si="176"/>
        <v xml:space="preserve">21 167 2.59 </v>
      </c>
      <c r="PQ24" s="1" t="str">
        <f t="shared" si="177"/>
        <v xml:space="preserve">21 168 21 </v>
      </c>
      <c r="PR24" s="1" t="str">
        <f t="shared" si="178"/>
        <v xml:space="preserve">21 169 12.2 </v>
      </c>
      <c r="PS24" s="1" t="str">
        <f t="shared" si="179"/>
        <v xml:space="preserve">21 170 16.68 </v>
      </c>
      <c r="PT24" s="1" t="str">
        <f t="shared" si="180"/>
        <v xml:space="preserve">21 171 11.79 </v>
      </c>
      <c r="PU24" s="1" t="str">
        <f t="shared" si="181"/>
        <v xml:space="preserve">21 172 28.22 </v>
      </c>
      <c r="PV24" s="1" t="str">
        <f t="shared" si="182"/>
        <v xml:space="preserve">21 173 17.84 </v>
      </c>
      <c r="PW24" s="1" t="str">
        <f t="shared" si="183"/>
        <v xml:space="preserve">21 174 23.44 </v>
      </c>
      <c r="PX24" s="1" t="str">
        <f t="shared" si="184"/>
        <v xml:space="preserve">21 175 47.42 </v>
      </c>
      <c r="PY24" s="1" t="str">
        <f t="shared" si="185"/>
        <v xml:space="preserve">21 176 79.83 </v>
      </c>
      <c r="PZ24" s="1" t="str">
        <f t="shared" si="186"/>
        <v xml:space="preserve">21 177 20.99 </v>
      </c>
      <c r="QA24" s="1" t="str">
        <f t="shared" si="187"/>
        <v xml:space="preserve">21 178 26.05 </v>
      </c>
      <c r="QB24" s="1" t="str">
        <f t="shared" si="188"/>
        <v xml:space="preserve">21 179 16.47 </v>
      </c>
      <c r="QC24" s="1" t="str">
        <f t="shared" si="189"/>
        <v xml:space="preserve">21 180 47.39 </v>
      </c>
      <c r="QD24" s="1" t="str">
        <f t="shared" si="190"/>
        <v xml:space="preserve">21 181 8.83 </v>
      </c>
      <c r="QE24" s="1" t="str">
        <f t="shared" si="191"/>
        <v xml:space="preserve">21 182 4.77 </v>
      </c>
      <c r="QF24" s="1" t="str">
        <f t="shared" si="192"/>
        <v xml:space="preserve">21 183 13 </v>
      </c>
      <c r="QG24" s="1" t="str">
        <f t="shared" si="193"/>
        <v xml:space="preserve">21 184 6.7 </v>
      </c>
      <c r="QH24" s="1" t="str">
        <f t="shared" si="194"/>
        <v xml:space="preserve">21 185 3.28 </v>
      </c>
      <c r="QI24" s="1" t="str">
        <f t="shared" si="195"/>
        <v xml:space="preserve">21 186 28.28 </v>
      </c>
      <c r="QJ24" s="1" t="str">
        <f t="shared" si="196"/>
        <v xml:space="preserve">21 187 10.33 </v>
      </c>
      <c r="QK24" s="1" t="str">
        <f t="shared" si="197"/>
        <v xml:space="preserve">21 188 12.54 </v>
      </c>
      <c r="QL24" s="1" t="str">
        <f t="shared" si="198"/>
        <v xml:space="preserve">21 189 25.6 </v>
      </c>
      <c r="QM24" s="1" t="str">
        <f t="shared" si="199"/>
        <v xml:space="preserve">21 190 14.89 </v>
      </c>
      <c r="QN24" s="1" t="str">
        <f t="shared" si="200"/>
        <v xml:space="preserve">21 191 21.44 </v>
      </c>
      <c r="QO24" s="1" t="str">
        <f t="shared" si="201"/>
        <v xml:space="preserve">21 192 12.81 </v>
      </c>
      <c r="QP24" s="1" t="str">
        <f t="shared" si="202"/>
        <v xml:space="preserve">21 193 19.07 </v>
      </c>
      <c r="QQ24" s="1" t="str">
        <f t="shared" si="203"/>
        <v xml:space="preserve">21 194 9.19 </v>
      </c>
      <c r="QR24" s="1" t="str">
        <f t="shared" si="204"/>
        <v xml:space="preserve">21 195 15.65 </v>
      </c>
      <c r="QS24" s="1" t="str">
        <f t="shared" si="205"/>
        <v xml:space="preserve">21 196 14.63 </v>
      </c>
      <c r="QT24" s="1" t="str">
        <f t="shared" si="206"/>
        <v xml:space="preserve">21 197 14.41 </v>
      </c>
      <c r="QU24" s="1" t="str">
        <f t="shared" si="207"/>
        <v xml:space="preserve">21 198 9.49 </v>
      </c>
      <c r="QV24" s="1" t="str">
        <f t="shared" si="208"/>
        <v xml:space="preserve">21 199 50.1 </v>
      </c>
      <c r="QW24" s="1" t="str">
        <f t="shared" si="209"/>
        <v xml:space="preserve">21 200 11.67 </v>
      </c>
      <c r="QX24" s="1" t="str">
        <f t="shared" si="210"/>
        <v xml:space="preserve">21 201 1.28 </v>
      </c>
      <c r="QY24" s="1" t="str">
        <f t="shared" si="211"/>
        <v xml:space="preserve">21 202 1.36 </v>
      </c>
      <c r="QZ24" s="1" t="str">
        <f t="shared" si="212"/>
        <v xml:space="preserve">21 203 8.12 </v>
      </c>
      <c r="RA24" s="1" t="str">
        <f t="shared" si="213"/>
        <v xml:space="preserve">21 204 7.56 </v>
      </c>
      <c r="RB24" s="1" t="str">
        <f t="shared" si="214"/>
        <v xml:space="preserve">21 205 42.24 </v>
      </c>
      <c r="RC24" s="1" t="str">
        <f t="shared" si="215"/>
        <v xml:space="preserve">21 206 12.52 </v>
      </c>
      <c r="RD24" s="1" t="str">
        <f t="shared" si="216"/>
        <v xml:space="preserve">21 207 15.33 </v>
      </c>
      <c r="RE24" s="1" t="str">
        <f t="shared" si="217"/>
        <v xml:space="preserve">21 208 10.32 </v>
      </c>
      <c r="RF24" s="1" t="str">
        <f t="shared" si="218"/>
        <v xml:space="preserve">21 209 4.77 </v>
      </c>
      <c r="RG24" s="1" t="str">
        <f t="shared" si="219"/>
        <v xml:space="preserve">21 210 15.69 </v>
      </c>
      <c r="RH24" s="1" t="str">
        <f t="shared" si="220"/>
        <v xml:space="preserve">21 211 58.98 </v>
      </c>
      <c r="RI24" s="1" t="str">
        <f t="shared" si="221"/>
        <v xml:space="preserve">21 212 58.98 </v>
      </c>
      <c r="RJ24" s="1" t="str">
        <f t="shared" si="222"/>
        <v xml:space="preserve">21 213 21.12 </v>
      </c>
      <c r="RK24" s="1" t="str">
        <f t="shared" si="223"/>
        <v xml:space="preserve">21 214 15.72 </v>
      </c>
      <c r="RL24" s="1" t="str">
        <f t="shared" si="224"/>
        <v xml:space="preserve">21 215 15.72 </v>
      </c>
      <c r="RM24" s="1" t="str">
        <f t="shared" si="225"/>
        <v xml:space="preserve">21 216 24.03 </v>
      </c>
      <c r="RN24" s="1" t="str">
        <f t="shared" si="226"/>
        <v xml:space="preserve">21 217 9.56 </v>
      </c>
      <c r="RO24" s="1" t="str">
        <f t="shared" si="227"/>
        <v xml:space="preserve">21 218 8.85 </v>
      </c>
      <c r="RP24" s="1" t="str">
        <f t="shared" si="228"/>
        <v xml:space="preserve">21 219 8.28 </v>
      </c>
      <c r="RQ24" s="1" t="str">
        <f t="shared" si="229"/>
        <v xml:space="preserve">21 220 37.43 </v>
      </c>
      <c r="RR24" s="1" t="str">
        <f t="shared" si="230"/>
        <v xml:space="preserve">21 221 8.43 </v>
      </c>
      <c r="RS24" s="1" t="str">
        <f t="shared" si="231"/>
        <v xml:space="preserve">21 222 11.64 </v>
      </c>
      <c r="RT24" s="1" t="str">
        <f t="shared" si="232"/>
        <v xml:space="preserve">21 223 17.36 </v>
      </c>
      <c r="RU24" s="1" t="str">
        <f t="shared" si="233"/>
        <v xml:space="preserve">21 224 10 </v>
      </c>
      <c r="RV24" s="1" t="str">
        <f t="shared" si="234"/>
        <v xml:space="preserve">21 225 27.73 </v>
      </c>
      <c r="RW24" s="1" t="str">
        <f t="shared" si="235"/>
        <v xml:space="preserve">21 226 9.26 </v>
      </c>
      <c r="RX24" s="1" t="str">
        <f t="shared" si="236"/>
        <v xml:space="preserve">21 227 6 </v>
      </c>
      <c r="RY24" s="1" t="str">
        <f t="shared" si="237"/>
        <v xml:space="preserve">21 228 7.72 </v>
      </c>
      <c r="RZ24" s="1" t="str">
        <f t="shared" si="238"/>
        <v xml:space="preserve">21 229 10.92 </v>
      </c>
      <c r="SA24" s="1" t="str">
        <f t="shared" si="239"/>
        <v xml:space="preserve">21 230 15.88 </v>
      </c>
      <c r="SB24" s="1" t="str">
        <f t="shared" si="240"/>
        <v xml:space="preserve">21 231 86.14 </v>
      </c>
      <c r="SC24" s="1" t="str">
        <f t="shared" si="241"/>
        <v xml:space="preserve">21 232 47.32 </v>
      </c>
      <c r="SD24" s="1" t="str">
        <f t="shared" si="242"/>
        <v xml:space="preserve">21 233 5.34 </v>
      </c>
      <c r="SE24" s="1" t="str">
        <f t="shared" si="243"/>
        <v xml:space="preserve">21 234 10.55 </v>
      </c>
      <c r="SF24" s="1" t="str">
        <f t="shared" si="244"/>
        <v xml:space="preserve">21 235 1.5 </v>
      </c>
      <c r="SG24" s="1" t="str">
        <f t="shared" si="245"/>
        <v xml:space="preserve">21 236 10.98 </v>
      </c>
      <c r="SH24" s="1" t="str">
        <f t="shared" si="246"/>
        <v xml:space="preserve">21 237 15.32 </v>
      </c>
      <c r="SI24" s="1" t="str">
        <f t="shared" si="247"/>
        <v xml:space="preserve">21 238 31.65 </v>
      </c>
      <c r="SJ24" s="1" t="str">
        <f t="shared" si="248"/>
        <v xml:space="preserve">21 239 2.73 </v>
      </c>
      <c r="SK24" s="1" t="str">
        <f t="shared" si="249"/>
        <v xml:space="preserve">21 240 8.77 </v>
      </c>
      <c r="SL24" s="1" t="str">
        <f t="shared" si="250"/>
        <v xml:space="preserve">21 241 86.6 </v>
      </c>
      <c r="SM24" s="1" t="str">
        <f t="shared" si="251"/>
        <v xml:space="preserve">21 242 25.48 </v>
      </c>
      <c r="SN24" s="1" t="str">
        <f t="shared" si="252"/>
        <v xml:space="preserve">21 243 8.86 </v>
      </c>
      <c r="SO24" s="1" t="str">
        <f t="shared" si="253"/>
        <v xml:space="preserve">21 244 9.63 </v>
      </c>
      <c r="SP24" s="1" t="str">
        <f t="shared" si="254"/>
        <v xml:space="preserve">21 245 8.86 </v>
      </c>
      <c r="SQ24" s="1" t="str">
        <f t="shared" si="255"/>
        <v xml:space="preserve">21 246 11.67 </v>
      </c>
      <c r="SR24" s="1" t="str">
        <f t="shared" si="256"/>
        <v xml:space="preserve">21 247 27.39 </v>
      </c>
      <c r="SS24" s="1" t="str">
        <f t="shared" si="257"/>
        <v xml:space="preserve">21 248 7.01 </v>
      </c>
      <c r="ST24" s="1" t="str">
        <f t="shared" si="258"/>
        <v xml:space="preserve">21 249 8.9 </v>
      </c>
      <c r="SU24" s="1" t="str">
        <f t="shared" si="259"/>
        <v xml:space="preserve">21 250 41.62 </v>
      </c>
      <c r="SV24" s="1" t="str">
        <f t="shared" si="260"/>
        <v xml:space="preserve">21 251 8.35 </v>
      </c>
      <c r="SW24" s="1" t="str">
        <f t="shared" si="261"/>
        <v xml:space="preserve">21 252 13.32 </v>
      </c>
      <c r="SX24" s="1" t="str">
        <f t="shared" si="262"/>
        <v xml:space="preserve">21 253 5.55 </v>
      </c>
      <c r="SY24" s="1" t="str">
        <f t="shared" si="263"/>
        <v xml:space="preserve">21 254 12.39 </v>
      </c>
      <c r="SZ24" s="1" t="str">
        <f t="shared" si="264"/>
        <v xml:space="preserve">21 255 31.31 </v>
      </c>
      <c r="TA24" s="1" t="str">
        <f t="shared" si="265"/>
        <v xml:space="preserve">21 256 3.94 </v>
      </c>
      <c r="TB24" s="1" t="str">
        <f t="shared" si="266"/>
        <v xml:space="preserve">21 257 8.49 </v>
      </c>
      <c r="TC24" s="1" t="str">
        <f t="shared" si="267"/>
        <v xml:space="preserve">21 258 3.8 </v>
      </c>
      <c r="TD24" s="1" t="str">
        <f t="shared" si="268"/>
        <v xml:space="preserve">21 259 4.22 </v>
      </c>
      <c r="TE24" s="1" t="str">
        <f t="shared" si="269"/>
        <v xml:space="preserve">21 260 9.26 </v>
      </c>
      <c r="TF24" s="1" t="str">
        <f t="shared" si="270"/>
        <v xml:space="preserve">21 261 18.01 </v>
      </c>
    </row>
    <row r="25" spans="1:526" x14ac:dyDescent="0.35">
      <c r="A25" s="1">
        <v>22</v>
      </c>
      <c r="B25" s="1">
        <v>77022</v>
      </c>
      <c r="C25" s="1" t="s">
        <v>1061</v>
      </c>
      <c r="D25" s="1">
        <f t="shared" si="271"/>
        <v>50.66</v>
      </c>
      <c r="E25" s="1">
        <f t="shared" si="271"/>
        <v>10.39</v>
      </c>
      <c r="F25" s="1">
        <f t="shared" si="271"/>
        <v>16.55</v>
      </c>
      <c r="G25" s="1">
        <f t="shared" si="271"/>
        <v>17.7</v>
      </c>
      <c r="H25" s="1">
        <f t="shared" si="271"/>
        <v>31.48</v>
      </c>
      <c r="I25" s="1">
        <f t="shared" si="271"/>
        <v>30.12</v>
      </c>
      <c r="J25" s="1">
        <f t="shared" si="271"/>
        <v>30.14</v>
      </c>
      <c r="K25" s="1">
        <f t="shared" si="271"/>
        <v>7.84</v>
      </c>
      <c r="L25" s="1">
        <f t="shared" si="271"/>
        <v>7.28</v>
      </c>
      <c r="M25" s="1">
        <f t="shared" si="271"/>
        <v>12.94</v>
      </c>
      <c r="N25" s="1">
        <f t="shared" si="271"/>
        <v>17.309999999999999</v>
      </c>
      <c r="O25" s="1">
        <f t="shared" si="271"/>
        <v>5.0199999999999996</v>
      </c>
      <c r="P25" s="1">
        <f t="shared" si="271"/>
        <v>16.63</v>
      </c>
      <c r="Q25" s="1">
        <f t="shared" si="271"/>
        <v>11.24</v>
      </c>
      <c r="R25" s="1">
        <f t="shared" si="271"/>
        <v>11.85</v>
      </c>
      <c r="S25" s="1">
        <f t="shared" si="271"/>
        <v>6.54</v>
      </c>
      <c r="T25" s="1">
        <f t="shared" si="280"/>
        <v>25.37</v>
      </c>
      <c r="U25" s="1">
        <f t="shared" si="280"/>
        <v>53.39</v>
      </c>
      <c r="V25" s="1">
        <f t="shared" si="280"/>
        <v>6.53</v>
      </c>
      <c r="W25" s="1">
        <f t="shared" si="280"/>
        <v>15.53</v>
      </c>
      <c r="X25" s="1">
        <f t="shared" si="280"/>
        <v>16.82</v>
      </c>
      <c r="Y25" s="1">
        <f t="shared" si="280"/>
        <v>7.52</v>
      </c>
      <c r="Z25" s="1">
        <f t="shared" si="280"/>
        <v>11.99</v>
      </c>
      <c r="AA25" s="1">
        <f t="shared" si="280"/>
        <v>56.86</v>
      </c>
      <c r="AB25" s="1">
        <f t="shared" si="280"/>
        <v>59.93</v>
      </c>
      <c r="AC25" s="1">
        <f t="shared" si="280"/>
        <v>12.61</v>
      </c>
      <c r="AD25" s="1">
        <f t="shared" si="280"/>
        <v>14.15</v>
      </c>
      <c r="AE25" s="1">
        <f t="shared" si="280"/>
        <v>11.22</v>
      </c>
      <c r="AF25" s="1">
        <f t="shared" si="280"/>
        <v>34.56</v>
      </c>
      <c r="AG25" s="1">
        <f t="shared" si="280"/>
        <v>24.63</v>
      </c>
      <c r="AH25" s="1">
        <f t="shared" si="280"/>
        <v>11.88</v>
      </c>
      <c r="AI25" s="1">
        <f t="shared" si="280"/>
        <v>40.35</v>
      </c>
      <c r="AJ25" s="1">
        <f t="shared" si="281"/>
        <v>62.02</v>
      </c>
      <c r="AK25" s="1">
        <f t="shared" si="281"/>
        <v>51.05</v>
      </c>
      <c r="AL25" s="1">
        <f t="shared" si="281"/>
        <v>54.41</v>
      </c>
      <c r="AM25" s="1">
        <f t="shared" si="281"/>
        <v>5</v>
      </c>
      <c r="AN25" s="1">
        <f t="shared" si="281"/>
        <v>5.58</v>
      </c>
      <c r="AO25" s="1">
        <f t="shared" si="281"/>
        <v>29.14</v>
      </c>
      <c r="AP25" s="1">
        <f t="shared" si="281"/>
        <v>26.83</v>
      </c>
      <c r="AQ25" s="1">
        <f t="shared" si="281"/>
        <v>5</v>
      </c>
      <c r="AR25" s="1">
        <f t="shared" si="281"/>
        <v>19.98</v>
      </c>
      <c r="AS25" s="1">
        <f t="shared" si="281"/>
        <v>9.9499999999999993</v>
      </c>
      <c r="AT25" s="1">
        <f t="shared" si="281"/>
        <v>11.69</v>
      </c>
      <c r="AU25" s="1">
        <f t="shared" si="281"/>
        <v>7.6</v>
      </c>
      <c r="AV25" s="1">
        <f t="shared" si="281"/>
        <v>7.45</v>
      </c>
      <c r="AW25" s="1">
        <f t="shared" si="281"/>
        <v>5.74</v>
      </c>
      <c r="AX25" s="1">
        <f t="shared" si="281"/>
        <v>20.52</v>
      </c>
      <c r="AY25" s="1">
        <f t="shared" si="281"/>
        <v>16.329999999999998</v>
      </c>
      <c r="AZ25" s="1">
        <f t="shared" si="282"/>
        <v>5.96</v>
      </c>
      <c r="BA25" s="1">
        <f t="shared" si="282"/>
        <v>10.94</v>
      </c>
      <c r="BB25" s="1">
        <f t="shared" si="282"/>
        <v>8.76</v>
      </c>
      <c r="BC25" s="1">
        <f t="shared" si="282"/>
        <v>7.32</v>
      </c>
      <c r="BD25" s="1">
        <f t="shared" si="282"/>
        <v>61.11</v>
      </c>
      <c r="BE25" s="1">
        <f t="shared" si="282"/>
        <v>16.989999999999998</v>
      </c>
      <c r="BF25" s="1">
        <f t="shared" si="282"/>
        <v>18.21</v>
      </c>
      <c r="BG25" s="1">
        <f t="shared" si="282"/>
        <v>8.0399999999999991</v>
      </c>
      <c r="BH25" s="1">
        <f t="shared" si="282"/>
        <v>18.829999999999998</v>
      </c>
      <c r="BI25" s="1">
        <f t="shared" si="282"/>
        <v>7.05</v>
      </c>
      <c r="BJ25" s="1">
        <f t="shared" si="282"/>
        <v>14.34</v>
      </c>
      <c r="BK25" s="1">
        <f t="shared" si="282"/>
        <v>2.14</v>
      </c>
      <c r="BL25" s="1">
        <f t="shared" si="282"/>
        <v>14.17</v>
      </c>
      <c r="BM25" s="1">
        <f t="shared" si="282"/>
        <v>30.12</v>
      </c>
      <c r="BN25" s="1">
        <f t="shared" si="282"/>
        <v>17.05</v>
      </c>
      <c r="BO25" s="1">
        <f t="shared" si="282"/>
        <v>20.89</v>
      </c>
      <c r="BP25" s="1">
        <f t="shared" si="276"/>
        <v>10.37</v>
      </c>
      <c r="BQ25" s="1">
        <f t="shared" si="276"/>
        <v>13.2</v>
      </c>
      <c r="BR25" s="1">
        <f t="shared" si="276"/>
        <v>22.25</v>
      </c>
      <c r="BS25" s="1">
        <f t="shared" si="276"/>
        <v>5.91</v>
      </c>
      <c r="BT25" s="1">
        <f t="shared" si="276"/>
        <v>48.69</v>
      </c>
      <c r="BU25" s="1">
        <f t="shared" si="276"/>
        <v>48.84</v>
      </c>
      <c r="BV25" s="1">
        <f t="shared" si="276"/>
        <v>11.4</v>
      </c>
      <c r="BW25" s="1">
        <f t="shared" si="276"/>
        <v>17.899999999999999</v>
      </c>
      <c r="BX25" s="1">
        <f t="shared" si="276"/>
        <v>22.36</v>
      </c>
      <c r="BY25" s="1">
        <f t="shared" si="276"/>
        <v>11.74</v>
      </c>
      <c r="BZ25" s="1">
        <f t="shared" si="276"/>
        <v>3.38</v>
      </c>
      <c r="CA25" s="1">
        <f t="shared" si="276"/>
        <v>62.2</v>
      </c>
      <c r="CB25" s="1">
        <f t="shared" si="276"/>
        <v>3.14</v>
      </c>
      <c r="CC25" s="1">
        <f t="shared" si="276"/>
        <v>1.04</v>
      </c>
      <c r="CD25" s="1">
        <f t="shared" si="276"/>
        <v>13.52</v>
      </c>
      <c r="CE25" s="1">
        <f t="shared" si="283"/>
        <v>17.86</v>
      </c>
      <c r="CF25" s="1">
        <f t="shared" si="283"/>
        <v>15.16</v>
      </c>
      <c r="CG25" s="1">
        <f t="shared" si="283"/>
        <v>4.37</v>
      </c>
      <c r="CH25" s="1">
        <f t="shared" si="283"/>
        <v>9.34</v>
      </c>
      <c r="CI25" s="1">
        <f t="shared" si="283"/>
        <v>8.31</v>
      </c>
      <c r="CJ25" s="1">
        <f t="shared" si="283"/>
        <v>6.43</v>
      </c>
      <c r="CK25" s="1">
        <f t="shared" si="283"/>
        <v>25.76</v>
      </c>
      <c r="CL25" s="1">
        <f t="shared" si="283"/>
        <v>4</v>
      </c>
      <c r="CM25" s="1">
        <f t="shared" si="283"/>
        <v>3.2</v>
      </c>
      <c r="CN25" s="1">
        <f t="shared" si="283"/>
        <v>7.33</v>
      </c>
      <c r="CO25" s="1">
        <f t="shared" si="283"/>
        <v>8.3699999999999992</v>
      </c>
      <c r="CP25" s="1">
        <f t="shared" si="283"/>
        <v>15.59</v>
      </c>
      <c r="CQ25" s="1">
        <f t="shared" si="283"/>
        <v>7.26</v>
      </c>
      <c r="CR25" s="1">
        <f t="shared" si="283"/>
        <v>11.71</v>
      </c>
      <c r="CS25" s="1">
        <f t="shared" si="283"/>
        <v>11.78</v>
      </c>
      <c r="CT25" s="1">
        <f t="shared" si="283"/>
        <v>7.26</v>
      </c>
      <c r="CU25" s="1">
        <f t="shared" si="284"/>
        <v>13.48</v>
      </c>
      <c r="CV25" s="1">
        <f t="shared" si="284"/>
        <v>13.19</v>
      </c>
      <c r="CW25" s="1">
        <f t="shared" si="284"/>
        <v>3.99</v>
      </c>
      <c r="CX25" s="1">
        <f t="shared" si="284"/>
        <v>15.47</v>
      </c>
      <c r="CY25" s="1">
        <f t="shared" si="284"/>
        <v>16.61</v>
      </c>
      <c r="CZ25" s="1">
        <f t="shared" si="284"/>
        <v>1.06</v>
      </c>
      <c r="DA25" s="1">
        <f t="shared" si="284"/>
        <v>50.44</v>
      </c>
      <c r="DB25" s="1">
        <f t="shared" si="284"/>
        <v>16.02</v>
      </c>
      <c r="DC25" s="1">
        <f t="shared" si="284"/>
        <v>15.69</v>
      </c>
      <c r="DD25" s="1">
        <f t="shared" si="284"/>
        <v>8.0299999999999994</v>
      </c>
      <c r="DE25" s="1">
        <f t="shared" si="284"/>
        <v>10.5</v>
      </c>
      <c r="DF25" s="1">
        <f t="shared" si="284"/>
        <v>16.079999999999998</v>
      </c>
      <c r="DG25" s="1">
        <f t="shared" si="284"/>
        <v>2.58</v>
      </c>
      <c r="DH25" s="1">
        <f t="shared" si="284"/>
        <v>13.57</v>
      </c>
      <c r="DI25" s="1">
        <f t="shared" si="284"/>
        <v>8.61</v>
      </c>
      <c r="DJ25" s="1">
        <f t="shared" si="284"/>
        <v>18.190000000000001</v>
      </c>
      <c r="DK25" s="1">
        <f t="shared" si="285"/>
        <v>55.86</v>
      </c>
      <c r="DL25" s="1">
        <f t="shared" si="285"/>
        <v>61.72</v>
      </c>
      <c r="DM25" s="1">
        <f t="shared" si="285"/>
        <v>7.06</v>
      </c>
      <c r="DN25" s="1">
        <f t="shared" si="285"/>
        <v>17.149999999999999</v>
      </c>
      <c r="DO25" s="1">
        <f t="shared" si="285"/>
        <v>3.83</v>
      </c>
      <c r="DP25" s="1">
        <f t="shared" si="285"/>
        <v>26.75</v>
      </c>
      <c r="DQ25" s="1">
        <f t="shared" si="285"/>
        <v>42.5</v>
      </c>
      <c r="DR25" s="1">
        <f t="shared" si="285"/>
        <v>16.46</v>
      </c>
      <c r="DS25" s="1">
        <f t="shared" si="285"/>
        <v>85.72</v>
      </c>
      <c r="DT25" s="1">
        <f t="shared" si="285"/>
        <v>6.83</v>
      </c>
      <c r="DU25" s="1">
        <f t="shared" si="285"/>
        <v>5.0999999999999996</v>
      </c>
      <c r="DV25" s="1">
        <f t="shared" si="285"/>
        <v>18.27</v>
      </c>
      <c r="DW25" s="1">
        <f t="shared" si="285"/>
        <v>39.89</v>
      </c>
      <c r="DX25" s="1">
        <f t="shared" si="285"/>
        <v>3.5</v>
      </c>
      <c r="DY25" s="1">
        <f t="shared" si="285"/>
        <v>25.69</v>
      </c>
      <c r="DZ25" s="1">
        <f t="shared" si="285"/>
        <v>2.2000000000000002</v>
      </c>
      <c r="EA25" s="1">
        <f t="shared" si="277"/>
        <v>24.47</v>
      </c>
      <c r="EB25" s="1">
        <f t="shared" si="277"/>
        <v>6.76</v>
      </c>
      <c r="EC25" s="1">
        <f t="shared" si="277"/>
        <v>7.98</v>
      </c>
      <c r="ED25" s="1">
        <f t="shared" si="277"/>
        <v>14.23</v>
      </c>
      <c r="EE25" s="1">
        <f t="shared" si="277"/>
        <v>21.68</v>
      </c>
      <c r="EF25" s="1">
        <f t="shared" si="277"/>
        <v>12.84</v>
      </c>
      <c r="EG25" s="1">
        <f t="shared" si="277"/>
        <v>3.9</v>
      </c>
      <c r="EH25" s="1">
        <f t="shared" si="277"/>
        <v>3.62</v>
      </c>
      <c r="EI25" s="1">
        <f t="shared" si="277"/>
        <v>12.44</v>
      </c>
      <c r="EJ25" s="1">
        <f t="shared" si="277"/>
        <v>13.06</v>
      </c>
      <c r="EK25" s="1">
        <f t="shared" si="277"/>
        <v>15.82</v>
      </c>
      <c r="EL25" s="1">
        <f t="shared" si="277"/>
        <v>42.41</v>
      </c>
      <c r="EM25" s="1">
        <f t="shared" si="277"/>
        <v>19.190000000000001</v>
      </c>
      <c r="EN25" s="1">
        <f t="shared" si="277"/>
        <v>4.26</v>
      </c>
      <c r="EO25" s="1">
        <f t="shared" si="277"/>
        <v>8.86</v>
      </c>
      <c r="EP25" s="1">
        <f t="shared" si="277"/>
        <v>25.16</v>
      </c>
      <c r="EQ25" s="1">
        <f t="shared" si="286"/>
        <v>17.25</v>
      </c>
      <c r="ER25" s="1">
        <f t="shared" si="286"/>
        <v>11.42</v>
      </c>
      <c r="ES25" s="1">
        <f t="shared" si="286"/>
        <v>10.54</v>
      </c>
      <c r="ET25" s="1">
        <f t="shared" si="286"/>
        <v>12.63</v>
      </c>
      <c r="EU25" s="1">
        <f t="shared" si="286"/>
        <v>45.68</v>
      </c>
      <c r="EV25" s="1">
        <f t="shared" si="286"/>
        <v>14.87</v>
      </c>
      <c r="EW25" s="1">
        <f t="shared" si="286"/>
        <v>3.63</v>
      </c>
      <c r="EX25" s="1">
        <f t="shared" si="286"/>
        <v>10.25</v>
      </c>
      <c r="EY25" s="1">
        <f t="shared" si="286"/>
        <v>12.66</v>
      </c>
      <c r="EZ25" s="1">
        <f t="shared" si="286"/>
        <v>10.039999999999999</v>
      </c>
      <c r="FA25" s="1">
        <f t="shared" si="286"/>
        <v>3.15</v>
      </c>
      <c r="FB25" s="1">
        <f t="shared" si="286"/>
        <v>4.5199999999999996</v>
      </c>
      <c r="FC25" s="1">
        <f t="shared" si="286"/>
        <v>12.52</v>
      </c>
      <c r="FD25" s="1">
        <f t="shared" si="286"/>
        <v>12.63</v>
      </c>
      <c r="FE25" s="1">
        <f t="shared" si="286"/>
        <v>14.63</v>
      </c>
      <c r="FF25" s="1">
        <f t="shared" si="286"/>
        <v>40.17</v>
      </c>
      <c r="FG25" s="1">
        <f t="shared" si="287"/>
        <v>23.85</v>
      </c>
      <c r="FH25" s="1">
        <f t="shared" si="287"/>
        <v>32.1</v>
      </c>
      <c r="FI25" s="1">
        <f t="shared" si="287"/>
        <v>14.48</v>
      </c>
      <c r="FJ25" s="1">
        <f t="shared" si="287"/>
        <v>5.97</v>
      </c>
      <c r="FK25" s="1">
        <f t="shared" si="287"/>
        <v>19.53</v>
      </c>
      <c r="FL25" s="1">
        <f t="shared" si="287"/>
        <v>8.7799999999999994</v>
      </c>
      <c r="FM25" s="1">
        <f t="shared" si="287"/>
        <v>14.54</v>
      </c>
      <c r="FN25" s="1">
        <f t="shared" si="287"/>
        <v>7.03</v>
      </c>
      <c r="FO25" s="1">
        <f t="shared" si="287"/>
        <v>16.11</v>
      </c>
      <c r="FP25" s="1">
        <f t="shared" si="287"/>
        <v>15.69</v>
      </c>
      <c r="FQ25" s="1">
        <f t="shared" si="287"/>
        <v>16.98</v>
      </c>
      <c r="FR25" s="1">
        <f t="shared" si="287"/>
        <v>16.989999999999998</v>
      </c>
      <c r="FS25" s="1">
        <f t="shared" si="287"/>
        <v>26.42</v>
      </c>
      <c r="FT25" s="1">
        <f t="shared" si="287"/>
        <v>20.149999999999999</v>
      </c>
      <c r="FU25" s="1">
        <f t="shared" si="287"/>
        <v>20.38</v>
      </c>
      <c r="FV25" s="1">
        <f t="shared" si="287"/>
        <v>39.15</v>
      </c>
      <c r="FW25" s="1">
        <f t="shared" si="288"/>
        <v>70.290000000000006</v>
      </c>
      <c r="FX25" s="1">
        <f t="shared" si="288"/>
        <v>18.64</v>
      </c>
      <c r="FY25" s="1">
        <f t="shared" si="288"/>
        <v>29.2</v>
      </c>
      <c r="FZ25" s="1">
        <f t="shared" si="288"/>
        <v>20.350000000000001</v>
      </c>
      <c r="GA25" s="1">
        <f t="shared" si="288"/>
        <v>56.86</v>
      </c>
      <c r="GB25" s="1">
        <f t="shared" si="288"/>
        <v>10.33</v>
      </c>
      <c r="GC25" s="1">
        <f t="shared" si="288"/>
        <v>4.8499999999999996</v>
      </c>
      <c r="GD25" s="1">
        <f t="shared" si="288"/>
        <v>18.8</v>
      </c>
      <c r="GE25" s="1">
        <f t="shared" si="288"/>
        <v>3.4</v>
      </c>
      <c r="GF25" s="1">
        <f t="shared" si="288"/>
        <v>10.06</v>
      </c>
      <c r="GG25" s="1">
        <f t="shared" si="288"/>
        <v>26.31</v>
      </c>
      <c r="GH25" s="1">
        <f t="shared" si="288"/>
        <v>19.59</v>
      </c>
      <c r="GI25" s="1">
        <f t="shared" si="288"/>
        <v>8.08</v>
      </c>
      <c r="GJ25" s="1">
        <f t="shared" si="288"/>
        <v>28.75</v>
      </c>
      <c r="GK25" s="1">
        <f t="shared" si="288"/>
        <v>5.6</v>
      </c>
      <c r="GL25" s="1">
        <f t="shared" si="288"/>
        <v>19.07</v>
      </c>
      <c r="GM25" s="1">
        <f t="shared" si="278"/>
        <v>4.24</v>
      </c>
      <c r="GN25" s="1">
        <f t="shared" si="278"/>
        <v>26.39</v>
      </c>
      <c r="GO25" s="1">
        <f t="shared" si="278"/>
        <v>2.5099999999999998</v>
      </c>
      <c r="GP25" s="1">
        <f t="shared" si="278"/>
        <v>18.48</v>
      </c>
      <c r="GQ25" s="1">
        <f t="shared" si="278"/>
        <v>23.44</v>
      </c>
      <c r="GR25" s="1">
        <f t="shared" si="278"/>
        <v>16.5</v>
      </c>
      <c r="GS25" s="1">
        <f t="shared" si="278"/>
        <v>15.41</v>
      </c>
      <c r="GT25" s="1">
        <f t="shared" si="278"/>
        <v>48.53</v>
      </c>
      <c r="GU25" s="1">
        <f t="shared" si="278"/>
        <v>17.440000000000001</v>
      </c>
      <c r="GV25" s="1">
        <f t="shared" si="278"/>
        <v>10.47</v>
      </c>
      <c r="GW25" s="1">
        <f t="shared" si="278"/>
        <v>10.48</v>
      </c>
      <c r="GX25" s="1">
        <f t="shared" si="278"/>
        <v>15.19</v>
      </c>
      <c r="GY25" s="1">
        <f t="shared" si="278"/>
        <v>15.18</v>
      </c>
      <c r="GZ25" s="1">
        <f t="shared" si="278"/>
        <v>38.53</v>
      </c>
      <c r="HA25" s="1">
        <f t="shared" si="278"/>
        <v>7.44</v>
      </c>
      <c r="HB25" s="1">
        <f t="shared" si="278"/>
        <v>15.48</v>
      </c>
      <c r="HC25" s="1">
        <f t="shared" si="289"/>
        <v>0.95</v>
      </c>
      <c r="HD25" s="1">
        <f t="shared" si="289"/>
        <v>4.8499999999999996</v>
      </c>
      <c r="HE25" s="1">
        <f t="shared" si="289"/>
        <v>16.63</v>
      </c>
      <c r="HF25" s="1">
        <f t="shared" si="289"/>
        <v>59.64</v>
      </c>
      <c r="HG25" s="1">
        <f t="shared" si="289"/>
        <v>59.64</v>
      </c>
      <c r="HH25" s="1">
        <f t="shared" si="289"/>
        <v>12.94</v>
      </c>
      <c r="HI25" s="1">
        <f t="shared" si="289"/>
        <v>8.4499999999999993</v>
      </c>
      <c r="HJ25" s="1">
        <f t="shared" si="289"/>
        <v>8.4499999999999993</v>
      </c>
      <c r="HK25" s="1">
        <f t="shared" si="289"/>
        <v>25.76</v>
      </c>
      <c r="HL25" s="1">
        <f t="shared" si="289"/>
        <v>14.3</v>
      </c>
      <c r="HM25" s="1">
        <f t="shared" si="289"/>
        <v>13.87</v>
      </c>
      <c r="HN25" s="1">
        <f t="shared" si="289"/>
        <v>15.65</v>
      </c>
      <c r="HO25" s="1">
        <f t="shared" si="289"/>
        <v>46.78</v>
      </c>
      <c r="HP25" s="1">
        <f t="shared" si="289"/>
        <v>14.29</v>
      </c>
      <c r="HQ25" s="1">
        <f t="shared" si="289"/>
        <v>15.04</v>
      </c>
      <c r="HR25" s="1">
        <f t="shared" si="289"/>
        <v>7.78</v>
      </c>
      <c r="HS25" s="1">
        <f t="shared" si="290"/>
        <v>16.12</v>
      </c>
      <c r="HT25" s="1">
        <f t="shared" si="290"/>
        <v>29.57</v>
      </c>
      <c r="HU25" s="1">
        <f t="shared" si="290"/>
        <v>5.74</v>
      </c>
      <c r="HV25" s="1">
        <f t="shared" si="290"/>
        <v>6.23</v>
      </c>
      <c r="HW25" s="1">
        <f t="shared" si="290"/>
        <v>4.3</v>
      </c>
      <c r="HX25" s="1">
        <f t="shared" si="290"/>
        <v>4.5199999999999996</v>
      </c>
      <c r="HY25" s="1">
        <f t="shared" si="290"/>
        <v>18.670000000000002</v>
      </c>
      <c r="HZ25" s="1">
        <f t="shared" si="290"/>
        <v>76.62</v>
      </c>
      <c r="IA25" s="1">
        <f t="shared" si="290"/>
        <v>56.75</v>
      </c>
      <c r="IB25" s="1">
        <f t="shared" si="290"/>
        <v>6.34</v>
      </c>
      <c r="IC25" s="1">
        <f t="shared" si="290"/>
        <v>2.6</v>
      </c>
      <c r="ID25" s="1">
        <f t="shared" si="290"/>
        <v>9.6</v>
      </c>
      <c r="IE25" s="1">
        <f t="shared" si="290"/>
        <v>5.6</v>
      </c>
      <c r="IF25" s="1">
        <f t="shared" si="290"/>
        <v>24.88</v>
      </c>
      <c r="IG25" s="1">
        <f t="shared" si="290"/>
        <v>23.02</v>
      </c>
      <c r="IH25" s="1">
        <f t="shared" si="290"/>
        <v>6.87</v>
      </c>
      <c r="II25" s="1">
        <f t="shared" si="291"/>
        <v>3.88</v>
      </c>
      <c r="IJ25" s="1">
        <f t="shared" si="291"/>
        <v>77.08</v>
      </c>
      <c r="IK25" s="1">
        <f t="shared" si="291"/>
        <v>16.23</v>
      </c>
      <c r="IL25" s="1">
        <f t="shared" si="291"/>
        <v>10.08</v>
      </c>
      <c r="IM25" s="1">
        <f t="shared" si="291"/>
        <v>13.85</v>
      </c>
      <c r="IN25" s="1">
        <f t="shared" si="291"/>
        <v>10.08</v>
      </c>
      <c r="IO25" s="1">
        <f t="shared" si="291"/>
        <v>12.14</v>
      </c>
      <c r="IP25" s="1">
        <f t="shared" si="291"/>
        <v>31.48</v>
      </c>
      <c r="IQ25" s="1">
        <f t="shared" si="291"/>
        <v>2.59</v>
      </c>
      <c r="IR25" s="1">
        <f t="shared" si="291"/>
        <v>3.6</v>
      </c>
      <c r="IS25" s="1">
        <f t="shared" si="291"/>
        <v>35.630000000000003</v>
      </c>
      <c r="IT25" s="1">
        <f t="shared" si="291"/>
        <v>10.34</v>
      </c>
      <c r="IU25" s="1">
        <f t="shared" si="291"/>
        <v>12.39</v>
      </c>
      <c r="IV25" s="1">
        <f t="shared" si="291"/>
        <v>4.2</v>
      </c>
      <c r="IW25" s="1">
        <f t="shared" si="291"/>
        <v>13.12</v>
      </c>
      <c r="IX25" s="1">
        <f t="shared" si="291"/>
        <v>21.9</v>
      </c>
      <c r="IY25" s="1">
        <f t="shared" si="279"/>
        <v>13.4</v>
      </c>
      <c r="IZ25" s="1">
        <f t="shared" si="279"/>
        <v>10.47</v>
      </c>
      <c r="JA25" s="1">
        <f t="shared" si="279"/>
        <v>5.81</v>
      </c>
      <c r="JB25" s="1">
        <f t="shared" si="279"/>
        <v>10.77</v>
      </c>
      <c r="JC25" s="1">
        <f t="shared" si="279"/>
        <v>1.45</v>
      </c>
      <c r="JD25" s="1">
        <f t="shared" si="279"/>
        <v>11.08</v>
      </c>
      <c r="JF25" s="1" t="str">
        <f t="shared" si="10"/>
        <v xml:space="preserve">22 1 50.66 </v>
      </c>
      <c r="JG25" s="1" t="str">
        <f t="shared" si="11"/>
        <v xml:space="preserve">22 2 10.39 </v>
      </c>
      <c r="JH25" s="1" t="str">
        <f t="shared" si="12"/>
        <v xml:space="preserve">22 3 16.55 </v>
      </c>
      <c r="JI25" s="1" t="str">
        <f t="shared" si="13"/>
        <v xml:space="preserve">22 4 17.7 </v>
      </c>
      <c r="JJ25" s="1" t="str">
        <f t="shared" si="14"/>
        <v xml:space="preserve">22 5 31.48 </v>
      </c>
      <c r="JK25" s="1" t="str">
        <f t="shared" si="15"/>
        <v xml:space="preserve">22 6 30.12 </v>
      </c>
      <c r="JL25" s="1" t="str">
        <f t="shared" si="16"/>
        <v xml:space="preserve">22 7 30.14 </v>
      </c>
      <c r="JM25" s="1" t="str">
        <f t="shared" si="17"/>
        <v xml:space="preserve">22 8 7.84 </v>
      </c>
      <c r="JN25" s="1" t="str">
        <f t="shared" si="18"/>
        <v xml:space="preserve">22 9 7.28 </v>
      </c>
      <c r="JO25" s="1" t="str">
        <f t="shared" si="19"/>
        <v xml:space="preserve">22 10 12.94 </v>
      </c>
      <c r="JP25" s="1" t="str">
        <f t="shared" si="20"/>
        <v xml:space="preserve">22 11 17.31 </v>
      </c>
      <c r="JQ25" s="1" t="str">
        <f t="shared" si="21"/>
        <v xml:space="preserve">22 12 5.02 </v>
      </c>
      <c r="JR25" s="1" t="str">
        <f t="shared" si="22"/>
        <v xml:space="preserve">22 13 16.63 </v>
      </c>
      <c r="JS25" s="1" t="str">
        <f t="shared" si="23"/>
        <v xml:space="preserve">22 14 11.24 </v>
      </c>
      <c r="JT25" s="1" t="str">
        <f t="shared" si="24"/>
        <v xml:space="preserve">22 15 11.85 </v>
      </c>
      <c r="JU25" s="1" t="str">
        <f t="shared" si="25"/>
        <v xml:space="preserve">22 16 6.54 </v>
      </c>
      <c r="JV25" s="1" t="str">
        <f t="shared" si="26"/>
        <v xml:space="preserve">22 17 25.37 </v>
      </c>
      <c r="JW25" s="1" t="str">
        <f t="shared" si="27"/>
        <v xml:space="preserve">22 18 53.39 </v>
      </c>
      <c r="JX25" s="1" t="str">
        <f t="shared" si="28"/>
        <v xml:space="preserve">22 19 6.53 </v>
      </c>
      <c r="JY25" s="1" t="str">
        <f t="shared" si="29"/>
        <v xml:space="preserve">22 20 15.53 </v>
      </c>
      <c r="JZ25" s="1" t="str">
        <f t="shared" si="30"/>
        <v xml:space="preserve">22 21 16.82 </v>
      </c>
      <c r="KA25" s="1" t="str">
        <f t="shared" si="31"/>
        <v xml:space="preserve">22 22 7.52 </v>
      </c>
      <c r="KB25" s="1" t="str">
        <f t="shared" si="32"/>
        <v xml:space="preserve">22 23 11.99 </v>
      </c>
      <c r="KC25" s="1" t="str">
        <f t="shared" si="33"/>
        <v xml:space="preserve">22 24 56.86 </v>
      </c>
      <c r="KD25" s="1" t="str">
        <f t="shared" si="34"/>
        <v xml:space="preserve">22 25 59.93 </v>
      </c>
      <c r="KE25" s="1" t="str">
        <f t="shared" si="35"/>
        <v xml:space="preserve">22 26 12.61 </v>
      </c>
      <c r="KF25" s="1" t="str">
        <f t="shared" si="36"/>
        <v xml:space="preserve">22 27 14.15 </v>
      </c>
      <c r="KG25" s="1" t="str">
        <f t="shared" si="37"/>
        <v xml:space="preserve">22 28 11.22 </v>
      </c>
      <c r="KH25" s="1" t="str">
        <f t="shared" si="38"/>
        <v xml:space="preserve">22 29 34.56 </v>
      </c>
      <c r="KI25" s="1" t="str">
        <f t="shared" si="39"/>
        <v xml:space="preserve">22 30 24.63 </v>
      </c>
      <c r="KJ25" s="1" t="str">
        <f t="shared" si="40"/>
        <v xml:space="preserve">22 31 11.88 </v>
      </c>
      <c r="KK25" s="1" t="str">
        <f t="shared" si="41"/>
        <v xml:space="preserve">22 32 40.35 </v>
      </c>
      <c r="KL25" s="1" t="str">
        <f t="shared" si="42"/>
        <v xml:space="preserve">22 33 62.02 </v>
      </c>
      <c r="KM25" s="1" t="str">
        <f t="shared" si="43"/>
        <v xml:space="preserve">22 34 51.05 </v>
      </c>
      <c r="KN25" s="1" t="str">
        <f t="shared" si="44"/>
        <v xml:space="preserve">22 35 54.41 </v>
      </c>
      <c r="KO25" s="1" t="str">
        <f t="shared" si="45"/>
        <v xml:space="preserve">22 36 5 </v>
      </c>
      <c r="KP25" s="1" t="str">
        <f t="shared" si="46"/>
        <v xml:space="preserve">22 37 5.58 </v>
      </c>
      <c r="KQ25" s="1" t="str">
        <f t="shared" si="47"/>
        <v xml:space="preserve">22 38 29.14 </v>
      </c>
      <c r="KR25" s="1" t="str">
        <f t="shared" si="48"/>
        <v xml:space="preserve">22 39 26.83 </v>
      </c>
      <c r="KS25" s="1" t="str">
        <f t="shared" si="49"/>
        <v xml:space="preserve">22 40 5 </v>
      </c>
      <c r="KT25" s="1" t="str">
        <f t="shared" si="50"/>
        <v xml:space="preserve">22 41 19.98 </v>
      </c>
      <c r="KU25" s="1" t="str">
        <f t="shared" si="51"/>
        <v xml:space="preserve">22 42 9.95 </v>
      </c>
      <c r="KV25" s="1" t="str">
        <f t="shared" si="52"/>
        <v xml:space="preserve">22 43 11.69 </v>
      </c>
      <c r="KW25" s="1" t="str">
        <f t="shared" si="53"/>
        <v xml:space="preserve">22 44 7.6 </v>
      </c>
      <c r="KX25" s="1" t="str">
        <f t="shared" si="54"/>
        <v xml:space="preserve">22 45 7.45 </v>
      </c>
      <c r="KY25" s="1" t="str">
        <f t="shared" si="55"/>
        <v xml:space="preserve">22 46 5.74 </v>
      </c>
      <c r="KZ25" s="1" t="str">
        <f t="shared" si="56"/>
        <v xml:space="preserve">22 47 20.52 </v>
      </c>
      <c r="LA25" s="1" t="str">
        <f t="shared" si="57"/>
        <v xml:space="preserve">22 48 16.33 </v>
      </c>
      <c r="LB25" s="1" t="str">
        <f t="shared" si="58"/>
        <v xml:space="preserve">22 49 5.96 </v>
      </c>
      <c r="LC25" s="1" t="str">
        <f t="shared" si="59"/>
        <v xml:space="preserve">22 50 10.94 </v>
      </c>
      <c r="LD25" s="1" t="str">
        <f t="shared" si="60"/>
        <v xml:space="preserve">22 51 8.76 </v>
      </c>
      <c r="LE25" s="1" t="str">
        <f t="shared" si="61"/>
        <v xml:space="preserve">22 52 7.32 </v>
      </c>
      <c r="LF25" s="1" t="str">
        <f t="shared" si="62"/>
        <v xml:space="preserve">22 53 61.11 </v>
      </c>
      <c r="LG25" s="1" t="str">
        <f t="shared" si="63"/>
        <v xml:space="preserve">22 54 16.99 </v>
      </c>
      <c r="LH25" s="1" t="str">
        <f t="shared" si="64"/>
        <v xml:space="preserve">22 55 18.21 </v>
      </c>
      <c r="LI25" s="1" t="str">
        <f t="shared" si="65"/>
        <v xml:space="preserve">22 56 8.04 </v>
      </c>
      <c r="LJ25" s="1" t="str">
        <f t="shared" si="66"/>
        <v xml:space="preserve">22 57 18.83 </v>
      </c>
      <c r="LK25" s="1" t="str">
        <f t="shared" si="67"/>
        <v xml:space="preserve">22 58 7.05 </v>
      </c>
      <c r="LL25" s="1" t="str">
        <f t="shared" si="68"/>
        <v xml:space="preserve">22 59 14.34 </v>
      </c>
      <c r="LM25" s="1" t="str">
        <f t="shared" si="69"/>
        <v xml:space="preserve">22 60 2.14 </v>
      </c>
      <c r="LN25" s="1" t="str">
        <f t="shared" si="70"/>
        <v xml:space="preserve">22 61 14.17 </v>
      </c>
      <c r="LO25" s="1" t="str">
        <f t="shared" si="71"/>
        <v xml:space="preserve">22 62 30.12 </v>
      </c>
      <c r="LP25" s="1" t="str">
        <f t="shared" si="72"/>
        <v xml:space="preserve">22 63 17.05 </v>
      </c>
      <c r="LQ25" s="1" t="str">
        <f t="shared" si="73"/>
        <v xml:space="preserve">22 64 20.89 </v>
      </c>
      <c r="LR25" s="1" t="str">
        <f t="shared" si="74"/>
        <v xml:space="preserve">22 65 10.37 </v>
      </c>
      <c r="LS25" s="1" t="str">
        <f t="shared" si="75"/>
        <v xml:space="preserve">22 66 13.2 </v>
      </c>
      <c r="LT25" s="1" t="str">
        <f t="shared" si="76"/>
        <v xml:space="preserve">22 67 22.25 </v>
      </c>
      <c r="LU25" s="1" t="str">
        <f t="shared" si="77"/>
        <v xml:space="preserve">22 68 5.91 </v>
      </c>
      <c r="LV25" s="1" t="str">
        <f t="shared" si="78"/>
        <v xml:space="preserve">22 69 48.69 </v>
      </c>
      <c r="LW25" s="1" t="str">
        <f t="shared" si="79"/>
        <v xml:space="preserve">22 70 48.84 </v>
      </c>
      <c r="LX25" s="1" t="str">
        <f t="shared" si="80"/>
        <v xml:space="preserve">22 71 11.4 </v>
      </c>
      <c r="LY25" s="1" t="str">
        <f t="shared" si="81"/>
        <v xml:space="preserve">22 72 17.9 </v>
      </c>
      <c r="LZ25" s="1" t="str">
        <f t="shared" si="82"/>
        <v xml:space="preserve">22 73 22.36 </v>
      </c>
      <c r="MA25" s="1" t="str">
        <f t="shared" si="83"/>
        <v xml:space="preserve">22 74 11.74 </v>
      </c>
      <c r="MB25" s="1" t="str">
        <f t="shared" si="84"/>
        <v xml:space="preserve">22 75 3.38 </v>
      </c>
      <c r="MC25" s="1" t="str">
        <f t="shared" si="85"/>
        <v xml:space="preserve">22 76 62.2 </v>
      </c>
      <c r="MD25" s="1" t="str">
        <f t="shared" si="86"/>
        <v xml:space="preserve">22 77 3.14 </v>
      </c>
      <c r="ME25" s="1" t="str">
        <f t="shared" si="87"/>
        <v xml:space="preserve">22 78 1.04 </v>
      </c>
      <c r="MF25" s="1" t="str">
        <f t="shared" si="88"/>
        <v xml:space="preserve">22 79 13.52 </v>
      </c>
      <c r="MG25" s="1" t="str">
        <f t="shared" si="89"/>
        <v xml:space="preserve">22 80 17.86 </v>
      </c>
      <c r="MH25" s="1" t="str">
        <f t="shared" si="90"/>
        <v xml:space="preserve">22 81 15.16 </v>
      </c>
      <c r="MI25" s="1" t="str">
        <f t="shared" si="91"/>
        <v xml:space="preserve">22 82 4.37 </v>
      </c>
      <c r="MJ25" s="1" t="str">
        <f t="shared" si="92"/>
        <v xml:space="preserve">22 83 9.34 </v>
      </c>
      <c r="MK25" s="1" t="str">
        <f t="shared" si="93"/>
        <v xml:space="preserve">22 84 8.31 </v>
      </c>
      <c r="ML25" s="1" t="str">
        <f t="shared" si="94"/>
        <v xml:space="preserve">22 85 6.43 </v>
      </c>
      <c r="MM25" s="1" t="str">
        <f t="shared" si="95"/>
        <v xml:space="preserve">22 86 25.76 </v>
      </c>
      <c r="MN25" s="1" t="str">
        <f t="shared" si="96"/>
        <v xml:space="preserve">22 87 4 </v>
      </c>
      <c r="MO25" s="1" t="str">
        <f t="shared" si="97"/>
        <v xml:space="preserve">22 88 3.2 </v>
      </c>
      <c r="MP25" s="1" t="str">
        <f t="shared" si="98"/>
        <v xml:space="preserve">22 89 7.33 </v>
      </c>
      <c r="MQ25" s="1" t="str">
        <f t="shared" si="99"/>
        <v xml:space="preserve">22 90 8.37 </v>
      </c>
      <c r="MR25" s="1" t="str">
        <f t="shared" si="100"/>
        <v xml:space="preserve">22 91 15.59 </v>
      </c>
      <c r="MS25" s="1" t="str">
        <f t="shared" si="101"/>
        <v xml:space="preserve">22 92 7.26 </v>
      </c>
      <c r="MT25" s="1" t="str">
        <f t="shared" si="102"/>
        <v xml:space="preserve">22 93 11.71 </v>
      </c>
      <c r="MU25" s="1" t="str">
        <f t="shared" si="103"/>
        <v xml:space="preserve">22 94 11.78 </v>
      </c>
      <c r="MV25" s="1" t="str">
        <f t="shared" si="104"/>
        <v xml:space="preserve">22 95 7.26 </v>
      </c>
      <c r="MW25" s="1" t="str">
        <f t="shared" si="105"/>
        <v xml:space="preserve">22 96 13.48 </v>
      </c>
      <c r="MX25" s="1" t="str">
        <f t="shared" si="106"/>
        <v xml:space="preserve">22 97 13.19 </v>
      </c>
      <c r="MY25" s="1" t="str">
        <f t="shared" si="107"/>
        <v xml:space="preserve">22 98 3.99 </v>
      </c>
      <c r="MZ25" s="1" t="str">
        <f t="shared" si="108"/>
        <v xml:space="preserve">22 99 15.47 </v>
      </c>
      <c r="NA25" s="1" t="str">
        <f t="shared" si="109"/>
        <v xml:space="preserve">22 100 16.61 </v>
      </c>
      <c r="NB25" s="1" t="str">
        <f t="shared" si="110"/>
        <v xml:space="preserve">22 101 1.06 </v>
      </c>
      <c r="NC25" s="1" t="str">
        <f t="shared" si="111"/>
        <v xml:space="preserve">22 102 50.44 </v>
      </c>
      <c r="ND25" s="1" t="str">
        <f t="shared" si="112"/>
        <v xml:space="preserve">22 103 16.02 </v>
      </c>
      <c r="NE25" s="1" t="str">
        <f t="shared" si="113"/>
        <v xml:space="preserve">22 104 15.69 </v>
      </c>
      <c r="NF25" s="1" t="str">
        <f t="shared" si="114"/>
        <v xml:space="preserve">22 105 8.03 </v>
      </c>
      <c r="NG25" s="1" t="str">
        <f t="shared" si="115"/>
        <v xml:space="preserve">22 106 10.5 </v>
      </c>
      <c r="NH25" s="1" t="str">
        <f t="shared" si="116"/>
        <v xml:space="preserve">22 107 16.08 </v>
      </c>
      <c r="NI25" s="1" t="str">
        <f t="shared" si="117"/>
        <v xml:space="preserve">22 108 2.58 </v>
      </c>
      <c r="NJ25" s="1" t="str">
        <f t="shared" si="118"/>
        <v xml:space="preserve">22 109 13.57 </v>
      </c>
      <c r="NK25" s="1" t="str">
        <f t="shared" si="119"/>
        <v xml:space="preserve">22 110 8.61 </v>
      </c>
      <c r="NL25" s="1" t="str">
        <f t="shared" si="120"/>
        <v xml:space="preserve">22 111 18.19 </v>
      </c>
      <c r="NM25" s="1" t="str">
        <f t="shared" si="121"/>
        <v xml:space="preserve">22 112 55.86 </v>
      </c>
      <c r="NN25" s="1" t="str">
        <f t="shared" si="122"/>
        <v xml:space="preserve">22 113 61.72 </v>
      </c>
      <c r="NO25" s="1" t="str">
        <f t="shared" si="123"/>
        <v xml:space="preserve">22 114 7.06 </v>
      </c>
      <c r="NP25" s="1" t="str">
        <f t="shared" si="124"/>
        <v xml:space="preserve">22 115 17.15 </v>
      </c>
      <c r="NQ25" s="1" t="str">
        <f t="shared" si="125"/>
        <v xml:space="preserve">22 116 3.83 </v>
      </c>
      <c r="NR25" s="1" t="str">
        <f t="shared" si="126"/>
        <v xml:space="preserve">22 117 26.75 </v>
      </c>
      <c r="NS25" s="1" t="str">
        <f t="shared" si="127"/>
        <v xml:space="preserve">22 118 42.5 </v>
      </c>
      <c r="NT25" s="1" t="str">
        <f t="shared" si="128"/>
        <v xml:space="preserve">22 119 16.46 </v>
      </c>
      <c r="NU25" s="1" t="str">
        <f t="shared" si="129"/>
        <v xml:space="preserve">22 120 85.72 </v>
      </c>
      <c r="NV25" s="1" t="str">
        <f t="shared" si="130"/>
        <v xml:space="preserve">22 121 6.83 </v>
      </c>
      <c r="NW25" s="1" t="str">
        <f t="shared" si="131"/>
        <v xml:space="preserve">22 122 5.1 </v>
      </c>
      <c r="NX25" s="1" t="str">
        <f t="shared" si="132"/>
        <v xml:space="preserve">22 123 18.27 </v>
      </c>
      <c r="NY25" s="1" t="str">
        <f t="shared" si="133"/>
        <v xml:space="preserve">22 124 39.89 </v>
      </c>
      <c r="NZ25" s="1" t="str">
        <f t="shared" si="134"/>
        <v xml:space="preserve">22 125 3.5 </v>
      </c>
      <c r="OA25" s="1" t="str">
        <f t="shared" si="135"/>
        <v xml:space="preserve">22 126 25.69 </v>
      </c>
      <c r="OB25" s="1" t="str">
        <f t="shared" si="136"/>
        <v xml:space="preserve">22 127 2.2 </v>
      </c>
      <c r="OC25" s="1" t="str">
        <f t="shared" si="137"/>
        <v xml:space="preserve">22 128 24.47 </v>
      </c>
      <c r="OD25" s="1" t="str">
        <f t="shared" si="138"/>
        <v xml:space="preserve">22 129 6.76 </v>
      </c>
      <c r="OE25" s="1" t="str">
        <f t="shared" si="139"/>
        <v xml:space="preserve">22 130 7.98 </v>
      </c>
      <c r="OF25" s="1" t="str">
        <f t="shared" si="140"/>
        <v xml:space="preserve">22 131 14.23 </v>
      </c>
      <c r="OG25" s="1" t="str">
        <f t="shared" si="141"/>
        <v xml:space="preserve">22 132 21.68 </v>
      </c>
      <c r="OH25" s="1" t="str">
        <f t="shared" si="142"/>
        <v xml:space="preserve">22 133 12.84 </v>
      </c>
      <c r="OI25" s="1" t="str">
        <f t="shared" si="143"/>
        <v xml:space="preserve">22 134 3.9 </v>
      </c>
      <c r="OJ25" s="1" t="str">
        <f t="shared" si="144"/>
        <v xml:space="preserve">22 135 3.62 </v>
      </c>
      <c r="OK25" s="1" t="str">
        <f t="shared" si="145"/>
        <v xml:space="preserve">22 136 12.44 </v>
      </c>
      <c r="OL25" s="1" t="str">
        <f t="shared" si="146"/>
        <v xml:space="preserve">22 137 13.06 </v>
      </c>
      <c r="OM25" s="1" t="str">
        <f t="shared" si="147"/>
        <v xml:space="preserve">22 138 15.82 </v>
      </c>
      <c r="ON25" s="1" t="str">
        <f t="shared" si="148"/>
        <v xml:space="preserve">22 139 42.41 </v>
      </c>
      <c r="OO25" s="1" t="str">
        <f t="shared" si="149"/>
        <v xml:space="preserve">22 140 19.19 </v>
      </c>
      <c r="OP25" s="1" t="str">
        <f t="shared" si="150"/>
        <v xml:space="preserve">22 141 4.26 </v>
      </c>
      <c r="OQ25" s="1" t="str">
        <f t="shared" si="151"/>
        <v xml:space="preserve">22 142 8.86 </v>
      </c>
      <c r="OR25" s="1" t="str">
        <f t="shared" si="152"/>
        <v xml:space="preserve">22 143 25.16 </v>
      </c>
      <c r="OS25" s="1" t="str">
        <f t="shared" si="153"/>
        <v xml:space="preserve">22 144 17.25 </v>
      </c>
      <c r="OT25" s="1" t="str">
        <f t="shared" si="154"/>
        <v xml:space="preserve">22 145 11.42 </v>
      </c>
      <c r="OU25" s="1" t="str">
        <f t="shared" si="155"/>
        <v xml:space="preserve">22 146 10.54 </v>
      </c>
      <c r="OV25" s="1" t="str">
        <f t="shared" si="156"/>
        <v xml:space="preserve">22 147 12.63 </v>
      </c>
      <c r="OW25" s="1" t="str">
        <f t="shared" si="157"/>
        <v xml:space="preserve">22 148 45.68 </v>
      </c>
      <c r="OX25" s="1" t="str">
        <f t="shared" si="158"/>
        <v xml:space="preserve">22 149 14.87 </v>
      </c>
      <c r="OY25" s="1" t="str">
        <f t="shared" si="159"/>
        <v xml:space="preserve">22 150 3.63 </v>
      </c>
      <c r="OZ25" s="1" t="str">
        <f t="shared" si="160"/>
        <v xml:space="preserve">22 151 10.25 </v>
      </c>
      <c r="PA25" s="1" t="str">
        <f t="shared" si="161"/>
        <v xml:space="preserve">22 152 12.66 </v>
      </c>
      <c r="PB25" s="1" t="str">
        <f t="shared" si="162"/>
        <v xml:space="preserve">22 153 10.04 </v>
      </c>
      <c r="PC25" s="1" t="str">
        <f t="shared" si="163"/>
        <v xml:space="preserve">22 154 3.15 </v>
      </c>
      <c r="PD25" s="1" t="str">
        <f t="shared" si="164"/>
        <v xml:space="preserve">22 155 4.52 </v>
      </c>
      <c r="PE25" s="1" t="str">
        <f t="shared" si="165"/>
        <v xml:space="preserve">22 156 12.52 </v>
      </c>
      <c r="PF25" s="1" t="str">
        <f t="shared" si="166"/>
        <v xml:space="preserve">22 157 12.63 </v>
      </c>
      <c r="PG25" s="1" t="str">
        <f t="shared" si="167"/>
        <v xml:space="preserve">22 158 14.63 </v>
      </c>
      <c r="PH25" s="1" t="str">
        <f t="shared" si="168"/>
        <v xml:space="preserve">22 159 40.17 </v>
      </c>
      <c r="PI25" s="1" t="str">
        <f t="shared" si="169"/>
        <v xml:space="preserve">22 160 23.85 </v>
      </c>
      <c r="PJ25" s="1" t="str">
        <f t="shared" si="170"/>
        <v xml:space="preserve">22 161 32.1 </v>
      </c>
      <c r="PK25" s="1" t="str">
        <f t="shared" si="171"/>
        <v xml:space="preserve">22 162 14.48 </v>
      </c>
      <c r="PL25" s="1" t="str">
        <f t="shared" si="172"/>
        <v xml:space="preserve">22 163 5.97 </v>
      </c>
      <c r="PM25" s="1" t="str">
        <f t="shared" si="173"/>
        <v xml:space="preserve">22 164 19.53 </v>
      </c>
      <c r="PN25" s="1" t="str">
        <f t="shared" si="174"/>
        <v xml:space="preserve">22 165 8.78 </v>
      </c>
      <c r="PO25" s="1" t="str">
        <f t="shared" si="175"/>
        <v xml:space="preserve">22 166 14.54 </v>
      </c>
      <c r="PP25" s="1" t="str">
        <f t="shared" si="176"/>
        <v xml:space="preserve">22 167 7.03 </v>
      </c>
      <c r="PQ25" s="1" t="str">
        <f t="shared" si="177"/>
        <v xml:space="preserve">22 168 16.11 </v>
      </c>
      <c r="PR25" s="1" t="str">
        <f t="shared" si="178"/>
        <v xml:space="preserve">22 169 15.69 </v>
      </c>
      <c r="PS25" s="1" t="str">
        <f t="shared" si="179"/>
        <v xml:space="preserve">22 170 16.98 </v>
      </c>
      <c r="PT25" s="1" t="str">
        <f t="shared" si="180"/>
        <v xml:space="preserve">22 171 16.99 </v>
      </c>
      <c r="PU25" s="1" t="str">
        <f t="shared" si="181"/>
        <v xml:space="preserve">22 172 26.42 </v>
      </c>
      <c r="PV25" s="1" t="str">
        <f t="shared" si="182"/>
        <v xml:space="preserve">22 173 20.15 </v>
      </c>
      <c r="PW25" s="1" t="str">
        <f t="shared" si="183"/>
        <v xml:space="preserve">22 174 20.38 </v>
      </c>
      <c r="PX25" s="1" t="str">
        <f t="shared" si="184"/>
        <v xml:space="preserve">22 175 39.15 </v>
      </c>
      <c r="PY25" s="1" t="str">
        <f t="shared" si="185"/>
        <v xml:space="preserve">22 176 70.29 </v>
      </c>
      <c r="PZ25" s="1" t="str">
        <f t="shared" si="186"/>
        <v xml:space="preserve">22 177 18.64 </v>
      </c>
      <c r="QA25" s="1" t="str">
        <f t="shared" si="187"/>
        <v xml:space="preserve">22 178 29.2 </v>
      </c>
      <c r="QB25" s="1" t="str">
        <f t="shared" si="188"/>
        <v xml:space="preserve">22 179 20.35 </v>
      </c>
      <c r="QC25" s="1" t="str">
        <f t="shared" si="189"/>
        <v xml:space="preserve">22 180 56.86 </v>
      </c>
      <c r="QD25" s="1" t="str">
        <f t="shared" si="190"/>
        <v xml:space="preserve">22 181 10.33 </v>
      </c>
      <c r="QE25" s="1" t="str">
        <f t="shared" si="191"/>
        <v xml:space="preserve">22 182 4.85 </v>
      </c>
      <c r="QF25" s="1" t="str">
        <f t="shared" si="192"/>
        <v xml:space="preserve">22 183 18.8 </v>
      </c>
      <c r="QG25" s="1" t="str">
        <f t="shared" si="193"/>
        <v xml:space="preserve">22 184 3.4 </v>
      </c>
      <c r="QH25" s="1" t="str">
        <f t="shared" si="194"/>
        <v xml:space="preserve">22 185 10.06 </v>
      </c>
      <c r="QI25" s="1" t="str">
        <f t="shared" si="195"/>
        <v xml:space="preserve">22 186 26.31 </v>
      </c>
      <c r="QJ25" s="1" t="str">
        <f t="shared" si="196"/>
        <v xml:space="preserve">22 187 19.59 </v>
      </c>
      <c r="QK25" s="1" t="str">
        <f t="shared" si="197"/>
        <v xml:space="preserve">22 188 8.08 </v>
      </c>
      <c r="QL25" s="1" t="str">
        <f t="shared" si="198"/>
        <v xml:space="preserve">22 189 28.75 </v>
      </c>
      <c r="QM25" s="1" t="str">
        <f t="shared" si="199"/>
        <v xml:space="preserve">22 190 5.6 </v>
      </c>
      <c r="QN25" s="1" t="str">
        <f t="shared" si="200"/>
        <v xml:space="preserve">22 191 19.07 </v>
      </c>
      <c r="QO25" s="1" t="str">
        <f t="shared" si="201"/>
        <v xml:space="preserve">22 192 4.24 </v>
      </c>
      <c r="QP25" s="1" t="str">
        <f t="shared" si="202"/>
        <v xml:space="preserve">22 193 26.39 </v>
      </c>
      <c r="QQ25" s="1" t="str">
        <f t="shared" si="203"/>
        <v xml:space="preserve">22 194 2.51 </v>
      </c>
      <c r="QR25" s="1" t="str">
        <f t="shared" si="204"/>
        <v xml:space="preserve">22 195 18.48 </v>
      </c>
      <c r="QS25" s="1" t="str">
        <f t="shared" si="205"/>
        <v xml:space="preserve">22 196 23.44 </v>
      </c>
      <c r="QT25" s="1" t="str">
        <f t="shared" si="206"/>
        <v xml:space="preserve">22 197 16.5 </v>
      </c>
      <c r="QU25" s="1" t="str">
        <f t="shared" si="207"/>
        <v xml:space="preserve">22 198 15.41 </v>
      </c>
      <c r="QV25" s="1" t="str">
        <f t="shared" si="208"/>
        <v xml:space="preserve">22 199 48.53 </v>
      </c>
      <c r="QW25" s="1" t="str">
        <f t="shared" si="209"/>
        <v xml:space="preserve">22 200 17.44 </v>
      </c>
      <c r="QX25" s="1" t="str">
        <f t="shared" si="210"/>
        <v xml:space="preserve">22 201 10.47 </v>
      </c>
      <c r="QY25" s="1" t="str">
        <f t="shared" si="211"/>
        <v xml:space="preserve">22 202 10.48 </v>
      </c>
      <c r="QZ25" s="1" t="str">
        <f t="shared" si="212"/>
        <v xml:space="preserve">22 203 15.19 </v>
      </c>
      <c r="RA25" s="1" t="str">
        <f t="shared" si="213"/>
        <v xml:space="preserve">22 204 15.18 </v>
      </c>
      <c r="RB25" s="1" t="str">
        <f t="shared" si="214"/>
        <v xml:space="preserve">22 205 38.53 </v>
      </c>
      <c r="RC25" s="1" t="str">
        <f t="shared" si="215"/>
        <v xml:space="preserve">22 206 7.44 </v>
      </c>
      <c r="RD25" s="1" t="str">
        <f t="shared" si="216"/>
        <v xml:space="preserve">22 207 15.48 </v>
      </c>
      <c r="RE25" s="1" t="str">
        <f t="shared" si="217"/>
        <v xml:space="preserve">22 208 0.95 </v>
      </c>
      <c r="RF25" s="1" t="str">
        <f t="shared" si="218"/>
        <v xml:space="preserve">22 209 4.85 </v>
      </c>
      <c r="RG25" s="1" t="str">
        <f t="shared" si="219"/>
        <v xml:space="preserve">22 210 16.63 </v>
      </c>
      <c r="RH25" s="1" t="str">
        <f t="shared" si="220"/>
        <v xml:space="preserve">22 211 59.64 </v>
      </c>
      <c r="RI25" s="1" t="str">
        <f t="shared" si="221"/>
        <v xml:space="preserve">22 212 59.64 </v>
      </c>
      <c r="RJ25" s="1" t="str">
        <f t="shared" si="222"/>
        <v xml:space="preserve">22 213 12.94 </v>
      </c>
      <c r="RK25" s="1" t="str">
        <f t="shared" si="223"/>
        <v xml:space="preserve">22 214 8.45 </v>
      </c>
      <c r="RL25" s="1" t="str">
        <f t="shared" si="224"/>
        <v xml:space="preserve">22 215 8.45 </v>
      </c>
      <c r="RM25" s="1" t="str">
        <f t="shared" si="225"/>
        <v xml:space="preserve">22 216 25.76 </v>
      </c>
      <c r="RN25" s="1" t="str">
        <f t="shared" si="226"/>
        <v xml:space="preserve">22 217 14.3 </v>
      </c>
      <c r="RO25" s="1" t="str">
        <f t="shared" si="227"/>
        <v xml:space="preserve">22 218 13.87 </v>
      </c>
      <c r="RP25" s="1" t="str">
        <f t="shared" si="228"/>
        <v xml:space="preserve">22 219 15.65 </v>
      </c>
      <c r="RQ25" s="1" t="str">
        <f t="shared" si="229"/>
        <v xml:space="preserve">22 220 46.78 </v>
      </c>
      <c r="RR25" s="1" t="str">
        <f t="shared" si="230"/>
        <v xml:space="preserve">22 221 14.29 </v>
      </c>
      <c r="RS25" s="1" t="str">
        <f t="shared" si="231"/>
        <v xml:space="preserve">22 222 15.04 </v>
      </c>
      <c r="RT25" s="1" t="str">
        <f t="shared" si="232"/>
        <v xml:space="preserve">22 223 7.78 </v>
      </c>
      <c r="RU25" s="1" t="str">
        <f t="shared" si="233"/>
        <v xml:space="preserve">22 224 16.12 </v>
      </c>
      <c r="RV25" s="1" t="str">
        <f t="shared" si="234"/>
        <v xml:space="preserve">22 225 29.57 </v>
      </c>
      <c r="RW25" s="1" t="str">
        <f t="shared" si="235"/>
        <v xml:space="preserve">22 226 5.74 </v>
      </c>
      <c r="RX25" s="1" t="str">
        <f t="shared" si="236"/>
        <v xml:space="preserve">22 227 6.23 </v>
      </c>
      <c r="RY25" s="1" t="str">
        <f t="shared" si="237"/>
        <v xml:space="preserve">22 228 4.3 </v>
      </c>
      <c r="RZ25" s="1" t="str">
        <f t="shared" si="238"/>
        <v xml:space="preserve">22 229 4.52 </v>
      </c>
      <c r="SA25" s="1" t="str">
        <f t="shared" si="239"/>
        <v xml:space="preserve">22 230 18.67 </v>
      </c>
      <c r="SB25" s="1" t="str">
        <f t="shared" si="240"/>
        <v xml:space="preserve">22 231 76.62 </v>
      </c>
      <c r="SC25" s="1" t="str">
        <f t="shared" si="241"/>
        <v xml:space="preserve">22 232 56.75 </v>
      </c>
      <c r="SD25" s="1" t="str">
        <f t="shared" si="242"/>
        <v xml:space="preserve">22 233 6.34 </v>
      </c>
      <c r="SE25" s="1" t="str">
        <f t="shared" si="243"/>
        <v xml:space="preserve">22 234 2.6 </v>
      </c>
      <c r="SF25" s="1" t="str">
        <f t="shared" si="244"/>
        <v xml:space="preserve">22 235 9.6 </v>
      </c>
      <c r="SG25" s="1" t="str">
        <f t="shared" si="245"/>
        <v xml:space="preserve">22 236 5.6 </v>
      </c>
      <c r="SH25" s="1" t="str">
        <f t="shared" si="246"/>
        <v xml:space="preserve">22 237 24.88 </v>
      </c>
      <c r="SI25" s="1" t="str">
        <f t="shared" si="247"/>
        <v xml:space="preserve">22 238 23.02 </v>
      </c>
      <c r="SJ25" s="1" t="str">
        <f t="shared" si="248"/>
        <v xml:space="preserve">22 239 6.87 </v>
      </c>
      <c r="SK25" s="1" t="str">
        <f t="shared" si="249"/>
        <v xml:space="preserve">22 240 3.88 </v>
      </c>
      <c r="SL25" s="1" t="str">
        <f t="shared" si="250"/>
        <v xml:space="preserve">22 241 77.08 </v>
      </c>
      <c r="SM25" s="1" t="str">
        <f t="shared" si="251"/>
        <v xml:space="preserve">22 242 16.23 </v>
      </c>
      <c r="SN25" s="1" t="str">
        <f t="shared" si="252"/>
        <v xml:space="preserve">22 243 10.08 </v>
      </c>
      <c r="SO25" s="1" t="str">
        <f t="shared" si="253"/>
        <v xml:space="preserve">22 244 13.85 </v>
      </c>
      <c r="SP25" s="1" t="str">
        <f t="shared" si="254"/>
        <v xml:space="preserve">22 245 10.08 </v>
      </c>
      <c r="SQ25" s="1" t="str">
        <f t="shared" si="255"/>
        <v xml:space="preserve">22 246 12.14 </v>
      </c>
      <c r="SR25" s="1" t="str">
        <f t="shared" si="256"/>
        <v xml:space="preserve">22 247 31.48 </v>
      </c>
      <c r="SS25" s="1" t="str">
        <f t="shared" si="257"/>
        <v xml:space="preserve">22 248 2.59 </v>
      </c>
      <c r="ST25" s="1" t="str">
        <f t="shared" si="258"/>
        <v xml:space="preserve">22 249 3.6 </v>
      </c>
      <c r="SU25" s="1" t="str">
        <f t="shared" si="259"/>
        <v xml:space="preserve">22 250 35.63 </v>
      </c>
      <c r="SV25" s="1" t="str">
        <f t="shared" si="260"/>
        <v xml:space="preserve">22 251 10.34 </v>
      </c>
      <c r="SW25" s="1" t="str">
        <f t="shared" si="261"/>
        <v xml:space="preserve">22 252 12.39 </v>
      </c>
      <c r="SX25" s="1" t="str">
        <f t="shared" si="262"/>
        <v xml:space="preserve">22 253 4.2 </v>
      </c>
      <c r="SY25" s="1" t="str">
        <f t="shared" si="263"/>
        <v xml:space="preserve">22 254 13.12 </v>
      </c>
      <c r="SZ25" s="1" t="str">
        <f t="shared" si="264"/>
        <v xml:space="preserve">22 255 21.9 </v>
      </c>
      <c r="TA25" s="1" t="str">
        <f t="shared" si="265"/>
        <v xml:space="preserve">22 256 13.4 </v>
      </c>
      <c r="TB25" s="1" t="str">
        <f t="shared" si="266"/>
        <v xml:space="preserve">22 257 10.47 </v>
      </c>
      <c r="TC25" s="1" t="str">
        <f t="shared" si="267"/>
        <v xml:space="preserve">22 258 5.81 </v>
      </c>
      <c r="TD25" s="1" t="str">
        <f t="shared" si="268"/>
        <v xml:space="preserve">22 259 10.77 </v>
      </c>
      <c r="TE25" s="1" t="str">
        <f t="shared" si="269"/>
        <v xml:space="preserve">22 260 1.45 </v>
      </c>
      <c r="TF25" s="1" t="str">
        <f t="shared" si="270"/>
        <v xml:space="preserve">22 261 11.08 </v>
      </c>
    </row>
    <row r="26" spans="1:526" x14ac:dyDescent="0.35">
      <c r="A26" s="1">
        <v>23</v>
      </c>
      <c r="B26" s="1">
        <v>77023</v>
      </c>
      <c r="C26" s="1" t="s">
        <v>1062</v>
      </c>
      <c r="D26" s="1">
        <f t="shared" si="271"/>
        <v>44.26</v>
      </c>
      <c r="E26" s="1">
        <f t="shared" si="271"/>
        <v>10.79</v>
      </c>
      <c r="F26" s="1">
        <f t="shared" si="271"/>
        <v>9.91</v>
      </c>
      <c r="G26" s="1">
        <f t="shared" si="271"/>
        <v>18.09</v>
      </c>
      <c r="H26" s="1">
        <f t="shared" si="271"/>
        <v>22.23</v>
      </c>
      <c r="I26" s="1">
        <f t="shared" si="271"/>
        <v>20.91</v>
      </c>
      <c r="J26" s="1">
        <f t="shared" si="271"/>
        <v>20.93</v>
      </c>
      <c r="K26" s="1">
        <f t="shared" si="271"/>
        <v>16.760000000000002</v>
      </c>
      <c r="L26" s="1">
        <f t="shared" si="271"/>
        <v>15.3</v>
      </c>
      <c r="M26" s="1">
        <f t="shared" si="271"/>
        <v>20.04</v>
      </c>
      <c r="N26" s="1">
        <f t="shared" si="271"/>
        <v>23.81</v>
      </c>
      <c r="O26" s="1">
        <f t="shared" si="271"/>
        <v>13.27</v>
      </c>
      <c r="P26" s="1">
        <f t="shared" si="271"/>
        <v>8.0299999999999994</v>
      </c>
      <c r="Q26" s="1">
        <f t="shared" si="271"/>
        <v>10.95</v>
      </c>
      <c r="R26" s="1">
        <f t="shared" si="271"/>
        <v>2.62</v>
      </c>
      <c r="S26" s="1">
        <f t="shared" si="271"/>
        <v>2.88</v>
      </c>
      <c r="T26" s="1">
        <f t="shared" si="280"/>
        <v>20.420000000000002</v>
      </c>
      <c r="U26" s="1">
        <f t="shared" si="280"/>
        <v>58.94</v>
      </c>
      <c r="V26" s="1">
        <f t="shared" si="280"/>
        <v>3.53</v>
      </c>
      <c r="W26" s="1">
        <f t="shared" si="280"/>
        <v>12.35</v>
      </c>
      <c r="X26" s="1">
        <f t="shared" si="280"/>
        <v>7.67</v>
      </c>
      <c r="Y26" s="1">
        <f t="shared" si="280"/>
        <v>2.33</v>
      </c>
      <c r="Z26" s="1">
        <f t="shared" si="280"/>
        <v>8.41</v>
      </c>
      <c r="AA26" s="1">
        <f t="shared" si="280"/>
        <v>48.48</v>
      </c>
      <c r="AB26" s="1">
        <f t="shared" si="280"/>
        <v>51.43</v>
      </c>
      <c r="AC26" s="1">
        <f t="shared" si="280"/>
        <v>19.43</v>
      </c>
      <c r="AD26" s="1">
        <f t="shared" si="280"/>
        <v>8.7799999999999994</v>
      </c>
      <c r="AE26" s="1">
        <f t="shared" si="280"/>
        <v>20.39</v>
      </c>
      <c r="AF26" s="1">
        <f t="shared" si="280"/>
        <v>38.33</v>
      </c>
      <c r="AG26" s="1">
        <f t="shared" si="280"/>
        <v>15.83</v>
      </c>
      <c r="AH26" s="1">
        <f t="shared" si="280"/>
        <v>2.69</v>
      </c>
      <c r="AI26" s="1">
        <f t="shared" si="280"/>
        <v>45.91</v>
      </c>
      <c r="AJ26" s="1">
        <f t="shared" si="281"/>
        <v>71.16</v>
      </c>
      <c r="AK26" s="1">
        <f t="shared" si="281"/>
        <v>54.86</v>
      </c>
      <c r="AL26" s="1">
        <f t="shared" si="281"/>
        <v>61.94</v>
      </c>
      <c r="AM26" s="1">
        <f t="shared" si="281"/>
        <v>6.95</v>
      </c>
      <c r="AN26" s="1">
        <f t="shared" si="281"/>
        <v>3.81</v>
      </c>
      <c r="AO26" s="1">
        <f t="shared" si="281"/>
        <v>28.73</v>
      </c>
      <c r="AP26" s="1">
        <f t="shared" si="281"/>
        <v>22.78</v>
      </c>
      <c r="AQ26" s="1">
        <f t="shared" si="281"/>
        <v>13.98</v>
      </c>
      <c r="AR26" s="1">
        <f t="shared" si="281"/>
        <v>26.67</v>
      </c>
      <c r="AS26" s="1">
        <f t="shared" si="281"/>
        <v>3.46</v>
      </c>
      <c r="AT26" s="1">
        <f t="shared" si="281"/>
        <v>11.28</v>
      </c>
      <c r="AU26" s="1">
        <f t="shared" si="281"/>
        <v>7.25</v>
      </c>
      <c r="AV26" s="1">
        <f t="shared" si="281"/>
        <v>2.56</v>
      </c>
      <c r="AW26" s="1">
        <f t="shared" si="281"/>
        <v>13.93</v>
      </c>
      <c r="AX26" s="1">
        <f t="shared" si="281"/>
        <v>11.24</v>
      </c>
      <c r="AY26" s="1">
        <f t="shared" si="281"/>
        <v>15.24</v>
      </c>
      <c r="AZ26" s="1">
        <f t="shared" si="282"/>
        <v>4.09</v>
      </c>
      <c r="BA26" s="1">
        <f t="shared" si="282"/>
        <v>4.91</v>
      </c>
      <c r="BB26" s="1">
        <f t="shared" si="282"/>
        <v>2.17</v>
      </c>
      <c r="BC26" s="1">
        <f t="shared" si="282"/>
        <v>5.38</v>
      </c>
      <c r="BD26" s="1">
        <f t="shared" si="282"/>
        <v>70.25</v>
      </c>
      <c r="BE26" s="1">
        <f t="shared" si="282"/>
        <v>24.43</v>
      </c>
      <c r="BF26" s="1">
        <f t="shared" si="282"/>
        <v>19.04</v>
      </c>
      <c r="BG26" s="1">
        <f t="shared" si="282"/>
        <v>1.75</v>
      </c>
      <c r="BH26" s="1">
        <f t="shared" si="282"/>
        <v>16.16</v>
      </c>
      <c r="BI26" s="1">
        <f t="shared" si="282"/>
        <v>11.71</v>
      </c>
      <c r="BJ26" s="1">
        <f t="shared" si="282"/>
        <v>13.07</v>
      </c>
      <c r="BK26" s="1">
        <f t="shared" si="282"/>
        <v>11.53</v>
      </c>
      <c r="BL26" s="1">
        <f t="shared" si="282"/>
        <v>5.55</v>
      </c>
      <c r="BM26" s="1">
        <f t="shared" si="282"/>
        <v>20.83</v>
      </c>
      <c r="BN26" s="1">
        <f t="shared" si="282"/>
        <v>15.42</v>
      </c>
      <c r="BO26" s="1">
        <f t="shared" si="282"/>
        <v>19.739999999999998</v>
      </c>
      <c r="BP26" s="1">
        <f t="shared" si="276"/>
        <v>14.83</v>
      </c>
      <c r="BQ26" s="1">
        <f t="shared" si="276"/>
        <v>13.99</v>
      </c>
      <c r="BR26" s="1">
        <f t="shared" si="276"/>
        <v>15.62</v>
      </c>
      <c r="BS26" s="1">
        <f t="shared" si="276"/>
        <v>13.77</v>
      </c>
      <c r="BT26" s="1">
        <f t="shared" si="276"/>
        <v>57.75</v>
      </c>
      <c r="BU26" s="1">
        <f t="shared" si="276"/>
        <v>48.45</v>
      </c>
      <c r="BV26" s="1">
        <f t="shared" si="276"/>
        <v>3.75</v>
      </c>
      <c r="BW26" s="1">
        <f t="shared" si="276"/>
        <v>13.73</v>
      </c>
      <c r="BX26" s="1">
        <f t="shared" si="276"/>
        <v>20.12</v>
      </c>
      <c r="BY26" s="1">
        <f t="shared" si="276"/>
        <v>6.65</v>
      </c>
      <c r="BZ26" s="1">
        <f t="shared" si="276"/>
        <v>12.36</v>
      </c>
      <c r="CA26" s="1">
        <f t="shared" si="276"/>
        <v>71.33</v>
      </c>
      <c r="CB26" s="1">
        <f t="shared" si="276"/>
        <v>7.57</v>
      </c>
      <c r="CC26" s="1">
        <f t="shared" si="276"/>
        <v>9.44</v>
      </c>
      <c r="CD26" s="1">
        <f t="shared" si="276"/>
        <v>5.88</v>
      </c>
      <c r="CE26" s="1">
        <f t="shared" si="283"/>
        <v>8.6300000000000008</v>
      </c>
      <c r="CF26" s="1">
        <f t="shared" si="283"/>
        <v>14.26</v>
      </c>
      <c r="CG26" s="1">
        <f t="shared" si="283"/>
        <v>9.4499999999999993</v>
      </c>
      <c r="CH26" s="1">
        <f t="shared" si="283"/>
        <v>18.72</v>
      </c>
      <c r="CI26" s="1">
        <f t="shared" si="283"/>
        <v>17.54</v>
      </c>
      <c r="CJ26" s="1">
        <f t="shared" si="283"/>
        <v>13.12</v>
      </c>
      <c r="CK26" s="1">
        <f t="shared" si="283"/>
        <v>21.42</v>
      </c>
      <c r="CL26" s="1">
        <f t="shared" si="283"/>
        <v>13.09</v>
      </c>
      <c r="CM26" s="1">
        <f t="shared" si="283"/>
        <v>6.47</v>
      </c>
      <c r="CN26" s="1">
        <f t="shared" si="283"/>
        <v>16.45</v>
      </c>
      <c r="CO26" s="1">
        <f t="shared" si="283"/>
        <v>3.42</v>
      </c>
      <c r="CP26" s="1">
        <f t="shared" si="283"/>
        <v>15.59</v>
      </c>
      <c r="CQ26" s="1">
        <f t="shared" si="283"/>
        <v>12.43</v>
      </c>
      <c r="CR26" s="1">
        <f t="shared" si="283"/>
        <v>16.62</v>
      </c>
      <c r="CS26" s="1">
        <f t="shared" si="283"/>
        <v>19.809999999999999</v>
      </c>
      <c r="CT26" s="1">
        <f t="shared" si="283"/>
        <v>12.43</v>
      </c>
      <c r="CU26" s="1">
        <f t="shared" si="284"/>
        <v>20.18</v>
      </c>
      <c r="CV26" s="1">
        <f t="shared" si="284"/>
        <v>13.22</v>
      </c>
      <c r="CW26" s="1">
        <f t="shared" si="284"/>
        <v>5.82</v>
      </c>
      <c r="CX26" s="1">
        <f t="shared" si="284"/>
        <v>13.59</v>
      </c>
      <c r="CY26" s="1">
        <f t="shared" si="284"/>
        <v>8.0500000000000007</v>
      </c>
      <c r="CZ26" s="1">
        <f t="shared" si="284"/>
        <v>9.33</v>
      </c>
      <c r="DA26" s="1">
        <f t="shared" si="284"/>
        <v>43.95</v>
      </c>
      <c r="DB26" s="1">
        <f t="shared" si="284"/>
        <v>21.7</v>
      </c>
      <c r="DC26" s="1">
        <f t="shared" si="284"/>
        <v>12.06</v>
      </c>
      <c r="DD26" s="1">
        <f t="shared" si="284"/>
        <v>17.21</v>
      </c>
      <c r="DE26" s="1">
        <f t="shared" si="284"/>
        <v>12.92</v>
      </c>
      <c r="DF26" s="1">
        <f t="shared" si="284"/>
        <v>18.690000000000001</v>
      </c>
      <c r="DG26" s="1">
        <f t="shared" si="284"/>
        <v>11.87</v>
      </c>
      <c r="DH26" s="1">
        <f t="shared" si="284"/>
        <v>21.95</v>
      </c>
      <c r="DI26" s="1">
        <f t="shared" si="284"/>
        <v>1.87</v>
      </c>
      <c r="DJ26" s="1">
        <f t="shared" si="284"/>
        <v>13.19</v>
      </c>
      <c r="DK26" s="1">
        <f t="shared" si="285"/>
        <v>47.52</v>
      </c>
      <c r="DL26" s="1">
        <f t="shared" si="285"/>
        <v>70.95</v>
      </c>
      <c r="DM26" s="1">
        <f t="shared" si="285"/>
        <v>3.22</v>
      </c>
      <c r="DN26" s="1">
        <f t="shared" si="285"/>
        <v>23.58</v>
      </c>
      <c r="DO26" s="1">
        <f t="shared" si="285"/>
        <v>6.17</v>
      </c>
      <c r="DP26" s="1">
        <f t="shared" si="285"/>
        <v>30.75</v>
      </c>
      <c r="DQ26" s="1">
        <f t="shared" si="285"/>
        <v>38.799999999999997</v>
      </c>
      <c r="DR26" s="1">
        <f t="shared" si="285"/>
        <v>21.94</v>
      </c>
      <c r="DS26" s="1">
        <f t="shared" si="285"/>
        <v>93.68</v>
      </c>
      <c r="DT26" s="1">
        <f t="shared" si="285"/>
        <v>2.71</v>
      </c>
      <c r="DU26" s="1">
        <f t="shared" si="285"/>
        <v>11.1</v>
      </c>
      <c r="DV26" s="1">
        <f t="shared" si="285"/>
        <v>16.940000000000001</v>
      </c>
      <c r="DW26" s="1">
        <f t="shared" si="285"/>
        <v>41.23</v>
      </c>
      <c r="DX26" s="1">
        <f t="shared" si="285"/>
        <v>9.35</v>
      </c>
      <c r="DY26" s="1">
        <f t="shared" si="285"/>
        <v>18.59</v>
      </c>
      <c r="DZ26" s="1">
        <f t="shared" si="285"/>
        <v>8.35</v>
      </c>
      <c r="EA26" s="1">
        <f t="shared" si="277"/>
        <v>33.53</v>
      </c>
      <c r="EB26" s="1">
        <f t="shared" si="277"/>
        <v>15.5</v>
      </c>
      <c r="EC26" s="1">
        <f t="shared" si="277"/>
        <v>3.11</v>
      </c>
      <c r="ED26" s="1">
        <f t="shared" si="277"/>
        <v>6.89</v>
      </c>
      <c r="EE26" s="1">
        <f t="shared" si="277"/>
        <v>13.91</v>
      </c>
      <c r="EF26" s="1">
        <f t="shared" si="277"/>
        <v>3.9</v>
      </c>
      <c r="EG26" s="1">
        <f t="shared" si="277"/>
        <v>13.27</v>
      </c>
      <c r="EH26" s="1">
        <f t="shared" si="277"/>
        <v>9.7100000000000009</v>
      </c>
      <c r="EI26" s="1">
        <f t="shared" si="277"/>
        <v>19.57</v>
      </c>
      <c r="EJ26" s="1">
        <f t="shared" si="277"/>
        <v>12.42</v>
      </c>
      <c r="EK26" s="1">
        <f t="shared" si="277"/>
        <v>21.74</v>
      </c>
      <c r="EL26" s="1">
        <f t="shared" si="277"/>
        <v>38.71</v>
      </c>
      <c r="EM26" s="1">
        <f t="shared" si="277"/>
        <v>20.49</v>
      </c>
      <c r="EN26" s="1">
        <f t="shared" si="277"/>
        <v>5.15</v>
      </c>
      <c r="EO26" s="1">
        <f t="shared" si="277"/>
        <v>2.33</v>
      </c>
      <c r="EP26" s="1">
        <f t="shared" si="277"/>
        <v>20.86</v>
      </c>
      <c r="EQ26" s="1">
        <f t="shared" si="286"/>
        <v>17.22</v>
      </c>
      <c r="ER26" s="1">
        <f t="shared" si="286"/>
        <v>2.79</v>
      </c>
      <c r="ES26" s="1">
        <f t="shared" si="286"/>
        <v>6.41</v>
      </c>
      <c r="ET26" s="1">
        <f t="shared" si="286"/>
        <v>22.02</v>
      </c>
      <c r="EU26" s="1">
        <f t="shared" si="286"/>
        <v>37.520000000000003</v>
      </c>
      <c r="EV26" s="1">
        <f t="shared" si="286"/>
        <v>12.55</v>
      </c>
      <c r="EW26" s="1">
        <f t="shared" si="286"/>
        <v>7.09</v>
      </c>
      <c r="EX26" s="1">
        <f t="shared" si="286"/>
        <v>2.41</v>
      </c>
      <c r="EY26" s="1">
        <f t="shared" si="286"/>
        <v>9.36</v>
      </c>
      <c r="EZ26" s="1">
        <f t="shared" si="286"/>
        <v>7.79</v>
      </c>
      <c r="FA26" s="1">
        <f t="shared" si="286"/>
        <v>10.220000000000001</v>
      </c>
      <c r="FB26" s="1">
        <f t="shared" si="286"/>
        <v>9.56</v>
      </c>
      <c r="FC26" s="1">
        <f t="shared" si="286"/>
        <v>20.75</v>
      </c>
      <c r="FD26" s="1">
        <f t="shared" si="286"/>
        <v>22.02</v>
      </c>
      <c r="FE26" s="1">
        <f t="shared" si="286"/>
        <v>15.38</v>
      </c>
      <c r="FF26" s="1">
        <f t="shared" si="286"/>
        <v>46.81</v>
      </c>
      <c r="FG26" s="1">
        <f t="shared" si="287"/>
        <v>19.03</v>
      </c>
      <c r="FH26" s="1">
        <f t="shared" si="287"/>
        <v>31.48</v>
      </c>
      <c r="FI26" s="1">
        <f t="shared" si="287"/>
        <v>6.17</v>
      </c>
      <c r="FJ26" s="1">
        <f t="shared" si="287"/>
        <v>13.21</v>
      </c>
      <c r="FK26" s="1">
        <f t="shared" si="287"/>
        <v>10.3</v>
      </c>
      <c r="FL26" s="1">
        <f t="shared" si="287"/>
        <v>2.25</v>
      </c>
      <c r="FM26" s="1">
        <f t="shared" si="287"/>
        <v>23.37</v>
      </c>
      <c r="FN26" s="1">
        <f t="shared" si="287"/>
        <v>3.08</v>
      </c>
      <c r="FO26" s="1">
        <f t="shared" si="287"/>
        <v>22.63</v>
      </c>
      <c r="FP26" s="1">
        <f t="shared" si="287"/>
        <v>14.83</v>
      </c>
      <c r="FQ26" s="1">
        <f t="shared" si="287"/>
        <v>19.09</v>
      </c>
      <c r="FR26" s="1">
        <f t="shared" si="287"/>
        <v>14.46</v>
      </c>
      <c r="FS26" s="1">
        <f t="shared" si="287"/>
        <v>30.49</v>
      </c>
      <c r="FT26" s="1">
        <f t="shared" si="287"/>
        <v>20.46</v>
      </c>
      <c r="FU26" s="1">
        <f t="shared" si="287"/>
        <v>25.47</v>
      </c>
      <c r="FV26" s="1">
        <f t="shared" si="287"/>
        <v>45.76</v>
      </c>
      <c r="FW26" s="1">
        <f t="shared" si="288"/>
        <v>79.040000000000006</v>
      </c>
      <c r="FX26" s="1">
        <f t="shared" si="288"/>
        <v>18.41</v>
      </c>
      <c r="FY26" s="1">
        <f t="shared" si="288"/>
        <v>28.72</v>
      </c>
      <c r="FZ26" s="1">
        <f t="shared" si="288"/>
        <v>19.13</v>
      </c>
      <c r="GA26" s="1">
        <f t="shared" si="288"/>
        <v>48.48</v>
      </c>
      <c r="GB26" s="1">
        <f t="shared" si="288"/>
        <v>11.14</v>
      </c>
      <c r="GC26" s="1">
        <f t="shared" si="288"/>
        <v>5.0999999999999996</v>
      </c>
      <c r="GD26" s="1">
        <f t="shared" si="288"/>
        <v>15.64</v>
      </c>
      <c r="GE26" s="1">
        <f t="shared" si="288"/>
        <v>7.23</v>
      </c>
      <c r="GF26" s="1">
        <f t="shared" si="288"/>
        <v>0.83</v>
      </c>
      <c r="GG26" s="1">
        <f t="shared" si="288"/>
        <v>30.53</v>
      </c>
      <c r="GH26" s="1">
        <f t="shared" si="288"/>
        <v>10.27</v>
      </c>
      <c r="GI26" s="1">
        <f t="shared" si="288"/>
        <v>13.98</v>
      </c>
      <c r="GJ26" s="1">
        <f t="shared" si="288"/>
        <v>28.26</v>
      </c>
      <c r="GK26" s="1">
        <f t="shared" si="288"/>
        <v>14.15</v>
      </c>
      <c r="GL26" s="1">
        <f t="shared" si="288"/>
        <v>18.86</v>
      </c>
      <c r="GM26" s="1">
        <f t="shared" si="278"/>
        <v>13.17</v>
      </c>
      <c r="GN26" s="1">
        <f t="shared" si="278"/>
        <v>17.61</v>
      </c>
      <c r="GO26" s="1">
        <f t="shared" si="278"/>
        <v>9.69</v>
      </c>
      <c r="GP26" s="1">
        <f t="shared" si="278"/>
        <v>18.28</v>
      </c>
      <c r="GQ26" s="1">
        <f t="shared" si="278"/>
        <v>16.559999999999999</v>
      </c>
      <c r="GR26" s="1">
        <f t="shared" si="278"/>
        <v>16.97</v>
      </c>
      <c r="GS26" s="1">
        <f t="shared" si="278"/>
        <v>7.3</v>
      </c>
      <c r="GT26" s="1">
        <f t="shared" si="278"/>
        <v>52.49</v>
      </c>
      <c r="GU26" s="1">
        <f t="shared" si="278"/>
        <v>14.33</v>
      </c>
      <c r="GV26" s="1">
        <f t="shared" si="278"/>
        <v>3.85</v>
      </c>
      <c r="GW26" s="1">
        <f t="shared" si="278"/>
        <v>3.94</v>
      </c>
      <c r="GX26" s="1">
        <f t="shared" si="278"/>
        <v>6.32</v>
      </c>
      <c r="GY26" s="1">
        <f t="shared" si="278"/>
        <v>10.09</v>
      </c>
      <c r="GZ26" s="1">
        <f t="shared" si="278"/>
        <v>39.68</v>
      </c>
      <c r="HA26" s="1">
        <f t="shared" si="278"/>
        <v>13.82</v>
      </c>
      <c r="HB26" s="1">
        <f t="shared" si="278"/>
        <v>12.67</v>
      </c>
      <c r="HC26" s="1">
        <f t="shared" si="289"/>
        <v>9.91</v>
      </c>
      <c r="HD26" s="1">
        <f t="shared" si="289"/>
        <v>5.0999999999999996</v>
      </c>
      <c r="HE26" s="1">
        <f t="shared" si="289"/>
        <v>18.16</v>
      </c>
      <c r="HF26" s="1">
        <f t="shared" si="289"/>
        <v>56.37</v>
      </c>
      <c r="HG26" s="1">
        <f t="shared" si="289"/>
        <v>56.37</v>
      </c>
      <c r="HH26" s="1">
        <f t="shared" si="289"/>
        <v>19.649999999999999</v>
      </c>
      <c r="HI26" s="1">
        <f t="shared" si="289"/>
        <v>16.61</v>
      </c>
      <c r="HJ26" s="1">
        <f t="shared" si="289"/>
        <v>16.61</v>
      </c>
      <c r="HK26" s="1">
        <f t="shared" si="289"/>
        <v>21.42</v>
      </c>
      <c r="HL26" s="1">
        <f t="shared" si="289"/>
        <v>7.09</v>
      </c>
      <c r="HM26" s="1">
        <f t="shared" si="289"/>
        <v>6.4</v>
      </c>
      <c r="HN26" s="1">
        <f t="shared" si="289"/>
        <v>6.65</v>
      </c>
      <c r="HO26" s="1">
        <f t="shared" si="289"/>
        <v>38.72</v>
      </c>
      <c r="HP26" s="1">
        <f t="shared" si="289"/>
        <v>6.18</v>
      </c>
      <c r="HQ26" s="1">
        <f t="shared" si="289"/>
        <v>14.25</v>
      </c>
      <c r="HR26" s="1">
        <f t="shared" si="289"/>
        <v>16.899999999999999</v>
      </c>
      <c r="HS26" s="1">
        <f t="shared" si="290"/>
        <v>12.65</v>
      </c>
      <c r="HT26" s="1">
        <f t="shared" si="290"/>
        <v>30.35</v>
      </c>
      <c r="HU26" s="1">
        <f t="shared" si="290"/>
        <v>7.49</v>
      </c>
      <c r="HV26" s="1">
        <f t="shared" si="290"/>
        <v>4.24</v>
      </c>
      <c r="HW26" s="1">
        <f t="shared" si="290"/>
        <v>6.41</v>
      </c>
      <c r="HX26" s="1">
        <f t="shared" si="290"/>
        <v>9.56</v>
      </c>
      <c r="HY26" s="1">
        <f t="shared" si="290"/>
        <v>18.5</v>
      </c>
      <c r="HZ26" s="1">
        <f t="shared" si="290"/>
        <v>85.29</v>
      </c>
      <c r="IA26" s="1">
        <f t="shared" si="290"/>
        <v>48.48</v>
      </c>
      <c r="IB26" s="1">
        <f t="shared" si="290"/>
        <v>3.68</v>
      </c>
      <c r="IC26" s="1">
        <f t="shared" si="290"/>
        <v>10.94</v>
      </c>
      <c r="ID26" s="1">
        <f t="shared" si="290"/>
        <v>1.21</v>
      </c>
      <c r="IE26" s="1">
        <f t="shared" si="290"/>
        <v>9.35</v>
      </c>
      <c r="IF26" s="1">
        <f t="shared" si="290"/>
        <v>16.38</v>
      </c>
      <c r="IG26" s="1">
        <f t="shared" si="290"/>
        <v>32.19</v>
      </c>
      <c r="IH26" s="1">
        <f t="shared" si="290"/>
        <v>3.31</v>
      </c>
      <c r="II26" s="1">
        <f t="shared" si="291"/>
        <v>7.51</v>
      </c>
      <c r="IJ26" s="1">
        <f t="shared" si="291"/>
        <v>85.75</v>
      </c>
      <c r="IK26" s="1">
        <f t="shared" si="291"/>
        <v>25.6</v>
      </c>
      <c r="IL26" s="1">
        <f t="shared" si="291"/>
        <v>11.13</v>
      </c>
      <c r="IM26" s="1">
        <f t="shared" si="291"/>
        <v>12.27</v>
      </c>
      <c r="IN26" s="1">
        <f t="shared" si="291"/>
        <v>11.13</v>
      </c>
      <c r="IO26" s="1">
        <f t="shared" si="291"/>
        <v>9.0399999999999991</v>
      </c>
      <c r="IP26" s="1">
        <f t="shared" si="291"/>
        <v>30.06</v>
      </c>
      <c r="IQ26" s="1">
        <f t="shared" si="291"/>
        <v>6.87</v>
      </c>
      <c r="IR26" s="1">
        <f t="shared" si="291"/>
        <v>7.7</v>
      </c>
      <c r="IS26" s="1">
        <f t="shared" si="291"/>
        <v>43.15</v>
      </c>
      <c r="IT26" s="1">
        <f t="shared" si="291"/>
        <v>10.7</v>
      </c>
      <c r="IU26" s="1">
        <f t="shared" si="291"/>
        <v>10.75</v>
      </c>
      <c r="IV26" s="1">
        <f t="shared" si="291"/>
        <v>5.2</v>
      </c>
      <c r="IW26" s="1">
        <f t="shared" si="291"/>
        <v>14.75</v>
      </c>
      <c r="IX26" s="1">
        <f t="shared" si="291"/>
        <v>31.28</v>
      </c>
      <c r="IY26" s="1">
        <f t="shared" si="279"/>
        <v>5.78</v>
      </c>
      <c r="IZ26" s="1">
        <f t="shared" si="279"/>
        <v>10.84</v>
      </c>
      <c r="JA26" s="1">
        <f t="shared" si="279"/>
        <v>4.32</v>
      </c>
      <c r="JB26" s="1">
        <f t="shared" si="279"/>
        <v>1.83</v>
      </c>
      <c r="JC26" s="1">
        <f t="shared" si="279"/>
        <v>9.4600000000000009</v>
      </c>
      <c r="JD26" s="1">
        <f t="shared" si="279"/>
        <v>19.059999999999999</v>
      </c>
      <c r="JF26" s="1" t="str">
        <f t="shared" si="10"/>
        <v xml:space="preserve">23 1 44.26 </v>
      </c>
      <c r="JG26" s="1" t="str">
        <f t="shared" si="11"/>
        <v xml:space="preserve">23 2 10.79 </v>
      </c>
      <c r="JH26" s="1" t="str">
        <f t="shared" si="12"/>
        <v xml:space="preserve">23 3 9.91 </v>
      </c>
      <c r="JI26" s="1" t="str">
        <f t="shared" si="13"/>
        <v xml:space="preserve">23 4 18.09 </v>
      </c>
      <c r="JJ26" s="1" t="str">
        <f t="shared" si="14"/>
        <v xml:space="preserve">23 5 22.23 </v>
      </c>
      <c r="JK26" s="1" t="str">
        <f t="shared" si="15"/>
        <v xml:space="preserve">23 6 20.91 </v>
      </c>
      <c r="JL26" s="1" t="str">
        <f t="shared" si="16"/>
        <v xml:space="preserve">23 7 20.93 </v>
      </c>
      <c r="JM26" s="1" t="str">
        <f t="shared" si="17"/>
        <v xml:space="preserve">23 8 16.76 </v>
      </c>
      <c r="JN26" s="1" t="str">
        <f t="shared" si="18"/>
        <v xml:space="preserve">23 9 15.3 </v>
      </c>
      <c r="JO26" s="1" t="str">
        <f t="shared" si="19"/>
        <v xml:space="preserve">23 10 20.04 </v>
      </c>
      <c r="JP26" s="1" t="str">
        <f t="shared" si="20"/>
        <v xml:space="preserve">23 11 23.81 </v>
      </c>
      <c r="JQ26" s="1" t="str">
        <f t="shared" si="21"/>
        <v xml:space="preserve">23 12 13.27 </v>
      </c>
      <c r="JR26" s="1" t="str">
        <f t="shared" si="22"/>
        <v xml:space="preserve">23 13 8.03 </v>
      </c>
      <c r="JS26" s="1" t="str">
        <f t="shared" si="23"/>
        <v xml:space="preserve">23 14 10.95 </v>
      </c>
      <c r="JT26" s="1" t="str">
        <f t="shared" si="24"/>
        <v xml:space="preserve">23 15 2.62 </v>
      </c>
      <c r="JU26" s="1" t="str">
        <f t="shared" si="25"/>
        <v xml:space="preserve">23 16 2.88 </v>
      </c>
      <c r="JV26" s="1" t="str">
        <f t="shared" si="26"/>
        <v xml:space="preserve">23 17 20.42 </v>
      </c>
      <c r="JW26" s="1" t="str">
        <f t="shared" si="27"/>
        <v xml:space="preserve">23 18 58.94 </v>
      </c>
      <c r="JX26" s="1" t="str">
        <f t="shared" si="28"/>
        <v xml:space="preserve">23 19 3.53 </v>
      </c>
      <c r="JY26" s="1" t="str">
        <f t="shared" si="29"/>
        <v xml:space="preserve">23 20 12.35 </v>
      </c>
      <c r="JZ26" s="1" t="str">
        <f t="shared" si="30"/>
        <v xml:space="preserve">23 21 7.67 </v>
      </c>
      <c r="KA26" s="1" t="str">
        <f t="shared" si="31"/>
        <v xml:space="preserve">23 22 2.33 </v>
      </c>
      <c r="KB26" s="1" t="str">
        <f t="shared" si="32"/>
        <v xml:space="preserve">23 23 8.41 </v>
      </c>
      <c r="KC26" s="1" t="str">
        <f t="shared" si="33"/>
        <v xml:space="preserve">23 24 48.48 </v>
      </c>
      <c r="KD26" s="1" t="str">
        <f t="shared" si="34"/>
        <v xml:space="preserve">23 25 51.43 </v>
      </c>
      <c r="KE26" s="1" t="str">
        <f t="shared" si="35"/>
        <v xml:space="preserve">23 26 19.43 </v>
      </c>
      <c r="KF26" s="1" t="str">
        <f t="shared" si="36"/>
        <v xml:space="preserve">23 27 8.78 </v>
      </c>
      <c r="KG26" s="1" t="str">
        <f t="shared" si="37"/>
        <v xml:space="preserve">23 28 20.39 </v>
      </c>
      <c r="KH26" s="1" t="str">
        <f t="shared" si="38"/>
        <v xml:space="preserve">23 29 38.33 </v>
      </c>
      <c r="KI26" s="1" t="str">
        <f t="shared" si="39"/>
        <v xml:space="preserve">23 30 15.83 </v>
      </c>
      <c r="KJ26" s="1" t="str">
        <f t="shared" si="40"/>
        <v xml:space="preserve">23 31 2.69 </v>
      </c>
      <c r="KK26" s="1" t="str">
        <f t="shared" si="41"/>
        <v xml:space="preserve">23 32 45.91 </v>
      </c>
      <c r="KL26" s="1" t="str">
        <f t="shared" si="42"/>
        <v xml:space="preserve">23 33 71.16 </v>
      </c>
      <c r="KM26" s="1" t="str">
        <f t="shared" si="43"/>
        <v xml:space="preserve">23 34 54.86 </v>
      </c>
      <c r="KN26" s="1" t="str">
        <f t="shared" si="44"/>
        <v xml:space="preserve">23 35 61.94 </v>
      </c>
      <c r="KO26" s="1" t="str">
        <f t="shared" si="45"/>
        <v xml:space="preserve">23 36 6.95 </v>
      </c>
      <c r="KP26" s="1" t="str">
        <f t="shared" si="46"/>
        <v xml:space="preserve">23 37 3.81 </v>
      </c>
      <c r="KQ26" s="1" t="str">
        <f t="shared" si="47"/>
        <v xml:space="preserve">23 38 28.73 </v>
      </c>
      <c r="KR26" s="1" t="str">
        <f t="shared" si="48"/>
        <v xml:space="preserve">23 39 22.78 </v>
      </c>
      <c r="KS26" s="1" t="str">
        <f t="shared" si="49"/>
        <v xml:space="preserve">23 40 13.98 </v>
      </c>
      <c r="KT26" s="1" t="str">
        <f t="shared" si="50"/>
        <v xml:space="preserve">23 41 26.67 </v>
      </c>
      <c r="KU26" s="1" t="str">
        <f t="shared" si="51"/>
        <v xml:space="preserve">23 42 3.46 </v>
      </c>
      <c r="KV26" s="1" t="str">
        <f t="shared" si="52"/>
        <v xml:space="preserve">23 43 11.28 </v>
      </c>
      <c r="KW26" s="1" t="str">
        <f t="shared" si="53"/>
        <v xml:space="preserve">23 44 7.25 </v>
      </c>
      <c r="KX26" s="1" t="str">
        <f t="shared" si="54"/>
        <v xml:space="preserve">23 45 2.56 </v>
      </c>
      <c r="KY26" s="1" t="str">
        <f t="shared" si="55"/>
        <v xml:space="preserve">23 46 13.93 </v>
      </c>
      <c r="KZ26" s="1" t="str">
        <f t="shared" si="56"/>
        <v xml:space="preserve">23 47 11.24 </v>
      </c>
      <c r="LA26" s="1" t="str">
        <f t="shared" si="57"/>
        <v xml:space="preserve">23 48 15.24 </v>
      </c>
      <c r="LB26" s="1" t="str">
        <f t="shared" si="58"/>
        <v xml:space="preserve">23 49 4.09 </v>
      </c>
      <c r="LC26" s="1" t="str">
        <f t="shared" si="59"/>
        <v xml:space="preserve">23 50 4.91 </v>
      </c>
      <c r="LD26" s="1" t="str">
        <f t="shared" si="60"/>
        <v xml:space="preserve">23 51 2.17 </v>
      </c>
      <c r="LE26" s="1" t="str">
        <f t="shared" si="61"/>
        <v xml:space="preserve">23 52 5.38 </v>
      </c>
      <c r="LF26" s="1" t="str">
        <f t="shared" si="62"/>
        <v xml:space="preserve">23 53 70.25 </v>
      </c>
      <c r="LG26" s="1" t="str">
        <f t="shared" si="63"/>
        <v xml:space="preserve">23 54 24.43 </v>
      </c>
      <c r="LH26" s="1" t="str">
        <f t="shared" si="64"/>
        <v xml:space="preserve">23 55 19.04 </v>
      </c>
      <c r="LI26" s="1" t="str">
        <f t="shared" si="65"/>
        <v xml:space="preserve">23 56 1.75 </v>
      </c>
      <c r="LJ26" s="1" t="str">
        <f t="shared" si="66"/>
        <v xml:space="preserve">23 57 16.16 </v>
      </c>
      <c r="LK26" s="1" t="str">
        <f t="shared" si="67"/>
        <v xml:space="preserve">23 58 11.71 </v>
      </c>
      <c r="LL26" s="1" t="str">
        <f t="shared" si="68"/>
        <v xml:space="preserve">23 59 13.07 </v>
      </c>
      <c r="LM26" s="1" t="str">
        <f t="shared" si="69"/>
        <v xml:space="preserve">23 60 11.53 </v>
      </c>
      <c r="LN26" s="1" t="str">
        <f t="shared" si="70"/>
        <v xml:space="preserve">23 61 5.55 </v>
      </c>
      <c r="LO26" s="1" t="str">
        <f t="shared" si="71"/>
        <v xml:space="preserve">23 62 20.83 </v>
      </c>
      <c r="LP26" s="1" t="str">
        <f t="shared" si="72"/>
        <v xml:space="preserve">23 63 15.42 </v>
      </c>
      <c r="LQ26" s="1" t="str">
        <f t="shared" si="73"/>
        <v xml:space="preserve">23 64 19.74 </v>
      </c>
      <c r="LR26" s="1" t="str">
        <f t="shared" si="74"/>
        <v xml:space="preserve">23 65 14.83 </v>
      </c>
      <c r="LS26" s="1" t="str">
        <f t="shared" si="75"/>
        <v xml:space="preserve">23 66 13.99 </v>
      </c>
      <c r="LT26" s="1" t="str">
        <f t="shared" si="76"/>
        <v xml:space="preserve">23 67 15.62 </v>
      </c>
      <c r="LU26" s="1" t="str">
        <f t="shared" si="77"/>
        <v xml:space="preserve">23 68 13.77 </v>
      </c>
      <c r="LV26" s="1" t="str">
        <f t="shared" si="78"/>
        <v xml:space="preserve">23 69 57.75 </v>
      </c>
      <c r="LW26" s="1" t="str">
        <f t="shared" si="79"/>
        <v xml:space="preserve">23 70 48.45 </v>
      </c>
      <c r="LX26" s="1" t="str">
        <f t="shared" si="80"/>
        <v xml:space="preserve">23 71 3.75 </v>
      </c>
      <c r="LY26" s="1" t="str">
        <f t="shared" si="81"/>
        <v xml:space="preserve">23 72 13.73 </v>
      </c>
      <c r="LZ26" s="1" t="str">
        <f t="shared" si="82"/>
        <v xml:space="preserve">23 73 20.12 </v>
      </c>
      <c r="MA26" s="1" t="str">
        <f t="shared" si="83"/>
        <v xml:space="preserve">23 74 6.65 </v>
      </c>
      <c r="MB26" s="1" t="str">
        <f t="shared" si="84"/>
        <v xml:space="preserve">23 75 12.36 </v>
      </c>
      <c r="MC26" s="1" t="str">
        <f t="shared" si="85"/>
        <v xml:space="preserve">23 76 71.33 </v>
      </c>
      <c r="MD26" s="1" t="str">
        <f t="shared" si="86"/>
        <v xml:space="preserve">23 77 7.57 </v>
      </c>
      <c r="ME26" s="1" t="str">
        <f t="shared" si="87"/>
        <v xml:space="preserve">23 78 9.44 </v>
      </c>
      <c r="MF26" s="1" t="str">
        <f t="shared" si="88"/>
        <v xml:space="preserve">23 79 5.88 </v>
      </c>
      <c r="MG26" s="1" t="str">
        <f t="shared" si="89"/>
        <v xml:space="preserve">23 80 8.63 </v>
      </c>
      <c r="MH26" s="1" t="str">
        <f t="shared" si="90"/>
        <v xml:space="preserve">23 81 14.26 </v>
      </c>
      <c r="MI26" s="1" t="str">
        <f t="shared" si="91"/>
        <v xml:space="preserve">23 82 9.45 </v>
      </c>
      <c r="MJ26" s="1" t="str">
        <f t="shared" si="92"/>
        <v xml:space="preserve">23 83 18.72 </v>
      </c>
      <c r="MK26" s="1" t="str">
        <f t="shared" si="93"/>
        <v xml:space="preserve">23 84 17.54 </v>
      </c>
      <c r="ML26" s="1" t="str">
        <f t="shared" si="94"/>
        <v xml:space="preserve">23 85 13.12 </v>
      </c>
      <c r="MM26" s="1" t="str">
        <f t="shared" si="95"/>
        <v xml:space="preserve">23 86 21.42 </v>
      </c>
      <c r="MN26" s="1" t="str">
        <f t="shared" si="96"/>
        <v xml:space="preserve">23 87 13.09 </v>
      </c>
      <c r="MO26" s="1" t="str">
        <f t="shared" si="97"/>
        <v xml:space="preserve">23 88 6.47 </v>
      </c>
      <c r="MP26" s="1" t="str">
        <f t="shared" si="98"/>
        <v xml:space="preserve">23 89 16.45 </v>
      </c>
      <c r="MQ26" s="1" t="str">
        <f t="shared" si="99"/>
        <v xml:space="preserve">23 90 3.42 </v>
      </c>
      <c r="MR26" s="1" t="str">
        <f t="shared" si="100"/>
        <v xml:space="preserve">23 91 15.59 </v>
      </c>
      <c r="MS26" s="1" t="str">
        <f t="shared" si="101"/>
        <v xml:space="preserve">23 92 12.43 </v>
      </c>
      <c r="MT26" s="1" t="str">
        <f t="shared" si="102"/>
        <v xml:space="preserve">23 93 16.62 </v>
      </c>
      <c r="MU26" s="1" t="str">
        <f t="shared" si="103"/>
        <v xml:space="preserve">23 94 19.81 </v>
      </c>
      <c r="MV26" s="1" t="str">
        <f t="shared" si="104"/>
        <v xml:space="preserve">23 95 12.43 </v>
      </c>
      <c r="MW26" s="1" t="str">
        <f t="shared" si="105"/>
        <v xml:space="preserve">23 96 20.18 </v>
      </c>
      <c r="MX26" s="1" t="str">
        <f t="shared" si="106"/>
        <v xml:space="preserve">23 97 13.22 </v>
      </c>
      <c r="MY26" s="1" t="str">
        <f t="shared" si="107"/>
        <v xml:space="preserve">23 98 5.82 </v>
      </c>
      <c r="MZ26" s="1" t="str">
        <f t="shared" si="108"/>
        <v xml:space="preserve">23 99 13.59 </v>
      </c>
      <c r="NA26" s="1" t="str">
        <f t="shared" si="109"/>
        <v xml:space="preserve">23 100 8.05 </v>
      </c>
      <c r="NB26" s="1" t="str">
        <f t="shared" si="110"/>
        <v xml:space="preserve">23 101 9.33 </v>
      </c>
      <c r="NC26" s="1" t="str">
        <f t="shared" si="111"/>
        <v xml:space="preserve">23 102 43.95 </v>
      </c>
      <c r="ND26" s="1" t="str">
        <f t="shared" si="112"/>
        <v xml:space="preserve">23 103 21.7 </v>
      </c>
      <c r="NE26" s="1" t="str">
        <f t="shared" si="113"/>
        <v xml:space="preserve">23 104 12.06 </v>
      </c>
      <c r="NF26" s="1" t="str">
        <f t="shared" si="114"/>
        <v xml:space="preserve">23 105 17.21 </v>
      </c>
      <c r="NG26" s="1" t="str">
        <f t="shared" si="115"/>
        <v xml:space="preserve">23 106 12.92 </v>
      </c>
      <c r="NH26" s="1" t="str">
        <f t="shared" si="116"/>
        <v xml:space="preserve">23 107 18.69 </v>
      </c>
      <c r="NI26" s="1" t="str">
        <f t="shared" si="117"/>
        <v xml:space="preserve">23 108 11.87 </v>
      </c>
      <c r="NJ26" s="1" t="str">
        <f t="shared" si="118"/>
        <v xml:space="preserve">23 109 21.95 </v>
      </c>
      <c r="NK26" s="1" t="str">
        <f t="shared" si="119"/>
        <v xml:space="preserve">23 110 1.87 </v>
      </c>
      <c r="NL26" s="1" t="str">
        <f t="shared" si="120"/>
        <v xml:space="preserve">23 111 13.19 </v>
      </c>
      <c r="NM26" s="1" t="str">
        <f t="shared" si="121"/>
        <v xml:space="preserve">23 112 47.52 </v>
      </c>
      <c r="NN26" s="1" t="str">
        <f t="shared" si="122"/>
        <v xml:space="preserve">23 113 70.95 </v>
      </c>
      <c r="NO26" s="1" t="str">
        <f t="shared" si="123"/>
        <v xml:space="preserve">23 114 3.22 </v>
      </c>
      <c r="NP26" s="1" t="str">
        <f t="shared" si="124"/>
        <v xml:space="preserve">23 115 23.58 </v>
      </c>
      <c r="NQ26" s="1" t="str">
        <f t="shared" si="125"/>
        <v xml:space="preserve">23 116 6.17 </v>
      </c>
      <c r="NR26" s="1" t="str">
        <f t="shared" si="126"/>
        <v xml:space="preserve">23 117 30.75 </v>
      </c>
      <c r="NS26" s="1" t="str">
        <f t="shared" si="127"/>
        <v xml:space="preserve">23 118 38.8 </v>
      </c>
      <c r="NT26" s="1" t="str">
        <f t="shared" si="128"/>
        <v xml:space="preserve">23 119 21.94 </v>
      </c>
      <c r="NU26" s="1" t="str">
        <f t="shared" si="129"/>
        <v xml:space="preserve">23 120 93.68 </v>
      </c>
      <c r="NV26" s="1" t="str">
        <f t="shared" si="130"/>
        <v xml:space="preserve">23 121 2.71 </v>
      </c>
      <c r="NW26" s="1" t="str">
        <f t="shared" si="131"/>
        <v xml:space="preserve">23 122 11.1 </v>
      </c>
      <c r="NX26" s="1" t="str">
        <f t="shared" si="132"/>
        <v xml:space="preserve">23 123 16.94 </v>
      </c>
      <c r="NY26" s="1" t="str">
        <f t="shared" si="133"/>
        <v xml:space="preserve">23 124 41.23 </v>
      </c>
      <c r="NZ26" s="1" t="str">
        <f t="shared" si="134"/>
        <v xml:space="preserve">23 125 9.35 </v>
      </c>
      <c r="OA26" s="1" t="str">
        <f t="shared" si="135"/>
        <v xml:space="preserve">23 126 18.59 </v>
      </c>
      <c r="OB26" s="1" t="str">
        <f t="shared" si="136"/>
        <v xml:space="preserve">23 127 8.35 </v>
      </c>
      <c r="OC26" s="1" t="str">
        <f t="shared" si="137"/>
        <v xml:space="preserve">23 128 33.53 </v>
      </c>
      <c r="OD26" s="1" t="str">
        <f t="shared" si="138"/>
        <v xml:space="preserve">23 129 15.5 </v>
      </c>
      <c r="OE26" s="1" t="str">
        <f t="shared" si="139"/>
        <v xml:space="preserve">23 130 3.11 </v>
      </c>
      <c r="OF26" s="1" t="str">
        <f t="shared" si="140"/>
        <v xml:space="preserve">23 131 6.89 </v>
      </c>
      <c r="OG26" s="1" t="str">
        <f t="shared" si="141"/>
        <v xml:space="preserve">23 132 13.91 </v>
      </c>
      <c r="OH26" s="1" t="str">
        <f t="shared" si="142"/>
        <v xml:space="preserve">23 133 3.9 </v>
      </c>
      <c r="OI26" s="1" t="str">
        <f t="shared" si="143"/>
        <v xml:space="preserve">23 134 13.27 </v>
      </c>
      <c r="OJ26" s="1" t="str">
        <f t="shared" si="144"/>
        <v xml:space="preserve">23 135 9.71 </v>
      </c>
      <c r="OK26" s="1" t="str">
        <f t="shared" si="145"/>
        <v xml:space="preserve">23 136 19.57 </v>
      </c>
      <c r="OL26" s="1" t="str">
        <f t="shared" si="146"/>
        <v xml:space="preserve">23 137 12.42 </v>
      </c>
      <c r="OM26" s="1" t="str">
        <f t="shared" si="147"/>
        <v xml:space="preserve">23 138 21.74 </v>
      </c>
      <c r="ON26" s="1" t="str">
        <f t="shared" si="148"/>
        <v xml:space="preserve">23 139 38.71 </v>
      </c>
      <c r="OO26" s="1" t="str">
        <f t="shared" si="149"/>
        <v xml:space="preserve">23 140 20.49 </v>
      </c>
      <c r="OP26" s="1" t="str">
        <f t="shared" si="150"/>
        <v xml:space="preserve">23 141 5.15 </v>
      </c>
      <c r="OQ26" s="1" t="str">
        <f t="shared" si="151"/>
        <v xml:space="preserve">23 142 2.33 </v>
      </c>
      <c r="OR26" s="1" t="str">
        <f t="shared" si="152"/>
        <v xml:space="preserve">23 143 20.86 </v>
      </c>
      <c r="OS26" s="1" t="str">
        <f t="shared" si="153"/>
        <v xml:space="preserve">23 144 17.22 </v>
      </c>
      <c r="OT26" s="1" t="str">
        <f t="shared" si="154"/>
        <v xml:space="preserve">23 145 2.79 </v>
      </c>
      <c r="OU26" s="1" t="str">
        <f t="shared" si="155"/>
        <v xml:space="preserve">23 146 6.41 </v>
      </c>
      <c r="OV26" s="1" t="str">
        <f t="shared" si="156"/>
        <v xml:space="preserve">23 147 22.02 </v>
      </c>
      <c r="OW26" s="1" t="str">
        <f t="shared" si="157"/>
        <v xml:space="preserve">23 148 37.52 </v>
      </c>
      <c r="OX26" s="1" t="str">
        <f t="shared" si="158"/>
        <v xml:space="preserve">23 149 12.55 </v>
      </c>
      <c r="OY26" s="1" t="str">
        <f t="shared" si="159"/>
        <v xml:space="preserve">23 150 7.09 </v>
      </c>
      <c r="OZ26" s="1" t="str">
        <f t="shared" si="160"/>
        <v xml:space="preserve">23 151 2.41 </v>
      </c>
      <c r="PA26" s="1" t="str">
        <f t="shared" si="161"/>
        <v xml:space="preserve">23 152 9.36 </v>
      </c>
      <c r="PB26" s="1" t="str">
        <f t="shared" si="162"/>
        <v xml:space="preserve">23 153 7.79 </v>
      </c>
      <c r="PC26" s="1" t="str">
        <f t="shared" si="163"/>
        <v xml:space="preserve">23 154 10.22 </v>
      </c>
      <c r="PD26" s="1" t="str">
        <f t="shared" si="164"/>
        <v xml:space="preserve">23 155 9.56 </v>
      </c>
      <c r="PE26" s="1" t="str">
        <f t="shared" si="165"/>
        <v xml:space="preserve">23 156 20.75 </v>
      </c>
      <c r="PF26" s="1" t="str">
        <f t="shared" si="166"/>
        <v xml:space="preserve">23 157 22.02 </v>
      </c>
      <c r="PG26" s="1" t="str">
        <f t="shared" si="167"/>
        <v xml:space="preserve">23 158 15.38 </v>
      </c>
      <c r="PH26" s="1" t="str">
        <f t="shared" si="168"/>
        <v xml:space="preserve">23 159 46.81 </v>
      </c>
      <c r="PI26" s="1" t="str">
        <f t="shared" si="169"/>
        <v xml:space="preserve">23 160 19.03 </v>
      </c>
      <c r="PJ26" s="1" t="str">
        <f t="shared" si="170"/>
        <v xml:space="preserve">23 161 31.48 </v>
      </c>
      <c r="PK26" s="1" t="str">
        <f t="shared" si="171"/>
        <v xml:space="preserve">23 162 6.17 </v>
      </c>
      <c r="PL26" s="1" t="str">
        <f t="shared" si="172"/>
        <v xml:space="preserve">23 163 13.21 </v>
      </c>
      <c r="PM26" s="1" t="str">
        <f t="shared" si="173"/>
        <v xml:space="preserve">23 164 10.3 </v>
      </c>
      <c r="PN26" s="1" t="str">
        <f t="shared" si="174"/>
        <v xml:space="preserve">23 165 2.25 </v>
      </c>
      <c r="PO26" s="1" t="str">
        <f t="shared" si="175"/>
        <v xml:space="preserve">23 166 23.37 </v>
      </c>
      <c r="PP26" s="1" t="str">
        <f t="shared" si="176"/>
        <v xml:space="preserve">23 167 3.08 </v>
      </c>
      <c r="PQ26" s="1" t="str">
        <f t="shared" si="177"/>
        <v xml:space="preserve">23 168 22.63 </v>
      </c>
      <c r="PR26" s="1" t="str">
        <f t="shared" si="178"/>
        <v xml:space="preserve">23 169 14.83 </v>
      </c>
      <c r="PS26" s="1" t="str">
        <f t="shared" si="179"/>
        <v xml:space="preserve">23 170 19.09 </v>
      </c>
      <c r="PT26" s="1" t="str">
        <f t="shared" si="180"/>
        <v xml:space="preserve">23 171 14.46 </v>
      </c>
      <c r="PU26" s="1" t="str">
        <f t="shared" si="181"/>
        <v xml:space="preserve">23 172 30.49 </v>
      </c>
      <c r="PV26" s="1" t="str">
        <f t="shared" si="182"/>
        <v xml:space="preserve">23 173 20.46 </v>
      </c>
      <c r="PW26" s="1" t="str">
        <f t="shared" si="183"/>
        <v xml:space="preserve">23 174 25.47 </v>
      </c>
      <c r="PX26" s="1" t="str">
        <f t="shared" si="184"/>
        <v xml:space="preserve">23 175 45.76 </v>
      </c>
      <c r="PY26" s="1" t="str">
        <f t="shared" si="185"/>
        <v xml:space="preserve">23 176 79.04 </v>
      </c>
      <c r="PZ26" s="1" t="str">
        <f t="shared" si="186"/>
        <v xml:space="preserve">23 177 18.41 </v>
      </c>
      <c r="QA26" s="1" t="str">
        <f t="shared" si="187"/>
        <v xml:space="preserve">23 178 28.72 </v>
      </c>
      <c r="QB26" s="1" t="str">
        <f t="shared" si="188"/>
        <v xml:space="preserve">23 179 19.13 </v>
      </c>
      <c r="QC26" s="1" t="str">
        <f t="shared" si="189"/>
        <v xml:space="preserve">23 180 48.48 </v>
      </c>
      <c r="QD26" s="1" t="str">
        <f t="shared" si="190"/>
        <v xml:space="preserve">23 181 11.14 </v>
      </c>
      <c r="QE26" s="1" t="str">
        <f t="shared" si="191"/>
        <v xml:space="preserve">23 182 5.1 </v>
      </c>
      <c r="QF26" s="1" t="str">
        <f t="shared" si="192"/>
        <v xml:space="preserve">23 183 15.64 </v>
      </c>
      <c r="QG26" s="1" t="str">
        <f t="shared" si="193"/>
        <v xml:space="preserve">23 184 7.23 </v>
      </c>
      <c r="QH26" s="1" t="str">
        <f t="shared" si="194"/>
        <v xml:space="preserve">23 185 0.83 </v>
      </c>
      <c r="QI26" s="1" t="str">
        <f t="shared" si="195"/>
        <v xml:space="preserve">23 186 30.53 </v>
      </c>
      <c r="QJ26" s="1" t="str">
        <f t="shared" si="196"/>
        <v xml:space="preserve">23 187 10.27 </v>
      </c>
      <c r="QK26" s="1" t="str">
        <f t="shared" si="197"/>
        <v xml:space="preserve">23 188 13.98 </v>
      </c>
      <c r="QL26" s="1" t="str">
        <f t="shared" si="198"/>
        <v xml:space="preserve">23 189 28.26 </v>
      </c>
      <c r="QM26" s="1" t="str">
        <f t="shared" si="199"/>
        <v xml:space="preserve">23 190 14.15 </v>
      </c>
      <c r="QN26" s="1" t="str">
        <f t="shared" si="200"/>
        <v xml:space="preserve">23 191 18.86 </v>
      </c>
      <c r="QO26" s="1" t="str">
        <f t="shared" si="201"/>
        <v xml:space="preserve">23 192 13.17 </v>
      </c>
      <c r="QP26" s="1" t="str">
        <f t="shared" si="202"/>
        <v xml:space="preserve">23 193 17.61 </v>
      </c>
      <c r="QQ26" s="1" t="str">
        <f t="shared" si="203"/>
        <v xml:space="preserve">23 194 9.69 </v>
      </c>
      <c r="QR26" s="1" t="str">
        <f t="shared" si="204"/>
        <v xml:space="preserve">23 195 18.28 </v>
      </c>
      <c r="QS26" s="1" t="str">
        <f t="shared" si="205"/>
        <v xml:space="preserve">23 196 16.56 </v>
      </c>
      <c r="QT26" s="1" t="str">
        <f t="shared" si="206"/>
        <v xml:space="preserve">23 197 16.97 </v>
      </c>
      <c r="QU26" s="1" t="str">
        <f t="shared" si="207"/>
        <v xml:space="preserve">23 198 7.3 </v>
      </c>
      <c r="QV26" s="1" t="str">
        <f t="shared" si="208"/>
        <v xml:space="preserve">23 199 52.49 </v>
      </c>
      <c r="QW26" s="1" t="str">
        <f t="shared" si="209"/>
        <v xml:space="preserve">23 200 14.33 </v>
      </c>
      <c r="QX26" s="1" t="str">
        <f t="shared" si="210"/>
        <v xml:space="preserve">23 201 3.85 </v>
      </c>
      <c r="QY26" s="1" t="str">
        <f t="shared" si="211"/>
        <v xml:space="preserve">23 202 3.94 </v>
      </c>
      <c r="QZ26" s="1" t="str">
        <f t="shared" si="212"/>
        <v xml:space="preserve">23 203 6.32 </v>
      </c>
      <c r="RA26" s="1" t="str">
        <f t="shared" si="213"/>
        <v xml:space="preserve">23 204 10.09 </v>
      </c>
      <c r="RB26" s="1" t="str">
        <f t="shared" si="214"/>
        <v xml:space="preserve">23 205 39.68 </v>
      </c>
      <c r="RC26" s="1" t="str">
        <f t="shared" si="215"/>
        <v xml:space="preserve">23 206 13.82 </v>
      </c>
      <c r="RD26" s="1" t="str">
        <f t="shared" si="216"/>
        <v xml:space="preserve">23 207 12.67 </v>
      </c>
      <c r="RE26" s="1" t="str">
        <f t="shared" si="217"/>
        <v xml:space="preserve">23 208 9.91 </v>
      </c>
      <c r="RF26" s="1" t="str">
        <f t="shared" si="218"/>
        <v xml:space="preserve">23 209 5.1 </v>
      </c>
      <c r="RG26" s="1" t="str">
        <f t="shared" si="219"/>
        <v xml:space="preserve">23 210 18.16 </v>
      </c>
      <c r="RH26" s="1" t="str">
        <f t="shared" si="220"/>
        <v xml:space="preserve">23 211 56.37 </v>
      </c>
      <c r="RI26" s="1" t="str">
        <f t="shared" si="221"/>
        <v xml:space="preserve">23 212 56.37 </v>
      </c>
      <c r="RJ26" s="1" t="str">
        <f t="shared" si="222"/>
        <v xml:space="preserve">23 213 19.65 </v>
      </c>
      <c r="RK26" s="1" t="str">
        <f t="shared" si="223"/>
        <v xml:space="preserve">23 214 16.61 </v>
      </c>
      <c r="RL26" s="1" t="str">
        <f t="shared" si="224"/>
        <v xml:space="preserve">23 215 16.61 </v>
      </c>
      <c r="RM26" s="1" t="str">
        <f t="shared" si="225"/>
        <v xml:space="preserve">23 216 21.42 </v>
      </c>
      <c r="RN26" s="1" t="str">
        <f t="shared" si="226"/>
        <v xml:space="preserve">23 217 7.09 </v>
      </c>
      <c r="RO26" s="1" t="str">
        <f t="shared" si="227"/>
        <v xml:space="preserve">23 218 6.4 </v>
      </c>
      <c r="RP26" s="1" t="str">
        <f t="shared" si="228"/>
        <v xml:space="preserve">23 219 6.65 </v>
      </c>
      <c r="RQ26" s="1" t="str">
        <f t="shared" si="229"/>
        <v xml:space="preserve">23 220 38.72 </v>
      </c>
      <c r="RR26" s="1" t="str">
        <f t="shared" si="230"/>
        <v xml:space="preserve">23 221 6.18 </v>
      </c>
      <c r="RS26" s="1" t="str">
        <f t="shared" si="231"/>
        <v xml:space="preserve">23 222 14.25 </v>
      </c>
      <c r="RT26" s="1" t="str">
        <f t="shared" si="232"/>
        <v xml:space="preserve">23 223 16.9 </v>
      </c>
      <c r="RU26" s="1" t="str">
        <f t="shared" si="233"/>
        <v xml:space="preserve">23 224 12.65 </v>
      </c>
      <c r="RV26" s="1" t="str">
        <f t="shared" si="234"/>
        <v xml:space="preserve">23 225 30.35 </v>
      </c>
      <c r="RW26" s="1" t="str">
        <f t="shared" si="235"/>
        <v xml:space="preserve">23 226 7.49 </v>
      </c>
      <c r="RX26" s="1" t="str">
        <f t="shared" si="236"/>
        <v xml:space="preserve">23 227 4.24 </v>
      </c>
      <c r="RY26" s="1" t="str">
        <f t="shared" si="237"/>
        <v xml:space="preserve">23 228 6.41 </v>
      </c>
      <c r="RZ26" s="1" t="str">
        <f t="shared" si="238"/>
        <v xml:space="preserve">23 229 9.56 </v>
      </c>
      <c r="SA26" s="1" t="str">
        <f t="shared" si="239"/>
        <v xml:space="preserve">23 230 18.5 </v>
      </c>
      <c r="SB26" s="1" t="str">
        <f t="shared" si="240"/>
        <v xml:space="preserve">23 231 85.29 </v>
      </c>
      <c r="SC26" s="1" t="str">
        <f t="shared" si="241"/>
        <v xml:space="preserve">23 232 48.48 </v>
      </c>
      <c r="SD26" s="1" t="str">
        <f t="shared" si="242"/>
        <v xml:space="preserve">23 233 3.68 </v>
      </c>
      <c r="SE26" s="1" t="str">
        <f t="shared" si="243"/>
        <v xml:space="preserve">23 234 10.94 </v>
      </c>
      <c r="SF26" s="1" t="str">
        <f t="shared" si="244"/>
        <v xml:space="preserve">23 235 1.21 </v>
      </c>
      <c r="SG26" s="1" t="str">
        <f t="shared" si="245"/>
        <v xml:space="preserve">23 236 9.35 </v>
      </c>
      <c r="SH26" s="1" t="str">
        <f t="shared" si="246"/>
        <v xml:space="preserve">23 237 16.38 </v>
      </c>
      <c r="SI26" s="1" t="str">
        <f t="shared" si="247"/>
        <v xml:space="preserve">23 238 32.19 </v>
      </c>
      <c r="SJ26" s="1" t="str">
        <f t="shared" si="248"/>
        <v xml:space="preserve">23 239 3.31 </v>
      </c>
      <c r="SK26" s="1" t="str">
        <f t="shared" si="249"/>
        <v xml:space="preserve">23 240 7.51 </v>
      </c>
      <c r="SL26" s="1" t="str">
        <f t="shared" si="250"/>
        <v xml:space="preserve">23 241 85.75 </v>
      </c>
      <c r="SM26" s="1" t="str">
        <f t="shared" si="251"/>
        <v xml:space="preserve">23 242 25.6 </v>
      </c>
      <c r="SN26" s="1" t="str">
        <f t="shared" si="252"/>
        <v xml:space="preserve">23 243 11.13 </v>
      </c>
      <c r="SO26" s="1" t="str">
        <f t="shared" si="253"/>
        <v xml:space="preserve">23 244 12.27 </v>
      </c>
      <c r="SP26" s="1" t="str">
        <f t="shared" si="254"/>
        <v xml:space="preserve">23 245 11.13 </v>
      </c>
      <c r="SQ26" s="1" t="str">
        <f t="shared" si="255"/>
        <v xml:space="preserve">23 246 9.04 </v>
      </c>
      <c r="SR26" s="1" t="str">
        <f t="shared" si="256"/>
        <v xml:space="preserve">23 247 30.06 </v>
      </c>
      <c r="SS26" s="1" t="str">
        <f t="shared" si="257"/>
        <v xml:space="preserve">23 248 6.87 </v>
      </c>
      <c r="ST26" s="1" t="str">
        <f t="shared" si="258"/>
        <v xml:space="preserve">23 249 7.7 </v>
      </c>
      <c r="SU26" s="1" t="str">
        <f t="shared" si="259"/>
        <v xml:space="preserve">23 250 43.15 </v>
      </c>
      <c r="SV26" s="1" t="str">
        <f t="shared" si="260"/>
        <v xml:space="preserve">23 251 10.7 </v>
      </c>
      <c r="SW26" s="1" t="str">
        <f t="shared" si="261"/>
        <v xml:space="preserve">23 252 10.75 </v>
      </c>
      <c r="SX26" s="1" t="str">
        <f t="shared" si="262"/>
        <v xml:space="preserve">23 253 5.2 </v>
      </c>
      <c r="SY26" s="1" t="str">
        <f t="shared" si="263"/>
        <v xml:space="preserve">23 254 14.75 </v>
      </c>
      <c r="SZ26" s="1" t="str">
        <f t="shared" si="264"/>
        <v xml:space="preserve">23 255 31.28 </v>
      </c>
      <c r="TA26" s="1" t="str">
        <f t="shared" si="265"/>
        <v xml:space="preserve">23 256 5.78 </v>
      </c>
      <c r="TB26" s="1" t="str">
        <f t="shared" si="266"/>
        <v xml:space="preserve">23 257 10.84 </v>
      </c>
      <c r="TC26" s="1" t="str">
        <f t="shared" si="267"/>
        <v xml:space="preserve">23 258 4.32 </v>
      </c>
      <c r="TD26" s="1" t="str">
        <f t="shared" si="268"/>
        <v xml:space="preserve">23 259 1.83 </v>
      </c>
      <c r="TE26" s="1" t="str">
        <f t="shared" si="269"/>
        <v xml:space="preserve">23 260 9.46 </v>
      </c>
      <c r="TF26" s="1" t="str">
        <f t="shared" si="270"/>
        <v xml:space="preserve">23 261 19.06 </v>
      </c>
    </row>
    <row r="27" spans="1:526" x14ac:dyDescent="0.35">
      <c r="A27" s="1">
        <v>24</v>
      </c>
      <c r="B27" s="1">
        <v>77024</v>
      </c>
      <c r="C27" s="1" t="s">
        <v>1063</v>
      </c>
      <c r="D27" s="1">
        <f t="shared" si="271"/>
        <v>44.28</v>
      </c>
      <c r="E27" s="1">
        <f t="shared" si="271"/>
        <v>3.53</v>
      </c>
      <c r="F27" s="1">
        <f t="shared" si="271"/>
        <v>13.33</v>
      </c>
      <c r="G27" s="1">
        <f t="shared" si="271"/>
        <v>8.64</v>
      </c>
      <c r="H27" s="1">
        <f t="shared" si="271"/>
        <v>30.77</v>
      </c>
      <c r="I27" s="1">
        <f t="shared" si="271"/>
        <v>29.34</v>
      </c>
      <c r="J27" s="1">
        <f t="shared" si="271"/>
        <v>29.34</v>
      </c>
      <c r="K27" s="1">
        <f t="shared" si="271"/>
        <v>9.59</v>
      </c>
      <c r="L27" s="1">
        <f t="shared" ref="L27:AA42" si="292">ROUND(IF($C27=L$3,0,((6371*ACOS(COS(RADIANS(90-LEFT($C27,FIND(",",$C27,1)-1)))*COS(RADIANS(90-LEFT(L$3,FIND(",",L$3,1)-1)))+SIN(RADIANS(90-LEFT($C27,FIND(",",$C27,1)-1)))*SIN(RADIANS(90-LEFT(L$3,FIND(",",L$3,1)-1)))*COS(RADIANS(RIGHT($C27,LEN($C27)-FIND(",",$C27,1)-1)-RIGHT(L$3,LEN(L$3)-FIND(",",$C27,1)-1)))))))*0.621371,2)</f>
        <v>6.89</v>
      </c>
      <c r="M27" s="1">
        <f t="shared" si="292"/>
        <v>21.35</v>
      </c>
      <c r="N27" s="1">
        <f t="shared" si="292"/>
        <v>11.52</v>
      </c>
      <c r="O27" s="1">
        <f t="shared" si="292"/>
        <v>13.61</v>
      </c>
      <c r="P27" s="1">
        <f t="shared" si="292"/>
        <v>20.59</v>
      </c>
      <c r="Q27" s="1">
        <f t="shared" si="292"/>
        <v>4.3899999999999997</v>
      </c>
      <c r="R27" s="1">
        <f t="shared" si="292"/>
        <v>13.8</v>
      </c>
      <c r="S27" s="1">
        <f t="shared" si="292"/>
        <v>11.23</v>
      </c>
      <c r="T27" s="1">
        <f t="shared" si="292"/>
        <v>32.520000000000003</v>
      </c>
      <c r="U27" s="1">
        <f t="shared" si="292"/>
        <v>46.3</v>
      </c>
      <c r="V27" s="1">
        <f t="shared" si="292"/>
        <v>9.3699999999999992</v>
      </c>
      <c r="W27" s="1">
        <f t="shared" si="292"/>
        <v>9.23</v>
      </c>
      <c r="X27" s="1">
        <f t="shared" si="292"/>
        <v>19.79</v>
      </c>
      <c r="Y27" s="1">
        <f t="shared" si="292"/>
        <v>10.42</v>
      </c>
      <c r="Z27" s="1">
        <f t="shared" si="292"/>
        <v>7.9</v>
      </c>
      <c r="AA27" s="1">
        <f t="shared" si="292"/>
        <v>52.98</v>
      </c>
      <c r="AB27" s="1">
        <f t="shared" si="280"/>
        <v>56.24</v>
      </c>
      <c r="AC27" s="1">
        <f t="shared" si="280"/>
        <v>7.77</v>
      </c>
      <c r="AD27" s="1">
        <f t="shared" si="280"/>
        <v>10.55</v>
      </c>
      <c r="AE27" s="1">
        <f t="shared" si="280"/>
        <v>12.93</v>
      </c>
      <c r="AF27" s="1">
        <f t="shared" si="280"/>
        <v>26.14</v>
      </c>
      <c r="AG27" s="1">
        <f t="shared" si="280"/>
        <v>28.01</v>
      </c>
      <c r="AH27" s="1">
        <f t="shared" si="280"/>
        <v>15.19</v>
      </c>
      <c r="AI27" s="1">
        <f t="shared" si="280"/>
        <v>48.81</v>
      </c>
      <c r="AJ27" s="1">
        <f t="shared" si="281"/>
        <v>65.540000000000006</v>
      </c>
      <c r="AK27" s="1">
        <f t="shared" si="281"/>
        <v>60.05</v>
      </c>
      <c r="AL27" s="1">
        <f t="shared" si="281"/>
        <v>61.2</v>
      </c>
      <c r="AM27" s="1">
        <f t="shared" si="281"/>
        <v>6.25</v>
      </c>
      <c r="AN27" s="1">
        <f t="shared" si="281"/>
        <v>10.27</v>
      </c>
      <c r="AO27" s="1">
        <f t="shared" si="281"/>
        <v>19.989999999999998</v>
      </c>
      <c r="AP27" s="1">
        <f t="shared" si="281"/>
        <v>34.49</v>
      </c>
      <c r="AQ27" s="1">
        <f t="shared" si="281"/>
        <v>12.71</v>
      </c>
      <c r="AR27" s="1">
        <f t="shared" si="281"/>
        <v>14.35</v>
      </c>
      <c r="AS27" s="1">
        <f t="shared" si="281"/>
        <v>10.36</v>
      </c>
      <c r="AT27" s="1">
        <f t="shared" si="281"/>
        <v>4.6399999999999997</v>
      </c>
      <c r="AU27" s="1">
        <f t="shared" si="281"/>
        <v>5.49</v>
      </c>
      <c r="AV27" s="1">
        <f t="shared" si="281"/>
        <v>10.17</v>
      </c>
      <c r="AW27" s="1">
        <f t="shared" si="281"/>
        <v>6.81</v>
      </c>
      <c r="AX27" s="1">
        <f t="shared" si="281"/>
        <v>20.85</v>
      </c>
      <c r="AY27" s="1">
        <f t="shared" ref="AY27:BN42" si="293">ROUND(IF($C27=AY$3,0,((6371*ACOS(COS(RADIANS(90-LEFT($C27,FIND(",",$C27,1)-1)))*COS(RADIANS(90-LEFT(AY$3,FIND(",",AY$3,1)-1)))+SIN(RADIANS(90-LEFT($C27,FIND(",",$C27,1)-1)))*SIN(RADIANS(90-LEFT(AY$3,FIND(",",AY$3,1)-1)))*COS(RADIANS(RIGHT($C27,LEN($C27)-FIND(",",$C27,1)-1)-RIGHT(AY$3,LEN(AY$3)-FIND(",",$C27,1)-1)))))))*0.621371,2)</f>
        <v>8.16</v>
      </c>
      <c r="AZ27" s="1">
        <f t="shared" si="293"/>
        <v>8.99</v>
      </c>
      <c r="BA27" s="1">
        <f t="shared" si="293"/>
        <v>16.79</v>
      </c>
      <c r="BB27" s="1">
        <f t="shared" si="293"/>
        <v>13.68</v>
      </c>
      <c r="BC27" s="1">
        <f t="shared" si="293"/>
        <v>14.42</v>
      </c>
      <c r="BD27" s="1">
        <f t="shared" si="293"/>
        <v>64.66</v>
      </c>
      <c r="BE27" s="1">
        <f t="shared" si="293"/>
        <v>12.82</v>
      </c>
      <c r="BF27" s="1">
        <f t="shared" si="293"/>
        <v>9.02</v>
      </c>
      <c r="BG27" s="1">
        <f t="shared" si="293"/>
        <v>12.56</v>
      </c>
      <c r="BH27" s="1">
        <f t="shared" si="293"/>
        <v>11.31</v>
      </c>
      <c r="BI27" s="1">
        <f t="shared" si="293"/>
        <v>2.29</v>
      </c>
      <c r="BJ27" s="1">
        <f t="shared" si="293"/>
        <v>6.8</v>
      </c>
      <c r="BK27" s="1">
        <f t="shared" si="293"/>
        <v>9.6199999999999992</v>
      </c>
      <c r="BL27" s="1">
        <f t="shared" si="293"/>
        <v>14.27</v>
      </c>
      <c r="BM27" s="1">
        <f t="shared" si="293"/>
        <v>29.75</v>
      </c>
      <c r="BN27" s="1">
        <f t="shared" si="293"/>
        <v>9.1</v>
      </c>
      <c r="BO27" s="1">
        <f t="shared" si="282"/>
        <v>12.22</v>
      </c>
      <c r="BP27" s="1">
        <f t="shared" si="276"/>
        <v>2.2799999999999998</v>
      </c>
      <c r="BQ27" s="1">
        <f t="shared" si="276"/>
        <v>4.4800000000000004</v>
      </c>
      <c r="BR27" s="1">
        <f t="shared" si="276"/>
        <v>17.75</v>
      </c>
      <c r="BS27" s="1">
        <f t="shared" si="276"/>
        <v>14.6</v>
      </c>
      <c r="BT27" s="1">
        <f t="shared" si="276"/>
        <v>52.73</v>
      </c>
      <c r="BU27" s="1">
        <f t="shared" si="276"/>
        <v>57.92</v>
      </c>
      <c r="BV27" s="1">
        <f t="shared" si="276"/>
        <v>11.67</v>
      </c>
      <c r="BW27" s="1">
        <f t="shared" si="276"/>
        <v>11.8</v>
      </c>
      <c r="BX27" s="1">
        <f t="shared" si="276"/>
        <v>14.15</v>
      </c>
      <c r="BY27" s="1">
        <f t="shared" si="276"/>
        <v>9.33</v>
      </c>
      <c r="BZ27" s="1">
        <f t="shared" si="276"/>
        <v>8.2100000000000009</v>
      </c>
      <c r="CA27" s="1">
        <f t="shared" si="276"/>
        <v>65.819999999999993</v>
      </c>
      <c r="CB27" s="1">
        <f t="shared" si="276"/>
        <v>7.11</v>
      </c>
      <c r="CC27" s="1">
        <f t="shared" si="276"/>
        <v>8.23</v>
      </c>
      <c r="CD27" s="1">
        <f t="shared" si="276"/>
        <v>12.62</v>
      </c>
      <c r="CE27" s="1">
        <f t="shared" si="283"/>
        <v>20.52</v>
      </c>
      <c r="CF27" s="1">
        <f t="shared" si="283"/>
        <v>7.1</v>
      </c>
      <c r="CG27" s="1">
        <f t="shared" si="283"/>
        <v>13.5</v>
      </c>
      <c r="CH27" s="1">
        <f t="shared" si="283"/>
        <v>13.21</v>
      </c>
      <c r="CI27" s="1">
        <f t="shared" si="283"/>
        <v>14.39</v>
      </c>
      <c r="CJ27" s="1">
        <f t="shared" si="283"/>
        <v>15.54</v>
      </c>
      <c r="CK27" s="1">
        <f t="shared" si="283"/>
        <v>33.25</v>
      </c>
      <c r="CL27" s="1">
        <f t="shared" si="283"/>
        <v>8.61</v>
      </c>
      <c r="CM27" s="1">
        <f t="shared" si="283"/>
        <v>8.4700000000000006</v>
      </c>
      <c r="CN27" s="1">
        <f t="shared" si="283"/>
        <v>14.04</v>
      </c>
      <c r="CO27" s="1">
        <f t="shared" si="283"/>
        <v>9.41</v>
      </c>
      <c r="CP27" s="1">
        <f t="shared" si="283"/>
        <v>6.88</v>
      </c>
      <c r="CQ27" s="1">
        <f t="shared" si="283"/>
        <v>2.48</v>
      </c>
      <c r="CR27" s="1">
        <f t="shared" si="283"/>
        <v>4.0599999999999996</v>
      </c>
      <c r="CS27" s="1">
        <f t="shared" si="283"/>
        <v>9.64</v>
      </c>
      <c r="CT27" s="1">
        <f t="shared" ref="CT27:DI42" si="294">ROUND(IF($C27=CT$3,0,((6371*ACOS(COS(RADIANS(90-LEFT($C27,FIND(",",$C27,1)-1)))*COS(RADIANS(90-LEFT(CT$3,FIND(",",CT$3,1)-1)))+SIN(RADIANS(90-LEFT($C27,FIND(",",$C27,1)-1)))*SIN(RADIANS(90-LEFT(CT$3,FIND(",",CT$3,1)-1)))*COS(RADIANS(RIGHT($C27,LEN($C27)-FIND(",",$C27,1)-1)-RIGHT(CT$3,LEN(CT$3)-FIND(",",$C27,1)-1)))))))*0.621371,2)</f>
        <v>2.48</v>
      </c>
      <c r="CU27" s="1">
        <f t="shared" si="294"/>
        <v>22.08</v>
      </c>
      <c r="CV27" s="1">
        <f t="shared" si="294"/>
        <v>5.01</v>
      </c>
      <c r="CW27" s="1">
        <f t="shared" si="294"/>
        <v>8.4</v>
      </c>
      <c r="CX27" s="1">
        <f t="shared" si="294"/>
        <v>8.08</v>
      </c>
      <c r="CY27" s="1">
        <f t="shared" si="294"/>
        <v>15.89</v>
      </c>
      <c r="CZ27" s="1">
        <f t="shared" si="294"/>
        <v>10.31</v>
      </c>
      <c r="DA27" s="1">
        <f t="shared" si="294"/>
        <v>44.15</v>
      </c>
      <c r="DB27" s="1">
        <f t="shared" si="294"/>
        <v>9.14</v>
      </c>
      <c r="DC27" s="1">
        <f t="shared" si="294"/>
        <v>23.23</v>
      </c>
      <c r="DD27" s="1">
        <f t="shared" si="294"/>
        <v>10.74</v>
      </c>
      <c r="DE27" s="1">
        <f t="shared" si="294"/>
        <v>1.48</v>
      </c>
      <c r="DF27" s="1">
        <f t="shared" si="294"/>
        <v>6.89</v>
      </c>
      <c r="DG27" s="1">
        <f t="shared" si="294"/>
        <v>9.02</v>
      </c>
      <c r="DH27" s="1">
        <f t="shared" si="294"/>
        <v>11.97</v>
      </c>
      <c r="DI27" s="1">
        <f t="shared" si="294"/>
        <v>13.33</v>
      </c>
      <c r="DJ27" s="1">
        <f t="shared" si="284"/>
        <v>12.79</v>
      </c>
      <c r="DK27" s="1">
        <f t="shared" si="285"/>
        <v>51.93</v>
      </c>
      <c r="DL27" s="1">
        <f t="shared" si="285"/>
        <v>64.86</v>
      </c>
      <c r="DM27" s="1">
        <f t="shared" si="285"/>
        <v>9.51</v>
      </c>
      <c r="DN27" s="1">
        <f t="shared" si="285"/>
        <v>25.69</v>
      </c>
      <c r="DO27" s="1">
        <f t="shared" si="285"/>
        <v>11.23</v>
      </c>
      <c r="DP27" s="1">
        <f t="shared" si="285"/>
        <v>18.39</v>
      </c>
      <c r="DQ27" s="1">
        <f t="shared" si="285"/>
        <v>50.48</v>
      </c>
      <c r="DR27" s="1">
        <f t="shared" si="285"/>
        <v>9.33</v>
      </c>
      <c r="DS27" s="1">
        <f t="shared" si="285"/>
        <v>91.74</v>
      </c>
      <c r="DT27" s="1">
        <f t="shared" si="285"/>
        <v>10.42</v>
      </c>
      <c r="DU27" s="1">
        <f t="shared" si="285"/>
        <v>14.37</v>
      </c>
      <c r="DV27" s="1">
        <f t="shared" si="285"/>
        <v>9.9499999999999993</v>
      </c>
      <c r="DW27" s="1">
        <f t="shared" si="285"/>
        <v>49.14</v>
      </c>
      <c r="DX27" s="1">
        <f t="shared" si="285"/>
        <v>12.67</v>
      </c>
      <c r="DY27" s="1">
        <f t="shared" si="285"/>
        <v>31.25</v>
      </c>
      <c r="DZ27" s="1">
        <f t="shared" ref="DZ27:EO44" si="295">ROUND(IF($C27=DZ$3,0,((6371*ACOS(COS(RADIANS(90-LEFT($C27,FIND(",",$C27,1)-1)))*COS(RADIANS(90-LEFT(DZ$3,FIND(",",DZ$3,1)-1)))+SIN(RADIANS(90-LEFT($C27,FIND(",",$C27,1)-1)))*SIN(RADIANS(90-LEFT(DZ$3,FIND(",",DZ$3,1)-1)))*COS(RADIANS(RIGHT($C27,LEN($C27)-FIND(",",$C27,1)-1)-RIGHT(DZ$3,LEN(DZ$3)-FIND(",",$C27,1)-1)))))))*0.621371,2)</f>
        <v>11.06</v>
      </c>
      <c r="EA27" s="1">
        <f t="shared" si="295"/>
        <v>24.09</v>
      </c>
      <c r="EB27" s="1">
        <f t="shared" si="295"/>
        <v>14.41</v>
      </c>
      <c r="EC27" s="1">
        <f t="shared" si="277"/>
        <v>9.59</v>
      </c>
      <c r="ED27" s="1">
        <f t="shared" si="277"/>
        <v>19.46</v>
      </c>
      <c r="EE27" s="1">
        <f t="shared" si="277"/>
        <v>18.71</v>
      </c>
      <c r="EF27" s="1">
        <f t="shared" si="277"/>
        <v>16.48</v>
      </c>
      <c r="EG27" s="1">
        <f t="shared" si="277"/>
        <v>10.75</v>
      </c>
      <c r="EH27" s="1">
        <f t="shared" si="277"/>
        <v>5.65</v>
      </c>
      <c r="EI27" s="1">
        <f t="shared" si="277"/>
        <v>20.86</v>
      </c>
      <c r="EJ27" s="1">
        <f t="shared" si="277"/>
        <v>5.48</v>
      </c>
      <c r="EK27" s="1">
        <f t="shared" si="277"/>
        <v>9.26</v>
      </c>
      <c r="EL27" s="1">
        <f t="shared" si="277"/>
        <v>50.38</v>
      </c>
      <c r="EM27" s="1">
        <f t="shared" si="277"/>
        <v>9.92</v>
      </c>
      <c r="EN27" s="1">
        <f t="shared" si="277"/>
        <v>9.58</v>
      </c>
      <c r="EO27" s="1">
        <f t="shared" si="277"/>
        <v>13.87</v>
      </c>
      <c r="EP27" s="1">
        <f t="shared" ref="EP27:FE42" si="296">ROUND(IF($C27=EP$3,0,((6371*ACOS(COS(RADIANS(90-LEFT($C27,FIND(",",$C27,1)-1)))*COS(RADIANS(90-LEFT(EP$3,FIND(",",EP$3,1)-1)))+SIN(RADIANS(90-LEFT($C27,FIND(",",$C27,1)-1)))*SIN(RADIANS(90-LEFT(EP$3,FIND(",",EP$3,1)-1)))*COS(RADIANS(RIGHT($C27,LEN($C27)-FIND(",",$C27,1)-1)-RIGHT(EP$3,LEN(EP$3)-FIND(",",$C27,1)-1)))))))*0.621371,2)</f>
        <v>32.659999999999997</v>
      </c>
      <c r="EQ27" s="1">
        <f t="shared" si="296"/>
        <v>8.3800000000000008</v>
      </c>
      <c r="ER27" s="1">
        <f t="shared" si="296"/>
        <v>12.7</v>
      </c>
      <c r="ES27" s="1">
        <f t="shared" si="296"/>
        <v>8.2200000000000006</v>
      </c>
      <c r="ET27" s="1">
        <f t="shared" si="296"/>
        <v>16.28</v>
      </c>
      <c r="EU27" s="1">
        <f t="shared" si="296"/>
        <v>41.66</v>
      </c>
      <c r="EV27" s="1">
        <f t="shared" si="296"/>
        <v>8.0399999999999991</v>
      </c>
      <c r="EW27" s="1">
        <f t="shared" si="296"/>
        <v>11.82</v>
      </c>
      <c r="EX27" s="1">
        <f t="shared" si="296"/>
        <v>11.54</v>
      </c>
      <c r="EY27" s="1">
        <f t="shared" si="296"/>
        <v>20.149999999999999</v>
      </c>
      <c r="EZ27" s="1">
        <f t="shared" si="296"/>
        <v>17.68</v>
      </c>
      <c r="FA27" s="1">
        <f t="shared" si="296"/>
        <v>12.41</v>
      </c>
      <c r="FB27" s="1">
        <f t="shared" si="296"/>
        <v>13.66</v>
      </c>
      <c r="FC27" s="1">
        <f t="shared" si="296"/>
        <v>19.97</v>
      </c>
      <c r="FD27" s="1">
        <f t="shared" si="296"/>
        <v>16.28</v>
      </c>
      <c r="FE27" s="1">
        <f t="shared" si="296"/>
        <v>5.69</v>
      </c>
      <c r="FF27" s="1">
        <f t="shared" si="286"/>
        <v>47.98</v>
      </c>
      <c r="FG27" s="1">
        <f t="shared" si="287"/>
        <v>31.04</v>
      </c>
      <c r="FH27" s="1">
        <f t="shared" si="287"/>
        <v>22.95</v>
      </c>
      <c r="FI27" s="1">
        <f t="shared" si="287"/>
        <v>18.829999999999998</v>
      </c>
      <c r="FJ27" s="1">
        <f t="shared" si="287"/>
        <v>5.2</v>
      </c>
      <c r="FK27" s="1">
        <f t="shared" si="287"/>
        <v>19.79</v>
      </c>
      <c r="FL27" s="1">
        <f t="shared" si="287"/>
        <v>10.59</v>
      </c>
      <c r="FM27" s="1">
        <f t="shared" si="287"/>
        <v>14.19</v>
      </c>
      <c r="FN27" s="1">
        <f t="shared" si="287"/>
        <v>9.69</v>
      </c>
      <c r="FO27" s="1">
        <f t="shared" si="287"/>
        <v>10.4</v>
      </c>
      <c r="FP27" s="1">
        <f t="shared" si="287"/>
        <v>7.49</v>
      </c>
      <c r="FQ27" s="1">
        <f t="shared" si="287"/>
        <v>7.73</v>
      </c>
      <c r="FR27" s="1">
        <f t="shared" si="287"/>
        <v>9.7200000000000006</v>
      </c>
      <c r="FS27" s="1">
        <f t="shared" si="287"/>
        <v>18.100000000000001</v>
      </c>
      <c r="FT27" s="1">
        <f t="shared" si="287"/>
        <v>11.02</v>
      </c>
      <c r="FU27" s="1">
        <f t="shared" si="287"/>
        <v>12.81</v>
      </c>
      <c r="FV27" s="1">
        <f t="shared" ref="FV27:GK43" si="297">ROUND(IF($C27=FV$3,0,((6371*ACOS(COS(RADIANS(90-LEFT($C27,FIND(",",$C27,1)-1)))*COS(RADIANS(90-LEFT(FV$3,FIND(",",FV$3,1)-1)))+SIN(RADIANS(90-LEFT($C27,FIND(",",$C27,1)-1)))*SIN(RADIANS(90-LEFT(FV$3,FIND(",",FV$3,1)-1)))*COS(RADIANS(RIGHT($C27,LEN($C27)-FIND(",",$C27,1)-1)-RIGHT(FV$3,LEN(FV$3)-FIND(",",$C27,1)-1)))))))*0.621371,2)</f>
        <v>46.99</v>
      </c>
      <c r="FW27" s="1">
        <f t="shared" si="297"/>
        <v>74.97</v>
      </c>
      <c r="FX27" s="1">
        <f t="shared" si="297"/>
        <v>27.51</v>
      </c>
      <c r="FY27" s="1">
        <f t="shared" si="297"/>
        <v>20.05</v>
      </c>
      <c r="FZ27" s="1">
        <f t="shared" si="297"/>
        <v>11.75</v>
      </c>
      <c r="GA27" s="1">
        <f t="shared" si="297"/>
        <v>52.99</v>
      </c>
      <c r="GB27" s="1">
        <f t="shared" si="297"/>
        <v>3.07</v>
      </c>
      <c r="GC27" s="1">
        <f t="shared" si="297"/>
        <v>8.5</v>
      </c>
      <c r="GD27" s="1">
        <f t="shared" si="297"/>
        <v>11.65</v>
      </c>
      <c r="GE27" s="1">
        <f t="shared" si="297"/>
        <v>7.19</v>
      </c>
      <c r="GF27" s="1">
        <f t="shared" si="297"/>
        <v>13.49</v>
      </c>
      <c r="GG27" s="1">
        <f t="shared" si="297"/>
        <v>18.09</v>
      </c>
      <c r="GH27" s="1">
        <f t="shared" si="297"/>
        <v>20.21</v>
      </c>
      <c r="GI27" s="1">
        <f t="shared" si="297"/>
        <v>3.31</v>
      </c>
      <c r="GJ27" s="1">
        <f t="shared" si="297"/>
        <v>19.61</v>
      </c>
      <c r="GK27" s="1">
        <f t="shared" si="297"/>
        <v>13.78</v>
      </c>
      <c r="GL27" s="1">
        <f t="shared" si="288"/>
        <v>27.96</v>
      </c>
      <c r="GM27" s="1">
        <f t="shared" si="278"/>
        <v>8.1999999999999993</v>
      </c>
      <c r="GN27" s="1">
        <f t="shared" si="278"/>
        <v>29.78</v>
      </c>
      <c r="GO27" s="1">
        <f t="shared" si="278"/>
        <v>6.77</v>
      </c>
      <c r="GP27" s="1">
        <f t="shared" si="278"/>
        <v>9.58</v>
      </c>
      <c r="GQ27" s="1">
        <f t="shared" si="278"/>
        <v>19.05</v>
      </c>
      <c r="GR27" s="1">
        <f t="shared" si="278"/>
        <v>7.49</v>
      </c>
      <c r="GS27" s="1">
        <f t="shared" si="278"/>
        <v>19.97</v>
      </c>
      <c r="GT27" s="1">
        <f t="shared" si="278"/>
        <v>40.28</v>
      </c>
      <c r="GU27" s="1">
        <f t="shared" si="278"/>
        <v>10.55</v>
      </c>
      <c r="GV27" s="1">
        <f t="shared" si="278"/>
        <v>10.52</v>
      </c>
      <c r="GW27" s="1">
        <f t="shared" si="278"/>
        <v>10.44</v>
      </c>
      <c r="GX27" s="1">
        <f t="shared" si="278"/>
        <v>18.809999999999999</v>
      </c>
      <c r="GY27" s="1">
        <f t="shared" si="278"/>
        <v>10.84</v>
      </c>
      <c r="GZ27" s="1">
        <f t="shared" ref="GZ27:HO47" si="298">ROUND(IF($C27=GZ$3,0,((6371*ACOS(COS(RADIANS(90-LEFT($C27,FIND(",",$C27,1)-1)))*COS(RADIANS(90-LEFT(GZ$3,FIND(",",GZ$3,1)-1)))+SIN(RADIANS(90-LEFT($C27,FIND(",",$C27,1)-1)))*SIN(RADIANS(90-LEFT(GZ$3,FIND(",",GZ$3,1)-1)))*COS(RADIANS(RIGHT($C27,LEN($C27)-FIND(",",$C27,1)-1)-RIGHT(GZ$3,LEN(GZ$3)-FIND(",",$C27,1)-1)))))))*0.621371,2)</f>
        <v>47.78</v>
      </c>
      <c r="HA27" s="1">
        <f t="shared" si="298"/>
        <v>3.94</v>
      </c>
      <c r="HB27" s="1">
        <f t="shared" si="298"/>
        <v>23.38</v>
      </c>
      <c r="HC27" s="1">
        <f t="shared" si="298"/>
        <v>10.119999999999999</v>
      </c>
      <c r="HD27" s="1">
        <f t="shared" si="298"/>
        <v>8.5</v>
      </c>
      <c r="HE27" s="1">
        <f t="shared" si="298"/>
        <v>7.37</v>
      </c>
      <c r="HF27" s="1">
        <f t="shared" si="298"/>
        <v>67.88</v>
      </c>
      <c r="HG27" s="1">
        <f t="shared" si="298"/>
        <v>67.88</v>
      </c>
      <c r="HH27" s="1">
        <f t="shared" si="298"/>
        <v>21.57</v>
      </c>
      <c r="HI27" s="1">
        <f t="shared" si="298"/>
        <v>7.76</v>
      </c>
      <c r="HJ27" s="1">
        <f t="shared" si="298"/>
        <v>7.76</v>
      </c>
      <c r="HK27" s="1">
        <f t="shared" si="298"/>
        <v>33.25</v>
      </c>
      <c r="HL27" s="1">
        <f t="shared" si="298"/>
        <v>19.63</v>
      </c>
      <c r="HM27" s="1">
        <f t="shared" si="298"/>
        <v>18.98</v>
      </c>
      <c r="HN27" s="1">
        <f t="shared" si="298"/>
        <v>19.010000000000002</v>
      </c>
      <c r="HO27" s="1">
        <f t="shared" si="298"/>
        <v>42.56</v>
      </c>
      <c r="HP27" s="1">
        <f t="shared" si="289"/>
        <v>18.84</v>
      </c>
      <c r="HQ27" s="1">
        <f t="shared" si="289"/>
        <v>6.93</v>
      </c>
      <c r="HR27" s="1">
        <f t="shared" si="289"/>
        <v>14.37</v>
      </c>
      <c r="HS27" s="1">
        <f t="shared" si="290"/>
        <v>9.8800000000000008</v>
      </c>
      <c r="HT27" s="1">
        <f t="shared" si="290"/>
        <v>20.3</v>
      </c>
      <c r="HU27" s="1">
        <f t="shared" si="290"/>
        <v>14.08</v>
      </c>
      <c r="HV27" s="1">
        <f t="shared" si="290"/>
        <v>12.58</v>
      </c>
      <c r="HW27" s="1">
        <f t="shared" si="290"/>
        <v>12.07</v>
      </c>
      <c r="HX27" s="1">
        <f t="shared" si="290"/>
        <v>13.66</v>
      </c>
      <c r="HY27" s="1">
        <f t="shared" si="290"/>
        <v>9.74</v>
      </c>
      <c r="HZ27" s="1">
        <f t="shared" si="290"/>
        <v>81.41</v>
      </c>
      <c r="IA27" s="1">
        <f t="shared" si="290"/>
        <v>52.69</v>
      </c>
      <c r="IB27" s="1">
        <f t="shared" si="290"/>
        <v>12.17</v>
      </c>
      <c r="IC27" s="1">
        <f t="shared" si="290"/>
        <v>7.29</v>
      </c>
      <c r="ID27" s="1">
        <f t="shared" si="290"/>
        <v>11.92</v>
      </c>
      <c r="IE27" s="1">
        <f t="shared" si="290"/>
        <v>14.6</v>
      </c>
      <c r="IF27" s="1">
        <f t="shared" si="290"/>
        <v>22.66</v>
      </c>
      <c r="IG27" s="1">
        <f t="shared" si="290"/>
        <v>23.26</v>
      </c>
      <c r="IH27" s="1">
        <f t="shared" ref="IH27:IW43" si="299">ROUND(IF($C27=IH$3,0,((6371*ACOS(COS(RADIANS(90-LEFT($C27,FIND(",",$C27,1)-1)))*COS(RADIANS(90-LEFT(IH$3,FIND(",",IH$3,1)-1)))+SIN(RADIANS(90-LEFT($C27,FIND(",",$C27,1)-1)))*SIN(RADIANS(90-LEFT(IH$3,FIND(",",IH$3,1)-1)))*COS(RADIANS(RIGHT($C27,LEN($C27)-FIND(",",$C27,1)-1)-RIGHT(IH$3,LEN(IH$3)-FIND(",",$C27,1)-1)))))))*0.621371,2)</f>
        <v>9.48</v>
      </c>
      <c r="II27" s="1">
        <f t="shared" si="299"/>
        <v>12.33</v>
      </c>
      <c r="IJ27" s="1">
        <f t="shared" si="299"/>
        <v>81.87</v>
      </c>
      <c r="IK27" s="1">
        <f t="shared" si="299"/>
        <v>18.87</v>
      </c>
      <c r="IL27" s="1">
        <f t="shared" si="299"/>
        <v>2.8</v>
      </c>
      <c r="IM27" s="1">
        <f t="shared" si="299"/>
        <v>6.76</v>
      </c>
      <c r="IN27" s="1">
        <f t="shared" si="299"/>
        <v>2.8</v>
      </c>
      <c r="IO27" s="1">
        <f t="shared" si="299"/>
        <v>19.670000000000002</v>
      </c>
      <c r="IP27" s="1">
        <f t="shared" si="299"/>
        <v>22.53</v>
      </c>
      <c r="IQ27" s="1">
        <f t="shared" si="299"/>
        <v>8.89</v>
      </c>
      <c r="IR27" s="1">
        <f t="shared" si="299"/>
        <v>12.16</v>
      </c>
      <c r="IS27" s="1">
        <f t="shared" si="299"/>
        <v>31.01</v>
      </c>
      <c r="IT27" s="1">
        <f t="shared" si="299"/>
        <v>3.57</v>
      </c>
      <c r="IU27" s="1">
        <f t="shared" si="299"/>
        <v>20.54</v>
      </c>
      <c r="IV27" s="1">
        <f t="shared" si="299"/>
        <v>9.58</v>
      </c>
      <c r="IW27" s="1">
        <f t="shared" si="299"/>
        <v>3.99</v>
      </c>
      <c r="IX27" s="1">
        <f t="shared" si="291"/>
        <v>24.82</v>
      </c>
      <c r="IY27" s="1">
        <f t="shared" si="279"/>
        <v>12.54</v>
      </c>
      <c r="IZ27" s="1">
        <f t="shared" si="279"/>
        <v>3.56</v>
      </c>
      <c r="JA27" s="1">
        <f t="shared" si="279"/>
        <v>8.77</v>
      </c>
      <c r="JB27" s="1">
        <f t="shared" si="279"/>
        <v>14.49</v>
      </c>
      <c r="JC27" s="1">
        <f t="shared" si="279"/>
        <v>7.82</v>
      </c>
      <c r="JD27" s="1">
        <f t="shared" si="279"/>
        <v>9.01</v>
      </c>
      <c r="JF27" s="1" t="str">
        <f t="shared" si="10"/>
        <v xml:space="preserve">24 1 44.28 </v>
      </c>
      <c r="JG27" s="1" t="str">
        <f t="shared" si="11"/>
        <v xml:space="preserve">24 2 3.53 </v>
      </c>
      <c r="JH27" s="1" t="str">
        <f t="shared" si="12"/>
        <v xml:space="preserve">24 3 13.33 </v>
      </c>
      <c r="JI27" s="1" t="str">
        <f t="shared" si="13"/>
        <v xml:space="preserve">24 4 8.64 </v>
      </c>
      <c r="JJ27" s="1" t="str">
        <f t="shared" si="14"/>
        <v xml:space="preserve">24 5 30.77 </v>
      </c>
      <c r="JK27" s="1" t="str">
        <f t="shared" si="15"/>
        <v xml:space="preserve">24 6 29.34 </v>
      </c>
      <c r="JL27" s="1" t="str">
        <f t="shared" si="16"/>
        <v xml:space="preserve">24 7 29.34 </v>
      </c>
      <c r="JM27" s="1" t="str">
        <f t="shared" si="17"/>
        <v xml:space="preserve">24 8 9.59 </v>
      </c>
      <c r="JN27" s="1" t="str">
        <f t="shared" si="18"/>
        <v xml:space="preserve">24 9 6.89 </v>
      </c>
      <c r="JO27" s="1" t="str">
        <f t="shared" si="19"/>
        <v xml:space="preserve">24 10 21.35 </v>
      </c>
      <c r="JP27" s="1" t="str">
        <f t="shared" si="20"/>
        <v xml:space="preserve">24 11 11.52 </v>
      </c>
      <c r="JQ27" s="1" t="str">
        <f t="shared" si="21"/>
        <v xml:space="preserve">24 12 13.61 </v>
      </c>
      <c r="JR27" s="1" t="str">
        <f t="shared" si="22"/>
        <v xml:space="preserve">24 13 20.59 </v>
      </c>
      <c r="JS27" s="1" t="str">
        <f t="shared" si="23"/>
        <v xml:space="preserve">24 14 4.39 </v>
      </c>
      <c r="JT27" s="1" t="str">
        <f t="shared" si="24"/>
        <v xml:space="preserve">24 15 13.8 </v>
      </c>
      <c r="JU27" s="1" t="str">
        <f t="shared" si="25"/>
        <v xml:space="preserve">24 16 11.23 </v>
      </c>
      <c r="JV27" s="1" t="str">
        <f t="shared" si="26"/>
        <v xml:space="preserve">24 17 32.52 </v>
      </c>
      <c r="JW27" s="1" t="str">
        <f t="shared" si="27"/>
        <v xml:space="preserve">24 18 46.3 </v>
      </c>
      <c r="JX27" s="1" t="str">
        <f t="shared" si="28"/>
        <v xml:space="preserve">24 19 9.37 </v>
      </c>
      <c r="JY27" s="1" t="str">
        <f t="shared" si="29"/>
        <v xml:space="preserve">24 20 9.23 </v>
      </c>
      <c r="JZ27" s="1" t="str">
        <f t="shared" si="30"/>
        <v xml:space="preserve">24 21 19.79 </v>
      </c>
      <c r="KA27" s="1" t="str">
        <f t="shared" si="31"/>
        <v xml:space="preserve">24 22 10.42 </v>
      </c>
      <c r="KB27" s="1" t="str">
        <f t="shared" si="32"/>
        <v xml:space="preserve">24 23 7.9 </v>
      </c>
      <c r="KC27" s="1" t="str">
        <f t="shared" si="33"/>
        <v xml:space="preserve">24 24 52.98 </v>
      </c>
      <c r="KD27" s="1" t="str">
        <f t="shared" si="34"/>
        <v xml:space="preserve">24 25 56.24 </v>
      </c>
      <c r="KE27" s="1" t="str">
        <f t="shared" si="35"/>
        <v xml:space="preserve">24 26 7.77 </v>
      </c>
      <c r="KF27" s="1" t="str">
        <f t="shared" si="36"/>
        <v xml:space="preserve">24 27 10.55 </v>
      </c>
      <c r="KG27" s="1" t="str">
        <f t="shared" si="37"/>
        <v xml:space="preserve">24 28 12.93 </v>
      </c>
      <c r="KH27" s="1" t="str">
        <f t="shared" si="38"/>
        <v xml:space="preserve">24 29 26.14 </v>
      </c>
      <c r="KI27" s="1" t="str">
        <f t="shared" si="39"/>
        <v xml:space="preserve">24 30 28.01 </v>
      </c>
      <c r="KJ27" s="1" t="str">
        <f t="shared" si="40"/>
        <v xml:space="preserve">24 31 15.19 </v>
      </c>
      <c r="KK27" s="1" t="str">
        <f t="shared" si="41"/>
        <v xml:space="preserve">24 32 48.81 </v>
      </c>
      <c r="KL27" s="1" t="str">
        <f t="shared" si="42"/>
        <v xml:space="preserve">24 33 65.54 </v>
      </c>
      <c r="KM27" s="1" t="str">
        <f t="shared" si="43"/>
        <v xml:space="preserve">24 34 60.05 </v>
      </c>
      <c r="KN27" s="1" t="str">
        <f t="shared" si="44"/>
        <v xml:space="preserve">24 35 61.2 </v>
      </c>
      <c r="KO27" s="1" t="str">
        <f t="shared" si="45"/>
        <v xml:space="preserve">24 36 6.25 </v>
      </c>
      <c r="KP27" s="1" t="str">
        <f t="shared" si="46"/>
        <v xml:space="preserve">24 37 10.27 </v>
      </c>
      <c r="KQ27" s="1" t="str">
        <f t="shared" si="47"/>
        <v xml:space="preserve">24 38 19.99 </v>
      </c>
      <c r="KR27" s="1" t="str">
        <f t="shared" si="48"/>
        <v xml:space="preserve">24 39 34.49 </v>
      </c>
      <c r="KS27" s="1" t="str">
        <f t="shared" si="49"/>
        <v xml:space="preserve">24 40 12.71 </v>
      </c>
      <c r="KT27" s="1" t="str">
        <f t="shared" si="50"/>
        <v xml:space="preserve">24 41 14.35 </v>
      </c>
      <c r="KU27" s="1" t="str">
        <f t="shared" si="51"/>
        <v xml:space="preserve">24 42 10.36 </v>
      </c>
      <c r="KV27" s="1" t="str">
        <f t="shared" si="52"/>
        <v xml:space="preserve">24 43 4.64 </v>
      </c>
      <c r="KW27" s="1" t="str">
        <f t="shared" si="53"/>
        <v xml:space="preserve">24 44 5.49 </v>
      </c>
      <c r="KX27" s="1" t="str">
        <f t="shared" si="54"/>
        <v xml:space="preserve">24 45 10.17 </v>
      </c>
      <c r="KY27" s="1" t="str">
        <f t="shared" si="55"/>
        <v xml:space="preserve">24 46 6.81 </v>
      </c>
      <c r="KZ27" s="1" t="str">
        <f t="shared" si="56"/>
        <v xml:space="preserve">24 47 20.85 </v>
      </c>
      <c r="LA27" s="1" t="str">
        <f t="shared" si="57"/>
        <v xml:space="preserve">24 48 8.16 </v>
      </c>
      <c r="LB27" s="1" t="str">
        <f t="shared" si="58"/>
        <v xml:space="preserve">24 49 8.99 </v>
      </c>
      <c r="LC27" s="1" t="str">
        <f t="shared" si="59"/>
        <v xml:space="preserve">24 50 16.79 </v>
      </c>
      <c r="LD27" s="1" t="str">
        <f t="shared" si="60"/>
        <v xml:space="preserve">24 51 13.68 </v>
      </c>
      <c r="LE27" s="1" t="str">
        <f t="shared" si="61"/>
        <v xml:space="preserve">24 52 14.42 </v>
      </c>
      <c r="LF27" s="1" t="str">
        <f t="shared" si="62"/>
        <v xml:space="preserve">24 53 64.66 </v>
      </c>
      <c r="LG27" s="1" t="str">
        <f t="shared" si="63"/>
        <v xml:space="preserve">24 54 12.82 </v>
      </c>
      <c r="LH27" s="1" t="str">
        <f t="shared" si="64"/>
        <v xml:space="preserve">24 55 9.02 </v>
      </c>
      <c r="LI27" s="1" t="str">
        <f t="shared" si="65"/>
        <v xml:space="preserve">24 56 12.56 </v>
      </c>
      <c r="LJ27" s="1" t="str">
        <f t="shared" si="66"/>
        <v xml:space="preserve">24 57 11.31 </v>
      </c>
      <c r="LK27" s="1" t="str">
        <f t="shared" si="67"/>
        <v xml:space="preserve">24 58 2.29 </v>
      </c>
      <c r="LL27" s="1" t="str">
        <f t="shared" si="68"/>
        <v xml:space="preserve">24 59 6.8 </v>
      </c>
      <c r="LM27" s="1" t="str">
        <f t="shared" si="69"/>
        <v xml:space="preserve">24 60 9.62 </v>
      </c>
      <c r="LN27" s="1" t="str">
        <f t="shared" si="70"/>
        <v xml:space="preserve">24 61 14.27 </v>
      </c>
      <c r="LO27" s="1" t="str">
        <f t="shared" si="71"/>
        <v xml:space="preserve">24 62 29.75 </v>
      </c>
      <c r="LP27" s="1" t="str">
        <f t="shared" si="72"/>
        <v xml:space="preserve">24 63 9.1 </v>
      </c>
      <c r="LQ27" s="1" t="str">
        <f t="shared" si="73"/>
        <v xml:space="preserve">24 64 12.22 </v>
      </c>
      <c r="LR27" s="1" t="str">
        <f t="shared" si="74"/>
        <v xml:space="preserve">24 65 2.28 </v>
      </c>
      <c r="LS27" s="1" t="str">
        <f t="shared" si="75"/>
        <v xml:space="preserve">24 66 4.48 </v>
      </c>
      <c r="LT27" s="1" t="str">
        <f t="shared" si="76"/>
        <v xml:space="preserve">24 67 17.75 </v>
      </c>
      <c r="LU27" s="1" t="str">
        <f t="shared" si="77"/>
        <v xml:space="preserve">24 68 14.6 </v>
      </c>
      <c r="LV27" s="1" t="str">
        <f t="shared" si="78"/>
        <v xml:space="preserve">24 69 52.73 </v>
      </c>
      <c r="LW27" s="1" t="str">
        <f t="shared" si="79"/>
        <v xml:space="preserve">24 70 57.92 </v>
      </c>
      <c r="LX27" s="1" t="str">
        <f t="shared" si="80"/>
        <v xml:space="preserve">24 71 11.67 </v>
      </c>
      <c r="LY27" s="1" t="str">
        <f t="shared" si="81"/>
        <v xml:space="preserve">24 72 11.8 </v>
      </c>
      <c r="LZ27" s="1" t="str">
        <f t="shared" si="82"/>
        <v xml:space="preserve">24 73 14.15 </v>
      </c>
      <c r="MA27" s="1" t="str">
        <f t="shared" si="83"/>
        <v xml:space="preserve">24 74 9.33 </v>
      </c>
      <c r="MB27" s="1" t="str">
        <f t="shared" si="84"/>
        <v xml:space="preserve">24 75 8.21 </v>
      </c>
      <c r="MC27" s="1" t="str">
        <f t="shared" si="85"/>
        <v xml:space="preserve">24 76 65.82 </v>
      </c>
      <c r="MD27" s="1" t="str">
        <f t="shared" si="86"/>
        <v xml:space="preserve">24 77 7.11 </v>
      </c>
      <c r="ME27" s="1" t="str">
        <f t="shared" si="87"/>
        <v xml:space="preserve">24 78 8.23 </v>
      </c>
      <c r="MF27" s="1" t="str">
        <f t="shared" si="88"/>
        <v xml:space="preserve">24 79 12.62 </v>
      </c>
      <c r="MG27" s="1" t="str">
        <f t="shared" si="89"/>
        <v xml:space="preserve">24 80 20.52 </v>
      </c>
      <c r="MH27" s="1" t="str">
        <f t="shared" si="90"/>
        <v xml:space="preserve">24 81 7.1 </v>
      </c>
      <c r="MI27" s="1" t="str">
        <f t="shared" si="91"/>
        <v xml:space="preserve">24 82 13.5 </v>
      </c>
      <c r="MJ27" s="1" t="str">
        <f t="shared" si="92"/>
        <v xml:space="preserve">24 83 13.21 </v>
      </c>
      <c r="MK27" s="1" t="str">
        <f t="shared" si="93"/>
        <v xml:space="preserve">24 84 14.39 </v>
      </c>
      <c r="ML27" s="1" t="str">
        <f t="shared" si="94"/>
        <v xml:space="preserve">24 85 15.54 </v>
      </c>
      <c r="MM27" s="1" t="str">
        <f t="shared" si="95"/>
        <v xml:space="preserve">24 86 33.25 </v>
      </c>
      <c r="MN27" s="1" t="str">
        <f t="shared" si="96"/>
        <v xml:space="preserve">24 87 8.61 </v>
      </c>
      <c r="MO27" s="1" t="str">
        <f t="shared" si="97"/>
        <v xml:space="preserve">24 88 8.47 </v>
      </c>
      <c r="MP27" s="1" t="str">
        <f t="shared" si="98"/>
        <v xml:space="preserve">24 89 14.04 </v>
      </c>
      <c r="MQ27" s="1" t="str">
        <f t="shared" si="99"/>
        <v xml:space="preserve">24 90 9.41 </v>
      </c>
      <c r="MR27" s="1" t="str">
        <f t="shared" si="100"/>
        <v xml:space="preserve">24 91 6.88 </v>
      </c>
      <c r="MS27" s="1" t="str">
        <f t="shared" si="101"/>
        <v xml:space="preserve">24 92 2.48 </v>
      </c>
      <c r="MT27" s="1" t="str">
        <f t="shared" si="102"/>
        <v xml:space="preserve">24 93 4.06 </v>
      </c>
      <c r="MU27" s="1" t="str">
        <f t="shared" si="103"/>
        <v xml:space="preserve">24 94 9.64 </v>
      </c>
      <c r="MV27" s="1" t="str">
        <f t="shared" si="104"/>
        <v xml:space="preserve">24 95 2.48 </v>
      </c>
      <c r="MW27" s="1" t="str">
        <f t="shared" si="105"/>
        <v xml:space="preserve">24 96 22.08 </v>
      </c>
      <c r="MX27" s="1" t="str">
        <f t="shared" si="106"/>
        <v xml:space="preserve">24 97 5.01 </v>
      </c>
      <c r="MY27" s="1" t="str">
        <f t="shared" si="107"/>
        <v xml:space="preserve">24 98 8.4 </v>
      </c>
      <c r="MZ27" s="1" t="str">
        <f t="shared" si="108"/>
        <v xml:space="preserve">24 99 8.08 </v>
      </c>
      <c r="NA27" s="1" t="str">
        <f t="shared" si="109"/>
        <v xml:space="preserve">24 100 15.89 </v>
      </c>
      <c r="NB27" s="1" t="str">
        <f t="shared" si="110"/>
        <v xml:space="preserve">24 101 10.31 </v>
      </c>
      <c r="NC27" s="1" t="str">
        <f t="shared" si="111"/>
        <v xml:space="preserve">24 102 44.15 </v>
      </c>
      <c r="ND27" s="1" t="str">
        <f t="shared" si="112"/>
        <v xml:space="preserve">24 103 9.14 </v>
      </c>
      <c r="NE27" s="1" t="str">
        <f t="shared" si="113"/>
        <v xml:space="preserve">24 104 23.23 </v>
      </c>
      <c r="NF27" s="1" t="str">
        <f t="shared" si="114"/>
        <v xml:space="preserve">24 105 10.74 </v>
      </c>
      <c r="NG27" s="1" t="str">
        <f t="shared" si="115"/>
        <v xml:space="preserve">24 106 1.48 </v>
      </c>
      <c r="NH27" s="1" t="str">
        <f t="shared" si="116"/>
        <v xml:space="preserve">24 107 6.89 </v>
      </c>
      <c r="NI27" s="1" t="str">
        <f t="shared" si="117"/>
        <v xml:space="preserve">24 108 9.02 </v>
      </c>
      <c r="NJ27" s="1" t="str">
        <f t="shared" si="118"/>
        <v xml:space="preserve">24 109 11.97 </v>
      </c>
      <c r="NK27" s="1" t="str">
        <f t="shared" si="119"/>
        <v xml:space="preserve">24 110 13.33 </v>
      </c>
      <c r="NL27" s="1" t="str">
        <f t="shared" si="120"/>
        <v xml:space="preserve">24 111 12.79 </v>
      </c>
      <c r="NM27" s="1" t="str">
        <f t="shared" si="121"/>
        <v xml:space="preserve">24 112 51.93 </v>
      </c>
      <c r="NN27" s="1" t="str">
        <f t="shared" si="122"/>
        <v xml:space="preserve">24 113 64.86 </v>
      </c>
      <c r="NO27" s="1" t="str">
        <f t="shared" si="123"/>
        <v xml:space="preserve">24 114 9.51 </v>
      </c>
      <c r="NP27" s="1" t="str">
        <f t="shared" si="124"/>
        <v xml:space="preserve">24 115 25.69 </v>
      </c>
      <c r="NQ27" s="1" t="str">
        <f t="shared" si="125"/>
        <v xml:space="preserve">24 116 11.23 </v>
      </c>
      <c r="NR27" s="1" t="str">
        <f t="shared" si="126"/>
        <v xml:space="preserve">24 117 18.39 </v>
      </c>
      <c r="NS27" s="1" t="str">
        <f t="shared" si="127"/>
        <v xml:space="preserve">24 118 50.48 </v>
      </c>
      <c r="NT27" s="1" t="str">
        <f t="shared" si="128"/>
        <v xml:space="preserve">24 119 9.33 </v>
      </c>
      <c r="NU27" s="1" t="str">
        <f t="shared" si="129"/>
        <v xml:space="preserve">24 120 91.74 </v>
      </c>
      <c r="NV27" s="1" t="str">
        <f t="shared" si="130"/>
        <v xml:space="preserve">24 121 10.42 </v>
      </c>
      <c r="NW27" s="1" t="str">
        <f t="shared" si="131"/>
        <v xml:space="preserve">24 122 14.37 </v>
      </c>
      <c r="NX27" s="1" t="str">
        <f t="shared" si="132"/>
        <v xml:space="preserve">24 123 9.95 </v>
      </c>
      <c r="NY27" s="1" t="str">
        <f t="shared" si="133"/>
        <v xml:space="preserve">24 124 49.14 </v>
      </c>
      <c r="NZ27" s="1" t="str">
        <f t="shared" si="134"/>
        <v xml:space="preserve">24 125 12.67 </v>
      </c>
      <c r="OA27" s="1" t="str">
        <f t="shared" si="135"/>
        <v xml:space="preserve">24 126 31.25 </v>
      </c>
      <c r="OB27" s="1" t="str">
        <f t="shared" si="136"/>
        <v xml:space="preserve">24 127 11.06 </v>
      </c>
      <c r="OC27" s="1" t="str">
        <f t="shared" si="137"/>
        <v xml:space="preserve">24 128 24.09 </v>
      </c>
      <c r="OD27" s="1" t="str">
        <f t="shared" si="138"/>
        <v xml:space="preserve">24 129 14.41 </v>
      </c>
      <c r="OE27" s="1" t="str">
        <f t="shared" si="139"/>
        <v xml:space="preserve">24 130 9.59 </v>
      </c>
      <c r="OF27" s="1" t="str">
        <f t="shared" si="140"/>
        <v xml:space="preserve">24 131 19.46 </v>
      </c>
      <c r="OG27" s="1" t="str">
        <f t="shared" si="141"/>
        <v xml:space="preserve">24 132 18.71 </v>
      </c>
      <c r="OH27" s="1" t="str">
        <f t="shared" si="142"/>
        <v xml:space="preserve">24 133 16.48 </v>
      </c>
      <c r="OI27" s="1" t="str">
        <f t="shared" si="143"/>
        <v xml:space="preserve">24 134 10.75 </v>
      </c>
      <c r="OJ27" s="1" t="str">
        <f t="shared" si="144"/>
        <v xml:space="preserve">24 135 5.65 </v>
      </c>
      <c r="OK27" s="1" t="str">
        <f t="shared" si="145"/>
        <v xml:space="preserve">24 136 20.86 </v>
      </c>
      <c r="OL27" s="1" t="str">
        <f t="shared" si="146"/>
        <v xml:space="preserve">24 137 5.48 </v>
      </c>
      <c r="OM27" s="1" t="str">
        <f t="shared" si="147"/>
        <v xml:space="preserve">24 138 9.26 </v>
      </c>
      <c r="ON27" s="1" t="str">
        <f t="shared" si="148"/>
        <v xml:space="preserve">24 139 50.38 </v>
      </c>
      <c r="OO27" s="1" t="str">
        <f t="shared" si="149"/>
        <v xml:space="preserve">24 140 9.92 </v>
      </c>
      <c r="OP27" s="1" t="str">
        <f t="shared" si="150"/>
        <v xml:space="preserve">24 141 9.58 </v>
      </c>
      <c r="OQ27" s="1" t="str">
        <f t="shared" si="151"/>
        <v xml:space="preserve">24 142 13.87 </v>
      </c>
      <c r="OR27" s="1" t="str">
        <f t="shared" si="152"/>
        <v xml:space="preserve">24 143 32.66 </v>
      </c>
      <c r="OS27" s="1" t="str">
        <f t="shared" si="153"/>
        <v xml:space="preserve">24 144 8.38 </v>
      </c>
      <c r="OT27" s="1" t="str">
        <f t="shared" si="154"/>
        <v xml:space="preserve">24 145 12.7 </v>
      </c>
      <c r="OU27" s="1" t="str">
        <f t="shared" si="155"/>
        <v xml:space="preserve">24 146 8.22 </v>
      </c>
      <c r="OV27" s="1" t="str">
        <f t="shared" si="156"/>
        <v xml:space="preserve">24 147 16.28 </v>
      </c>
      <c r="OW27" s="1" t="str">
        <f t="shared" si="157"/>
        <v xml:space="preserve">24 148 41.66 </v>
      </c>
      <c r="OX27" s="1" t="str">
        <f t="shared" si="158"/>
        <v xml:space="preserve">24 149 8.04 </v>
      </c>
      <c r="OY27" s="1" t="str">
        <f t="shared" si="159"/>
        <v xml:space="preserve">24 150 11.82 </v>
      </c>
      <c r="OZ27" s="1" t="str">
        <f t="shared" si="160"/>
        <v xml:space="preserve">24 151 11.54 </v>
      </c>
      <c r="PA27" s="1" t="str">
        <f t="shared" si="161"/>
        <v xml:space="preserve">24 152 20.15 </v>
      </c>
      <c r="PB27" s="1" t="str">
        <f t="shared" si="162"/>
        <v xml:space="preserve">24 153 17.68 </v>
      </c>
      <c r="PC27" s="1" t="str">
        <f t="shared" si="163"/>
        <v xml:space="preserve">24 154 12.41 </v>
      </c>
      <c r="PD27" s="1" t="str">
        <f t="shared" si="164"/>
        <v xml:space="preserve">24 155 13.66 </v>
      </c>
      <c r="PE27" s="1" t="str">
        <f t="shared" si="165"/>
        <v xml:space="preserve">24 156 19.97 </v>
      </c>
      <c r="PF27" s="1" t="str">
        <f t="shared" si="166"/>
        <v xml:space="preserve">24 157 16.28 </v>
      </c>
      <c r="PG27" s="1" t="str">
        <f t="shared" si="167"/>
        <v xml:space="preserve">24 158 5.69 </v>
      </c>
      <c r="PH27" s="1" t="str">
        <f t="shared" si="168"/>
        <v xml:space="preserve">24 159 47.98 </v>
      </c>
      <c r="PI27" s="1" t="str">
        <f t="shared" si="169"/>
        <v xml:space="preserve">24 160 31.04 </v>
      </c>
      <c r="PJ27" s="1" t="str">
        <f t="shared" si="170"/>
        <v xml:space="preserve">24 161 22.95 </v>
      </c>
      <c r="PK27" s="1" t="str">
        <f t="shared" si="171"/>
        <v xml:space="preserve">24 162 18.83 </v>
      </c>
      <c r="PL27" s="1" t="str">
        <f t="shared" si="172"/>
        <v xml:space="preserve">24 163 5.2 </v>
      </c>
      <c r="PM27" s="1" t="str">
        <f t="shared" si="173"/>
        <v xml:space="preserve">24 164 19.79 </v>
      </c>
      <c r="PN27" s="1" t="str">
        <f t="shared" si="174"/>
        <v xml:space="preserve">24 165 10.59 </v>
      </c>
      <c r="PO27" s="1" t="str">
        <f t="shared" si="175"/>
        <v xml:space="preserve">24 166 14.19 </v>
      </c>
      <c r="PP27" s="1" t="str">
        <f t="shared" si="176"/>
        <v xml:space="preserve">24 167 9.69 </v>
      </c>
      <c r="PQ27" s="1" t="str">
        <f t="shared" si="177"/>
        <v xml:space="preserve">24 168 10.4 </v>
      </c>
      <c r="PR27" s="1" t="str">
        <f t="shared" si="178"/>
        <v xml:space="preserve">24 169 7.49 </v>
      </c>
      <c r="PS27" s="1" t="str">
        <f t="shared" si="179"/>
        <v xml:space="preserve">24 170 7.73 </v>
      </c>
      <c r="PT27" s="1" t="str">
        <f t="shared" si="180"/>
        <v xml:space="preserve">24 171 9.72 </v>
      </c>
      <c r="PU27" s="1" t="str">
        <f t="shared" si="181"/>
        <v xml:space="preserve">24 172 18.1 </v>
      </c>
      <c r="PV27" s="1" t="str">
        <f t="shared" si="182"/>
        <v xml:space="preserve">24 173 11.02 </v>
      </c>
      <c r="PW27" s="1" t="str">
        <f t="shared" si="183"/>
        <v xml:space="preserve">24 174 12.81 </v>
      </c>
      <c r="PX27" s="1" t="str">
        <f t="shared" si="184"/>
        <v xml:space="preserve">24 175 46.99 </v>
      </c>
      <c r="PY27" s="1" t="str">
        <f t="shared" si="185"/>
        <v xml:space="preserve">24 176 74.97 </v>
      </c>
      <c r="PZ27" s="1" t="str">
        <f t="shared" si="186"/>
        <v xml:space="preserve">24 177 27.51 </v>
      </c>
      <c r="QA27" s="1" t="str">
        <f t="shared" si="187"/>
        <v xml:space="preserve">24 178 20.05 </v>
      </c>
      <c r="QB27" s="1" t="str">
        <f t="shared" si="188"/>
        <v xml:space="preserve">24 179 11.75 </v>
      </c>
      <c r="QC27" s="1" t="str">
        <f t="shared" si="189"/>
        <v xml:space="preserve">24 180 52.99 </v>
      </c>
      <c r="QD27" s="1" t="str">
        <f t="shared" si="190"/>
        <v xml:space="preserve">24 181 3.07 </v>
      </c>
      <c r="QE27" s="1" t="str">
        <f t="shared" si="191"/>
        <v xml:space="preserve">24 182 8.5 </v>
      </c>
      <c r="QF27" s="1" t="str">
        <f t="shared" si="192"/>
        <v xml:space="preserve">24 183 11.65 </v>
      </c>
      <c r="QG27" s="1" t="str">
        <f t="shared" si="193"/>
        <v xml:space="preserve">24 184 7.19 </v>
      </c>
      <c r="QH27" s="1" t="str">
        <f t="shared" si="194"/>
        <v xml:space="preserve">24 185 13.49 </v>
      </c>
      <c r="QI27" s="1" t="str">
        <f t="shared" si="195"/>
        <v xml:space="preserve">24 186 18.09 </v>
      </c>
      <c r="QJ27" s="1" t="str">
        <f t="shared" si="196"/>
        <v xml:space="preserve">24 187 20.21 </v>
      </c>
      <c r="QK27" s="1" t="str">
        <f t="shared" si="197"/>
        <v xml:space="preserve">24 188 3.31 </v>
      </c>
      <c r="QL27" s="1" t="str">
        <f t="shared" si="198"/>
        <v xml:space="preserve">24 189 19.61 </v>
      </c>
      <c r="QM27" s="1" t="str">
        <f t="shared" si="199"/>
        <v xml:space="preserve">24 190 13.78 </v>
      </c>
      <c r="QN27" s="1" t="str">
        <f t="shared" si="200"/>
        <v xml:space="preserve">24 191 27.96 </v>
      </c>
      <c r="QO27" s="1" t="str">
        <f t="shared" si="201"/>
        <v xml:space="preserve">24 192 8.2 </v>
      </c>
      <c r="QP27" s="1" t="str">
        <f t="shared" si="202"/>
        <v xml:space="preserve">24 193 29.78 </v>
      </c>
      <c r="QQ27" s="1" t="str">
        <f t="shared" si="203"/>
        <v xml:space="preserve">24 194 6.77 </v>
      </c>
      <c r="QR27" s="1" t="str">
        <f t="shared" si="204"/>
        <v xml:space="preserve">24 195 9.58 </v>
      </c>
      <c r="QS27" s="1" t="str">
        <f t="shared" si="205"/>
        <v xml:space="preserve">24 196 19.05 </v>
      </c>
      <c r="QT27" s="1" t="str">
        <f t="shared" si="206"/>
        <v xml:space="preserve">24 197 7.49 </v>
      </c>
      <c r="QU27" s="1" t="str">
        <f t="shared" si="207"/>
        <v xml:space="preserve">24 198 19.97 </v>
      </c>
      <c r="QV27" s="1" t="str">
        <f t="shared" si="208"/>
        <v xml:space="preserve">24 199 40.28 </v>
      </c>
      <c r="QW27" s="1" t="str">
        <f t="shared" si="209"/>
        <v xml:space="preserve">24 200 10.55 </v>
      </c>
      <c r="QX27" s="1" t="str">
        <f t="shared" si="210"/>
        <v xml:space="preserve">24 201 10.52 </v>
      </c>
      <c r="QY27" s="1" t="str">
        <f t="shared" si="211"/>
        <v xml:space="preserve">24 202 10.44 </v>
      </c>
      <c r="QZ27" s="1" t="str">
        <f t="shared" si="212"/>
        <v xml:space="preserve">24 203 18.81 </v>
      </c>
      <c r="RA27" s="1" t="str">
        <f t="shared" si="213"/>
        <v xml:space="preserve">24 204 10.84 </v>
      </c>
      <c r="RB27" s="1" t="str">
        <f t="shared" si="214"/>
        <v xml:space="preserve">24 205 47.78 </v>
      </c>
      <c r="RC27" s="1" t="str">
        <f t="shared" si="215"/>
        <v xml:space="preserve">24 206 3.94 </v>
      </c>
      <c r="RD27" s="1" t="str">
        <f t="shared" si="216"/>
        <v xml:space="preserve">24 207 23.38 </v>
      </c>
      <c r="RE27" s="1" t="str">
        <f t="shared" si="217"/>
        <v xml:space="preserve">24 208 10.12 </v>
      </c>
      <c r="RF27" s="1" t="str">
        <f t="shared" si="218"/>
        <v xml:space="preserve">24 209 8.5 </v>
      </c>
      <c r="RG27" s="1" t="str">
        <f t="shared" si="219"/>
        <v xml:space="preserve">24 210 7.37 </v>
      </c>
      <c r="RH27" s="1" t="str">
        <f t="shared" si="220"/>
        <v xml:space="preserve">24 211 67.88 </v>
      </c>
      <c r="RI27" s="1" t="str">
        <f t="shared" si="221"/>
        <v xml:space="preserve">24 212 67.88 </v>
      </c>
      <c r="RJ27" s="1" t="str">
        <f t="shared" si="222"/>
        <v xml:space="preserve">24 213 21.57 </v>
      </c>
      <c r="RK27" s="1" t="str">
        <f t="shared" si="223"/>
        <v xml:space="preserve">24 214 7.76 </v>
      </c>
      <c r="RL27" s="1" t="str">
        <f t="shared" si="224"/>
        <v xml:space="preserve">24 215 7.76 </v>
      </c>
      <c r="RM27" s="1" t="str">
        <f t="shared" si="225"/>
        <v xml:space="preserve">24 216 33.25 </v>
      </c>
      <c r="RN27" s="1" t="str">
        <f t="shared" si="226"/>
        <v xml:space="preserve">24 217 19.63 </v>
      </c>
      <c r="RO27" s="1" t="str">
        <f t="shared" si="227"/>
        <v xml:space="preserve">24 218 18.98 </v>
      </c>
      <c r="RP27" s="1" t="str">
        <f t="shared" si="228"/>
        <v xml:space="preserve">24 219 19.01 </v>
      </c>
      <c r="RQ27" s="1" t="str">
        <f t="shared" si="229"/>
        <v xml:space="preserve">24 220 42.56 </v>
      </c>
      <c r="RR27" s="1" t="str">
        <f t="shared" si="230"/>
        <v xml:space="preserve">24 221 18.84 </v>
      </c>
      <c r="RS27" s="1" t="str">
        <f t="shared" si="231"/>
        <v xml:space="preserve">24 222 6.93 </v>
      </c>
      <c r="RT27" s="1" t="str">
        <f t="shared" si="232"/>
        <v xml:space="preserve">24 223 14.37 </v>
      </c>
      <c r="RU27" s="1" t="str">
        <f t="shared" si="233"/>
        <v xml:space="preserve">24 224 9.88 </v>
      </c>
      <c r="RV27" s="1" t="str">
        <f t="shared" si="234"/>
        <v xml:space="preserve">24 225 20.3 </v>
      </c>
      <c r="RW27" s="1" t="str">
        <f t="shared" si="235"/>
        <v xml:space="preserve">24 226 14.08 </v>
      </c>
      <c r="RX27" s="1" t="str">
        <f t="shared" si="236"/>
        <v xml:space="preserve">24 227 12.58 </v>
      </c>
      <c r="RY27" s="1" t="str">
        <f t="shared" si="237"/>
        <v xml:space="preserve">24 228 12.07 </v>
      </c>
      <c r="RZ27" s="1" t="str">
        <f t="shared" si="238"/>
        <v xml:space="preserve">24 229 13.66 </v>
      </c>
      <c r="SA27" s="1" t="str">
        <f t="shared" si="239"/>
        <v xml:space="preserve">24 230 9.74 </v>
      </c>
      <c r="SB27" s="1" t="str">
        <f t="shared" si="240"/>
        <v xml:space="preserve">24 231 81.41 </v>
      </c>
      <c r="SC27" s="1" t="str">
        <f t="shared" si="241"/>
        <v xml:space="preserve">24 232 52.69 </v>
      </c>
      <c r="SD27" s="1" t="str">
        <f t="shared" si="242"/>
        <v xml:space="preserve">24 233 12.17 </v>
      </c>
      <c r="SE27" s="1" t="str">
        <f t="shared" si="243"/>
        <v xml:space="preserve">24 234 7.29 </v>
      </c>
      <c r="SF27" s="1" t="str">
        <f t="shared" si="244"/>
        <v xml:space="preserve">24 235 11.92 </v>
      </c>
      <c r="SG27" s="1" t="str">
        <f t="shared" si="245"/>
        <v xml:space="preserve">24 236 14.6 </v>
      </c>
      <c r="SH27" s="1" t="str">
        <f t="shared" si="246"/>
        <v xml:space="preserve">24 237 22.66 </v>
      </c>
      <c r="SI27" s="1" t="str">
        <f t="shared" si="247"/>
        <v xml:space="preserve">24 238 23.26 </v>
      </c>
      <c r="SJ27" s="1" t="str">
        <f t="shared" si="248"/>
        <v xml:space="preserve">24 239 9.48 </v>
      </c>
      <c r="SK27" s="1" t="str">
        <f t="shared" si="249"/>
        <v xml:space="preserve">24 240 12.33 </v>
      </c>
      <c r="SL27" s="1" t="str">
        <f t="shared" si="250"/>
        <v xml:space="preserve">24 241 81.87 </v>
      </c>
      <c r="SM27" s="1" t="str">
        <f t="shared" si="251"/>
        <v xml:space="preserve">24 242 18.87 </v>
      </c>
      <c r="SN27" s="1" t="str">
        <f t="shared" si="252"/>
        <v xml:space="preserve">24 243 2.8 </v>
      </c>
      <c r="SO27" s="1" t="str">
        <f t="shared" si="253"/>
        <v xml:space="preserve">24 244 6.76 </v>
      </c>
      <c r="SP27" s="1" t="str">
        <f t="shared" si="254"/>
        <v xml:space="preserve">24 245 2.8 </v>
      </c>
      <c r="SQ27" s="1" t="str">
        <f t="shared" si="255"/>
        <v xml:space="preserve">24 246 19.67 </v>
      </c>
      <c r="SR27" s="1" t="str">
        <f t="shared" si="256"/>
        <v xml:space="preserve">24 247 22.53 </v>
      </c>
      <c r="SS27" s="1" t="str">
        <f t="shared" si="257"/>
        <v xml:space="preserve">24 248 8.89 </v>
      </c>
      <c r="ST27" s="1" t="str">
        <f t="shared" si="258"/>
        <v xml:space="preserve">24 249 12.16 </v>
      </c>
      <c r="SU27" s="1" t="str">
        <f t="shared" si="259"/>
        <v xml:space="preserve">24 250 31.01 </v>
      </c>
      <c r="SV27" s="1" t="str">
        <f t="shared" si="260"/>
        <v xml:space="preserve">24 251 3.57 </v>
      </c>
      <c r="SW27" s="1" t="str">
        <f t="shared" si="261"/>
        <v xml:space="preserve">24 252 20.54 </v>
      </c>
      <c r="SX27" s="1" t="str">
        <f t="shared" si="262"/>
        <v xml:space="preserve">24 253 9.58 </v>
      </c>
      <c r="SY27" s="1" t="str">
        <f t="shared" si="263"/>
        <v xml:space="preserve">24 254 3.99 </v>
      </c>
      <c r="SZ27" s="1" t="str">
        <f t="shared" si="264"/>
        <v xml:space="preserve">24 255 24.82 </v>
      </c>
      <c r="TA27" s="1" t="str">
        <f t="shared" si="265"/>
        <v xml:space="preserve">24 256 12.54 </v>
      </c>
      <c r="TB27" s="1" t="str">
        <f t="shared" si="266"/>
        <v xml:space="preserve">24 257 3.56 </v>
      </c>
      <c r="TC27" s="1" t="str">
        <f t="shared" si="267"/>
        <v xml:space="preserve">24 258 8.77 </v>
      </c>
      <c r="TD27" s="1" t="str">
        <f t="shared" si="268"/>
        <v xml:space="preserve">24 259 14.49 </v>
      </c>
      <c r="TE27" s="1" t="str">
        <f t="shared" si="269"/>
        <v xml:space="preserve">24 260 7.82 </v>
      </c>
      <c r="TF27" s="1" t="str">
        <f t="shared" si="270"/>
        <v xml:space="preserve">24 261 9.01 </v>
      </c>
    </row>
    <row r="28" spans="1:526" x14ac:dyDescent="0.35">
      <c r="A28" s="1">
        <v>25</v>
      </c>
      <c r="B28" s="1">
        <v>77025</v>
      </c>
      <c r="C28" s="1" t="s">
        <v>1064</v>
      </c>
      <c r="D28" s="1">
        <f t="shared" ref="D28:S43" si="300">ROUND(IF($C28=D$3,0,((6371*ACOS(COS(RADIANS(90-LEFT($C28,FIND(",",$C28,1)-1)))*COS(RADIANS(90-LEFT(D$3,FIND(",",D$3,1)-1)))+SIN(RADIANS(90-LEFT($C28,FIND(",",$C28,1)-1)))*SIN(RADIANS(90-LEFT(D$3,FIND(",",D$3,1)-1)))*COS(RADIANS(RIGHT($C28,LEN($C28)-FIND(",",$C28,1)-1)-RIGHT(D$3,LEN(D$3)-FIND(",",$C28,1)-1)))))))*0.621371,2)</f>
        <v>39.700000000000003</v>
      </c>
      <c r="E28" s="1">
        <f t="shared" si="300"/>
        <v>4.7699999999999996</v>
      </c>
      <c r="F28" s="1">
        <f t="shared" si="300"/>
        <v>5.91</v>
      </c>
      <c r="G28" s="1">
        <f t="shared" si="300"/>
        <v>11.08</v>
      </c>
      <c r="H28" s="1">
        <f t="shared" si="300"/>
        <v>22.9</v>
      </c>
      <c r="I28" s="1">
        <f t="shared" si="300"/>
        <v>21.48</v>
      </c>
      <c r="J28" s="1">
        <f t="shared" si="300"/>
        <v>21.48</v>
      </c>
      <c r="K28" s="1">
        <f t="shared" si="300"/>
        <v>15.77</v>
      </c>
      <c r="L28" s="1">
        <f t="shared" si="300"/>
        <v>13.45</v>
      </c>
      <c r="M28" s="1">
        <f t="shared" si="300"/>
        <v>23.77</v>
      </c>
      <c r="N28" s="1">
        <f t="shared" si="300"/>
        <v>19.37</v>
      </c>
      <c r="O28" s="1">
        <f t="shared" si="300"/>
        <v>15.97</v>
      </c>
      <c r="P28" s="1">
        <f t="shared" si="300"/>
        <v>13.95</v>
      </c>
      <c r="Q28" s="1">
        <f t="shared" si="300"/>
        <v>4.45</v>
      </c>
      <c r="R28" s="1">
        <f t="shared" si="300"/>
        <v>6.99</v>
      </c>
      <c r="S28" s="1">
        <f t="shared" si="300"/>
        <v>7.69</v>
      </c>
      <c r="T28" s="1">
        <f t="shared" si="292"/>
        <v>27.46</v>
      </c>
      <c r="U28" s="1">
        <f t="shared" si="292"/>
        <v>52.98</v>
      </c>
      <c r="V28" s="1">
        <f t="shared" si="292"/>
        <v>5.78</v>
      </c>
      <c r="W28" s="1">
        <f t="shared" si="292"/>
        <v>5.35</v>
      </c>
      <c r="X28" s="1">
        <f t="shared" si="292"/>
        <v>12.7</v>
      </c>
      <c r="Y28" s="1">
        <f t="shared" si="292"/>
        <v>5.93</v>
      </c>
      <c r="Z28" s="1">
        <f t="shared" si="292"/>
        <v>1.29</v>
      </c>
      <c r="AA28" s="1">
        <f t="shared" si="292"/>
        <v>46.39</v>
      </c>
      <c r="AB28" s="1">
        <f t="shared" si="280"/>
        <v>49.55</v>
      </c>
      <c r="AC28" s="1">
        <f t="shared" si="280"/>
        <v>15.69</v>
      </c>
      <c r="AD28" s="1">
        <f t="shared" si="280"/>
        <v>3.24</v>
      </c>
      <c r="AE28" s="1">
        <f t="shared" si="280"/>
        <v>19.5</v>
      </c>
      <c r="AF28" s="1">
        <f t="shared" si="280"/>
        <v>31.8</v>
      </c>
      <c r="AG28" s="1">
        <f t="shared" si="280"/>
        <v>20.69</v>
      </c>
      <c r="AH28" s="1">
        <f t="shared" si="280"/>
        <v>8.92</v>
      </c>
      <c r="AI28" s="1">
        <f t="shared" ref="AI28:AX45" si="301">ROUND(IF($C28=AI$3,0,((6371*ACOS(COS(RADIANS(90-LEFT($C28,FIND(",",$C28,1)-1)))*COS(RADIANS(90-LEFT(AI$3,FIND(",",AI$3,1)-1)))+SIN(RADIANS(90-LEFT($C28,FIND(",",$C28,1)-1)))*SIN(RADIANS(90-LEFT(AI$3,FIND(",",AI$3,1)-1)))*COS(RADIANS(RIGHT($C28,LEN($C28)-FIND(",",$C28,1)-1)-RIGHT(AI$3,LEN(AI$3)-FIND(",",$C28,1)-1)))))))*0.621371,2)</f>
        <v>50.87</v>
      </c>
      <c r="AJ28" s="1">
        <f t="shared" si="301"/>
        <v>72.02</v>
      </c>
      <c r="AK28" s="1">
        <f t="shared" si="301"/>
        <v>60.76</v>
      </c>
      <c r="AL28" s="1">
        <f t="shared" si="301"/>
        <v>65.38</v>
      </c>
      <c r="AM28" s="1">
        <f t="shared" si="301"/>
        <v>6.03</v>
      </c>
      <c r="AN28" s="1">
        <f t="shared" si="301"/>
        <v>7.45</v>
      </c>
      <c r="AO28" s="1">
        <f t="shared" si="301"/>
        <v>21.56</v>
      </c>
      <c r="AP28" s="1">
        <f t="shared" si="301"/>
        <v>29.9</v>
      </c>
      <c r="AQ28" s="1">
        <f t="shared" si="301"/>
        <v>15.91</v>
      </c>
      <c r="AR28" s="1">
        <f t="shared" si="301"/>
        <v>22.17</v>
      </c>
      <c r="AS28" s="1">
        <f t="shared" si="301"/>
        <v>3.76</v>
      </c>
      <c r="AT28" s="1">
        <f t="shared" si="301"/>
        <v>4.63</v>
      </c>
      <c r="AU28" s="1">
        <f t="shared" si="301"/>
        <v>3.66</v>
      </c>
      <c r="AV28" s="1">
        <f t="shared" si="301"/>
        <v>5.72</v>
      </c>
      <c r="AW28" s="1">
        <f t="shared" si="301"/>
        <v>12.59</v>
      </c>
      <c r="AX28" s="1">
        <f t="shared" si="301"/>
        <v>12.93</v>
      </c>
      <c r="AY28" s="1">
        <f t="shared" si="293"/>
        <v>8.08</v>
      </c>
      <c r="AZ28" s="1">
        <f t="shared" si="293"/>
        <v>5.99</v>
      </c>
      <c r="BA28" s="1">
        <f t="shared" si="293"/>
        <v>12.08</v>
      </c>
      <c r="BB28" s="1">
        <f t="shared" si="293"/>
        <v>9.1</v>
      </c>
      <c r="BC28" s="1">
        <f t="shared" si="293"/>
        <v>11.53</v>
      </c>
      <c r="BD28" s="1">
        <f t="shared" si="293"/>
        <v>71.12</v>
      </c>
      <c r="BE28" s="1">
        <f t="shared" si="293"/>
        <v>20.76</v>
      </c>
      <c r="BF28" s="1">
        <f t="shared" si="293"/>
        <v>12.09</v>
      </c>
      <c r="BG28" s="1">
        <f t="shared" si="293"/>
        <v>8.1300000000000008</v>
      </c>
      <c r="BH28" s="1">
        <f t="shared" si="293"/>
        <v>9.15</v>
      </c>
      <c r="BI28" s="1">
        <f t="shared" si="293"/>
        <v>8.33</v>
      </c>
      <c r="BJ28" s="1">
        <f t="shared" si="293"/>
        <v>5.95</v>
      </c>
      <c r="BK28" s="1">
        <f t="shared" si="293"/>
        <v>12.65</v>
      </c>
      <c r="BL28" s="1">
        <f t="shared" si="293"/>
        <v>6.51</v>
      </c>
      <c r="BM28" s="1">
        <f t="shared" si="293"/>
        <v>21.84</v>
      </c>
      <c r="BN28" s="1">
        <f t="shared" si="293"/>
        <v>8.25</v>
      </c>
      <c r="BO28" s="1">
        <f t="shared" si="282"/>
        <v>12.57</v>
      </c>
      <c r="BP28" s="1">
        <f t="shared" si="276"/>
        <v>10.18</v>
      </c>
      <c r="BQ28" s="1">
        <f t="shared" si="276"/>
        <v>7.4</v>
      </c>
      <c r="BR28" s="1">
        <f t="shared" si="276"/>
        <v>11.34</v>
      </c>
      <c r="BS28" s="1">
        <f t="shared" si="276"/>
        <v>16.79</v>
      </c>
      <c r="BT28" s="1">
        <f t="shared" si="276"/>
        <v>58.91</v>
      </c>
      <c r="BU28" s="1">
        <f t="shared" si="276"/>
        <v>55.5</v>
      </c>
      <c r="BV28" s="1">
        <f t="shared" si="276"/>
        <v>4.41</v>
      </c>
      <c r="BW28" s="1">
        <f t="shared" si="276"/>
        <v>7.25</v>
      </c>
      <c r="BX28" s="1">
        <f t="shared" si="276"/>
        <v>13.09</v>
      </c>
      <c r="BY28" s="1">
        <f t="shared" si="276"/>
        <v>1.39</v>
      </c>
      <c r="BZ28" s="1">
        <f t="shared" si="276"/>
        <v>12.39</v>
      </c>
      <c r="CA28" s="1">
        <f t="shared" si="276"/>
        <v>72.25</v>
      </c>
      <c r="CB28" s="1">
        <f t="shared" si="276"/>
        <v>7.86</v>
      </c>
      <c r="CC28" s="1">
        <f t="shared" ref="CC28:CR48" si="302">ROUND(IF($C28=CC$3,0,((6371*ACOS(COS(RADIANS(90-LEFT($C28,FIND(",",$C28,1)-1)))*COS(RADIANS(90-LEFT(CC$3,FIND(",",CC$3,1)-1)))+SIN(RADIANS(90-LEFT($C28,FIND(",",$C28,1)-1)))*SIN(RADIANS(90-LEFT(CC$3,FIND(",",CC$3,1)-1)))*COS(RADIANS(RIGHT($C28,LEN($C28)-FIND(",",$C28,1)-1)-RIGHT(CC$3,LEN(CC$3)-FIND(",",$C28,1)-1)))))))*0.621371,2)</f>
        <v>10.33</v>
      </c>
      <c r="CD28" s="1">
        <f t="shared" si="302"/>
        <v>4.74</v>
      </c>
      <c r="CE28" s="1">
        <f t="shared" si="302"/>
        <v>13.23</v>
      </c>
      <c r="CF28" s="1">
        <f t="shared" si="302"/>
        <v>7.15</v>
      </c>
      <c r="CG28" s="1">
        <f t="shared" si="302"/>
        <v>13.57</v>
      </c>
      <c r="CH28" s="1">
        <f t="shared" si="302"/>
        <v>18.829999999999998</v>
      </c>
      <c r="CI28" s="1">
        <f t="shared" si="302"/>
        <v>18.84</v>
      </c>
      <c r="CJ28" s="1">
        <f t="shared" si="302"/>
        <v>16.89</v>
      </c>
      <c r="CK28" s="1">
        <f t="shared" si="302"/>
        <v>28.54</v>
      </c>
      <c r="CL28" s="1">
        <f t="shared" si="302"/>
        <v>13.09</v>
      </c>
      <c r="CM28" s="1">
        <f t="shared" si="302"/>
        <v>8.06</v>
      </c>
      <c r="CN28" s="1">
        <f t="shared" si="302"/>
        <v>18.05</v>
      </c>
      <c r="CO28" s="1">
        <f t="shared" si="302"/>
        <v>4.1100000000000003</v>
      </c>
      <c r="CP28" s="1">
        <f t="shared" si="302"/>
        <v>8.6</v>
      </c>
      <c r="CQ28" s="1">
        <f t="shared" si="302"/>
        <v>9.1</v>
      </c>
      <c r="CR28" s="1">
        <f t="shared" si="302"/>
        <v>11.89</v>
      </c>
      <c r="CS28" s="1">
        <f t="shared" ref="CS28:DH43" si="303">ROUND(IF($C28=CS$3,0,((6371*ACOS(COS(RADIANS(90-LEFT($C28,FIND(",",$C28,1)-1)))*COS(RADIANS(90-LEFT(CS$3,FIND(",",CS$3,1)-1)))+SIN(RADIANS(90-LEFT($C28,FIND(",",$C28,1)-1)))*SIN(RADIANS(90-LEFT(CS$3,FIND(",",CS$3,1)-1)))*COS(RADIANS(RIGHT($C28,LEN($C28)-FIND(",",$C28,1)-1)-RIGHT(CS$3,LEN(CS$3)-FIND(",",$C28,1)-1)))))))*0.621371,2)</f>
        <v>17.2</v>
      </c>
      <c r="CT28" s="1">
        <f t="shared" si="303"/>
        <v>9.1</v>
      </c>
      <c r="CU28" s="1">
        <f t="shared" si="303"/>
        <v>24.2</v>
      </c>
      <c r="CV28" s="1">
        <f t="shared" si="303"/>
        <v>6.43</v>
      </c>
      <c r="CW28" s="1">
        <f t="shared" si="303"/>
        <v>7.35</v>
      </c>
      <c r="CX28" s="1">
        <f t="shared" si="303"/>
        <v>6.42</v>
      </c>
      <c r="CY28" s="1">
        <f t="shared" si="303"/>
        <v>7.95</v>
      </c>
      <c r="CZ28" s="1">
        <f t="shared" si="303"/>
        <v>11.6</v>
      </c>
      <c r="DA28" s="1">
        <f t="shared" si="303"/>
        <v>39.47</v>
      </c>
      <c r="DB28" s="1">
        <f t="shared" si="303"/>
        <v>16.829999999999998</v>
      </c>
      <c r="DC28" s="1">
        <f t="shared" si="303"/>
        <v>19.21</v>
      </c>
      <c r="DD28" s="1">
        <f t="shared" si="303"/>
        <v>16.649999999999999</v>
      </c>
      <c r="DE28" s="1">
        <f t="shared" si="303"/>
        <v>7.45</v>
      </c>
      <c r="DF28" s="1">
        <f t="shared" si="303"/>
        <v>12.38</v>
      </c>
      <c r="DG28" s="1">
        <f t="shared" si="303"/>
        <v>12.53</v>
      </c>
      <c r="DH28" s="1">
        <f t="shared" si="303"/>
        <v>19.53</v>
      </c>
      <c r="DI28" s="1">
        <f t="shared" si="294"/>
        <v>8.7200000000000006</v>
      </c>
      <c r="DJ28" s="1">
        <f t="shared" si="284"/>
        <v>7.27</v>
      </c>
      <c r="DK28" s="1">
        <f t="shared" ref="DK28:DZ58" si="304">ROUND(IF($C28=DK$3,0,((6371*ACOS(COS(RADIANS(90-LEFT($C28,FIND(",",$C28,1)-1)))*COS(RADIANS(90-LEFT(DK$3,FIND(",",DK$3,1)-1)))+SIN(RADIANS(90-LEFT($C28,FIND(",",$C28,1)-1)))*SIN(RADIANS(90-LEFT(DK$3,FIND(",",DK$3,1)-1)))*COS(RADIANS(RIGHT($C28,LEN($C28)-FIND(",",$C28,1)-1)-RIGHT(DK$3,LEN(DK$3)-FIND(",",$C28,1)-1)))))))*0.621371,2)</f>
        <v>45.36</v>
      </c>
      <c r="DL28" s="1">
        <f t="shared" si="304"/>
        <v>71.53</v>
      </c>
      <c r="DM28" s="1">
        <f t="shared" si="304"/>
        <v>5.42</v>
      </c>
      <c r="DN28" s="1">
        <f t="shared" si="304"/>
        <v>27.83</v>
      </c>
      <c r="DO28" s="1">
        <f t="shared" si="304"/>
        <v>10.050000000000001</v>
      </c>
      <c r="DP28" s="1">
        <f t="shared" si="304"/>
        <v>24.46</v>
      </c>
      <c r="DQ28" s="1">
        <f t="shared" si="304"/>
        <v>45.9</v>
      </c>
      <c r="DR28" s="1">
        <f t="shared" si="304"/>
        <v>16.91</v>
      </c>
      <c r="DS28" s="1">
        <f t="shared" si="304"/>
        <v>96.63</v>
      </c>
      <c r="DT28" s="1">
        <f t="shared" si="304"/>
        <v>6.53</v>
      </c>
      <c r="DU28" s="1">
        <f t="shared" si="304"/>
        <v>15.06</v>
      </c>
      <c r="DV28" s="1">
        <f t="shared" si="304"/>
        <v>9.77</v>
      </c>
      <c r="DW28" s="1">
        <f t="shared" si="304"/>
        <v>47.92</v>
      </c>
      <c r="DX28" s="1">
        <f t="shared" si="304"/>
        <v>13.03</v>
      </c>
      <c r="DY28" s="1">
        <f t="shared" si="304"/>
        <v>24.95</v>
      </c>
      <c r="DZ28" s="1">
        <f t="shared" si="304"/>
        <v>11.42</v>
      </c>
      <c r="EA28" s="1">
        <f t="shared" si="295"/>
        <v>31.67</v>
      </c>
      <c r="EB28" s="1">
        <f t="shared" si="295"/>
        <v>17.7</v>
      </c>
      <c r="EC28" s="1">
        <f t="shared" si="295"/>
        <v>4.6399999999999997</v>
      </c>
      <c r="ED28" s="1">
        <f t="shared" si="295"/>
        <v>13.78</v>
      </c>
      <c r="EE28" s="1">
        <f t="shared" si="295"/>
        <v>11.34</v>
      </c>
      <c r="EF28" s="1">
        <f t="shared" si="295"/>
        <v>10.16</v>
      </c>
      <c r="EG28" s="1">
        <f t="shared" si="295"/>
        <v>14.4</v>
      </c>
      <c r="EH28" s="1">
        <f t="shared" si="295"/>
        <v>8.73</v>
      </c>
      <c r="EI28" s="1">
        <f t="shared" si="295"/>
        <v>23.27</v>
      </c>
      <c r="EJ28" s="1">
        <f t="shared" si="295"/>
        <v>5.49</v>
      </c>
      <c r="EK28" s="1">
        <f t="shared" si="295"/>
        <v>17.03</v>
      </c>
      <c r="EL28" s="1">
        <f t="shared" si="295"/>
        <v>45.81</v>
      </c>
      <c r="EM28" s="1">
        <f t="shared" si="295"/>
        <v>13.61</v>
      </c>
      <c r="EN28" s="1">
        <f t="shared" si="295"/>
        <v>7.92</v>
      </c>
      <c r="EO28" s="1">
        <f t="shared" si="295"/>
        <v>9.2899999999999991</v>
      </c>
      <c r="EP28" s="1">
        <f t="shared" si="296"/>
        <v>27.98</v>
      </c>
      <c r="EQ28" s="1">
        <f t="shared" si="296"/>
        <v>10.15</v>
      </c>
      <c r="ER28" s="1">
        <f t="shared" si="296"/>
        <v>5.75</v>
      </c>
      <c r="ES28" s="1">
        <f t="shared" si="296"/>
        <v>0.76</v>
      </c>
      <c r="ET28" s="1">
        <f t="shared" si="296"/>
        <v>22.19</v>
      </c>
      <c r="EU28" s="1">
        <f t="shared" si="296"/>
        <v>35.11</v>
      </c>
      <c r="EV28" s="1">
        <f t="shared" si="296"/>
        <v>5.39</v>
      </c>
      <c r="EW28" s="1">
        <f t="shared" si="296"/>
        <v>11.07</v>
      </c>
      <c r="EX28" s="1">
        <f t="shared" si="296"/>
        <v>5.03</v>
      </c>
      <c r="EY28" s="1">
        <f t="shared" si="296"/>
        <v>16.43</v>
      </c>
      <c r="EZ28" s="1">
        <f t="shared" si="296"/>
        <v>14.54</v>
      </c>
      <c r="FA28" s="1">
        <f t="shared" si="296"/>
        <v>13.44</v>
      </c>
      <c r="FB28" s="1">
        <f t="shared" si="296"/>
        <v>13.72</v>
      </c>
      <c r="FC28" s="1">
        <f t="shared" si="296"/>
        <v>23.49</v>
      </c>
      <c r="FD28" s="1">
        <f t="shared" si="296"/>
        <v>22.19</v>
      </c>
      <c r="FE28" s="1">
        <f t="shared" si="296"/>
        <v>8.6199999999999992</v>
      </c>
      <c r="FF28" s="1">
        <f t="shared" si="286"/>
        <v>51.03</v>
      </c>
      <c r="FG28" s="1">
        <f t="shared" ref="FG28:FV57" si="305">ROUND(IF($C28=FG$3,0,((6371*ACOS(COS(RADIANS(90-LEFT($C28,FIND(",",$C28,1)-1)))*COS(RADIANS(90-LEFT(FG$3,FIND(",",FG$3,1)-1)))+SIN(RADIANS(90-LEFT($C28,FIND(",",$C28,1)-1)))*SIN(RADIANS(90-LEFT(FG$3,FIND(",",FG$3,1)-1)))*COS(RADIANS(RIGHT($C28,LEN($C28)-FIND(",",$C28,1)-1)-RIGHT(FG$3,LEN(FG$3)-FIND(",",$C28,1)-1)))))))*0.621371,2)</f>
        <v>26.1</v>
      </c>
      <c r="FH28" s="1">
        <f t="shared" si="305"/>
        <v>24.32</v>
      </c>
      <c r="FI28" s="1">
        <f t="shared" si="305"/>
        <v>12.62</v>
      </c>
      <c r="FJ28" s="1">
        <f t="shared" si="305"/>
        <v>11.22</v>
      </c>
      <c r="FK28" s="1">
        <f t="shared" si="305"/>
        <v>11.88</v>
      </c>
      <c r="FL28" s="1">
        <f t="shared" si="305"/>
        <v>5.0199999999999996</v>
      </c>
      <c r="FM28" s="1">
        <f t="shared" si="305"/>
        <v>21.53</v>
      </c>
      <c r="FN28" s="1">
        <f t="shared" si="305"/>
        <v>5.62</v>
      </c>
      <c r="FO28" s="1">
        <f t="shared" si="305"/>
        <v>18.29</v>
      </c>
      <c r="FP28" s="1">
        <f t="shared" si="305"/>
        <v>7.7</v>
      </c>
      <c r="FQ28" s="1">
        <f t="shared" si="305"/>
        <v>12.54</v>
      </c>
      <c r="FR28" s="1">
        <f t="shared" si="305"/>
        <v>7.37</v>
      </c>
      <c r="FS28" s="1">
        <f t="shared" si="305"/>
        <v>24.24</v>
      </c>
      <c r="FT28" s="1">
        <f t="shared" si="305"/>
        <v>13.37</v>
      </c>
      <c r="FU28" s="1">
        <f t="shared" si="305"/>
        <v>19.940000000000001</v>
      </c>
      <c r="FV28" s="1">
        <f t="shared" si="305"/>
        <v>50</v>
      </c>
      <c r="FW28" s="1">
        <f t="shared" si="297"/>
        <v>80.819999999999993</v>
      </c>
      <c r="FX28" s="1">
        <f t="shared" si="297"/>
        <v>25.22</v>
      </c>
      <c r="FY28" s="1">
        <f t="shared" si="297"/>
        <v>21.55</v>
      </c>
      <c r="FZ28" s="1">
        <f t="shared" si="297"/>
        <v>11.97</v>
      </c>
      <c r="GA28" s="1">
        <f t="shared" si="297"/>
        <v>46.39</v>
      </c>
      <c r="GB28" s="1">
        <f t="shared" si="297"/>
        <v>5.25</v>
      </c>
      <c r="GC28" s="1">
        <f t="shared" si="297"/>
        <v>6.64</v>
      </c>
      <c r="GD28" s="1">
        <f t="shared" si="297"/>
        <v>8.76</v>
      </c>
      <c r="GE28" s="1">
        <f t="shared" si="297"/>
        <v>7.58</v>
      </c>
      <c r="GF28" s="1">
        <f t="shared" si="297"/>
        <v>7.79</v>
      </c>
      <c r="GG28" s="1">
        <f t="shared" si="297"/>
        <v>24.34</v>
      </c>
      <c r="GH28" s="1">
        <f t="shared" si="297"/>
        <v>12.34</v>
      </c>
      <c r="GI28" s="1">
        <f t="shared" si="297"/>
        <v>10.63</v>
      </c>
      <c r="GJ28" s="1">
        <f t="shared" si="297"/>
        <v>21.1</v>
      </c>
      <c r="GK28" s="1">
        <f t="shared" si="297"/>
        <v>16.579999999999998</v>
      </c>
      <c r="GL28" s="1">
        <f t="shared" si="288"/>
        <v>25.68</v>
      </c>
      <c r="GM28" s="1">
        <f t="shared" ref="GM28:HB44" si="306">ROUND(IF($C28=GM$3,0,((6371*ACOS(COS(RADIANS(90-LEFT($C28,FIND(",",$C28,1)-1)))*COS(RADIANS(90-LEFT(GM$3,FIND(",",GM$3,1)-1)))+SIN(RADIANS(90-LEFT($C28,FIND(",",$C28,1)-1)))*SIN(RADIANS(90-LEFT(GM$3,FIND(",",GM$3,1)-1)))*COS(RADIANS(RIGHT($C28,LEN($C28)-FIND(",",$C28,1)-1)-RIGHT(GM$3,LEN(GM$3)-FIND(",",$C28,1)-1)))))))*0.621371,2)</f>
        <v>12.9</v>
      </c>
      <c r="GN28" s="1">
        <f t="shared" si="306"/>
        <v>22.42</v>
      </c>
      <c r="GO28" s="1">
        <f t="shared" si="306"/>
        <v>9.52</v>
      </c>
      <c r="GP28" s="1">
        <f t="shared" si="306"/>
        <v>11.16</v>
      </c>
      <c r="GQ28" s="1">
        <f t="shared" si="306"/>
        <v>12.57</v>
      </c>
      <c r="GR28" s="1">
        <f t="shared" si="306"/>
        <v>10.01</v>
      </c>
      <c r="GS28" s="1">
        <f t="shared" si="306"/>
        <v>13.75</v>
      </c>
      <c r="GT28" s="1">
        <f t="shared" si="306"/>
        <v>45.89</v>
      </c>
      <c r="GU28" s="1">
        <f t="shared" si="306"/>
        <v>7.39</v>
      </c>
      <c r="GV28" s="1">
        <f t="shared" si="306"/>
        <v>3.55</v>
      </c>
      <c r="GW28" s="1">
        <f t="shared" si="306"/>
        <v>3.44</v>
      </c>
      <c r="GX28" s="1">
        <f t="shared" si="306"/>
        <v>12.15</v>
      </c>
      <c r="GY28" s="1">
        <f t="shared" si="306"/>
        <v>4.21</v>
      </c>
      <c r="GZ28" s="1">
        <f t="shared" si="306"/>
        <v>46.41</v>
      </c>
      <c r="HA28" s="1">
        <f t="shared" si="306"/>
        <v>10.9</v>
      </c>
      <c r="HB28" s="1">
        <f t="shared" si="306"/>
        <v>19.77</v>
      </c>
      <c r="HC28" s="1">
        <f t="shared" si="298"/>
        <v>11.88</v>
      </c>
      <c r="HD28" s="1">
        <f t="shared" si="298"/>
        <v>6.64</v>
      </c>
      <c r="HE28" s="1">
        <f t="shared" si="298"/>
        <v>11.45</v>
      </c>
      <c r="HF28" s="1">
        <f t="shared" si="298"/>
        <v>63.48</v>
      </c>
      <c r="HG28" s="1">
        <f t="shared" si="298"/>
        <v>63.48</v>
      </c>
      <c r="HH28" s="1">
        <f t="shared" si="298"/>
        <v>23.65</v>
      </c>
      <c r="HI28" s="1">
        <f t="shared" si="298"/>
        <v>14.64</v>
      </c>
      <c r="HJ28" s="1">
        <f t="shared" si="298"/>
        <v>14.64</v>
      </c>
      <c r="HK28" s="1">
        <f t="shared" si="298"/>
        <v>28.53</v>
      </c>
      <c r="HL28" s="1">
        <f t="shared" si="298"/>
        <v>14.01</v>
      </c>
      <c r="HM28" s="1">
        <f t="shared" si="298"/>
        <v>13.28</v>
      </c>
      <c r="HN28" s="1">
        <f t="shared" si="298"/>
        <v>12.18</v>
      </c>
      <c r="HO28" s="1">
        <f t="shared" si="298"/>
        <v>36.14</v>
      </c>
      <c r="HP28" s="1">
        <f t="shared" si="289"/>
        <v>12.77</v>
      </c>
      <c r="HQ28" s="1">
        <f t="shared" si="289"/>
        <v>7.16</v>
      </c>
      <c r="HR28" s="1">
        <f t="shared" si="289"/>
        <v>18.48</v>
      </c>
      <c r="HS28" s="1">
        <f t="shared" ref="HS28:IH61" si="307">ROUND(IF($C28=HS$3,0,((6371*ACOS(COS(RADIANS(90-LEFT($C28,FIND(",",$C28,1)-1)))*COS(RADIANS(90-LEFT(HS$3,FIND(",",HS$3,1)-1)))+SIN(RADIANS(90-LEFT($C28,FIND(",",$C28,1)-1)))*SIN(RADIANS(90-LEFT(HS$3,FIND(",",HS$3,1)-1)))*COS(RADIANS(RIGHT($C28,LEN($C28)-FIND(",",$C28,1)-1)-RIGHT(HS$3,LEN(HS$3)-FIND(",",$C28,1)-1)))))))*0.621371,2)</f>
        <v>5.77</v>
      </c>
      <c r="HT28" s="1">
        <f t="shared" si="307"/>
        <v>23.23</v>
      </c>
      <c r="HU28" s="1">
        <f t="shared" si="307"/>
        <v>12.67</v>
      </c>
      <c r="HV28" s="1">
        <f t="shared" si="307"/>
        <v>9.7100000000000009</v>
      </c>
      <c r="HW28" s="1">
        <f t="shared" si="307"/>
        <v>10.78</v>
      </c>
      <c r="HX28" s="1">
        <f t="shared" si="307"/>
        <v>13.72</v>
      </c>
      <c r="HY28" s="1">
        <f t="shared" si="307"/>
        <v>11.38</v>
      </c>
      <c r="HZ28" s="1">
        <f t="shared" si="307"/>
        <v>87.2</v>
      </c>
      <c r="IA28" s="1">
        <f t="shared" si="307"/>
        <v>46.21</v>
      </c>
      <c r="IB28" s="1">
        <f t="shared" si="307"/>
        <v>9.06</v>
      </c>
      <c r="IC28" s="1">
        <f t="shared" si="307"/>
        <v>10.84</v>
      </c>
      <c r="ID28" s="1">
        <f t="shared" si="307"/>
        <v>6.01</v>
      </c>
      <c r="IE28" s="1">
        <f t="shared" si="307"/>
        <v>14.11</v>
      </c>
      <c r="IF28" s="1">
        <f t="shared" si="307"/>
        <v>15.07</v>
      </c>
      <c r="IG28" s="1">
        <f t="shared" si="307"/>
        <v>30.68</v>
      </c>
      <c r="IH28" s="1">
        <f t="shared" si="307"/>
        <v>5.56</v>
      </c>
      <c r="II28" s="1">
        <f t="shared" si="299"/>
        <v>11.66</v>
      </c>
      <c r="IJ28" s="1">
        <f t="shared" si="299"/>
        <v>87.66</v>
      </c>
      <c r="IK28" s="1">
        <f t="shared" si="299"/>
        <v>25.35</v>
      </c>
      <c r="IL28" s="1">
        <f t="shared" si="299"/>
        <v>5.4</v>
      </c>
      <c r="IM28" s="1">
        <f t="shared" si="299"/>
        <v>5.13</v>
      </c>
      <c r="IN28" s="1">
        <f t="shared" si="299"/>
        <v>5.4</v>
      </c>
      <c r="IO28" s="1">
        <f t="shared" si="299"/>
        <v>16.059999999999999</v>
      </c>
      <c r="IP28" s="1">
        <f t="shared" si="299"/>
        <v>22.98</v>
      </c>
      <c r="IQ28" s="1">
        <f t="shared" si="299"/>
        <v>8.7799999999999994</v>
      </c>
      <c r="IR28" s="1">
        <f t="shared" si="299"/>
        <v>11.68</v>
      </c>
      <c r="IS28" s="1">
        <f t="shared" si="299"/>
        <v>38.83</v>
      </c>
      <c r="IT28" s="1">
        <f t="shared" si="299"/>
        <v>4.6900000000000004</v>
      </c>
      <c r="IU28" s="1">
        <f t="shared" si="299"/>
        <v>17.59</v>
      </c>
      <c r="IV28" s="1">
        <f t="shared" si="299"/>
        <v>7.97</v>
      </c>
      <c r="IW28" s="1">
        <f t="shared" si="299"/>
        <v>8.44</v>
      </c>
      <c r="IX28" s="1">
        <f t="shared" si="291"/>
        <v>31.32</v>
      </c>
      <c r="IY28" s="1">
        <f t="shared" si="279"/>
        <v>4.67</v>
      </c>
      <c r="IZ28" s="1">
        <f t="shared" si="279"/>
        <v>4.79</v>
      </c>
      <c r="JA28" s="1">
        <f t="shared" si="279"/>
        <v>5.95</v>
      </c>
      <c r="JB28" s="1">
        <f t="shared" si="279"/>
        <v>8.6999999999999993</v>
      </c>
      <c r="JC28" s="1">
        <f t="shared" si="279"/>
        <v>10.07</v>
      </c>
      <c r="JD28" s="1">
        <f t="shared" si="279"/>
        <v>16.5</v>
      </c>
      <c r="JF28" s="1" t="str">
        <f t="shared" si="10"/>
        <v xml:space="preserve">25 1 39.7 </v>
      </c>
      <c r="JG28" s="1" t="str">
        <f t="shared" si="11"/>
        <v xml:space="preserve">25 2 4.77 </v>
      </c>
      <c r="JH28" s="1" t="str">
        <f t="shared" si="12"/>
        <v xml:space="preserve">25 3 5.91 </v>
      </c>
      <c r="JI28" s="1" t="str">
        <f t="shared" si="13"/>
        <v xml:space="preserve">25 4 11.08 </v>
      </c>
      <c r="JJ28" s="1" t="str">
        <f t="shared" si="14"/>
        <v xml:space="preserve">25 5 22.9 </v>
      </c>
      <c r="JK28" s="1" t="str">
        <f t="shared" si="15"/>
        <v xml:space="preserve">25 6 21.48 </v>
      </c>
      <c r="JL28" s="1" t="str">
        <f t="shared" si="16"/>
        <v xml:space="preserve">25 7 21.48 </v>
      </c>
      <c r="JM28" s="1" t="str">
        <f t="shared" si="17"/>
        <v xml:space="preserve">25 8 15.77 </v>
      </c>
      <c r="JN28" s="1" t="str">
        <f t="shared" si="18"/>
        <v xml:space="preserve">25 9 13.45 </v>
      </c>
      <c r="JO28" s="1" t="str">
        <f t="shared" si="19"/>
        <v xml:space="preserve">25 10 23.77 </v>
      </c>
      <c r="JP28" s="1" t="str">
        <f t="shared" si="20"/>
        <v xml:space="preserve">25 11 19.37 </v>
      </c>
      <c r="JQ28" s="1" t="str">
        <f t="shared" si="21"/>
        <v xml:space="preserve">25 12 15.97 </v>
      </c>
      <c r="JR28" s="1" t="str">
        <f t="shared" si="22"/>
        <v xml:space="preserve">25 13 13.95 </v>
      </c>
      <c r="JS28" s="1" t="str">
        <f t="shared" si="23"/>
        <v xml:space="preserve">25 14 4.45 </v>
      </c>
      <c r="JT28" s="1" t="str">
        <f t="shared" si="24"/>
        <v xml:space="preserve">25 15 6.99 </v>
      </c>
      <c r="JU28" s="1" t="str">
        <f t="shared" si="25"/>
        <v xml:space="preserve">25 16 7.69 </v>
      </c>
      <c r="JV28" s="1" t="str">
        <f t="shared" si="26"/>
        <v xml:space="preserve">25 17 27.46 </v>
      </c>
      <c r="JW28" s="1" t="str">
        <f t="shared" si="27"/>
        <v xml:space="preserve">25 18 52.98 </v>
      </c>
      <c r="JX28" s="1" t="str">
        <f t="shared" si="28"/>
        <v xml:space="preserve">25 19 5.78 </v>
      </c>
      <c r="JY28" s="1" t="str">
        <f t="shared" si="29"/>
        <v xml:space="preserve">25 20 5.35 </v>
      </c>
      <c r="JZ28" s="1" t="str">
        <f t="shared" si="30"/>
        <v xml:space="preserve">25 21 12.7 </v>
      </c>
      <c r="KA28" s="1" t="str">
        <f t="shared" si="31"/>
        <v xml:space="preserve">25 22 5.93 </v>
      </c>
      <c r="KB28" s="1" t="str">
        <f t="shared" si="32"/>
        <v xml:space="preserve">25 23 1.29 </v>
      </c>
      <c r="KC28" s="1" t="str">
        <f t="shared" si="33"/>
        <v xml:space="preserve">25 24 46.39 </v>
      </c>
      <c r="KD28" s="1" t="str">
        <f t="shared" si="34"/>
        <v xml:space="preserve">25 25 49.55 </v>
      </c>
      <c r="KE28" s="1" t="str">
        <f t="shared" si="35"/>
        <v xml:space="preserve">25 26 15.69 </v>
      </c>
      <c r="KF28" s="1" t="str">
        <f t="shared" si="36"/>
        <v xml:space="preserve">25 27 3.24 </v>
      </c>
      <c r="KG28" s="1" t="str">
        <f t="shared" si="37"/>
        <v xml:space="preserve">25 28 19.5 </v>
      </c>
      <c r="KH28" s="1" t="str">
        <f t="shared" si="38"/>
        <v xml:space="preserve">25 29 31.8 </v>
      </c>
      <c r="KI28" s="1" t="str">
        <f t="shared" si="39"/>
        <v xml:space="preserve">25 30 20.69 </v>
      </c>
      <c r="KJ28" s="1" t="str">
        <f t="shared" si="40"/>
        <v xml:space="preserve">25 31 8.92 </v>
      </c>
      <c r="KK28" s="1" t="str">
        <f t="shared" si="41"/>
        <v xml:space="preserve">25 32 50.87 </v>
      </c>
      <c r="KL28" s="1" t="str">
        <f t="shared" si="42"/>
        <v xml:space="preserve">25 33 72.02 </v>
      </c>
      <c r="KM28" s="1" t="str">
        <f t="shared" si="43"/>
        <v xml:space="preserve">25 34 60.76 </v>
      </c>
      <c r="KN28" s="1" t="str">
        <f t="shared" si="44"/>
        <v xml:space="preserve">25 35 65.38 </v>
      </c>
      <c r="KO28" s="1" t="str">
        <f t="shared" si="45"/>
        <v xml:space="preserve">25 36 6.03 </v>
      </c>
      <c r="KP28" s="1" t="str">
        <f t="shared" si="46"/>
        <v xml:space="preserve">25 37 7.45 </v>
      </c>
      <c r="KQ28" s="1" t="str">
        <f t="shared" si="47"/>
        <v xml:space="preserve">25 38 21.56 </v>
      </c>
      <c r="KR28" s="1" t="str">
        <f t="shared" si="48"/>
        <v xml:space="preserve">25 39 29.9 </v>
      </c>
      <c r="KS28" s="1" t="str">
        <f t="shared" si="49"/>
        <v xml:space="preserve">25 40 15.91 </v>
      </c>
      <c r="KT28" s="1" t="str">
        <f t="shared" si="50"/>
        <v xml:space="preserve">25 41 22.17 </v>
      </c>
      <c r="KU28" s="1" t="str">
        <f t="shared" si="51"/>
        <v xml:space="preserve">25 42 3.76 </v>
      </c>
      <c r="KV28" s="1" t="str">
        <f t="shared" si="52"/>
        <v xml:space="preserve">25 43 4.63 </v>
      </c>
      <c r="KW28" s="1" t="str">
        <f t="shared" si="53"/>
        <v xml:space="preserve">25 44 3.66 </v>
      </c>
      <c r="KX28" s="1" t="str">
        <f t="shared" si="54"/>
        <v xml:space="preserve">25 45 5.72 </v>
      </c>
      <c r="KY28" s="1" t="str">
        <f t="shared" si="55"/>
        <v xml:space="preserve">25 46 12.59 </v>
      </c>
      <c r="KZ28" s="1" t="str">
        <f t="shared" si="56"/>
        <v xml:space="preserve">25 47 12.93 </v>
      </c>
      <c r="LA28" s="1" t="str">
        <f t="shared" si="57"/>
        <v xml:space="preserve">25 48 8.08 </v>
      </c>
      <c r="LB28" s="1" t="str">
        <f t="shared" si="58"/>
        <v xml:space="preserve">25 49 5.99 </v>
      </c>
      <c r="LC28" s="1" t="str">
        <f t="shared" si="59"/>
        <v xml:space="preserve">25 50 12.08 </v>
      </c>
      <c r="LD28" s="1" t="str">
        <f t="shared" si="60"/>
        <v xml:space="preserve">25 51 9.1 </v>
      </c>
      <c r="LE28" s="1" t="str">
        <f t="shared" si="61"/>
        <v xml:space="preserve">25 52 11.53 </v>
      </c>
      <c r="LF28" s="1" t="str">
        <f t="shared" si="62"/>
        <v xml:space="preserve">25 53 71.12 </v>
      </c>
      <c r="LG28" s="1" t="str">
        <f t="shared" si="63"/>
        <v xml:space="preserve">25 54 20.76 </v>
      </c>
      <c r="LH28" s="1" t="str">
        <f t="shared" si="64"/>
        <v xml:space="preserve">25 55 12.09 </v>
      </c>
      <c r="LI28" s="1" t="str">
        <f t="shared" si="65"/>
        <v xml:space="preserve">25 56 8.13 </v>
      </c>
      <c r="LJ28" s="1" t="str">
        <f t="shared" si="66"/>
        <v xml:space="preserve">25 57 9.15 </v>
      </c>
      <c r="LK28" s="1" t="str">
        <f t="shared" si="67"/>
        <v xml:space="preserve">25 58 8.33 </v>
      </c>
      <c r="LL28" s="1" t="str">
        <f t="shared" si="68"/>
        <v xml:space="preserve">25 59 5.95 </v>
      </c>
      <c r="LM28" s="1" t="str">
        <f t="shared" si="69"/>
        <v xml:space="preserve">25 60 12.65 </v>
      </c>
      <c r="LN28" s="1" t="str">
        <f t="shared" si="70"/>
        <v xml:space="preserve">25 61 6.51 </v>
      </c>
      <c r="LO28" s="1" t="str">
        <f t="shared" si="71"/>
        <v xml:space="preserve">25 62 21.84 </v>
      </c>
      <c r="LP28" s="1" t="str">
        <f t="shared" si="72"/>
        <v xml:space="preserve">25 63 8.25 </v>
      </c>
      <c r="LQ28" s="1" t="str">
        <f t="shared" si="73"/>
        <v xml:space="preserve">25 64 12.57 </v>
      </c>
      <c r="LR28" s="1" t="str">
        <f t="shared" si="74"/>
        <v xml:space="preserve">25 65 10.18 </v>
      </c>
      <c r="LS28" s="1" t="str">
        <f t="shared" si="75"/>
        <v xml:space="preserve">25 66 7.4 </v>
      </c>
      <c r="LT28" s="1" t="str">
        <f t="shared" si="76"/>
        <v xml:space="preserve">25 67 11.34 </v>
      </c>
      <c r="LU28" s="1" t="str">
        <f t="shared" si="77"/>
        <v xml:space="preserve">25 68 16.79 </v>
      </c>
      <c r="LV28" s="1" t="str">
        <f t="shared" si="78"/>
        <v xml:space="preserve">25 69 58.91 </v>
      </c>
      <c r="LW28" s="1" t="str">
        <f t="shared" si="79"/>
        <v xml:space="preserve">25 70 55.5 </v>
      </c>
      <c r="LX28" s="1" t="str">
        <f t="shared" si="80"/>
        <v xml:space="preserve">25 71 4.41 </v>
      </c>
      <c r="LY28" s="1" t="str">
        <f t="shared" si="81"/>
        <v xml:space="preserve">25 72 7.25 </v>
      </c>
      <c r="LZ28" s="1" t="str">
        <f t="shared" si="82"/>
        <v xml:space="preserve">25 73 13.09 </v>
      </c>
      <c r="MA28" s="1" t="str">
        <f t="shared" si="83"/>
        <v xml:space="preserve">25 74 1.39 </v>
      </c>
      <c r="MB28" s="1" t="str">
        <f t="shared" si="84"/>
        <v xml:space="preserve">25 75 12.39 </v>
      </c>
      <c r="MC28" s="1" t="str">
        <f t="shared" si="85"/>
        <v xml:space="preserve">25 76 72.25 </v>
      </c>
      <c r="MD28" s="1" t="str">
        <f t="shared" si="86"/>
        <v xml:space="preserve">25 77 7.86 </v>
      </c>
      <c r="ME28" s="1" t="str">
        <f t="shared" si="87"/>
        <v xml:space="preserve">25 78 10.33 </v>
      </c>
      <c r="MF28" s="1" t="str">
        <f t="shared" si="88"/>
        <v xml:space="preserve">25 79 4.74 </v>
      </c>
      <c r="MG28" s="1" t="str">
        <f t="shared" si="89"/>
        <v xml:space="preserve">25 80 13.23 </v>
      </c>
      <c r="MH28" s="1" t="str">
        <f t="shared" si="90"/>
        <v xml:space="preserve">25 81 7.15 </v>
      </c>
      <c r="MI28" s="1" t="str">
        <f t="shared" si="91"/>
        <v xml:space="preserve">25 82 13.57 </v>
      </c>
      <c r="MJ28" s="1" t="str">
        <f t="shared" si="92"/>
        <v xml:space="preserve">25 83 18.83 </v>
      </c>
      <c r="MK28" s="1" t="str">
        <f t="shared" si="93"/>
        <v xml:space="preserve">25 84 18.84 </v>
      </c>
      <c r="ML28" s="1" t="str">
        <f t="shared" si="94"/>
        <v xml:space="preserve">25 85 16.89 </v>
      </c>
      <c r="MM28" s="1" t="str">
        <f t="shared" si="95"/>
        <v xml:space="preserve">25 86 28.54 </v>
      </c>
      <c r="MN28" s="1" t="str">
        <f t="shared" si="96"/>
        <v xml:space="preserve">25 87 13.09 </v>
      </c>
      <c r="MO28" s="1" t="str">
        <f t="shared" si="97"/>
        <v xml:space="preserve">25 88 8.06 </v>
      </c>
      <c r="MP28" s="1" t="str">
        <f t="shared" si="98"/>
        <v xml:space="preserve">25 89 18.05 </v>
      </c>
      <c r="MQ28" s="1" t="str">
        <f t="shared" si="99"/>
        <v xml:space="preserve">25 90 4.11 </v>
      </c>
      <c r="MR28" s="1" t="str">
        <f t="shared" si="100"/>
        <v xml:space="preserve">25 91 8.6 </v>
      </c>
      <c r="MS28" s="1" t="str">
        <f t="shared" si="101"/>
        <v xml:space="preserve">25 92 9.1 </v>
      </c>
      <c r="MT28" s="1" t="str">
        <f t="shared" si="102"/>
        <v xml:space="preserve">25 93 11.89 </v>
      </c>
      <c r="MU28" s="1" t="str">
        <f t="shared" si="103"/>
        <v xml:space="preserve">25 94 17.2 </v>
      </c>
      <c r="MV28" s="1" t="str">
        <f t="shared" si="104"/>
        <v xml:space="preserve">25 95 9.1 </v>
      </c>
      <c r="MW28" s="1" t="str">
        <f t="shared" si="105"/>
        <v xml:space="preserve">25 96 24.2 </v>
      </c>
      <c r="MX28" s="1" t="str">
        <f t="shared" si="106"/>
        <v xml:space="preserve">25 97 6.43 </v>
      </c>
      <c r="MY28" s="1" t="str">
        <f t="shared" si="107"/>
        <v xml:space="preserve">25 98 7.35 </v>
      </c>
      <c r="MZ28" s="1" t="str">
        <f t="shared" si="108"/>
        <v xml:space="preserve">25 99 6.42 </v>
      </c>
      <c r="NA28" s="1" t="str">
        <f t="shared" si="109"/>
        <v xml:space="preserve">25 100 7.95 </v>
      </c>
      <c r="NB28" s="1" t="str">
        <f t="shared" si="110"/>
        <v xml:space="preserve">25 101 11.6 </v>
      </c>
      <c r="NC28" s="1" t="str">
        <f t="shared" si="111"/>
        <v xml:space="preserve">25 102 39.47 </v>
      </c>
      <c r="ND28" s="1" t="str">
        <f t="shared" si="112"/>
        <v xml:space="preserve">25 103 16.83 </v>
      </c>
      <c r="NE28" s="1" t="str">
        <f t="shared" si="113"/>
        <v xml:space="preserve">25 104 19.21 </v>
      </c>
      <c r="NF28" s="1" t="str">
        <f t="shared" si="114"/>
        <v xml:space="preserve">25 105 16.65 </v>
      </c>
      <c r="NG28" s="1" t="str">
        <f t="shared" si="115"/>
        <v xml:space="preserve">25 106 7.45 </v>
      </c>
      <c r="NH28" s="1" t="str">
        <f t="shared" si="116"/>
        <v xml:space="preserve">25 107 12.38 </v>
      </c>
      <c r="NI28" s="1" t="str">
        <f t="shared" si="117"/>
        <v xml:space="preserve">25 108 12.53 </v>
      </c>
      <c r="NJ28" s="1" t="str">
        <f t="shared" si="118"/>
        <v xml:space="preserve">25 109 19.53 </v>
      </c>
      <c r="NK28" s="1" t="str">
        <f t="shared" si="119"/>
        <v xml:space="preserve">25 110 8.72 </v>
      </c>
      <c r="NL28" s="1" t="str">
        <f t="shared" si="120"/>
        <v xml:space="preserve">25 111 7.27 </v>
      </c>
      <c r="NM28" s="1" t="str">
        <f t="shared" si="121"/>
        <v xml:space="preserve">25 112 45.36 </v>
      </c>
      <c r="NN28" s="1" t="str">
        <f t="shared" si="122"/>
        <v xml:space="preserve">25 113 71.53 </v>
      </c>
      <c r="NO28" s="1" t="str">
        <f t="shared" si="123"/>
        <v xml:space="preserve">25 114 5.42 </v>
      </c>
      <c r="NP28" s="1" t="str">
        <f t="shared" si="124"/>
        <v xml:space="preserve">25 115 27.83 </v>
      </c>
      <c r="NQ28" s="1" t="str">
        <f t="shared" si="125"/>
        <v xml:space="preserve">25 116 10.05 </v>
      </c>
      <c r="NR28" s="1" t="str">
        <f t="shared" si="126"/>
        <v xml:space="preserve">25 117 24.46 </v>
      </c>
      <c r="NS28" s="1" t="str">
        <f t="shared" si="127"/>
        <v xml:space="preserve">25 118 45.9 </v>
      </c>
      <c r="NT28" s="1" t="str">
        <f t="shared" si="128"/>
        <v xml:space="preserve">25 119 16.91 </v>
      </c>
      <c r="NU28" s="1" t="str">
        <f t="shared" si="129"/>
        <v xml:space="preserve">25 120 96.63 </v>
      </c>
      <c r="NV28" s="1" t="str">
        <f t="shared" si="130"/>
        <v xml:space="preserve">25 121 6.53 </v>
      </c>
      <c r="NW28" s="1" t="str">
        <f t="shared" si="131"/>
        <v xml:space="preserve">25 122 15.06 </v>
      </c>
      <c r="NX28" s="1" t="str">
        <f t="shared" si="132"/>
        <v xml:space="preserve">25 123 9.77 </v>
      </c>
      <c r="NY28" s="1" t="str">
        <f t="shared" si="133"/>
        <v xml:space="preserve">25 124 47.92 </v>
      </c>
      <c r="NZ28" s="1" t="str">
        <f t="shared" si="134"/>
        <v xml:space="preserve">25 125 13.03 </v>
      </c>
      <c r="OA28" s="1" t="str">
        <f t="shared" si="135"/>
        <v xml:space="preserve">25 126 24.95 </v>
      </c>
      <c r="OB28" s="1" t="str">
        <f t="shared" si="136"/>
        <v xml:space="preserve">25 127 11.42 </v>
      </c>
      <c r="OC28" s="1" t="str">
        <f t="shared" si="137"/>
        <v xml:space="preserve">25 128 31.67 </v>
      </c>
      <c r="OD28" s="1" t="str">
        <f t="shared" si="138"/>
        <v xml:space="preserve">25 129 17.7 </v>
      </c>
      <c r="OE28" s="1" t="str">
        <f t="shared" si="139"/>
        <v xml:space="preserve">25 130 4.64 </v>
      </c>
      <c r="OF28" s="1" t="str">
        <f t="shared" si="140"/>
        <v xml:space="preserve">25 131 13.78 </v>
      </c>
      <c r="OG28" s="1" t="str">
        <f t="shared" si="141"/>
        <v xml:space="preserve">25 132 11.34 </v>
      </c>
      <c r="OH28" s="1" t="str">
        <f t="shared" si="142"/>
        <v xml:space="preserve">25 133 10.16 </v>
      </c>
      <c r="OI28" s="1" t="str">
        <f t="shared" si="143"/>
        <v xml:space="preserve">25 134 14.4 </v>
      </c>
      <c r="OJ28" s="1" t="str">
        <f t="shared" si="144"/>
        <v xml:space="preserve">25 135 8.73 </v>
      </c>
      <c r="OK28" s="1" t="str">
        <f t="shared" si="145"/>
        <v xml:space="preserve">25 136 23.27 </v>
      </c>
      <c r="OL28" s="1" t="str">
        <f t="shared" si="146"/>
        <v xml:space="preserve">25 137 5.49 </v>
      </c>
      <c r="OM28" s="1" t="str">
        <f t="shared" si="147"/>
        <v xml:space="preserve">25 138 17.03 </v>
      </c>
      <c r="ON28" s="1" t="str">
        <f t="shared" si="148"/>
        <v xml:space="preserve">25 139 45.81 </v>
      </c>
      <c r="OO28" s="1" t="str">
        <f t="shared" si="149"/>
        <v xml:space="preserve">25 140 13.61 </v>
      </c>
      <c r="OP28" s="1" t="str">
        <f t="shared" si="150"/>
        <v xml:space="preserve">25 141 7.92 </v>
      </c>
      <c r="OQ28" s="1" t="str">
        <f t="shared" si="151"/>
        <v xml:space="preserve">25 142 9.29 </v>
      </c>
      <c r="OR28" s="1" t="str">
        <f t="shared" si="152"/>
        <v xml:space="preserve">25 143 27.98 </v>
      </c>
      <c r="OS28" s="1" t="str">
        <f t="shared" si="153"/>
        <v xml:space="preserve">25 144 10.15 </v>
      </c>
      <c r="OT28" s="1" t="str">
        <f t="shared" si="154"/>
        <v xml:space="preserve">25 145 5.75 </v>
      </c>
      <c r="OU28" s="1" t="str">
        <f t="shared" si="155"/>
        <v xml:space="preserve">25 146 0.76 </v>
      </c>
      <c r="OV28" s="1" t="str">
        <f t="shared" si="156"/>
        <v xml:space="preserve">25 147 22.19 </v>
      </c>
      <c r="OW28" s="1" t="str">
        <f t="shared" si="157"/>
        <v xml:space="preserve">25 148 35.11 </v>
      </c>
      <c r="OX28" s="1" t="str">
        <f t="shared" si="158"/>
        <v xml:space="preserve">25 149 5.39 </v>
      </c>
      <c r="OY28" s="1" t="str">
        <f t="shared" si="159"/>
        <v xml:space="preserve">25 150 11.07 </v>
      </c>
      <c r="OZ28" s="1" t="str">
        <f t="shared" si="160"/>
        <v xml:space="preserve">25 151 5.03 </v>
      </c>
      <c r="PA28" s="1" t="str">
        <f t="shared" si="161"/>
        <v xml:space="preserve">25 152 16.43 </v>
      </c>
      <c r="PB28" s="1" t="str">
        <f t="shared" si="162"/>
        <v xml:space="preserve">25 153 14.54 </v>
      </c>
      <c r="PC28" s="1" t="str">
        <f t="shared" si="163"/>
        <v xml:space="preserve">25 154 13.44 </v>
      </c>
      <c r="PD28" s="1" t="str">
        <f t="shared" si="164"/>
        <v xml:space="preserve">25 155 13.72 </v>
      </c>
      <c r="PE28" s="1" t="str">
        <f t="shared" si="165"/>
        <v xml:space="preserve">25 156 23.49 </v>
      </c>
      <c r="PF28" s="1" t="str">
        <f t="shared" si="166"/>
        <v xml:space="preserve">25 157 22.19 </v>
      </c>
      <c r="PG28" s="1" t="str">
        <f t="shared" si="167"/>
        <v xml:space="preserve">25 158 8.62 </v>
      </c>
      <c r="PH28" s="1" t="str">
        <f t="shared" si="168"/>
        <v xml:space="preserve">25 159 51.03 </v>
      </c>
      <c r="PI28" s="1" t="str">
        <f t="shared" si="169"/>
        <v xml:space="preserve">25 160 26.1 </v>
      </c>
      <c r="PJ28" s="1" t="str">
        <f t="shared" si="170"/>
        <v xml:space="preserve">25 161 24.32 </v>
      </c>
      <c r="PK28" s="1" t="str">
        <f t="shared" si="171"/>
        <v xml:space="preserve">25 162 12.62 </v>
      </c>
      <c r="PL28" s="1" t="str">
        <f t="shared" si="172"/>
        <v xml:space="preserve">25 163 11.22 </v>
      </c>
      <c r="PM28" s="1" t="str">
        <f t="shared" si="173"/>
        <v xml:space="preserve">25 164 11.88 </v>
      </c>
      <c r="PN28" s="1" t="str">
        <f t="shared" si="174"/>
        <v xml:space="preserve">25 165 5.02 </v>
      </c>
      <c r="PO28" s="1" t="str">
        <f t="shared" si="175"/>
        <v xml:space="preserve">25 166 21.53 </v>
      </c>
      <c r="PP28" s="1" t="str">
        <f t="shared" si="176"/>
        <v xml:space="preserve">25 167 5.62 </v>
      </c>
      <c r="PQ28" s="1" t="str">
        <f t="shared" si="177"/>
        <v xml:space="preserve">25 168 18.29 </v>
      </c>
      <c r="PR28" s="1" t="str">
        <f t="shared" si="178"/>
        <v xml:space="preserve">25 169 7.7 </v>
      </c>
      <c r="PS28" s="1" t="str">
        <f t="shared" si="179"/>
        <v xml:space="preserve">25 170 12.54 </v>
      </c>
      <c r="PT28" s="1" t="str">
        <f t="shared" si="180"/>
        <v xml:space="preserve">25 171 7.37 </v>
      </c>
      <c r="PU28" s="1" t="str">
        <f t="shared" si="181"/>
        <v xml:space="preserve">25 172 24.24 </v>
      </c>
      <c r="PV28" s="1" t="str">
        <f t="shared" si="182"/>
        <v xml:space="preserve">25 173 13.37 </v>
      </c>
      <c r="PW28" s="1" t="str">
        <f t="shared" si="183"/>
        <v xml:space="preserve">25 174 19.94 </v>
      </c>
      <c r="PX28" s="1" t="str">
        <f t="shared" si="184"/>
        <v xml:space="preserve">25 175 50 </v>
      </c>
      <c r="PY28" s="1" t="str">
        <f t="shared" si="185"/>
        <v xml:space="preserve">25 176 80.82 </v>
      </c>
      <c r="PZ28" s="1" t="str">
        <f t="shared" si="186"/>
        <v xml:space="preserve">25 177 25.22 </v>
      </c>
      <c r="QA28" s="1" t="str">
        <f t="shared" si="187"/>
        <v xml:space="preserve">25 178 21.55 </v>
      </c>
      <c r="QB28" s="1" t="str">
        <f t="shared" si="188"/>
        <v xml:space="preserve">25 179 11.97 </v>
      </c>
      <c r="QC28" s="1" t="str">
        <f t="shared" si="189"/>
        <v xml:space="preserve">25 180 46.39 </v>
      </c>
      <c r="QD28" s="1" t="str">
        <f t="shared" si="190"/>
        <v xml:space="preserve">25 181 5.25 </v>
      </c>
      <c r="QE28" s="1" t="str">
        <f t="shared" si="191"/>
        <v xml:space="preserve">25 182 6.64 </v>
      </c>
      <c r="QF28" s="1" t="str">
        <f t="shared" si="192"/>
        <v xml:space="preserve">25 183 8.76 </v>
      </c>
      <c r="QG28" s="1" t="str">
        <f t="shared" si="193"/>
        <v xml:space="preserve">25 184 7.58 </v>
      </c>
      <c r="QH28" s="1" t="str">
        <f t="shared" si="194"/>
        <v xml:space="preserve">25 185 7.79 </v>
      </c>
      <c r="QI28" s="1" t="str">
        <f t="shared" si="195"/>
        <v xml:space="preserve">25 186 24.34 </v>
      </c>
      <c r="QJ28" s="1" t="str">
        <f t="shared" si="196"/>
        <v xml:space="preserve">25 187 12.34 </v>
      </c>
      <c r="QK28" s="1" t="str">
        <f t="shared" si="197"/>
        <v xml:space="preserve">25 188 10.63 </v>
      </c>
      <c r="QL28" s="1" t="str">
        <f t="shared" si="198"/>
        <v xml:space="preserve">25 189 21.1 </v>
      </c>
      <c r="QM28" s="1" t="str">
        <f t="shared" si="199"/>
        <v xml:space="preserve">25 190 16.58 </v>
      </c>
      <c r="QN28" s="1" t="str">
        <f t="shared" si="200"/>
        <v xml:space="preserve">25 191 25.68 </v>
      </c>
      <c r="QO28" s="1" t="str">
        <f t="shared" si="201"/>
        <v xml:space="preserve">25 192 12.9 </v>
      </c>
      <c r="QP28" s="1" t="str">
        <f t="shared" si="202"/>
        <v xml:space="preserve">25 193 22.42 </v>
      </c>
      <c r="QQ28" s="1" t="str">
        <f t="shared" si="203"/>
        <v xml:space="preserve">25 194 9.52 </v>
      </c>
      <c r="QR28" s="1" t="str">
        <f t="shared" si="204"/>
        <v xml:space="preserve">25 195 11.16 </v>
      </c>
      <c r="QS28" s="1" t="str">
        <f t="shared" si="205"/>
        <v xml:space="preserve">25 196 12.57 </v>
      </c>
      <c r="QT28" s="1" t="str">
        <f t="shared" si="206"/>
        <v xml:space="preserve">25 197 10.01 </v>
      </c>
      <c r="QU28" s="1" t="str">
        <f t="shared" si="207"/>
        <v xml:space="preserve">25 198 13.75 </v>
      </c>
      <c r="QV28" s="1" t="str">
        <f t="shared" si="208"/>
        <v xml:space="preserve">25 199 45.89 </v>
      </c>
      <c r="QW28" s="1" t="str">
        <f t="shared" si="209"/>
        <v xml:space="preserve">25 200 7.39 </v>
      </c>
      <c r="QX28" s="1" t="str">
        <f t="shared" si="210"/>
        <v xml:space="preserve">25 201 3.55 </v>
      </c>
      <c r="QY28" s="1" t="str">
        <f t="shared" si="211"/>
        <v xml:space="preserve">25 202 3.44 </v>
      </c>
      <c r="QZ28" s="1" t="str">
        <f t="shared" si="212"/>
        <v xml:space="preserve">25 203 12.15 </v>
      </c>
      <c r="RA28" s="1" t="str">
        <f t="shared" si="213"/>
        <v xml:space="preserve">25 204 4.21 </v>
      </c>
      <c r="RB28" s="1" t="str">
        <f t="shared" si="214"/>
        <v xml:space="preserve">25 205 46.41 </v>
      </c>
      <c r="RC28" s="1" t="str">
        <f t="shared" si="215"/>
        <v xml:space="preserve">25 206 10.9 </v>
      </c>
      <c r="RD28" s="1" t="str">
        <f t="shared" si="216"/>
        <v xml:space="preserve">25 207 19.77 </v>
      </c>
      <c r="RE28" s="1" t="str">
        <f t="shared" si="217"/>
        <v xml:space="preserve">25 208 11.88 </v>
      </c>
      <c r="RF28" s="1" t="str">
        <f t="shared" si="218"/>
        <v xml:space="preserve">25 209 6.64 </v>
      </c>
      <c r="RG28" s="1" t="str">
        <f t="shared" si="219"/>
        <v xml:space="preserve">25 210 11.45 </v>
      </c>
      <c r="RH28" s="1" t="str">
        <f t="shared" si="220"/>
        <v xml:space="preserve">25 211 63.48 </v>
      </c>
      <c r="RI28" s="1" t="str">
        <f t="shared" si="221"/>
        <v xml:space="preserve">25 212 63.48 </v>
      </c>
      <c r="RJ28" s="1" t="str">
        <f t="shared" si="222"/>
        <v xml:space="preserve">25 213 23.65 </v>
      </c>
      <c r="RK28" s="1" t="str">
        <f t="shared" si="223"/>
        <v xml:space="preserve">25 214 14.64 </v>
      </c>
      <c r="RL28" s="1" t="str">
        <f t="shared" si="224"/>
        <v xml:space="preserve">25 215 14.64 </v>
      </c>
      <c r="RM28" s="1" t="str">
        <f t="shared" si="225"/>
        <v xml:space="preserve">25 216 28.53 </v>
      </c>
      <c r="RN28" s="1" t="str">
        <f t="shared" si="226"/>
        <v xml:space="preserve">25 217 14.01 </v>
      </c>
      <c r="RO28" s="1" t="str">
        <f t="shared" si="227"/>
        <v xml:space="preserve">25 218 13.28 </v>
      </c>
      <c r="RP28" s="1" t="str">
        <f t="shared" si="228"/>
        <v xml:space="preserve">25 219 12.18 </v>
      </c>
      <c r="RQ28" s="1" t="str">
        <f t="shared" si="229"/>
        <v xml:space="preserve">25 220 36.14 </v>
      </c>
      <c r="RR28" s="1" t="str">
        <f t="shared" si="230"/>
        <v xml:space="preserve">25 221 12.77 </v>
      </c>
      <c r="RS28" s="1" t="str">
        <f t="shared" si="231"/>
        <v xml:space="preserve">25 222 7.16 </v>
      </c>
      <c r="RT28" s="1" t="str">
        <f t="shared" si="232"/>
        <v xml:space="preserve">25 223 18.48 </v>
      </c>
      <c r="RU28" s="1" t="str">
        <f t="shared" si="233"/>
        <v xml:space="preserve">25 224 5.77 </v>
      </c>
      <c r="RV28" s="1" t="str">
        <f t="shared" si="234"/>
        <v xml:space="preserve">25 225 23.23 </v>
      </c>
      <c r="RW28" s="1" t="str">
        <f t="shared" si="235"/>
        <v xml:space="preserve">25 226 12.67 </v>
      </c>
      <c r="RX28" s="1" t="str">
        <f t="shared" si="236"/>
        <v xml:space="preserve">25 227 9.71 </v>
      </c>
      <c r="RY28" s="1" t="str">
        <f t="shared" si="237"/>
        <v xml:space="preserve">25 228 10.78 </v>
      </c>
      <c r="RZ28" s="1" t="str">
        <f t="shared" si="238"/>
        <v xml:space="preserve">25 229 13.72 </v>
      </c>
      <c r="SA28" s="1" t="str">
        <f t="shared" si="239"/>
        <v xml:space="preserve">25 230 11.38 </v>
      </c>
      <c r="SB28" s="1" t="str">
        <f t="shared" si="240"/>
        <v xml:space="preserve">25 231 87.2 </v>
      </c>
      <c r="SC28" s="1" t="str">
        <f t="shared" si="241"/>
        <v xml:space="preserve">25 232 46.21 </v>
      </c>
      <c r="SD28" s="1" t="str">
        <f t="shared" si="242"/>
        <v xml:space="preserve">25 233 9.06 </v>
      </c>
      <c r="SE28" s="1" t="str">
        <f t="shared" si="243"/>
        <v xml:space="preserve">25 234 10.84 </v>
      </c>
      <c r="SF28" s="1" t="str">
        <f t="shared" si="244"/>
        <v xml:space="preserve">25 235 6.01 </v>
      </c>
      <c r="SG28" s="1" t="str">
        <f t="shared" si="245"/>
        <v xml:space="preserve">25 236 14.11 </v>
      </c>
      <c r="SH28" s="1" t="str">
        <f t="shared" si="246"/>
        <v xml:space="preserve">25 237 15.07 </v>
      </c>
      <c r="SI28" s="1" t="str">
        <f t="shared" si="247"/>
        <v xml:space="preserve">25 238 30.68 </v>
      </c>
      <c r="SJ28" s="1" t="str">
        <f t="shared" si="248"/>
        <v xml:space="preserve">25 239 5.56 </v>
      </c>
      <c r="SK28" s="1" t="str">
        <f t="shared" si="249"/>
        <v xml:space="preserve">25 240 11.66 </v>
      </c>
      <c r="SL28" s="1" t="str">
        <f t="shared" si="250"/>
        <v xml:space="preserve">25 241 87.66 </v>
      </c>
      <c r="SM28" s="1" t="str">
        <f t="shared" si="251"/>
        <v xml:space="preserve">25 242 25.35 </v>
      </c>
      <c r="SN28" s="1" t="str">
        <f t="shared" si="252"/>
        <v xml:space="preserve">25 243 5.4 </v>
      </c>
      <c r="SO28" s="1" t="str">
        <f t="shared" si="253"/>
        <v xml:space="preserve">25 244 5.13 </v>
      </c>
      <c r="SP28" s="1" t="str">
        <f t="shared" si="254"/>
        <v xml:space="preserve">25 245 5.4 </v>
      </c>
      <c r="SQ28" s="1" t="str">
        <f t="shared" si="255"/>
        <v xml:space="preserve">25 246 16.06 </v>
      </c>
      <c r="SR28" s="1" t="str">
        <f t="shared" si="256"/>
        <v xml:space="preserve">25 247 22.98 </v>
      </c>
      <c r="SS28" s="1" t="str">
        <f t="shared" si="257"/>
        <v xml:space="preserve">25 248 8.78 </v>
      </c>
      <c r="ST28" s="1" t="str">
        <f t="shared" si="258"/>
        <v xml:space="preserve">25 249 11.68 </v>
      </c>
      <c r="SU28" s="1" t="str">
        <f t="shared" si="259"/>
        <v xml:space="preserve">25 250 38.83 </v>
      </c>
      <c r="SV28" s="1" t="str">
        <f t="shared" si="260"/>
        <v xml:space="preserve">25 251 4.69 </v>
      </c>
      <c r="SW28" s="1" t="str">
        <f t="shared" si="261"/>
        <v xml:space="preserve">25 252 17.59 </v>
      </c>
      <c r="SX28" s="1" t="str">
        <f t="shared" si="262"/>
        <v xml:space="preserve">25 253 7.97 </v>
      </c>
      <c r="SY28" s="1" t="str">
        <f t="shared" si="263"/>
        <v xml:space="preserve">25 254 8.44 </v>
      </c>
      <c r="SZ28" s="1" t="str">
        <f t="shared" si="264"/>
        <v xml:space="preserve">25 255 31.32 </v>
      </c>
      <c r="TA28" s="1" t="str">
        <f t="shared" si="265"/>
        <v xml:space="preserve">25 256 4.67 </v>
      </c>
      <c r="TB28" s="1" t="str">
        <f t="shared" si="266"/>
        <v xml:space="preserve">25 257 4.79 </v>
      </c>
      <c r="TC28" s="1" t="str">
        <f t="shared" si="267"/>
        <v xml:space="preserve">25 258 5.95 </v>
      </c>
      <c r="TD28" s="1" t="str">
        <f t="shared" si="268"/>
        <v xml:space="preserve">25 259 8.7 </v>
      </c>
      <c r="TE28" s="1" t="str">
        <f t="shared" si="269"/>
        <v xml:space="preserve">25 260 10.07 </v>
      </c>
      <c r="TF28" s="1" t="str">
        <f t="shared" si="270"/>
        <v xml:space="preserve">25 261 16.5 </v>
      </c>
    </row>
    <row r="29" spans="1:526" x14ac:dyDescent="0.35">
      <c r="A29" s="1">
        <v>26</v>
      </c>
      <c r="B29" s="1">
        <v>77026</v>
      </c>
      <c r="C29" s="1" t="s">
        <v>1065</v>
      </c>
      <c r="D29" s="1">
        <f t="shared" si="300"/>
        <v>49.72</v>
      </c>
      <c r="E29" s="1">
        <f t="shared" si="300"/>
        <v>11.5</v>
      </c>
      <c r="F29" s="1">
        <f t="shared" si="300"/>
        <v>15.17</v>
      </c>
      <c r="G29" s="1">
        <f t="shared" si="300"/>
        <v>19.239999999999998</v>
      </c>
      <c r="H29" s="1">
        <f t="shared" si="300"/>
        <v>28.59</v>
      </c>
      <c r="I29" s="1">
        <f t="shared" si="300"/>
        <v>27.28</v>
      </c>
      <c r="J29" s="1">
        <f t="shared" si="300"/>
        <v>27.3</v>
      </c>
      <c r="K29" s="1">
        <f t="shared" si="300"/>
        <v>11.69</v>
      </c>
      <c r="L29" s="1">
        <f t="shared" si="300"/>
        <v>11.03</v>
      </c>
      <c r="M29" s="1">
        <f t="shared" si="300"/>
        <v>13.9</v>
      </c>
      <c r="N29" s="1">
        <f t="shared" si="300"/>
        <v>20.85</v>
      </c>
      <c r="O29" s="1">
        <f t="shared" si="300"/>
        <v>6.89</v>
      </c>
      <c r="P29" s="1">
        <f t="shared" si="300"/>
        <v>12.94</v>
      </c>
      <c r="Q29" s="1">
        <f t="shared" si="300"/>
        <v>12.14</v>
      </c>
      <c r="R29" s="1">
        <f t="shared" si="300"/>
        <v>9</v>
      </c>
      <c r="S29" s="1">
        <f t="shared" si="300"/>
        <v>3.59</v>
      </c>
      <c r="T29" s="1">
        <f t="shared" si="292"/>
        <v>21.73</v>
      </c>
      <c r="U29" s="1">
        <f t="shared" si="292"/>
        <v>56.86</v>
      </c>
      <c r="V29" s="1">
        <f t="shared" si="292"/>
        <v>4.74</v>
      </c>
      <c r="W29" s="1">
        <f t="shared" si="292"/>
        <v>15.56</v>
      </c>
      <c r="X29" s="1">
        <f t="shared" si="292"/>
        <v>13.32</v>
      </c>
      <c r="Y29" s="1">
        <f t="shared" si="292"/>
        <v>5.21</v>
      </c>
      <c r="Z29" s="1">
        <f t="shared" si="292"/>
        <v>11.61</v>
      </c>
      <c r="AA29" s="1">
        <f t="shared" si="292"/>
        <v>54.75</v>
      </c>
      <c r="AB29" s="1">
        <f t="shared" ref="AB29:AQ46" si="308">ROUND(IF($C29=AB$3,0,((6371*ACOS(COS(RADIANS(90-LEFT($C29,FIND(",",$C29,1)-1)))*COS(RADIANS(90-LEFT(AB$3,FIND(",",AB$3,1)-1)))+SIN(RADIANS(90-LEFT($C29,FIND(",",$C29,1)-1)))*SIN(RADIANS(90-LEFT(AB$3,FIND(",",AB$3,1)-1)))*COS(RADIANS(RIGHT($C29,LEN($C29)-FIND(",",$C29,1)-1)-RIGHT(AB$3,LEN(AB$3)-FIND(",",$C29,1)-1)))))))*0.621371,2)</f>
        <v>57.74</v>
      </c>
      <c r="AC29" s="1">
        <f t="shared" si="308"/>
        <v>16.170000000000002</v>
      </c>
      <c r="AD29" s="1">
        <f t="shared" si="308"/>
        <v>13.2</v>
      </c>
      <c r="AE29" s="1">
        <f t="shared" si="308"/>
        <v>15</v>
      </c>
      <c r="AF29" s="1">
        <f t="shared" si="308"/>
        <v>37.49</v>
      </c>
      <c r="AG29" s="1">
        <f t="shared" si="308"/>
        <v>20.92</v>
      </c>
      <c r="AH29" s="1">
        <f t="shared" si="308"/>
        <v>8.5500000000000007</v>
      </c>
      <c r="AI29" s="1">
        <f t="shared" si="308"/>
        <v>40.56</v>
      </c>
      <c r="AJ29" s="1">
        <f t="shared" si="308"/>
        <v>64.819999999999993</v>
      </c>
      <c r="AK29" s="1">
        <f t="shared" si="308"/>
        <v>50.42</v>
      </c>
      <c r="AL29" s="1">
        <f t="shared" si="308"/>
        <v>55.83</v>
      </c>
      <c r="AM29" s="1">
        <f t="shared" si="308"/>
        <v>5.58</v>
      </c>
      <c r="AN29" s="1">
        <f t="shared" si="308"/>
        <v>3.13</v>
      </c>
      <c r="AO29" s="1">
        <f t="shared" si="308"/>
        <v>30.61</v>
      </c>
      <c r="AP29" s="1">
        <f t="shared" si="308"/>
        <v>23.37</v>
      </c>
      <c r="AQ29" s="1">
        <f t="shared" si="308"/>
        <v>7.71</v>
      </c>
      <c r="AR29" s="1">
        <f t="shared" si="301"/>
        <v>23.59</v>
      </c>
      <c r="AS29" s="1">
        <f t="shared" si="301"/>
        <v>8.11</v>
      </c>
      <c r="AT29" s="1">
        <f t="shared" si="301"/>
        <v>12.59</v>
      </c>
      <c r="AU29" s="1">
        <f t="shared" si="301"/>
        <v>7.89</v>
      </c>
      <c r="AV29" s="1">
        <f t="shared" si="301"/>
        <v>5.27</v>
      </c>
      <c r="AW29" s="1">
        <f t="shared" si="301"/>
        <v>9.5</v>
      </c>
      <c r="AX29" s="1">
        <f t="shared" si="301"/>
        <v>17.600000000000001</v>
      </c>
      <c r="AY29" s="1">
        <f t="shared" si="293"/>
        <v>17.239999999999998</v>
      </c>
      <c r="AZ29" s="1">
        <f t="shared" si="293"/>
        <v>4.41</v>
      </c>
      <c r="BA29" s="1">
        <f t="shared" si="293"/>
        <v>7.1</v>
      </c>
      <c r="BB29" s="1">
        <f t="shared" si="293"/>
        <v>5.21</v>
      </c>
      <c r="BC29" s="1">
        <f t="shared" si="293"/>
        <v>3.49</v>
      </c>
      <c r="BD29" s="1">
        <f t="shared" si="293"/>
        <v>63.9</v>
      </c>
      <c r="BE29" s="1">
        <f t="shared" si="293"/>
        <v>20.73</v>
      </c>
      <c r="BF29" s="1">
        <f t="shared" si="293"/>
        <v>19.93</v>
      </c>
      <c r="BG29" s="1">
        <f t="shared" si="293"/>
        <v>4.75</v>
      </c>
      <c r="BH29" s="1">
        <f t="shared" si="293"/>
        <v>19.21</v>
      </c>
      <c r="BI29" s="1">
        <f t="shared" si="293"/>
        <v>9.6</v>
      </c>
      <c r="BJ29" s="1">
        <f t="shared" si="293"/>
        <v>15.08</v>
      </c>
      <c r="BK29" s="1">
        <f t="shared" si="293"/>
        <v>5.82</v>
      </c>
      <c r="BL29" s="1">
        <f t="shared" si="293"/>
        <v>11.75</v>
      </c>
      <c r="BM29" s="1">
        <f t="shared" si="293"/>
        <v>27.16</v>
      </c>
      <c r="BN29" s="1">
        <f t="shared" si="293"/>
        <v>17.78</v>
      </c>
      <c r="BO29" s="1">
        <f t="shared" si="282"/>
        <v>21.93</v>
      </c>
      <c r="BP29" s="1">
        <f t="shared" ref="BP29:CE45" si="309">ROUND(IF($C29=BP$3,0,((6371*ACOS(COS(RADIANS(90-LEFT($C29,FIND(",",$C29,1)-1)))*COS(RADIANS(90-LEFT(BP$3,FIND(",",BP$3,1)-1)))+SIN(RADIANS(90-LEFT($C29,FIND(",",$C29,1)-1)))*SIN(RADIANS(90-LEFT(BP$3,FIND(",",BP$3,1)-1)))*COS(RADIANS(RIGHT($C29,LEN($C29)-FIND(",",$C29,1)-1)-RIGHT(BP$3,LEN(BP$3)-FIND(",",$C29,1)-1)))))))*0.621371,2)</f>
        <v>13.1</v>
      </c>
      <c r="BQ29" s="1">
        <f t="shared" si="309"/>
        <v>14.69</v>
      </c>
      <c r="BR29" s="1">
        <f t="shared" si="309"/>
        <v>21.01</v>
      </c>
      <c r="BS29" s="1">
        <f t="shared" si="309"/>
        <v>7.4</v>
      </c>
      <c r="BT29" s="1">
        <f t="shared" si="309"/>
        <v>51.39</v>
      </c>
      <c r="BU29" s="1">
        <f t="shared" si="309"/>
        <v>46.53</v>
      </c>
      <c r="BV29" s="1">
        <f t="shared" si="309"/>
        <v>9.2899999999999991</v>
      </c>
      <c r="BW29" s="1">
        <f t="shared" si="309"/>
        <v>17.63</v>
      </c>
      <c r="BX29" s="1">
        <f t="shared" si="309"/>
        <v>23.01</v>
      </c>
      <c r="BY29" s="1">
        <f t="shared" si="309"/>
        <v>10.71</v>
      </c>
      <c r="BZ29" s="1">
        <f t="shared" si="309"/>
        <v>7.24</v>
      </c>
      <c r="CA29" s="1">
        <f t="shared" si="309"/>
        <v>64.97</v>
      </c>
      <c r="CB29" s="1">
        <f t="shared" si="309"/>
        <v>4.4000000000000004</v>
      </c>
      <c r="CC29" s="1">
        <f t="shared" si="309"/>
        <v>4.47</v>
      </c>
      <c r="CD29" s="1">
        <f t="shared" si="309"/>
        <v>11.56</v>
      </c>
      <c r="CE29" s="1">
        <f t="shared" si="309"/>
        <v>14.4</v>
      </c>
      <c r="CF29" s="1">
        <f t="shared" si="302"/>
        <v>16.09</v>
      </c>
      <c r="CG29" s="1">
        <f t="shared" si="302"/>
        <v>3.29</v>
      </c>
      <c r="CH29" s="1">
        <f t="shared" si="302"/>
        <v>12.9</v>
      </c>
      <c r="CI29" s="1">
        <f t="shared" si="302"/>
        <v>11.33</v>
      </c>
      <c r="CJ29" s="1">
        <f t="shared" si="302"/>
        <v>6.9</v>
      </c>
      <c r="CK29" s="1">
        <f t="shared" si="302"/>
        <v>22.23</v>
      </c>
      <c r="CL29" s="1">
        <f t="shared" si="302"/>
        <v>7.85</v>
      </c>
      <c r="CM29" s="1">
        <f t="shared" si="302"/>
        <v>3.07</v>
      </c>
      <c r="CN29" s="1">
        <f t="shared" si="302"/>
        <v>10.199999999999999</v>
      </c>
      <c r="CO29" s="1">
        <f t="shared" si="302"/>
        <v>6.72</v>
      </c>
      <c r="CP29" s="1">
        <f t="shared" si="302"/>
        <v>16.89</v>
      </c>
      <c r="CQ29" s="1">
        <f t="shared" si="302"/>
        <v>10.039999999999999</v>
      </c>
      <c r="CR29" s="1">
        <f t="shared" si="302"/>
        <v>14.66</v>
      </c>
      <c r="CS29" s="1">
        <f t="shared" si="303"/>
        <v>15.58</v>
      </c>
      <c r="CT29" s="1">
        <f t="shared" si="303"/>
        <v>10.039999999999999</v>
      </c>
      <c r="CU29" s="1">
        <f t="shared" si="303"/>
        <v>14.16</v>
      </c>
      <c r="CV29" s="1">
        <f t="shared" si="303"/>
        <v>14.38</v>
      </c>
      <c r="CW29" s="1">
        <f t="shared" si="303"/>
        <v>3.39</v>
      </c>
      <c r="CX29" s="1">
        <f t="shared" si="303"/>
        <v>16.03</v>
      </c>
      <c r="CY29" s="1">
        <f t="shared" si="303"/>
        <v>14.27</v>
      </c>
      <c r="CZ29" s="1">
        <f t="shared" si="303"/>
        <v>3.32</v>
      </c>
      <c r="DA29" s="1">
        <f t="shared" si="303"/>
        <v>49.45</v>
      </c>
      <c r="DB29" s="1">
        <f t="shared" si="303"/>
        <v>19.32</v>
      </c>
      <c r="DC29" s="1">
        <f t="shared" si="303"/>
        <v>12.12</v>
      </c>
      <c r="DD29" s="1">
        <f t="shared" si="303"/>
        <v>11.83</v>
      </c>
      <c r="DE29" s="1">
        <f t="shared" si="303"/>
        <v>12.45</v>
      </c>
      <c r="DF29" s="1">
        <f t="shared" si="303"/>
        <v>18.38</v>
      </c>
      <c r="DG29" s="1">
        <f t="shared" si="303"/>
        <v>6.4</v>
      </c>
      <c r="DH29" s="1">
        <f t="shared" si="303"/>
        <v>17.420000000000002</v>
      </c>
      <c r="DI29" s="1">
        <f t="shared" si="294"/>
        <v>5.16</v>
      </c>
      <c r="DJ29" s="1">
        <f t="shared" si="284"/>
        <v>17.579999999999998</v>
      </c>
      <c r="DK29" s="1">
        <f t="shared" si="304"/>
        <v>53.79</v>
      </c>
      <c r="DL29" s="1">
        <f t="shared" si="304"/>
        <v>64.64</v>
      </c>
      <c r="DM29" s="1">
        <f t="shared" si="304"/>
        <v>5.22</v>
      </c>
      <c r="DN29" s="1">
        <f t="shared" si="304"/>
        <v>17.71</v>
      </c>
      <c r="DO29" s="1">
        <f t="shared" si="304"/>
        <v>0.34</v>
      </c>
      <c r="DP29" s="1">
        <f t="shared" si="304"/>
        <v>29.69</v>
      </c>
      <c r="DQ29" s="1">
        <f t="shared" si="304"/>
        <v>39.21</v>
      </c>
      <c r="DR29" s="1">
        <f t="shared" si="304"/>
        <v>19.72</v>
      </c>
      <c r="DS29" s="1">
        <f t="shared" si="304"/>
        <v>87.46</v>
      </c>
      <c r="DT29" s="1">
        <f t="shared" si="304"/>
        <v>4.42</v>
      </c>
      <c r="DU29" s="1">
        <f t="shared" si="304"/>
        <v>4.91</v>
      </c>
      <c r="DV29" s="1">
        <f t="shared" si="304"/>
        <v>19.170000000000002</v>
      </c>
      <c r="DW29" s="1">
        <f t="shared" si="304"/>
        <v>38.159999999999997</v>
      </c>
      <c r="DX29" s="1">
        <f t="shared" si="304"/>
        <v>3</v>
      </c>
      <c r="DY29" s="1">
        <f t="shared" si="304"/>
        <v>21.84</v>
      </c>
      <c r="DZ29" s="1">
        <f t="shared" si="304"/>
        <v>2.08</v>
      </c>
      <c r="EA29" s="1">
        <f t="shared" si="295"/>
        <v>28.24</v>
      </c>
      <c r="EB29" s="1">
        <f t="shared" si="295"/>
        <v>9.14</v>
      </c>
      <c r="EC29" s="1">
        <f t="shared" si="295"/>
        <v>6.19</v>
      </c>
      <c r="ED29" s="1">
        <f t="shared" si="295"/>
        <v>10.4</v>
      </c>
      <c r="EE29" s="1">
        <f t="shared" si="295"/>
        <v>19.850000000000001</v>
      </c>
      <c r="EF29" s="1">
        <f t="shared" si="295"/>
        <v>9.36</v>
      </c>
      <c r="EG29" s="1">
        <f t="shared" si="295"/>
        <v>7.34</v>
      </c>
      <c r="EH29" s="1">
        <f t="shared" si="295"/>
        <v>6.3</v>
      </c>
      <c r="EI29" s="1">
        <f t="shared" si="295"/>
        <v>13.41</v>
      </c>
      <c r="EJ29" s="1">
        <f t="shared" si="295"/>
        <v>13.97</v>
      </c>
      <c r="EK29" s="1">
        <f t="shared" si="295"/>
        <v>19.190000000000001</v>
      </c>
      <c r="EL29" s="1">
        <f t="shared" si="295"/>
        <v>39.119999999999997</v>
      </c>
      <c r="EM29" s="1">
        <f t="shared" si="295"/>
        <v>21.11</v>
      </c>
      <c r="EN29" s="1">
        <f t="shared" si="295"/>
        <v>2.4900000000000002</v>
      </c>
      <c r="EO29" s="1">
        <f t="shared" si="295"/>
        <v>5.27</v>
      </c>
      <c r="EP29" s="1">
        <f t="shared" si="296"/>
        <v>21.63</v>
      </c>
      <c r="EQ29" s="1">
        <f t="shared" si="296"/>
        <v>18.61</v>
      </c>
      <c r="ER29" s="1">
        <f t="shared" si="296"/>
        <v>8.9</v>
      </c>
      <c r="ES29" s="1">
        <f t="shared" si="296"/>
        <v>9.75</v>
      </c>
      <c r="ET29" s="1">
        <f t="shared" si="296"/>
        <v>16.059999999999999</v>
      </c>
      <c r="EU29" s="1">
        <f t="shared" si="296"/>
        <v>43.71</v>
      </c>
      <c r="EV29" s="1">
        <f t="shared" si="296"/>
        <v>15.22</v>
      </c>
      <c r="EW29" s="1">
        <f t="shared" si="296"/>
        <v>0.75</v>
      </c>
      <c r="EX29" s="1">
        <f t="shared" si="296"/>
        <v>7.93</v>
      </c>
      <c r="EY29" s="1">
        <f t="shared" si="296"/>
        <v>9.0399999999999991</v>
      </c>
      <c r="EZ29" s="1">
        <f t="shared" si="296"/>
        <v>6.43</v>
      </c>
      <c r="FA29" s="1">
        <f t="shared" si="296"/>
        <v>3.84</v>
      </c>
      <c r="FB29" s="1">
        <f t="shared" si="296"/>
        <v>3.43</v>
      </c>
      <c r="FC29" s="1">
        <f t="shared" si="296"/>
        <v>14.39</v>
      </c>
      <c r="FD29" s="1">
        <f t="shared" si="296"/>
        <v>16.059999999999999</v>
      </c>
      <c r="FE29" s="1">
        <f t="shared" si="296"/>
        <v>16.18</v>
      </c>
      <c r="FF29" s="1">
        <f t="shared" si="286"/>
        <v>40.99</v>
      </c>
      <c r="FG29" s="1">
        <f t="shared" si="305"/>
        <v>20.22</v>
      </c>
      <c r="FH29" s="1">
        <f t="shared" si="305"/>
        <v>33.520000000000003</v>
      </c>
      <c r="FI29" s="1">
        <f t="shared" si="305"/>
        <v>10.77</v>
      </c>
      <c r="FJ29" s="1">
        <f t="shared" si="305"/>
        <v>9.4600000000000009</v>
      </c>
      <c r="FK29" s="1">
        <f t="shared" si="305"/>
        <v>16.670000000000002</v>
      </c>
      <c r="FL29" s="1">
        <f t="shared" si="305"/>
        <v>6.61</v>
      </c>
      <c r="FM29" s="1">
        <f t="shared" si="305"/>
        <v>18.38</v>
      </c>
      <c r="FN29" s="1">
        <f t="shared" si="305"/>
        <v>5.07</v>
      </c>
      <c r="FO29" s="1">
        <f t="shared" si="305"/>
        <v>19.649999999999999</v>
      </c>
      <c r="FP29" s="1">
        <f t="shared" si="305"/>
        <v>16.66</v>
      </c>
      <c r="FQ29" s="1">
        <f t="shared" si="305"/>
        <v>19.13</v>
      </c>
      <c r="FR29" s="1">
        <f t="shared" si="305"/>
        <v>17.36</v>
      </c>
      <c r="FS29" s="1">
        <f t="shared" si="305"/>
        <v>29.38</v>
      </c>
      <c r="FT29" s="1">
        <f t="shared" si="305"/>
        <v>21.73</v>
      </c>
      <c r="FU29" s="1">
        <f t="shared" si="305"/>
        <v>23.58</v>
      </c>
      <c r="FV29" s="1">
        <f t="shared" si="305"/>
        <v>39.950000000000003</v>
      </c>
      <c r="FW29" s="1">
        <f t="shared" si="297"/>
        <v>72.66</v>
      </c>
      <c r="FX29" s="1">
        <f t="shared" si="297"/>
        <v>16.05</v>
      </c>
      <c r="FY29" s="1">
        <f t="shared" si="297"/>
        <v>30.64</v>
      </c>
      <c r="FZ29" s="1">
        <f t="shared" si="297"/>
        <v>21.35</v>
      </c>
      <c r="GA29" s="1">
        <f t="shared" si="297"/>
        <v>54.76</v>
      </c>
      <c r="GB29" s="1">
        <f t="shared" si="297"/>
        <v>11.6</v>
      </c>
      <c r="GC29" s="1">
        <f t="shared" si="297"/>
        <v>3.84</v>
      </c>
      <c r="GD29" s="1">
        <f t="shared" si="297"/>
        <v>18.98</v>
      </c>
      <c r="GE29" s="1">
        <f t="shared" si="297"/>
        <v>4.32</v>
      </c>
      <c r="GF29" s="1">
        <f t="shared" si="297"/>
        <v>6.89</v>
      </c>
      <c r="GG29" s="1">
        <f t="shared" si="297"/>
        <v>29.32</v>
      </c>
      <c r="GH29" s="1">
        <f t="shared" si="297"/>
        <v>16.62</v>
      </c>
      <c r="GI29" s="1">
        <f t="shared" si="297"/>
        <v>11.21</v>
      </c>
      <c r="GJ29" s="1">
        <f t="shared" si="297"/>
        <v>30.19</v>
      </c>
      <c r="GK29" s="1">
        <f t="shared" si="297"/>
        <v>7.78</v>
      </c>
      <c r="GL29" s="1">
        <f t="shared" si="288"/>
        <v>16.5</v>
      </c>
      <c r="GM29" s="1">
        <f t="shared" si="306"/>
        <v>8.1</v>
      </c>
      <c r="GN29" s="1">
        <f t="shared" si="306"/>
        <v>22.66</v>
      </c>
      <c r="GO29" s="1">
        <f t="shared" si="306"/>
        <v>5.56</v>
      </c>
      <c r="GP29" s="1">
        <f t="shared" si="306"/>
        <v>19.809999999999999</v>
      </c>
      <c r="GQ29" s="1">
        <f t="shared" si="306"/>
        <v>22.09</v>
      </c>
      <c r="GR29" s="1">
        <f t="shared" si="306"/>
        <v>18.02</v>
      </c>
      <c r="GS29" s="1">
        <f t="shared" si="306"/>
        <v>11.65</v>
      </c>
      <c r="GT29" s="1">
        <f t="shared" si="306"/>
        <v>51.57</v>
      </c>
      <c r="GU29" s="1">
        <f t="shared" si="306"/>
        <v>17.59</v>
      </c>
      <c r="GV29" s="1">
        <f t="shared" si="306"/>
        <v>8.66</v>
      </c>
      <c r="GW29" s="1">
        <f t="shared" si="306"/>
        <v>8.6999999999999993</v>
      </c>
      <c r="GX29" s="1">
        <f t="shared" si="306"/>
        <v>11.6</v>
      </c>
      <c r="GY29" s="1">
        <f t="shared" si="306"/>
        <v>14.41</v>
      </c>
      <c r="GZ29" s="1">
        <f t="shared" si="306"/>
        <v>36.72</v>
      </c>
      <c r="HA29" s="1">
        <f t="shared" si="306"/>
        <v>10.71</v>
      </c>
      <c r="HB29" s="1">
        <f t="shared" si="306"/>
        <v>12.07</v>
      </c>
      <c r="HC29" s="1">
        <f t="shared" si="298"/>
        <v>3.98</v>
      </c>
      <c r="HD29" s="1">
        <f t="shared" si="298"/>
        <v>3.84</v>
      </c>
      <c r="HE29" s="1">
        <f t="shared" si="298"/>
        <v>18.55</v>
      </c>
      <c r="HF29" s="1">
        <f t="shared" si="298"/>
        <v>56.5</v>
      </c>
      <c r="HG29" s="1">
        <f t="shared" si="298"/>
        <v>56.5</v>
      </c>
      <c r="HH29" s="1">
        <f t="shared" si="298"/>
        <v>13.62</v>
      </c>
      <c r="HI29" s="1">
        <f t="shared" si="298"/>
        <v>12.25</v>
      </c>
      <c r="HJ29" s="1">
        <f t="shared" si="298"/>
        <v>12.25</v>
      </c>
      <c r="HK29" s="1">
        <f t="shared" si="298"/>
        <v>22.23</v>
      </c>
      <c r="HL29" s="1">
        <f t="shared" si="298"/>
        <v>10.47</v>
      </c>
      <c r="HM29" s="1">
        <f t="shared" si="298"/>
        <v>10.06</v>
      </c>
      <c r="HN29" s="1">
        <f t="shared" si="298"/>
        <v>12.1</v>
      </c>
      <c r="HO29" s="1">
        <f t="shared" si="298"/>
        <v>44.89</v>
      </c>
      <c r="HP29" s="1">
        <f t="shared" si="289"/>
        <v>10.55</v>
      </c>
      <c r="HQ29" s="1">
        <f t="shared" si="289"/>
        <v>16.010000000000002</v>
      </c>
      <c r="HR29" s="1">
        <f t="shared" si="289"/>
        <v>10.64</v>
      </c>
      <c r="HS29" s="1">
        <f t="shared" si="307"/>
        <v>16.07</v>
      </c>
      <c r="HT29" s="1">
        <f t="shared" si="307"/>
        <v>31.48</v>
      </c>
      <c r="HU29" s="1">
        <f t="shared" si="307"/>
        <v>2.61</v>
      </c>
      <c r="HV29" s="1">
        <f t="shared" si="307"/>
        <v>2.5099999999999998</v>
      </c>
      <c r="HW29" s="1">
        <f t="shared" si="307"/>
        <v>0.56999999999999995</v>
      </c>
      <c r="HX29" s="1">
        <f t="shared" si="307"/>
        <v>3.43</v>
      </c>
      <c r="HY29" s="1">
        <f t="shared" si="307"/>
        <v>20.02</v>
      </c>
      <c r="HZ29" s="1">
        <f t="shared" si="307"/>
        <v>78.92</v>
      </c>
      <c r="IA29" s="1">
        <f t="shared" si="307"/>
        <v>54.72</v>
      </c>
      <c r="IB29" s="1">
        <f t="shared" si="307"/>
        <v>2.81</v>
      </c>
      <c r="IC29" s="1">
        <f t="shared" si="307"/>
        <v>6.26</v>
      </c>
      <c r="ID29" s="1">
        <f t="shared" si="307"/>
        <v>6.97</v>
      </c>
      <c r="IE29" s="1">
        <f t="shared" si="307"/>
        <v>3.73</v>
      </c>
      <c r="IF29" s="1">
        <f t="shared" si="307"/>
        <v>22.64</v>
      </c>
      <c r="IG29" s="1">
        <f t="shared" si="307"/>
        <v>26.74</v>
      </c>
      <c r="IH29" s="1">
        <f t="shared" si="307"/>
        <v>5.03</v>
      </c>
      <c r="II29" s="1">
        <f t="shared" si="299"/>
        <v>1.29</v>
      </c>
      <c r="IJ29" s="1">
        <f t="shared" si="299"/>
        <v>79.38</v>
      </c>
      <c r="IK29" s="1">
        <f t="shared" si="299"/>
        <v>19.72</v>
      </c>
      <c r="IL29" s="1">
        <f t="shared" si="299"/>
        <v>11.42</v>
      </c>
      <c r="IM29" s="1">
        <f t="shared" si="299"/>
        <v>14.43</v>
      </c>
      <c r="IN29" s="1">
        <f t="shared" si="299"/>
        <v>11.42</v>
      </c>
      <c r="IO29" s="1">
        <f t="shared" si="299"/>
        <v>8.52</v>
      </c>
      <c r="IP29" s="1">
        <f t="shared" si="299"/>
        <v>32.590000000000003</v>
      </c>
      <c r="IQ29" s="1">
        <f t="shared" si="299"/>
        <v>2.63</v>
      </c>
      <c r="IR29" s="1">
        <f t="shared" si="299"/>
        <v>1.39</v>
      </c>
      <c r="IS29" s="1">
        <f t="shared" si="299"/>
        <v>39.43</v>
      </c>
      <c r="IT29" s="1">
        <f t="shared" si="299"/>
        <v>11.42</v>
      </c>
      <c r="IU29" s="1">
        <f t="shared" si="299"/>
        <v>9.1</v>
      </c>
      <c r="IV29" s="1">
        <f t="shared" si="299"/>
        <v>2.44</v>
      </c>
      <c r="IW29" s="1">
        <f t="shared" si="299"/>
        <v>14.93</v>
      </c>
      <c r="IX29" s="1">
        <f t="shared" si="291"/>
        <v>25.2</v>
      </c>
      <c r="IY29" s="1">
        <f t="shared" si="279"/>
        <v>11.45</v>
      </c>
      <c r="IZ29" s="1">
        <f t="shared" si="279"/>
        <v>11.57</v>
      </c>
      <c r="JA29" s="1">
        <f t="shared" si="279"/>
        <v>4.43</v>
      </c>
      <c r="JB29" s="1">
        <f t="shared" si="279"/>
        <v>7.41</v>
      </c>
      <c r="JC29" s="1">
        <f t="shared" si="279"/>
        <v>4.74</v>
      </c>
      <c r="JD29" s="1">
        <f t="shared" si="279"/>
        <v>14.87</v>
      </c>
      <c r="JF29" s="1" t="str">
        <f t="shared" si="10"/>
        <v xml:space="preserve">26 1 49.72 </v>
      </c>
      <c r="JG29" s="1" t="str">
        <f t="shared" si="11"/>
        <v xml:space="preserve">26 2 11.5 </v>
      </c>
      <c r="JH29" s="1" t="str">
        <f t="shared" si="12"/>
        <v xml:space="preserve">26 3 15.17 </v>
      </c>
      <c r="JI29" s="1" t="str">
        <f t="shared" si="13"/>
        <v xml:space="preserve">26 4 19.24 </v>
      </c>
      <c r="JJ29" s="1" t="str">
        <f t="shared" si="14"/>
        <v xml:space="preserve">26 5 28.59 </v>
      </c>
      <c r="JK29" s="1" t="str">
        <f t="shared" si="15"/>
        <v xml:space="preserve">26 6 27.28 </v>
      </c>
      <c r="JL29" s="1" t="str">
        <f t="shared" si="16"/>
        <v xml:space="preserve">26 7 27.3 </v>
      </c>
      <c r="JM29" s="1" t="str">
        <f t="shared" si="17"/>
        <v xml:space="preserve">26 8 11.69 </v>
      </c>
      <c r="JN29" s="1" t="str">
        <f t="shared" si="18"/>
        <v xml:space="preserve">26 9 11.03 </v>
      </c>
      <c r="JO29" s="1" t="str">
        <f t="shared" si="19"/>
        <v xml:space="preserve">26 10 13.9 </v>
      </c>
      <c r="JP29" s="1" t="str">
        <f t="shared" si="20"/>
        <v xml:space="preserve">26 11 20.85 </v>
      </c>
      <c r="JQ29" s="1" t="str">
        <f t="shared" si="21"/>
        <v xml:space="preserve">26 12 6.89 </v>
      </c>
      <c r="JR29" s="1" t="str">
        <f t="shared" si="22"/>
        <v xml:space="preserve">26 13 12.94 </v>
      </c>
      <c r="JS29" s="1" t="str">
        <f t="shared" si="23"/>
        <v xml:space="preserve">26 14 12.14 </v>
      </c>
      <c r="JT29" s="1" t="str">
        <f t="shared" si="24"/>
        <v xml:space="preserve">26 15 9 </v>
      </c>
      <c r="JU29" s="1" t="str">
        <f t="shared" si="25"/>
        <v xml:space="preserve">26 16 3.59 </v>
      </c>
      <c r="JV29" s="1" t="str">
        <f t="shared" si="26"/>
        <v xml:space="preserve">26 17 21.73 </v>
      </c>
      <c r="JW29" s="1" t="str">
        <f t="shared" si="27"/>
        <v xml:space="preserve">26 18 56.86 </v>
      </c>
      <c r="JX29" s="1" t="str">
        <f t="shared" si="28"/>
        <v xml:space="preserve">26 19 4.74 </v>
      </c>
      <c r="JY29" s="1" t="str">
        <f t="shared" si="29"/>
        <v xml:space="preserve">26 20 15.56 </v>
      </c>
      <c r="JZ29" s="1" t="str">
        <f t="shared" si="30"/>
        <v xml:space="preserve">26 21 13.32 </v>
      </c>
      <c r="KA29" s="1" t="str">
        <f t="shared" si="31"/>
        <v xml:space="preserve">26 22 5.21 </v>
      </c>
      <c r="KB29" s="1" t="str">
        <f t="shared" si="32"/>
        <v xml:space="preserve">26 23 11.61 </v>
      </c>
      <c r="KC29" s="1" t="str">
        <f t="shared" si="33"/>
        <v xml:space="preserve">26 24 54.75 </v>
      </c>
      <c r="KD29" s="1" t="str">
        <f t="shared" si="34"/>
        <v xml:space="preserve">26 25 57.74 </v>
      </c>
      <c r="KE29" s="1" t="str">
        <f t="shared" si="35"/>
        <v xml:space="preserve">26 26 16.17 </v>
      </c>
      <c r="KF29" s="1" t="str">
        <f t="shared" si="36"/>
        <v xml:space="preserve">26 27 13.2 </v>
      </c>
      <c r="KG29" s="1" t="str">
        <f t="shared" si="37"/>
        <v xml:space="preserve">26 28 15 </v>
      </c>
      <c r="KH29" s="1" t="str">
        <f t="shared" si="38"/>
        <v xml:space="preserve">26 29 37.49 </v>
      </c>
      <c r="KI29" s="1" t="str">
        <f t="shared" si="39"/>
        <v xml:space="preserve">26 30 20.92 </v>
      </c>
      <c r="KJ29" s="1" t="str">
        <f t="shared" si="40"/>
        <v xml:space="preserve">26 31 8.55 </v>
      </c>
      <c r="KK29" s="1" t="str">
        <f t="shared" si="41"/>
        <v xml:space="preserve">26 32 40.56 </v>
      </c>
      <c r="KL29" s="1" t="str">
        <f t="shared" si="42"/>
        <v xml:space="preserve">26 33 64.82 </v>
      </c>
      <c r="KM29" s="1" t="str">
        <f t="shared" si="43"/>
        <v xml:space="preserve">26 34 50.42 </v>
      </c>
      <c r="KN29" s="1" t="str">
        <f t="shared" si="44"/>
        <v xml:space="preserve">26 35 55.83 </v>
      </c>
      <c r="KO29" s="1" t="str">
        <f t="shared" si="45"/>
        <v xml:space="preserve">26 36 5.58 </v>
      </c>
      <c r="KP29" s="1" t="str">
        <f t="shared" si="46"/>
        <v xml:space="preserve">26 37 3.13 </v>
      </c>
      <c r="KQ29" s="1" t="str">
        <f t="shared" si="47"/>
        <v xml:space="preserve">26 38 30.61 </v>
      </c>
      <c r="KR29" s="1" t="str">
        <f t="shared" si="48"/>
        <v xml:space="preserve">26 39 23.37 </v>
      </c>
      <c r="KS29" s="1" t="str">
        <f t="shared" si="49"/>
        <v xml:space="preserve">26 40 7.71 </v>
      </c>
      <c r="KT29" s="1" t="str">
        <f t="shared" si="50"/>
        <v xml:space="preserve">26 41 23.59 </v>
      </c>
      <c r="KU29" s="1" t="str">
        <f t="shared" si="51"/>
        <v xml:space="preserve">26 42 8.11 </v>
      </c>
      <c r="KV29" s="1" t="str">
        <f t="shared" si="52"/>
        <v xml:space="preserve">26 43 12.59 </v>
      </c>
      <c r="KW29" s="1" t="str">
        <f t="shared" si="53"/>
        <v xml:space="preserve">26 44 7.89 </v>
      </c>
      <c r="KX29" s="1" t="str">
        <f t="shared" si="54"/>
        <v xml:space="preserve">26 45 5.27 </v>
      </c>
      <c r="KY29" s="1" t="str">
        <f t="shared" si="55"/>
        <v xml:space="preserve">26 46 9.5 </v>
      </c>
      <c r="KZ29" s="1" t="str">
        <f t="shared" si="56"/>
        <v xml:space="preserve">26 47 17.6 </v>
      </c>
      <c r="LA29" s="1" t="str">
        <f t="shared" si="57"/>
        <v xml:space="preserve">26 48 17.24 </v>
      </c>
      <c r="LB29" s="1" t="str">
        <f t="shared" si="58"/>
        <v xml:space="preserve">26 49 4.41 </v>
      </c>
      <c r="LC29" s="1" t="str">
        <f t="shared" si="59"/>
        <v xml:space="preserve">26 50 7.1 </v>
      </c>
      <c r="LD29" s="1" t="str">
        <f t="shared" si="60"/>
        <v xml:space="preserve">26 51 5.21 </v>
      </c>
      <c r="LE29" s="1" t="str">
        <f t="shared" si="61"/>
        <v xml:space="preserve">26 52 3.49 </v>
      </c>
      <c r="LF29" s="1" t="str">
        <f t="shared" si="62"/>
        <v xml:space="preserve">26 53 63.9 </v>
      </c>
      <c r="LG29" s="1" t="str">
        <f t="shared" si="63"/>
        <v xml:space="preserve">26 54 20.73 </v>
      </c>
      <c r="LH29" s="1" t="str">
        <f t="shared" si="64"/>
        <v xml:space="preserve">26 55 19.93 </v>
      </c>
      <c r="LI29" s="1" t="str">
        <f t="shared" si="65"/>
        <v xml:space="preserve">26 56 4.75 </v>
      </c>
      <c r="LJ29" s="1" t="str">
        <f t="shared" si="66"/>
        <v xml:space="preserve">26 57 19.21 </v>
      </c>
      <c r="LK29" s="1" t="str">
        <f t="shared" si="67"/>
        <v xml:space="preserve">26 58 9.6 </v>
      </c>
      <c r="LL29" s="1" t="str">
        <f t="shared" si="68"/>
        <v xml:space="preserve">26 59 15.08 </v>
      </c>
      <c r="LM29" s="1" t="str">
        <f t="shared" si="69"/>
        <v xml:space="preserve">26 60 5.82 </v>
      </c>
      <c r="LN29" s="1" t="str">
        <f t="shared" si="70"/>
        <v xml:space="preserve">26 61 11.75 </v>
      </c>
      <c r="LO29" s="1" t="str">
        <f t="shared" si="71"/>
        <v xml:space="preserve">26 62 27.16 </v>
      </c>
      <c r="LP29" s="1" t="str">
        <f t="shared" si="72"/>
        <v xml:space="preserve">26 63 17.78 </v>
      </c>
      <c r="LQ29" s="1" t="str">
        <f t="shared" si="73"/>
        <v xml:space="preserve">26 64 21.93 </v>
      </c>
      <c r="LR29" s="1" t="str">
        <f t="shared" si="74"/>
        <v xml:space="preserve">26 65 13.1 </v>
      </c>
      <c r="LS29" s="1" t="str">
        <f t="shared" si="75"/>
        <v xml:space="preserve">26 66 14.69 </v>
      </c>
      <c r="LT29" s="1" t="str">
        <f t="shared" si="76"/>
        <v xml:space="preserve">26 67 21.01 </v>
      </c>
      <c r="LU29" s="1" t="str">
        <f t="shared" si="77"/>
        <v xml:space="preserve">26 68 7.4 </v>
      </c>
      <c r="LV29" s="1" t="str">
        <f t="shared" si="78"/>
        <v xml:space="preserve">26 69 51.39 </v>
      </c>
      <c r="LW29" s="1" t="str">
        <f t="shared" si="79"/>
        <v xml:space="preserve">26 70 46.53 </v>
      </c>
      <c r="LX29" s="1" t="str">
        <f t="shared" si="80"/>
        <v xml:space="preserve">26 71 9.29 </v>
      </c>
      <c r="LY29" s="1" t="str">
        <f t="shared" si="81"/>
        <v xml:space="preserve">26 72 17.63 </v>
      </c>
      <c r="LZ29" s="1" t="str">
        <f t="shared" si="82"/>
        <v xml:space="preserve">26 73 23.01 </v>
      </c>
      <c r="MA29" s="1" t="str">
        <f t="shared" si="83"/>
        <v xml:space="preserve">26 74 10.71 </v>
      </c>
      <c r="MB29" s="1" t="str">
        <f t="shared" si="84"/>
        <v xml:space="preserve">26 75 7.24 </v>
      </c>
      <c r="MC29" s="1" t="str">
        <f t="shared" si="85"/>
        <v xml:space="preserve">26 76 64.97 </v>
      </c>
      <c r="MD29" s="1" t="str">
        <f t="shared" si="86"/>
        <v xml:space="preserve">26 77 4.4 </v>
      </c>
      <c r="ME29" s="1" t="str">
        <f t="shared" si="87"/>
        <v xml:space="preserve">26 78 4.47 </v>
      </c>
      <c r="MF29" s="1" t="str">
        <f t="shared" si="88"/>
        <v xml:space="preserve">26 79 11.56 </v>
      </c>
      <c r="MG29" s="1" t="str">
        <f t="shared" si="89"/>
        <v xml:space="preserve">26 80 14.4 </v>
      </c>
      <c r="MH29" s="1" t="str">
        <f t="shared" si="90"/>
        <v xml:space="preserve">26 81 16.09 </v>
      </c>
      <c r="MI29" s="1" t="str">
        <f t="shared" si="91"/>
        <v xml:space="preserve">26 82 3.29 </v>
      </c>
      <c r="MJ29" s="1" t="str">
        <f t="shared" si="92"/>
        <v xml:space="preserve">26 83 12.9 </v>
      </c>
      <c r="MK29" s="1" t="str">
        <f t="shared" si="93"/>
        <v xml:space="preserve">26 84 11.33 </v>
      </c>
      <c r="ML29" s="1" t="str">
        <f t="shared" si="94"/>
        <v xml:space="preserve">26 85 6.9 </v>
      </c>
      <c r="MM29" s="1" t="str">
        <f t="shared" si="95"/>
        <v xml:space="preserve">26 86 22.23 </v>
      </c>
      <c r="MN29" s="1" t="str">
        <f t="shared" si="96"/>
        <v xml:space="preserve">26 87 7.85 </v>
      </c>
      <c r="MO29" s="1" t="str">
        <f t="shared" si="97"/>
        <v xml:space="preserve">26 88 3.07 </v>
      </c>
      <c r="MP29" s="1" t="str">
        <f t="shared" si="98"/>
        <v xml:space="preserve">26 89 10.2 </v>
      </c>
      <c r="MQ29" s="1" t="str">
        <f t="shared" si="99"/>
        <v xml:space="preserve">26 90 6.72 </v>
      </c>
      <c r="MR29" s="1" t="str">
        <f t="shared" si="100"/>
        <v xml:space="preserve">26 91 16.89 </v>
      </c>
      <c r="MS29" s="1" t="str">
        <f t="shared" si="101"/>
        <v xml:space="preserve">26 92 10.04 </v>
      </c>
      <c r="MT29" s="1" t="str">
        <f t="shared" si="102"/>
        <v xml:space="preserve">26 93 14.66 </v>
      </c>
      <c r="MU29" s="1" t="str">
        <f t="shared" si="103"/>
        <v xml:space="preserve">26 94 15.58 </v>
      </c>
      <c r="MV29" s="1" t="str">
        <f t="shared" si="104"/>
        <v xml:space="preserve">26 95 10.04 </v>
      </c>
      <c r="MW29" s="1" t="str">
        <f t="shared" si="105"/>
        <v xml:space="preserve">26 96 14.16 </v>
      </c>
      <c r="MX29" s="1" t="str">
        <f t="shared" si="106"/>
        <v xml:space="preserve">26 97 14.38 </v>
      </c>
      <c r="MY29" s="1" t="str">
        <f t="shared" si="107"/>
        <v xml:space="preserve">26 98 3.39 </v>
      </c>
      <c r="MZ29" s="1" t="str">
        <f t="shared" si="108"/>
        <v xml:space="preserve">26 99 16.03 </v>
      </c>
      <c r="NA29" s="1" t="str">
        <f t="shared" si="109"/>
        <v xml:space="preserve">26 100 14.27 </v>
      </c>
      <c r="NB29" s="1" t="str">
        <f t="shared" si="110"/>
        <v xml:space="preserve">26 101 3.32 </v>
      </c>
      <c r="NC29" s="1" t="str">
        <f t="shared" si="111"/>
        <v xml:space="preserve">26 102 49.45 </v>
      </c>
      <c r="ND29" s="1" t="str">
        <f t="shared" si="112"/>
        <v xml:space="preserve">26 103 19.32 </v>
      </c>
      <c r="NE29" s="1" t="str">
        <f t="shared" si="113"/>
        <v xml:space="preserve">26 104 12.12 </v>
      </c>
      <c r="NF29" s="1" t="str">
        <f t="shared" si="114"/>
        <v xml:space="preserve">26 105 11.83 </v>
      </c>
      <c r="NG29" s="1" t="str">
        <f t="shared" si="115"/>
        <v xml:space="preserve">26 106 12.45 </v>
      </c>
      <c r="NH29" s="1" t="str">
        <f t="shared" si="116"/>
        <v xml:space="preserve">26 107 18.38 </v>
      </c>
      <c r="NI29" s="1" t="str">
        <f t="shared" si="117"/>
        <v xml:space="preserve">26 108 6.4 </v>
      </c>
      <c r="NJ29" s="1" t="str">
        <f t="shared" si="118"/>
        <v xml:space="preserve">26 109 17.42 </v>
      </c>
      <c r="NK29" s="1" t="str">
        <f t="shared" si="119"/>
        <v xml:space="preserve">26 110 5.16 </v>
      </c>
      <c r="NL29" s="1" t="str">
        <f t="shared" si="120"/>
        <v xml:space="preserve">26 111 17.58 </v>
      </c>
      <c r="NM29" s="1" t="str">
        <f t="shared" si="121"/>
        <v xml:space="preserve">26 112 53.79 </v>
      </c>
      <c r="NN29" s="1" t="str">
        <f t="shared" si="122"/>
        <v xml:space="preserve">26 113 64.64 </v>
      </c>
      <c r="NO29" s="1" t="str">
        <f t="shared" si="123"/>
        <v xml:space="preserve">26 114 5.22 </v>
      </c>
      <c r="NP29" s="1" t="str">
        <f t="shared" si="124"/>
        <v xml:space="preserve">26 115 17.71 </v>
      </c>
      <c r="NQ29" s="1" t="str">
        <f t="shared" si="125"/>
        <v xml:space="preserve">26 116 0.34 </v>
      </c>
      <c r="NR29" s="1" t="str">
        <f t="shared" si="126"/>
        <v xml:space="preserve">26 117 29.69 </v>
      </c>
      <c r="NS29" s="1" t="str">
        <f t="shared" si="127"/>
        <v xml:space="preserve">26 118 39.21 </v>
      </c>
      <c r="NT29" s="1" t="str">
        <f t="shared" si="128"/>
        <v xml:space="preserve">26 119 19.72 </v>
      </c>
      <c r="NU29" s="1" t="str">
        <f t="shared" si="129"/>
        <v xml:space="preserve">26 120 87.46 </v>
      </c>
      <c r="NV29" s="1" t="str">
        <f t="shared" si="130"/>
        <v xml:space="preserve">26 121 4.42 </v>
      </c>
      <c r="NW29" s="1" t="str">
        <f t="shared" si="131"/>
        <v xml:space="preserve">26 122 4.91 </v>
      </c>
      <c r="NX29" s="1" t="str">
        <f t="shared" si="132"/>
        <v xml:space="preserve">26 123 19.17 </v>
      </c>
      <c r="NY29" s="1" t="str">
        <f t="shared" si="133"/>
        <v xml:space="preserve">26 124 38.16 </v>
      </c>
      <c r="NZ29" s="1" t="str">
        <f t="shared" si="134"/>
        <v xml:space="preserve">26 125 3 </v>
      </c>
      <c r="OA29" s="1" t="str">
        <f t="shared" si="135"/>
        <v xml:space="preserve">26 126 21.84 </v>
      </c>
      <c r="OB29" s="1" t="str">
        <f t="shared" si="136"/>
        <v xml:space="preserve">26 127 2.08 </v>
      </c>
      <c r="OC29" s="1" t="str">
        <f t="shared" si="137"/>
        <v xml:space="preserve">26 128 28.24 </v>
      </c>
      <c r="OD29" s="1" t="str">
        <f t="shared" si="138"/>
        <v xml:space="preserve">26 129 9.14 </v>
      </c>
      <c r="OE29" s="1" t="str">
        <f t="shared" si="139"/>
        <v xml:space="preserve">26 130 6.19 </v>
      </c>
      <c r="OF29" s="1" t="str">
        <f t="shared" si="140"/>
        <v xml:space="preserve">26 131 10.4 </v>
      </c>
      <c r="OG29" s="1" t="str">
        <f t="shared" si="141"/>
        <v xml:space="preserve">26 132 19.85 </v>
      </c>
      <c r="OH29" s="1" t="str">
        <f t="shared" si="142"/>
        <v xml:space="preserve">26 133 9.36 </v>
      </c>
      <c r="OI29" s="1" t="str">
        <f t="shared" si="143"/>
        <v xml:space="preserve">26 134 7.34 </v>
      </c>
      <c r="OJ29" s="1" t="str">
        <f t="shared" si="144"/>
        <v xml:space="preserve">26 135 6.3 </v>
      </c>
      <c r="OK29" s="1" t="str">
        <f t="shared" si="145"/>
        <v xml:space="preserve">26 136 13.41 </v>
      </c>
      <c r="OL29" s="1" t="str">
        <f t="shared" si="146"/>
        <v xml:space="preserve">26 137 13.97 </v>
      </c>
      <c r="OM29" s="1" t="str">
        <f t="shared" si="147"/>
        <v xml:space="preserve">26 138 19.19 </v>
      </c>
      <c r="ON29" s="1" t="str">
        <f t="shared" si="148"/>
        <v xml:space="preserve">26 139 39.12 </v>
      </c>
      <c r="OO29" s="1" t="str">
        <f t="shared" si="149"/>
        <v xml:space="preserve">26 140 21.11 </v>
      </c>
      <c r="OP29" s="1" t="str">
        <f t="shared" si="150"/>
        <v xml:space="preserve">26 141 2.49 </v>
      </c>
      <c r="OQ29" s="1" t="str">
        <f t="shared" si="151"/>
        <v xml:space="preserve">26 142 5.27 </v>
      </c>
      <c r="OR29" s="1" t="str">
        <f t="shared" si="152"/>
        <v xml:space="preserve">26 143 21.63 </v>
      </c>
      <c r="OS29" s="1" t="str">
        <f t="shared" si="153"/>
        <v xml:space="preserve">26 144 18.61 </v>
      </c>
      <c r="OT29" s="1" t="str">
        <f t="shared" si="154"/>
        <v xml:space="preserve">26 145 8.9 </v>
      </c>
      <c r="OU29" s="1" t="str">
        <f t="shared" si="155"/>
        <v xml:space="preserve">26 146 9.75 </v>
      </c>
      <c r="OV29" s="1" t="str">
        <f t="shared" si="156"/>
        <v xml:space="preserve">26 147 16.06 </v>
      </c>
      <c r="OW29" s="1" t="str">
        <f t="shared" si="157"/>
        <v xml:space="preserve">26 148 43.71 </v>
      </c>
      <c r="OX29" s="1" t="str">
        <f t="shared" si="158"/>
        <v xml:space="preserve">26 149 15.22 </v>
      </c>
      <c r="OY29" s="1" t="str">
        <f t="shared" si="159"/>
        <v xml:space="preserve">26 150 0.75 </v>
      </c>
      <c r="OZ29" s="1" t="str">
        <f t="shared" si="160"/>
        <v xml:space="preserve">26 151 7.93 </v>
      </c>
      <c r="PA29" s="1" t="str">
        <f t="shared" si="161"/>
        <v xml:space="preserve">26 152 9.04 </v>
      </c>
      <c r="PB29" s="1" t="str">
        <f t="shared" si="162"/>
        <v xml:space="preserve">26 153 6.43 </v>
      </c>
      <c r="PC29" s="1" t="str">
        <f t="shared" si="163"/>
        <v xml:space="preserve">26 154 3.84 </v>
      </c>
      <c r="PD29" s="1" t="str">
        <f t="shared" si="164"/>
        <v xml:space="preserve">26 155 3.43 </v>
      </c>
      <c r="PE29" s="1" t="str">
        <f t="shared" si="165"/>
        <v xml:space="preserve">26 156 14.39 </v>
      </c>
      <c r="PF29" s="1" t="str">
        <f t="shared" si="166"/>
        <v xml:space="preserve">26 157 16.06 </v>
      </c>
      <c r="PG29" s="1" t="str">
        <f t="shared" si="167"/>
        <v xml:space="preserve">26 158 16.18 </v>
      </c>
      <c r="PH29" s="1" t="str">
        <f t="shared" si="168"/>
        <v xml:space="preserve">26 159 40.99 </v>
      </c>
      <c r="PI29" s="1" t="str">
        <f t="shared" si="169"/>
        <v xml:space="preserve">26 160 20.22 </v>
      </c>
      <c r="PJ29" s="1" t="str">
        <f t="shared" si="170"/>
        <v xml:space="preserve">26 161 33.52 </v>
      </c>
      <c r="PK29" s="1" t="str">
        <f t="shared" si="171"/>
        <v xml:space="preserve">26 162 10.77 </v>
      </c>
      <c r="PL29" s="1" t="str">
        <f t="shared" si="172"/>
        <v xml:space="preserve">26 163 9.46 </v>
      </c>
      <c r="PM29" s="1" t="str">
        <f t="shared" si="173"/>
        <v xml:space="preserve">26 164 16.67 </v>
      </c>
      <c r="PN29" s="1" t="str">
        <f t="shared" si="174"/>
        <v xml:space="preserve">26 165 6.61 </v>
      </c>
      <c r="PO29" s="1" t="str">
        <f t="shared" si="175"/>
        <v xml:space="preserve">26 166 18.38 </v>
      </c>
      <c r="PP29" s="1" t="str">
        <f t="shared" si="176"/>
        <v xml:space="preserve">26 167 5.07 </v>
      </c>
      <c r="PQ29" s="1" t="str">
        <f t="shared" si="177"/>
        <v xml:space="preserve">26 168 19.65 </v>
      </c>
      <c r="PR29" s="1" t="str">
        <f t="shared" si="178"/>
        <v xml:space="preserve">26 169 16.66 </v>
      </c>
      <c r="PS29" s="1" t="str">
        <f t="shared" si="179"/>
        <v xml:space="preserve">26 170 19.13 </v>
      </c>
      <c r="PT29" s="1" t="str">
        <f t="shared" si="180"/>
        <v xml:space="preserve">26 171 17.36 </v>
      </c>
      <c r="PU29" s="1" t="str">
        <f t="shared" si="181"/>
        <v xml:space="preserve">26 172 29.38 </v>
      </c>
      <c r="PV29" s="1" t="str">
        <f t="shared" si="182"/>
        <v xml:space="preserve">26 173 21.73 </v>
      </c>
      <c r="PW29" s="1" t="str">
        <f t="shared" si="183"/>
        <v xml:space="preserve">26 174 23.58 </v>
      </c>
      <c r="PX29" s="1" t="str">
        <f t="shared" si="184"/>
        <v xml:space="preserve">26 175 39.95 </v>
      </c>
      <c r="PY29" s="1" t="str">
        <f t="shared" si="185"/>
        <v xml:space="preserve">26 176 72.66 </v>
      </c>
      <c r="PZ29" s="1" t="str">
        <f t="shared" si="186"/>
        <v xml:space="preserve">26 177 16.05 </v>
      </c>
      <c r="QA29" s="1" t="str">
        <f t="shared" si="187"/>
        <v xml:space="preserve">26 178 30.64 </v>
      </c>
      <c r="QB29" s="1" t="str">
        <f t="shared" si="188"/>
        <v xml:space="preserve">26 179 21.35 </v>
      </c>
      <c r="QC29" s="1" t="str">
        <f t="shared" si="189"/>
        <v xml:space="preserve">26 180 54.76 </v>
      </c>
      <c r="QD29" s="1" t="str">
        <f t="shared" si="190"/>
        <v xml:space="preserve">26 181 11.6 </v>
      </c>
      <c r="QE29" s="1" t="str">
        <f t="shared" si="191"/>
        <v xml:space="preserve">26 182 3.84 </v>
      </c>
      <c r="QF29" s="1" t="str">
        <f t="shared" si="192"/>
        <v xml:space="preserve">26 183 18.98 </v>
      </c>
      <c r="QG29" s="1" t="str">
        <f t="shared" si="193"/>
        <v xml:space="preserve">26 184 4.32 </v>
      </c>
      <c r="QH29" s="1" t="str">
        <f t="shared" si="194"/>
        <v xml:space="preserve">26 185 6.89 </v>
      </c>
      <c r="QI29" s="1" t="str">
        <f t="shared" si="195"/>
        <v xml:space="preserve">26 186 29.32 </v>
      </c>
      <c r="QJ29" s="1" t="str">
        <f t="shared" si="196"/>
        <v xml:space="preserve">26 187 16.62 </v>
      </c>
      <c r="QK29" s="1" t="str">
        <f t="shared" si="197"/>
        <v xml:space="preserve">26 188 11.21 </v>
      </c>
      <c r="QL29" s="1" t="str">
        <f t="shared" si="198"/>
        <v xml:space="preserve">26 189 30.19 </v>
      </c>
      <c r="QM29" s="1" t="str">
        <f t="shared" si="199"/>
        <v xml:space="preserve">26 190 7.78 </v>
      </c>
      <c r="QN29" s="1" t="str">
        <f t="shared" si="200"/>
        <v xml:space="preserve">26 191 16.5 </v>
      </c>
      <c r="QO29" s="1" t="str">
        <f t="shared" si="201"/>
        <v xml:space="preserve">26 192 8.1 </v>
      </c>
      <c r="QP29" s="1" t="str">
        <f t="shared" si="202"/>
        <v xml:space="preserve">26 193 22.66 </v>
      </c>
      <c r="QQ29" s="1" t="str">
        <f t="shared" si="203"/>
        <v xml:space="preserve">26 194 5.56 </v>
      </c>
      <c r="QR29" s="1" t="str">
        <f t="shared" si="204"/>
        <v xml:space="preserve">26 195 19.81 </v>
      </c>
      <c r="QS29" s="1" t="str">
        <f t="shared" si="205"/>
        <v xml:space="preserve">26 196 22.09 </v>
      </c>
      <c r="QT29" s="1" t="str">
        <f t="shared" si="206"/>
        <v xml:space="preserve">26 197 18.02 </v>
      </c>
      <c r="QU29" s="1" t="str">
        <f t="shared" si="207"/>
        <v xml:space="preserve">26 198 11.65 </v>
      </c>
      <c r="QV29" s="1" t="str">
        <f t="shared" si="208"/>
        <v xml:space="preserve">26 199 51.57 </v>
      </c>
      <c r="QW29" s="1" t="str">
        <f t="shared" si="209"/>
        <v xml:space="preserve">26 200 17.59 </v>
      </c>
      <c r="QX29" s="1" t="str">
        <f t="shared" si="210"/>
        <v xml:space="preserve">26 201 8.66 </v>
      </c>
      <c r="QY29" s="1" t="str">
        <f t="shared" si="211"/>
        <v xml:space="preserve">26 202 8.7 </v>
      </c>
      <c r="QZ29" s="1" t="str">
        <f t="shared" si="212"/>
        <v xml:space="preserve">26 203 11.6 </v>
      </c>
      <c r="RA29" s="1" t="str">
        <f t="shared" si="213"/>
        <v xml:space="preserve">26 204 14.41 </v>
      </c>
      <c r="RB29" s="1" t="str">
        <f t="shared" si="214"/>
        <v xml:space="preserve">26 205 36.72 </v>
      </c>
      <c r="RC29" s="1" t="str">
        <f t="shared" si="215"/>
        <v xml:space="preserve">26 206 10.71 </v>
      </c>
      <c r="RD29" s="1" t="str">
        <f t="shared" si="216"/>
        <v xml:space="preserve">26 207 12.07 </v>
      </c>
      <c r="RE29" s="1" t="str">
        <f t="shared" si="217"/>
        <v xml:space="preserve">26 208 3.98 </v>
      </c>
      <c r="RF29" s="1" t="str">
        <f t="shared" si="218"/>
        <v xml:space="preserve">26 209 3.84 </v>
      </c>
      <c r="RG29" s="1" t="str">
        <f t="shared" si="219"/>
        <v xml:space="preserve">26 210 18.55 </v>
      </c>
      <c r="RH29" s="1" t="str">
        <f t="shared" si="220"/>
        <v xml:space="preserve">26 211 56.5 </v>
      </c>
      <c r="RI29" s="1" t="str">
        <f t="shared" si="221"/>
        <v xml:space="preserve">26 212 56.5 </v>
      </c>
      <c r="RJ29" s="1" t="str">
        <f t="shared" si="222"/>
        <v xml:space="preserve">26 213 13.62 </v>
      </c>
      <c r="RK29" s="1" t="str">
        <f t="shared" si="223"/>
        <v xml:space="preserve">26 214 12.25 </v>
      </c>
      <c r="RL29" s="1" t="str">
        <f t="shared" si="224"/>
        <v xml:space="preserve">26 215 12.25 </v>
      </c>
      <c r="RM29" s="1" t="str">
        <f t="shared" si="225"/>
        <v xml:space="preserve">26 216 22.23 </v>
      </c>
      <c r="RN29" s="1" t="str">
        <f t="shared" si="226"/>
        <v xml:space="preserve">26 217 10.47 </v>
      </c>
      <c r="RO29" s="1" t="str">
        <f t="shared" si="227"/>
        <v xml:space="preserve">26 218 10.06 </v>
      </c>
      <c r="RP29" s="1" t="str">
        <f t="shared" si="228"/>
        <v xml:space="preserve">26 219 12.1 </v>
      </c>
      <c r="RQ29" s="1" t="str">
        <f t="shared" si="229"/>
        <v xml:space="preserve">26 220 44.89 </v>
      </c>
      <c r="RR29" s="1" t="str">
        <f t="shared" si="230"/>
        <v xml:space="preserve">26 221 10.55 </v>
      </c>
      <c r="RS29" s="1" t="str">
        <f t="shared" si="231"/>
        <v xml:space="preserve">26 222 16.01 </v>
      </c>
      <c r="RT29" s="1" t="str">
        <f t="shared" si="232"/>
        <v xml:space="preserve">26 223 10.64 </v>
      </c>
      <c r="RU29" s="1" t="str">
        <f t="shared" si="233"/>
        <v xml:space="preserve">26 224 16.07 </v>
      </c>
      <c r="RV29" s="1" t="str">
        <f t="shared" si="234"/>
        <v xml:space="preserve">26 225 31.48 </v>
      </c>
      <c r="RW29" s="1" t="str">
        <f t="shared" si="235"/>
        <v xml:space="preserve">26 226 2.61 </v>
      </c>
      <c r="RX29" s="1" t="str">
        <f t="shared" si="236"/>
        <v xml:space="preserve">26 227 2.51 </v>
      </c>
      <c r="RY29" s="1" t="str">
        <f t="shared" si="237"/>
        <v xml:space="preserve">26 228 0.57 </v>
      </c>
      <c r="RZ29" s="1" t="str">
        <f t="shared" si="238"/>
        <v xml:space="preserve">26 229 3.43 </v>
      </c>
      <c r="SA29" s="1" t="str">
        <f t="shared" si="239"/>
        <v xml:space="preserve">26 230 20.02 </v>
      </c>
      <c r="SB29" s="1" t="str">
        <f t="shared" si="240"/>
        <v xml:space="preserve">26 231 78.92 </v>
      </c>
      <c r="SC29" s="1" t="str">
        <f t="shared" si="241"/>
        <v xml:space="preserve">26 232 54.72 </v>
      </c>
      <c r="SD29" s="1" t="str">
        <f t="shared" si="242"/>
        <v xml:space="preserve">26 233 2.81 </v>
      </c>
      <c r="SE29" s="1" t="str">
        <f t="shared" si="243"/>
        <v xml:space="preserve">26 234 6.26 </v>
      </c>
      <c r="SF29" s="1" t="str">
        <f t="shared" si="244"/>
        <v xml:space="preserve">26 235 6.97 </v>
      </c>
      <c r="SG29" s="1" t="str">
        <f t="shared" si="245"/>
        <v xml:space="preserve">26 236 3.73 </v>
      </c>
      <c r="SH29" s="1" t="str">
        <f t="shared" si="246"/>
        <v xml:space="preserve">26 237 22.64 </v>
      </c>
      <c r="SI29" s="1" t="str">
        <f t="shared" si="247"/>
        <v xml:space="preserve">26 238 26.74 </v>
      </c>
      <c r="SJ29" s="1" t="str">
        <f t="shared" si="248"/>
        <v xml:space="preserve">26 239 5.03 </v>
      </c>
      <c r="SK29" s="1" t="str">
        <f t="shared" si="249"/>
        <v xml:space="preserve">26 240 1.29 </v>
      </c>
      <c r="SL29" s="1" t="str">
        <f t="shared" si="250"/>
        <v xml:space="preserve">26 241 79.38 </v>
      </c>
      <c r="SM29" s="1" t="str">
        <f t="shared" si="251"/>
        <v xml:space="preserve">26 242 19.72 </v>
      </c>
      <c r="SN29" s="1" t="str">
        <f t="shared" si="252"/>
        <v xml:space="preserve">26 243 11.42 </v>
      </c>
      <c r="SO29" s="1" t="str">
        <f t="shared" si="253"/>
        <v xml:space="preserve">26 244 14.43 </v>
      </c>
      <c r="SP29" s="1" t="str">
        <f t="shared" si="254"/>
        <v xml:space="preserve">26 245 11.42 </v>
      </c>
      <c r="SQ29" s="1" t="str">
        <f t="shared" si="255"/>
        <v xml:space="preserve">26 246 8.52 </v>
      </c>
      <c r="SR29" s="1" t="str">
        <f t="shared" si="256"/>
        <v xml:space="preserve">26 247 32.59 </v>
      </c>
      <c r="SS29" s="1" t="str">
        <f t="shared" si="257"/>
        <v xml:space="preserve">26 248 2.63 </v>
      </c>
      <c r="ST29" s="1" t="str">
        <f t="shared" si="258"/>
        <v xml:space="preserve">26 249 1.39 </v>
      </c>
      <c r="SU29" s="1" t="str">
        <f t="shared" si="259"/>
        <v xml:space="preserve">26 250 39.43 </v>
      </c>
      <c r="SV29" s="1" t="str">
        <f t="shared" si="260"/>
        <v xml:space="preserve">26 251 11.42 </v>
      </c>
      <c r="SW29" s="1" t="str">
        <f t="shared" si="261"/>
        <v xml:space="preserve">26 252 9.1 </v>
      </c>
      <c r="SX29" s="1" t="str">
        <f t="shared" si="262"/>
        <v xml:space="preserve">26 253 2.44 </v>
      </c>
      <c r="SY29" s="1" t="str">
        <f t="shared" si="263"/>
        <v xml:space="preserve">26 254 14.93 </v>
      </c>
      <c r="SZ29" s="1" t="str">
        <f t="shared" si="264"/>
        <v xml:space="preserve">26 255 25.2 </v>
      </c>
      <c r="TA29" s="1" t="str">
        <f t="shared" si="265"/>
        <v xml:space="preserve">26 256 11.45 </v>
      </c>
      <c r="TB29" s="1" t="str">
        <f t="shared" si="266"/>
        <v xml:space="preserve">26 257 11.57 </v>
      </c>
      <c r="TC29" s="1" t="str">
        <f t="shared" si="267"/>
        <v xml:space="preserve">26 258 4.43 </v>
      </c>
      <c r="TD29" s="1" t="str">
        <f t="shared" si="268"/>
        <v xml:space="preserve">26 259 7.41 </v>
      </c>
      <c r="TE29" s="1" t="str">
        <f t="shared" si="269"/>
        <v xml:space="preserve">26 260 4.74 </v>
      </c>
      <c r="TF29" s="1" t="str">
        <f t="shared" si="270"/>
        <v xml:space="preserve">26 261 14.87 </v>
      </c>
    </row>
    <row r="30" spans="1:526" x14ac:dyDescent="0.35">
      <c r="A30" s="1">
        <v>27</v>
      </c>
      <c r="B30" s="1">
        <v>77027</v>
      </c>
      <c r="C30" s="1" t="s">
        <v>1066</v>
      </c>
      <c r="D30" s="1">
        <f t="shared" si="300"/>
        <v>43.04</v>
      </c>
      <c r="E30" s="1">
        <f t="shared" si="300"/>
        <v>2.82</v>
      </c>
      <c r="F30" s="1">
        <f t="shared" si="300"/>
        <v>10</v>
      </c>
      <c r="G30" s="1">
        <f t="shared" si="300"/>
        <v>10.59</v>
      </c>
      <c r="H30" s="1">
        <f t="shared" si="300"/>
        <v>26.95</v>
      </c>
      <c r="I30" s="1">
        <f t="shared" si="300"/>
        <v>25.53</v>
      </c>
      <c r="J30" s="1">
        <f t="shared" si="300"/>
        <v>25.53</v>
      </c>
      <c r="K30" s="1">
        <f t="shared" si="300"/>
        <v>11.68</v>
      </c>
      <c r="L30" s="1">
        <f t="shared" si="300"/>
        <v>9.32</v>
      </c>
      <c r="M30" s="1">
        <f t="shared" si="300"/>
        <v>20.85</v>
      </c>
      <c r="N30" s="1">
        <f t="shared" si="300"/>
        <v>15.85</v>
      </c>
      <c r="O30" s="1">
        <f t="shared" si="300"/>
        <v>12.9</v>
      </c>
      <c r="P30" s="1">
        <f t="shared" si="300"/>
        <v>16.25</v>
      </c>
      <c r="Q30" s="1">
        <f t="shared" si="300"/>
        <v>3.46</v>
      </c>
      <c r="R30" s="1">
        <f t="shared" si="300"/>
        <v>9.43</v>
      </c>
      <c r="S30" s="1">
        <f t="shared" si="300"/>
        <v>7.4</v>
      </c>
      <c r="T30" s="1">
        <f t="shared" si="292"/>
        <v>28.59</v>
      </c>
      <c r="U30" s="1">
        <f t="shared" si="292"/>
        <v>50.54</v>
      </c>
      <c r="V30" s="1">
        <f t="shared" si="292"/>
        <v>5.37</v>
      </c>
      <c r="W30" s="1">
        <f t="shared" si="292"/>
        <v>7.66</v>
      </c>
      <c r="X30" s="1">
        <f t="shared" si="292"/>
        <v>15.42</v>
      </c>
      <c r="Y30" s="1">
        <f t="shared" si="292"/>
        <v>6.27</v>
      </c>
      <c r="Z30" s="1">
        <f t="shared" si="292"/>
        <v>4.6399999999999997</v>
      </c>
      <c r="AA30" s="1">
        <f t="shared" si="292"/>
        <v>50.38</v>
      </c>
      <c r="AB30" s="1">
        <f t="shared" si="308"/>
        <v>53.57</v>
      </c>
      <c r="AC30" s="1">
        <f t="shared" si="308"/>
        <v>11.85</v>
      </c>
      <c r="AD30" s="1">
        <f t="shared" si="308"/>
        <v>7.24</v>
      </c>
      <c r="AE30" s="1">
        <f t="shared" si="308"/>
        <v>15.39</v>
      </c>
      <c r="AF30" s="1">
        <f t="shared" si="308"/>
        <v>30.01</v>
      </c>
      <c r="AG30" s="1">
        <f t="shared" si="308"/>
        <v>23.64</v>
      </c>
      <c r="AH30" s="1">
        <f t="shared" si="308"/>
        <v>10.86</v>
      </c>
      <c r="AI30" s="1">
        <f t="shared" si="308"/>
        <v>48.27</v>
      </c>
      <c r="AJ30" s="1">
        <f t="shared" si="308"/>
        <v>67.98</v>
      </c>
      <c r="AK30" s="1">
        <f t="shared" si="308"/>
        <v>58.78</v>
      </c>
      <c r="AL30" s="1">
        <f t="shared" si="308"/>
        <v>61.99</v>
      </c>
      <c r="AM30" s="1">
        <f t="shared" si="308"/>
        <v>3.17</v>
      </c>
      <c r="AN30" s="1">
        <f t="shared" si="308"/>
        <v>6.61</v>
      </c>
      <c r="AO30" s="1">
        <f t="shared" si="308"/>
        <v>21.92</v>
      </c>
      <c r="AP30" s="1">
        <f t="shared" si="308"/>
        <v>30.73</v>
      </c>
      <c r="AQ30" s="1">
        <f t="shared" si="308"/>
        <v>12.54</v>
      </c>
      <c r="AR30" s="1">
        <f t="shared" si="301"/>
        <v>18.7</v>
      </c>
      <c r="AS30" s="1">
        <f t="shared" si="301"/>
        <v>5.99</v>
      </c>
      <c r="AT30" s="1">
        <f t="shared" si="301"/>
        <v>3.91</v>
      </c>
      <c r="AU30" s="1">
        <f t="shared" si="301"/>
        <v>1.1599999999999999</v>
      </c>
      <c r="AV30" s="1">
        <f t="shared" si="301"/>
        <v>6.02</v>
      </c>
      <c r="AW30" s="1">
        <f t="shared" si="301"/>
        <v>8.51</v>
      </c>
      <c r="AX30" s="1">
        <f t="shared" si="301"/>
        <v>16.7</v>
      </c>
      <c r="AY30" s="1">
        <f t="shared" si="293"/>
        <v>8.6</v>
      </c>
      <c r="AZ30" s="1">
        <f t="shared" si="293"/>
        <v>5.13</v>
      </c>
      <c r="BA30" s="1">
        <f t="shared" si="293"/>
        <v>12.82</v>
      </c>
      <c r="BB30" s="1">
        <f t="shared" si="293"/>
        <v>9.66</v>
      </c>
      <c r="BC30" s="1">
        <f t="shared" si="293"/>
        <v>10.99</v>
      </c>
      <c r="BD30" s="1">
        <f t="shared" si="293"/>
        <v>67.09</v>
      </c>
      <c r="BE30" s="1">
        <f t="shared" si="293"/>
        <v>16.95</v>
      </c>
      <c r="BF30" s="1">
        <f t="shared" si="293"/>
        <v>11.35</v>
      </c>
      <c r="BG30" s="1">
        <f t="shared" si="293"/>
        <v>8.5399999999999991</v>
      </c>
      <c r="BH30" s="1">
        <f t="shared" si="293"/>
        <v>10.91</v>
      </c>
      <c r="BI30" s="1">
        <f t="shared" si="293"/>
        <v>4.25</v>
      </c>
      <c r="BJ30" s="1">
        <f t="shared" si="293"/>
        <v>6.5</v>
      </c>
      <c r="BK30" s="1">
        <f t="shared" si="293"/>
        <v>9.2100000000000009</v>
      </c>
      <c r="BL30" s="1">
        <f t="shared" si="293"/>
        <v>10.02</v>
      </c>
      <c r="BM30" s="1">
        <f t="shared" si="293"/>
        <v>25.84</v>
      </c>
      <c r="BN30" s="1">
        <f t="shared" si="293"/>
        <v>9.2200000000000006</v>
      </c>
      <c r="BO30" s="1">
        <f t="shared" si="282"/>
        <v>13.27</v>
      </c>
      <c r="BP30" s="1">
        <f t="shared" si="309"/>
        <v>6.64</v>
      </c>
      <c r="BQ30" s="1">
        <f t="shared" si="309"/>
        <v>6.08</v>
      </c>
      <c r="BR30" s="1">
        <f t="shared" si="309"/>
        <v>15.18</v>
      </c>
      <c r="BS30" s="1">
        <f t="shared" si="309"/>
        <v>13.82</v>
      </c>
      <c r="BT30" s="1">
        <f t="shared" si="309"/>
        <v>54.93</v>
      </c>
      <c r="BU30" s="1">
        <f t="shared" si="309"/>
        <v>55.1</v>
      </c>
      <c r="BV30" s="1">
        <f t="shared" si="309"/>
        <v>7.34</v>
      </c>
      <c r="BW30" s="1">
        <f t="shared" si="309"/>
        <v>10.119999999999999</v>
      </c>
      <c r="BX30" s="1">
        <f t="shared" si="309"/>
        <v>14.52</v>
      </c>
      <c r="BY30" s="1">
        <f t="shared" si="309"/>
        <v>5.41</v>
      </c>
      <c r="BZ30" s="1">
        <f t="shared" si="309"/>
        <v>8.6</v>
      </c>
      <c r="CA30" s="1">
        <f t="shared" si="309"/>
        <v>68.23</v>
      </c>
      <c r="CB30" s="1">
        <f t="shared" si="309"/>
        <v>4.87</v>
      </c>
      <c r="CC30" s="1">
        <f t="shared" si="309"/>
        <v>7.06</v>
      </c>
      <c r="CD30" s="1">
        <f t="shared" si="309"/>
        <v>8.5</v>
      </c>
      <c r="CE30" s="1">
        <f t="shared" si="309"/>
        <v>16.14</v>
      </c>
      <c r="CF30" s="1">
        <f t="shared" si="302"/>
        <v>7.43</v>
      </c>
      <c r="CG30" s="1">
        <f t="shared" si="302"/>
        <v>11.43</v>
      </c>
      <c r="CH30" s="1">
        <f t="shared" si="302"/>
        <v>14.86</v>
      </c>
      <c r="CI30" s="1">
        <f t="shared" si="302"/>
        <v>15.15</v>
      </c>
      <c r="CJ30" s="1">
        <f t="shared" si="302"/>
        <v>14.27</v>
      </c>
      <c r="CK30" s="1">
        <f t="shared" si="302"/>
        <v>29.44</v>
      </c>
      <c r="CL30" s="1">
        <f t="shared" si="302"/>
        <v>9.25</v>
      </c>
      <c r="CM30" s="1">
        <f t="shared" si="302"/>
        <v>5.73</v>
      </c>
      <c r="CN30" s="1">
        <f t="shared" si="302"/>
        <v>14.47</v>
      </c>
      <c r="CO30" s="1">
        <f t="shared" si="302"/>
        <v>5.07</v>
      </c>
      <c r="CP30" s="1">
        <f t="shared" si="302"/>
        <v>8.2100000000000009</v>
      </c>
      <c r="CQ30" s="1">
        <f t="shared" si="302"/>
        <v>5.0199999999999996</v>
      </c>
      <c r="CR30" s="1">
        <f t="shared" si="302"/>
        <v>8.43</v>
      </c>
      <c r="CS30" s="1">
        <f t="shared" si="303"/>
        <v>13.13</v>
      </c>
      <c r="CT30" s="1">
        <f t="shared" si="303"/>
        <v>5.0199999999999996</v>
      </c>
      <c r="CU30" s="1">
        <f t="shared" si="303"/>
        <v>21.4</v>
      </c>
      <c r="CV30" s="1">
        <f t="shared" si="303"/>
        <v>5.68</v>
      </c>
      <c r="CW30" s="1">
        <f t="shared" si="303"/>
        <v>5.31</v>
      </c>
      <c r="CX30" s="1">
        <f t="shared" si="303"/>
        <v>7.57</v>
      </c>
      <c r="CY30" s="1">
        <f t="shared" si="303"/>
        <v>11.84</v>
      </c>
      <c r="CZ30" s="1">
        <f t="shared" si="303"/>
        <v>8.77</v>
      </c>
      <c r="DA30" s="1">
        <f t="shared" si="303"/>
        <v>42.84</v>
      </c>
      <c r="DB30" s="1">
        <f t="shared" si="303"/>
        <v>13.51</v>
      </c>
      <c r="DC30" s="1">
        <f t="shared" si="303"/>
        <v>19.579999999999998</v>
      </c>
      <c r="DD30" s="1">
        <f t="shared" si="303"/>
        <v>12.61</v>
      </c>
      <c r="DE30" s="1">
        <f t="shared" si="303"/>
        <v>4.5199999999999996</v>
      </c>
      <c r="DF30" s="1">
        <f t="shared" si="303"/>
        <v>10.39</v>
      </c>
      <c r="DG30" s="1">
        <f t="shared" si="303"/>
        <v>8.93</v>
      </c>
      <c r="DH30" s="1">
        <f t="shared" si="303"/>
        <v>15.45</v>
      </c>
      <c r="DI30" s="1">
        <f t="shared" si="294"/>
        <v>9.2899999999999991</v>
      </c>
      <c r="DJ30" s="1">
        <f t="shared" si="284"/>
        <v>10.63</v>
      </c>
      <c r="DK30" s="1">
        <f t="shared" si="304"/>
        <v>49.35</v>
      </c>
      <c r="DL30" s="1">
        <f t="shared" si="304"/>
        <v>67.459999999999994</v>
      </c>
      <c r="DM30" s="1">
        <f t="shared" si="304"/>
        <v>5.39</v>
      </c>
      <c r="DN30" s="1">
        <f t="shared" si="304"/>
        <v>25.07</v>
      </c>
      <c r="DO30" s="1">
        <f t="shared" si="304"/>
        <v>8.3699999999999992</v>
      </c>
      <c r="DP30" s="1">
        <f t="shared" si="304"/>
        <v>22.37</v>
      </c>
      <c r="DQ30" s="1">
        <f t="shared" si="304"/>
        <v>46.77</v>
      </c>
      <c r="DR30" s="1">
        <f t="shared" si="304"/>
        <v>13.7</v>
      </c>
      <c r="DS30" s="1">
        <f t="shared" si="304"/>
        <v>93.03</v>
      </c>
      <c r="DT30" s="1">
        <f t="shared" si="304"/>
        <v>6.42</v>
      </c>
      <c r="DU30" s="1">
        <f t="shared" si="304"/>
        <v>12.67</v>
      </c>
      <c r="DV30" s="1">
        <f t="shared" si="304"/>
        <v>10.54</v>
      </c>
      <c r="DW30" s="1">
        <f t="shared" si="304"/>
        <v>46.85</v>
      </c>
      <c r="DX30" s="1">
        <f t="shared" si="304"/>
        <v>10.72</v>
      </c>
      <c r="DY30" s="1">
        <f t="shared" si="304"/>
        <v>26.99</v>
      </c>
      <c r="DZ30" s="1">
        <f t="shared" si="304"/>
        <v>9.01</v>
      </c>
      <c r="EA30" s="1">
        <f t="shared" si="295"/>
        <v>27.58</v>
      </c>
      <c r="EB30" s="1">
        <f t="shared" si="295"/>
        <v>14.35</v>
      </c>
      <c r="EC30" s="1">
        <f t="shared" si="295"/>
        <v>5.3</v>
      </c>
      <c r="ED30" s="1">
        <f t="shared" si="295"/>
        <v>15.28</v>
      </c>
      <c r="EE30" s="1">
        <f t="shared" si="295"/>
        <v>15.45</v>
      </c>
      <c r="EF30" s="1">
        <f t="shared" si="295"/>
        <v>12.15</v>
      </c>
      <c r="EG30" s="1">
        <f t="shared" si="295"/>
        <v>10.84</v>
      </c>
      <c r="EH30" s="1">
        <f t="shared" si="295"/>
        <v>4.96</v>
      </c>
      <c r="EI30" s="1">
        <f t="shared" si="295"/>
        <v>20.350000000000001</v>
      </c>
      <c r="EJ30" s="1">
        <f t="shared" si="295"/>
        <v>5.31</v>
      </c>
      <c r="EK30" s="1">
        <f t="shared" si="295"/>
        <v>13.63</v>
      </c>
      <c r="EL30" s="1">
        <f t="shared" si="295"/>
        <v>46.68</v>
      </c>
      <c r="EM30" s="1">
        <f t="shared" si="295"/>
        <v>12.64</v>
      </c>
      <c r="EN30" s="1">
        <f t="shared" si="295"/>
        <v>6.34</v>
      </c>
      <c r="EO30" s="1">
        <f t="shared" si="295"/>
        <v>9.86</v>
      </c>
      <c r="EP30" s="1">
        <f t="shared" si="296"/>
        <v>28.86</v>
      </c>
      <c r="EQ30" s="1">
        <f t="shared" si="296"/>
        <v>9.92</v>
      </c>
      <c r="ER30" s="1">
        <f t="shared" si="296"/>
        <v>8.32</v>
      </c>
      <c r="ES30" s="1">
        <f t="shared" si="296"/>
        <v>4.16</v>
      </c>
      <c r="ET30" s="1">
        <f t="shared" si="296"/>
        <v>18.190000000000001</v>
      </c>
      <c r="EU30" s="1">
        <f t="shared" si="296"/>
        <v>39.090000000000003</v>
      </c>
      <c r="EV30" s="1">
        <f t="shared" si="296"/>
        <v>6.95</v>
      </c>
      <c r="EW30" s="1">
        <f t="shared" si="296"/>
        <v>9.2200000000000006</v>
      </c>
      <c r="EX30" s="1">
        <f t="shared" si="296"/>
        <v>7.17</v>
      </c>
      <c r="EY30" s="1">
        <f t="shared" si="296"/>
        <v>16.57</v>
      </c>
      <c r="EZ30" s="1">
        <f t="shared" si="296"/>
        <v>14.26</v>
      </c>
      <c r="FA30" s="1">
        <f t="shared" si="296"/>
        <v>10.83</v>
      </c>
      <c r="FB30" s="1">
        <f t="shared" si="296"/>
        <v>11.59</v>
      </c>
      <c r="FC30" s="1">
        <f t="shared" si="296"/>
        <v>20.16</v>
      </c>
      <c r="FD30" s="1">
        <f t="shared" si="296"/>
        <v>18.190000000000001</v>
      </c>
      <c r="FE30" s="1">
        <f t="shared" si="296"/>
        <v>7.58</v>
      </c>
      <c r="FF30" s="1">
        <f t="shared" si="286"/>
        <v>48.03</v>
      </c>
      <c r="FG30" s="1">
        <f t="shared" si="305"/>
        <v>27.15</v>
      </c>
      <c r="FH30" s="1">
        <f t="shared" si="305"/>
        <v>24.83</v>
      </c>
      <c r="FI30" s="1">
        <f t="shared" si="305"/>
        <v>14.54</v>
      </c>
      <c r="FJ30" s="1">
        <f t="shared" si="305"/>
        <v>7.1</v>
      </c>
      <c r="FK30" s="1">
        <f t="shared" si="305"/>
        <v>15.64</v>
      </c>
      <c r="FL30" s="1">
        <f t="shared" si="305"/>
        <v>6.27</v>
      </c>
      <c r="FM30" s="1">
        <f t="shared" si="305"/>
        <v>17.41</v>
      </c>
      <c r="FN30" s="1">
        <f t="shared" si="305"/>
        <v>5.59</v>
      </c>
      <c r="FO30" s="1">
        <f t="shared" si="305"/>
        <v>14.72</v>
      </c>
      <c r="FP30" s="1">
        <f t="shared" si="305"/>
        <v>8</v>
      </c>
      <c r="FQ30" s="1">
        <f t="shared" si="305"/>
        <v>10.92</v>
      </c>
      <c r="FR30" s="1">
        <f t="shared" si="305"/>
        <v>9.07</v>
      </c>
      <c r="FS30" s="1">
        <f t="shared" si="305"/>
        <v>22.1</v>
      </c>
      <c r="FT30" s="1">
        <f t="shared" si="305"/>
        <v>13.07</v>
      </c>
      <c r="FU30" s="1">
        <f t="shared" si="305"/>
        <v>17.100000000000001</v>
      </c>
      <c r="FV30" s="1">
        <f t="shared" si="305"/>
        <v>47.01</v>
      </c>
      <c r="FW30" s="1">
        <f t="shared" si="297"/>
        <v>76.930000000000007</v>
      </c>
      <c r="FX30" s="1">
        <f t="shared" si="297"/>
        <v>24.6</v>
      </c>
      <c r="FY30" s="1">
        <f t="shared" si="297"/>
        <v>21.95</v>
      </c>
      <c r="FZ30" s="1">
        <f t="shared" si="297"/>
        <v>12.7</v>
      </c>
      <c r="GA30" s="1">
        <f t="shared" si="297"/>
        <v>50.39</v>
      </c>
      <c r="GB30" s="1">
        <f t="shared" si="297"/>
        <v>2.99</v>
      </c>
      <c r="GC30" s="1">
        <f t="shared" si="297"/>
        <v>5.0199999999999996</v>
      </c>
      <c r="GD30" s="1">
        <f t="shared" si="297"/>
        <v>10.88</v>
      </c>
      <c r="GE30" s="1">
        <f t="shared" si="297"/>
        <v>4.7300000000000004</v>
      </c>
      <c r="GF30" s="1">
        <f t="shared" si="297"/>
        <v>9.2200000000000006</v>
      </c>
      <c r="GG30" s="1">
        <f t="shared" si="297"/>
        <v>22.13</v>
      </c>
      <c r="GH30" s="1">
        <f t="shared" si="297"/>
        <v>16.010000000000002</v>
      </c>
      <c r="GI30" s="1">
        <f t="shared" si="297"/>
        <v>6.6</v>
      </c>
      <c r="GJ30" s="1">
        <f t="shared" si="297"/>
        <v>21.49</v>
      </c>
      <c r="GK30" s="1">
        <f t="shared" si="297"/>
        <v>13.37</v>
      </c>
      <c r="GL30" s="1">
        <f t="shared" si="288"/>
        <v>25.06</v>
      </c>
      <c r="GM30" s="1">
        <f t="shared" si="306"/>
        <v>9.01</v>
      </c>
      <c r="GN30" s="1">
        <f t="shared" si="306"/>
        <v>25.41</v>
      </c>
      <c r="GO30" s="1">
        <f t="shared" si="306"/>
        <v>5.94</v>
      </c>
      <c r="GP30" s="1">
        <f t="shared" si="306"/>
        <v>11.12</v>
      </c>
      <c r="GQ30" s="1">
        <f t="shared" si="306"/>
        <v>16.45</v>
      </c>
      <c r="GR30" s="1">
        <f t="shared" si="306"/>
        <v>9.3800000000000008</v>
      </c>
      <c r="GS30" s="1">
        <f t="shared" si="306"/>
        <v>15.68</v>
      </c>
      <c r="GT30" s="1">
        <f t="shared" si="306"/>
        <v>44.17</v>
      </c>
      <c r="GU30" s="1">
        <f t="shared" si="306"/>
        <v>9.5299999999999994</v>
      </c>
      <c r="GV30" s="1">
        <f t="shared" si="306"/>
        <v>6.18</v>
      </c>
      <c r="GW30" s="1">
        <f t="shared" si="306"/>
        <v>6.1</v>
      </c>
      <c r="GX30" s="1">
        <f t="shared" si="306"/>
        <v>14.46</v>
      </c>
      <c r="GY30" s="1">
        <f t="shared" si="306"/>
        <v>7.95</v>
      </c>
      <c r="GZ30" s="1">
        <f t="shared" si="306"/>
        <v>45.41</v>
      </c>
      <c r="HA30" s="1">
        <f t="shared" si="306"/>
        <v>6.8</v>
      </c>
      <c r="HB30" s="1">
        <f t="shared" si="306"/>
        <v>19.88</v>
      </c>
      <c r="HC30" s="1">
        <f t="shared" si="298"/>
        <v>8.8699999999999992</v>
      </c>
      <c r="HD30" s="1">
        <f t="shared" si="298"/>
        <v>5.0199999999999996</v>
      </c>
      <c r="HE30" s="1">
        <f t="shared" si="298"/>
        <v>10.14</v>
      </c>
      <c r="HF30" s="1">
        <f t="shared" si="298"/>
        <v>64.260000000000005</v>
      </c>
      <c r="HG30" s="1">
        <f t="shared" si="298"/>
        <v>64.260000000000005</v>
      </c>
      <c r="HH30" s="1">
        <f t="shared" si="298"/>
        <v>20.86</v>
      </c>
      <c r="HI30" s="1">
        <f t="shared" si="298"/>
        <v>10.51</v>
      </c>
      <c r="HJ30" s="1">
        <f t="shared" si="298"/>
        <v>10.51</v>
      </c>
      <c r="HK30" s="1">
        <f t="shared" si="298"/>
        <v>29.44</v>
      </c>
      <c r="HL30" s="1">
        <f t="shared" si="298"/>
        <v>15.47</v>
      </c>
      <c r="HM30" s="1">
        <f t="shared" si="298"/>
        <v>14.79</v>
      </c>
      <c r="HN30" s="1">
        <f t="shared" si="298"/>
        <v>14.65</v>
      </c>
      <c r="HO30" s="1">
        <f t="shared" si="298"/>
        <v>40.08</v>
      </c>
      <c r="HP30" s="1">
        <f t="shared" si="289"/>
        <v>14.58</v>
      </c>
      <c r="HQ30" s="1">
        <f t="shared" si="289"/>
        <v>7.34</v>
      </c>
      <c r="HR30" s="1">
        <f t="shared" si="289"/>
        <v>14.88</v>
      </c>
      <c r="HS30" s="1">
        <f t="shared" si="307"/>
        <v>8.27</v>
      </c>
      <c r="HT30" s="1">
        <f t="shared" si="307"/>
        <v>22.91</v>
      </c>
      <c r="HU30" s="1">
        <f t="shared" si="307"/>
        <v>11.28</v>
      </c>
      <c r="HV30" s="1">
        <f t="shared" si="307"/>
        <v>9.07</v>
      </c>
      <c r="HW30" s="1">
        <f t="shared" si="307"/>
        <v>9.2200000000000006</v>
      </c>
      <c r="HX30" s="1">
        <f t="shared" si="307"/>
        <v>11.59</v>
      </c>
      <c r="HY30" s="1">
        <f t="shared" si="307"/>
        <v>11.33</v>
      </c>
      <c r="HZ30" s="1">
        <f t="shared" si="307"/>
        <v>83.33</v>
      </c>
      <c r="IA30" s="1">
        <f t="shared" si="307"/>
        <v>50.18</v>
      </c>
      <c r="IB30" s="1">
        <f t="shared" si="307"/>
        <v>8.5500000000000007</v>
      </c>
      <c r="IC30" s="1">
        <f t="shared" si="307"/>
        <v>7.13</v>
      </c>
      <c r="ID30" s="1">
        <f t="shared" si="307"/>
        <v>7.59</v>
      </c>
      <c r="IE30" s="1">
        <f t="shared" si="307"/>
        <v>12.27</v>
      </c>
      <c r="IF30" s="1">
        <f t="shared" si="307"/>
        <v>19.190000000000001</v>
      </c>
      <c r="IG30" s="1">
        <f t="shared" si="307"/>
        <v>26.56</v>
      </c>
      <c r="IH30" s="1">
        <f t="shared" si="307"/>
        <v>5.4</v>
      </c>
      <c r="II30" s="1">
        <f t="shared" si="299"/>
        <v>9.8000000000000007</v>
      </c>
      <c r="IJ30" s="1">
        <f t="shared" si="299"/>
        <v>83.79</v>
      </c>
      <c r="IK30" s="1">
        <f t="shared" si="299"/>
        <v>21.27</v>
      </c>
      <c r="IL30" s="1">
        <f t="shared" si="299"/>
        <v>2.88</v>
      </c>
      <c r="IM30" s="1">
        <f t="shared" si="299"/>
        <v>5.95</v>
      </c>
      <c r="IN30" s="1">
        <f t="shared" si="299"/>
        <v>2.88</v>
      </c>
      <c r="IO30" s="1">
        <f t="shared" si="299"/>
        <v>16.12</v>
      </c>
      <c r="IP30" s="1">
        <f t="shared" si="299"/>
        <v>23.93</v>
      </c>
      <c r="IQ30" s="1">
        <f t="shared" si="299"/>
        <v>6.37</v>
      </c>
      <c r="IR30" s="1">
        <f t="shared" si="299"/>
        <v>9.7200000000000006</v>
      </c>
      <c r="IS30" s="1">
        <f t="shared" si="299"/>
        <v>35.340000000000003</v>
      </c>
      <c r="IT30" s="1">
        <f t="shared" si="299"/>
        <v>2.74</v>
      </c>
      <c r="IU30" s="1">
        <f t="shared" si="299"/>
        <v>17.260000000000002</v>
      </c>
      <c r="IV30" s="1">
        <f t="shared" si="299"/>
        <v>6.36</v>
      </c>
      <c r="IW30" s="1">
        <f t="shared" si="299"/>
        <v>6.56</v>
      </c>
      <c r="IX30" s="1">
        <f t="shared" si="291"/>
        <v>27.25</v>
      </c>
      <c r="IY30" s="1">
        <f t="shared" si="279"/>
        <v>8.41</v>
      </c>
      <c r="IZ30" s="1">
        <f t="shared" si="279"/>
        <v>2.89</v>
      </c>
      <c r="JA30" s="1">
        <f t="shared" si="279"/>
        <v>4.9400000000000004</v>
      </c>
      <c r="JB30" s="1">
        <f t="shared" si="279"/>
        <v>10.23</v>
      </c>
      <c r="JC30" s="1">
        <f t="shared" si="279"/>
        <v>6.72</v>
      </c>
      <c r="JD30" s="1">
        <f t="shared" si="279"/>
        <v>12.42</v>
      </c>
      <c r="JF30" s="1" t="str">
        <f t="shared" si="10"/>
        <v xml:space="preserve">27 1 43.04 </v>
      </c>
      <c r="JG30" s="1" t="str">
        <f t="shared" si="11"/>
        <v xml:space="preserve">27 2 2.82 </v>
      </c>
      <c r="JH30" s="1" t="str">
        <f t="shared" si="12"/>
        <v xml:space="preserve">27 3 10 </v>
      </c>
      <c r="JI30" s="1" t="str">
        <f t="shared" si="13"/>
        <v xml:space="preserve">27 4 10.59 </v>
      </c>
      <c r="JJ30" s="1" t="str">
        <f t="shared" si="14"/>
        <v xml:space="preserve">27 5 26.95 </v>
      </c>
      <c r="JK30" s="1" t="str">
        <f t="shared" si="15"/>
        <v xml:space="preserve">27 6 25.53 </v>
      </c>
      <c r="JL30" s="1" t="str">
        <f t="shared" si="16"/>
        <v xml:space="preserve">27 7 25.53 </v>
      </c>
      <c r="JM30" s="1" t="str">
        <f t="shared" si="17"/>
        <v xml:space="preserve">27 8 11.68 </v>
      </c>
      <c r="JN30" s="1" t="str">
        <f t="shared" si="18"/>
        <v xml:space="preserve">27 9 9.32 </v>
      </c>
      <c r="JO30" s="1" t="str">
        <f t="shared" si="19"/>
        <v xml:space="preserve">27 10 20.85 </v>
      </c>
      <c r="JP30" s="1" t="str">
        <f t="shared" si="20"/>
        <v xml:space="preserve">27 11 15.85 </v>
      </c>
      <c r="JQ30" s="1" t="str">
        <f t="shared" si="21"/>
        <v xml:space="preserve">27 12 12.9 </v>
      </c>
      <c r="JR30" s="1" t="str">
        <f t="shared" si="22"/>
        <v xml:space="preserve">27 13 16.25 </v>
      </c>
      <c r="JS30" s="1" t="str">
        <f t="shared" si="23"/>
        <v xml:space="preserve">27 14 3.46 </v>
      </c>
      <c r="JT30" s="1" t="str">
        <f t="shared" si="24"/>
        <v xml:space="preserve">27 15 9.43 </v>
      </c>
      <c r="JU30" s="1" t="str">
        <f t="shared" si="25"/>
        <v xml:space="preserve">27 16 7.4 </v>
      </c>
      <c r="JV30" s="1" t="str">
        <f t="shared" si="26"/>
        <v xml:space="preserve">27 17 28.59 </v>
      </c>
      <c r="JW30" s="1" t="str">
        <f t="shared" si="27"/>
        <v xml:space="preserve">27 18 50.54 </v>
      </c>
      <c r="JX30" s="1" t="str">
        <f t="shared" si="28"/>
        <v xml:space="preserve">27 19 5.37 </v>
      </c>
      <c r="JY30" s="1" t="str">
        <f t="shared" si="29"/>
        <v xml:space="preserve">27 20 7.66 </v>
      </c>
      <c r="JZ30" s="1" t="str">
        <f t="shared" si="30"/>
        <v xml:space="preserve">27 21 15.42 </v>
      </c>
      <c r="KA30" s="1" t="str">
        <f t="shared" si="31"/>
        <v xml:space="preserve">27 22 6.27 </v>
      </c>
      <c r="KB30" s="1" t="str">
        <f t="shared" si="32"/>
        <v xml:space="preserve">27 23 4.64 </v>
      </c>
      <c r="KC30" s="1" t="str">
        <f t="shared" si="33"/>
        <v xml:space="preserve">27 24 50.38 </v>
      </c>
      <c r="KD30" s="1" t="str">
        <f t="shared" si="34"/>
        <v xml:space="preserve">27 25 53.57 </v>
      </c>
      <c r="KE30" s="1" t="str">
        <f t="shared" si="35"/>
        <v xml:space="preserve">27 26 11.85 </v>
      </c>
      <c r="KF30" s="1" t="str">
        <f t="shared" si="36"/>
        <v xml:space="preserve">27 27 7.24 </v>
      </c>
      <c r="KG30" s="1" t="str">
        <f t="shared" si="37"/>
        <v xml:space="preserve">27 28 15.39 </v>
      </c>
      <c r="KH30" s="1" t="str">
        <f t="shared" si="38"/>
        <v xml:space="preserve">27 29 30.01 </v>
      </c>
      <c r="KI30" s="1" t="str">
        <f t="shared" si="39"/>
        <v xml:space="preserve">27 30 23.64 </v>
      </c>
      <c r="KJ30" s="1" t="str">
        <f t="shared" si="40"/>
        <v xml:space="preserve">27 31 10.86 </v>
      </c>
      <c r="KK30" s="1" t="str">
        <f t="shared" si="41"/>
        <v xml:space="preserve">27 32 48.27 </v>
      </c>
      <c r="KL30" s="1" t="str">
        <f t="shared" si="42"/>
        <v xml:space="preserve">27 33 67.98 </v>
      </c>
      <c r="KM30" s="1" t="str">
        <f t="shared" si="43"/>
        <v xml:space="preserve">27 34 58.78 </v>
      </c>
      <c r="KN30" s="1" t="str">
        <f t="shared" si="44"/>
        <v xml:space="preserve">27 35 61.99 </v>
      </c>
      <c r="KO30" s="1" t="str">
        <f t="shared" si="45"/>
        <v xml:space="preserve">27 36 3.17 </v>
      </c>
      <c r="KP30" s="1" t="str">
        <f t="shared" si="46"/>
        <v xml:space="preserve">27 37 6.61 </v>
      </c>
      <c r="KQ30" s="1" t="str">
        <f t="shared" si="47"/>
        <v xml:space="preserve">27 38 21.92 </v>
      </c>
      <c r="KR30" s="1" t="str">
        <f t="shared" si="48"/>
        <v xml:space="preserve">27 39 30.73 </v>
      </c>
      <c r="KS30" s="1" t="str">
        <f t="shared" si="49"/>
        <v xml:space="preserve">27 40 12.54 </v>
      </c>
      <c r="KT30" s="1" t="str">
        <f t="shared" si="50"/>
        <v xml:space="preserve">27 41 18.7 </v>
      </c>
      <c r="KU30" s="1" t="str">
        <f t="shared" si="51"/>
        <v xml:space="preserve">27 42 5.99 </v>
      </c>
      <c r="KV30" s="1" t="str">
        <f t="shared" si="52"/>
        <v xml:space="preserve">27 43 3.91 </v>
      </c>
      <c r="KW30" s="1" t="str">
        <f t="shared" si="53"/>
        <v xml:space="preserve">27 44 1.16 </v>
      </c>
      <c r="KX30" s="1" t="str">
        <f t="shared" si="54"/>
        <v xml:space="preserve">27 45 6.02 </v>
      </c>
      <c r="KY30" s="1" t="str">
        <f t="shared" si="55"/>
        <v xml:space="preserve">27 46 8.51 </v>
      </c>
      <c r="KZ30" s="1" t="str">
        <f t="shared" si="56"/>
        <v xml:space="preserve">27 47 16.7 </v>
      </c>
      <c r="LA30" s="1" t="str">
        <f t="shared" si="57"/>
        <v xml:space="preserve">27 48 8.6 </v>
      </c>
      <c r="LB30" s="1" t="str">
        <f t="shared" si="58"/>
        <v xml:space="preserve">27 49 5.13 </v>
      </c>
      <c r="LC30" s="1" t="str">
        <f t="shared" si="59"/>
        <v xml:space="preserve">27 50 12.82 </v>
      </c>
      <c r="LD30" s="1" t="str">
        <f t="shared" si="60"/>
        <v xml:space="preserve">27 51 9.66 </v>
      </c>
      <c r="LE30" s="1" t="str">
        <f t="shared" si="61"/>
        <v xml:space="preserve">27 52 10.99 </v>
      </c>
      <c r="LF30" s="1" t="str">
        <f t="shared" si="62"/>
        <v xml:space="preserve">27 53 67.09 </v>
      </c>
      <c r="LG30" s="1" t="str">
        <f t="shared" si="63"/>
        <v xml:space="preserve">27 54 16.95 </v>
      </c>
      <c r="LH30" s="1" t="str">
        <f t="shared" si="64"/>
        <v xml:space="preserve">27 55 11.35 </v>
      </c>
      <c r="LI30" s="1" t="str">
        <f t="shared" si="65"/>
        <v xml:space="preserve">27 56 8.54 </v>
      </c>
      <c r="LJ30" s="1" t="str">
        <f t="shared" si="66"/>
        <v xml:space="preserve">27 57 10.91 </v>
      </c>
      <c r="LK30" s="1" t="str">
        <f t="shared" si="67"/>
        <v xml:space="preserve">27 58 4.25 </v>
      </c>
      <c r="LL30" s="1" t="str">
        <f t="shared" si="68"/>
        <v xml:space="preserve">27 59 6.5 </v>
      </c>
      <c r="LM30" s="1" t="str">
        <f t="shared" si="69"/>
        <v xml:space="preserve">27 60 9.21 </v>
      </c>
      <c r="LN30" s="1" t="str">
        <f t="shared" si="70"/>
        <v xml:space="preserve">27 61 10.02 </v>
      </c>
      <c r="LO30" s="1" t="str">
        <f t="shared" si="71"/>
        <v xml:space="preserve">27 62 25.84 </v>
      </c>
      <c r="LP30" s="1" t="str">
        <f t="shared" si="72"/>
        <v xml:space="preserve">27 63 9.22 </v>
      </c>
      <c r="LQ30" s="1" t="str">
        <f t="shared" si="73"/>
        <v xml:space="preserve">27 64 13.27 </v>
      </c>
      <c r="LR30" s="1" t="str">
        <f t="shared" si="74"/>
        <v xml:space="preserve">27 65 6.64 </v>
      </c>
      <c r="LS30" s="1" t="str">
        <f t="shared" si="75"/>
        <v xml:space="preserve">27 66 6.08 </v>
      </c>
      <c r="LT30" s="1" t="str">
        <f t="shared" si="76"/>
        <v xml:space="preserve">27 67 15.18 </v>
      </c>
      <c r="LU30" s="1" t="str">
        <f t="shared" si="77"/>
        <v xml:space="preserve">27 68 13.82 </v>
      </c>
      <c r="LV30" s="1" t="str">
        <f t="shared" si="78"/>
        <v xml:space="preserve">27 69 54.93 </v>
      </c>
      <c r="LW30" s="1" t="str">
        <f t="shared" si="79"/>
        <v xml:space="preserve">27 70 55.1 </v>
      </c>
      <c r="LX30" s="1" t="str">
        <f t="shared" si="80"/>
        <v xml:space="preserve">27 71 7.34 </v>
      </c>
      <c r="LY30" s="1" t="str">
        <f t="shared" si="81"/>
        <v xml:space="preserve">27 72 10.12 </v>
      </c>
      <c r="LZ30" s="1" t="str">
        <f t="shared" si="82"/>
        <v xml:space="preserve">27 73 14.52 </v>
      </c>
      <c r="MA30" s="1" t="str">
        <f t="shared" si="83"/>
        <v xml:space="preserve">27 74 5.41 </v>
      </c>
      <c r="MB30" s="1" t="str">
        <f t="shared" si="84"/>
        <v xml:space="preserve">27 75 8.6 </v>
      </c>
      <c r="MC30" s="1" t="str">
        <f t="shared" si="85"/>
        <v xml:space="preserve">27 76 68.23 </v>
      </c>
      <c r="MD30" s="1" t="str">
        <f t="shared" si="86"/>
        <v xml:space="preserve">27 77 4.87 </v>
      </c>
      <c r="ME30" s="1" t="str">
        <f t="shared" si="87"/>
        <v xml:space="preserve">27 78 7.06 </v>
      </c>
      <c r="MF30" s="1" t="str">
        <f t="shared" si="88"/>
        <v xml:space="preserve">27 79 8.5 </v>
      </c>
      <c r="MG30" s="1" t="str">
        <f t="shared" si="89"/>
        <v xml:space="preserve">27 80 16.14 </v>
      </c>
      <c r="MH30" s="1" t="str">
        <f t="shared" si="90"/>
        <v xml:space="preserve">27 81 7.43 </v>
      </c>
      <c r="MI30" s="1" t="str">
        <f t="shared" si="91"/>
        <v xml:space="preserve">27 82 11.43 </v>
      </c>
      <c r="MJ30" s="1" t="str">
        <f t="shared" si="92"/>
        <v xml:space="preserve">27 83 14.86 </v>
      </c>
      <c r="MK30" s="1" t="str">
        <f t="shared" si="93"/>
        <v xml:space="preserve">27 84 15.15 </v>
      </c>
      <c r="ML30" s="1" t="str">
        <f t="shared" si="94"/>
        <v xml:space="preserve">27 85 14.27 </v>
      </c>
      <c r="MM30" s="1" t="str">
        <f t="shared" si="95"/>
        <v xml:space="preserve">27 86 29.44 </v>
      </c>
      <c r="MN30" s="1" t="str">
        <f t="shared" si="96"/>
        <v xml:space="preserve">27 87 9.25 </v>
      </c>
      <c r="MO30" s="1" t="str">
        <f t="shared" si="97"/>
        <v xml:space="preserve">27 88 5.73 </v>
      </c>
      <c r="MP30" s="1" t="str">
        <f t="shared" si="98"/>
        <v xml:space="preserve">27 89 14.47 </v>
      </c>
      <c r="MQ30" s="1" t="str">
        <f t="shared" si="99"/>
        <v xml:space="preserve">27 90 5.07 </v>
      </c>
      <c r="MR30" s="1" t="str">
        <f t="shared" si="100"/>
        <v xml:space="preserve">27 91 8.21 </v>
      </c>
      <c r="MS30" s="1" t="str">
        <f t="shared" si="101"/>
        <v xml:space="preserve">27 92 5.02 </v>
      </c>
      <c r="MT30" s="1" t="str">
        <f t="shared" si="102"/>
        <v xml:space="preserve">27 93 8.43 </v>
      </c>
      <c r="MU30" s="1" t="str">
        <f t="shared" si="103"/>
        <v xml:space="preserve">27 94 13.13 </v>
      </c>
      <c r="MV30" s="1" t="str">
        <f t="shared" si="104"/>
        <v xml:space="preserve">27 95 5.02 </v>
      </c>
      <c r="MW30" s="1" t="str">
        <f t="shared" si="105"/>
        <v xml:space="preserve">27 96 21.4 </v>
      </c>
      <c r="MX30" s="1" t="str">
        <f t="shared" si="106"/>
        <v xml:space="preserve">27 97 5.68 </v>
      </c>
      <c r="MY30" s="1" t="str">
        <f t="shared" si="107"/>
        <v xml:space="preserve">27 98 5.31 </v>
      </c>
      <c r="MZ30" s="1" t="str">
        <f t="shared" si="108"/>
        <v xml:space="preserve">27 99 7.57 </v>
      </c>
      <c r="NA30" s="1" t="str">
        <f t="shared" si="109"/>
        <v xml:space="preserve">27 100 11.84 </v>
      </c>
      <c r="NB30" s="1" t="str">
        <f t="shared" si="110"/>
        <v xml:space="preserve">27 101 8.77 </v>
      </c>
      <c r="NC30" s="1" t="str">
        <f t="shared" si="111"/>
        <v xml:space="preserve">27 102 42.84 </v>
      </c>
      <c r="ND30" s="1" t="str">
        <f t="shared" si="112"/>
        <v xml:space="preserve">27 103 13.51 </v>
      </c>
      <c r="NE30" s="1" t="str">
        <f t="shared" si="113"/>
        <v xml:space="preserve">27 104 19.58 </v>
      </c>
      <c r="NF30" s="1" t="str">
        <f t="shared" si="114"/>
        <v xml:space="preserve">27 105 12.61 </v>
      </c>
      <c r="NG30" s="1" t="str">
        <f t="shared" si="115"/>
        <v xml:space="preserve">27 106 4.52 </v>
      </c>
      <c r="NH30" s="1" t="str">
        <f t="shared" si="116"/>
        <v xml:space="preserve">27 107 10.39 </v>
      </c>
      <c r="NI30" s="1" t="str">
        <f t="shared" si="117"/>
        <v xml:space="preserve">27 108 8.93 </v>
      </c>
      <c r="NJ30" s="1" t="str">
        <f t="shared" si="118"/>
        <v xml:space="preserve">27 109 15.45 </v>
      </c>
      <c r="NK30" s="1" t="str">
        <f t="shared" si="119"/>
        <v xml:space="preserve">27 110 9.29 </v>
      </c>
      <c r="NL30" s="1" t="str">
        <f t="shared" si="120"/>
        <v xml:space="preserve">27 111 10.63 </v>
      </c>
      <c r="NM30" s="1" t="str">
        <f t="shared" si="121"/>
        <v xml:space="preserve">27 112 49.35 </v>
      </c>
      <c r="NN30" s="1" t="str">
        <f t="shared" si="122"/>
        <v xml:space="preserve">27 113 67.46 </v>
      </c>
      <c r="NO30" s="1" t="str">
        <f t="shared" si="123"/>
        <v xml:space="preserve">27 114 5.39 </v>
      </c>
      <c r="NP30" s="1" t="str">
        <f t="shared" si="124"/>
        <v xml:space="preserve">27 115 25.07 </v>
      </c>
      <c r="NQ30" s="1" t="str">
        <f t="shared" si="125"/>
        <v xml:space="preserve">27 116 8.37 </v>
      </c>
      <c r="NR30" s="1" t="str">
        <f t="shared" si="126"/>
        <v xml:space="preserve">27 117 22.37 </v>
      </c>
      <c r="NS30" s="1" t="str">
        <f t="shared" si="127"/>
        <v xml:space="preserve">27 118 46.77 </v>
      </c>
      <c r="NT30" s="1" t="str">
        <f t="shared" si="128"/>
        <v xml:space="preserve">27 119 13.7 </v>
      </c>
      <c r="NU30" s="1" t="str">
        <f t="shared" si="129"/>
        <v xml:space="preserve">27 120 93.03 </v>
      </c>
      <c r="NV30" s="1" t="str">
        <f t="shared" si="130"/>
        <v xml:space="preserve">27 121 6.42 </v>
      </c>
      <c r="NW30" s="1" t="str">
        <f t="shared" si="131"/>
        <v xml:space="preserve">27 122 12.67 </v>
      </c>
      <c r="NX30" s="1" t="str">
        <f t="shared" si="132"/>
        <v xml:space="preserve">27 123 10.54 </v>
      </c>
      <c r="NY30" s="1" t="str">
        <f t="shared" si="133"/>
        <v xml:space="preserve">27 124 46.85 </v>
      </c>
      <c r="NZ30" s="1" t="str">
        <f t="shared" si="134"/>
        <v xml:space="preserve">27 125 10.72 </v>
      </c>
      <c r="OA30" s="1" t="str">
        <f t="shared" si="135"/>
        <v xml:space="preserve">27 126 26.99 </v>
      </c>
      <c r="OB30" s="1" t="str">
        <f t="shared" si="136"/>
        <v xml:space="preserve">27 127 9.01 </v>
      </c>
      <c r="OC30" s="1" t="str">
        <f t="shared" si="137"/>
        <v xml:space="preserve">27 128 27.58 </v>
      </c>
      <c r="OD30" s="1" t="str">
        <f t="shared" si="138"/>
        <v xml:space="preserve">27 129 14.35 </v>
      </c>
      <c r="OE30" s="1" t="str">
        <f t="shared" si="139"/>
        <v xml:space="preserve">27 130 5.3 </v>
      </c>
      <c r="OF30" s="1" t="str">
        <f t="shared" si="140"/>
        <v xml:space="preserve">27 131 15.28 </v>
      </c>
      <c r="OG30" s="1" t="str">
        <f t="shared" si="141"/>
        <v xml:space="preserve">27 132 15.45 </v>
      </c>
      <c r="OH30" s="1" t="str">
        <f t="shared" si="142"/>
        <v xml:space="preserve">27 133 12.15 </v>
      </c>
      <c r="OI30" s="1" t="str">
        <f t="shared" si="143"/>
        <v xml:space="preserve">27 134 10.84 </v>
      </c>
      <c r="OJ30" s="1" t="str">
        <f t="shared" si="144"/>
        <v xml:space="preserve">27 135 4.96 </v>
      </c>
      <c r="OK30" s="1" t="str">
        <f t="shared" si="145"/>
        <v xml:space="preserve">27 136 20.35 </v>
      </c>
      <c r="OL30" s="1" t="str">
        <f t="shared" si="146"/>
        <v xml:space="preserve">27 137 5.31 </v>
      </c>
      <c r="OM30" s="1" t="str">
        <f t="shared" si="147"/>
        <v xml:space="preserve">27 138 13.63 </v>
      </c>
      <c r="ON30" s="1" t="str">
        <f t="shared" si="148"/>
        <v xml:space="preserve">27 139 46.68 </v>
      </c>
      <c r="OO30" s="1" t="str">
        <f t="shared" si="149"/>
        <v xml:space="preserve">27 140 12.64 </v>
      </c>
      <c r="OP30" s="1" t="str">
        <f t="shared" si="150"/>
        <v xml:space="preserve">27 141 6.34 </v>
      </c>
      <c r="OQ30" s="1" t="str">
        <f t="shared" si="151"/>
        <v xml:space="preserve">27 142 9.86 </v>
      </c>
      <c r="OR30" s="1" t="str">
        <f t="shared" si="152"/>
        <v xml:space="preserve">27 143 28.86 </v>
      </c>
      <c r="OS30" s="1" t="str">
        <f t="shared" si="153"/>
        <v xml:space="preserve">27 144 9.92 </v>
      </c>
      <c r="OT30" s="1" t="str">
        <f t="shared" si="154"/>
        <v xml:space="preserve">27 145 8.32 </v>
      </c>
      <c r="OU30" s="1" t="str">
        <f t="shared" si="155"/>
        <v xml:space="preserve">27 146 4.16 </v>
      </c>
      <c r="OV30" s="1" t="str">
        <f t="shared" si="156"/>
        <v xml:space="preserve">27 147 18.19 </v>
      </c>
      <c r="OW30" s="1" t="str">
        <f t="shared" si="157"/>
        <v xml:space="preserve">27 148 39.09 </v>
      </c>
      <c r="OX30" s="1" t="str">
        <f t="shared" si="158"/>
        <v xml:space="preserve">27 149 6.95 </v>
      </c>
      <c r="OY30" s="1" t="str">
        <f t="shared" si="159"/>
        <v xml:space="preserve">27 150 9.22 </v>
      </c>
      <c r="OZ30" s="1" t="str">
        <f t="shared" si="160"/>
        <v xml:space="preserve">27 151 7.17 </v>
      </c>
      <c r="PA30" s="1" t="str">
        <f t="shared" si="161"/>
        <v xml:space="preserve">27 152 16.57 </v>
      </c>
      <c r="PB30" s="1" t="str">
        <f t="shared" si="162"/>
        <v xml:space="preserve">27 153 14.26 </v>
      </c>
      <c r="PC30" s="1" t="str">
        <f t="shared" si="163"/>
        <v xml:space="preserve">27 154 10.83 </v>
      </c>
      <c r="PD30" s="1" t="str">
        <f t="shared" si="164"/>
        <v xml:space="preserve">27 155 11.59 </v>
      </c>
      <c r="PE30" s="1" t="str">
        <f t="shared" si="165"/>
        <v xml:space="preserve">27 156 20.16 </v>
      </c>
      <c r="PF30" s="1" t="str">
        <f t="shared" si="166"/>
        <v xml:space="preserve">27 157 18.19 </v>
      </c>
      <c r="PG30" s="1" t="str">
        <f t="shared" si="167"/>
        <v xml:space="preserve">27 158 7.58 </v>
      </c>
      <c r="PH30" s="1" t="str">
        <f t="shared" si="168"/>
        <v xml:space="preserve">27 159 48.03 </v>
      </c>
      <c r="PI30" s="1" t="str">
        <f t="shared" si="169"/>
        <v xml:space="preserve">27 160 27.15 </v>
      </c>
      <c r="PJ30" s="1" t="str">
        <f t="shared" si="170"/>
        <v xml:space="preserve">27 161 24.83 </v>
      </c>
      <c r="PK30" s="1" t="str">
        <f t="shared" si="171"/>
        <v xml:space="preserve">27 162 14.54 </v>
      </c>
      <c r="PL30" s="1" t="str">
        <f t="shared" si="172"/>
        <v xml:space="preserve">27 163 7.1 </v>
      </c>
      <c r="PM30" s="1" t="str">
        <f t="shared" si="173"/>
        <v xml:space="preserve">27 164 15.64 </v>
      </c>
      <c r="PN30" s="1" t="str">
        <f t="shared" si="174"/>
        <v xml:space="preserve">27 165 6.27 </v>
      </c>
      <c r="PO30" s="1" t="str">
        <f t="shared" si="175"/>
        <v xml:space="preserve">27 166 17.41 </v>
      </c>
      <c r="PP30" s="1" t="str">
        <f t="shared" si="176"/>
        <v xml:space="preserve">27 167 5.59 </v>
      </c>
      <c r="PQ30" s="1" t="str">
        <f t="shared" si="177"/>
        <v xml:space="preserve">27 168 14.72 </v>
      </c>
      <c r="PR30" s="1" t="str">
        <f t="shared" si="178"/>
        <v xml:space="preserve">27 169 8 </v>
      </c>
      <c r="PS30" s="1" t="str">
        <f t="shared" si="179"/>
        <v xml:space="preserve">27 170 10.92 </v>
      </c>
      <c r="PT30" s="1" t="str">
        <f t="shared" si="180"/>
        <v xml:space="preserve">27 171 9.07 </v>
      </c>
      <c r="PU30" s="1" t="str">
        <f t="shared" si="181"/>
        <v xml:space="preserve">27 172 22.1 </v>
      </c>
      <c r="PV30" s="1" t="str">
        <f t="shared" si="182"/>
        <v xml:space="preserve">27 173 13.07 </v>
      </c>
      <c r="PW30" s="1" t="str">
        <f t="shared" si="183"/>
        <v xml:space="preserve">27 174 17.1 </v>
      </c>
      <c r="PX30" s="1" t="str">
        <f t="shared" si="184"/>
        <v xml:space="preserve">27 175 47.01 </v>
      </c>
      <c r="PY30" s="1" t="str">
        <f t="shared" si="185"/>
        <v xml:space="preserve">27 176 76.93 </v>
      </c>
      <c r="PZ30" s="1" t="str">
        <f t="shared" si="186"/>
        <v xml:space="preserve">27 177 24.6 </v>
      </c>
      <c r="QA30" s="1" t="str">
        <f t="shared" si="187"/>
        <v xml:space="preserve">27 178 21.95 </v>
      </c>
      <c r="QB30" s="1" t="str">
        <f t="shared" si="188"/>
        <v xml:space="preserve">27 179 12.7 </v>
      </c>
      <c r="QC30" s="1" t="str">
        <f t="shared" si="189"/>
        <v xml:space="preserve">27 180 50.39 </v>
      </c>
      <c r="QD30" s="1" t="str">
        <f t="shared" si="190"/>
        <v xml:space="preserve">27 181 2.99 </v>
      </c>
      <c r="QE30" s="1" t="str">
        <f t="shared" si="191"/>
        <v xml:space="preserve">27 182 5.02 </v>
      </c>
      <c r="QF30" s="1" t="str">
        <f t="shared" si="192"/>
        <v xml:space="preserve">27 183 10.88 </v>
      </c>
      <c r="QG30" s="1" t="str">
        <f t="shared" si="193"/>
        <v xml:space="preserve">27 184 4.73 </v>
      </c>
      <c r="QH30" s="1" t="str">
        <f t="shared" si="194"/>
        <v xml:space="preserve">27 185 9.22 </v>
      </c>
      <c r="QI30" s="1" t="str">
        <f t="shared" si="195"/>
        <v xml:space="preserve">27 186 22.13 </v>
      </c>
      <c r="QJ30" s="1" t="str">
        <f t="shared" si="196"/>
        <v xml:space="preserve">27 187 16.01 </v>
      </c>
      <c r="QK30" s="1" t="str">
        <f t="shared" si="197"/>
        <v xml:space="preserve">27 188 6.6 </v>
      </c>
      <c r="QL30" s="1" t="str">
        <f t="shared" si="198"/>
        <v xml:space="preserve">27 189 21.49 </v>
      </c>
      <c r="QM30" s="1" t="str">
        <f t="shared" si="199"/>
        <v xml:space="preserve">27 190 13.37 </v>
      </c>
      <c r="QN30" s="1" t="str">
        <f t="shared" si="200"/>
        <v xml:space="preserve">27 191 25.06 </v>
      </c>
      <c r="QO30" s="1" t="str">
        <f t="shared" si="201"/>
        <v xml:space="preserve">27 192 9.01 </v>
      </c>
      <c r="QP30" s="1" t="str">
        <f t="shared" si="202"/>
        <v xml:space="preserve">27 193 25.41 </v>
      </c>
      <c r="QQ30" s="1" t="str">
        <f t="shared" si="203"/>
        <v xml:space="preserve">27 194 5.94 </v>
      </c>
      <c r="QR30" s="1" t="str">
        <f t="shared" si="204"/>
        <v xml:space="preserve">27 195 11.12 </v>
      </c>
      <c r="QS30" s="1" t="str">
        <f t="shared" si="205"/>
        <v xml:space="preserve">27 196 16.45 </v>
      </c>
      <c r="QT30" s="1" t="str">
        <f t="shared" si="206"/>
        <v xml:space="preserve">27 197 9.38 </v>
      </c>
      <c r="QU30" s="1" t="str">
        <f t="shared" si="207"/>
        <v xml:space="preserve">27 198 15.68 </v>
      </c>
      <c r="QV30" s="1" t="str">
        <f t="shared" si="208"/>
        <v xml:space="preserve">27 199 44.17 </v>
      </c>
      <c r="QW30" s="1" t="str">
        <f t="shared" si="209"/>
        <v xml:space="preserve">27 200 9.53 </v>
      </c>
      <c r="QX30" s="1" t="str">
        <f t="shared" si="210"/>
        <v xml:space="preserve">27 201 6.18 </v>
      </c>
      <c r="QY30" s="1" t="str">
        <f t="shared" si="211"/>
        <v xml:space="preserve">27 202 6.1 </v>
      </c>
      <c r="QZ30" s="1" t="str">
        <f t="shared" si="212"/>
        <v xml:space="preserve">27 203 14.46 </v>
      </c>
      <c r="RA30" s="1" t="str">
        <f t="shared" si="213"/>
        <v xml:space="preserve">27 204 7.95 </v>
      </c>
      <c r="RB30" s="1" t="str">
        <f t="shared" si="214"/>
        <v xml:space="preserve">27 205 45.41 </v>
      </c>
      <c r="RC30" s="1" t="str">
        <f t="shared" si="215"/>
        <v xml:space="preserve">27 206 6.8 </v>
      </c>
      <c r="RD30" s="1" t="str">
        <f t="shared" si="216"/>
        <v xml:space="preserve">27 207 19.88 </v>
      </c>
      <c r="RE30" s="1" t="str">
        <f t="shared" si="217"/>
        <v xml:space="preserve">27 208 8.87 </v>
      </c>
      <c r="RF30" s="1" t="str">
        <f t="shared" si="218"/>
        <v xml:space="preserve">27 209 5.02 </v>
      </c>
      <c r="RG30" s="1" t="str">
        <f t="shared" si="219"/>
        <v xml:space="preserve">27 210 10.14 </v>
      </c>
      <c r="RH30" s="1" t="str">
        <f t="shared" si="220"/>
        <v xml:space="preserve">27 211 64.26 </v>
      </c>
      <c r="RI30" s="1" t="str">
        <f t="shared" si="221"/>
        <v xml:space="preserve">27 212 64.26 </v>
      </c>
      <c r="RJ30" s="1" t="str">
        <f t="shared" si="222"/>
        <v xml:space="preserve">27 213 20.86 </v>
      </c>
      <c r="RK30" s="1" t="str">
        <f t="shared" si="223"/>
        <v xml:space="preserve">27 214 10.51 </v>
      </c>
      <c r="RL30" s="1" t="str">
        <f t="shared" si="224"/>
        <v xml:space="preserve">27 215 10.51 </v>
      </c>
      <c r="RM30" s="1" t="str">
        <f t="shared" si="225"/>
        <v xml:space="preserve">27 216 29.44 </v>
      </c>
      <c r="RN30" s="1" t="str">
        <f t="shared" si="226"/>
        <v xml:space="preserve">27 217 15.47 </v>
      </c>
      <c r="RO30" s="1" t="str">
        <f t="shared" si="227"/>
        <v xml:space="preserve">27 218 14.79 </v>
      </c>
      <c r="RP30" s="1" t="str">
        <f t="shared" si="228"/>
        <v xml:space="preserve">27 219 14.65 </v>
      </c>
      <c r="RQ30" s="1" t="str">
        <f t="shared" si="229"/>
        <v xml:space="preserve">27 220 40.08 </v>
      </c>
      <c r="RR30" s="1" t="str">
        <f t="shared" si="230"/>
        <v xml:space="preserve">27 221 14.58 </v>
      </c>
      <c r="RS30" s="1" t="str">
        <f t="shared" si="231"/>
        <v xml:space="preserve">27 222 7.34 </v>
      </c>
      <c r="RT30" s="1" t="str">
        <f t="shared" si="232"/>
        <v xml:space="preserve">27 223 14.88 </v>
      </c>
      <c r="RU30" s="1" t="str">
        <f t="shared" si="233"/>
        <v xml:space="preserve">27 224 8.27 </v>
      </c>
      <c r="RV30" s="1" t="str">
        <f t="shared" si="234"/>
        <v xml:space="preserve">27 225 22.91 </v>
      </c>
      <c r="RW30" s="1" t="str">
        <f t="shared" si="235"/>
        <v xml:space="preserve">27 226 11.28 </v>
      </c>
      <c r="RX30" s="1" t="str">
        <f t="shared" si="236"/>
        <v xml:space="preserve">27 227 9.07 </v>
      </c>
      <c r="RY30" s="1" t="str">
        <f t="shared" si="237"/>
        <v xml:space="preserve">27 228 9.22 </v>
      </c>
      <c r="RZ30" s="1" t="str">
        <f t="shared" si="238"/>
        <v xml:space="preserve">27 229 11.59 </v>
      </c>
      <c r="SA30" s="1" t="str">
        <f t="shared" si="239"/>
        <v xml:space="preserve">27 230 11.33 </v>
      </c>
      <c r="SB30" s="1" t="str">
        <f t="shared" si="240"/>
        <v xml:space="preserve">27 231 83.33 </v>
      </c>
      <c r="SC30" s="1" t="str">
        <f t="shared" si="241"/>
        <v xml:space="preserve">27 232 50.18 </v>
      </c>
      <c r="SD30" s="1" t="str">
        <f t="shared" si="242"/>
        <v xml:space="preserve">27 233 8.55 </v>
      </c>
      <c r="SE30" s="1" t="str">
        <f t="shared" si="243"/>
        <v xml:space="preserve">27 234 7.13 </v>
      </c>
      <c r="SF30" s="1" t="str">
        <f t="shared" si="244"/>
        <v xml:space="preserve">27 235 7.59 </v>
      </c>
      <c r="SG30" s="1" t="str">
        <f t="shared" si="245"/>
        <v xml:space="preserve">27 236 12.27 </v>
      </c>
      <c r="SH30" s="1" t="str">
        <f t="shared" si="246"/>
        <v xml:space="preserve">27 237 19.19 </v>
      </c>
      <c r="SI30" s="1" t="str">
        <f t="shared" si="247"/>
        <v xml:space="preserve">27 238 26.56 </v>
      </c>
      <c r="SJ30" s="1" t="str">
        <f t="shared" si="248"/>
        <v xml:space="preserve">27 239 5.4 </v>
      </c>
      <c r="SK30" s="1" t="str">
        <f t="shared" si="249"/>
        <v xml:space="preserve">27 240 9.8 </v>
      </c>
      <c r="SL30" s="1" t="str">
        <f t="shared" si="250"/>
        <v xml:space="preserve">27 241 83.79 </v>
      </c>
      <c r="SM30" s="1" t="str">
        <f t="shared" si="251"/>
        <v xml:space="preserve">27 242 21.27 </v>
      </c>
      <c r="SN30" s="1" t="str">
        <f t="shared" si="252"/>
        <v xml:space="preserve">27 243 2.88 </v>
      </c>
      <c r="SO30" s="1" t="str">
        <f t="shared" si="253"/>
        <v xml:space="preserve">27 244 5.95 </v>
      </c>
      <c r="SP30" s="1" t="str">
        <f t="shared" si="254"/>
        <v xml:space="preserve">27 245 2.88 </v>
      </c>
      <c r="SQ30" s="1" t="str">
        <f t="shared" si="255"/>
        <v xml:space="preserve">27 246 16.12 </v>
      </c>
      <c r="SR30" s="1" t="str">
        <f t="shared" si="256"/>
        <v xml:space="preserve">27 247 23.93 </v>
      </c>
      <c r="SS30" s="1" t="str">
        <f t="shared" si="257"/>
        <v xml:space="preserve">27 248 6.37 </v>
      </c>
      <c r="ST30" s="1" t="str">
        <f t="shared" si="258"/>
        <v xml:space="preserve">27 249 9.72 </v>
      </c>
      <c r="SU30" s="1" t="str">
        <f t="shared" si="259"/>
        <v xml:space="preserve">27 250 35.34 </v>
      </c>
      <c r="SV30" s="1" t="str">
        <f t="shared" si="260"/>
        <v xml:space="preserve">27 251 2.74 </v>
      </c>
      <c r="SW30" s="1" t="str">
        <f t="shared" si="261"/>
        <v xml:space="preserve">27 252 17.26 </v>
      </c>
      <c r="SX30" s="1" t="str">
        <f t="shared" si="262"/>
        <v xml:space="preserve">27 253 6.36 </v>
      </c>
      <c r="SY30" s="1" t="str">
        <f t="shared" si="263"/>
        <v xml:space="preserve">27 254 6.56 </v>
      </c>
      <c r="SZ30" s="1" t="str">
        <f t="shared" si="264"/>
        <v xml:space="preserve">27 255 27.25 </v>
      </c>
      <c r="TA30" s="1" t="str">
        <f t="shared" si="265"/>
        <v xml:space="preserve">27 256 8.41 </v>
      </c>
      <c r="TB30" s="1" t="str">
        <f t="shared" si="266"/>
        <v xml:space="preserve">27 257 2.89 </v>
      </c>
      <c r="TC30" s="1" t="str">
        <f t="shared" si="267"/>
        <v xml:space="preserve">27 258 4.94 </v>
      </c>
      <c r="TD30" s="1" t="str">
        <f t="shared" si="268"/>
        <v xml:space="preserve">27 259 10.23 </v>
      </c>
      <c r="TE30" s="1" t="str">
        <f t="shared" si="269"/>
        <v xml:space="preserve">27 260 6.72 </v>
      </c>
      <c r="TF30" s="1" t="str">
        <f t="shared" si="270"/>
        <v xml:space="preserve">27 261 12.42 </v>
      </c>
    </row>
    <row r="31" spans="1:526" x14ac:dyDescent="0.35">
      <c r="A31" s="1">
        <v>28</v>
      </c>
      <c r="B31" s="1">
        <v>77028</v>
      </c>
      <c r="C31" s="1" t="s">
        <v>1067</v>
      </c>
      <c r="D31" s="1">
        <f t="shared" si="300"/>
        <v>52.82</v>
      </c>
      <c r="E31" s="1">
        <f t="shared" si="300"/>
        <v>14.99</v>
      </c>
      <c r="F31" s="1">
        <f t="shared" si="300"/>
        <v>18.260000000000002</v>
      </c>
      <c r="G31" s="1">
        <f t="shared" si="300"/>
        <v>22.71</v>
      </c>
      <c r="H31" s="1">
        <f t="shared" si="300"/>
        <v>30.34</v>
      </c>
      <c r="I31" s="1">
        <f t="shared" si="300"/>
        <v>29.09</v>
      </c>
      <c r="J31" s="1">
        <f t="shared" si="300"/>
        <v>29.12</v>
      </c>
      <c r="K31" s="1">
        <f t="shared" si="300"/>
        <v>13.05</v>
      </c>
      <c r="L31" s="1">
        <f t="shared" si="300"/>
        <v>13.07</v>
      </c>
      <c r="M31" s="1">
        <f t="shared" si="300"/>
        <v>11.4</v>
      </c>
      <c r="N31" s="1">
        <f t="shared" si="300"/>
        <v>23.21</v>
      </c>
      <c r="O31" s="1">
        <f t="shared" si="300"/>
        <v>6.08</v>
      </c>
      <c r="P31" s="1">
        <f t="shared" si="300"/>
        <v>13.51</v>
      </c>
      <c r="Q31" s="1">
        <f t="shared" si="300"/>
        <v>15.66</v>
      </c>
      <c r="R31" s="1">
        <f t="shared" si="300"/>
        <v>11.3</v>
      </c>
      <c r="S31" s="1">
        <f t="shared" si="300"/>
        <v>6.45</v>
      </c>
      <c r="T31" s="1">
        <f t="shared" si="292"/>
        <v>19.739999999999998</v>
      </c>
      <c r="U31" s="1">
        <f t="shared" si="292"/>
        <v>59.31</v>
      </c>
      <c r="V31" s="1">
        <f t="shared" si="292"/>
        <v>8.06</v>
      </c>
      <c r="W31" s="1">
        <f t="shared" si="292"/>
        <v>19.05</v>
      </c>
      <c r="X31" s="1">
        <f t="shared" si="292"/>
        <v>14.41</v>
      </c>
      <c r="Y31" s="1">
        <f t="shared" si="292"/>
        <v>8.27</v>
      </c>
      <c r="Z31" s="1">
        <f t="shared" si="292"/>
        <v>15.06</v>
      </c>
      <c r="AA31" s="1">
        <f t="shared" si="292"/>
        <v>57.14</v>
      </c>
      <c r="AB31" s="1">
        <f t="shared" si="308"/>
        <v>60.05</v>
      </c>
      <c r="AC31" s="1">
        <f t="shared" si="308"/>
        <v>18.52</v>
      </c>
      <c r="AD31" s="1">
        <f t="shared" si="308"/>
        <v>16.5</v>
      </c>
      <c r="AE31" s="1">
        <f t="shared" si="308"/>
        <v>15.82</v>
      </c>
      <c r="AF31" s="1">
        <f t="shared" si="308"/>
        <v>40.46</v>
      </c>
      <c r="AG31" s="1">
        <f t="shared" si="308"/>
        <v>21.21</v>
      </c>
      <c r="AH31" s="1">
        <f t="shared" si="308"/>
        <v>10.26</v>
      </c>
      <c r="AI31" s="1">
        <f t="shared" si="308"/>
        <v>37.340000000000003</v>
      </c>
      <c r="AJ31" s="1">
        <f t="shared" si="308"/>
        <v>63.41</v>
      </c>
      <c r="AK31" s="1">
        <f t="shared" si="308"/>
        <v>46.95</v>
      </c>
      <c r="AL31" s="1">
        <f t="shared" si="308"/>
        <v>53.21</v>
      </c>
      <c r="AM31" s="1">
        <f t="shared" si="308"/>
        <v>9.07</v>
      </c>
      <c r="AN31" s="1">
        <f t="shared" si="308"/>
        <v>6.39</v>
      </c>
      <c r="AO31" s="1">
        <f t="shared" si="308"/>
        <v>34.11</v>
      </c>
      <c r="AP31" s="1">
        <f t="shared" si="308"/>
        <v>21</v>
      </c>
      <c r="AQ31" s="1">
        <f t="shared" si="308"/>
        <v>7.51</v>
      </c>
      <c r="AR31" s="1">
        <f t="shared" si="301"/>
        <v>25.84</v>
      </c>
      <c r="AS31" s="1">
        <f t="shared" si="301"/>
        <v>11.19</v>
      </c>
      <c r="AT31" s="1">
        <f t="shared" si="301"/>
        <v>16.11</v>
      </c>
      <c r="AU31" s="1">
        <f t="shared" si="301"/>
        <v>11.42</v>
      </c>
      <c r="AV31" s="1">
        <f t="shared" si="301"/>
        <v>8.39</v>
      </c>
      <c r="AW31" s="1">
        <f t="shared" si="301"/>
        <v>11.56</v>
      </c>
      <c r="AX31" s="1">
        <f t="shared" si="301"/>
        <v>19.48</v>
      </c>
      <c r="AY31" s="1">
        <f t="shared" si="293"/>
        <v>20.77</v>
      </c>
      <c r="AZ31" s="1">
        <f t="shared" si="293"/>
        <v>7.83</v>
      </c>
      <c r="BA31" s="1">
        <f t="shared" si="293"/>
        <v>7.3</v>
      </c>
      <c r="BB31" s="1">
        <f t="shared" si="293"/>
        <v>6.93</v>
      </c>
      <c r="BC31" s="1">
        <f t="shared" si="293"/>
        <v>3.72</v>
      </c>
      <c r="BD31" s="1">
        <f t="shared" si="293"/>
        <v>62.48</v>
      </c>
      <c r="BE31" s="1">
        <f t="shared" si="293"/>
        <v>22.71</v>
      </c>
      <c r="BF31" s="1">
        <f t="shared" si="293"/>
        <v>23.37</v>
      </c>
      <c r="BG31" s="1">
        <f t="shared" si="293"/>
        <v>7.01</v>
      </c>
      <c r="BH31" s="1">
        <f t="shared" si="293"/>
        <v>22.72</v>
      </c>
      <c r="BI31" s="1">
        <f t="shared" si="293"/>
        <v>12.7</v>
      </c>
      <c r="BJ31" s="1">
        <f t="shared" si="293"/>
        <v>18.61</v>
      </c>
      <c r="BK31" s="1">
        <f t="shared" si="293"/>
        <v>7.17</v>
      </c>
      <c r="BL31" s="1">
        <f t="shared" si="293"/>
        <v>14.3</v>
      </c>
      <c r="BM31" s="1">
        <f t="shared" si="293"/>
        <v>28.83</v>
      </c>
      <c r="BN31" s="1">
        <f t="shared" si="293"/>
        <v>21.31</v>
      </c>
      <c r="BO31" s="1">
        <f t="shared" si="282"/>
        <v>25.46</v>
      </c>
      <c r="BP31" s="1">
        <f t="shared" si="309"/>
        <v>16.149999999999999</v>
      </c>
      <c r="BQ31" s="1">
        <f t="shared" si="309"/>
        <v>18.149999999999999</v>
      </c>
      <c r="BR31" s="1">
        <f t="shared" si="309"/>
        <v>24.09</v>
      </c>
      <c r="BS31" s="1">
        <f t="shared" si="309"/>
        <v>6.09</v>
      </c>
      <c r="BT31" s="1">
        <f t="shared" si="309"/>
        <v>49.9</v>
      </c>
      <c r="BU31" s="1">
        <f t="shared" si="309"/>
        <v>43.17</v>
      </c>
      <c r="BV31" s="1">
        <f t="shared" si="309"/>
        <v>12.18</v>
      </c>
      <c r="BW31" s="1">
        <f t="shared" si="309"/>
        <v>21.06</v>
      </c>
      <c r="BX31" s="1">
        <f t="shared" si="309"/>
        <v>26.54</v>
      </c>
      <c r="BY31" s="1">
        <f t="shared" si="309"/>
        <v>14.03</v>
      </c>
      <c r="BZ31" s="1">
        <f t="shared" si="309"/>
        <v>9</v>
      </c>
      <c r="CA31" s="1">
        <f t="shared" si="309"/>
        <v>63.53</v>
      </c>
      <c r="CB31" s="1">
        <f t="shared" si="309"/>
        <v>7.69</v>
      </c>
      <c r="CC31" s="1">
        <f t="shared" si="309"/>
        <v>6.91</v>
      </c>
      <c r="CD31" s="1">
        <f t="shared" si="309"/>
        <v>14.44</v>
      </c>
      <c r="CE31" s="1">
        <f t="shared" si="309"/>
        <v>15.54</v>
      </c>
      <c r="CF31" s="1">
        <f t="shared" si="302"/>
        <v>19.61</v>
      </c>
      <c r="CG31" s="1">
        <f t="shared" si="302"/>
        <v>1.92</v>
      </c>
      <c r="CH31" s="1">
        <f t="shared" si="302"/>
        <v>13.28</v>
      </c>
      <c r="CI31" s="1">
        <f t="shared" si="302"/>
        <v>10.99</v>
      </c>
      <c r="CJ31" s="1">
        <f t="shared" si="302"/>
        <v>4.8099999999999996</v>
      </c>
      <c r="CK31" s="1">
        <f t="shared" si="302"/>
        <v>19.98</v>
      </c>
      <c r="CL31" s="1">
        <f t="shared" si="302"/>
        <v>9.41</v>
      </c>
      <c r="CM31" s="1">
        <f t="shared" si="302"/>
        <v>6.51</v>
      </c>
      <c r="CN31" s="1">
        <f t="shared" si="302"/>
        <v>9.7799999999999994</v>
      </c>
      <c r="CO31" s="1">
        <f t="shared" si="302"/>
        <v>9.9700000000000006</v>
      </c>
      <c r="CP31" s="1">
        <f t="shared" si="302"/>
        <v>20.39</v>
      </c>
      <c r="CQ31" s="1">
        <f t="shared" si="302"/>
        <v>13.03</v>
      </c>
      <c r="CR31" s="1">
        <f t="shared" si="302"/>
        <v>17.579999999999998</v>
      </c>
      <c r="CS31" s="1">
        <f t="shared" si="303"/>
        <v>17.399999999999999</v>
      </c>
      <c r="CT31" s="1">
        <f t="shared" si="303"/>
        <v>13.03</v>
      </c>
      <c r="CU31" s="1">
        <f t="shared" si="303"/>
        <v>11.46</v>
      </c>
      <c r="CV31" s="1">
        <f t="shared" si="303"/>
        <v>17.88</v>
      </c>
      <c r="CW31" s="1">
        <f t="shared" si="303"/>
        <v>6.91</v>
      </c>
      <c r="CX31" s="1">
        <f t="shared" si="303"/>
        <v>19.55</v>
      </c>
      <c r="CY31" s="1">
        <f t="shared" si="303"/>
        <v>16.8</v>
      </c>
      <c r="CZ31" s="1">
        <f t="shared" si="303"/>
        <v>4.96</v>
      </c>
      <c r="DA31" s="1">
        <f t="shared" si="303"/>
        <v>52.54</v>
      </c>
      <c r="DB31" s="1">
        <f t="shared" si="303"/>
        <v>21.97</v>
      </c>
      <c r="DC31" s="1">
        <f t="shared" si="303"/>
        <v>10.06</v>
      </c>
      <c r="DD31" s="1">
        <f t="shared" si="303"/>
        <v>12.85</v>
      </c>
      <c r="DE31" s="1">
        <f t="shared" si="303"/>
        <v>15.8</v>
      </c>
      <c r="DF31" s="1">
        <f t="shared" si="303"/>
        <v>21.64</v>
      </c>
      <c r="DG31" s="1">
        <f t="shared" si="303"/>
        <v>7.94</v>
      </c>
      <c r="DH31" s="1">
        <f t="shared" si="303"/>
        <v>18.95</v>
      </c>
      <c r="DI31" s="1">
        <f t="shared" si="294"/>
        <v>7.06</v>
      </c>
      <c r="DJ31" s="1">
        <f t="shared" si="284"/>
        <v>20.93</v>
      </c>
      <c r="DK31" s="1">
        <f t="shared" si="304"/>
        <v>56.2</v>
      </c>
      <c r="DL31" s="1">
        <f t="shared" si="304"/>
        <v>63.38</v>
      </c>
      <c r="DM31" s="1">
        <f t="shared" si="304"/>
        <v>8.49</v>
      </c>
      <c r="DN31" s="1">
        <f t="shared" si="304"/>
        <v>14.83</v>
      </c>
      <c r="DO31" s="1">
        <f t="shared" si="304"/>
        <v>3.86</v>
      </c>
      <c r="DP31" s="1">
        <f t="shared" si="304"/>
        <v>32.65</v>
      </c>
      <c r="DQ31" s="1">
        <f t="shared" si="304"/>
        <v>36.57</v>
      </c>
      <c r="DR31" s="1">
        <f t="shared" si="304"/>
        <v>22.42</v>
      </c>
      <c r="DS31" s="1">
        <f t="shared" si="304"/>
        <v>85.01</v>
      </c>
      <c r="DT31" s="1">
        <f t="shared" si="304"/>
        <v>7.52</v>
      </c>
      <c r="DU31" s="1">
        <f t="shared" si="304"/>
        <v>3</v>
      </c>
      <c r="DV31" s="1">
        <f t="shared" si="304"/>
        <v>22.7</v>
      </c>
      <c r="DW31" s="1">
        <f t="shared" si="304"/>
        <v>34.65</v>
      </c>
      <c r="DX31" s="1">
        <f t="shared" si="304"/>
        <v>2.67</v>
      </c>
      <c r="DY31" s="1">
        <f t="shared" si="304"/>
        <v>20.86</v>
      </c>
      <c r="DZ31" s="1">
        <f t="shared" si="304"/>
        <v>3.81</v>
      </c>
      <c r="EA31" s="1">
        <f t="shared" si="295"/>
        <v>28.84</v>
      </c>
      <c r="EB31" s="1">
        <f t="shared" si="295"/>
        <v>8.35</v>
      </c>
      <c r="EC31" s="1">
        <f t="shared" si="295"/>
        <v>9.41</v>
      </c>
      <c r="ED31" s="1">
        <f t="shared" si="295"/>
        <v>10.46</v>
      </c>
      <c r="EE31" s="1">
        <f t="shared" si="295"/>
        <v>22.64</v>
      </c>
      <c r="EF31" s="1">
        <f t="shared" si="295"/>
        <v>10.69</v>
      </c>
      <c r="EG31" s="1">
        <f t="shared" si="295"/>
        <v>8.0500000000000007</v>
      </c>
      <c r="EH31" s="1">
        <f t="shared" si="295"/>
        <v>9.25</v>
      </c>
      <c r="EI31" s="1">
        <f t="shared" si="295"/>
        <v>10.95</v>
      </c>
      <c r="EJ31" s="1">
        <f t="shared" si="295"/>
        <v>17.489999999999998</v>
      </c>
      <c r="EK31" s="1">
        <f t="shared" si="295"/>
        <v>21.77</v>
      </c>
      <c r="EL31" s="1">
        <f t="shared" si="295"/>
        <v>36.479999999999997</v>
      </c>
      <c r="EM31" s="1">
        <f t="shared" si="295"/>
        <v>24.5</v>
      </c>
      <c r="EN31" s="1">
        <f t="shared" si="295"/>
        <v>6</v>
      </c>
      <c r="EO31" s="1">
        <f t="shared" si="295"/>
        <v>6.88</v>
      </c>
      <c r="EP31" s="1">
        <f t="shared" si="296"/>
        <v>19.38</v>
      </c>
      <c r="EQ31" s="1">
        <f t="shared" si="296"/>
        <v>22.11</v>
      </c>
      <c r="ER31" s="1">
        <f t="shared" si="296"/>
        <v>11.51</v>
      </c>
      <c r="ES31" s="1">
        <f t="shared" si="296"/>
        <v>13.15</v>
      </c>
      <c r="ET31" s="1">
        <f t="shared" si="296"/>
        <v>16.05</v>
      </c>
      <c r="EU31" s="1">
        <f t="shared" si="296"/>
        <v>46.24</v>
      </c>
      <c r="EV31" s="1">
        <f t="shared" si="296"/>
        <v>18.739999999999998</v>
      </c>
      <c r="EW31" s="1">
        <f t="shared" si="296"/>
        <v>3</v>
      </c>
      <c r="EX31" s="1">
        <f t="shared" si="296"/>
        <v>10.77</v>
      </c>
      <c r="EY31" s="1">
        <f t="shared" si="296"/>
        <v>7.22</v>
      </c>
      <c r="EZ31" s="1">
        <f t="shared" si="296"/>
        <v>4.75</v>
      </c>
      <c r="FA31" s="1">
        <f t="shared" si="296"/>
        <v>3.64</v>
      </c>
      <c r="FB31" s="1">
        <f t="shared" si="296"/>
        <v>1.86</v>
      </c>
      <c r="FC31" s="1">
        <f t="shared" si="296"/>
        <v>12.6</v>
      </c>
      <c r="FD31" s="1">
        <f t="shared" si="296"/>
        <v>16.05</v>
      </c>
      <c r="FE31" s="1">
        <f t="shared" si="296"/>
        <v>19.64</v>
      </c>
      <c r="FF31" s="1">
        <f t="shared" si="286"/>
        <v>38.06</v>
      </c>
      <c r="FG31" s="1">
        <f t="shared" si="305"/>
        <v>18.21</v>
      </c>
      <c r="FH31" s="1">
        <f t="shared" si="305"/>
        <v>37.03</v>
      </c>
      <c r="FI31" s="1">
        <f t="shared" si="305"/>
        <v>11.39</v>
      </c>
      <c r="FJ31" s="1">
        <f t="shared" si="305"/>
        <v>11.93</v>
      </c>
      <c r="FK31" s="1">
        <f t="shared" si="305"/>
        <v>18.649999999999999</v>
      </c>
      <c r="FL31" s="1">
        <f t="shared" si="305"/>
        <v>9.6199999999999992</v>
      </c>
      <c r="FM31" s="1">
        <f t="shared" si="305"/>
        <v>19.489999999999998</v>
      </c>
      <c r="FN31" s="1">
        <f t="shared" si="305"/>
        <v>8.31</v>
      </c>
      <c r="FO31" s="1">
        <f t="shared" si="305"/>
        <v>22.03</v>
      </c>
      <c r="FP31" s="1">
        <f t="shared" si="305"/>
        <v>20.190000000000001</v>
      </c>
      <c r="FQ31" s="1">
        <f t="shared" si="305"/>
        <v>22.45</v>
      </c>
      <c r="FR31" s="1">
        <f t="shared" si="305"/>
        <v>20.87</v>
      </c>
      <c r="FS31" s="1">
        <f t="shared" si="305"/>
        <v>32.33</v>
      </c>
      <c r="FT31" s="1">
        <f t="shared" si="305"/>
        <v>25.2</v>
      </c>
      <c r="FU31" s="1">
        <f t="shared" si="305"/>
        <v>26.33</v>
      </c>
      <c r="FV31" s="1">
        <f t="shared" si="305"/>
        <v>37.01</v>
      </c>
      <c r="FW31" s="1">
        <f t="shared" si="297"/>
        <v>70.77</v>
      </c>
      <c r="FX31" s="1">
        <f t="shared" si="297"/>
        <v>12.79</v>
      </c>
      <c r="FY31" s="1">
        <f t="shared" si="297"/>
        <v>34.14</v>
      </c>
      <c r="FZ31" s="1">
        <f t="shared" si="297"/>
        <v>24.88</v>
      </c>
      <c r="GA31" s="1">
        <f t="shared" si="297"/>
        <v>57.14</v>
      </c>
      <c r="GB31" s="1">
        <f t="shared" si="297"/>
        <v>15.08</v>
      </c>
      <c r="GC31" s="1">
        <f t="shared" si="297"/>
        <v>7.36</v>
      </c>
      <c r="GD31" s="1">
        <f t="shared" si="297"/>
        <v>22.48</v>
      </c>
      <c r="GE31" s="1">
        <f t="shared" si="297"/>
        <v>7.68</v>
      </c>
      <c r="GF31" s="1">
        <f t="shared" si="297"/>
        <v>9</v>
      </c>
      <c r="GG31" s="1">
        <f t="shared" si="297"/>
        <v>32.229999999999997</v>
      </c>
      <c r="GH31" s="1">
        <f t="shared" si="297"/>
        <v>18.46</v>
      </c>
      <c r="GI31" s="1">
        <f t="shared" si="297"/>
        <v>14</v>
      </c>
      <c r="GJ31" s="1">
        <f t="shared" si="297"/>
        <v>33.69</v>
      </c>
      <c r="GK31" s="1">
        <f t="shared" si="297"/>
        <v>7.03</v>
      </c>
      <c r="GL31" s="1">
        <f t="shared" si="288"/>
        <v>13.23</v>
      </c>
      <c r="GM31" s="1">
        <f t="shared" si="306"/>
        <v>9.7899999999999991</v>
      </c>
      <c r="GN31" s="1">
        <f t="shared" si="306"/>
        <v>22.86</v>
      </c>
      <c r="GO31" s="1">
        <f t="shared" si="306"/>
        <v>8.2899999999999991</v>
      </c>
      <c r="GP31" s="1">
        <f t="shared" si="306"/>
        <v>23.31</v>
      </c>
      <c r="GQ31" s="1">
        <f t="shared" si="306"/>
        <v>25.12</v>
      </c>
      <c r="GR31" s="1">
        <f t="shared" si="306"/>
        <v>21.49</v>
      </c>
      <c r="GS31" s="1">
        <f t="shared" si="306"/>
        <v>12</v>
      </c>
      <c r="GT31" s="1">
        <f t="shared" si="306"/>
        <v>54.47</v>
      </c>
      <c r="GU31" s="1">
        <f t="shared" si="306"/>
        <v>21.09</v>
      </c>
      <c r="GV31" s="1">
        <f t="shared" si="306"/>
        <v>11.74</v>
      </c>
      <c r="GW31" s="1">
        <f t="shared" si="306"/>
        <v>11.8</v>
      </c>
      <c r="GX31" s="1">
        <f t="shared" si="306"/>
        <v>12.56</v>
      </c>
      <c r="GY31" s="1">
        <f t="shared" si="306"/>
        <v>17.75</v>
      </c>
      <c r="GZ31" s="1">
        <f t="shared" si="306"/>
        <v>33.229999999999997</v>
      </c>
      <c r="HA31" s="1">
        <f t="shared" si="306"/>
        <v>13.39</v>
      </c>
      <c r="HB31" s="1">
        <f t="shared" si="306"/>
        <v>9.68</v>
      </c>
      <c r="HC31" s="1">
        <f t="shared" si="298"/>
        <v>5.48</v>
      </c>
      <c r="HD31" s="1">
        <f t="shared" si="298"/>
        <v>7.36</v>
      </c>
      <c r="HE31" s="1">
        <f t="shared" si="298"/>
        <v>21.94</v>
      </c>
      <c r="HF31" s="1">
        <f t="shared" si="298"/>
        <v>53.68</v>
      </c>
      <c r="HG31" s="1">
        <f t="shared" si="298"/>
        <v>53.68</v>
      </c>
      <c r="HH31" s="1">
        <f t="shared" si="298"/>
        <v>10.94</v>
      </c>
      <c r="HI31" s="1">
        <f t="shared" si="298"/>
        <v>14.14</v>
      </c>
      <c r="HJ31" s="1">
        <f t="shared" si="298"/>
        <v>14.14</v>
      </c>
      <c r="HK31" s="1">
        <f t="shared" si="298"/>
        <v>19.98</v>
      </c>
      <c r="HL31" s="1">
        <f t="shared" si="298"/>
        <v>10.44</v>
      </c>
      <c r="HM31" s="1">
        <f t="shared" si="298"/>
        <v>10.25</v>
      </c>
      <c r="HN31" s="1">
        <f t="shared" si="298"/>
        <v>13.14</v>
      </c>
      <c r="HO31" s="1">
        <f t="shared" si="298"/>
        <v>47.46</v>
      </c>
      <c r="HP31" s="1">
        <f t="shared" si="289"/>
        <v>11.07</v>
      </c>
      <c r="HQ31" s="1">
        <f t="shared" si="289"/>
        <v>19.53</v>
      </c>
      <c r="HR31" s="1">
        <f t="shared" si="289"/>
        <v>10.17</v>
      </c>
      <c r="HS31" s="1">
        <f t="shared" si="307"/>
        <v>19.54</v>
      </c>
      <c r="HT31" s="1">
        <f t="shared" si="307"/>
        <v>34.89</v>
      </c>
      <c r="HU31" s="1">
        <f t="shared" si="307"/>
        <v>1.27</v>
      </c>
      <c r="HV31" s="1">
        <f t="shared" si="307"/>
        <v>4.5599999999999996</v>
      </c>
      <c r="HW31" s="1">
        <f t="shared" si="307"/>
        <v>3.06</v>
      </c>
      <c r="HX31" s="1">
        <f t="shared" si="307"/>
        <v>1.86</v>
      </c>
      <c r="HY31" s="1">
        <f t="shared" si="307"/>
        <v>23.52</v>
      </c>
      <c r="HZ31" s="1">
        <f t="shared" si="307"/>
        <v>76.959999999999994</v>
      </c>
      <c r="IA31" s="1">
        <f t="shared" si="307"/>
        <v>57.17</v>
      </c>
      <c r="IB31" s="1">
        <f t="shared" si="307"/>
        <v>5.2</v>
      </c>
      <c r="IC31" s="1">
        <f t="shared" si="307"/>
        <v>8.5399999999999991</v>
      </c>
      <c r="ID31" s="1">
        <f t="shared" si="307"/>
        <v>9.64</v>
      </c>
      <c r="IE31" s="1">
        <f t="shared" si="307"/>
        <v>0.8</v>
      </c>
      <c r="IF31" s="1">
        <f t="shared" si="307"/>
        <v>25.1</v>
      </c>
      <c r="IG31" s="1">
        <f t="shared" si="307"/>
        <v>27.19</v>
      </c>
      <c r="IH31" s="1">
        <f t="shared" si="307"/>
        <v>8.32</v>
      </c>
      <c r="II31" s="1">
        <f t="shared" si="299"/>
        <v>2.44</v>
      </c>
      <c r="IJ31" s="1">
        <f t="shared" si="299"/>
        <v>77.41</v>
      </c>
      <c r="IK31" s="1">
        <f t="shared" si="299"/>
        <v>19.73</v>
      </c>
      <c r="IL31" s="1">
        <f t="shared" si="299"/>
        <v>14.89</v>
      </c>
      <c r="IM31" s="1">
        <f t="shared" si="299"/>
        <v>17.96</v>
      </c>
      <c r="IN31" s="1">
        <f t="shared" si="299"/>
        <v>14.89</v>
      </c>
      <c r="IO31" s="1">
        <f t="shared" si="299"/>
        <v>6.71</v>
      </c>
      <c r="IP31" s="1">
        <f t="shared" si="299"/>
        <v>36.119999999999997</v>
      </c>
      <c r="IQ31" s="1">
        <f t="shared" si="299"/>
        <v>5.94</v>
      </c>
      <c r="IR31" s="1">
        <f t="shared" si="299"/>
        <v>2.59</v>
      </c>
      <c r="IS31" s="1">
        <f t="shared" si="299"/>
        <v>41.13</v>
      </c>
      <c r="IT31" s="1">
        <f t="shared" si="299"/>
        <v>14.92</v>
      </c>
      <c r="IU31" s="1">
        <f t="shared" si="299"/>
        <v>6.54</v>
      </c>
      <c r="IV31" s="1">
        <f t="shared" si="299"/>
        <v>5.96</v>
      </c>
      <c r="IW31" s="1">
        <f t="shared" si="299"/>
        <v>18.329999999999998</v>
      </c>
      <c r="IX31" s="1">
        <f t="shared" si="291"/>
        <v>24.76</v>
      </c>
      <c r="IY31" s="1">
        <f t="shared" si="279"/>
        <v>14.34</v>
      </c>
      <c r="IZ31" s="1">
        <f t="shared" si="279"/>
        <v>15.07</v>
      </c>
      <c r="JA31" s="1">
        <f t="shared" si="279"/>
        <v>7.89</v>
      </c>
      <c r="JB31" s="1">
        <f t="shared" si="279"/>
        <v>9.17</v>
      </c>
      <c r="JC31" s="1">
        <f t="shared" si="279"/>
        <v>7.28</v>
      </c>
      <c r="JD31" s="1">
        <f t="shared" si="279"/>
        <v>16.739999999999998</v>
      </c>
      <c r="JF31" s="1" t="str">
        <f t="shared" si="10"/>
        <v xml:space="preserve">28 1 52.82 </v>
      </c>
      <c r="JG31" s="1" t="str">
        <f t="shared" si="11"/>
        <v xml:space="preserve">28 2 14.99 </v>
      </c>
      <c r="JH31" s="1" t="str">
        <f t="shared" si="12"/>
        <v xml:space="preserve">28 3 18.26 </v>
      </c>
      <c r="JI31" s="1" t="str">
        <f t="shared" si="13"/>
        <v xml:space="preserve">28 4 22.71 </v>
      </c>
      <c r="JJ31" s="1" t="str">
        <f t="shared" si="14"/>
        <v xml:space="preserve">28 5 30.34 </v>
      </c>
      <c r="JK31" s="1" t="str">
        <f t="shared" si="15"/>
        <v xml:space="preserve">28 6 29.09 </v>
      </c>
      <c r="JL31" s="1" t="str">
        <f t="shared" si="16"/>
        <v xml:space="preserve">28 7 29.12 </v>
      </c>
      <c r="JM31" s="1" t="str">
        <f t="shared" si="17"/>
        <v xml:space="preserve">28 8 13.05 </v>
      </c>
      <c r="JN31" s="1" t="str">
        <f t="shared" si="18"/>
        <v xml:space="preserve">28 9 13.07 </v>
      </c>
      <c r="JO31" s="1" t="str">
        <f t="shared" si="19"/>
        <v xml:space="preserve">28 10 11.4 </v>
      </c>
      <c r="JP31" s="1" t="str">
        <f t="shared" si="20"/>
        <v xml:space="preserve">28 11 23.21 </v>
      </c>
      <c r="JQ31" s="1" t="str">
        <f t="shared" si="21"/>
        <v xml:space="preserve">28 12 6.08 </v>
      </c>
      <c r="JR31" s="1" t="str">
        <f t="shared" si="22"/>
        <v xml:space="preserve">28 13 13.51 </v>
      </c>
      <c r="JS31" s="1" t="str">
        <f t="shared" si="23"/>
        <v xml:space="preserve">28 14 15.66 </v>
      </c>
      <c r="JT31" s="1" t="str">
        <f t="shared" si="24"/>
        <v xml:space="preserve">28 15 11.3 </v>
      </c>
      <c r="JU31" s="1" t="str">
        <f t="shared" si="25"/>
        <v xml:space="preserve">28 16 6.45 </v>
      </c>
      <c r="JV31" s="1" t="str">
        <f t="shared" si="26"/>
        <v xml:space="preserve">28 17 19.74 </v>
      </c>
      <c r="JW31" s="1" t="str">
        <f t="shared" si="27"/>
        <v xml:space="preserve">28 18 59.31 </v>
      </c>
      <c r="JX31" s="1" t="str">
        <f t="shared" si="28"/>
        <v xml:space="preserve">28 19 8.06 </v>
      </c>
      <c r="JY31" s="1" t="str">
        <f t="shared" si="29"/>
        <v xml:space="preserve">28 20 19.05 </v>
      </c>
      <c r="JZ31" s="1" t="str">
        <f t="shared" si="30"/>
        <v xml:space="preserve">28 21 14.41 </v>
      </c>
      <c r="KA31" s="1" t="str">
        <f t="shared" si="31"/>
        <v xml:space="preserve">28 22 8.27 </v>
      </c>
      <c r="KB31" s="1" t="str">
        <f t="shared" si="32"/>
        <v xml:space="preserve">28 23 15.06 </v>
      </c>
      <c r="KC31" s="1" t="str">
        <f t="shared" si="33"/>
        <v xml:space="preserve">28 24 57.14 </v>
      </c>
      <c r="KD31" s="1" t="str">
        <f t="shared" si="34"/>
        <v xml:space="preserve">28 25 60.05 </v>
      </c>
      <c r="KE31" s="1" t="str">
        <f t="shared" si="35"/>
        <v xml:space="preserve">28 26 18.52 </v>
      </c>
      <c r="KF31" s="1" t="str">
        <f t="shared" si="36"/>
        <v xml:space="preserve">28 27 16.5 </v>
      </c>
      <c r="KG31" s="1" t="str">
        <f t="shared" si="37"/>
        <v xml:space="preserve">28 28 15.82 </v>
      </c>
      <c r="KH31" s="1" t="str">
        <f t="shared" si="38"/>
        <v xml:space="preserve">28 29 40.46 </v>
      </c>
      <c r="KI31" s="1" t="str">
        <f t="shared" si="39"/>
        <v xml:space="preserve">28 30 21.21 </v>
      </c>
      <c r="KJ31" s="1" t="str">
        <f t="shared" si="40"/>
        <v xml:space="preserve">28 31 10.26 </v>
      </c>
      <c r="KK31" s="1" t="str">
        <f t="shared" si="41"/>
        <v xml:space="preserve">28 32 37.34 </v>
      </c>
      <c r="KL31" s="1" t="str">
        <f t="shared" si="42"/>
        <v xml:space="preserve">28 33 63.41 </v>
      </c>
      <c r="KM31" s="1" t="str">
        <f t="shared" si="43"/>
        <v xml:space="preserve">28 34 46.95 </v>
      </c>
      <c r="KN31" s="1" t="str">
        <f t="shared" si="44"/>
        <v xml:space="preserve">28 35 53.21 </v>
      </c>
      <c r="KO31" s="1" t="str">
        <f t="shared" si="45"/>
        <v xml:space="preserve">28 36 9.07 </v>
      </c>
      <c r="KP31" s="1" t="str">
        <f t="shared" si="46"/>
        <v xml:space="preserve">28 37 6.39 </v>
      </c>
      <c r="KQ31" s="1" t="str">
        <f t="shared" si="47"/>
        <v xml:space="preserve">28 38 34.11 </v>
      </c>
      <c r="KR31" s="1" t="str">
        <f t="shared" si="48"/>
        <v xml:space="preserve">28 39 21 </v>
      </c>
      <c r="KS31" s="1" t="str">
        <f t="shared" si="49"/>
        <v xml:space="preserve">28 40 7.51 </v>
      </c>
      <c r="KT31" s="1" t="str">
        <f t="shared" si="50"/>
        <v xml:space="preserve">28 41 25.84 </v>
      </c>
      <c r="KU31" s="1" t="str">
        <f t="shared" si="51"/>
        <v xml:space="preserve">28 42 11.19 </v>
      </c>
      <c r="KV31" s="1" t="str">
        <f t="shared" si="52"/>
        <v xml:space="preserve">28 43 16.11 </v>
      </c>
      <c r="KW31" s="1" t="str">
        <f t="shared" si="53"/>
        <v xml:space="preserve">28 44 11.42 </v>
      </c>
      <c r="KX31" s="1" t="str">
        <f t="shared" si="54"/>
        <v xml:space="preserve">28 45 8.39 </v>
      </c>
      <c r="KY31" s="1" t="str">
        <f t="shared" si="55"/>
        <v xml:space="preserve">28 46 11.56 </v>
      </c>
      <c r="KZ31" s="1" t="str">
        <f t="shared" si="56"/>
        <v xml:space="preserve">28 47 19.48 </v>
      </c>
      <c r="LA31" s="1" t="str">
        <f t="shared" si="57"/>
        <v xml:space="preserve">28 48 20.77 </v>
      </c>
      <c r="LB31" s="1" t="str">
        <f t="shared" si="58"/>
        <v xml:space="preserve">28 49 7.83 </v>
      </c>
      <c r="LC31" s="1" t="str">
        <f t="shared" si="59"/>
        <v xml:space="preserve">28 50 7.3 </v>
      </c>
      <c r="LD31" s="1" t="str">
        <f t="shared" si="60"/>
        <v xml:space="preserve">28 51 6.93 </v>
      </c>
      <c r="LE31" s="1" t="str">
        <f t="shared" si="61"/>
        <v xml:space="preserve">28 52 3.72 </v>
      </c>
      <c r="LF31" s="1" t="str">
        <f t="shared" si="62"/>
        <v xml:space="preserve">28 53 62.48 </v>
      </c>
      <c r="LG31" s="1" t="str">
        <f t="shared" si="63"/>
        <v xml:space="preserve">28 54 22.71 </v>
      </c>
      <c r="LH31" s="1" t="str">
        <f t="shared" si="64"/>
        <v xml:space="preserve">28 55 23.37 </v>
      </c>
      <c r="LI31" s="1" t="str">
        <f t="shared" si="65"/>
        <v xml:space="preserve">28 56 7.01 </v>
      </c>
      <c r="LJ31" s="1" t="str">
        <f t="shared" si="66"/>
        <v xml:space="preserve">28 57 22.72 </v>
      </c>
      <c r="LK31" s="1" t="str">
        <f t="shared" si="67"/>
        <v xml:space="preserve">28 58 12.7 </v>
      </c>
      <c r="LL31" s="1" t="str">
        <f t="shared" si="68"/>
        <v xml:space="preserve">28 59 18.61 </v>
      </c>
      <c r="LM31" s="1" t="str">
        <f t="shared" si="69"/>
        <v xml:space="preserve">28 60 7.17 </v>
      </c>
      <c r="LN31" s="1" t="str">
        <f t="shared" si="70"/>
        <v xml:space="preserve">28 61 14.3 </v>
      </c>
      <c r="LO31" s="1" t="str">
        <f t="shared" si="71"/>
        <v xml:space="preserve">28 62 28.83 </v>
      </c>
      <c r="LP31" s="1" t="str">
        <f t="shared" si="72"/>
        <v xml:space="preserve">28 63 21.31 </v>
      </c>
      <c r="LQ31" s="1" t="str">
        <f t="shared" si="73"/>
        <v xml:space="preserve">28 64 25.46 </v>
      </c>
      <c r="LR31" s="1" t="str">
        <f t="shared" si="74"/>
        <v xml:space="preserve">28 65 16.15 </v>
      </c>
      <c r="LS31" s="1" t="str">
        <f t="shared" si="75"/>
        <v xml:space="preserve">28 66 18.15 </v>
      </c>
      <c r="LT31" s="1" t="str">
        <f t="shared" si="76"/>
        <v xml:space="preserve">28 67 24.09 </v>
      </c>
      <c r="LU31" s="1" t="str">
        <f t="shared" si="77"/>
        <v xml:space="preserve">28 68 6.09 </v>
      </c>
      <c r="LV31" s="1" t="str">
        <f t="shared" si="78"/>
        <v xml:space="preserve">28 69 49.9 </v>
      </c>
      <c r="LW31" s="1" t="str">
        <f t="shared" si="79"/>
        <v xml:space="preserve">28 70 43.17 </v>
      </c>
      <c r="LX31" s="1" t="str">
        <f t="shared" si="80"/>
        <v xml:space="preserve">28 71 12.18 </v>
      </c>
      <c r="LY31" s="1" t="str">
        <f t="shared" si="81"/>
        <v xml:space="preserve">28 72 21.06 </v>
      </c>
      <c r="LZ31" s="1" t="str">
        <f t="shared" si="82"/>
        <v xml:space="preserve">28 73 26.54 </v>
      </c>
      <c r="MA31" s="1" t="str">
        <f t="shared" si="83"/>
        <v xml:space="preserve">28 74 14.03 </v>
      </c>
      <c r="MB31" s="1" t="str">
        <f t="shared" si="84"/>
        <v xml:space="preserve">28 75 9 </v>
      </c>
      <c r="MC31" s="1" t="str">
        <f t="shared" si="85"/>
        <v xml:space="preserve">28 76 63.53 </v>
      </c>
      <c r="MD31" s="1" t="str">
        <f t="shared" si="86"/>
        <v xml:space="preserve">28 77 7.69 </v>
      </c>
      <c r="ME31" s="1" t="str">
        <f t="shared" si="87"/>
        <v xml:space="preserve">28 78 6.91 </v>
      </c>
      <c r="MF31" s="1" t="str">
        <f t="shared" si="88"/>
        <v xml:space="preserve">28 79 14.44 </v>
      </c>
      <c r="MG31" s="1" t="str">
        <f t="shared" si="89"/>
        <v xml:space="preserve">28 80 15.54 </v>
      </c>
      <c r="MH31" s="1" t="str">
        <f t="shared" si="90"/>
        <v xml:space="preserve">28 81 19.61 </v>
      </c>
      <c r="MI31" s="1" t="str">
        <f t="shared" si="91"/>
        <v xml:space="preserve">28 82 1.92 </v>
      </c>
      <c r="MJ31" s="1" t="str">
        <f t="shared" si="92"/>
        <v xml:space="preserve">28 83 13.28 </v>
      </c>
      <c r="MK31" s="1" t="str">
        <f t="shared" si="93"/>
        <v xml:space="preserve">28 84 10.99 </v>
      </c>
      <c r="ML31" s="1" t="str">
        <f t="shared" si="94"/>
        <v xml:space="preserve">28 85 4.81 </v>
      </c>
      <c r="MM31" s="1" t="str">
        <f t="shared" si="95"/>
        <v xml:space="preserve">28 86 19.98 </v>
      </c>
      <c r="MN31" s="1" t="str">
        <f t="shared" si="96"/>
        <v xml:space="preserve">28 87 9.41 </v>
      </c>
      <c r="MO31" s="1" t="str">
        <f t="shared" si="97"/>
        <v xml:space="preserve">28 88 6.51 </v>
      </c>
      <c r="MP31" s="1" t="str">
        <f t="shared" si="98"/>
        <v xml:space="preserve">28 89 9.78 </v>
      </c>
      <c r="MQ31" s="1" t="str">
        <f t="shared" si="99"/>
        <v xml:space="preserve">28 90 9.97 </v>
      </c>
      <c r="MR31" s="1" t="str">
        <f t="shared" si="100"/>
        <v xml:space="preserve">28 91 20.39 </v>
      </c>
      <c r="MS31" s="1" t="str">
        <f t="shared" si="101"/>
        <v xml:space="preserve">28 92 13.03 </v>
      </c>
      <c r="MT31" s="1" t="str">
        <f t="shared" si="102"/>
        <v xml:space="preserve">28 93 17.58 </v>
      </c>
      <c r="MU31" s="1" t="str">
        <f t="shared" si="103"/>
        <v xml:space="preserve">28 94 17.4 </v>
      </c>
      <c r="MV31" s="1" t="str">
        <f t="shared" si="104"/>
        <v xml:space="preserve">28 95 13.03 </v>
      </c>
      <c r="MW31" s="1" t="str">
        <f t="shared" si="105"/>
        <v xml:space="preserve">28 96 11.46 </v>
      </c>
      <c r="MX31" s="1" t="str">
        <f t="shared" si="106"/>
        <v xml:space="preserve">28 97 17.88 </v>
      </c>
      <c r="MY31" s="1" t="str">
        <f t="shared" si="107"/>
        <v xml:space="preserve">28 98 6.91 </v>
      </c>
      <c r="MZ31" s="1" t="str">
        <f t="shared" si="108"/>
        <v xml:space="preserve">28 99 19.55 </v>
      </c>
      <c r="NA31" s="1" t="str">
        <f t="shared" si="109"/>
        <v xml:space="preserve">28 100 16.8 </v>
      </c>
      <c r="NB31" s="1" t="str">
        <f t="shared" si="110"/>
        <v xml:space="preserve">28 101 4.96 </v>
      </c>
      <c r="NC31" s="1" t="str">
        <f t="shared" si="111"/>
        <v xml:space="preserve">28 102 52.54 </v>
      </c>
      <c r="ND31" s="1" t="str">
        <f t="shared" si="112"/>
        <v xml:space="preserve">28 103 21.97 </v>
      </c>
      <c r="NE31" s="1" t="str">
        <f t="shared" si="113"/>
        <v xml:space="preserve">28 104 10.06 </v>
      </c>
      <c r="NF31" s="1" t="str">
        <f t="shared" si="114"/>
        <v xml:space="preserve">28 105 12.85 </v>
      </c>
      <c r="NG31" s="1" t="str">
        <f t="shared" si="115"/>
        <v xml:space="preserve">28 106 15.8 </v>
      </c>
      <c r="NH31" s="1" t="str">
        <f t="shared" si="116"/>
        <v xml:space="preserve">28 107 21.64 </v>
      </c>
      <c r="NI31" s="1" t="str">
        <f t="shared" si="117"/>
        <v xml:space="preserve">28 108 7.94 </v>
      </c>
      <c r="NJ31" s="1" t="str">
        <f t="shared" si="118"/>
        <v xml:space="preserve">28 109 18.95 </v>
      </c>
      <c r="NK31" s="1" t="str">
        <f t="shared" si="119"/>
        <v xml:space="preserve">28 110 7.06 </v>
      </c>
      <c r="NL31" s="1" t="str">
        <f t="shared" si="120"/>
        <v xml:space="preserve">28 111 20.93 </v>
      </c>
      <c r="NM31" s="1" t="str">
        <f t="shared" si="121"/>
        <v xml:space="preserve">28 112 56.2 </v>
      </c>
      <c r="NN31" s="1" t="str">
        <f t="shared" si="122"/>
        <v xml:space="preserve">28 113 63.38 </v>
      </c>
      <c r="NO31" s="1" t="str">
        <f t="shared" si="123"/>
        <v xml:space="preserve">28 114 8.49 </v>
      </c>
      <c r="NP31" s="1" t="str">
        <f t="shared" si="124"/>
        <v xml:space="preserve">28 115 14.83 </v>
      </c>
      <c r="NQ31" s="1" t="str">
        <f t="shared" si="125"/>
        <v xml:space="preserve">28 116 3.86 </v>
      </c>
      <c r="NR31" s="1" t="str">
        <f t="shared" si="126"/>
        <v xml:space="preserve">28 117 32.65 </v>
      </c>
      <c r="NS31" s="1" t="str">
        <f t="shared" si="127"/>
        <v xml:space="preserve">28 118 36.57 </v>
      </c>
      <c r="NT31" s="1" t="str">
        <f t="shared" si="128"/>
        <v xml:space="preserve">28 119 22.42 </v>
      </c>
      <c r="NU31" s="1" t="str">
        <f t="shared" si="129"/>
        <v xml:space="preserve">28 120 85.01 </v>
      </c>
      <c r="NV31" s="1" t="str">
        <f t="shared" si="130"/>
        <v xml:space="preserve">28 121 7.52 </v>
      </c>
      <c r="NW31" s="1" t="str">
        <f t="shared" si="131"/>
        <v xml:space="preserve">28 122 3 </v>
      </c>
      <c r="NX31" s="1" t="str">
        <f t="shared" si="132"/>
        <v xml:space="preserve">28 123 22.7 </v>
      </c>
      <c r="NY31" s="1" t="str">
        <f t="shared" si="133"/>
        <v xml:space="preserve">28 124 34.65 </v>
      </c>
      <c r="NZ31" s="1" t="str">
        <f t="shared" si="134"/>
        <v xml:space="preserve">28 125 2.67 </v>
      </c>
      <c r="OA31" s="1" t="str">
        <f t="shared" si="135"/>
        <v xml:space="preserve">28 126 20.86 </v>
      </c>
      <c r="OB31" s="1" t="str">
        <f t="shared" si="136"/>
        <v xml:space="preserve">28 127 3.81 </v>
      </c>
      <c r="OC31" s="1" t="str">
        <f t="shared" si="137"/>
        <v xml:space="preserve">28 128 28.84 </v>
      </c>
      <c r="OD31" s="1" t="str">
        <f t="shared" si="138"/>
        <v xml:space="preserve">28 129 8.35 </v>
      </c>
      <c r="OE31" s="1" t="str">
        <f t="shared" si="139"/>
        <v xml:space="preserve">28 130 9.41 </v>
      </c>
      <c r="OF31" s="1" t="str">
        <f t="shared" si="140"/>
        <v xml:space="preserve">28 131 10.46 </v>
      </c>
      <c r="OG31" s="1" t="str">
        <f t="shared" si="141"/>
        <v xml:space="preserve">28 132 22.64 </v>
      </c>
      <c r="OH31" s="1" t="str">
        <f t="shared" si="142"/>
        <v xml:space="preserve">28 133 10.69 </v>
      </c>
      <c r="OI31" s="1" t="str">
        <f t="shared" si="143"/>
        <v xml:space="preserve">28 134 8.05 </v>
      </c>
      <c r="OJ31" s="1" t="str">
        <f t="shared" si="144"/>
        <v xml:space="preserve">28 135 9.25 </v>
      </c>
      <c r="OK31" s="1" t="str">
        <f t="shared" si="145"/>
        <v xml:space="preserve">28 136 10.95 </v>
      </c>
      <c r="OL31" s="1" t="str">
        <f t="shared" si="146"/>
        <v xml:space="preserve">28 137 17.49 </v>
      </c>
      <c r="OM31" s="1" t="str">
        <f t="shared" si="147"/>
        <v xml:space="preserve">28 138 21.77 </v>
      </c>
      <c r="ON31" s="1" t="str">
        <f t="shared" si="148"/>
        <v xml:space="preserve">28 139 36.48 </v>
      </c>
      <c r="OO31" s="1" t="str">
        <f t="shared" si="149"/>
        <v xml:space="preserve">28 140 24.5 </v>
      </c>
      <c r="OP31" s="1" t="str">
        <f t="shared" si="150"/>
        <v xml:space="preserve">28 141 6 </v>
      </c>
      <c r="OQ31" s="1" t="str">
        <f t="shared" si="151"/>
        <v xml:space="preserve">28 142 6.88 </v>
      </c>
      <c r="OR31" s="1" t="str">
        <f t="shared" si="152"/>
        <v xml:space="preserve">28 143 19.38 </v>
      </c>
      <c r="OS31" s="1" t="str">
        <f t="shared" si="153"/>
        <v xml:space="preserve">28 144 22.11 </v>
      </c>
      <c r="OT31" s="1" t="str">
        <f t="shared" si="154"/>
        <v xml:space="preserve">28 145 11.51 </v>
      </c>
      <c r="OU31" s="1" t="str">
        <f t="shared" si="155"/>
        <v xml:space="preserve">28 146 13.15 </v>
      </c>
      <c r="OV31" s="1" t="str">
        <f t="shared" si="156"/>
        <v xml:space="preserve">28 147 16.05 </v>
      </c>
      <c r="OW31" s="1" t="str">
        <f t="shared" si="157"/>
        <v xml:space="preserve">28 148 46.24 </v>
      </c>
      <c r="OX31" s="1" t="str">
        <f t="shared" si="158"/>
        <v xml:space="preserve">28 149 18.74 </v>
      </c>
      <c r="OY31" s="1" t="str">
        <f t="shared" si="159"/>
        <v xml:space="preserve">28 150 3 </v>
      </c>
      <c r="OZ31" s="1" t="str">
        <f t="shared" si="160"/>
        <v xml:space="preserve">28 151 10.77 </v>
      </c>
      <c r="PA31" s="1" t="str">
        <f t="shared" si="161"/>
        <v xml:space="preserve">28 152 7.22 </v>
      </c>
      <c r="PB31" s="1" t="str">
        <f t="shared" si="162"/>
        <v xml:space="preserve">28 153 4.75 </v>
      </c>
      <c r="PC31" s="1" t="str">
        <f t="shared" si="163"/>
        <v xml:space="preserve">28 154 3.64 </v>
      </c>
      <c r="PD31" s="1" t="str">
        <f t="shared" si="164"/>
        <v xml:space="preserve">28 155 1.86 </v>
      </c>
      <c r="PE31" s="1" t="str">
        <f t="shared" si="165"/>
        <v xml:space="preserve">28 156 12.6 </v>
      </c>
      <c r="PF31" s="1" t="str">
        <f t="shared" si="166"/>
        <v xml:space="preserve">28 157 16.05 </v>
      </c>
      <c r="PG31" s="1" t="str">
        <f t="shared" si="167"/>
        <v xml:space="preserve">28 158 19.64 </v>
      </c>
      <c r="PH31" s="1" t="str">
        <f t="shared" si="168"/>
        <v xml:space="preserve">28 159 38.06 </v>
      </c>
      <c r="PI31" s="1" t="str">
        <f t="shared" si="169"/>
        <v xml:space="preserve">28 160 18.21 </v>
      </c>
      <c r="PJ31" s="1" t="str">
        <f t="shared" si="170"/>
        <v xml:space="preserve">28 161 37.03 </v>
      </c>
      <c r="PK31" s="1" t="str">
        <f t="shared" si="171"/>
        <v xml:space="preserve">28 162 11.39 </v>
      </c>
      <c r="PL31" s="1" t="str">
        <f t="shared" si="172"/>
        <v xml:space="preserve">28 163 11.93 </v>
      </c>
      <c r="PM31" s="1" t="str">
        <f t="shared" si="173"/>
        <v xml:space="preserve">28 164 18.65 </v>
      </c>
      <c r="PN31" s="1" t="str">
        <f t="shared" si="174"/>
        <v xml:space="preserve">28 165 9.62 </v>
      </c>
      <c r="PO31" s="1" t="str">
        <f t="shared" si="175"/>
        <v xml:space="preserve">28 166 19.49 </v>
      </c>
      <c r="PP31" s="1" t="str">
        <f t="shared" si="176"/>
        <v xml:space="preserve">28 167 8.31 </v>
      </c>
      <c r="PQ31" s="1" t="str">
        <f t="shared" si="177"/>
        <v xml:space="preserve">28 168 22.03 </v>
      </c>
      <c r="PR31" s="1" t="str">
        <f t="shared" si="178"/>
        <v xml:space="preserve">28 169 20.19 </v>
      </c>
      <c r="PS31" s="1" t="str">
        <f t="shared" si="179"/>
        <v xml:space="preserve">28 170 22.45 </v>
      </c>
      <c r="PT31" s="1" t="str">
        <f t="shared" si="180"/>
        <v xml:space="preserve">28 171 20.87 </v>
      </c>
      <c r="PU31" s="1" t="str">
        <f t="shared" si="181"/>
        <v xml:space="preserve">28 172 32.33 </v>
      </c>
      <c r="PV31" s="1" t="str">
        <f t="shared" si="182"/>
        <v xml:space="preserve">28 173 25.2 </v>
      </c>
      <c r="PW31" s="1" t="str">
        <f t="shared" si="183"/>
        <v xml:space="preserve">28 174 26.33 </v>
      </c>
      <c r="PX31" s="1" t="str">
        <f t="shared" si="184"/>
        <v xml:space="preserve">28 175 37.01 </v>
      </c>
      <c r="PY31" s="1" t="str">
        <f t="shared" si="185"/>
        <v xml:space="preserve">28 176 70.77 </v>
      </c>
      <c r="PZ31" s="1" t="str">
        <f t="shared" si="186"/>
        <v xml:space="preserve">28 177 12.79 </v>
      </c>
      <c r="QA31" s="1" t="str">
        <f t="shared" si="187"/>
        <v xml:space="preserve">28 178 34.14 </v>
      </c>
      <c r="QB31" s="1" t="str">
        <f t="shared" si="188"/>
        <v xml:space="preserve">28 179 24.88 </v>
      </c>
      <c r="QC31" s="1" t="str">
        <f t="shared" si="189"/>
        <v xml:space="preserve">28 180 57.14 </v>
      </c>
      <c r="QD31" s="1" t="str">
        <f t="shared" si="190"/>
        <v xml:space="preserve">28 181 15.08 </v>
      </c>
      <c r="QE31" s="1" t="str">
        <f t="shared" si="191"/>
        <v xml:space="preserve">28 182 7.36 </v>
      </c>
      <c r="QF31" s="1" t="str">
        <f t="shared" si="192"/>
        <v xml:space="preserve">28 183 22.48 </v>
      </c>
      <c r="QG31" s="1" t="str">
        <f t="shared" si="193"/>
        <v xml:space="preserve">28 184 7.68 </v>
      </c>
      <c r="QH31" s="1" t="str">
        <f t="shared" si="194"/>
        <v xml:space="preserve">28 185 9 </v>
      </c>
      <c r="QI31" s="1" t="str">
        <f t="shared" si="195"/>
        <v xml:space="preserve">28 186 32.23 </v>
      </c>
      <c r="QJ31" s="1" t="str">
        <f t="shared" si="196"/>
        <v xml:space="preserve">28 187 18.46 </v>
      </c>
      <c r="QK31" s="1" t="str">
        <f t="shared" si="197"/>
        <v xml:space="preserve">28 188 14 </v>
      </c>
      <c r="QL31" s="1" t="str">
        <f t="shared" si="198"/>
        <v xml:space="preserve">28 189 33.69 </v>
      </c>
      <c r="QM31" s="1" t="str">
        <f t="shared" si="199"/>
        <v xml:space="preserve">28 190 7.03 </v>
      </c>
      <c r="QN31" s="1" t="str">
        <f t="shared" si="200"/>
        <v xml:space="preserve">28 191 13.23 </v>
      </c>
      <c r="QO31" s="1" t="str">
        <f t="shared" si="201"/>
        <v xml:space="preserve">28 192 9.79 </v>
      </c>
      <c r="QP31" s="1" t="str">
        <f t="shared" si="202"/>
        <v xml:space="preserve">28 193 22.86 </v>
      </c>
      <c r="QQ31" s="1" t="str">
        <f t="shared" si="203"/>
        <v xml:space="preserve">28 194 8.29 </v>
      </c>
      <c r="QR31" s="1" t="str">
        <f t="shared" si="204"/>
        <v xml:space="preserve">28 195 23.31 </v>
      </c>
      <c r="QS31" s="1" t="str">
        <f t="shared" si="205"/>
        <v xml:space="preserve">28 196 25.12 </v>
      </c>
      <c r="QT31" s="1" t="str">
        <f t="shared" si="206"/>
        <v xml:space="preserve">28 197 21.49 </v>
      </c>
      <c r="QU31" s="1" t="str">
        <f t="shared" si="207"/>
        <v xml:space="preserve">28 198 12 </v>
      </c>
      <c r="QV31" s="1" t="str">
        <f t="shared" si="208"/>
        <v xml:space="preserve">28 199 54.47 </v>
      </c>
      <c r="QW31" s="1" t="str">
        <f t="shared" si="209"/>
        <v xml:space="preserve">28 200 21.09 </v>
      </c>
      <c r="QX31" s="1" t="str">
        <f t="shared" si="210"/>
        <v xml:space="preserve">28 201 11.74 </v>
      </c>
      <c r="QY31" s="1" t="str">
        <f t="shared" si="211"/>
        <v xml:space="preserve">28 202 11.8 </v>
      </c>
      <c r="QZ31" s="1" t="str">
        <f t="shared" si="212"/>
        <v xml:space="preserve">28 203 12.56 </v>
      </c>
      <c r="RA31" s="1" t="str">
        <f t="shared" si="213"/>
        <v xml:space="preserve">28 204 17.75 </v>
      </c>
      <c r="RB31" s="1" t="str">
        <f t="shared" si="214"/>
        <v xml:space="preserve">28 205 33.23 </v>
      </c>
      <c r="RC31" s="1" t="str">
        <f t="shared" si="215"/>
        <v xml:space="preserve">28 206 13.39 </v>
      </c>
      <c r="RD31" s="1" t="str">
        <f t="shared" si="216"/>
        <v xml:space="preserve">28 207 9.68 </v>
      </c>
      <c r="RE31" s="1" t="str">
        <f t="shared" si="217"/>
        <v xml:space="preserve">28 208 5.48 </v>
      </c>
      <c r="RF31" s="1" t="str">
        <f t="shared" si="218"/>
        <v xml:space="preserve">28 209 7.36 </v>
      </c>
      <c r="RG31" s="1" t="str">
        <f t="shared" si="219"/>
        <v xml:space="preserve">28 210 21.94 </v>
      </c>
      <c r="RH31" s="1" t="str">
        <f t="shared" si="220"/>
        <v xml:space="preserve">28 211 53.68 </v>
      </c>
      <c r="RI31" s="1" t="str">
        <f t="shared" si="221"/>
        <v xml:space="preserve">28 212 53.68 </v>
      </c>
      <c r="RJ31" s="1" t="str">
        <f t="shared" si="222"/>
        <v xml:space="preserve">28 213 10.94 </v>
      </c>
      <c r="RK31" s="1" t="str">
        <f t="shared" si="223"/>
        <v xml:space="preserve">28 214 14.14 </v>
      </c>
      <c r="RL31" s="1" t="str">
        <f t="shared" si="224"/>
        <v xml:space="preserve">28 215 14.14 </v>
      </c>
      <c r="RM31" s="1" t="str">
        <f t="shared" si="225"/>
        <v xml:space="preserve">28 216 19.98 </v>
      </c>
      <c r="RN31" s="1" t="str">
        <f t="shared" si="226"/>
        <v xml:space="preserve">28 217 10.44 </v>
      </c>
      <c r="RO31" s="1" t="str">
        <f t="shared" si="227"/>
        <v xml:space="preserve">28 218 10.25 </v>
      </c>
      <c r="RP31" s="1" t="str">
        <f t="shared" si="228"/>
        <v xml:space="preserve">28 219 13.14 </v>
      </c>
      <c r="RQ31" s="1" t="str">
        <f t="shared" si="229"/>
        <v xml:space="preserve">28 220 47.46 </v>
      </c>
      <c r="RR31" s="1" t="str">
        <f t="shared" si="230"/>
        <v xml:space="preserve">28 221 11.07 </v>
      </c>
      <c r="RS31" s="1" t="str">
        <f t="shared" si="231"/>
        <v xml:space="preserve">28 222 19.53 </v>
      </c>
      <c r="RT31" s="1" t="str">
        <f t="shared" si="232"/>
        <v xml:space="preserve">28 223 10.17 </v>
      </c>
      <c r="RU31" s="1" t="str">
        <f t="shared" si="233"/>
        <v xml:space="preserve">28 224 19.54 </v>
      </c>
      <c r="RV31" s="1" t="str">
        <f t="shared" si="234"/>
        <v xml:space="preserve">28 225 34.89 </v>
      </c>
      <c r="RW31" s="1" t="str">
        <f t="shared" si="235"/>
        <v xml:space="preserve">28 226 1.27 </v>
      </c>
      <c r="RX31" s="1" t="str">
        <f t="shared" si="236"/>
        <v xml:space="preserve">28 227 4.56 </v>
      </c>
      <c r="RY31" s="1" t="str">
        <f t="shared" si="237"/>
        <v xml:space="preserve">28 228 3.06 </v>
      </c>
      <c r="RZ31" s="1" t="str">
        <f t="shared" si="238"/>
        <v xml:space="preserve">28 229 1.86 </v>
      </c>
      <c r="SA31" s="1" t="str">
        <f t="shared" si="239"/>
        <v xml:space="preserve">28 230 23.52 </v>
      </c>
      <c r="SB31" s="1" t="str">
        <f t="shared" si="240"/>
        <v xml:space="preserve">28 231 76.96 </v>
      </c>
      <c r="SC31" s="1" t="str">
        <f t="shared" si="241"/>
        <v xml:space="preserve">28 232 57.17 </v>
      </c>
      <c r="SD31" s="1" t="str">
        <f t="shared" si="242"/>
        <v xml:space="preserve">28 233 5.2 </v>
      </c>
      <c r="SE31" s="1" t="str">
        <f t="shared" si="243"/>
        <v xml:space="preserve">28 234 8.54 </v>
      </c>
      <c r="SF31" s="1" t="str">
        <f t="shared" si="244"/>
        <v xml:space="preserve">28 235 9.64 </v>
      </c>
      <c r="SG31" s="1" t="str">
        <f t="shared" si="245"/>
        <v xml:space="preserve">28 236 0.8 </v>
      </c>
      <c r="SH31" s="1" t="str">
        <f t="shared" si="246"/>
        <v xml:space="preserve">28 237 25.1 </v>
      </c>
      <c r="SI31" s="1" t="str">
        <f t="shared" si="247"/>
        <v xml:space="preserve">28 238 27.19 </v>
      </c>
      <c r="SJ31" s="1" t="str">
        <f t="shared" si="248"/>
        <v xml:space="preserve">28 239 8.32 </v>
      </c>
      <c r="SK31" s="1" t="str">
        <f t="shared" si="249"/>
        <v xml:space="preserve">28 240 2.44 </v>
      </c>
      <c r="SL31" s="1" t="str">
        <f t="shared" si="250"/>
        <v xml:space="preserve">28 241 77.41 </v>
      </c>
      <c r="SM31" s="1" t="str">
        <f t="shared" si="251"/>
        <v xml:space="preserve">28 242 19.73 </v>
      </c>
      <c r="SN31" s="1" t="str">
        <f t="shared" si="252"/>
        <v xml:space="preserve">28 243 14.89 </v>
      </c>
      <c r="SO31" s="1" t="str">
        <f t="shared" si="253"/>
        <v xml:space="preserve">28 244 17.96 </v>
      </c>
      <c r="SP31" s="1" t="str">
        <f t="shared" si="254"/>
        <v xml:space="preserve">28 245 14.89 </v>
      </c>
      <c r="SQ31" s="1" t="str">
        <f t="shared" si="255"/>
        <v xml:space="preserve">28 246 6.71 </v>
      </c>
      <c r="SR31" s="1" t="str">
        <f t="shared" si="256"/>
        <v xml:space="preserve">28 247 36.12 </v>
      </c>
      <c r="SS31" s="1" t="str">
        <f t="shared" si="257"/>
        <v xml:space="preserve">28 248 5.94 </v>
      </c>
      <c r="ST31" s="1" t="str">
        <f t="shared" si="258"/>
        <v xml:space="preserve">28 249 2.59 </v>
      </c>
      <c r="SU31" s="1" t="str">
        <f t="shared" si="259"/>
        <v xml:space="preserve">28 250 41.13 </v>
      </c>
      <c r="SV31" s="1" t="str">
        <f t="shared" si="260"/>
        <v xml:space="preserve">28 251 14.92 </v>
      </c>
      <c r="SW31" s="1" t="str">
        <f t="shared" si="261"/>
        <v xml:space="preserve">28 252 6.54 </v>
      </c>
      <c r="SX31" s="1" t="str">
        <f t="shared" si="262"/>
        <v xml:space="preserve">28 253 5.96 </v>
      </c>
      <c r="SY31" s="1" t="str">
        <f t="shared" si="263"/>
        <v xml:space="preserve">28 254 18.33 </v>
      </c>
      <c r="SZ31" s="1" t="str">
        <f t="shared" si="264"/>
        <v xml:space="preserve">28 255 24.76 </v>
      </c>
      <c r="TA31" s="1" t="str">
        <f t="shared" si="265"/>
        <v xml:space="preserve">28 256 14.34 </v>
      </c>
      <c r="TB31" s="1" t="str">
        <f t="shared" si="266"/>
        <v xml:space="preserve">28 257 15.07 </v>
      </c>
      <c r="TC31" s="1" t="str">
        <f t="shared" si="267"/>
        <v xml:space="preserve">28 258 7.89 </v>
      </c>
      <c r="TD31" s="1" t="str">
        <f t="shared" si="268"/>
        <v xml:space="preserve">28 259 9.17 </v>
      </c>
      <c r="TE31" s="1" t="str">
        <f t="shared" si="269"/>
        <v xml:space="preserve">28 260 7.28 </v>
      </c>
      <c r="TF31" s="1" t="str">
        <f t="shared" si="270"/>
        <v xml:space="preserve">28 261 16.74 </v>
      </c>
    </row>
    <row r="32" spans="1:526" x14ac:dyDescent="0.35">
      <c r="A32" s="1">
        <v>29</v>
      </c>
      <c r="B32" s="1">
        <v>77029</v>
      </c>
      <c r="C32" s="1" t="s">
        <v>1068</v>
      </c>
      <c r="D32" s="1">
        <f t="shared" si="300"/>
        <v>48.68</v>
      </c>
      <c r="E32" s="1">
        <f t="shared" si="300"/>
        <v>14.1</v>
      </c>
      <c r="F32" s="1">
        <f t="shared" si="300"/>
        <v>14.47</v>
      </c>
      <c r="G32" s="1">
        <f t="shared" si="300"/>
        <v>21.77</v>
      </c>
      <c r="H32" s="1">
        <f t="shared" si="300"/>
        <v>25.15</v>
      </c>
      <c r="I32" s="1">
        <f t="shared" si="300"/>
        <v>23.92</v>
      </c>
      <c r="J32" s="1">
        <f t="shared" si="300"/>
        <v>23.94</v>
      </c>
      <c r="K32" s="1">
        <f t="shared" si="300"/>
        <v>16.510000000000002</v>
      </c>
      <c r="L32" s="1">
        <f t="shared" si="300"/>
        <v>15.76</v>
      </c>
      <c r="M32" s="1">
        <f t="shared" si="300"/>
        <v>16.54</v>
      </c>
      <c r="N32" s="1">
        <f t="shared" si="300"/>
        <v>25.33</v>
      </c>
      <c r="O32" s="1">
        <f t="shared" si="300"/>
        <v>10.94</v>
      </c>
      <c r="P32" s="1">
        <f t="shared" si="300"/>
        <v>8.41</v>
      </c>
      <c r="Q32" s="1">
        <f t="shared" si="300"/>
        <v>14.48</v>
      </c>
      <c r="R32" s="1">
        <f t="shared" si="300"/>
        <v>6.71</v>
      </c>
      <c r="S32" s="1">
        <f t="shared" si="300"/>
        <v>3.98</v>
      </c>
      <c r="T32" s="1">
        <f t="shared" si="292"/>
        <v>17.45</v>
      </c>
      <c r="U32" s="1">
        <f t="shared" si="292"/>
        <v>61.14</v>
      </c>
      <c r="V32" s="1">
        <f t="shared" si="292"/>
        <v>6.05</v>
      </c>
      <c r="W32" s="1">
        <f t="shared" si="292"/>
        <v>16.66</v>
      </c>
      <c r="X32" s="1">
        <f t="shared" si="292"/>
        <v>9.19</v>
      </c>
      <c r="Y32" s="1">
        <f t="shared" si="292"/>
        <v>5.46</v>
      </c>
      <c r="Z32" s="1">
        <f t="shared" si="292"/>
        <v>12.62</v>
      </c>
      <c r="AA32" s="1">
        <f t="shared" si="292"/>
        <v>52.18</v>
      </c>
      <c r="AB32" s="1">
        <f t="shared" si="308"/>
        <v>55.03</v>
      </c>
      <c r="AC32" s="1">
        <f t="shared" si="308"/>
        <v>20.69</v>
      </c>
      <c r="AD32" s="1">
        <f t="shared" si="308"/>
        <v>13.3</v>
      </c>
      <c r="AE32" s="1">
        <f t="shared" si="308"/>
        <v>19.79</v>
      </c>
      <c r="AF32" s="1">
        <f t="shared" si="308"/>
        <v>41.22</v>
      </c>
      <c r="AG32" s="1">
        <f t="shared" si="308"/>
        <v>16.29</v>
      </c>
      <c r="AH32" s="1">
        <f t="shared" si="308"/>
        <v>5.24</v>
      </c>
      <c r="AI32" s="1">
        <f t="shared" si="308"/>
        <v>41.58</v>
      </c>
      <c r="AJ32" s="1">
        <f t="shared" si="308"/>
        <v>68.62</v>
      </c>
      <c r="AK32" s="1">
        <f t="shared" si="308"/>
        <v>50.3</v>
      </c>
      <c r="AL32" s="1">
        <f t="shared" si="308"/>
        <v>58.15</v>
      </c>
      <c r="AM32" s="1">
        <f t="shared" si="308"/>
        <v>8.84</v>
      </c>
      <c r="AN32" s="1">
        <f t="shared" si="308"/>
        <v>4.83</v>
      </c>
      <c r="AO32" s="1">
        <f t="shared" si="308"/>
        <v>32.770000000000003</v>
      </c>
      <c r="AP32" s="1">
        <f t="shared" si="308"/>
        <v>19.399999999999999</v>
      </c>
      <c r="AQ32" s="1">
        <f t="shared" si="308"/>
        <v>12.11</v>
      </c>
      <c r="AR32" s="1">
        <f t="shared" si="301"/>
        <v>28.11</v>
      </c>
      <c r="AS32" s="1">
        <f t="shared" si="301"/>
        <v>7.87</v>
      </c>
      <c r="AT32" s="1">
        <f t="shared" si="301"/>
        <v>14.88</v>
      </c>
      <c r="AU32" s="1">
        <f t="shared" si="301"/>
        <v>10.3</v>
      </c>
      <c r="AV32" s="1">
        <f t="shared" si="301"/>
        <v>5.69</v>
      </c>
      <c r="AW32" s="1">
        <f t="shared" si="301"/>
        <v>14.24</v>
      </c>
      <c r="AX32" s="1">
        <f t="shared" si="301"/>
        <v>14.37</v>
      </c>
      <c r="AY32" s="1">
        <f t="shared" si="293"/>
        <v>19.21</v>
      </c>
      <c r="AZ32" s="1">
        <f t="shared" si="293"/>
        <v>6.25</v>
      </c>
      <c r="BA32" s="1">
        <f t="shared" si="293"/>
        <v>2.2999999999999998</v>
      </c>
      <c r="BB32" s="1">
        <f t="shared" si="293"/>
        <v>2.4</v>
      </c>
      <c r="BC32" s="1">
        <f t="shared" si="293"/>
        <v>1.58</v>
      </c>
      <c r="BD32" s="1">
        <f t="shared" si="293"/>
        <v>67.7</v>
      </c>
      <c r="BE32" s="1">
        <f t="shared" si="293"/>
        <v>25.4</v>
      </c>
      <c r="BF32" s="1">
        <f t="shared" si="293"/>
        <v>22.62</v>
      </c>
      <c r="BG32" s="1">
        <f t="shared" si="293"/>
        <v>3.21</v>
      </c>
      <c r="BH32" s="1">
        <f t="shared" si="293"/>
        <v>20.47</v>
      </c>
      <c r="BI32" s="1">
        <f t="shared" si="293"/>
        <v>13.56</v>
      </c>
      <c r="BJ32" s="1">
        <f t="shared" si="293"/>
        <v>17</v>
      </c>
      <c r="BK32" s="1">
        <f t="shared" si="293"/>
        <v>10.62</v>
      </c>
      <c r="BL32" s="1">
        <f t="shared" si="293"/>
        <v>9.81</v>
      </c>
      <c r="BM32" s="1">
        <f t="shared" si="293"/>
        <v>23.63</v>
      </c>
      <c r="BN32" s="1">
        <f t="shared" si="293"/>
        <v>19.510000000000002</v>
      </c>
      <c r="BO32" s="1">
        <f t="shared" si="282"/>
        <v>23.83</v>
      </c>
      <c r="BP32" s="1">
        <f t="shared" si="309"/>
        <v>17</v>
      </c>
      <c r="BQ32" s="1">
        <f t="shared" si="309"/>
        <v>17.399999999999999</v>
      </c>
      <c r="BR32" s="1">
        <f t="shared" si="309"/>
        <v>20.13</v>
      </c>
      <c r="BS32" s="1">
        <f t="shared" si="309"/>
        <v>11.15</v>
      </c>
      <c r="BT32" s="1">
        <f t="shared" si="309"/>
        <v>55.12</v>
      </c>
      <c r="BU32" s="1">
        <f t="shared" si="309"/>
        <v>44.17</v>
      </c>
      <c r="BV32" s="1">
        <f t="shared" si="309"/>
        <v>8.33</v>
      </c>
      <c r="BW32" s="1">
        <f t="shared" si="309"/>
        <v>18.22</v>
      </c>
      <c r="BX32" s="1">
        <f t="shared" si="309"/>
        <v>24.42</v>
      </c>
      <c r="BY32" s="1">
        <f t="shared" si="309"/>
        <v>11.05</v>
      </c>
      <c r="BZ32" s="1">
        <f t="shared" si="309"/>
        <v>12.05</v>
      </c>
      <c r="CA32" s="1">
        <f t="shared" si="309"/>
        <v>68.75</v>
      </c>
      <c r="CB32" s="1">
        <f t="shared" si="309"/>
        <v>8.4499999999999993</v>
      </c>
      <c r="CC32" s="1">
        <f t="shared" si="309"/>
        <v>9.2200000000000006</v>
      </c>
      <c r="CD32" s="1">
        <f t="shared" si="309"/>
        <v>10.42</v>
      </c>
      <c r="CE32" s="1">
        <f t="shared" si="309"/>
        <v>10.32</v>
      </c>
      <c r="CF32" s="1">
        <f t="shared" si="302"/>
        <v>18.14</v>
      </c>
      <c r="CG32" s="1">
        <f t="shared" si="302"/>
        <v>6.64</v>
      </c>
      <c r="CH32" s="1">
        <f t="shared" si="302"/>
        <v>17.59</v>
      </c>
      <c r="CI32" s="1">
        <f t="shared" si="302"/>
        <v>15.73</v>
      </c>
      <c r="CJ32" s="1">
        <f t="shared" si="302"/>
        <v>10.029999999999999</v>
      </c>
      <c r="CK32" s="1">
        <f t="shared" si="302"/>
        <v>18.16</v>
      </c>
      <c r="CL32" s="1">
        <f t="shared" si="302"/>
        <v>12.67</v>
      </c>
      <c r="CM32" s="1">
        <f t="shared" si="302"/>
        <v>6.99</v>
      </c>
      <c r="CN32" s="1">
        <f t="shared" si="302"/>
        <v>14.54</v>
      </c>
      <c r="CO32" s="1">
        <f t="shared" si="302"/>
        <v>7.25</v>
      </c>
      <c r="CP32" s="1">
        <f t="shared" si="302"/>
        <v>19.3</v>
      </c>
      <c r="CQ32" s="1">
        <f t="shared" si="302"/>
        <v>14.13</v>
      </c>
      <c r="CR32" s="1">
        <f t="shared" si="302"/>
        <v>18.690000000000001</v>
      </c>
      <c r="CS32" s="1">
        <f t="shared" si="303"/>
        <v>20.34</v>
      </c>
      <c r="CT32" s="1">
        <f t="shared" si="303"/>
        <v>14.13</v>
      </c>
      <c r="CU32" s="1">
        <f t="shared" si="303"/>
        <v>16.510000000000002</v>
      </c>
      <c r="CV32" s="1">
        <f t="shared" si="303"/>
        <v>16.809999999999999</v>
      </c>
      <c r="CW32" s="1">
        <f t="shared" si="303"/>
        <v>6.8</v>
      </c>
      <c r="CX32" s="1">
        <f t="shared" si="303"/>
        <v>17.68</v>
      </c>
      <c r="CY32" s="1">
        <f t="shared" si="303"/>
        <v>12.2</v>
      </c>
      <c r="CZ32" s="1">
        <f t="shared" si="303"/>
        <v>8.11</v>
      </c>
      <c r="DA32" s="1">
        <f t="shared" si="303"/>
        <v>48.36</v>
      </c>
      <c r="DB32" s="1">
        <f t="shared" si="303"/>
        <v>23.58</v>
      </c>
      <c r="DC32" s="1">
        <f t="shared" si="303"/>
        <v>8.2100000000000009</v>
      </c>
      <c r="DD32" s="1">
        <f t="shared" si="303"/>
        <v>16.63</v>
      </c>
      <c r="DE32" s="1">
        <f t="shared" si="303"/>
        <v>15.73</v>
      </c>
      <c r="DF32" s="1">
        <f t="shared" si="303"/>
        <v>21.71</v>
      </c>
      <c r="DG32" s="1">
        <f t="shared" si="303"/>
        <v>11.22</v>
      </c>
      <c r="DH32" s="1">
        <f t="shared" si="303"/>
        <v>22.22</v>
      </c>
      <c r="DI32" s="1">
        <f t="shared" si="294"/>
        <v>2.73</v>
      </c>
      <c r="DJ32" s="1">
        <f t="shared" si="284"/>
        <v>17.739999999999998</v>
      </c>
      <c r="DK32" s="1">
        <f t="shared" si="304"/>
        <v>51.25</v>
      </c>
      <c r="DL32" s="1">
        <f t="shared" si="304"/>
        <v>68.569999999999993</v>
      </c>
      <c r="DM32" s="1">
        <f t="shared" si="304"/>
        <v>6.18</v>
      </c>
      <c r="DN32" s="1">
        <f t="shared" si="304"/>
        <v>19.71</v>
      </c>
      <c r="DO32" s="1">
        <f t="shared" si="304"/>
        <v>4.8600000000000003</v>
      </c>
      <c r="DP32" s="1">
        <f t="shared" si="304"/>
        <v>33.49</v>
      </c>
      <c r="DQ32" s="1">
        <f t="shared" si="304"/>
        <v>35.43</v>
      </c>
      <c r="DR32" s="1">
        <f t="shared" si="304"/>
        <v>23.93</v>
      </c>
      <c r="DS32" s="1">
        <f t="shared" si="304"/>
        <v>90.03</v>
      </c>
      <c r="DT32" s="1">
        <f t="shared" si="304"/>
        <v>5.04</v>
      </c>
      <c r="DU32" s="1">
        <f t="shared" si="304"/>
        <v>8.1199999999999992</v>
      </c>
      <c r="DV32" s="1">
        <f t="shared" si="304"/>
        <v>21.01</v>
      </c>
      <c r="DW32" s="1">
        <f t="shared" si="304"/>
        <v>36.71</v>
      </c>
      <c r="DX32" s="1">
        <f t="shared" si="304"/>
        <v>6.93</v>
      </c>
      <c r="DY32" s="1">
        <f t="shared" si="304"/>
        <v>17.05</v>
      </c>
      <c r="DZ32" s="1">
        <f t="shared" si="304"/>
        <v>6.79</v>
      </c>
      <c r="EA32" s="1">
        <f t="shared" si="295"/>
        <v>33.020000000000003</v>
      </c>
      <c r="EB32" s="1">
        <f t="shared" si="295"/>
        <v>13.27</v>
      </c>
      <c r="EC32" s="1">
        <f t="shared" si="295"/>
        <v>6.73</v>
      </c>
      <c r="ED32" s="1">
        <f t="shared" si="295"/>
        <v>5.62</v>
      </c>
      <c r="EE32" s="1">
        <f t="shared" si="295"/>
        <v>18.21</v>
      </c>
      <c r="EF32" s="1">
        <f t="shared" si="295"/>
        <v>5.5</v>
      </c>
      <c r="EG32" s="1">
        <f t="shared" si="295"/>
        <v>12.05</v>
      </c>
      <c r="EH32" s="1">
        <f t="shared" si="295"/>
        <v>10.63</v>
      </c>
      <c r="EI32" s="1">
        <f t="shared" si="295"/>
        <v>16.11</v>
      </c>
      <c r="EJ32" s="1">
        <f t="shared" si="295"/>
        <v>16.149999999999999</v>
      </c>
      <c r="EK32" s="1">
        <f t="shared" si="295"/>
        <v>23.51</v>
      </c>
      <c r="EL32" s="1">
        <f t="shared" si="295"/>
        <v>35.33</v>
      </c>
      <c r="EM32" s="1">
        <f t="shared" si="295"/>
        <v>23.97</v>
      </c>
      <c r="EN32" s="1">
        <f t="shared" si="295"/>
        <v>5.64</v>
      </c>
      <c r="EO32" s="1">
        <f t="shared" si="295"/>
        <v>2.25</v>
      </c>
      <c r="EP32" s="1">
        <f t="shared" si="296"/>
        <v>17.57</v>
      </c>
      <c r="EQ32" s="1">
        <f t="shared" si="296"/>
        <v>20.98</v>
      </c>
      <c r="ER32" s="1">
        <f t="shared" si="296"/>
        <v>7.29</v>
      </c>
      <c r="ES32" s="1">
        <f t="shared" si="296"/>
        <v>10.58</v>
      </c>
      <c r="ET32" s="1">
        <f t="shared" si="296"/>
        <v>20.64</v>
      </c>
      <c r="EU32" s="1">
        <f t="shared" si="296"/>
        <v>41.4</v>
      </c>
      <c r="EV32" s="1">
        <f t="shared" si="296"/>
        <v>16.7</v>
      </c>
      <c r="EW32" s="1">
        <f t="shared" si="296"/>
        <v>5.19</v>
      </c>
      <c r="EX32" s="1">
        <f t="shared" si="296"/>
        <v>6.97</v>
      </c>
      <c r="EY32" s="1">
        <f t="shared" si="296"/>
        <v>5.21</v>
      </c>
      <c r="EZ32" s="1">
        <f t="shared" si="296"/>
        <v>3.24</v>
      </c>
      <c r="FA32" s="1">
        <f t="shared" si="296"/>
        <v>8</v>
      </c>
      <c r="FB32" s="1">
        <f t="shared" si="296"/>
        <v>6.67</v>
      </c>
      <c r="FC32" s="1">
        <f t="shared" si="296"/>
        <v>17.82</v>
      </c>
      <c r="FD32" s="1">
        <f t="shared" si="296"/>
        <v>20.64</v>
      </c>
      <c r="FE32" s="1">
        <f t="shared" si="296"/>
        <v>18.87</v>
      </c>
      <c r="FF32" s="1">
        <f t="shared" si="286"/>
        <v>42.74</v>
      </c>
      <c r="FG32" s="1">
        <f t="shared" si="305"/>
        <v>15.96</v>
      </c>
      <c r="FH32" s="1">
        <f t="shared" si="305"/>
        <v>35.590000000000003</v>
      </c>
      <c r="FI32" s="1">
        <f t="shared" si="305"/>
        <v>6.25</v>
      </c>
      <c r="FJ32" s="1">
        <f t="shared" si="305"/>
        <v>14.03</v>
      </c>
      <c r="FK32" s="1">
        <f t="shared" si="305"/>
        <v>13.58</v>
      </c>
      <c r="FL32" s="1">
        <f t="shared" si="305"/>
        <v>6.36</v>
      </c>
      <c r="FM32" s="1">
        <f t="shared" si="305"/>
        <v>23.2</v>
      </c>
      <c r="FN32" s="1">
        <f t="shared" si="305"/>
        <v>5.96</v>
      </c>
      <c r="FO32" s="1">
        <f t="shared" si="305"/>
        <v>24.12</v>
      </c>
      <c r="FP32" s="1">
        <f t="shared" si="305"/>
        <v>18.72</v>
      </c>
      <c r="FQ32" s="1">
        <f t="shared" si="305"/>
        <v>22.29</v>
      </c>
      <c r="FR32" s="1">
        <f t="shared" si="305"/>
        <v>18.71</v>
      </c>
      <c r="FS32" s="1">
        <f t="shared" si="305"/>
        <v>33.200000000000003</v>
      </c>
      <c r="FT32" s="1">
        <f t="shared" si="305"/>
        <v>24.21</v>
      </c>
      <c r="FU32" s="1">
        <f t="shared" si="305"/>
        <v>27.69</v>
      </c>
      <c r="FV32" s="1">
        <f t="shared" si="305"/>
        <v>41.69</v>
      </c>
      <c r="FW32" s="1">
        <f t="shared" si="297"/>
        <v>75.98</v>
      </c>
      <c r="FX32" s="1">
        <f t="shared" si="297"/>
        <v>13.93</v>
      </c>
      <c r="FY32" s="1">
        <f t="shared" si="297"/>
        <v>32.78</v>
      </c>
      <c r="FZ32" s="1">
        <f t="shared" si="297"/>
        <v>23.23</v>
      </c>
      <c r="GA32" s="1">
        <f t="shared" si="297"/>
        <v>52.18</v>
      </c>
      <c r="GB32" s="1">
        <f t="shared" si="297"/>
        <v>14.35</v>
      </c>
      <c r="GC32" s="1">
        <f t="shared" si="297"/>
        <v>6.6</v>
      </c>
      <c r="GD32" s="1">
        <f t="shared" si="297"/>
        <v>20.02</v>
      </c>
      <c r="GE32" s="1">
        <f t="shared" si="297"/>
        <v>8.23</v>
      </c>
      <c r="GF32" s="1">
        <f t="shared" si="297"/>
        <v>4.4400000000000004</v>
      </c>
      <c r="GG32" s="1">
        <f t="shared" si="297"/>
        <v>33.18</v>
      </c>
      <c r="GH32" s="1">
        <f t="shared" si="297"/>
        <v>13.34</v>
      </c>
      <c r="GI32" s="1">
        <f t="shared" si="297"/>
        <v>15.49</v>
      </c>
      <c r="GJ32" s="1">
        <f t="shared" si="297"/>
        <v>32.32</v>
      </c>
      <c r="GK32" s="1">
        <f t="shared" si="297"/>
        <v>11.9</v>
      </c>
      <c r="GL32" s="1">
        <f t="shared" si="288"/>
        <v>14.38</v>
      </c>
      <c r="GM32" s="1">
        <f t="shared" si="306"/>
        <v>12.91</v>
      </c>
      <c r="GN32" s="1">
        <f t="shared" si="306"/>
        <v>18</v>
      </c>
      <c r="GO32" s="1">
        <f t="shared" si="306"/>
        <v>10.11</v>
      </c>
      <c r="GP32" s="1">
        <f t="shared" si="306"/>
        <v>22.11</v>
      </c>
      <c r="GQ32" s="1">
        <f t="shared" si="306"/>
        <v>21.03</v>
      </c>
      <c r="GR32" s="1">
        <f t="shared" si="306"/>
        <v>20.59</v>
      </c>
      <c r="GS32" s="1">
        <f t="shared" si="306"/>
        <v>6.99</v>
      </c>
      <c r="GT32" s="1">
        <f t="shared" si="306"/>
        <v>55.37</v>
      </c>
      <c r="GU32" s="1">
        <f t="shared" si="306"/>
        <v>18.68</v>
      </c>
      <c r="GV32" s="1">
        <f t="shared" si="306"/>
        <v>8.32</v>
      </c>
      <c r="GW32" s="1">
        <f t="shared" si="306"/>
        <v>8.41</v>
      </c>
      <c r="GX32" s="1">
        <f t="shared" si="306"/>
        <v>7.34</v>
      </c>
      <c r="GY32" s="1">
        <f t="shared" si="306"/>
        <v>14.61</v>
      </c>
      <c r="GZ32" s="1">
        <f t="shared" si="306"/>
        <v>35.17</v>
      </c>
      <c r="HA32" s="1">
        <f t="shared" si="306"/>
        <v>15.1</v>
      </c>
      <c r="HB32" s="1">
        <f t="shared" si="306"/>
        <v>8.5500000000000007</v>
      </c>
      <c r="HC32" s="1">
        <f t="shared" si="298"/>
        <v>8.76</v>
      </c>
      <c r="HD32" s="1">
        <f t="shared" si="298"/>
        <v>6.6</v>
      </c>
      <c r="HE32" s="1">
        <f t="shared" si="298"/>
        <v>21.51</v>
      </c>
      <c r="HF32" s="1">
        <f t="shared" si="298"/>
        <v>52.89</v>
      </c>
      <c r="HG32" s="1">
        <f t="shared" si="298"/>
        <v>52.89</v>
      </c>
      <c r="HH32" s="1">
        <f t="shared" si="298"/>
        <v>16.02</v>
      </c>
      <c r="HI32" s="1">
        <f t="shared" si="298"/>
        <v>17</v>
      </c>
      <c r="HJ32" s="1">
        <f t="shared" si="298"/>
        <v>17</v>
      </c>
      <c r="HK32" s="1">
        <f t="shared" si="298"/>
        <v>18.16</v>
      </c>
      <c r="HL32" s="1">
        <f t="shared" si="298"/>
        <v>5.67</v>
      </c>
      <c r="HM32" s="1">
        <f t="shared" si="298"/>
        <v>5.31</v>
      </c>
      <c r="HN32" s="1">
        <f t="shared" si="298"/>
        <v>7.92</v>
      </c>
      <c r="HO32" s="1">
        <f t="shared" si="298"/>
        <v>42.65</v>
      </c>
      <c r="HP32" s="1">
        <f t="shared" ref="HP32:IE61" si="310">ROUND(IF($C32=HP$3,0,((6371*ACOS(COS(RADIANS(90-LEFT($C32,FIND(",",$C32,1)-1)))*COS(RADIANS(90-LEFT(HP$3,FIND(",",HP$3,1)-1)))+SIN(RADIANS(90-LEFT($C32,FIND(",",$C32,1)-1)))*SIN(RADIANS(90-LEFT(HP$3,FIND(",",HP$3,1)-1)))*COS(RADIANS(RIGHT($C32,LEN($C32)-FIND(",",$C32,1)-1)-RIGHT(HP$3,LEN(HP$3)-FIND(",",$C32,1)-1)))))))*0.621371,2)</f>
        <v>5.96</v>
      </c>
      <c r="HQ32" s="1">
        <f t="shared" si="310"/>
        <v>18.11</v>
      </c>
      <c r="HR32" s="1">
        <f t="shared" si="310"/>
        <v>14.96</v>
      </c>
      <c r="HS32" s="1">
        <f t="shared" si="310"/>
        <v>17.02</v>
      </c>
      <c r="HT32" s="1">
        <f t="shared" si="310"/>
        <v>34.130000000000003</v>
      </c>
      <c r="HU32" s="1">
        <f t="shared" si="310"/>
        <v>4.1399999999999997</v>
      </c>
      <c r="HV32" s="1">
        <f t="shared" si="310"/>
        <v>2.63</v>
      </c>
      <c r="HW32" s="1">
        <f t="shared" si="310"/>
        <v>4.4400000000000004</v>
      </c>
      <c r="HX32" s="1">
        <f t="shared" si="310"/>
        <v>6.67</v>
      </c>
      <c r="HY32" s="1">
        <f t="shared" si="310"/>
        <v>22.34</v>
      </c>
      <c r="HZ32" s="1">
        <f t="shared" si="310"/>
        <v>82.16</v>
      </c>
      <c r="IA32" s="1">
        <f t="shared" si="310"/>
        <v>52.24</v>
      </c>
      <c r="IB32" s="1">
        <f t="shared" si="310"/>
        <v>2.93</v>
      </c>
      <c r="IC32" s="1">
        <f t="shared" si="310"/>
        <v>10.99</v>
      </c>
      <c r="ID32" s="1">
        <f t="shared" si="310"/>
        <v>5.74</v>
      </c>
      <c r="IE32" s="1">
        <f t="shared" si="310"/>
        <v>5.99</v>
      </c>
      <c r="IF32" s="1">
        <f t="shared" si="307"/>
        <v>20.28</v>
      </c>
      <c r="IG32" s="1">
        <f t="shared" si="307"/>
        <v>31.49</v>
      </c>
      <c r="IH32" s="1">
        <f t="shared" si="307"/>
        <v>6.1</v>
      </c>
      <c r="II32" s="1">
        <f t="shared" si="299"/>
        <v>5.24</v>
      </c>
      <c r="IJ32" s="1">
        <f t="shared" si="299"/>
        <v>82.61</v>
      </c>
      <c r="IK32" s="1">
        <f t="shared" si="299"/>
        <v>24.33</v>
      </c>
      <c r="IL32" s="1">
        <f t="shared" si="299"/>
        <v>14.25</v>
      </c>
      <c r="IM32" s="1">
        <f t="shared" si="299"/>
        <v>16.239999999999998</v>
      </c>
      <c r="IN32" s="1">
        <f t="shared" si="299"/>
        <v>14.25</v>
      </c>
      <c r="IO32" s="1">
        <f t="shared" si="299"/>
        <v>4.79</v>
      </c>
      <c r="IP32" s="1">
        <f t="shared" si="299"/>
        <v>34.31</v>
      </c>
      <c r="IQ32" s="1">
        <f t="shared" si="299"/>
        <v>6.93</v>
      </c>
      <c r="IR32" s="1">
        <f t="shared" si="299"/>
        <v>5.54</v>
      </c>
      <c r="IS32" s="1">
        <f t="shared" si="299"/>
        <v>44.15</v>
      </c>
      <c r="IT32" s="1">
        <f t="shared" si="299"/>
        <v>14.01</v>
      </c>
      <c r="IU32" s="1">
        <f t="shared" si="299"/>
        <v>6.27</v>
      </c>
      <c r="IV32" s="1">
        <f t="shared" si="299"/>
        <v>5.65</v>
      </c>
      <c r="IW32" s="1">
        <f t="shared" si="299"/>
        <v>17.940000000000001</v>
      </c>
      <c r="IX32" s="1">
        <f t="shared" si="291"/>
        <v>29.63</v>
      </c>
      <c r="IY32" s="1">
        <f t="shared" si="279"/>
        <v>10.33</v>
      </c>
      <c r="IZ32" s="1">
        <f t="shared" si="279"/>
        <v>14.16</v>
      </c>
      <c r="JA32" s="1">
        <f t="shared" si="279"/>
        <v>6.44</v>
      </c>
      <c r="JB32" s="1">
        <f t="shared" si="279"/>
        <v>4.2699999999999996</v>
      </c>
      <c r="JC32" s="1">
        <f t="shared" si="279"/>
        <v>9.44</v>
      </c>
      <c r="JD32" s="1">
        <f t="shared" si="279"/>
        <v>19.61</v>
      </c>
      <c r="JF32" s="1" t="str">
        <f t="shared" si="10"/>
        <v xml:space="preserve">29 1 48.68 </v>
      </c>
      <c r="JG32" s="1" t="str">
        <f t="shared" si="11"/>
        <v xml:space="preserve">29 2 14.1 </v>
      </c>
      <c r="JH32" s="1" t="str">
        <f t="shared" si="12"/>
        <v xml:space="preserve">29 3 14.47 </v>
      </c>
      <c r="JI32" s="1" t="str">
        <f t="shared" si="13"/>
        <v xml:space="preserve">29 4 21.77 </v>
      </c>
      <c r="JJ32" s="1" t="str">
        <f t="shared" si="14"/>
        <v xml:space="preserve">29 5 25.15 </v>
      </c>
      <c r="JK32" s="1" t="str">
        <f t="shared" si="15"/>
        <v xml:space="preserve">29 6 23.92 </v>
      </c>
      <c r="JL32" s="1" t="str">
        <f t="shared" si="16"/>
        <v xml:space="preserve">29 7 23.94 </v>
      </c>
      <c r="JM32" s="1" t="str">
        <f t="shared" si="17"/>
        <v xml:space="preserve">29 8 16.51 </v>
      </c>
      <c r="JN32" s="1" t="str">
        <f t="shared" si="18"/>
        <v xml:space="preserve">29 9 15.76 </v>
      </c>
      <c r="JO32" s="1" t="str">
        <f t="shared" si="19"/>
        <v xml:space="preserve">29 10 16.54 </v>
      </c>
      <c r="JP32" s="1" t="str">
        <f t="shared" si="20"/>
        <v xml:space="preserve">29 11 25.33 </v>
      </c>
      <c r="JQ32" s="1" t="str">
        <f t="shared" si="21"/>
        <v xml:space="preserve">29 12 10.94 </v>
      </c>
      <c r="JR32" s="1" t="str">
        <f t="shared" si="22"/>
        <v xml:space="preserve">29 13 8.41 </v>
      </c>
      <c r="JS32" s="1" t="str">
        <f t="shared" si="23"/>
        <v xml:space="preserve">29 14 14.48 </v>
      </c>
      <c r="JT32" s="1" t="str">
        <f t="shared" si="24"/>
        <v xml:space="preserve">29 15 6.71 </v>
      </c>
      <c r="JU32" s="1" t="str">
        <f t="shared" si="25"/>
        <v xml:space="preserve">29 16 3.98 </v>
      </c>
      <c r="JV32" s="1" t="str">
        <f t="shared" si="26"/>
        <v xml:space="preserve">29 17 17.45 </v>
      </c>
      <c r="JW32" s="1" t="str">
        <f t="shared" si="27"/>
        <v xml:space="preserve">29 18 61.14 </v>
      </c>
      <c r="JX32" s="1" t="str">
        <f t="shared" si="28"/>
        <v xml:space="preserve">29 19 6.05 </v>
      </c>
      <c r="JY32" s="1" t="str">
        <f t="shared" si="29"/>
        <v xml:space="preserve">29 20 16.66 </v>
      </c>
      <c r="JZ32" s="1" t="str">
        <f t="shared" si="30"/>
        <v xml:space="preserve">29 21 9.19 </v>
      </c>
      <c r="KA32" s="1" t="str">
        <f t="shared" si="31"/>
        <v xml:space="preserve">29 22 5.46 </v>
      </c>
      <c r="KB32" s="1" t="str">
        <f t="shared" si="32"/>
        <v xml:space="preserve">29 23 12.62 </v>
      </c>
      <c r="KC32" s="1" t="str">
        <f t="shared" si="33"/>
        <v xml:space="preserve">29 24 52.18 </v>
      </c>
      <c r="KD32" s="1" t="str">
        <f t="shared" si="34"/>
        <v xml:space="preserve">29 25 55.03 </v>
      </c>
      <c r="KE32" s="1" t="str">
        <f t="shared" si="35"/>
        <v xml:space="preserve">29 26 20.69 </v>
      </c>
      <c r="KF32" s="1" t="str">
        <f t="shared" si="36"/>
        <v xml:space="preserve">29 27 13.3 </v>
      </c>
      <c r="KG32" s="1" t="str">
        <f t="shared" si="37"/>
        <v xml:space="preserve">29 28 19.79 </v>
      </c>
      <c r="KH32" s="1" t="str">
        <f t="shared" si="38"/>
        <v xml:space="preserve">29 29 41.22 </v>
      </c>
      <c r="KI32" s="1" t="str">
        <f t="shared" si="39"/>
        <v xml:space="preserve">29 30 16.29 </v>
      </c>
      <c r="KJ32" s="1" t="str">
        <f t="shared" si="40"/>
        <v xml:space="preserve">29 31 5.24 </v>
      </c>
      <c r="KK32" s="1" t="str">
        <f t="shared" si="41"/>
        <v xml:space="preserve">29 32 41.58 </v>
      </c>
      <c r="KL32" s="1" t="str">
        <f t="shared" si="42"/>
        <v xml:space="preserve">29 33 68.62 </v>
      </c>
      <c r="KM32" s="1" t="str">
        <f t="shared" si="43"/>
        <v xml:space="preserve">29 34 50.3 </v>
      </c>
      <c r="KN32" s="1" t="str">
        <f t="shared" si="44"/>
        <v xml:space="preserve">29 35 58.15 </v>
      </c>
      <c r="KO32" s="1" t="str">
        <f t="shared" si="45"/>
        <v xml:space="preserve">29 36 8.84 </v>
      </c>
      <c r="KP32" s="1" t="str">
        <f t="shared" si="46"/>
        <v xml:space="preserve">29 37 4.83 </v>
      </c>
      <c r="KQ32" s="1" t="str">
        <f t="shared" si="47"/>
        <v xml:space="preserve">29 38 32.77 </v>
      </c>
      <c r="KR32" s="1" t="str">
        <f t="shared" si="48"/>
        <v xml:space="preserve">29 39 19.4 </v>
      </c>
      <c r="KS32" s="1" t="str">
        <f t="shared" si="49"/>
        <v xml:space="preserve">29 40 12.11 </v>
      </c>
      <c r="KT32" s="1" t="str">
        <f t="shared" si="50"/>
        <v xml:space="preserve">29 41 28.11 </v>
      </c>
      <c r="KU32" s="1" t="str">
        <f t="shared" si="51"/>
        <v xml:space="preserve">29 42 7.87 </v>
      </c>
      <c r="KV32" s="1" t="str">
        <f t="shared" si="52"/>
        <v xml:space="preserve">29 43 14.88 </v>
      </c>
      <c r="KW32" s="1" t="str">
        <f t="shared" si="53"/>
        <v xml:space="preserve">29 44 10.3 </v>
      </c>
      <c r="KX32" s="1" t="str">
        <f t="shared" si="54"/>
        <v xml:space="preserve">29 45 5.69 </v>
      </c>
      <c r="KY32" s="1" t="str">
        <f t="shared" si="55"/>
        <v xml:space="preserve">29 46 14.24 </v>
      </c>
      <c r="KZ32" s="1" t="str">
        <f t="shared" si="56"/>
        <v xml:space="preserve">29 47 14.37 </v>
      </c>
      <c r="LA32" s="1" t="str">
        <f t="shared" si="57"/>
        <v xml:space="preserve">29 48 19.21 </v>
      </c>
      <c r="LB32" s="1" t="str">
        <f t="shared" si="58"/>
        <v xml:space="preserve">29 49 6.25 </v>
      </c>
      <c r="LC32" s="1" t="str">
        <f t="shared" si="59"/>
        <v xml:space="preserve">29 50 2.3 </v>
      </c>
      <c r="LD32" s="1" t="str">
        <f t="shared" si="60"/>
        <v xml:space="preserve">29 51 2.4 </v>
      </c>
      <c r="LE32" s="1" t="str">
        <f t="shared" si="61"/>
        <v xml:space="preserve">29 52 1.58 </v>
      </c>
      <c r="LF32" s="1" t="str">
        <f t="shared" si="62"/>
        <v xml:space="preserve">29 53 67.7 </v>
      </c>
      <c r="LG32" s="1" t="str">
        <f t="shared" si="63"/>
        <v xml:space="preserve">29 54 25.4 </v>
      </c>
      <c r="LH32" s="1" t="str">
        <f t="shared" si="64"/>
        <v xml:space="preserve">29 55 22.62 </v>
      </c>
      <c r="LI32" s="1" t="str">
        <f t="shared" si="65"/>
        <v xml:space="preserve">29 56 3.21 </v>
      </c>
      <c r="LJ32" s="1" t="str">
        <f t="shared" si="66"/>
        <v xml:space="preserve">29 57 20.47 </v>
      </c>
      <c r="LK32" s="1" t="str">
        <f t="shared" si="67"/>
        <v xml:space="preserve">29 58 13.56 </v>
      </c>
      <c r="LL32" s="1" t="str">
        <f t="shared" si="68"/>
        <v xml:space="preserve">29 59 17 </v>
      </c>
      <c r="LM32" s="1" t="str">
        <f t="shared" si="69"/>
        <v xml:space="preserve">29 60 10.62 </v>
      </c>
      <c r="LN32" s="1" t="str">
        <f t="shared" si="70"/>
        <v xml:space="preserve">29 61 9.81 </v>
      </c>
      <c r="LO32" s="1" t="str">
        <f t="shared" si="71"/>
        <v xml:space="preserve">29 62 23.63 </v>
      </c>
      <c r="LP32" s="1" t="str">
        <f t="shared" si="72"/>
        <v xml:space="preserve">29 63 19.51 </v>
      </c>
      <c r="LQ32" s="1" t="str">
        <f t="shared" si="73"/>
        <v xml:space="preserve">29 64 23.83 </v>
      </c>
      <c r="LR32" s="1" t="str">
        <f t="shared" si="74"/>
        <v xml:space="preserve">29 65 17 </v>
      </c>
      <c r="LS32" s="1" t="str">
        <f t="shared" si="75"/>
        <v xml:space="preserve">29 66 17.4 </v>
      </c>
      <c r="LT32" s="1" t="str">
        <f t="shared" si="76"/>
        <v xml:space="preserve">29 67 20.13 </v>
      </c>
      <c r="LU32" s="1" t="str">
        <f t="shared" si="77"/>
        <v xml:space="preserve">29 68 11.15 </v>
      </c>
      <c r="LV32" s="1" t="str">
        <f t="shared" si="78"/>
        <v xml:space="preserve">29 69 55.12 </v>
      </c>
      <c r="LW32" s="1" t="str">
        <f t="shared" si="79"/>
        <v xml:space="preserve">29 70 44.17 </v>
      </c>
      <c r="LX32" s="1" t="str">
        <f t="shared" si="80"/>
        <v xml:space="preserve">29 71 8.33 </v>
      </c>
      <c r="LY32" s="1" t="str">
        <f t="shared" si="81"/>
        <v xml:space="preserve">29 72 18.22 </v>
      </c>
      <c r="LZ32" s="1" t="str">
        <f t="shared" si="82"/>
        <v xml:space="preserve">29 73 24.42 </v>
      </c>
      <c r="MA32" s="1" t="str">
        <f t="shared" si="83"/>
        <v xml:space="preserve">29 74 11.05 </v>
      </c>
      <c r="MB32" s="1" t="str">
        <f t="shared" si="84"/>
        <v xml:space="preserve">29 75 12.05 </v>
      </c>
      <c r="MC32" s="1" t="str">
        <f t="shared" si="85"/>
        <v xml:space="preserve">29 76 68.75 </v>
      </c>
      <c r="MD32" s="1" t="str">
        <f t="shared" si="86"/>
        <v xml:space="preserve">29 77 8.45 </v>
      </c>
      <c r="ME32" s="1" t="str">
        <f t="shared" si="87"/>
        <v xml:space="preserve">29 78 9.22 </v>
      </c>
      <c r="MF32" s="1" t="str">
        <f t="shared" si="88"/>
        <v xml:space="preserve">29 79 10.42 </v>
      </c>
      <c r="MG32" s="1" t="str">
        <f t="shared" si="89"/>
        <v xml:space="preserve">29 80 10.32 </v>
      </c>
      <c r="MH32" s="1" t="str">
        <f t="shared" si="90"/>
        <v xml:space="preserve">29 81 18.14 </v>
      </c>
      <c r="MI32" s="1" t="str">
        <f t="shared" si="91"/>
        <v xml:space="preserve">29 82 6.64 </v>
      </c>
      <c r="MJ32" s="1" t="str">
        <f t="shared" si="92"/>
        <v xml:space="preserve">29 83 17.59 </v>
      </c>
      <c r="MK32" s="1" t="str">
        <f t="shared" si="93"/>
        <v xml:space="preserve">29 84 15.73 </v>
      </c>
      <c r="ML32" s="1" t="str">
        <f t="shared" si="94"/>
        <v xml:space="preserve">29 85 10.03 </v>
      </c>
      <c r="MM32" s="1" t="str">
        <f t="shared" si="95"/>
        <v xml:space="preserve">29 86 18.16 </v>
      </c>
      <c r="MN32" s="1" t="str">
        <f t="shared" si="96"/>
        <v xml:space="preserve">29 87 12.67 </v>
      </c>
      <c r="MO32" s="1" t="str">
        <f t="shared" si="97"/>
        <v xml:space="preserve">29 88 6.99 </v>
      </c>
      <c r="MP32" s="1" t="str">
        <f t="shared" si="98"/>
        <v xml:space="preserve">29 89 14.54 </v>
      </c>
      <c r="MQ32" s="1" t="str">
        <f t="shared" si="99"/>
        <v xml:space="preserve">29 90 7.25 </v>
      </c>
      <c r="MR32" s="1" t="str">
        <f t="shared" si="100"/>
        <v xml:space="preserve">29 91 19.3 </v>
      </c>
      <c r="MS32" s="1" t="str">
        <f t="shared" si="101"/>
        <v xml:space="preserve">29 92 14.13 </v>
      </c>
      <c r="MT32" s="1" t="str">
        <f t="shared" si="102"/>
        <v xml:space="preserve">29 93 18.69 </v>
      </c>
      <c r="MU32" s="1" t="str">
        <f t="shared" si="103"/>
        <v xml:space="preserve">29 94 20.34 </v>
      </c>
      <c r="MV32" s="1" t="str">
        <f t="shared" si="104"/>
        <v xml:space="preserve">29 95 14.13 </v>
      </c>
      <c r="MW32" s="1" t="str">
        <f t="shared" si="105"/>
        <v xml:space="preserve">29 96 16.51 </v>
      </c>
      <c r="MX32" s="1" t="str">
        <f t="shared" si="106"/>
        <v xml:space="preserve">29 97 16.81 </v>
      </c>
      <c r="MY32" s="1" t="str">
        <f t="shared" si="107"/>
        <v xml:space="preserve">29 98 6.8 </v>
      </c>
      <c r="MZ32" s="1" t="str">
        <f t="shared" si="108"/>
        <v xml:space="preserve">29 99 17.68 </v>
      </c>
      <c r="NA32" s="1" t="str">
        <f t="shared" si="109"/>
        <v xml:space="preserve">29 100 12.2 </v>
      </c>
      <c r="NB32" s="1" t="str">
        <f t="shared" si="110"/>
        <v xml:space="preserve">29 101 8.11 </v>
      </c>
      <c r="NC32" s="1" t="str">
        <f t="shared" si="111"/>
        <v xml:space="preserve">29 102 48.36 </v>
      </c>
      <c r="ND32" s="1" t="str">
        <f t="shared" si="112"/>
        <v xml:space="preserve">29 103 23.58 </v>
      </c>
      <c r="NE32" s="1" t="str">
        <f t="shared" si="113"/>
        <v xml:space="preserve">29 104 8.21 </v>
      </c>
      <c r="NF32" s="1" t="str">
        <f t="shared" si="114"/>
        <v xml:space="preserve">29 105 16.63 </v>
      </c>
      <c r="NG32" s="1" t="str">
        <f t="shared" si="115"/>
        <v xml:space="preserve">29 106 15.73 </v>
      </c>
      <c r="NH32" s="1" t="str">
        <f t="shared" si="116"/>
        <v xml:space="preserve">29 107 21.71 </v>
      </c>
      <c r="NI32" s="1" t="str">
        <f t="shared" si="117"/>
        <v xml:space="preserve">29 108 11.22 </v>
      </c>
      <c r="NJ32" s="1" t="str">
        <f t="shared" si="118"/>
        <v xml:space="preserve">29 109 22.22 </v>
      </c>
      <c r="NK32" s="1" t="str">
        <f t="shared" si="119"/>
        <v xml:space="preserve">29 110 2.73 </v>
      </c>
      <c r="NL32" s="1" t="str">
        <f t="shared" si="120"/>
        <v xml:space="preserve">29 111 17.74 </v>
      </c>
      <c r="NM32" s="1" t="str">
        <f t="shared" si="121"/>
        <v xml:space="preserve">29 112 51.25 </v>
      </c>
      <c r="NN32" s="1" t="str">
        <f t="shared" si="122"/>
        <v xml:space="preserve">29 113 68.57 </v>
      </c>
      <c r="NO32" s="1" t="str">
        <f t="shared" si="123"/>
        <v xml:space="preserve">29 114 6.18 </v>
      </c>
      <c r="NP32" s="1" t="str">
        <f t="shared" si="124"/>
        <v xml:space="preserve">29 115 19.71 </v>
      </c>
      <c r="NQ32" s="1" t="str">
        <f t="shared" si="125"/>
        <v xml:space="preserve">29 116 4.86 </v>
      </c>
      <c r="NR32" s="1" t="str">
        <f t="shared" si="126"/>
        <v xml:space="preserve">29 117 33.49 </v>
      </c>
      <c r="NS32" s="1" t="str">
        <f t="shared" si="127"/>
        <v xml:space="preserve">29 118 35.43 </v>
      </c>
      <c r="NT32" s="1" t="str">
        <f t="shared" si="128"/>
        <v xml:space="preserve">29 119 23.93 </v>
      </c>
      <c r="NU32" s="1" t="str">
        <f t="shared" si="129"/>
        <v xml:space="preserve">29 120 90.03 </v>
      </c>
      <c r="NV32" s="1" t="str">
        <f t="shared" si="130"/>
        <v xml:space="preserve">29 121 5.04 </v>
      </c>
      <c r="NW32" s="1" t="str">
        <f t="shared" si="131"/>
        <v xml:space="preserve">29 122 8.12 </v>
      </c>
      <c r="NX32" s="1" t="str">
        <f t="shared" si="132"/>
        <v xml:space="preserve">29 123 21.01 </v>
      </c>
      <c r="NY32" s="1" t="str">
        <f t="shared" si="133"/>
        <v xml:space="preserve">29 124 36.71 </v>
      </c>
      <c r="NZ32" s="1" t="str">
        <f t="shared" si="134"/>
        <v xml:space="preserve">29 125 6.93 </v>
      </c>
      <c r="OA32" s="1" t="str">
        <f t="shared" si="135"/>
        <v xml:space="preserve">29 126 17.05 </v>
      </c>
      <c r="OB32" s="1" t="str">
        <f t="shared" si="136"/>
        <v xml:space="preserve">29 127 6.79 </v>
      </c>
      <c r="OC32" s="1" t="str">
        <f t="shared" si="137"/>
        <v xml:space="preserve">29 128 33.02 </v>
      </c>
      <c r="OD32" s="1" t="str">
        <f t="shared" si="138"/>
        <v xml:space="preserve">29 129 13.27 </v>
      </c>
      <c r="OE32" s="1" t="str">
        <f t="shared" si="139"/>
        <v xml:space="preserve">29 130 6.73 </v>
      </c>
      <c r="OF32" s="1" t="str">
        <f t="shared" si="140"/>
        <v xml:space="preserve">29 131 5.62 </v>
      </c>
      <c r="OG32" s="1" t="str">
        <f t="shared" si="141"/>
        <v xml:space="preserve">29 132 18.21 </v>
      </c>
      <c r="OH32" s="1" t="str">
        <f t="shared" si="142"/>
        <v xml:space="preserve">29 133 5.5 </v>
      </c>
      <c r="OI32" s="1" t="str">
        <f t="shared" si="143"/>
        <v xml:space="preserve">29 134 12.05 </v>
      </c>
      <c r="OJ32" s="1" t="str">
        <f t="shared" si="144"/>
        <v xml:space="preserve">29 135 10.63 </v>
      </c>
      <c r="OK32" s="1" t="str">
        <f t="shared" si="145"/>
        <v xml:space="preserve">29 136 16.11 </v>
      </c>
      <c r="OL32" s="1" t="str">
        <f t="shared" si="146"/>
        <v xml:space="preserve">29 137 16.15 </v>
      </c>
      <c r="OM32" s="1" t="str">
        <f t="shared" si="147"/>
        <v xml:space="preserve">29 138 23.51 </v>
      </c>
      <c r="ON32" s="1" t="str">
        <f t="shared" si="148"/>
        <v xml:space="preserve">29 139 35.33 </v>
      </c>
      <c r="OO32" s="1" t="str">
        <f t="shared" si="149"/>
        <v xml:space="preserve">29 140 23.97 </v>
      </c>
      <c r="OP32" s="1" t="str">
        <f t="shared" si="150"/>
        <v xml:space="preserve">29 141 5.64 </v>
      </c>
      <c r="OQ32" s="1" t="str">
        <f t="shared" si="151"/>
        <v xml:space="preserve">29 142 2.25 </v>
      </c>
      <c r="OR32" s="1" t="str">
        <f t="shared" si="152"/>
        <v xml:space="preserve">29 143 17.57 </v>
      </c>
      <c r="OS32" s="1" t="str">
        <f t="shared" si="153"/>
        <v xml:space="preserve">29 144 20.98 </v>
      </c>
      <c r="OT32" s="1" t="str">
        <f t="shared" si="154"/>
        <v xml:space="preserve">29 145 7.29 </v>
      </c>
      <c r="OU32" s="1" t="str">
        <f t="shared" si="155"/>
        <v xml:space="preserve">29 146 10.58 </v>
      </c>
      <c r="OV32" s="1" t="str">
        <f t="shared" si="156"/>
        <v xml:space="preserve">29 147 20.64 </v>
      </c>
      <c r="OW32" s="1" t="str">
        <f t="shared" si="157"/>
        <v xml:space="preserve">29 148 41.4 </v>
      </c>
      <c r="OX32" s="1" t="str">
        <f t="shared" si="158"/>
        <v xml:space="preserve">29 149 16.7 </v>
      </c>
      <c r="OY32" s="1" t="str">
        <f t="shared" si="159"/>
        <v xml:space="preserve">29 150 5.19 </v>
      </c>
      <c r="OZ32" s="1" t="str">
        <f t="shared" si="160"/>
        <v xml:space="preserve">29 151 6.97 </v>
      </c>
      <c r="PA32" s="1" t="str">
        <f t="shared" si="161"/>
        <v xml:space="preserve">29 152 5.21 </v>
      </c>
      <c r="PB32" s="1" t="str">
        <f t="shared" si="162"/>
        <v xml:space="preserve">29 153 3.24 </v>
      </c>
      <c r="PC32" s="1" t="str">
        <f t="shared" si="163"/>
        <v xml:space="preserve">29 154 8 </v>
      </c>
      <c r="PD32" s="1" t="str">
        <f t="shared" si="164"/>
        <v xml:space="preserve">29 155 6.67 </v>
      </c>
      <c r="PE32" s="1" t="str">
        <f t="shared" si="165"/>
        <v xml:space="preserve">29 156 17.82 </v>
      </c>
      <c r="PF32" s="1" t="str">
        <f t="shared" si="166"/>
        <v xml:space="preserve">29 157 20.64 </v>
      </c>
      <c r="PG32" s="1" t="str">
        <f t="shared" si="167"/>
        <v xml:space="preserve">29 158 18.87 </v>
      </c>
      <c r="PH32" s="1" t="str">
        <f t="shared" si="168"/>
        <v xml:space="preserve">29 159 42.74 </v>
      </c>
      <c r="PI32" s="1" t="str">
        <f t="shared" si="169"/>
        <v xml:space="preserve">29 160 15.96 </v>
      </c>
      <c r="PJ32" s="1" t="str">
        <f t="shared" si="170"/>
        <v xml:space="preserve">29 161 35.59 </v>
      </c>
      <c r="PK32" s="1" t="str">
        <f t="shared" si="171"/>
        <v xml:space="preserve">29 162 6.25 </v>
      </c>
      <c r="PL32" s="1" t="str">
        <f t="shared" si="172"/>
        <v xml:space="preserve">29 163 14.03 </v>
      </c>
      <c r="PM32" s="1" t="str">
        <f t="shared" si="173"/>
        <v xml:space="preserve">29 164 13.58 </v>
      </c>
      <c r="PN32" s="1" t="str">
        <f t="shared" si="174"/>
        <v xml:space="preserve">29 165 6.36 </v>
      </c>
      <c r="PO32" s="1" t="str">
        <f t="shared" si="175"/>
        <v xml:space="preserve">29 166 23.2 </v>
      </c>
      <c r="PP32" s="1" t="str">
        <f t="shared" si="176"/>
        <v xml:space="preserve">29 167 5.96 </v>
      </c>
      <c r="PQ32" s="1" t="str">
        <f t="shared" si="177"/>
        <v xml:space="preserve">29 168 24.12 </v>
      </c>
      <c r="PR32" s="1" t="str">
        <f t="shared" si="178"/>
        <v xml:space="preserve">29 169 18.72 </v>
      </c>
      <c r="PS32" s="1" t="str">
        <f t="shared" si="179"/>
        <v xml:space="preserve">29 170 22.29 </v>
      </c>
      <c r="PT32" s="1" t="str">
        <f t="shared" si="180"/>
        <v xml:space="preserve">29 171 18.71 </v>
      </c>
      <c r="PU32" s="1" t="str">
        <f t="shared" si="181"/>
        <v xml:space="preserve">29 172 33.2 </v>
      </c>
      <c r="PV32" s="1" t="str">
        <f t="shared" si="182"/>
        <v xml:space="preserve">29 173 24.21 </v>
      </c>
      <c r="PW32" s="1" t="str">
        <f t="shared" si="183"/>
        <v xml:space="preserve">29 174 27.69 </v>
      </c>
      <c r="PX32" s="1" t="str">
        <f t="shared" si="184"/>
        <v xml:space="preserve">29 175 41.69 </v>
      </c>
      <c r="PY32" s="1" t="str">
        <f t="shared" si="185"/>
        <v xml:space="preserve">29 176 75.98 </v>
      </c>
      <c r="PZ32" s="1" t="str">
        <f t="shared" si="186"/>
        <v xml:space="preserve">29 177 13.93 </v>
      </c>
      <c r="QA32" s="1" t="str">
        <f t="shared" si="187"/>
        <v xml:space="preserve">29 178 32.78 </v>
      </c>
      <c r="QB32" s="1" t="str">
        <f t="shared" si="188"/>
        <v xml:space="preserve">29 179 23.23 </v>
      </c>
      <c r="QC32" s="1" t="str">
        <f t="shared" si="189"/>
        <v xml:space="preserve">29 180 52.18 </v>
      </c>
      <c r="QD32" s="1" t="str">
        <f t="shared" si="190"/>
        <v xml:space="preserve">29 181 14.35 </v>
      </c>
      <c r="QE32" s="1" t="str">
        <f t="shared" si="191"/>
        <v xml:space="preserve">29 182 6.6 </v>
      </c>
      <c r="QF32" s="1" t="str">
        <f t="shared" si="192"/>
        <v xml:space="preserve">29 183 20.02 </v>
      </c>
      <c r="QG32" s="1" t="str">
        <f t="shared" si="193"/>
        <v xml:space="preserve">29 184 8.23 </v>
      </c>
      <c r="QH32" s="1" t="str">
        <f t="shared" si="194"/>
        <v xml:space="preserve">29 185 4.44 </v>
      </c>
      <c r="QI32" s="1" t="str">
        <f t="shared" si="195"/>
        <v xml:space="preserve">29 186 33.18 </v>
      </c>
      <c r="QJ32" s="1" t="str">
        <f t="shared" si="196"/>
        <v xml:space="preserve">29 187 13.34 </v>
      </c>
      <c r="QK32" s="1" t="str">
        <f t="shared" si="197"/>
        <v xml:space="preserve">29 188 15.49 </v>
      </c>
      <c r="QL32" s="1" t="str">
        <f t="shared" si="198"/>
        <v xml:space="preserve">29 189 32.32 </v>
      </c>
      <c r="QM32" s="1" t="str">
        <f t="shared" si="199"/>
        <v xml:space="preserve">29 190 11.9 </v>
      </c>
      <c r="QN32" s="1" t="str">
        <f t="shared" si="200"/>
        <v xml:space="preserve">29 191 14.38 </v>
      </c>
      <c r="QO32" s="1" t="str">
        <f t="shared" si="201"/>
        <v xml:space="preserve">29 192 12.91 </v>
      </c>
      <c r="QP32" s="1" t="str">
        <f t="shared" si="202"/>
        <v xml:space="preserve">29 193 18 </v>
      </c>
      <c r="QQ32" s="1" t="str">
        <f t="shared" si="203"/>
        <v xml:space="preserve">29 194 10.11 </v>
      </c>
      <c r="QR32" s="1" t="str">
        <f t="shared" si="204"/>
        <v xml:space="preserve">29 195 22.11 </v>
      </c>
      <c r="QS32" s="1" t="str">
        <f t="shared" si="205"/>
        <v xml:space="preserve">29 196 21.03 </v>
      </c>
      <c r="QT32" s="1" t="str">
        <f t="shared" si="206"/>
        <v xml:space="preserve">29 197 20.59 </v>
      </c>
      <c r="QU32" s="1" t="str">
        <f t="shared" si="207"/>
        <v xml:space="preserve">29 198 6.99 </v>
      </c>
      <c r="QV32" s="1" t="str">
        <f t="shared" si="208"/>
        <v xml:space="preserve">29 199 55.37 </v>
      </c>
      <c r="QW32" s="1" t="str">
        <f t="shared" si="209"/>
        <v xml:space="preserve">29 200 18.68 </v>
      </c>
      <c r="QX32" s="1" t="str">
        <f t="shared" si="210"/>
        <v xml:space="preserve">29 201 8.32 </v>
      </c>
      <c r="QY32" s="1" t="str">
        <f t="shared" si="211"/>
        <v xml:space="preserve">29 202 8.41 </v>
      </c>
      <c r="QZ32" s="1" t="str">
        <f t="shared" si="212"/>
        <v xml:space="preserve">29 203 7.34 </v>
      </c>
      <c r="RA32" s="1" t="str">
        <f t="shared" si="213"/>
        <v xml:space="preserve">29 204 14.61 </v>
      </c>
      <c r="RB32" s="1" t="str">
        <f t="shared" si="214"/>
        <v xml:space="preserve">29 205 35.17 </v>
      </c>
      <c r="RC32" s="1" t="str">
        <f t="shared" si="215"/>
        <v xml:space="preserve">29 206 15.1 </v>
      </c>
      <c r="RD32" s="1" t="str">
        <f t="shared" si="216"/>
        <v xml:space="preserve">29 207 8.55 </v>
      </c>
      <c r="RE32" s="1" t="str">
        <f t="shared" si="217"/>
        <v xml:space="preserve">29 208 8.76 </v>
      </c>
      <c r="RF32" s="1" t="str">
        <f t="shared" si="218"/>
        <v xml:space="preserve">29 209 6.6 </v>
      </c>
      <c r="RG32" s="1" t="str">
        <f t="shared" si="219"/>
        <v xml:space="preserve">29 210 21.51 </v>
      </c>
      <c r="RH32" s="1" t="str">
        <f t="shared" si="220"/>
        <v xml:space="preserve">29 211 52.89 </v>
      </c>
      <c r="RI32" s="1" t="str">
        <f t="shared" si="221"/>
        <v xml:space="preserve">29 212 52.89 </v>
      </c>
      <c r="RJ32" s="1" t="str">
        <f t="shared" si="222"/>
        <v xml:space="preserve">29 213 16.02 </v>
      </c>
      <c r="RK32" s="1" t="str">
        <f t="shared" si="223"/>
        <v xml:space="preserve">29 214 17 </v>
      </c>
      <c r="RL32" s="1" t="str">
        <f t="shared" si="224"/>
        <v xml:space="preserve">29 215 17 </v>
      </c>
      <c r="RM32" s="1" t="str">
        <f t="shared" si="225"/>
        <v xml:space="preserve">29 216 18.16 </v>
      </c>
      <c r="RN32" s="1" t="str">
        <f t="shared" si="226"/>
        <v xml:space="preserve">29 217 5.67 </v>
      </c>
      <c r="RO32" s="1" t="str">
        <f t="shared" si="227"/>
        <v xml:space="preserve">29 218 5.31 </v>
      </c>
      <c r="RP32" s="1" t="str">
        <f t="shared" si="228"/>
        <v xml:space="preserve">29 219 7.92 </v>
      </c>
      <c r="RQ32" s="1" t="str">
        <f t="shared" si="229"/>
        <v xml:space="preserve">29 220 42.65 </v>
      </c>
      <c r="RR32" s="1" t="str">
        <f t="shared" si="230"/>
        <v xml:space="preserve">29 221 5.96 </v>
      </c>
      <c r="RS32" s="1" t="str">
        <f t="shared" si="231"/>
        <v xml:space="preserve">29 222 18.11 </v>
      </c>
      <c r="RT32" s="1" t="str">
        <f t="shared" si="232"/>
        <v xml:space="preserve">29 223 14.96 </v>
      </c>
      <c r="RU32" s="1" t="str">
        <f t="shared" si="233"/>
        <v xml:space="preserve">29 224 17.02 </v>
      </c>
      <c r="RV32" s="1" t="str">
        <f t="shared" si="234"/>
        <v xml:space="preserve">29 225 34.13 </v>
      </c>
      <c r="RW32" s="1" t="str">
        <f t="shared" si="235"/>
        <v xml:space="preserve">29 226 4.14 </v>
      </c>
      <c r="RX32" s="1" t="str">
        <f t="shared" si="236"/>
        <v xml:space="preserve">29 227 2.63 </v>
      </c>
      <c r="RY32" s="1" t="str">
        <f t="shared" si="237"/>
        <v xml:space="preserve">29 228 4.44 </v>
      </c>
      <c r="RZ32" s="1" t="str">
        <f t="shared" si="238"/>
        <v xml:space="preserve">29 229 6.67 </v>
      </c>
      <c r="SA32" s="1" t="str">
        <f t="shared" si="239"/>
        <v xml:space="preserve">29 230 22.34 </v>
      </c>
      <c r="SB32" s="1" t="str">
        <f t="shared" si="240"/>
        <v xml:space="preserve">29 231 82.16 </v>
      </c>
      <c r="SC32" s="1" t="str">
        <f t="shared" si="241"/>
        <v xml:space="preserve">29 232 52.24 </v>
      </c>
      <c r="SD32" s="1" t="str">
        <f t="shared" si="242"/>
        <v xml:space="preserve">29 233 2.93 </v>
      </c>
      <c r="SE32" s="1" t="str">
        <f t="shared" si="243"/>
        <v xml:space="preserve">29 234 10.99 </v>
      </c>
      <c r="SF32" s="1" t="str">
        <f t="shared" si="244"/>
        <v xml:space="preserve">29 235 5.74 </v>
      </c>
      <c r="SG32" s="1" t="str">
        <f t="shared" si="245"/>
        <v xml:space="preserve">29 236 5.99 </v>
      </c>
      <c r="SH32" s="1" t="str">
        <f t="shared" si="246"/>
        <v xml:space="preserve">29 237 20.28 </v>
      </c>
      <c r="SI32" s="1" t="str">
        <f t="shared" si="247"/>
        <v xml:space="preserve">29 238 31.49 </v>
      </c>
      <c r="SJ32" s="1" t="str">
        <f t="shared" si="248"/>
        <v xml:space="preserve">29 239 6.1 </v>
      </c>
      <c r="SK32" s="1" t="str">
        <f t="shared" si="249"/>
        <v xml:space="preserve">29 240 5.24 </v>
      </c>
      <c r="SL32" s="1" t="str">
        <f t="shared" si="250"/>
        <v xml:space="preserve">29 241 82.61 </v>
      </c>
      <c r="SM32" s="1" t="str">
        <f t="shared" si="251"/>
        <v xml:space="preserve">29 242 24.33 </v>
      </c>
      <c r="SN32" s="1" t="str">
        <f t="shared" si="252"/>
        <v xml:space="preserve">29 243 14.25 </v>
      </c>
      <c r="SO32" s="1" t="str">
        <f t="shared" si="253"/>
        <v xml:space="preserve">29 244 16.24 </v>
      </c>
      <c r="SP32" s="1" t="str">
        <f t="shared" si="254"/>
        <v xml:space="preserve">29 245 14.25 </v>
      </c>
      <c r="SQ32" s="1" t="str">
        <f t="shared" si="255"/>
        <v xml:space="preserve">29 246 4.79 </v>
      </c>
      <c r="SR32" s="1" t="str">
        <f t="shared" si="256"/>
        <v xml:space="preserve">29 247 34.31 </v>
      </c>
      <c r="SS32" s="1" t="str">
        <f t="shared" si="257"/>
        <v xml:space="preserve">29 248 6.93 </v>
      </c>
      <c r="ST32" s="1" t="str">
        <f t="shared" si="258"/>
        <v xml:space="preserve">29 249 5.54 </v>
      </c>
      <c r="SU32" s="1" t="str">
        <f t="shared" si="259"/>
        <v xml:space="preserve">29 250 44.15 </v>
      </c>
      <c r="SV32" s="1" t="str">
        <f t="shared" si="260"/>
        <v xml:space="preserve">29 251 14.01 </v>
      </c>
      <c r="SW32" s="1" t="str">
        <f t="shared" si="261"/>
        <v xml:space="preserve">29 252 6.27 </v>
      </c>
      <c r="SX32" s="1" t="str">
        <f t="shared" si="262"/>
        <v xml:space="preserve">29 253 5.65 </v>
      </c>
      <c r="SY32" s="1" t="str">
        <f t="shared" si="263"/>
        <v xml:space="preserve">29 254 17.94 </v>
      </c>
      <c r="SZ32" s="1" t="str">
        <f t="shared" si="264"/>
        <v xml:space="preserve">29 255 29.63 </v>
      </c>
      <c r="TA32" s="1" t="str">
        <f t="shared" si="265"/>
        <v xml:space="preserve">29 256 10.33 </v>
      </c>
      <c r="TB32" s="1" t="str">
        <f t="shared" si="266"/>
        <v xml:space="preserve">29 257 14.16 </v>
      </c>
      <c r="TC32" s="1" t="str">
        <f t="shared" si="267"/>
        <v xml:space="preserve">29 258 6.44 </v>
      </c>
      <c r="TD32" s="1" t="str">
        <f t="shared" si="268"/>
        <v xml:space="preserve">29 259 4.27 </v>
      </c>
      <c r="TE32" s="1" t="str">
        <f t="shared" si="269"/>
        <v xml:space="preserve">29 260 9.44 </v>
      </c>
      <c r="TF32" s="1" t="str">
        <f t="shared" si="270"/>
        <v xml:space="preserve">29 261 19.61 </v>
      </c>
    </row>
    <row r="33" spans="1:526" x14ac:dyDescent="0.35">
      <c r="A33" s="1">
        <v>30</v>
      </c>
      <c r="B33" s="1">
        <v>77030</v>
      </c>
      <c r="C33" s="1" t="s">
        <v>1069</v>
      </c>
      <c r="D33" s="1">
        <f t="shared" si="300"/>
        <v>41.7</v>
      </c>
      <c r="E33" s="1">
        <f t="shared" si="300"/>
        <v>5.74</v>
      </c>
      <c r="F33" s="1">
        <f t="shared" si="300"/>
        <v>7.4</v>
      </c>
      <c r="G33" s="1">
        <f t="shared" si="300"/>
        <v>12.9</v>
      </c>
      <c r="H33" s="1">
        <f t="shared" si="300"/>
        <v>23.43</v>
      </c>
      <c r="I33" s="1">
        <f t="shared" si="300"/>
        <v>22.02</v>
      </c>
      <c r="J33" s="1">
        <f t="shared" si="300"/>
        <v>22.03</v>
      </c>
      <c r="K33" s="1">
        <f t="shared" si="300"/>
        <v>14.77</v>
      </c>
      <c r="L33" s="1">
        <f t="shared" si="300"/>
        <v>12.68</v>
      </c>
      <c r="M33" s="1">
        <f t="shared" si="300"/>
        <v>21.75</v>
      </c>
      <c r="N33" s="1">
        <f t="shared" si="300"/>
        <v>19.71</v>
      </c>
      <c r="O33" s="1">
        <f t="shared" si="300"/>
        <v>14.05</v>
      </c>
      <c r="P33" s="1">
        <f t="shared" si="300"/>
        <v>12.6</v>
      </c>
      <c r="Q33" s="1">
        <f t="shared" si="300"/>
        <v>5.78</v>
      </c>
      <c r="R33" s="1">
        <f t="shared" si="300"/>
        <v>5.66</v>
      </c>
      <c r="S33" s="1">
        <f t="shared" si="300"/>
        <v>5.42</v>
      </c>
      <c r="T33" s="1">
        <f t="shared" si="292"/>
        <v>25.62</v>
      </c>
      <c r="U33" s="1">
        <f t="shared" si="292"/>
        <v>54.12</v>
      </c>
      <c r="V33" s="1">
        <f t="shared" si="292"/>
        <v>3.51</v>
      </c>
      <c r="W33" s="1">
        <f t="shared" si="292"/>
        <v>7.62</v>
      </c>
      <c r="X33" s="1">
        <f t="shared" si="292"/>
        <v>11.63</v>
      </c>
      <c r="Y33" s="1">
        <f t="shared" si="292"/>
        <v>3.69</v>
      </c>
      <c r="Z33" s="1">
        <f t="shared" si="292"/>
        <v>3.56</v>
      </c>
      <c r="AA33" s="1">
        <f t="shared" si="292"/>
        <v>47.81</v>
      </c>
      <c r="AB33" s="1">
        <f t="shared" si="308"/>
        <v>50.92</v>
      </c>
      <c r="AC33" s="1">
        <f t="shared" si="308"/>
        <v>15.68</v>
      </c>
      <c r="AD33" s="1">
        <f t="shared" si="308"/>
        <v>5.09</v>
      </c>
      <c r="AE33" s="1">
        <f t="shared" si="308"/>
        <v>18.53</v>
      </c>
      <c r="AF33" s="1">
        <f t="shared" si="308"/>
        <v>33.25</v>
      </c>
      <c r="AG33" s="1">
        <f t="shared" si="308"/>
        <v>19.82</v>
      </c>
      <c r="AH33" s="1">
        <f t="shared" si="308"/>
        <v>7.32</v>
      </c>
      <c r="AI33" s="1">
        <f t="shared" si="308"/>
        <v>48.72</v>
      </c>
      <c r="AJ33" s="1">
        <f t="shared" si="308"/>
        <v>70.75</v>
      </c>
      <c r="AK33" s="1">
        <f t="shared" si="308"/>
        <v>58.51</v>
      </c>
      <c r="AL33" s="1">
        <f t="shared" si="308"/>
        <v>63.5</v>
      </c>
      <c r="AM33" s="1">
        <f t="shared" si="308"/>
        <v>4.46</v>
      </c>
      <c r="AN33" s="1">
        <f t="shared" si="308"/>
        <v>5.19</v>
      </c>
      <c r="AO33" s="1">
        <f t="shared" si="308"/>
        <v>23.67</v>
      </c>
      <c r="AP33" s="1">
        <f t="shared" si="308"/>
        <v>27.97</v>
      </c>
      <c r="AQ33" s="1">
        <f t="shared" si="308"/>
        <v>14.14</v>
      </c>
      <c r="AR33" s="1">
        <f t="shared" si="301"/>
        <v>22.56</v>
      </c>
      <c r="AS33" s="1">
        <f t="shared" si="301"/>
        <v>2.1800000000000002</v>
      </c>
      <c r="AT33" s="1">
        <f t="shared" si="301"/>
        <v>6.1</v>
      </c>
      <c r="AU33" s="1">
        <f t="shared" si="301"/>
        <v>2.87</v>
      </c>
      <c r="AV33" s="1">
        <f t="shared" si="301"/>
        <v>3.47</v>
      </c>
      <c r="AW33" s="1">
        <f t="shared" si="301"/>
        <v>11.62</v>
      </c>
      <c r="AX33" s="1">
        <f t="shared" si="301"/>
        <v>12.94</v>
      </c>
      <c r="AY33" s="1">
        <f t="shared" si="293"/>
        <v>10.119999999999999</v>
      </c>
      <c r="AZ33" s="1">
        <f t="shared" si="293"/>
        <v>3.76</v>
      </c>
      <c r="BA33" s="1">
        <f t="shared" si="293"/>
        <v>10.029999999999999</v>
      </c>
      <c r="BB33" s="1">
        <f t="shared" si="293"/>
        <v>6.97</v>
      </c>
      <c r="BC33" s="1">
        <f t="shared" si="293"/>
        <v>9.26</v>
      </c>
      <c r="BD33" s="1">
        <f t="shared" si="293"/>
        <v>69.849999999999994</v>
      </c>
      <c r="BE33" s="1">
        <f t="shared" si="293"/>
        <v>20.79</v>
      </c>
      <c r="BF33" s="1">
        <f t="shared" si="293"/>
        <v>13.84</v>
      </c>
      <c r="BG33" s="1">
        <f t="shared" si="293"/>
        <v>5.95</v>
      </c>
      <c r="BH33" s="1">
        <f t="shared" si="293"/>
        <v>11.4</v>
      </c>
      <c r="BI33" s="1">
        <f t="shared" si="293"/>
        <v>7.96</v>
      </c>
      <c r="BJ33" s="1">
        <f t="shared" si="293"/>
        <v>7.92</v>
      </c>
      <c r="BK33" s="1">
        <f t="shared" si="293"/>
        <v>10.99</v>
      </c>
      <c r="BL33" s="1">
        <f t="shared" si="293"/>
        <v>6.22</v>
      </c>
      <c r="BM33" s="1">
        <f t="shared" si="293"/>
        <v>22.25</v>
      </c>
      <c r="BN33" s="1">
        <f t="shared" si="293"/>
        <v>10.38</v>
      </c>
      <c r="BO33" s="1">
        <f t="shared" si="282"/>
        <v>14.7</v>
      </c>
      <c r="BP33" s="1">
        <f t="shared" si="309"/>
        <v>10.49</v>
      </c>
      <c r="BQ33" s="1">
        <f t="shared" si="309"/>
        <v>8.83</v>
      </c>
      <c r="BR33" s="1">
        <f t="shared" si="309"/>
        <v>13.12</v>
      </c>
      <c r="BS33" s="1">
        <f t="shared" si="309"/>
        <v>14.83</v>
      </c>
      <c r="BT33" s="1">
        <f t="shared" si="309"/>
        <v>57.54</v>
      </c>
      <c r="BU33" s="1">
        <f t="shared" si="309"/>
        <v>53.3</v>
      </c>
      <c r="BV33" s="1">
        <f t="shared" si="309"/>
        <v>3.47</v>
      </c>
      <c r="BW33" s="1">
        <f t="shared" si="309"/>
        <v>9.5</v>
      </c>
      <c r="BX33" s="1">
        <f t="shared" si="309"/>
        <v>15.33</v>
      </c>
      <c r="BY33" s="1">
        <f t="shared" si="309"/>
        <v>2.61</v>
      </c>
      <c r="BZ33" s="1">
        <f t="shared" si="309"/>
        <v>10.99</v>
      </c>
      <c r="CA33" s="1">
        <f t="shared" si="309"/>
        <v>70.97</v>
      </c>
      <c r="CB33" s="1">
        <f t="shared" si="309"/>
        <v>6.15</v>
      </c>
      <c r="CC33" s="1">
        <f t="shared" si="309"/>
        <v>8.6300000000000008</v>
      </c>
      <c r="CD33" s="1">
        <f t="shared" si="309"/>
        <v>4.87</v>
      </c>
      <c r="CE33" s="1">
        <f t="shared" si="309"/>
        <v>12.31</v>
      </c>
      <c r="CF33" s="1">
        <f t="shared" si="302"/>
        <v>9.1</v>
      </c>
      <c r="CG33" s="1">
        <f t="shared" si="302"/>
        <v>11.41</v>
      </c>
      <c r="CH33" s="1">
        <f t="shared" si="302"/>
        <v>17.559999999999999</v>
      </c>
      <c r="CI33" s="1">
        <f t="shared" si="302"/>
        <v>17.260000000000002</v>
      </c>
      <c r="CJ33" s="1">
        <f t="shared" si="302"/>
        <v>14.81</v>
      </c>
      <c r="CK33" s="1">
        <f t="shared" si="302"/>
        <v>26.62</v>
      </c>
      <c r="CL33" s="1">
        <f t="shared" si="302"/>
        <v>11.72</v>
      </c>
      <c r="CM33" s="1">
        <f t="shared" si="302"/>
        <v>6.07</v>
      </c>
      <c r="CN33" s="1">
        <f t="shared" si="302"/>
        <v>16.39</v>
      </c>
      <c r="CO33" s="1">
        <f t="shared" si="302"/>
        <v>1.89</v>
      </c>
      <c r="CP33" s="1">
        <f t="shared" si="302"/>
        <v>10.4</v>
      </c>
      <c r="CQ33" s="1">
        <f t="shared" si="302"/>
        <v>8.74</v>
      </c>
      <c r="CR33" s="1">
        <f t="shared" si="302"/>
        <v>12.27</v>
      </c>
      <c r="CS33" s="1">
        <f t="shared" si="303"/>
        <v>16.77</v>
      </c>
      <c r="CT33" s="1">
        <f t="shared" si="303"/>
        <v>8.74</v>
      </c>
      <c r="CU33" s="1">
        <f t="shared" si="303"/>
        <v>22.13</v>
      </c>
      <c r="CV33" s="1">
        <f t="shared" si="303"/>
        <v>8.02</v>
      </c>
      <c r="CW33" s="1">
        <f t="shared" si="303"/>
        <v>5.32</v>
      </c>
      <c r="CX33" s="1">
        <f t="shared" si="303"/>
        <v>8.5500000000000007</v>
      </c>
      <c r="CY33" s="1">
        <f t="shared" si="303"/>
        <v>8.23</v>
      </c>
      <c r="CZ33" s="1">
        <f t="shared" si="303"/>
        <v>9.66</v>
      </c>
      <c r="DA33" s="1">
        <f t="shared" si="303"/>
        <v>41.45</v>
      </c>
      <c r="DB33" s="1">
        <f t="shared" si="303"/>
        <v>17.34</v>
      </c>
      <c r="DC33" s="1">
        <f t="shared" si="303"/>
        <v>17.12</v>
      </c>
      <c r="DD33" s="1">
        <f t="shared" si="303"/>
        <v>15.54</v>
      </c>
      <c r="DE33" s="1">
        <f t="shared" si="303"/>
        <v>8.1300000000000008</v>
      </c>
      <c r="DF33" s="1">
        <f t="shared" si="303"/>
        <v>13.65</v>
      </c>
      <c r="DG33" s="1">
        <f t="shared" si="303"/>
        <v>10.98</v>
      </c>
      <c r="DH33" s="1">
        <f t="shared" si="303"/>
        <v>19.07</v>
      </c>
      <c r="DI33" s="1">
        <f t="shared" si="294"/>
        <v>6.59</v>
      </c>
      <c r="DJ33" s="1">
        <f t="shared" si="284"/>
        <v>9.41</v>
      </c>
      <c r="DK33" s="1">
        <f t="shared" si="304"/>
        <v>46.8</v>
      </c>
      <c r="DL33" s="1">
        <f t="shared" si="304"/>
        <v>70.33</v>
      </c>
      <c r="DM33" s="1">
        <f t="shared" si="304"/>
        <v>3.14</v>
      </c>
      <c r="DN33" s="1">
        <f t="shared" si="304"/>
        <v>25.74</v>
      </c>
      <c r="DO33" s="1">
        <f t="shared" si="304"/>
        <v>7.84</v>
      </c>
      <c r="DP33" s="1">
        <f t="shared" si="304"/>
        <v>25.76</v>
      </c>
      <c r="DQ33" s="1">
        <f t="shared" si="304"/>
        <v>44</v>
      </c>
      <c r="DR33" s="1">
        <f t="shared" si="304"/>
        <v>17.510000000000002</v>
      </c>
      <c r="DS33" s="1">
        <f t="shared" si="304"/>
        <v>94.87</v>
      </c>
      <c r="DT33" s="1">
        <f t="shared" si="304"/>
        <v>4.26</v>
      </c>
      <c r="DU33" s="1">
        <f t="shared" si="304"/>
        <v>12.93</v>
      </c>
      <c r="DV33" s="1">
        <f t="shared" si="304"/>
        <v>11.89</v>
      </c>
      <c r="DW33" s="1">
        <f t="shared" si="304"/>
        <v>45.66</v>
      </c>
      <c r="DX33" s="1">
        <f t="shared" si="304"/>
        <v>10.91</v>
      </c>
      <c r="DY33" s="1">
        <f t="shared" si="304"/>
        <v>23.5</v>
      </c>
      <c r="DZ33" s="1">
        <f t="shared" si="304"/>
        <v>9.34</v>
      </c>
      <c r="EA33" s="1">
        <f t="shared" si="295"/>
        <v>31.12</v>
      </c>
      <c r="EB33" s="1">
        <f t="shared" si="295"/>
        <v>15.91</v>
      </c>
      <c r="EC33" s="1">
        <f t="shared" si="295"/>
        <v>2.4</v>
      </c>
      <c r="ED33" s="1">
        <f t="shared" si="295"/>
        <v>12.02</v>
      </c>
      <c r="EE33" s="1">
        <f t="shared" si="295"/>
        <v>12.62</v>
      </c>
      <c r="EF33" s="1">
        <f t="shared" si="295"/>
        <v>8.6</v>
      </c>
      <c r="EG33" s="1">
        <f t="shared" si="295"/>
        <v>12.78</v>
      </c>
      <c r="EH33" s="1">
        <f t="shared" si="295"/>
        <v>7.46</v>
      </c>
      <c r="EI33" s="1">
        <f t="shared" si="295"/>
        <v>21.25</v>
      </c>
      <c r="EJ33" s="1">
        <f t="shared" si="295"/>
        <v>7.22</v>
      </c>
      <c r="EK33" s="1">
        <f t="shared" si="295"/>
        <v>17.47</v>
      </c>
      <c r="EL33" s="1">
        <f t="shared" si="295"/>
        <v>43.91</v>
      </c>
      <c r="EM33" s="1">
        <f t="shared" si="295"/>
        <v>15.3</v>
      </c>
      <c r="EN33" s="1">
        <f t="shared" si="295"/>
        <v>5.75</v>
      </c>
      <c r="EO33" s="1">
        <f t="shared" si="295"/>
        <v>7.16</v>
      </c>
      <c r="EP33" s="1">
        <f t="shared" si="296"/>
        <v>26.06</v>
      </c>
      <c r="EQ33" s="1">
        <f t="shared" si="296"/>
        <v>12.03</v>
      </c>
      <c r="ER33" s="1">
        <f t="shared" si="296"/>
        <v>4.51</v>
      </c>
      <c r="ES33" s="1">
        <f t="shared" si="296"/>
        <v>1.58</v>
      </c>
      <c r="ET33" s="1">
        <f t="shared" si="296"/>
        <v>20.95</v>
      </c>
      <c r="EU33" s="1">
        <f t="shared" si="296"/>
        <v>36.590000000000003</v>
      </c>
      <c r="EV33" s="1">
        <f t="shared" si="296"/>
        <v>7.57</v>
      </c>
      <c r="EW33" s="1">
        <f t="shared" si="296"/>
        <v>8.8800000000000008</v>
      </c>
      <c r="EX33" s="1">
        <f t="shared" si="296"/>
        <v>3.44</v>
      </c>
      <c r="EY33" s="1">
        <f t="shared" si="296"/>
        <v>14.28</v>
      </c>
      <c r="EZ33" s="1">
        <f t="shared" si="296"/>
        <v>12.31</v>
      </c>
      <c r="FA33" s="1">
        <f t="shared" si="296"/>
        <v>11.39</v>
      </c>
      <c r="FB33" s="1">
        <f t="shared" si="296"/>
        <v>11.55</v>
      </c>
      <c r="FC33" s="1">
        <f t="shared" si="296"/>
        <v>21.65</v>
      </c>
      <c r="FD33" s="1">
        <f t="shared" si="296"/>
        <v>20.95</v>
      </c>
      <c r="FE33" s="1">
        <f t="shared" si="296"/>
        <v>10.199999999999999</v>
      </c>
      <c r="FF33" s="1">
        <f t="shared" si="286"/>
        <v>48.99</v>
      </c>
      <c r="FG33" s="1">
        <f t="shared" si="305"/>
        <v>24.23</v>
      </c>
      <c r="FH33" s="1">
        <f t="shared" si="305"/>
        <v>26.46</v>
      </c>
      <c r="FI33" s="1">
        <f t="shared" si="305"/>
        <v>11.05</v>
      </c>
      <c r="FJ33" s="1">
        <f t="shared" si="305"/>
        <v>10.43</v>
      </c>
      <c r="FK33" s="1">
        <f t="shared" si="305"/>
        <v>11.88</v>
      </c>
      <c r="FL33" s="1">
        <f t="shared" si="305"/>
        <v>2.96</v>
      </c>
      <c r="FM33" s="1">
        <f t="shared" si="305"/>
        <v>20.89</v>
      </c>
      <c r="FN33" s="1">
        <f t="shared" si="305"/>
        <v>3.35</v>
      </c>
      <c r="FO33" s="1">
        <f t="shared" si="305"/>
        <v>18.579999999999998</v>
      </c>
      <c r="FP33" s="1">
        <f t="shared" si="305"/>
        <v>9.67</v>
      </c>
      <c r="FQ33" s="1">
        <f t="shared" si="305"/>
        <v>13.97</v>
      </c>
      <c r="FR33" s="1">
        <f t="shared" si="305"/>
        <v>9.6</v>
      </c>
      <c r="FS33" s="1">
        <f t="shared" si="305"/>
        <v>25.51</v>
      </c>
      <c r="FT33" s="1">
        <f t="shared" si="305"/>
        <v>15.27</v>
      </c>
      <c r="FU33" s="1">
        <f t="shared" si="305"/>
        <v>20.8</v>
      </c>
      <c r="FV33" s="1">
        <f t="shared" si="305"/>
        <v>47.96</v>
      </c>
      <c r="FW33" s="1">
        <f t="shared" si="297"/>
        <v>79.319999999999993</v>
      </c>
      <c r="FX33" s="1">
        <f t="shared" si="297"/>
        <v>22.98</v>
      </c>
      <c r="FY33" s="1">
        <f t="shared" si="297"/>
        <v>23.67</v>
      </c>
      <c r="FZ33" s="1">
        <f t="shared" si="297"/>
        <v>14.1</v>
      </c>
      <c r="GA33" s="1">
        <f t="shared" si="297"/>
        <v>47.82</v>
      </c>
      <c r="GB33" s="1">
        <f t="shared" si="297"/>
        <v>6.13</v>
      </c>
      <c r="GC33" s="1">
        <f t="shared" si="297"/>
        <v>4.54</v>
      </c>
      <c r="GD33" s="1">
        <f t="shared" si="297"/>
        <v>11.03</v>
      </c>
      <c r="GE33" s="1">
        <f t="shared" si="297"/>
        <v>5.82</v>
      </c>
      <c r="GF33" s="1">
        <f t="shared" si="297"/>
        <v>5.91</v>
      </c>
      <c r="GG33" s="1">
        <f t="shared" si="297"/>
        <v>25.57</v>
      </c>
      <c r="GH33" s="1">
        <f t="shared" si="297"/>
        <v>12.21</v>
      </c>
      <c r="GI33" s="1">
        <f t="shared" si="297"/>
        <v>10.35</v>
      </c>
      <c r="GJ33" s="1">
        <f t="shared" si="297"/>
        <v>23.21</v>
      </c>
      <c r="GK33" s="1">
        <f t="shared" si="297"/>
        <v>14.72</v>
      </c>
      <c r="GL33" s="1">
        <f t="shared" si="288"/>
        <v>23.44</v>
      </c>
      <c r="GM33" s="1">
        <f t="shared" si="306"/>
        <v>11.61</v>
      </c>
      <c r="GN33" s="1">
        <f t="shared" si="306"/>
        <v>21.58</v>
      </c>
      <c r="GO33" s="1">
        <f t="shared" si="306"/>
        <v>8.0500000000000007</v>
      </c>
      <c r="GP33" s="1">
        <f t="shared" si="306"/>
        <v>13.11</v>
      </c>
      <c r="GQ33" s="1">
        <f t="shared" si="306"/>
        <v>14.3</v>
      </c>
      <c r="GR33" s="1">
        <f t="shared" si="306"/>
        <v>11.77</v>
      </c>
      <c r="GS33" s="1">
        <f t="shared" si="306"/>
        <v>12.2</v>
      </c>
      <c r="GT33" s="1">
        <f t="shared" si="306"/>
        <v>47.39</v>
      </c>
      <c r="GU33" s="1">
        <f t="shared" si="306"/>
        <v>9.66</v>
      </c>
      <c r="GV33" s="1">
        <f t="shared" si="306"/>
        <v>2.31</v>
      </c>
      <c r="GW33" s="1">
        <f t="shared" si="306"/>
        <v>2.23</v>
      </c>
      <c r="GX33" s="1">
        <f t="shared" si="306"/>
        <v>10.8</v>
      </c>
      <c r="GY33" s="1">
        <f t="shared" si="306"/>
        <v>6.25</v>
      </c>
      <c r="GZ33" s="1">
        <f t="shared" si="306"/>
        <v>44.15</v>
      </c>
      <c r="HA33" s="1">
        <f t="shared" si="306"/>
        <v>10.45</v>
      </c>
      <c r="HB33" s="1">
        <f t="shared" si="306"/>
        <v>17.62</v>
      </c>
      <c r="HC33" s="1">
        <f t="shared" si="298"/>
        <v>10.01</v>
      </c>
      <c r="HD33" s="1">
        <f t="shared" si="298"/>
        <v>4.54</v>
      </c>
      <c r="HE33" s="1">
        <f t="shared" si="298"/>
        <v>12.99</v>
      </c>
      <c r="HF33" s="1">
        <f t="shared" si="298"/>
        <v>61.56</v>
      </c>
      <c r="HG33" s="1">
        <f t="shared" si="298"/>
        <v>61.56</v>
      </c>
      <c r="HH33" s="1">
        <f t="shared" si="298"/>
        <v>21.59</v>
      </c>
      <c r="HI33" s="1">
        <f t="shared" si="298"/>
        <v>13.94</v>
      </c>
      <c r="HJ33" s="1">
        <f t="shared" si="298"/>
        <v>13.94</v>
      </c>
      <c r="HK33" s="1">
        <f t="shared" si="298"/>
        <v>26.62</v>
      </c>
      <c r="HL33" s="1">
        <f t="shared" si="298"/>
        <v>12.24</v>
      </c>
      <c r="HM33" s="1">
        <f t="shared" si="298"/>
        <v>11.52</v>
      </c>
      <c r="HN33" s="1">
        <f t="shared" si="298"/>
        <v>10.93</v>
      </c>
      <c r="HO33" s="1">
        <f t="shared" si="298"/>
        <v>37.67</v>
      </c>
      <c r="HP33" s="1">
        <f t="shared" si="310"/>
        <v>11.14</v>
      </c>
      <c r="HQ33" s="1">
        <f t="shared" si="310"/>
        <v>9.08</v>
      </c>
      <c r="HR33" s="1">
        <f t="shared" si="310"/>
        <v>16.829999999999998</v>
      </c>
      <c r="HS33" s="1">
        <f t="shared" si="310"/>
        <v>8.0500000000000007</v>
      </c>
      <c r="HT33" s="1">
        <f t="shared" si="310"/>
        <v>25.18</v>
      </c>
      <c r="HU33" s="1">
        <f t="shared" si="310"/>
        <v>10.41</v>
      </c>
      <c r="HV33" s="1">
        <f t="shared" si="310"/>
        <v>7.44</v>
      </c>
      <c r="HW33" s="1">
        <f t="shared" si="310"/>
        <v>8.5500000000000007</v>
      </c>
      <c r="HX33" s="1">
        <f t="shared" si="310"/>
        <v>11.55</v>
      </c>
      <c r="HY33" s="1">
        <f t="shared" si="310"/>
        <v>13.33</v>
      </c>
      <c r="HZ33" s="1">
        <f t="shared" si="310"/>
        <v>85.67</v>
      </c>
      <c r="IA33" s="1">
        <f t="shared" si="310"/>
        <v>47.68</v>
      </c>
      <c r="IB33" s="1">
        <f t="shared" si="310"/>
        <v>6.79</v>
      </c>
      <c r="IC33" s="1">
        <f t="shared" si="310"/>
        <v>9.42</v>
      </c>
      <c r="ID33" s="1">
        <f t="shared" si="310"/>
        <v>4.1399999999999997</v>
      </c>
      <c r="IE33" s="1">
        <f t="shared" si="310"/>
        <v>11.89</v>
      </c>
      <c r="IF33" s="1">
        <f t="shared" si="307"/>
        <v>16.07</v>
      </c>
      <c r="IG33" s="1">
        <f t="shared" si="307"/>
        <v>30</v>
      </c>
      <c r="IH33" s="1">
        <f t="shared" si="307"/>
        <v>3.29</v>
      </c>
      <c r="II33" s="1">
        <f t="shared" si="299"/>
        <v>9.4600000000000009</v>
      </c>
      <c r="IJ33" s="1">
        <f t="shared" si="299"/>
        <v>86.13</v>
      </c>
      <c r="IK33" s="1">
        <f t="shared" si="299"/>
        <v>24.25</v>
      </c>
      <c r="IL33" s="1">
        <f t="shared" si="299"/>
        <v>6.18</v>
      </c>
      <c r="IM33" s="1">
        <f t="shared" si="299"/>
        <v>7.14</v>
      </c>
      <c r="IN33" s="1">
        <f t="shared" si="299"/>
        <v>6.18</v>
      </c>
      <c r="IO33" s="1">
        <f t="shared" si="299"/>
        <v>13.89</v>
      </c>
      <c r="IP33" s="1">
        <f t="shared" si="299"/>
        <v>25.19</v>
      </c>
      <c r="IQ33" s="1">
        <f t="shared" si="299"/>
        <v>6.78</v>
      </c>
      <c r="IR33" s="1">
        <f t="shared" si="299"/>
        <v>9.5</v>
      </c>
      <c r="IS33" s="1">
        <f t="shared" si="299"/>
        <v>39.21</v>
      </c>
      <c r="IT33" s="1">
        <f t="shared" si="299"/>
        <v>5.64</v>
      </c>
      <c r="IU33" s="1">
        <f t="shared" si="299"/>
        <v>15.37</v>
      </c>
      <c r="IV33" s="1">
        <f t="shared" si="299"/>
        <v>5.8</v>
      </c>
      <c r="IW33" s="1">
        <f t="shared" si="299"/>
        <v>9.68</v>
      </c>
      <c r="IX33" s="1">
        <f t="shared" si="291"/>
        <v>30.18</v>
      </c>
      <c r="IY33" s="1">
        <f t="shared" si="279"/>
        <v>4.7699999999999996</v>
      </c>
      <c r="IZ33" s="1">
        <f t="shared" si="279"/>
        <v>5.78</v>
      </c>
      <c r="JA33" s="1">
        <f t="shared" si="279"/>
        <v>3.76</v>
      </c>
      <c r="JB33" s="1">
        <f t="shared" si="279"/>
        <v>6.88</v>
      </c>
      <c r="JC33" s="1">
        <f t="shared" si="279"/>
        <v>8.43</v>
      </c>
      <c r="JD33" s="1">
        <f t="shared" si="279"/>
        <v>16.05</v>
      </c>
      <c r="JF33" s="1" t="str">
        <f t="shared" si="10"/>
        <v xml:space="preserve">30 1 41.7 </v>
      </c>
      <c r="JG33" s="1" t="str">
        <f t="shared" si="11"/>
        <v xml:space="preserve">30 2 5.74 </v>
      </c>
      <c r="JH33" s="1" t="str">
        <f t="shared" si="12"/>
        <v xml:space="preserve">30 3 7.4 </v>
      </c>
      <c r="JI33" s="1" t="str">
        <f t="shared" si="13"/>
        <v xml:space="preserve">30 4 12.9 </v>
      </c>
      <c r="JJ33" s="1" t="str">
        <f t="shared" si="14"/>
        <v xml:space="preserve">30 5 23.43 </v>
      </c>
      <c r="JK33" s="1" t="str">
        <f t="shared" si="15"/>
        <v xml:space="preserve">30 6 22.02 </v>
      </c>
      <c r="JL33" s="1" t="str">
        <f t="shared" si="16"/>
        <v xml:space="preserve">30 7 22.03 </v>
      </c>
      <c r="JM33" s="1" t="str">
        <f t="shared" si="17"/>
        <v xml:space="preserve">30 8 14.77 </v>
      </c>
      <c r="JN33" s="1" t="str">
        <f t="shared" si="18"/>
        <v xml:space="preserve">30 9 12.68 </v>
      </c>
      <c r="JO33" s="1" t="str">
        <f t="shared" si="19"/>
        <v xml:space="preserve">30 10 21.75 </v>
      </c>
      <c r="JP33" s="1" t="str">
        <f t="shared" si="20"/>
        <v xml:space="preserve">30 11 19.71 </v>
      </c>
      <c r="JQ33" s="1" t="str">
        <f t="shared" si="21"/>
        <v xml:space="preserve">30 12 14.05 </v>
      </c>
      <c r="JR33" s="1" t="str">
        <f t="shared" si="22"/>
        <v xml:space="preserve">30 13 12.6 </v>
      </c>
      <c r="JS33" s="1" t="str">
        <f t="shared" si="23"/>
        <v xml:space="preserve">30 14 5.78 </v>
      </c>
      <c r="JT33" s="1" t="str">
        <f t="shared" si="24"/>
        <v xml:space="preserve">30 15 5.66 </v>
      </c>
      <c r="JU33" s="1" t="str">
        <f t="shared" si="25"/>
        <v xml:space="preserve">30 16 5.42 </v>
      </c>
      <c r="JV33" s="1" t="str">
        <f t="shared" si="26"/>
        <v xml:space="preserve">30 17 25.62 </v>
      </c>
      <c r="JW33" s="1" t="str">
        <f t="shared" si="27"/>
        <v xml:space="preserve">30 18 54.12 </v>
      </c>
      <c r="JX33" s="1" t="str">
        <f t="shared" si="28"/>
        <v xml:space="preserve">30 19 3.51 </v>
      </c>
      <c r="JY33" s="1" t="str">
        <f t="shared" si="29"/>
        <v xml:space="preserve">30 20 7.62 </v>
      </c>
      <c r="JZ33" s="1" t="str">
        <f t="shared" si="30"/>
        <v xml:space="preserve">30 21 11.63 </v>
      </c>
      <c r="KA33" s="1" t="str">
        <f t="shared" si="31"/>
        <v xml:space="preserve">30 22 3.69 </v>
      </c>
      <c r="KB33" s="1" t="str">
        <f t="shared" si="32"/>
        <v xml:space="preserve">30 23 3.56 </v>
      </c>
      <c r="KC33" s="1" t="str">
        <f t="shared" si="33"/>
        <v xml:space="preserve">30 24 47.81 </v>
      </c>
      <c r="KD33" s="1" t="str">
        <f t="shared" si="34"/>
        <v xml:space="preserve">30 25 50.92 </v>
      </c>
      <c r="KE33" s="1" t="str">
        <f t="shared" si="35"/>
        <v xml:space="preserve">30 26 15.68 </v>
      </c>
      <c r="KF33" s="1" t="str">
        <f t="shared" si="36"/>
        <v xml:space="preserve">30 27 5.09 </v>
      </c>
      <c r="KG33" s="1" t="str">
        <f t="shared" si="37"/>
        <v xml:space="preserve">30 28 18.53 </v>
      </c>
      <c r="KH33" s="1" t="str">
        <f t="shared" si="38"/>
        <v xml:space="preserve">30 29 33.25 </v>
      </c>
      <c r="KI33" s="1" t="str">
        <f t="shared" si="39"/>
        <v xml:space="preserve">30 30 19.82 </v>
      </c>
      <c r="KJ33" s="1" t="str">
        <f t="shared" si="40"/>
        <v xml:space="preserve">30 31 7.32 </v>
      </c>
      <c r="KK33" s="1" t="str">
        <f t="shared" si="41"/>
        <v xml:space="preserve">30 32 48.72 </v>
      </c>
      <c r="KL33" s="1" t="str">
        <f t="shared" si="42"/>
        <v xml:space="preserve">30 33 70.75 </v>
      </c>
      <c r="KM33" s="1" t="str">
        <f t="shared" si="43"/>
        <v xml:space="preserve">30 34 58.51 </v>
      </c>
      <c r="KN33" s="1" t="str">
        <f t="shared" si="44"/>
        <v xml:space="preserve">30 35 63.5 </v>
      </c>
      <c r="KO33" s="1" t="str">
        <f t="shared" si="45"/>
        <v xml:space="preserve">30 36 4.46 </v>
      </c>
      <c r="KP33" s="1" t="str">
        <f t="shared" si="46"/>
        <v xml:space="preserve">30 37 5.19 </v>
      </c>
      <c r="KQ33" s="1" t="str">
        <f t="shared" si="47"/>
        <v xml:space="preserve">30 38 23.67 </v>
      </c>
      <c r="KR33" s="1" t="str">
        <f t="shared" si="48"/>
        <v xml:space="preserve">30 39 27.97 </v>
      </c>
      <c r="KS33" s="1" t="str">
        <f t="shared" si="49"/>
        <v xml:space="preserve">30 40 14.14 </v>
      </c>
      <c r="KT33" s="1" t="str">
        <f t="shared" si="50"/>
        <v xml:space="preserve">30 41 22.56 </v>
      </c>
      <c r="KU33" s="1" t="str">
        <f t="shared" si="51"/>
        <v xml:space="preserve">30 42 2.18 </v>
      </c>
      <c r="KV33" s="1" t="str">
        <f t="shared" si="52"/>
        <v xml:space="preserve">30 43 6.1 </v>
      </c>
      <c r="KW33" s="1" t="str">
        <f t="shared" si="53"/>
        <v xml:space="preserve">30 44 2.87 </v>
      </c>
      <c r="KX33" s="1" t="str">
        <f t="shared" si="54"/>
        <v xml:space="preserve">30 45 3.47 </v>
      </c>
      <c r="KY33" s="1" t="str">
        <f t="shared" si="55"/>
        <v xml:space="preserve">30 46 11.62 </v>
      </c>
      <c r="KZ33" s="1" t="str">
        <f t="shared" si="56"/>
        <v xml:space="preserve">30 47 12.94 </v>
      </c>
      <c r="LA33" s="1" t="str">
        <f t="shared" si="57"/>
        <v xml:space="preserve">30 48 10.12 </v>
      </c>
      <c r="LB33" s="1" t="str">
        <f t="shared" si="58"/>
        <v xml:space="preserve">30 49 3.76 </v>
      </c>
      <c r="LC33" s="1" t="str">
        <f t="shared" si="59"/>
        <v xml:space="preserve">30 50 10.03 </v>
      </c>
      <c r="LD33" s="1" t="str">
        <f t="shared" si="60"/>
        <v xml:space="preserve">30 51 6.97 </v>
      </c>
      <c r="LE33" s="1" t="str">
        <f t="shared" si="61"/>
        <v xml:space="preserve">30 52 9.26 </v>
      </c>
      <c r="LF33" s="1" t="str">
        <f t="shared" si="62"/>
        <v xml:space="preserve">30 53 69.85 </v>
      </c>
      <c r="LG33" s="1" t="str">
        <f t="shared" si="63"/>
        <v xml:space="preserve">30 54 20.79 </v>
      </c>
      <c r="LH33" s="1" t="str">
        <f t="shared" si="64"/>
        <v xml:space="preserve">30 55 13.84 </v>
      </c>
      <c r="LI33" s="1" t="str">
        <f t="shared" si="65"/>
        <v xml:space="preserve">30 56 5.95 </v>
      </c>
      <c r="LJ33" s="1" t="str">
        <f t="shared" si="66"/>
        <v xml:space="preserve">30 57 11.4 </v>
      </c>
      <c r="LK33" s="1" t="str">
        <f t="shared" si="67"/>
        <v xml:space="preserve">30 58 7.96 </v>
      </c>
      <c r="LL33" s="1" t="str">
        <f t="shared" si="68"/>
        <v xml:space="preserve">30 59 7.92 </v>
      </c>
      <c r="LM33" s="1" t="str">
        <f t="shared" si="69"/>
        <v xml:space="preserve">30 60 10.99 </v>
      </c>
      <c r="LN33" s="1" t="str">
        <f t="shared" si="70"/>
        <v xml:space="preserve">30 61 6.22 </v>
      </c>
      <c r="LO33" s="1" t="str">
        <f t="shared" si="71"/>
        <v xml:space="preserve">30 62 22.25 </v>
      </c>
      <c r="LP33" s="1" t="str">
        <f t="shared" si="72"/>
        <v xml:space="preserve">30 63 10.38 </v>
      </c>
      <c r="LQ33" s="1" t="str">
        <f t="shared" si="73"/>
        <v xml:space="preserve">30 64 14.7 </v>
      </c>
      <c r="LR33" s="1" t="str">
        <f t="shared" si="74"/>
        <v xml:space="preserve">30 65 10.49 </v>
      </c>
      <c r="LS33" s="1" t="str">
        <f t="shared" si="75"/>
        <v xml:space="preserve">30 66 8.83 </v>
      </c>
      <c r="LT33" s="1" t="str">
        <f t="shared" si="76"/>
        <v xml:space="preserve">30 67 13.12 </v>
      </c>
      <c r="LU33" s="1" t="str">
        <f t="shared" si="77"/>
        <v xml:space="preserve">30 68 14.83 </v>
      </c>
      <c r="LV33" s="1" t="str">
        <f t="shared" si="78"/>
        <v xml:space="preserve">30 69 57.54 </v>
      </c>
      <c r="LW33" s="1" t="str">
        <f t="shared" si="79"/>
        <v xml:space="preserve">30 70 53.3 </v>
      </c>
      <c r="LX33" s="1" t="str">
        <f t="shared" si="80"/>
        <v xml:space="preserve">30 71 3.47 </v>
      </c>
      <c r="LY33" s="1" t="str">
        <f t="shared" si="81"/>
        <v xml:space="preserve">30 72 9.5 </v>
      </c>
      <c r="LZ33" s="1" t="str">
        <f t="shared" si="82"/>
        <v xml:space="preserve">30 73 15.33 </v>
      </c>
      <c r="MA33" s="1" t="str">
        <f t="shared" si="83"/>
        <v xml:space="preserve">30 74 2.61 </v>
      </c>
      <c r="MB33" s="1" t="str">
        <f t="shared" si="84"/>
        <v xml:space="preserve">30 75 10.99 </v>
      </c>
      <c r="MC33" s="1" t="str">
        <f t="shared" si="85"/>
        <v xml:space="preserve">30 76 70.97 </v>
      </c>
      <c r="MD33" s="1" t="str">
        <f t="shared" si="86"/>
        <v xml:space="preserve">30 77 6.15 </v>
      </c>
      <c r="ME33" s="1" t="str">
        <f t="shared" si="87"/>
        <v xml:space="preserve">30 78 8.63 </v>
      </c>
      <c r="MF33" s="1" t="str">
        <f t="shared" si="88"/>
        <v xml:space="preserve">30 79 4.87 </v>
      </c>
      <c r="MG33" s="1" t="str">
        <f t="shared" si="89"/>
        <v xml:space="preserve">30 80 12.31 </v>
      </c>
      <c r="MH33" s="1" t="str">
        <f t="shared" si="90"/>
        <v xml:space="preserve">30 81 9.1 </v>
      </c>
      <c r="MI33" s="1" t="str">
        <f t="shared" si="91"/>
        <v xml:space="preserve">30 82 11.41 </v>
      </c>
      <c r="MJ33" s="1" t="str">
        <f t="shared" si="92"/>
        <v xml:space="preserve">30 83 17.56 </v>
      </c>
      <c r="MK33" s="1" t="str">
        <f t="shared" si="93"/>
        <v xml:space="preserve">30 84 17.26 </v>
      </c>
      <c r="ML33" s="1" t="str">
        <f t="shared" si="94"/>
        <v xml:space="preserve">30 85 14.81 </v>
      </c>
      <c r="MM33" s="1" t="str">
        <f t="shared" si="95"/>
        <v xml:space="preserve">30 86 26.62 </v>
      </c>
      <c r="MN33" s="1" t="str">
        <f t="shared" si="96"/>
        <v xml:space="preserve">30 87 11.72 </v>
      </c>
      <c r="MO33" s="1" t="str">
        <f t="shared" si="97"/>
        <v xml:space="preserve">30 88 6.07 </v>
      </c>
      <c r="MP33" s="1" t="str">
        <f t="shared" si="98"/>
        <v xml:space="preserve">30 89 16.39 </v>
      </c>
      <c r="MQ33" s="1" t="str">
        <f t="shared" si="99"/>
        <v xml:space="preserve">30 90 1.89 </v>
      </c>
      <c r="MR33" s="1" t="str">
        <f t="shared" si="100"/>
        <v xml:space="preserve">30 91 10.4 </v>
      </c>
      <c r="MS33" s="1" t="str">
        <f t="shared" si="101"/>
        <v xml:space="preserve">30 92 8.74 </v>
      </c>
      <c r="MT33" s="1" t="str">
        <f t="shared" si="102"/>
        <v xml:space="preserve">30 93 12.27 </v>
      </c>
      <c r="MU33" s="1" t="str">
        <f t="shared" si="103"/>
        <v xml:space="preserve">30 94 16.77 </v>
      </c>
      <c r="MV33" s="1" t="str">
        <f t="shared" si="104"/>
        <v xml:space="preserve">30 95 8.74 </v>
      </c>
      <c r="MW33" s="1" t="str">
        <f t="shared" si="105"/>
        <v xml:space="preserve">30 96 22.13 </v>
      </c>
      <c r="MX33" s="1" t="str">
        <f t="shared" si="106"/>
        <v xml:space="preserve">30 97 8.02 </v>
      </c>
      <c r="MY33" s="1" t="str">
        <f t="shared" si="107"/>
        <v xml:space="preserve">30 98 5.32 </v>
      </c>
      <c r="MZ33" s="1" t="str">
        <f t="shared" si="108"/>
        <v xml:space="preserve">30 99 8.55 </v>
      </c>
      <c r="NA33" s="1" t="str">
        <f t="shared" si="109"/>
        <v xml:space="preserve">30 100 8.23 </v>
      </c>
      <c r="NB33" s="1" t="str">
        <f t="shared" si="110"/>
        <v xml:space="preserve">30 101 9.66 </v>
      </c>
      <c r="NC33" s="1" t="str">
        <f t="shared" si="111"/>
        <v xml:space="preserve">30 102 41.45 </v>
      </c>
      <c r="ND33" s="1" t="str">
        <f t="shared" si="112"/>
        <v xml:space="preserve">30 103 17.34 </v>
      </c>
      <c r="NE33" s="1" t="str">
        <f t="shared" si="113"/>
        <v xml:space="preserve">30 104 17.12 </v>
      </c>
      <c r="NF33" s="1" t="str">
        <f t="shared" si="114"/>
        <v xml:space="preserve">30 105 15.54 </v>
      </c>
      <c r="NG33" s="1" t="str">
        <f t="shared" si="115"/>
        <v xml:space="preserve">30 106 8.13 </v>
      </c>
      <c r="NH33" s="1" t="str">
        <f t="shared" si="116"/>
        <v xml:space="preserve">30 107 13.65 </v>
      </c>
      <c r="NI33" s="1" t="str">
        <f t="shared" si="117"/>
        <v xml:space="preserve">30 108 10.98 </v>
      </c>
      <c r="NJ33" s="1" t="str">
        <f t="shared" si="118"/>
        <v xml:space="preserve">30 109 19.07 </v>
      </c>
      <c r="NK33" s="1" t="str">
        <f t="shared" si="119"/>
        <v xml:space="preserve">30 110 6.59 </v>
      </c>
      <c r="NL33" s="1" t="str">
        <f t="shared" si="120"/>
        <v xml:space="preserve">30 111 9.41 </v>
      </c>
      <c r="NM33" s="1" t="str">
        <f t="shared" si="121"/>
        <v xml:space="preserve">30 112 46.8 </v>
      </c>
      <c r="NN33" s="1" t="str">
        <f t="shared" si="122"/>
        <v xml:space="preserve">30 113 70.33 </v>
      </c>
      <c r="NO33" s="1" t="str">
        <f t="shared" si="123"/>
        <v xml:space="preserve">30 114 3.14 </v>
      </c>
      <c r="NP33" s="1" t="str">
        <f t="shared" si="124"/>
        <v xml:space="preserve">30 115 25.74 </v>
      </c>
      <c r="NQ33" s="1" t="str">
        <f t="shared" si="125"/>
        <v xml:space="preserve">30 116 7.84 </v>
      </c>
      <c r="NR33" s="1" t="str">
        <f t="shared" si="126"/>
        <v xml:space="preserve">30 117 25.76 </v>
      </c>
      <c r="NS33" s="1" t="str">
        <f t="shared" si="127"/>
        <v xml:space="preserve">30 118 44 </v>
      </c>
      <c r="NT33" s="1" t="str">
        <f t="shared" si="128"/>
        <v xml:space="preserve">30 119 17.51 </v>
      </c>
      <c r="NU33" s="1" t="str">
        <f t="shared" si="129"/>
        <v xml:space="preserve">30 120 94.87 </v>
      </c>
      <c r="NV33" s="1" t="str">
        <f t="shared" si="130"/>
        <v xml:space="preserve">30 121 4.26 </v>
      </c>
      <c r="NW33" s="1" t="str">
        <f t="shared" si="131"/>
        <v xml:space="preserve">30 122 12.93 </v>
      </c>
      <c r="NX33" s="1" t="str">
        <f t="shared" si="132"/>
        <v xml:space="preserve">30 123 11.89 </v>
      </c>
      <c r="NY33" s="1" t="str">
        <f t="shared" si="133"/>
        <v xml:space="preserve">30 124 45.66 </v>
      </c>
      <c r="NZ33" s="1" t="str">
        <f t="shared" si="134"/>
        <v xml:space="preserve">30 125 10.91 </v>
      </c>
      <c r="OA33" s="1" t="str">
        <f t="shared" si="135"/>
        <v xml:space="preserve">30 126 23.5 </v>
      </c>
      <c r="OB33" s="1" t="str">
        <f t="shared" si="136"/>
        <v xml:space="preserve">30 127 9.34 </v>
      </c>
      <c r="OC33" s="1" t="str">
        <f t="shared" si="137"/>
        <v xml:space="preserve">30 128 31.12 </v>
      </c>
      <c r="OD33" s="1" t="str">
        <f t="shared" si="138"/>
        <v xml:space="preserve">30 129 15.91 </v>
      </c>
      <c r="OE33" s="1" t="str">
        <f t="shared" si="139"/>
        <v xml:space="preserve">30 130 2.4 </v>
      </c>
      <c r="OF33" s="1" t="str">
        <f t="shared" si="140"/>
        <v xml:space="preserve">30 131 12.02 </v>
      </c>
      <c r="OG33" s="1" t="str">
        <f t="shared" si="141"/>
        <v xml:space="preserve">30 132 12.62 </v>
      </c>
      <c r="OH33" s="1" t="str">
        <f t="shared" si="142"/>
        <v xml:space="preserve">30 133 8.6 </v>
      </c>
      <c r="OI33" s="1" t="str">
        <f t="shared" si="143"/>
        <v xml:space="preserve">30 134 12.78 </v>
      </c>
      <c r="OJ33" s="1" t="str">
        <f t="shared" si="144"/>
        <v xml:space="preserve">30 135 7.46 </v>
      </c>
      <c r="OK33" s="1" t="str">
        <f t="shared" si="145"/>
        <v xml:space="preserve">30 136 21.25 </v>
      </c>
      <c r="OL33" s="1" t="str">
        <f t="shared" si="146"/>
        <v xml:space="preserve">30 137 7.22 </v>
      </c>
      <c r="OM33" s="1" t="str">
        <f t="shared" si="147"/>
        <v xml:space="preserve">30 138 17.47 </v>
      </c>
      <c r="ON33" s="1" t="str">
        <f t="shared" si="148"/>
        <v xml:space="preserve">30 139 43.91 </v>
      </c>
      <c r="OO33" s="1" t="str">
        <f t="shared" si="149"/>
        <v xml:space="preserve">30 140 15.3 </v>
      </c>
      <c r="OP33" s="1" t="str">
        <f t="shared" si="150"/>
        <v xml:space="preserve">30 141 5.75 </v>
      </c>
      <c r="OQ33" s="1" t="str">
        <f t="shared" si="151"/>
        <v xml:space="preserve">30 142 7.16 </v>
      </c>
      <c r="OR33" s="1" t="str">
        <f t="shared" si="152"/>
        <v xml:space="preserve">30 143 26.06 </v>
      </c>
      <c r="OS33" s="1" t="str">
        <f t="shared" si="153"/>
        <v xml:space="preserve">30 144 12.03 </v>
      </c>
      <c r="OT33" s="1" t="str">
        <f t="shared" si="154"/>
        <v xml:space="preserve">30 145 4.51 </v>
      </c>
      <c r="OU33" s="1" t="str">
        <f t="shared" si="155"/>
        <v xml:space="preserve">30 146 1.58 </v>
      </c>
      <c r="OV33" s="1" t="str">
        <f t="shared" si="156"/>
        <v xml:space="preserve">30 147 20.95 </v>
      </c>
      <c r="OW33" s="1" t="str">
        <f t="shared" si="157"/>
        <v xml:space="preserve">30 148 36.59 </v>
      </c>
      <c r="OX33" s="1" t="str">
        <f t="shared" si="158"/>
        <v xml:space="preserve">30 149 7.57 </v>
      </c>
      <c r="OY33" s="1" t="str">
        <f t="shared" si="159"/>
        <v xml:space="preserve">30 150 8.88 </v>
      </c>
      <c r="OZ33" s="1" t="str">
        <f t="shared" si="160"/>
        <v xml:space="preserve">30 151 3.44 </v>
      </c>
      <c r="PA33" s="1" t="str">
        <f t="shared" si="161"/>
        <v xml:space="preserve">30 152 14.28 </v>
      </c>
      <c r="PB33" s="1" t="str">
        <f t="shared" si="162"/>
        <v xml:space="preserve">30 153 12.31 </v>
      </c>
      <c r="PC33" s="1" t="str">
        <f t="shared" si="163"/>
        <v xml:space="preserve">30 154 11.39 </v>
      </c>
      <c r="PD33" s="1" t="str">
        <f t="shared" si="164"/>
        <v xml:space="preserve">30 155 11.55 </v>
      </c>
      <c r="PE33" s="1" t="str">
        <f t="shared" si="165"/>
        <v xml:space="preserve">30 156 21.65 </v>
      </c>
      <c r="PF33" s="1" t="str">
        <f t="shared" si="166"/>
        <v xml:space="preserve">30 157 20.95 </v>
      </c>
      <c r="PG33" s="1" t="str">
        <f t="shared" si="167"/>
        <v xml:space="preserve">30 158 10.2 </v>
      </c>
      <c r="PH33" s="1" t="str">
        <f t="shared" si="168"/>
        <v xml:space="preserve">30 159 48.99 </v>
      </c>
      <c r="PI33" s="1" t="str">
        <f t="shared" si="169"/>
        <v xml:space="preserve">30 160 24.23 </v>
      </c>
      <c r="PJ33" s="1" t="str">
        <f t="shared" si="170"/>
        <v xml:space="preserve">30 161 26.46 </v>
      </c>
      <c r="PK33" s="1" t="str">
        <f t="shared" si="171"/>
        <v xml:space="preserve">30 162 11.05 </v>
      </c>
      <c r="PL33" s="1" t="str">
        <f t="shared" si="172"/>
        <v xml:space="preserve">30 163 10.43 </v>
      </c>
      <c r="PM33" s="1" t="str">
        <f t="shared" si="173"/>
        <v xml:space="preserve">30 164 11.88 </v>
      </c>
      <c r="PN33" s="1" t="str">
        <f t="shared" si="174"/>
        <v xml:space="preserve">30 165 2.96 </v>
      </c>
      <c r="PO33" s="1" t="str">
        <f t="shared" si="175"/>
        <v xml:space="preserve">30 166 20.89 </v>
      </c>
      <c r="PP33" s="1" t="str">
        <f t="shared" si="176"/>
        <v xml:space="preserve">30 167 3.35 </v>
      </c>
      <c r="PQ33" s="1" t="str">
        <f t="shared" si="177"/>
        <v xml:space="preserve">30 168 18.58 </v>
      </c>
      <c r="PR33" s="1" t="str">
        <f t="shared" si="178"/>
        <v xml:space="preserve">30 169 9.67 </v>
      </c>
      <c r="PS33" s="1" t="str">
        <f t="shared" si="179"/>
        <v xml:space="preserve">30 170 13.97 </v>
      </c>
      <c r="PT33" s="1" t="str">
        <f t="shared" si="180"/>
        <v xml:space="preserve">30 171 9.6 </v>
      </c>
      <c r="PU33" s="1" t="str">
        <f t="shared" si="181"/>
        <v xml:space="preserve">30 172 25.51 </v>
      </c>
      <c r="PV33" s="1" t="str">
        <f t="shared" si="182"/>
        <v xml:space="preserve">30 173 15.27 </v>
      </c>
      <c r="PW33" s="1" t="str">
        <f t="shared" si="183"/>
        <v xml:space="preserve">30 174 20.8 </v>
      </c>
      <c r="PX33" s="1" t="str">
        <f t="shared" si="184"/>
        <v xml:space="preserve">30 175 47.96 </v>
      </c>
      <c r="PY33" s="1" t="str">
        <f t="shared" si="185"/>
        <v xml:space="preserve">30 176 79.32 </v>
      </c>
      <c r="PZ33" s="1" t="str">
        <f t="shared" si="186"/>
        <v xml:space="preserve">30 177 22.98 </v>
      </c>
      <c r="QA33" s="1" t="str">
        <f t="shared" si="187"/>
        <v xml:space="preserve">30 178 23.67 </v>
      </c>
      <c r="QB33" s="1" t="str">
        <f t="shared" si="188"/>
        <v xml:space="preserve">30 179 14.1 </v>
      </c>
      <c r="QC33" s="1" t="str">
        <f t="shared" si="189"/>
        <v xml:space="preserve">30 180 47.82 </v>
      </c>
      <c r="QD33" s="1" t="str">
        <f t="shared" si="190"/>
        <v xml:space="preserve">30 181 6.13 </v>
      </c>
      <c r="QE33" s="1" t="str">
        <f t="shared" si="191"/>
        <v xml:space="preserve">30 182 4.54 </v>
      </c>
      <c r="QF33" s="1" t="str">
        <f t="shared" si="192"/>
        <v xml:space="preserve">30 183 11.03 </v>
      </c>
      <c r="QG33" s="1" t="str">
        <f t="shared" si="193"/>
        <v xml:space="preserve">30 184 5.82 </v>
      </c>
      <c r="QH33" s="1" t="str">
        <f t="shared" si="194"/>
        <v xml:space="preserve">30 185 5.91 </v>
      </c>
      <c r="QI33" s="1" t="str">
        <f t="shared" si="195"/>
        <v xml:space="preserve">30 186 25.57 </v>
      </c>
      <c r="QJ33" s="1" t="str">
        <f t="shared" si="196"/>
        <v xml:space="preserve">30 187 12.21 </v>
      </c>
      <c r="QK33" s="1" t="str">
        <f t="shared" si="197"/>
        <v xml:space="preserve">30 188 10.35 </v>
      </c>
      <c r="QL33" s="1" t="str">
        <f t="shared" si="198"/>
        <v xml:space="preserve">30 189 23.21 </v>
      </c>
      <c r="QM33" s="1" t="str">
        <f t="shared" si="199"/>
        <v xml:space="preserve">30 190 14.72 </v>
      </c>
      <c r="QN33" s="1" t="str">
        <f t="shared" si="200"/>
        <v xml:space="preserve">30 191 23.44 </v>
      </c>
      <c r="QO33" s="1" t="str">
        <f t="shared" si="201"/>
        <v xml:space="preserve">30 192 11.61 </v>
      </c>
      <c r="QP33" s="1" t="str">
        <f t="shared" si="202"/>
        <v xml:space="preserve">30 193 21.58 </v>
      </c>
      <c r="QQ33" s="1" t="str">
        <f t="shared" si="203"/>
        <v xml:space="preserve">30 194 8.05 </v>
      </c>
      <c r="QR33" s="1" t="str">
        <f t="shared" si="204"/>
        <v xml:space="preserve">30 195 13.11 </v>
      </c>
      <c r="QS33" s="1" t="str">
        <f t="shared" si="205"/>
        <v xml:space="preserve">30 196 14.3 </v>
      </c>
      <c r="QT33" s="1" t="str">
        <f t="shared" si="206"/>
        <v xml:space="preserve">30 197 11.77 </v>
      </c>
      <c r="QU33" s="1" t="str">
        <f t="shared" si="207"/>
        <v xml:space="preserve">30 198 12.2 </v>
      </c>
      <c r="QV33" s="1" t="str">
        <f t="shared" si="208"/>
        <v xml:space="preserve">30 199 47.39 </v>
      </c>
      <c r="QW33" s="1" t="str">
        <f t="shared" si="209"/>
        <v xml:space="preserve">30 200 9.66 </v>
      </c>
      <c r="QX33" s="1" t="str">
        <f t="shared" si="210"/>
        <v xml:space="preserve">30 201 2.31 </v>
      </c>
      <c r="QY33" s="1" t="str">
        <f t="shared" si="211"/>
        <v xml:space="preserve">30 202 2.23 </v>
      </c>
      <c r="QZ33" s="1" t="str">
        <f t="shared" si="212"/>
        <v xml:space="preserve">30 203 10.8 </v>
      </c>
      <c r="RA33" s="1" t="str">
        <f t="shared" si="213"/>
        <v xml:space="preserve">30 204 6.25 </v>
      </c>
      <c r="RB33" s="1" t="str">
        <f t="shared" si="214"/>
        <v xml:space="preserve">30 205 44.15 </v>
      </c>
      <c r="RC33" s="1" t="str">
        <f t="shared" si="215"/>
        <v xml:space="preserve">30 206 10.45 </v>
      </c>
      <c r="RD33" s="1" t="str">
        <f t="shared" si="216"/>
        <v xml:space="preserve">30 207 17.62 </v>
      </c>
      <c r="RE33" s="1" t="str">
        <f t="shared" si="217"/>
        <v xml:space="preserve">30 208 10.01 </v>
      </c>
      <c r="RF33" s="1" t="str">
        <f t="shared" si="218"/>
        <v xml:space="preserve">30 209 4.54 </v>
      </c>
      <c r="RG33" s="1" t="str">
        <f t="shared" si="219"/>
        <v xml:space="preserve">30 210 12.99 </v>
      </c>
      <c r="RH33" s="1" t="str">
        <f t="shared" si="220"/>
        <v xml:space="preserve">30 211 61.56 </v>
      </c>
      <c r="RI33" s="1" t="str">
        <f t="shared" si="221"/>
        <v xml:space="preserve">30 212 61.56 </v>
      </c>
      <c r="RJ33" s="1" t="str">
        <f t="shared" si="222"/>
        <v xml:space="preserve">30 213 21.59 </v>
      </c>
      <c r="RK33" s="1" t="str">
        <f t="shared" si="223"/>
        <v xml:space="preserve">30 214 13.94 </v>
      </c>
      <c r="RL33" s="1" t="str">
        <f t="shared" si="224"/>
        <v xml:space="preserve">30 215 13.94 </v>
      </c>
      <c r="RM33" s="1" t="str">
        <f t="shared" si="225"/>
        <v xml:space="preserve">30 216 26.62 </v>
      </c>
      <c r="RN33" s="1" t="str">
        <f t="shared" si="226"/>
        <v xml:space="preserve">30 217 12.24 </v>
      </c>
      <c r="RO33" s="1" t="str">
        <f t="shared" si="227"/>
        <v xml:space="preserve">30 218 11.52 </v>
      </c>
      <c r="RP33" s="1" t="str">
        <f t="shared" si="228"/>
        <v xml:space="preserve">30 219 10.93 </v>
      </c>
      <c r="RQ33" s="1" t="str">
        <f t="shared" si="229"/>
        <v xml:space="preserve">30 220 37.67 </v>
      </c>
      <c r="RR33" s="1" t="str">
        <f t="shared" si="230"/>
        <v xml:space="preserve">30 221 11.14 </v>
      </c>
      <c r="RS33" s="1" t="str">
        <f t="shared" si="231"/>
        <v xml:space="preserve">30 222 9.08 </v>
      </c>
      <c r="RT33" s="1" t="str">
        <f t="shared" si="232"/>
        <v xml:space="preserve">30 223 16.83 </v>
      </c>
      <c r="RU33" s="1" t="str">
        <f t="shared" si="233"/>
        <v xml:space="preserve">30 224 8.05 </v>
      </c>
      <c r="RV33" s="1" t="str">
        <f t="shared" si="234"/>
        <v xml:space="preserve">30 225 25.18 </v>
      </c>
      <c r="RW33" s="1" t="str">
        <f t="shared" si="235"/>
        <v xml:space="preserve">30 226 10.41 </v>
      </c>
      <c r="RX33" s="1" t="str">
        <f t="shared" si="236"/>
        <v xml:space="preserve">30 227 7.44 </v>
      </c>
      <c r="RY33" s="1" t="str">
        <f t="shared" si="237"/>
        <v xml:space="preserve">30 228 8.55 </v>
      </c>
      <c r="RZ33" s="1" t="str">
        <f t="shared" si="238"/>
        <v xml:space="preserve">30 229 11.55 </v>
      </c>
      <c r="SA33" s="1" t="str">
        <f t="shared" si="239"/>
        <v xml:space="preserve">30 230 13.33 </v>
      </c>
      <c r="SB33" s="1" t="str">
        <f t="shared" si="240"/>
        <v xml:space="preserve">30 231 85.67 </v>
      </c>
      <c r="SC33" s="1" t="str">
        <f t="shared" si="241"/>
        <v xml:space="preserve">30 232 47.68 </v>
      </c>
      <c r="SD33" s="1" t="str">
        <f t="shared" si="242"/>
        <v xml:space="preserve">30 233 6.79 </v>
      </c>
      <c r="SE33" s="1" t="str">
        <f t="shared" si="243"/>
        <v xml:space="preserve">30 234 9.42 </v>
      </c>
      <c r="SF33" s="1" t="str">
        <f t="shared" si="244"/>
        <v xml:space="preserve">30 235 4.14 </v>
      </c>
      <c r="SG33" s="1" t="str">
        <f t="shared" si="245"/>
        <v xml:space="preserve">30 236 11.89 </v>
      </c>
      <c r="SH33" s="1" t="str">
        <f t="shared" si="246"/>
        <v xml:space="preserve">30 237 16.07 </v>
      </c>
      <c r="SI33" s="1" t="str">
        <f t="shared" si="247"/>
        <v xml:space="preserve">30 238 30 </v>
      </c>
      <c r="SJ33" s="1" t="str">
        <f t="shared" si="248"/>
        <v xml:space="preserve">30 239 3.29 </v>
      </c>
      <c r="SK33" s="1" t="str">
        <f t="shared" si="249"/>
        <v xml:space="preserve">30 240 9.46 </v>
      </c>
      <c r="SL33" s="1" t="str">
        <f t="shared" si="250"/>
        <v xml:space="preserve">30 241 86.13 </v>
      </c>
      <c r="SM33" s="1" t="str">
        <f t="shared" si="251"/>
        <v xml:space="preserve">30 242 24.25 </v>
      </c>
      <c r="SN33" s="1" t="str">
        <f t="shared" si="252"/>
        <v xml:space="preserve">30 243 6.18 </v>
      </c>
      <c r="SO33" s="1" t="str">
        <f t="shared" si="253"/>
        <v xml:space="preserve">30 244 7.14 </v>
      </c>
      <c r="SP33" s="1" t="str">
        <f t="shared" si="254"/>
        <v xml:space="preserve">30 245 6.18 </v>
      </c>
      <c r="SQ33" s="1" t="str">
        <f t="shared" si="255"/>
        <v xml:space="preserve">30 246 13.89 </v>
      </c>
      <c r="SR33" s="1" t="str">
        <f t="shared" si="256"/>
        <v xml:space="preserve">30 247 25.19 </v>
      </c>
      <c r="SS33" s="1" t="str">
        <f t="shared" si="257"/>
        <v xml:space="preserve">30 248 6.78 </v>
      </c>
      <c r="ST33" s="1" t="str">
        <f t="shared" si="258"/>
        <v xml:space="preserve">30 249 9.5 </v>
      </c>
      <c r="SU33" s="1" t="str">
        <f t="shared" si="259"/>
        <v xml:space="preserve">30 250 39.21 </v>
      </c>
      <c r="SV33" s="1" t="str">
        <f t="shared" si="260"/>
        <v xml:space="preserve">30 251 5.64 </v>
      </c>
      <c r="SW33" s="1" t="str">
        <f t="shared" si="261"/>
        <v xml:space="preserve">30 252 15.37 </v>
      </c>
      <c r="SX33" s="1" t="str">
        <f t="shared" si="262"/>
        <v xml:space="preserve">30 253 5.8 </v>
      </c>
      <c r="SY33" s="1" t="str">
        <f t="shared" si="263"/>
        <v xml:space="preserve">30 254 9.68 </v>
      </c>
      <c r="SZ33" s="1" t="str">
        <f t="shared" si="264"/>
        <v xml:space="preserve">30 255 30.18 </v>
      </c>
      <c r="TA33" s="1" t="str">
        <f t="shared" si="265"/>
        <v xml:space="preserve">30 256 4.77 </v>
      </c>
      <c r="TB33" s="1" t="str">
        <f t="shared" si="266"/>
        <v xml:space="preserve">30 257 5.78 </v>
      </c>
      <c r="TC33" s="1" t="str">
        <f t="shared" si="267"/>
        <v xml:space="preserve">30 258 3.76 </v>
      </c>
      <c r="TD33" s="1" t="str">
        <f t="shared" si="268"/>
        <v xml:space="preserve">30 259 6.88 </v>
      </c>
      <c r="TE33" s="1" t="str">
        <f t="shared" si="269"/>
        <v xml:space="preserve">30 260 8.43 </v>
      </c>
      <c r="TF33" s="1" t="str">
        <f t="shared" si="270"/>
        <v xml:space="preserve">30 261 16.05 </v>
      </c>
    </row>
    <row r="34" spans="1:526" x14ac:dyDescent="0.35">
      <c r="A34" s="1">
        <v>31</v>
      </c>
      <c r="B34" s="1">
        <v>77031</v>
      </c>
      <c r="C34" s="1" t="s">
        <v>1070</v>
      </c>
      <c r="D34" s="1">
        <f t="shared" si="300"/>
        <v>36</v>
      </c>
      <c r="E34" s="1">
        <f t="shared" si="300"/>
        <v>5.66</v>
      </c>
      <c r="F34" s="1">
        <f t="shared" si="300"/>
        <v>8.65</v>
      </c>
      <c r="G34" s="1">
        <f t="shared" si="300"/>
        <v>4.5599999999999996</v>
      </c>
      <c r="H34" s="1">
        <f t="shared" si="300"/>
        <v>25.66</v>
      </c>
      <c r="I34" s="1">
        <f t="shared" si="300"/>
        <v>24.27</v>
      </c>
      <c r="J34" s="1">
        <f t="shared" si="300"/>
        <v>24.26</v>
      </c>
      <c r="K34" s="1">
        <f t="shared" si="300"/>
        <v>17.87</v>
      </c>
      <c r="L34" s="1">
        <f t="shared" si="300"/>
        <v>15.18</v>
      </c>
      <c r="M34" s="1">
        <f t="shared" si="300"/>
        <v>28.85</v>
      </c>
      <c r="N34" s="1">
        <f t="shared" si="300"/>
        <v>16.899999999999999</v>
      </c>
      <c r="O34" s="1">
        <f t="shared" si="300"/>
        <v>20.91</v>
      </c>
      <c r="P34" s="1">
        <f t="shared" si="300"/>
        <v>20.69</v>
      </c>
      <c r="Q34" s="1">
        <f t="shared" si="300"/>
        <v>4.7699999999999996</v>
      </c>
      <c r="R34" s="1">
        <f t="shared" si="300"/>
        <v>13.93</v>
      </c>
      <c r="S34" s="1">
        <f t="shared" si="300"/>
        <v>14.61</v>
      </c>
      <c r="T34" s="1">
        <f t="shared" si="292"/>
        <v>34.57</v>
      </c>
      <c r="U34" s="1">
        <f t="shared" si="292"/>
        <v>47.35</v>
      </c>
      <c r="V34" s="1">
        <f t="shared" si="292"/>
        <v>12.55</v>
      </c>
      <c r="W34" s="1">
        <f t="shared" si="292"/>
        <v>2.78</v>
      </c>
      <c r="X34" s="1">
        <f t="shared" si="292"/>
        <v>19.16</v>
      </c>
      <c r="Y34" s="1">
        <f t="shared" si="292"/>
        <v>12.97</v>
      </c>
      <c r="Z34" s="1">
        <f t="shared" si="292"/>
        <v>5.97</v>
      </c>
      <c r="AA34" s="1">
        <f t="shared" si="292"/>
        <v>45.35</v>
      </c>
      <c r="AB34" s="1">
        <f t="shared" si="308"/>
        <v>48.66</v>
      </c>
      <c r="AC34" s="1">
        <f t="shared" si="308"/>
        <v>14.75</v>
      </c>
      <c r="AD34" s="1">
        <f t="shared" si="308"/>
        <v>6.86</v>
      </c>
      <c r="AE34" s="1">
        <f t="shared" si="308"/>
        <v>21.15</v>
      </c>
      <c r="AF34" s="1">
        <f t="shared" si="308"/>
        <v>25.61</v>
      </c>
      <c r="AG34" s="1">
        <f t="shared" si="308"/>
        <v>26.64</v>
      </c>
      <c r="AH34" s="1">
        <f t="shared" si="308"/>
        <v>15.98</v>
      </c>
      <c r="AI34" s="1">
        <f t="shared" si="308"/>
        <v>56.33</v>
      </c>
      <c r="AJ34" s="1">
        <f t="shared" si="308"/>
        <v>73.56</v>
      </c>
      <c r="AK34" s="1">
        <f t="shared" si="308"/>
        <v>66.930000000000007</v>
      </c>
      <c r="AL34" s="1">
        <f t="shared" si="308"/>
        <v>69.400000000000006</v>
      </c>
      <c r="AM34" s="1">
        <f t="shared" si="308"/>
        <v>11.3</v>
      </c>
      <c r="AN34" s="1">
        <f t="shared" si="308"/>
        <v>14.14</v>
      </c>
      <c r="AO34" s="1">
        <f t="shared" si="308"/>
        <v>14.37</v>
      </c>
      <c r="AP34" s="1">
        <f t="shared" si="308"/>
        <v>37.07</v>
      </c>
      <c r="AQ34" s="1">
        <f t="shared" si="308"/>
        <v>20.34</v>
      </c>
      <c r="AR34" s="1">
        <f t="shared" si="301"/>
        <v>19.350000000000001</v>
      </c>
      <c r="AS34" s="1">
        <f t="shared" si="301"/>
        <v>10.93</v>
      </c>
      <c r="AT34" s="1">
        <f t="shared" si="301"/>
        <v>4.32</v>
      </c>
      <c r="AU34" s="1">
        <f t="shared" si="301"/>
        <v>8.8000000000000007</v>
      </c>
      <c r="AV34" s="1">
        <f t="shared" si="301"/>
        <v>12.74</v>
      </c>
      <c r="AW34" s="1">
        <f t="shared" si="301"/>
        <v>15.03</v>
      </c>
      <c r="AX34" s="1">
        <f t="shared" si="301"/>
        <v>17.649999999999999</v>
      </c>
      <c r="AY34" s="1">
        <f t="shared" si="293"/>
        <v>1.1100000000000001</v>
      </c>
      <c r="AZ34" s="1">
        <f t="shared" si="293"/>
        <v>12.58</v>
      </c>
      <c r="BA34" s="1">
        <f t="shared" si="293"/>
        <v>19.27</v>
      </c>
      <c r="BB34" s="1">
        <f t="shared" si="293"/>
        <v>16.260000000000002</v>
      </c>
      <c r="BC34" s="1">
        <f t="shared" si="293"/>
        <v>18.45</v>
      </c>
      <c r="BD34" s="1">
        <f t="shared" si="293"/>
        <v>72.7</v>
      </c>
      <c r="BE34" s="1">
        <f t="shared" si="293"/>
        <v>19.170000000000002</v>
      </c>
      <c r="BF34" s="1">
        <f t="shared" si="293"/>
        <v>5.7</v>
      </c>
      <c r="BG34" s="1">
        <f t="shared" si="293"/>
        <v>15.25</v>
      </c>
      <c r="BH34" s="1">
        <f t="shared" si="293"/>
        <v>3.02</v>
      </c>
      <c r="BI34" s="1">
        <f t="shared" si="293"/>
        <v>10.23</v>
      </c>
      <c r="BJ34" s="1">
        <f t="shared" si="293"/>
        <v>1.67</v>
      </c>
      <c r="BK34" s="1">
        <f t="shared" si="293"/>
        <v>17.04</v>
      </c>
      <c r="BL34" s="1">
        <f t="shared" si="293"/>
        <v>12.55</v>
      </c>
      <c r="BM34" s="1">
        <f t="shared" si="293"/>
        <v>24.97</v>
      </c>
      <c r="BN34" s="1">
        <f t="shared" si="293"/>
        <v>1.1000000000000001</v>
      </c>
      <c r="BO34" s="1">
        <f t="shared" si="282"/>
        <v>5.4</v>
      </c>
      <c r="BP34" s="1">
        <f t="shared" si="309"/>
        <v>9.5</v>
      </c>
      <c r="BQ34" s="1">
        <f t="shared" si="309"/>
        <v>4.08</v>
      </c>
      <c r="BR34" s="1">
        <f t="shared" si="309"/>
        <v>10.8</v>
      </c>
      <c r="BS34" s="1">
        <f t="shared" si="309"/>
        <v>21.85</v>
      </c>
      <c r="BT34" s="1">
        <f t="shared" si="309"/>
        <v>60.89</v>
      </c>
      <c r="BU34" s="1">
        <f t="shared" si="309"/>
        <v>62.59</v>
      </c>
      <c r="BV34" s="1">
        <f t="shared" si="309"/>
        <v>11.32</v>
      </c>
      <c r="BW34" s="1">
        <f t="shared" si="309"/>
        <v>4.41</v>
      </c>
      <c r="BX34" s="1">
        <f t="shared" si="309"/>
        <v>6.38</v>
      </c>
      <c r="BY34" s="1">
        <f t="shared" si="309"/>
        <v>7.92</v>
      </c>
      <c r="BZ34" s="1">
        <f t="shared" si="309"/>
        <v>16.03</v>
      </c>
      <c r="CA34" s="1">
        <f t="shared" si="309"/>
        <v>73.87</v>
      </c>
      <c r="CB34" s="1">
        <f t="shared" si="309"/>
        <v>13.02</v>
      </c>
      <c r="CC34" s="1">
        <f t="shared" si="309"/>
        <v>15.09</v>
      </c>
      <c r="CD34" s="1">
        <f t="shared" si="309"/>
        <v>10.66</v>
      </c>
      <c r="CE34" s="1">
        <f t="shared" si="309"/>
        <v>19.46</v>
      </c>
      <c r="CF34" s="1">
        <f t="shared" si="302"/>
        <v>1.3</v>
      </c>
      <c r="CG34" s="1">
        <f t="shared" si="302"/>
        <v>19.559999999999999</v>
      </c>
      <c r="CH34" s="1">
        <f t="shared" si="302"/>
        <v>21.49</v>
      </c>
      <c r="CI34" s="1">
        <f t="shared" si="302"/>
        <v>22.48</v>
      </c>
      <c r="CJ34" s="1">
        <f t="shared" si="302"/>
        <v>22.4</v>
      </c>
      <c r="CK34" s="1">
        <f t="shared" si="302"/>
        <v>35.69</v>
      </c>
      <c r="CL34" s="1">
        <f t="shared" si="302"/>
        <v>16.559999999999999</v>
      </c>
      <c r="CM34" s="1">
        <f t="shared" si="302"/>
        <v>13.83</v>
      </c>
      <c r="CN34" s="1">
        <f t="shared" si="302"/>
        <v>22</v>
      </c>
      <c r="CO34" s="1">
        <f t="shared" si="302"/>
        <v>11.19</v>
      </c>
      <c r="CP34" s="1">
        <f t="shared" si="302"/>
        <v>2.75</v>
      </c>
      <c r="CQ34" s="1">
        <f t="shared" si="302"/>
        <v>10.68</v>
      </c>
      <c r="CR34" s="1">
        <f t="shared" si="302"/>
        <v>10.46</v>
      </c>
      <c r="CS34" s="1">
        <f t="shared" si="303"/>
        <v>17.38</v>
      </c>
      <c r="CT34" s="1">
        <f t="shared" si="303"/>
        <v>10.68</v>
      </c>
      <c r="CU34" s="1">
        <f t="shared" si="303"/>
        <v>29.45</v>
      </c>
      <c r="CV34" s="1">
        <f t="shared" si="303"/>
        <v>3.28</v>
      </c>
      <c r="CW34" s="1">
        <f t="shared" si="303"/>
        <v>13.32</v>
      </c>
      <c r="CX34" s="1">
        <f t="shared" si="303"/>
        <v>0.79</v>
      </c>
      <c r="CY34" s="1">
        <f t="shared" si="303"/>
        <v>12.83</v>
      </c>
      <c r="CZ34" s="1">
        <f t="shared" si="303"/>
        <v>16.89</v>
      </c>
      <c r="DA34" s="1">
        <f t="shared" si="303"/>
        <v>35.869999999999997</v>
      </c>
      <c r="DB34" s="1">
        <f t="shared" si="303"/>
        <v>14.07</v>
      </c>
      <c r="DC34" s="1">
        <f t="shared" si="303"/>
        <v>26.39</v>
      </c>
      <c r="DD34" s="1">
        <f t="shared" si="303"/>
        <v>19.02</v>
      </c>
      <c r="DE34" s="1">
        <f t="shared" si="303"/>
        <v>6.86</v>
      </c>
      <c r="DF34" s="1">
        <f t="shared" si="303"/>
        <v>7.73</v>
      </c>
      <c r="DG34" s="1">
        <f t="shared" si="303"/>
        <v>16.62</v>
      </c>
      <c r="DH34" s="1">
        <f t="shared" si="303"/>
        <v>19.600000000000001</v>
      </c>
      <c r="DI34" s="1">
        <f t="shared" si="294"/>
        <v>15.88</v>
      </c>
      <c r="DJ34" s="1">
        <f t="shared" si="284"/>
        <v>5.9</v>
      </c>
      <c r="DK34" s="1">
        <f t="shared" si="304"/>
        <v>44.28</v>
      </c>
      <c r="DL34" s="1">
        <f t="shared" si="304"/>
        <v>72.8</v>
      </c>
      <c r="DM34" s="1">
        <f t="shared" si="304"/>
        <v>12.31</v>
      </c>
      <c r="DN34" s="1">
        <f t="shared" si="304"/>
        <v>33.11</v>
      </c>
      <c r="DO34" s="1">
        <f t="shared" si="304"/>
        <v>16.350000000000001</v>
      </c>
      <c r="DP34" s="1">
        <f t="shared" si="304"/>
        <v>18.8</v>
      </c>
      <c r="DQ34" s="1">
        <f t="shared" si="304"/>
        <v>53.04</v>
      </c>
      <c r="DR34" s="1">
        <f t="shared" si="304"/>
        <v>13.9</v>
      </c>
      <c r="DS34" s="1">
        <f t="shared" si="304"/>
        <v>100.02</v>
      </c>
      <c r="DT34" s="1">
        <f t="shared" si="304"/>
        <v>13.46</v>
      </c>
      <c r="DU34" s="1">
        <f t="shared" si="304"/>
        <v>20.82</v>
      </c>
      <c r="DV34" s="1">
        <f t="shared" si="304"/>
        <v>2.59</v>
      </c>
      <c r="DW34" s="1">
        <f t="shared" si="304"/>
        <v>54.75</v>
      </c>
      <c r="DX34" s="1">
        <f t="shared" si="304"/>
        <v>18.86</v>
      </c>
      <c r="DY34" s="1">
        <f t="shared" si="304"/>
        <v>31.68</v>
      </c>
      <c r="DZ34" s="1">
        <f t="shared" si="304"/>
        <v>17.149999999999999</v>
      </c>
      <c r="EA34" s="1">
        <f t="shared" si="295"/>
        <v>31.38</v>
      </c>
      <c r="EB34" s="1">
        <f t="shared" si="295"/>
        <v>22.13</v>
      </c>
      <c r="EC34" s="1">
        <f t="shared" si="295"/>
        <v>11.69</v>
      </c>
      <c r="ED34" s="1">
        <f t="shared" si="295"/>
        <v>20.88</v>
      </c>
      <c r="EE34" s="1">
        <f t="shared" si="295"/>
        <v>12.92</v>
      </c>
      <c r="EF34" s="1">
        <f t="shared" si="295"/>
        <v>17.170000000000002</v>
      </c>
      <c r="EG34" s="1">
        <f t="shared" si="295"/>
        <v>18.489999999999998</v>
      </c>
      <c r="EH34" s="1">
        <f t="shared" si="295"/>
        <v>12.7</v>
      </c>
      <c r="EI34" s="1">
        <f t="shared" si="295"/>
        <v>28.35</v>
      </c>
      <c r="EJ34" s="1">
        <f t="shared" si="295"/>
        <v>2.99</v>
      </c>
      <c r="EK34" s="1">
        <f t="shared" si="295"/>
        <v>14.51</v>
      </c>
      <c r="EL34" s="1">
        <f t="shared" si="295"/>
        <v>52.94</v>
      </c>
      <c r="EM34" s="1">
        <f t="shared" si="295"/>
        <v>7.29</v>
      </c>
      <c r="EN34" s="1">
        <f t="shared" si="295"/>
        <v>14.22</v>
      </c>
      <c r="EO34" s="1">
        <f t="shared" si="295"/>
        <v>16.45</v>
      </c>
      <c r="EP34" s="1">
        <f t="shared" si="296"/>
        <v>35.14</v>
      </c>
      <c r="EQ34" s="1">
        <f t="shared" si="296"/>
        <v>3.51</v>
      </c>
      <c r="ER34" s="1">
        <f t="shared" si="296"/>
        <v>12.72</v>
      </c>
      <c r="ES34" s="1">
        <f t="shared" si="296"/>
        <v>7.95</v>
      </c>
      <c r="ET34" s="1">
        <f t="shared" si="296"/>
        <v>24.56</v>
      </c>
      <c r="EU34" s="1">
        <f t="shared" si="296"/>
        <v>34.08</v>
      </c>
      <c r="EV34" s="1">
        <f t="shared" si="296"/>
        <v>1.88</v>
      </c>
      <c r="EW34" s="1">
        <f t="shared" si="296"/>
        <v>17.260000000000002</v>
      </c>
      <c r="EX34" s="1">
        <f t="shared" si="296"/>
        <v>12.17</v>
      </c>
      <c r="EY34" s="1">
        <f t="shared" si="296"/>
        <v>23.57</v>
      </c>
      <c r="EZ34" s="1">
        <f t="shared" si="296"/>
        <v>21.58</v>
      </c>
      <c r="FA34" s="1">
        <f t="shared" si="296"/>
        <v>18.97</v>
      </c>
      <c r="FB34" s="1">
        <f t="shared" si="296"/>
        <v>19.72</v>
      </c>
      <c r="FC34" s="1">
        <f t="shared" si="296"/>
        <v>27.86</v>
      </c>
      <c r="FD34" s="1">
        <f t="shared" si="296"/>
        <v>24.56</v>
      </c>
      <c r="FE34" s="1">
        <f t="shared" si="296"/>
        <v>3.86</v>
      </c>
      <c r="FF34" s="1">
        <f t="shared" si="286"/>
        <v>55.87</v>
      </c>
      <c r="FG34" s="1">
        <f t="shared" si="305"/>
        <v>33.229999999999997</v>
      </c>
      <c r="FH34" s="1">
        <f t="shared" si="305"/>
        <v>17.16</v>
      </c>
      <c r="FI34" s="1">
        <f t="shared" si="305"/>
        <v>19.600000000000001</v>
      </c>
      <c r="FJ34" s="1">
        <f t="shared" si="305"/>
        <v>13.42</v>
      </c>
      <c r="FK34" s="1">
        <f t="shared" si="305"/>
        <v>16.72</v>
      </c>
      <c r="FL34" s="1">
        <f t="shared" si="305"/>
        <v>12.19</v>
      </c>
      <c r="FM34" s="1">
        <f t="shared" si="305"/>
        <v>22</v>
      </c>
      <c r="FN34" s="1">
        <f t="shared" si="305"/>
        <v>12.53</v>
      </c>
      <c r="FO34" s="1">
        <f t="shared" si="305"/>
        <v>16.12</v>
      </c>
      <c r="FP34" s="1">
        <f t="shared" si="305"/>
        <v>1.27</v>
      </c>
      <c r="FQ34" s="1">
        <f t="shared" si="305"/>
        <v>7.26</v>
      </c>
      <c r="FR34" s="1">
        <f t="shared" si="305"/>
        <v>1.6</v>
      </c>
      <c r="FS34" s="1">
        <f t="shared" si="305"/>
        <v>18.64</v>
      </c>
      <c r="FT34" s="1">
        <f t="shared" si="305"/>
        <v>6.44</v>
      </c>
      <c r="FU34" s="1">
        <f t="shared" si="305"/>
        <v>15.78</v>
      </c>
      <c r="FV34" s="1">
        <f t="shared" si="305"/>
        <v>54.87</v>
      </c>
      <c r="FW34" s="1">
        <f t="shared" si="297"/>
        <v>83.18</v>
      </c>
      <c r="FX34" s="1">
        <f t="shared" si="297"/>
        <v>32.21</v>
      </c>
      <c r="FY34" s="1">
        <f t="shared" si="297"/>
        <v>14.37</v>
      </c>
      <c r="FZ34" s="1">
        <f t="shared" si="297"/>
        <v>4.8</v>
      </c>
      <c r="GA34" s="1">
        <f t="shared" si="297"/>
        <v>45.36</v>
      </c>
      <c r="GB34" s="1">
        <f t="shared" si="297"/>
        <v>5.82</v>
      </c>
      <c r="GC34" s="1">
        <f t="shared" si="297"/>
        <v>12.86</v>
      </c>
      <c r="GD34" s="1">
        <f t="shared" si="297"/>
        <v>3.42</v>
      </c>
      <c r="GE34" s="1">
        <f t="shared" si="297"/>
        <v>12.87</v>
      </c>
      <c r="GF34" s="1">
        <f t="shared" si="297"/>
        <v>14.97</v>
      </c>
      <c r="GG34" s="1">
        <f t="shared" si="297"/>
        <v>18.84</v>
      </c>
      <c r="GH34" s="1">
        <f t="shared" si="297"/>
        <v>17.399999999999999</v>
      </c>
      <c r="GI34" s="1">
        <f t="shared" si="297"/>
        <v>11.56</v>
      </c>
      <c r="GJ34" s="1">
        <f t="shared" si="297"/>
        <v>13.92</v>
      </c>
      <c r="GK34" s="1">
        <f t="shared" si="297"/>
        <v>21.28</v>
      </c>
      <c r="GL34" s="1">
        <f t="shared" si="288"/>
        <v>32.67</v>
      </c>
      <c r="GM34" s="1">
        <f t="shared" si="306"/>
        <v>16.2</v>
      </c>
      <c r="GN34" s="1">
        <f t="shared" si="306"/>
        <v>28.26</v>
      </c>
      <c r="GO34" s="1">
        <f t="shared" si="306"/>
        <v>13.81</v>
      </c>
      <c r="GP34" s="1">
        <f t="shared" si="306"/>
        <v>4.21</v>
      </c>
      <c r="GQ34" s="1">
        <f t="shared" si="306"/>
        <v>12.04</v>
      </c>
      <c r="GR34" s="1">
        <f t="shared" si="306"/>
        <v>3.94</v>
      </c>
      <c r="GS34" s="1">
        <f t="shared" si="306"/>
        <v>20.7</v>
      </c>
      <c r="GT34" s="1">
        <f t="shared" si="306"/>
        <v>39.479999999999997</v>
      </c>
      <c r="GU34" s="1">
        <f t="shared" si="306"/>
        <v>2.62</v>
      </c>
      <c r="GV34" s="1">
        <f t="shared" si="306"/>
        <v>10.66</v>
      </c>
      <c r="GW34" s="1">
        <f t="shared" si="306"/>
        <v>10.55</v>
      </c>
      <c r="GX34" s="1">
        <f t="shared" si="306"/>
        <v>18.940000000000001</v>
      </c>
      <c r="GY34" s="1">
        <f t="shared" si="306"/>
        <v>6.05</v>
      </c>
      <c r="GZ34" s="1">
        <f t="shared" si="306"/>
        <v>53.27</v>
      </c>
      <c r="HA34" s="1">
        <f t="shared" si="306"/>
        <v>12.23</v>
      </c>
      <c r="HB34" s="1">
        <f t="shared" si="306"/>
        <v>26.92</v>
      </c>
      <c r="HC34" s="1">
        <f t="shared" si="298"/>
        <v>16.95</v>
      </c>
      <c r="HD34" s="1">
        <f t="shared" si="298"/>
        <v>12.86</v>
      </c>
      <c r="HE34" s="1">
        <f t="shared" si="298"/>
        <v>5.96</v>
      </c>
      <c r="HF34" s="1">
        <f t="shared" si="298"/>
        <v>70.62</v>
      </c>
      <c r="HG34" s="1">
        <f t="shared" si="298"/>
        <v>70.62</v>
      </c>
      <c r="HH34" s="1">
        <f t="shared" si="298"/>
        <v>28.92</v>
      </c>
      <c r="HI34" s="1">
        <f t="shared" si="298"/>
        <v>15.98</v>
      </c>
      <c r="HJ34" s="1">
        <f t="shared" si="298"/>
        <v>15.98</v>
      </c>
      <c r="HK34" s="1">
        <f t="shared" si="298"/>
        <v>35.69</v>
      </c>
      <c r="HL34" s="1">
        <f t="shared" si="298"/>
        <v>21.12</v>
      </c>
      <c r="HM34" s="1">
        <f t="shared" si="298"/>
        <v>20.39</v>
      </c>
      <c r="HN34" s="1">
        <f t="shared" si="298"/>
        <v>18.87</v>
      </c>
      <c r="HO34" s="1">
        <f t="shared" si="298"/>
        <v>34.869999999999997</v>
      </c>
      <c r="HP34" s="1">
        <f t="shared" si="310"/>
        <v>19.78</v>
      </c>
      <c r="HQ34" s="1">
        <f t="shared" si="310"/>
        <v>1.48</v>
      </c>
      <c r="HR34" s="1">
        <f t="shared" si="310"/>
        <v>22.37</v>
      </c>
      <c r="HS34" s="1">
        <f t="shared" si="310"/>
        <v>3.08</v>
      </c>
      <c r="HT34" s="1">
        <f t="shared" si="310"/>
        <v>16.12</v>
      </c>
      <c r="HU34" s="1">
        <f t="shared" si="310"/>
        <v>19.190000000000001</v>
      </c>
      <c r="HV34" s="1">
        <f t="shared" si="310"/>
        <v>16.55</v>
      </c>
      <c r="HW34" s="1">
        <f t="shared" si="310"/>
        <v>17.170000000000002</v>
      </c>
      <c r="HX34" s="1">
        <f t="shared" si="310"/>
        <v>19.72</v>
      </c>
      <c r="HY34" s="1">
        <f t="shared" si="310"/>
        <v>4.42</v>
      </c>
      <c r="HZ34" s="1">
        <f t="shared" si="310"/>
        <v>89.64</v>
      </c>
      <c r="IA34" s="1">
        <f t="shared" si="310"/>
        <v>44.99</v>
      </c>
      <c r="IB34" s="1">
        <f t="shared" si="310"/>
        <v>15.94</v>
      </c>
      <c r="IC34" s="1">
        <f t="shared" si="310"/>
        <v>14.79</v>
      </c>
      <c r="ID34" s="1">
        <f t="shared" si="310"/>
        <v>13.2</v>
      </c>
      <c r="IE34" s="1">
        <f t="shared" si="310"/>
        <v>20.350000000000001</v>
      </c>
      <c r="IF34" s="1">
        <f t="shared" si="307"/>
        <v>17</v>
      </c>
      <c r="IG34" s="1">
        <f t="shared" si="307"/>
        <v>30.8</v>
      </c>
      <c r="IH34" s="1">
        <f t="shared" si="307"/>
        <v>12.42</v>
      </c>
      <c r="II34" s="1">
        <f t="shared" si="299"/>
        <v>17.86</v>
      </c>
      <c r="IJ34" s="1">
        <f t="shared" si="299"/>
        <v>90.1</v>
      </c>
      <c r="IK34" s="1">
        <f t="shared" si="299"/>
        <v>27.06</v>
      </c>
      <c r="IL34" s="1">
        <f t="shared" si="299"/>
        <v>6.12</v>
      </c>
      <c r="IM34" s="1">
        <f t="shared" si="299"/>
        <v>2.25</v>
      </c>
      <c r="IN34" s="1">
        <f t="shared" si="299"/>
        <v>6.12</v>
      </c>
      <c r="IO34" s="1">
        <f t="shared" si="299"/>
        <v>23.19</v>
      </c>
      <c r="IP34" s="1">
        <f t="shared" si="299"/>
        <v>15.97</v>
      </c>
      <c r="IQ34" s="1">
        <f t="shared" si="299"/>
        <v>14.5</v>
      </c>
      <c r="IR34" s="1">
        <f t="shared" si="299"/>
        <v>17.8</v>
      </c>
      <c r="IS34" s="1">
        <f t="shared" si="299"/>
        <v>35.43</v>
      </c>
      <c r="IT34" s="1">
        <f t="shared" si="299"/>
        <v>5.7</v>
      </c>
      <c r="IU34" s="1">
        <f t="shared" si="299"/>
        <v>24.64</v>
      </c>
      <c r="IV34" s="1">
        <f t="shared" si="299"/>
        <v>14.26</v>
      </c>
      <c r="IW34" s="1">
        <f t="shared" si="299"/>
        <v>5.25</v>
      </c>
      <c r="IX34" s="1">
        <f t="shared" si="291"/>
        <v>32.96</v>
      </c>
      <c r="IY34" s="1">
        <f t="shared" si="279"/>
        <v>10.65</v>
      </c>
      <c r="IZ34" s="1">
        <f t="shared" si="279"/>
        <v>5.58</v>
      </c>
      <c r="JA34" s="1">
        <f t="shared" si="279"/>
        <v>12.47</v>
      </c>
      <c r="JB34" s="1">
        <f t="shared" si="279"/>
        <v>15.85</v>
      </c>
      <c r="JC34" s="1">
        <f t="shared" si="279"/>
        <v>14.71</v>
      </c>
      <c r="JD34" s="1">
        <f t="shared" si="279"/>
        <v>16.850000000000001</v>
      </c>
      <c r="JF34" s="1" t="str">
        <f t="shared" si="10"/>
        <v xml:space="preserve">31 1 36 </v>
      </c>
      <c r="JG34" s="1" t="str">
        <f t="shared" si="11"/>
        <v xml:space="preserve">31 2 5.66 </v>
      </c>
      <c r="JH34" s="1" t="str">
        <f t="shared" si="12"/>
        <v xml:space="preserve">31 3 8.65 </v>
      </c>
      <c r="JI34" s="1" t="str">
        <f t="shared" si="13"/>
        <v xml:space="preserve">31 4 4.56 </v>
      </c>
      <c r="JJ34" s="1" t="str">
        <f t="shared" si="14"/>
        <v xml:space="preserve">31 5 25.66 </v>
      </c>
      <c r="JK34" s="1" t="str">
        <f t="shared" si="15"/>
        <v xml:space="preserve">31 6 24.27 </v>
      </c>
      <c r="JL34" s="1" t="str">
        <f t="shared" si="16"/>
        <v xml:space="preserve">31 7 24.26 </v>
      </c>
      <c r="JM34" s="1" t="str">
        <f t="shared" si="17"/>
        <v xml:space="preserve">31 8 17.87 </v>
      </c>
      <c r="JN34" s="1" t="str">
        <f t="shared" si="18"/>
        <v xml:space="preserve">31 9 15.18 </v>
      </c>
      <c r="JO34" s="1" t="str">
        <f t="shared" si="19"/>
        <v xml:space="preserve">31 10 28.85 </v>
      </c>
      <c r="JP34" s="1" t="str">
        <f t="shared" si="20"/>
        <v xml:space="preserve">31 11 16.9 </v>
      </c>
      <c r="JQ34" s="1" t="str">
        <f t="shared" si="21"/>
        <v xml:space="preserve">31 12 20.91 </v>
      </c>
      <c r="JR34" s="1" t="str">
        <f t="shared" si="22"/>
        <v xml:space="preserve">31 13 20.69 </v>
      </c>
      <c r="JS34" s="1" t="str">
        <f t="shared" si="23"/>
        <v xml:space="preserve">31 14 4.77 </v>
      </c>
      <c r="JT34" s="1" t="str">
        <f t="shared" si="24"/>
        <v xml:space="preserve">31 15 13.93 </v>
      </c>
      <c r="JU34" s="1" t="str">
        <f t="shared" si="25"/>
        <v xml:space="preserve">31 16 14.61 </v>
      </c>
      <c r="JV34" s="1" t="str">
        <f t="shared" si="26"/>
        <v xml:space="preserve">31 17 34.57 </v>
      </c>
      <c r="JW34" s="1" t="str">
        <f t="shared" si="27"/>
        <v xml:space="preserve">31 18 47.35 </v>
      </c>
      <c r="JX34" s="1" t="str">
        <f t="shared" si="28"/>
        <v xml:space="preserve">31 19 12.55 </v>
      </c>
      <c r="JY34" s="1" t="str">
        <f t="shared" si="29"/>
        <v xml:space="preserve">31 20 2.78 </v>
      </c>
      <c r="JZ34" s="1" t="str">
        <f t="shared" si="30"/>
        <v xml:space="preserve">31 21 19.16 </v>
      </c>
      <c r="KA34" s="1" t="str">
        <f t="shared" si="31"/>
        <v xml:space="preserve">31 22 12.97 </v>
      </c>
      <c r="KB34" s="1" t="str">
        <f t="shared" si="32"/>
        <v xml:space="preserve">31 23 5.97 </v>
      </c>
      <c r="KC34" s="1" t="str">
        <f t="shared" si="33"/>
        <v xml:space="preserve">31 24 45.35 </v>
      </c>
      <c r="KD34" s="1" t="str">
        <f t="shared" si="34"/>
        <v xml:space="preserve">31 25 48.66 </v>
      </c>
      <c r="KE34" s="1" t="str">
        <f t="shared" si="35"/>
        <v xml:space="preserve">31 26 14.75 </v>
      </c>
      <c r="KF34" s="1" t="str">
        <f t="shared" si="36"/>
        <v xml:space="preserve">31 27 6.86 </v>
      </c>
      <c r="KG34" s="1" t="str">
        <f t="shared" si="37"/>
        <v xml:space="preserve">31 28 21.15 </v>
      </c>
      <c r="KH34" s="1" t="str">
        <f t="shared" si="38"/>
        <v xml:space="preserve">31 29 25.61 </v>
      </c>
      <c r="KI34" s="1" t="str">
        <f t="shared" si="39"/>
        <v xml:space="preserve">31 30 26.64 </v>
      </c>
      <c r="KJ34" s="1" t="str">
        <f t="shared" si="40"/>
        <v xml:space="preserve">31 31 15.98 </v>
      </c>
      <c r="KK34" s="1" t="str">
        <f t="shared" si="41"/>
        <v xml:space="preserve">31 32 56.33 </v>
      </c>
      <c r="KL34" s="1" t="str">
        <f t="shared" si="42"/>
        <v xml:space="preserve">31 33 73.56 </v>
      </c>
      <c r="KM34" s="1" t="str">
        <f t="shared" si="43"/>
        <v xml:space="preserve">31 34 66.93 </v>
      </c>
      <c r="KN34" s="1" t="str">
        <f t="shared" si="44"/>
        <v xml:space="preserve">31 35 69.4 </v>
      </c>
      <c r="KO34" s="1" t="str">
        <f t="shared" si="45"/>
        <v xml:space="preserve">31 36 11.3 </v>
      </c>
      <c r="KP34" s="1" t="str">
        <f t="shared" si="46"/>
        <v xml:space="preserve">31 37 14.14 </v>
      </c>
      <c r="KQ34" s="1" t="str">
        <f t="shared" si="47"/>
        <v xml:space="preserve">31 38 14.37 </v>
      </c>
      <c r="KR34" s="1" t="str">
        <f t="shared" si="48"/>
        <v xml:space="preserve">31 39 37.07 </v>
      </c>
      <c r="KS34" s="1" t="str">
        <f t="shared" si="49"/>
        <v xml:space="preserve">31 40 20.34 </v>
      </c>
      <c r="KT34" s="1" t="str">
        <f t="shared" si="50"/>
        <v xml:space="preserve">31 41 19.35 </v>
      </c>
      <c r="KU34" s="1" t="str">
        <f t="shared" si="51"/>
        <v xml:space="preserve">31 42 10.93 </v>
      </c>
      <c r="KV34" s="1" t="str">
        <f t="shared" si="52"/>
        <v xml:space="preserve">31 43 4.32 </v>
      </c>
      <c r="KW34" s="1" t="str">
        <f t="shared" si="53"/>
        <v xml:space="preserve">31 44 8.8 </v>
      </c>
      <c r="KX34" s="1" t="str">
        <f t="shared" si="54"/>
        <v xml:space="preserve">31 45 12.74 </v>
      </c>
      <c r="KY34" s="1" t="str">
        <f t="shared" si="55"/>
        <v xml:space="preserve">31 46 15.03 </v>
      </c>
      <c r="KZ34" s="1" t="str">
        <f t="shared" si="56"/>
        <v xml:space="preserve">31 47 17.65 </v>
      </c>
      <c r="LA34" s="1" t="str">
        <f t="shared" si="57"/>
        <v xml:space="preserve">31 48 1.11 </v>
      </c>
      <c r="LB34" s="1" t="str">
        <f t="shared" si="58"/>
        <v xml:space="preserve">31 49 12.58 </v>
      </c>
      <c r="LC34" s="1" t="str">
        <f t="shared" si="59"/>
        <v xml:space="preserve">31 50 19.27 </v>
      </c>
      <c r="LD34" s="1" t="str">
        <f t="shared" si="60"/>
        <v xml:space="preserve">31 51 16.26 </v>
      </c>
      <c r="LE34" s="1" t="str">
        <f t="shared" si="61"/>
        <v xml:space="preserve">31 52 18.45 </v>
      </c>
      <c r="LF34" s="1" t="str">
        <f t="shared" si="62"/>
        <v xml:space="preserve">31 53 72.7 </v>
      </c>
      <c r="LG34" s="1" t="str">
        <f t="shared" si="63"/>
        <v xml:space="preserve">31 54 19.17 </v>
      </c>
      <c r="LH34" s="1" t="str">
        <f t="shared" si="64"/>
        <v xml:space="preserve">31 55 5.7 </v>
      </c>
      <c r="LI34" s="1" t="str">
        <f t="shared" si="65"/>
        <v xml:space="preserve">31 56 15.25 </v>
      </c>
      <c r="LJ34" s="1" t="str">
        <f t="shared" si="66"/>
        <v xml:space="preserve">31 57 3.02 </v>
      </c>
      <c r="LK34" s="1" t="str">
        <f t="shared" si="67"/>
        <v xml:space="preserve">31 58 10.23 </v>
      </c>
      <c r="LL34" s="1" t="str">
        <f t="shared" si="68"/>
        <v xml:space="preserve">31 59 1.67 </v>
      </c>
      <c r="LM34" s="1" t="str">
        <f t="shared" si="69"/>
        <v xml:space="preserve">31 60 17.04 </v>
      </c>
      <c r="LN34" s="1" t="str">
        <f t="shared" si="70"/>
        <v xml:space="preserve">31 61 12.55 </v>
      </c>
      <c r="LO34" s="1" t="str">
        <f t="shared" si="71"/>
        <v xml:space="preserve">31 62 24.97 </v>
      </c>
      <c r="LP34" s="1" t="str">
        <f t="shared" si="72"/>
        <v xml:space="preserve">31 63 1.1 </v>
      </c>
      <c r="LQ34" s="1" t="str">
        <f t="shared" si="73"/>
        <v xml:space="preserve">31 64 5.4 </v>
      </c>
      <c r="LR34" s="1" t="str">
        <f t="shared" si="74"/>
        <v xml:space="preserve">31 65 9.5 </v>
      </c>
      <c r="LS34" s="1" t="str">
        <f t="shared" si="75"/>
        <v xml:space="preserve">31 66 4.08 </v>
      </c>
      <c r="LT34" s="1" t="str">
        <f t="shared" si="76"/>
        <v xml:space="preserve">31 67 10.8 </v>
      </c>
      <c r="LU34" s="1" t="str">
        <f t="shared" si="77"/>
        <v xml:space="preserve">31 68 21.85 </v>
      </c>
      <c r="LV34" s="1" t="str">
        <f t="shared" si="78"/>
        <v xml:space="preserve">31 69 60.89 </v>
      </c>
      <c r="LW34" s="1" t="str">
        <f t="shared" si="79"/>
        <v xml:space="preserve">31 70 62.59 </v>
      </c>
      <c r="LX34" s="1" t="str">
        <f t="shared" si="80"/>
        <v xml:space="preserve">31 71 11.32 </v>
      </c>
      <c r="LY34" s="1" t="str">
        <f t="shared" si="81"/>
        <v xml:space="preserve">31 72 4.41 </v>
      </c>
      <c r="LZ34" s="1" t="str">
        <f t="shared" si="82"/>
        <v xml:space="preserve">31 73 6.38 </v>
      </c>
      <c r="MA34" s="1" t="str">
        <f t="shared" si="83"/>
        <v xml:space="preserve">31 74 7.92 </v>
      </c>
      <c r="MB34" s="1" t="str">
        <f t="shared" si="84"/>
        <v xml:space="preserve">31 75 16.03 </v>
      </c>
      <c r="MC34" s="1" t="str">
        <f t="shared" si="85"/>
        <v xml:space="preserve">31 76 73.87 </v>
      </c>
      <c r="MD34" s="1" t="str">
        <f t="shared" si="86"/>
        <v xml:space="preserve">31 77 13.02 </v>
      </c>
      <c r="ME34" s="1" t="str">
        <f t="shared" si="87"/>
        <v xml:space="preserve">31 78 15.09 </v>
      </c>
      <c r="MF34" s="1" t="str">
        <f t="shared" si="88"/>
        <v xml:space="preserve">31 79 10.66 </v>
      </c>
      <c r="MG34" s="1" t="str">
        <f t="shared" si="89"/>
        <v xml:space="preserve">31 80 19.46 </v>
      </c>
      <c r="MH34" s="1" t="str">
        <f t="shared" si="90"/>
        <v xml:space="preserve">31 81 1.3 </v>
      </c>
      <c r="MI34" s="1" t="str">
        <f t="shared" si="91"/>
        <v xml:space="preserve">31 82 19.56 </v>
      </c>
      <c r="MJ34" s="1" t="str">
        <f t="shared" si="92"/>
        <v xml:space="preserve">31 83 21.49 </v>
      </c>
      <c r="MK34" s="1" t="str">
        <f t="shared" si="93"/>
        <v xml:space="preserve">31 84 22.48 </v>
      </c>
      <c r="ML34" s="1" t="str">
        <f t="shared" si="94"/>
        <v xml:space="preserve">31 85 22.4 </v>
      </c>
      <c r="MM34" s="1" t="str">
        <f t="shared" si="95"/>
        <v xml:space="preserve">31 86 35.69 </v>
      </c>
      <c r="MN34" s="1" t="str">
        <f t="shared" si="96"/>
        <v xml:space="preserve">31 87 16.56 </v>
      </c>
      <c r="MO34" s="1" t="str">
        <f t="shared" si="97"/>
        <v xml:space="preserve">31 88 13.83 </v>
      </c>
      <c r="MP34" s="1" t="str">
        <f t="shared" si="98"/>
        <v xml:space="preserve">31 89 22 </v>
      </c>
      <c r="MQ34" s="1" t="str">
        <f t="shared" si="99"/>
        <v xml:space="preserve">31 90 11.19 </v>
      </c>
      <c r="MR34" s="1" t="str">
        <f t="shared" si="100"/>
        <v xml:space="preserve">31 91 2.75 </v>
      </c>
      <c r="MS34" s="1" t="str">
        <f t="shared" si="101"/>
        <v xml:space="preserve">31 92 10.68 </v>
      </c>
      <c r="MT34" s="1" t="str">
        <f t="shared" si="102"/>
        <v xml:space="preserve">31 93 10.46 </v>
      </c>
      <c r="MU34" s="1" t="str">
        <f t="shared" si="103"/>
        <v xml:space="preserve">31 94 17.38 </v>
      </c>
      <c r="MV34" s="1" t="str">
        <f t="shared" si="104"/>
        <v xml:space="preserve">31 95 10.68 </v>
      </c>
      <c r="MW34" s="1" t="str">
        <f t="shared" si="105"/>
        <v xml:space="preserve">31 96 29.45 </v>
      </c>
      <c r="MX34" s="1" t="str">
        <f t="shared" si="106"/>
        <v xml:space="preserve">31 97 3.28 </v>
      </c>
      <c r="MY34" s="1" t="str">
        <f t="shared" si="107"/>
        <v xml:space="preserve">31 98 13.32 </v>
      </c>
      <c r="MZ34" s="1" t="str">
        <f t="shared" si="108"/>
        <v xml:space="preserve">31 99 0.79 </v>
      </c>
      <c r="NA34" s="1" t="str">
        <f t="shared" si="109"/>
        <v xml:space="preserve">31 100 12.83 </v>
      </c>
      <c r="NB34" s="1" t="str">
        <f t="shared" si="110"/>
        <v xml:space="preserve">31 101 16.89 </v>
      </c>
      <c r="NC34" s="1" t="str">
        <f t="shared" si="111"/>
        <v xml:space="preserve">31 102 35.87 </v>
      </c>
      <c r="ND34" s="1" t="str">
        <f t="shared" si="112"/>
        <v xml:space="preserve">31 103 14.07 </v>
      </c>
      <c r="NE34" s="1" t="str">
        <f t="shared" si="113"/>
        <v xml:space="preserve">31 104 26.39 </v>
      </c>
      <c r="NF34" s="1" t="str">
        <f t="shared" si="114"/>
        <v xml:space="preserve">31 105 19.02 </v>
      </c>
      <c r="NG34" s="1" t="str">
        <f t="shared" si="115"/>
        <v xml:space="preserve">31 106 6.86 </v>
      </c>
      <c r="NH34" s="1" t="str">
        <f t="shared" si="116"/>
        <v xml:space="preserve">31 107 7.73 </v>
      </c>
      <c r="NI34" s="1" t="str">
        <f t="shared" si="117"/>
        <v xml:space="preserve">31 108 16.62 </v>
      </c>
      <c r="NJ34" s="1" t="str">
        <f t="shared" si="118"/>
        <v xml:space="preserve">31 109 19.6 </v>
      </c>
      <c r="NK34" s="1" t="str">
        <f t="shared" si="119"/>
        <v xml:space="preserve">31 110 15.88 </v>
      </c>
      <c r="NL34" s="1" t="str">
        <f t="shared" si="120"/>
        <v xml:space="preserve">31 111 5.9 </v>
      </c>
      <c r="NM34" s="1" t="str">
        <f t="shared" si="121"/>
        <v xml:space="preserve">31 112 44.28 </v>
      </c>
      <c r="NN34" s="1" t="str">
        <f t="shared" si="122"/>
        <v xml:space="preserve">31 113 72.8 </v>
      </c>
      <c r="NO34" s="1" t="str">
        <f t="shared" si="123"/>
        <v xml:space="preserve">31 114 12.31 </v>
      </c>
      <c r="NP34" s="1" t="str">
        <f t="shared" si="124"/>
        <v xml:space="preserve">31 115 33.11 </v>
      </c>
      <c r="NQ34" s="1" t="str">
        <f t="shared" si="125"/>
        <v xml:space="preserve">31 116 16.35 </v>
      </c>
      <c r="NR34" s="1" t="str">
        <f t="shared" si="126"/>
        <v xml:space="preserve">31 117 18.8 </v>
      </c>
      <c r="NS34" s="1" t="str">
        <f t="shared" si="127"/>
        <v xml:space="preserve">31 118 53.04 </v>
      </c>
      <c r="NT34" s="1" t="str">
        <f t="shared" si="128"/>
        <v xml:space="preserve">31 119 13.9 </v>
      </c>
      <c r="NU34" s="1" t="str">
        <f t="shared" si="129"/>
        <v xml:space="preserve">31 120 100.02 </v>
      </c>
      <c r="NV34" s="1" t="str">
        <f t="shared" si="130"/>
        <v xml:space="preserve">31 121 13.46 </v>
      </c>
      <c r="NW34" s="1" t="str">
        <f t="shared" si="131"/>
        <v xml:space="preserve">31 122 20.82 </v>
      </c>
      <c r="NX34" s="1" t="str">
        <f t="shared" si="132"/>
        <v xml:space="preserve">31 123 2.59 </v>
      </c>
      <c r="NY34" s="1" t="str">
        <f t="shared" si="133"/>
        <v xml:space="preserve">31 124 54.75 </v>
      </c>
      <c r="NZ34" s="1" t="str">
        <f t="shared" si="134"/>
        <v xml:space="preserve">31 125 18.86 </v>
      </c>
      <c r="OA34" s="1" t="str">
        <f t="shared" si="135"/>
        <v xml:space="preserve">31 126 31.68 </v>
      </c>
      <c r="OB34" s="1" t="str">
        <f t="shared" si="136"/>
        <v xml:space="preserve">31 127 17.15 </v>
      </c>
      <c r="OC34" s="1" t="str">
        <f t="shared" si="137"/>
        <v xml:space="preserve">31 128 31.38 </v>
      </c>
      <c r="OD34" s="1" t="str">
        <f t="shared" si="138"/>
        <v xml:space="preserve">31 129 22.13 </v>
      </c>
      <c r="OE34" s="1" t="str">
        <f t="shared" si="139"/>
        <v xml:space="preserve">31 130 11.69 </v>
      </c>
      <c r="OF34" s="1" t="str">
        <f t="shared" si="140"/>
        <v xml:space="preserve">31 131 20.88 </v>
      </c>
      <c r="OG34" s="1" t="str">
        <f t="shared" si="141"/>
        <v xml:space="preserve">31 132 12.92 </v>
      </c>
      <c r="OH34" s="1" t="str">
        <f t="shared" si="142"/>
        <v xml:space="preserve">31 133 17.17 </v>
      </c>
      <c r="OI34" s="1" t="str">
        <f t="shared" si="143"/>
        <v xml:space="preserve">31 134 18.49 </v>
      </c>
      <c r="OJ34" s="1" t="str">
        <f t="shared" si="144"/>
        <v xml:space="preserve">31 135 12.7 </v>
      </c>
      <c r="OK34" s="1" t="str">
        <f t="shared" si="145"/>
        <v xml:space="preserve">31 136 28.35 </v>
      </c>
      <c r="OL34" s="1" t="str">
        <f t="shared" si="146"/>
        <v xml:space="preserve">31 137 2.99 </v>
      </c>
      <c r="OM34" s="1" t="str">
        <f t="shared" si="147"/>
        <v xml:space="preserve">31 138 14.51 </v>
      </c>
      <c r="ON34" s="1" t="str">
        <f t="shared" si="148"/>
        <v xml:space="preserve">31 139 52.94 </v>
      </c>
      <c r="OO34" s="1" t="str">
        <f t="shared" si="149"/>
        <v xml:space="preserve">31 140 7.29 </v>
      </c>
      <c r="OP34" s="1" t="str">
        <f t="shared" si="150"/>
        <v xml:space="preserve">31 141 14.22 </v>
      </c>
      <c r="OQ34" s="1" t="str">
        <f t="shared" si="151"/>
        <v xml:space="preserve">31 142 16.45 </v>
      </c>
      <c r="OR34" s="1" t="str">
        <f t="shared" si="152"/>
        <v xml:space="preserve">31 143 35.14 </v>
      </c>
      <c r="OS34" s="1" t="str">
        <f t="shared" si="153"/>
        <v xml:space="preserve">31 144 3.51 </v>
      </c>
      <c r="OT34" s="1" t="str">
        <f t="shared" si="154"/>
        <v xml:space="preserve">31 145 12.72 </v>
      </c>
      <c r="OU34" s="1" t="str">
        <f t="shared" si="155"/>
        <v xml:space="preserve">31 146 7.95 </v>
      </c>
      <c r="OV34" s="1" t="str">
        <f t="shared" si="156"/>
        <v xml:space="preserve">31 147 24.56 </v>
      </c>
      <c r="OW34" s="1" t="str">
        <f t="shared" si="157"/>
        <v xml:space="preserve">31 148 34.08 </v>
      </c>
      <c r="OX34" s="1" t="str">
        <f t="shared" si="158"/>
        <v xml:space="preserve">31 149 1.88 </v>
      </c>
      <c r="OY34" s="1" t="str">
        <f t="shared" si="159"/>
        <v xml:space="preserve">31 150 17.26 </v>
      </c>
      <c r="OZ34" s="1" t="str">
        <f t="shared" si="160"/>
        <v xml:space="preserve">31 151 12.17 </v>
      </c>
      <c r="PA34" s="1" t="str">
        <f t="shared" si="161"/>
        <v xml:space="preserve">31 152 23.57 </v>
      </c>
      <c r="PB34" s="1" t="str">
        <f t="shared" si="162"/>
        <v xml:space="preserve">31 153 21.58 </v>
      </c>
      <c r="PC34" s="1" t="str">
        <f t="shared" si="163"/>
        <v xml:space="preserve">31 154 18.97 </v>
      </c>
      <c r="PD34" s="1" t="str">
        <f t="shared" si="164"/>
        <v xml:space="preserve">31 155 19.72 </v>
      </c>
      <c r="PE34" s="1" t="str">
        <f t="shared" si="165"/>
        <v xml:space="preserve">31 156 27.86 </v>
      </c>
      <c r="PF34" s="1" t="str">
        <f t="shared" si="166"/>
        <v xml:space="preserve">31 157 24.56 </v>
      </c>
      <c r="PG34" s="1" t="str">
        <f t="shared" si="167"/>
        <v xml:space="preserve">31 158 3.86 </v>
      </c>
      <c r="PH34" s="1" t="str">
        <f t="shared" si="168"/>
        <v xml:space="preserve">31 159 55.87 </v>
      </c>
      <c r="PI34" s="1" t="str">
        <f t="shared" si="169"/>
        <v xml:space="preserve">31 160 33.23 </v>
      </c>
      <c r="PJ34" s="1" t="str">
        <f t="shared" si="170"/>
        <v xml:space="preserve">31 161 17.16 </v>
      </c>
      <c r="PK34" s="1" t="str">
        <f t="shared" si="171"/>
        <v xml:space="preserve">31 162 19.6 </v>
      </c>
      <c r="PL34" s="1" t="str">
        <f t="shared" si="172"/>
        <v xml:space="preserve">31 163 13.42 </v>
      </c>
      <c r="PM34" s="1" t="str">
        <f t="shared" si="173"/>
        <v xml:space="preserve">31 164 16.72 </v>
      </c>
      <c r="PN34" s="1" t="str">
        <f t="shared" si="174"/>
        <v xml:space="preserve">31 165 12.19 </v>
      </c>
      <c r="PO34" s="1" t="str">
        <f t="shared" si="175"/>
        <v xml:space="preserve">31 166 22 </v>
      </c>
      <c r="PP34" s="1" t="str">
        <f t="shared" si="176"/>
        <v xml:space="preserve">31 167 12.53 </v>
      </c>
      <c r="PQ34" s="1" t="str">
        <f t="shared" si="177"/>
        <v xml:space="preserve">31 168 16.12 </v>
      </c>
      <c r="PR34" s="1" t="str">
        <f t="shared" si="178"/>
        <v xml:space="preserve">31 169 1.27 </v>
      </c>
      <c r="PS34" s="1" t="str">
        <f t="shared" si="179"/>
        <v xml:space="preserve">31 170 7.26 </v>
      </c>
      <c r="PT34" s="1" t="str">
        <f t="shared" si="180"/>
        <v xml:space="preserve">31 171 1.6 </v>
      </c>
      <c r="PU34" s="1" t="str">
        <f t="shared" si="181"/>
        <v xml:space="preserve">31 172 18.64 </v>
      </c>
      <c r="PV34" s="1" t="str">
        <f t="shared" si="182"/>
        <v xml:space="preserve">31 173 6.44 </v>
      </c>
      <c r="PW34" s="1" t="str">
        <f t="shared" si="183"/>
        <v xml:space="preserve">31 174 15.78 </v>
      </c>
      <c r="PX34" s="1" t="str">
        <f t="shared" si="184"/>
        <v xml:space="preserve">31 175 54.87 </v>
      </c>
      <c r="PY34" s="1" t="str">
        <f t="shared" si="185"/>
        <v xml:space="preserve">31 176 83.18 </v>
      </c>
      <c r="PZ34" s="1" t="str">
        <f t="shared" si="186"/>
        <v xml:space="preserve">31 177 32.21 </v>
      </c>
      <c r="QA34" s="1" t="str">
        <f t="shared" si="187"/>
        <v xml:space="preserve">31 178 14.37 </v>
      </c>
      <c r="QB34" s="1" t="str">
        <f t="shared" si="188"/>
        <v xml:space="preserve">31 179 4.8 </v>
      </c>
      <c r="QC34" s="1" t="str">
        <f t="shared" si="189"/>
        <v xml:space="preserve">31 180 45.36 </v>
      </c>
      <c r="QD34" s="1" t="str">
        <f t="shared" si="190"/>
        <v xml:space="preserve">31 181 5.82 </v>
      </c>
      <c r="QE34" s="1" t="str">
        <f t="shared" si="191"/>
        <v xml:space="preserve">31 182 12.86 </v>
      </c>
      <c r="QF34" s="1" t="str">
        <f t="shared" si="192"/>
        <v xml:space="preserve">31 183 3.42 </v>
      </c>
      <c r="QG34" s="1" t="str">
        <f t="shared" si="193"/>
        <v xml:space="preserve">31 184 12.87 </v>
      </c>
      <c r="QH34" s="1" t="str">
        <f t="shared" si="194"/>
        <v xml:space="preserve">31 185 14.97 </v>
      </c>
      <c r="QI34" s="1" t="str">
        <f t="shared" si="195"/>
        <v xml:space="preserve">31 186 18.84 </v>
      </c>
      <c r="QJ34" s="1" t="str">
        <f t="shared" si="196"/>
        <v xml:space="preserve">31 187 17.4 </v>
      </c>
      <c r="QK34" s="1" t="str">
        <f t="shared" si="197"/>
        <v xml:space="preserve">31 188 11.56 </v>
      </c>
      <c r="QL34" s="1" t="str">
        <f t="shared" si="198"/>
        <v xml:space="preserve">31 189 13.92 </v>
      </c>
      <c r="QM34" s="1" t="str">
        <f t="shared" si="199"/>
        <v xml:space="preserve">31 190 21.28 </v>
      </c>
      <c r="QN34" s="1" t="str">
        <f t="shared" si="200"/>
        <v xml:space="preserve">31 191 32.67 </v>
      </c>
      <c r="QO34" s="1" t="str">
        <f t="shared" si="201"/>
        <v xml:space="preserve">31 192 16.2 </v>
      </c>
      <c r="QP34" s="1" t="str">
        <f t="shared" si="202"/>
        <v xml:space="preserve">31 193 28.26 </v>
      </c>
      <c r="QQ34" s="1" t="str">
        <f t="shared" si="203"/>
        <v xml:space="preserve">31 194 13.81 </v>
      </c>
      <c r="QR34" s="1" t="str">
        <f t="shared" si="204"/>
        <v xml:space="preserve">31 195 4.21 </v>
      </c>
      <c r="QS34" s="1" t="str">
        <f t="shared" si="205"/>
        <v xml:space="preserve">31 196 12.04 </v>
      </c>
      <c r="QT34" s="1" t="str">
        <f t="shared" si="206"/>
        <v xml:space="preserve">31 197 3.94 </v>
      </c>
      <c r="QU34" s="1" t="str">
        <f t="shared" si="207"/>
        <v xml:space="preserve">31 198 20.7 </v>
      </c>
      <c r="QV34" s="1" t="str">
        <f t="shared" si="208"/>
        <v xml:space="preserve">31 199 39.48 </v>
      </c>
      <c r="QW34" s="1" t="str">
        <f t="shared" si="209"/>
        <v xml:space="preserve">31 200 2.62 </v>
      </c>
      <c r="QX34" s="1" t="str">
        <f t="shared" si="210"/>
        <v xml:space="preserve">31 201 10.66 </v>
      </c>
      <c r="QY34" s="1" t="str">
        <f t="shared" si="211"/>
        <v xml:space="preserve">31 202 10.55 </v>
      </c>
      <c r="QZ34" s="1" t="str">
        <f t="shared" si="212"/>
        <v xml:space="preserve">31 203 18.94 </v>
      </c>
      <c r="RA34" s="1" t="str">
        <f t="shared" si="213"/>
        <v xml:space="preserve">31 204 6.05 </v>
      </c>
      <c r="RB34" s="1" t="str">
        <f t="shared" si="214"/>
        <v xml:space="preserve">31 205 53.27 </v>
      </c>
      <c r="RC34" s="1" t="str">
        <f t="shared" si="215"/>
        <v xml:space="preserve">31 206 12.23 </v>
      </c>
      <c r="RD34" s="1" t="str">
        <f t="shared" si="216"/>
        <v xml:space="preserve">31 207 26.92 </v>
      </c>
      <c r="RE34" s="1" t="str">
        <f t="shared" si="217"/>
        <v xml:space="preserve">31 208 16.95 </v>
      </c>
      <c r="RF34" s="1" t="str">
        <f t="shared" si="218"/>
        <v xml:space="preserve">31 209 12.86 </v>
      </c>
      <c r="RG34" s="1" t="str">
        <f t="shared" si="219"/>
        <v xml:space="preserve">31 210 5.96 </v>
      </c>
      <c r="RH34" s="1" t="str">
        <f t="shared" si="220"/>
        <v xml:space="preserve">31 211 70.62 </v>
      </c>
      <c r="RI34" s="1" t="str">
        <f t="shared" si="221"/>
        <v xml:space="preserve">31 212 70.62 </v>
      </c>
      <c r="RJ34" s="1" t="str">
        <f t="shared" si="222"/>
        <v xml:space="preserve">31 213 28.92 </v>
      </c>
      <c r="RK34" s="1" t="str">
        <f t="shared" si="223"/>
        <v xml:space="preserve">31 214 15.98 </v>
      </c>
      <c r="RL34" s="1" t="str">
        <f t="shared" si="224"/>
        <v xml:space="preserve">31 215 15.98 </v>
      </c>
      <c r="RM34" s="1" t="str">
        <f t="shared" si="225"/>
        <v xml:space="preserve">31 216 35.69 </v>
      </c>
      <c r="RN34" s="1" t="str">
        <f t="shared" si="226"/>
        <v xml:space="preserve">31 217 21.12 </v>
      </c>
      <c r="RO34" s="1" t="str">
        <f t="shared" si="227"/>
        <v xml:space="preserve">31 218 20.39 </v>
      </c>
      <c r="RP34" s="1" t="str">
        <f t="shared" si="228"/>
        <v xml:space="preserve">31 219 18.87 </v>
      </c>
      <c r="RQ34" s="1" t="str">
        <f t="shared" si="229"/>
        <v xml:space="preserve">31 220 34.87 </v>
      </c>
      <c r="RR34" s="1" t="str">
        <f t="shared" si="230"/>
        <v xml:space="preserve">31 221 19.78 </v>
      </c>
      <c r="RS34" s="1" t="str">
        <f t="shared" si="231"/>
        <v xml:space="preserve">31 222 1.48 </v>
      </c>
      <c r="RT34" s="1" t="str">
        <f t="shared" si="232"/>
        <v xml:space="preserve">31 223 22.37 </v>
      </c>
      <c r="RU34" s="1" t="str">
        <f t="shared" si="233"/>
        <v xml:space="preserve">31 224 3.08 </v>
      </c>
      <c r="RV34" s="1" t="str">
        <f t="shared" si="234"/>
        <v xml:space="preserve">31 225 16.12 </v>
      </c>
      <c r="RW34" s="1" t="str">
        <f t="shared" si="235"/>
        <v xml:space="preserve">31 226 19.19 </v>
      </c>
      <c r="RX34" s="1" t="str">
        <f t="shared" si="236"/>
        <v xml:space="preserve">31 227 16.55 </v>
      </c>
      <c r="RY34" s="1" t="str">
        <f t="shared" si="237"/>
        <v xml:space="preserve">31 228 17.17 </v>
      </c>
      <c r="RZ34" s="1" t="str">
        <f t="shared" si="238"/>
        <v xml:space="preserve">31 229 19.72 </v>
      </c>
      <c r="SA34" s="1" t="str">
        <f t="shared" si="239"/>
        <v xml:space="preserve">31 230 4.42 </v>
      </c>
      <c r="SB34" s="1" t="str">
        <f t="shared" si="240"/>
        <v xml:space="preserve">31 231 89.64 </v>
      </c>
      <c r="SC34" s="1" t="str">
        <f t="shared" si="241"/>
        <v xml:space="preserve">31 232 44.99 </v>
      </c>
      <c r="SD34" s="1" t="str">
        <f t="shared" si="242"/>
        <v xml:space="preserve">31 233 15.94 </v>
      </c>
      <c r="SE34" s="1" t="str">
        <f t="shared" si="243"/>
        <v xml:space="preserve">31 234 14.79 </v>
      </c>
      <c r="SF34" s="1" t="str">
        <f t="shared" si="244"/>
        <v xml:space="preserve">31 235 13.2 </v>
      </c>
      <c r="SG34" s="1" t="str">
        <f t="shared" si="245"/>
        <v xml:space="preserve">31 236 20.35 </v>
      </c>
      <c r="SH34" s="1" t="str">
        <f t="shared" si="246"/>
        <v xml:space="preserve">31 237 17 </v>
      </c>
      <c r="SI34" s="1" t="str">
        <f t="shared" si="247"/>
        <v xml:space="preserve">31 238 30.8 </v>
      </c>
      <c r="SJ34" s="1" t="str">
        <f t="shared" si="248"/>
        <v xml:space="preserve">31 239 12.42 </v>
      </c>
      <c r="SK34" s="1" t="str">
        <f t="shared" si="249"/>
        <v xml:space="preserve">31 240 17.86 </v>
      </c>
      <c r="SL34" s="1" t="str">
        <f t="shared" si="250"/>
        <v xml:space="preserve">31 241 90.1 </v>
      </c>
      <c r="SM34" s="1" t="str">
        <f t="shared" si="251"/>
        <v xml:space="preserve">31 242 27.06 </v>
      </c>
      <c r="SN34" s="1" t="str">
        <f t="shared" si="252"/>
        <v xml:space="preserve">31 243 6.12 </v>
      </c>
      <c r="SO34" s="1" t="str">
        <f t="shared" si="253"/>
        <v xml:space="preserve">31 244 2.25 </v>
      </c>
      <c r="SP34" s="1" t="str">
        <f t="shared" si="254"/>
        <v xml:space="preserve">31 245 6.12 </v>
      </c>
      <c r="SQ34" s="1" t="str">
        <f t="shared" si="255"/>
        <v xml:space="preserve">31 246 23.19 </v>
      </c>
      <c r="SR34" s="1" t="str">
        <f t="shared" si="256"/>
        <v xml:space="preserve">31 247 15.97 </v>
      </c>
      <c r="SS34" s="1" t="str">
        <f t="shared" si="257"/>
        <v xml:space="preserve">31 248 14.5 </v>
      </c>
      <c r="ST34" s="1" t="str">
        <f t="shared" si="258"/>
        <v xml:space="preserve">31 249 17.8 </v>
      </c>
      <c r="SU34" s="1" t="str">
        <f t="shared" si="259"/>
        <v xml:space="preserve">31 250 35.43 </v>
      </c>
      <c r="SV34" s="1" t="str">
        <f t="shared" si="260"/>
        <v xml:space="preserve">31 251 5.7 </v>
      </c>
      <c r="SW34" s="1" t="str">
        <f t="shared" si="261"/>
        <v xml:space="preserve">31 252 24.64 </v>
      </c>
      <c r="SX34" s="1" t="str">
        <f t="shared" si="262"/>
        <v xml:space="preserve">31 253 14.26 </v>
      </c>
      <c r="SY34" s="1" t="str">
        <f t="shared" si="263"/>
        <v xml:space="preserve">31 254 5.25 </v>
      </c>
      <c r="SZ34" s="1" t="str">
        <f t="shared" si="264"/>
        <v xml:space="preserve">31 255 32.96 </v>
      </c>
      <c r="TA34" s="1" t="str">
        <f t="shared" si="265"/>
        <v xml:space="preserve">31 256 10.65 </v>
      </c>
      <c r="TB34" s="1" t="str">
        <f t="shared" si="266"/>
        <v xml:space="preserve">31 257 5.58 </v>
      </c>
      <c r="TC34" s="1" t="str">
        <f t="shared" si="267"/>
        <v xml:space="preserve">31 258 12.47 </v>
      </c>
      <c r="TD34" s="1" t="str">
        <f t="shared" si="268"/>
        <v xml:space="preserve">31 259 15.85 </v>
      </c>
      <c r="TE34" s="1" t="str">
        <f t="shared" si="269"/>
        <v xml:space="preserve">31 260 14.71 </v>
      </c>
      <c r="TF34" s="1" t="str">
        <f t="shared" si="270"/>
        <v xml:space="preserve">31 261 16.85 </v>
      </c>
    </row>
    <row r="35" spans="1:526" x14ac:dyDescent="0.35">
      <c r="A35" s="1">
        <v>32</v>
      </c>
      <c r="B35" s="1">
        <v>77032</v>
      </c>
      <c r="C35" s="1" t="s">
        <v>1071</v>
      </c>
      <c r="D35" s="1">
        <f t="shared" si="300"/>
        <v>60.6</v>
      </c>
      <c r="E35" s="1">
        <f t="shared" si="300"/>
        <v>19.96</v>
      </c>
      <c r="F35" s="1">
        <f t="shared" si="300"/>
        <v>26.35</v>
      </c>
      <c r="G35" s="1">
        <f t="shared" si="300"/>
        <v>26.59</v>
      </c>
      <c r="H35" s="1">
        <f t="shared" si="300"/>
        <v>39.99</v>
      </c>
      <c r="I35" s="1">
        <f t="shared" si="300"/>
        <v>38.71</v>
      </c>
      <c r="J35" s="1">
        <f t="shared" si="300"/>
        <v>38.729999999999997</v>
      </c>
      <c r="K35" s="1">
        <f t="shared" si="300"/>
        <v>10.44</v>
      </c>
      <c r="L35" s="1">
        <f t="shared" si="300"/>
        <v>12.42</v>
      </c>
      <c r="M35" s="1">
        <f t="shared" si="300"/>
        <v>3.51</v>
      </c>
      <c r="N35" s="1">
        <f t="shared" si="300"/>
        <v>21.47</v>
      </c>
      <c r="O35" s="1">
        <f t="shared" si="300"/>
        <v>4.95</v>
      </c>
      <c r="P35" s="1">
        <f t="shared" si="300"/>
        <v>23.26</v>
      </c>
      <c r="Q35" s="1">
        <f t="shared" si="300"/>
        <v>20.88</v>
      </c>
      <c r="R35" s="1">
        <f t="shared" si="300"/>
        <v>20.55</v>
      </c>
      <c r="S35" s="1">
        <f t="shared" si="300"/>
        <v>15.17</v>
      </c>
      <c r="T35" s="1">
        <f t="shared" si="292"/>
        <v>26.83</v>
      </c>
      <c r="U35" s="1">
        <f t="shared" si="292"/>
        <v>56.26</v>
      </c>
      <c r="V35" s="1">
        <f t="shared" si="292"/>
        <v>15.98</v>
      </c>
      <c r="W35" s="1">
        <f t="shared" si="292"/>
        <v>25.4</v>
      </c>
      <c r="X35" s="1">
        <f t="shared" si="292"/>
        <v>24.18</v>
      </c>
      <c r="Y35" s="1">
        <f t="shared" si="292"/>
        <v>16.7</v>
      </c>
      <c r="Z35" s="1">
        <f t="shared" si="292"/>
        <v>21.93</v>
      </c>
      <c r="AA35" s="1">
        <f t="shared" si="292"/>
        <v>66.319999999999993</v>
      </c>
      <c r="AB35" s="1">
        <f t="shared" si="308"/>
        <v>69.31</v>
      </c>
      <c r="AC35" s="1">
        <f t="shared" si="308"/>
        <v>17.43</v>
      </c>
      <c r="AD35" s="1">
        <f t="shared" si="308"/>
        <v>24.05</v>
      </c>
      <c r="AE35" s="1">
        <f t="shared" si="308"/>
        <v>10.76</v>
      </c>
      <c r="AF35" s="1">
        <f t="shared" si="308"/>
        <v>40.090000000000003</v>
      </c>
      <c r="AG35" s="1">
        <f t="shared" si="308"/>
        <v>30.82</v>
      </c>
      <c r="AH35" s="1">
        <f t="shared" si="308"/>
        <v>19.84</v>
      </c>
      <c r="AI35" s="1">
        <f t="shared" si="308"/>
        <v>30.85</v>
      </c>
      <c r="AJ35" s="1">
        <f t="shared" si="308"/>
        <v>53.64</v>
      </c>
      <c r="AK35" s="1">
        <f t="shared" si="308"/>
        <v>42.41</v>
      </c>
      <c r="AL35" s="1">
        <f t="shared" si="308"/>
        <v>44.5</v>
      </c>
      <c r="AM35" s="1">
        <f t="shared" si="308"/>
        <v>14.94</v>
      </c>
      <c r="AN35" s="1">
        <f t="shared" si="308"/>
        <v>14.58</v>
      </c>
      <c r="AO35" s="1">
        <f t="shared" si="308"/>
        <v>37.78</v>
      </c>
      <c r="AP35" s="1">
        <f t="shared" si="308"/>
        <v>27.14</v>
      </c>
      <c r="AQ35" s="1">
        <f t="shared" si="308"/>
        <v>5.28</v>
      </c>
      <c r="AR35" s="1">
        <f t="shared" si="301"/>
        <v>23.42</v>
      </c>
      <c r="AS35" s="1">
        <f t="shared" si="301"/>
        <v>19.47</v>
      </c>
      <c r="AT35" s="1">
        <f t="shared" si="301"/>
        <v>21.32</v>
      </c>
      <c r="AU35" s="1">
        <f t="shared" si="301"/>
        <v>17.52</v>
      </c>
      <c r="AV35" s="1">
        <f t="shared" si="301"/>
        <v>16.71</v>
      </c>
      <c r="AW35" s="1">
        <f t="shared" si="301"/>
        <v>11.6</v>
      </c>
      <c r="AX35" s="1">
        <f t="shared" si="301"/>
        <v>29.05</v>
      </c>
      <c r="AY35" s="1">
        <f t="shared" si="293"/>
        <v>25.8</v>
      </c>
      <c r="AZ35" s="1">
        <f t="shared" si="293"/>
        <v>15.49</v>
      </c>
      <c r="BA35" s="1">
        <f t="shared" si="293"/>
        <v>17.059999999999999</v>
      </c>
      <c r="BB35" s="1">
        <f t="shared" si="293"/>
        <v>16.440000000000001</v>
      </c>
      <c r="BC35" s="1">
        <f t="shared" si="293"/>
        <v>13.45</v>
      </c>
      <c r="BD35" s="1">
        <f t="shared" si="293"/>
        <v>52.71</v>
      </c>
      <c r="BE35" s="1">
        <f t="shared" si="293"/>
        <v>19.73</v>
      </c>
      <c r="BF35" s="1">
        <f t="shared" si="293"/>
        <v>26.87</v>
      </c>
      <c r="BG35" s="1">
        <f t="shared" si="293"/>
        <v>16.23</v>
      </c>
      <c r="BH35" s="1">
        <f t="shared" si="293"/>
        <v>28.54</v>
      </c>
      <c r="BI35" s="1">
        <f t="shared" si="293"/>
        <v>15.7</v>
      </c>
      <c r="BJ35" s="1">
        <f t="shared" si="293"/>
        <v>23.96</v>
      </c>
      <c r="BK35" s="1">
        <f t="shared" si="293"/>
        <v>8.58</v>
      </c>
      <c r="BL35" s="1">
        <f t="shared" si="293"/>
        <v>23.32</v>
      </c>
      <c r="BM35" s="1">
        <f t="shared" si="293"/>
        <v>38.51</v>
      </c>
      <c r="BN35" s="1">
        <f t="shared" si="293"/>
        <v>26.61</v>
      </c>
      <c r="BO35" s="1">
        <f t="shared" si="282"/>
        <v>30.14</v>
      </c>
      <c r="BP35" s="1">
        <f t="shared" si="309"/>
        <v>18.16</v>
      </c>
      <c r="BQ35" s="1">
        <f t="shared" si="309"/>
        <v>22.35</v>
      </c>
      <c r="BR35" s="1">
        <f t="shared" si="309"/>
        <v>32.119999999999997</v>
      </c>
      <c r="BS35" s="1">
        <f t="shared" si="309"/>
        <v>4.21</v>
      </c>
      <c r="BT35" s="1">
        <f t="shared" si="309"/>
        <v>40.130000000000003</v>
      </c>
      <c r="BU35" s="1">
        <f t="shared" si="309"/>
        <v>43.74</v>
      </c>
      <c r="BV35" s="1">
        <f t="shared" si="309"/>
        <v>20.78</v>
      </c>
      <c r="BW35" s="1">
        <f t="shared" si="309"/>
        <v>27.81</v>
      </c>
      <c r="BX35" s="1">
        <f t="shared" si="309"/>
        <v>31.88</v>
      </c>
      <c r="BY35" s="1">
        <f t="shared" si="309"/>
        <v>21.61</v>
      </c>
      <c r="BZ35" s="1">
        <f t="shared" si="309"/>
        <v>9.74</v>
      </c>
      <c r="CA35" s="1">
        <f t="shared" si="309"/>
        <v>53.76</v>
      </c>
      <c r="CB35" s="1">
        <f t="shared" si="309"/>
        <v>13.08</v>
      </c>
      <c r="CC35" s="1">
        <f t="shared" si="309"/>
        <v>10.69</v>
      </c>
      <c r="CD35" s="1">
        <f t="shared" si="309"/>
        <v>23.02</v>
      </c>
      <c r="CE35" s="1">
        <f t="shared" si="309"/>
        <v>25.31</v>
      </c>
      <c r="CF35" s="1">
        <f t="shared" si="302"/>
        <v>24.64</v>
      </c>
      <c r="CG35" s="1">
        <f t="shared" si="302"/>
        <v>8.5299999999999994</v>
      </c>
      <c r="CH35" s="1">
        <f t="shared" si="302"/>
        <v>7.85</v>
      </c>
      <c r="CI35" s="1">
        <f t="shared" si="302"/>
        <v>4.7699999999999996</v>
      </c>
      <c r="CJ35" s="1">
        <f t="shared" si="302"/>
        <v>4.96</v>
      </c>
      <c r="CK35" s="1">
        <f t="shared" si="302"/>
        <v>26.5</v>
      </c>
      <c r="CL35" s="1">
        <f t="shared" si="302"/>
        <v>9.3800000000000008</v>
      </c>
      <c r="CM35" s="1">
        <f t="shared" si="302"/>
        <v>12.93</v>
      </c>
      <c r="CN35" s="1">
        <f t="shared" si="302"/>
        <v>4.33</v>
      </c>
      <c r="CO35" s="1">
        <f t="shared" si="302"/>
        <v>17.96</v>
      </c>
      <c r="CP35" s="1">
        <f t="shared" si="302"/>
        <v>24.78</v>
      </c>
      <c r="CQ35" s="1">
        <f t="shared" si="302"/>
        <v>15.52</v>
      </c>
      <c r="CR35" s="1">
        <f t="shared" si="302"/>
        <v>18.82</v>
      </c>
      <c r="CS35" s="1">
        <f t="shared" si="303"/>
        <v>14.81</v>
      </c>
      <c r="CT35" s="1">
        <f t="shared" si="303"/>
        <v>15.52</v>
      </c>
      <c r="CU35" s="1">
        <f t="shared" si="303"/>
        <v>4.4400000000000004</v>
      </c>
      <c r="CV35" s="1">
        <f t="shared" si="303"/>
        <v>22.58</v>
      </c>
      <c r="CW35" s="1">
        <f t="shared" si="303"/>
        <v>13.69</v>
      </c>
      <c r="CX35" s="1">
        <f t="shared" si="303"/>
        <v>25.15</v>
      </c>
      <c r="CY35" s="1">
        <f t="shared" si="303"/>
        <v>25.84</v>
      </c>
      <c r="CZ35" s="1">
        <f t="shared" si="303"/>
        <v>9.34</v>
      </c>
      <c r="DA35" s="1">
        <f t="shared" si="303"/>
        <v>60.38</v>
      </c>
      <c r="DB35" s="1">
        <f t="shared" si="303"/>
        <v>21.44</v>
      </c>
      <c r="DC35" s="1">
        <f t="shared" si="303"/>
        <v>17.97</v>
      </c>
      <c r="DD35" s="1">
        <f t="shared" si="303"/>
        <v>9.41</v>
      </c>
      <c r="DE35" s="1">
        <f t="shared" si="303"/>
        <v>19.39</v>
      </c>
      <c r="DF35" s="1">
        <f t="shared" si="303"/>
        <v>24.02</v>
      </c>
      <c r="DG35" s="1">
        <f t="shared" si="303"/>
        <v>9.02</v>
      </c>
      <c r="DH35" s="1">
        <f t="shared" si="303"/>
        <v>15.17</v>
      </c>
      <c r="DI35" s="1">
        <f t="shared" si="294"/>
        <v>16.489999999999998</v>
      </c>
      <c r="DJ35" s="1">
        <f t="shared" si="284"/>
        <v>28.13</v>
      </c>
      <c r="DK35" s="1">
        <f t="shared" si="304"/>
        <v>65.349999999999994</v>
      </c>
      <c r="DL35" s="1">
        <f t="shared" si="304"/>
        <v>53.62</v>
      </c>
      <c r="DM35" s="1">
        <f t="shared" si="304"/>
        <v>16.5</v>
      </c>
      <c r="DN35" s="1">
        <f t="shared" si="304"/>
        <v>7.82</v>
      </c>
      <c r="DO35" s="1">
        <f t="shared" si="304"/>
        <v>11.83</v>
      </c>
      <c r="DP35" s="1">
        <f t="shared" si="304"/>
        <v>32.549999999999997</v>
      </c>
      <c r="DQ35" s="1">
        <f t="shared" si="304"/>
        <v>41.11</v>
      </c>
      <c r="DR35" s="1">
        <f t="shared" si="304"/>
        <v>22.02</v>
      </c>
      <c r="DS35" s="1">
        <f t="shared" si="304"/>
        <v>75.959999999999994</v>
      </c>
      <c r="DT35" s="1">
        <f t="shared" si="304"/>
        <v>15.92</v>
      </c>
      <c r="DU35" s="1">
        <f t="shared" si="304"/>
        <v>6.92</v>
      </c>
      <c r="DV35" s="1">
        <f t="shared" si="304"/>
        <v>27.7</v>
      </c>
      <c r="DW35" s="1">
        <f t="shared" si="304"/>
        <v>33.520000000000003</v>
      </c>
      <c r="DX35" s="1">
        <f t="shared" si="304"/>
        <v>8.59</v>
      </c>
      <c r="DY35" s="1">
        <f t="shared" si="304"/>
        <v>29.51</v>
      </c>
      <c r="DZ35" s="1">
        <f t="shared" si="304"/>
        <v>9.82</v>
      </c>
      <c r="EA35" s="1">
        <f t="shared" si="295"/>
        <v>21.61</v>
      </c>
      <c r="EB35" s="1">
        <f t="shared" si="295"/>
        <v>3.55</v>
      </c>
      <c r="EC35" s="1">
        <f t="shared" si="295"/>
        <v>17.48</v>
      </c>
      <c r="ED35" s="1">
        <f t="shared" si="295"/>
        <v>20.13</v>
      </c>
      <c r="EE35" s="1">
        <f t="shared" si="295"/>
        <v>31.3</v>
      </c>
      <c r="EF35" s="1">
        <f t="shared" si="295"/>
        <v>20.399999999999999</v>
      </c>
      <c r="EG35" s="1">
        <f t="shared" si="295"/>
        <v>7.21</v>
      </c>
      <c r="EH35" s="1">
        <f t="shared" si="295"/>
        <v>12.92</v>
      </c>
      <c r="EI35" s="1">
        <f t="shared" si="295"/>
        <v>3.07</v>
      </c>
      <c r="EJ35" s="1">
        <f t="shared" si="295"/>
        <v>22.63</v>
      </c>
      <c r="EK35" s="1">
        <f t="shared" si="295"/>
        <v>21</v>
      </c>
      <c r="EL35" s="1">
        <f t="shared" si="295"/>
        <v>41.03</v>
      </c>
      <c r="EM35" s="1">
        <f t="shared" si="295"/>
        <v>27.53</v>
      </c>
      <c r="EN35" s="1">
        <f t="shared" si="295"/>
        <v>13.51</v>
      </c>
      <c r="EO35" s="1">
        <f t="shared" si="295"/>
        <v>16.43</v>
      </c>
      <c r="EP35" s="1">
        <f t="shared" si="296"/>
        <v>25.95</v>
      </c>
      <c r="EQ35" s="1">
        <f t="shared" si="296"/>
        <v>26.34</v>
      </c>
      <c r="ER35" s="1">
        <f t="shared" si="296"/>
        <v>20.47</v>
      </c>
      <c r="ES35" s="1">
        <f t="shared" si="296"/>
        <v>20.440000000000001</v>
      </c>
      <c r="ET35" s="1">
        <f t="shared" si="296"/>
        <v>8.76</v>
      </c>
      <c r="EU35" s="1">
        <f t="shared" si="296"/>
        <v>55.25</v>
      </c>
      <c r="EV35" s="1">
        <f t="shared" si="296"/>
        <v>24.66</v>
      </c>
      <c r="EW35" s="1">
        <f t="shared" si="296"/>
        <v>10.85</v>
      </c>
      <c r="EX35" s="1">
        <f t="shared" si="296"/>
        <v>19.47</v>
      </c>
      <c r="EY35" s="1">
        <f t="shared" si="296"/>
        <v>15.91</v>
      </c>
      <c r="EZ35" s="1">
        <f t="shared" si="296"/>
        <v>14</v>
      </c>
      <c r="FA35" s="1">
        <f t="shared" si="296"/>
        <v>7.79</v>
      </c>
      <c r="FB35" s="1">
        <f t="shared" si="296"/>
        <v>8.4499999999999993</v>
      </c>
      <c r="FC35" s="1">
        <f t="shared" si="296"/>
        <v>2.84</v>
      </c>
      <c r="FD35" s="1">
        <f t="shared" si="296"/>
        <v>8.76</v>
      </c>
      <c r="FE35" s="1">
        <f t="shared" si="296"/>
        <v>23.64</v>
      </c>
      <c r="FF35" s="1">
        <f t="shared" si="286"/>
        <v>30.29</v>
      </c>
      <c r="FG35" s="1">
        <f t="shared" si="305"/>
        <v>25.4</v>
      </c>
      <c r="FH35" s="1">
        <f t="shared" si="305"/>
        <v>40.74</v>
      </c>
      <c r="FI35" s="1">
        <f t="shared" si="305"/>
        <v>21.16</v>
      </c>
      <c r="FJ35" s="1">
        <f t="shared" si="305"/>
        <v>13.01</v>
      </c>
      <c r="FK35" s="1">
        <f t="shared" si="305"/>
        <v>28.16</v>
      </c>
      <c r="FL35" s="1">
        <f t="shared" si="305"/>
        <v>18.079999999999998</v>
      </c>
      <c r="FM35" s="1">
        <f t="shared" si="305"/>
        <v>14.41</v>
      </c>
      <c r="FN35" s="1">
        <f t="shared" si="305"/>
        <v>16.41</v>
      </c>
      <c r="FO35" s="1">
        <f t="shared" si="305"/>
        <v>20.49</v>
      </c>
      <c r="FP35" s="1">
        <f t="shared" si="305"/>
        <v>25.14</v>
      </c>
      <c r="FQ35" s="1">
        <f t="shared" si="305"/>
        <v>25.11</v>
      </c>
      <c r="FR35" s="1">
        <f t="shared" si="305"/>
        <v>26.73</v>
      </c>
      <c r="FS35" s="1">
        <f t="shared" si="305"/>
        <v>32.200000000000003</v>
      </c>
      <c r="FT35" s="1">
        <f t="shared" si="305"/>
        <v>28.9</v>
      </c>
      <c r="FU35" s="1">
        <f t="shared" si="305"/>
        <v>25.76</v>
      </c>
      <c r="FV35" s="1">
        <f t="shared" si="305"/>
        <v>29.28</v>
      </c>
      <c r="FW35" s="1">
        <f t="shared" si="297"/>
        <v>61.13</v>
      </c>
      <c r="FX35" s="1">
        <f t="shared" si="297"/>
        <v>16.510000000000002</v>
      </c>
      <c r="FY35" s="1">
        <f t="shared" si="297"/>
        <v>37.86</v>
      </c>
      <c r="FZ35" s="1">
        <f t="shared" si="297"/>
        <v>29.65</v>
      </c>
      <c r="GA35" s="1">
        <f t="shared" si="297"/>
        <v>66.319999999999993</v>
      </c>
      <c r="GB35" s="1">
        <f t="shared" si="297"/>
        <v>19.809999999999999</v>
      </c>
      <c r="GC35" s="1">
        <f t="shared" si="297"/>
        <v>14.51</v>
      </c>
      <c r="GD35" s="1">
        <f t="shared" si="297"/>
        <v>28.59</v>
      </c>
      <c r="GE35" s="1">
        <f t="shared" si="297"/>
        <v>13.34</v>
      </c>
      <c r="GF35" s="1">
        <f t="shared" si="297"/>
        <v>18.36</v>
      </c>
      <c r="GG35" s="1">
        <f t="shared" si="297"/>
        <v>31.96</v>
      </c>
      <c r="GH35" s="1">
        <f t="shared" si="297"/>
        <v>28.04</v>
      </c>
      <c r="GI35" s="1">
        <f t="shared" si="297"/>
        <v>15.47</v>
      </c>
      <c r="GJ35" s="1">
        <f t="shared" si="297"/>
        <v>37.43</v>
      </c>
      <c r="GK35" s="1">
        <f t="shared" si="297"/>
        <v>4.37</v>
      </c>
      <c r="GL35" s="1">
        <f t="shared" si="288"/>
        <v>16.8</v>
      </c>
      <c r="GM35" s="1">
        <f t="shared" si="306"/>
        <v>9.83</v>
      </c>
      <c r="GN35" s="1">
        <f t="shared" si="306"/>
        <v>32.42</v>
      </c>
      <c r="GO35" s="1">
        <f t="shared" si="306"/>
        <v>11.84</v>
      </c>
      <c r="GP35" s="1">
        <f t="shared" si="306"/>
        <v>27.53</v>
      </c>
      <c r="GQ35" s="1">
        <f t="shared" si="306"/>
        <v>33.28</v>
      </c>
      <c r="GR35" s="1">
        <f t="shared" si="306"/>
        <v>25.45</v>
      </c>
      <c r="GS35" s="1">
        <f t="shared" si="306"/>
        <v>21.73</v>
      </c>
      <c r="GT35" s="1">
        <f t="shared" si="306"/>
        <v>53.34</v>
      </c>
      <c r="GU35" s="1">
        <f t="shared" si="306"/>
        <v>27.26</v>
      </c>
      <c r="GV35" s="1">
        <f t="shared" si="306"/>
        <v>20.03</v>
      </c>
      <c r="GW35" s="1">
        <f t="shared" si="306"/>
        <v>20.05</v>
      </c>
      <c r="GX35" s="1">
        <f t="shared" si="306"/>
        <v>22.33</v>
      </c>
      <c r="GY35" s="1">
        <f t="shared" si="306"/>
        <v>25.12</v>
      </c>
      <c r="GZ35" s="1">
        <f t="shared" si="306"/>
        <v>32.409999999999997</v>
      </c>
      <c r="HA35" s="1">
        <f t="shared" si="306"/>
        <v>14.65</v>
      </c>
      <c r="HB35" s="1">
        <f t="shared" si="306"/>
        <v>17.079999999999998</v>
      </c>
      <c r="HC35" s="1">
        <f t="shared" si="298"/>
        <v>9.0299999999999994</v>
      </c>
      <c r="HD35" s="1">
        <f t="shared" si="298"/>
        <v>14.51</v>
      </c>
      <c r="HE35" s="1">
        <f t="shared" si="298"/>
        <v>25.1</v>
      </c>
      <c r="HF35" s="1">
        <f t="shared" si="298"/>
        <v>57.13</v>
      </c>
      <c r="HG35" s="1">
        <f t="shared" si="298"/>
        <v>57.13</v>
      </c>
      <c r="HH35" s="1">
        <f t="shared" si="298"/>
        <v>4.0199999999999996</v>
      </c>
      <c r="HI35" s="1">
        <f t="shared" si="298"/>
        <v>12.67</v>
      </c>
      <c r="HJ35" s="1">
        <f t="shared" si="298"/>
        <v>12.67</v>
      </c>
      <c r="HK35" s="1">
        <f t="shared" si="298"/>
        <v>26.51</v>
      </c>
      <c r="HL35" s="1">
        <f t="shared" si="298"/>
        <v>20.079999999999998</v>
      </c>
      <c r="HM35" s="1">
        <f t="shared" si="298"/>
        <v>19.97</v>
      </c>
      <c r="HN35" s="1">
        <f t="shared" si="298"/>
        <v>22.91</v>
      </c>
      <c r="HO35" s="1">
        <f t="shared" si="298"/>
        <v>56.4</v>
      </c>
      <c r="HP35" s="1">
        <f t="shared" si="310"/>
        <v>20.83</v>
      </c>
      <c r="HQ35" s="1">
        <f t="shared" si="310"/>
        <v>24.51</v>
      </c>
      <c r="HR35" s="1">
        <f t="shared" si="310"/>
        <v>4.21</v>
      </c>
      <c r="HS35" s="1">
        <f t="shared" si="310"/>
        <v>26</v>
      </c>
      <c r="HT35" s="1">
        <f t="shared" si="310"/>
        <v>37.56</v>
      </c>
      <c r="HU35" s="1">
        <f t="shared" si="310"/>
        <v>10.87</v>
      </c>
      <c r="HV35" s="1">
        <f t="shared" si="310"/>
        <v>13.77</v>
      </c>
      <c r="HW35" s="1">
        <f t="shared" si="310"/>
        <v>11.52</v>
      </c>
      <c r="HX35" s="1">
        <f t="shared" si="310"/>
        <v>8.4499999999999993</v>
      </c>
      <c r="HY35" s="1">
        <f t="shared" si="310"/>
        <v>27.7</v>
      </c>
      <c r="HZ35" s="1">
        <f t="shared" si="310"/>
        <v>67.37</v>
      </c>
      <c r="IA35" s="1">
        <f t="shared" si="310"/>
        <v>66.28</v>
      </c>
      <c r="IB35" s="1">
        <f t="shared" si="310"/>
        <v>14.27</v>
      </c>
      <c r="IC35" s="1">
        <f t="shared" si="310"/>
        <v>10.84</v>
      </c>
      <c r="ID35" s="1">
        <f t="shared" si="310"/>
        <v>18.54</v>
      </c>
      <c r="IE35" s="1">
        <f t="shared" si="310"/>
        <v>9</v>
      </c>
      <c r="IF35" s="1">
        <f t="shared" si="307"/>
        <v>34.21</v>
      </c>
      <c r="IG35" s="1">
        <f t="shared" si="307"/>
        <v>19.73</v>
      </c>
      <c r="IH35" s="1">
        <f t="shared" si="307"/>
        <v>16.309999999999999</v>
      </c>
      <c r="II35" s="1">
        <f t="shared" si="299"/>
        <v>10.42</v>
      </c>
      <c r="IJ35" s="1">
        <f t="shared" si="299"/>
        <v>67.83</v>
      </c>
      <c r="IK35" s="1">
        <f t="shared" si="299"/>
        <v>11.93</v>
      </c>
      <c r="IL35" s="1">
        <f t="shared" si="299"/>
        <v>19.52</v>
      </c>
      <c r="IM35" s="1">
        <f t="shared" si="299"/>
        <v>23.55</v>
      </c>
      <c r="IN35" s="1">
        <f t="shared" si="299"/>
        <v>19.52</v>
      </c>
      <c r="IO35" s="1">
        <f t="shared" si="299"/>
        <v>15.49</v>
      </c>
      <c r="IP35" s="1">
        <f t="shared" si="299"/>
        <v>40.47</v>
      </c>
      <c r="IQ35" s="1">
        <f t="shared" si="299"/>
        <v>12.22</v>
      </c>
      <c r="IR35" s="1">
        <f t="shared" si="299"/>
        <v>10.23</v>
      </c>
      <c r="IS35" s="1">
        <f t="shared" si="299"/>
        <v>36.14</v>
      </c>
      <c r="IT35" s="1">
        <f t="shared" si="299"/>
        <v>19.93</v>
      </c>
      <c r="IU35" s="1">
        <f t="shared" si="299"/>
        <v>14.31</v>
      </c>
      <c r="IV35" s="1">
        <f t="shared" si="299"/>
        <v>13.45</v>
      </c>
      <c r="IW35" s="1">
        <f t="shared" si="299"/>
        <v>21.94</v>
      </c>
      <c r="IX35" s="1">
        <f t="shared" si="291"/>
        <v>15.83</v>
      </c>
      <c r="IY35" s="1">
        <f t="shared" si="279"/>
        <v>22.9</v>
      </c>
      <c r="IZ35" s="1">
        <f t="shared" si="279"/>
        <v>20.04</v>
      </c>
      <c r="JA35" s="1">
        <f t="shared" si="279"/>
        <v>15.41</v>
      </c>
      <c r="JB35" s="1">
        <f t="shared" si="279"/>
        <v>18.72</v>
      </c>
      <c r="JC35" s="1">
        <f t="shared" si="279"/>
        <v>11.02</v>
      </c>
      <c r="JD35" s="1">
        <f t="shared" si="279"/>
        <v>14.46</v>
      </c>
      <c r="JF35" s="1" t="str">
        <f t="shared" si="10"/>
        <v xml:space="preserve">32 1 60.6 </v>
      </c>
      <c r="JG35" s="1" t="str">
        <f t="shared" si="11"/>
        <v xml:space="preserve">32 2 19.96 </v>
      </c>
      <c r="JH35" s="1" t="str">
        <f t="shared" si="12"/>
        <v xml:space="preserve">32 3 26.35 </v>
      </c>
      <c r="JI35" s="1" t="str">
        <f t="shared" si="13"/>
        <v xml:space="preserve">32 4 26.59 </v>
      </c>
      <c r="JJ35" s="1" t="str">
        <f t="shared" si="14"/>
        <v xml:space="preserve">32 5 39.99 </v>
      </c>
      <c r="JK35" s="1" t="str">
        <f t="shared" si="15"/>
        <v xml:space="preserve">32 6 38.71 </v>
      </c>
      <c r="JL35" s="1" t="str">
        <f t="shared" si="16"/>
        <v xml:space="preserve">32 7 38.73 </v>
      </c>
      <c r="JM35" s="1" t="str">
        <f t="shared" si="17"/>
        <v xml:space="preserve">32 8 10.44 </v>
      </c>
      <c r="JN35" s="1" t="str">
        <f t="shared" si="18"/>
        <v xml:space="preserve">32 9 12.42 </v>
      </c>
      <c r="JO35" s="1" t="str">
        <f t="shared" si="19"/>
        <v xml:space="preserve">32 10 3.51 </v>
      </c>
      <c r="JP35" s="1" t="str">
        <f t="shared" si="20"/>
        <v xml:space="preserve">32 11 21.47 </v>
      </c>
      <c r="JQ35" s="1" t="str">
        <f t="shared" si="21"/>
        <v xml:space="preserve">32 12 4.95 </v>
      </c>
      <c r="JR35" s="1" t="str">
        <f t="shared" si="22"/>
        <v xml:space="preserve">32 13 23.26 </v>
      </c>
      <c r="JS35" s="1" t="str">
        <f t="shared" si="23"/>
        <v xml:space="preserve">32 14 20.88 </v>
      </c>
      <c r="JT35" s="1" t="str">
        <f t="shared" si="24"/>
        <v xml:space="preserve">32 15 20.55 </v>
      </c>
      <c r="JU35" s="1" t="str">
        <f t="shared" si="25"/>
        <v xml:space="preserve">32 16 15.17 </v>
      </c>
      <c r="JV35" s="1" t="str">
        <f t="shared" si="26"/>
        <v xml:space="preserve">32 17 26.83 </v>
      </c>
      <c r="JW35" s="1" t="str">
        <f t="shared" si="27"/>
        <v xml:space="preserve">32 18 56.26 </v>
      </c>
      <c r="JX35" s="1" t="str">
        <f t="shared" si="28"/>
        <v xml:space="preserve">32 19 15.98 </v>
      </c>
      <c r="JY35" s="1" t="str">
        <f t="shared" si="29"/>
        <v xml:space="preserve">32 20 25.4 </v>
      </c>
      <c r="JZ35" s="1" t="str">
        <f t="shared" si="30"/>
        <v xml:space="preserve">32 21 24.18 </v>
      </c>
      <c r="KA35" s="1" t="str">
        <f t="shared" si="31"/>
        <v xml:space="preserve">32 22 16.7 </v>
      </c>
      <c r="KB35" s="1" t="str">
        <f t="shared" si="32"/>
        <v xml:space="preserve">32 23 21.93 </v>
      </c>
      <c r="KC35" s="1" t="str">
        <f t="shared" si="33"/>
        <v xml:space="preserve">32 24 66.32 </v>
      </c>
      <c r="KD35" s="1" t="str">
        <f t="shared" si="34"/>
        <v xml:space="preserve">32 25 69.31 </v>
      </c>
      <c r="KE35" s="1" t="str">
        <f t="shared" si="35"/>
        <v xml:space="preserve">32 26 17.43 </v>
      </c>
      <c r="KF35" s="1" t="str">
        <f t="shared" si="36"/>
        <v xml:space="preserve">32 27 24.05 </v>
      </c>
      <c r="KG35" s="1" t="str">
        <f t="shared" si="37"/>
        <v xml:space="preserve">32 28 10.76 </v>
      </c>
      <c r="KH35" s="1" t="str">
        <f t="shared" si="38"/>
        <v xml:space="preserve">32 29 40.09 </v>
      </c>
      <c r="KI35" s="1" t="str">
        <f t="shared" si="39"/>
        <v xml:space="preserve">32 30 30.82 </v>
      </c>
      <c r="KJ35" s="1" t="str">
        <f t="shared" si="40"/>
        <v xml:space="preserve">32 31 19.84 </v>
      </c>
      <c r="KK35" s="1" t="str">
        <f t="shared" si="41"/>
        <v xml:space="preserve">32 32 30.85 </v>
      </c>
      <c r="KL35" s="1" t="str">
        <f t="shared" si="42"/>
        <v xml:space="preserve">32 33 53.64 </v>
      </c>
      <c r="KM35" s="1" t="str">
        <f t="shared" si="43"/>
        <v xml:space="preserve">32 34 42.41 </v>
      </c>
      <c r="KN35" s="1" t="str">
        <f t="shared" si="44"/>
        <v xml:space="preserve">32 35 44.5 </v>
      </c>
      <c r="KO35" s="1" t="str">
        <f t="shared" si="45"/>
        <v xml:space="preserve">32 36 14.94 </v>
      </c>
      <c r="KP35" s="1" t="str">
        <f t="shared" si="46"/>
        <v xml:space="preserve">32 37 14.58 </v>
      </c>
      <c r="KQ35" s="1" t="str">
        <f t="shared" si="47"/>
        <v xml:space="preserve">32 38 37.78 </v>
      </c>
      <c r="KR35" s="1" t="str">
        <f t="shared" si="48"/>
        <v xml:space="preserve">32 39 27.14 </v>
      </c>
      <c r="KS35" s="1" t="str">
        <f t="shared" si="49"/>
        <v xml:space="preserve">32 40 5.28 </v>
      </c>
      <c r="KT35" s="1" t="str">
        <f t="shared" si="50"/>
        <v xml:space="preserve">32 41 23.42 </v>
      </c>
      <c r="KU35" s="1" t="str">
        <f t="shared" si="51"/>
        <v xml:space="preserve">32 42 19.47 </v>
      </c>
      <c r="KV35" s="1" t="str">
        <f t="shared" si="52"/>
        <v xml:space="preserve">32 43 21.32 </v>
      </c>
      <c r="KW35" s="1" t="str">
        <f t="shared" si="53"/>
        <v xml:space="preserve">32 44 17.52 </v>
      </c>
      <c r="KX35" s="1" t="str">
        <f t="shared" si="54"/>
        <v xml:space="preserve">32 45 16.71 </v>
      </c>
      <c r="KY35" s="1" t="str">
        <f t="shared" si="55"/>
        <v xml:space="preserve">32 46 11.6 </v>
      </c>
      <c r="KZ35" s="1" t="str">
        <f t="shared" si="56"/>
        <v xml:space="preserve">32 47 29.05 </v>
      </c>
      <c r="LA35" s="1" t="str">
        <f t="shared" si="57"/>
        <v xml:space="preserve">32 48 25.8 </v>
      </c>
      <c r="LB35" s="1" t="str">
        <f t="shared" si="58"/>
        <v xml:space="preserve">32 49 15.49 </v>
      </c>
      <c r="LC35" s="1" t="str">
        <f t="shared" si="59"/>
        <v xml:space="preserve">32 50 17.06 </v>
      </c>
      <c r="LD35" s="1" t="str">
        <f t="shared" si="60"/>
        <v xml:space="preserve">32 51 16.44 </v>
      </c>
      <c r="LE35" s="1" t="str">
        <f t="shared" si="61"/>
        <v xml:space="preserve">32 52 13.45 </v>
      </c>
      <c r="LF35" s="1" t="str">
        <f t="shared" si="62"/>
        <v xml:space="preserve">32 53 52.71 </v>
      </c>
      <c r="LG35" s="1" t="str">
        <f t="shared" si="63"/>
        <v xml:space="preserve">32 54 19.73 </v>
      </c>
      <c r="LH35" s="1" t="str">
        <f t="shared" si="64"/>
        <v xml:space="preserve">32 55 26.87 </v>
      </c>
      <c r="LI35" s="1" t="str">
        <f t="shared" si="65"/>
        <v xml:space="preserve">32 56 16.23 </v>
      </c>
      <c r="LJ35" s="1" t="str">
        <f t="shared" si="66"/>
        <v xml:space="preserve">32 57 28.54 </v>
      </c>
      <c r="LK35" s="1" t="str">
        <f t="shared" si="67"/>
        <v xml:space="preserve">32 58 15.7 </v>
      </c>
      <c r="LL35" s="1" t="str">
        <f t="shared" si="68"/>
        <v xml:space="preserve">32 59 23.96 </v>
      </c>
      <c r="LM35" s="1" t="str">
        <f t="shared" si="69"/>
        <v xml:space="preserve">32 60 8.58 </v>
      </c>
      <c r="LN35" s="1" t="str">
        <f t="shared" si="70"/>
        <v xml:space="preserve">32 61 23.32 </v>
      </c>
      <c r="LO35" s="1" t="str">
        <f t="shared" si="71"/>
        <v xml:space="preserve">32 62 38.51 </v>
      </c>
      <c r="LP35" s="1" t="str">
        <f t="shared" si="72"/>
        <v xml:space="preserve">32 63 26.61 </v>
      </c>
      <c r="LQ35" s="1" t="str">
        <f t="shared" si="73"/>
        <v xml:space="preserve">32 64 30.14 </v>
      </c>
      <c r="LR35" s="1" t="str">
        <f t="shared" si="74"/>
        <v xml:space="preserve">32 65 18.16 </v>
      </c>
      <c r="LS35" s="1" t="str">
        <f t="shared" si="75"/>
        <v xml:space="preserve">32 66 22.35 </v>
      </c>
      <c r="LT35" s="1" t="str">
        <f t="shared" si="76"/>
        <v xml:space="preserve">32 67 32.12 </v>
      </c>
      <c r="LU35" s="1" t="str">
        <f t="shared" si="77"/>
        <v xml:space="preserve">32 68 4.21 </v>
      </c>
      <c r="LV35" s="1" t="str">
        <f t="shared" si="78"/>
        <v xml:space="preserve">32 69 40.13 </v>
      </c>
      <c r="LW35" s="1" t="str">
        <f t="shared" si="79"/>
        <v xml:space="preserve">32 70 43.74 </v>
      </c>
      <c r="LX35" s="1" t="str">
        <f t="shared" si="80"/>
        <v xml:space="preserve">32 71 20.78 </v>
      </c>
      <c r="LY35" s="1" t="str">
        <f t="shared" si="81"/>
        <v xml:space="preserve">32 72 27.81 </v>
      </c>
      <c r="LZ35" s="1" t="str">
        <f t="shared" si="82"/>
        <v xml:space="preserve">32 73 31.88 </v>
      </c>
      <c r="MA35" s="1" t="str">
        <f t="shared" si="83"/>
        <v xml:space="preserve">32 74 21.61 </v>
      </c>
      <c r="MB35" s="1" t="str">
        <f t="shared" si="84"/>
        <v xml:space="preserve">32 75 9.74 </v>
      </c>
      <c r="MC35" s="1" t="str">
        <f t="shared" si="85"/>
        <v xml:space="preserve">32 76 53.76 </v>
      </c>
      <c r="MD35" s="1" t="str">
        <f t="shared" si="86"/>
        <v xml:space="preserve">32 77 13.08 </v>
      </c>
      <c r="ME35" s="1" t="str">
        <f t="shared" si="87"/>
        <v xml:space="preserve">32 78 10.69 </v>
      </c>
      <c r="MF35" s="1" t="str">
        <f t="shared" si="88"/>
        <v xml:space="preserve">32 79 23.02 </v>
      </c>
      <c r="MG35" s="1" t="str">
        <f t="shared" si="89"/>
        <v xml:space="preserve">32 80 25.31 </v>
      </c>
      <c r="MH35" s="1" t="str">
        <f t="shared" si="90"/>
        <v xml:space="preserve">32 81 24.64 </v>
      </c>
      <c r="MI35" s="1" t="str">
        <f t="shared" si="91"/>
        <v xml:space="preserve">32 82 8.53 </v>
      </c>
      <c r="MJ35" s="1" t="str">
        <f t="shared" si="92"/>
        <v xml:space="preserve">32 83 7.85 </v>
      </c>
      <c r="MK35" s="1" t="str">
        <f t="shared" si="93"/>
        <v xml:space="preserve">32 84 4.77 </v>
      </c>
      <c r="ML35" s="1" t="str">
        <f t="shared" si="94"/>
        <v xml:space="preserve">32 85 4.96 </v>
      </c>
      <c r="MM35" s="1" t="str">
        <f t="shared" si="95"/>
        <v xml:space="preserve">32 86 26.5 </v>
      </c>
      <c r="MN35" s="1" t="str">
        <f t="shared" si="96"/>
        <v xml:space="preserve">32 87 9.38 </v>
      </c>
      <c r="MO35" s="1" t="str">
        <f t="shared" si="97"/>
        <v xml:space="preserve">32 88 12.93 </v>
      </c>
      <c r="MP35" s="1" t="str">
        <f t="shared" si="98"/>
        <v xml:space="preserve">32 89 4.33 </v>
      </c>
      <c r="MQ35" s="1" t="str">
        <f t="shared" si="99"/>
        <v xml:space="preserve">32 90 17.96 </v>
      </c>
      <c r="MR35" s="1" t="str">
        <f t="shared" si="100"/>
        <v xml:space="preserve">32 91 24.78 </v>
      </c>
      <c r="MS35" s="1" t="str">
        <f t="shared" si="101"/>
        <v xml:space="preserve">32 92 15.52 </v>
      </c>
      <c r="MT35" s="1" t="str">
        <f t="shared" si="102"/>
        <v xml:space="preserve">32 93 18.82 </v>
      </c>
      <c r="MU35" s="1" t="str">
        <f t="shared" si="103"/>
        <v xml:space="preserve">32 94 14.81 </v>
      </c>
      <c r="MV35" s="1" t="str">
        <f t="shared" si="104"/>
        <v xml:space="preserve">32 95 15.52 </v>
      </c>
      <c r="MW35" s="1" t="str">
        <f t="shared" si="105"/>
        <v xml:space="preserve">32 96 4.44 </v>
      </c>
      <c r="MX35" s="1" t="str">
        <f t="shared" si="106"/>
        <v xml:space="preserve">32 97 22.58 </v>
      </c>
      <c r="MY35" s="1" t="str">
        <f t="shared" si="107"/>
        <v xml:space="preserve">32 98 13.69 </v>
      </c>
      <c r="MZ35" s="1" t="str">
        <f t="shared" si="108"/>
        <v xml:space="preserve">32 99 25.15 </v>
      </c>
      <c r="NA35" s="1" t="str">
        <f t="shared" si="109"/>
        <v xml:space="preserve">32 100 25.84 </v>
      </c>
      <c r="NB35" s="1" t="str">
        <f t="shared" si="110"/>
        <v xml:space="preserve">32 101 9.34 </v>
      </c>
      <c r="NC35" s="1" t="str">
        <f t="shared" si="111"/>
        <v xml:space="preserve">32 102 60.38 </v>
      </c>
      <c r="ND35" s="1" t="str">
        <f t="shared" si="112"/>
        <v xml:space="preserve">32 103 21.44 </v>
      </c>
      <c r="NE35" s="1" t="str">
        <f t="shared" si="113"/>
        <v xml:space="preserve">32 104 17.97 </v>
      </c>
      <c r="NF35" s="1" t="str">
        <f t="shared" si="114"/>
        <v xml:space="preserve">32 105 9.41 </v>
      </c>
      <c r="NG35" s="1" t="str">
        <f t="shared" si="115"/>
        <v xml:space="preserve">32 106 19.39 </v>
      </c>
      <c r="NH35" s="1" t="str">
        <f t="shared" si="116"/>
        <v xml:space="preserve">32 107 24.02 </v>
      </c>
      <c r="NI35" s="1" t="str">
        <f t="shared" si="117"/>
        <v xml:space="preserve">32 108 9.02 </v>
      </c>
      <c r="NJ35" s="1" t="str">
        <f t="shared" si="118"/>
        <v xml:space="preserve">32 109 15.17 </v>
      </c>
      <c r="NK35" s="1" t="str">
        <f t="shared" si="119"/>
        <v xml:space="preserve">32 110 16.49 </v>
      </c>
      <c r="NL35" s="1" t="str">
        <f t="shared" si="120"/>
        <v xml:space="preserve">32 111 28.13 </v>
      </c>
      <c r="NM35" s="1" t="str">
        <f t="shared" si="121"/>
        <v xml:space="preserve">32 112 65.35 </v>
      </c>
      <c r="NN35" s="1" t="str">
        <f t="shared" si="122"/>
        <v xml:space="preserve">32 113 53.62 </v>
      </c>
      <c r="NO35" s="1" t="str">
        <f t="shared" si="123"/>
        <v xml:space="preserve">32 114 16.5 </v>
      </c>
      <c r="NP35" s="1" t="str">
        <f t="shared" si="124"/>
        <v xml:space="preserve">32 115 7.82 </v>
      </c>
      <c r="NQ35" s="1" t="str">
        <f t="shared" si="125"/>
        <v xml:space="preserve">32 116 11.83 </v>
      </c>
      <c r="NR35" s="1" t="str">
        <f t="shared" si="126"/>
        <v xml:space="preserve">32 117 32.55 </v>
      </c>
      <c r="NS35" s="1" t="str">
        <f t="shared" si="127"/>
        <v xml:space="preserve">32 118 41.11 </v>
      </c>
      <c r="NT35" s="1" t="str">
        <f t="shared" si="128"/>
        <v xml:space="preserve">32 119 22.02 </v>
      </c>
      <c r="NU35" s="1" t="str">
        <f t="shared" si="129"/>
        <v xml:space="preserve">32 120 75.96 </v>
      </c>
      <c r="NV35" s="1" t="str">
        <f t="shared" si="130"/>
        <v xml:space="preserve">32 121 15.92 </v>
      </c>
      <c r="NW35" s="1" t="str">
        <f t="shared" si="131"/>
        <v xml:space="preserve">32 122 6.92 </v>
      </c>
      <c r="NX35" s="1" t="str">
        <f t="shared" si="132"/>
        <v xml:space="preserve">32 123 27.7 </v>
      </c>
      <c r="NY35" s="1" t="str">
        <f t="shared" si="133"/>
        <v xml:space="preserve">32 124 33.52 </v>
      </c>
      <c r="NZ35" s="1" t="str">
        <f t="shared" si="134"/>
        <v xml:space="preserve">32 125 8.59 </v>
      </c>
      <c r="OA35" s="1" t="str">
        <f t="shared" si="135"/>
        <v xml:space="preserve">32 126 29.51 </v>
      </c>
      <c r="OB35" s="1" t="str">
        <f t="shared" si="136"/>
        <v xml:space="preserve">32 127 9.82 </v>
      </c>
      <c r="OC35" s="1" t="str">
        <f t="shared" si="137"/>
        <v xml:space="preserve">32 128 21.61 </v>
      </c>
      <c r="OD35" s="1" t="str">
        <f t="shared" si="138"/>
        <v xml:space="preserve">32 129 3.55 </v>
      </c>
      <c r="OE35" s="1" t="str">
        <f t="shared" si="139"/>
        <v xml:space="preserve">32 130 17.48 </v>
      </c>
      <c r="OF35" s="1" t="str">
        <f t="shared" si="140"/>
        <v xml:space="preserve">32 131 20.13 </v>
      </c>
      <c r="OG35" s="1" t="str">
        <f t="shared" si="141"/>
        <v xml:space="preserve">32 132 31.3 </v>
      </c>
      <c r="OH35" s="1" t="str">
        <f t="shared" si="142"/>
        <v xml:space="preserve">32 133 20.4 </v>
      </c>
      <c r="OI35" s="1" t="str">
        <f t="shared" si="143"/>
        <v xml:space="preserve">32 134 7.21 </v>
      </c>
      <c r="OJ35" s="1" t="str">
        <f t="shared" si="144"/>
        <v xml:space="preserve">32 135 12.92 </v>
      </c>
      <c r="OK35" s="1" t="str">
        <f t="shared" si="145"/>
        <v xml:space="preserve">32 136 3.07 </v>
      </c>
      <c r="OL35" s="1" t="str">
        <f t="shared" si="146"/>
        <v xml:space="preserve">32 137 22.63 </v>
      </c>
      <c r="OM35" s="1" t="str">
        <f t="shared" si="147"/>
        <v xml:space="preserve">32 138 21 </v>
      </c>
      <c r="ON35" s="1" t="str">
        <f t="shared" si="148"/>
        <v xml:space="preserve">32 139 41.03 </v>
      </c>
      <c r="OO35" s="1" t="str">
        <f t="shared" si="149"/>
        <v xml:space="preserve">32 140 27.53 </v>
      </c>
      <c r="OP35" s="1" t="str">
        <f t="shared" si="150"/>
        <v xml:space="preserve">32 141 13.51 </v>
      </c>
      <c r="OQ35" s="1" t="str">
        <f t="shared" si="151"/>
        <v xml:space="preserve">32 142 16.43 </v>
      </c>
      <c r="OR35" s="1" t="str">
        <f t="shared" si="152"/>
        <v xml:space="preserve">32 143 25.95 </v>
      </c>
      <c r="OS35" s="1" t="str">
        <f t="shared" si="153"/>
        <v xml:space="preserve">32 144 26.34 </v>
      </c>
      <c r="OT35" s="1" t="str">
        <f t="shared" si="154"/>
        <v xml:space="preserve">32 145 20.47 </v>
      </c>
      <c r="OU35" s="1" t="str">
        <f t="shared" si="155"/>
        <v xml:space="preserve">32 146 20.44 </v>
      </c>
      <c r="OV35" s="1" t="str">
        <f t="shared" si="156"/>
        <v xml:space="preserve">32 147 8.76 </v>
      </c>
      <c r="OW35" s="1" t="str">
        <f t="shared" si="157"/>
        <v xml:space="preserve">32 148 55.25 </v>
      </c>
      <c r="OX35" s="1" t="str">
        <f t="shared" si="158"/>
        <v xml:space="preserve">32 149 24.66 </v>
      </c>
      <c r="OY35" s="1" t="str">
        <f t="shared" si="159"/>
        <v xml:space="preserve">32 150 10.85 </v>
      </c>
      <c r="OZ35" s="1" t="str">
        <f t="shared" si="160"/>
        <v xml:space="preserve">32 151 19.47 </v>
      </c>
      <c r="PA35" s="1" t="str">
        <f t="shared" si="161"/>
        <v xml:space="preserve">32 152 15.91 </v>
      </c>
      <c r="PB35" s="1" t="str">
        <f t="shared" si="162"/>
        <v xml:space="preserve">32 153 14 </v>
      </c>
      <c r="PC35" s="1" t="str">
        <f t="shared" si="163"/>
        <v xml:space="preserve">32 154 7.79 </v>
      </c>
      <c r="PD35" s="1" t="str">
        <f t="shared" si="164"/>
        <v xml:space="preserve">32 155 8.45 </v>
      </c>
      <c r="PE35" s="1" t="str">
        <f t="shared" si="165"/>
        <v xml:space="preserve">32 156 2.84 </v>
      </c>
      <c r="PF35" s="1" t="str">
        <f t="shared" si="166"/>
        <v xml:space="preserve">32 157 8.76 </v>
      </c>
      <c r="PG35" s="1" t="str">
        <f t="shared" si="167"/>
        <v xml:space="preserve">32 158 23.64 </v>
      </c>
      <c r="PH35" s="1" t="str">
        <f t="shared" si="168"/>
        <v xml:space="preserve">32 159 30.29 </v>
      </c>
      <c r="PI35" s="1" t="str">
        <f t="shared" si="169"/>
        <v xml:space="preserve">32 160 25.4 </v>
      </c>
      <c r="PJ35" s="1" t="str">
        <f t="shared" si="170"/>
        <v xml:space="preserve">32 161 40.74 </v>
      </c>
      <c r="PK35" s="1" t="str">
        <f t="shared" si="171"/>
        <v xml:space="preserve">32 162 21.16 </v>
      </c>
      <c r="PL35" s="1" t="str">
        <f t="shared" si="172"/>
        <v xml:space="preserve">32 163 13.01 </v>
      </c>
      <c r="PM35" s="1" t="str">
        <f t="shared" si="173"/>
        <v xml:space="preserve">32 164 28.16 </v>
      </c>
      <c r="PN35" s="1" t="str">
        <f t="shared" si="174"/>
        <v xml:space="preserve">32 165 18.08 </v>
      </c>
      <c r="PO35" s="1" t="str">
        <f t="shared" si="175"/>
        <v xml:space="preserve">32 166 14.41 </v>
      </c>
      <c r="PP35" s="1" t="str">
        <f t="shared" si="176"/>
        <v xml:space="preserve">32 167 16.41 </v>
      </c>
      <c r="PQ35" s="1" t="str">
        <f t="shared" si="177"/>
        <v xml:space="preserve">32 168 20.49 </v>
      </c>
      <c r="PR35" s="1" t="str">
        <f t="shared" si="178"/>
        <v xml:space="preserve">32 169 25.14 </v>
      </c>
      <c r="PS35" s="1" t="str">
        <f t="shared" si="179"/>
        <v xml:space="preserve">32 170 25.11 </v>
      </c>
      <c r="PT35" s="1" t="str">
        <f t="shared" si="180"/>
        <v xml:space="preserve">32 171 26.73 </v>
      </c>
      <c r="PU35" s="1" t="str">
        <f t="shared" si="181"/>
        <v xml:space="preserve">32 172 32.2 </v>
      </c>
      <c r="PV35" s="1" t="str">
        <f t="shared" si="182"/>
        <v xml:space="preserve">32 173 28.9 </v>
      </c>
      <c r="PW35" s="1" t="str">
        <f t="shared" si="183"/>
        <v xml:space="preserve">32 174 25.76 </v>
      </c>
      <c r="PX35" s="1" t="str">
        <f t="shared" si="184"/>
        <v xml:space="preserve">32 175 29.28 </v>
      </c>
      <c r="PY35" s="1" t="str">
        <f t="shared" si="185"/>
        <v xml:space="preserve">32 176 61.13 </v>
      </c>
      <c r="PZ35" s="1" t="str">
        <f t="shared" si="186"/>
        <v xml:space="preserve">32 177 16.51 </v>
      </c>
      <c r="QA35" s="1" t="str">
        <f t="shared" si="187"/>
        <v xml:space="preserve">32 178 37.86 </v>
      </c>
      <c r="QB35" s="1" t="str">
        <f t="shared" si="188"/>
        <v xml:space="preserve">32 179 29.65 </v>
      </c>
      <c r="QC35" s="1" t="str">
        <f t="shared" si="189"/>
        <v xml:space="preserve">32 180 66.32 </v>
      </c>
      <c r="QD35" s="1" t="str">
        <f t="shared" si="190"/>
        <v xml:space="preserve">32 181 19.81 </v>
      </c>
      <c r="QE35" s="1" t="str">
        <f t="shared" si="191"/>
        <v xml:space="preserve">32 182 14.51 </v>
      </c>
      <c r="QF35" s="1" t="str">
        <f t="shared" si="192"/>
        <v xml:space="preserve">32 183 28.59 </v>
      </c>
      <c r="QG35" s="1" t="str">
        <f t="shared" si="193"/>
        <v xml:space="preserve">32 184 13.34 </v>
      </c>
      <c r="QH35" s="1" t="str">
        <f t="shared" si="194"/>
        <v xml:space="preserve">32 185 18.36 </v>
      </c>
      <c r="QI35" s="1" t="str">
        <f t="shared" si="195"/>
        <v xml:space="preserve">32 186 31.96 </v>
      </c>
      <c r="QJ35" s="1" t="str">
        <f t="shared" si="196"/>
        <v xml:space="preserve">32 187 28.04 </v>
      </c>
      <c r="QK35" s="1" t="str">
        <f t="shared" si="197"/>
        <v xml:space="preserve">32 188 15.47 </v>
      </c>
      <c r="QL35" s="1" t="str">
        <f t="shared" si="198"/>
        <v xml:space="preserve">32 189 37.43 </v>
      </c>
      <c r="QM35" s="1" t="str">
        <f t="shared" si="199"/>
        <v xml:space="preserve">32 190 4.37 </v>
      </c>
      <c r="QN35" s="1" t="str">
        <f t="shared" si="200"/>
        <v xml:space="preserve">32 191 16.8 </v>
      </c>
      <c r="QO35" s="1" t="str">
        <f t="shared" si="201"/>
        <v xml:space="preserve">32 192 9.83 </v>
      </c>
      <c r="QP35" s="1" t="str">
        <f t="shared" si="202"/>
        <v xml:space="preserve">32 193 32.42 </v>
      </c>
      <c r="QQ35" s="1" t="str">
        <f t="shared" si="203"/>
        <v xml:space="preserve">32 194 11.84 </v>
      </c>
      <c r="QR35" s="1" t="str">
        <f t="shared" si="204"/>
        <v xml:space="preserve">32 195 27.53 </v>
      </c>
      <c r="QS35" s="1" t="str">
        <f t="shared" si="205"/>
        <v xml:space="preserve">32 196 33.28 </v>
      </c>
      <c r="QT35" s="1" t="str">
        <f t="shared" si="206"/>
        <v xml:space="preserve">32 197 25.45 </v>
      </c>
      <c r="QU35" s="1" t="str">
        <f t="shared" si="207"/>
        <v xml:space="preserve">32 198 21.73 </v>
      </c>
      <c r="QV35" s="1" t="str">
        <f t="shared" si="208"/>
        <v xml:space="preserve">32 199 53.34 </v>
      </c>
      <c r="QW35" s="1" t="str">
        <f t="shared" si="209"/>
        <v xml:space="preserve">32 200 27.26 </v>
      </c>
      <c r="QX35" s="1" t="str">
        <f t="shared" si="210"/>
        <v xml:space="preserve">32 201 20.03 </v>
      </c>
      <c r="QY35" s="1" t="str">
        <f t="shared" si="211"/>
        <v xml:space="preserve">32 202 20.05 </v>
      </c>
      <c r="QZ35" s="1" t="str">
        <f t="shared" si="212"/>
        <v xml:space="preserve">32 203 22.33 </v>
      </c>
      <c r="RA35" s="1" t="str">
        <f t="shared" si="213"/>
        <v xml:space="preserve">32 204 25.12 </v>
      </c>
      <c r="RB35" s="1" t="str">
        <f t="shared" si="214"/>
        <v xml:space="preserve">32 205 32.41 </v>
      </c>
      <c r="RC35" s="1" t="str">
        <f t="shared" si="215"/>
        <v xml:space="preserve">32 206 14.65 </v>
      </c>
      <c r="RD35" s="1" t="str">
        <f t="shared" si="216"/>
        <v xml:space="preserve">32 207 17.08 </v>
      </c>
      <c r="RE35" s="1" t="str">
        <f t="shared" si="217"/>
        <v xml:space="preserve">32 208 9.03 </v>
      </c>
      <c r="RF35" s="1" t="str">
        <f t="shared" si="218"/>
        <v xml:space="preserve">32 209 14.51 </v>
      </c>
      <c r="RG35" s="1" t="str">
        <f t="shared" si="219"/>
        <v xml:space="preserve">32 210 25.1 </v>
      </c>
      <c r="RH35" s="1" t="str">
        <f t="shared" si="220"/>
        <v xml:space="preserve">32 211 57.13 </v>
      </c>
      <c r="RI35" s="1" t="str">
        <f t="shared" si="221"/>
        <v xml:space="preserve">32 212 57.13 </v>
      </c>
      <c r="RJ35" s="1" t="str">
        <f t="shared" si="222"/>
        <v xml:space="preserve">32 213 4.02 </v>
      </c>
      <c r="RK35" s="1" t="str">
        <f t="shared" si="223"/>
        <v xml:space="preserve">32 214 12.67 </v>
      </c>
      <c r="RL35" s="1" t="str">
        <f t="shared" si="224"/>
        <v xml:space="preserve">32 215 12.67 </v>
      </c>
      <c r="RM35" s="1" t="str">
        <f t="shared" si="225"/>
        <v xml:space="preserve">32 216 26.51 </v>
      </c>
      <c r="RN35" s="1" t="str">
        <f t="shared" si="226"/>
        <v xml:space="preserve">32 217 20.08 </v>
      </c>
      <c r="RO35" s="1" t="str">
        <f t="shared" si="227"/>
        <v xml:space="preserve">32 218 19.97 </v>
      </c>
      <c r="RP35" s="1" t="str">
        <f t="shared" si="228"/>
        <v xml:space="preserve">32 219 22.91 </v>
      </c>
      <c r="RQ35" s="1" t="str">
        <f t="shared" si="229"/>
        <v xml:space="preserve">32 220 56.4 </v>
      </c>
      <c r="RR35" s="1" t="str">
        <f t="shared" si="230"/>
        <v xml:space="preserve">32 221 20.83 </v>
      </c>
      <c r="RS35" s="1" t="str">
        <f t="shared" si="231"/>
        <v xml:space="preserve">32 222 24.51 </v>
      </c>
      <c r="RT35" s="1" t="str">
        <f t="shared" si="232"/>
        <v xml:space="preserve">32 223 4.21 </v>
      </c>
      <c r="RU35" s="1" t="str">
        <f t="shared" si="233"/>
        <v xml:space="preserve">32 224 26 </v>
      </c>
      <c r="RV35" s="1" t="str">
        <f t="shared" si="234"/>
        <v xml:space="preserve">32 225 37.56 </v>
      </c>
      <c r="RW35" s="1" t="str">
        <f t="shared" si="235"/>
        <v xml:space="preserve">32 226 10.87 </v>
      </c>
      <c r="RX35" s="1" t="str">
        <f t="shared" si="236"/>
        <v xml:space="preserve">32 227 13.77 </v>
      </c>
      <c r="RY35" s="1" t="str">
        <f t="shared" si="237"/>
        <v xml:space="preserve">32 228 11.52 </v>
      </c>
      <c r="RZ35" s="1" t="str">
        <f t="shared" si="238"/>
        <v xml:space="preserve">32 229 8.45 </v>
      </c>
      <c r="SA35" s="1" t="str">
        <f t="shared" si="239"/>
        <v xml:space="preserve">32 230 27.7 </v>
      </c>
      <c r="SB35" s="1" t="str">
        <f t="shared" si="240"/>
        <v xml:space="preserve">32 231 67.37 </v>
      </c>
      <c r="SC35" s="1" t="str">
        <f t="shared" si="241"/>
        <v xml:space="preserve">32 232 66.28 </v>
      </c>
      <c r="SD35" s="1" t="str">
        <f t="shared" si="242"/>
        <v xml:space="preserve">32 233 14.27 </v>
      </c>
      <c r="SE35" s="1" t="str">
        <f t="shared" si="243"/>
        <v xml:space="preserve">32 234 10.84 </v>
      </c>
      <c r="SF35" s="1" t="str">
        <f t="shared" si="244"/>
        <v xml:space="preserve">32 235 18.54 </v>
      </c>
      <c r="SG35" s="1" t="str">
        <f t="shared" si="245"/>
        <v xml:space="preserve">32 236 9 </v>
      </c>
      <c r="SH35" s="1" t="str">
        <f t="shared" si="246"/>
        <v xml:space="preserve">32 237 34.21 </v>
      </c>
      <c r="SI35" s="1" t="str">
        <f t="shared" si="247"/>
        <v xml:space="preserve">32 238 19.73 </v>
      </c>
      <c r="SJ35" s="1" t="str">
        <f t="shared" si="248"/>
        <v xml:space="preserve">32 239 16.31 </v>
      </c>
      <c r="SK35" s="1" t="str">
        <f t="shared" si="249"/>
        <v xml:space="preserve">32 240 10.42 </v>
      </c>
      <c r="SL35" s="1" t="str">
        <f t="shared" si="250"/>
        <v xml:space="preserve">32 241 67.83 </v>
      </c>
      <c r="SM35" s="1" t="str">
        <f t="shared" si="251"/>
        <v xml:space="preserve">32 242 11.93 </v>
      </c>
      <c r="SN35" s="1" t="str">
        <f t="shared" si="252"/>
        <v xml:space="preserve">32 243 19.52 </v>
      </c>
      <c r="SO35" s="1" t="str">
        <f t="shared" si="253"/>
        <v xml:space="preserve">32 244 23.55 </v>
      </c>
      <c r="SP35" s="1" t="str">
        <f t="shared" si="254"/>
        <v xml:space="preserve">32 245 19.52 </v>
      </c>
      <c r="SQ35" s="1" t="str">
        <f t="shared" si="255"/>
        <v xml:space="preserve">32 246 15.49 </v>
      </c>
      <c r="SR35" s="1" t="str">
        <f t="shared" si="256"/>
        <v xml:space="preserve">32 247 40.47 </v>
      </c>
      <c r="SS35" s="1" t="str">
        <f t="shared" si="257"/>
        <v xml:space="preserve">32 248 12.22 </v>
      </c>
      <c r="ST35" s="1" t="str">
        <f t="shared" si="258"/>
        <v xml:space="preserve">32 249 10.23 </v>
      </c>
      <c r="SU35" s="1" t="str">
        <f t="shared" si="259"/>
        <v xml:space="preserve">32 250 36.14 </v>
      </c>
      <c r="SV35" s="1" t="str">
        <f t="shared" si="260"/>
        <v xml:space="preserve">32 251 19.93 </v>
      </c>
      <c r="SW35" s="1" t="str">
        <f t="shared" si="261"/>
        <v xml:space="preserve">32 252 14.31 </v>
      </c>
      <c r="SX35" s="1" t="str">
        <f t="shared" si="262"/>
        <v xml:space="preserve">32 253 13.45 </v>
      </c>
      <c r="SY35" s="1" t="str">
        <f t="shared" si="263"/>
        <v xml:space="preserve">32 254 21.94 </v>
      </c>
      <c r="SZ35" s="1" t="str">
        <f t="shared" si="264"/>
        <v xml:space="preserve">32 255 15.83 </v>
      </c>
      <c r="TA35" s="1" t="str">
        <f t="shared" si="265"/>
        <v xml:space="preserve">32 256 22.9 </v>
      </c>
      <c r="TB35" s="1" t="str">
        <f t="shared" si="266"/>
        <v xml:space="preserve">32 257 20.04 </v>
      </c>
      <c r="TC35" s="1" t="str">
        <f t="shared" si="267"/>
        <v xml:space="preserve">32 258 15.41 </v>
      </c>
      <c r="TD35" s="1" t="str">
        <f t="shared" si="268"/>
        <v xml:space="preserve">32 259 18.72 </v>
      </c>
      <c r="TE35" s="1" t="str">
        <f t="shared" si="269"/>
        <v xml:space="preserve">32 260 11.02 </v>
      </c>
      <c r="TF35" s="1" t="str">
        <f t="shared" si="270"/>
        <v xml:space="preserve">32 261 14.46 </v>
      </c>
    </row>
    <row r="36" spans="1:526" x14ac:dyDescent="0.35">
      <c r="A36" s="1">
        <v>33</v>
      </c>
      <c r="B36" s="1">
        <v>77033</v>
      </c>
      <c r="C36" s="1" t="s">
        <v>1072</v>
      </c>
      <c r="D36" s="1">
        <f t="shared" si="300"/>
        <v>41.5</v>
      </c>
      <c r="E36" s="1">
        <f t="shared" si="300"/>
        <v>10.08</v>
      </c>
      <c r="F36" s="1">
        <f t="shared" si="300"/>
        <v>7.23</v>
      </c>
      <c r="G36" s="1">
        <f t="shared" si="300"/>
        <v>16.739999999999998</v>
      </c>
      <c r="H36" s="1">
        <f t="shared" si="300"/>
        <v>20.16</v>
      </c>
      <c r="I36" s="1">
        <f t="shared" si="300"/>
        <v>18.79</v>
      </c>
      <c r="J36" s="1">
        <f t="shared" si="300"/>
        <v>18.809999999999999</v>
      </c>
      <c r="K36" s="1">
        <f t="shared" si="300"/>
        <v>18.18</v>
      </c>
      <c r="L36" s="1">
        <f t="shared" si="300"/>
        <v>16.399999999999999</v>
      </c>
      <c r="M36" s="1">
        <f t="shared" si="300"/>
        <v>22.65</v>
      </c>
      <c r="N36" s="1">
        <f t="shared" si="300"/>
        <v>24.07</v>
      </c>
      <c r="O36" s="1">
        <f t="shared" si="300"/>
        <v>15.63</v>
      </c>
      <c r="P36" s="1">
        <f t="shared" si="300"/>
        <v>8.2899999999999991</v>
      </c>
      <c r="Q36" s="1">
        <f t="shared" si="300"/>
        <v>9.99</v>
      </c>
      <c r="R36" s="1">
        <f t="shared" si="300"/>
        <v>1.31</v>
      </c>
      <c r="S36" s="1">
        <f t="shared" si="300"/>
        <v>5.24</v>
      </c>
      <c r="T36" s="1">
        <f t="shared" si="292"/>
        <v>21.92</v>
      </c>
      <c r="U36" s="1">
        <f t="shared" si="292"/>
        <v>58.49</v>
      </c>
      <c r="V36" s="1">
        <f t="shared" si="292"/>
        <v>4.8499999999999996</v>
      </c>
      <c r="W36" s="1">
        <f t="shared" si="292"/>
        <v>10.36</v>
      </c>
      <c r="X36" s="1">
        <f t="shared" si="292"/>
        <v>7.22</v>
      </c>
      <c r="Y36" s="1">
        <f t="shared" si="292"/>
        <v>3.82</v>
      </c>
      <c r="Z36" s="1">
        <f t="shared" si="292"/>
        <v>6.74</v>
      </c>
      <c r="AA36" s="1">
        <f t="shared" si="292"/>
        <v>45.93</v>
      </c>
      <c r="AB36" s="1">
        <f t="shared" si="308"/>
        <v>48.91</v>
      </c>
      <c r="AC36" s="1">
        <f t="shared" si="308"/>
        <v>19.920000000000002</v>
      </c>
      <c r="AD36" s="1">
        <f t="shared" si="308"/>
        <v>6.44</v>
      </c>
      <c r="AE36" s="1">
        <f t="shared" si="308"/>
        <v>21.9</v>
      </c>
      <c r="AF36" s="1">
        <f t="shared" si="308"/>
        <v>37.46</v>
      </c>
      <c r="AG36" s="1">
        <f t="shared" si="308"/>
        <v>15.42</v>
      </c>
      <c r="AH36" s="1">
        <f t="shared" si="308"/>
        <v>3.33</v>
      </c>
      <c r="AI36" s="1">
        <f t="shared" si="308"/>
        <v>48.66</v>
      </c>
      <c r="AJ36" s="1">
        <f t="shared" si="308"/>
        <v>73.34</v>
      </c>
      <c r="AK36" s="1">
        <f t="shared" si="308"/>
        <v>57.57</v>
      </c>
      <c r="AL36" s="1">
        <f t="shared" si="308"/>
        <v>64.58</v>
      </c>
      <c r="AM36" s="1">
        <f t="shared" si="308"/>
        <v>7.82</v>
      </c>
      <c r="AN36" s="1">
        <f t="shared" si="308"/>
        <v>5.88</v>
      </c>
      <c r="AO36" s="1">
        <f t="shared" si="308"/>
        <v>26.89</v>
      </c>
      <c r="AP36" s="1">
        <f t="shared" si="308"/>
        <v>24.47</v>
      </c>
      <c r="AQ36" s="1">
        <f t="shared" si="308"/>
        <v>16.170000000000002</v>
      </c>
      <c r="AR36" s="1">
        <f t="shared" si="301"/>
        <v>26.92</v>
      </c>
      <c r="AS36" s="1">
        <f t="shared" si="301"/>
        <v>2.2400000000000002</v>
      </c>
      <c r="AT36" s="1">
        <f t="shared" si="301"/>
        <v>10.24</v>
      </c>
      <c r="AU36" s="1">
        <f t="shared" si="301"/>
        <v>7.15</v>
      </c>
      <c r="AV36" s="1">
        <f t="shared" si="301"/>
        <v>3.89</v>
      </c>
      <c r="AW36" s="1">
        <f t="shared" si="301"/>
        <v>15.16</v>
      </c>
      <c r="AX36" s="1">
        <f t="shared" si="301"/>
        <v>9.26</v>
      </c>
      <c r="AY36" s="1">
        <f t="shared" si="293"/>
        <v>13.64</v>
      </c>
      <c r="AZ36" s="1">
        <f t="shared" si="293"/>
        <v>5.45</v>
      </c>
      <c r="BA36" s="1">
        <f t="shared" si="293"/>
        <v>7.16</v>
      </c>
      <c r="BB36" s="1">
        <f t="shared" si="293"/>
        <v>4.88</v>
      </c>
      <c r="BC36" s="1">
        <f t="shared" si="293"/>
        <v>8.1300000000000008</v>
      </c>
      <c r="BD36" s="1">
        <f t="shared" si="293"/>
        <v>72.42</v>
      </c>
      <c r="BE36" s="1">
        <f t="shared" si="293"/>
        <v>25.01</v>
      </c>
      <c r="BF36" s="1">
        <f t="shared" si="293"/>
        <v>17.77</v>
      </c>
      <c r="BG36" s="1">
        <f t="shared" si="293"/>
        <v>4.46</v>
      </c>
      <c r="BH36" s="1">
        <f t="shared" si="293"/>
        <v>14.1</v>
      </c>
      <c r="BI36" s="1">
        <f t="shared" si="293"/>
        <v>12.13</v>
      </c>
      <c r="BJ36" s="1">
        <f t="shared" si="293"/>
        <v>11.57</v>
      </c>
      <c r="BK36" s="1">
        <f t="shared" si="293"/>
        <v>13.43</v>
      </c>
      <c r="BL36" s="1">
        <f t="shared" si="293"/>
        <v>2.92</v>
      </c>
      <c r="BM36" s="1">
        <f t="shared" si="293"/>
        <v>18.84</v>
      </c>
      <c r="BN36" s="1">
        <f t="shared" si="293"/>
        <v>13.66</v>
      </c>
      <c r="BO36" s="1">
        <f t="shared" si="282"/>
        <v>17.920000000000002</v>
      </c>
      <c r="BP36" s="1">
        <f t="shared" si="309"/>
        <v>14.87</v>
      </c>
      <c r="BQ36" s="1">
        <f t="shared" si="309"/>
        <v>13.01</v>
      </c>
      <c r="BR36" s="1">
        <f t="shared" si="309"/>
        <v>12.88</v>
      </c>
      <c r="BS36" s="1">
        <f t="shared" si="309"/>
        <v>16.21</v>
      </c>
      <c r="BT36" s="1">
        <f t="shared" si="309"/>
        <v>59.98</v>
      </c>
      <c r="BU36" s="1">
        <f t="shared" si="309"/>
        <v>50.7</v>
      </c>
      <c r="BV36" s="1">
        <f t="shared" si="309"/>
        <v>1.35</v>
      </c>
      <c r="BW36" s="1">
        <f t="shared" si="309"/>
        <v>11.42</v>
      </c>
      <c r="BX36" s="1">
        <f t="shared" si="309"/>
        <v>18.03</v>
      </c>
      <c r="BY36" s="1">
        <f t="shared" si="309"/>
        <v>4.74</v>
      </c>
      <c r="BZ36" s="1">
        <f t="shared" si="309"/>
        <v>13.97</v>
      </c>
      <c r="CA36" s="1">
        <f t="shared" si="309"/>
        <v>73.52</v>
      </c>
      <c r="CB36" s="1">
        <f t="shared" si="309"/>
        <v>8.9700000000000006</v>
      </c>
      <c r="CC36" s="1">
        <f t="shared" si="309"/>
        <v>11.18</v>
      </c>
      <c r="CD36" s="1">
        <f t="shared" si="309"/>
        <v>3.15</v>
      </c>
      <c r="CE36" s="1">
        <f t="shared" si="309"/>
        <v>7.92</v>
      </c>
      <c r="CF36" s="1">
        <f t="shared" si="302"/>
        <v>12.77</v>
      </c>
      <c r="CG36" s="1">
        <f t="shared" si="302"/>
        <v>12.02</v>
      </c>
      <c r="CH36" s="1">
        <f t="shared" si="302"/>
        <v>20.5</v>
      </c>
      <c r="CI36" s="1">
        <f t="shared" si="302"/>
        <v>19.63</v>
      </c>
      <c r="CJ36" s="1">
        <f t="shared" si="302"/>
        <v>15.69</v>
      </c>
      <c r="CK36" s="1">
        <f t="shared" si="302"/>
        <v>23.08</v>
      </c>
      <c r="CL36" s="1">
        <f t="shared" si="302"/>
        <v>14.72</v>
      </c>
      <c r="CM36" s="1">
        <f t="shared" si="302"/>
        <v>8.19</v>
      </c>
      <c r="CN36" s="1">
        <f t="shared" si="302"/>
        <v>18.600000000000001</v>
      </c>
      <c r="CO36" s="1">
        <f t="shared" si="302"/>
        <v>3.45</v>
      </c>
      <c r="CP36" s="1">
        <f t="shared" si="302"/>
        <v>14.27</v>
      </c>
      <c r="CQ36" s="1">
        <f t="shared" si="302"/>
        <v>12.9</v>
      </c>
      <c r="CR36" s="1">
        <f t="shared" si="302"/>
        <v>16.649999999999999</v>
      </c>
      <c r="CS36" s="1">
        <f t="shared" si="303"/>
        <v>20.74</v>
      </c>
      <c r="CT36" s="1">
        <f t="shared" si="303"/>
        <v>12.9</v>
      </c>
      <c r="CU36" s="1">
        <f t="shared" si="303"/>
        <v>22.83</v>
      </c>
      <c r="CV36" s="1">
        <f t="shared" si="303"/>
        <v>12.09</v>
      </c>
      <c r="CW36" s="1">
        <f t="shared" si="303"/>
        <v>7.43</v>
      </c>
      <c r="CX36" s="1">
        <f t="shared" si="303"/>
        <v>11.87</v>
      </c>
      <c r="CY36" s="1">
        <f t="shared" si="303"/>
        <v>5.44</v>
      </c>
      <c r="CZ36" s="1">
        <f t="shared" si="303"/>
        <v>11.46</v>
      </c>
      <c r="DA36" s="1">
        <f t="shared" si="303"/>
        <v>41.2</v>
      </c>
      <c r="DB36" s="1">
        <f t="shared" si="303"/>
        <v>21.74</v>
      </c>
      <c r="DC36" s="1">
        <f t="shared" si="303"/>
        <v>14.21</v>
      </c>
      <c r="DD36" s="1">
        <f t="shared" si="303"/>
        <v>18.77</v>
      </c>
      <c r="DE36" s="1">
        <f t="shared" si="303"/>
        <v>12.54</v>
      </c>
      <c r="DF36" s="1">
        <f t="shared" si="303"/>
        <v>17.940000000000001</v>
      </c>
      <c r="DG36" s="1">
        <f t="shared" si="303"/>
        <v>13.66</v>
      </c>
      <c r="DH36" s="1">
        <f t="shared" si="303"/>
        <v>22.97</v>
      </c>
      <c r="DI36" s="1">
        <f t="shared" si="294"/>
        <v>4.6100000000000003</v>
      </c>
      <c r="DJ36" s="1">
        <f t="shared" si="284"/>
        <v>10.71</v>
      </c>
      <c r="DK36" s="1">
        <f t="shared" si="304"/>
        <v>44.96</v>
      </c>
      <c r="DL36" s="1">
        <f t="shared" si="304"/>
        <v>73.06</v>
      </c>
      <c r="DM36" s="1">
        <f t="shared" si="304"/>
        <v>4.34</v>
      </c>
      <c r="DN36" s="1">
        <f t="shared" si="304"/>
        <v>26.28</v>
      </c>
      <c r="DO36" s="1">
        <f t="shared" si="304"/>
        <v>8.57</v>
      </c>
      <c r="DP36" s="1">
        <f t="shared" si="304"/>
        <v>30.05</v>
      </c>
      <c r="DQ36" s="1">
        <f t="shared" si="304"/>
        <v>40.4</v>
      </c>
      <c r="DR36" s="1">
        <f t="shared" si="304"/>
        <v>21.91</v>
      </c>
      <c r="DS36" s="1">
        <f t="shared" si="304"/>
        <v>96.27</v>
      </c>
      <c r="DT36" s="1">
        <f t="shared" si="304"/>
        <v>4.55</v>
      </c>
      <c r="DU36" s="1">
        <f t="shared" si="304"/>
        <v>13.67</v>
      </c>
      <c r="DV36" s="1">
        <f t="shared" si="304"/>
        <v>15.19</v>
      </c>
      <c r="DW36" s="1">
        <f t="shared" si="304"/>
        <v>43.76</v>
      </c>
      <c r="DX36" s="1">
        <f t="shared" si="304"/>
        <v>11.83</v>
      </c>
      <c r="DY36" s="1">
        <f t="shared" si="304"/>
        <v>19.28</v>
      </c>
      <c r="DZ36" s="1">
        <f t="shared" si="304"/>
        <v>10.65</v>
      </c>
      <c r="EA36" s="1">
        <f t="shared" si="295"/>
        <v>34.840000000000003</v>
      </c>
      <c r="EB36" s="1">
        <f t="shared" si="295"/>
        <v>17.78</v>
      </c>
      <c r="EC36" s="1">
        <f t="shared" si="295"/>
        <v>3.58</v>
      </c>
      <c r="ED36" s="1">
        <f t="shared" si="295"/>
        <v>8.24</v>
      </c>
      <c r="EE36" s="1">
        <f t="shared" si="295"/>
        <v>11.18</v>
      </c>
      <c r="EF36" s="1">
        <f t="shared" si="295"/>
        <v>4.51</v>
      </c>
      <c r="EG36" s="1">
        <f t="shared" si="295"/>
        <v>15.23</v>
      </c>
      <c r="EH36" s="1">
        <f t="shared" si="295"/>
        <v>10.86</v>
      </c>
      <c r="EI36" s="1">
        <f t="shared" si="295"/>
        <v>22.18</v>
      </c>
      <c r="EJ36" s="1">
        <f t="shared" si="295"/>
        <v>11.17</v>
      </c>
      <c r="EK36" s="1">
        <f t="shared" si="295"/>
        <v>21.86</v>
      </c>
      <c r="EL36" s="1">
        <f t="shared" si="295"/>
        <v>40.299999999999997</v>
      </c>
      <c r="EM36" s="1">
        <f t="shared" si="295"/>
        <v>19.29</v>
      </c>
      <c r="EN36" s="1">
        <f t="shared" si="295"/>
        <v>7.11</v>
      </c>
      <c r="EO36" s="1">
        <f t="shared" si="295"/>
        <v>5.0199999999999996</v>
      </c>
      <c r="EP36" s="1">
        <f t="shared" si="296"/>
        <v>22.54</v>
      </c>
      <c r="EQ36" s="1">
        <f t="shared" si="296"/>
        <v>15.79</v>
      </c>
      <c r="ER36" s="1">
        <f t="shared" si="296"/>
        <v>0.1</v>
      </c>
      <c r="ES36" s="1">
        <f t="shared" si="296"/>
        <v>5.01</v>
      </c>
      <c r="ET36" s="1">
        <f t="shared" si="296"/>
        <v>23.87</v>
      </c>
      <c r="EU36" s="1">
        <f t="shared" si="296"/>
        <v>34.9</v>
      </c>
      <c r="EV36" s="1">
        <f t="shared" si="296"/>
        <v>10.79</v>
      </c>
      <c r="EW36" s="1">
        <f t="shared" si="296"/>
        <v>9.57</v>
      </c>
      <c r="EX36" s="1">
        <f t="shared" si="296"/>
        <v>1.17</v>
      </c>
      <c r="EY36" s="1">
        <f t="shared" si="296"/>
        <v>11.74</v>
      </c>
      <c r="EZ36" s="1">
        <f t="shared" si="296"/>
        <v>10.42</v>
      </c>
      <c r="FA36" s="1">
        <f t="shared" si="296"/>
        <v>12.62</v>
      </c>
      <c r="FB36" s="1">
        <f t="shared" si="296"/>
        <v>12.14</v>
      </c>
      <c r="FC36" s="1">
        <f t="shared" si="296"/>
        <v>23.2</v>
      </c>
      <c r="FD36" s="1">
        <f t="shared" si="296"/>
        <v>23.87</v>
      </c>
      <c r="FE36" s="1">
        <f t="shared" si="296"/>
        <v>14.29</v>
      </c>
      <c r="FF36" s="1">
        <f t="shared" si="286"/>
        <v>49.52</v>
      </c>
      <c r="FG36" s="1">
        <f t="shared" si="305"/>
        <v>20.59</v>
      </c>
      <c r="FH36" s="1">
        <f t="shared" si="305"/>
        <v>29.56</v>
      </c>
      <c r="FI36" s="1">
        <f t="shared" si="305"/>
        <v>6.96</v>
      </c>
      <c r="FJ36" s="1">
        <f t="shared" si="305"/>
        <v>14.2</v>
      </c>
      <c r="FK36" s="1">
        <f t="shared" si="305"/>
        <v>8.24</v>
      </c>
      <c r="FL36" s="1">
        <f t="shared" si="305"/>
        <v>2.6</v>
      </c>
      <c r="FM36" s="1">
        <f t="shared" si="305"/>
        <v>24.61</v>
      </c>
      <c r="FN36" s="1">
        <f t="shared" si="305"/>
        <v>4.34</v>
      </c>
      <c r="FO36" s="1">
        <f t="shared" si="305"/>
        <v>22.92</v>
      </c>
      <c r="FP36" s="1">
        <f t="shared" si="305"/>
        <v>13.31</v>
      </c>
      <c r="FQ36" s="1">
        <f t="shared" si="305"/>
        <v>18.170000000000002</v>
      </c>
      <c r="FR36" s="1">
        <f t="shared" si="305"/>
        <v>12.51</v>
      </c>
      <c r="FS36" s="1">
        <f t="shared" si="305"/>
        <v>29.81</v>
      </c>
      <c r="FT36" s="1">
        <f t="shared" si="305"/>
        <v>18.98</v>
      </c>
      <c r="FU36" s="1">
        <f t="shared" si="305"/>
        <v>25.21</v>
      </c>
      <c r="FV36" s="1">
        <f t="shared" si="305"/>
        <v>48.47</v>
      </c>
      <c r="FW36" s="1">
        <f t="shared" si="297"/>
        <v>81.42</v>
      </c>
      <c r="FX36" s="1">
        <f t="shared" si="297"/>
        <v>20.93</v>
      </c>
      <c r="FY36" s="1">
        <f t="shared" si="297"/>
        <v>26.87</v>
      </c>
      <c r="FZ36" s="1">
        <f t="shared" si="297"/>
        <v>17.32</v>
      </c>
      <c r="GA36" s="1">
        <f t="shared" si="297"/>
        <v>45.93</v>
      </c>
      <c r="GB36" s="1">
        <f t="shared" si="297"/>
        <v>10.5</v>
      </c>
      <c r="GC36" s="1">
        <f t="shared" si="297"/>
        <v>6.59</v>
      </c>
      <c r="GD36" s="1">
        <f t="shared" si="297"/>
        <v>13.49</v>
      </c>
      <c r="GE36" s="1">
        <f t="shared" si="297"/>
        <v>8.6</v>
      </c>
      <c r="GF36" s="1">
        <f t="shared" si="297"/>
        <v>2.85</v>
      </c>
      <c r="GG36" s="1">
        <f t="shared" si="297"/>
        <v>29.89</v>
      </c>
      <c r="GH36" s="1">
        <f t="shared" si="297"/>
        <v>8.3800000000000008</v>
      </c>
      <c r="GI36" s="1">
        <f t="shared" si="297"/>
        <v>14.51</v>
      </c>
      <c r="GJ36" s="1">
        <f t="shared" si="297"/>
        <v>26.42</v>
      </c>
      <c r="GK36" s="1">
        <f t="shared" si="297"/>
        <v>16.45</v>
      </c>
      <c r="GL36" s="1">
        <f t="shared" si="288"/>
        <v>21.37</v>
      </c>
      <c r="GM36" s="1">
        <f t="shared" si="306"/>
        <v>14.72</v>
      </c>
      <c r="GN36" s="1">
        <f t="shared" si="306"/>
        <v>17.18</v>
      </c>
      <c r="GO36" s="1">
        <f t="shared" si="306"/>
        <v>11.11</v>
      </c>
      <c r="GP36" s="1">
        <f t="shared" si="306"/>
        <v>16.760000000000002</v>
      </c>
      <c r="GQ36" s="1">
        <f t="shared" si="306"/>
        <v>13.81</v>
      </c>
      <c r="GR36" s="1">
        <f t="shared" si="306"/>
        <v>15.69</v>
      </c>
      <c r="GS36" s="1">
        <f t="shared" si="306"/>
        <v>8.08</v>
      </c>
      <c r="GT36" s="1">
        <f t="shared" si="306"/>
        <v>51.56</v>
      </c>
      <c r="GU36" s="1">
        <f t="shared" si="306"/>
        <v>12.24</v>
      </c>
      <c r="GV36" s="1">
        <f t="shared" si="306"/>
        <v>2.19</v>
      </c>
      <c r="GW36" s="1">
        <f t="shared" si="306"/>
        <v>2.29</v>
      </c>
      <c r="GX36" s="1">
        <f t="shared" si="306"/>
        <v>6.48</v>
      </c>
      <c r="GY36" s="1">
        <f t="shared" si="306"/>
        <v>7.74</v>
      </c>
      <c r="GZ36" s="1">
        <f t="shared" si="306"/>
        <v>42.19</v>
      </c>
      <c r="HA36" s="1">
        <f t="shared" si="306"/>
        <v>14.5</v>
      </c>
      <c r="HB36" s="1">
        <f t="shared" si="306"/>
        <v>14.96</v>
      </c>
      <c r="HC36" s="1">
        <f t="shared" si="298"/>
        <v>11.99</v>
      </c>
      <c r="HD36" s="1">
        <f t="shared" si="298"/>
        <v>6.59</v>
      </c>
      <c r="HE36" s="1">
        <f t="shared" si="298"/>
        <v>17.12</v>
      </c>
      <c r="HF36" s="1">
        <f t="shared" si="298"/>
        <v>57.98</v>
      </c>
      <c r="HG36" s="1">
        <f t="shared" si="298"/>
        <v>57.98</v>
      </c>
      <c r="HH36" s="1">
        <f t="shared" si="298"/>
        <v>22.3</v>
      </c>
      <c r="HI36" s="1">
        <f t="shared" si="298"/>
        <v>17.7</v>
      </c>
      <c r="HJ36" s="1">
        <f t="shared" si="298"/>
        <v>17.7</v>
      </c>
      <c r="HK36" s="1">
        <f t="shared" si="298"/>
        <v>23.08</v>
      </c>
      <c r="HL36" s="1">
        <f t="shared" si="298"/>
        <v>8.48</v>
      </c>
      <c r="HM36" s="1">
        <f t="shared" si="298"/>
        <v>7.75</v>
      </c>
      <c r="HN36" s="1">
        <f t="shared" si="298"/>
        <v>6.56</v>
      </c>
      <c r="HO36" s="1">
        <f t="shared" si="298"/>
        <v>36.090000000000003</v>
      </c>
      <c r="HP36" s="1">
        <f t="shared" si="310"/>
        <v>7.13</v>
      </c>
      <c r="HQ36" s="1">
        <f t="shared" si="310"/>
        <v>12.8</v>
      </c>
      <c r="HR36" s="1">
        <f t="shared" si="310"/>
        <v>19.05</v>
      </c>
      <c r="HS36" s="1">
        <f t="shared" si="310"/>
        <v>10.57</v>
      </c>
      <c r="HT36" s="1">
        <f t="shared" si="310"/>
        <v>28.78</v>
      </c>
      <c r="HU36" s="1">
        <f t="shared" si="310"/>
        <v>10.19</v>
      </c>
      <c r="HV36" s="1">
        <f t="shared" si="310"/>
        <v>6.91</v>
      </c>
      <c r="HW36" s="1">
        <f t="shared" si="310"/>
        <v>8.94</v>
      </c>
      <c r="HX36" s="1">
        <f t="shared" si="310"/>
        <v>12.14</v>
      </c>
      <c r="HY36" s="1">
        <f t="shared" si="310"/>
        <v>16.98</v>
      </c>
      <c r="HZ36" s="1">
        <f t="shared" si="310"/>
        <v>87.7</v>
      </c>
      <c r="IA36" s="1">
        <f t="shared" si="310"/>
        <v>45.9</v>
      </c>
      <c r="IB36" s="1">
        <f t="shared" si="310"/>
        <v>6.3</v>
      </c>
      <c r="IC36" s="1">
        <f t="shared" si="310"/>
        <v>12.45</v>
      </c>
      <c r="ID36" s="1">
        <f t="shared" si="310"/>
        <v>1.86</v>
      </c>
      <c r="IE36" s="1">
        <f t="shared" si="310"/>
        <v>12.03</v>
      </c>
      <c r="IF36" s="1">
        <f t="shared" si="307"/>
        <v>13.81</v>
      </c>
      <c r="IG36" s="1">
        <f t="shared" si="307"/>
        <v>33.61</v>
      </c>
      <c r="IH36" s="1">
        <f t="shared" si="307"/>
        <v>4.5199999999999996</v>
      </c>
      <c r="II36" s="1">
        <f t="shared" si="299"/>
        <v>10.029999999999999</v>
      </c>
      <c r="IJ36" s="1">
        <f t="shared" si="299"/>
        <v>88.16</v>
      </c>
      <c r="IK36" s="1">
        <f t="shared" si="299"/>
        <v>27.36</v>
      </c>
      <c r="IL36" s="1">
        <f t="shared" si="299"/>
        <v>10.56</v>
      </c>
      <c r="IM36" s="1">
        <f t="shared" si="299"/>
        <v>10.75</v>
      </c>
      <c r="IN36" s="1">
        <f t="shared" si="299"/>
        <v>10.56</v>
      </c>
      <c r="IO36" s="1">
        <f t="shared" si="299"/>
        <v>11.48</v>
      </c>
      <c r="IP36" s="1">
        <f t="shared" si="299"/>
        <v>27.98</v>
      </c>
      <c r="IQ36" s="1">
        <f t="shared" si="299"/>
        <v>8.74</v>
      </c>
      <c r="IR36" s="1">
        <f t="shared" si="299"/>
        <v>10.199999999999999</v>
      </c>
      <c r="IS36" s="1">
        <f t="shared" si="299"/>
        <v>43.54</v>
      </c>
      <c r="IT36" s="1">
        <f t="shared" si="299"/>
        <v>9.98</v>
      </c>
      <c r="IU36" s="1">
        <f t="shared" si="299"/>
        <v>13.3</v>
      </c>
      <c r="IV36" s="1">
        <f t="shared" si="299"/>
        <v>7.17</v>
      </c>
      <c r="IW36" s="1">
        <f t="shared" si="299"/>
        <v>13.96</v>
      </c>
      <c r="IX36" s="1">
        <f t="shared" si="291"/>
        <v>33.15</v>
      </c>
      <c r="IY36" s="1">
        <f t="shared" si="279"/>
        <v>3.06</v>
      </c>
      <c r="IZ36" s="1">
        <f t="shared" si="279"/>
        <v>10.11</v>
      </c>
      <c r="JA36" s="1">
        <f t="shared" si="279"/>
        <v>5.64</v>
      </c>
      <c r="JB36" s="1">
        <f t="shared" si="279"/>
        <v>3.44</v>
      </c>
      <c r="JC36" s="1">
        <f t="shared" si="279"/>
        <v>11.12</v>
      </c>
      <c r="JD36" s="1">
        <f t="shared" si="279"/>
        <v>20</v>
      </c>
      <c r="JF36" s="1" t="str">
        <f t="shared" si="10"/>
        <v xml:space="preserve">33 1 41.5 </v>
      </c>
      <c r="JG36" s="1" t="str">
        <f t="shared" si="11"/>
        <v xml:space="preserve">33 2 10.08 </v>
      </c>
      <c r="JH36" s="1" t="str">
        <f t="shared" si="12"/>
        <v xml:space="preserve">33 3 7.23 </v>
      </c>
      <c r="JI36" s="1" t="str">
        <f t="shared" si="13"/>
        <v xml:space="preserve">33 4 16.74 </v>
      </c>
      <c r="JJ36" s="1" t="str">
        <f t="shared" si="14"/>
        <v xml:space="preserve">33 5 20.16 </v>
      </c>
      <c r="JK36" s="1" t="str">
        <f t="shared" si="15"/>
        <v xml:space="preserve">33 6 18.79 </v>
      </c>
      <c r="JL36" s="1" t="str">
        <f t="shared" si="16"/>
        <v xml:space="preserve">33 7 18.81 </v>
      </c>
      <c r="JM36" s="1" t="str">
        <f t="shared" si="17"/>
        <v xml:space="preserve">33 8 18.18 </v>
      </c>
      <c r="JN36" s="1" t="str">
        <f t="shared" si="18"/>
        <v xml:space="preserve">33 9 16.4 </v>
      </c>
      <c r="JO36" s="1" t="str">
        <f t="shared" si="19"/>
        <v xml:space="preserve">33 10 22.65 </v>
      </c>
      <c r="JP36" s="1" t="str">
        <f t="shared" si="20"/>
        <v xml:space="preserve">33 11 24.07 </v>
      </c>
      <c r="JQ36" s="1" t="str">
        <f t="shared" si="21"/>
        <v xml:space="preserve">33 12 15.63 </v>
      </c>
      <c r="JR36" s="1" t="str">
        <f t="shared" si="22"/>
        <v xml:space="preserve">33 13 8.29 </v>
      </c>
      <c r="JS36" s="1" t="str">
        <f t="shared" si="23"/>
        <v xml:space="preserve">33 14 9.99 </v>
      </c>
      <c r="JT36" s="1" t="str">
        <f t="shared" si="24"/>
        <v xml:space="preserve">33 15 1.31 </v>
      </c>
      <c r="JU36" s="1" t="str">
        <f t="shared" si="25"/>
        <v xml:space="preserve">33 16 5.24 </v>
      </c>
      <c r="JV36" s="1" t="str">
        <f t="shared" si="26"/>
        <v xml:space="preserve">33 17 21.92 </v>
      </c>
      <c r="JW36" s="1" t="str">
        <f t="shared" si="27"/>
        <v xml:space="preserve">33 18 58.49 </v>
      </c>
      <c r="JX36" s="1" t="str">
        <f t="shared" si="28"/>
        <v xml:space="preserve">33 19 4.85 </v>
      </c>
      <c r="JY36" s="1" t="str">
        <f t="shared" si="29"/>
        <v xml:space="preserve">33 20 10.36 </v>
      </c>
      <c r="JZ36" s="1" t="str">
        <f t="shared" si="30"/>
        <v xml:space="preserve">33 21 7.22 </v>
      </c>
      <c r="KA36" s="1" t="str">
        <f t="shared" si="31"/>
        <v xml:space="preserve">33 22 3.82 </v>
      </c>
      <c r="KB36" s="1" t="str">
        <f t="shared" si="32"/>
        <v xml:space="preserve">33 23 6.74 </v>
      </c>
      <c r="KC36" s="1" t="str">
        <f t="shared" si="33"/>
        <v xml:space="preserve">33 24 45.93 </v>
      </c>
      <c r="KD36" s="1" t="str">
        <f t="shared" si="34"/>
        <v xml:space="preserve">33 25 48.91 </v>
      </c>
      <c r="KE36" s="1" t="str">
        <f t="shared" si="35"/>
        <v xml:space="preserve">33 26 19.92 </v>
      </c>
      <c r="KF36" s="1" t="str">
        <f t="shared" si="36"/>
        <v xml:space="preserve">33 27 6.44 </v>
      </c>
      <c r="KG36" s="1" t="str">
        <f t="shared" si="37"/>
        <v xml:space="preserve">33 28 21.9 </v>
      </c>
      <c r="KH36" s="1" t="str">
        <f t="shared" si="38"/>
        <v xml:space="preserve">33 29 37.46 </v>
      </c>
      <c r="KI36" s="1" t="str">
        <f t="shared" si="39"/>
        <v xml:space="preserve">33 30 15.42 </v>
      </c>
      <c r="KJ36" s="1" t="str">
        <f t="shared" si="40"/>
        <v xml:space="preserve">33 31 3.33 </v>
      </c>
      <c r="KK36" s="1" t="str">
        <f t="shared" si="41"/>
        <v xml:space="preserve">33 32 48.66 </v>
      </c>
      <c r="KL36" s="1" t="str">
        <f t="shared" si="42"/>
        <v xml:space="preserve">33 33 73.34 </v>
      </c>
      <c r="KM36" s="1" t="str">
        <f t="shared" si="43"/>
        <v xml:space="preserve">33 34 57.57 </v>
      </c>
      <c r="KN36" s="1" t="str">
        <f t="shared" si="44"/>
        <v xml:space="preserve">33 35 64.58 </v>
      </c>
      <c r="KO36" s="1" t="str">
        <f t="shared" si="45"/>
        <v xml:space="preserve">33 36 7.82 </v>
      </c>
      <c r="KP36" s="1" t="str">
        <f t="shared" si="46"/>
        <v xml:space="preserve">33 37 5.88 </v>
      </c>
      <c r="KQ36" s="1" t="str">
        <f t="shared" si="47"/>
        <v xml:space="preserve">33 38 26.89 </v>
      </c>
      <c r="KR36" s="1" t="str">
        <f t="shared" si="48"/>
        <v xml:space="preserve">33 39 24.47 </v>
      </c>
      <c r="KS36" s="1" t="str">
        <f t="shared" si="49"/>
        <v xml:space="preserve">33 40 16.17 </v>
      </c>
      <c r="KT36" s="1" t="str">
        <f t="shared" si="50"/>
        <v xml:space="preserve">33 41 26.92 </v>
      </c>
      <c r="KU36" s="1" t="str">
        <f t="shared" si="51"/>
        <v xml:space="preserve">33 42 2.24 </v>
      </c>
      <c r="KV36" s="1" t="str">
        <f t="shared" si="52"/>
        <v xml:space="preserve">33 43 10.24 </v>
      </c>
      <c r="KW36" s="1" t="str">
        <f t="shared" si="53"/>
        <v xml:space="preserve">33 44 7.15 </v>
      </c>
      <c r="KX36" s="1" t="str">
        <f t="shared" si="54"/>
        <v xml:space="preserve">33 45 3.89 </v>
      </c>
      <c r="KY36" s="1" t="str">
        <f t="shared" si="55"/>
        <v xml:space="preserve">33 46 15.16 </v>
      </c>
      <c r="KZ36" s="1" t="str">
        <f t="shared" si="56"/>
        <v xml:space="preserve">33 47 9.26 </v>
      </c>
      <c r="LA36" s="1" t="str">
        <f t="shared" si="57"/>
        <v xml:space="preserve">33 48 13.64 </v>
      </c>
      <c r="LB36" s="1" t="str">
        <f t="shared" si="58"/>
        <v xml:space="preserve">33 49 5.45 </v>
      </c>
      <c r="LC36" s="1" t="str">
        <f t="shared" si="59"/>
        <v xml:space="preserve">33 50 7.16 </v>
      </c>
      <c r="LD36" s="1" t="str">
        <f t="shared" si="60"/>
        <v xml:space="preserve">33 51 4.88 </v>
      </c>
      <c r="LE36" s="1" t="str">
        <f t="shared" si="61"/>
        <v xml:space="preserve">33 52 8.13 </v>
      </c>
      <c r="LF36" s="1" t="str">
        <f t="shared" si="62"/>
        <v xml:space="preserve">33 53 72.42 </v>
      </c>
      <c r="LG36" s="1" t="str">
        <f t="shared" si="63"/>
        <v xml:space="preserve">33 54 25.01 </v>
      </c>
      <c r="LH36" s="1" t="str">
        <f t="shared" si="64"/>
        <v xml:space="preserve">33 55 17.77 </v>
      </c>
      <c r="LI36" s="1" t="str">
        <f t="shared" si="65"/>
        <v xml:space="preserve">33 56 4.46 </v>
      </c>
      <c r="LJ36" s="1" t="str">
        <f t="shared" si="66"/>
        <v xml:space="preserve">33 57 14.1 </v>
      </c>
      <c r="LK36" s="1" t="str">
        <f t="shared" si="67"/>
        <v xml:space="preserve">33 58 12.13 </v>
      </c>
      <c r="LL36" s="1" t="str">
        <f t="shared" si="68"/>
        <v xml:space="preserve">33 59 11.57 </v>
      </c>
      <c r="LM36" s="1" t="str">
        <f t="shared" si="69"/>
        <v xml:space="preserve">33 60 13.43 </v>
      </c>
      <c r="LN36" s="1" t="str">
        <f t="shared" si="70"/>
        <v xml:space="preserve">33 61 2.92 </v>
      </c>
      <c r="LO36" s="1" t="str">
        <f t="shared" si="71"/>
        <v xml:space="preserve">33 62 18.84 </v>
      </c>
      <c r="LP36" s="1" t="str">
        <f t="shared" si="72"/>
        <v xml:space="preserve">33 63 13.66 </v>
      </c>
      <c r="LQ36" s="1" t="str">
        <f t="shared" si="73"/>
        <v xml:space="preserve">33 64 17.92 </v>
      </c>
      <c r="LR36" s="1" t="str">
        <f t="shared" si="74"/>
        <v xml:space="preserve">33 65 14.87 </v>
      </c>
      <c r="LS36" s="1" t="str">
        <f t="shared" si="75"/>
        <v xml:space="preserve">33 66 13.01 </v>
      </c>
      <c r="LT36" s="1" t="str">
        <f t="shared" si="76"/>
        <v xml:space="preserve">33 67 12.88 </v>
      </c>
      <c r="LU36" s="1" t="str">
        <f t="shared" si="77"/>
        <v xml:space="preserve">33 68 16.21 </v>
      </c>
      <c r="LV36" s="1" t="str">
        <f t="shared" si="78"/>
        <v xml:space="preserve">33 69 59.98 </v>
      </c>
      <c r="LW36" s="1" t="str">
        <f t="shared" si="79"/>
        <v xml:space="preserve">33 70 50.7 </v>
      </c>
      <c r="LX36" s="1" t="str">
        <f t="shared" si="80"/>
        <v xml:space="preserve">33 71 1.35 </v>
      </c>
      <c r="LY36" s="1" t="str">
        <f t="shared" si="81"/>
        <v xml:space="preserve">33 72 11.42 </v>
      </c>
      <c r="LZ36" s="1" t="str">
        <f t="shared" si="82"/>
        <v xml:space="preserve">33 73 18.03 </v>
      </c>
      <c r="MA36" s="1" t="str">
        <f t="shared" si="83"/>
        <v xml:space="preserve">33 74 4.74 </v>
      </c>
      <c r="MB36" s="1" t="str">
        <f t="shared" si="84"/>
        <v xml:space="preserve">33 75 13.97 </v>
      </c>
      <c r="MC36" s="1" t="str">
        <f t="shared" si="85"/>
        <v xml:space="preserve">33 76 73.52 </v>
      </c>
      <c r="MD36" s="1" t="str">
        <f t="shared" si="86"/>
        <v xml:space="preserve">33 77 8.97 </v>
      </c>
      <c r="ME36" s="1" t="str">
        <f t="shared" si="87"/>
        <v xml:space="preserve">33 78 11.18 </v>
      </c>
      <c r="MF36" s="1" t="str">
        <f t="shared" si="88"/>
        <v xml:space="preserve">33 79 3.15 </v>
      </c>
      <c r="MG36" s="1" t="str">
        <f t="shared" si="89"/>
        <v xml:space="preserve">33 80 7.92 </v>
      </c>
      <c r="MH36" s="1" t="str">
        <f t="shared" si="90"/>
        <v xml:space="preserve">33 81 12.77 </v>
      </c>
      <c r="MI36" s="1" t="str">
        <f t="shared" si="91"/>
        <v xml:space="preserve">33 82 12.02 </v>
      </c>
      <c r="MJ36" s="1" t="str">
        <f t="shared" si="92"/>
        <v xml:space="preserve">33 83 20.5 </v>
      </c>
      <c r="MK36" s="1" t="str">
        <f t="shared" si="93"/>
        <v xml:space="preserve">33 84 19.63 </v>
      </c>
      <c r="ML36" s="1" t="str">
        <f t="shared" si="94"/>
        <v xml:space="preserve">33 85 15.69 </v>
      </c>
      <c r="MM36" s="1" t="str">
        <f t="shared" si="95"/>
        <v xml:space="preserve">33 86 23.08 </v>
      </c>
      <c r="MN36" s="1" t="str">
        <f t="shared" si="96"/>
        <v xml:space="preserve">33 87 14.72 </v>
      </c>
      <c r="MO36" s="1" t="str">
        <f t="shared" si="97"/>
        <v xml:space="preserve">33 88 8.19 </v>
      </c>
      <c r="MP36" s="1" t="str">
        <f t="shared" si="98"/>
        <v xml:space="preserve">33 89 18.6 </v>
      </c>
      <c r="MQ36" s="1" t="str">
        <f t="shared" si="99"/>
        <v xml:space="preserve">33 90 3.45 </v>
      </c>
      <c r="MR36" s="1" t="str">
        <f t="shared" si="100"/>
        <v xml:space="preserve">33 91 14.27 </v>
      </c>
      <c r="MS36" s="1" t="str">
        <f t="shared" si="101"/>
        <v xml:space="preserve">33 92 12.9 </v>
      </c>
      <c r="MT36" s="1" t="str">
        <f t="shared" si="102"/>
        <v xml:space="preserve">33 93 16.65 </v>
      </c>
      <c r="MU36" s="1" t="str">
        <f t="shared" si="103"/>
        <v xml:space="preserve">33 94 20.74 </v>
      </c>
      <c r="MV36" s="1" t="str">
        <f t="shared" si="104"/>
        <v xml:space="preserve">33 95 12.9 </v>
      </c>
      <c r="MW36" s="1" t="str">
        <f t="shared" si="105"/>
        <v xml:space="preserve">33 96 22.83 </v>
      </c>
      <c r="MX36" s="1" t="str">
        <f t="shared" si="106"/>
        <v xml:space="preserve">33 97 12.09 </v>
      </c>
      <c r="MY36" s="1" t="str">
        <f t="shared" si="107"/>
        <v xml:space="preserve">33 98 7.43 </v>
      </c>
      <c r="MZ36" s="1" t="str">
        <f t="shared" si="108"/>
        <v xml:space="preserve">33 99 11.87 </v>
      </c>
      <c r="NA36" s="1" t="str">
        <f t="shared" si="109"/>
        <v xml:space="preserve">33 100 5.44 </v>
      </c>
      <c r="NB36" s="1" t="str">
        <f t="shared" si="110"/>
        <v xml:space="preserve">33 101 11.46 </v>
      </c>
      <c r="NC36" s="1" t="str">
        <f t="shared" si="111"/>
        <v xml:space="preserve">33 102 41.2 </v>
      </c>
      <c r="ND36" s="1" t="str">
        <f t="shared" si="112"/>
        <v xml:space="preserve">33 103 21.74 </v>
      </c>
      <c r="NE36" s="1" t="str">
        <f t="shared" si="113"/>
        <v xml:space="preserve">33 104 14.21 </v>
      </c>
      <c r="NF36" s="1" t="str">
        <f t="shared" si="114"/>
        <v xml:space="preserve">33 105 18.77 </v>
      </c>
      <c r="NG36" s="1" t="str">
        <f t="shared" si="115"/>
        <v xml:space="preserve">33 106 12.54 </v>
      </c>
      <c r="NH36" s="1" t="str">
        <f t="shared" si="116"/>
        <v xml:space="preserve">33 107 17.94 </v>
      </c>
      <c r="NI36" s="1" t="str">
        <f t="shared" si="117"/>
        <v xml:space="preserve">33 108 13.66 </v>
      </c>
      <c r="NJ36" s="1" t="str">
        <f t="shared" si="118"/>
        <v xml:space="preserve">33 109 22.97 </v>
      </c>
      <c r="NK36" s="1" t="str">
        <f t="shared" si="119"/>
        <v xml:space="preserve">33 110 4.61 </v>
      </c>
      <c r="NL36" s="1" t="str">
        <f t="shared" si="120"/>
        <v xml:space="preserve">33 111 10.71 </v>
      </c>
      <c r="NM36" s="1" t="str">
        <f t="shared" si="121"/>
        <v xml:space="preserve">33 112 44.96 </v>
      </c>
      <c r="NN36" s="1" t="str">
        <f t="shared" si="122"/>
        <v xml:space="preserve">33 113 73.06 </v>
      </c>
      <c r="NO36" s="1" t="str">
        <f t="shared" si="123"/>
        <v xml:space="preserve">33 114 4.34 </v>
      </c>
      <c r="NP36" s="1" t="str">
        <f t="shared" si="124"/>
        <v xml:space="preserve">33 115 26.28 </v>
      </c>
      <c r="NQ36" s="1" t="str">
        <f t="shared" si="125"/>
        <v xml:space="preserve">33 116 8.57 </v>
      </c>
      <c r="NR36" s="1" t="str">
        <f t="shared" si="126"/>
        <v xml:space="preserve">33 117 30.05 </v>
      </c>
      <c r="NS36" s="1" t="str">
        <f t="shared" si="127"/>
        <v xml:space="preserve">33 118 40.4 </v>
      </c>
      <c r="NT36" s="1" t="str">
        <f t="shared" si="128"/>
        <v xml:space="preserve">33 119 21.91 </v>
      </c>
      <c r="NU36" s="1" t="str">
        <f t="shared" si="129"/>
        <v xml:space="preserve">33 120 96.27 </v>
      </c>
      <c r="NV36" s="1" t="str">
        <f t="shared" si="130"/>
        <v xml:space="preserve">33 121 4.55 </v>
      </c>
      <c r="NW36" s="1" t="str">
        <f t="shared" si="131"/>
        <v xml:space="preserve">33 122 13.67 </v>
      </c>
      <c r="NX36" s="1" t="str">
        <f t="shared" si="132"/>
        <v xml:space="preserve">33 123 15.19 </v>
      </c>
      <c r="NY36" s="1" t="str">
        <f t="shared" si="133"/>
        <v xml:space="preserve">33 124 43.76 </v>
      </c>
      <c r="NZ36" s="1" t="str">
        <f t="shared" si="134"/>
        <v xml:space="preserve">33 125 11.83 </v>
      </c>
      <c r="OA36" s="1" t="str">
        <f t="shared" si="135"/>
        <v xml:space="preserve">33 126 19.28 </v>
      </c>
      <c r="OB36" s="1" t="str">
        <f t="shared" si="136"/>
        <v xml:space="preserve">33 127 10.65 </v>
      </c>
      <c r="OC36" s="1" t="str">
        <f t="shared" si="137"/>
        <v xml:space="preserve">33 128 34.84 </v>
      </c>
      <c r="OD36" s="1" t="str">
        <f t="shared" si="138"/>
        <v xml:space="preserve">33 129 17.78 </v>
      </c>
      <c r="OE36" s="1" t="str">
        <f t="shared" si="139"/>
        <v xml:space="preserve">33 130 3.58 </v>
      </c>
      <c r="OF36" s="1" t="str">
        <f t="shared" si="140"/>
        <v xml:space="preserve">33 131 8.24 </v>
      </c>
      <c r="OG36" s="1" t="str">
        <f t="shared" si="141"/>
        <v xml:space="preserve">33 132 11.18 </v>
      </c>
      <c r="OH36" s="1" t="str">
        <f t="shared" si="142"/>
        <v xml:space="preserve">33 133 4.51 </v>
      </c>
      <c r="OI36" s="1" t="str">
        <f t="shared" si="143"/>
        <v xml:space="preserve">33 134 15.23 </v>
      </c>
      <c r="OJ36" s="1" t="str">
        <f t="shared" si="144"/>
        <v xml:space="preserve">33 135 10.86 </v>
      </c>
      <c r="OK36" s="1" t="str">
        <f t="shared" si="145"/>
        <v xml:space="preserve">33 136 22.18 </v>
      </c>
      <c r="OL36" s="1" t="str">
        <f t="shared" si="146"/>
        <v xml:space="preserve">33 137 11.17 </v>
      </c>
      <c r="OM36" s="1" t="str">
        <f t="shared" si="147"/>
        <v xml:space="preserve">33 138 21.86 </v>
      </c>
      <c r="ON36" s="1" t="str">
        <f t="shared" si="148"/>
        <v xml:space="preserve">33 139 40.3 </v>
      </c>
      <c r="OO36" s="1" t="str">
        <f t="shared" si="149"/>
        <v xml:space="preserve">33 140 19.29 </v>
      </c>
      <c r="OP36" s="1" t="str">
        <f t="shared" si="150"/>
        <v xml:space="preserve">33 141 7.11 </v>
      </c>
      <c r="OQ36" s="1" t="str">
        <f t="shared" si="151"/>
        <v xml:space="preserve">33 142 5.02 </v>
      </c>
      <c r="OR36" s="1" t="str">
        <f t="shared" si="152"/>
        <v xml:space="preserve">33 143 22.54 </v>
      </c>
      <c r="OS36" s="1" t="str">
        <f t="shared" si="153"/>
        <v xml:space="preserve">33 144 15.79 </v>
      </c>
      <c r="OT36" s="1" t="str">
        <f t="shared" si="154"/>
        <v xml:space="preserve">33 145 0.1 </v>
      </c>
      <c r="OU36" s="1" t="str">
        <f t="shared" si="155"/>
        <v xml:space="preserve">33 146 5.01 </v>
      </c>
      <c r="OV36" s="1" t="str">
        <f t="shared" si="156"/>
        <v xml:space="preserve">33 147 23.87 </v>
      </c>
      <c r="OW36" s="1" t="str">
        <f t="shared" si="157"/>
        <v xml:space="preserve">33 148 34.9 </v>
      </c>
      <c r="OX36" s="1" t="str">
        <f t="shared" si="158"/>
        <v xml:space="preserve">33 149 10.79 </v>
      </c>
      <c r="OY36" s="1" t="str">
        <f t="shared" si="159"/>
        <v xml:space="preserve">33 150 9.57 </v>
      </c>
      <c r="OZ36" s="1" t="str">
        <f t="shared" si="160"/>
        <v xml:space="preserve">33 151 1.17 </v>
      </c>
      <c r="PA36" s="1" t="str">
        <f t="shared" si="161"/>
        <v xml:space="preserve">33 152 11.74 </v>
      </c>
      <c r="PB36" s="1" t="str">
        <f t="shared" si="162"/>
        <v xml:space="preserve">33 153 10.42 </v>
      </c>
      <c r="PC36" s="1" t="str">
        <f t="shared" si="163"/>
        <v xml:space="preserve">33 154 12.62 </v>
      </c>
      <c r="PD36" s="1" t="str">
        <f t="shared" si="164"/>
        <v xml:space="preserve">33 155 12.14 </v>
      </c>
      <c r="PE36" s="1" t="str">
        <f t="shared" si="165"/>
        <v xml:space="preserve">33 156 23.2 </v>
      </c>
      <c r="PF36" s="1" t="str">
        <f t="shared" si="166"/>
        <v xml:space="preserve">33 157 23.87 </v>
      </c>
      <c r="PG36" s="1" t="str">
        <f t="shared" si="167"/>
        <v xml:space="preserve">33 158 14.29 </v>
      </c>
      <c r="PH36" s="1" t="str">
        <f t="shared" si="168"/>
        <v xml:space="preserve">33 159 49.52 </v>
      </c>
      <c r="PI36" s="1" t="str">
        <f t="shared" si="169"/>
        <v xml:space="preserve">33 160 20.59 </v>
      </c>
      <c r="PJ36" s="1" t="str">
        <f t="shared" si="170"/>
        <v xml:space="preserve">33 161 29.56 </v>
      </c>
      <c r="PK36" s="1" t="str">
        <f t="shared" si="171"/>
        <v xml:space="preserve">33 162 6.96 </v>
      </c>
      <c r="PL36" s="1" t="str">
        <f t="shared" si="172"/>
        <v xml:space="preserve">33 163 14.2 </v>
      </c>
      <c r="PM36" s="1" t="str">
        <f t="shared" si="173"/>
        <v xml:space="preserve">33 164 8.24 </v>
      </c>
      <c r="PN36" s="1" t="str">
        <f t="shared" si="174"/>
        <v xml:space="preserve">33 165 2.6 </v>
      </c>
      <c r="PO36" s="1" t="str">
        <f t="shared" si="175"/>
        <v xml:space="preserve">33 166 24.61 </v>
      </c>
      <c r="PP36" s="1" t="str">
        <f t="shared" si="176"/>
        <v xml:space="preserve">33 167 4.34 </v>
      </c>
      <c r="PQ36" s="1" t="str">
        <f t="shared" si="177"/>
        <v xml:space="preserve">33 168 22.92 </v>
      </c>
      <c r="PR36" s="1" t="str">
        <f t="shared" si="178"/>
        <v xml:space="preserve">33 169 13.31 </v>
      </c>
      <c r="PS36" s="1" t="str">
        <f t="shared" si="179"/>
        <v xml:space="preserve">33 170 18.17 </v>
      </c>
      <c r="PT36" s="1" t="str">
        <f t="shared" si="180"/>
        <v xml:space="preserve">33 171 12.51 </v>
      </c>
      <c r="PU36" s="1" t="str">
        <f t="shared" si="181"/>
        <v xml:space="preserve">33 172 29.81 </v>
      </c>
      <c r="PV36" s="1" t="str">
        <f t="shared" si="182"/>
        <v xml:space="preserve">33 173 18.98 </v>
      </c>
      <c r="PW36" s="1" t="str">
        <f t="shared" si="183"/>
        <v xml:space="preserve">33 174 25.21 </v>
      </c>
      <c r="PX36" s="1" t="str">
        <f t="shared" si="184"/>
        <v xml:space="preserve">33 175 48.47 </v>
      </c>
      <c r="PY36" s="1" t="str">
        <f t="shared" si="185"/>
        <v xml:space="preserve">33 176 81.42 </v>
      </c>
      <c r="PZ36" s="1" t="str">
        <f t="shared" si="186"/>
        <v xml:space="preserve">33 177 20.93 </v>
      </c>
      <c r="QA36" s="1" t="str">
        <f t="shared" si="187"/>
        <v xml:space="preserve">33 178 26.87 </v>
      </c>
      <c r="QB36" s="1" t="str">
        <f t="shared" si="188"/>
        <v xml:space="preserve">33 179 17.32 </v>
      </c>
      <c r="QC36" s="1" t="str">
        <f t="shared" si="189"/>
        <v xml:space="preserve">33 180 45.93 </v>
      </c>
      <c r="QD36" s="1" t="str">
        <f t="shared" si="190"/>
        <v xml:space="preserve">33 181 10.5 </v>
      </c>
      <c r="QE36" s="1" t="str">
        <f t="shared" si="191"/>
        <v xml:space="preserve">33 182 6.59 </v>
      </c>
      <c r="QF36" s="1" t="str">
        <f t="shared" si="192"/>
        <v xml:space="preserve">33 183 13.49 </v>
      </c>
      <c r="QG36" s="1" t="str">
        <f t="shared" si="193"/>
        <v xml:space="preserve">33 184 8.6 </v>
      </c>
      <c r="QH36" s="1" t="str">
        <f t="shared" si="194"/>
        <v xml:space="preserve">33 185 2.85 </v>
      </c>
      <c r="QI36" s="1" t="str">
        <f t="shared" si="195"/>
        <v xml:space="preserve">33 186 29.89 </v>
      </c>
      <c r="QJ36" s="1" t="str">
        <f t="shared" si="196"/>
        <v xml:space="preserve">33 187 8.38 </v>
      </c>
      <c r="QK36" s="1" t="str">
        <f t="shared" si="197"/>
        <v xml:space="preserve">33 188 14.51 </v>
      </c>
      <c r="QL36" s="1" t="str">
        <f t="shared" si="198"/>
        <v xml:space="preserve">33 189 26.42 </v>
      </c>
      <c r="QM36" s="1" t="str">
        <f t="shared" si="199"/>
        <v xml:space="preserve">33 190 16.45 </v>
      </c>
      <c r="QN36" s="1" t="str">
        <f t="shared" si="200"/>
        <v xml:space="preserve">33 191 21.37 </v>
      </c>
      <c r="QO36" s="1" t="str">
        <f t="shared" si="201"/>
        <v xml:space="preserve">33 192 14.72 </v>
      </c>
      <c r="QP36" s="1" t="str">
        <f t="shared" si="202"/>
        <v xml:space="preserve">33 193 17.18 </v>
      </c>
      <c r="QQ36" s="1" t="str">
        <f t="shared" si="203"/>
        <v xml:space="preserve">33 194 11.11 </v>
      </c>
      <c r="QR36" s="1" t="str">
        <f t="shared" si="204"/>
        <v xml:space="preserve">33 195 16.76 </v>
      </c>
      <c r="QS36" s="1" t="str">
        <f t="shared" si="205"/>
        <v xml:space="preserve">33 196 13.81 </v>
      </c>
      <c r="QT36" s="1" t="str">
        <f t="shared" si="206"/>
        <v xml:space="preserve">33 197 15.69 </v>
      </c>
      <c r="QU36" s="1" t="str">
        <f t="shared" si="207"/>
        <v xml:space="preserve">33 198 8.08 </v>
      </c>
      <c r="QV36" s="1" t="str">
        <f t="shared" si="208"/>
        <v xml:space="preserve">33 199 51.56 </v>
      </c>
      <c r="QW36" s="1" t="str">
        <f t="shared" si="209"/>
        <v xml:space="preserve">33 200 12.24 </v>
      </c>
      <c r="QX36" s="1" t="str">
        <f t="shared" si="210"/>
        <v xml:space="preserve">33 201 2.19 </v>
      </c>
      <c r="QY36" s="1" t="str">
        <f t="shared" si="211"/>
        <v xml:space="preserve">33 202 2.29 </v>
      </c>
      <c r="QZ36" s="1" t="str">
        <f t="shared" si="212"/>
        <v xml:space="preserve">33 203 6.48 </v>
      </c>
      <c r="RA36" s="1" t="str">
        <f t="shared" si="213"/>
        <v xml:space="preserve">33 204 7.74 </v>
      </c>
      <c r="RB36" s="1" t="str">
        <f t="shared" si="214"/>
        <v xml:space="preserve">33 205 42.19 </v>
      </c>
      <c r="RC36" s="1" t="str">
        <f t="shared" si="215"/>
        <v xml:space="preserve">33 206 14.5 </v>
      </c>
      <c r="RD36" s="1" t="str">
        <f t="shared" si="216"/>
        <v xml:space="preserve">33 207 14.96 </v>
      </c>
      <c r="RE36" s="1" t="str">
        <f t="shared" si="217"/>
        <v xml:space="preserve">33 208 11.99 </v>
      </c>
      <c r="RF36" s="1" t="str">
        <f t="shared" si="218"/>
        <v xml:space="preserve">33 209 6.59 </v>
      </c>
      <c r="RG36" s="1" t="str">
        <f t="shared" si="219"/>
        <v xml:space="preserve">33 210 17.12 </v>
      </c>
      <c r="RH36" s="1" t="str">
        <f t="shared" si="220"/>
        <v xml:space="preserve">33 211 57.98 </v>
      </c>
      <c r="RI36" s="1" t="str">
        <f t="shared" si="221"/>
        <v xml:space="preserve">33 212 57.98 </v>
      </c>
      <c r="RJ36" s="1" t="str">
        <f t="shared" si="222"/>
        <v xml:space="preserve">33 213 22.3 </v>
      </c>
      <c r="RK36" s="1" t="str">
        <f t="shared" si="223"/>
        <v xml:space="preserve">33 214 17.7 </v>
      </c>
      <c r="RL36" s="1" t="str">
        <f t="shared" si="224"/>
        <v xml:space="preserve">33 215 17.7 </v>
      </c>
      <c r="RM36" s="1" t="str">
        <f t="shared" si="225"/>
        <v xml:space="preserve">33 216 23.08 </v>
      </c>
      <c r="RN36" s="1" t="str">
        <f t="shared" si="226"/>
        <v xml:space="preserve">33 217 8.48 </v>
      </c>
      <c r="RO36" s="1" t="str">
        <f t="shared" si="227"/>
        <v xml:space="preserve">33 218 7.75 </v>
      </c>
      <c r="RP36" s="1" t="str">
        <f t="shared" si="228"/>
        <v xml:space="preserve">33 219 6.56 </v>
      </c>
      <c r="RQ36" s="1" t="str">
        <f t="shared" si="229"/>
        <v xml:space="preserve">33 220 36.09 </v>
      </c>
      <c r="RR36" s="1" t="str">
        <f t="shared" si="230"/>
        <v xml:space="preserve">33 221 7.13 </v>
      </c>
      <c r="RS36" s="1" t="str">
        <f t="shared" si="231"/>
        <v xml:space="preserve">33 222 12.8 </v>
      </c>
      <c r="RT36" s="1" t="str">
        <f t="shared" si="232"/>
        <v xml:space="preserve">33 223 19.05 </v>
      </c>
      <c r="RU36" s="1" t="str">
        <f t="shared" si="233"/>
        <v xml:space="preserve">33 224 10.57 </v>
      </c>
      <c r="RV36" s="1" t="str">
        <f t="shared" si="234"/>
        <v xml:space="preserve">33 225 28.78 </v>
      </c>
      <c r="RW36" s="1" t="str">
        <f t="shared" si="235"/>
        <v xml:space="preserve">33 226 10.19 </v>
      </c>
      <c r="RX36" s="1" t="str">
        <f t="shared" si="236"/>
        <v xml:space="preserve">33 227 6.91 </v>
      </c>
      <c r="RY36" s="1" t="str">
        <f t="shared" si="237"/>
        <v xml:space="preserve">33 228 8.94 </v>
      </c>
      <c r="RZ36" s="1" t="str">
        <f t="shared" si="238"/>
        <v xml:space="preserve">33 229 12.14 </v>
      </c>
      <c r="SA36" s="1" t="str">
        <f t="shared" si="239"/>
        <v xml:space="preserve">33 230 16.98 </v>
      </c>
      <c r="SB36" s="1" t="str">
        <f t="shared" si="240"/>
        <v xml:space="preserve">33 231 87.7 </v>
      </c>
      <c r="SC36" s="1" t="str">
        <f t="shared" si="241"/>
        <v xml:space="preserve">33 232 45.9 </v>
      </c>
      <c r="SD36" s="1" t="str">
        <f t="shared" si="242"/>
        <v xml:space="preserve">33 233 6.3 </v>
      </c>
      <c r="SE36" s="1" t="str">
        <f t="shared" si="243"/>
        <v xml:space="preserve">33 234 12.45 </v>
      </c>
      <c r="SF36" s="1" t="str">
        <f t="shared" si="244"/>
        <v xml:space="preserve">33 235 1.86 </v>
      </c>
      <c r="SG36" s="1" t="str">
        <f t="shared" si="245"/>
        <v xml:space="preserve">33 236 12.03 </v>
      </c>
      <c r="SH36" s="1" t="str">
        <f t="shared" si="246"/>
        <v xml:space="preserve">33 237 13.81 </v>
      </c>
      <c r="SI36" s="1" t="str">
        <f t="shared" si="247"/>
        <v xml:space="preserve">33 238 33.61 </v>
      </c>
      <c r="SJ36" s="1" t="str">
        <f t="shared" si="248"/>
        <v xml:space="preserve">33 239 4.52 </v>
      </c>
      <c r="SK36" s="1" t="str">
        <f t="shared" si="249"/>
        <v xml:space="preserve">33 240 10.03 </v>
      </c>
      <c r="SL36" s="1" t="str">
        <f t="shared" si="250"/>
        <v xml:space="preserve">33 241 88.16 </v>
      </c>
      <c r="SM36" s="1" t="str">
        <f t="shared" si="251"/>
        <v xml:space="preserve">33 242 27.36 </v>
      </c>
      <c r="SN36" s="1" t="str">
        <f t="shared" si="252"/>
        <v xml:space="preserve">33 243 10.56 </v>
      </c>
      <c r="SO36" s="1" t="str">
        <f t="shared" si="253"/>
        <v xml:space="preserve">33 244 10.75 </v>
      </c>
      <c r="SP36" s="1" t="str">
        <f t="shared" si="254"/>
        <v xml:space="preserve">33 245 10.56 </v>
      </c>
      <c r="SQ36" s="1" t="str">
        <f t="shared" si="255"/>
        <v xml:space="preserve">33 246 11.48 </v>
      </c>
      <c r="SR36" s="1" t="str">
        <f t="shared" si="256"/>
        <v xml:space="preserve">33 247 27.98 </v>
      </c>
      <c r="SS36" s="1" t="str">
        <f t="shared" si="257"/>
        <v xml:space="preserve">33 248 8.74 </v>
      </c>
      <c r="ST36" s="1" t="str">
        <f t="shared" si="258"/>
        <v xml:space="preserve">33 249 10.2 </v>
      </c>
      <c r="SU36" s="1" t="str">
        <f t="shared" si="259"/>
        <v xml:space="preserve">33 250 43.54 </v>
      </c>
      <c r="SV36" s="1" t="str">
        <f t="shared" si="260"/>
        <v xml:space="preserve">33 251 9.98 </v>
      </c>
      <c r="SW36" s="1" t="str">
        <f t="shared" si="261"/>
        <v xml:space="preserve">33 252 13.3 </v>
      </c>
      <c r="SX36" s="1" t="str">
        <f t="shared" si="262"/>
        <v xml:space="preserve">33 253 7.17 </v>
      </c>
      <c r="SY36" s="1" t="str">
        <f t="shared" si="263"/>
        <v xml:space="preserve">33 254 13.96 </v>
      </c>
      <c r="SZ36" s="1" t="str">
        <f t="shared" si="264"/>
        <v xml:space="preserve">33 255 33.15 </v>
      </c>
      <c r="TA36" s="1" t="str">
        <f t="shared" si="265"/>
        <v xml:space="preserve">33 256 3.06 </v>
      </c>
      <c r="TB36" s="1" t="str">
        <f t="shared" si="266"/>
        <v xml:space="preserve">33 257 10.11 </v>
      </c>
      <c r="TC36" s="1" t="str">
        <f t="shared" si="267"/>
        <v xml:space="preserve">33 258 5.64 </v>
      </c>
      <c r="TD36" s="1" t="str">
        <f t="shared" si="268"/>
        <v xml:space="preserve">33 259 3.44 </v>
      </c>
      <c r="TE36" s="1" t="str">
        <f t="shared" si="269"/>
        <v xml:space="preserve">33 260 11.12 </v>
      </c>
      <c r="TF36" s="1" t="str">
        <f t="shared" si="270"/>
        <v xml:space="preserve">33 261 20 </v>
      </c>
    </row>
    <row r="37" spans="1:526" x14ac:dyDescent="0.35">
      <c r="A37" s="1">
        <v>34</v>
      </c>
      <c r="B37" s="1">
        <v>77034</v>
      </c>
      <c r="C37" s="1" t="s">
        <v>1073</v>
      </c>
      <c r="D37" s="1">
        <f t="shared" si="300"/>
        <v>42.84</v>
      </c>
      <c r="E37" s="1">
        <f t="shared" si="300"/>
        <v>19.86</v>
      </c>
      <c r="F37" s="1">
        <f t="shared" si="300"/>
        <v>13.7</v>
      </c>
      <c r="G37" s="1">
        <f t="shared" si="300"/>
        <v>25.99</v>
      </c>
      <c r="H37" s="1">
        <f t="shared" si="300"/>
        <v>15.24</v>
      </c>
      <c r="I37" s="1">
        <f t="shared" si="300"/>
        <v>14.25</v>
      </c>
      <c r="J37" s="1">
        <f t="shared" si="300"/>
        <v>14.29</v>
      </c>
      <c r="K37" s="1">
        <f t="shared" si="300"/>
        <v>26.79</v>
      </c>
      <c r="L37" s="1">
        <f t="shared" si="300"/>
        <v>25.46</v>
      </c>
      <c r="M37" s="1">
        <f t="shared" si="300"/>
        <v>27.15</v>
      </c>
      <c r="N37" s="1">
        <f t="shared" si="300"/>
        <v>33.799999999999997</v>
      </c>
      <c r="O37" s="1">
        <f t="shared" si="300"/>
        <v>22.02</v>
      </c>
      <c r="P37" s="1">
        <f t="shared" si="300"/>
        <v>2.72</v>
      </c>
      <c r="Q37" s="1">
        <f t="shared" si="300"/>
        <v>19.690000000000001</v>
      </c>
      <c r="R37" s="1">
        <f t="shared" si="300"/>
        <v>8.59</v>
      </c>
      <c r="S37" s="1">
        <f t="shared" si="300"/>
        <v>12.72</v>
      </c>
      <c r="T37" s="1">
        <f t="shared" si="292"/>
        <v>15.01</v>
      </c>
      <c r="U37" s="1">
        <f t="shared" si="292"/>
        <v>68.23</v>
      </c>
      <c r="V37" s="1">
        <f t="shared" si="292"/>
        <v>13.69</v>
      </c>
      <c r="W37" s="1">
        <f t="shared" si="292"/>
        <v>18.93</v>
      </c>
      <c r="X37" s="1">
        <f t="shared" si="292"/>
        <v>2.6</v>
      </c>
      <c r="Y37" s="1">
        <f t="shared" si="292"/>
        <v>12.48</v>
      </c>
      <c r="Z37" s="1">
        <f t="shared" si="292"/>
        <v>16.09</v>
      </c>
      <c r="AA37" s="1">
        <f t="shared" si="292"/>
        <v>43.18</v>
      </c>
      <c r="AB37" s="1">
        <f t="shared" si="308"/>
        <v>45.77</v>
      </c>
      <c r="AC37" s="1">
        <f t="shared" si="308"/>
        <v>29.52</v>
      </c>
      <c r="AD37" s="1">
        <f t="shared" si="308"/>
        <v>14.74</v>
      </c>
      <c r="AE37" s="1">
        <f t="shared" si="308"/>
        <v>30.33</v>
      </c>
      <c r="AF37" s="1">
        <f t="shared" si="308"/>
        <v>46.98</v>
      </c>
      <c r="AG37" s="1">
        <f t="shared" si="308"/>
        <v>5.67</v>
      </c>
      <c r="AH37" s="1">
        <f t="shared" si="308"/>
        <v>7.49</v>
      </c>
      <c r="AI37" s="1">
        <f t="shared" si="308"/>
        <v>49.86</v>
      </c>
      <c r="AJ37" s="1">
        <f t="shared" si="308"/>
        <v>79.599999999999994</v>
      </c>
      <c r="AK37" s="1">
        <f t="shared" si="308"/>
        <v>56.56</v>
      </c>
      <c r="AL37" s="1">
        <f t="shared" si="308"/>
        <v>67.87</v>
      </c>
      <c r="AM37" s="1">
        <f t="shared" si="308"/>
        <v>17.079999999999998</v>
      </c>
      <c r="AN37" s="1">
        <f t="shared" si="308"/>
        <v>13.79</v>
      </c>
      <c r="AO37" s="1">
        <f t="shared" si="308"/>
        <v>35.06</v>
      </c>
      <c r="AP37" s="1">
        <f t="shared" si="308"/>
        <v>18.100000000000001</v>
      </c>
      <c r="AQ37" s="1">
        <f t="shared" si="308"/>
        <v>23.12</v>
      </c>
      <c r="AR37" s="1">
        <f t="shared" si="301"/>
        <v>36.65</v>
      </c>
      <c r="AS37" s="1">
        <f t="shared" si="301"/>
        <v>12.05</v>
      </c>
      <c r="AT37" s="1">
        <f t="shared" si="301"/>
        <v>19.89</v>
      </c>
      <c r="AU37" s="1">
        <f t="shared" si="301"/>
        <v>16.91</v>
      </c>
      <c r="AV37" s="1">
        <f t="shared" si="301"/>
        <v>12.69</v>
      </c>
      <c r="AW37" s="1">
        <f t="shared" si="301"/>
        <v>24.07</v>
      </c>
      <c r="AX37" s="1">
        <f t="shared" si="301"/>
        <v>6.7</v>
      </c>
      <c r="AY37" s="1">
        <f t="shared" si="293"/>
        <v>22.65</v>
      </c>
      <c r="AZ37" s="1">
        <f t="shared" si="293"/>
        <v>14.26</v>
      </c>
      <c r="BA37" s="1">
        <f t="shared" si="293"/>
        <v>8.92</v>
      </c>
      <c r="BB37" s="1">
        <f t="shared" si="293"/>
        <v>10.37</v>
      </c>
      <c r="BC37" s="1">
        <f t="shared" si="293"/>
        <v>12.66</v>
      </c>
      <c r="BD37" s="1">
        <f t="shared" si="293"/>
        <v>78.67</v>
      </c>
      <c r="BE37" s="1">
        <f t="shared" si="293"/>
        <v>34.56</v>
      </c>
      <c r="BF37" s="1">
        <f t="shared" si="293"/>
        <v>27.07</v>
      </c>
      <c r="BG37" s="1">
        <f t="shared" si="293"/>
        <v>11.15</v>
      </c>
      <c r="BH37" s="1">
        <f t="shared" si="293"/>
        <v>22.22</v>
      </c>
      <c r="BI37" s="1">
        <f t="shared" si="293"/>
        <v>21.74</v>
      </c>
      <c r="BJ37" s="1">
        <f t="shared" si="293"/>
        <v>20.81</v>
      </c>
      <c r="BK37" s="1">
        <f t="shared" si="293"/>
        <v>21.23</v>
      </c>
      <c r="BL37" s="1">
        <f t="shared" si="293"/>
        <v>9.0399999999999991</v>
      </c>
      <c r="BM37" s="1">
        <f t="shared" si="293"/>
        <v>13.62</v>
      </c>
      <c r="BN37" s="1">
        <f t="shared" si="293"/>
        <v>22.44</v>
      </c>
      <c r="BO37" s="1">
        <f t="shared" si="282"/>
        <v>26.4</v>
      </c>
      <c r="BP37" s="1">
        <f t="shared" si="309"/>
        <v>24.65</v>
      </c>
      <c r="BQ37" s="1">
        <f t="shared" si="309"/>
        <v>22.65</v>
      </c>
      <c r="BR37" s="1">
        <f t="shared" si="309"/>
        <v>17.14</v>
      </c>
      <c r="BS37" s="1">
        <f t="shared" si="309"/>
        <v>22.23</v>
      </c>
      <c r="BT37" s="1">
        <f t="shared" si="309"/>
        <v>66.06</v>
      </c>
      <c r="BU37" s="1">
        <f t="shared" si="309"/>
        <v>45.8</v>
      </c>
      <c r="BV37" s="1">
        <f t="shared" si="309"/>
        <v>10.91</v>
      </c>
      <c r="BW37" s="1">
        <f t="shared" si="309"/>
        <v>19.02</v>
      </c>
      <c r="BX37" s="1">
        <f t="shared" si="309"/>
        <v>25.85</v>
      </c>
      <c r="BY37" s="1">
        <f t="shared" si="309"/>
        <v>14.05</v>
      </c>
      <c r="BZ37" s="1">
        <f t="shared" si="309"/>
        <v>22.33</v>
      </c>
      <c r="CA37" s="1">
        <f t="shared" si="309"/>
        <v>79.7</v>
      </c>
      <c r="CB37" s="1">
        <f t="shared" si="309"/>
        <v>17.71</v>
      </c>
      <c r="CC37" s="1">
        <f t="shared" si="309"/>
        <v>19.38</v>
      </c>
      <c r="CD37" s="1">
        <f t="shared" si="309"/>
        <v>10.94</v>
      </c>
      <c r="CE37" s="1">
        <f t="shared" si="309"/>
        <v>2.12</v>
      </c>
      <c r="CF37" s="1">
        <f t="shared" si="302"/>
        <v>21.98</v>
      </c>
      <c r="CG37" s="1">
        <f t="shared" si="302"/>
        <v>17.72</v>
      </c>
      <c r="CH37" s="1">
        <f t="shared" si="302"/>
        <v>28.4</v>
      </c>
      <c r="CI37" s="1">
        <f t="shared" si="302"/>
        <v>26.76</v>
      </c>
      <c r="CJ37" s="1">
        <f t="shared" si="302"/>
        <v>21.03</v>
      </c>
      <c r="CK37" s="1">
        <f t="shared" si="302"/>
        <v>16.64</v>
      </c>
      <c r="CL37" s="1">
        <f t="shared" si="302"/>
        <v>23.03</v>
      </c>
      <c r="CM37" s="1">
        <f t="shared" si="302"/>
        <v>16.510000000000002</v>
      </c>
      <c r="CN37" s="1">
        <f t="shared" si="302"/>
        <v>25.58</v>
      </c>
      <c r="CO37" s="1">
        <f t="shared" si="302"/>
        <v>13.03</v>
      </c>
      <c r="CP37" s="1">
        <f t="shared" si="302"/>
        <v>23.61</v>
      </c>
      <c r="CQ37" s="1">
        <f t="shared" si="302"/>
        <v>22.49</v>
      </c>
      <c r="CR37" s="1">
        <f t="shared" si="302"/>
        <v>26.44</v>
      </c>
      <c r="CS37" s="1">
        <f t="shared" si="303"/>
        <v>29.98</v>
      </c>
      <c r="CT37" s="1">
        <f t="shared" si="303"/>
        <v>22.49</v>
      </c>
      <c r="CU37" s="1">
        <f t="shared" si="303"/>
        <v>26.95</v>
      </c>
      <c r="CV37" s="1">
        <f t="shared" si="303"/>
        <v>21.65</v>
      </c>
      <c r="CW37" s="1">
        <f t="shared" si="303"/>
        <v>15.93</v>
      </c>
      <c r="CX37" s="1">
        <f t="shared" si="303"/>
        <v>20.81</v>
      </c>
      <c r="CY37" s="1">
        <f t="shared" si="303"/>
        <v>9.25</v>
      </c>
      <c r="CZ37" s="1">
        <f t="shared" si="303"/>
        <v>18.809999999999999</v>
      </c>
      <c r="DA37" s="1">
        <f t="shared" si="303"/>
        <v>42.41</v>
      </c>
      <c r="DB37" s="1">
        <f t="shared" si="303"/>
        <v>31.53</v>
      </c>
      <c r="DC37" s="1">
        <f t="shared" si="303"/>
        <v>11.67</v>
      </c>
      <c r="DD37" s="1">
        <f t="shared" si="303"/>
        <v>27.14</v>
      </c>
      <c r="DE37" s="1">
        <f t="shared" si="303"/>
        <v>22.36</v>
      </c>
      <c r="DF37" s="1">
        <f t="shared" si="303"/>
        <v>27.64</v>
      </c>
      <c r="DG37" s="1">
        <f t="shared" si="303"/>
        <v>21.7</v>
      </c>
      <c r="DH37" s="1">
        <f t="shared" si="303"/>
        <v>32.1</v>
      </c>
      <c r="DI37" s="1">
        <f t="shared" si="294"/>
        <v>10.52</v>
      </c>
      <c r="DJ37" s="1">
        <f t="shared" si="284"/>
        <v>17.75</v>
      </c>
      <c r="DK37" s="1">
        <f t="shared" si="304"/>
        <v>42.34</v>
      </c>
      <c r="DL37" s="1">
        <f t="shared" si="304"/>
        <v>79.59</v>
      </c>
      <c r="DM37" s="1">
        <f t="shared" si="304"/>
        <v>13.34</v>
      </c>
      <c r="DN37" s="1">
        <f t="shared" si="304"/>
        <v>29.77</v>
      </c>
      <c r="DO37" s="1">
        <f t="shared" si="304"/>
        <v>15.43</v>
      </c>
      <c r="DP37" s="1">
        <f t="shared" si="304"/>
        <v>39.72</v>
      </c>
      <c r="DQ37" s="1">
        <f t="shared" si="304"/>
        <v>33.01</v>
      </c>
      <c r="DR37" s="1">
        <f t="shared" si="304"/>
        <v>31.72</v>
      </c>
      <c r="DS37" s="1">
        <f t="shared" si="304"/>
        <v>99.91</v>
      </c>
      <c r="DT37" s="1">
        <f t="shared" si="304"/>
        <v>12.86</v>
      </c>
      <c r="DU37" s="1">
        <f t="shared" si="304"/>
        <v>19.18</v>
      </c>
      <c r="DV37" s="1">
        <f t="shared" si="304"/>
        <v>23.89</v>
      </c>
      <c r="DW37" s="1">
        <f t="shared" si="304"/>
        <v>40.840000000000003</v>
      </c>
      <c r="DX37" s="1">
        <f t="shared" si="304"/>
        <v>17.989999999999998</v>
      </c>
      <c r="DY37" s="1">
        <f t="shared" si="304"/>
        <v>10.37</v>
      </c>
      <c r="DZ37" s="1">
        <f t="shared" si="304"/>
        <v>17.59</v>
      </c>
      <c r="EA37" s="1">
        <f t="shared" si="295"/>
        <v>43.55</v>
      </c>
      <c r="EB37" s="1">
        <f t="shared" si="295"/>
        <v>24.34</v>
      </c>
      <c r="EC37" s="1">
        <f t="shared" si="295"/>
        <v>12.96</v>
      </c>
      <c r="ED37" s="1">
        <f t="shared" si="295"/>
        <v>5.98</v>
      </c>
      <c r="EE37" s="1">
        <f t="shared" si="295"/>
        <v>13.8</v>
      </c>
      <c r="EF37" s="1">
        <f t="shared" si="295"/>
        <v>6.34</v>
      </c>
      <c r="EG37" s="1">
        <f t="shared" si="295"/>
        <v>22.84</v>
      </c>
      <c r="EH37" s="1">
        <f t="shared" si="295"/>
        <v>19.87</v>
      </c>
      <c r="EI37" s="1">
        <f t="shared" si="295"/>
        <v>26.77</v>
      </c>
      <c r="EJ37" s="1">
        <f t="shared" si="295"/>
        <v>20.67</v>
      </c>
      <c r="EK37" s="1">
        <f t="shared" si="295"/>
        <v>31.63</v>
      </c>
      <c r="EL37" s="1">
        <f t="shared" si="295"/>
        <v>32.93</v>
      </c>
      <c r="EM37" s="1">
        <f t="shared" si="295"/>
        <v>28.65</v>
      </c>
      <c r="EN37" s="1">
        <f t="shared" si="295"/>
        <v>15.1</v>
      </c>
      <c r="EO37" s="1">
        <f t="shared" si="295"/>
        <v>10.28</v>
      </c>
      <c r="EP37" s="1">
        <f t="shared" si="296"/>
        <v>16.25</v>
      </c>
      <c r="EQ37" s="1">
        <f t="shared" si="296"/>
        <v>24.97</v>
      </c>
      <c r="ER37" s="1">
        <f t="shared" si="296"/>
        <v>9.73</v>
      </c>
      <c r="ES37" s="1">
        <f t="shared" si="296"/>
        <v>14.67</v>
      </c>
      <c r="ET37" s="1">
        <f t="shared" si="296"/>
        <v>31.57</v>
      </c>
      <c r="EU37" s="1">
        <f t="shared" si="296"/>
        <v>33.11</v>
      </c>
      <c r="EV37" s="1">
        <f t="shared" si="296"/>
        <v>19.72</v>
      </c>
      <c r="EW37" s="1">
        <f t="shared" si="296"/>
        <v>16.05</v>
      </c>
      <c r="EX37" s="1">
        <f t="shared" si="296"/>
        <v>10.85</v>
      </c>
      <c r="EY37" s="1">
        <f t="shared" si="296"/>
        <v>11.35</v>
      </c>
      <c r="EZ37" s="1">
        <f t="shared" si="296"/>
        <v>12.27</v>
      </c>
      <c r="FA37" s="1">
        <f t="shared" si="296"/>
        <v>19.04</v>
      </c>
      <c r="FB37" s="1">
        <f t="shared" si="296"/>
        <v>17.760000000000002</v>
      </c>
      <c r="FC37" s="1">
        <f t="shared" si="296"/>
        <v>28.78</v>
      </c>
      <c r="FD37" s="1">
        <f t="shared" si="296"/>
        <v>31.57</v>
      </c>
      <c r="FE37" s="1">
        <f t="shared" si="296"/>
        <v>23.83</v>
      </c>
      <c r="FF37" s="1">
        <f t="shared" si="286"/>
        <v>51.94</v>
      </c>
      <c r="FG37" s="1">
        <f t="shared" si="305"/>
        <v>14.1</v>
      </c>
      <c r="FH37" s="1">
        <f t="shared" si="305"/>
        <v>37.46</v>
      </c>
      <c r="FI37" s="1">
        <f t="shared" si="305"/>
        <v>4.84</v>
      </c>
      <c r="FJ37" s="1">
        <f t="shared" si="305"/>
        <v>23.39</v>
      </c>
      <c r="FK37" s="1">
        <f t="shared" si="305"/>
        <v>6.77</v>
      </c>
      <c r="FL37" s="1">
        <f t="shared" si="305"/>
        <v>11.9</v>
      </c>
      <c r="FM37" s="1">
        <f t="shared" si="305"/>
        <v>33.46</v>
      </c>
      <c r="FN37" s="1">
        <f t="shared" si="305"/>
        <v>13.22</v>
      </c>
      <c r="FO37" s="1">
        <f t="shared" si="305"/>
        <v>32.630000000000003</v>
      </c>
      <c r="FP37" s="1">
        <f t="shared" si="305"/>
        <v>22.46</v>
      </c>
      <c r="FQ37" s="1">
        <f t="shared" si="305"/>
        <v>27.78</v>
      </c>
      <c r="FR37" s="1">
        <f t="shared" si="305"/>
        <v>21</v>
      </c>
      <c r="FS37" s="1">
        <f t="shared" si="305"/>
        <v>39.49</v>
      </c>
      <c r="FT37" s="1">
        <f t="shared" si="305"/>
        <v>28.02</v>
      </c>
      <c r="FU37" s="1">
        <f t="shared" si="305"/>
        <v>35.020000000000003</v>
      </c>
      <c r="FV37" s="1">
        <f t="shared" si="305"/>
        <v>50.89</v>
      </c>
      <c r="FW37" s="1">
        <f t="shared" si="297"/>
        <v>86.63</v>
      </c>
      <c r="FX37" s="1">
        <f t="shared" si="297"/>
        <v>19.3</v>
      </c>
      <c r="FY37" s="1">
        <f t="shared" si="297"/>
        <v>35.01</v>
      </c>
      <c r="FZ37" s="1">
        <f t="shared" si="297"/>
        <v>25.84</v>
      </c>
      <c r="GA37" s="1">
        <f t="shared" si="297"/>
        <v>43.17</v>
      </c>
      <c r="GB37" s="1">
        <f t="shared" si="297"/>
        <v>20.29</v>
      </c>
      <c r="GC37" s="1">
        <f t="shared" si="297"/>
        <v>15.26</v>
      </c>
      <c r="GD37" s="1">
        <f t="shared" si="297"/>
        <v>21.39</v>
      </c>
      <c r="GE37" s="1">
        <f t="shared" si="297"/>
        <v>17.38</v>
      </c>
      <c r="GF37" s="1">
        <f t="shared" si="297"/>
        <v>9.36</v>
      </c>
      <c r="GG37" s="1">
        <f t="shared" si="297"/>
        <v>39.590000000000003</v>
      </c>
      <c r="GH37" s="1">
        <f t="shared" si="297"/>
        <v>5.99</v>
      </c>
      <c r="GI37" s="1">
        <f t="shared" si="297"/>
        <v>24.07</v>
      </c>
      <c r="GJ37" s="1">
        <f t="shared" si="297"/>
        <v>34.58</v>
      </c>
      <c r="GK37" s="1">
        <f t="shared" si="297"/>
        <v>22.97</v>
      </c>
      <c r="GL37" s="1">
        <f t="shared" si="288"/>
        <v>19.64</v>
      </c>
      <c r="GM37" s="1">
        <f t="shared" si="306"/>
        <v>23.16</v>
      </c>
      <c r="GN37" s="1">
        <f t="shared" si="306"/>
        <v>7.45</v>
      </c>
      <c r="GO37" s="1">
        <f t="shared" si="306"/>
        <v>19.8</v>
      </c>
      <c r="GP37" s="1">
        <f t="shared" si="306"/>
        <v>25.79</v>
      </c>
      <c r="GQ37" s="1">
        <f t="shared" si="306"/>
        <v>17.39</v>
      </c>
      <c r="GR37" s="1">
        <f t="shared" si="306"/>
        <v>25.04</v>
      </c>
      <c r="GS37" s="1">
        <f t="shared" si="306"/>
        <v>4.3</v>
      </c>
      <c r="GT37" s="1">
        <f t="shared" si="306"/>
        <v>60.99</v>
      </c>
      <c r="GU37" s="1">
        <f t="shared" si="306"/>
        <v>20.420000000000002</v>
      </c>
      <c r="GV37" s="1">
        <f t="shared" si="306"/>
        <v>11.97</v>
      </c>
      <c r="GW37" s="1">
        <f t="shared" si="306"/>
        <v>12.07</v>
      </c>
      <c r="GX37" s="1">
        <f t="shared" si="306"/>
        <v>3.94</v>
      </c>
      <c r="GY37" s="1">
        <f t="shared" si="306"/>
        <v>15.72</v>
      </c>
      <c r="GZ37" s="1">
        <f t="shared" si="306"/>
        <v>39.159999999999997</v>
      </c>
      <c r="HA37" s="1">
        <f t="shared" si="306"/>
        <v>23.95</v>
      </c>
      <c r="HB37" s="1">
        <f t="shared" si="306"/>
        <v>12.94</v>
      </c>
      <c r="HC37" s="1">
        <f t="shared" si="298"/>
        <v>19.45</v>
      </c>
      <c r="HD37" s="1">
        <f t="shared" si="298"/>
        <v>15.26</v>
      </c>
      <c r="HE37" s="1">
        <f t="shared" si="298"/>
        <v>26.65</v>
      </c>
      <c r="HF37" s="1">
        <f t="shared" si="298"/>
        <v>50.42</v>
      </c>
      <c r="HG37" s="1">
        <f t="shared" si="298"/>
        <v>50.42</v>
      </c>
      <c r="HH37" s="1">
        <f t="shared" si="298"/>
        <v>26.5</v>
      </c>
      <c r="HI37" s="1">
        <f t="shared" si="298"/>
        <v>26.77</v>
      </c>
      <c r="HJ37" s="1">
        <f t="shared" si="298"/>
        <v>26.77</v>
      </c>
      <c r="HK37" s="1">
        <f t="shared" si="298"/>
        <v>16.64</v>
      </c>
      <c r="HL37" s="1">
        <f t="shared" si="298"/>
        <v>6.1</v>
      </c>
      <c r="HM37" s="1">
        <f t="shared" si="298"/>
        <v>6.06</v>
      </c>
      <c r="HN37" s="1">
        <f t="shared" si="298"/>
        <v>3.53</v>
      </c>
      <c r="HO37" s="1">
        <f t="shared" si="298"/>
        <v>34.5</v>
      </c>
      <c r="HP37" s="1">
        <f t="shared" si="310"/>
        <v>5.15</v>
      </c>
      <c r="HQ37" s="1">
        <f t="shared" si="310"/>
        <v>22.04</v>
      </c>
      <c r="HR37" s="1">
        <f t="shared" si="310"/>
        <v>26.01</v>
      </c>
      <c r="HS37" s="1">
        <f t="shared" si="310"/>
        <v>18.899999999999999</v>
      </c>
      <c r="HT37" s="1">
        <f t="shared" si="310"/>
        <v>37.47</v>
      </c>
      <c r="HU37" s="1">
        <f t="shared" si="310"/>
        <v>15.22</v>
      </c>
      <c r="HV37" s="1">
        <f t="shared" si="310"/>
        <v>13</v>
      </c>
      <c r="HW37" s="1">
        <f t="shared" si="310"/>
        <v>15.27</v>
      </c>
      <c r="HX37" s="1">
        <f t="shared" si="310"/>
        <v>17.760000000000002</v>
      </c>
      <c r="HY37" s="1">
        <f t="shared" si="310"/>
        <v>26</v>
      </c>
      <c r="HZ37" s="1">
        <f t="shared" si="310"/>
        <v>92.72</v>
      </c>
      <c r="IA37" s="1">
        <f t="shared" si="310"/>
        <v>43.41</v>
      </c>
      <c r="IB37" s="1">
        <f t="shared" si="310"/>
        <v>12.8</v>
      </c>
      <c r="IC37" s="1">
        <f t="shared" si="310"/>
        <v>20.99</v>
      </c>
      <c r="ID37" s="1">
        <f t="shared" si="310"/>
        <v>10.6</v>
      </c>
      <c r="IE37" s="1">
        <f t="shared" si="310"/>
        <v>17.010000000000002</v>
      </c>
      <c r="IF37" s="1">
        <f t="shared" si="307"/>
        <v>13.53</v>
      </c>
      <c r="IG37" s="1">
        <f t="shared" si="307"/>
        <v>42.14</v>
      </c>
      <c r="IH37" s="1">
        <f t="shared" si="307"/>
        <v>13.45</v>
      </c>
      <c r="II37" s="1">
        <f t="shared" si="299"/>
        <v>16.22</v>
      </c>
      <c r="IJ37" s="1">
        <f t="shared" si="299"/>
        <v>93.18</v>
      </c>
      <c r="IK37" s="1">
        <f t="shared" si="299"/>
        <v>35.229999999999997</v>
      </c>
      <c r="IL37" s="1">
        <f t="shared" si="299"/>
        <v>20.37</v>
      </c>
      <c r="IM37" s="1">
        <f t="shared" si="299"/>
        <v>20.010000000000002</v>
      </c>
      <c r="IN37" s="1">
        <f t="shared" si="299"/>
        <v>20.37</v>
      </c>
      <c r="IO37" s="1">
        <f t="shared" si="299"/>
        <v>11.53</v>
      </c>
      <c r="IP37" s="1">
        <f t="shared" si="299"/>
        <v>35.46</v>
      </c>
      <c r="IQ37" s="1">
        <f t="shared" si="299"/>
        <v>16.8</v>
      </c>
      <c r="IR37" s="1">
        <f t="shared" si="299"/>
        <v>16.5</v>
      </c>
      <c r="IS37" s="1">
        <f t="shared" si="299"/>
        <v>53.23</v>
      </c>
      <c r="IT37" s="1">
        <f t="shared" si="299"/>
        <v>19.77</v>
      </c>
      <c r="IU37" s="1">
        <f t="shared" si="299"/>
        <v>13.5</v>
      </c>
      <c r="IV37" s="1">
        <f t="shared" si="299"/>
        <v>15.15</v>
      </c>
      <c r="IW37" s="1">
        <f t="shared" si="299"/>
        <v>23.68</v>
      </c>
      <c r="IX37" s="1">
        <f t="shared" si="291"/>
        <v>40.659999999999997</v>
      </c>
      <c r="IY37" s="1">
        <f t="shared" si="279"/>
        <v>10.96</v>
      </c>
      <c r="IZ37" s="1">
        <f t="shared" si="279"/>
        <v>19.89</v>
      </c>
      <c r="JA37" s="1">
        <f t="shared" si="279"/>
        <v>14.49</v>
      </c>
      <c r="JB37" s="1">
        <f t="shared" si="279"/>
        <v>8.48</v>
      </c>
      <c r="JC37" s="1">
        <f t="shared" si="279"/>
        <v>19.46</v>
      </c>
      <c r="JD37" s="1">
        <f t="shared" si="279"/>
        <v>29.23</v>
      </c>
      <c r="JF37" s="1" t="str">
        <f t="shared" si="10"/>
        <v xml:space="preserve">34 1 42.84 </v>
      </c>
      <c r="JG37" s="1" t="str">
        <f t="shared" si="11"/>
        <v xml:space="preserve">34 2 19.86 </v>
      </c>
      <c r="JH37" s="1" t="str">
        <f t="shared" si="12"/>
        <v xml:space="preserve">34 3 13.7 </v>
      </c>
      <c r="JI37" s="1" t="str">
        <f t="shared" si="13"/>
        <v xml:space="preserve">34 4 25.99 </v>
      </c>
      <c r="JJ37" s="1" t="str">
        <f t="shared" si="14"/>
        <v xml:space="preserve">34 5 15.24 </v>
      </c>
      <c r="JK37" s="1" t="str">
        <f t="shared" si="15"/>
        <v xml:space="preserve">34 6 14.25 </v>
      </c>
      <c r="JL37" s="1" t="str">
        <f t="shared" si="16"/>
        <v xml:space="preserve">34 7 14.29 </v>
      </c>
      <c r="JM37" s="1" t="str">
        <f t="shared" si="17"/>
        <v xml:space="preserve">34 8 26.79 </v>
      </c>
      <c r="JN37" s="1" t="str">
        <f t="shared" si="18"/>
        <v xml:space="preserve">34 9 25.46 </v>
      </c>
      <c r="JO37" s="1" t="str">
        <f t="shared" si="19"/>
        <v xml:space="preserve">34 10 27.15 </v>
      </c>
      <c r="JP37" s="1" t="str">
        <f t="shared" si="20"/>
        <v xml:space="preserve">34 11 33.8 </v>
      </c>
      <c r="JQ37" s="1" t="str">
        <f t="shared" si="21"/>
        <v xml:space="preserve">34 12 22.02 </v>
      </c>
      <c r="JR37" s="1" t="str">
        <f t="shared" si="22"/>
        <v xml:space="preserve">34 13 2.72 </v>
      </c>
      <c r="JS37" s="1" t="str">
        <f t="shared" si="23"/>
        <v xml:space="preserve">34 14 19.69 </v>
      </c>
      <c r="JT37" s="1" t="str">
        <f t="shared" si="24"/>
        <v xml:space="preserve">34 15 8.59 </v>
      </c>
      <c r="JU37" s="1" t="str">
        <f t="shared" si="25"/>
        <v xml:space="preserve">34 16 12.72 </v>
      </c>
      <c r="JV37" s="1" t="str">
        <f t="shared" si="26"/>
        <v xml:space="preserve">34 17 15.01 </v>
      </c>
      <c r="JW37" s="1" t="str">
        <f t="shared" si="27"/>
        <v xml:space="preserve">34 18 68.23 </v>
      </c>
      <c r="JX37" s="1" t="str">
        <f t="shared" si="28"/>
        <v xml:space="preserve">34 19 13.69 </v>
      </c>
      <c r="JY37" s="1" t="str">
        <f t="shared" si="29"/>
        <v xml:space="preserve">34 20 18.93 </v>
      </c>
      <c r="JZ37" s="1" t="str">
        <f t="shared" si="30"/>
        <v xml:space="preserve">34 21 2.6 </v>
      </c>
      <c r="KA37" s="1" t="str">
        <f t="shared" si="31"/>
        <v xml:space="preserve">34 22 12.48 </v>
      </c>
      <c r="KB37" s="1" t="str">
        <f t="shared" si="32"/>
        <v xml:space="preserve">34 23 16.09 </v>
      </c>
      <c r="KC37" s="1" t="str">
        <f t="shared" si="33"/>
        <v xml:space="preserve">34 24 43.18 </v>
      </c>
      <c r="KD37" s="1" t="str">
        <f t="shared" si="34"/>
        <v xml:space="preserve">34 25 45.77 </v>
      </c>
      <c r="KE37" s="1" t="str">
        <f t="shared" si="35"/>
        <v xml:space="preserve">34 26 29.52 </v>
      </c>
      <c r="KF37" s="1" t="str">
        <f t="shared" si="36"/>
        <v xml:space="preserve">34 27 14.74 </v>
      </c>
      <c r="KG37" s="1" t="str">
        <f t="shared" si="37"/>
        <v xml:space="preserve">34 28 30.33 </v>
      </c>
      <c r="KH37" s="1" t="str">
        <f t="shared" si="38"/>
        <v xml:space="preserve">34 29 46.98 </v>
      </c>
      <c r="KI37" s="1" t="str">
        <f t="shared" si="39"/>
        <v xml:space="preserve">34 30 5.67 </v>
      </c>
      <c r="KJ37" s="1" t="str">
        <f t="shared" si="40"/>
        <v xml:space="preserve">34 31 7.49 </v>
      </c>
      <c r="KK37" s="1" t="str">
        <f t="shared" si="41"/>
        <v xml:space="preserve">34 32 49.86 </v>
      </c>
      <c r="KL37" s="1" t="str">
        <f t="shared" si="42"/>
        <v xml:space="preserve">34 33 79.6 </v>
      </c>
      <c r="KM37" s="1" t="str">
        <f t="shared" si="43"/>
        <v xml:space="preserve">34 34 56.56 </v>
      </c>
      <c r="KN37" s="1" t="str">
        <f t="shared" si="44"/>
        <v xml:space="preserve">34 35 67.87 </v>
      </c>
      <c r="KO37" s="1" t="str">
        <f t="shared" si="45"/>
        <v xml:space="preserve">34 36 17.08 </v>
      </c>
      <c r="KP37" s="1" t="str">
        <f t="shared" si="46"/>
        <v xml:space="preserve">34 37 13.79 </v>
      </c>
      <c r="KQ37" s="1" t="str">
        <f t="shared" si="47"/>
        <v xml:space="preserve">34 38 35.06 </v>
      </c>
      <c r="KR37" s="1" t="str">
        <f t="shared" si="48"/>
        <v xml:space="preserve">34 39 18.1 </v>
      </c>
      <c r="KS37" s="1" t="str">
        <f t="shared" si="49"/>
        <v xml:space="preserve">34 40 23.12 </v>
      </c>
      <c r="KT37" s="1" t="str">
        <f t="shared" si="50"/>
        <v xml:space="preserve">34 41 36.65 </v>
      </c>
      <c r="KU37" s="1" t="str">
        <f t="shared" si="51"/>
        <v xml:space="preserve">34 42 12.05 </v>
      </c>
      <c r="KV37" s="1" t="str">
        <f t="shared" si="52"/>
        <v xml:space="preserve">34 43 19.89 </v>
      </c>
      <c r="KW37" s="1" t="str">
        <f t="shared" si="53"/>
        <v xml:space="preserve">34 44 16.91 </v>
      </c>
      <c r="KX37" s="1" t="str">
        <f t="shared" si="54"/>
        <v xml:space="preserve">34 45 12.69 </v>
      </c>
      <c r="KY37" s="1" t="str">
        <f t="shared" si="55"/>
        <v xml:space="preserve">34 46 24.07 </v>
      </c>
      <c r="KZ37" s="1" t="str">
        <f t="shared" si="56"/>
        <v xml:space="preserve">34 47 6.7 </v>
      </c>
      <c r="LA37" s="1" t="str">
        <f t="shared" si="57"/>
        <v xml:space="preserve">34 48 22.65 </v>
      </c>
      <c r="LB37" s="1" t="str">
        <f t="shared" si="58"/>
        <v xml:space="preserve">34 49 14.26 </v>
      </c>
      <c r="LC37" s="1" t="str">
        <f t="shared" si="59"/>
        <v xml:space="preserve">34 50 8.92 </v>
      </c>
      <c r="LD37" s="1" t="str">
        <f t="shared" si="60"/>
        <v xml:space="preserve">34 51 10.37 </v>
      </c>
      <c r="LE37" s="1" t="str">
        <f t="shared" si="61"/>
        <v xml:space="preserve">34 52 12.66 </v>
      </c>
      <c r="LF37" s="1" t="str">
        <f t="shared" si="62"/>
        <v xml:space="preserve">34 53 78.67 </v>
      </c>
      <c r="LG37" s="1" t="str">
        <f t="shared" si="63"/>
        <v xml:space="preserve">34 54 34.56 </v>
      </c>
      <c r="LH37" s="1" t="str">
        <f t="shared" si="64"/>
        <v xml:space="preserve">34 55 27.07 </v>
      </c>
      <c r="LI37" s="1" t="str">
        <f t="shared" si="65"/>
        <v xml:space="preserve">34 56 11.15 </v>
      </c>
      <c r="LJ37" s="1" t="str">
        <f t="shared" si="66"/>
        <v xml:space="preserve">34 57 22.22 </v>
      </c>
      <c r="LK37" s="1" t="str">
        <f t="shared" si="67"/>
        <v xml:space="preserve">34 58 21.74 </v>
      </c>
      <c r="LL37" s="1" t="str">
        <f t="shared" si="68"/>
        <v xml:space="preserve">34 59 20.81 </v>
      </c>
      <c r="LM37" s="1" t="str">
        <f t="shared" si="69"/>
        <v xml:space="preserve">34 60 21.23 </v>
      </c>
      <c r="LN37" s="1" t="str">
        <f t="shared" si="70"/>
        <v xml:space="preserve">34 61 9.04 </v>
      </c>
      <c r="LO37" s="1" t="str">
        <f t="shared" si="71"/>
        <v xml:space="preserve">34 62 13.62 </v>
      </c>
      <c r="LP37" s="1" t="str">
        <f t="shared" si="72"/>
        <v xml:space="preserve">34 63 22.44 </v>
      </c>
      <c r="LQ37" s="1" t="str">
        <f t="shared" si="73"/>
        <v xml:space="preserve">34 64 26.4 </v>
      </c>
      <c r="LR37" s="1" t="str">
        <f t="shared" si="74"/>
        <v xml:space="preserve">34 65 24.65 </v>
      </c>
      <c r="LS37" s="1" t="str">
        <f t="shared" si="75"/>
        <v xml:space="preserve">34 66 22.65 </v>
      </c>
      <c r="LT37" s="1" t="str">
        <f t="shared" si="76"/>
        <v xml:space="preserve">34 67 17.14 </v>
      </c>
      <c r="LU37" s="1" t="str">
        <f t="shared" si="77"/>
        <v xml:space="preserve">34 68 22.23 </v>
      </c>
      <c r="LV37" s="1" t="str">
        <f t="shared" si="78"/>
        <v xml:space="preserve">34 69 66.06 </v>
      </c>
      <c r="LW37" s="1" t="str">
        <f t="shared" si="79"/>
        <v xml:space="preserve">34 70 45.8 </v>
      </c>
      <c r="LX37" s="1" t="str">
        <f t="shared" si="80"/>
        <v xml:space="preserve">34 71 10.91 </v>
      </c>
      <c r="LY37" s="1" t="str">
        <f t="shared" si="81"/>
        <v xml:space="preserve">34 72 19.02 </v>
      </c>
      <c r="LZ37" s="1" t="str">
        <f t="shared" si="82"/>
        <v xml:space="preserve">34 73 25.85 </v>
      </c>
      <c r="MA37" s="1" t="str">
        <f t="shared" si="83"/>
        <v xml:space="preserve">34 74 14.05 </v>
      </c>
      <c r="MB37" s="1" t="str">
        <f t="shared" si="84"/>
        <v xml:space="preserve">34 75 22.33 </v>
      </c>
      <c r="MC37" s="1" t="str">
        <f t="shared" si="85"/>
        <v xml:space="preserve">34 76 79.7 </v>
      </c>
      <c r="MD37" s="1" t="str">
        <f t="shared" si="86"/>
        <v xml:space="preserve">34 77 17.71 </v>
      </c>
      <c r="ME37" s="1" t="str">
        <f t="shared" si="87"/>
        <v xml:space="preserve">34 78 19.38 </v>
      </c>
      <c r="MF37" s="1" t="str">
        <f t="shared" si="88"/>
        <v xml:space="preserve">34 79 10.94 </v>
      </c>
      <c r="MG37" s="1" t="str">
        <f t="shared" si="89"/>
        <v xml:space="preserve">34 80 2.12 </v>
      </c>
      <c r="MH37" s="1" t="str">
        <f t="shared" si="90"/>
        <v xml:space="preserve">34 81 21.98 </v>
      </c>
      <c r="MI37" s="1" t="str">
        <f t="shared" si="91"/>
        <v xml:space="preserve">34 82 17.72 </v>
      </c>
      <c r="MJ37" s="1" t="str">
        <f t="shared" si="92"/>
        <v xml:space="preserve">34 83 28.4 </v>
      </c>
      <c r="MK37" s="1" t="str">
        <f t="shared" si="93"/>
        <v xml:space="preserve">34 84 26.76 </v>
      </c>
      <c r="ML37" s="1" t="str">
        <f t="shared" si="94"/>
        <v xml:space="preserve">34 85 21.03 </v>
      </c>
      <c r="MM37" s="1" t="str">
        <f t="shared" si="95"/>
        <v xml:space="preserve">34 86 16.64 </v>
      </c>
      <c r="MN37" s="1" t="str">
        <f t="shared" si="96"/>
        <v xml:space="preserve">34 87 23.03 </v>
      </c>
      <c r="MO37" s="1" t="str">
        <f t="shared" si="97"/>
        <v xml:space="preserve">34 88 16.51 </v>
      </c>
      <c r="MP37" s="1" t="str">
        <f t="shared" si="98"/>
        <v xml:space="preserve">34 89 25.58 </v>
      </c>
      <c r="MQ37" s="1" t="str">
        <f t="shared" si="99"/>
        <v xml:space="preserve">34 90 13.03 </v>
      </c>
      <c r="MR37" s="1" t="str">
        <f t="shared" si="100"/>
        <v xml:space="preserve">34 91 23.61 </v>
      </c>
      <c r="MS37" s="1" t="str">
        <f t="shared" si="101"/>
        <v xml:space="preserve">34 92 22.49 </v>
      </c>
      <c r="MT37" s="1" t="str">
        <f t="shared" si="102"/>
        <v xml:space="preserve">34 93 26.44 </v>
      </c>
      <c r="MU37" s="1" t="str">
        <f t="shared" si="103"/>
        <v xml:space="preserve">34 94 29.98 </v>
      </c>
      <c r="MV37" s="1" t="str">
        <f t="shared" si="104"/>
        <v xml:space="preserve">34 95 22.49 </v>
      </c>
      <c r="MW37" s="1" t="str">
        <f t="shared" si="105"/>
        <v xml:space="preserve">34 96 26.95 </v>
      </c>
      <c r="MX37" s="1" t="str">
        <f t="shared" si="106"/>
        <v xml:space="preserve">34 97 21.65 </v>
      </c>
      <c r="MY37" s="1" t="str">
        <f t="shared" si="107"/>
        <v xml:space="preserve">34 98 15.93 </v>
      </c>
      <c r="MZ37" s="1" t="str">
        <f t="shared" si="108"/>
        <v xml:space="preserve">34 99 20.81 </v>
      </c>
      <c r="NA37" s="1" t="str">
        <f t="shared" si="109"/>
        <v xml:space="preserve">34 100 9.25 </v>
      </c>
      <c r="NB37" s="1" t="str">
        <f t="shared" si="110"/>
        <v xml:space="preserve">34 101 18.81 </v>
      </c>
      <c r="NC37" s="1" t="str">
        <f t="shared" si="111"/>
        <v xml:space="preserve">34 102 42.41 </v>
      </c>
      <c r="ND37" s="1" t="str">
        <f t="shared" si="112"/>
        <v xml:space="preserve">34 103 31.53 </v>
      </c>
      <c r="NE37" s="1" t="str">
        <f t="shared" si="113"/>
        <v xml:space="preserve">34 104 11.67 </v>
      </c>
      <c r="NF37" s="1" t="str">
        <f t="shared" si="114"/>
        <v xml:space="preserve">34 105 27.14 </v>
      </c>
      <c r="NG37" s="1" t="str">
        <f t="shared" si="115"/>
        <v xml:space="preserve">34 106 22.36 </v>
      </c>
      <c r="NH37" s="1" t="str">
        <f t="shared" si="116"/>
        <v xml:space="preserve">34 107 27.64 </v>
      </c>
      <c r="NI37" s="1" t="str">
        <f t="shared" si="117"/>
        <v xml:space="preserve">34 108 21.7 </v>
      </c>
      <c r="NJ37" s="1" t="str">
        <f t="shared" si="118"/>
        <v xml:space="preserve">34 109 32.1 </v>
      </c>
      <c r="NK37" s="1" t="str">
        <f t="shared" si="119"/>
        <v xml:space="preserve">34 110 10.52 </v>
      </c>
      <c r="NL37" s="1" t="str">
        <f t="shared" si="120"/>
        <v xml:space="preserve">34 111 17.75 </v>
      </c>
      <c r="NM37" s="1" t="str">
        <f t="shared" si="121"/>
        <v xml:space="preserve">34 112 42.34 </v>
      </c>
      <c r="NN37" s="1" t="str">
        <f t="shared" si="122"/>
        <v xml:space="preserve">34 113 79.59 </v>
      </c>
      <c r="NO37" s="1" t="str">
        <f t="shared" si="123"/>
        <v xml:space="preserve">34 114 13.34 </v>
      </c>
      <c r="NP37" s="1" t="str">
        <f t="shared" si="124"/>
        <v xml:space="preserve">34 115 29.77 </v>
      </c>
      <c r="NQ37" s="1" t="str">
        <f t="shared" si="125"/>
        <v xml:space="preserve">34 116 15.43 </v>
      </c>
      <c r="NR37" s="1" t="str">
        <f t="shared" si="126"/>
        <v xml:space="preserve">34 117 39.72 </v>
      </c>
      <c r="NS37" s="1" t="str">
        <f t="shared" si="127"/>
        <v xml:space="preserve">34 118 33.01 </v>
      </c>
      <c r="NT37" s="1" t="str">
        <f t="shared" si="128"/>
        <v xml:space="preserve">34 119 31.72 </v>
      </c>
      <c r="NU37" s="1" t="str">
        <f t="shared" si="129"/>
        <v xml:space="preserve">34 120 99.91 </v>
      </c>
      <c r="NV37" s="1" t="str">
        <f t="shared" si="130"/>
        <v xml:space="preserve">34 121 12.86 </v>
      </c>
      <c r="NW37" s="1" t="str">
        <f t="shared" si="131"/>
        <v xml:space="preserve">34 122 19.18 </v>
      </c>
      <c r="NX37" s="1" t="str">
        <f t="shared" si="132"/>
        <v xml:space="preserve">34 123 23.89 </v>
      </c>
      <c r="NY37" s="1" t="str">
        <f t="shared" si="133"/>
        <v xml:space="preserve">34 124 40.84 </v>
      </c>
      <c r="NZ37" s="1" t="str">
        <f t="shared" si="134"/>
        <v xml:space="preserve">34 125 17.99 </v>
      </c>
      <c r="OA37" s="1" t="str">
        <f t="shared" si="135"/>
        <v xml:space="preserve">34 126 10.37 </v>
      </c>
      <c r="OB37" s="1" t="str">
        <f t="shared" si="136"/>
        <v xml:space="preserve">34 127 17.59 </v>
      </c>
      <c r="OC37" s="1" t="str">
        <f t="shared" si="137"/>
        <v xml:space="preserve">34 128 43.55 </v>
      </c>
      <c r="OD37" s="1" t="str">
        <f t="shared" si="138"/>
        <v xml:space="preserve">34 129 24.34 </v>
      </c>
      <c r="OE37" s="1" t="str">
        <f t="shared" si="139"/>
        <v xml:space="preserve">34 130 12.96 </v>
      </c>
      <c r="OF37" s="1" t="str">
        <f t="shared" si="140"/>
        <v xml:space="preserve">34 131 5.98 </v>
      </c>
      <c r="OG37" s="1" t="str">
        <f t="shared" si="141"/>
        <v xml:space="preserve">34 132 13.8 </v>
      </c>
      <c r="OH37" s="1" t="str">
        <f t="shared" si="142"/>
        <v xml:space="preserve">34 133 6.34 </v>
      </c>
      <c r="OI37" s="1" t="str">
        <f t="shared" si="143"/>
        <v xml:space="preserve">34 134 22.84 </v>
      </c>
      <c r="OJ37" s="1" t="str">
        <f t="shared" si="144"/>
        <v xml:space="preserve">34 135 19.87 </v>
      </c>
      <c r="OK37" s="1" t="str">
        <f t="shared" si="145"/>
        <v xml:space="preserve">34 136 26.77 </v>
      </c>
      <c r="OL37" s="1" t="str">
        <f t="shared" si="146"/>
        <v xml:space="preserve">34 137 20.67 </v>
      </c>
      <c r="OM37" s="1" t="str">
        <f t="shared" si="147"/>
        <v xml:space="preserve">34 138 31.63 </v>
      </c>
      <c r="ON37" s="1" t="str">
        <f t="shared" si="148"/>
        <v xml:space="preserve">34 139 32.93 </v>
      </c>
      <c r="OO37" s="1" t="str">
        <f t="shared" si="149"/>
        <v xml:space="preserve">34 140 28.65 </v>
      </c>
      <c r="OP37" s="1" t="str">
        <f t="shared" si="150"/>
        <v xml:space="preserve">34 141 15.1 </v>
      </c>
      <c r="OQ37" s="1" t="str">
        <f t="shared" si="151"/>
        <v xml:space="preserve">34 142 10.28 </v>
      </c>
      <c r="OR37" s="1" t="str">
        <f t="shared" si="152"/>
        <v xml:space="preserve">34 143 16.25 </v>
      </c>
      <c r="OS37" s="1" t="str">
        <f t="shared" si="153"/>
        <v xml:space="preserve">34 144 24.97 </v>
      </c>
      <c r="OT37" s="1" t="str">
        <f t="shared" si="154"/>
        <v xml:space="preserve">34 145 9.73 </v>
      </c>
      <c r="OU37" s="1" t="str">
        <f t="shared" si="155"/>
        <v xml:space="preserve">34 146 14.67 </v>
      </c>
      <c r="OV37" s="1" t="str">
        <f t="shared" si="156"/>
        <v xml:space="preserve">34 147 31.57 </v>
      </c>
      <c r="OW37" s="1" t="str">
        <f t="shared" si="157"/>
        <v xml:space="preserve">34 148 33.11 </v>
      </c>
      <c r="OX37" s="1" t="str">
        <f t="shared" si="158"/>
        <v xml:space="preserve">34 149 19.72 </v>
      </c>
      <c r="OY37" s="1" t="str">
        <f t="shared" si="159"/>
        <v xml:space="preserve">34 150 16.05 </v>
      </c>
      <c r="OZ37" s="1" t="str">
        <f t="shared" si="160"/>
        <v xml:space="preserve">34 151 10.85 </v>
      </c>
      <c r="PA37" s="1" t="str">
        <f t="shared" si="161"/>
        <v xml:space="preserve">34 152 11.35 </v>
      </c>
      <c r="PB37" s="1" t="str">
        <f t="shared" si="162"/>
        <v xml:space="preserve">34 153 12.27 </v>
      </c>
      <c r="PC37" s="1" t="str">
        <f t="shared" si="163"/>
        <v xml:space="preserve">34 154 19.04 </v>
      </c>
      <c r="PD37" s="1" t="str">
        <f t="shared" si="164"/>
        <v xml:space="preserve">34 155 17.76 </v>
      </c>
      <c r="PE37" s="1" t="str">
        <f t="shared" si="165"/>
        <v xml:space="preserve">34 156 28.78 </v>
      </c>
      <c r="PF37" s="1" t="str">
        <f t="shared" si="166"/>
        <v xml:space="preserve">34 157 31.57 </v>
      </c>
      <c r="PG37" s="1" t="str">
        <f t="shared" si="167"/>
        <v xml:space="preserve">34 158 23.83 </v>
      </c>
      <c r="PH37" s="1" t="str">
        <f t="shared" si="168"/>
        <v xml:space="preserve">34 159 51.94 </v>
      </c>
      <c r="PI37" s="1" t="str">
        <f t="shared" si="169"/>
        <v xml:space="preserve">34 160 14.1 </v>
      </c>
      <c r="PJ37" s="1" t="str">
        <f t="shared" si="170"/>
        <v xml:space="preserve">34 161 37.46 </v>
      </c>
      <c r="PK37" s="1" t="str">
        <f t="shared" si="171"/>
        <v xml:space="preserve">34 162 4.84 </v>
      </c>
      <c r="PL37" s="1" t="str">
        <f t="shared" si="172"/>
        <v xml:space="preserve">34 163 23.39 </v>
      </c>
      <c r="PM37" s="1" t="str">
        <f t="shared" si="173"/>
        <v xml:space="preserve">34 164 6.77 </v>
      </c>
      <c r="PN37" s="1" t="str">
        <f t="shared" si="174"/>
        <v xml:space="preserve">34 165 11.9 </v>
      </c>
      <c r="PO37" s="1" t="str">
        <f t="shared" si="175"/>
        <v xml:space="preserve">34 166 33.46 </v>
      </c>
      <c r="PP37" s="1" t="str">
        <f t="shared" si="176"/>
        <v xml:space="preserve">34 167 13.22 </v>
      </c>
      <c r="PQ37" s="1" t="str">
        <f t="shared" si="177"/>
        <v xml:space="preserve">34 168 32.63 </v>
      </c>
      <c r="PR37" s="1" t="str">
        <f t="shared" si="178"/>
        <v xml:space="preserve">34 169 22.46 </v>
      </c>
      <c r="PS37" s="1" t="str">
        <f t="shared" si="179"/>
        <v xml:space="preserve">34 170 27.78 </v>
      </c>
      <c r="PT37" s="1" t="str">
        <f t="shared" si="180"/>
        <v xml:space="preserve">34 171 21 </v>
      </c>
      <c r="PU37" s="1" t="str">
        <f t="shared" si="181"/>
        <v xml:space="preserve">34 172 39.49 </v>
      </c>
      <c r="PV37" s="1" t="str">
        <f t="shared" si="182"/>
        <v xml:space="preserve">34 173 28.02 </v>
      </c>
      <c r="PW37" s="1" t="str">
        <f t="shared" si="183"/>
        <v xml:space="preserve">34 174 35.02 </v>
      </c>
      <c r="PX37" s="1" t="str">
        <f t="shared" si="184"/>
        <v xml:space="preserve">34 175 50.89 </v>
      </c>
      <c r="PY37" s="1" t="str">
        <f t="shared" si="185"/>
        <v xml:space="preserve">34 176 86.63 </v>
      </c>
      <c r="PZ37" s="1" t="str">
        <f t="shared" si="186"/>
        <v xml:space="preserve">34 177 19.3 </v>
      </c>
      <c r="QA37" s="1" t="str">
        <f t="shared" si="187"/>
        <v xml:space="preserve">34 178 35.01 </v>
      </c>
      <c r="QB37" s="1" t="str">
        <f t="shared" si="188"/>
        <v xml:space="preserve">34 179 25.84 </v>
      </c>
      <c r="QC37" s="1" t="str">
        <f t="shared" si="189"/>
        <v xml:space="preserve">34 180 43.17 </v>
      </c>
      <c r="QD37" s="1" t="str">
        <f t="shared" si="190"/>
        <v xml:space="preserve">34 181 20.29 </v>
      </c>
      <c r="QE37" s="1" t="str">
        <f t="shared" si="191"/>
        <v xml:space="preserve">34 182 15.26 </v>
      </c>
      <c r="QF37" s="1" t="str">
        <f t="shared" si="192"/>
        <v xml:space="preserve">34 183 21.39 </v>
      </c>
      <c r="QG37" s="1" t="str">
        <f t="shared" si="193"/>
        <v xml:space="preserve">34 184 17.38 </v>
      </c>
      <c r="QH37" s="1" t="str">
        <f t="shared" si="194"/>
        <v xml:space="preserve">34 185 9.36 </v>
      </c>
      <c r="QI37" s="1" t="str">
        <f t="shared" si="195"/>
        <v xml:space="preserve">34 186 39.59 </v>
      </c>
      <c r="QJ37" s="1" t="str">
        <f t="shared" si="196"/>
        <v xml:space="preserve">34 187 5.99 </v>
      </c>
      <c r="QK37" s="1" t="str">
        <f t="shared" si="197"/>
        <v xml:space="preserve">34 188 24.07 </v>
      </c>
      <c r="QL37" s="1" t="str">
        <f t="shared" si="198"/>
        <v xml:space="preserve">34 189 34.58 </v>
      </c>
      <c r="QM37" s="1" t="str">
        <f t="shared" si="199"/>
        <v xml:space="preserve">34 190 22.97 </v>
      </c>
      <c r="QN37" s="1" t="str">
        <f t="shared" si="200"/>
        <v xml:space="preserve">34 191 19.64 </v>
      </c>
      <c r="QO37" s="1" t="str">
        <f t="shared" si="201"/>
        <v xml:space="preserve">34 192 23.16 </v>
      </c>
      <c r="QP37" s="1" t="str">
        <f t="shared" si="202"/>
        <v xml:space="preserve">34 193 7.45 </v>
      </c>
      <c r="QQ37" s="1" t="str">
        <f t="shared" si="203"/>
        <v xml:space="preserve">34 194 19.8 </v>
      </c>
      <c r="QR37" s="1" t="str">
        <f t="shared" si="204"/>
        <v xml:space="preserve">34 195 25.79 </v>
      </c>
      <c r="QS37" s="1" t="str">
        <f t="shared" si="205"/>
        <v xml:space="preserve">34 196 17.39 </v>
      </c>
      <c r="QT37" s="1" t="str">
        <f t="shared" si="206"/>
        <v xml:space="preserve">34 197 25.04 </v>
      </c>
      <c r="QU37" s="1" t="str">
        <f t="shared" si="207"/>
        <v xml:space="preserve">34 198 4.3 </v>
      </c>
      <c r="QV37" s="1" t="str">
        <f t="shared" si="208"/>
        <v xml:space="preserve">34 199 60.99 </v>
      </c>
      <c r="QW37" s="1" t="str">
        <f t="shared" si="209"/>
        <v xml:space="preserve">34 200 20.42 </v>
      </c>
      <c r="QX37" s="1" t="str">
        <f t="shared" si="210"/>
        <v xml:space="preserve">34 201 11.97 </v>
      </c>
      <c r="QY37" s="1" t="str">
        <f t="shared" si="211"/>
        <v xml:space="preserve">34 202 12.07 </v>
      </c>
      <c r="QZ37" s="1" t="str">
        <f t="shared" si="212"/>
        <v xml:space="preserve">34 203 3.94 </v>
      </c>
      <c r="RA37" s="1" t="str">
        <f t="shared" si="213"/>
        <v xml:space="preserve">34 204 15.72 </v>
      </c>
      <c r="RB37" s="1" t="str">
        <f t="shared" si="214"/>
        <v xml:space="preserve">34 205 39.16 </v>
      </c>
      <c r="RC37" s="1" t="str">
        <f t="shared" si="215"/>
        <v xml:space="preserve">34 206 23.95 </v>
      </c>
      <c r="RD37" s="1" t="str">
        <f t="shared" si="216"/>
        <v xml:space="preserve">34 207 12.94 </v>
      </c>
      <c r="RE37" s="1" t="str">
        <f t="shared" si="217"/>
        <v xml:space="preserve">34 208 19.45 </v>
      </c>
      <c r="RF37" s="1" t="str">
        <f t="shared" si="218"/>
        <v xml:space="preserve">34 209 15.26 </v>
      </c>
      <c r="RG37" s="1" t="str">
        <f t="shared" si="219"/>
        <v xml:space="preserve">34 210 26.65 </v>
      </c>
      <c r="RH37" s="1" t="str">
        <f t="shared" si="220"/>
        <v xml:space="preserve">34 211 50.42 </v>
      </c>
      <c r="RI37" s="1" t="str">
        <f t="shared" si="221"/>
        <v xml:space="preserve">34 212 50.42 </v>
      </c>
      <c r="RJ37" s="1" t="str">
        <f t="shared" si="222"/>
        <v xml:space="preserve">34 213 26.5 </v>
      </c>
      <c r="RK37" s="1" t="str">
        <f t="shared" si="223"/>
        <v xml:space="preserve">34 214 26.77 </v>
      </c>
      <c r="RL37" s="1" t="str">
        <f t="shared" si="224"/>
        <v xml:space="preserve">34 215 26.77 </v>
      </c>
      <c r="RM37" s="1" t="str">
        <f t="shared" si="225"/>
        <v xml:space="preserve">34 216 16.64 </v>
      </c>
      <c r="RN37" s="1" t="str">
        <f t="shared" si="226"/>
        <v xml:space="preserve">34 217 6.1 </v>
      </c>
      <c r="RO37" s="1" t="str">
        <f t="shared" si="227"/>
        <v xml:space="preserve">34 218 6.06 </v>
      </c>
      <c r="RP37" s="1" t="str">
        <f t="shared" si="228"/>
        <v xml:space="preserve">34 219 3.53 </v>
      </c>
      <c r="RQ37" s="1" t="str">
        <f t="shared" si="229"/>
        <v xml:space="preserve">34 220 34.5 </v>
      </c>
      <c r="RR37" s="1" t="str">
        <f t="shared" si="230"/>
        <v xml:space="preserve">34 221 5.15 </v>
      </c>
      <c r="RS37" s="1" t="str">
        <f t="shared" si="231"/>
        <v xml:space="preserve">34 222 22.04 </v>
      </c>
      <c r="RT37" s="1" t="str">
        <f t="shared" si="232"/>
        <v xml:space="preserve">34 223 26.01 </v>
      </c>
      <c r="RU37" s="1" t="str">
        <f t="shared" si="233"/>
        <v xml:space="preserve">34 224 18.9 </v>
      </c>
      <c r="RV37" s="1" t="str">
        <f t="shared" si="234"/>
        <v xml:space="preserve">34 225 37.47 </v>
      </c>
      <c r="RW37" s="1" t="str">
        <f t="shared" si="235"/>
        <v xml:space="preserve">34 226 15.22 </v>
      </c>
      <c r="RX37" s="1" t="str">
        <f t="shared" si="236"/>
        <v xml:space="preserve">34 227 13 </v>
      </c>
      <c r="RY37" s="1" t="str">
        <f t="shared" si="237"/>
        <v xml:space="preserve">34 228 15.27 </v>
      </c>
      <c r="RZ37" s="1" t="str">
        <f t="shared" si="238"/>
        <v xml:space="preserve">34 229 17.76 </v>
      </c>
      <c r="SA37" s="1" t="str">
        <f t="shared" si="239"/>
        <v xml:space="preserve">34 230 26 </v>
      </c>
      <c r="SB37" s="1" t="str">
        <f t="shared" si="240"/>
        <v xml:space="preserve">34 231 92.72 </v>
      </c>
      <c r="SC37" s="1" t="str">
        <f t="shared" si="241"/>
        <v xml:space="preserve">34 232 43.41 </v>
      </c>
      <c r="SD37" s="1" t="str">
        <f t="shared" si="242"/>
        <v xml:space="preserve">34 233 12.8 </v>
      </c>
      <c r="SE37" s="1" t="str">
        <f t="shared" si="243"/>
        <v xml:space="preserve">34 234 20.99 </v>
      </c>
      <c r="SF37" s="1" t="str">
        <f t="shared" si="244"/>
        <v xml:space="preserve">34 235 10.6 </v>
      </c>
      <c r="SG37" s="1" t="str">
        <f t="shared" si="245"/>
        <v xml:space="preserve">34 236 17.01 </v>
      </c>
      <c r="SH37" s="1" t="str">
        <f t="shared" si="246"/>
        <v xml:space="preserve">34 237 13.53 </v>
      </c>
      <c r="SI37" s="1" t="str">
        <f t="shared" si="247"/>
        <v xml:space="preserve">34 238 42.14 </v>
      </c>
      <c r="SJ37" s="1" t="str">
        <f t="shared" si="248"/>
        <v xml:space="preserve">34 239 13.45 </v>
      </c>
      <c r="SK37" s="1" t="str">
        <f t="shared" si="249"/>
        <v xml:space="preserve">34 240 16.22 </v>
      </c>
      <c r="SL37" s="1" t="str">
        <f t="shared" si="250"/>
        <v xml:space="preserve">34 241 93.18 </v>
      </c>
      <c r="SM37" s="1" t="str">
        <f t="shared" si="251"/>
        <v xml:space="preserve">34 242 35.23 </v>
      </c>
      <c r="SN37" s="1" t="str">
        <f t="shared" si="252"/>
        <v xml:space="preserve">34 243 20.37 </v>
      </c>
      <c r="SO37" s="1" t="str">
        <f t="shared" si="253"/>
        <v xml:space="preserve">34 244 20.01 </v>
      </c>
      <c r="SP37" s="1" t="str">
        <f t="shared" si="254"/>
        <v xml:space="preserve">34 245 20.37 </v>
      </c>
      <c r="SQ37" s="1" t="str">
        <f t="shared" si="255"/>
        <v xml:space="preserve">34 246 11.53 </v>
      </c>
      <c r="SR37" s="1" t="str">
        <f t="shared" si="256"/>
        <v xml:space="preserve">34 247 35.46 </v>
      </c>
      <c r="SS37" s="1" t="str">
        <f t="shared" si="257"/>
        <v xml:space="preserve">34 248 16.8 </v>
      </c>
      <c r="ST37" s="1" t="str">
        <f t="shared" si="258"/>
        <v xml:space="preserve">34 249 16.5 </v>
      </c>
      <c r="SU37" s="1" t="str">
        <f t="shared" si="259"/>
        <v xml:space="preserve">34 250 53.23 </v>
      </c>
      <c r="SV37" s="1" t="str">
        <f t="shared" si="260"/>
        <v xml:space="preserve">34 251 19.77 </v>
      </c>
      <c r="SW37" s="1" t="str">
        <f t="shared" si="261"/>
        <v xml:space="preserve">34 252 13.5 </v>
      </c>
      <c r="SX37" s="1" t="str">
        <f t="shared" si="262"/>
        <v xml:space="preserve">34 253 15.15 </v>
      </c>
      <c r="SY37" s="1" t="str">
        <f t="shared" si="263"/>
        <v xml:space="preserve">34 254 23.68 </v>
      </c>
      <c r="SZ37" s="1" t="str">
        <f t="shared" si="264"/>
        <v xml:space="preserve">34 255 40.66 </v>
      </c>
      <c r="TA37" s="1" t="str">
        <f t="shared" si="265"/>
        <v xml:space="preserve">34 256 10.96 </v>
      </c>
      <c r="TB37" s="1" t="str">
        <f t="shared" si="266"/>
        <v xml:space="preserve">34 257 19.89 </v>
      </c>
      <c r="TC37" s="1" t="str">
        <f t="shared" si="267"/>
        <v xml:space="preserve">34 258 14.49 </v>
      </c>
      <c r="TD37" s="1" t="str">
        <f t="shared" si="268"/>
        <v xml:space="preserve">34 259 8.48 </v>
      </c>
      <c r="TE37" s="1" t="str">
        <f t="shared" si="269"/>
        <v xml:space="preserve">34 260 19.46 </v>
      </c>
      <c r="TF37" s="1" t="str">
        <f t="shared" si="270"/>
        <v xml:space="preserve">34 261 29.23 </v>
      </c>
    </row>
    <row r="38" spans="1:526" x14ac:dyDescent="0.35">
      <c r="A38" s="1">
        <v>35</v>
      </c>
      <c r="B38" s="1">
        <v>77035</v>
      </c>
      <c r="C38" s="1" t="s">
        <v>1074</v>
      </c>
      <c r="D38" s="1">
        <f t="shared" si="300"/>
        <v>36.090000000000003</v>
      </c>
      <c r="E38" s="1">
        <f t="shared" si="300"/>
        <v>5.4</v>
      </c>
      <c r="F38" s="1">
        <f t="shared" si="300"/>
        <v>5.61</v>
      </c>
      <c r="G38" s="1">
        <f t="shared" si="300"/>
        <v>7.73</v>
      </c>
      <c r="H38" s="1">
        <f t="shared" si="300"/>
        <v>23.02</v>
      </c>
      <c r="I38" s="1">
        <f t="shared" si="300"/>
        <v>21.6</v>
      </c>
      <c r="J38" s="1">
        <f t="shared" si="300"/>
        <v>21.6</v>
      </c>
      <c r="K38" s="1">
        <f t="shared" si="300"/>
        <v>18.09</v>
      </c>
      <c r="L38" s="1">
        <f t="shared" si="300"/>
        <v>15.49</v>
      </c>
      <c r="M38" s="1">
        <f t="shared" si="300"/>
        <v>27.75</v>
      </c>
      <c r="N38" s="1">
        <f t="shared" si="300"/>
        <v>18.98</v>
      </c>
      <c r="O38" s="1">
        <f t="shared" si="300"/>
        <v>19.82</v>
      </c>
      <c r="P38" s="1">
        <f t="shared" si="300"/>
        <v>17.54</v>
      </c>
      <c r="Q38" s="1">
        <f t="shared" si="300"/>
        <v>4.45</v>
      </c>
      <c r="R38" s="1">
        <f t="shared" si="300"/>
        <v>10.89</v>
      </c>
      <c r="S38" s="1">
        <f t="shared" si="300"/>
        <v>12.26</v>
      </c>
      <c r="T38" s="1">
        <f t="shared" si="292"/>
        <v>31.55</v>
      </c>
      <c r="U38" s="1">
        <f t="shared" si="292"/>
        <v>50.48</v>
      </c>
      <c r="V38" s="1">
        <f t="shared" si="292"/>
        <v>10.3</v>
      </c>
      <c r="W38" s="1">
        <f t="shared" si="292"/>
        <v>0.78</v>
      </c>
      <c r="X38" s="1">
        <f t="shared" si="292"/>
        <v>15.97</v>
      </c>
      <c r="Y38" s="1">
        <f t="shared" si="292"/>
        <v>10.5</v>
      </c>
      <c r="Z38" s="1">
        <f t="shared" si="292"/>
        <v>3.28</v>
      </c>
      <c r="AA38" s="1">
        <f t="shared" si="292"/>
        <v>44.17</v>
      </c>
      <c r="AB38" s="1">
        <f t="shared" si="308"/>
        <v>47.43</v>
      </c>
      <c r="AC38" s="1">
        <f t="shared" si="308"/>
        <v>16.18</v>
      </c>
      <c r="AD38" s="1">
        <f t="shared" si="308"/>
        <v>3.64</v>
      </c>
      <c r="AE38" s="1">
        <f t="shared" si="308"/>
        <v>21.62</v>
      </c>
      <c r="AF38" s="1">
        <f t="shared" si="308"/>
        <v>28.8</v>
      </c>
      <c r="AG38" s="1">
        <f t="shared" si="308"/>
        <v>23.43</v>
      </c>
      <c r="AH38" s="1">
        <f t="shared" si="308"/>
        <v>12.98</v>
      </c>
      <c r="AI38" s="1">
        <f t="shared" si="308"/>
        <v>55.07</v>
      </c>
      <c r="AJ38" s="1">
        <f t="shared" si="308"/>
        <v>74.3</v>
      </c>
      <c r="AK38" s="1">
        <f t="shared" si="308"/>
        <v>65.209999999999994</v>
      </c>
      <c r="AL38" s="1">
        <f t="shared" si="308"/>
        <v>68.959999999999994</v>
      </c>
      <c r="AM38" s="1">
        <f t="shared" si="308"/>
        <v>9.84</v>
      </c>
      <c r="AN38" s="1">
        <f t="shared" si="308"/>
        <v>11.97</v>
      </c>
      <c r="AO38" s="1">
        <f t="shared" si="308"/>
        <v>17.239999999999998</v>
      </c>
      <c r="AP38" s="1">
        <f t="shared" si="308"/>
        <v>34.119999999999997</v>
      </c>
      <c r="AQ38" s="1">
        <f t="shared" si="308"/>
        <v>19.510000000000002</v>
      </c>
      <c r="AR38" s="1">
        <f t="shared" si="301"/>
        <v>21.59</v>
      </c>
      <c r="AS38" s="1">
        <f t="shared" si="301"/>
        <v>8.1300000000000008</v>
      </c>
      <c r="AT38" s="1">
        <f t="shared" si="301"/>
        <v>4.17</v>
      </c>
      <c r="AU38" s="1">
        <f t="shared" si="301"/>
        <v>7.22</v>
      </c>
      <c r="AV38" s="1">
        <f t="shared" si="301"/>
        <v>10.29</v>
      </c>
      <c r="AW38" s="1">
        <f t="shared" si="301"/>
        <v>15.02</v>
      </c>
      <c r="AX38" s="1">
        <f t="shared" si="301"/>
        <v>14.52</v>
      </c>
      <c r="AY38" s="1">
        <f t="shared" si="293"/>
        <v>4.3099999999999996</v>
      </c>
      <c r="AZ38" s="1">
        <f t="shared" si="293"/>
        <v>10.45</v>
      </c>
      <c r="BA38" s="1">
        <f t="shared" si="293"/>
        <v>16.5</v>
      </c>
      <c r="BB38" s="1">
        <f t="shared" si="293"/>
        <v>13.61</v>
      </c>
      <c r="BC38" s="1">
        <f t="shared" si="293"/>
        <v>16.100000000000001</v>
      </c>
      <c r="BD38" s="1">
        <f t="shared" si="293"/>
        <v>73.42</v>
      </c>
      <c r="BE38" s="1">
        <f t="shared" si="293"/>
        <v>20.94</v>
      </c>
      <c r="BF38" s="1">
        <f t="shared" si="293"/>
        <v>8.86</v>
      </c>
      <c r="BG38" s="1">
        <f t="shared" si="293"/>
        <v>12.67</v>
      </c>
      <c r="BH38" s="1">
        <f t="shared" si="293"/>
        <v>4.59</v>
      </c>
      <c r="BI38" s="1">
        <f t="shared" si="293"/>
        <v>10.23</v>
      </c>
      <c r="BJ38" s="1">
        <f t="shared" si="293"/>
        <v>2.91</v>
      </c>
      <c r="BK38" s="1">
        <f t="shared" si="293"/>
        <v>16.18</v>
      </c>
      <c r="BL38" s="1">
        <f t="shared" si="293"/>
        <v>9.34</v>
      </c>
      <c r="BM38" s="1">
        <f t="shared" si="293"/>
        <v>22.22</v>
      </c>
      <c r="BN38" s="1">
        <f t="shared" si="293"/>
        <v>4.09</v>
      </c>
      <c r="BO38" s="1">
        <f t="shared" si="282"/>
        <v>8.2799999999999994</v>
      </c>
      <c r="BP38" s="1">
        <f t="shared" si="309"/>
        <v>10.59</v>
      </c>
      <c r="BQ38" s="1">
        <f t="shared" si="309"/>
        <v>5.77</v>
      </c>
      <c r="BR38" s="1">
        <f t="shared" si="309"/>
        <v>8.9700000000000006</v>
      </c>
      <c r="BS38" s="1">
        <f t="shared" si="309"/>
        <v>20.71</v>
      </c>
      <c r="BT38" s="1">
        <f t="shared" si="309"/>
        <v>61.41</v>
      </c>
      <c r="BU38" s="1">
        <f t="shared" si="309"/>
        <v>60.02</v>
      </c>
      <c r="BV38" s="1">
        <f t="shared" si="309"/>
        <v>8.3000000000000007</v>
      </c>
      <c r="BW38" s="1">
        <f t="shared" si="309"/>
        <v>3.17</v>
      </c>
      <c r="BX38" s="1">
        <f t="shared" si="309"/>
        <v>8.5399999999999991</v>
      </c>
      <c r="BY38" s="1">
        <f t="shared" si="309"/>
        <v>4.97</v>
      </c>
      <c r="BZ38" s="1">
        <f t="shared" si="309"/>
        <v>15.5</v>
      </c>
      <c r="CA38" s="1">
        <f t="shared" si="309"/>
        <v>74.569999999999993</v>
      </c>
      <c r="CB38" s="1">
        <f t="shared" si="309"/>
        <v>11.68</v>
      </c>
      <c r="CC38" s="1">
        <f t="shared" si="309"/>
        <v>14</v>
      </c>
      <c r="CD38" s="1">
        <f t="shared" si="309"/>
        <v>7.47</v>
      </c>
      <c r="CE38" s="1">
        <f t="shared" si="309"/>
        <v>16.25</v>
      </c>
      <c r="CF38" s="1">
        <f t="shared" si="302"/>
        <v>3.86</v>
      </c>
      <c r="CG38" s="1">
        <f t="shared" si="302"/>
        <v>17.88</v>
      </c>
      <c r="CH38" s="1">
        <f t="shared" si="302"/>
        <v>21.52</v>
      </c>
      <c r="CI38" s="1">
        <f t="shared" si="302"/>
        <v>22.07</v>
      </c>
      <c r="CJ38" s="1">
        <f t="shared" si="302"/>
        <v>21.02</v>
      </c>
      <c r="CK38" s="1">
        <f t="shared" si="302"/>
        <v>32.729999999999997</v>
      </c>
      <c r="CL38" s="1">
        <f t="shared" si="302"/>
        <v>16.12</v>
      </c>
      <c r="CM38" s="1">
        <f t="shared" si="302"/>
        <v>12.2</v>
      </c>
      <c r="CN38" s="1">
        <f t="shared" si="302"/>
        <v>21.42</v>
      </c>
      <c r="CO38" s="1">
        <f t="shared" si="302"/>
        <v>8.67</v>
      </c>
      <c r="CP38" s="1">
        <f t="shared" si="302"/>
        <v>5.59</v>
      </c>
      <c r="CQ38" s="1">
        <f t="shared" si="302"/>
        <v>10.85</v>
      </c>
      <c r="CR38" s="1">
        <f t="shared" si="302"/>
        <v>11.93</v>
      </c>
      <c r="CS38" s="1">
        <f t="shared" si="303"/>
        <v>18.41</v>
      </c>
      <c r="CT38" s="1">
        <f t="shared" si="303"/>
        <v>10.85</v>
      </c>
      <c r="CU38" s="1">
        <f t="shared" si="303"/>
        <v>28.26</v>
      </c>
      <c r="CV38" s="1">
        <f t="shared" si="303"/>
        <v>4.62</v>
      </c>
      <c r="CW38" s="1">
        <f t="shared" si="303"/>
        <v>11.58</v>
      </c>
      <c r="CX38" s="1">
        <f t="shared" si="303"/>
        <v>2.4700000000000002</v>
      </c>
      <c r="CY38" s="1">
        <f t="shared" si="303"/>
        <v>9.65</v>
      </c>
      <c r="CZ38" s="1">
        <f t="shared" si="303"/>
        <v>15.57</v>
      </c>
      <c r="DA38" s="1">
        <f t="shared" si="303"/>
        <v>35.909999999999997</v>
      </c>
      <c r="DB38" s="1">
        <f t="shared" si="303"/>
        <v>16.2</v>
      </c>
      <c r="DC38" s="1">
        <f t="shared" si="303"/>
        <v>23.64</v>
      </c>
      <c r="DD38" s="1">
        <f t="shared" si="303"/>
        <v>19.14</v>
      </c>
      <c r="DE38" s="1">
        <f t="shared" si="303"/>
        <v>7.64</v>
      </c>
      <c r="DF38" s="1">
        <f t="shared" si="303"/>
        <v>10.38</v>
      </c>
      <c r="DG38" s="1">
        <f t="shared" si="303"/>
        <v>15.9</v>
      </c>
      <c r="DH38" s="1">
        <f t="shared" si="303"/>
        <v>20.72</v>
      </c>
      <c r="DI38" s="1">
        <f t="shared" si="294"/>
        <v>13.24</v>
      </c>
      <c r="DJ38" s="1">
        <f t="shared" si="284"/>
        <v>3.98</v>
      </c>
      <c r="DK38" s="1">
        <f t="shared" si="304"/>
        <v>43.12</v>
      </c>
      <c r="DL38" s="1">
        <f t="shared" si="304"/>
        <v>73.66</v>
      </c>
      <c r="DM38" s="1">
        <f t="shared" si="304"/>
        <v>9.9700000000000006</v>
      </c>
      <c r="DN38" s="1">
        <f t="shared" si="304"/>
        <v>31.91</v>
      </c>
      <c r="DO38" s="1">
        <f t="shared" si="304"/>
        <v>14.45</v>
      </c>
      <c r="DP38" s="1">
        <f t="shared" si="304"/>
        <v>21.9</v>
      </c>
      <c r="DQ38" s="1">
        <f t="shared" si="304"/>
        <v>50.04</v>
      </c>
      <c r="DR38" s="1">
        <f t="shared" si="304"/>
        <v>16.12</v>
      </c>
      <c r="DS38" s="1">
        <f t="shared" si="304"/>
        <v>99.92</v>
      </c>
      <c r="DT38" s="1">
        <f t="shared" si="304"/>
        <v>11.09</v>
      </c>
      <c r="DU38" s="1">
        <f t="shared" si="304"/>
        <v>19.28</v>
      </c>
      <c r="DV38" s="1">
        <f t="shared" si="304"/>
        <v>5.59</v>
      </c>
      <c r="DW38" s="1">
        <f t="shared" si="304"/>
        <v>52.49</v>
      </c>
      <c r="DX38" s="1">
        <f t="shared" si="304"/>
        <v>17.27</v>
      </c>
      <c r="DY38" s="1">
        <f t="shared" si="304"/>
        <v>28.5</v>
      </c>
      <c r="DZ38" s="1">
        <f t="shared" si="304"/>
        <v>15.6</v>
      </c>
      <c r="EA38" s="1">
        <f t="shared" si="295"/>
        <v>32.770000000000003</v>
      </c>
      <c r="EB38" s="1">
        <f t="shared" si="295"/>
        <v>21.32</v>
      </c>
      <c r="EC38" s="1">
        <f t="shared" si="295"/>
        <v>9.2100000000000009</v>
      </c>
      <c r="ED38" s="1">
        <f t="shared" si="295"/>
        <v>17.89</v>
      </c>
      <c r="EE38" s="1">
        <f t="shared" si="295"/>
        <v>10.41</v>
      </c>
      <c r="EF38" s="1">
        <f t="shared" si="295"/>
        <v>14.13</v>
      </c>
      <c r="EG38" s="1">
        <f t="shared" si="295"/>
        <v>17.8</v>
      </c>
      <c r="EH38" s="1">
        <f t="shared" si="295"/>
        <v>11.92</v>
      </c>
      <c r="EI38" s="1">
        <f t="shared" si="295"/>
        <v>27.24</v>
      </c>
      <c r="EJ38" s="1">
        <f t="shared" si="295"/>
        <v>3.66</v>
      </c>
      <c r="EK38" s="1">
        <f t="shared" si="295"/>
        <v>16.559999999999999</v>
      </c>
      <c r="EL38" s="1">
        <f t="shared" si="295"/>
        <v>49.95</v>
      </c>
      <c r="EM38" s="1">
        <f t="shared" si="295"/>
        <v>10.45</v>
      </c>
      <c r="EN38" s="1">
        <f t="shared" si="295"/>
        <v>12.3</v>
      </c>
      <c r="EO38" s="1">
        <f t="shared" si="295"/>
        <v>13.79</v>
      </c>
      <c r="EP38" s="1">
        <f t="shared" si="296"/>
        <v>32.19</v>
      </c>
      <c r="EQ38" s="1">
        <f t="shared" si="296"/>
        <v>6.68</v>
      </c>
      <c r="ER38" s="1">
        <f t="shared" si="296"/>
        <v>9.6999999999999993</v>
      </c>
      <c r="ES38" s="1">
        <f t="shared" si="296"/>
        <v>5.31</v>
      </c>
      <c r="ET38" s="1">
        <f t="shared" si="296"/>
        <v>24.76</v>
      </c>
      <c r="EU38" s="1">
        <f t="shared" si="296"/>
        <v>32.86</v>
      </c>
      <c r="EV38" s="1">
        <f t="shared" si="296"/>
        <v>1.44</v>
      </c>
      <c r="EW38" s="1">
        <f t="shared" si="296"/>
        <v>15.44</v>
      </c>
      <c r="EX38" s="1">
        <f t="shared" si="296"/>
        <v>9.2899999999999991</v>
      </c>
      <c r="EY38" s="1">
        <f t="shared" si="296"/>
        <v>20.93</v>
      </c>
      <c r="EZ38" s="1">
        <f t="shared" si="296"/>
        <v>19.100000000000001</v>
      </c>
      <c r="FA38" s="1">
        <f t="shared" si="296"/>
        <v>17.55</v>
      </c>
      <c r="FB38" s="1">
        <f t="shared" si="296"/>
        <v>18.03</v>
      </c>
      <c r="FC38" s="1">
        <f t="shared" si="296"/>
        <v>27.13</v>
      </c>
      <c r="FD38" s="1">
        <f t="shared" si="296"/>
        <v>24.76</v>
      </c>
      <c r="FE38" s="1">
        <f t="shared" si="296"/>
        <v>6.29</v>
      </c>
      <c r="FF38" s="1">
        <f t="shared" si="286"/>
        <v>54.97</v>
      </c>
      <c r="FG38" s="1">
        <f t="shared" si="305"/>
        <v>30.24</v>
      </c>
      <c r="FH38" s="1">
        <f t="shared" si="305"/>
        <v>19.93</v>
      </c>
      <c r="FI38" s="1">
        <f t="shared" si="305"/>
        <v>16.53</v>
      </c>
      <c r="FJ38" s="1">
        <f t="shared" si="305"/>
        <v>13.46</v>
      </c>
      <c r="FK38" s="1">
        <f t="shared" si="305"/>
        <v>13.57</v>
      </c>
      <c r="FL38" s="1">
        <f t="shared" si="305"/>
        <v>9.5299999999999994</v>
      </c>
      <c r="FM38" s="1">
        <f t="shared" si="305"/>
        <v>22.99</v>
      </c>
      <c r="FN38" s="1">
        <f t="shared" si="305"/>
        <v>10.18</v>
      </c>
      <c r="FO38" s="1">
        <f t="shared" si="305"/>
        <v>18.07</v>
      </c>
      <c r="FP38" s="1">
        <f t="shared" si="305"/>
        <v>4.2300000000000004</v>
      </c>
      <c r="FQ38" s="1">
        <f t="shared" si="305"/>
        <v>10.119999999999999</v>
      </c>
      <c r="FR38" s="1">
        <f t="shared" si="305"/>
        <v>2.87</v>
      </c>
      <c r="FS38" s="1">
        <f t="shared" si="305"/>
        <v>21.72</v>
      </c>
      <c r="FT38" s="1">
        <f t="shared" si="305"/>
        <v>9.65</v>
      </c>
      <c r="FU38" s="1">
        <f t="shared" si="305"/>
        <v>18.440000000000001</v>
      </c>
      <c r="FV38" s="1">
        <f t="shared" si="305"/>
        <v>53.95</v>
      </c>
      <c r="FW38" s="1">
        <f t="shared" si="297"/>
        <v>83.56</v>
      </c>
      <c r="FX38" s="1">
        <f t="shared" si="297"/>
        <v>29.79</v>
      </c>
      <c r="FY38" s="1">
        <f t="shared" si="297"/>
        <v>17.22</v>
      </c>
      <c r="FZ38" s="1">
        <f t="shared" si="297"/>
        <v>7.68</v>
      </c>
      <c r="GA38" s="1">
        <f t="shared" si="297"/>
        <v>44.18</v>
      </c>
      <c r="GB38" s="1">
        <f t="shared" si="297"/>
        <v>5.78</v>
      </c>
      <c r="GC38" s="1">
        <f t="shared" si="297"/>
        <v>10.97</v>
      </c>
      <c r="GD38" s="1">
        <f t="shared" si="297"/>
        <v>4.21</v>
      </c>
      <c r="GE38" s="1">
        <f t="shared" si="297"/>
        <v>11.46</v>
      </c>
      <c r="GF38" s="1">
        <f t="shared" si="297"/>
        <v>12.13</v>
      </c>
      <c r="GG38" s="1">
        <f t="shared" si="297"/>
        <v>21.9</v>
      </c>
      <c r="GH38" s="1">
        <f t="shared" si="297"/>
        <v>14.23</v>
      </c>
      <c r="GI38" s="1">
        <f t="shared" si="297"/>
        <v>12.07</v>
      </c>
      <c r="GJ38" s="1">
        <f t="shared" si="297"/>
        <v>16.77</v>
      </c>
      <c r="GK38" s="1">
        <f t="shared" si="297"/>
        <v>20.32</v>
      </c>
      <c r="GL38" s="1">
        <f t="shared" si="288"/>
        <v>30.24</v>
      </c>
      <c r="GM38" s="1">
        <f t="shared" si="306"/>
        <v>15.84</v>
      </c>
      <c r="GN38" s="1">
        <f t="shared" si="306"/>
        <v>25.05</v>
      </c>
      <c r="GO38" s="1">
        <f t="shared" si="306"/>
        <v>12.92</v>
      </c>
      <c r="GP38" s="1">
        <f t="shared" si="306"/>
        <v>7.42</v>
      </c>
      <c r="GQ38" s="1">
        <f t="shared" si="306"/>
        <v>10.27</v>
      </c>
      <c r="GR38" s="1">
        <f t="shared" si="306"/>
        <v>6.96</v>
      </c>
      <c r="GS38" s="1">
        <f t="shared" si="306"/>
        <v>17.62</v>
      </c>
      <c r="GT38" s="1">
        <f t="shared" si="306"/>
        <v>42.69</v>
      </c>
      <c r="GU38" s="1">
        <f t="shared" si="306"/>
        <v>2.83</v>
      </c>
      <c r="GV38" s="1">
        <f t="shared" si="306"/>
        <v>7.78</v>
      </c>
      <c r="GW38" s="1">
        <f t="shared" si="306"/>
        <v>7.68</v>
      </c>
      <c r="GX38" s="1">
        <f t="shared" si="306"/>
        <v>15.81</v>
      </c>
      <c r="GY38" s="1">
        <f t="shared" si="306"/>
        <v>2.91</v>
      </c>
      <c r="GZ38" s="1">
        <f t="shared" si="306"/>
        <v>50.98</v>
      </c>
      <c r="HA38" s="1">
        <f t="shared" si="306"/>
        <v>12.6</v>
      </c>
      <c r="HB38" s="1">
        <f t="shared" si="306"/>
        <v>24.25</v>
      </c>
      <c r="HC38" s="1">
        <f t="shared" si="298"/>
        <v>15.75</v>
      </c>
      <c r="HD38" s="1">
        <f t="shared" si="298"/>
        <v>10.97</v>
      </c>
      <c r="HE38" s="1">
        <f t="shared" si="298"/>
        <v>8.85</v>
      </c>
      <c r="HF38" s="1">
        <f t="shared" si="298"/>
        <v>67.63</v>
      </c>
      <c r="HG38" s="1">
        <f t="shared" si="298"/>
        <v>67.63</v>
      </c>
      <c r="HH38" s="1">
        <f t="shared" si="298"/>
        <v>27.71</v>
      </c>
      <c r="HI38" s="1">
        <f t="shared" si="298"/>
        <v>16.48</v>
      </c>
      <c r="HJ38" s="1">
        <f t="shared" si="298"/>
        <v>16.48</v>
      </c>
      <c r="HK38" s="1">
        <f t="shared" si="298"/>
        <v>32.729999999999997</v>
      </c>
      <c r="HL38" s="1">
        <f t="shared" si="298"/>
        <v>18.13</v>
      </c>
      <c r="HM38" s="1">
        <f t="shared" si="298"/>
        <v>17.399999999999999</v>
      </c>
      <c r="HN38" s="1">
        <f t="shared" si="298"/>
        <v>15.72</v>
      </c>
      <c r="HO38" s="1">
        <f t="shared" si="298"/>
        <v>33.75</v>
      </c>
      <c r="HP38" s="1">
        <f t="shared" si="310"/>
        <v>16.739999999999998</v>
      </c>
      <c r="HQ38" s="1">
        <f t="shared" si="310"/>
        <v>3.98</v>
      </c>
      <c r="HR38" s="1">
        <f t="shared" si="310"/>
        <v>21.83</v>
      </c>
      <c r="HS38" s="1">
        <f t="shared" si="310"/>
        <v>1.31</v>
      </c>
      <c r="HT38" s="1">
        <f t="shared" si="310"/>
        <v>19.23</v>
      </c>
      <c r="HU38" s="1">
        <f t="shared" si="310"/>
        <v>17.16</v>
      </c>
      <c r="HV38" s="1">
        <f t="shared" si="310"/>
        <v>14.27</v>
      </c>
      <c r="HW38" s="1">
        <f t="shared" si="310"/>
        <v>15.22</v>
      </c>
      <c r="HX38" s="1">
        <f t="shared" si="310"/>
        <v>18.03</v>
      </c>
      <c r="HY38" s="1">
        <f t="shared" si="310"/>
        <v>7.64</v>
      </c>
      <c r="HZ38" s="1">
        <f t="shared" si="310"/>
        <v>89.98</v>
      </c>
      <c r="IA38" s="1">
        <f t="shared" si="310"/>
        <v>43.89</v>
      </c>
      <c r="IB38" s="1">
        <f t="shared" si="310"/>
        <v>13.62</v>
      </c>
      <c r="IC38" s="1">
        <f t="shared" si="310"/>
        <v>14.09</v>
      </c>
      <c r="ID38" s="1">
        <f t="shared" si="310"/>
        <v>10.4</v>
      </c>
      <c r="IE38" s="1">
        <f t="shared" si="310"/>
        <v>18.510000000000002</v>
      </c>
      <c r="IF38" s="1">
        <f t="shared" si="307"/>
        <v>14.49</v>
      </c>
      <c r="IG38" s="1">
        <f t="shared" si="307"/>
        <v>32.020000000000003</v>
      </c>
      <c r="IH38" s="1">
        <f t="shared" si="307"/>
        <v>10.11</v>
      </c>
      <c r="II38" s="1">
        <f t="shared" si="299"/>
        <v>16.03</v>
      </c>
      <c r="IJ38" s="1">
        <f t="shared" si="299"/>
        <v>90.44</v>
      </c>
      <c r="IK38" s="1">
        <f t="shared" si="299"/>
        <v>27.57</v>
      </c>
      <c r="IL38" s="1">
        <f t="shared" si="299"/>
        <v>6.09</v>
      </c>
      <c r="IM38" s="1">
        <f t="shared" si="299"/>
        <v>2.37</v>
      </c>
      <c r="IN38" s="1">
        <f t="shared" si="299"/>
        <v>6.09</v>
      </c>
      <c r="IO38" s="1">
        <f t="shared" si="299"/>
        <v>20.58</v>
      </c>
      <c r="IP38" s="1">
        <f t="shared" si="299"/>
        <v>18.47</v>
      </c>
      <c r="IQ38" s="1">
        <f t="shared" si="299"/>
        <v>12.91</v>
      </c>
      <c r="IR38" s="1">
        <f t="shared" si="299"/>
        <v>16.02</v>
      </c>
      <c r="IS38" s="1">
        <f t="shared" si="299"/>
        <v>37.96</v>
      </c>
      <c r="IT38" s="1">
        <f t="shared" si="299"/>
        <v>5.38</v>
      </c>
      <c r="IU38" s="1">
        <f t="shared" si="299"/>
        <v>22.15</v>
      </c>
      <c r="IV38" s="1">
        <f t="shared" si="299"/>
        <v>12.35</v>
      </c>
      <c r="IW38" s="1">
        <f t="shared" si="299"/>
        <v>7.07</v>
      </c>
      <c r="IX38" s="1">
        <f t="shared" si="291"/>
        <v>33.549999999999997</v>
      </c>
      <c r="IY38" s="1">
        <f t="shared" si="279"/>
        <v>7.46</v>
      </c>
      <c r="IZ38" s="1">
        <f t="shared" si="279"/>
        <v>5.34</v>
      </c>
      <c r="JA38" s="1">
        <f t="shared" si="279"/>
        <v>10.39</v>
      </c>
      <c r="JB38" s="1">
        <f t="shared" si="279"/>
        <v>12.96</v>
      </c>
      <c r="JC38" s="1">
        <f t="shared" si="279"/>
        <v>13.68</v>
      </c>
      <c r="JD38" s="1">
        <f t="shared" si="279"/>
        <v>17.8</v>
      </c>
      <c r="JF38" s="1" t="str">
        <f t="shared" si="10"/>
        <v xml:space="preserve">35 1 36.09 </v>
      </c>
      <c r="JG38" s="1" t="str">
        <f t="shared" si="11"/>
        <v xml:space="preserve">35 2 5.4 </v>
      </c>
      <c r="JH38" s="1" t="str">
        <f t="shared" si="12"/>
        <v xml:space="preserve">35 3 5.61 </v>
      </c>
      <c r="JI38" s="1" t="str">
        <f t="shared" si="13"/>
        <v xml:space="preserve">35 4 7.73 </v>
      </c>
      <c r="JJ38" s="1" t="str">
        <f t="shared" si="14"/>
        <v xml:space="preserve">35 5 23.02 </v>
      </c>
      <c r="JK38" s="1" t="str">
        <f t="shared" si="15"/>
        <v xml:space="preserve">35 6 21.6 </v>
      </c>
      <c r="JL38" s="1" t="str">
        <f t="shared" si="16"/>
        <v xml:space="preserve">35 7 21.6 </v>
      </c>
      <c r="JM38" s="1" t="str">
        <f t="shared" si="17"/>
        <v xml:space="preserve">35 8 18.09 </v>
      </c>
      <c r="JN38" s="1" t="str">
        <f t="shared" si="18"/>
        <v xml:space="preserve">35 9 15.49 </v>
      </c>
      <c r="JO38" s="1" t="str">
        <f t="shared" si="19"/>
        <v xml:space="preserve">35 10 27.75 </v>
      </c>
      <c r="JP38" s="1" t="str">
        <f t="shared" si="20"/>
        <v xml:space="preserve">35 11 18.98 </v>
      </c>
      <c r="JQ38" s="1" t="str">
        <f t="shared" si="21"/>
        <v xml:space="preserve">35 12 19.82 </v>
      </c>
      <c r="JR38" s="1" t="str">
        <f t="shared" si="22"/>
        <v xml:space="preserve">35 13 17.54 </v>
      </c>
      <c r="JS38" s="1" t="str">
        <f t="shared" si="23"/>
        <v xml:space="preserve">35 14 4.45 </v>
      </c>
      <c r="JT38" s="1" t="str">
        <f t="shared" si="24"/>
        <v xml:space="preserve">35 15 10.89 </v>
      </c>
      <c r="JU38" s="1" t="str">
        <f t="shared" si="25"/>
        <v xml:space="preserve">35 16 12.26 </v>
      </c>
      <c r="JV38" s="1" t="str">
        <f t="shared" si="26"/>
        <v xml:space="preserve">35 17 31.55 </v>
      </c>
      <c r="JW38" s="1" t="str">
        <f t="shared" si="27"/>
        <v xml:space="preserve">35 18 50.48 </v>
      </c>
      <c r="JX38" s="1" t="str">
        <f t="shared" si="28"/>
        <v xml:space="preserve">35 19 10.3 </v>
      </c>
      <c r="JY38" s="1" t="str">
        <f t="shared" si="29"/>
        <v xml:space="preserve">35 20 0.78 </v>
      </c>
      <c r="JZ38" s="1" t="str">
        <f t="shared" si="30"/>
        <v xml:space="preserve">35 21 15.97 </v>
      </c>
      <c r="KA38" s="1" t="str">
        <f t="shared" si="31"/>
        <v xml:space="preserve">35 22 10.5 </v>
      </c>
      <c r="KB38" s="1" t="str">
        <f t="shared" si="32"/>
        <v xml:space="preserve">35 23 3.28 </v>
      </c>
      <c r="KC38" s="1" t="str">
        <f t="shared" si="33"/>
        <v xml:space="preserve">35 24 44.17 </v>
      </c>
      <c r="KD38" s="1" t="str">
        <f t="shared" si="34"/>
        <v xml:space="preserve">35 25 47.43 </v>
      </c>
      <c r="KE38" s="1" t="str">
        <f t="shared" si="35"/>
        <v xml:space="preserve">35 26 16.18 </v>
      </c>
      <c r="KF38" s="1" t="str">
        <f t="shared" si="36"/>
        <v xml:space="preserve">35 27 3.64 </v>
      </c>
      <c r="KG38" s="1" t="str">
        <f t="shared" si="37"/>
        <v xml:space="preserve">35 28 21.62 </v>
      </c>
      <c r="KH38" s="1" t="str">
        <f t="shared" si="38"/>
        <v xml:space="preserve">35 29 28.8 </v>
      </c>
      <c r="KI38" s="1" t="str">
        <f t="shared" si="39"/>
        <v xml:space="preserve">35 30 23.43 </v>
      </c>
      <c r="KJ38" s="1" t="str">
        <f t="shared" si="40"/>
        <v xml:space="preserve">35 31 12.98 </v>
      </c>
      <c r="KK38" s="1" t="str">
        <f t="shared" si="41"/>
        <v xml:space="preserve">35 32 55.07 </v>
      </c>
      <c r="KL38" s="1" t="str">
        <f t="shared" si="42"/>
        <v xml:space="preserve">35 33 74.3 </v>
      </c>
      <c r="KM38" s="1" t="str">
        <f t="shared" si="43"/>
        <v xml:space="preserve">35 34 65.21 </v>
      </c>
      <c r="KN38" s="1" t="str">
        <f t="shared" si="44"/>
        <v xml:space="preserve">35 35 68.96 </v>
      </c>
      <c r="KO38" s="1" t="str">
        <f t="shared" si="45"/>
        <v xml:space="preserve">35 36 9.84 </v>
      </c>
      <c r="KP38" s="1" t="str">
        <f t="shared" si="46"/>
        <v xml:space="preserve">35 37 11.97 </v>
      </c>
      <c r="KQ38" s="1" t="str">
        <f t="shared" si="47"/>
        <v xml:space="preserve">35 38 17.24 </v>
      </c>
      <c r="KR38" s="1" t="str">
        <f t="shared" si="48"/>
        <v xml:space="preserve">35 39 34.12 </v>
      </c>
      <c r="KS38" s="1" t="str">
        <f t="shared" si="49"/>
        <v xml:space="preserve">35 40 19.51 </v>
      </c>
      <c r="KT38" s="1" t="str">
        <f t="shared" si="50"/>
        <v xml:space="preserve">35 41 21.59 </v>
      </c>
      <c r="KU38" s="1" t="str">
        <f t="shared" si="51"/>
        <v xml:space="preserve">35 42 8.13 </v>
      </c>
      <c r="KV38" s="1" t="str">
        <f t="shared" si="52"/>
        <v xml:space="preserve">35 43 4.17 </v>
      </c>
      <c r="KW38" s="1" t="str">
        <f t="shared" si="53"/>
        <v xml:space="preserve">35 44 7.22 </v>
      </c>
      <c r="KX38" s="1" t="str">
        <f t="shared" si="54"/>
        <v xml:space="preserve">35 45 10.29 </v>
      </c>
      <c r="KY38" s="1" t="str">
        <f t="shared" si="55"/>
        <v xml:space="preserve">35 46 15.02 </v>
      </c>
      <c r="KZ38" s="1" t="str">
        <f t="shared" si="56"/>
        <v xml:space="preserve">35 47 14.52 </v>
      </c>
      <c r="LA38" s="1" t="str">
        <f t="shared" si="57"/>
        <v xml:space="preserve">35 48 4.31 </v>
      </c>
      <c r="LB38" s="1" t="str">
        <f t="shared" si="58"/>
        <v xml:space="preserve">35 49 10.45 </v>
      </c>
      <c r="LC38" s="1" t="str">
        <f t="shared" si="59"/>
        <v xml:space="preserve">35 50 16.5 </v>
      </c>
      <c r="LD38" s="1" t="str">
        <f t="shared" si="60"/>
        <v xml:space="preserve">35 51 13.61 </v>
      </c>
      <c r="LE38" s="1" t="str">
        <f t="shared" si="61"/>
        <v xml:space="preserve">35 52 16.1 </v>
      </c>
      <c r="LF38" s="1" t="str">
        <f t="shared" si="62"/>
        <v xml:space="preserve">35 53 73.42 </v>
      </c>
      <c r="LG38" s="1" t="str">
        <f t="shared" si="63"/>
        <v xml:space="preserve">35 54 20.94 </v>
      </c>
      <c r="LH38" s="1" t="str">
        <f t="shared" si="64"/>
        <v xml:space="preserve">35 55 8.86 </v>
      </c>
      <c r="LI38" s="1" t="str">
        <f t="shared" si="65"/>
        <v xml:space="preserve">35 56 12.67 </v>
      </c>
      <c r="LJ38" s="1" t="str">
        <f t="shared" si="66"/>
        <v xml:space="preserve">35 57 4.59 </v>
      </c>
      <c r="LK38" s="1" t="str">
        <f t="shared" si="67"/>
        <v xml:space="preserve">35 58 10.23 </v>
      </c>
      <c r="LL38" s="1" t="str">
        <f t="shared" si="68"/>
        <v xml:space="preserve">35 59 2.91 </v>
      </c>
      <c r="LM38" s="1" t="str">
        <f t="shared" si="69"/>
        <v xml:space="preserve">35 60 16.18 </v>
      </c>
      <c r="LN38" s="1" t="str">
        <f t="shared" si="70"/>
        <v xml:space="preserve">35 61 9.34 </v>
      </c>
      <c r="LO38" s="1" t="str">
        <f t="shared" si="71"/>
        <v xml:space="preserve">35 62 22.22 </v>
      </c>
      <c r="LP38" s="1" t="str">
        <f t="shared" si="72"/>
        <v xml:space="preserve">35 63 4.09 </v>
      </c>
      <c r="LQ38" s="1" t="str">
        <f t="shared" si="73"/>
        <v xml:space="preserve">35 64 8.28 </v>
      </c>
      <c r="LR38" s="1" t="str">
        <f t="shared" si="74"/>
        <v xml:space="preserve">35 65 10.59 </v>
      </c>
      <c r="LS38" s="1" t="str">
        <f t="shared" si="75"/>
        <v xml:space="preserve">35 66 5.77 </v>
      </c>
      <c r="LT38" s="1" t="str">
        <f t="shared" si="76"/>
        <v xml:space="preserve">35 67 8.97 </v>
      </c>
      <c r="LU38" s="1" t="str">
        <f t="shared" si="77"/>
        <v xml:space="preserve">35 68 20.71 </v>
      </c>
      <c r="LV38" s="1" t="str">
        <f t="shared" si="78"/>
        <v xml:space="preserve">35 69 61.41 </v>
      </c>
      <c r="LW38" s="1" t="str">
        <f t="shared" si="79"/>
        <v xml:space="preserve">35 70 60.02 </v>
      </c>
      <c r="LX38" s="1" t="str">
        <f t="shared" si="80"/>
        <v xml:space="preserve">35 71 8.3 </v>
      </c>
      <c r="LY38" s="1" t="str">
        <f t="shared" si="81"/>
        <v xml:space="preserve">35 72 3.17 </v>
      </c>
      <c r="LZ38" s="1" t="str">
        <f t="shared" si="82"/>
        <v xml:space="preserve">35 73 8.54 </v>
      </c>
      <c r="MA38" s="1" t="str">
        <f t="shared" si="83"/>
        <v xml:space="preserve">35 74 4.97 </v>
      </c>
      <c r="MB38" s="1" t="str">
        <f t="shared" si="84"/>
        <v xml:space="preserve">35 75 15.5 </v>
      </c>
      <c r="MC38" s="1" t="str">
        <f t="shared" si="85"/>
        <v xml:space="preserve">35 76 74.57 </v>
      </c>
      <c r="MD38" s="1" t="str">
        <f t="shared" si="86"/>
        <v xml:space="preserve">35 77 11.68 </v>
      </c>
      <c r="ME38" s="1" t="str">
        <f t="shared" si="87"/>
        <v xml:space="preserve">35 78 14 </v>
      </c>
      <c r="MF38" s="1" t="str">
        <f t="shared" si="88"/>
        <v xml:space="preserve">35 79 7.47 </v>
      </c>
      <c r="MG38" s="1" t="str">
        <f t="shared" si="89"/>
        <v xml:space="preserve">35 80 16.25 </v>
      </c>
      <c r="MH38" s="1" t="str">
        <f t="shared" si="90"/>
        <v xml:space="preserve">35 81 3.86 </v>
      </c>
      <c r="MI38" s="1" t="str">
        <f t="shared" si="91"/>
        <v xml:space="preserve">35 82 17.88 </v>
      </c>
      <c r="MJ38" s="1" t="str">
        <f t="shared" si="92"/>
        <v xml:space="preserve">35 83 21.52 </v>
      </c>
      <c r="MK38" s="1" t="str">
        <f t="shared" si="93"/>
        <v xml:space="preserve">35 84 22.07 </v>
      </c>
      <c r="ML38" s="1" t="str">
        <f t="shared" si="94"/>
        <v xml:space="preserve">35 85 21.02 </v>
      </c>
      <c r="MM38" s="1" t="str">
        <f t="shared" si="95"/>
        <v xml:space="preserve">35 86 32.73 </v>
      </c>
      <c r="MN38" s="1" t="str">
        <f t="shared" si="96"/>
        <v xml:space="preserve">35 87 16.12 </v>
      </c>
      <c r="MO38" s="1" t="str">
        <f t="shared" si="97"/>
        <v xml:space="preserve">35 88 12.2 </v>
      </c>
      <c r="MP38" s="1" t="str">
        <f t="shared" si="98"/>
        <v xml:space="preserve">35 89 21.42 </v>
      </c>
      <c r="MQ38" s="1" t="str">
        <f t="shared" si="99"/>
        <v xml:space="preserve">35 90 8.67 </v>
      </c>
      <c r="MR38" s="1" t="str">
        <f t="shared" si="100"/>
        <v xml:space="preserve">35 91 5.59 </v>
      </c>
      <c r="MS38" s="1" t="str">
        <f t="shared" si="101"/>
        <v xml:space="preserve">35 92 10.85 </v>
      </c>
      <c r="MT38" s="1" t="str">
        <f t="shared" si="102"/>
        <v xml:space="preserve">35 93 11.93 </v>
      </c>
      <c r="MU38" s="1" t="str">
        <f t="shared" si="103"/>
        <v xml:space="preserve">35 94 18.41 </v>
      </c>
      <c r="MV38" s="1" t="str">
        <f t="shared" si="104"/>
        <v xml:space="preserve">35 95 10.85 </v>
      </c>
      <c r="MW38" s="1" t="str">
        <f t="shared" si="105"/>
        <v xml:space="preserve">35 96 28.26 </v>
      </c>
      <c r="MX38" s="1" t="str">
        <f t="shared" si="106"/>
        <v xml:space="preserve">35 97 4.62 </v>
      </c>
      <c r="MY38" s="1" t="str">
        <f t="shared" si="107"/>
        <v xml:space="preserve">35 98 11.58 </v>
      </c>
      <c r="MZ38" s="1" t="str">
        <f t="shared" si="108"/>
        <v xml:space="preserve">35 99 2.47 </v>
      </c>
      <c r="NA38" s="1" t="str">
        <f t="shared" si="109"/>
        <v xml:space="preserve">35 100 9.65 </v>
      </c>
      <c r="NB38" s="1" t="str">
        <f t="shared" si="110"/>
        <v xml:space="preserve">35 101 15.57 </v>
      </c>
      <c r="NC38" s="1" t="str">
        <f t="shared" si="111"/>
        <v xml:space="preserve">35 102 35.91 </v>
      </c>
      <c r="ND38" s="1" t="str">
        <f t="shared" si="112"/>
        <v xml:space="preserve">35 103 16.2 </v>
      </c>
      <c r="NE38" s="1" t="str">
        <f t="shared" si="113"/>
        <v xml:space="preserve">35 104 23.64 </v>
      </c>
      <c r="NF38" s="1" t="str">
        <f t="shared" si="114"/>
        <v xml:space="preserve">35 105 19.14 </v>
      </c>
      <c r="NG38" s="1" t="str">
        <f t="shared" si="115"/>
        <v xml:space="preserve">35 106 7.64 </v>
      </c>
      <c r="NH38" s="1" t="str">
        <f t="shared" si="116"/>
        <v xml:space="preserve">35 107 10.38 </v>
      </c>
      <c r="NI38" s="1" t="str">
        <f t="shared" si="117"/>
        <v xml:space="preserve">35 108 15.9 </v>
      </c>
      <c r="NJ38" s="1" t="str">
        <f t="shared" si="118"/>
        <v xml:space="preserve">35 109 20.72 </v>
      </c>
      <c r="NK38" s="1" t="str">
        <f t="shared" si="119"/>
        <v xml:space="preserve">35 110 13.24 </v>
      </c>
      <c r="NL38" s="1" t="str">
        <f t="shared" si="120"/>
        <v xml:space="preserve">35 111 3.98 </v>
      </c>
      <c r="NM38" s="1" t="str">
        <f t="shared" si="121"/>
        <v xml:space="preserve">35 112 43.12 </v>
      </c>
      <c r="NN38" s="1" t="str">
        <f t="shared" si="122"/>
        <v xml:space="preserve">35 113 73.66 </v>
      </c>
      <c r="NO38" s="1" t="str">
        <f t="shared" si="123"/>
        <v xml:space="preserve">35 114 9.97 </v>
      </c>
      <c r="NP38" s="1" t="str">
        <f t="shared" si="124"/>
        <v xml:space="preserve">35 115 31.91 </v>
      </c>
      <c r="NQ38" s="1" t="str">
        <f t="shared" si="125"/>
        <v xml:space="preserve">35 116 14.45 </v>
      </c>
      <c r="NR38" s="1" t="str">
        <f t="shared" si="126"/>
        <v xml:space="preserve">35 117 21.9 </v>
      </c>
      <c r="NS38" s="1" t="str">
        <f t="shared" si="127"/>
        <v xml:space="preserve">35 118 50.04 </v>
      </c>
      <c r="NT38" s="1" t="str">
        <f t="shared" si="128"/>
        <v xml:space="preserve">35 119 16.12 </v>
      </c>
      <c r="NU38" s="1" t="str">
        <f t="shared" si="129"/>
        <v xml:space="preserve">35 120 99.92 </v>
      </c>
      <c r="NV38" s="1" t="str">
        <f t="shared" si="130"/>
        <v xml:space="preserve">35 121 11.09 </v>
      </c>
      <c r="NW38" s="1" t="str">
        <f t="shared" si="131"/>
        <v xml:space="preserve">35 122 19.28 </v>
      </c>
      <c r="NX38" s="1" t="str">
        <f t="shared" si="132"/>
        <v xml:space="preserve">35 123 5.59 </v>
      </c>
      <c r="NY38" s="1" t="str">
        <f t="shared" si="133"/>
        <v xml:space="preserve">35 124 52.49 </v>
      </c>
      <c r="NZ38" s="1" t="str">
        <f t="shared" si="134"/>
        <v xml:space="preserve">35 125 17.27 </v>
      </c>
      <c r="OA38" s="1" t="str">
        <f t="shared" si="135"/>
        <v xml:space="preserve">35 126 28.5 </v>
      </c>
      <c r="OB38" s="1" t="str">
        <f t="shared" si="136"/>
        <v xml:space="preserve">35 127 15.6 </v>
      </c>
      <c r="OC38" s="1" t="str">
        <f t="shared" si="137"/>
        <v xml:space="preserve">35 128 32.77 </v>
      </c>
      <c r="OD38" s="1" t="str">
        <f t="shared" si="138"/>
        <v xml:space="preserve">35 129 21.32 </v>
      </c>
      <c r="OE38" s="1" t="str">
        <f t="shared" si="139"/>
        <v xml:space="preserve">35 130 9.21 </v>
      </c>
      <c r="OF38" s="1" t="str">
        <f t="shared" si="140"/>
        <v xml:space="preserve">35 131 17.89 </v>
      </c>
      <c r="OG38" s="1" t="str">
        <f t="shared" si="141"/>
        <v xml:space="preserve">35 132 10.41 </v>
      </c>
      <c r="OH38" s="1" t="str">
        <f t="shared" si="142"/>
        <v xml:space="preserve">35 133 14.13 </v>
      </c>
      <c r="OI38" s="1" t="str">
        <f t="shared" si="143"/>
        <v xml:space="preserve">35 134 17.8 </v>
      </c>
      <c r="OJ38" s="1" t="str">
        <f t="shared" si="144"/>
        <v xml:space="preserve">35 135 11.92 </v>
      </c>
      <c r="OK38" s="1" t="str">
        <f t="shared" si="145"/>
        <v xml:space="preserve">35 136 27.24 </v>
      </c>
      <c r="OL38" s="1" t="str">
        <f t="shared" si="146"/>
        <v xml:space="preserve">35 137 3.66 </v>
      </c>
      <c r="OM38" s="1" t="str">
        <f t="shared" si="147"/>
        <v xml:space="preserve">35 138 16.56 </v>
      </c>
      <c r="ON38" s="1" t="str">
        <f t="shared" si="148"/>
        <v xml:space="preserve">35 139 49.95 </v>
      </c>
      <c r="OO38" s="1" t="str">
        <f t="shared" si="149"/>
        <v xml:space="preserve">35 140 10.45 </v>
      </c>
      <c r="OP38" s="1" t="str">
        <f t="shared" si="150"/>
        <v xml:space="preserve">35 141 12.3 </v>
      </c>
      <c r="OQ38" s="1" t="str">
        <f t="shared" si="151"/>
        <v xml:space="preserve">35 142 13.79 </v>
      </c>
      <c r="OR38" s="1" t="str">
        <f t="shared" si="152"/>
        <v xml:space="preserve">35 143 32.19 </v>
      </c>
      <c r="OS38" s="1" t="str">
        <f t="shared" si="153"/>
        <v xml:space="preserve">35 144 6.68 </v>
      </c>
      <c r="OT38" s="1" t="str">
        <f t="shared" si="154"/>
        <v xml:space="preserve">35 145 9.7 </v>
      </c>
      <c r="OU38" s="1" t="str">
        <f t="shared" si="155"/>
        <v xml:space="preserve">35 146 5.31 </v>
      </c>
      <c r="OV38" s="1" t="str">
        <f t="shared" si="156"/>
        <v xml:space="preserve">35 147 24.76 </v>
      </c>
      <c r="OW38" s="1" t="str">
        <f t="shared" si="157"/>
        <v xml:space="preserve">35 148 32.86 </v>
      </c>
      <c r="OX38" s="1" t="str">
        <f t="shared" si="158"/>
        <v xml:space="preserve">35 149 1.44 </v>
      </c>
      <c r="OY38" s="1" t="str">
        <f t="shared" si="159"/>
        <v xml:space="preserve">35 150 15.44 </v>
      </c>
      <c r="OZ38" s="1" t="str">
        <f t="shared" si="160"/>
        <v xml:space="preserve">35 151 9.29 </v>
      </c>
      <c r="PA38" s="1" t="str">
        <f t="shared" si="161"/>
        <v xml:space="preserve">35 152 20.93 </v>
      </c>
      <c r="PB38" s="1" t="str">
        <f t="shared" si="162"/>
        <v xml:space="preserve">35 153 19.1 </v>
      </c>
      <c r="PC38" s="1" t="str">
        <f t="shared" si="163"/>
        <v xml:space="preserve">35 154 17.55 </v>
      </c>
      <c r="PD38" s="1" t="str">
        <f t="shared" si="164"/>
        <v xml:space="preserve">35 155 18.03 </v>
      </c>
      <c r="PE38" s="1" t="str">
        <f t="shared" si="165"/>
        <v xml:space="preserve">35 156 27.13 </v>
      </c>
      <c r="PF38" s="1" t="str">
        <f t="shared" si="166"/>
        <v xml:space="preserve">35 157 24.76 </v>
      </c>
      <c r="PG38" s="1" t="str">
        <f t="shared" si="167"/>
        <v xml:space="preserve">35 158 6.29 </v>
      </c>
      <c r="PH38" s="1" t="str">
        <f t="shared" si="168"/>
        <v xml:space="preserve">35 159 54.97 </v>
      </c>
      <c r="PI38" s="1" t="str">
        <f t="shared" si="169"/>
        <v xml:space="preserve">35 160 30.24 </v>
      </c>
      <c r="PJ38" s="1" t="str">
        <f t="shared" si="170"/>
        <v xml:space="preserve">35 161 19.93 </v>
      </c>
      <c r="PK38" s="1" t="str">
        <f t="shared" si="171"/>
        <v xml:space="preserve">35 162 16.53 </v>
      </c>
      <c r="PL38" s="1" t="str">
        <f t="shared" si="172"/>
        <v xml:space="preserve">35 163 13.46 </v>
      </c>
      <c r="PM38" s="1" t="str">
        <f t="shared" si="173"/>
        <v xml:space="preserve">35 164 13.57 </v>
      </c>
      <c r="PN38" s="1" t="str">
        <f t="shared" si="174"/>
        <v xml:space="preserve">35 165 9.53 </v>
      </c>
      <c r="PO38" s="1" t="str">
        <f t="shared" si="175"/>
        <v xml:space="preserve">35 166 22.99 </v>
      </c>
      <c r="PP38" s="1" t="str">
        <f t="shared" si="176"/>
        <v xml:space="preserve">35 167 10.18 </v>
      </c>
      <c r="PQ38" s="1" t="str">
        <f t="shared" si="177"/>
        <v xml:space="preserve">35 168 18.07 </v>
      </c>
      <c r="PR38" s="1" t="str">
        <f t="shared" si="178"/>
        <v xml:space="preserve">35 169 4.23 </v>
      </c>
      <c r="PS38" s="1" t="str">
        <f t="shared" si="179"/>
        <v xml:space="preserve">35 170 10.12 </v>
      </c>
      <c r="PT38" s="1" t="str">
        <f t="shared" si="180"/>
        <v xml:space="preserve">35 171 2.87 </v>
      </c>
      <c r="PU38" s="1" t="str">
        <f t="shared" si="181"/>
        <v xml:space="preserve">35 172 21.72 </v>
      </c>
      <c r="PV38" s="1" t="str">
        <f t="shared" si="182"/>
        <v xml:space="preserve">35 173 9.65 </v>
      </c>
      <c r="PW38" s="1" t="str">
        <f t="shared" si="183"/>
        <v xml:space="preserve">35 174 18.44 </v>
      </c>
      <c r="PX38" s="1" t="str">
        <f t="shared" si="184"/>
        <v xml:space="preserve">35 175 53.95 </v>
      </c>
      <c r="PY38" s="1" t="str">
        <f t="shared" si="185"/>
        <v xml:space="preserve">35 176 83.56 </v>
      </c>
      <c r="PZ38" s="1" t="str">
        <f t="shared" si="186"/>
        <v xml:space="preserve">35 177 29.79 </v>
      </c>
      <c r="QA38" s="1" t="str">
        <f t="shared" si="187"/>
        <v xml:space="preserve">35 178 17.22 </v>
      </c>
      <c r="QB38" s="1" t="str">
        <f t="shared" si="188"/>
        <v xml:space="preserve">35 179 7.68 </v>
      </c>
      <c r="QC38" s="1" t="str">
        <f t="shared" si="189"/>
        <v xml:space="preserve">35 180 44.18 </v>
      </c>
      <c r="QD38" s="1" t="str">
        <f t="shared" si="190"/>
        <v xml:space="preserve">35 181 5.78 </v>
      </c>
      <c r="QE38" s="1" t="str">
        <f t="shared" si="191"/>
        <v xml:space="preserve">35 182 10.97 </v>
      </c>
      <c r="QF38" s="1" t="str">
        <f t="shared" si="192"/>
        <v xml:space="preserve">35 183 4.21 </v>
      </c>
      <c r="QG38" s="1" t="str">
        <f t="shared" si="193"/>
        <v xml:space="preserve">35 184 11.46 </v>
      </c>
      <c r="QH38" s="1" t="str">
        <f t="shared" si="194"/>
        <v xml:space="preserve">35 185 12.13 </v>
      </c>
      <c r="QI38" s="1" t="str">
        <f t="shared" si="195"/>
        <v xml:space="preserve">35 186 21.9 </v>
      </c>
      <c r="QJ38" s="1" t="str">
        <f t="shared" si="196"/>
        <v xml:space="preserve">35 187 14.23 </v>
      </c>
      <c r="QK38" s="1" t="str">
        <f t="shared" si="197"/>
        <v xml:space="preserve">35 188 12.07 </v>
      </c>
      <c r="QL38" s="1" t="str">
        <f t="shared" si="198"/>
        <v xml:space="preserve">35 189 16.77 </v>
      </c>
      <c r="QM38" s="1" t="str">
        <f t="shared" si="199"/>
        <v xml:space="preserve">35 190 20.32 </v>
      </c>
      <c r="QN38" s="1" t="str">
        <f t="shared" si="200"/>
        <v xml:space="preserve">35 191 30.24 </v>
      </c>
      <c r="QO38" s="1" t="str">
        <f t="shared" si="201"/>
        <v xml:space="preserve">35 192 15.84 </v>
      </c>
      <c r="QP38" s="1" t="str">
        <f t="shared" si="202"/>
        <v xml:space="preserve">35 193 25.05 </v>
      </c>
      <c r="QQ38" s="1" t="str">
        <f t="shared" si="203"/>
        <v xml:space="preserve">35 194 12.92 </v>
      </c>
      <c r="QR38" s="1" t="str">
        <f t="shared" si="204"/>
        <v xml:space="preserve">35 195 7.42 </v>
      </c>
      <c r="QS38" s="1" t="str">
        <f t="shared" si="205"/>
        <v xml:space="preserve">35 196 10.27 </v>
      </c>
      <c r="QT38" s="1" t="str">
        <f t="shared" si="206"/>
        <v xml:space="preserve">35 197 6.96 </v>
      </c>
      <c r="QU38" s="1" t="str">
        <f t="shared" si="207"/>
        <v xml:space="preserve">35 198 17.62 </v>
      </c>
      <c r="QV38" s="1" t="str">
        <f t="shared" si="208"/>
        <v xml:space="preserve">35 199 42.69 </v>
      </c>
      <c r="QW38" s="1" t="str">
        <f t="shared" si="209"/>
        <v xml:space="preserve">35 200 2.83 </v>
      </c>
      <c r="QX38" s="1" t="str">
        <f t="shared" si="210"/>
        <v xml:space="preserve">35 201 7.78 </v>
      </c>
      <c r="QY38" s="1" t="str">
        <f t="shared" si="211"/>
        <v xml:space="preserve">35 202 7.68 </v>
      </c>
      <c r="QZ38" s="1" t="str">
        <f t="shared" si="212"/>
        <v xml:space="preserve">35 203 15.81 </v>
      </c>
      <c r="RA38" s="1" t="str">
        <f t="shared" si="213"/>
        <v xml:space="preserve">35 204 2.91 </v>
      </c>
      <c r="RB38" s="1" t="str">
        <f t="shared" si="214"/>
        <v xml:space="preserve">35 205 50.98 </v>
      </c>
      <c r="RC38" s="1" t="str">
        <f t="shared" si="215"/>
        <v xml:space="preserve">35 206 12.6 </v>
      </c>
      <c r="RD38" s="1" t="str">
        <f t="shared" si="216"/>
        <v xml:space="preserve">35 207 24.25 </v>
      </c>
      <c r="RE38" s="1" t="str">
        <f t="shared" si="217"/>
        <v xml:space="preserve">35 208 15.75 </v>
      </c>
      <c r="RF38" s="1" t="str">
        <f t="shared" si="218"/>
        <v xml:space="preserve">35 209 10.97 </v>
      </c>
      <c r="RG38" s="1" t="str">
        <f t="shared" si="219"/>
        <v xml:space="preserve">35 210 8.85 </v>
      </c>
      <c r="RH38" s="1" t="str">
        <f t="shared" si="220"/>
        <v xml:space="preserve">35 211 67.63 </v>
      </c>
      <c r="RI38" s="1" t="str">
        <f t="shared" si="221"/>
        <v xml:space="preserve">35 212 67.63 </v>
      </c>
      <c r="RJ38" s="1" t="str">
        <f t="shared" si="222"/>
        <v xml:space="preserve">35 213 27.71 </v>
      </c>
      <c r="RK38" s="1" t="str">
        <f t="shared" si="223"/>
        <v xml:space="preserve">35 214 16.48 </v>
      </c>
      <c r="RL38" s="1" t="str">
        <f t="shared" si="224"/>
        <v xml:space="preserve">35 215 16.48 </v>
      </c>
      <c r="RM38" s="1" t="str">
        <f t="shared" si="225"/>
        <v xml:space="preserve">35 216 32.73 </v>
      </c>
      <c r="RN38" s="1" t="str">
        <f t="shared" si="226"/>
        <v xml:space="preserve">35 217 18.13 </v>
      </c>
      <c r="RO38" s="1" t="str">
        <f t="shared" si="227"/>
        <v xml:space="preserve">35 218 17.4 </v>
      </c>
      <c r="RP38" s="1" t="str">
        <f t="shared" si="228"/>
        <v xml:space="preserve">35 219 15.72 </v>
      </c>
      <c r="RQ38" s="1" t="str">
        <f t="shared" si="229"/>
        <v xml:space="preserve">35 220 33.75 </v>
      </c>
      <c r="RR38" s="1" t="str">
        <f t="shared" si="230"/>
        <v xml:space="preserve">35 221 16.74 </v>
      </c>
      <c r="RS38" s="1" t="str">
        <f t="shared" si="231"/>
        <v xml:space="preserve">35 222 3.98 </v>
      </c>
      <c r="RT38" s="1" t="str">
        <f t="shared" si="232"/>
        <v xml:space="preserve">35 223 21.83 </v>
      </c>
      <c r="RU38" s="1" t="str">
        <f t="shared" si="233"/>
        <v xml:space="preserve">35 224 1.31 </v>
      </c>
      <c r="RV38" s="1" t="str">
        <f t="shared" si="234"/>
        <v xml:space="preserve">35 225 19.23 </v>
      </c>
      <c r="RW38" s="1" t="str">
        <f t="shared" si="235"/>
        <v xml:space="preserve">35 226 17.16 </v>
      </c>
      <c r="RX38" s="1" t="str">
        <f t="shared" si="236"/>
        <v xml:space="preserve">35 227 14.27 </v>
      </c>
      <c r="RY38" s="1" t="str">
        <f t="shared" si="237"/>
        <v xml:space="preserve">35 228 15.22 </v>
      </c>
      <c r="RZ38" s="1" t="str">
        <f t="shared" si="238"/>
        <v xml:space="preserve">35 229 18.03 </v>
      </c>
      <c r="SA38" s="1" t="str">
        <f t="shared" si="239"/>
        <v xml:space="preserve">35 230 7.64 </v>
      </c>
      <c r="SB38" s="1" t="str">
        <f t="shared" si="240"/>
        <v xml:space="preserve">35 231 89.98 </v>
      </c>
      <c r="SC38" s="1" t="str">
        <f t="shared" si="241"/>
        <v xml:space="preserve">35 232 43.89 </v>
      </c>
      <c r="SD38" s="1" t="str">
        <f t="shared" si="242"/>
        <v xml:space="preserve">35 233 13.62 </v>
      </c>
      <c r="SE38" s="1" t="str">
        <f t="shared" si="243"/>
        <v xml:space="preserve">35 234 14.09 </v>
      </c>
      <c r="SF38" s="1" t="str">
        <f t="shared" si="244"/>
        <v xml:space="preserve">35 235 10.4 </v>
      </c>
      <c r="SG38" s="1" t="str">
        <f t="shared" si="245"/>
        <v xml:space="preserve">35 236 18.51 </v>
      </c>
      <c r="SH38" s="1" t="str">
        <f t="shared" si="246"/>
        <v xml:space="preserve">35 237 14.49 </v>
      </c>
      <c r="SI38" s="1" t="str">
        <f t="shared" si="247"/>
        <v xml:space="preserve">35 238 32.02 </v>
      </c>
      <c r="SJ38" s="1" t="str">
        <f t="shared" si="248"/>
        <v xml:space="preserve">35 239 10.11 </v>
      </c>
      <c r="SK38" s="1" t="str">
        <f t="shared" si="249"/>
        <v xml:space="preserve">35 240 16.03 </v>
      </c>
      <c r="SL38" s="1" t="str">
        <f t="shared" si="250"/>
        <v xml:space="preserve">35 241 90.44 </v>
      </c>
      <c r="SM38" s="1" t="str">
        <f t="shared" si="251"/>
        <v xml:space="preserve">35 242 27.57 </v>
      </c>
      <c r="SN38" s="1" t="str">
        <f t="shared" si="252"/>
        <v xml:space="preserve">35 243 6.09 </v>
      </c>
      <c r="SO38" s="1" t="str">
        <f t="shared" si="253"/>
        <v xml:space="preserve">35 244 2.37 </v>
      </c>
      <c r="SP38" s="1" t="str">
        <f t="shared" si="254"/>
        <v xml:space="preserve">35 245 6.09 </v>
      </c>
      <c r="SQ38" s="1" t="str">
        <f t="shared" si="255"/>
        <v xml:space="preserve">35 246 20.58 </v>
      </c>
      <c r="SR38" s="1" t="str">
        <f t="shared" si="256"/>
        <v xml:space="preserve">35 247 18.47 </v>
      </c>
      <c r="SS38" s="1" t="str">
        <f t="shared" si="257"/>
        <v xml:space="preserve">35 248 12.91 </v>
      </c>
      <c r="ST38" s="1" t="str">
        <f t="shared" si="258"/>
        <v xml:space="preserve">35 249 16.02 </v>
      </c>
      <c r="SU38" s="1" t="str">
        <f t="shared" si="259"/>
        <v xml:space="preserve">35 250 37.96 </v>
      </c>
      <c r="SV38" s="1" t="str">
        <f t="shared" si="260"/>
        <v xml:space="preserve">35 251 5.38 </v>
      </c>
      <c r="SW38" s="1" t="str">
        <f t="shared" si="261"/>
        <v xml:space="preserve">35 252 22.15 </v>
      </c>
      <c r="SX38" s="1" t="str">
        <f t="shared" si="262"/>
        <v xml:space="preserve">35 253 12.35 </v>
      </c>
      <c r="SY38" s="1" t="str">
        <f t="shared" si="263"/>
        <v xml:space="preserve">35 254 7.07 </v>
      </c>
      <c r="SZ38" s="1" t="str">
        <f t="shared" si="264"/>
        <v xml:space="preserve">35 255 33.55 </v>
      </c>
      <c r="TA38" s="1" t="str">
        <f t="shared" si="265"/>
        <v xml:space="preserve">35 256 7.46 </v>
      </c>
      <c r="TB38" s="1" t="str">
        <f t="shared" si="266"/>
        <v xml:space="preserve">35 257 5.34 </v>
      </c>
      <c r="TC38" s="1" t="str">
        <f t="shared" si="267"/>
        <v xml:space="preserve">35 258 10.39 </v>
      </c>
      <c r="TD38" s="1" t="str">
        <f t="shared" si="268"/>
        <v xml:space="preserve">35 259 12.96 </v>
      </c>
      <c r="TE38" s="1" t="str">
        <f t="shared" si="269"/>
        <v xml:space="preserve">35 260 13.68 </v>
      </c>
      <c r="TF38" s="1" t="str">
        <f t="shared" si="270"/>
        <v xml:space="preserve">35 261 17.8 </v>
      </c>
    </row>
    <row r="39" spans="1:526" x14ac:dyDescent="0.35">
      <c r="A39" s="1">
        <v>36</v>
      </c>
      <c r="B39" s="1">
        <v>77036</v>
      </c>
      <c r="C39" s="1" t="s">
        <v>881</v>
      </c>
      <c r="D39" s="1">
        <f t="shared" si="300"/>
        <v>39.29</v>
      </c>
      <c r="E39" s="1">
        <f t="shared" si="300"/>
        <v>2.88</v>
      </c>
      <c r="F39" s="1">
        <f t="shared" si="300"/>
        <v>10.06</v>
      </c>
      <c r="G39" s="1">
        <f t="shared" si="300"/>
        <v>4.97</v>
      </c>
      <c r="H39" s="1">
        <f t="shared" si="300"/>
        <v>27.59</v>
      </c>
      <c r="I39" s="1">
        <f t="shared" si="300"/>
        <v>26.18</v>
      </c>
      <c r="J39" s="1">
        <f t="shared" si="300"/>
        <v>26.17</v>
      </c>
      <c r="K39" s="1">
        <f t="shared" si="300"/>
        <v>14.59</v>
      </c>
      <c r="L39" s="1">
        <f t="shared" si="300"/>
        <v>11.9</v>
      </c>
      <c r="M39" s="1">
        <f t="shared" si="300"/>
        <v>25.87</v>
      </c>
      <c r="N39" s="1">
        <f t="shared" si="300"/>
        <v>14.36</v>
      </c>
      <c r="O39" s="1">
        <f t="shared" si="300"/>
        <v>17.97</v>
      </c>
      <c r="P39" s="1">
        <f t="shared" si="300"/>
        <v>20.37</v>
      </c>
      <c r="Q39" s="1">
        <f t="shared" si="300"/>
        <v>2.33</v>
      </c>
      <c r="R39" s="1">
        <f t="shared" si="300"/>
        <v>13.4</v>
      </c>
      <c r="S39" s="1">
        <f t="shared" si="300"/>
        <v>12.85</v>
      </c>
      <c r="T39" s="1">
        <f t="shared" si="292"/>
        <v>33.64</v>
      </c>
      <c r="U39" s="1">
        <f t="shared" si="292"/>
        <v>46.64</v>
      </c>
      <c r="V39" s="1">
        <f t="shared" si="292"/>
        <v>10.76</v>
      </c>
      <c r="W39" s="1">
        <f t="shared" si="292"/>
        <v>4.76</v>
      </c>
      <c r="X39" s="1">
        <f t="shared" si="292"/>
        <v>19.11</v>
      </c>
      <c r="Y39" s="1">
        <f t="shared" si="292"/>
        <v>11.43</v>
      </c>
      <c r="Z39" s="1">
        <f t="shared" si="292"/>
        <v>5.58</v>
      </c>
      <c r="AA39" s="1">
        <f t="shared" si="292"/>
        <v>48.39</v>
      </c>
      <c r="AB39" s="1">
        <f t="shared" si="308"/>
        <v>51.68</v>
      </c>
      <c r="AC39" s="1">
        <f t="shared" si="308"/>
        <v>11.73</v>
      </c>
      <c r="AD39" s="1">
        <f t="shared" si="308"/>
        <v>7.6</v>
      </c>
      <c r="AE39" s="1">
        <f t="shared" si="308"/>
        <v>17.88</v>
      </c>
      <c r="AF39" s="1">
        <f t="shared" si="308"/>
        <v>25.38</v>
      </c>
      <c r="AG39" s="1">
        <f t="shared" si="308"/>
        <v>27.01</v>
      </c>
      <c r="AH39" s="1">
        <f t="shared" si="308"/>
        <v>15.26</v>
      </c>
      <c r="AI39" s="1">
        <f t="shared" si="308"/>
        <v>53.37</v>
      </c>
      <c r="AJ39" s="1">
        <f t="shared" si="308"/>
        <v>70.349999999999994</v>
      </c>
      <c r="AK39" s="1">
        <f t="shared" si="308"/>
        <v>64.23</v>
      </c>
      <c r="AL39" s="1">
        <f t="shared" si="308"/>
        <v>66.17</v>
      </c>
      <c r="AM39" s="1">
        <f t="shared" si="308"/>
        <v>8.81</v>
      </c>
      <c r="AN39" s="1">
        <f t="shared" si="308"/>
        <v>12.19</v>
      </c>
      <c r="AO39" s="1">
        <f t="shared" si="308"/>
        <v>16.239999999999998</v>
      </c>
      <c r="AP39" s="1">
        <f t="shared" si="308"/>
        <v>35.950000000000003</v>
      </c>
      <c r="AQ39" s="1">
        <f t="shared" si="308"/>
        <v>17.29</v>
      </c>
      <c r="AR39" s="1">
        <f t="shared" si="301"/>
        <v>16.98</v>
      </c>
      <c r="AS39" s="1">
        <f t="shared" si="301"/>
        <v>10.029999999999999</v>
      </c>
      <c r="AT39" s="1">
        <f t="shared" si="301"/>
        <v>1.94</v>
      </c>
      <c r="AU39" s="1">
        <f t="shared" si="301"/>
        <v>6.6</v>
      </c>
      <c r="AV39" s="1">
        <f t="shared" si="301"/>
        <v>11.18</v>
      </c>
      <c r="AW39" s="1">
        <f t="shared" si="301"/>
        <v>11.78</v>
      </c>
      <c r="AX39" s="1">
        <f t="shared" si="301"/>
        <v>18.649999999999999</v>
      </c>
      <c r="AY39" s="1">
        <f t="shared" si="293"/>
        <v>3.23</v>
      </c>
      <c r="AZ39" s="1">
        <f t="shared" si="293"/>
        <v>10.65</v>
      </c>
      <c r="BA39" s="1">
        <f t="shared" si="293"/>
        <v>17.98</v>
      </c>
      <c r="BB39" s="1">
        <f t="shared" si="293"/>
        <v>14.85</v>
      </c>
      <c r="BC39" s="1">
        <f t="shared" si="293"/>
        <v>16.579999999999998</v>
      </c>
      <c r="BD39" s="1">
        <f t="shared" si="293"/>
        <v>69.48</v>
      </c>
      <c r="BE39" s="1">
        <f t="shared" si="293"/>
        <v>16.38</v>
      </c>
      <c r="BF39" s="1">
        <f t="shared" si="293"/>
        <v>5.84</v>
      </c>
      <c r="BG39" s="1">
        <f t="shared" si="293"/>
        <v>13.77</v>
      </c>
      <c r="BH39" s="1">
        <f t="shared" si="293"/>
        <v>6.3</v>
      </c>
      <c r="BI39" s="1">
        <f t="shared" si="293"/>
        <v>7.02</v>
      </c>
      <c r="BJ39" s="1">
        <f t="shared" si="293"/>
        <v>1.93</v>
      </c>
      <c r="BK39" s="1">
        <f t="shared" si="293"/>
        <v>14.04</v>
      </c>
      <c r="BL39" s="1">
        <f t="shared" si="293"/>
        <v>12.74</v>
      </c>
      <c r="BM39" s="1">
        <f t="shared" si="293"/>
        <v>26.76</v>
      </c>
      <c r="BN39" s="1">
        <f t="shared" si="293"/>
        <v>4.1100000000000003</v>
      </c>
      <c r="BO39" s="1">
        <f t="shared" si="282"/>
        <v>7.7</v>
      </c>
      <c r="BP39" s="1">
        <f t="shared" si="309"/>
        <v>6.3</v>
      </c>
      <c r="BQ39" s="1">
        <f t="shared" si="309"/>
        <v>1.1599999999999999</v>
      </c>
      <c r="BR39" s="1">
        <f t="shared" si="309"/>
        <v>13.44</v>
      </c>
      <c r="BS39" s="1">
        <f t="shared" si="309"/>
        <v>18.940000000000001</v>
      </c>
      <c r="BT39" s="1">
        <f t="shared" si="309"/>
        <v>57.64</v>
      </c>
      <c r="BU39" s="1">
        <f t="shared" si="309"/>
        <v>60.75</v>
      </c>
      <c r="BV39" s="1">
        <f t="shared" si="309"/>
        <v>10.84</v>
      </c>
      <c r="BW39" s="1">
        <f t="shared" si="309"/>
        <v>7.15</v>
      </c>
      <c r="BX39" s="1">
        <f t="shared" si="309"/>
        <v>9.31</v>
      </c>
      <c r="BY39" s="1">
        <f t="shared" si="309"/>
        <v>7.6</v>
      </c>
      <c r="BZ39" s="1">
        <f t="shared" si="309"/>
        <v>12.9</v>
      </c>
      <c r="CA39" s="1">
        <f t="shared" si="309"/>
        <v>70.650000000000006</v>
      </c>
      <c r="CB39" s="1">
        <f t="shared" si="309"/>
        <v>10.37</v>
      </c>
      <c r="CC39" s="1">
        <f t="shared" si="309"/>
        <v>12.22</v>
      </c>
      <c r="CD39" s="1">
        <f t="shared" si="309"/>
        <v>10.86</v>
      </c>
      <c r="CE39" s="1">
        <f t="shared" si="309"/>
        <v>19.59</v>
      </c>
      <c r="CF39" s="1">
        <f t="shared" si="302"/>
        <v>2.11</v>
      </c>
      <c r="CG39" s="1">
        <f t="shared" si="302"/>
        <v>17.010000000000002</v>
      </c>
      <c r="CH39" s="1">
        <f t="shared" si="302"/>
        <v>18.22</v>
      </c>
      <c r="CI39" s="1">
        <f t="shared" si="302"/>
        <v>19.29</v>
      </c>
      <c r="CJ39" s="1">
        <f t="shared" si="302"/>
        <v>19.62</v>
      </c>
      <c r="CK39" s="1">
        <f t="shared" si="302"/>
        <v>34.619999999999997</v>
      </c>
      <c r="CL39" s="1">
        <f t="shared" si="302"/>
        <v>13.4</v>
      </c>
      <c r="CM39" s="1">
        <f t="shared" si="302"/>
        <v>11.38</v>
      </c>
      <c r="CN39" s="1">
        <f t="shared" si="302"/>
        <v>18.84</v>
      </c>
      <c r="CO39" s="1">
        <f t="shared" si="302"/>
        <v>9.82</v>
      </c>
      <c r="CP39" s="1">
        <f t="shared" si="302"/>
        <v>2.5299999999999998</v>
      </c>
      <c r="CQ39" s="1">
        <f t="shared" si="302"/>
        <v>7.42</v>
      </c>
      <c r="CR39" s="1">
        <f t="shared" si="302"/>
        <v>7.43</v>
      </c>
      <c r="CS39" s="1">
        <f t="shared" si="303"/>
        <v>14.2</v>
      </c>
      <c r="CT39" s="1">
        <f t="shared" si="303"/>
        <v>7.42</v>
      </c>
      <c r="CU39" s="1">
        <f t="shared" si="303"/>
        <v>26.52</v>
      </c>
      <c r="CV39" s="1">
        <f t="shared" si="303"/>
        <v>0</v>
      </c>
      <c r="CW39" s="1">
        <f t="shared" si="303"/>
        <v>10.99</v>
      </c>
      <c r="CX39" s="1">
        <f t="shared" si="303"/>
        <v>3.16</v>
      </c>
      <c r="CY39" s="1">
        <f t="shared" si="303"/>
        <v>13.64</v>
      </c>
      <c r="CZ39" s="1">
        <f t="shared" si="303"/>
        <v>14.14</v>
      </c>
      <c r="DA39" s="1">
        <f t="shared" si="303"/>
        <v>39.159999999999997</v>
      </c>
      <c r="DB39" s="1">
        <f t="shared" si="303"/>
        <v>11.58</v>
      </c>
      <c r="DC39" s="1">
        <f t="shared" si="303"/>
        <v>24.97</v>
      </c>
      <c r="DD39" s="1">
        <f t="shared" si="303"/>
        <v>15.74</v>
      </c>
      <c r="DE39" s="1">
        <f t="shared" si="303"/>
        <v>3.57</v>
      </c>
      <c r="DF39" s="1">
        <f t="shared" si="303"/>
        <v>6.09</v>
      </c>
      <c r="DG39" s="1">
        <f t="shared" si="303"/>
        <v>13.56</v>
      </c>
      <c r="DH39" s="1">
        <f t="shared" si="303"/>
        <v>16.46</v>
      </c>
      <c r="DI39" s="1">
        <f t="shared" si="294"/>
        <v>14.47</v>
      </c>
      <c r="DJ39" s="1">
        <f t="shared" si="284"/>
        <v>8.39</v>
      </c>
      <c r="DK39" s="1">
        <f t="shared" si="304"/>
        <v>47.33</v>
      </c>
      <c r="DL39" s="1">
        <f t="shared" si="304"/>
        <v>69.62</v>
      </c>
      <c r="DM39" s="1">
        <f t="shared" si="304"/>
        <v>10.64</v>
      </c>
      <c r="DN39" s="1">
        <f t="shared" si="304"/>
        <v>30.17</v>
      </c>
      <c r="DO39" s="1">
        <f t="shared" si="304"/>
        <v>14.05</v>
      </c>
      <c r="DP39" s="1">
        <f t="shared" si="304"/>
        <v>18.079999999999998</v>
      </c>
      <c r="DQ39" s="1">
        <f t="shared" si="304"/>
        <v>51.99</v>
      </c>
      <c r="DR39" s="1">
        <f t="shared" si="304"/>
        <v>11.51</v>
      </c>
      <c r="DS39" s="1">
        <f t="shared" si="304"/>
        <v>96.75</v>
      </c>
      <c r="DT39" s="1">
        <f t="shared" si="304"/>
        <v>11.77</v>
      </c>
      <c r="DU39" s="1">
        <f t="shared" si="304"/>
        <v>18.16</v>
      </c>
      <c r="DV39" s="1">
        <f t="shared" si="304"/>
        <v>5.13</v>
      </c>
      <c r="DW39" s="1">
        <f t="shared" si="304"/>
        <v>52.53</v>
      </c>
      <c r="DX39" s="1">
        <f t="shared" si="304"/>
        <v>16.260000000000002</v>
      </c>
      <c r="DY39" s="1">
        <f t="shared" si="304"/>
        <v>31.37</v>
      </c>
      <c r="DZ39" s="1">
        <f t="shared" si="304"/>
        <v>14.56</v>
      </c>
      <c r="EA39" s="1">
        <f t="shared" si="295"/>
        <v>28.37</v>
      </c>
      <c r="EB39" s="1">
        <f t="shared" si="295"/>
        <v>19.059999999999999</v>
      </c>
      <c r="EC39" s="1">
        <f t="shared" si="295"/>
        <v>10.24</v>
      </c>
      <c r="ED39" s="1">
        <f t="shared" si="295"/>
        <v>20.04</v>
      </c>
      <c r="EE39" s="1">
        <f t="shared" si="295"/>
        <v>15.02</v>
      </c>
      <c r="EF39" s="1">
        <f t="shared" si="295"/>
        <v>16.52</v>
      </c>
      <c r="EG39" s="1">
        <f t="shared" si="295"/>
        <v>15.4</v>
      </c>
      <c r="EH39" s="1">
        <f t="shared" si="295"/>
        <v>9.73</v>
      </c>
      <c r="EI39" s="1">
        <f t="shared" si="295"/>
        <v>25.37</v>
      </c>
      <c r="EJ39" s="1">
        <f t="shared" si="295"/>
        <v>1.05</v>
      </c>
      <c r="EK39" s="1">
        <f t="shared" si="295"/>
        <v>11.94</v>
      </c>
      <c r="EL39" s="1">
        <f t="shared" si="295"/>
        <v>51.9</v>
      </c>
      <c r="EM39" s="1">
        <f t="shared" si="295"/>
        <v>7.28</v>
      </c>
      <c r="EN39" s="1">
        <f t="shared" si="295"/>
        <v>12.01</v>
      </c>
      <c r="EO39" s="1">
        <f t="shared" si="295"/>
        <v>15.05</v>
      </c>
      <c r="EP39" s="1">
        <f t="shared" si="296"/>
        <v>34.049999999999997</v>
      </c>
      <c r="EQ39" s="1">
        <f t="shared" si="296"/>
        <v>4.24</v>
      </c>
      <c r="ER39" s="1">
        <f t="shared" si="296"/>
        <v>12.17</v>
      </c>
      <c r="ES39" s="1">
        <f t="shared" si="296"/>
        <v>7.08</v>
      </c>
      <c r="ET39" s="1">
        <f t="shared" si="296"/>
        <v>21.28</v>
      </c>
      <c r="EU39" s="1">
        <f t="shared" si="296"/>
        <v>37.1</v>
      </c>
      <c r="EV39" s="1">
        <f t="shared" si="296"/>
        <v>3.43</v>
      </c>
      <c r="EW39" s="1">
        <f t="shared" si="296"/>
        <v>14.88</v>
      </c>
      <c r="EX39" s="1">
        <f t="shared" si="296"/>
        <v>11.33</v>
      </c>
      <c r="EY39" s="1">
        <f t="shared" si="296"/>
        <v>22.02</v>
      </c>
      <c r="EZ39" s="1">
        <f t="shared" si="296"/>
        <v>19.82</v>
      </c>
      <c r="FA39" s="1">
        <f t="shared" si="296"/>
        <v>16.260000000000002</v>
      </c>
      <c r="FB39" s="1">
        <f t="shared" si="296"/>
        <v>17.170000000000002</v>
      </c>
      <c r="FC39" s="1">
        <f t="shared" si="296"/>
        <v>24.74</v>
      </c>
      <c r="FD39" s="1">
        <f t="shared" si="296"/>
        <v>21.28</v>
      </c>
      <c r="FE39" s="1">
        <f t="shared" si="296"/>
        <v>2.2000000000000002</v>
      </c>
      <c r="FF39" s="1">
        <f t="shared" si="286"/>
        <v>52.77</v>
      </c>
      <c r="FG39" s="1">
        <f t="shared" si="305"/>
        <v>32.24</v>
      </c>
      <c r="FH39" s="1">
        <f t="shared" si="305"/>
        <v>19.149999999999999</v>
      </c>
      <c r="FI39" s="1">
        <f t="shared" si="305"/>
        <v>18.98</v>
      </c>
      <c r="FJ39" s="1">
        <f t="shared" si="305"/>
        <v>10.17</v>
      </c>
      <c r="FK39" s="1">
        <f t="shared" si="305"/>
        <v>17.649999999999999</v>
      </c>
      <c r="FL39" s="1">
        <f t="shared" si="305"/>
        <v>10.97</v>
      </c>
      <c r="FM39" s="1">
        <f t="shared" si="305"/>
        <v>18.82</v>
      </c>
      <c r="FN39" s="1">
        <f t="shared" si="305"/>
        <v>10.86</v>
      </c>
      <c r="FO39" s="1">
        <f t="shared" si="305"/>
        <v>13.46</v>
      </c>
      <c r="FP39" s="1">
        <f t="shared" si="305"/>
        <v>2.56</v>
      </c>
      <c r="FQ39" s="1">
        <f t="shared" si="305"/>
        <v>6.13</v>
      </c>
      <c r="FR39" s="1">
        <f t="shared" si="305"/>
        <v>4.7699999999999996</v>
      </c>
      <c r="FS39" s="1">
        <f t="shared" si="305"/>
        <v>17.86</v>
      </c>
      <c r="FT39" s="1">
        <f t="shared" si="305"/>
        <v>7.43</v>
      </c>
      <c r="FU39" s="1">
        <f t="shared" si="305"/>
        <v>14</v>
      </c>
      <c r="FV39" s="1">
        <f t="shared" si="305"/>
        <v>51.77</v>
      </c>
      <c r="FW39" s="1">
        <f t="shared" si="297"/>
        <v>79.91</v>
      </c>
      <c r="FX39" s="1">
        <f t="shared" si="297"/>
        <v>30.26</v>
      </c>
      <c r="FY39" s="1">
        <f t="shared" si="297"/>
        <v>16.27</v>
      </c>
      <c r="FZ39" s="1">
        <f t="shared" si="297"/>
        <v>7.16</v>
      </c>
      <c r="GA39" s="1">
        <f t="shared" si="297"/>
        <v>48.4</v>
      </c>
      <c r="GB39" s="1">
        <f t="shared" si="297"/>
        <v>2.86</v>
      </c>
      <c r="GC39" s="1">
        <f t="shared" si="297"/>
        <v>10.68</v>
      </c>
      <c r="GD39" s="1">
        <f t="shared" si="297"/>
        <v>6.68</v>
      </c>
      <c r="GE39" s="1">
        <f t="shared" si="297"/>
        <v>10.28</v>
      </c>
      <c r="GF39" s="1">
        <f t="shared" si="297"/>
        <v>13.93</v>
      </c>
      <c r="GG39" s="1">
        <f t="shared" si="297"/>
        <v>17.98</v>
      </c>
      <c r="GH39" s="1">
        <f t="shared" si="297"/>
        <v>18.23</v>
      </c>
      <c r="GI39" s="1">
        <f t="shared" si="297"/>
        <v>8.27</v>
      </c>
      <c r="GJ39" s="1">
        <f t="shared" si="297"/>
        <v>15.81</v>
      </c>
      <c r="GK39" s="1">
        <f t="shared" si="297"/>
        <v>18.27</v>
      </c>
      <c r="GL39" s="1">
        <f t="shared" si="288"/>
        <v>30.72</v>
      </c>
      <c r="GM39" s="1">
        <f t="shared" si="306"/>
        <v>13.02</v>
      </c>
      <c r="GN39" s="1">
        <f t="shared" si="306"/>
        <v>28.71</v>
      </c>
      <c r="GO39" s="1">
        <f t="shared" si="306"/>
        <v>10.87</v>
      </c>
      <c r="GP39" s="1">
        <f t="shared" si="306"/>
        <v>5.44</v>
      </c>
      <c r="GQ39" s="1">
        <f t="shared" si="306"/>
        <v>14.72</v>
      </c>
      <c r="GR39" s="1">
        <f t="shared" si="306"/>
        <v>3.78</v>
      </c>
      <c r="GS39" s="1">
        <f t="shared" si="306"/>
        <v>20.13</v>
      </c>
      <c r="GT39" s="1">
        <f t="shared" si="306"/>
        <v>39.47</v>
      </c>
      <c r="GU39" s="1">
        <f t="shared" si="306"/>
        <v>5.67</v>
      </c>
      <c r="GV39" s="1">
        <f t="shared" si="306"/>
        <v>9.92</v>
      </c>
      <c r="GW39" s="1">
        <f t="shared" si="306"/>
        <v>9.81</v>
      </c>
      <c r="GX39" s="1">
        <f t="shared" si="306"/>
        <v>18.57</v>
      </c>
      <c r="GY39" s="1">
        <f t="shared" si="306"/>
        <v>7.33</v>
      </c>
      <c r="GZ39" s="1">
        <f t="shared" si="306"/>
        <v>51.09</v>
      </c>
      <c r="HA39" s="1">
        <f t="shared" si="306"/>
        <v>8.9499999999999993</v>
      </c>
      <c r="HB39" s="1">
        <f t="shared" si="306"/>
        <v>25.36</v>
      </c>
      <c r="HC39" s="1">
        <f t="shared" si="298"/>
        <v>14.13</v>
      </c>
      <c r="HD39" s="1">
        <f t="shared" si="298"/>
        <v>10.68</v>
      </c>
      <c r="HE39" s="1">
        <f t="shared" si="298"/>
        <v>5.03</v>
      </c>
      <c r="HF39" s="1">
        <f t="shared" si="298"/>
        <v>69.540000000000006</v>
      </c>
      <c r="HG39" s="1">
        <f t="shared" si="298"/>
        <v>69.540000000000006</v>
      </c>
      <c r="HH39" s="1">
        <f t="shared" si="298"/>
        <v>25.99</v>
      </c>
      <c r="HI39" s="1">
        <f t="shared" si="298"/>
        <v>12.7</v>
      </c>
      <c r="HJ39" s="1">
        <f t="shared" si="298"/>
        <v>12.7</v>
      </c>
      <c r="HK39" s="1">
        <f t="shared" si="298"/>
        <v>34.619999999999997</v>
      </c>
      <c r="HL39" s="1">
        <f t="shared" si="298"/>
        <v>20.260000000000002</v>
      </c>
      <c r="HM39" s="1">
        <f t="shared" si="298"/>
        <v>19.54</v>
      </c>
      <c r="HN39" s="1">
        <f t="shared" si="298"/>
        <v>18.61</v>
      </c>
      <c r="HO39" s="1">
        <f t="shared" si="298"/>
        <v>37.93</v>
      </c>
      <c r="HP39" s="1">
        <f t="shared" si="310"/>
        <v>19.11</v>
      </c>
      <c r="HQ39" s="1">
        <f t="shared" si="310"/>
        <v>1.95</v>
      </c>
      <c r="HR39" s="1">
        <f t="shared" si="310"/>
        <v>19.2</v>
      </c>
      <c r="HS39" s="1">
        <f t="shared" si="310"/>
        <v>5.35</v>
      </c>
      <c r="HT39" s="1">
        <f t="shared" si="310"/>
        <v>17.32</v>
      </c>
      <c r="HU39" s="1">
        <f t="shared" si="310"/>
        <v>16.96</v>
      </c>
      <c r="HV39" s="1">
        <f t="shared" si="310"/>
        <v>14.65</v>
      </c>
      <c r="HW39" s="1">
        <f t="shared" si="310"/>
        <v>14.9</v>
      </c>
      <c r="HX39" s="1">
        <f t="shared" si="310"/>
        <v>17.170000000000002</v>
      </c>
      <c r="HY39" s="1">
        <f t="shared" si="310"/>
        <v>5.65</v>
      </c>
      <c r="HZ39" s="1">
        <f t="shared" si="310"/>
        <v>86.37</v>
      </c>
      <c r="IA39" s="1">
        <f t="shared" si="310"/>
        <v>48.06</v>
      </c>
      <c r="IB39" s="1">
        <f t="shared" si="310"/>
        <v>14.09</v>
      </c>
      <c r="IC39" s="1">
        <f t="shared" si="310"/>
        <v>11.74</v>
      </c>
      <c r="ID39" s="1">
        <f t="shared" si="310"/>
        <v>12.16</v>
      </c>
      <c r="IE39" s="1">
        <f t="shared" si="310"/>
        <v>17.920000000000002</v>
      </c>
      <c r="IF39" s="1">
        <f t="shared" si="307"/>
        <v>19.100000000000001</v>
      </c>
      <c r="IG39" s="1">
        <f t="shared" si="307"/>
        <v>27.72</v>
      </c>
      <c r="IH39" s="1">
        <f t="shared" si="307"/>
        <v>10.7</v>
      </c>
      <c r="II39" s="1">
        <f t="shared" si="299"/>
        <v>15.46</v>
      </c>
      <c r="IJ39" s="1">
        <f t="shared" si="299"/>
        <v>86.82</v>
      </c>
      <c r="IK39" s="1">
        <f t="shared" si="299"/>
        <v>23.79</v>
      </c>
      <c r="IL39" s="1">
        <f t="shared" si="299"/>
        <v>3.11</v>
      </c>
      <c r="IM39" s="1">
        <f t="shared" si="299"/>
        <v>2.25</v>
      </c>
      <c r="IN39" s="1">
        <f t="shared" si="299"/>
        <v>3.11</v>
      </c>
      <c r="IO39" s="1">
        <f t="shared" si="299"/>
        <v>21.59</v>
      </c>
      <c r="IP39" s="1">
        <f t="shared" si="299"/>
        <v>18.329999999999998</v>
      </c>
      <c r="IQ39" s="1">
        <f t="shared" si="299"/>
        <v>11.99</v>
      </c>
      <c r="IR39" s="1">
        <f t="shared" si="299"/>
        <v>15.36</v>
      </c>
      <c r="IS39" s="1">
        <f t="shared" si="299"/>
        <v>33.409999999999997</v>
      </c>
      <c r="IT39" s="1">
        <f t="shared" si="299"/>
        <v>2.96</v>
      </c>
      <c r="IU39" s="1">
        <f t="shared" si="299"/>
        <v>22.85</v>
      </c>
      <c r="IV39" s="1">
        <f t="shared" si="299"/>
        <v>12.04</v>
      </c>
      <c r="IW39" s="1">
        <f t="shared" si="299"/>
        <v>2.46</v>
      </c>
      <c r="IX39" s="1">
        <f t="shared" si="291"/>
        <v>29.71</v>
      </c>
      <c r="IY39" s="1">
        <f t="shared" si="279"/>
        <v>10.81</v>
      </c>
      <c r="IZ39" s="1">
        <f t="shared" si="279"/>
        <v>2.81</v>
      </c>
      <c r="JA39" s="1">
        <f t="shared" si="279"/>
        <v>10.49</v>
      </c>
      <c r="JB39" s="1">
        <f t="shared" si="279"/>
        <v>14.9</v>
      </c>
      <c r="JC39" s="1">
        <f t="shared" si="279"/>
        <v>11.83</v>
      </c>
      <c r="JD39" s="1">
        <f t="shared" si="279"/>
        <v>13.65</v>
      </c>
      <c r="JF39" s="1" t="str">
        <f t="shared" si="10"/>
        <v xml:space="preserve">36 1 39.29 </v>
      </c>
      <c r="JG39" s="1" t="str">
        <f t="shared" si="11"/>
        <v xml:space="preserve">36 2 2.88 </v>
      </c>
      <c r="JH39" s="1" t="str">
        <f t="shared" si="12"/>
        <v xml:space="preserve">36 3 10.06 </v>
      </c>
      <c r="JI39" s="1" t="str">
        <f t="shared" si="13"/>
        <v xml:space="preserve">36 4 4.97 </v>
      </c>
      <c r="JJ39" s="1" t="str">
        <f t="shared" si="14"/>
        <v xml:space="preserve">36 5 27.59 </v>
      </c>
      <c r="JK39" s="1" t="str">
        <f t="shared" si="15"/>
        <v xml:space="preserve">36 6 26.18 </v>
      </c>
      <c r="JL39" s="1" t="str">
        <f t="shared" si="16"/>
        <v xml:space="preserve">36 7 26.17 </v>
      </c>
      <c r="JM39" s="1" t="str">
        <f t="shared" si="17"/>
        <v xml:space="preserve">36 8 14.59 </v>
      </c>
      <c r="JN39" s="1" t="str">
        <f t="shared" si="18"/>
        <v xml:space="preserve">36 9 11.9 </v>
      </c>
      <c r="JO39" s="1" t="str">
        <f t="shared" si="19"/>
        <v xml:space="preserve">36 10 25.87 </v>
      </c>
      <c r="JP39" s="1" t="str">
        <f t="shared" si="20"/>
        <v xml:space="preserve">36 11 14.36 </v>
      </c>
      <c r="JQ39" s="1" t="str">
        <f t="shared" si="21"/>
        <v xml:space="preserve">36 12 17.97 </v>
      </c>
      <c r="JR39" s="1" t="str">
        <f t="shared" si="22"/>
        <v xml:space="preserve">36 13 20.37 </v>
      </c>
      <c r="JS39" s="1" t="str">
        <f t="shared" si="23"/>
        <v xml:space="preserve">36 14 2.33 </v>
      </c>
      <c r="JT39" s="1" t="str">
        <f t="shared" si="24"/>
        <v xml:space="preserve">36 15 13.4 </v>
      </c>
      <c r="JU39" s="1" t="str">
        <f t="shared" si="25"/>
        <v xml:space="preserve">36 16 12.85 </v>
      </c>
      <c r="JV39" s="1" t="str">
        <f t="shared" si="26"/>
        <v xml:space="preserve">36 17 33.64 </v>
      </c>
      <c r="JW39" s="1" t="str">
        <f t="shared" si="27"/>
        <v xml:space="preserve">36 18 46.64 </v>
      </c>
      <c r="JX39" s="1" t="str">
        <f t="shared" si="28"/>
        <v xml:space="preserve">36 19 10.76 </v>
      </c>
      <c r="JY39" s="1" t="str">
        <f t="shared" si="29"/>
        <v xml:space="preserve">36 20 4.76 </v>
      </c>
      <c r="JZ39" s="1" t="str">
        <f t="shared" si="30"/>
        <v xml:space="preserve">36 21 19.11 </v>
      </c>
      <c r="KA39" s="1" t="str">
        <f t="shared" si="31"/>
        <v xml:space="preserve">36 22 11.43 </v>
      </c>
      <c r="KB39" s="1" t="str">
        <f t="shared" si="32"/>
        <v xml:space="preserve">36 23 5.58 </v>
      </c>
      <c r="KC39" s="1" t="str">
        <f t="shared" si="33"/>
        <v xml:space="preserve">36 24 48.39 </v>
      </c>
      <c r="KD39" s="1" t="str">
        <f t="shared" si="34"/>
        <v xml:space="preserve">36 25 51.68 </v>
      </c>
      <c r="KE39" s="1" t="str">
        <f t="shared" si="35"/>
        <v xml:space="preserve">36 26 11.73 </v>
      </c>
      <c r="KF39" s="1" t="str">
        <f t="shared" si="36"/>
        <v xml:space="preserve">36 27 7.6 </v>
      </c>
      <c r="KG39" s="1" t="str">
        <f t="shared" si="37"/>
        <v xml:space="preserve">36 28 17.88 </v>
      </c>
      <c r="KH39" s="1" t="str">
        <f t="shared" si="38"/>
        <v xml:space="preserve">36 29 25.38 </v>
      </c>
      <c r="KI39" s="1" t="str">
        <f t="shared" si="39"/>
        <v xml:space="preserve">36 30 27.01 </v>
      </c>
      <c r="KJ39" s="1" t="str">
        <f t="shared" si="40"/>
        <v xml:space="preserve">36 31 15.26 </v>
      </c>
      <c r="KK39" s="1" t="str">
        <f t="shared" si="41"/>
        <v xml:space="preserve">36 32 53.37 </v>
      </c>
      <c r="KL39" s="1" t="str">
        <f t="shared" si="42"/>
        <v xml:space="preserve">36 33 70.35 </v>
      </c>
      <c r="KM39" s="1" t="str">
        <f t="shared" si="43"/>
        <v xml:space="preserve">36 34 64.23 </v>
      </c>
      <c r="KN39" s="1" t="str">
        <f t="shared" si="44"/>
        <v xml:space="preserve">36 35 66.17 </v>
      </c>
      <c r="KO39" s="1" t="str">
        <f t="shared" si="45"/>
        <v xml:space="preserve">36 36 8.81 </v>
      </c>
      <c r="KP39" s="1" t="str">
        <f t="shared" si="46"/>
        <v xml:space="preserve">36 37 12.19 </v>
      </c>
      <c r="KQ39" s="1" t="str">
        <f t="shared" si="47"/>
        <v xml:space="preserve">36 38 16.24 </v>
      </c>
      <c r="KR39" s="1" t="str">
        <f t="shared" si="48"/>
        <v xml:space="preserve">36 39 35.95 </v>
      </c>
      <c r="KS39" s="1" t="str">
        <f t="shared" si="49"/>
        <v xml:space="preserve">36 40 17.29 </v>
      </c>
      <c r="KT39" s="1" t="str">
        <f t="shared" si="50"/>
        <v xml:space="preserve">36 41 16.98 </v>
      </c>
      <c r="KU39" s="1" t="str">
        <f t="shared" si="51"/>
        <v xml:space="preserve">36 42 10.03 </v>
      </c>
      <c r="KV39" s="1" t="str">
        <f t="shared" si="52"/>
        <v xml:space="preserve">36 43 1.94 </v>
      </c>
      <c r="KW39" s="1" t="str">
        <f t="shared" si="53"/>
        <v xml:space="preserve">36 44 6.6 </v>
      </c>
      <c r="KX39" s="1" t="str">
        <f t="shared" si="54"/>
        <v xml:space="preserve">36 45 11.18 </v>
      </c>
      <c r="KY39" s="1" t="str">
        <f t="shared" si="55"/>
        <v xml:space="preserve">36 46 11.78 </v>
      </c>
      <c r="KZ39" s="1" t="str">
        <f t="shared" si="56"/>
        <v xml:space="preserve">36 47 18.65 </v>
      </c>
      <c r="LA39" s="1" t="str">
        <f t="shared" si="57"/>
        <v xml:space="preserve">36 48 3.23 </v>
      </c>
      <c r="LB39" s="1" t="str">
        <f t="shared" si="58"/>
        <v xml:space="preserve">36 49 10.65 </v>
      </c>
      <c r="LC39" s="1" t="str">
        <f t="shared" si="59"/>
        <v xml:space="preserve">36 50 17.98 </v>
      </c>
      <c r="LD39" s="1" t="str">
        <f t="shared" si="60"/>
        <v xml:space="preserve">36 51 14.85 </v>
      </c>
      <c r="LE39" s="1" t="str">
        <f t="shared" si="61"/>
        <v xml:space="preserve">36 52 16.58 </v>
      </c>
      <c r="LF39" s="1" t="str">
        <f t="shared" si="62"/>
        <v xml:space="preserve">36 53 69.48 </v>
      </c>
      <c r="LG39" s="1" t="str">
        <f t="shared" si="63"/>
        <v xml:space="preserve">36 54 16.38 </v>
      </c>
      <c r="LH39" s="1" t="str">
        <f t="shared" si="64"/>
        <v xml:space="preserve">36 55 5.84 </v>
      </c>
      <c r="LI39" s="1" t="str">
        <f t="shared" si="65"/>
        <v xml:space="preserve">36 56 13.77 </v>
      </c>
      <c r="LJ39" s="1" t="str">
        <f t="shared" si="66"/>
        <v xml:space="preserve">36 57 6.3 </v>
      </c>
      <c r="LK39" s="1" t="str">
        <f t="shared" si="67"/>
        <v xml:space="preserve">36 58 7.02 </v>
      </c>
      <c r="LL39" s="1" t="str">
        <f t="shared" si="68"/>
        <v xml:space="preserve">36 59 1.93 </v>
      </c>
      <c r="LM39" s="1" t="str">
        <f t="shared" si="69"/>
        <v xml:space="preserve">36 60 14.04 </v>
      </c>
      <c r="LN39" s="1" t="str">
        <f t="shared" si="70"/>
        <v xml:space="preserve">36 61 12.74 </v>
      </c>
      <c r="LO39" s="1" t="str">
        <f t="shared" si="71"/>
        <v xml:space="preserve">36 62 26.76 </v>
      </c>
      <c r="LP39" s="1" t="str">
        <f t="shared" si="72"/>
        <v xml:space="preserve">36 63 4.11 </v>
      </c>
      <c r="LQ39" s="1" t="str">
        <f t="shared" si="73"/>
        <v xml:space="preserve">36 64 7.7 </v>
      </c>
      <c r="LR39" s="1" t="str">
        <f t="shared" si="74"/>
        <v xml:space="preserve">36 65 6.3 </v>
      </c>
      <c r="LS39" s="1" t="str">
        <f t="shared" si="75"/>
        <v xml:space="preserve">36 66 1.16 </v>
      </c>
      <c r="LT39" s="1" t="str">
        <f t="shared" si="76"/>
        <v xml:space="preserve">36 67 13.44 </v>
      </c>
      <c r="LU39" s="1" t="str">
        <f t="shared" si="77"/>
        <v xml:space="preserve">36 68 18.94 </v>
      </c>
      <c r="LV39" s="1" t="str">
        <f t="shared" si="78"/>
        <v xml:space="preserve">36 69 57.64 </v>
      </c>
      <c r="LW39" s="1" t="str">
        <f t="shared" si="79"/>
        <v xml:space="preserve">36 70 60.75 </v>
      </c>
      <c r="LX39" s="1" t="str">
        <f t="shared" si="80"/>
        <v xml:space="preserve">36 71 10.84 </v>
      </c>
      <c r="LY39" s="1" t="str">
        <f t="shared" si="81"/>
        <v xml:space="preserve">36 72 7.15 </v>
      </c>
      <c r="LZ39" s="1" t="str">
        <f t="shared" si="82"/>
        <v xml:space="preserve">36 73 9.31 </v>
      </c>
      <c r="MA39" s="1" t="str">
        <f t="shared" si="83"/>
        <v xml:space="preserve">36 74 7.6 </v>
      </c>
      <c r="MB39" s="1" t="str">
        <f t="shared" si="84"/>
        <v xml:space="preserve">36 75 12.9 </v>
      </c>
      <c r="MC39" s="1" t="str">
        <f t="shared" si="85"/>
        <v xml:space="preserve">36 76 70.65 </v>
      </c>
      <c r="MD39" s="1" t="str">
        <f t="shared" si="86"/>
        <v xml:space="preserve">36 77 10.37 </v>
      </c>
      <c r="ME39" s="1" t="str">
        <f t="shared" si="87"/>
        <v xml:space="preserve">36 78 12.22 </v>
      </c>
      <c r="MF39" s="1" t="str">
        <f t="shared" si="88"/>
        <v xml:space="preserve">36 79 10.86 </v>
      </c>
      <c r="MG39" s="1" t="str">
        <f t="shared" si="89"/>
        <v xml:space="preserve">36 80 19.59 </v>
      </c>
      <c r="MH39" s="1" t="str">
        <f t="shared" si="90"/>
        <v xml:space="preserve">36 81 2.11 </v>
      </c>
      <c r="MI39" s="1" t="str">
        <f t="shared" si="91"/>
        <v xml:space="preserve">36 82 17.01 </v>
      </c>
      <c r="MJ39" s="1" t="str">
        <f t="shared" si="92"/>
        <v xml:space="preserve">36 83 18.22 </v>
      </c>
      <c r="MK39" s="1" t="str">
        <f t="shared" si="93"/>
        <v xml:space="preserve">36 84 19.29 </v>
      </c>
      <c r="ML39" s="1" t="str">
        <f t="shared" si="94"/>
        <v xml:space="preserve">36 85 19.62 </v>
      </c>
      <c r="MM39" s="1" t="str">
        <f t="shared" si="95"/>
        <v xml:space="preserve">36 86 34.62 </v>
      </c>
      <c r="MN39" s="1" t="str">
        <f t="shared" si="96"/>
        <v xml:space="preserve">36 87 13.4 </v>
      </c>
      <c r="MO39" s="1" t="str">
        <f t="shared" si="97"/>
        <v xml:space="preserve">36 88 11.38 </v>
      </c>
      <c r="MP39" s="1" t="str">
        <f t="shared" si="98"/>
        <v xml:space="preserve">36 89 18.84 </v>
      </c>
      <c r="MQ39" s="1" t="str">
        <f t="shared" si="99"/>
        <v xml:space="preserve">36 90 9.82 </v>
      </c>
      <c r="MR39" s="1" t="str">
        <f t="shared" si="100"/>
        <v xml:space="preserve">36 91 2.53 </v>
      </c>
      <c r="MS39" s="1" t="str">
        <f t="shared" si="101"/>
        <v xml:space="preserve">36 92 7.42 </v>
      </c>
      <c r="MT39" s="1" t="str">
        <f t="shared" si="102"/>
        <v xml:space="preserve">36 93 7.43 </v>
      </c>
      <c r="MU39" s="1" t="str">
        <f t="shared" si="103"/>
        <v xml:space="preserve">36 94 14.2 </v>
      </c>
      <c r="MV39" s="1" t="str">
        <f t="shared" si="104"/>
        <v xml:space="preserve">36 95 7.42 </v>
      </c>
      <c r="MW39" s="1" t="str">
        <f t="shared" si="105"/>
        <v xml:space="preserve">36 96 26.52 </v>
      </c>
      <c r="MX39" s="1" t="str">
        <f t="shared" si="106"/>
        <v xml:space="preserve">36 97 0 </v>
      </c>
      <c r="MY39" s="1" t="str">
        <f t="shared" si="107"/>
        <v xml:space="preserve">36 98 10.99 </v>
      </c>
      <c r="MZ39" s="1" t="str">
        <f t="shared" si="108"/>
        <v xml:space="preserve">36 99 3.16 </v>
      </c>
      <c r="NA39" s="1" t="str">
        <f t="shared" si="109"/>
        <v xml:space="preserve">36 100 13.64 </v>
      </c>
      <c r="NB39" s="1" t="str">
        <f t="shared" si="110"/>
        <v xml:space="preserve">36 101 14.14 </v>
      </c>
      <c r="NC39" s="1" t="str">
        <f t="shared" si="111"/>
        <v xml:space="preserve">36 102 39.16 </v>
      </c>
      <c r="ND39" s="1" t="str">
        <f t="shared" si="112"/>
        <v xml:space="preserve">36 103 11.58 </v>
      </c>
      <c r="NE39" s="1" t="str">
        <f t="shared" si="113"/>
        <v xml:space="preserve">36 104 24.97 </v>
      </c>
      <c r="NF39" s="1" t="str">
        <f t="shared" si="114"/>
        <v xml:space="preserve">36 105 15.74 </v>
      </c>
      <c r="NG39" s="1" t="str">
        <f t="shared" si="115"/>
        <v xml:space="preserve">36 106 3.57 </v>
      </c>
      <c r="NH39" s="1" t="str">
        <f t="shared" si="116"/>
        <v xml:space="preserve">36 107 6.09 </v>
      </c>
      <c r="NI39" s="1" t="str">
        <f t="shared" si="117"/>
        <v xml:space="preserve">36 108 13.56 </v>
      </c>
      <c r="NJ39" s="1" t="str">
        <f t="shared" si="118"/>
        <v xml:space="preserve">36 109 16.46 </v>
      </c>
      <c r="NK39" s="1" t="str">
        <f t="shared" si="119"/>
        <v xml:space="preserve">36 110 14.47 </v>
      </c>
      <c r="NL39" s="1" t="str">
        <f t="shared" si="120"/>
        <v xml:space="preserve">36 111 8.39 </v>
      </c>
      <c r="NM39" s="1" t="str">
        <f t="shared" si="121"/>
        <v xml:space="preserve">36 112 47.33 </v>
      </c>
      <c r="NN39" s="1" t="str">
        <f t="shared" si="122"/>
        <v xml:space="preserve">36 113 69.62 </v>
      </c>
      <c r="NO39" s="1" t="str">
        <f t="shared" si="123"/>
        <v xml:space="preserve">36 114 10.64 </v>
      </c>
      <c r="NP39" s="1" t="str">
        <f t="shared" si="124"/>
        <v xml:space="preserve">36 115 30.17 </v>
      </c>
      <c r="NQ39" s="1" t="str">
        <f t="shared" si="125"/>
        <v xml:space="preserve">36 116 14.05 </v>
      </c>
      <c r="NR39" s="1" t="str">
        <f t="shared" si="126"/>
        <v xml:space="preserve">36 117 18.08 </v>
      </c>
      <c r="NS39" s="1" t="str">
        <f t="shared" si="127"/>
        <v xml:space="preserve">36 118 51.99 </v>
      </c>
      <c r="NT39" s="1" t="str">
        <f t="shared" si="128"/>
        <v xml:space="preserve">36 119 11.51 </v>
      </c>
      <c r="NU39" s="1" t="str">
        <f t="shared" si="129"/>
        <v xml:space="preserve">36 120 96.75 </v>
      </c>
      <c r="NV39" s="1" t="str">
        <f t="shared" si="130"/>
        <v xml:space="preserve">36 121 11.77 </v>
      </c>
      <c r="NW39" s="1" t="str">
        <f t="shared" si="131"/>
        <v xml:space="preserve">36 122 18.16 </v>
      </c>
      <c r="NX39" s="1" t="str">
        <f t="shared" si="132"/>
        <v xml:space="preserve">36 123 5.13 </v>
      </c>
      <c r="NY39" s="1" t="str">
        <f t="shared" si="133"/>
        <v xml:space="preserve">36 124 52.53 </v>
      </c>
      <c r="NZ39" s="1" t="str">
        <f t="shared" si="134"/>
        <v xml:space="preserve">36 125 16.26 </v>
      </c>
      <c r="OA39" s="1" t="str">
        <f t="shared" si="135"/>
        <v xml:space="preserve">36 126 31.37 </v>
      </c>
      <c r="OB39" s="1" t="str">
        <f t="shared" si="136"/>
        <v xml:space="preserve">36 127 14.56 </v>
      </c>
      <c r="OC39" s="1" t="str">
        <f t="shared" si="137"/>
        <v xml:space="preserve">36 128 28.37 </v>
      </c>
      <c r="OD39" s="1" t="str">
        <f t="shared" si="138"/>
        <v xml:space="preserve">36 129 19.06 </v>
      </c>
      <c r="OE39" s="1" t="str">
        <f t="shared" si="139"/>
        <v xml:space="preserve">36 130 10.24 </v>
      </c>
      <c r="OF39" s="1" t="str">
        <f t="shared" si="140"/>
        <v xml:space="preserve">36 131 20.04 </v>
      </c>
      <c r="OG39" s="1" t="str">
        <f t="shared" si="141"/>
        <v xml:space="preserve">36 132 15.02 </v>
      </c>
      <c r="OH39" s="1" t="str">
        <f t="shared" si="142"/>
        <v xml:space="preserve">36 133 16.52 </v>
      </c>
      <c r="OI39" s="1" t="str">
        <f t="shared" si="143"/>
        <v xml:space="preserve">36 134 15.4 </v>
      </c>
      <c r="OJ39" s="1" t="str">
        <f t="shared" si="144"/>
        <v xml:space="preserve">36 135 9.73 </v>
      </c>
      <c r="OK39" s="1" t="str">
        <f t="shared" si="145"/>
        <v xml:space="preserve">36 136 25.37 </v>
      </c>
      <c r="OL39" s="1" t="str">
        <f t="shared" si="146"/>
        <v xml:space="preserve">36 137 1.05 </v>
      </c>
      <c r="OM39" s="1" t="str">
        <f t="shared" si="147"/>
        <v xml:space="preserve">36 138 11.94 </v>
      </c>
      <c r="ON39" s="1" t="str">
        <f t="shared" si="148"/>
        <v xml:space="preserve">36 139 51.9 </v>
      </c>
      <c r="OO39" s="1" t="str">
        <f t="shared" si="149"/>
        <v xml:space="preserve">36 140 7.28 </v>
      </c>
      <c r="OP39" s="1" t="str">
        <f t="shared" si="150"/>
        <v xml:space="preserve">36 141 12.01 </v>
      </c>
      <c r="OQ39" s="1" t="str">
        <f t="shared" si="151"/>
        <v xml:space="preserve">36 142 15.05 </v>
      </c>
      <c r="OR39" s="1" t="str">
        <f t="shared" si="152"/>
        <v xml:space="preserve">36 143 34.05 </v>
      </c>
      <c r="OS39" s="1" t="str">
        <f t="shared" si="153"/>
        <v xml:space="preserve">36 144 4.24 </v>
      </c>
      <c r="OT39" s="1" t="str">
        <f t="shared" si="154"/>
        <v xml:space="preserve">36 145 12.17 </v>
      </c>
      <c r="OU39" s="1" t="str">
        <f t="shared" si="155"/>
        <v xml:space="preserve">36 146 7.08 </v>
      </c>
      <c r="OV39" s="1" t="str">
        <f t="shared" si="156"/>
        <v xml:space="preserve">36 147 21.28 </v>
      </c>
      <c r="OW39" s="1" t="str">
        <f t="shared" si="157"/>
        <v xml:space="preserve">36 148 37.1 </v>
      </c>
      <c r="OX39" s="1" t="str">
        <f t="shared" si="158"/>
        <v xml:space="preserve">36 149 3.43 </v>
      </c>
      <c r="OY39" s="1" t="str">
        <f t="shared" si="159"/>
        <v xml:space="preserve">36 150 14.88 </v>
      </c>
      <c r="OZ39" s="1" t="str">
        <f t="shared" si="160"/>
        <v xml:space="preserve">36 151 11.33 </v>
      </c>
      <c r="PA39" s="1" t="str">
        <f t="shared" si="161"/>
        <v xml:space="preserve">36 152 22.02 </v>
      </c>
      <c r="PB39" s="1" t="str">
        <f t="shared" si="162"/>
        <v xml:space="preserve">36 153 19.82 </v>
      </c>
      <c r="PC39" s="1" t="str">
        <f t="shared" si="163"/>
        <v xml:space="preserve">36 154 16.26 </v>
      </c>
      <c r="PD39" s="1" t="str">
        <f t="shared" si="164"/>
        <v xml:space="preserve">36 155 17.17 </v>
      </c>
      <c r="PE39" s="1" t="str">
        <f t="shared" si="165"/>
        <v xml:space="preserve">36 156 24.74 </v>
      </c>
      <c r="PF39" s="1" t="str">
        <f t="shared" si="166"/>
        <v xml:space="preserve">36 157 21.28 </v>
      </c>
      <c r="PG39" s="1" t="str">
        <f t="shared" si="167"/>
        <v xml:space="preserve">36 158 2.2 </v>
      </c>
      <c r="PH39" s="1" t="str">
        <f t="shared" si="168"/>
        <v xml:space="preserve">36 159 52.77 </v>
      </c>
      <c r="PI39" s="1" t="str">
        <f t="shared" si="169"/>
        <v xml:space="preserve">36 160 32.24 </v>
      </c>
      <c r="PJ39" s="1" t="str">
        <f t="shared" si="170"/>
        <v xml:space="preserve">36 161 19.15 </v>
      </c>
      <c r="PK39" s="1" t="str">
        <f t="shared" si="171"/>
        <v xml:space="preserve">36 162 18.98 </v>
      </c>
      <c r="PL39" s="1" t="str">
        <f t="shared" si="172"/>
        <v xml:space="preserve">36 163 10.17 </v>
      </c>
      <c r="PM39" s="1" t="str">
        <f t="shared" si="173"/>
        <v xml:space="preserve">36 164 17.65 </v>
      </c>
      <c r="PN39" s="1" t="str">
        <f t="shared" si="174"/>
        <v xml:space="preserve">36 165 10.97 </v>
      </c>
      <c r="PO39" s="1" t="str">
        <f t="shared" si="175"/>
        <v xml:space="preserve">36 166 18.82 </v>
      </c>
      <c r="PP39" s="1" t="str">
        <f t="shared" si="176"/>
        <v xml:space="preserve">36 167 10.86 </v>
      </c>
      <c r="PQ39" s="1" t="str">
        <f t="shared" si="177"/>
        <v xml:space="preserve">36 168 13.46 </v>
      </c>
      <c r="PR39" s="1" t="str">
        <f t="shared" si="178"/>
        <v xml:space="preserve">36 169 2.56 </v>
      </c>
      <c r="PS39" s="1" t="str">
        <f t="shared" si="179"/>
        <v xml:space="preserve">36 170 6.13 </v>
      </c>
      <c r="PT39" s="1" t="str">
        <f t="shared" si="180"/>
        <v xml:space="preserve">36 171 4.77 </v>
      </c>
      <c r="PU39" s="1" t="str">
        <f t="shared" si="181"/>
        <v xml:space="preserve">36 172 17.86 </v>
      </c>
      <c r="PV39" s="1" t="str">
        <f t="shared" si="182"/>
        <v xml:space="preserve">36 173 7.43 </v>
      </c>
      <c r="PW39" s="1" t="str">
        <f t="shared" si="183"/>
        <v xml:space="preserve">36 174 14 </v>
      </c>
      <c r="PX39" s="1" t="str">
        <f t="shared" si="184"/>
        <v xml:space="preserve">36 175 51.77 </v>
      </c>
      <c r="PY39" s="1" t="str">
        <f t="shared" si="185"/>
        <v xml:space="preserve">36 176 79.91 </v>
      </c>
      <c r="PZ39" s="1" t="str">
        <f t="shared" si="186"/>
        <v xml:space="preserve">36 177 30.26 </v>
      </c>
      <c r="QA39" s="1" t="str">
        <f t="shared" si="187"/>
        <v xml:space="preserve">36 178 16.27 </v>
      </c>
      <c r="QB39" s="1" t="str">
        <f t="shared" si="188"/>
        <v xml:space="preserve">36 179 7.16 </v>
      </c>
      <c r="QC39" s="1" t="str">
        <f t="shared" si="189"/>
        <v xml:space="preserve">36 180 48.4 </v>
      </c>
      <c r="QD39" s="1" t="str">
        <f t="shared" si="190"/>
        <v xml:space="preserve">36 181 2.86 </v>
      </c>
      <c r="QE39" s="1" t="str">
        <f t="shared" si="191"/>
        <v xml:space="preserve">36 182 10.68 </v>
      </c>
      <c r="QF39" s="1" t="str">
        <f t="shared" si="192"/>
        <v xml:space="preserve">36 183 6.68 </v>
      </c>
      <c r="QG39" s="1" t="str">
        <f t="shared" si="193"/>
        <v xml:space="preserve">36 184 10.28 </v>
      </c>
      <c r="QH39" s="1" t="str">
        <f t="shared" si="194"/>
        <v xml:space="preserve">36 185 13.93 </v>
      </c>
      <c r="QI39" s="1" t="str">
        <f t="shared" si="195"/>
        <v xml:space="preserve">36 186 17.98 </v>
      </c>
      <c r="QJ39" s="1" t="str">
        <f t="shared" si="196"/>
        <v xml:space="preserve">36 187 18.23 </v>
      </c>
      <c r="QK39" s="1" t="str">
        <f t="shared" si="197"/>
        <v xml:space="preserve">36 188 8.27 </v>
      </c>
      <c r="QL39" s="1" t="str">
        <f t="shared" si="198"/>
        <v xml:space="preserve">36 189 15.81 </v>
      </c>
      <c r="QM39" s="1" t="str">
        <f t="shared" si="199"/>
        <v xml:space="preserve">36 190 18.27 </v>
      </c>
      <c r="QN39" s="1" t="str">
        <f t="shared" si="200"/>
        <v xml:space="preserve">36 191 30.72 </v>
      </c>
      <c r="QO39" s="1" t="str">
        <f t="shared" si="201"/>
        <v xml:space="preserve">36 192 13.02 </v>
      </c>
      <c r="QP39" s="1" t="str">
        <f t="shared" si="202"/>
        <v xml:space="preserve">36 193 28.71 </v>
      </c>
      <c r="QQ39" s="1" t="str">
        <f t="shared" si="203"/>
        <v xml:space="preserve">36 194 10.87 </v>
      </c>
      <c r="QR39" s="1" t="str">
        <f t="shared" si="204"/>
        <v xml:space="preserve">36 195 5.44 </v>
      </c>
      <c r="QS39" s="1" t="str">
        <f t="shared" si="205"/>
        <v xml:space="preserve">36 196 14.72 </v>
      </c>
      <c r="QT39" s="1" t="str">
        <f t="shared" si="206"/>
        <v xml:space="preserve">36 197 3.78 </v>
      </c>
      <c r="QU39" s="1" t="str">
        <f t="shared" si="207"/>
        <v xml:space="preserve">36 198 20.13 </v>
      </c>
      <c r="QV39" s="1" t="str">
        <f t="shared" si="208"/>
        <v xml:space="preserve">36 199 39.47 </v>
      </c>
      <c r="QW39" s="1" t="str">
        <f t="shared" si="209"/>
        <v xml:space="preserve">36 200 5.67 </v>
      </c>
      <c r="QX39" s="1" t="str">
        <f t="shared" si="210"/>
        <v xml:space="preserve">36 201 9.92 </v>
      </c>
      <c r="QY39" s="1" t="str">
        <f t="shared" si="211"/>
        <v xml:space="preserve">36 202 9.81 </v>
      </c>
      <c r="QZ39" s="1" t="str">
        <f t="shared" si="212"/>
        <v xml:space="preserve">36 203 18.57 </v>
      </c>
      <c r="RA39" s="1" t="str">
        <f t="shared" si="213"/>
        <v xml:space="preserve">36 204 7.33 </v>
      </c>
      <c r="RB39" s="1" t="str">
        <f t="shared" si="214"/>
        <v xml:space="preserve">36 205 51.09 </v>
      </c>
      <c r="RC39" s="1" t="str">
        <f t="shared" si="215"/>
        <v xml:space="preserve">36 206 8.95 </v>
      </c>
      <c r="RD39" s="1" t="str">
        <f t="shared" si="216"/>
        <v xml:space="preserve">36 207 25.36 </v>
      </c>
      <c r="RE39" s="1" t="str">
        <f t="shared" si="217"/>
        <v xml:space="preserve">36 208 14.13 </v>
      </c>
      <c r="RF39" s="1" t="str">
        <f t="shared" si="218"/>
        <v xml:space="preserve">36 209 10.68 </v>
      </c>
      <c r="RG39" s="1" t="str">
        <f t="shared" si="219"/>
        <v xml:space="preserve">36 210 5.03 </v>
      </c>
      <c r="RH39" s="1" t="str">
        <f t="shared" si="220"/>
        <v xml:space="preserve">36 211 69.54 </v>
      </c>
      <c r="RI39" s="1" t="str">
        <f t="shared" si="221"/>
        <v xml:space="preserve">36 212 69.54 </v>
      </c>
      <c r="RJ39" s="1" t="str">
        <f t="shared" si="222"/>
        <v xml:space="preserve">36 213 25.99 </v>
      </c>
      <c r="RK39" s="1" t="str">
        <f t="shared" si="223"/>
        <v xml:space="preserve">36 214 12.7 </v>
      </c>
      <c r="RL39" s="1" t="str">
        <f t="shared" si="224"/>
        <v xml:space="preserve">36 215 12.7 </v>
      </c>
      <c r="RM39" s="1" t="str">
        <f t="shared" si="225"/>
        <v xml:space="preserve">36 216 34.62 </v>
      </c>
      <c r="RN39" s="1" t="str">
        <f t="shared" si="226"/>
        <v xml:space="preserve">36 217 20.26 </v>
      </c>
      <c r="RO39" s="1" t="str">
        <f t="shared" si="227"/>
        <v xml:space="preserve">36 218 19.54 </v>
      </c>
      <c r="RP39" s="1" t="str">
        <f t="shared" si="228"/>
        <v xml:space="preserve">36 219 18.61 </v>
      </c>
      <c r="RQ39" s="1" t="str">
        <f t="shared" si="229"/>
        <v xml:space="preserve">36 220 37.93 </v>
      </c>
      <c r="RR39" s="1" t="str">
        <f t="shared" si="230"/>
        <v xml:space="preserve">36 221 19.11 </v>
      </c>
      <c r="RS39" s="1" t="str">
        <f t="shared" si="231"/>
        <v xml:space="preserve">36 222 1.95 </v>
      </c>
      <c r="RT39" s="1" t="str">
        <f t="shared" si="232"/>
        <v xml:space="preserve">36 223 19.2 </v>
      </c>
      <c r="RU39" s="1" t="str">
        <f t="shared" si="233"/>
        <v xml:space="preserve">36 224 5.35 </v>
      </c>
      <c r="RV39" s="1" t="str">
        <f t="shared" si="234"/>
        <v xml:space="preserve">36 225 17.32 </v>
      </c>
      <c r="RW39" s="1" t="str">
        <f t="shared" si="235"/>
        <v xml:space="preserve">36 226 16.96 </v>
      </c>
      <c r="RX39" s="1" t="str">
        <f t="shared" si="236"/>
        <v xml:space="preserve">36 227 14.65 </v>
      </c>
      <c r="RY39" s="1" t="str">
        <f t="shared" si="237"/>
        <v xml:space="preserve">36 228 14.9 </v>
      </c>
      <c r="RZ39" s="1" t="str">
        <f t="shared" si="238"/>
        <v xml:space="preserve">36 229 17.17 </v>
      </c>
      <c r="SA39" s="1" t="str">
        <f t="shared" si="239"/>
        <v xml:space="preserve">36 230 5.65 </v>
      </c>
      <c r="SB39" s="1" t="str">
        <f t="shared" si="240"/>
        <v xml:space="preserve">36 231 86.37 </v>
      </c>
      <c r="SC39" s="1" t="str">
        <f t="shared" si="241"/>
        <v xml:space="preserve">36 232 48.06 </v>
      </c>
      <c r="SD39" s="1" t="str">
        <f t="shared" si="242"/>
        <v xml:space="preserve">36 233 14.09 </v>
      </c>
      <c r="SE39" s="1" t="str">
        <f t="shared" si="243"/>
        <v xml:space="preserve">36 234 11.74 </v>
      </c>
      <c r="SF39" s="1" t="str">
        <f t="shared" si="244"/>
        <v xml:space="preserve">36 235 12.16 </v>
      </c>
      <c r="SG39" s="1" t="str">
        <f t="shared" si="245"/>
        <v xml:space="preserve">36 236 17.92 </v>
      </c>
      <c r="SH39" s="1" t="str">
        <f t="shared" si="246"/>
        <v xml:space="preserve">36 237 19.1 </v>
      </c>
      <c r="SI39" s="1" t="str">
        <f t="shared" si="247"/>
        <v xml:space="preserve">36 238 27.72 </v>
      </c>
      <c r="SJ39" s="1" t="str">
        <f t="shared" si="248"/>
        <v xml:space="preserve">36 239 10.7 </v>
      </c>
      <c r="SK39" s="1" t="str">
        <f t="shared" si="249"/>
        <v xml:space="preserve">36 240 15.46 </v>
      </c>
      <c r="SL39" s="1" t="str">
        <f t="shared" si="250"/>
        <v xml:space="preserve">36 241 86.82 </v>
      </c>
      <c r="SM39" s="1" t="str">
        <f t="shared" si="251"/>
        <v xml:space="preserve">36 242 23.79 </v>
      </c>
      <c r="SN39" s="1" t="str">
        <f t="shared" si="252"/>
        <v xml:space="preserve">36 243 3.11 </v>
      </c>
      <c r="SO39" s="1" t="str">
        <f t="shared" si="253"/>
        <v xml:space="preserve">36 244 2.25 </v>
      </c>
      <c r="SP39" s="1" t="str">
        <f t="shared" si="254"/>
        <v xml:space="preserve">36 245 3.11 </v>
      </c>
      <c r="SQ39" s="1" t="str">
        <f t="shared" si="255"/>
        <v xml:space="preserve">36 246 21.59 </v>
      </c>
      <c r="SR39" s="1" t="str">
        <f t="shared" si="256"/>
        <v xml:space="preserve">36 247 18.33 </v>
      </c>
      <c r="SS39" s="1" t="str">
        <f t="shared" si="257"/>
        <v xml:space="preserve">36 248 11.99 </v>
      </c>
      <c r="ST39" s="1" t="str">
        <f t="shared" si="258"/>
        <v xml:space="preserve">36 249 15.36 </v>
      </c>
      <c r="SU39" s="1" t="str">
        <f t="shared" si="259"/>
        <v xml:space="preserve">36 250 33.41 </v>
      </c>
      <c r="SV39" s="1" t="str">
        <f t="shared" si="260"/>
        <v xml:space="preserve">36 251 2.96 </v>
      </c>
      <c r="SW39" s="1" t="str">
        <f t="shared" si="261"/>
        <v xml:space="preserve">36 252 22.85 </v>
      </c>
      <c r="SX39" s="1" t="str">
        <f t="shared" si="262"/>
        <v xml:space="preserve">36 253 12.04 </v>
      </c>
      <c r="SY39" s="1" t="str">
        <f t="shared" si="263"/>
        <v xml:space="preserve">36 254 2.46 </v>
      </c>
      <c r="SZ39" s="1" t="str">
        <f t="shared" si="264"/>
        <v xml:space="preserve">36 255 29.71 </v>
      </c>
      <c r="TA39" s="1" t="str">
        <f t="shared" si="265"/>
        <v xml:space="preserve">36 256 10.81 </v>
      </c>
      <c r="TB39" s="1" t="str">
        <f t="shared" si="266"/>
        <v xml:space="preserve">36 257 2.81 </v>
      </c>
      <c r="TC39" s="1" t="str">
        <f t="shared" si="267"/>
        <v xml:space="preserve">36 258 10.49 </v>
      </c>
      <c r="TD39" s="1" t="str">
        <f t="shared" si="268"/>
        <v xml:space="preserve">36 259 14.9 </v>
      </c>
      <c r="TE39" s="1" t="str">
        <f t="shared" si="269"/>
        <v xml:space="preserve">36 260 11.83 </v>
      </c>
      <c r="TF39" s="1" t="str">
        <f t="shared" si="270"/>
        <v xml:space="preserve">36 261 13.65 </v>
      </c>
    </row>
    <row r="40" spans="1:526" x14ac:dyDescent="0.35">
      <c r="A40" s="1">
        <v>37</v>
      </c>
      <c r="B40" s="1">
        <v>77037</v>
      </c>
      <c r="C40" s="1" t="s">
        <v>1075</v>
      </c>
      <c r="D40" s="1">
        <f t="shared" si="300"/>
        <v>54.01</v>
      </c>
      <c r="E40" s="1">
        <f t="shared" si="300"/>
        <v>12.96</v>
      </c>
      <c r="F40" s="1">
        <f t="shared" si="300"/>
        <v>20.329999999999998</v>
      </c>
      <c r="G40" s="1">
        <f t="shared" si="300"/>
        <v>19.43</v>
      </c>
      <c r="H40" s="1">
        <f t="shared" si="300"/>
        <v>35.6</v>
      </c>
      <c r="I40" s="1">
        <f t="shared" si="300"/>
        <v>34.24</v>
      </c>
      <c r="J40" s="1">
        <f t="shared" si="300"/>
        <v>34.25</v>
      </c>
      <c r="K40" s="1">
        <f t="shared" si="300"/>
        <v>4.91</v>
      </c>
      <c r="L40" s="1">
        <f t="shared" si="300"/>
        <v>5.82</v>
      </c>
      <c r="M40" s="1">
        <f t="shared" si="300"/>
        <v>10.58</v>
      </c>
      <c r="N40" s="1">
        <f t="shared" si="300"/>
        <v>15.83</v>
      </c>
      <c r="O40" s="1">
        <f t="shared" si="300"/>
        <v>3.4</v>
      </c>
      <c r="P40" s="1">
        <f t="shared" si="300"/>
        <v>20.51</v>
      </c>
      <c r="Q40" s="1">
        <f t="shared" si="300"/>
        <v>13.9</v>
      </c>
      <c r="R40" s="1">
        <f t="shared" si="300"/>
        <v>15.97</v>
      </c>
      <c r="S40" s="1">
        <f t="shared" si="300"/>
        <v>10.63</v>
      </c>
      <c r="T40" s="1">
        <f t="shared" si="292"/>
        <v>27.96</v>
      </c>
      <c r="U40" s="1">
        <f t="shared" si="292"/>
        <v>51.7</v>
      </c>
      <c r="V40" s="1">
        <f t="shared" si="292"/>
        <v>10.62</v>
      </c>
      <c r="W40" s="1">
        <f t="shared" si="292"/>
        <v>18.59</v>
      </c>
      <c r="X40" s="1">
        <f t="shared" si="292"/>
        <v>20.83</v>
      </c>
      <c r="Y40" s="1">
        <f t="shared" si="292"/>
        <v>11.64</v>
      </c>
      <c r="Z40" s="1">
        <f t="shared" si="292"/>
        <v>15.43</v>
      </c>
      <c r="AA40" s="1">
        <f t="shared" si="292"/>
        <v>60.78</v>
      </c>
      <c r="AB40" s="1">
        <f t="shared" si="308"/>
        <v>63.88</v>
      </c>
      <c r="AC40" s="1">
        <f t="shared" si="308"/>
        <v>11.32</v>
      </c>
      <c r="AD40" s="1">
        <f t="shared" si="308"/>
        <v>17.8</v>
      </c>
      <c r="AE40" s="1">
        <f t="shared" si="308"/>
        <v>7.59</v>
      </c>
      <c r="AF40" s="1">
        <f t="shared" si="308"/>
        <v>34.03</v>
      </c>
      <c r="AG40" s="1">
        <f t="shared" si="308"/>
        <v>28.49</v>
      </c>
      <c r="AH40" s="1">
        <f t="shared" si="308"/>
        <v>15.94</v>
      </c>
      <c r="AI40" s="1">
        <f t="shared" si="308"/>
        <v>38.01</v>
      </c>
      <c r="AJ40" s="1">
        <f t="shared" si="308"/>
        <v>57.94</v>
      </c>
      <c r="AK40" s="1">
        <f t="shared" si="308"/>
        <v>49.43</v>
      </c>
      <c r="AL40" s="1">
        <f t="shared" si="308"/>
        <v>51.02</v>
      </c>
      <c r="AM40" s="1">
        <f t="shared" si="308"/>
        <v>8.56</v>
      </c>
      <c r="AN40" s="1">
        <f t="shared" si="308"/>
        <v>9.6999999999999993</v>
      </c>
      <c r="AO40" s="1">
        <f t="shared" si="308"/>
        <v>30.65</v>
      </c>
      <c r="AP40" s="1">
        <f t="shared" si="308"/>
        <v>29.06</v>
      </c>
      <c r="AQ40" s="1">
        <f t="shared" si="308"/>
        <v>2</v>
      </c>
      <c r="AR40" s="1">
        <f t="shared" si="301"/>
        <v>18.23</v>
      </c>
      <c r="AS40" s="1">
        <f t="shared" si="301"/>
        <v>13.98</v>
      </c>
      <c r="AT40" s="1">
        <f t="shared" si="301"/>
        <v>14.32</v>
      </c>
      <c r="AU40" s="1">
        <f t="shared" si="301"/>
        <v>10.97</v>
      </c>
      <c r="AV40" s="1">
        <f t="shared" si="301"/>
        <v>11.56</v>
      </c>
      <c r="AW40" s="1">
        <f t="shared" si="301"/>
        <v>4.66</v>
      </c>
      <c r="AX40" s="1">
        <f t="shared" si="301"/>
        <v>24.64</v>
      </c>
      <c r="AY40" s="1">
        <f t="shared" si="293"/>
        <v>18.71</v>
      </c>
      <c r="AZ40" s="1">
        <f t="shared" si="293"/>
        <v>10.029999999999999</v>
      </c>
      <c r="BA40" s="1">
        <f t="shared" si="293"/>
        <v>14.59</v>
      </c>
      <c r="BB40" s="1">
        <f t="shared" si="293"/>
        <v>12.73</v>
      </c>
      <c r="BC40" s="1">
        <f t="shared" si="293"/>
        <v>10.79</v>
      </c>
      <c r="BD40" s="1">
        <f t="shared" si="293"/>
        <v>57.03</v>
      </c>
      <c r="BE40" s="1">
        <f t="shared" si="293"/>
        <v>14.83</v>
      </c>
      <c r="BF40" s="1">
        <f t="shared" si="293"/>
        <v>19.72</v>
      </c>
      <c r="BG40" s="1">
        <f t="shared" si="293"/>
        <v>12.09</v>
      </c>
      <c r="BH40" s="1">
        <f t="shared" si="293"/>
        <v>21.55</v>
      </c>
      <c r="BI40" s="1">
        <f t="shared" si="293"/>
        <v>8.5500000000000007</v>
      </c>
      <c r="BJ40" s="1">
        <f t="shared" si="293"/>
        <v>16.940000000000001</v>
      </c>
      <c r="BK40" s="1">
        <f t="shared" si="293"/>
        <v>2.02</v>
      </c>
      <c r="BL40" s="1">
        <f t="shared" si="293"/>
        <v>18.260000000000002</v>
      </c>
      <c r="BM40" s="1">
        <f t="shared" si="293"/>
        <v>34.25</v>
      </c>
      <c r="BN40" s="1">
        <f t="shared" si="293"/>
        <v>19.55</v>
      </c>
      <c r="BO40" s="1">
        <f t="shared" si="282"/>
        <v>23</v>
      </c>
      <c r="BP40" s="1">
        <f t="shared" si="309"/>
        <v>11.07</v>
      </c>
      <c r="BQ40" s="1">
        <f t="shared" si="309"/>
        <v>15.21</v>
      </c>
      <c r="BR40" s="1">
        <f t="shared" si="309"/>
        <v>25.91</v>
      </c>
      <c r="BS40" s="1">
        <f t="shared" si="309"/>
        <v>4.33</v>
      </c>
      <c r="BT40" s="1">
        <f t="shared" si="309"/>
        <v>44.65</v>
      </c>
      <c r="BU40" s="1">
        <f t="shared" si="309"/>
        <v>49.15</v>
      </c>
      <c r="BV40" s="1">
        <f t="shared" si="309"/>
        <v>15.46</v>
      </c>
      <c r="BW40" s="1">
        <f t="shared" si="309"/>
        <v>21.09</v>
      </c>
      <c r="BX40" s="1">
        <f t="shared" si="309"/>
        <v>24.78</v>
      </c>
      <c r="BY40" s="1">
        <f t="shared" si="309"/>
        <v>15.49</v>
      </c>
      <c r="BZ40" s="1">
        <f t="shared" si="309"/>
        <v>2.59</v>
      </c>
      <c r="CA40" s="1">
        <f t="shared" si="309"/>
        <v>58.13</v>
      </c>
      <c r="CB40" s="1">
        <f t="shared" si="309"/>
        <v>6.82</v>
      </c>
      <c r="CC40" s="1">
        <f t="shared" si="309"/>
        <v>4.3600000000000003</v>
      </c>
      <c r="CD40" s="1">
        <f t="shared" si="309"/>
        <v>17.53</v>
      </c>
      <c r="CE40" s="1">
        <f t="shared" si="309"/>
        <v>21.89</v>
      </c>
      <c r="CF40" s="1">
        <f t="shared" si="302"/>
        <v>17.57</v>
      </c>
      <c r="CG40" s="1">
        <f t="shared" si="302"/>
        <v>6.34</v>
      </c>
      <c r="CH40" s="1">
        <f t="shared" si="302"/>
        <v>5.33</v>
      </c>
      <c r="CI40" s="1">
        <f t="shared" si="302"/>
        <v>4.3</v>
      </c>
      <c r="CJ40" s="1">
        <f t="shared" si="302"/>
        <v>5.88</v>
      </c>
      <c r="CK40" s="1">
        <f t="shared" si="302"/>
        <v>28.12</v>
      </c>
      <c r="CL40" s="1">
        <f t="shared" si="302"/>
        <v>2.2599999999999998</v>
      </c>
      <c r="CM40" s="1">
        <f t="shared" si="302"/>
        <v>7.27</v>
      </c>
      <c r="CN40" s="1">
        <f t="shared" si="302"/>
        <v>3.5</v>
      </c>
      <c r="CO40" s="1">
        <f t="shared" si="302"/>
        <v>12.39</v>
      </c>
      <c r="CP40" s="1">
        <f t="shared" si="302"/>
        <v>17.64</v>
      </c>
      <c r="CQ40" s="1">
        <f t="shared" si="302"/>
        <v>8.36</v>
      </c>
      <c r="CR40" s="1">
        <f t="shared" si="302"/>
        <v>11.89</v>
      </c>
      <c r="CS40" s="1">
        <f t="shared" si="303"/>
        <v>9.5</v>
      </c>
      <c r="CT40" s="1">
        <f t="shared" si="303"/>
        <v>8.36</v>
      </c>
      <c r="CU40" s="1">
        <f t="shared" si="303"/>
        <v>11.37</v>
      </c>
      <c r="CV40" s="1">
        <f t="shared" si="303"/>
        <v>15.48</v>
      </c>
      <c r="CW40" s="1">
        <f t="shared" si="303"/>
        <v>8.0399999999999991</v>
      </c>
      <c r="CX40" s="1">
        <f t="shared" si="303"/>
        <v>18.170000000000002</v>
      </c>
      <c r="CY40" s="1">
        <f t="shared" si="303"/>
        <v>20.68</v>
      </c>
      <c r="CZ40" s="1">
        <f t="shared" si="303"/>
        <v>4.2699999999999996</v>
      </c>
      <c r="DA40" s="1">
        <f t="shared" si="303"/>
        <v>53.82</v>
      </c>
      <c r="DB40" s="1">
        <f t="shared" si="303"/>
        <v>15.19</v>
      </c>
      <c r="DC40" s="1">
        <f t="shared" si="303"/>
        <v>18.309999999999999</v>
      </c>
      <c r="DD40" s="1">
        <f t="shared" si="303"/>
        <v>4.59</v>
      </c>
      <c r="DE40" s="1">
        <f t="shared" si="303"/>
        <v>12.24</v>
      </c>
      <c r="DF40" s="1">
        <f t="shared" si="303"/>
        <v>16.97</v>
      </c>
      <c r="DG40" s="1">
        <f t="shared" si="303"/>
        <v>2.0499999999999998</v>
      </c>
      <c r="DH40" s="1">
        <f t="shared" si="303"/>
        <v>10.79</v>
      </c>
      <c r="DI40" s="1">
        <f t="shared" si="294"/>
        <v>12.62</v>
      </c>
      <c r="DJ40" s="1">
        <f t="shared" si="284"/>
        <v>21.58</v>
      </c>
      <c r="DK40" s="1">
        <f t="shared" si="304"/>
        <v>59.77</v>
      </c>
      <c r="DL40" s="1">
        <f t="shared" si="304"/>
        <v>57.62</v>
      </c>
      <c r="DM40" s="1">
        <f t="shared" si="304"/>
        <v>11.14</v>
      </c>
      <c r="DN40" s="1">
        <f t="shared" si="304"/>
        <v>14.92</v>
      </c>
      <c r="DO40" s="1">
        <f t="shared" si="304"/>
        <v>7.65</v>
      </c>
      <c r="DP40" s="1">
        <f t="shared" si="304"/>
        <v>26.31</v>
      </c>
      <c r="DQ40" s="1">
        <f t="shared" si="304"/>
        <v>44.29</v>
      </c>
      <c r="DR40" s="1">
        <f t="shared" si="304"/>
        <v>15.73</v>
      </c>
      <c r="DS40" s="1">
        <f t="shared" si="304"/>
        <v>82.1</v>
      </c>
      <c r="DT40" s="1">
        <f t="shared" si="304"/>
        <v>10.95</v>
      </c>
      <c r="DU40" s="1">
        <f t="shared" si="304"/>
        <v>5.89</v>
      </c>
      <c r="DV40" s="1">
        <f t="shared" si="304"/>
        <v>20.6</v>
      </c>
      <c r="DW40" s="1">
        <f t="shared" si="304"/>
        <v>39.549999999999997</v>
      </c>
      <c r="DX40" s="1">
        <f t="shared" si="304"/>
        <v>5.66</v>
      </c>
      <c r="DY40" s="1">
        <f t="shared" si="304"/>
        <v>29</v>
      </c>
      <c r="DZ40" s="1">
        <f t="shared" si="304"/>
        <v>5.52</v>
      </c>
      <c r="EA40" s="1">
        <f t="shared" si="295"/>
        <v>20.76</v>
      </c>
      <c r="EB40" s="1">
        <f t="shared" si="295"/>
        <v>3.61</v>
      </c>
      <c r="EC40" s="1">
        <f t="shared" si="295"/>
        <v>12.04</v>
      </c>
      <c r="ED40" s="1">
        <f t="shared" si="295"/>
        <v>17.899999999999999</v>
      </c>
      <c r="EE40" s="1">
        <f t="shared" si="295"/>
        <v>25.59</v>
      </c>
      <c r="EF40" s="1">
        <f t="shared" si="295"/>
        <v>16.850000000000001</v>
      </c>
      <c r="EG40" s="1">
        <f t="shared" si="295"/>
        <v>0.23</v>
      </c>
      <c r="EH40" s="1">
        <f t="shared" si="295"/>
        <v>6.02</v>
      </c>
      <c r="EI40" s="1">
        <f t="shared" si="295"/>
        <v>10.1</v>
      </c>
      <c r="EJ40" s="1">
        <f t="shared" si="295"/>
        <v>15.6</v>
      </c>
      <c r="EK40" s="1">
        <f t="shared" si="295"/>
        <v>14.85</v>
      </c>
      <c r="EL40" s="1">
        <f t="shared" si="295"/>
        <v>44.2</v>
      </c>
      <c r="EM40" s="1">
        <f t="shared" si="295"/>
        <v>20.43</v>
      </c>
      <c r="EN40" s="1">
        <f t="shared" si="295"/>
        <v>8.3800000000000008</v>
      </c>
      <c r="EO40" s="1">
        <f t="shared" si="295"/>
        <v>12.81</v>
      </c>
      <c r="EP40" s="1">
        <f t="shared" si="296"/>
        <v>27.52</v>
      </c>
      <c r="EQ40" s="1">
        <f t="shared" si="296"/>
        <v>19.18</v>
      </c>
      <c r="ER40" s="1">
        <f t="shared" si="296"/>
        <v>15.53</v>
      </c>
      <c r="ES40" s="1">
        <f t="shared" si="296"/>
        <v>14.23</v>
      </c>
      <c r="ET40" s="1">
        <f t="shared" si="296"/>
        <v>8.5399999999999991</v>
      </c>
      <c r="EU40" s="1">
        <f t="shared" si="296"/>
        <v>49.56</v>
      </c>
      <c r="EV40" s="1">
        <f t="shared" si="296"/>
        <v>17.75</v>
      </c>
      <c r="EW40" s="1">
        <f t="shared" si="296"/>
        <v>7.1</v>
      </c>
      <c r="EX40" s="1">
        <f t="shared" si="296"/>
        <v>14.35</v>
      </c>
      <c r="EY40" s="1">
        <f t="shared" si="296"/>
        <v>15.48</v>
      </c>
      <c r="EZ40" s="1">
        <f t="shared" si="296"/>
        <v>12.94</v>
      </c>
      <c r="FA40" s="1">
        <f t="shared" si="296"/>
        <v>4.63</v>
      </c>
      <c r="FB40" s="1">
        <f t="shared" si="296"/>
        <v>6.41</v>
      </c>
      <c r="FC40" s="1">
        <f t="shared" si="296"/>
        <v>9.2799999999999994</v>
      </c>
      <c r="FD40" s="1">
        <f t="shared" si="296"/>
        <v>8.5399999999999991</v>
      </c>
      <c r="FE40" s="1">
        <f t="shared" si="296"/>
        <v>16.48</v>
      </c>
      <c r="FF40" s="1">
        <f t="shared" si="286"/>
        <v>37.29</v>
      </c>
      <c r="FG40" s="1">
        <f t="shared" si="305"/>
        <v>26.45</v>
      </c>
      <c r="FH40" s="1">
        <f t="shared" si="305"/>
        <v>33.619999999999997</v>
      </c>
      <c r="FI40" s="1">
        <f t="shared" si="305"/>
        <v>18.34</v>
      </c>
      <c r="FJ40" s="1">
        <f t="shared" si="305"/>
        <v>5.92</v>
      </c>
      <c r="FK40" s="1">
        <f t="shared" si="305"/>
        <v>23.65</v>
      </c>
      <c r="FL40" s="1">
        <f t="shared" si="305"/>
        <v>12.88</v>
      </c>
      <c r="FM40" s="1">
        <f t="shared" si="305"/>
        <v>11.22</v>
      </c>
      <c r="FN40" s="1">
        <f t="shared" si="305"/>
        <v>11.12</v>
      </c>
      <c r="FO40" s="1">
        <f t="shared" si="305"/>
        <v>14.71</v>
      </c>
      <c r="FP40" s="1">
        <f t="shared" si="305"/>
        <v>18.04</v>
      </c>
      <c r="FQ40" s="1">
        <f t="shared" si="305"/>
        <v>18.03</v>
      </c>
      <c r="FR40" s="1">
        <f t="shared" si="305"/>
        <v>19.78</v>
      </c>
      <c r="FS40" s="1">
        <f t="shared" si="305"/>
        <v>25.96</v>
      </c>
      <c r="FT40" s="1">
        <f t="shared" si="305"/>
        <v>21.75</v>
      </c>
      <c r="FU40" s="1">
        <f t="shared" si="305"/>
        <v>19.62</v>
      </c>
      <c r="FV40" s="1">
        <f t="shared" si="305"/>
        <v>36.29</v>
      </c>
      <c r="FW40" s="1">
        <f t="shared" si="297"/>
        <v>66.349999999999994</v>
      </c>
      <c r="FX40" s="1">
        <f t="shared" si="297"/>
        <v>19.78</v>
      </c>
      <c r="FY40" s="1">
        <f t="shared" si="297"/>
        <v>30.73</v>
      </c>
      <c r="FZ40" s="1">
        <f t="shared" si="297"/>
        <v>22.51</v>
      </c>
      <c r="GA40" s="1">
        <f t="shared" si="297"/>
        <v>60.78</v>
      </c>
      <c r="GB40" s="1">
        <f t="shared" si="297"/>
        <v>12.76</v>
      </c>
      <c r="GC40" s="1">
        <f t="shared" si="297"/>
        <v>8.91</v>
      </c>
      <c r="GD40" s="1">
        <f t="shared" si="297"/>
        <v>21.67</v>
      </c>
      <c r="GE40" s="1">
        <f t="shared" si="297"/>
        <v>7.16</v>
      </c>
      <c r="GF40" s="1">
        <f t="shared" si="297"/>
        <v>14.15</v>
      </c>
      <c r="GG40" s="1">
        <f t="shared" si="297"/>
        <v>25.78</v>
      </c>
      <c r="GH40" s="1">
        <f t="shared" si="297"/>
        <v>23.71</v>
      </c>
      <c r="GI40" s="1">
        <f t="shared" si="297"/>
        <v>8.4</v>
      </c>
      <c r="GJ40" s="1">
        <f t="shared" si="297"/>
        <v>30.3</v>
      </c>
      <c r="GK40" s="1">
        <f t="shared" si="297"/>
        <v>3.17</v>
      </c>
      <c r="GL40" s="1">
        <f t="shared" si="288"/>
        <v>20.170000000000002</v>
      </c>
      <c r="GM40" s="1">
        <f t="shared" si="306"/>
        <v>2.73</v>
      </c>
      <c r="GN40" s="1">
        <f t="shared" si="306"/>
        <v>30.23</v>
      </c>
      <c r="GO40" s="1">
        <f t="shared" si="306"/>
        <v>5.07</v>
      </c>
      <c r="GP40" s="1">
        <f t="shared" si="306"/>
        <v>20.38</v>
      </c>
      <c r="GQ40" s="1">
        <f t="shared" si="306"/>
        <v>27.14</v>
      </c>
      <c r="GR40" s="1">
        <f t="shared" si="306"/>
        <v>18.29</v>
      </c>
      <c r="GS40" s="1">
        <f t="shared" si="306"/>
        <v>19.21</v>
      </c>
      <c r="GT40" s="1">
        <f t="shared" si="306"/>
        <v>47.7</v>
      </c>
      <c r="GU40" s="1">
        <f t="shared" si="306"/>
        <v>20.38</v>
      </c>
      <c r="GV40" s="1">
        <f t="shared" si="306"/>
        <v>14.49</v>
      </c>
      <c r="GW40" s="1">
        <f t="shared" si="306"/>
        <v>14.48</v>
      </c>
      <c r="GX40" s="1">
        <f t="shared" si="306"/>
        <v>19.149999999999999</v>
      </c>
      <c r="GY40" s="1">
        <f t="shared" si="306"/>
        <v>18.73</v>
      </c>
      <c r="GZ40" s="1">
        <f t="shared" si="306"/>
        <v>38.31</v>
      </c>
      <c r="HA40" s="1">
        <f t="shared" si="306"/>
        <v>7.59</v>
      </c>
      <c r="HB40" s="1">
        <f t="shared" si="306"/>
        <v>17.86</v>
      </c>
      <c r="HC40" s="1">
        <f t="shared" si="298"/>
        <v>3.63</v>
      </c>
      <c r="HD40" s="1">
        <f t="shared" si="298"/>
        <v>8.91</v>
      </c>
      <c r="HE40" s="1">
        <f t="shared" si="298"/>
        <v>17.96</v>
      </c>
      <c r="HF40" s="1">
        <f t="shared" si="298"/>
        <v>61.08</v>
      </c>
      <c r="HG40" s="1">
        <f t="shared" si="298"/>
        <v>61.08</v>
      </c>
      <c r="HH40" s="1">
        <f t="shared" si="298"/>
        <v>10.87</v>
      </c>
      <c r="HI40" s="1">
        <f t="shared" si="298"/>
        <v>6.52</v>
      </c>
      <c r="HJ40" s="1">
        <f t="shared" si="298"/>
        <v>6.52</v>
      </c>
      <c r="HK40" s="1">
        <f t="shared" si="298"/>
        <v>28.12</v>
      </c>
      <c r="HL40" s="1">
        <f t="shared" si="298"/>
        <v>17.95</v>
      </c>
      <c r="HM40" s="1">
        <f t="shared" si="298"/>
        <v>17.579999999999998</v>
      </c>
      <c r="HN40" s="1">
        <f t="shared" si="298"/>
        <v>19.64</v>
      </c>
      <c r="HO40" s="1">
        <f t="shared" si="298"/>
        <v>50.63</v>
      </c>
      <c r="HP40" s="1">
        <f t="shared" si="310"/>
        <v>18.12</v>
      </c>
      <c r="HQ40" s="1">
        <f t="shared" si="310"/>
        <v>17.420000000000002</v>
      </c>
      <c r="HR40" s="1">
        <f t="shared" si="310"/>
        <v>3.92</v>
      </c>
      <c r="HS40" s="1">
        <f t="shared" si="310"/>
        <v>19.22</v>
      </c>
      <c r="HT40" s="1">
        <f t="shared" si="310"/>
        <v>30.56</v>
      </c>
      <c r="HU40" s="1">
        <f t="shared" si="310"/>
        <v>8.6199999999999992</v>
      </c>
      <c r="HV40" s="1">
        <f t="shared" si="310"/>
        <v>10.08</v>
      </c>
      <c r="HW40" s="1">
        <f t="shared" si="310"/>
        <v>7.87</v>
      </c>
      <c r="HX40" s="1">
        <f t="shared" si="310"/>
        <v>6.41</v>
      </c>
      <c r="HY40" s="1">
        <f t="shared" si="310"/>
        <v>20.54</v>
      </c>
      <c r="HZ40" s="1">
        <f t="shared" si="310"/>
        <v>72.7</v>
      </c>
      <c r="IA40" s="1">
        <f t="shared" si="310"/>
        <v>60.65</v>
      </c>
      <c r="IB40" s="1">
        <f t="shared" si="310"/>
        <v>10.29</v>
      </c>
      <c r="IC40" s="1">
        <f t="shared" si="310"/>
        <v>3.85</v>
      </c>
      <c r="ID40" s="1">
        <f t="shared" si="310"/>
        <v>13.72</v>
      </c>
      <c r="IE40" s="1">
        <f t="shared" si="310"/>
        <v>7.6</v>
      </c>
      <c r="IF40" s="1">
        <f t="shared" si="307"/>
        <v>28.89</v>
      </c>
      <c r="IG40" s="1">
        <f t="shared" si="307"/>
        <v>19.21</v>
      </c>
      <c r="IH40" s="1">
        <f t="shared" si="307"/>
        <v>10.96</v>
      </c>
      <c r="II40" s="1">
        <f t="shared" si="299"/>
        <v>7.07</v>
      </c>
      <c r="IJ40" s="1">
        <f t="shared" si="299"/>
        <v>73.16</v>
      </c>
      <c r="IK40" s="1">
        <f t="shared" si="299"/>
        <v>12.17</v>
      </c>
      <c r="IL40" s="1">
        <f t="shared" si="299"/>
        <v>12.47</v>
      </c>
      <c r="IM40" s="1">
        <f t="shared" si="299"/>
        <v>16.59</v>
      </c>
      <c r="IN40" s="1">
        <f t="shared" si="299"/>
        <v>12.47</v>
      </c>
      <c r="IO40" s="1">
        <f t="shared" si="299"/>
        <v>14.97</v>
      </c>
      <c r="IP40" s="1">
        <f t="shared" si="299"/>
        <v>33.32</v>
      </c>
      <c r="IQ40" s="1">
        <f t="shared" si="299"/>
        <v>6.71</v>
      </c>
      <c r="IR40" s="1">
        <f t="shared" si="299"/>
        <v>6.76</v>
      </c>
      <c r="IS40" s="1">
        <f t="shared" si="299"/>
        <v>32.950000000000003</v>
      </c>
      <c r="IT40" s="1">
        <f t="shared" si="299"/>
        <v>12.93</v>
      </c>
      <c r="IU40" s="1">
        <f t="shared" si="299"/>
        <v>14.72</v>
      </c>
      <c r="IV40" s="1">
        <f t="shared" si="299"/>
        <v>8.32</v>
      </c>
      <c r="IW40" s="1">
        <f t="shared" si="299"/>
        <v>14.79</v>
      </c>
      <c r="IX40" s="1">
        <f t="shared" si="291"/>
        <v>17.78</v>
      </c>
      <c r="IY40" s="1">
        <f t="shared" si="279"/>
        <v>17.41</v>
      </c>
      <c r="IZ40" s="1">
        <f t="shared" si="279"/>
        <v>13.03</v>
      </c>
      <c r="JA40" s="1">
        <f t="shared" si="279"/>
        <v>9.8699999999999992</v>
      </c>
      <c r="JB40" s="1">
        <f t="shared" si="279"/>
        <v>14.82</v>
      </c>
      <c r="JC40" s="1">
        <f t="shared" si="279"/>
        <v>4.54</v>
      </c>
      <c r="JD40" s="1">
        <f t="shared" si="279"/>
        <v>8.92</v>
      </c>
      <c r="JF40" s="1" t="str">
        <f t="shared" si="10"/>
        <v xml:space="preserve">37 1 54.01 </v>
      </c>
      <c r="JG40" s="1" t="str">
        <f t="shared" si="11"/>
        <v xml:space="preserve">37 2 12.96 </v>
      </c>
      <c r="JH40" s="1" t="str">
        <f t="shared" si="12"/>
        <v xml:space="preserve">37 3 20.33 </v>
      </c>
      <c r="JI40" s="1" t="str">
        <f t="shared" si="13"/>
        <v xml:space="preserve">37 4 19.43 </v>
      </c>
      <c r="JJ40" s="1" t="str">
        <f t="shared" si="14"/>
        <v xml:space="preserve">37 5 35.6 </v>
      </c>
      <c r="JK40" s="1" t="str">
        <f t="shared" si="15"/>
        <v xml:space="preserve">37 6 34.24 </v>
      </c>
      <c r="JL40" s="1" t="str">
        <f t="shared" si="16"/>
        <v xml:space="preserve">37 7 34.25 </v>
      </c>
      <c r="JM40" s="1" t="str">
        <f t="shared" si="17"/>
        <v xml:space="preserve">37 8 4.91 </v>
      </c>
      <c r="JN40" s="1" t="str">
        <f t="shared" si="18"/>
        <v xml:space="preserve">37 9 5.82 </v>
      </c>
      <c r="JO40" s="1" t="str">
        <f t="shared" si="19"/>
        <v xml:space="preserve">37 10 10.58 </v>
      </c>
      <c r="JP40" s="1" t="str">
        <f t="shared" si="20"/>
        <v xml:space="preserve">37 11 15.83 </v>
      </c>
      <c r="JQ40" s="1" t="str">
        <f t="shared" si="21"/>
        <v xml:space="preserve">37 12 3.4 </v>
      </c>
      <c r="JR40" s="1" t="str">
        <f t="shared" si="22"/>
        <v xml:space="preserve">37 13 20.51 </v>
      </c>
      <c r="JS40" s="1" t="str">
        <f t="shared" si="23"/>
        <v xml:space="preserve">37 14 13.9 </v>
      </c>
      <c r="JT40" s="1" t="str">
        <f t="shared" si="24"/>
        <v xml:space="preserve">37 15 15.97 </v>
      </c>
      <c r="JU40" s="1" t="str">
        <f t="shared" si="25"/>
        <v xml:space="preserve">37 16 10.63 </v>
      </c>
      <c r="JV40" s="1" t="str">
        <f t="shared" si="26"/>
        <v xml:space="preserve">37 17 27.96 </v>
      </c>
      <c r="JW40" s="1" t="str">
        <f t="shared" si="27"/>
        <v xml:space="preserve">37 18 51.7 </v>
      </c>
      <c r="JX40" s="1" t="str">
        <f t="shared" si="28"/>
        <v xml:space="preserve">37 19 10.62 </v>
      </c>
      <c r="JY40" s="1" t="str">
        <f t="shared" si="29"/>
        <v xml:space="preserve">37 20 18.59 </v>
      </c>
      <c r="JZ40" s="1" t="str">
        <f t="shared" si="30"/>
        <v xml:space="preserve">37 21 20.83 </v>
      </c>
      <c r="KA40" s="1" t="str">
        <f t="shared" si="31"/>
        <v xml:space="preserve">37 22 11.64 </v>
      </c>
      <c r="KB40" s="1" t="str">
        <f t="shared" si="32"/>
        <v xml:space="preserve">37 23 15.43 </v>
      </c>
      <c r="KC40" s="1" t="str">
        <f t="shared" si="33"/>
        <v xml:space="preserve">37 24 60.78 </v>
      </c>
      <c r="KD40" s="1" t="str">
        <f t="shared" si="34"/>
        <v xml:space="preserve">37 25 63.88 </v>
      </c>
      <c r="KE40" s="1" t="str">
        <f t="shared" si="35"/>
        <v xml:space="preserve">37 26 11.32 </v>
      </c>
      <c r="KF40" s="1" t="str">
        <f t="shared" si="36"/>
        <v xml:space="preserve">37 27 17.8 </v>
      </c>
      <c r="KG40" s="1" t="str">
        <f t="shared" si="37"/>
        <v xml:space="preserve">37 28 7.59 </v>
      </c>
      <c r="KH40" s="1" t="str">
        <f t="shared" si="38"/>
        <v xml:space="preserve">37 29 34.03 </v>
      </c>
      <c r="KI40" s="1" t="str">
        <f t="shared" si="39"/>
        <v xml:space="preserve">37 30 28.49 </v>
      </c>
      <c r="KJ40" s="1" t="str">
        <f t="shared" si="40"/>
        <v xml:space="preserve">37 31 15.94 </v>
      </c>
      <c r="KK40" s="1" t="str">
        <f t="shared" si="41"/>
        <v xml:space="preserve">37 32 38.01 </v>
      </c>
      <c r="KL40" s="1" t="str">
        <f t="shared" si="42"/>
        <v xml:space="preserve">37 33 57.94 </v>
      </c>
      <c r="KM40" s="1" t="str">
        <f t="shared" si="43"/>
        <v xml:space="preserve">37 34 49.43 </v>
      </c>
      <c r="KN40" s="1" t="str">
        <f t="shared" si="44"/>
        <v xml:space="preserve">37 35 51.02 </v>
      </c>
      <c r="KO40" s="1" t="str">
        <f t="shared" si="45"/>
        <v xml:space="preserve">37 36 8.56 </v>
      </c>
      <c r="KP40" s="1" t="str">
        <f t="shared" si="46"/>
        <v xml:space="preserve">37 37 9.7 </v>
      </c>
      <c r="KQ40" s="1" t="str">
        <f t="shared" si="47"/>
        <v xml:space="preserve">37 38 30.65 </v>
      </c>
      <c r="KR40" s="1" t="str">
        <f t="shared" si="48"/>
        <v xml:space="preserve">37 39 29.06 </v>
      </c>
      <c r="KS40" s="1" t="str">
        <f t="shared" si="49"/>
        <v xml:space="preserve">37 40 2 </v>
      </c>
      <c r="KT40" s="1" t="str">
        <f t="shared" si="50"/>
        <v xml:space="preserve">37 41 18.23 </v>
      </c>
      <c r="KU40" s="1" t="str">
        <f t="shared" si="51"/>
        <v xml:space="preserve">37 42 13.98 </v>
      </c>
      <c r="KV40" s="1" t="str">
        <f t="shared" si="52"/>
        <v xml:space="preserve">37 43 14.32 </v>
      </c>
      <c r="KW40" s="1" t="str">
        <f t="shared" si="53"/>
        <v xml:space="preserve">37 44 10.97 </v>
      </c>
      <c r="KX40" s="1" t="str">
        <f t="shared" si="54"/>
        <v xml:space="preserve">37 45 11.56 </v>
      </c>
      <c r="KY40" s="1" t="str">
        <f t="shared" si="55"/>
        <v xml:space="preserve">37 46 4.66 </v>
      </c>
      <c r="KZ40" s="1" t="str">
        <f t="shared" si="56"/>
        <v xml:space="preserve">37 47 24.64 </v>
      </c>
      <c r="LA40" s="1" t="str">
        <f t="shared" si="57"/>
        <v xml:space="preserve">37 48 18.71 </v>
      </c>
      <c r="LB40" s="1" t="str">
        <f t="shared" si="58"/>
        <v xml:space="preserve">37 49 10.03 </v>
      </c>
      <c r="LC40" s="1" t="str">
        <f t="shared" si="59"/>
        <v xml:space="preserve">37 50 14.59 </v>
      </c>
      <c r="LD40" s="1" t="str">
        <f t="shared" si="60"/>
        <v xml:space="preserve">37 51 12.73 </v>
      </c>
      <c r="LE40" s="1" t="str">
        <f t="shared" si="61"/>
        <v xml:space="preserve">37 52 10.79 </v>
      </c>
      <c r="LF40" s="1" t="str">
        <f t="shared" si="62"/>
        <v xml:space="preserve">37 53 57.03 </v>
      </c>
      <c r="LG40" s="1" t="str">
        <f t="shared" si="63"/>
        <v xml:space="preserve">37 54 14.83 </v>
      </c>
      <c r="LH40" s="1" t="str">
        <f t="shared" si="64"/>
        <v xml:space="preserve">37 55 19.72 </v>
      </c>
      <c r="LI40" s="1" t="str">
        <f t="shared" si="65"/>
        <v xml:space="preserve">37 56 12.09 </v>
      </c>
      <c r="LJ40" s="1" t="str">
        <f t="shared" si="66"/>
        <v xml:space="preserve">37 57 21.55 </v>
      </c>
      <c r="LK40" s="1" t="str">
        <f t="shared" si="67"/>
        <v xml:space="preserve">37 58 8.55 </v>
      </c>
      <c r="LL40" s="1" t="str">
        <f t="shared" si="68"/>
        <v xml:space="preserve">37 59 16.94 </v>
      </c>
      <c r="LM40" s="1" t="str">
        <f t="shared" si="69"/>
        <v xml:space="preserve">37 60 2.02 </v>
      </c>
      <c r="LN40" s="1" t="str">
        <f t="shared" si="70"/>
        <v xml:space="preserve">37 61 18.26 </v>
      </c>
      <c r="LO40" s="1" t="str">
        <f t="shared" si="71"/>
        <v xml:space="preserve">37 62 34.25 </v>
      </c>
      <c r="LP40" s="1" t="str">
        <f t="shared" si="72"/>
        <v xml:space="preserve">37 63 19.55 </v>
      </c>
      <c r="LQ40" s="1" t="str">
        <f t="shared" si="73"/>
        <v xml:space="preserve">37 64 23 </v>
      </c>
      <c r="LR40" s="1" t="str">
        <f t="shared" si="74"/>
        <v xml:space="preserve">37 65 11.07 </v>
      </c>
      <c r="LS40" s="1" t="str">
        <f t="shared" si="75"/>
        <v xml:space="preserve">37 66 15.21 </v>
      </c>
      <c r="LT40" s="1" t="str">
        <f t="shared" si="76"/>
        <v xml:space="preserve">37 67 25.91 </v>
      </c>
      <c r="LU40" s="1" t="str">
        <f t="shared" si="77"/>
        <v xml:space="preserve">37 68 4.33 </v>
      </c>
      <c r="LV40" s="1" t="str">
        <f t="shared" si="78"/>
        <v xml:space="preserve">37 69 44.65 </v>
      </c>
      <c r="LW40" s="1" t="str">
        <f t="shared" si="79"/>
        <v xml:space="preserve">37 70 49.15 </v>
      </c>
      <c r="LX40" s="1" t="str">
        <f t="shared" si="80"/>
        <v xml:space="preserve">37 71 15.46 </v>
      </c>
      <c r="LY40" s="1" t="str">
        <f t="shared" si="81"/>
        <v xml:space="preserve">37 72 21.09 </v>
      </c>
      <c r="LZ40" s="1" t="str">
        <f t="shared" si="82"/>
        <v xml:space="preserve">37 73 24.78 </v>
      </c>
      <c r="MA40" s="1" t="str">
        <f t="shared" si="83"/>
        <v xml:space="preserve">37 74 15.49 </v>
      </c>
      <c r="MB40" s="1" t="str">
        <f t="shared" si="84"/>
        <v xml:space="preserve">37 75 2.59 </v>
      </c>
      <c r="MC40" s="1" t="str">
        <f t="shared" si="85"/>
        <v xml:space="preserve">37 76 58.13 </v>
      </c>
      <c r="MD40" s="1" t="str">
        <f t="shared" si="86"/>
        <v xml:space="preserve">37 77 6.82 </v>
      </c>
      <c r="ME40" s="1" t="str">
        <f t="shared" si="87"/>
        <v xml:space="preserve">37 78 4.36 </v>
      </c>
      <c r="MF40" s="1" t="str">
        <f t="shared" si="88"/>
        <v xml:space="preserve">37 79 17.53 </v>
      </c>
      <c r="MG40" s="1" t="str">
        <f t="shared" si="89"/>
        <v xml:space="preserve">37 80 21.89 </v>
      </c>
      <c r="MH40" s="1" t="str">
        <f t="shared" si="90"/>
        <v xml:space="preserve">37 81 17.57 </v>
      </c>
      <c r="MI40" s="1" t="str">
        <f t="shared" si="91"/>
        <v xml:space="preserve">37 82 6.34 </v>
      </c>
      <c r="MJ40" s="1" t="str">
        <f t="shared" si="92"/>
        <v xml:space="preserve">37 83 5.33 </v>
      </c>
      <c r="MK40" s="1" t="str">
        <f t="shared" si="93"/>
        <v xml:space="preserve">37 84 4.3 </v>
      </c>
      <c r="ML40" s="1" t="str">
        <f t="shared" si="94"/>
        <v xml:space="preserve">37 85 5.88 </v>
      </c>
      <c r="MM40" s="1" t="str">
        <f t="shared" si="95"/>
        <v xml:space="preserve">37 86 28.12 </v>
      </c>
      <c r="MN40" s="1" t="str">
        <f t="shared" si="96"/>
        <v xml:space="preserve">37 87 2.26 </v>
      </c>
      <c r="MO40" s="1" t="str">
        <f t="shared" si="97"/>
        <v xml:space="preserve">37 88 7.27 </v>
      </c>
      <c r="MP40" s="1" t="str">
        <f t="shared" si="98"/>
        <v xml:space="preserve">37 89 3.5 </v>
      </c>
      <c r="MQ40" s="1" t="str">
        <f t="shared" si="99"/>
        <v xml:space="preserve">37 90 12.39 </v>
      </c>
      <c r="MR40" s="1" t="str">
        <f t="shared" si="100"/>
        <v xml:space="preserve">37 91 17.64 </v>
      </c>
      <c r="MS40" s="1" t="str">
        <f t="shared" si="101"/>
        <v xml:space="preserve">37 92 8.36 </v>
      </c>
      <c r="MT40" s="1" t="str">
        <f t="shared" si="102"/>
        <v xml:space="preserve">37 93 11.89 </v>
      </c>
      <c r="MU40" s="1" t="str">
        <f t="shared" si="103"/>
        <v xml:space="preserve">37 94 9.5 </v>
      </c>
      <c r="MV40" s="1" t="str">
        <f t="shared" si="104"/>
        <v xml:space="preserve">37 95 8.36 </v>
      </c>
      <c r="MW40" s="1" t="str">
        <f t="shared" si="105"/>
        <v xml:space="preserve">37 96 11.37 </v>
      </c>
      <c r="MX40" s="1" t="str">
        <f t="shared" si="106"/>
        <v xml:space="preserve">37 97 15.48 </v>
      </c>
      <c r="MY40" s="1" t="str">
        <f t="shared" si="107"/>
        <v xml:space="preserve">37 98 8.04 </v>
      </c>
      <c r="MZ40" s="1" t="str">
        <f t="shared" si="108"/>
        <v xml:space="preserve">37 99 18.17 </v>
      </c>
      <c r="NA40" s="1" t="str">
        <f t="shared" si="109"/>
        <v xml:space="preserve">37 100 20.68 </v>
      </c>
      <c r="NB40" s="1" t="str">
        <f t="shared" si="110"/>
        <v xml:space="preserve">37 101 4.27 </v>
      </c>
      <c r="NC40" s="1" t="str">
        <f t="shared" si="111"/>
        <v xml:space="preserve">37 102 53.82 </v>
      </c>
      <c r="ND40" s="1" t="str">
        <f t="shared" si="112"/>
        <v xml:space="preserve">37 103 15.19 </v>
      </c>
      <c r="NE40" s="1" t="str">
        <f t="shared" si="113"/>
        <v xml:space="preserve">37 104 18.31 </v>
      </c>
      <c r="NF40" s="1" t="str">
        <f t="shared" si="114"/>
        <v xml:space="preserve">37 105 4.59 </v>
      </c>
      <c r="NG40" s="1" t="str">
        <f t="shared" si="115"/>
        <v xml:space="preserve">37 106 12.24 </v>
      </c>
      <c r="NH40" s="1" t="str">
        <f t="shared" si="116"/>
        <v xml:space="preserve">37 107 16.97 </v>
      </c>
      <c r="NI40" s="1" t="str">
        <f t="shared" si="117"/>
        <v xml:space="preserve">37 108 2.05 </v>
      </c>
      <c r="NJ40" s="1" t="str">
        <f t="shared" si="118"/>
        <v xml:space="preserve">37 109 10.79 </v>
      </c>
      <c r="NK40" s="1" t="str">
        <f t="shared" si="119"/>
        <v xml:space="preserve">37 110 12.62 </v>
      </c>
      <c r="NL40" s="1" t="str">
        <f t="shared" si="120"/>
        <v xml:space="preserve">37 111 21.58 </v>
      </c>
      <c r="NM40" s="1" t="str">
        <f t="shared" si="121"/>
        <v xml:space="preserve">37 112 59.77 </v>
      </c>
      <c r="NN40" s="1" t="str">
        <f t="shared" si="122"/>
        <v xml:space="preserve">37 113 57.62 </v>
      </c>
      <c r="NO40" s="1" t="str">
        <f t="shared" si="123"/>
        <v xml:space="preserve">37 114 11.14 </v>
      </c>
      <c r="NP40" s="1" t="str">
        <f t="shared" si="124"/>
        <v xml:space="preserve">37 115 14.92 </v>
      </c>
      <c r="NQ40" s="1" t="str">
        <f t="shared" si="125"/>
        <v xml:space="preserve">37 116 7.65 </v>
      </c>
      <c r="NR40" s="1" t="str">
        <f t="shared" si="126"/>
        <v xml:space="preserve">37 117 26.31 </v>
      </c>
      <c r="NS40" s="1" t="str">
        <f t="shared" si="127"/>
        <v xml:space="preserve">37 118 44.29 </v>
      </c>
      <c r="NT40" s="1" t="str">
        <f t="shared" si="128"/>
        <v xml:space="preserve">37 119 15.73 </v>
      </c>
      <c r="NU40" s="1" t="str">
        <f t="shared" si="129"/>
        <v xml:space="preserve">37 120 82.1 </v>
      </c>
      <c r="NV40" s="1" t="str">
        <f t="shared" si="130"/>
        <v xml:space="preserve">37 121 10.95 </v>
      </c>
      <c r="NW40" s="1" t="str">
        <f t="shared" si="131"/>
        <v xml:space="preserve">37 122 5.89 </v>
      </c>
      <c r="NX40" s="1" t="str">
        <f t="shared" si="132"/>
        <v xml:space="preserve">37 123 20.6 </v>
      </c>
      <c r="NY40" s="1" t="str">
        <f t="shared" si="133"/>
        <v xml:space="preserve">37 124 39.55 </v>
      </c>
      <c r="NZ40" s="1" t="str">
        <f t="shared" si="134"/>
        <v xml:space="preserve">37 125 5.66 </v>
      </c>
      <c r="OA40" s="1" t="str">
        <f t="shared" si="135"/>
        <v xml:space="preserve">37 126 29 </v>
      </c>
      <c r="OB40" s="1" t="str">
        <f t="shared" si="136"/>
        <v xml:space="preserve">37 127 5.52 </v>
      </c>
      <c r="OC40" s="1" t="str">
        <f t="shared" si="137"/>
        <v xml:space="preserve">37 128 20.76 </v>
      </c>
      <c r="OD40" s="1" t="str">
        <f t="shared" si="138"/>
        <v xml:space="preserve">37 129 3.61 </v>
      </c>
      <c r="OE40" s="1" t="str">
        <f t="shared" si="139"/>
        <v xml:space="preserve">37 130 12.04 </v>
      </c>
      <c r="OF40" s="1" t="str">
        <f t="shared" si="140"/>
        <v xml:space="preserve">37 131 17.9 </v>
      </c>
      <c r="OG40" s="1" t="str">
        <f t="shared" si="141"/>
        <v xml:space="preserve">37 132 25.59 </v>
      </c>
      <c r="OH40" s="1" t="str">
        <f t="shared" si="142"/>
        <v xml:space="preserve">37 133 16.85 </v>
      </c>
      <c r="OI40" s="1" t="str">
        <f t="shared" si="143"/>
        <v xml:space="preserve">37 134 0.23 </v>
      </c>
      <c r="OJ40" s="1" t="str">
        <f t="shared" si="144"/>
        <v xml:space="preserve">37 135 6.02 </v>
      </c>
      <c r="OK40" s="1" t="str">
        <f t="shared" si="145"/>
        <v xml:space="preserve">37 136 10.1 </v>
      </c>
      <c r="OL40" s="1" t="str">
        <f t="shared" si="146"/>
        <v xml:space="preserve">37 137 15.6 </v>
      </c>
      <c r="OM40" s="1" t="str">
        <f t="shared" si="147"/>
        <v xml:space="preserve">37 138 14.85 </v>
      </c>
      <c r="ON40" s="1" t="str">
        <f t="shared" si="148"/>
        <v xml:space="preserve">37 139 44.2 </v>
      </c>
      <c r="OO40" s="1" t="str">
        <f t="shared" si="149"/>
        <v xml:space="preserve">37 140 20.43 </v>
      </c>
      <c r="OP40" s="1" t="str">
        <f t="shared" si="150"/>
        <v xml:space="preserve">37 141 8.38 </v>
      </c>
      <c r="OQ40" s="1" t="str">
        <f t="shared" si="151"/>
        <v xml:space="preserve">37 142 12.81 </v>
      </c>
      <c r="OR40" s="1" t="str">
        <f t="shared" si="152"/>
        <v xml:space="preserve">37 143 27.52 </v>
      </c>
      <c r="OS40" s="1" t="str">
        <f t="shared" si="153"/>
        <v xml:space="preserve">37 144 19.18 </v>
      </c>
      <c r="OT40" s="1" t="str">
        <f t="shared" si="154"/>
        <v xml:space="preserve">37 145 15.53 </v>
      </c>
      <c r="OU40" s="1" t="str">
        <f t="shared" si="155"/>
        <v xml:space="preserve">37 146 14.23 </v>
      </c>
      <c r="OV40" s="1" t="str">
        <f t="shared" si="156"/>
        <v xml:space="preserve">37 147 8.54 </v>
      </c>
      <c r="OW40" s="1" t="str">
        <f t="shared" si="157"/>
        <v xml:space="preserve">37 148 49.56 </v>
      </c>
      <c r="OX40" s="1" t="str">
        <f t="shared" si="158"/>
        <v xml:space="preserve">37 149 17.75 </v>
      </c>
      <c r="OY40" s="1" t="str">
        <f t="shared" si="159"/>
        <v xml:space="preserve">37 150 7.1 </v>
      </c>
      <c r="OZ40" s="1" t="str">
        <f t="shared" si="160"/>
        <v xml:space="preserve">37 151 14.35 </v>
      </c>
      <c r="PA40" s="1" t="str">
        <f t="shared" si="161"/>
        <v xml:space="preserve">37 152 15.48 </v>
      </c>
      <c r="PB40" s="1" t="str">
        <f t="shared" si="162"/>
        <v xml:space="preserve">37 153 12.94 </v>
      </c>
      <c r="PC40" s="1" t="str">
        <f t="shared" si="163"/>
        <v xml:space="preserve">37 154 4.63 </v>
      </c>
      <c r="PD40" s="1" t="str">
        <f t="shared" si="164"/>
        <v xml:space="preserve">37 155 6.41 </v>
      </c>
      <c r="PE40" s="1" t="str">
        <f t="shared" si="165"/>
        <v xml:space="preserve">37 156 9.28 </v>
      </c>
      <c r="PF40" s="1" t="str">
        <f t="shared" si="166"/>
        <v xml:space="preserve">37 157 8.54 </v>
      </c>
      <c r="PG40" s="1" t="str">
        <f t="shared" si="167"/>
        <v xml:space="preserve">37 158 16.48 </v>
      </c>
      <c r="PH40" s="1" t="str">
        <f t="shared" si="168"/>
        <v xml:space="preserve">37 159 37.29 </v>
      </c>
      <c r="PI40" s="1" t="str">
        <f t="shared" si="169"/>
        <v xml:space="preserve">37 160 26.45 </v>
      </c>
      <c r="PJ40" s="1" t="str">
        <f t="shared" si="170"/>
        <v xml:space="preserve">37 161 33.62 </v>
      </c>
      <c r="PK40" s="1" t="str">
        <f t="shared" si="171"/>
        <v xml:space="preserve">37 162 18.34 </v>
      </c>
      <c r="PL40" s="1" t="str">
        <f t="shared" si="172"/>
        <v xml:space="preserve">37 163 5.92 </v>
      </c>
      <c r="PM40" s="1" t="str">
        <f t="shared" si="173"/>
        <v xml:space="preserve">37 164 23.65 </v>
      </c>
      <c r="PN40" s="1" t="str">
        <f t="shared" si="174"/>
        <v xml:space="preserve">37 165 12.88 </v>
      </c>
      <c r="PO40" s="1" t="str">
        <f t="shared" si="175"/>
        <v xml:space="preserve">37 166 11.22 </v>
      </c>
      <c r="PP40" s="1" t="str">
        <f t="shared" si="176"/>
        <v xml:space="preserve">37 167 11.12 </v>
      </c>
      <c r="PQ40" s="1" t="str">
        <f t="shared" si="177"/>
        <v xml:space="preserve">37 168 14.71 </v>
      </c>
      <c r="PR40" s="1" t="str">
        <f t="shared" si="178"/>
        <v xml:space="preserve">37 169 18.04 </v>
      </c>
      <c r="PS40" s="1" t="str">
        <f t="shared" si="179"/>
        <v xml:space="preserve">37 170 18.03 </v>
      </c>
      <c r="PT40" s="1" t="str">
        <f t="shared" si="180"/>
        <v xml:space="preserve">37 171 19.78 </v>
      </c>
      <c r="PU40" s="1" t="str">
        <f t="shared" si="181"/>
        <v xml:space="preserve">37 172 25.96 </v>
      </c>
      <c r="PV40" s="1" t="str">
        <f t="shared" si="182"/>
        <v xml:space="preserve">37 173 21.75 </v>
      </c>
      <c r="PW40" s="1" t="str">
        <f t="shared" si="183"/>
        <v xml:space="preserve">37 174 19.62 </v>
      </c>
      <c r="PX40" s="1" t="str">
        <f t="shared" si="184"/>
        <v xml:space="preserve">37 175 36.29 </v>
      </c>
      <c r="PY40" s="1" t="str">
        <f t="shared" si="185"/>
        <v xml:space="preserve">37 176 66.35 </v>
      </c>
      <c r="PZ40" s="1" t="str">
        <f t="shared" si="186"/>
        <v xml:space="preserve">37 177 19.78 </v>
      </c>
      <c r="QA40" s="1" t="str">
        <f t="shared" si="187"/>
        <v xml:space="preserve">37 178 30.73 </v>
      </c>
      <c r="QB40" s="1" t="str">
        <f t="shared" si="188"/>
        <v xml:space="preserve">37 179 22.51 </v>
      </c>
      <c r="QC40" s="1" t="str">
        <f t="shared" si="189"/>
        <v xml:space="preserve">37 180 60.78 </v>
      </c>
      <c r="QD40" s="1" t="str">
        <f t="shared" si="190"/>
        <v xml:space="preserve">37 181 12.76 </v>
      </c>
      <c r="QE40" s="1" t="str">
        <f t="shared" si="191"/>
        <v xml:space="preserve">37 182 8.91 </v>
      </c>
      <c r="QF40" s="1" t="str">
        <f t="shared" si="192"/>
        <v xml:space="preserve">37 183 21.67 </v>
      </c>
      <c r="QG40" s="1" t="str">
        <f t="shared" si="193"/>
        <v xml:space="preserve">37 184 7.16 </v>
      </c>
      <c r="QH40" s="1" t="str">
        <f t="shared" si="194"/>
        <v xml:space="preserve">37 185 14.15 </v>
      </c>
      <c r="QI40" s="1" t="str">
        <f t="shared" si="195"/>
        <v xml:space="preserve">37 186 25.78 </v>
      </c>
      <c r="QJ40" s="1" t="str">
        <f t="shared" si="196"/>
        <v xml:space="preserve">37 187 23.71 </v>
      </c>
      <c r="QK40" s="1" t="str">
        <f t="shared" si="197"/>
        <v xml:space="preserve">37 188 8.4 </v>
      </c>
      <c r="QL40" s="1" t="str">
        <f t="shared" si="198"/>
        <v xml:space="preserve">37 189 30.3 </v>
      </c>
      <c r="QM40" s="1" t="str">
        <f t="shared" si="199"/>
        <v xml:space="preserve">37 190 3.17 </v>
      </c>
      <c r="QN40" s="1" t="str">
        <f t="shared" si="200"/>
        <v xml:space="preserve">37 191 20.17 </v>
      </c>
      <c r="QO40" s="1" t="str">
        <f t="shared" si="201"/>
        <v xml:space="preserve">37 192 2.73 </v>
      </c>
      <c r="QP40" s="1" t="str">
        <f t="shared" si="202"/>
        <v xml:space="preserve">37 193 30.23 </v>
      </c>
      <c r="QQ40" s="1" t="str">
        <f t="shared" si="203"/>
        <v xml:space="preserve">37 194 5.07 </v>
      </c>
      <c r="QR40" s="1" t="str">
        <f t="shared" si="204"/>
        <v xml:space="preserve">37 195 20.38 </v>
      </c>
      <c r="QS40" s="1" t="str">
        <f t="shared" si="205"/>
        <v xml:space="preserve">37 196 27.14 </v>
      </c>
      <c r="QT40" s="1" t="str">
        <f t="shared" si="206"/>
        <v xml:space="preserve">37 197 18.29 </v>
      </c>
      <c r="QU40" s="1" t="str">
        <f t="shared" si="207"/>
        <v xml:space="preserve">37 198 19.21 </v>
      </c>
      <c r="QV40" s="1" t="str">
        <f t="shared" si="208"/>
        <v xml:space="preserve">37 199 47.7 </v>
      </c>
      <c r="QW40" s="1" t="str">
        <f t="shared" si="209"/>
        <v xml:space="preserve">37 200 20.38 </v>
      </c>
      <c r="QX40" s="1" t="str">
        <f t="shared" si="210"/>
        <v xml:space="preserve">37 201 14.49 </v>
      </c>
      <c r="QY40" s="1" t="str">
        <f t="shared" si="211"/>
        <v xml:space="preserve">37 202 14.48 </v>
      </c>
      <c r="QZ40" s="1" t="str">
        <f t="shared" si="212"/>
        <v xml:space="preserve">37 203 19.15 </v>
      </c>
      <c r="RA40" s="1" t="str">
        <f t="shared" si="213"/>
        <v xml:space="preserve">37 204 18.73 </v>
      </c>
      <c r="RB40" s="1" t="str">
        <f t="shared" si="214"/>
        <v xml:space="preserve">37 205 38.31 </v>
      </c>
      <c r="RC40" s="1" t="str">
        <f t="shared" si="215"/>
        <v xml:space="preserve">37 206 7.59 </v>
      </c>
      <c r="RD40" s="1" t="str">
        <f t="shared" si="216"/>
        <v xml:space="preserve">37 207 17.86 </v>
      </c>
      <c r="RE40" s="1" t="str">
        <f t="shared" si="217"/>
        <v xml:space="preserve">37 208 3.63 </v>
      </c>
      <c r="RF40" s="1" t="str">
        <f t="shared" si="218"/>
        <v xml:space="preserve">37 209 8.91 </v>
      </c>
      <c r="RG40" s="1" t="str">
        <f t="shared" si="219"/>
        <v xml:space="preserve">37 210 17.96 </v>
      </c>
      <c r="RH40" s="1" t="str">
        <f t="shared" si="220"/>
        <v xml:space="preserve">37 211 61.08 </v>
      </c>
      <c r="RI40" s="1" t="str">
        <f t="shared" si="221"/>
        <v xml:space="preserve">37 212 61.08 </v>
      </c>
      <c r="RJ40" s="1" t="str">
        <f t="shared" si="222"/>
        <v xml:space="preserve">37 213 10.87 </v>
      </c>
      <c r="RK40" s="1" t="str">
        <f t="shared" si="223"/>
        <v xml:space="preserve">37 214 6.52 </v>
      </c>
      <c r="RL40" s="1" t="str">
        <f t="shared" si="224"/>
        <v xml:space="preserve">37 215 6.52 </v>
      </c>
      <c r="RM40" s="1" t="str">
        <f t="shared" si="225"/>
        <v xml:space="preserve">37 216 28.12 </v>
      </c>
      <c r="RN40" s="1" t="str">
        <f t="shared" si="226"/>
        <v xml:space="preserve">37 217 17.95 </v>
      </c>
      <c r="RO40" s="1" t="str">
        <f t="shared" si="227"/>
        <v xml:space="preserve">37 218 17.58 </v>
      </c>
      <c r="RP40" s="1" t="str">
        <f t="shared" si="228"/>
        <v xml:space="preserve">37 219 19.64 </v>
      </c>
      <c r="RQ40" s="1" t="str">
        <f t="shared" si="229"/>
        <v xml:space="preserve">37 220 50.63 </v>
      </c>
      <c r="RR40" s="1" t="str">
        <f t="shared" si="230"/>
        <v xml:space="preserve">37 221 18.12 </v>
      </c>
      <c r="RS40" s="1" t="str">
        <f t="shared" si="231"/>
        <v xml:space="preserve">37 222 17.42 </v>
      </c>
      <c r="RT40" s="1" t="str">
        <f t="shared" si="232"/>
        <v xml:space="preserve">37 223 3.92 </v>
      </c>
      <c r="RU40" s="1" t="str">
        <f t="shared" si="233"/>
        <v xml:space="preserve">37 224 19.22 </v>
      </c>
      <c r="RV40" s="1" t="str">
        <f t="shared" si="234"/>
        <v xml:space="preserve">37 225 30.56 </v>
      </c>
      <c r="RW40" s="1" t="str">
        <f t="shared" si="235"/>
        <v xml:space="preserve">37 226 8.62 </v>
      </c>
      <c r="RX40" s="1" t="str">
        <f t="shared" si="236"/>
        <v xml:space="preserve">37 227 10.08 </v>
      </c>
      <c r="RY40" s="1" t="str">
        <f t="shared" si="237"/>
        <v xml:space="preserve">37 228 7.87 </v>
      </c>
      <c r="RZ40" s="1" t="str">
        <f t="shared" si="238"/>
        <v xml:space="preserve">37 229 6.41 </v>
      </c>
      <c r="SA40" s="1" t="str">
        <f t="shared" si="239"/>
        <v xml:space="preserve">37 230 20.54 </v>
      </c>
      <c r="SB40" s="1" t="str">
        <f t="shared" si="240"/>
        <v xml:space="preserve">37 231 72.7 </v>
      </c>
      <c r="SC40" s="1" t="str">
        <f t="shared" si="241"/>
        <v xml:space="preserve">37 232 60.65 </v>
      </c>
      <c r="SD40" s="1" t="str">
        <f t="shared" si="242"/>
        <v xml:space="preserve">37 233 10.29 </v>
      </c>
      <c r="SE40" s="1" t="str">
        <f t="shared" si="243"/>
        <v xml:space="preserve">37 234 3.85 </v>
      </c>
      <c r="SF40" s="1" t="str">
        <f t="shared" si="244"/>
        <v xml:space="preserve">37 235 13.72 </v>
      </c>
      <c r="SG40" s="1" t="str">
        <f t="shared" si="245"/>
        <v xml:space="preserve">37 236 7.6 </v>
      </c>
      <c r="SH40" s="1" t="str">
        <f t="shared" si="246"/>
        <v xml:space="preserve">37 237 28.89 </v>
      </c>
      <c r="SI40" s="1" t="str">
        <f t="shared" si="247"/>
        <v xml:space="preserve">37 238 19.21 </v>
      </c>
      <c r="SJ40" s="1" t="str">
        <f t="shared" si="248"/>
        <v xml:space="preserve">37 239 10.96 </v>
      </c>
      <c r="SK40" s="1" t="str">
        <f t="shared" si="249"/>
        <v xml:space="preserve">37 240 7.07 </v>
      </c>
      <c r="SL40" s="1" t="str">
        <f t="shared" si="250"/>
        <v xml:space="preserve">37 241 73.16 </v>
      </c>
      <c r="SM40" s="1" t="str">
        <f t="shared" si="251"/>
        <v xml:space="preserve">37 242 12.17 </v>
      </c>
      <c r="SN40" s="1" t="str">
        <f t="shared" si="252"/>
        <v xml:space="preserve">37 243 12.47 </v>
      </c>
      <c r="SO40" s="1" t="str">
        <f t="shared" si="253"/>
        <v xml:space="preserve">37 244 16.59 </v>
      </c>
      <c r="SP40" s="1" t="str">
        <f t="shared" si="254"/>
        <v xml:space="preserve">37 245 12.47 </v>
      </c>
      <c r="SQ40" s="1" t="str">
        <f t="shared" si="255"/>
        <v xml:space="preserve">37 246 14.97 </v>
      </c>
      <c r="SR40" s="1" t="str">
        <f t="shared" si="256"/>
        <v xml:space="preserve">37 247 33.32 </v>
      </c>
      <c r="SS40" s="1" t="str">
        <f t="shared" si="257"/>
        <v xml:space="preserve">37 248 6.71 </v>
      </c>
      <c r="ST40" s="1" t="str">
        <f t="shared" si="258"/>
        <v xml:space="preserve">37 249 6.76 </v>
      </c>
      <c r="SU40" s="1" t="str">
        <f t="shared" si="259"/>
        <v xml:space="preserve">37 250 32.95 </v>
      </c>
      <c r="SV40" s="1" t="str">
        <f t="shared" si="260"/>
        <v xml:space="preserve">37 251 12.93 </v>
      </c>
      <c r="SW40" s="1" t="str">
        <f t="shared" si="261"/>
        <v xml:space="preserve">37 252 14.72 </v>
      </c>
      <c r="SX40" s="1" t="str">
        <f t="shared" si="262"/>
        <v xml:space="preserve">37 253 8.32 </v>
      </c>
      <c r="SY40" s="1" t="str">
        <f t="shared" si="263"/>
        <v xml:space="preserve">37 254 14.79 </v>
      </c>
      <c r="SZ40" s="1" t="str">
        <f t="shared" si="264"/>
        <v xml:space="preserve">37 255 17.78 </v>
      </c>
      <c r="TA40" s="1" t="str">
        <f t="shared" si="265"/>
        <v xml:space="preserve">37 256 17.41 </v>
      </c>
      <c r="TB40" s="1" t="str">
        <f t="shared" si="266"/>
        <v xml:space="preserve">37 257 13.03 </v>
      </c>
      <c r="TC40" s="1" t="str">
        <f t="shared" si="267"/>
        <v xml:space="preserve">37 258 9.87 </v>
      </c>
      <c r="TD40" s="1" t="str">
        <f t="shared" si="268"/>
        <v xml:space="preserve">37 259 14.82 </v>
      </c>
      <c r="TE40" s="1" t="str">
        <f t="shared" si="269"/>
        <v xml:space="preserve">37 260 4.54 </v>
      </c>
      <c r="TF40" s="1" t="str">
        <f t="shared" si="270"/>
        <v xml:space="preserve">37 261 8.92 </v>
      </c>
    </row>
    <row r="41" spans="1:526" x14ac:dyDescent="0.35">
      <c r="A41" s="1">
        <v>38</v>
      </c>
      <c r="B41" s="1">
        <v>77038</v>
      </c>
      <c r="C41" s="1" t="s">
        <v>1076</v>
      </c>
      <c r="D41" s="1">
        <f t="shared" si="300"/>
        <v>55.08</v>
      </c>
      <c r="E41" s="1">
        <f t="shared" si="300"/>
        <v>13.79</v>
      </c>
      <c r="F41" s="1">
        <f t="shared" si="300"/>
        <v>22.23</v>
      </c>
      <c r="G41" s="1">
        <f t="shared" si="300"/>
        <v>19.22</v>
      </c>
      <c r="H41" s="1">
        <f t="shared" si="300"/>
        <v>38.21</v>
      </c>
      <c r="I41" s="1">
        <f t="shared" si="300"/>
        <v>36.82</v>
      </c>
      <c r="J41" s="1">
        <f t="shared" si="300"/>
        <v>36.840000000000003</v>
      </c>
      <c r="K41" s="1">
        <f t="shared" si="300"/>
        <v>2.13</v>
      </c>
      <c r="L41" s="1">
        <f t="shared" si="300"/>
        <v>4.3899999999999997</v>
      </c>
      <c r="M41" s="1">
        <f t="shared" si="300"/>
        <v>11.8</v>
      </c>
      <c r="N41" s="1">
        <f t="shared" si="300"/>
        <v>13.28</v>
      </c>
      <c r="O41" s="1">
        <f t="shared" si="300"/>
        <v>6.29</v>
      </c>
      <c r="P41" s="1">
        <f t="shared" si="300"/>
        <v>23.69</v>
      </c>
      <c r="Q41" s="1">
        <f t="shared" si="300"/>
        <v>14.76</v>
      </c>
      <c r="R41" s="1">
        <f t="shared" si="300"/>
        <v>18.75</v>
      </c>
      <c r="S41" s="1">
        <f t="shared" si="300"/>
        <v>13.58</v>
      </c>
      <c r="T41" s="1">
        <f t="shared" si="292"/>
        <v>31.31</v>
      </c>
      <c r="U41" s="1">
        <f t="shared" si="292"/>
        <v>48.77</v>
      </c>
      <c r="V41" s="1">
        <f t="shared" si="292"/>
        <v>13.24</v>
      </c>
      <c r="W41" s="1">
        <f t="shared" si="292"/>
        <v>19.670000000000002</v>
      </c>
      <c r="X41" s="1">
        <f t="shared" si="292"/>
        <v>23.89</v>
      </c>
      <c r="Y41" s="1">
        <f t="shared" si="292"/>
        <v>14.36</v>
      </c>
      <c r="Z41" s="1">
        <f t="shared" si="292"/>
        <v>17.010000000000002</v>
      </c>
      <c r="AA41" s="1">
        <f t="shared" si="292"/>
        <v>62.72</v>
      </c>
      <c r="AB41" s="1">
        <f t="shared" si="308"/>
        <v>65.87</v>
      </c>
      <c r="AC41" s="1">
        <f t="shared" si="308"/>
        <v>9.1199999999999992</v>
      </c>
      <c r="AD41" s="1">
        <f t="shared" si="308"/>
        <v>19.55</v>
      </c>
      <c r="AE41" s="1">
        <f t="shared" si="308"/>
        <v>4.2300000000000004</v>
      </c>
      <c r="AF41" s="1">
        <f t="shared" si="308"/>
        <v>31.83</v>
      </c>
      <c r="AG41" s="1">
        <f t="shared" si="308"/>
        <v>31.69</v>
      </c>
      <c r="AH41" s="1">
        <f t="shared" si="308"/>
        <v>18.93</v>
      </c>
      <c r="AI41" s="1">
        <f t="shared" si="308"/>
        <v>38.549999999999997</v>
      </c>
      <c r="AJ41" s="1">
        <f t="shared" si="308"/>
        <v>55.71</v>
      </c>
      <c r="AK41" s="1">
        <f t="shared" si="308"/>
        <v>50.58</v>
      </c>
      <c r="AL41" s="1">
        <f t="shared" si="308"/>
        <v>50.25</v>
      </c>
      <c r="AM41" s="1">
        <f t="shared" si="308"/>
        <v>10.62</v>
      </c>
      <c r="AN41" s="1">
        <f t="shared" si="308"/>
        <v>12.58</v>
      </c>
      <c r="AO41" s="1">
        <f t="shared" si="308"/>
        <v>30.03</v>
      </c>
      <c r="AP41" s="1">
        <f t="shared" si="308"/>
        <v>32.340000000000003</v>
      </c>
      <c r="AQ41" s="1">
        <f t="shared" si="308"/>
        <v>4.59</v>
      </c>
      <c r="AR41" s="1">
        <f t="shared" si="301"/>
        <v>15.45</v>
      </c>
      <c r="AS41" s="1">
        <f t="shared" si="301"/>
        <v>16.39</v>
      </c>
      <c r="AT41" s="1">
        <f t="shared" si="301"/>
        <v>15.14</v>
      </c>
      <c r="AU41" s="1">
        <f t="shared" si="301"/>
        <v>12.67</v>
      </c>
      <c r="AV41" s="1">
        <f t="shared" si="301"/>
        <v>14.24</v>
      </c>
      <c r="AW41" s="1">
        <f t="shared" si="301"/>
        <v>4.1500000000000004</v>
      </c>
      <c r="AX41" s="1">
        <f t="shared" si="301"/>
        <v>27.34</v>
      </c>
      <c r="AY41" s="1">
        <f t="shared" si="293"/>
        <v>19.11</v>
      </c>
      <c r="AZ41" s="1">
        <f t="shared" si="293"/>
        <v>12.63</v>
      </c>
      <c r="BA41" s="1">
        <f t="shared" si="293"/>
        <v>17.87</v>
      </c>
      <c r="BB41" s="1">
        <f t="shared" si="293"/>
        <v>15.84</v>
      </c>
      <c r="BC41" s="1">
        <f t="shared" si="293"/>
        <v>14.1</v>
      </c>
      <c r="BD41" s="1">
        <f t="shared" si="293"/>
        <v>54.81</v>
      </c>
      <c r="BE41" s="1">
        <f t="shared" si="293"/>
        <v>11.89</v>
      </c>
      <c r="BF41" s="1">
        <f t="shared" si="293"/>
        <v>19.32</v>
      </c>
      <c r="BG41" s="1">
        <f t="shared" si="293"/>
        <v>15.1</v>
      </c>
      <c r="BH41" s="1">
        <f t="shared" si="293"/>
        <v>22.2</v>
      </c>
      <c r="BI41" s="1">
        <f t="shared" si="293"/>
        <v>8.9700000000000006</v>
      </c>
      <c r="BJ41" s="1">
        <f t="shared" si="293"/>
        <v>17.62</v>
      </c>
      <c r="BK41" s="1">
        <f t="shared" si="293"/>
        <v>4.9800000000000004</v>
      </c>
      <c r="BL41" s="1">
        <f t="shared" si="293"/>
        <v>20.79</v>
      </c>
      <c r="BM41" s="1">
        <f t="shared" si="293"/>
        <v>36.909999999999997</v>
      </c>
      <c r="BN41" s="1">
        <f t="shared" si="293"/>
        <v>20.04</v>
      </c>
      <c r="BO41" s="1">
        <f t="shared" si="282"/>
        <v>23.03</v>
      </c>
      <c r="BP41" s="1">
        <f t="shared" si="309"/>
        <v>10.51</v>
      </c>
      <c r="BQ41" s="1">
        <f t="shared" si="309"/>
        <v>15.42</v>
      </c>
      <c r="BR41" s="1">
        <f t="shared" si="309"/>
        <v>27.55</v>
      </c>
      <c r="BS41" s="1">
        <f t="shared" si="309"/>
        <v>7.01</v>
      </c>
      <c r="BT41" s="1">
        <f t="shared" si="309"/>
        <v>42.58</v>
      </c>
      <c r="BU41" s="1">
        <f t="shared" si="309"/>
        <v>51.63</v>
      </c>
      <c r="BV41" s="1">
        <f t="shared" si="309"/>
        <v>17.91</v>
      </c>
      <c r="BW41" s="1">
        <f t="shared" si="309"/>
        <v>22.24</v>
      </c>
      <c r="BX41" s="1">
        <f t="shared" si="309"/>
        <v>25.08</v>
      </c>
      <c r="BY41" s="1">
        <f t="shared" si="309"/>
        <v>17.420000000000002</v>
      </c>
      <c r="BZ41" s="1">
        <f t="shared" si="309"/>
        <v>4.12</v>
      </c>
      <c r="CA41" s="1">
        <f t="shared" si="309"/>
        <v>55.94</v>
      </c>
      <c r="CB41" s="1">
        <f t="shared" si="309"/>
        <v>9.14</v>
      </c>
      <c r="CC41" s="1">
        <f t="shared" si="309"/>
        <v>6.95</v>
      </c>
      <c r="CD41" s="1">
        <f t="shared" si="309"/>
        <v>19.84</v>
      </c>
      <c r="CE41" s="1">
        <f t="shared" si="309"/>
        <v>24.92</v>
      </c>
      <c r="CF41" s="1">
        <f t="shared" si="302"/>
        <v>18.03</v>
      </c>
      <c r="CG41" s="1">
        <f t="shared" si="302"/>
        <v>9.7200000000000006</v>
      </c>
      <c r="CH41" s="1">
        <f t="shared" si="302"/>
        <v>2.5</v>
      </c>
      <c r="CI41" s="1">
        <f t="shared" si="302"/>
        <v>3.77</v>
      </c>
      <c r="CJ41" s="1">
        <f t="shared" si="302"/>
        <v>8.77</v>
      </c>
      <c r="CK41" s="1">
        <f t="shared" si="302"/>
        <v>31.42</v>
      </c>
      <c r="CL41" s="1">
        <f t="shared" si="302"/>
        <v>3.37</v>
      </c>
      <c r="CM41" s="1">
        <f t="shared" si="302"/>
        <v>9.9499999999999993</v>
      </c>
      <c r="CN41" s="1">
        <f t="shared" si="302"/>
        <v>3.99</v>
      </c>
      <c r="CO41" s="1">
        <f t="shared" si="302"/>
        <v>14.83</v>
      </c>
      <c r="CP41" s="1">
        <f t="shared" si="302"/>
        <v>17.78</v>
      </c>
      <c r="CQ41" s="1">
        <f t="shared" si="302"/>
        <v>8.51</v>
      </c>
      <c r="CR41" s="1">
        <f t="shared" si="302"/>
        <v>10.83</v>
      </c>
      <c r="CS41" s="1">
        <f t="shared" si="303"/>
        <v>6.67</v>
      </c>
      <c r="CT41" s="1">
        <f t="shared" si="303"/>
        <v>8.51</v>
      </c>
      <c r="CU41" s="1">
        <f t="shared" si="303"/>
        <v>12.75</v>
      </c>
      <c r="CV41" s="1">
        <f t="shared" si="303"/>
        <v>15.93</v>
      </c>
      <c r="CW41" s="1">
        <f t="shared" si="303"/>
        <v>10.67</v>
      </c>
      <c r="CX41" s="1">
        <f t="shared" si="303"/>
        <v>18.89</v>
      </c>
      <c r="CY41" s="1">
        <f t="shared" si="303"/>
        <v>23.11</v>
      </c>
      <c r="CZ41" s="1">
        <f t="shared" si="303"/>
        <v>7.48</v>
      </c>
      <c r="DA41" s="1">
        <f t="shared" si="303"/>
        <v>54.92</v>
      </c>
      <c r="DB41" s="1">
        <f t="shared" si="303"/>
        <v>13.13</v>
      </c>
      <c r="DC41" s="1">
        <f t="shared" si="303"/>
        <v>21.67</v>
      </c>
      <c r="DD41" s="1">
        <f t="shared" si="303"/>
        <v>1.29</v>
      </c>
      <c r="DE41" s="1">
        <f t="shared" si="303"/>
        <v>12.42</v>
      </c>
      <c r="DF41" s="1">
        <f t="shared" si="303"/>
        <v>16.149999999999999</v>
      </c>
      <c r="DG41" s="1">
        <f t="shared" si="303"/>
        <v>4.5199999999999996</v>
      </c>
      <c r="DH41" s="1">
        <f t="shared" si="303"/>
        <v>7.6</v>
      </c>
      <c r="DI41" s="1">
        <f t="shared" si="294"/>
        <v>15.69</v>
      </c>
      <c r="DJ41" s="1">
        <f t="shared" si="284"/>
        <v>22.93</v>
      </c>
      <c r="DK41" s="1">
        <f t="shared" si="304"/>
        <v>61.69</v>
      </c>
      <c r="DL41" s="1">
        <f t="shared" si="304"/>
        <v>55.27</v>
      </c>
      <c r="DM41" s="1">
        <f t="shared" si="304"/>
        <v>13.74</v>
      </c>
      <c r="DN41" s="1">
        <f t="shared" si="304"/>
        <v>16.010000000000002</v>
      </c>
      <c r="DO41" s="1">
        <f t="shared" si="304"/>
        <v>10.83</v>
      </c>
      <c r="DP41" s="1">
        <f t="shared" si="304"/>
        <v>24.25</v>
      </c>
      <c r="DQ41" s="1">
        <f t="shared" si="304"/>
        <v>47.42</v>
      </c>
      <c r="DR41" s="1">
        <f t="shared" si="304"/>
        <v>13.71</v>
      </c>
      <c r="DS41" s="1">
        <f t="shared" si="304"/>
        <v>80.89</v>
      </c>
      <c r="DT41" s="1">
        <f t="shared" si="304"/>
        <v>13.74</v>
      </c>
      <c r="DU41" s="1">
        <f t="shared" si="304"/>
        <v>9.15</v>
      </c>
      <c r="DV41" s="1">
        <f t="shared" si="304"/>
        <v>20.89</v>
      </c>
      <c r="DW41" s="1">
        <f t="shared" si="304"/>
        <v>41.69</v>
      </c>
      <c r="DX41" s="1">
        <f t="shared" si="304"/>
        <v>9.0399999999999991</v>
      </c>
      <c r="DY41" s="1">
        <f t="shared" si="304"/>
        <v>32.369999999999997</v>
      </c>
      <c r="DZ41" s="1">
        <f t="shared" si="304"/>
        <v>8.7899999999999991</v>
      </c>
      <c r="EA41" s="1">
        <f t="shared" si="295"/>
        <v>17.45</v>
      </c>
      <c r="EB41" s="1">
        <f t="shared" si="295"/>
        <v>5.25</v>
      </c>
      <c r="EC41" s="1">
        <f t="shared" si="295"/>
        <v>14.55</v>
      </c>
      <c r="ED41" s="1">
        <f t="shared" si="295"/>
        <v>21.19</v>
      </c>
      <c r="EE41" s="1">
        <f t="shared" si="295"/>
        <v>27.61</v>
      </c>
      <c r="EF41" s="1">
        <f t="shared" si="295"/>
        <v>19.920000000000002</v>
      </c>
      <c r="EG41" s="1">
        <f t="shared" si="295"/>
        <v>3.6</v>
      </c>
      <c r="EH41" s="1">
        <f t="shared" si="295"/>
        <v>7.63</v>
      </c>
      <c r="EI41" s="1">
        <f t="shared" si="295"/>
        <v>11.38</v>
      </c>
      <c r="EJ41" s="1">
        <f t="shared" si="295"/>
        <v>16.260000000000002</v>
      </c>
      <c r="EK41" s="1">
        <f t="shared" si="295"/>
        <v>12.69</v>
      </c>
      <c r="EL41" s="1">
        <f t="shared" si="295"/>
        <v>47.33</v>
      </c>
      <c r="EM41" s="1">
        <f t="shared" si="295"/>
        <v>19.77</v>
      </c>
      <c r="EN41" s="1">
        <f t="shared" si="295"/>
        <v>11.24</v>
      </c>
      <c r="EO41" s="1">
        <f t="shared" si="295"/>
        <v>15.93</v>
      </c>
      <c r="EP41" s="1">
        <f t="shared" si="296"/>
        <v>30.83</v>
      </c>
      <c r="EQ41" s="1">
        <f t="shared" si="296"/>
        <v>19.16</v>
      </c>
      <c r="ER41" s="1">
        <f t="shared" si="296"/>
        <v>18.18</v>
      </c>
      <c r="ES41" s="1">
        <f t="shared" si="296"/>
        <v>16.13</v>
      </c>
      <c r="ET41" s="1">
        <f t="shared" si="296"/>
        <v>5.89</v>
      </c>
      <c r="EU41" s="1">
        <f t="shared" si="296"/>
        <v>51.44</v>
      </c>
      <c r="EV41" s="1">
        <f t="shared" si="296"/>
        <v>18.66</v>
      </c>
      <c r="EW41" s="1">
        <f t="shared" si="296"/>
        <v>10.38</v>
      </c>
      <c r="EX41" s="1">
        <f t="shared" si="296"/>
        <v>16.940000000000001</v>
      </c>
      <c r="EY41" s="1">
        <f t="shared" si="296"/>
        <v>18.86</v>
      </c>
      <c r="EZ41" s="1">
        <f t="shared" si="296"/>
        <v>16.32</v>
      </c>
      <c r="FA41" s="1">
        <f t="shared" si="296"/>
        <v>8.01</v>
      </c>
      <c r="FB41" s="1">
        <f t="shared" si="296"/>
        <v>9.7799999999999994</v>
      </c>
      <c r="FC41" s="1">
        <f t="shared" si="296"/>
        <v>9.5500000000000007</v>
      </c>
      <c r="FD41" s="1">
        <f t="shared" si="296"/>
        <v>5.89</v>
      </c>
      <c r="FE41" s="1">
        <f t="shared" si="296"/>
        <v>16.5</v>
      </c>
      <c r="FF41" s="1">
        <f t="shared" si="286"/>
        <v>37.26</v>
      </c>
      <c r="FG41" s="1">
        <f t="shared" si="305"/>
        <v>29.79</v>
      </c>
      <c r="FH41" s="1">
        <f t="shared" si="305"/>
        <v>32.96</v>
      </c>
      <c r="FI41" s="1">
        <f t="shared" si="305"/>
        <v>21.53</v>
      </c>
      <c r="FJ41" s="1">
        <f t="shared" si="305"/>
        <v>5.76</v>
      </c>
      <c r="FK41" s="1">
        <f t="shared" si="305"/>
        <v>26.32</v>
      </c>
      <c r="FL41" s="1">
        <f t="shared" si="305"/>
        <v>15.48</v>
      </c>
      <c r="FM41" s="1">
        <f t="shared" si="305"/>
        <v>7.85</v>
      </c>
      <c r="FN41" s="1">
        <f t="shared" si="305"/>
        <v>13.76</v>
      </c>
      <c r="FO41" s="1">
        <f t="shared" si="305"/>
        <v>12.25</v>
      </c>
      <c r="FP41" s="1">
        <f t="shared" si="305"/>
        <v>18.440000000000001</v>
      </c>
      <c r="FQ41" s="1">
        <f t="shared" si="305"/>
        <v>17.3</v>
      </c>
      <c r="FR41" s="1">
        <f t="shared" si="305"/>
        <v>20.54</v>
      </c>
      <c r="FS41" s="1">
        <f t="shared" si="305"/>
        <v>23.89</v>
      </c>
      <c r="FT41" s="1">
        <f t="shared" si="305"/>
        <v>21.37</v>
      </c>
      <c r="FU41" s="1">
        <f t="shared" si="305"/>
        <v>17.46</v>
      </c>
      <c r="FV41" s="1">
        <f t="shared" si="305"/>
        <v>36.299999999999997</v>
      </c>
      <c r="FW41" s="1">
        <f t="shared" si="297"/>
        <v>64.55</v>
      </c>
      <c r="FX41" s="1">
        <f t="shared" si="297"/>
        <v>22.79</v>
      </c>
      <c r="FY41" s="1">
        <f t="shared" si="297"/>
        <v>30.12</v>
      </c>
      <c r="FZ41" s="1">
        <f t="shared" si="297"/>
        <v>22.6</v>
      </c>
      <c r="GA41" s="1">
        <f t="shared" si="297"/>
        <v>62.72</v>
      </c>
      <c r="GB41" s="1">
        <f t="shared" si="297"/>
        <v>13.49</v>
      </c>
      <c r="GC41" s="1">
        <f t="shared" si="297"/>
        <v>11.5</v>
      </c>
      <c r="GD41" s="1">
        <f t="shared" si="297"/>
        <v>22.47</v>
      </c>
      <c r="GE41" s="1">
        <f t="shared" si="297"/>
        <v>9.5</v>
      </c>
      <c r="GF41" s="1">
        <f t="shared" si="297"/>
        <v>17.09</v>
      </c>
      <c r="GG41" s="1">
        <f t="shared" si="297"/>
        <v>23.66</v>
      </c>
      <c r="GH41" s="1">
        <f t="shared" si="297"/>
        <v>26.45</v>
      </c>
      <c r="GI41" s="1">
        <f t="shared" si="297"/>
        <v>7.9</v>
      </c>
      <c r="GJ41" s="1">
        <f t="shared" si="297"/>
        <v>29.71</v>
      </c>
      <c r="GK41" s="1">
        <f t="shared" si="297"/>
        <v>5.66</v>
      </c>
      <c r="GL41" s="1">
        <f t="shared" si="288"/>
        <v>23.17</v>
      </c>
      <c r="GM41" s="1">
        <f t="shared" si="306"/>
        <v>3.45</v>
      </c>
      <c r="GN41" s="1">
        <f t="shared" si="306"/>
        <v>33.44</v>
      </c>
      <c r="GO41" s="1">
        <f t="shared" si="306"/>
        <v>7.05</v>
      </c>
      <c r="GP41" s="1">
        <f t="shared" si="306"/>
        <v>20.29</v>
      </c>
      <c r="GQ41" s="1">
        <f t="shared" si="306"/>
        <v>28.82</v>
      </c>
      <c r="GR41" s="1">
        <f t="shared" si="306"/>
        <v>18.18</v>
      </c>
      <c r="GS41" s="1">
        <f t="shared" si="306"/>
        <v>22.44</v>
      </c>
      <c r="GT41" s="1">
        <f t="shared" si="306"/>
        <v>45.23</v>
      </c>
      <c r="GU41" s="1">
        <f t="shared" si="306"/>
        <v>21.26</v>
      </c>
      <c r="GV41" s="1">
        <f t="shared" si="306"/>
        <v>16.86</v>
      </c>
      <c r="GW41" s="1">
        <f t="shared" si="306"/>
        <v>16.84</v>
      </c>
      <c r="GX41" s="1">
        <f t="shared" si="306"/>
        <v>22.27</v>
      </c>
      <c r="GY41" s="1">
        <f t="shared" si="306"/>
        <v>20.32</v>
      </c>
      <c r="GZ41" s="1">
        <f t="shared" si="306"/>
        <v>40.53</v>
      </c>
      <c r="HA41" s="1">
        <f t="shared" si="306"/>
        <v>7.12</v>
      </c>
      <c r="HB41" s="1">
        <f t="shared" si="306"/>
        <v>21.2</v>
      </c>
      <c r="HC41" s="1">
        <f t="shared" si="298"/>
        <v>6.82</v>
      </c>
      <c r="HD41" s="1">
        <f t="shared" si="298"/>
        <v>11.5</v>
      </c>
      <c r="HE41" s="1">
        <f t="shared" si="298"/>
        <v>17.48</v>
      </c>
      <c r="HF41" s="1">
        <f t="shared" si="298"/>
        <v>64.069999999999993</v>
      </c>
      <c r="HG41" s="1">
        <f t="shared" si="298"/>
        <v>64.069999999999993</v>
      </c>
      <c r="HH41" s="1">
        <f t="shared" si="298"/>
        <v>12.33</v>
      </c>
      <c r="HI41" s="1">
        <f t="shared" si="298"/>
        <v>4.3899999999999997</v>
      </c>
      <c r="HJ41" s="1">
        <f t="shared" si="298"/>
        <v>4.3899999999999997</v>
      </c>
      <c r="HK41" s="1">
        <f t="shared" si="298"/>
        <v>31.43</v>
      </c>
      <c r="HL41" s="1">
        <f t="shared" si="298"/>
        <v>21.24</v>
      </c>
      <c r="HM41" s="1">
        <f t="shared" si="298"/>
        <v>20.85</v>
      </c>
      <c r="HN41" s="1">
        <f t="shared" si="298"/>
        <v>22.73</v>
      </c>
      <c r="HO41" s="1">
        <f t="shared" si="298"/>
        <v>52.45</v>
      </c>
      <c r="HP41" s="1">
        <f t="shared" si="310"/>
        <v>21.33</v>
      </c>
      <c r="HQ41" s="1">
        <f t="shared" si="310"/>
        <v>17.87</v>
      </c>
      <c r="HR41" s="1">
        <f t="shared" si="310"/>
        <v>4.12</v>
      </c>
      <c r="HS41" s="1">
        <f t="shared" si="310"/>
        <v>20.32</v>
      </c>
      <c r="HT41" s="1">
        <f t="shared" si="310"/>
        <v>29.51</v>
      </c>
      <c r="HU41" s="1">
        <f t="shared" si="310"/>
        <v>12</v>
      </c>
      <c r="HV41" s="1">
        <f t="shared" si="310"/>
        <v>13.26</v>
      </c>
      <c r="HW41" s="1">
        <f t="shared" si="310"/>
        <v>11.14</v>
      </c>
      <c r="HX41" s="1">
        <f t="shared" si="310"/>
        <v>9.7799999999999994</v>
      </c>
      <c r="HY41" s="1">
        <f t="shared" si="310"/>
        <v>20.43</v>
      </c>
      <c r="HZ41" s="1">
        <f t="shared" si="310"/>
        <v>70.959999999999994</v>
      </c>
      <c r="IA41" s="1">
        <f t="shared" si="310"/>
        <v>62.53</v>
      </c>
      <c r="IB41" s="1">
        <f t="shared" si="310"/>
        <v>13.41</v>
      </c>
      <c r="IC41" s="1">
        <f t="shared" si="310"/>
        <v>5.68</v>
      </c>
      <c r="ID41" s="1">
        <f t="shared" si="310"/>
        <v>16.46</v>
      </c>
      <c r="IE41" s="1">
        <f t="shared" si="310"/>
        <v>10.96</v>
      </c>
      <c r="IF41" s="1">
        <f t="shared" si="307"/>
        <v>31.13</v>
      </c>
      <c r="IG41" s="1">
        <f t="shared" si="307"/>
        <v>15.95</v>
      </c>
      <c r="IH41" s="1">
        <f t="shared" si="307"/>
        <v>13.57</v>
      </c>
      <c r="II41" s="1">
        <f t="shared" si="299"/>
        <v>10.4</v>
      </c>
      <c r="IJ41" s="1">
        <f t="shared" si="299"/>
        <v>71.42</v>
      </c>
      <c r="IK41" s="1">
        <f t="shared" si="299"/>
        <v>9.2799999999999994</v>
      </c>
      <c r="IL41" s="1">
        <f t="shared" si="299"/>
        <v>13.18</v>
      </c>
      <c r="IM41" s="1">
        <f t="shared" si="299"/>
        <v>17.420000000000002</v>
      </c>
      <c r="IN41" s="1">
        <f t="shared" si="299"/>
        <v>13.18</v>
      </c>
      <c r="IO41" s="1">
        <f t="shared" si="299"/>
        <v>18.34</v>
      </c>
      <c r="IP41" s="1">
        <f t="shared" si="299"/>
        <v>32.950000000000003</v>
      </c>
      <c r="IQ41" s="1">
        <f t="shared" si="299"/>
        <v>9.51</v>
      </c>
      <c r="IR41" s="1">
        <f t="shared" si="299"/>
        <v>10.09</v>
      </c>
      <c r="IS41" s="1">
        <f t="shared" si="299"/>
        <v>29.67</v>
      </c>
      <c r="IT41" s="1">
        <f t="shared" si="299"/>
        <v>13.78</v>
      </c>
      <c r="IU41" s="1">
        <f t="shared" si="299"/>
        <v>18.059999999999999</v>
      </c>
      <c r="IV41" s="1">
        <f t="shared" si="299"/>
        <v>11.18</v>
      </c>
      <c r="IW41" s="1">
        <f t="shared" si="299"/>
        <v>14.73</v>
      </c>
      <c r="IX41" s="1">
        <f t="shared" si="291"/>
        <v>15.14</v>
      </c>
      <c r="IY41" s="1">
        <f t="shared" si="279"/>
        <v>19.73</v>
      </c>
      <c r="IZ41" s="1">
        <f t="shared" si="279"/>
        <v>13.85</v>
      </c>
      <c r="JA41" s="1">
        <f t="shared" si="279"/>
        <v>12.44</v>
      </c>
      <c r="JB41" s="1">
        <f t="shared" si="279"/>
        <v>17.84</v>
      </c>
      <c r="JC41" s="1">
        <f t="shared" si="279"/>
        <v>6.97</v>
      </c>
      <c r="JD41" s="1">
        <f t="shared" si="279"/>
        <v>6.23</v>
      </c>
      <c r="JF41" s="1" t="str">
        <f t="shared" si="10"/>
        <v xml:space="preserve">38 1 55.08 </v>
      </c>
      <c r="JG41" s="1" t="str">
        <f t="shared" si="11"/>
        <v xml:space="preserve">38 2 13.79 </v>
      </c>
      <c r="JH41" s="1" t="str">
        <f t="shared" si="12"/>
        <v xml:space="preserve">38 3 22.23 </v>
      </c>
      <c r="JI41" s="1" t="str">
        <f t="shared" si="13"/>
        <v xml:space="preserve">38 4 19.22 </v>
      </c>
      <c r="JJ41" s="1" t="str">
        <f t="shared" si="14"/>
        <v xml:space="preserve">38 5 38.21 </v>
      </c>
      <c r="JK41" s="1" t="str">
        <f t="shared" si="15"/>
        <v xml:space="preserve">38 6 36.82 </v>
      </c>
      <c r="JL41" s="1" t="str">
        <f t="shared" si="16"/>
        <v xml:space="preserve">38 7 36.84 </v>
      </c>
      <c r="JM41" s="1" t="str">
        <f t="shared" si="17"/>
        <v xml:space="preserve">38 8 2.13 </v>
      </c>
      <c r="JN41" s="1" t="str">
        <f t="shared" si="18"/>
        <v xml:space="preserve">38 9 4.39 </v>
      </c>
      <c r="JO41" s="1" t="str">
        <f t="shared" si="19"/>
        <v xml:space="preserve">38 10 11.8 </v>
      </c>
      <c r="JP41" s="1" t="str">
        <f t="shared" si="20"/>
        <v xml:space="preserve">38 11 13.28 </v>
      </c>
      <c r="JQ41" s="1" t="str">
        <f t="shared" si="21"/>
        <v xml:space="preserve">38 12 6.29 </v>
      </c>
      <c r="JR41" s="1" t="str">
        <f t="shared" si="22"/>
        <v xml:space="preserve">38 13 23.69 </v>
      </c>
      <c r="JS41" s="1" t="str">
        <f t="shared" si="23"/>
        <v xml:space="preserve">38 14 14.76 </v>
      </c>
      <c r="JT41" s="1" t="str">
        <f t="shared" si="24"/>
        <v xml:space="preserve">38 15 18.75 </v>
      </c>
      <c r="JU41" s="1" t="str">
        <f t="shared" si="25"/>
        <v xml:space="preserve">38 16 13.58 </v>
      </c>
      <c r="JV41" s="1" t="str">
        <f t="shared" si="26"/>
        <v xml:space="preserve">38 17 31.31 </v>
      </c>
      <c r="JW41" s="1" t="str">
        <f t="shared" si="27"/>
        <v xml:space="preserve">38 18 48.77 </v>
      </c>
      <c r="JX41" s="1" t="str">
        <f t="shared" si="28"/>
        <v xml:space="preserve">38 19 13.24 </v>
      </c>
      <c r="JY41" s="1" t="str">
        <f t="shared" si="29"/>
        <v xml:space="preserve">38 20 19.67 </v>
      </c>
      <c r="JZ41" s="1" t="str">
        <f t="shared" si="30"/>
        <v xml:space="preserve">38 21 23.89 </v>
      </c>
      <c r="KA41" s="1" t="str">
        <f t="shared" si="31"/>
        <v xml:space="preserve">38 22 14.36 </v>
      </c>
      <c r="KB41" s="1" t="str">
        <f t="shared" si="32"/>
        <v xml:space="preserve">38 23 17.01 </v>
      </c>
      <c r="KC41" s="1" t="str">
        <f t="shared" si="33"/>
        <v xml:space="preserve">38 24 62.72 </v>
      </c>
      <c r="KD41" s="1" t="str">
        <f t="shared" si="34"/>
        <v xml:space="preserve">38 25 65.87 </v>
      </c>
      <c r="KE41" s="1" t="str">
        <f t="shared" si="35"/>
        <v xml:space="preserve">38 26 9.12 </v>
      </c>
      <c r="KF41" s="1" t="str">
        <f t="shared" si="36"/>
        <v xml:space="preserve">38 27 19.55 </v>
      </c>
      <c r="KG41" s="1" t="str">
        <f t="shared" si="37"/>
        <v xml:space="preserve">38 28 4.23 </v>
      </c>
      <c r="KH41" s="1" t="str">
        <f t="shared" si="38"/>
        <v xml:space="preserve">38 29 31.83 </v>
      </c>
      <c r="KI41" s="1" t="str">
        <f t="shared" si="39"/>
        <v xml:space="preserve">38 30 31.69 </v>
      </c>
      <c r="KJ41" s="1" t="str">
        <f t="shared" si="40"/>
        <v xml:space="preserve">38 31 18.93 </v>
      </c>
      <c r="KK41" s="1" t="str">
        <f t="shared" si="41"/>
        <v xml:space="preserve">38 32 38.55 </v>
      </c>
      <c r="KL41" s="1" t="str">
        <f t="shared" si="42"/>
        <v xml:space="preserve">38 33 55.71 </v>
      </c>
      <c r="KM41" s="1" t="str">
        <f t="shared" si="43"/>
        <v xml:space="preserve">38 34 50.58 </v>
      </c>
      <c r="KN41" s="1" t="str">
        <f t="shared" si="44"/>
        <v xml:space="preserve">38 35 50.25 </v>
      </c>
      <c r="KO41" s="1" t="str">
        <f t="shared" si="45"/>
        <v xml:space="preserve">38 36 10.62 </v>
      </c>
      <c r="KP41" s="1" t="str">
        <f t="shared" si="46"/>
        <v xml:space="preserve">38 37 12.58 </v>
      </c>
      <c r="KQ41" s="1" t="str">
        <f t="shared" si="47"/>
        <v xml:space="preserve">38 38 30.03 </v>
      </c>
      <c r="KR41" s="1" t="str">
        <f t="shared" si="48"/>
        <v xml:space="preserve">38 39 32.34 </v>
      </c>
      <c r="KS41" s="1" t="str">
        <f t="shared" si="49"/>
        <v xml:space="preserve">38 40 4.59 </v>
      </c>
      <c r="KT41" s="1" t="str">
        <f t="shared" si="50"/>
        <v xml:space="preserve">38 41 15.45 </v>
      </c>
      <c r="KU41" s="1" t="str">
        <f t="shared" si="51"/>
        <v xml:space="preserve">38 42 16.39 </v>
      </c>
      <c r="KV41" s="1" t="str">
        <f t="shared" si="52"/>
        <v xml:space="preserve">38 43 15.14 </v>
      </c>
      <c r="KW41" s="1" t="str">
        <f t="shared" si="53"/>
        <v xml:space="preserve">38 44 12.67 </v>
      </c>
      <c r="KX41" s="1" t="str">
        <f t="shared" si="54"/>
        <v xml:space="preserve">38 45 14.24 </v>
      </c>
      <c r="KY41" s="1" t="str">
        <f t="shared" si="55"/>
        <v xml:space="preserve">38 46 4.15 </v>
      </c>
      <c r="KZ41" s="1" t="str">
        <f t="shared" si="56"/>
        <v xml:space="preserve">38 47 27.34 </v>
      </c>
      <c r="LA41" s="1" t="str">
        <f t="shared" si="57"/>
        <v xml:space="preserve">38 48 19.11 </v>
      </c>
      <c r="LB41" s="1" t="str">
        <f t="shared" si="58"/>
        <v xml:space="preserve">38 49 12.63 </v>
      </c>
      <c r="LC41" s="1" t="str">
        <f t="shared" si="59"/>
        <v xml:space="preserve">38 50 17.87 </v>
      </c>
      <c r="LD41" s="1" t="str">
        <f t="shared" si="60"/>
        <v xml:space="preserve">38 51 15.84 </v>
      </c>
      <c r="LE41" s="1" t="str">
        <f t="shared" si="61"/>
        <v xml:space="preserve">38 52 14.1 </v>
      </c>
      <c r="LF41" s="1" t="str">
        <f t="shared" si="62"/>
        <v xml:space="preserve">38 53 54.81 </v>
      </c>
      <c r="LG41" s="1" t="str">
        <f t="shared" si="63"/>
        <v xml:space="preserve">38 54 11.89 </v>
      </c>
      <c r="LH41" s="1" t="str">
        <f t="shared" si="64"/>
        <v xml:space="preserve">38 55 19.32 </v>
      </c>
      <c r="LI41" s="1" t="str">
        <f t="shared" si="65"/>
        <v xml:space="preserve">38 56 15.1 </v>
      </c>
      <c r="LJ41" s="1" t="str">
        <f t="shared" si="66"/>
        <v xml:space="preserve">38 57 22.2 </v>
      </c>
      <c r="LK41" s="1" t="str">
        <f t="shared" si="67"/>
        <v xml:space="preserve">38 58 8.97 </v>
      </c>
      <c r="LL41" s="1" t="str">
        <f t="shared" si="68"/>
        <v xml:space="preserve">38 59 17.62 </v>
      </c>
      <c r="LM41" s="1" t="str">
        <f t="shared" si="69"/>
        <v xml:space="preserve">38 60 4.98 </v>
      </c>
      <c r="LN41" s="1" t="str">
        <f t="shared" si="70"/>
        <v xml:space="preserve">38 61 20.79 </v>
      </c>
      <c r="LO41" s="1" t="str">
        <f t="shared" si="71"/>
        <v xml:space="preserve">38 62 36.91 </v>
      </c>
      <c r="LP41" s="1" t="str">
        <f t="shared" si="72"/>
        <v xml:space="preserve">38 63 20.04 </v>
      </c>
      <c r="LQ41" s="1" t="str">
        <f t="shared" si="73"/>
        <v xml:space="preserve">38 64 23.03 </v>
      </c>
      <c r="LR41" s="1" t="str">
        <f t="shared" si="74"/>
        <v xml:space="preserve">38 65 10.51 </v>
      </c>
      <c r="LS41" s="1" t="str">
        <f t="shared" si="75"/>
        <v xml:space="preserve">38 66 15.42 </v>
      </c>
      <c r="LT41" s="1" t="str">
        <f t="shared" si="76"/>
        <v xml:space="preserve">38 67 27.55 </v>
      </c>
      <c r="LU41" s="1" t="str">
        <f t="shared" si="77"/>
        <v xml:space="preserve">38 68 7.01 </v>
      </c>
      <c r="LV41" s="1" t="str">
        <f t="shared" si="78"/>
        <v xml:space="preserve">38 69 42.58 </v>
      </c>
      <c r="LW41" s="1" t="str">
        <f t="shared" si="79"/>
        <v xml:space="preserve">38 70 51.63 </v>
      </c>
      <c r="LX41" s="1" t="str">
        <f t="shared" si="80"/>
        <v xml:space="preserve">38 71 17.91 </v>
      </c>
      <c r="LY41" s="1" t="str">
        <f t="shared" si="81"/>
        <v xml:space="preserve">38 72 22.24 </v>
      </c>
      <c r="LZ41" s="1" t="str">
        <f t="shared" si="82"/>
        <v xml:space="preserve">38 73 25.08 </v>
      </c>
      <c r="MA41" s="1" t="str">
        <f t="shared" si="83"/>
        <v xml:space="preserve">38 74 17.42 </v>
      </c>
      <c r="MB41" s="1" t="str">
        <f t="shared" si="84"/>
        <v xml:space="preserve">38 75 4.12 </v>
      </c>
      <c r="MC41" s="1" t="str">
        <f t="shared" si="85"/>
        <v xml:space="preserve">38 76 55.94 </v>
      </c>
      <c r="MD41" s="1" t="str">
        <f t="shared" si="86"/>
        <v xml:space="preserve">38 77 9.14 </v>
      </c>
      <c r="ME41" s="1" t="str">
        <f t="shared" si="87"/>
        <v xml:space="preserve">38 78 6.95 </v>
      </c>
      <c r="MF41" s="1" t="str">
        <f t="shared" si="88"/>
        <v xml:space="preserve">38 79 19.84 </v>
      </c>
      <c r="MG41" s="1" t="str">
        <f t="shared" si="89"/>
        <v xml:space="preserve">38 80 24.92 </v>
      </c>
      <c r="MH41" s="1" t="str">
        <f t="shared" si="90"/>
        <v xml:space="preserve">38 81 18.03 </v>
      </c>
      <c r="MI41" s="1" t="str">
        <f t="shared" si="91"/>
        <v xml:space="preserve">38 82 9.72 </v>
      </c>
      <c r="MJ41" s="1" t="str">
        <f t="shared" si="92"/>
        <v xml:space="preserve">38 83 2.5 </v>
      </c>
      <c r="MK41" s="1" t="str">
        <f t="shared" si="93"/>
        <v xml:space="preserve">38 84 3.77 </v>
      </c>
      <c r="ML41" s="1" t="str">
        <f t="shared" si="94"/>
        <v xml:space="preserve">38 85 8.77 </v>
      </c>
      <c r="MM41" s="1" t="str">
        <f t="shared" si="95"/>
        <v xml:space="preserve">38 86 31.42 </v>
      </c>
      <c r="MN41" s="1" t="str">
        <f t="shared" si="96"/>
        <v xml:space="preserve">38 87 3.37 </v>
      </c>
      <c r="MO41" s="1" t="str">
        <f t="shared" si="97"/>
        <v xml:space="preserve">38 88 9.95 </v>
      </c>
      <c r="MP41" s="1" t="str">
        <f t="shared" si="98"/>
        <v xml:space="preserve">38 89 3.99 </v>
      </c>
      <c r="MQ41" s="1" t="str">
        <f t="shared" si="99"/>
        <v xml:space="preserve">38 90 14.83 </v>
      </c>
      <c r="MR41" s="1" t="str">
        <f t="shared" si="100"/>
        <v xml:space="preserve">38 91 17.78 </v>
      </c>
      <c r="MS41" s="1" t="str">
        <f t="shared" si="101"/>
        <v xml:space="preserve">38 92 8.51 </v>
      </c>
      <c r="MT41" s="1" t="str">
        <f t="shared" si="102"/>
        <v xml:space="preserve">38 93 10.83 </v>
      </c>
      <c r="MU41" s="1" t="str">
        <f t="shared" si="103"/>
        <v xml:space="preserve">38 94 6.67 </v>
      </c>
      <c r="MV41" s="1" t="str">
        <f t="shared" si="104"/>
        <v xml:space="preserve">38 95 8.51 </v>
      </c>
      <c r="MW41" s="1" t="str">
        <f t="shared" si="105"/>
        <v xml:space="preserve">38 96 12.75 </v>
      </c>
      <c r="MX41" s="1" t="str">
        <f t="shared" si="106"/>
        <v xml:space="preserve">38 97 15.93 </v>
      </c>
      <c r="MY41" s="1" t="str">
        <f t="shared" si="107"/>
        <v xml:space="preserve">38 98 10.67 </v>
      </c>
      <c r="MZ41" s="1" t="str">
        <f t="shared" si="108"/>
        <v xml:space="preserve">38 99 18.89 </v>
      </c>
      <c r="NA41" s="1" t="str">
        <f t="shared" si="109"/>
        <v xml:space="preserve">38 100 23.11 </v>
      </c>
      <c r="NB41" s="1" t="str">
        <f t="shared" si="110"/>
        <v xml:space="preserve">38 101 7.48 </v>
      </c>
      <c r="NC41" s="1" t="str">
        <f t="shared" si="111"/>
        <v xml:space="preserve">38 102 54.92 </v>
      </c>
      <c r="ND41" s="1" t="str">
        <f t="shared" si="112"/>
        <v xml:space="preserve">38 103 13.13 </v>
      </c>
      <c r="NE41" s="1" t="str">
        <f t="shared" si="113"/>
        <v xml:space="preserve">38 104 21.67 </v>
      </c>
      <c r="NF41" s="1" t="str">
        <f t="shared" si="114"/>
        <v xml:space="preserve">38 105 1.29 </v>
      </c>
      <c r="NG41" s="1" t="str">
        <f t="shared" si="115"/>
        <v xml:space="preserve">38 106 12.42 </v>
      </c>
      <c r="NH41" s="1" t="str">
        <f t="shared" si="116"/>
        <v xml:space="preserve">38 107 16.15 </v>
      </c>
      <c r="NI41" s="1" t="str">
        <f t="shared" si="117"/>
        <v xml:space="preserve">38 108 4.52 </v>
      </c>
      <c r="NJ41" s="1" t="str">
        <f t="shared" si="118"/>
        <v xml:space="preserve">38 109 7.6 </v>
      </c>
      <c r="NK41" s="1" t="str">
        <f t="shared" si="119"/>
        <v xml:space="preserve">38 110 15.69 </v>
      </c>
      <c r="NL41" s="1" t="str">
        <f t="shared" si="120"/>
        <v xml:space="preserve">38 111 22.93 </v>
      </c>
      <c r="NM41" s="1" t="str">
        <f t="shared" si="121"/>
        <v xml:space="preserve">38 112 61.69 </v>
      </c>
      <c r="NN41" s="1" t="str">
        <f t="shared" si="122"/>
        <v xml:space="preserve">38 113 55.27 </v>
      </c>
      <c r="NO41" s="1" t="str">
        <f t="shared" si="123"/>
        <v xml:space="preserve">38 114 13.74 </v>
      </c>
      <c r="NP41" s="1" t="str">
        <f t="shared" si="124"/>
        <v xml:space="preserve">38 115 16.01 </v>
      </c>
      <c r="NQ41" s="1" t="str">
        <f t="shared" si="125"/>
        <v xml:space="preserve">38 116 10.83 </v>
      </c>
      <c r="NR41" s="1" t="str">
        <f t="shared" si="126"/>
        <v xml:space="preserve">38 117 24.25 </v>
      </c>
      <c r="NS41" s="1" t="str">
        <f t="shared" si="127"/>
        <v xml:space="preserve">38 118 47.42 </v>
      </c>
      <c r="NT41" s="1" t="str">
        <f t="shared" si="128"/>
        <v xml:space="preserve">38 119 13.71 </v>
      </c>
      <c r="NU41" s="1" t="str">
        <f t="shared" si="129"/>
        <v xml:space="preserve">38 120 80.89 </v>
      </c>
      <c r="NV41" s="1" t="str">
        <f t="shared" si="130"/>
        <v xml:space="preserve">38 121 13.74 </v>
      </c>
      <c r="NW41" s="1" t="str">
        <f t="shared" si="131"/>
        <v xml:space="preserve">38 122 9.15 </v>
      </c>
      <c r="NX41" s="1" t="str">
        <f t="shared" si="132"/>
        <v xml:space="preserve">38 123 20.89 </v>
      </c>
      <c r="NY41" s="1" t="str">
        <f t="shared" si="133"/>
        <v xml:space="preserve">38 124 41.69 </v>
      </c>
      <c r="NZ41" s="1" t="str">
        <f t="shared" si="134"/>
        <v xml:space="preserve">38 125 9.04 </v>
      </c>
      <c r="OA41" s="1" t="str">
        <f t="shared" si="135"/>
        <v xml:space="preserve">38 126 32.37 </v>
      </c>
      <c r="OB41" s="1" t="str">
        <f t="shared" si="136"/>
        <v xml:space="preserve">38 127 8.79 </v>
      </c>
      <c r="OC41" s="1" t="str">
        <f t="shared" si="137"/>
        <v xml:space="preserve">38 128 17.45 </v>
      </c>
      <c r="OD41" s="1" t="str">
        <f t="shared" si="138"/>
        <v xml:space="preserve">38 129 5.25 </v>
      </c>
      <c r="OE41" s="1" t="str">
        <f t="shared" si="139"/>
        <v xml:space="preserve">38 130 14.55 </v>
      </c>
      <c r="OF41" s="1" t="str">
        <f t="shared" si="140"/>
        <v xml:space="preserve">38 131 21.19 </v>
      </c>
      <c r="OG41" s="1" t="str">
        <f t="shared" si="141"/>
        <v xml:space="preserve">38 132 27.61 </v>
      </c>
      <c r="OH41" s="1" t="str">
        <f t="shared" si="142"/>
        <v xml:space="preserve">38 133 19.92 </v>
      </c>
      <c r="OI41" s="1" t="str">
        <f t="shared" si="143"/>
        <v xml:space="preserve">38 134 3.6 </v>
      </c>
      <c r="OJ41" s="1" t="str">
        <f t="shared" si="144"/>
        <v xml:space="preserve">38 135 7.63 </v>
      </c>
      <c r="OK41" s="1" t="str">
        <f t="shared" si="145"/>
        <v xml:space="preserve">38 136 11.38 </v>
      </c>
      <c r="OL41" s="1" t="str">
        <f t="shared" si="146"/>
        <v xml:space="preserve">38 137 16.26 </v>
      </c>
      <c r="OM41" s="1" t="str">
        <f t="shared" si="147"/>
        <v xml:space="preserve">38 138 12.69 </v>
      </c>
      <c r="ON41" s="1" t="str">
        <f t="shared" si="148"/>
        <v xml:space="preserve">38 139 47.33 </v>
      </c>
      <c r="OO41" s="1" t="str">
        <f t="shared" si="149"/>
        <v xml:space="preserve">38 140 19.77 </v>
      </c>
      <c r="OP41" s="1" t="str">
        <f t="shared" si="150"/>
        <v xml:space="preserve">38 141 11.24 </v>
      </c>
      <c r="OQ41" s="1" t="str">
        <f t="shared" si="151"/>
        <v xml:space="preserve">38 142 15.93 </v>
      </c>
      <c r="OR41" s="1" t="str">
        <f t="shared" si="152"/>
        <v xml:space="preserve">38 143 30.83 </v>
      </c>
      <c r="OS41" s="1" t="str">
        <f t="shared" si="153"/>
        <v xml:space="preserve">38 144 19.16 </v>
      </c>
      <c r="OT41" s="1" t="str">
        <f t="shared" si="154"/>
        <v xml:space="preserve">38 145 18.18 </v>
      </c>
      <c r="OU41" s="1" t="str">
        <f t="shared" si="155"/>
        <v xml:space="preserve">38 146 16.13 </v>
      </c>
      <c r="OV41" s="1" t="str">
        <f t="shared" si="156"/>
        <v xml:space="preserve">38 147 5.89 </v>
      </c>
      <c r="OW41" s="1" t="str">
        <f t="shared" si="157"/>
        <v xml:space="preserve">38 148 51.44 </v>
      </c>
      <c r="OX41" s="1" t="str">
        <f t="shared" si="158"/>
        <v xml:space="preserve">38 149 18.66 </v>
      </c>
      <c r="OY41" s="1" t="str">
        <f t="shared" si="159"/>
        <v xml:space="preserve">38 150 10.38 </v>
      </c>
      <c r="OZ41" s="1" t="str">
        <f t="shared" si="160"/>
        <v xml:space="preserve">38 151 16.94 </v>
      </c>
      <c r="PA41" s="1" t="str">
        <f t="shared" si="161"/>
        <v xml:space="preserve">38 152 18.86 </v>
      </c>
      <c r="PB41" s="1" t="str">
        <f t="shared" si="162"/>
        <v xml:space="preserve">38 153 16.32 </v>
      </c>
      <c r="PC41" s="1" t="str">
        <f t="shared" si="163"/>
        <v xml:space="preserve">38 154 8.01 </v>
      </c>
      <c r="PD41" s="1" t="str">
        <f t="shared" si="164"/>
        <v xml:space="preserve">38 155 9.78 </v>
      </c>
      <c r="PE41" s="1" t="str">
        <f t="shared" si="165"/>
        <v xml:space="preserve">38 156 9.55 </v>
      </c>
      <c r="PF41" s="1" t="str">
        <f t="shared" si="166"/>
        <v xml:space="preserve">38 157 5.89 </v>
      </c>
      <c r="PG41" s="1" t="str">
        <f t="shared" si="167"/>
        <v xml:space="preserve">38 158 16.5 </v>
      </c>
      <c r="PH41" s="1" t="str">
        <f t="shared" si="168"/>
        <v xml:space="preserve">38 159 37.26 </v>
      </c>
      <c r="PI41" s="1" t="str">
        <f t="shared" si="169"/>
        <v xml:space="preserve">38 160 29.79 </v>
      </c>
      <c r="PJ41" s="1" t="str">
        <f t="shared" si="170"/>
        <v xml:space="preserve">38 161 32.96 </v>
      </c>
      <c r="PK41" s="1" t="str">
        <f t="shared" si="171"/>
        <v xml:space="preserve">38 162 21.53 </v>
      </c>
      <c r="PL41" s="1" t="str">
        <f t="shared" si="172"/>
        <v xml:space="preserve">38 163 5.76 </v>
      </c>
      <c r="PM41" s="1" t="str">
        <f t="shared" si="173"/>
        <v xml:space="preserve">38 164 26.32 </v>
      </c>
      <c r="PN41" s="1" t="str">
        <f t="shared" si="174"/>
        <v xml:space="preserve">38 165 15.48 </v>
      </c>
      <c r="PO41" s="1" t="str">
        <f t="shared" si="175"/>
        <v xml:space="preserve">38 166 7.85 </v>
      </c>
      <c r="PP41" s="1" t="str">
        <f t="shared" si="176"/>
        <v xml:space="preserve">38 167 13.76 </v>
      </c>
      <c r="PQ41" s="1" t="str">
        <f t="shared" si="177"/>
        <v xml:space="preserve">38 168 12.25 </v>
      </c>
      <c r="PR41" s="1" t="str">
        <f t="shared" si="178"/>
        <v xml:space="preserve">38 169 18.44 </v>
      </c>
      <c r="PS41" s="1" t="str">
        <f t="shared" si="179"/>
        <v xml:space="preserve">38 170 17.3 </v>
      </c>
      <c r="PT41" s="1" t="str">
        <f t="shared" si="180"/>
        <v xml:space="preserve">38 171 20.54 </v>
      </c>
      <c r="PU41" s="1" t="str">
        <f t="shared" si="181"/>
        <v xml:space="preserve">38 172 23.89 </v>
      </c>
      <c r="PV41" s="1" t="str">
        <f t="shared" si="182"/>
        <v xml:space="preserve">38 173 21.37 </v>
      </c>
      <c r="PW41" s="1" t="str">
        <f t="shared" si="183"/>
        <v xml:space="preserve">38 174 17.46 </v>
      </c>
      <c r="PX41" s="1" t="str">
        <f t="shared" si="184"/>
        <v xml:space="preserve">38 175 36.3 </v>
      </c>
      <c r="PY41" s="1" t="str">
        <f t="shared" si="185"/>
        <v xml:space="preserve">38 176 64.55 </v>
      </c>
      <c r="PZ41" s="1" t="str">
        <f t="shared" si="186"/>
        <v xml:space="preserve">38 177 22.79 </v>
      </c>
      <c r="QA41" s="1" t="str">
        <f t="shared" si="187"/>
        <v xml:space="preserve">38 178 30.12 </v>
      </c>
      <c r="QB41" s="1" t="str">
        <f t="shared" si="188"/>
        <v xml:space="preserve">38 179 22.6 </v>
      </c>
      <c r="QC41" s="1" t="str">
        <f t="shared" si="189"/>
        <v xml:space="preserve">38 180 62.72 </v>
      </c>
      <c r="QD41" s="1" t="str">
        <f t="shared" si="190"/>
        <v xml:space="preserve">38 181 13.49 </v>
      </c>
      <c r="QE41" s="1" t="str">
        <f t="shared" si="191"/>
        <v xml:space="preserve">38 182 11.5 </v>
      </c>
      <c r="QF41" s="1" t="str">
        <f t="shared" si="192"/>
        <v xml:space="preserve">38 183 22.47 </v>
      </c>
      <c r="QG41" s="1" t="str">
        <f t="shared" si="193"/>
        <v xml:space="preserve">38 184 9.5 </v>
      </c>
      <c r="QH41" s="1" t="str">
        <f t="shared" si="194"/>
        <v xml:space="preserve">38 185 17.09 </v>
      </c>
      <c r="QI41" s="1" t="str">
        <f t="shared" si="195"/>
        <v xml:space="preserve">38 186 23.66 </v>
      </c>
      <c r="QJ41" s="1" t="str">
        <f t="shared" si="196"/>
        <v xml:space="preserve">38 187 26.45 </v>
      </c>
      <c r="QK41" s="1" t="str">
        <f t="shared" si="197"/>
        <v xml:space="preserve">38 188 7.9 </v>
      </c>
      <c r="QL41" s="1" t="str">
        <f t="shared" si="198"/>
        <v xml:space="preserve">38 189 29.71 </v>
      </c>
      <c r="QM41" s="1" t="str">
        <f t="shared" si="199"/>
        <v xml:space="preserve">38 190 5.66 </v>
      </c>
      <c r="QN41" s="1" t="str">
        <f t="shared" si="200"/>
        <v xml:space="preserve">38 191 23.17 </v>
      </c>
      <c r="QO41" s="1" t="str">
        <f t="shared" si="201"/>
        <v xml:space="preserve">38 192 3.45 </v>
      </c>
      <c r="QP41" s="1" t="str">
        <f t="shared" si="202"/>
        <v xml:space="preserve">38 193 33.44 </v>
      </c>
      <c r="QQ41" s="1" t="str">
        <f t="shared" si="203"/>
        <v xml:space="preserve">38 194 7.05 </v>
      </c>
      <c r="QR41" s="1" t="str">
        <f t="shared" si="204"/>
        <v xml:space="preserve">38 195 20.29 </v>
      </c>
      <c r="QS41" s="1" t="str">
        <f t="shared" si="205"/>
        <v xml:space="preserve">38 196 28.82 </v>
      </c>
      <c r="QT41" s="1" t="str">
        <f t="shared" si="206"/>
        <v xml:space="preserve">38 197 18.18 </v>
      </c>
      <c r="QU41" s="1" t="str">
        <f t="shared" si="207"/>
        <v xml:space="preserve">38 198 22.44 </v>
      </c>
      <c r="QV41" s="1" t="str">
        <f t="shared" si="208"/>
        <v xml:space="preserve">38 199 45.23 </v>
      </c>
      <c r="QW41" s="1" t="str">
        <f t="shared" si="209"/>
        <v xml:space="preserve">38 200 21.26 </v>
      </c>
      <c r="QX41" s="1" t="str">
        <f t="shared" si="210"/>
        <v xml:space="preserve">38 201 16.86 </v>
      </c>
      <c r="QY41" s="1" t="str">
        <f t="shared" si="211"/>
        <v xml:space="preserve">38 202 16.84 </v>
      </c>
      <c r="QZ41" s="1" t="str">
        <f t="shared" si="212"/>
        <v xml:space="preserve">38 203 22.27 </v>
      </c>
      <c r="RA41" s="1" t="str">
        <f t="shared" si="213"/>
        <v xml:space="preserve">38 204 20.32 </v>
      </c>
      <c r="RB41" s="1" t="str">
        <f t="shared" si="214"/>
        <v xml:space="preserve">38 205 40.53 </v>
      </c>
      <c r="RC41" s="1" t="str">
        <f t="shared" si="215"/>
        <v xml:space="preserve">38 206 7.12 </v>
      </c>
      <c r="RD41" s="1" t="str">
        <f t="shared" si="216"/>
        <v xml:space="preserve">38 207 21.2 </v>
      </c>
      <c r="RE41" s="1" t="str">
        <f t="shared" si="217"/>
        <v xml:space="preserve">38 208 6.82 </v>
      </c>
      <c r="RF41" s="1" t="str">
        <f t="shared" si="218"/>
        <v xml:space="preserve">38 209 11.5 </v>
      </c>
      <c r="RG41" s="1" t="str">
        <f t="shared" si="219"/>
        <v xml:space="preserve">38 210 17.48 </v>
      </c>
      <c r="RH41" s="1" t="str">
        <f t="shared" si="220"/>
        <v xml:space="preserve">38 211 64.07 </v>
      </c>
      <c r="RI41" s="1" t="str">
        <f t="shared" si="221"/>
        <v xml:space="preserve">38 212 64.07 </v>
      </c>
      <c r="RJ41" s="1" t="str">
        <f t="shared" si="222"/>
        <v xml:space="preserve">38 213 12.33 </v>
      </c>
      <c r="RK41" s="1" t="str">
        <f t="shared" si="223"/>
        <v xml:space="preserve">38 214 4.39 </v>
      </c>
      <c r="RL41" s="1" t="str">
        <f t="shared" si="224"/>
        <v xml:space="preserve">38 215 4.39 </v>
      </c>
      <c r="RM41" s="1" t="str">
        <f t="shared" si="225"/>
        <v xml:space="preserve">38 216 31.43 </v>
      </c>
      <c r="RN41" s="1" t="str">
        <f t="shared" si="226"/>
        <v xml:space="preserve">38 217 21.24 </v>
      </c>
      <c r="RO41" s="1" t="str">
        <f t="shared" si="227"/>
        <v xml:space="preserve">38 218 20.85 </v>
      </c>
      <c r="RP41" s="1" t="str">
        <f t="shared" si="228"/>
        <v xml:space="preserve">38 219 22.73 </v>
      </c>
      <c r="RQ41" s="1" t="str">
        <f t="shared" si="229"/>
        <v xml:space="preserve">38 220 52.45 </v>
      </c>
      <c r="RR41" s="1" t="str">
        <f t="shared" si="230"/>
        <v xml:space="preserve">38 221 21.33 </v>
      </c>
      <c r="RS41" s="1" t="str">
        <f t="shared" si="231"/>
        <v xml:space="preserve">38 222 17.87 </v>
      </c>
      <c r="RT41" s="1" t="str">
        <f t="shared" si="232"/>
        <v xml:space="preserve">38 223 4.12 </v>
      </c>
      <c r="RU41" s="1" t="str">
        <f t="shared" si="233"/>
        <v xml:space="preserve">38 224 20.32 </v>
      </c>
      <c r="RV41" s="1" t="str">
        <f t="shared" si="234"/>
        <v xml:space="preserve">38 225 29.51 </v>
      </c>
      <c r="RW41" s="1" t="str">
        <f t="shared" si="235"/>
        <v xml:space="preserve">38 226 12 </v>
      </c>
      <c r="RX41" s="1" t="str">
        <f t="shared" si="236"/>
        <v xml:space="preserve">38 227 13.26 </v>
      </c>
      <c r="RY41" s="1" t="str">
        <f t="shared" si="237"/>
        <v xml:space="preserve">38 228 11.14 </v>
      </c>
      <c r="RZ41" s="1" t="str">
        <f t="shared" si="238"/>
        <v xml:space="preserve">38 229 9.78 </v>
      </c>
      <c r="SA41" s="1" t="str">
        <f t="shared" si="239"/>
        <v xml:space="preserve">38 230 20.43 </v>
      </c>
      <c r="SB41" s="1" t="str">
        <f t="shared" si="240"/>
        <v xml:space="preserve">38 231 70.96 </v>
      </c>
      <c r="SC41" s="1" t="str">
        <f t="shared" si="241"/>
        <v xml:space="preserve">38 232 62.53 </v>
      </c>
      <c r="SD41" s="1" t="str">
        <f t="shared" si="242"/>
        <v xml:space="preserve">38 233 13.41 </v>
      </c>
      <c r="SE41" s="1" t="str">
        <f t="shared" si="243"/>
        <v xml:space="preserve">38 234 5.68 </v>
      </c>
      <c r="SF41" s="1" t="str">
        <f t="shared" si="244"/>
        <v xml:space="preserve">38 235 16.46 </v>
      </c>
      <c r="SG41" s="1" t="str">
        <f t="shared" si="245"/>
        <v xml:space="preserve">38 236 10.96 </v>
      </c>
      <c r="SH41" s="1" t="str">
        <f t="shared" si="246"/>
        <v xml:space="preserve">38 237 31.13 </v>
      </c>
      <c r="SI41" s="1" t="str">
        <f t="shared" si="247"/>
        <v xml:space="preserve">38 238 15.95 </v>
      </c>
      <c r="SJ41" s="1" t="str">
        <f t="shared" si="248"/>
        <v xml:space="preserve">38 239 13.57 </v>
      </c>
      <c r="SK41" s="1" t="str">
        <f t="shared" si="249"/>
        <v xml:space="preserve">38 240 10.4 </v>
      </c>
      <c r="SL41" s="1" t="str">
        <f t="shared" si="250"/>
        <v xml:space="preserve">38 241 71.42 </v>
      </c>
      <c r="SM41" s="1" t="str">
        <f t="shared" si="251"/>
        <v xml:space="preserve">38 242 9.28 </v>
      </c>
      <c r="SN41" s="1" t="str">
        <f t="shared" si="252"/>
        <v xml:space="preserve">38 243 13.18 </v>
      </c>
      <c r="SO41" s="1" t="str">
        <f t="shared" si="253"/>
        <v xml:space="preserve">38 244 17.42 </v>
      </c>
      <c r="SP41" s="1" t="str">
        <f t="shared" si="254"/>
        <v xml:space="preserve">38 245 13.18 </v>
      </c>
      <c r="SQ41" s="1" t="str">
        <f t="shared" si="255"/>
        <v xml:space="preserve">38 246 18.34 </v>
      </c>
      <c r="SR41" s="1" t="str">
        <f t="shared" si="256"/>
        <v xml:space="preserve">38 247 32.95 </v>
      </c>
      <c r="SS41" s="1" t="str">
        <f t="shared" si="257"/>
        <v xml:space="preserve">38 248 9.51 </v>
      </c>
      <c r="ST41" s="1" t="str">
        <f t="shared" si="258"/>
        <v xml:space="preserve">38 249 10.09 </v>
      </c>
      <c r="SU41" s="1" t="str">
        <f t="shared" si="259"/>
        <v xml:space="preserve">38 250 29.67 </v>
      </c>
      <c r="SV41" s="1" t="str">
        <f t="shared" si="260"/>
        <v xml:space="preserve">38 251 13.78 </v>
      </c>
      <c r="SW41" s="1" t="str">
        <f t="shared" si="261"/>
        <v xml:space="preserve">38 252 18.06 </v>
      </c>
      <c r="SX41" s="1" t="str">
        <f t="shared" si="262"/>
        <v xml:space="preserve">38 253 11.18 </v>
      </c>
      <c r="SY41" s="1" t="str">
        <f t="shared" si="263"/>
        <v xml:space="preserve">38 254 14.73 </v>
      </c>
      <c r="SZ41" s="1" t="str">
        <f t="shared" si="264"/>
        <v xml:space="preserve">38 255 15.14 </v>
      </c>
      <c r="TA41" s="1" t="str">
        <f t="shared" si="265"/>
        <v xml:space="preserve">38 256 19.73 </v>
      </c>
      <c r="TB41" s="1" t="str">
        <f t="shared" si="266"/>
        <v xml:space="preserve">38 257 13.85 </v>
      </c>
      <c r="TC41" s="1" t="str">
        <f t="shared" si="267"/>
        <v xml:space="preserve">38 258 12.44 </v>
      </c>
      <c r="TD41" s="1" t="str">
        <f t="shared" si="268"/>
        <v xml:space="preserve">38 259 17.84 </v>
      </c>
      <c r="TE41" s="1" t="str">
        <f t="shared" si="269"/>
        <v xml:space="preserve">38 260 6.97 </v>
      </c>
      <c r="TF41" s="1" t="str">
        <f t="shared" si="270"/>
        <v xml:space="preserve">38 261 6.23 </v>
      </c>
    </row>
    <row r="42" spans="1:526" x14ac:dyDescent="0.35">
      <c r="A42" s="1">
        <v>39</v>
      </c>
      <c r="B42" s="1">
        <v>77039</v>
      </c>
      <c r="C42" s="1" t="s">
        <v>1077</v>
      </c>
      <c r="D42" s="1">
        <f t="shared" si="300"/>
        <v>56.12</v>
      </c>
      <c r="E42" s="1">
        <f t="shared" si="300"/>
        <v>15.77</v>
      </c>
      <c r="F42" s="1">
        <f t="shared" si="300"/>
        <v>21.83</v>
      </c>
      <c r="G42" s="1">
        <f t="shared" si="300"/>
        <v>22.77</v>
      </c>
      <c r="H42" s="1">
        <f t="shared" si="300"/>
        <v>35.74</v>
      </c>
      <c r="I42" s="1">
        <f t="shared" si="300"/>
        <v>34.43</v>
      </c>
      <c r="J42" s="1">
        <f t="shared" si="300"/>
        <v>34.46</v>
      </c>
      <c r="K42" s="1">
        <f t="shared" si="300"/>
        <v>8.56</v>
      </c>
      <c r="L42" s="1">
        <f t="shared" si="300"/>
        <v>9.6999999999999993</v>
      </c>
      <c r="M42" s="1">
        <f t="shared" si="300"/>
        <v>7.45</v>
      </c>
      <c r="N42" s="1">
        <f t="shared" si="300"/>
        <v>19.66</v>
      </c>
      <c r="O42" s="1">
        <f t="shared" si="300"/>
        <v>0.53</v>
      </c>
      <c r="P42" s="1">
        <f t="shared" si="300"/>
        <v>19.47</v>
      </c>
      <c r="Q42" s="1">
        <f t="shared" si="300"/>
        <v>16.649999999999999</v>
      </c>
      <c r="R42" s="1">
        <f t="shared" si="300"/>
        <v>16.170000000000002</v>
      </c>
      <c r="S42" s="1">
        <f t="shared" si="300"/>
        <v>10.74</v>
      </c>
      <c r="T42" s="1">
        <f t="shared" si="292"/>
        <v>25.07</v>
      </c>
      <c r="U42" s="1">
        <f t="shared" si="292"/>
        <v>55.39</v>
      </c>
      <c r="V42" s="1">
        <f t="shared" si="292"/>
        <v>11.46</v>
      </c>
      <c r="W42" s="1">
        <f t="shared" si="292"/>
        <v>21.03</v>
      </c>
      <c r="X42" s="1">
        <f t="shared" si="292"/>
        <v>20.18</v>
      </c>
      <c r="Y42" s="1">
        <f t="shared" si="292"/>
        <v>12.21</v>
      </c>
      <c r="Z42" s="1">
        <f t="shared" si="292"/>
        <v>17.47</v>
      </c>
      <c r="AA42" s="1">
        <f t="shared" si="292"/>
        <v>61.84</v>
      </c>
      <c r="AB42" s="1">
        <f t="shared" si="308"/>
        <v>64.849999999999994</v>
      </c>
      <c r="AC42" s="1">
        <f t="shared" si="308"/>
        <v>15.19</v>
      </c>
      <c r="AD42" s="1">
        <f t="shared" si="308"/>
        <v>19.54</v>
      </c>
      <c r="AE42" s="1">
        <f t="shared" si="308"/>
        <v>10.45</v>
      </c>
      <c r="AF42" s="1">
        <f t="shared" si="308"/>
        <v>37.909999999999997</v>
      </c>
      <c r="AG42" s="1">
        <f t="shared" si="308"/>
        <v>27.27</v>
      </c>
      <c r="AH42" s="1">
        <f t="shared" si="308"/>
        <v>15.62</v>
      </c>
      <c r="AI42" s="1">
        <f t="shared" si="308"/>
        <v>34.909999999999997</v>
      </c>
      <c r="AJ42" s="1">
        <f t="shared" si="308"/>
        <v>57.7</v>
      </c>
      <c r="AK42" s="1">
        <f t="shared" si="308"/>
        <v>45.91</v>
      </c>
      <c r="AL42" s="1">
        <f t="shared" si="308"/>
        <v>49.02</v>
      </c>
      <c r="AM42" s="1">
        <f t="shared" si="308"/>
        <v>10.49</v>
      </c>
      <c r="AN42" s="1">
        <f t="shared" si="308"/>
        <v>10.1</v>
      </c>
      <c r="AO42" s="1">
        <f t="shared" si="308"/>
        <v>34.119999999999997</v>
      </c>
      <c r="AP42" s="1">
        <f t="shared" si="308"/>
        <v>25.89</v>
      </c>
      <c r="AQ42" s="1">
        <f t="shared" si="308"/>
        <v>2.0699999999999998</v>
      </c>
      <c r="AR42" s="1">
        <f t="shared" si="301"/>
        <v>21.98</v>
      </c>
      <c r="AS42" s="1">
        <f t="shared" si="301"/>
        <v>14.96</v>
      </c>
      <c r="AT42" s="1">
        <f t="shared" si="301"/>
        <v>17.100000000000001</v>
      </c>
      <c r="AU42" s="1">
        <f t="shared" si="301"/>
        <v>13.1</v>
      </c>
      <c r="AV42" s="1">
        <f t="shared" si="301"/>
        <v>12.22</v>
      </c>
      <c r="AW42" s="1">
        <f t="shared" si="301"/>
        <v>8.5</v>
      </c>
      <c r="AX42" s="1">
        <f t="shared" si="301"/>
        <v>24.76</v>
      </c>
      <c r="AY42" s="1">
        <f t="shared" si="293"/>
        <v>21.68</v>
      </c>
      <c r="AZ42" s="1">
        <f t="shared" si="293"/>
        <v>10.97</v>
      </c>
      <c r="BA42" s="1">
        <f t="shared" si="293"/>
        <v>13.28</v>
      </c>
      <c r="BB42" s="1">
        <f t="shared" si="293"/>
        <v>12.22</v>
      </c>
      <c r="BC42" s="1">
        <f t="shared" si="293"/>
        <v>9.49</v>
      </c>
      <c r="BD42" s="1">
        <f t="shared" si="293"/>
        <v>56.78</v>
      </c>
      <c r="BE42" s="1">
        <f t="shared" si="293"/>
        <v>18.5</v>
      </c>
      <c r="BF42" s="1">
        <f t="shared" si="293"/>
        <v>23.16</v>
      </c>
      <c r="BG42" s="1">
        <f t="shared" si="293"/>
        <v>11.9</v>
      </c>
      <c r="BH42" s="1">
        <f t="shared" si="293"/>
        <v>24.28</v>
      </c>
      <c r="BI42" s="1">
        <f t="shared" si="293"/>
        <v>11.85</v>
      </c>
      <c r="BJ42" s="1">
        <f t="shared" si="293"/>
        <v>19.75</v>
      </c>
      <c r="BK42" s="1">
        <f t="shared" si="293"/>
        <v>4.5199999999999996</v>
      </c>
      <c r="BL42" s="1">
        <f t="shared" si="293"/>
        <v>18.87</v>
      </c>
      <c r="BM42" s="1">
        <f t="shared" si="293"/>
        <v>34.29</v>
      </c>
      <c r="BN42" s="1">
        <f t="shared" ref="BN42:CC62" si="311">ROUND(IF($C42=BN$3,0,((6371*ACOS(COS(RADIANS(90-LEFT($C42,FIND(",",$C42,1)-1)))*COS(RADIANS(90-LEFT(BN$3,FIND(",",BN$3,1)-1)))+SIN(RADIANS(90-LEFT($C42,FIND(",",$C42,1)-1)))*SIN(RADIANS(90-LEFT(BN$3,FIND(",",BN$3,1)-1)))*COS(RADIANS(RIGHT($C42,LEN($C42)-FIND(",",$C42,1)-1)-RIGHT(BN$3,LEN(BN$3)-FIND(",",$C42,1)-1)))))))*0.621371,2)</f>
        <v>22.44</v>
      </c>
      <c r="BO42" s="1">
        <f t="shared" si="311"/>
        <v>26.15</v>
      </c>
      <c r="BP42" s="1">
        <f t="shared" si="311"/>
        <v>14.71</v>
      </c>
      <c r="BQ42" s="1">
        <f t="shared" si="309"/>
        <v>18.38</v>
      </c>
      <c r="BR42" s="1">
        <f t="shared" si="309"/>
        <v>27.6</v>
      </c>
      <c r="BS42" s="1">
        <f t="shared" si="309"/>
        <v>0.47</v>
      </c>
      <c r="BT42" s="1">
        <f t="shared" si="309"/>
        <v>44.25</v>
      </c>
      <c r="BU42" s="1">
        <f t="shared" si="309"/>
        <v>45.28</v>
      </c>
      <c r="BV42" s="1">
        <f t="shared" si="309"/>
        <v>16.29</v>
      </c>
      <c r="BW42" s="1">
        <f t="shared" si="309"/>
        <v>23.4</v>
      </c>
      <c r="BX42" s="1">
        <f t="shared" si="309"/>
        <v>27.75</v>
      </c>
      <c r="BY42" s="1">
        <f t="shared" si="309"/>
        <v>17.09</v>
      </c>
      <c r="BZ42" s="1">
        <f t="shared" si="309"/>
        <v>6.13</v>
      </c>
      <c r="CA42" s="1">
        <f t="shared" si="309"/>
        <v>57.85</v>
      </c>
      <c r="CB42" s="1">
        <f t="shared" si="309"/>
        <v>8.64</v>
      </c>
      <c r="CC42" s="1">
        <f t="shared" si="309"/>
        <v>6.35</v>
      </c>
      <c r="CD42" s="1">
        <f t="shared" si="309"/>
        <v>18.510000000000002</v>
      </c>
      <c r="CE42" s="1">
        <f t="shared" si="309"/>
        <v>21.29</v>
      </c>
      <c r="CF42" s="1">
        <f t="shared" si="302"/>
        <v>20.51</v>
      </c>
      <c r="CG42" s="1">
        <f t="shared" si="302"/>
        <v>4.43</v>
      </c>
      <c r="CH42" s="1">
        <f t="shared" si="302"/>
        <v>7.63</v>
      </c>
      <c r="CI42" s="1">
        <f t="shared" si="302"/>
        <v>4.9800000000000004</v>
      </c>
      <c r="CJ42" s="1">
        <f t="shared" si="302"/>
        <v>2.13</v>
      </c>
      <c r="CK42" s="1">
        <f t="shared" si="302"/>
        <v>25.05</v>
      </c>
      <c r="CL42" s="1">
        <f t="shared" si="302"/>
        <v>6.04</v>
      </c>
      <c r="CM42" s="1">
        <f t="shared" si="302"/>
        <v>8.41</v>
      </c>
      <c r="CN42" s="1">
        <f t="shared" si="302"/>
        <v>3.78</v>
      </c>
      <c r="CO42" s="1">
        <f t="shared" si="302"/>
        <v>13.44</v>
      </c>
      <c r="CP42" s="1">
        <f t="shared" si="302"/>
        <v>20.8</v>
      </c>
      <c r="CQ42" s="1">
        <f t="shared" si="302"/>
        <v>11.81</v>
      </c>
      <c r="CR42" s="1">
        <f t="shared" si="302"/>
        <v>15.67</v>
      </c>
      <c r="CS42" s="1">
        <f t="shared" si="303"/>
        <v>13.2</v>
      </c>
      <c r="CT42" s="1">
        <f t="shared" si="303"/>
        <v>11.81</v>
      </c>
      <c r="CU42" s="1">
        <f t="shared" si="303"/>
        <v>8.0399999999999991</v>
      </c>
      <c r="CV42" s="1">
        <f t="shared" si="303"/>
        <v>18.489999999999998</v>
      </c>
      <c r="CW42" s="1">
        <f t="shared" si="303"/>
        <v>9.17</v>
      </c>
      <c r="CX42" s="1">
        <f t="shared" si="303"/>
        <v>20.91</v>
      </c>
      <c r="CY42" s="1">
        <f t="shared" si="303"/>
        <v>21.38</v>
      </c>
      <c r="CZ42" s="1">
        <f t="shared" si="303"/>
        <v>4.82</v>
      </c>
      <c r="DA42" s="1">
        <f t="shared" si="303"/>
        <v>55.89</v>
      </c>
      <c r="DB42" s="1">
        <f t="shared" si="303"/>
        <v>19.079999999999998</v>
      </c>
      <c r="DC42" s="1">
        <f t="shared" si="303"/>
        <v>15.62</v>
      </c>
      <c r="DD42" s="1">
        <f t="shared" si="303"/>
        <v>7.94</v>
      </c>
      <c r="DE42" s="1">
        <f t="shared" si="303"/>
        <v>15.51</v>
      </c>
      <c r="DF42" s="1">
        <f t="shared" si="303"/>
        <v>20.61</v>
      </c>
      <c r="DG42" s="1">
        <f t="shared" si="303"/>
        <v>5.16</v>
      </c>
      <c r="DH42" s="1">
        <f t="shared" si="303"/>
        <v>14.24</v>
      </c>
      <c r="DI42" s="1">
        <f t="shared" si="294"/>
        <v>12.23</v>
      </c>
      <c r="DJ42" s="1">
        <f t="shared" ref="DJ42:DY58" si="312">ROUND(IF($C42=DJ$3,0,((6371*ACOS(COS(RADIANS(90-LEFT($C42,FIND(",",$C42,1)-1)))*COS(RADIANS(90-LEFT(DJ$3,FIND(",",DJ$3,1)-1)))+SIN(RADIANS(90-LEFT($C42,FIND(",",$C42,1)-1)))*SIN(RADIANS(90-LEFT(DJ$3,FIND(",",DJ$3,1)-1)))*COS(RADIANS(RIGHT($C42,LEN($C42)-FIND(",",$C42,1)-1)-RIGHT(DJ$3,LEN(DJ$3)-FIND(",",$C42,1)-1)))))))*0.621371,2)</f>
        <v>23.66</v>
      </c>
      <c r="DK42" s="1">
        <f t="shared" si="312"/>
        <v>60.87</v>
      </c>
      <c r="DL42" s="1">
        <f t="shared" si="312"/>
        <v>57.58</v>
      </c>
      <c r="DM42" s="1">
        <f t="shared" si="312"/>
        <v>11.99</v>
      </c>
      <c r="DN42" s="1">
        <f t="shared" si="312"/>
        <v>11.7</v>
      </c>
      <c r="DO42" s="1">
        <f t="shared" si="312"/>
        <v>7.4</v>
      </c>
      <c r="DP42" s="1">
        <f t="shared" si="312"/>
        <v>30.19</v>
      </c>
      <c r="DQ42" s="1">
        <f t="shared" si="312"/>
        <v>40.799999999999997</v>
      </c>
      <c r="DR42" s="1">
        <f t="shared" si="312"/>
        <v>19.61</v>
      </c>
      <c r="DS42" s="1">
        <f t="shared" si="312"/>
        <v>80.48</v>
      </c>
      <c r="DT42" s="1">
        <f t="shared" si="312"/>
        <v>11.44</v>
      </c>
      <c r="DU42" s="1">
        <f t="shared" si="312"/>
        <v>3.11</v>
      </c>
      <c r="DV42" s="1">
        <f t="shared" si="312"/>
        <v>23.61</v>
      </c>
      <c r="DW42" s="1">
        <f t="shared" si="312"/>
        <v>35.68</v>
      </c>
      <c r="DX42" s="1">
        <f t="shared" si="312"/>
        <v>4.26</v>
      </c>
      <c r="DY42" s="1">
        <f t="shared" si="312"/>
        <v>26.82</v>
      </c>
      <c r="DZ42" s="1">
        <f t="shared" si="304"/>
        <v>5.32</v>
      </c>
      <c r="EA42" s="1">
        <f t="shared" si="295"/>
        <v>23.03</v>
      </c>
      <c r="EB42" s="1">
        <f t="shared" si="295"/>
        <v>2.2599999999999998</v>
      </c>
      <c r="EC42" s="1">
        <f t="shared" si="295"/>
        <v>12.97</v>
      </c>
      <c r="ED42" s="1">
        <f t="shared" si="295"/>
        <v>16.510000000000002</v>
      </c>
      <c r="EE42" s="1">
        <f t="shared" si="295"/>
        <v>26.79</v>
      </c>
      <c r="EF42" s="1">
        <f t="shared" si="295"/>
        <v>16.3</v>
      </c>
      <c r="EG42" s="1">
        <f t="shared" si="295"/>
        <v>3.8</v>
      </c>
      <c r="EH42" s="1">
        <f t="shared" si="295"/>
        <v>8.76</v>
      </c>
      <c r="EI42" s="1">
        <f t="shared" si="295"/>
        <v>6.95</v>
      </c>
      <c r="EJ42" s="1">
        <f t="shared" si="295"/>
        <v>18.45</v>
      </c>
      <c r="EK42" s="1">
        <f t="shared" si="295"/>
        <v>18.73</v>
      </c>
      <c r="EL42" s="1">
        <f t="shared" si="295"/>
        <v>40.71</v>
      </c>
      <c r="EM42" s="1">
        <f t="shared" si="295"/>
        <v>23.97</v>
      </c>
      <c r="EN42" s="1">
        <f t="shared" si="295"/>
        <v>8.99</v>
      </c>
      <c r="EO42" s="1">
        <f t="shared" si="295"/>
        <v>12.24</v>
      </c>
      <c r="EP42" s="1">
        <f t="shared" si="296"/>
        <v>24.46</v>
      </c>
      <c r="EQ42" s="1">
        <f t="shared" si="296"/>
        <v>22.42</v>
      </c>
      <c r="ER42" s="1">
        <f t="shared" si="296"/>
        <v>16.03</v>
      </c>
      <c r="ES42" s="1">
        <f t="shared" si="296"/>
        <v>15.94</v>
      </c>
      <c r="ET42" s="1">
        <f t="shared" si="296"/>
        <v>10.07</v>
      </c>
      <c r="EU42" s="1">
        <f t="shared" si="296"/>
        <v>50.75</v>
      </c>
      <c r="EV42" s="1">
        <f t="shared" si="296"/>
        <v>20.350000000000001</v>
      </c>
      <c r="EW42" s="1">
        <f t="shared" si="296"/>
        <v>6.47</v>
      </c>
      <c r="EX42" s="1">
        <f t="shared" si="296"/>
        <v>14.99</v>
      </c>
      <c r="EY42" s="1">
        <f t="shared" si="296"/>
        <v>13.07</v>
      </c>
      <c r="EZ42" s="1">
        <f t="shared" si="296"/>
        <v>10.77</v>
      </c>
      <c r="FA42" s="1">
        <f t="shared" si="296"/>
        <v>3.34</v>
      </c>
      <c r="FB42" s="1">
        <f t="shared" si="296"/>
        <v>4.4000000000000004</v>
      </c>
      <c r="FC42" s="1">
        <f t="shared" si="296"/>
        <v>7.26</v>
      </c>
      <c r="FD42" s="1">
        <f t="shared" si="296"/>
        <v>10.07</v>
      </c>
      <c r="FE42" s="1">
        <f t="shared" ref="FE42:FT58" si="313">ROUND(IF($C42=FE$3,0,((6371*ACOS(COS(RADIANS(90-LEFT($C42,FIND(",",$C42,1)-1)))*COS(RADIANS(90-LEFT(FE$3,FIND(",",FE$3,1)-1)))+SIN(RADIANS(90-LEFT($C42,FIND(",",$C42,1)-1)))*SIN(RADIANS(90-LEFT(FE$3,FIND(",",FE$3,1)-1)))*COS(RADIANS(RIGHT($C42,LEN($C42)-FIND(",",$C42,1)-1)-RIGHT(FE$3,LEN(FE$3)-FIND(",",$C42,1)-1)))))))*0.621371,2)</f>
        <v>19.739999999999998</v>
      </c>
      <c r="FF42" s="1">
        <f t="shared" si="313"/>
        <v>34.67</v>
      </c>
      <c r="FG42" s="1">
        <f t="shared" si="313"/>
        <v>23.57</v>
      </c>
      <c r="FH42" s="1">
        <f t="shared" si="313"/>
        <v>37.090000000000003</v>
      </c>
      <c r="FI42" s="1">
        <f t="shared" si="313"/>
        <v>17.309999999999999</v>
      </c>
      <c r="FJ42" s="1">
        <f t="shared" si="313"/>
        <v>9.6199999999999992</v>
      </c>
      <c r="FK42" s="1">
        <f t="shared" si="313"/>
        <v>23.84</v>
      </c>
      <c r="FL42" s="1">
        <f t="shared" si="313"/>
        <v>13.59</v>
      </c>
      <c r="FM42" s="1">
        <f t="shared" si="313"/>
        <v>14.25</v>
      </c>
      <c r="FN42" s="1">
        <f t="shared" si="313"/>
        <v>11.9</v>
      </c>
      <c r="FO42" s="1">
        <f t="shared" si="313"/>
        <v>18.559999999999999</v>
      </c>
      <c r="FP42" s="1">
        <f t="shared" si="313"/>
        <v>21.03</v>
      </c>
      <c r="FQ42" s="1">
        <f t="shared" si="313"/>
        <v>21.63</v>
      </c>
      <c r="FR42" s="1">
        <f t="shared" si="313"/>
        <v>22.45</v>
      </c>
      <c r="FS42" s="1">
        <f t="shared" si="313"/>
        <v>29.85</v>
      </c>
      <c r="FT42" s="1">
        <f t="shared" si="313"/>
        <v>25.16</v>
      </c>
      <c r="FU42" s="1">
        <f t="shared" si="305"/>
        <v>23.5</v>
      </c>
      <c r="FV42" s="1">
        <f t="shared" si="305"/>
        <v>33.64</v>
      </c>
      <c r="FW42" s="1">
        <f t="shared" si="297"/>
        <v>65.489999999999995</v>
      </c>
      <c r="FX42" s="1">
        <f t="shared" si="297"/>
        <v>16.149999999999999</v>
      </c>
      <c r="FY42" s="1">
        <f t="shared" si="297"/>
        <v>34.19</v>
      </c>
      <c r="FZ42" s="1">
        <f t="shared" si="297"/>
        <v>25.63</v>
      </c>
      <c r="GA42" s="1">
        <f t="shared" si="297"/>
        <v>61.85</v>
      </c>
      <c r="GB42" s="1">
        <f t="shared" si="297"/>
        <v>15.67</v>
      </c>
      <c r="GC42" s="1">
        <f t="shared" si="297"/>
        <v>9.99</v>
      </c>
      <c r="GD42" s="1">
        <f t="shared" si="297"/>
        <v>24.28</v>
      </c>
      <c r="GE42" s="1">
        <f t="shared" si="297"/>
        <v>8.8800000000000008</v>
      </c>
      <c r="GF42" s="1">
        <f t="shared" si="297"/>
        <v>14.04</v>
      </c>
      <c r="GG42" s="1">
        <f t="shared" si="297"/>
        <v>29.67</v>
      </c>
      <c r="GH42" s="1">
        <f t="shared" si="297"/>
        <v>23.77</v>
      </c>
      <c r="GI42" s="1">
        <f t="shared" si="297"/>
        <v>12.09</v>
      </c>
      <c r="GJ42" s="1">
        <f t="shared" si="297"/>
        <v>33.75</v>
      </c>
      <c r="GK42" s="1">
        <f t="shared" si="297"/>
        <v>1.05</v>
      </c>
      <c r="GL42" s="1">
        <f t="shared" ref="GL42:GN42" si="314">ROUND(IF($C42=GL$3,0,((6371*ACOS(COS(RADIANS(90-LEFT($C42,FIND(",",$C42,1)-1)))*COS(RADIANS(90-LEFT(GL$3,FIND(",",GL$3,1)-1)))+SIN(RADIANS(90-LEFT($C42,FIND(",",$C42,1)-1)))*SIN(RADIANS(90-LEFT(GL$3,FIND(",",GL$3,1)-1)))*COS(RADIANS(RIGHT($C42,LEN($C42)-FIND(",",$C42,1)-1)-RIGHT(GL$3,LEN(GL$3)-FIND(",",$C42,1)-1)))))))*0.621371,2)</f>
        <v>16.52</v>
      </c>
      <c r="GM42" s="1">
        <f t="shared" si="314"/>
        <v>6.52</v>
      </c>
      <c r="GN42" s="1">
        <f t="shared" si="314"/>
        <v>28.93</v>
      </c>
      <c r="GO42" s="1">
        <f t="shared" si="306"/>
        <v>7.63</v>
      </c>
      <c r="GP42" s="1">
        <f t="shared" si="306"/>
        <v>23.63</v>
      </c>
      <c r="GQ42" s="1">
        <f t="shared" si="306"/>
        <v>28.76</v>
      </c>
      <c r="GR42" s="1">
        <f t="shared" si="306"/>
        <v>21.59</v>
      </c>
      <c r="GS42" s="1">
        <f t="shared" si="306"/>
        <v>18.010000000000002</v>
      </c>
      <c r="GT42" s="1">
        <f t="shared" si="306"/>
        <v>51.56</v>
      </c>
      <c r="GU42" s="1">
        <f t="shared" si="306"/>
        <v>22.93</v>
      </c>
      <c r="GV42" s="1">
        <f t="shared" si="306"/>
        <v>15.51</v>
      </c>
      <c r="GW42" s="1">
        <f t="shared" si="306"/>
        <v>15.53</v>
      </c>
      <c r="GX42" s="1">
        <f t="shared" si="306"/>
        <v>18.37</v>
      </c>
      <c r="GY42" s="1">
        <f t="shared" si="306"/>
        <v>20.62</v>
      </c>
      <c r="GZ42" s="1">
        <f t="shared" si="306"/>
        <v>34.44</v>
      </c>
      <c r="HA42" s="1">
        <f t="shared" si="306"/>
        <v>11.3</v>
      </c>
      <c r="HB42" s="1">
        <f t="shared" si="306"/>
        <v>14.97</v>
      </c>
      <c r="HC42" s="1">
        <f t="shared" si="298"/>
        <v>4.5599999999999996</v>
      </c>
      <c r="HD42" s="1">
        <f t="shared" si="298"/>
        <v>9.99</v>
      </c>
      <c r="HE42" s="1">
        <f t="shared" si="298"/>
        <v>21.46</v>
      </c>
      <c r="HF42" s="1">
        <f t="shared" si="298"/>
        <v>57.43</v>
      </c>
      <c r="HG42" s="1">
        <f t="shared" si="298"/>
        <v>57.43</v>
      </c>
      <c r="HH42" s="1">
        <f t="shared" si="298"/>
        <v>7.5</v>
      </c>
      <c r="HI42" s="1">
        <f t="shared" si="298"/>
        <v>10.37</v>
      </c>
      <c r="HJ42" s="1">
        <f t="shared" si="298"/>
        <v>10.37</v>
      </c>
      <c r="HK42" s="1">
        <f t="shared" si="298"/>
        <v>25.05</v>
      </c>
      <c r="HL42" s="1">
        <f t="shared" si="298"/>
        <v>16.5</v>
      </c>
      <c r="HM42" s="1">
        <f t="shared" si="298"/>
        <v>16.28</v>
      </c>
      <c r="HN42" s="1">
        <f t="shared" si="298"/>
        <v>18.920000000000002</v>
      </c>
      <c r="HO42" s="1">
        <f t="shared" si="298"/>
        <v>51.89</v>
      </c>
      <c r="HP42" s="1">
        <f t="shared" si="310"/>
        <v>17.02</v>
      </c>
      <c r="HQ42" s="1">
        <f t="shared" si="310"/>
        <v>20.39</v>
      </c>
      <c r="HR42" s="1">
        <f t="shared" si="310"/>
        <v>4.13</v>
      </c>
      <c r="HS42" s="1">
        <f t="shared" si="310"/>
        <v>21.62</v>
      </c>
      <c r="HT42" s="1">
        <f t="shared" si="310"/>
        <v>34.22</v>
      </c>
      <c r="HU42" s="1">
        <f t="shared" si="310"/>
        <v>6.95</v>
      </c>
      <c r="HV42" s="1">
        <f t="shared" si="310"/>
        <v>9.5</v>
      </c>
      <c r="HW42" s="1">
        <f t="shared" si="310"/>
        <v>7.19</v>
      </c>
      <c r="HX42" s="1">
        <f t="shared" si="310"/>
        <v>4.4000000000000004</v>
      </c>
      <c r="HY42" s="1">
        <f t="shared" si="310"/>
        <v>23.81</v>
      </c>
      <c r="HZ42" s="1">
        <f t="shared" si="310"/>
        <v>71.760000000000005</v>
      </c>
      <c r="IA42" s="1">
        <f t="shared" si="310"/>
        <v>61.79</v>
      </c>
      <c r="IB42" s="1">
        <f t="shared" si="310"/>
        <v>9.94</v>
      </c>
      <c r="IC42" s="1">
        <f t="shared" si="310"/>
        <v>6.85</v>
      </c>
      <c r="ID42" s="1">
        <f t="shared" si="310"/>
        <v>14.1</v>
      </c>
      <c r="IE42" s="1">
        <f t="shared" si="310"/>
        <v>5.29</v>
      </c>
      <c r="IF42" s="1">
        <f t="shared" si="307"/>
        <v>29.74</v>
      </c>
      <c r="IG42" s="1">
        <f t="shared" si="307"/>
        <v>21.31</v>
      </c>
      <c r="IH42" s="1">
        <f t="shared" si="307"/>
        <v>11.8</v>
      </c>
      <c r="II42" s="1">
        <f t="shared" si="299"/>
        <v>6.11</v>
      </c>
      <c r="IJ42" s="1">
        <f t="shared" si="299"/>
        <v>72.209999999999994</v>
      </c>
      <c r="IK42" s="1">
        <f t="shared" si="299"/>
        <v>13.72</v>
      </c>
      <c r="IL42" s="1">
        <f t="shared" si="299"/>
        <v>15.39</v>
      </c>
      <c r="IM42" s="1">
        <f t="shared" si="299"/>
        <v>19.3</v>
      </c>
      <c r="IN42" s="1">
        <f t="shared" si="299"/>
        <v>15.39</v>
      </c>
      <c r="IO42" s="1">
        <f t="shared" si="299"/>
        <v>12.59</v>
      </c>
      <c r="IP42" s="1">
        <f t="shared" si="299"/>
        <v>36.64</v>
      </c>
      <c r="IQ42" s="1">
        <f t="shared" si="299"/>
        <v>7.7</v>
      </c>
      <c r="IR42" s="1">
        <f t="shared" si="299"/>
        <v>5.88</v>
      </c>
      <c r="IS42" s="1">
        <f t="shared" si="299"/>
        <v>36.22</v>
      </c>
      <c r="IT42" s="1">
        <f t="shared" si="299"/>
        <v>15.73</v>
      </c>
      <c r="IU42" s="1">
        <f t="shared" si="299"/>
        <v>11.9</v>
      </c>
      <c r="IV42" s="1">
        <f t="shared" si="299"/>
        <v>8.93</v>
      </c>
      <c r="IW42" s="1">
        <f t="shared" si="299"/>
        <v>18.12</v>
      </c>
      <c r="IX42" s="1">
        <f t="shared" ref="IX42:IZ42" si="315">ROUND(IF($C42=IX$3,0,((6371*ACOS(COS(RADIANS(90-LEFT($C42,FIND(",",$C42,1)-1)))*COS(RADIANS(90-LEFT(IX$3,FIND(",",IX$3,1)-1)))+SIN(RADIANS(90-LEFT($C42,FIND(",",$C42,1)-1)))*SIN(RADIANS(90-LEFT(IX$3,FIND(",",IX$3,1)-1)))*COS(RADIANS(RIGHT($C42,LEN($C42)-FIND(",",$C42,1)-1)-RIGHT(IX$3,LEN(IX$3)-FIND(",",$C42,1)-1)))))))*0.621371,2)</f>
        <v>18.670000000000002</v>
      </c>
      <c r="IY42" s="1">
        <f t="shared" si="315"/>
        <v>18.399999999999999</v>
      </c>
      <c r="IZ42" s="1">
        <f t="shared" si="315"/>
        <v>15.85</v>
      </c>
      <c r="JA42" s="1">
        <f t="shared" si="279"/>
        <v>10.89</v>
      </c>
      <c r="JB42" s="1">
        <f t="shared" si="279"/>
        <v>14.49</v>
      </c>
      <c r="JC42" s="1">
        <f t="shared" si="279"/>
        <v>6.71</v>
      </c>
      <c r="JD42" s="1">
        <f t="shared" si="279"/>
        <v>12.67</v>
      </c>
      <c r="JF42" s="1" t="str">
        <f t="shared" si="10"/>
        <v xml:space="preserve">39 1 56.12 </v>
      </c>
      <c r="JG42" s="1" t="str">
        <f t="shared" si="11"/>
        <v xml:space="preserve">39 2 15.77 </v>
      </c>
      <c r="JH42" s="1" t="str">
        <f t="shared" si="12"/>
        <v xml:space="preserve">39 3 21.83 </v>
      </c>
      <c r="JI42" s="1" t="str">
        <f t="shared" si="13"/>
        <v xml:space="preserve">39 4 22.77 </v>
      </c>
      <c r="JJ42" s="1" t="str">
        <f t="shared" si="14"/>
        <v xml:space="preserve">39 5 35.74 </v>
      </c>
      <c r="JK42" s="1" t="str">
        <f t="shared" si="15"/>
        <v xml:space="preserve">39 6 34.43 </v>
      </c>
      <c r="JL42" s="1" t="str">
        <f t="shared" si="16"/>
        <v xml:space="preserve">39 7 34.46 </v>
      </c>
      <c r="JM42" s="1" t="str">
        <f t="shared" si="17"/>
        <v xml:space="preserve">39 8 8.56 </v>
      </c>
      <c r="JN42" s="1" t="str">
        <f t="shared" si="18"/>
        <v xml:space="preserve">39 9 9.7 </v>
      </c>
      <c r="JO42" s="1" t="str">
        <f t="shared" si="19"/>
        <v xml:space="preserve">39 10 7.45 </v>
      </c>
      <c r="JP42" s="1" t="str">
        <f t="shared" si="20"/>
        <v xml:space="preserve">39 11 19.66 </v>
      </c>
      <c r="JQ42" s="1" t="str">
        <f t="shared" si="21"/>
        <v xml:space="preserve">39 12 0.53 </v>
      </c>
      <c r="JR42" s="1" t="str">
        <f t="shared" si="22"/>
        <v xml:space="preserve">39 13 19.47 </v>
      </c>
      <c r="JS42" s="1" t="str">
        <f t="shared" si="23"/>
        <v xml:space="preserve">39 14 16.65 </v>
      </c>
      <c r="JT42" s="1" t="str">
        <f t="shared" si="24"/>
        <v xml:space="preserve">39 15 16.17 </v>
      </c>
      <c r="JU42" s="1" t="str">
        <f t="shared" si="25"/>
        <v xml:space="preserve">39 16 10.74 </v>
      </c>
      <c r="JV42" s="1" t="str">
        <f t="shared" si="26"/>
        <v xml:space="preserve">39 17 25.07 </v>
      </c>
      <c r="JW42" s="1" t="str">
        <f t="shared" si="27"/>
        <v xml:space="preserve">39 18 55.39 </v>
      </c>
      <c r="JX42" s="1" t="str">
        <f t="shared" si="28"/>
        <v xml:space="preserve">39 19 11.46 </v>
      </c>
      <c r="JY42" s="1" t="str">
        <f t="shared" si="29"/>
        <v xml:space="preserve">39 20 21.03 </v>
      </c>
      <c r="JZ42" s="1" t="str">
        <f t="shared" si="30"/>
        <v xml:space="preserve">39 21 20.18 </v>
      </c>
      <c r="KA42" s="1" t="str">
        <f t="shared" si="31"/>
        <v xml:space="preserve">39 22 12.21 </v>
      </c>
      <c r="KB42" s="1" t="str">
        <f t="shared" si="32"/>
        <v xml:space="preserve">39 23 17.47 </v>
      </c>
      <c r="KC42" s="1" t="str">
        <f t="shared" si="33"/>
        <v xml:space="preserve">39 24 61.84 </v>
      </c>
      <c r="KD42" s="1" t="str">
        <f t="shared" si="34"/>
        <v xml:space="preserve">39 25 64.85 </v>
      </c>
      <c r="KE42" s="1" t="str">
        <f t="shared" si="35"/>
        <v xml:space="preserve">39 26 15.19 </v>
      </c>
      <c r="KF42" s="1" t="str">
        <f t="shared" si="36"/>
        <v xml:space="preserve">39 27 19.54 </v>
      </c>
      <c r="KG42" s="1" t="str">
        <f t="shared" si="37"/>
        <v xml:space="preserve">39 28 10.45 </v>
      </c>
      <c r="KH42" s="1" t="str">
        <f t="shared" si="38"/>
        <v xml:space="preserve">39 29 37.91 </v>
      </c>
      <c r="KI42" s="1" t="str">
        <f t="shared" si="39"/>
        <v xml:space="preserve">39 30 27.27 </v>
      </c>
      <c r="KJ42" s="1" t="str">
        <f t="shared" si="40"/>
        <v xml:space="preserve">39 31 15.62 </v>
      </c>
      <c r="KK42" s="1" t="str">
        <f t="shared" si="41"/>
        <v xml:space="preserve">39 32 34.91 </v>
      </c>
      <c r="KL42" s="1" t="str">
        <f t="shared" si="42"/>
        <v xml:space="preserve">39 33 57.7 </v>
      </c>
      <c r="KM42" s="1" t="str">
        <f t="shared" si="43"/>
        <v xml:space="preserve">39 34 45.91 </v>
      </c>
      <c r="KN42" s="1" t="str">
        <f t="shared" si="44"/>
        <v xml:space="preserve">39 35 49.02 </v>
      </c>
      <c r="KO42" s="1" t="str">
        <f t="shared" si="45"/>
        <v xml:space="preserve">39 36 10.49 </v>
      </c>
      <c r="KP42" s="1" t="str">
        <f t="shared" si="46"/>
        <v xml:space="preserve">39 37 10.1 </v>
      </c>
      <c r="KQ42" s="1" t="str">
        <f t="shared" si="47"/>
        <v xml:space="preserve">39 38 34.12 </v>
      </c>
      <c r="KR42" s="1" t="str">
        <f t="shared" si="48"/>
        <v xml:space="preserve">39 39 25.89 </v>
      </c>
      <c r="KS42" s="1" t="str">
        <f t="shared" si="49"/>
        <v xml:space="preserve">39 40 2.07 </v>
      </c>
      <c r="KT42" s="1" t="str">
        <f t="shared" si="50"/>
        <v xml:space="preserve">39 41 21.98 </v>
      </c>
      <c r="KU42" s="1" t="str">
        <f t="shared" si="51"/>
        <v xml:space="preserve">39 42 14.96 </v>
      </c>
      <c r="KV42" s="1" t="str">
        <f t="shared" si="52"/>
        <v xml:space="preserve">39 43 17.1 </v>
      </c>
      <c r="KW42" s="1" t="str">
        <f t="shared" si="53"/>
        <v xml:space="preserve">39 44 13.1 </v>
      </c>
      <c r="KX42" s="1" t="str">
        <f t="shared" si="54"/>
        <v xml:space="preserve">39 45 12.22 </v>
      </c>
      <c r="KY42" s="1" t="str">
        <f t="shared" si="55"/>
        <v xml:space="preserve">39 46 8.5 </v>
      </c>
      <c r="KZ42" s="1" t="str">
        <f t="shared" si="56"/>
        <v xml:space="preserve">39 47 24.76 </v>
      </c>
      <c r="LA42" s="1" t="str">
        <f t="shared" si="57"/>
        <v xml:space="preserve">39 48 21.68 </v>
      </c>
      <c r="LB42" s="1" t="str">
        <f t="shared" si="58"/>
        <v xml:space="preserve">39 49 10.97 </v>
      </c>
      <c r="LC42" s="1" t="str">
        <f t="shared" si="59"/>
        <v xml:space="preserve">39 50 13.28 </v>
      </c>
      <c r="LD42" s="1" t="str">
        <f t="shared" si="60"/>
        <v xml:space="preserve">39 51 12.22 </v>
      </c>
      <c r="LE42" s="1" t="str">
        <f t="shared" si="61"/>
        <v xml:space="preserve">39 52 9.49 </v>
      </c>
      <c r="LF42" s="1" t="str">
        <f t="shared" si="62"/>
        <v xml:space="preserve">39 53 56.78 </v>
      </c>
      <c r="LG42" s="1" t="str">
        <f t="shared" si="63"/>
        <v xml:space="preserve">39 54 18.5 </v>
      </c>
      <c r="LH42" s="1" t="str">
        <f t="shared" si="64"/>
        <v xml:space="preserve">39 55 23.16 </v>
      </c>
      <c r="LI42" s="1" t="str">
        <f t="shared" si="65"/>
        <v xml:space="preserve">39 56 11.9 </v>
      </c>
      <c r="LJ42" s="1" t="str">
        <f t="shared" si="66"/>
        <v xml:space="preserve">39 57 24.28 </v>
      </c>
      <c r="LK42" s="1" t="str">
        <f t="shared" si="67"/>
        <v xml:space="preserve">39 58 11.85 </v>
      </c>
      <c r="LL42" s="1" t="str">
        <f t="shared" si="68"/>
        <v xml:space="preserve">39 59 19.75 </v>
      </c>
      <c r="LM42" s="1" t="str">
        <f t="shared" si="69"/>
        <v xml:space="preserve">39 60 4.52 </v>
      </c>
      <c r="LN42" s="1" t="str">
        <f t="shared" si="70"/>
        <v xml:space="preserve">39 61 18.87 </v>
      </c>
      <c r="LO42" s="1" t="str">
        <f t="shared" si="71"/>
        <v xml:space="preserve">39 62 34.29 </v>
      </c>
      <c r="LP42" s="1" t="str">
        <f t="shared" si="72"/>
        <v xml:space="preserve">39 63 22.44 </v>
      </c>
      <c r="LQ42" s="1" t="str">
        <f t="shared" si="73"/>
        <v xml:space="preserve">39 64 26.15 </v>
      </c>
      <c r="LR42" s="1" t="str">
        <f t="shared" si="74"/>
        <v xml:space="preserve">39 65 14.71 </v>
      </c>
      <c r="LS42" s="1" t="str">
        <f t="shared" si="75"/>
        <v xml:space="preserve">39 66 18.38 </v>
      </c>
      <c r="LT42" s="1" t="str">
        <f t="shared" si="76"/>
        <v xml:space="preserve">39 67 27.6 </v>
      </c>
      <c r="LU42" s="1" t="str">
        <f t="shared" si="77"/>
        <v xml:space="preserve">39 68 0.47 </v>
      </c>
      <c r="LV42" s="1" t="str">
        <f t="shared" si="78"/>
        <v xml:space="preserve">39 69 44.25 </v>
      </c>
      <c r="LW42" s="1" t="str">
        <f t="shared" si="79"/>
        <v xml:space="preserve">39 70 45.28 </v>
      </c>
      <c r="LX42" s="1" t="str">
        <f t="shared" si="80"/>
        <v xml:space="preserve">39 71 16.29 </v>
      </c>
      <c r="LY42" s="1" t="str">
        <f t="shared" si="81"/>
        <v xml:space="preserve">39 72 23.4 </v>
      </c>
      <c r="LZ42" s="1" t="str">
        <f t="shared" si="82"/>
        <v xml:space="preserve">39 73 27.75 </v>
      </c>
      <c r="MA42" s="1" t="str">
        <f t="shared" si="83"/>
        <v xml:space="preserve">39 74 17.09 </v>
      </c>
      <c r="MB42" s="1" t="str">
        <f t="shared" si="84"/>
        <v xml:space="preserve">39 75 6.13 </v>
      </c>
      <c r="MC42" s="1" t="str">
        <f t="shared" si="85"/>
        <v xml:space="preserve">39 76 57.85 </v>
      </c>
      <c r="MD42" s="1" t="str">
        <f t="shared" si="86"/>
        <v xml:space="preserve">39 77 8.64 </v>
      </c>
      <c r="ME42" s="1" t="str">
        <f t="shared" si="87"/>
        <v xml:space="preserve">39 78 6.35 </v>
      </c>
      <c r="MF42" s="1" t="str">
        <f t="shared" si="88"/>
        <v xml:space="preserve">39 79 18.51 </v>
      </c>
      <c r="MG42" s="1" t="str">
        <f t="shared" si="89"/>
        <v xml:space="preserve">39 80 21.29 </v>
      </c>
      <c r="MH42" s="1" t="str">
        <f t="shared" si="90"/>
        <v xml:space="preserve">39 81 20.51 </v>
      </c>
      <c r="MI42" s="1" t="str">
        <f t="shared" si="91"/>
        <v xml:space="preserve">39 82 4.43 </v>
      </c>
      <c r="MJ42" s="1" t="str">
        <f t="shared" si="92"/>
        <v xml:space="preserve">39 83 7.63 </v>
      </c>
      <c r="MK42" s="1" t="str">
        <f t="shared" si="93"/>
        <v xml:space="preserve">39 84 4.98 </v>
      </c>
      <c r="ML42" s="1" t="str">
        <f t="shared" si="94"/>
        <v xml:space="preserve">39 85 2.13 </v>
      </c>
      <c r="MM42" s="1" t="str">
        <f t="shared" si="95"/>
        <v xml:space="preserve">39 86 25.05 </v>
      </c>
      <c r="MN42" s="1" t="str">
        <f t="shared" si="96"/>
        <v xml:space="preserve">39 87 6.04 </v>
      </c>
      <c r="MO42" s="1" t="str">
        <f t="shared" si="97"/>
        <v xml:space="preserve">39 88 8.41 </v>
      </c>
      <c r="MP42" s="1" t="str">
        <f t="shared" si="98"/>
        <v xml:space="preserve">39 89 3.78 </v>
      </c>
      <c r="MQ42" s="1" t="str">
        <f t="shared" si="99"/>
        <v xml:space="preserve">39 90 13.44 </v>
      </c>
      <c r="MR42" s="1" t="str">
        <f t="shared" si="100"/>
        <v xml:space="preserve">39 91 20.8 </v>
      </c>
      <c r="MS42" s="1" t="str">
        <f t="shared" si="101"/>
        <v xml:space="preserve">39 92 11.81 </v>
      </c>
      <c r="MT42" s="1" t="str">
        <f t="shared" si="102"/>
        <v xml:space="preserve">39 93 15.67 </v>
      </c>
      <c r="MU42" s="1" t="str">
        <f t="shared" si="103"/>
        <v xml:space="preserve">39 94 13.2 </v>
      </c>
      <c r="MV42" s="1" t="str">
        <f t="shared" si="104"/>
        <v xml:space="preserve">39 95 11.81 </v>
      </c>
      <c r="MW42" s="1" t="str">
        <f t="shared" si="105"/>
        <v xml:space="preserve">39 96 8.04 </v>
      </c>
      <c r="MX42" s="1" t="str">
        <f t="shared" si="106"/>
        <v xml:space="preserve">39 97 18.49 </v>
      </c>
      <c r="MY42" s="1" t="str">
        <f t="shared" si="107"/>
        <v xml:space="preserve">39 98 9.17 </v>
      </c>
      <c r="MZ42" s="1" t="str">
        <f t="shared" si="108"/>
        <v xml:space="preserve">39 99 20.91 </v>
      </c>
      <c r="NA42" s="1" t="str">
        <f t="shared" si="109"/>
        <v xml:space="preserve">39 100 21.38 </v>
      </c>
      <c r="NB42" s="1" t="str">
        <f t="shared" si="110"/>
        <v xml:space="preserve">39 101 4.82 </v>
      </c>
      <c r="NC42" s="1" t="str">
        <f t="shared" si="111"/>
        <v xml:space="preserve">39 102 55.89 </v>
      </c>
      <c r="ND42" s="1" t="str">
        <f t="shared" si="112"/>
        <v xml:space="preserve">39 103 19.08 </v>
      </c>
      <c r="NE42" s="1" t="str">
        <f t="shared" si="113"/>
        <v xml:space="preserve">39 104 15.62 </v>
      </c>
      <c r="NF42" s="1" t="str">
        <f t="shared" si="114"/>
        <v xml:space="preserve">39 105 7.94 </v>
      </c>
      <c r="NG42" s="1" t="str">
        <f t="shared" si="115"/>
        <v xml:space="preserve">39 106 15.51 </v>
      </c>
      <c r="NH42" s="1" t="str">
        <f t="shared" si="116"/>
        <v xml:space="preserve">39 107 20.61 </v>
      </c>
      <c r="NI42" s="1" t="str">
        <f t="shared" si="117"/>
        <v xml:space="preserve">39 108 5.16 </v>
      </c>
      <c r="NJ42" s="1" t="str">
        <f t="shared" si="118"/>
        <v xml:space="preserve">39 109 14.24 </v>
      </c>
      <c r="NK42" s="1" t="str">
        <f t="shared" si="119"/>
        <v xml:space="preserve">39 110 12.23 </v>
      </c>
      <c r="NL42" s="1" t="str">
        <f t="shared" si="120"/>
        <v xml:space="preserve">39 111 23.66 </v>
      </c>
      <c r="NM42" s="1" t="str">
        <f t="shared" si="121"/>
        <v xml:space="preserve">39 112 60.87 </v>
      </c>
      <c r="NN42" s="1" t="str">
        <f t="shared" si="122"/>
        <v xml:space="preserve">39 113 57.58 </v>
      </c>
      <c r="NO42" s="1" t="str">
        <f t="shared" si="123"/>
        <v xml:space="preserve">39 114 11.99 </v>
      </c>
      <c r="NP42" s="1" t="str">
        <f t="shared" si="124"/>
        <v xml:space="preserve">39 115 11.7 </v>
      </c>
      <c r="NQ42" s="1" t="str">
        <f t="shared" si="125"/>
        <v xml:space="preserve">39 116 7.4 </v>
      </c>
      <c r="NR42" s="1" t="str">
        <f t="shared" si="126"/>
        <v xml:space="preserve">39 117 30.19 </v>
      </c>
      <c r="NS42" s="1" t="str">
        <f t="shared" si="127"/>
        <v xml:space="preserve">39 118 40.8 </v>
      </c>
      <c r="NT42" s="1" t="str">
        <f t="shared" si="128"/>
        <v xml:space="preserve">39 119 19.61 </v>
      </c>
      <c r="NU42" s="1" t="str">
        <f t="shared" si="129"/>
        <v xml:space="preserve">39 120 80.48 </v>
      </c>
      <c r="NV42" s="1" t="str">
        <f t="shared" si="130"/>
        <v xml:space="preserve">39 121 11.44 </v>
      </c>
      <c r="NW42" s="1" t="str">
        <f t="shared" si="131"/>
        <v xml:space="preserve">39 122 3.11 </v>
      </c>
      <c r="NX42" s="1" t="str">
        <f t="shared" si="132"/>
        <v xml:space="preserve">39 123 23.61 </v>
      </c>
      <c r="NY42" s="1" t="str">
        <f t="shared" si="133"/>
        <v xml:space="preserve">39 124 35.68 </v>
      </c>
      <c r="NZ42" s="1" t="str">
        <f t="shared" si="134"/>
        <v xml:space="preserve">39 125 4.26 </v>
      </c>
      <c r="OA42" s="1" t="str">
        <f t="shared" si="135"/>
        <v xml:space="preserve">39 126 26.82 </v>
      </c>
      <c r="OB42" s="1" t="str">
        <f t="shared" si="136"/>
        <v xml:space="preserve">39 127 5.32 </v>
      </c>
      <c r="OC42" s="1" t="str">
        <f t="shared" si="137"/>
        <v xml:space="preserve">39 128 23.03 </v>
      </c>
      <c r="OD42" s="1" t="str">
        <f t="shared" si="138"/>
        <v xml:space="preserve">39 129 2.26 </v>
      </c>
      <c r="OE42" s="1" t="str">
        <f t="shared" si="139"/>
        <v xml:space="preserve">39 130 12.97 </v>
      </c>
      <c r="OF42" s="1" t="str">
        <f t="shared" si="140"/>
        <v xml:space="preserve">39 131 16.51 </v>
      </c>
      <c r="OG42" s="1" t="str">
        <f t="shared" si="141"/>
        <v xml:space="preserve">39 132 26.79 </v>
      </c>
      <c r="OH42" s="1" t="str">
        <f t="shared" si="142"/>
        <v xml:space="preserve">39 133 16.3 </v>
      </c>
      <c r="OI42" s="1" t="str">
        <f t="shared" si="143"/>
        <v xml:space="preserve">39 134 3.8 </v>
      </c>
      <c r="OJ42" s="1" t="str">
        <f t="shared" si="144"/>
        <v xml:space="preserve">39 135 8.76 </v>
      </c>
      <c r="OK42" s="1" t="str">
        <f t="shared" si="145"/>
        <v xml:space="preserve">39 136 6.95 </v>
      </c>
      <c r="OL42" s="1" t="str">
        <f t="shared" si="146"/>
        <v xml:space="preserve">39 137 18.45 </v>
      </c>
      <c r="OM42" s="1" t="str">
        <f t="shared" si="147"/>
        <v xml:space="preserve">39 138 18.73 </v>
      </c>
      <c r="ON42" s="1" t="str">
        <f t="shared" si="148"/>
        <v xml:space="preserve">39 139 40.71 </v>
      </c>
      <c r="OO42" s="1" t="str">
        <f t="shared" si="149"/>
        <v xml:space="preserve">39 140 23.97 </v>
      </c>
      <c r="OP42" s="1" t="str">
        <f t="shared" si="150"/>
        <v xml:space="preserve">39 141 8.99 </v>
      </c>
      <c r="OQ42" s="1" t="str">
        <f t="shared" si="151"/>
        <v xml:space="preserve">39 142 12.24 </v>
      </c>
      <c r="OR42" s="1" t="str">
        <f t="shared" si="152"/>
        <v xml:space="preserve">39 143 24.46 </v>
      </c>
      <c r="OS42" s="1" t="str">
        <f t="shared" si="153"/>
        <v xml:space="preserve">39 144 22.42 </v>
      </c>
      <c r="OT42" s="1" t="str">
        <f t="shared" si="154"/>
        <v xml:space="preserve">39 145 16.03 </v>
      </c>
      <c r="OU42" s="1" t="str">
        <f t="shared" si="155"/>
        <v xml:space="preserve">39 146 15.94 </v>
      </c>
      <c r="OV42" s="1" t="str">
        <f t="shared" si="156"/>
        <v xml:space="preserve">39 147 10.07 </v>
      </c>
      <c r="OW42" s="1" t="str">
        <f t="shared" si="157"/>
        <v xml:space="preserve">39 148 50.75 </v>
      </c>
      <c r="OX42" s="1" t="str">
        <f t="shared" si="158"/>
        <v xml:space="preserve">39 149 20.35 </v>
      </c>
      <c r="OY42" s="1" t="str">
        <f t="shared" si="159"/>
        <v xml:space="preserve">39 150 6.47 </v>
      </c>
      <c r="OZ42" s="1" t="str">
        <f t="shared" si="160"/>
        <v xml:space="preserve">39 151 14.99 </v>
      </c>
      <c r="PA42" s="1" t="str">
        <f t="shared" si="161"/>
        <v xml:space="preserve">39 152 13.07 </v>
      </c>
      <c r="PB42" s="1" t="str">
        <f t="shared" si="162"/>
        <v xml:space="preserve">39 153 10.77 </v>
      </c>
      <c r="PC42" s="1" t="str">
        <f t="shared" si="163"/>
        <v xml:space="preserve">39 154 3.34 </v>
      </c>
      <c r="PD42" s="1" t="str">
        <f t="shared" si="164"/>
        <v xml:space="preserve">39 155 4.4 </v>
      </c>
      <c r="PE42" s="1" t="str">
        <f t="shared" si="165"/>
        <v xml:space="preserve">39 156 7.26 </v>
      </c>
      <c r="PF42" s="1" t="str">
        <f t="shared" si="166"/>
        <v xml:space="preserve">39 157 10.07 </v>
      </c>
      <c r="PG42" s="1" t="str">
        <f t="shared" si="167"/>
        <v xml:space="preserve">39 158 19.74 </v>
      </c>
      <c r="PH42" s="1" t="str">
        <f t="shared" si="168"/>
        <v xml:space="preserve">39 159 34.67 </v>
      </c>
      <c r="PI42" s="1" t="str">
        <f t="shared" si="169"/>
        <v xml:space="preserve">39 160 23.57 </v>
      </c>
      <c r="PJ42" s="1" t="str">
        <f t="shared" si="170"/>
        <v xml:space="preserve">39 161 37.09 </v>
      </c>
      <c r="PK42" s="1" t="str">
        <f t="shared" si="171"/>
        <v xml:space="preserve">39 162 17.31 </v>
      </c>
      <c r="PL42" s="1" t="str">
        <f t="shared" si="172"/>
        <v xml:space="preserve">39 163 9.62 </v>
      </c>
      <c r="PM42" s="1" t="str">
        <f t="shared" si="173"/>
        <v xml:space="preserve">39 164 23.84 </v>
      </c>
      <c r="PN42" s="1" t="str">
        <f t="shared" si="174"/>
        <v xml:space="preserve">39 165 13.59 </v>
      </c>
      <c r="PO42" s="1" t="str">
        <f t="shared" si="175"/>
        <v xml:space="preserve">39 166 14.25 </v>
      </c>
      <c r="PP42" s="1" t="str">
        <f t="shared" si="176"/>
        <v xml:space="preserve">39 167 11.9 </v>
      </c>
      <c r="PQ42" s="1" t="str">
        <f t="shared" si="177"/>
        <v xml:space="preserve">39 168 18.56 </v>
      </c>
      <c r="PR42" s="1" t="str">
        <f t="shared" si="178"/>
        <v xml:space="preserve">39 169 21.03 </v>
      </c>
      <c r="PS42" s="1" t="str">
        <f t="shared" si="179"/>
        <v xml:space="preserve">39 170 21.63 </v>
      </c>
      <c r="PT42" s="1" t="str">
        <f t="shared" si="180"/>
        <v xml:space="preserve">39 171 22.45 </v>
      </c>
      <c r="PU42" s="1" t="str">
        <f t="shared" si="181"/>
        <v xml:space="preserve">39 172 29.85 </v>
      </c>
      <c r="PV42" s="1" t="str">
        <f t="shared" si="182"/>
        <v xml:space="preserve">39 173 25.16 </v>
      </c>
      <c r="PW42" s="1" t="str">
        <f t="shared" si="183"/>
        <v xml:space="preserve">39 174 23.5 </v>
      </c>
      <c r="PX42" s="1" t="str">
        <f t="shared" si="184"/>
        <v xml:space="preserve">39 175 33.64 </v>
      </c>
      <c r="PY42" s="1" t="str">
        <f t="shared" si="185"/>
        <v xml:space="preserve">39 176 65.49 </v>
      </c>
      <c r="PZ42" s="1" t="str">
        <f t="shared" si="186"/>
        <v xml:space="preserve">39 177 16.15 </v>
      </c>
      <c r="QA42" s="1" t="str">
        <f t="shared" si="187"/>
        <v xml:space="preserve">39 178 34.19 </v>
      </c>
      <c r="QB42" s="1" t="str">
        <f t="shared" si="188"/>
        <v xml:space="preserve">39 179 25.63 </v>
      </c>
      <c r="QC42" s="1" t="str">
        <f t="shared" si="189"/>
        <v xml:space="preserve">39 180 61.85 </v>
      </c>
      <c r="QD42" s="1" t="str">
        <f t="shared" si="190"/>
        <v xml:space="preserve">39 181 15.67 </v>
      </c>
      <c r="QE42" s="1" t="str">
        <f t="shared" si="191"/>
        <v xml:space="preserve">39 182 9.99 </v>
      </c>
      <c r="QF42" s="1" t="str">
        <f t="shared" si="192"/>
        <v xml:space="preserve">39 183 24.28 </v>
      </c>
      <c r="QG42" s="1" t="str">
        <f t="shared" si="193"/>
        <v xml:space="preserve">39 184 8.88 </v>
      </c>
      <c r="QH42" s="1" t="str">
        <f t="shared" si="194"/>
        <v xml:space="preserve">39 185 14.04 </v>
      </c>
      <c r="QI42" s="1" t="str">
        <f t="shared" si="195"/>
        <v xml:space="preserve">39 186 29.67 </v>
      </c>
      <c r="QJ42" s="1" t="str">
        <f t="shared" si="196"/>
        <v xml:space="preserve">39 187 23.77 </v>
      </c>
      <c r="QK42" s="1" t="str">
        <f t="shared" si="197"/>
        <v xml:space="preserve">39 188 12.09 </v>
      </c>
      <c r="QL42" s="1" t="str">
        <f t="shared" si="198"/>
        <v xml:space="preserve">39 189 33.75 </v>
      </c>
      <c r="QM42" s="1" t="str">
        <f t="shared" si="199"/>
        <v xml:space="preserve">39 190 1.05 </v>
      </c>
      <c r="QN42" s="1" t="str">
        <f t="shared" si="200"/>
        <v xml:space="preserve">39 191 16.52 </v>
      </c>
      <c r="QO42" s="1" t="str">
        <f t="shared" si="201"/>
        <v xml:space="preserve">39 192 6.52 </v>
      </c>
      <c r="QP42" s="1" t="str">
        <f t="shared" si="202"/>
        <v xml:space="preserve">39 193 28.93 </v>
      </c>
      <c r="QQ42" s="1" t="str">
        <f t="shared" si="203"/>
        <v xml:space="preserve">39 194 7.63 </v>
      </c>
      <c r="QR42" s="1" t="str">
        <f t="shared" si="204"/>
        <v xml:space="preserve">39 195 23.63 </v>
      </c>
      <c r="QS42" s="1" t="str">
        <f t="shared" si="205"/>
        <v xml:space="preserve">39 196 28.76 </v>
      </c>
      <c r="QT42" s="1" t="str">
        <f t="shared" si="206"/>
        <v xml:space="preserve">39 197 21.59 </v>
      </c>
      <c r="QU42" s="1" t="str">
        <f t="shared" si="207"/>
        <v xml:space="preserve">39 198 18.01 </v>
      </c>
      <c r="QV42" s="1" t="str">
        <f t="shared" si="208"/>
        <v xml:space="preserve">39 199 51.56 </v>
      </c>
      <c r="QW42" s="1" t="str">
        <f t="shared" si="209"/>
        <v xml:space="preserve">39 200 22.93 </v>
      </c>
      <c r="QX42" s="1" t="str">
        <f t="shared" si="210"/>
        <v xml:space="preserve">39 201 15.51 </v>
      </c>
      <c r="QY42" s="1" t="str">
        <f t="shared" si="211"/>
        <v xml:space="preserve">39 202 15.53 </v>
      </c>
      <c r="QZ42" s="1" t="str">
        <f t="shared" si="212"/>
        <v xml:space="preserve">39 203 18.37 </v>
      </c>
      <c r="RA42" s="1" t="str">
        <f t="shared" si="213"/>
        <v xml:space="preserve">39 204 20.62 </v>
      </c>
      <c r="RB42" s="1" t="str">
        <f t="shared" si="214"/>
        <v xml:space="preserve">39 205 34.44 </v>
      </c>
      <c r="RC42" s="1" t="str">
        <f t="shared" si="215"/>
        <v xml:space="preserve">39 206 11.3 </v>
      </c>
      <c r="RD42" s="1" t="str">
        <f t="shared" si="216"/>
        <v xml:space="preserve">39 207 14.97 </v>
      </c>
      <c r="RE42" s="1" t="str">
        <f t="shared" si="217"/>
        <v xml:space="preserve">39 208 4.56 </v>
      </c>
      <c r="RF42" s="1" t="str">
        <f t="shared" si="218"/>
        <v xml:space="preserve">39 209 9.99 </v>
      </c>
      <c r="RG42" s="1" t="str">
        <f t="shared" si="219"/>
        <v xml:space="preserve">39 210 21.46 </v>
      </c>
      <c r="RH42" s="1" t="str">
        <f t="shared" si="220"/>
        <v xml:space="preserve">39 211 57.43 </v>
      </c>
      <c r="RI42" s="1" t="str">
        <f t="shared" si="221"/>
        <v xml:space="preserve">39 212 57.43 </v>
      </c>
      <c r="RJ42" s="1" t="str">
        <f t="shared" si="222"/>
        <v xml:space="preserve">39 213 7.5 </v>
      </c>
      <c r="RK42" s="1" t="str">
        <f t="shared" si="223"/>
        <v xml:space="preserve">39 214 10.37 </v>
      </c>
      <c r="RL42" s="1" t="str">
        <f t="shared" si="224"/>
        <v xml:space="preserve">39 215 10.37 </v>
      </c>
      <c r="RM42" s="1" t="str">
        <f t="shared" si="225"/>
        <v xml:space="preserve">39 216 25.05 </v>
      </c>
      <c r="RN42" s="1" t="str">
        <f t="shared" si="226"/>
        <v xml:space="preserve">39 217 16.5 </v>
      </c>
      <c r="RO42" s="1" t="str">
        <f t="shared" si="227"/>
        <v xml:space="preserve">39 218 16.28 </v>
      </c>
      <c r="RP42" s="1" t="str">
        <f t="shared" si="228"/>
        <v xml:space="preserve">39 219 18.92 </v>
      </c>
      <c r="RQ42" s="1" t="str">
        <f t="shared" si="229"/>
        <v xml:space="preserve">39 220 51.89 </v>
      </c>
      <c r="RR42" s="1" t="str">
        <f t="shared" si="230"/>
        <v xml:space="preserve">39 221 17.02 </v>
      </c>
      <c r="RS42" s="1" t="str">
        <f t="shared" si="231"/>
        <v xml:space="preserve">39 222 20.39 </v>
      </c>
      <c r="RT42" s="1" t="str">
        <f t="shared" si="232"/>
        <v xml:space="preserve">39 223 4.13 </v>
      </c>
      <c r="RU42" s="1" t="str">
        <f t="shared" si="233"/>
        <v xml:space="preserve">39 224 21.62 </v>
      </c>
      <c r="RV42" s="1" t="str">
        <f t="shared" si="234"/>
        <v xml:space="preserve">39 225 34.22 </v>
      </c>
      <c r="RW42" s="1" t="str">
        <f t="shared" si="235"/>
        <v xml:space="preserve">39 226 6.95 </v>
      </c>
      <c r="RX42" s="1" t="str">
        <f t="shared" si="236"/>
        <v xml:space="preserve">39 227 9.5 </v>
      </c>
      <c r="RY42" s="1" t="str">
        <f t="shared" si="237"/>
        <v xml:space="preserve">39 228 7.19 </v>
      </c>
      <c r="RZ42" s="1" t="str">
        <f t="shared" si="238"/>
        <v xml:space="preserve">39 229 4.4 </v>
      </c>
      <c r="SA42" s="1" t="str">
        <f t="shared" si="239"/>
        <v xml:space="preserve">39 230 23.81 </v>
      </c>
      <c r="SB42" s="1" t="str">
        <f t="shared" si="240"/>
        <v xml:space="preserve">39 231 71.76 </v>
      </c>
      <c r="SC42" s="1" t="str">
        <f t="shared" si="241"/>
        <v xml:space="preserve">39 232 61.79 </v>
      </c>
      <c r="SD42" s="1" t="str">
        <f t="shared" si="242"/>
        <v xml:space="preserve">39 233 9.94 </v>
      </c>
      <c r="SE42" s="1" t="str">
        <f t="shared" si="243"/>
        <v xml:space="preserve">39 234 6.85 </v>
      </c>
      <c r="SF42" s="1" t="str">
        <f t="shared" si="244"/>
        <v xml:space="preserve">39 235 14.1 </v>
      </c>
      <c r="SG42" s="1" t="str">
        <f t="shared" si="245"/>
        <v xml:space="preserve">39 236 5.29 </v>
      </c>
      <c r="SH42" s="1" t="str">
        <f t="shared" si="246"/>
        <v xml:space="preserve">39 237 29.74 </v>
      </c>
      <c r="SI42" s="1" t="str">
        <f t="shared" si="247"/>
        <v xml:space="preserve">39 238 21.31 </v>
      </c>
      <c r="SJ42" s="1" t="str">
        <f t="shared" si="248"/>
        <v xml:space="preserve">39 239 11.8 </v>
      </c>
      <c r="SK42" s="1" t="str">
        <f t="shared" si="249"/>
        <v xml:space="preserve">39 240 6.11 </v>
      </c>
      <c r="SL42" s="1" t="str">
        <f t="shared" si="250"/>
        <v xml:space="preserve">39 241 72.21 </v>
      </c>
      <c r="SM42" s="1" t="str">
        <f t="shared" si="251"/>
        <v xml:space="preserve">39 242 13.72 </v>
      </c>
      <c r="SN42" s="1" t="str">
        <f t="shared" si="252"/>
        <v xml:space="preserve">39 243 15.39 </v>
      </c>
      <c r="SO42" s="1" t="str">
        <f t="shared" si="253"/>
        <v xml:space="preserve">39 244 19.3 </v>
      </c>
      <c r="SP42" s="1" t="str">
        <f t="shared" si="254"/>
        <v xml:space="preserve">39 245 15.39 </v>
      </c>
      <c r="SQ42" s="1" t="str">
        <f t="shared" si="255"/>
        <v xml:space="preserve">39 246 12.59 </v>
      </c>
      <c r="SR42" s="1" t="str">
        <f t="shared" si="256"/>
        <v xml:space="preserve">39 247 36.64 </v>
      </c>
      <c r="SS42" s="1" t="str">
        <f t="shared" si="257"/>
        <v xml:space="preserve">39 248 7.7 </v>
      </c>
      <c r="ST42" s="1" t="str">
        <f t="shared" si="258"/>
        <v xml:space="preserve">39 249 5.88 </v>
      </c>
      <c r="SU42" s="1" t="str">
        <f t="shared" si="259"/>
        <v xml:space="preserve">39 250 36.22 </v>
      </c>
      <c r="SV42" s="1" t="str">
        <f t="shared" si="260"/>
        <v xml:space="preserve">39 251 15.73 </v>
      </c>
      <c r="SW42" s="1" t="str">
        <f t="shared" si="261"/>
        <v xml:space="preserve">39 252 11.9 </v>
      </c>
      <c r="SX42" s="1" t="str">
        <f t="shared" si="262"/>
        <v xml:space="preserve">39 253 8.93 </v>
      </c>
      <c r="SY42" s="1" t="str">
        <f t="shared" si="263"/>
        <v xml:space="preserve">39 254 18.12 </v>
      </c>
      <c r="SZ42" s="1" t="str">
        <f t="shared" si="264"/>
        <v xml:space="preserve">39 255 18.67 </v>
      </c>
      <c r="TA42" s="1" t="str">
        <f t="shared" si="265"/>
        <v xml:space="preserve">39 256 18.4 </v>
      </c>
      <c r="TB42" s="1" t="str">
        <f t="shared" si="266"/>
        <v xml:space="preserve">39 257 15.85 </v>
      </c>
      <c r="TC42" s="1" t="str">
        <f t="shared" si="267"/>
        <v xml:space="preserve">39 258 10.89 </v>
      </c>
      <c r="TD42" s="1" t="str">
        <f t="shared" si="268"/>
        <v xml:space="preserve">39 259 14.49 </v>
      </c>
      <c r="TE42" s="1" t="str">
        <f t="shared" si="269"/>
        <v xml:space="preserve">39 260 6.71 </v>
      </c>
      <c r="TF42" s="1" t="str">
        <f t="shared" si="270"/>
        <v xml:space="preserve">39 261 12.67 </v>
      </c>
    </row>
    <row r="43" spans="1:526" x14ac:dyDescent="0.35">
      <c r="A43" s="1">
        <v>40</v>
      </c>
      <c r="B43" s="1">
        <v>77040</v>
      </c>
      <c r="C43" s="1" t="s">
        <v>1078</v>
      </c>
      <c r="D43" s="1">
        <f t="shared" si="300"/>
        <v>51.21</v>
      </c>
      <c r="E43" s="1">
        <f t="shared" si="300"/>
        <v>10.62</v>
      </c>
      <c r="F43" s="1">
        <f t="shared" si="300"/>
        <v>20.2</v>
      </c>
      <c r="G43" s="1">
        <f t="shared" si="300"/>
        <v>14.38</v>
      </c>
      <c r="H43" s="1">
        <f t="shared" si="300"/>
        <v>37.28</v>
      </c>
      <c r="I43" s="1">
        <f t="shared" si="300"/>
        <v>35.86</v>
      </c>
      <c r="J43" s="1">
        <f t="shared" si="300"/>
        <v>35.869999999999997</v>
      </c>
      <c r="K43" s="1">
        <f t="shared" si="300"/>
        <v>3.52</v>
      </c>
      <c r="L43" s="1">
        <f t="shared" si="300"/>
        <v>1.96</v>
      </c>
      <c r="M43" s="1">
        <f t="shared" si="300"/>
        <v>17.38</v>
      </c>
      <c r="N43" s="1">
        <f t="shared" si="300"/>
        <v>8.27</v>
      </c>
      <c r="O43" s="1">
        <f t="shared" si="300"/>
        <v>11.03</v>
      </c>
      <c r="P43" s="1">
        <f t="shared" si="300"/>
        <v>24.88</v>
      </c>
      <c r="Q43" s="1">
        <f t="shared" si="300"/>
        <v>11.53</v>
      </c>
      <c r="R43" s="1">
        <f t="shared" si="300"/>
        <v>18.829999999999998</v>
      </c>
      <c r="S43" s="1">
        <f t="shared" ref="S43:AH58" si="316">ROUND(IF($C43=S$3,0,((6371*ACOS(COS(RADIANS(90-LEFT($C43,FIND(",",$C43,1)-1)))*COS(RADIANS(90-LEFT(S$3,FIND(",",S$3,1)-1)))+SIN(RADIANS(90-LEFT($C43,FIND(",",$C43,1)-1)))*SIN(RADIANS(90-LEFT(S$3,FIND(",",S$3,1)-1)))*COS(RADIANS(RIGHT($C43,LEN($C43)-FIND(",",$C43,1)-1)-RIGHT(S$3,LEN(S$3)-FIND(",",$C43,1)-1)))))))*0.621371,2)</f>
        <v>14.57</v>
      </c>
      <c r="T43" s="1">
        <f t="shared" si="316"/>
        <v>34.590000000000003</v>
      </c>
      <c r="U43" s="1">
        <f t="shared" si="316"/>
        <v>44.31</v>
      </c>
      <c r="V43" s="1">
        <f t="shared" si="316"/>
        <v>13.43</v>
      </c>
      <c r="W43" s="1">
        <f t="shared" si="316"/>
        <v>16.399999999999999</v>
      </c>
      <c r="X43" s="1">
        <f t="shared" si="316"/>
        <v>24.6</v>
      </c>
      <c r="Y43" s="1">
        <f t="shared" si="316"/>
        <v>14.64</v>
      </c>
      <c r="Z43" s="1">
        <f t="shared" si="316"/>
        <v>14.72</v>
      </c>
      <c r="AA43" s="1">
        <f t="shared" si="316"/>
        <v>60.14</v>
      </c>
      <c r="AB43" s="1">
        <f t="shared" si="316"/>
        <v>63.39</v>
      </c>
      <c r="AC43" s="1">
        <f t="shared" si="316"/>
        <v>3.7</v>
      </c>
      <c r="AD43" s="1">
        <f t="shared" si="316"/>
        <v>17.399999999999999</v>
      </c>
      <c r="AE43" s="1">
        <f t="shared" si="316"/>
        <v>5.95</v>
      </c>
      <c r="AF43" s="1">
        <f t="shared" si="316"/>
        <v>26.44</v>
      </c>
      <c r="AG43" s="1">
        <f t="shared" si="316"/>
        <v>32.770000000000003</v>
      </c>
      <c r="AH43" s="1">
        <f t="shared" si="316"/>
        <v>19.63</v>
      </c>
      <c r="AI43" s="1">
        <f t="shared" si="308"/>
        <v>44.04</v>
      </c>
      <c r="AJ43" s="1">
        <f t="shared" si="308"/>
        <v>58.37</v>
      </c>
      <c r="AK43" s="1">
        <f t="shared" si="308"/>
        <v>56.17</v>
      </c>
      <c r="AL43" s="1">
        <f t="shared" si="308"/>
        <v>54.91</v>
      </c>
      <c r="AM43" s="1">
        <f t="shared" si="308"/>
        <v>10.09</v>
      </c>
      <c r="AN43" s="1">
        <f t="shared" si="308"/>
        <v>13.46</v>
      </c>
      <c r="AO43" s="1">
        <f t="shared" si="308"/>
        <v>24.72</v>
      </c>
      <c r="AP43" s="1">
        <f t="shared" si="308"/>
        <v>36.01</v>
      </c>
      <c r="AQ43" s="1">
        <f t="shared" si="308"/>
        <v>9.49</v>
      </c>
      <c r="AR43" s="1">
        <f t="shared" si="301"/>
        <v>10.82</v>
      </c>
      <c r="AS43" s="1">
        <f t="shared" si="301"/>
        <v>15.79</v>
      </c>
      <c r="AT43" s="1">
        <f t="shared" si="301"/>
        <v>11.81</v>
      </c>
      <c r="AU43" s="1">
        <f t="shared" si="301"/>
        <v>11.1</v>
      </c>
      <c r="AV43" s="1">
        <f t="shared" si="301"/>
        <v>14.44</v>
      </c>
      <c r="AW43" s="1">
        <f t="shared" si="301"/>
        <v>3.48</v>
      </c>
      <c r="AX43" s="1">
        <f t="shared" si="301"/>
        <v>26.86</v>
      </c>
      <c r="AY43" s="1">
        <f t="shared" ref="AY43:BN76" si="317">ROUND(IF($C43=AY$3,0,((6371*ACOS(COS(RADIANS(90-LEFT($C43,FIND(",",$C43,1)-1)))*COS(RADIANS(90-LEFT(AY$3,FIND(",",AY$3,1)-1)))+SIN(RADIANS(90-LEFT($C43,FIND(",",$C43,1)-1)))*SIN(RADIANS(90-LEFT(AY$3,FIND(",",AY$3,1)-1)))*COS(RADIANS(RIGHT($C43,LEN($C43)-FIND(",",$C43,1)-1)-RIGHT(AY$3,LEN(AY$3)-FIND(",",$C43,1)-1)))))))*0.621371,2)</f>
        <v>14.94</v>
      </c>
      <c r="AZ43" s="1">
        <f t="shared" si="317"/>
        <v>12.86</v>
      </c>
      <c r="BA43" s="1">
        <f t="shared" si="317"/>
        <v>19.79</v>
      </c>
      <c r="BB43" s="1">
        <f t="shared" si="317"/>
        <v>17.12</v>
      </c>
      <c r="BC43" s="1">
        <f t="shared" si="317"/>
        <v>16.420000000000002</v>
      </c>
      <c r="BD43" s="1">
        <f t="shared" si="317"/>
        <v>57.5</v>
      </c>
      <c r="BE43" s="1">
        <f t="shared" si="317"/>
        <v>7.79</v>
      </c>
      <c r="BF43" s="1">
        <f t="shared" si="317"/>
        <v>14.3</v>
      </c>
      <c r="BG43" s="1">
        <f t="shared" si="317"/>
        <v>16.14</v>
      </c>
      <c r="BH43" s="1">
        <f t="shared" si="317"/>
        <v>18.239999999999998</v>
      </c>
      <c r="BI43" s="1">
        <f t="shared" si="317"/>
        <v>6.11</v>
      </c>
      <c r="BJ43" s="1">
        <f t="shared" si="317"/>
        <v>13.89</v>
      </c>
      <c r="BK43" s="1">
        <f t="shared" si="317"/>
        <v>7.92</v>
      </c>
      <c r="BL43" s="1">
        <f t="shared" si="317"/>
        <v>20.13</v>
      </c>
      <c r="BM43" s="1">
        <f t="shared" si="317"/>
        <v>36.15</v>
      </c>
      <c r="BN43" s="1">
        <f t="shared" si="317"/>
        <v>15.95</v>
      </c>
      <c r="BO43" s="1">
        <f t="shared" si="311"/>
        <v>18.34</v>
      </c>
      <c r="BP43" s="1">
        <f t="shared" si="311"/>
        <v>5.83</v>
      </c>
      <c r="BQ43" s="1">
        <f t="shared" si="309"/>
        <v>11.23</v>
      </c>
      <c r="BR43" s="1">
        <f t="shared" si="309"/>
        <v>24.89</v>
      </c>
      <c r="BS43" s="1">
        <f t="shared" si="309"/>
        <v>11.93</v>
      </c>
      <c r="BT43" s="1">
        <f t="shared" si="309"/>
        <v>45.63</v>
      </c>
      <c r="BU43" s="1">
        <f t="shared" si="309"/>
        <v>56.77</v>
      </c>
      <c r="BV43" s="1">
        <f t="shared" si="309"/>
        <v>17.29</v>
      </c>
      <c r="BW43" s="1">
        <f t="shared" si="309"/>
        <v>18.96</v>
      </c>
      <c r="BX43" s="1">
        <f t="shared" si="309"/>
        <v>20.6</v>
      </c>
      <c r="BY43" s="1">
        <f t="shared" si="309"/>
        <v>15.76</v>
      </c>
      <c r="BZ43" s="1">
        <f t="shared" si="309"/>
        <v>6.04</v>
      </c>
      <c r="CA43" s="1">
        <f t="shared" si="309"/>
        <v>58.66</v>
      </c>
      <c r="CB43" s="1">
        <f t="shared" si="309"/>
        <v>9.4700000000000006</v>
      </c>
      <c r="CC43" s="1">
        <f t="shared" si="309"/>
        <v>8.4700000000000006</v>
      </c>
      <c r="CD43" s="1">
        <f t="shared" si="309"/>
        <v>18.77</v>
      </c>
      <c r="CE43" s="1">
        <f t="shared" si="309"/>
        <v>25.5</v>
      </c>
      <c r="CF43" s="1">
        <f t="shared" si="302"/>
        <v>14.01</v>
      </c>
      <c r="CG43" s="1">
        <f t="shared" si="302"/>
        <v>13.22</v>
      </c>
      <c r="CH43" s="1">
        <f t="shared" si="302"/>
        <v>7.07</v>
      </c>
      <c r="CI43" s="1">
        <f t="shared" si="302"/>
        <v>9.34</v>
      </c>
      <c r="CJ43" s="1">
        <f t="shared" si="302"/>
        <v>13.5</v>
      </c>
      <c r="CK43" s="1">
        <f t="shared" si="302"/>
        <v>34.96</v>
      </c>
      <c r="CL43" s="1">
        <f t="shared" si="302"/>
        <v>5.73</v>
      </c>
      <c r="CM43" s="1">
        <f t="shared" si="302"/>
        <v>10.81</v>
      </c>
      <c r="CN43" s="1">
        <f t="shared" si="302"/>
        <v>9.5399999999999991</v>
      </c>
      <c r="CO43" s="1">
        <f t="shared" si="302"/>
        <v>14.41</v>
      </c>
      <c r="CP43" s="1">
        <f t="shared" si="302"/>
        <v>13.36</v>
      </c>
      <c r="CQ43" s="1">
        <f t="shared" si="302"/>
        <v>5.35</v>
      </c>
      <c r="CR43" s="1">
        <f t="shared" si="302"/>
        <v>5.57</v>
      </c>
      <c r="CS43" s="1">
        <f t="shared" si="303"/>
        <v>2.88</v>
      </c>
      <c r="CT43" s="1">
        <f t="shared" si="303"/>
        <v>5.35</v>
      </c>
      <c r="CU43" s="1">
        <f t="shared" si="303"/>
        <v>18.309999999999999</v>
      </c>
      <c r="CV43" s="1">
        <f t="shared" si="303"/>
        <v>12.01</v>
      </c>
      <c r="CW43" s="1">
        <f t="shared" si="303"/>
        <v>11.27</v>
      </c>
      <c r="CX43" s="1">
        <f t="shared" si="303"/>
        <v>15.15</v>
      </c>
      <c r="CY43" s="1">
        <f t="shared" si="303"/>
        <v>22.13</v>
      </c>
      <c r="CZ43" s="1">
        <f t="shared" si="303"/>
        <v>10.11</v>
      </c>
      <c r="DA43" s="1">
        <f t="shared" si="303"/>
        <v>51.1</v>
      </c>
      <c r="DB43" s="1">
        <f t="shared" si="303"/>
        <v>7.63</v>
      </c>
      <c r="DC43" s="1">
        <f t="shared" si="303"/>
        <v>24.91</v>
      </c>
      <c r="DD43" s="1">
        <f t="shared" si="303"/>
        <v>4.71</v>
      </c>
      <c r="DE43" s="1">
        <f t="shared" si="303"/>
        <v>8.4700000000000006</v>
      </c>
      <c r="DF43" s="1">
        <f t="shared" si="303"/>
        <v>10.88</v>
      </c>
      <c r="DG43" s="1">
        <f t="shared" si="303"/>
        <v>7.13</v>
      </c>
      <c r="DH43" s="1">
        <f t="shared" ref="DH43:DW59" si="318">ROUND(IF($C43=DH$3,0,((6371*ACOS(COS(RADIANS(90-LEFT($C43,FIND(",",$C43,1)-1)))*COS(RADIANS(90-LEFT(DH$3,FIND(",",DH$3,1)-1)))+SIN(RADIANS(90-LEFT($C43,FIND(",",$C43,1)-1)))*SIN(RADIANS(90-LEFT(DH$3,FIND(",",DH$3,1)-1)))*COS(RADIANS(RIGHT($C43,LEN($C43)-FIND(",",$C43,1)-1)-RIGHT(DH$3,LEN(DH$3)-FIND(",",$C43,1)-1)))))))*0.621371,2)</f>
        <v>5.14</v>
      </c>
      <c r="DI43" s="1">
        <f t="shared" si="318"/>
        <v>16.86</v>
      </c>
      <c r="DJ43" s="1">
        <f t="shared" si="318"/>
        <v>19.95</v>
      </c>
      <c r="DK43" s="1">
        <f t="shared" si="318"/>
        <v>59.09</v>
      </c>
      <c r="DL43" s="1">
        <f t="shared" si="318"/>
        <v>57.69</v>
      </c>
      <c r="DM43" s="1">
        <f t="shared" si="318"/>
        <v>13.81</v>
      </c>
      <c r="DN43" s="1">
        <f t="shared" si="318"/>
        <v>21.6</v>
      </c>
      <c r="DO43" s="1">
        <f t="shared" si="318"/>
        <v>12.83</v>
      </c>
      <c r="DP43" s="1">
        <f t="shared" si="318"/>
        <v>18.77</v>
      </c>
      <c r="DQ43" s="1">
        <f t="shared" si="318"/>
        <v>51.56</v>
      </c>
      <c r="DR43" s="1">
        <f t="shared" si="318"/>
        <v>8.19</v>
      </c>
      <c r="DS43" s="1">
        <f t="shared" si="318"/>
        <v>85.01</v>
      </c>
      <c r="DT43" s="1">
        <f t="shared" si="318"/>
        <v>14.26</v>
      </c>
      <c r="DU43" s="1">
        <f t="shared" si="318"/>
        <v>13.25</v>
      </c>
      <c r="DV43" s="1">
        <f t="shared" si="318"/>
        <v>16.53</v>
      </c>
      <c r="DW43" s="1">
        <f t="shared" si="318"/>
        <v>47.07</v>
      </c>
      <c r="DX43" s="1">
        <f t="shared" si="312"/>
        <v>12.38</v>
      </c>
      <c r="DY43" s="1">
        <f t="shared" si="312"/>
        <v>34.67</v>
      </c>
      <c r="DZ43" s="1">
        <f t="shared" si="304"/>
        <v>11.4</v>
      </c>
      <c r="EA43" s="1">
        <f t="shared" si="295"/>
        <v>17.239999999999998</v>
      </c>
      <c r="EB43" s="1">
        <f t="shared" si="295"/>
        <v>10.62</v>
      </c>
      <c r="EC43" s="1">
        <f t="shared" si="295"/>
        <v>14.33</v>
      </c>
      <c r="ED43" s="1">
        <f t="shared" si="295"/>
        <v>22.95</v>
      </c>
      <c r="EE43" s="1">
        <f t="shared" si="295"/>
        <v>25.64</v>
      </c>
      <c r="EF43" s="1">
        <f t="shared" si="295"/>
        <v>20.81</v>
      </c>
      <c r="EG43" s="1">
        <f t="shared" si="295"/>
        <v>7.74</v>
      </c>
      <c r="EH43" s="1">
        <f t="shared" si="295"/>
        <v>7.26</v>
      </c>
      <c r="EI43" s="1">
        <f t="shared" si="295"/>
        <v>16.95</v>
      </c>
      <c r="EJ43" s="1">
        <f t="shared" si="295"/>
        <v>12.61</v>
      </c>
      <c r="EK43" s="1">
        <f t="shared" si="295"/>
        <v>7.25</v>
      </c>
      <c r="EL43" s="1">
        <f t="shared" si="295"/>
        <v>51.47</v>
      </c>
      <c r="EM43" s="1">
        <f t="shared" si="295"/>
        <v>14.55</v>
      </c>
      <c r="EN43" s="1">
        <f t="shared" si="295"/>
        <v>12.25</v>
      </c>
      <c r="EO43" s="1">
        <f t="shared" si="295"/>
        <v>17.260000000000002</v>
      </c>
      <c r="EP43" s="1">
        <f t="shared" ref="EP43:FE66" si="319">ROUND(IF($C43=EP$3,0,((6371*ACOS(COS(RADIANS(90-LEFT($C43,FIND(",",$C43,1)-1)))*COS(RADIANS(90-LEFT(EP$3,FIND(",",EP$3,1)-1)))+SIN(RADIANS(90-LEFT($C43,FIND(",",$C43,1)-1)))*SIN(RADIANS(90-LEFT(EP$3,FIND(",",EP$3,1)-1)))*COS(RADIANS(RIGHT($C43,LEN($C43)-FIND(",",$C43,1)-1)-RIGHT(EP$3,LEN(EP$3)-FIND(",",$C43,1)-1)))))))*0.621371,2)</f>
        <v>34.36</v>
      </c>
      <c r="EQ43" s="1">
        <f t="shared" si="319"/>
        <v>14.51</v>
      </c>
      <c r="ER43" s="1">
        <f t="shared" si="319"/>
        <v>17.96</v>
      </c>
      <c r="ES43" s="1">
        <f t="shared" si="319"/>
        <v>14.5</v>
      </c>
      <c r="ET43" s="1">
        <f t="shared" si="319"/>
        <v>9.6</v>
      </c>
      <c r="EU43" s="1">
        <f t="shared" si="319"/>
        <v>48.83</v>
      </c>
      <c r="EV43" s="1">
        <f t="shared" si="319"/>
        <v>15.2</v>
      </c>
      <c r="EW43" s="1">
        <f t="shared" si="319"/>
        <v>12.83</v>
      </c>
      <c r="EX43" s="1">
        <f t="shared" si="319"/>
        <v>16.7</v>
      </c>
      <c r="EY43" s="1">
        <f t="shared" si="319"/>
        <v>21.88</v>
      </c>
      <c r="EZ43" s="1">
        <f t="shared" si="319"/>
        <v>19.260000000000002</v>
      </c>
      <c r="FA43" s="1">
        <f t="shared" si="319"/>
        <v>11.58</v>
      </c>
      <c r="FB43" s="1">
        <f t="shared" si="319"/>
        <v>13.34</v>
      </c>
      <c r="FC43" s="1">
        <f t="shared" si="319"/>
        <v>15.1</v>
      </c>
      <c r="FD43" s="1">
        <f t="shared" si="319"/>
        <v>9.59</v>
      </c>
      <c r="FE43" s="1">
        <f t="shared" si="319"/>
        <v>12.01</v>
      </c>
      <c r="FF43" s="1">
        <f t="shared" si="313"/>
        <v>42.5</v>
      </c>
      <c r="FG43" s="1">
        <f t="shared" si="313"/>
        <v>33.07</v>
      </c>
      <c r="FH43" s="1">
        <f t="shared" si="313"/>
        <v>27.62</v>
      </c>
      <c r="FI43" s="1">
        <f t="shared" si="313"/>
        <v>22.85</v>
      </c>
      <c r="FJ43" s="1">
        <f t="shared" si="313"/>
        <v>3.73</v>
      </c>
      <c r="FK43" s="1">
        <f t="shared" si="313"/>
        <v>25.8</v>
      </c>
      <c r="FL43" s="1">
        <f t="shared" si="313"/>
        <v>15.39</v>
      </c>
      <c r="FM43" s="1">
        <f t="shared" si="313"/>
        <v>7.11</v>
      </c>
      <c r="FN43" s="1">
        <f t="shared" si="313"/>
        <v>13.91</v>
      </c>
      <c r="FO43" s="1">
        <f t="shared" si="313"/>
        <v>7.12</v>
      </c>
      <c r="FP43" s="1">
        <f t="shared" si="313"/>
        <v>14.3</v>
      </c>
      <c r="FQ43" s="1">
        <f t="shared" si="313"/>
        <v>12.06</v>
      </c>
      <c r="FR43" s="1">
        <f t="shared" si="313"/>
        <v>16.78</v>
      </c>
      <c r="FS43" s="1">
        <f t="shared" si="313"/>
        <v>18.420000000000002</v>
      </c>
      <c r="FT43" s="1">
        <f t="shared" si="313"/>
        <v>16.32</v>
      </c>
      <c r="FU43" s="1">
        <f t="shared" si="305"/>
        <v>12.03</v>
      </c>
      <c r="FV43" s="1">
        <f t="shared" si="305"/>
        <v>41.56</v>
      </c>
      <c r="FW43" s="1">
        <f t="shared" si="297"/>
        <v>67.92</v>
      </c>
      <c r="FX43" s="1">
        <f t="shared" si="297"/>
        <v>27.26</v>
      </c>
      <c r="FY43" s="1">
        <f t="shared" si="297"/>
        <v>24.82</v>
      </c>
      <c r="FZ43" s="1">
        <f t="shared" si="297"/>
        <v>17.97</v>
      </c>
      <c r="GA43" s="1">
        <f t="shared" si="297"/>
        <v>60.15</v>
      </c>
      <c r="GB43" s="1">
        <f t="shared" si="297"/>
        <v>10.199999999999999</v>
      </c>
      <c r="GC43" s="1">
        <f t="shared" si="297"/>
        <v>11.87</v>
      </c>
      <c r="GD43" s="1">
        <f t="shared" si="297"/>
        <v>18.68</v>
      </c>
      <c r="GE43" s="1">
        <f t="shared" si="297"/>
        <v>9.7799999999999994</v>
      </c>
      <c r="GF43" s="1">
        <f t="shared" si="297"/>
        <v>17.75</v>
      </c>
      <c r="GG43" s="1">
        <f t="shared" si="297"/>
        <v>18.22</v>
      </c>
      <c r="GH43" s="1">
        <f t="shared" si="297"/>
        <v>26.09</v>
      </c>
      <c r="GI43" s="1">
        <f t="shared" si="297"/>
        <v>3.92</v>
      </c>
      <c r="GJ43" s="1">
        <f t="shared" si="297"/>
        <v>24.43</v>
      </c>
      <c r="GK43" s="1">
        <f t="shared" ref="GK43:GZ62" si="320">ROUND(IF($C43=GK$3,0,((6371*ACOS(COS(RADIANS(90-LEFT($C43,FIND(",",$C43,1)-1)))*COS(RADIANS(90-LEFT(GK$3,FIND(",",GK$3,1)-1)))+SIN(RADIANS(90-LEFT($C43,FIND(",",$C43,1)-1)))*SIN(RADIANS(90-LEFT(GK$3,FIND(",",GK$3,1)-1)))*COS(RADIANS(RIGHT($C43,LEN($C43)-FIND(",",$C43,1)-1)-RIGHT(GK$3,LEN(GK$3)-FIND(",",$C43,1)-1)))))))*0.621371,2)</f>
        <v>10.68</v>
      </c>
      <c r="GL43" s="1">
        <f t="shared" si="320"/>
        <v>27.67</v>
      </c>
      <c r="GM43" s="1">
        <f t="shared" si="320"/>
        <v>5.3</v>
      </c>
      <c r="GN43" s="1">
        <f t="shared" si="320"/>
        <v>34.549999999999997</v>
      </c>
      <c r="GO43" s="1">
        <f t="shared" si="306"/>
        <v>7.54</v>
      </c>
      <c r="GP43" s="1">
        <f t="shared" si="306"/>
        <v>15.54</v>
      </c>
      <c r="GQ43" s="1">
        <f t="shared" si="306"/>
        <v>26.19</v>
      </c>
      <c r="GR43" s="1">
        <f t="shared" si="306"/>
        <v>13.47</v>
      </c>
      <c r="GS43" s="1">
        <f t="shared" si="306"/>
        <v>23.89</v>
      </c>
      <c r="GT43" s="1">
        <f t="shared" si="306"/>
        <v>40.07</v>
      </c>
      <c r="GU43" s="1">
        <f t="shared" si="306"/>
        <v>17.649999999999999</v>
      </c>
      <c r="GV43" s="1">
        <f t="shared" si="306"/>
        <v>16.12</v>
      </c>
      <c r="GW43" s="1">
        <f t="shared" si="306"/>
        <v>16.07</v>
      </c>
      <c r="GX43" s="1">
        <f t="shared" si="306"/>
        <v>23.24</v>
      </c>
      <c r="GY43" s="1">
        <f t="shared" si="306"/>
        <v>17.86</v>
      </c>
      <c r="GZ43" s="1">
        <f t="shared" si="306"/>
        <v>45.86</v>
      </c>
      <c r="HA43" s="1">
        <f t="shared" si="306"/>
        <v>3.55</v>
      </c>
      <c r="HB43" s="1">
        <f t="shared" si="306"/>
        <v>24.67</v>
      </c>
      <c r="HC43" s="1">
        <f t="shared" si="298"/>
        <v>9.5500000000000007</v>
      </c>
      <c r="HD43" s="1">
        <f t="shared" si="298"/>
        <v>11.87</v>
      </c>
      <c r="HE43" s="1">
        <f t="shared" si="298"/>
        <v>12.44</v>
      </c>
      <c r="HF43" s="1">
        <f t="shared" si="298"/>
        <v>68.52</v>
      </c>
      <c r="HG43" s="1">
        <f t="shared" si="298"/>
        <v>68.52</v>
      </c>
      <c r="HH43" s="1">
        <f t="shared" si="298"/>
        <v>17.87</v>
      </c>
      <c r="HI43" s="1">
        <f t="shared" si="298"/>
        <v>1.2</v>
      </c>
      <c r="HJ43" s="1">
        <f t="shared" si="298"/>
        <v>1.2</v>
      </c>
      <c r="HK43" s="1">
        <f t="shared" si="298"/>
        <v>34.96</v>
      </c>
      <c r="HL43" s="1">
        <f t="shared" si="298"/>
        <v>23.06</v>
      </c>
      <c r="HM43" s="1">
        <f t="shared" si="298"/>
        <v>22.53</v>
      </c>
      <c r="HN43" s="1">
        <f t="shared" si="298"/>
        <v>23.59</v>
      </c>
      <c r="HO43" s="1">
        <f t="shared" si="298"/>
        <v>49.73</v>
      </c>
      <c r="HP43" s="1">
        <f t="shared" si="310"/>
        <v>22.74</v>
      </c>
      <c r="HQ43" s="1">
        <f t="shared" si="310"/>
        <v>13.83</v>
      </c>
      <c r="HR43" s="1">
        <f t="shared" si="310"/>
        <v>9.6999999999999993</v>
      </c>
      <c r="HS43" s="1">
        <f t="shared" si="310"/>
        <v>17.05</v>
      </c>
      <c r="HT43" s="1">
        <f t="shared" si="310"/>
        <v>24.01</v>
      </c>
      <c r="HU43" s="1">
        <f t="shared" si="310"/>
        <v>14.95</v>
      </c>
      <c r="HV43" s="1">
        <f t="shared" si="310"/>
        <v>15.03</v>
      </c>
      <c r="HW43" s="1">
        <f t="shared" si="310"/>
        <v>13.44</v>
      </c>
      <c r="HX43" s="1">
        <f t="shared" si="310"/>
        <v>13.34</v>
      </c>
      <c r="HY43" s="1">
        <f t="shared" si="310"/>
        <v>15.65</v>
      </c>
      <c r="HZ43" s="1">
        <f t="shared" si="310"/>
        <v>74.38</v>
      </c>
      <c r="IA43" s="1">
        <f t="shared" si="310"/>
        <v>59.86</v>
      </c>
      <c r="IB43" s="1">
        <f t="shared" si="310"/>
        <v>14.92</v>
      </c>
      <c r="IC43" s="1">
        <f t="shared" si="310"/>
        <v>6.69</v>
      </c>
      <c r="ID43" s="1">
        <f t="shared" si="310"/>
        <v>16.62</v>
      </c>
      <c r="IE43" s="1">
        <f t="shared" si="310"/>
        <v>14.52</v>
      </c>
      <c r="IF43" s="1">
        <f t="shared" si="307"/>
        <v>29.48</v>
      </c>
      <c r="IG43" s="1">
        <f t="shared" si="307"/>
        <v>16.25</v>
      </c>
      <c r="IH43" s="1">
        <f t="shared" si="307"/>
        <v>13.69</v>
      </c>
      <c r="II43" s="1">
        <f t="shared" si="299"/>
        <v>13.09</v>
      </c>
      <c r="IJ43" s="1">
        <f t="shared" si="299"/>
        <v>74.84</v>
      </c>
      <c r="IK43" s="1">
        <f t="shared" si="299"/>
        <v>11.8</v>
      </c>
      <c r="IL43" s="1">
        <f t="shared" si="299"/>
        <v>9.91</v>
      </c>
      <c r="IM43" s="1">
        <f t="shared" si="299"/>
        <v>13.91</v>
      </c>
      <c r="IN43" s="1">
        <f t="shared" si="299"/>
        <v>9.91</v>
      </c>
      <c r="IO43" s="1">
        <f t="shared" si="299"/>
        <v>21.36</v>
      </c>
      <c r="IP43" s="1">
        <f t="shared" si="299"/>
        <v>27.79</v>
      </c>
      <c r="IQ43" s="1">
        <f t="shared" si="299"/>
        <v>10.73</v>
      </c>
      <c r="IR43" s="1">
        <f t="shared" si="299"/>
        <v>12.81</v>
      </c>
      <c r="IS43" s="1">
        <f t="shared" si="299"/>
        <v>26.52</v>
      </c>
      <c r="IT43" s="1">
        <f t="shared" si="299"/>
        <v>10.65</v>
      </c>
      <c r="IU43" s="1">
        <f t="shared" si="299"/>
        <v>21.55</v>
      </c>
      <c r="IV43" s="1">
        <f t="shared" si="299"/>
        <v>12.22</v>
      </c>
      <c r="IW43" s="1">
        <f t="shared" ref="IW43:IZ58" si="321">ROUND(IF($C43=IW$3,0,((6371*ACOS(COS(RADIANS(90-LEFT($C43,FIND(",",$C43,1)-1)))*COS(RADIANS(90-LEFT(IW$3,FIND(",",IW$3,1)-1)))+SIN(RADIANS(90-LEFT($C43,FIND(",",$C43,1)-1)))*SIN(RADIANS(90-LEFT(IW$3,FIND(",",IW$3,1)-1)))*COS(RADIANS(RIGHT($C43,LEN($C43)-FIND(",",$C43,1)-1)-RIGHT(IW$3,LEN(IW$3)-FIND(",",$C43,1)-1)))))))*0.621371,2)</f>
        <v>10.26</v>
      </c>
      <c r="IX43" s="1">
        <f t="shared" si="321"/>
        <v>17.7</v>
      </c>
      <c r="IY43" s="1">
        <f t="shared" si="321"/>
        <v>18.670000000000002</v>
      </c>
      <c r="IZ43" s="1">
        <f t="shared" si="321"/>
        <v>10.66</v>
      </c>
      <c r="JA43" s="1">
        <f t="shared" si="279"/>
        <v>12.62</v>
      </c>
      <c r="JB43" s="1">
        <f t="shared" si="279"/>
        <v>18.670000000000002</v>
      </c>
      <c r="JC43" s="1">
        <f t="shared" si="279"/>
        <v>8.2100000000000009</v>
      </c>
      <c r="JD43" s="1">
        <f t="shared" si="279"/>
        <v>2.14</v>
      </c>
      <c r="JF43" s="1" t="str">
        <f t="shared" si="10"/>
        <v xml:space="preserve">40 1 51.21 </v>
      </c>
      <c r="JG43" s="1" t="str">
        <f t="shared" si="11"/>
        <v xml:space="preserve">40 2 10.62 </v>
      </c>
      <c r="JH43" s="1" t="str">
        <f t="shared" si="12"/>
        <v xml:space="preserve">40 3 20.2 </v>
      </c>
      <c r="JI43" s="1" t="str">
        <f t="shared" si="13"/>
        <v xml:space="preserve">40 4 14.38 </v>
      </c>
      <c r="JJ43" s="1" t="str">
        <f t="shared" si="14"/>
        <v xml:space="preserve">40 5 37.28 </v>
      </c>
      <c r="JK43" s="1" t="str">
        <f t="shared" si="15"/>
        <v xml:space="preserve">40 6 35.86 </v>
      </c>
      <c r="JL43" s="1" t="str">
        <f t="shared" si="16"/>
        <v xml:space="preserve">40 7 35.87 </v>
      </c>
      <c r="JM43" s="1" t="str">
        <f t="shared" si="17"/>
        <v xml:space="preserve">40 8 3.52 </v>
      </c>
      <c r="JN43" s="1" t="str">
        <f t="shared" si="18"/>
        <v xml:space="preserve">40 9 1.96 </v>
      </c>
      <c r="JO43" s="1" t="str">
        <f t="shared" si="19"/>
        <v xml:space="preserve">40 10 17.38 </v>
      </c>
      <c r="JP43" s="1" t="str">
        <f t="shared" si="20"/>
        <v xml:space="preserve">40 11 8.27 </v>
      </c>
      <c r="JQ43" s="1" t="str">
        <f t="shared" si="21"/>
        <v xml:space="preserve">40 12 11.03 </v>
      </c>
      <c r="JR43" s="1" t="str">
        <f t="shared" si="22"/>
        <v xml:space="preserve">40 13 24.88 </v>
      </c>
      <c r="JS43" s="1" t="str">
        <f t="shared" si="23"/>
        <v xml:space="preserve">40 14 11.53 </v>
      </c>
      <c r="JT43" s="1" t="str">
        <f t="shared" si="24"/>
        <v xml:space="preserve">40 15 18.83 </v>
      </c>
      <c r="JU43" s="1" t="str">
        <f t="shared" si="25"/>
        <v xml:space="preserve">40 16 14.57 </v>
      </c>
      <c r="JV43" s="1" t="str">
        <f t="shared" si="26"/>
        <v xml:space="preserve">40 17 34.59 </v>
      </c>
      <c r="JW43" s="1" t="str">
        <f t="shared" si="27"/>
        <v xml:space="preserve">40 18 44.31 </v>
      </c>
      <c r="JX43" s="1" t="str">
        <f t="shared" si="28"/>
        <v xml:space="preserve">40 19 13.43 </v>
      </c>
      <c r="JY43" s="1" t="str">
        <f t="shared" si="29"/>
        <v xml:space="preserve">40 20 16.4 </v>
      </c>
      <c r="JZ43" s="1" t="str">
        <f t="shared" si="30"/>
        <v xml:space="preserve">40 21 24.6 </v>
      </c>
      <c r="KA43" s="1" t="str">
        <f t="shared" si="31"/>
        <v xml:space="preserve">40 22 14.64 </v>
      </c>
      <c r="KB43" s="1" t="str">
        <f t="shared" si="32"/>
        <v xml:space="preserve">40 23 14.72 </v>
      </c>
      <c r="KC43" s="1" t="str">
        <f t="shared" si="33"/>
        <v xml:space="preserve">40 24 60.14 </v>
      </c>
      <c r="KD43" s="1" t="str">
        <f t="shared" si="34"/>
        <v xml:space="preserve">40 25 63.39 </v>
      </c>
      <c r="KE43" s="1" t="str">
        <f t="shared" si="35"/>
        <v xml:space="preserve">40 26 3.7 </v>
      </c>
      <c r="KF43" s="1" t="str">
        <f t="shared" si="36"/>
        <v xml:space="preserve">40 27 17.4 </v>
      </c>
      <c r="KG43" s="1" t="str">
        <f t="shared" si="37"/>
        <v xml:space="preserve">40 28 5.95 </v>
      </c>
      <c r="KH43" s="1" t="str">
        <f t="shared" si="38"/>
        <v xml:space="preserve">40 29 26.44 </v>
      </c>
      <c r="KI43" s="1" t="str">
        <f t="shared" si="39"/>
        <v xml:space="preserve">40 30 32.77 </v>
      </c>
      <c r="KJ43" s="1" t="str">
        <f t="shared" si="40"/>
        <v xml:space="preserve">40 31 19.63 </v>
      </c>
      <c r="KK43" s="1" t="str">
        <f t="shared" si="41"/>
        <v xml:space="preserve">40 32 44.04 </v>
      </c>
      <c r="KL43" s="1" t="str">
        <f t="shared" si="42"/>
        <v xml:space="preserve">40 33 58.37 </v>
      </c>
      <c r="KM43" s="1" t="str">
        <f t="shared" si="43"/>
        <v xml:space="preserve">40 34 56.17 </v>
      </c>
      <c r="KN43" s="1" t="str">
        <f t="shared" si="44"/>
        <v xml:space="preserve">40 35 54.91 </v>
      </c>
      <c r="KO43" s="1" t="str">
        <f t="shared" si="45"/>
        <v xml:space="preserve">40 36 10.09 </v>
      </c>
      <c r="KP43" s="1" t="str">
        <f t="shared" si="46"/>
        <v xml:space="preserve">40 37 13.46 </v>
      </c>
      <c r="KQ43" s="1" t="str">
        <f t="shared" si="47"/>
        <v xml:space="preserve">40 38 24.72 </v>
      </c>
      <c r="KR43" s="1" t="str">
        <f t="shared" si="48"/>
        <v xml:space="preserve">40 39 36.01 </v>
      </c>
      <c r="KS43" s="1" t="str">
        <f t="shared" si="49"/>
        <v xml:space="preserve">40 40 9.49 </v>
      </c>
      <c r="KT43" s="1" t="str">
        <f t="shared" si="50"/>
        <v xml:space="preserve">40 41 10.82 </v>
      </c>
      <c r="KU43" s="1" t="str">
        <f t="shared" si="51"/>
        <v xml:space="preserve">40 42 15.79 </v>
      </c>
      <c r="KV43" s="1" t="str">
        <f t="shared" si="52"/>
        <v xml:space="preserve">40 43 11.81 </v>
      </c>
      <c r="KW43" s="1" t="str">
        <f t="shared" si="53"/>
        <v xml:space="preserve">40 44 11.1 </v>
      </c>
      <c r="KX43" s="1" t="str">
        <f t="shared" si="54"/>
        <v xml:space="preserve">40 45 14.44 </v>
      </c>
      <c r="KY43" s="1" t="str">
        <f t="shared" si="55"/>
        <v xml:space="preserve">40 46 3.48 </v>
      </c>
      <c r="KZ43" s="1" t="str">
        <f t="shared" si="56"/>
        <v xml:space="preserve">40 47 26.86 </v>
      </c>
      <c r="LA43" s="1" t="str">
        <f t="shared" si="57"/>
        <v xml:space="preserve">40 48 14.94 </v>
      </c>
      <c r="LB43" s="1" t="str">
        <f t="shared" si="58"/>
        <v xml:space="preserve">40 49 12.86 </v>
      </c>
      <c r="LC43" s="1" t="str">
        <f t="shared" si="59"/>
        <v xml:space="preserve">40 50 19.79 </v>
      </c>
      <c r="LD43" s="1" t="str">
        <f t="shared" si="60"/>
        <v xml:space="preserve">40 51 17.12 </v>
      </c>
      <c r="LE43" s="1" t="str">
        <f t="shared" si="61"/>
        <v xml:space="preserve">40 52 16.42 </v>
      </c>
      <c r="LF43" s="1" t="str">
        <f t="shared" si="62"/>
        <v xml:space="preserve">40 53 57.5 </v>
      </c>
      <c r="LG43" s="1" t="str">
        <f t="shared" si="63"/>
        <v xml:space="preserve">40 54 7.79 </v>
      </c>
      <c r="LH43" s="1" t="str">
        <f t="shared" si="64"/>
        <v xml:space="preserve">40 55 14.3 </v>
      </c>
      <c r="LI43" s="1" t="str">
        <f t="shared" si="65"/>
        <v xml:space="preserve">40 56 16.14 </v>
      </c>
      <c r="LJ43" s="1" t="str">
        <f t="shared" si="66"/>
        <v xml:space="preserve">40 57 18.24 </v>
      </c>
      <c r="LK43" s="1" t="str">
        <f t="shared" si="67"/>
        <v xml:space="preserve">40 58 6.11 </v>
      </c>
      <c r="LL43" s="1" t="str">
        <f t="shared" si="68"/>
        <v xml:space="preserve">40 59 13.89 </v>
      </c>
      <c r="LM43" s="1" t="str">
        <f t="shared" si="69"/>
        <v xml:space="preserve">40 60 7.92 </v>
      </c>
      <c r="LN43" s="1" t="str">
        <f t="shared" si="70"/>
        <v xml:space="preserve">40 61 20.13 </v>
      </c>
      <c r="LO43" s="1" t="str">
        <f t="shared" si="71"/>
        <v xml:space="preserve">40 62 36.15 </v>
      </c>
      <c r="LP43" s="1" t="str">
        <f t="shared" si="72"/>
        <v xml:space="preserve">40 63 15.95 </v>
      </c>
      <c r="LQ43" s="1" t="str">
        <f t="shared" si="73"/>
        <v xml:space="preserve">40 64 18.34 </v>
      </c>
      <c r="LR43" s="1" t="str">
        <f t="shared" si="74"/>
        <v xml:space="preserve">40 65 5.83 </v>
      </c>
      <c r="LS43" s="1" t="str">
        <f t="shared" si="75"/>
        <v xml:space="preserve">40 66 11.23 </v>
      </c>
      <c r="LT43" s="1" t="str">
        <f t="shared" si="76"/>
        <v xml:space="preserve">40 67 24.89 </v>
      </c>
      <c r="LU43" s="1" t="str">
        <f t="shared" si="77"/>
        <v xml:space="preserve">40 68 11.93 </v>
      </c>
      <c r="LV43" s="1" t="str">
        <f t="shared" si="78"/>
        <v xml:space="preserve">40 69 45.63 </v>
      </c>
      <c r="LW43" s="1" t="str">
        <f t="shared" si="79"/>
        <v xml:space="preserve">40 70 56.77 </v>
      </c>
      <c r="LX43" s="1" t="str">
        <f t="shared" si="80"/>
        <v xml:space="preserve">40 71 17.29 </v>
      </c>
      <c r="LY43" s="1" t="str">
        <f t="shared" si="81"/>
        <v xml:space="preserve">40 72 18.96 </v>
      </c>
      <c r="LZ43" s="1" t="str">
        <f t="shared" si="82"/>
        <v xml:space="preserve">40 73 20.6 </v>
      </c>
      <c r="MA43" s="1" t="str">
        <f t="shared" si="83"/>
        <v xml:space="preserve">40 74 15.76 </v>
      </c>
      <c r="MB43" s="1" t="str">
        <f t="shared" si="84"/>
        <v xml:space="preserve">40 75 6.04 </v>
      </c>
      <c r="MC43" s="1" t="str">
        <f t="shared" si="85"/>
        <v xml:space="preserve">40 76 58.66 </v>
      </c>
      <c r="MD43" s="1" t="str">
        <f t="shared" si="86"/>
        <v xml:space="preserve">40 77 9.47 </v>
      </c>
      <c r="ME43" s="1" t="str">
        <f t="shared" si="87"/>
        <v xml:space="preserve">40 78 8.47 </v>
      </c>
      <c r="MF43" s="1" t="str">
        <f t="shared" si="88"/>
        <v xml:space="preserve">40 79 18.77 </v>
      </c>
      <c r="MG43" s="1" t="str">
        <f t="shared" si="89"/>
        <v xml:space="preserve">40 80 25.5 </v>
      </c>
      <c r="MH43" s="1" t="str">
        <f t="shared" si="90"/>
        <v xml:space="preserve">40 81 14.01 </v>
      </c>
      <c r="MI43" s="1" t="str">
        <f t="shared" si="91"/>
        <v xml:space="preserve">40 82 13.22 </v>
      </c>
      <c r="MJ43" s="1" t="str">
        <f t="shared" si="92"/>
        <v xml:space="preserve">40 83 7.07 </v>
      </c>
      <c r="MK43" s="1" t="str">
        <f t="shared" si="93"/>
        <v xml:space="preserve">40 84 9.34 </v>
      </c>
      <c r="ML43" s="1" t="str">
        <f t="shared" si="94"/>
        <v xml:space="preserve">40 85 13.5 </v>
      </c>
      <c r="MM43" s="1" t="str">
        <f t="shared" si="95"/>
        <v xml:space="preserve">40 86 34.96 </v>
      </c>
      <c r="MN43" s="1" t="str">
        <f t="shared" si="96"/>
        <v xml:space="preserve">40 87 5.73 </v>
      </c>
      <c r="MO43" s="1" t="str">
        <f t="shared" si="97"/>
        <v xml:space="preserve">40 88 10.81 </v>
      </c>
      <c r="MP43" s="1" t="str">
        <f t="shared" si="98"/>
        <v xml:space="preserve">40 89 9.54 </v>
      </c>
      <c r="MQ43" s="1" t="str">
        <f t="shared" si="99"/>
        <v xml:space="preserve">40 90 14.41 </v>
      </c>
      <c r="MR43" s="1" t="str">
        <f t="shared" si="100"/>
        <v xml:space="preserve">40 91 13.36 </v>
      </c>
      <c r="MS43" s="1" t="str">
        <f t="shared" si="101"/>
        <v xml:space="preserve">40 92 5.35 </v>
      </c>
      <c r="MT43" s="1" t="str">
        <f t="shared" si="102"/>
        <v xml:space="preserve">40 93 5.57 </v>
      </c>
      <c r="MU43" s="1" t="str">
        <f t="shared" si="103"/>
        <v xml:space="preserve">40 94 2.88 </v>
      </c>
      <c r="MV43" s="1" t="str">
        <f t="shared" si="104"/>
        <v xml:space="preserve">40 95 5.35 </v>
      </c>
      <c r="MW43" s="1" t="str">
        <f t="shared" si="105"/>
        <v xml:space="preserve">40 96 18.31 </v>
      </c>
      <c r="MX43" s="1" t="str">
        <f t="shared" si="106"/>
        <v xml:space="preserve">40 97 12.01 </v>
      </c>
      <c r="MY43" s="1" t="str">
        <f t="shared" si="107"/>
        <v xml:space="preserve">40 98 11.27 </v>
      </c>
      <c r="MZ43" s="1" t="str">
        <f t="shared" si="108"/>
        <v xml:space="preserve">40 99 15.15 </v>
      </c>
      <c r="NA43" s="1" t="str">
        <f t="shared" si="109"/>
        <v xml:space="preserve">40 100 22.13 </v>
      </c>
      <c r="NB43" s="1" t="str">
        <f t="shared" si="110"/>
        <v xml:space="preserve">40 101 10.11 </v>
      </c>
      <c r="NC43" s="1" t="str">
        <f t="shared" si="111"/>
        <v xml:space="preserve">40 102 51.1 </v>
      </c>
      <c r="ND43" s="1" t="str">
        <f t="shared" si="112"/>
        <v xml:space="preserve">40 103 7.63 </v>
      </c>
      <c r="NE43" s="1" t="str">
        <f t="shared" si="113"/>
        <v xml:space="preserve">40 104 24.91 </v>
      </c>
      <c r="NF43" s="1" t="str">
        <f t="shared" si="114"/>
        <v xml:space="preserve">40 105 4.71 </v>
      </c>
      <c r="NG43" s="1" t="str">
        <f t="shared" si="115"/>
        <v xml:space="preserve">40 106 8.47 </v>
      </c>
      <c r="NH43" s="1" t="str">
        <f t="shared" si="116"/>
        <v xml:space="preserve">40 107 10.88 </v>
      </c>
      <c r="NI43" s="1" t="str">
        <f t="shared" si="117"/>
        <v xml:space="preserve">40 108 7.13 </v>
      </c>
      <c r="NJ43" s="1" t="str">
        <f t="shared" si="118"/>
        <v xml:space="preserve">40 109 5.14 </v>
      </c>
      <c r="NK43" s="1" t="str">
        <f t="shared" si="119"/>
        <v xml:space="preserve">40 110 16.86 </v>
      </c>
      <c r="NL43" s="1" t="str">
        <f t="shared" si="120"/>
        <v xml:space="preserve">40 111 19.95 </v>
      </c>
      <c r="NM43" s="1" t="str">
        <f t="shared" si="121"/>
        <v xml:space="preserve">40 112 59.09 </v>
      </c>
      <c r="NN43" s="1" t="str">
        <f t="shared" si="122"/>
        <v xml:space="preserve">40 113 57.69 </v>
      </c>
      <c r="NO43" s="1" t="str">
        <f t="shared" si="123"/>
        <v xml:space="preserve">40 114 13.81 </v>
      </c>
      <c r="NP43" s="1" t="str">
        <f t="shared" si="124"/>
        <v xml:space="preserve">40 115 21.6 </v>
      </c>
      <c r="NQ43" s="1" t="str">
        <f t="shared" si="125"/>
        <v xml:space="preserve">40 116 12.83 </v>
      </c>
      <c r="NR43" s="1" t="str">
        <f t="shared" si="126"/>
        <v xml:space="preserve">40 117 18.77 </v>
      </c>
      <c r="NS43" s="1" t="str">
        <f t="shared" si="127"/>
        <v xml:space="preserve">40 118 51.56 </v>
      </c>
      <c r="NT43" s="1" t="str">
        <f t="shared" si="128"/>
        <v xml:space="preserve">40 119 8.19 </v>
      </c>
      <c r="NU43" s="1" t="str">
        <f t="shared" si="129"/>
        <v xml:space="preserve">40 120 85.01 </v>
      </c>
      <c r="NV43" s="1" t="str">
        <f t="shared" si="130"/>
        <v xml:space="preserve">40 121 14.26 </v>
      </c>
      <c r="NW43" s="1" t="str">
        <f t="shared" si="131"/>
        <v xml:space="preserve">40 122 13.25 </v>
      </c>
      <c r="NX43" s="1" t="str">
        <f t="shared" si="132"/>
        <v xml:space="preserve">40 123 16.53 </v>
      </c>
      <c r="NY43" s="1" t="str">
        <f t="shared" si="133"/>
        <v xml:space="preserve">40 124 47.07 </v>
      </c>
      <c r="NZ43" s="1" t="str">
        <f t="shared" si="134"/>
        <v xml:space="preserve">40 125 12.38 </v>
      </c>
      <c r="OA43" s="1" t="str">
        <f t="shared" si="135"/>
        <v xml:space="preserve">40 126 34.67 </v>
      </c>
      <c r="OB43" s="1" t="str">
        <f t="shared" si="136"/>
        <v xml:space="preserve">40 127 11.4 </v>
      </c>
      <c r="OC43" s="1" t="str">
        <f t="shared" si="137"/>
        <v xml:space="preserve">40 128 17.24 </v>
      </c>
      <c r="OD43" s="1" t="str">
        <f t="shared" si="138"/>
        <v xml:space="preserve">40 129 10.62 </v>
      </c>
      <c r="OE43" s="1" t="str">
        <f t="shared" si="139"/>
        <v xml:space="preserve">40 130 14.33 </v>
      </c>
      <c r="OF43" s="1" t="str">
        <f t="shared" si="140"/>
        <v xml:space="preserve">40 131 22.95 </v>
      </c>
      <c r="OG43" s="1" t="str">
        <f t="shared" si="141"/>
        <v xml:space="preserve">40 132 25.64 </v>
      </c>
      <c r="OH43" s="1" t="str">
        <f t="shared" si="142"/>
        <v xml:space="preserve">40 133 20.81 </v>
      </c>
      <c r="OI43" s="1" t="str">
        <f t="shared" si="143"/>
        <v xml:space="preserve">40 134 7.74 </v>
      </c>
      <c r="OJ43" s="1" t="str">
        <f t="shared" si="144"/>
        <v xml:space="preserve">40 135 7.26 </v>
      </c>
      <c r="OK43" s="1" t="str">
        <f t="shared" si="145"/>
        <v xml:space="preserve">40 136 16.95 </v>
      </c>
      <c r="OL43" s="1" t="str">
        <f t="shared" si="146"/>
        <v xml:space="preserve">40 137 12.61 </v>
      </c>
      <c r="OM43" s="1" t="str">
        <f t="shared" si="147"/>
        <v xml:space="preserve">40 138 7.25 </v>
      </c>
      <c r="ON43" s="1" t="str">
        <f t="shared" si="148"/>
        <v xml:space="preserve">40 139 51.47 </v>
      </c>
      <c r="OO43" s="1" t="str">
        <f t="shared" si="149"/>
        <v xml:space="preserve">40 140 14.55 </v>
      </c>
      <c r="OP43" s="1" t="str">
        <f t="shared" si="150"/>
        <v xml:space="preserve">40 141 12.25 </v>
      </c>
      <c r="OQ43" s="1" t="str">
        <f t="shared" si="151"/>
        <v xml:space="preserve">40 142 17.26 </v>
      </c>
      <c r="OR43" s="1" t="str">
        <f t="shared" si="152"/>
        <v xml:space="preserve">40 143 34.36 </v>
      </c>
      <c r="OS43" s="1" t="str">
        <f t="shared" si="153"/>
        <v xml:space="preserve">40 144 14.51 </v>
      </c>
      <c r="OT43" s="1" t="str">
        <f t="shared" si="154"/>
        <v xml:space="preserve">40 145 17.96 </v>
      </c>
      <c r="OU43" s="1" t="str">
        <f t="shared" si="155"/>
        <v xml:space="preserve">40 146 14.5 </v>
      </c>
      <c r="OV43" s="1" t="str">
        <f t="shared" si="156"/>
        <v xml:space="preserve">40 147 9.6 </v>
      </c>
      <c r="OW43" s="1" t="str">
        <f t="shared" si="157"/>
        <v xml:space="preserve">40 148 48.83 </v>
      </c>
      <c r="OX43" s="1" t="str">
        <f t="shared" si="158"/>
        <v xml:space="preserve">40 149 15.2 </v>
      </c>
      <c r="OY43" s="1" t="str">
        <f t="shared" si="159"/>
        <v xml:space="preserve">40 150 12.83 </v>
      </c>
      <c r="OZ43" s="1" t="str">
        <f t="shared" si="160"/>
        <v xml:space="preserve">40 151 16.7 </v>
      </c>
      <c r="PA43" s="1" t="str">
        <f t="shared" si="161"/>
        <v xml:space="preserve">40 152 21.88 </v>
      </c>
      <c r="PB43" s="1" t="str">
        <f t="shared" si="162"/>
        <v xml:space="preserve">40 153 19.26 </v>
      </c>
      <c r="PC43" s="1" t="str">
        <f t="shared" si="163"/>
        <v xml:space="preserve">40 154 11.58 </v>
      </c>
      <c r="PD43" s="1" t="str">
        <f t="shared" si="164"/>
        <v xml:space="preserve">40 155 13.34 </v>
      </c>
      <c r="PE43" s="1" t="str">
        <f t="shared" si="165"/>
        <v xml:space="preserve">40 156 15.1 </v>
      </c>
      <c r="PF43" s="1" t="str">
        <f t="shared" si="166"/>
        <v xml:space="preserve">40 157 9.59 </v>
      </c>
      <c r="PG43" s="1" t="str">
        <f t="shared" si="167"/>
        <v xml:space="preserve">40 158 12.01 </v>
      </c>
      <c r="PH43" s="1" t="str">
        <f t="shared" si="168"/>
        <v xml:space="preserve">40 159 42.5 </v>
      </c>
      <c r="PI43" s="1" t="str">
        <f t="shared" si="169"/>
        <v xml:space="preserve">40 160 33.07 </v>
      </c>
      <c r="PJ43" s="1" t="str">
        <f t="shared" si="170"/>
        <v xml:space="preserve">40 161 27.62 </v>
      </c>
      <c r="PK43" s="1" t="str">
        <f t="shared" si="171"/>
        <v xml:space="preserve">40 162 22.85 </v>
      </c>
      <c r="PL43" s="1" t="str">
        <f t="shared" si="172"/>
        <v xml:space="preserve">40 163 3.73 </v>
      </c>
      <c r="PM43" s="1" t="str">
        <f t="shared" si="173"/>
        <v xml:space="preserve">40 164 25.8 </v>
      </c>
      <c r="PN43" s="1" t="str">
        <f t="shared" si="174"/>
        <v xml:space="preserve">40 165 15.39 </v>
      </c>
      <c r="PO43" s="1" t="str">
        <f t="shared" si="175"/>
        <v xml:space="preserve">40 166 7.11 </v>
      </c>
      <c r="PP43" s="1" t="str">
        <f t="shared" si="176"/>
        <v xml:space="preserve">40 167 13.91 </v>
      </c>
      <c r="PQ43" s="1" t="str">
        <f t="shared" si="177"/>
        <v xml:space="preserve">40 168 7.12 </v>
      </c>
      <c r="PR43" s="1" t="str">
        <f t="shared" si="178"/>
        <v xml:space="preserve">40 169 14.3 </v>
      </c>
      <c r="PS43" s="1" t="str">
        <f t="shared" si="179"/>
        <v xml:space="preserve">40 170 12.06 </v>
      </c>
      <c r="PT43" s="1" t="str">
        <f t="shared" si="180"/>
        <v xml:space="preserve">40 171 16.78 </v>
      </c>
      <c r="PU43" s="1" t="str">
        <f t="shared" si="181"/>
        <v xml:space="preserve">40 172 18.42 </v>
      </c>
      <c r="PV43" s="1" t="str">
        <f t="shared" si="182"/>
        <v xml:space="preserve">40 173 16.32 </v>
      </c>
      <c r="PW43" s="1" t="str">
        <f t="shared" si="183"/>
        <v xml:space="preserve">40 174 12.03 </v>
      </c>
      <c r="PX43" s="1" t="str">
        <f t="shared" si="184"/>
        <v xml:space="preserve">40 175 41.56 </v>
      </c>
      <c r="PY43" s="1" t="str">
        <f t="shared" si="185"/>
        <v xml:space="preserve">40 176 67.92 </v>
      </c>
      <c r="PZ43" s="1" t="str">
        <f t="shared" si="186"/>
        <v xml:space="preserve">40 177 27.26 </v>
      </c>
      <c r="QA43" s="1" t="str">
        <f t="shared" si="187"/>
        <v xml:space="preserve">40 178 24.82 </v>
      </c>
      <c r="QB43" s="1" t="str">
        <f t="shared" si="188"/>
        <v xml:space="preserve">40 179 17.97 </v>
      </c>
      <c r="QC43" s="1" t="str">
        <f t="shared" si="189"/>
        <v xml:space="preserve">40 180 60.15 </v>
      </c>
      <c r="QD43" s="1" t="str">
        <f t="shared" si="190"/>
        <v xml:space="preserve">40 181 10.2 </v>
      </c>
      <c r="QE43" s="1" t="str">
        <f t="shared" si="191"/>
        <v xml:space="preserve">40 182 11.87 </v>
      </c>
      <c r="QF43" s="1" t="str">
        <f t="shared" si="192"/>
        <v xml:space="preserve">40 183 18.68 </v>
      </c>
      <c r="QG43" s="1" t="str">
        <f t="shared" si="193"/>
        <v xml:space="preserve">40 184 9.78 </v>
      </c>
      <c r="QH43" s="1" t="str">
        <f t="shared" si="194"/>
        <v xml:space="preserve">40 185 17.75 </v>
      </c>
      <c r="QI43" s="1" t="str">
        <f t="shared" si="195"/>
        <v xml:space="preserve">40 186 18.22 </v>
      </c>
      <c r="QJ43" s="1" t="str">
        <f t="shared" si="196"/>
        <v xml:space="preserve">40 187 26.09 </v>
      </c>
      <c r="QK43" s="1" t="str">
        <f t="shared" si="197"/>
        <v xml:space="preserve">40 188 3.92 </v>
      </c>
      <c r="QL43" s="1" t="str">
        <f t="shared" si="198"/>
        <v xml:space="preserve">40 189 24.43 </v>
      </c>
      <c r="QM43" s="1" t="str">
        <f t="shared" si="199"/>
        <v xml:space="preserve">40 190 10.68 </v>
      </c>
      <c r="QN43" s="1" t="str">
        <f t="shared" si="200"/>
        <v xml:space="preserve">40 191 27.67 </v>
      </c>
      <c r="QO43" s="1" t="str">
        <f t="shared" si="201"/>
        <v xml:space="preserve">40 192 5.3 </v>
      </c>
      <c r="QP43" s="1" t="str">
        <f t="shared" si="202"/>
        <v xml:space="preserve">40 193 34.55 </v>
      </c>
      <c r="QQ43" s="1" t="str">
        <f t="shared" si="203"/>
        <v xml:space="preserve">40 194 7.54 </v>
      </c>
      <c r="QR43" s="1" t="str">
        <f t="shared" si="204"/>
        <v xml:space="preserve">40 195 15.54 </v>
      </c>
      <c r="QS43" s="1" t="str">
        <f t="shared" si="205"/>
        <v xml:space="preserve">40 196 26.19 </v>
      </c>
      <c r="QT43" s="1" t="str">
        <f t="shared" si="206"/>
        <v xml:space="preserve">40 197 13.47 </v>
      </c>
      <c r="QU43" s="1" t="str">
        <f t="shared" si="207"/>
        <v xml:space="preserve">40 198 23.89 </v>
      </c>
      <c r="QV43" s="1" t="str">
        <f t="shared" si="208"/>
        <v xml:space="preserve">40 199 40.07 </v>
      </c>
      <c r="QW43" s="1" t="str">
        <f t="shared" si="209"/>
        <v xml:space="preserve">40 200 17.65 </v>
      </c>
      <c r="QX43" s="1" t="str">
        <f t="shared" si="210"/>
        <v xml:space="preserve">40 201 16.12 </v>
      </c>
      <c r="QY43" s="1" t="str">
        <f t="shared" si="211"/>
        <v xml:space="preserve">40 202 16.07 </v>
      </c>
      <c r="QZ43" s="1" t="str">
        <f t="shared" si="212"/>
        <v xml:space="preserve">40 203 23.24 </v>
      </c>
      <c r="RA43" s="1" t="str">
        <f t="shared" si="213"/>
        <v xml:space="preserve">40 204 17.86 </v>
      </c>
      <c r="RB43" s="1" t="str">
        <f t="shared" si="214"/>
        <v xml:space="preserve">40 205 45.86 </v>
      </c>
      <c r="RC43" s="1" t="str">
        <f t="shared" si="215"/>
        <v xml:space="preserve">40 206 3.55 </v>
      </c>
      <c r="RD43" s="1" t="str">
        <f t="shared" si="216"/>
        <v xml:space="preserve">40 207 24.67 </v>
      </c>
      <c r="RE43" s="1" t="str">
        <f t="shared" si="217"/>
        <v xml:space="preserve">40 208 9.55 </v>
      </c>
      <c r="RF43" s="1" t="str">
        <f t="shared" si="218"/>
        <v xml:space="preserve">40 209 11.87 </v>
      </c>
      <c r="RG43" s="1" t="str">
        <f t="shared" si="219"/>
        <v xml:space="preserve">40 210 12.44 </v>
      </c>
      <c r="RH43" s="1" t="str">
        <f t="shared" si="220"/>
        <v xml:space="preserve">40 211 68.52 </v>
      </c>
      <c r="RI43" s="1" t="str">
        <f t="shared" si="221"/>
        <v xml:space="preserve">40 212 68.52 </v>
      </c>
      <c r="RJ43" s="1" t="str">
        <f t="shared" si="222"/>
        <v xml:space="preserve">40 213 17.87 </v>
      </c>
      <c r="RK43" s="1" t="str">
        <f t="shared" si="223"/>
        <v xml:space="preserve">40 214 1.2 </v>
      </c>
      <c r="RL43" s="1" t="str">
        <f t="shared" si="224"/>
        <v xml:space="preserve">40 215 1.2 </v>
      </c>
      <c r="RM43" s="1" t="str">
        <f t="shared" si="225"/>
        <v xml:space="preserve">40 216 34.96 </v>
      </c>
      <c r="RN43" s="1" t="str">
        <f t="shared" si="226"/>
        <v xml:space="preserve">40 217 23.06 </v>
      </c>
      <c r="RO43" s="1" t="str">
        <f t="shared" si="227"/>
        <v xml:space="preserve">40 218 22.53 </v>
      </c>
      <c r="RP43" s="1" t="str">
        <f t="shared" si="228"/>
        <v xml:space="preserve">40 219 23.59 </v>
      </c>
      <c r="RQ43" s="1" t="str">
        <f t="shared" si="229"/>
        <v xml:space="preserve">40 220 49.73 </v>
      </c>
      <c r="RR43" s="1" t="str">
        <f t="shared" si="230"/>
        <v xml:space="preserve">40 221 22.74 </v>
      </c>
      <c r="RS43" s="1" t="str">
        <f t="shared" si="231"/>
        <v xml:space="preserve">40 222 13.83 </v>
      </c>
      <c r="RT43" s="1" t="str">
        <f t="shared" si="232"/>
        <v xml:space="preserve">40 223 9.7 </v>
      </c>
      <c r="RU43" s="1" t="str">
        <f t="shared" si="233"/>
        <v xml:space="preserve">40 224 17.05 </v>
      </c>
      <c r="RV43" s="1" t="str">
        <f t="shared" si="234"/>
        <v xml:space="preserve">40 225 24.01 </v>
      </c>
      <c r="RW43" s="1" t="str">
        <f t="shared" si="235"/>
        <v xml:space="preserve">40 226 14.95 </v>
      </c>
      <c r="RX43" s="1" t="str">
        <f t="shared" si="236"/>
        <v xml:space="preserve">40 227 15.03 </v>
      </c>
      <c r="RY43" s="1" t="str">
        <f t="shared" si="237"/>
        <v xml:space="preserve">40 228 13.44 </v>
      </c>
      <c r="RZ43" s="1" t="str">
        <f t="shared" si="238"/>
        <v xml:space="preserve">40 229 13.34 </v>
      </c>
      <c r="SA43" s="1" t="str">
        <f t="shared" si="239"/>
        <v xml:space="preserve">40 230 15.65 </v>
      </c>
      <c r="SB43" s="1" t="str">
        <f t="shared" si="240"/>
        <v xml:space="preserve">40 231 74.38 </v>
      </c>
      <c r="SC43" s="1" t="str">
        <f t="shared" si="241"/>
        <v xml:space="preserve">40 232 59.86 </v>
      </c>
      <c r="SD43" s="1" t="str">
        <f t="shared" si="242"/>
        <v xml:space="preserve">40 233 14.92 </v>
      </c>
      <c r="SE43" s="1" t="str">
        <f t="shared" si="243"/>
        <v xml:space="preserve">40 234 6.69 </v>
      </c>
      <c r="SF43" s="1" t="str">
        <f t="shared" si="244"/>
        <v xml:space="preserve">40 235 16.62 </v>
      </c>
      <c r="SG43" s="1" t="str">
        <f t="shared" si="245"/>
        <v xml:space="preserve">40 236 14.52 </v>
      </c>
      <c r="SH43" s="1" t="str">
        <f t="shared" si="246"/>
        <v xml:space="preserve">40 237 29.48 </v>
      </c>
      <c r="SI43" s="1" t="str">
        <f t="shared" si="247"/>
        <v xml:space="preserve">40 238 16.25 </v>
      </c>
      <c r="SJ43" s="1" t="str">
        <f t="shared" si="248"/>
        <v xml:space="preserve">40 239 13.69 </v>
      </c>
      <c r="SK43" s="1" t="str">
        <f t="shared" si="249"/>
        <v xml:space="preserve">40 240 13.09 </v>
      </c>
      <c r="SL43" s="1" t="str">
        <f t="shared" si="250"/>
        <v xml:space="preserve">40 241 74.84 </v>
      </c>
      <c r="SM43" s="1" t="str">
        <f t="shared" si="251"/>
        <v xml:space="preserve">40 242 11.8 </v>
      </c>
      <c r="SN43" s="1" t="str">
        <f t="shared" si="252"/>
        <v xml:space="preserve">40 243 9.91 </v>
      </c>
      <c r="SO43" s="1" t="str">
        <f t="shared" si="253"/>
        <v xml:space="preserve">40 244 13.91 </v>
      </c>
      <c r="SP43" s="1" t="str">
        <f t="shared" si="254"/>
        <v xml:space="preserve">40 245 9.91 </v>
      </c>
      <c r="SQ43" s="1" t="str">
        <f t="shared" si="255"/>
        <v xml:space="preserve">40 246 21.36 </v>
      </c>
      <c r="SR43" s="1" t="str">
        <f t="shared" si="256"/>
        <v xml:space="preserve">40 247 27.79 </v>
      </c>
      <c r="SS43" s="1" t="str">
        <f t="shared" si="257"/>
        <v xml:space="preserve">40 248 10.73 </v>
      </c>
      <c r="ST43" s="1" t="str">
        <f t="shared" si="258"/>
        <v xml:space="preserve">40 249 12.81 </v>
      </c>
      <c r="SU43" s="1" t="str">
        <f t="shared" si="259"/>
        <v xml:space="preserve">40 250 26.52 </v>
      </c>
      <c r="SV43" s="1" t="str">
        <f t="shared" si="260"/>
        <v xml:space="preserve">40 251 10.65 </v>
      </c>
      <c r="SW43" s="1" t="str">
        <f t="shared" si="261"/>
        <v xml:space="preserve">40 252 21.55 </v>
      </c>
      <c r="SX43" s="1" t="str">
        <f t="shared" si="262"/>
        <v xml:space="preserve">40 253 12.22 </v>
      </c>
      <c r="SY43" s="1" t="str">
        <f t="shared" si="263"/>
        <v xml:space="preserve">40 254 10.26 </v>
      </c>
      <c r="SZ43" s="1" t="str">
        <f t="shared" si="264"/>
        <v xml:space="preserve">40 255 17.7 </v>
      </c>
      <c r="TA43" s="1" t="str">
        <f t="shared" si="265"/>
        <v xml:space="preserve">40 256 18.67 </v>
      </c>
      <c r="TB43" s="1" t="str">
        <f t="shared" si="266"/>
        <v xml:space="preserve">40 257 10.66 </v>
      </c>
      <c r="TC43" s="1" t="str">
        <f t="shared" si="267"/>
        <v xml:space="preserve">40 258 12.62 </v>
      </c>
      <c r="TD43" s="1" t="str">
        <f t="shared" si="268"/>
        <v xml:space="preserve">40 259 18.67 </v>
      </c>
      <c r="TE43" s="1" t="str">
        <f t="shared" si="269"/>
        <v xml:space="preserve">40 260 8.21 </v>
      </c>
      <c r="TF43" s="1" t="str">
        <f t="shared" si="270"/>
        <v xml:space="preserve">40 261 2.14 </v>
      </c>
    </row>
    <row r="44" spans="1:526" x14ac:dyDescent="0.35">
      <c r="A44" s="1">
        <v>41</v>
      </c>
      <c r="B44" s="1">
        <v>77041</v>
      </c>
      <c r="C44" s="1" t="s">
        <v>1079</v>
      </c>
      <c r="D44" s="1">
        <f t="shared" ref="D44:S59" si="322">ROUND(IF($C44=D$3,0,((6371*ACOS(COS(RADIANS(90-LEFT($C44,FIND(",",$C44,1)-1)))*COS(RADIANS(90-LEFT(D$3,FIND(",",D$3,1)-1)))+SIN(RADIANS(90-LEFT($C44,FIND(",",$C44,1)-1)))*SIN(RADIANS(90-LEFT(D$3,FIND(",",D$3,1)-1)))*COS(RADIANS(RIGHT($C44,LEN($C44)-FIND(",",$C44,1)-1)-RIGHT(D$3,LEN(D$3)-FIND(",",$C44,1)-1)))))))*0.621371,2)</f>
        <v>50.15</v>
      </c>
      <c r="E44" s="1">
        <f t="shared" si="322"/>
        <v>11.5</v>
      </c>
      <c r="F44" s="1">
        <f t="shared" si="322"/>
        <v>21.33</v>
      </c>
      <c r="G44" s="1">
        <f t="shared" si="322"/>
        <v>12.8</v>
      </c>
      <c r="H44" s="1">
        <f t="shared" si="322"/>
        <v>38.83</v>
      </c>
      <c r="I44" s="1">
        <f t="shared" si="322"/>
        <v>37.4</v>
      </c>
      <c r="J44" s="1">
        <f t="shared" si="322"/>
        <v>37.4</v>
      </c>
      <c r="K44" s="1">
        <f t="shared" si="322"/>
        <v>7.38</v>
      </c>
      <c r="L44" s="1">
        <f t="shared" si="322"/>
        <v>6.01</v>
      </c>
      <c r="M44" s="1">
        <f t="shared" si="322"/>
        <v>21.29</v>
      </c>
      <c r="N44" s="1">
        <f t="shared" si="322"/>
        <v>4.24</v>
      </c>
      <c r="O44" s="1">
        <f t="shared" si="322"/>
        <v>15.16</v>
      </c>
      <c r="P44" s="1">
        <f t="shared" si="322"/>
        <v>27.87</v>
      </c>
      <c r="Q44" s="1">
        <f t="shared" si="322"/>
        <v>12.24</v>
      </c>
      <c r="R44" s="1">
        <f t="shared" si="322"/>
        <v>21.41</v>
      </c>
      <c r="S44" s="1">
        <f t="shared" si="322"/>
        <v>17.760000000000002</v>
      </c>
      <c r="T44" s="1">
        <f t="shared" si="316"/>
        <v>38.35</v>
      </c>
      <c r="U44" s="1">
        <f t="shared" si="316"/>
        <v>40.33</v>
      </c>
      <c r="V44" s="1">
        <f t="shared" si="316"/>
        <v>16.32</v>
      </c>
      <c r="W44" s="1">
        <f t="shared" si="316"/>
        <v>16.64</v>
      </c>
      <c r="X44" s="1">
        <f t="shared" si="316"/>
        <v>27.34</v>
      </c>
      <c r="Y44" s="1">
        <f t="shared" si="316"/>
        <v>17.510000000000002</v>
      </c>
      <c r="Z44" s="1">
        <f t="shared" si="316"/>
        <v>15.96</v>
      </c>
      <c r="AA44" s="1">
        <f t="shared" si="316"/>
        <v>60.24</v>
      </c>
      <c r="AB44" s="1">
        <f t="shared" si="316"/>
        <v>63.55</v>
      </c>
      <c r="AC44" s="1">
        <f t="shared" si="316"/>
        <v>0.45</v>
      </c>
      <c r="AD44" s="1">
        <f t="shared" si="316"/>
        <v>18.57</v>
      </c>
      <c r="AE44" s="1">
        <f t="shared" si="316"/>
        <v>8.4600000000000009</v>
      </c>
      <c r="AF44" s="1">
        <f t="shared" si="316"/>
        <v>22.35</v>
      </c>
      <c r="AG44" s="1">
        <f t="shared" si="316"/>
        <v>35.590000000000003</v>
      </c>
      <c r="AH44" s="1">
        <f t="shared" si="316"/>
        <v>22.49</v>
      </c>
      <c r="AI44" s="1">
        <f t="shared" si="308"/>
        <v>47.48</v>
      </c>
      <c r="AJ44" s="1">
        <f t="shared" si="308"/>
        <v>58.99</v>
      </c>
      <c r="AK44" s="1">
        <f t="shared" si="308"/>
        <v>59.9</v>
      </c>
      <c r="AL44" s="1">
        <f t="shared" si="308"/>
        <v>57.31</v>
      </c>
      <c r="AM44" s="1">
        <f t="shared" si="308"/>
        <v>12.9</v>
      </c>
      <c r="AN44" s="1">
        <f t="shared" si="308"/>
        <v>16.670000000000002</v>
      </c>
      <c r="AO44" s="1">
        <f t="shared" si="308"/>
        <v>21.97</v>
      </c>
      <c r="AP44" s="1">
        <f t="shared" si="308"/>
        <v>39.9</v>
      </c>
      <c r="AQ44" s="1">
        <f t="shared" si="308"/>
        <v>13.61</v>
      </c>
      <c r="AR44" s="1">
        <f t="shared" si="301"/>
        <v>6.98</v>
      </c>
      <c r="AS44" s="1">
        <f t="shared" si="301"/>
        <v>18.11</v>
      </c>
      <c r="AT44" s="1">
        <f t="shared" si="301"/>
        <v>12.37</v>
      </c>
      <c r="AU44" s="1">
        <f t="shared" si="301"/>
        <v>13.19</v>
      </c>
      <c r="AV44" s="1">
        <f t="shared" si="301"/>
        <v>17.28</v>
      </c>
      <c r="AW44" s="1">
        <f t="shared" si="301"/>
        <v>7.45</v>
      </c>
      <c r="AX44" s="1">
        <f t="shared" si="301"/>
        <v>28.87</v>
      </c>
      <c r="AY44" s="1">
        <f t="shared" si="317"/>
        <v>14.28</v>
      </c>
      <c r="AZ44" s="1">
        <f t="shared" si="317"/>
        <v>15.8</v>
      </c>
      <c r="BA44" s="1">
        <f t="shared" si="317"/>
        <v>23.19</v>
      </c>
      <c r="BB44" s="1">
        <f t="shared" si="317"/>
        <v>20.329999999999998</v>
      </c>
      <c r="BC44" s="1">
        <f t="shared" si="317"/>
        <v>20.05</v>
      </c>
      <c r="BD44" s="1">
        <f t="shared" si="317"/>
        <v>58.14</v>
      </c>
      <c r="BE44" s="1">
        <f t="shared" si="317"/>
        <v>4.75</v>
      </c>
      <c r="BF44" s="1">
        <f t="shared" si="317"/>
        <v>12.41</v>
      </c>
      <c r="BG44" s="1">
        <f t="shared" si="317"/>
        <v>19.28</v>
      </c>
      <c r="BH44" s="1">
        <f t="shared" si="317"/>
        <v>17.63</v>
      </c>
      <c r="BI44" s="1">
        <f t="shared" si="317"/>
        <v>8.18</v>
      </c>
      <c r="BJ44" s="1">
        <f t="shared" si="317"/>
        <v>13.84</v>
      </c>
      <c r="BK44" s="1">
        <f t="shared" si="317"/>
        <v>11.97</v>
      </c>
      <c r="BL44" s="1">
        <f t="shared" si="317"/>
        <v>22.23</v>
      </c>
      <c r="BM44" s="1">
        <f t="shared" si="317"/>
        <v>37.82</v>
      </c>
      <c r="BN44" s="1">
        <f t="shared" si="317"/>
        <v>15.32</v>
      </c>
      <c r="BO44" s="1">
        <f t="shared" si="311"/>
        <v>16.78</v>
      </c>
      <c r="BP44" s="1">
        <f t="shared" si="311"/>
        <v>5.91</v>
      </c>
      <c r="BQ44" s="1">
        <f t="shared" si="309"/>
        <v>10.87</v>
      </c>
      <c r="BR44" s="1">
        <f t="shared" si="309"/>
        <v>25.33</v>
      </c>
      <c r="BS44" s="1">
        <f t="shared" si="309"/>
        <v>16.059999999999999</v>
      </c>
      <c r="BT44" s="1">
        <f t="shared" si="309"/>
        <v>46.64</v>
      </c>
      <c r="BU44" s="1">
        <f t="shared" si="309"/>
        <v>60.9</v>
      </c>
      <c r="BV44" s="1">
        <f t="shared" si="309"/>
        <v>19.52</v>
      </c>
      <c r="BW44" s="1">
        <f t="shared" si="309"/>
        <v>19.059999999999999</v>
      </c>
      <c r="BX44" s="1">
        <f t="shared" si="309"/>
        <v>19.27</v>
      </c>
      <c r="BY44" s="1">
        <f t="shared" si="309"/>
        <v>17.39</v>
      </c>
      <c r="BZ44" s="1">
        <f t="shared" si="309"/>
        <v>10.07</v>
      </c>
      <c r="CA44" s="1">
        <f t="shared" si="309"/>
        <v>59.32</v>
      </c>
      <c r="CB44" s="1">
        <f t="shared" si="309"/>
        <v>12.73</v>
      </c>
      <c r="CC44" s="1">
        <f t="shared" si="309"/>
        <v>12.21</v>
      </c>
      <c r="CD44" s="1">
        <f t="shared" si="309"/>
        <v>20.65</v>
      </c>
      <c r="CE44" s="1">
        <f t="shared" si="309"/>
        <v>28.16</v>
      </c>
      <c r="CF44" s="1">
        <f t="shared" si="302"/>
        <v>13.6</v>
      </c>
      <c r="CG44" s="1">
        <f t="shared" si="302"/>
        <v>17.22</v>
      </c>
      <c r="CH44" s="1">
        <f t="shared" si="302"/>
        <v>10.49</v>
      </c>
      <c r="CI44" s="1">
        <f t="shared" si="302"/>
        <v>13.15</v>
      </c>
      <c r="CJ44" s="1">
        <f t="shared" si="302"/>
        <v>17.63</v>
      </c>
      <c r="CK44" s="1">
        <f t="shared" si="302"/>
        <v>38.799999999999997</v>
      </c>
      <c r="CL44" s="1">
        <f t="shared" si="302"/>
        <v>9.83</v>
      </c>
      <c r="CM44" s="1">
        <f t="shared" si="302"/>
        <v>14.16</v>
      </c>
      <c r="CN44" s="1">
        <f t="shared" si="302"/>
        <v>13.5</v>
      </c>
      <c r="CO44" s="1">
        <f t="shared" si="302"/>
        <v>16.920000000000002</v>
      </c>
      <c r="CP44" s="1">
        <f t="shared" si="302"/>
        <v>12.49</v>
      </c>
      <c r="CQ44" s="1">
        <f t="shared" si="302"/>
        <v>7.43</v>
      </c>
      <c r="CR44" s="1">
        <f t="shared" si="302"/>
        <v>4.4800000000000004</v>
      </c>
      <c r="CS44" s="1">
        <f t="shared" ref="CS44:DH77" si="323">ROUND(IF($C44=CS$3,0,((6371*ACOS(COS(RADIANS(90-LEFT($C44,FIND(",",$C44,1)-1)))*COS(RADIANS(90-LEFT(CS$3,FIND(",",CS$3,1)-1)))+SIN(RADIANS(90-LEFT($C44,FIND(",",$C44,1)-1)))*SIN(RADIANS(90-LEFT(CS$3,FIND(",",CS$3,1)-1)))*COS(RADIANS(RIGHT($C44,LEN($C44)-FIND(",",$C44,1)-1)-RIGHT(CS$3,LEN(CS$3)-FIND(",",$C44,1)-1)))))))*0.621371,2)</f>
        <v>3.51</v>
      </c>
      <c r="CT44" s="1">
        <f t="shared" si="323"/>
        <v>7.43</v>
      </c>
      <c r="CU44" s="1">
        <f t="shared" si="323"/>
        <v>22.25</v>
      </c>
      <c r="CV44" s="1">
        <f t="shared" si="323"/>
        <v>11.91</v>
      </c>
      <c r="CW44" s="1">
        <f t="shared" si="323"/>
        <v>14.48</v>
      </c>
      <c r="CX44" s="1">
        <f t="shared" si="323"/>
        <v>14.99</v>
      </c>
      <c r="CY44" s="1">
        <f t="shared" si="323"/>
        <v>23.94</v>
      </c>
      <c r="CZ44" s="1">
        <f t="shared" si="323"/>
        <v>14.02</v>
      </c>
      <c r="DA44" s="1">
        <f t="shared" si="323"/>
        <v>50.09</v>
      </c>
      <c r="DB44" s="1">
        <f t="shared" si="323"/>
        <v>3.65</v>
      </c>
      <c r="DC44" s="1">
        <f t="shared" si="323"/>
        <v>28.71</v>
      </c>
      <c r="DD44" s="1">
        <f t="shared" si="323"/>
        <v>8.44</v>
      </c>
      <c r="DE44" s="1">
        <f t="shared" si="323"/>
        <v>8.86</v>
      </c>
      <c r="DF44" s="1">
        <f t="shared" si="323"/>
        <v>8.6999999999999993</v>
      </c>
      <c r="DG44" s="1">
        <f t="shared" si="323"/>
        <v>11.17</v>
      </c>
      <c r="DH44" s="1">
        <f t="shared" si="323"/>
        <v>5.09</v>
      </c>
      <c r="DI44" s="1">
        <f t="shared" si="318"/>
        <v>20.04</v>
      </c>
      <c r="DJ44" s="1">
        <f t="shared" si="318"/>
        <v>20.29</v>
      </c>
      <c r="DK44" s="1">
        <f t="shared" si="318"/>
        <v>59.17</v>
      </c>
      <c r="DL44" s="1">
        <f t="shared" si="318"/>
        <v>58.12</v>
      </c>
      <c r="DM44" s="1">
        <f t="shared" si="318"/>
        <v>16.62</v>
      </c>
      <c r="DN44" s="1">
        <f t="shared" si="318"/>
        <v>25.44</v>
      </c>
      <c r="DO44" s="1">
        <f t="shared" si="318"/>
        <v>16.46</v>
      </c>
      <c r="DP44" s="1">
        <f t="shared" si="318"/>
        <v>14.73</v>
      </c>
      <c r="DQ44" s="1">
        <f t="shared" si="318"/>
        <v>55.54</v>
      </c>
      <c r="DR44" s="1">
        <f t="shared" si="318"/>
        <v>4.24</v>
      </c>
      <c r="DS44" s="1">
        <f t="shared" si="318"/>
        <v>86.8</v>
      </c>
      <c r="DT44" s="1">
        <f t="shared" si="318"/>
        <v>17.260000000000002</v>
      </c>
      <c r="DU44" s="1">
        <f t="shared" si="318"/>
        <v>17.34</v>
      </c>
      <c r="DV44" s="1">
        <f t="shared" si="318"/>
        <v>15.52</v>
      </c>
      <c r="DW44" s="1">
        <f t="shared" si="318"/>
        <v>51.15</v>
      </c>
      <c r="DX44" s="1">
        <f t="shared" si="312"/>
        <v>16.37</v>
      </c>
      <c r="DY44" s="1">
        <f t="shared" si="312"/>
        <v>38.049999999999997</v>
      </c>
      <c r="DZ44" s="1">
        <f t="shared" si="304"/>
        <v>15.26</v>
      </c>
      <c r="EA44" s="1">
        <f t="shared" si="295"/>
        <v>16.489999999999998</v>
      </c>
      <c r="EB44" s="1">
        <f t="shared" si="295"/>
        <v>14.68</v>
      </c>
      <c r="EC44" s="1">
        <f t="shared" si="295"/>
        <v>16.96</v>
      </c>
      <c r="ED44" s="1">
        <f t="shared" si="295"/>
        <v>26.22</v>
      </c>
      <c r="EE44" s="1">
        <f t="shared" si="295"/>
        <v>26.63</v>
      </c>
      <c r="EF44" s="1">
        <f t="shared" si="295"/>
        <v>23.74</v>
      </c>
      <c r="EG44" s="1">
        <f t="shared" si="295"/>
        <v>11.87</v>
      </c>
      <c r="EH44" s="1">
        <f t="shared" si="295"/>
        <v>10.51</v>
      </c>
      <c r="EI44" s="1">
        <f t="shared" si="295"/>
        <v>20.88</v>
      </c>
      <c r="EJ44" s="1">
        <f t="shared" si="295"/>
        <v>12.76</v>
      </c>
      <c r="EK44" s="1">
        <f t="shared" si="295"/>
        <v>3.18</v>
      </c>
      <c r="EL44" s="1">
        <f t="shared" si="295"/>
        <v>55.45</v>
      </c>
      <c r="EM44" s="1">
        <f t="shared" ref="EM44:FB67" si="324">ROUND(IF($C44=EM$3,0,((6371*ACOS(COS(RADIANS(90-LEFT($C44,FIND(",",$C44,1)-1)))*COS(RADIANS(90-LEFT(EM$3,FIND(",",EM$3,1)-1)))+SIN(RADIANS(90-LEFT($C44,FIND(",",$C44,1)-1)))*SIN(RADIANS(90-LEFT(EM$3,FIND(",",EM$3,1)-1)))*COS(RADIANS(RIGHT($C44,LEN($C44)-FIND(",",$C44,1)-1)-RIGHT(EM$3,LEN(EM$3)-FIND(",",$C44,1)-1)))))))*0.621371,2)</f>
        <v>12.23</v>
      </c>
      <c r="EN44" s="1">
        <f t="shared" si="324"/>
        <v>15.57</v>
      </c>
      <c r="EO44" s="1">
        <f t="shared" si="324"/>
        <v>20.5</v>
      </c>
      <c r="EP44" s="1">
        <f t="shared" si="324"/>
        <v>38.200000000000003</v>
      </c>
      <c r="EQ44" s="1">
        <f t="shared" si="324"/>
        <v>13.21</v>
      </c>
      <c r="ER44" s="1">
        <f t="shared" si="324"/>
        <v>20.399999999999999</v>
      </c>
      <c r="ES44" s="1">
        <f t="shared" si="324"/>
        <v>16.25</v>
      </c>
      <c r="ET44" s="1">
        <f t="shared" si="324"/>
        <v>12.27</v>
      </c>
      <c r="EU44" s="1">
        <f t="shared" si="324"/>
        <v>48.96</v>
      </c>
      <c r="EV44" s="1">
        <f t="shared" si="324"/>
        <v>15.33</v>
      </c>
      <c r="EW44" s="1">
        <f t="shared" si="324"/>
        <v>16.600000000000001</v>
      </c>
      <c r="EX44" s="1">
        <f t="shared" si="324"/>
        <v>19.18</v>
      </c>
      <c r="EY44" s="1">
        <f t="shared" si="324"/>
        <v>25.65</v>
      </c>
      <c r="EZ44" s="1">
        <f t="shared" si="324"/>
        <v>23.02</v>
      </c>
      <c r="FA44" s="1">
        <f t="shared" si="324"/>
        <v>15.62</v>
      </c>
      <c r="FB44" s="1">
        <f t="shared" si="324"/>
        <v>17.34</v>
      </c>
      <c r="FC44" s="1">
        <f t="shared" si="319"/>
        <v>18.79</v>
      </c>
      <c r="FD44" s="1">
        <f t="shared" si="319"/>
        <v>12.27</v>
      </c>
      <c r="FE44" s="1">
        <f t="shared" si="319"/>
        <v>11.15</v>
      </c>
      <c r="FF44" s="1">
        <f t="shared" si="313"/>
        <v>45.59</v>
      </c>
      <c r="FG44" s="1">
        <f t="shared" si="313"/>
        <v>36.840000000000003</v>
      </c>
      <c r="FH44" s="1">
        <f t="shared" si="313"/>
        <v>24.77</v>
      </c>
      <c r="FI44" s="1">
        <f t="shared" si="313"/>
        <v>25.93</v>
      </c>
      <c r="FJ44" s="1">
        <f t="shared" si="313"/>
        <v>7.16</v>
      </c>
      <c r="FK44" s="1">
        <f t="shared" si="313"/>
        <v>27.81</v>
      </c>
      <c r="FL44" s="1">
        <f t="shared" si="313"/>
        <v>18.02</v>
      </c>
      <c r="FM44" s="1">
        <f t="shared" si="313"/>
        <v>7.6</v>
      </c>
      <c r="FN44" s="1">
        <f t="shared" si="313"/>
        <v>16.760000000000002</v>
      </c>
      <c r="FO44" s="1">
        <f t="shared" si="313"/>
        <v>3.05</v>
      </c>
      <c r="FP44" s="1">
        <f t="shared" si="313"/>
        <v>13.73</v>
      </c>
      <c r="FQ44" s="1">
        <f t="shared" si="313"/>
        <v>9.8699999999999992</v>
      </c>
      <c r="FR44" s="1">
        <f t="shared" si="313"/>
        <v>16.48</v>
      </c>
      <c r="FS44" s="1">
        <f t="shared" si="313"/>
        <v>14.38</v>
      </c>
      <c r="FT44" s="1">
        <f t="shared" si="313"/>
        <v>14.27</v>
      </c>
      <c r="FU44" s="1">
        <f t="shared" si="305"/>
        <v>7.95</v>
      </c>
      <c r="FV44" s="1">
        <f t="shared" si="305"/>
        <v>44.68</v>
      </c>
      <c r="FW44" s="1">
        <f t="shared" ref="FW44:GL75" si="325">ROUND(IF($C44=FW$3,0,((6371*ACOS(COS(RADIANS(90-LEFT($C44,FIND(",",$C44,1)-1)))*COS(RADIANS(90-LEFT(FW$3,FIND(",",FW$3,1)-1)))+SIN(RADIANS(90-LEFT($C44,FIND(",",$C44,1)-1)))*SIN(RADIANS(90-LEFT(FW$3,FIND(",",FW$3,1)-1)))*COS(RADIANS(RIGHT($C44,LEN($C44)-FIND(",",$C44,1)-1)-RIGHT(FW$3,LEN(FW$3)-FIND(",",$C44,1)-1)))))))*0.621371,2)</f>
        <v>69.069999999999993</v>
      </c>
      <c r="FX44" s="1">
        <f t="shared" si="325"/>
        <v>31.35</v>
      </c>
      <c r="FY44" s="1">
        <f t="shared" si="325"/>
        <v>22.1</v>
      </c>
      <c r="FZ44" s="1">
        <f t="shared" si="325"/>
        <v>16.53</v>
      </c>
      <c r="GA44" s="1">
        <f t="shared" si="325"/>
        <v>60.25</v>
      </c>
      <c r="GB44" s="1">
        <f t="shared" si="325"/>
        <v>11.02</v>
      </c>
      <c r="GC44" s="1">
        <f t="shared" si="325"/>
        <v>14.95</v>
      </c>
      <c r="GD44" s="1">
        <f t="shared" si="325"/>
        <v>18.260000000000002</v>
      </c>
      <c r="GE44" s="1">
        <f t="shared" si="325"/>
        <v>12.99</v>
      </c>
      <c r="GF44" s="1">
        <f t="shared" si="325"/>
        <v>20.67</v>
      </c>
      <c r="GG44" s="1">
        <f t="shared" si="325"/>
        <v>14.15</v>
      </c>
      <c r="GH44" s="1">
        <f t="shared" si="325"/>
        <v>28.2</v>
      </c>
      <c r="GI44" s="1">
        <f t="shared" si="325"/>
        <v>5.85</v>
      </c>
      <c r="GJ44" s="1">
        <f t="shared" si="325"/>
        <v>21.73</v>
      </c>
      <c r="GK44" s="1">
        <f t="shared" si="325"/>
        <v>14.8</v>
      </c>
      <c r="GL44" s="1">
        <f t="shared" si="325"/>
        <v>31.77</v>
      </c>
      <c r="GM44" s="1">
        <f t="shared" si="320"/>
        <v>9.3800000000000008</v>
      </c>
      <c r="GN44" s="1">
        <f t="shared" si="320"/>
        <v>37.369999999999997</v>
      </c>
      <c r="GO44" s="1">
        <f t="shared" si="306"/>
        <v>11.07</v>
      </c>
      <c r="GP44" s="1">
        <f t="shared" si="306"/>
        <v>14.04</v>
      </c>
      <c r="GQ44" s="1">
        <f t="shared" si="306"/>
        <v>26.62</v>
      </c>
      <c r="GR44" s="1">
        <f t="shared" ref="GR44:HG61" si="326">ROUND(IF($C44=GR$3,0,((6371*ACOS(COS(RADIANS(90-LEFT($C44,FIND(",",$C44,1)-1)))*COS(RADIANS(90-LEFT(GR$3,FIND(",",GR$3,1)-1)))+SIN(RADIANS(90-LEFT($C44,FIND(",",$C44,1)-1)))*SIN(RADIANS(90-LEFT(GR$3,FIND(",",GR$3,1)-1)))*COS(RADIANS(RIGHT($C44,LEN($C44)-FIND(",",$C44,1)-1)-RIGHT(GR$3,LEN(GR$3)-FIND(",",$C44,1)-1)))))))*0.621371,2)</f>
        <v>12.16</v>
      </c>
      <c r="GS44" s="1">
        <f t="shared" si="326"/>
        <v>27.02</v>
      </c>
      <c r="GT44" s="1">
        <f t="shared" si="326"/>
        <v>35.94</v>
      </c>
      <c r="GU44" s="1">
        <f t="shared" si="326"/>
        <v>17.47</v>
      </c>
      <c r="GV44" s="1">
        <f t="shared" si="326"/>
        <v>18.350000000000001</v>
      </c>
      <c r="GW44" s="1">
        <f t="shared" si="326"/>
        <v>18.27</v>
      </c>
      <c r="GX44" s="1">
        <f t="shared" si="326"/>
        <v>26.15</v>
      </c>
      <c r="GY44" s="1">
        <f t="shared" si="326"/>
        <v>18.75</v>
      </c>
      <c r="GZ44" s="1">
        <f t="shared" si="326"/>
        <v>49.96</v>
      </c>
      <c r="HA44" s="1">
        <f t="shared" si="326"/>
        <v>6.08</v>
      </c>
      <c r="HB44" s="1">
        <f t="shared" si="326"/>
        <v>28.54</v>
      </c>
      <c r="HC44" s="1">
        <f t="shared" si="326"/>
        <v>13.5</v>
      </c>
      <c r="HD44" s="1">
        <f t="shared" si="326"/>
        <v>14.95</v>
      </c>
      <c r="HE44" s="1">
        <f t="shared" si="326"/>
        <v>10.62</v>
      </c>
      <c r="HF44" s="1">
        <f t="shared" si="326"/>
        <v>72.58</v>
      </c>
      <c r="HG44" s="1">
        <f t="shared" si="326"/>
        <v>72.58</v>
      </c>
      <c r="HH44" s="1">
        <f t="shared" si="298"/>
        <v>21.84</v>
      </c>
      <c r="HI44" s="1">
        <f t="shared" si="298"/>
        <v>5.27</v>
      </c>
      <c r="HJ44" s="1">
        <f t="shared" si="298"/>
        <v>5.27</v>
      </c>
      <c r="HK44" s="1">
        <f t="shared" si="298"/>
        <v>38.799999999999997</v>
      </c>
      <c r="HL44" s="1">
        <f t="shared" si="298"/>
        <v>26.36</v>
      </c>
      <c r="HM44" s="1">
        <f t="shared" si="298"/>
        <v>25.78</v>
      </c>
      <c r="HN44" s="1">
        <f t="shared" si="298"/>
        <v>26.44</v>
      </c>
      <c r="HO44" s="1">
        <f t="shared" si="298"/>
        <v>49.76</v>
      </c>
      <c r="HP44" s="1">
        <f t="shared" si="310"/>
        <v>25.87</v>
      </c>
      <c r="HQ44" s="1">
        <f t="shared" si="310"/>
        <v>13.41</v>
      </c>
      <c r="HR44" s="1">
        <f t="shared" si="310"/>
        <v>13.61</v>
      </c>
      <c r="HS44" s="1">
        <f t="shared" si="310"/>
        <v>17.260000000000002</v>
      </c>
      <c r="HT44" s="1">
        <f t="shared" si="310"/>
        <v>20.78</v>
      </c>
      <c r="HU44" s="1">
        <f t="shared" si="310"/>
        <v>18.79</v>
      </c>
      <c r="HV44" s="1">
        <f t="shared" si="310"/>
        <v>18.5</v>
      </c>
      <c r="HW44" s="1">
        <f t="shared" si="310"/>
        <v>17.149999999999999</v>
      </c>
      <c r="HX44" s="1">
        <f t="shared" si="310"/>
        <v>17.34</v>
      </c>
      <c r="HY44" s="1">
        <f t="shared" si="310"/>
        <v>14.09</v>
      </c>
      <c r="HZ44" s="1">
        <f t="shared" si="310"/>
        <v>75.569999999999993</v>
      </c>
      <c r="IA44" s="1">
        <f t="shared" si="310"/>
        <v>59.87</v>
      </c>
      <c r="IB44" s="1">
        <f t="shared" si="310"/>
        <v>18.309999999999999</v>
      </c>
      <c r="IC44" s="1">
        <f t="shared" si="310"/>
        <v>10.47</v>
      </c>
      <c r="ID44" s="1">
        <f t="shared" si="310"/>
        <v>19.32</v>
      </c>
      <c r="IE44" s="1">
        <f t="shared" si="310"/>
        <v>18.52</v>
      </c>
      <c r="IF44" s="1">
        <f t="shared" si="307"/>
        <v>30.64</v>
      </c>
      <c r="IG44" s="1">
        <f t="shared" si="307"/>
        <v>15.95</v>
      </c>
      <c r="IH44" s="1">
        <f t="shared" si="307"/>
        <v>16.53</v>
      </c>
      <c r="II44" s="1">
        <f t="shared" ref="II44:IX59" si="327">ROUND(IF($C44=II$3,0,((6371*ACOS(COS(RADIANS(90-LEFT($C44,FIND(",",$C44,1)-1)))*COS(RADIANS(90-LEFT(II$3,FIND(",",II$3,1)-1)))+SIN(RADIANS(90-LEFT($C44,FIND(",",$C44,1)-1)))*SIN(RADIANS(90-LEFT(II$3,FIND(",",II$3,1)-1)))*COS(RADIANS(RIGHT($C44,LEN($C44)-FIND(",",$C44,1)-1)-RIGHT(II$3,LEN(II$3)-FIND(",",$C44,1)-1)))))))*0.621371,2)</f>
        <v>16.920000000000002</v>
      </c>
      <c r="IJ44" s="1">
        <f t="shared" si="327"/>
        <v>76.02</v>
      </c>
      <c r="IK44" s="1">
        <f t="shared" si="327"/>
        <v>13.5</v>
      </c>
      <c r="IL44" s="1">
        <f t="shared" si="327"/>
        <v>10.78</v>
      </c>
      <c r="IM44" s="1">
        <f t="shared" si="327"/>
        <v>14.1</v>
      </c>
      <c r="IN44" s="1">
        <f t="shared" si="327"/>
        <v>10.78</v>
      </c>
      <c r="IO44" s="1">
        <f t="shared" si="327"/>
        <v>25.13</v>
      </c>
      <c r="IP44" s="1">
        <f t="shared" si="327"/>
        <v>25.28</v>
      </c>
      <c r="IQ44" s="1">
        <f t="shared" si="327"/>
        <v>14.22</v>
      </c>
      <c r="IR44" s="1">
        <f t="shared" si="327"/>
        <v>16.649999999999999</v>
      </c>
      <c r="IS44" s="1">
        <f t="shared" si="327"/>
        <v>23.31</v>
      </c>
      <c r="IT44" s="1">
        <f t="shared" si="327"/>
        <v>11.56</v>
      </c>
      <c r="IU44" s="1">
        <f t="shared" si="327"/>
        <v>25.45</v>
      </c>
      <c r="IV44" s="1">
        <f t="shared" si="327"/>
        <v>15.55</v>
      </c>
      <c r="IW44" s="1">
        <f t="shared" si="327"/>
        <v>9.64</v>
      </c>
      <c r="IX44" s="1">
        <f t="shared" si="327"/>
        <v>18.95</v>
      </c>
      <c r="IY44" s="1">
        <f t="shared" si="321"/>
        <v>20.56</v>
      </c>
      <c r="IZ44" s="1">
        <f t="shared" si="321"/>
        <v>11.52</v>
      </c>
      <c r="JA44" s="1">
        <f t="shared" si="279"/>
        <v>15.56</v>
      </c>
      <c r="JB44" s="1">
        <f t="shared" si="279"/>
        <v>21.64</v>
      </c>
      <c r="JC44" s="1">
        <f t="shared" si="279"/>
        <v>11.9</v>
      </c>
      <c r="JD44" s="1">
        <f t="shared" si="279"/>
        <v>3.52</v>
      </c>
      <c r="JF44" s="1" t="str">
        <f t="shared" si="10"/>
        <v xml:space="preserve">41 1 50.15 </v>
      </c>
      <c r="JG44" s="1" t="str">
        <f t="shared" si="11"/>
        <v xml:space="preserve">41 2 11.5 </v>
      </c>
      <c r="JH44" s="1" t="str">
        <f t="shared" si="12"/>
        <v xml:space="preserve">41 3 21.33 </v>
      </c>
      <c r="JI44" s="1" t="str">
        <f t="shared" si="13"/>
        <v xml:space="preserve">41 4 12.8 </v>
      </c>
      <c r="JJ44" s="1" t="str">
        <f t="shared" si="14"/>
        <v xml:space="preserve">41 5 38.83 </v>
      </c>
      <c r="JK44" s="1" t="str">
        <f t="shared" si="15"/>
        <v xml:space="preserve">41 6 37.4 </v>
      </c>
      <c r="JL44" s="1" t="str">
        <f t="shared" si="16"/>
        <v xml:space="preserve">41 7 37.4 </v>
      </c>
      <c r="JM44" s="1" t="str">
        <f t="shared" si="17"/>
        <v xml:space="preserve">41 8 7.38 </v>
      </c>
      <c r="JN44" s="1" t="str">
        <f t="shared" si="18"/>
        <v xml:space="preserve">41 9 6.01 </v>
      </c>
      <c r="JO44" s="1" t="str">
        <f t="shared" si="19"/>
        <v xml:space="preserve">41 10 21.29 </v>
      </c>
      <c r="JP44" s="1" t="str">
        <f t="shared" si="20"/>
        <v xml:space="preserve">41 11 4.24 </v>
      </c>
      <c r="JQ44" s="1" t="str">
        <f t="shared" si="21"/>
        <v xml:space="preserve">41 12 15.16 </v>
      </c>
      <c r="JR44" s="1" t="str">
        <f t="shared" si="22"/>
        <v xml:space="preserve">41 13 27.87 </v>
      </c>
      <c r="JS44" s="1" t="str">
        <f t="shared" si="23"/>
        <v xml:space="preserve">41 14 12.24 </v>
      </c>
      <c r="JT44" s="1" t="str">
        <f t="shared" si="24"/>
        <v xml:space="preserve">41 15 21.41 </v>
      </c>
      <c r="JU44" s="1" t="str">
        <f t="shared" si="25"/>
        <v xml:space="preserve">41 16 17.76 </v>
      </c>
      <c r="JV44" s="1" t="str">
        <f t="shared" si="26"/>
        <v xml:space="preserve">41 17 38.35 </v>
      </c>
      <c r="JW44" s="1" t="str">
        <f t="shared" si="27"/>
        <v xml:space="preserve">41 18 40.33 </v>
      </c>
      <c r="JX44" s="1" t="str">
        <f t="shared" si="28"/>
        <v xml:space="preserve">41 19 16.32 </v>
      </c>
      <c r="JY44" s="1" t="str">
        <f t="shared" si="29"/>
        <v xml:space="preserve">41 20 16.64 </v>
      </c>
      <c r="JZ44" s="1" t="str">
        <f t="shared" si="30"/>
        <v xml:space="preserve">41 21 27.34 </v>
      </c>
      <c r="KA44" s="1" t="str">
        <f t="shared" si="31"/>
        <v xml:space="preserve">41 22 17.51 </v>
      </c>
      <c r="KB44" s="1" t="str">
        <f t="shared" si="32"/>
        <v xml:space="preserve">41 23 15.96 </v>
      </c>
      <c r="KC44" s="1" t="str">
        <f t="shared" si="33"/>
        <v xml:space="preserve">41 24 60.24 </v>
      </c>
      <c r="KD44" s="1" t="str">
        <f t="shared" si="34"/>
        <v xml:space="preserve">41 25 63.55 </v>
      </c>
      <c r="KE44" s="1" t="str">
        <f t="shared" si="35"/>
        <v xml:space="preserve">41 26 0.45 </v>
      </c>
      <c r="KF44" s="1" t="str">
        <f t="shared" si="36"/>
        <v xml:space="preserve">41 27 18.57 </v>
      </c>
      <c r="KG44" s="1" t="str">
        <f t="shared" si="37"/>
        <v xml:space="preserve">41 28 8.46 </v>
      </c>
      <c r="KH44" s="1" t="str">
        <f t="shared" si="38"/>
        <v xml:space="preserve">41 29 22.35 </v>
      </c>
      <c r="KI44" s="1" t="str">
        <f t="shared" si="39"/>
        <v xml:space="preserve">41 30 35.59 </v>
      </c>
      <c r="KJ44" s="1" t="str">
        <f t="shared" si="40"/>
        <v xml:space="preserve">41 31 22.49 </v>
      </c>
      <c r="KK44" s="1" t="str">
        <f t="shared" si="41"/>
        <v xml:space="preserve">41 32 47.48 </v>
      </c>
      <c r="KL44" s="1" t="str">
        <f t="shared" si="42"/>
        <v xml:space="preserve">41 33 58.99 </v>
      </c>
      <c r="KM44" s="1" t="str">
        <f t="shared" si="43"/>
        <v xml:space="preserve">41 34 59.9 </v>
      </c>
      <c r="KN44" s="1" t="str">
        <f t="shared" si="44"/>
        <v xml:space="preserve">41 35 57.31 </v>
      </c>
      <c r="KO44" s="1" t="str">
        <f t="shared" si="45"/>
        <v xml:space="preserve">41 36 12.9 </v>
      </c>
      <c r="KP44" s="1" t="str">
        <f t="shared" si="46"/>
        <v xml:space="preserve">41 37 16.67 </v>
      </c>
      <c r="KQ44" s="1" t="str">
        <f t="shared" si="47"/>
        <v xml:space="preserve">41 38 21.97 </v>
      </c>
      <c r="KR44" s="1" t="str">
        <f t="shared" si="48"/>
        <v xml:space="preserve">41 39 39.9 </v>
      </c>
      <c r="KS44" s="1" t="str">
        <f t="shared" si="49"/>
        <v xml:space="preserve">41 40 13.61 </v>
      </c>
      <c r="KT44" s="1" t="str">
        <f t="shared" si="50"/>
        <v xml:space="preserve">41 41 6.98 </v>
      </c>
      <c r="KU44" s="1" t="str">
        <f t="shared" si="51"/>
        <v xml:space="preserve">41 42 18.11 </v>
      </c>
      <c r="KV44" s="1" t="str">
        <f t="shared" si="52"/>
        <v xml:space="preserve">41 43 12.37 </v>
      </c>
      <c r="KW44" s="1" t="str">
        <f t="shared" si="53"/>
        <v xml:space="preserve">41 44 13.19 </v>
      </c>
      <c r="KX44" s="1" t="str">
        <f t="shared" si="54"/>
        <v xml:space="preserve">41 45 17.28 </v>
      </c>
      <c r="KY44" s="1" t="str">
        <f t="shared" si="55"/>
        <v xml:space="preserve">41 46 7.45 </v>
      </c>
      <c r="KZ44" s="1" t="str">
        <f t="shared" si="56"/>
        <v xml:space="preserve">41 47 28.87 </v>
      </c>
      <c r="LA44" s="1" t="str">
        <f t="shared" si="57"/>
        <v xml:space="preserve">41 48 14.28 </v>
      </c>
      <c r="LB44" s="1" t="str">
        <f t="shared" si="58"/>
        <v xml:space="preserve">41 49 15.8 </v>
      </c>
      <c r="LC44" s="1" t="str">
        <f t="shared" si="59"/>
        <v xml:space="preserve">41 50 23.19 </v>
      </c>
      <c r="LD44" s="1" t="str">
        <f t="shared" si="60"/>
        <v xml:space="preserve">41 51 20.33 </v>
      </c>
      <c r="LE44" s="1" t="str">
        <f t="shared" si="61"/>
        <v xml:space="preserve">41 52 20.05 </v>
      </c>
      <c r="LF44" s="1" t="str">
        <f t="shared" si="62"/>
        <v xml:space="preserve">41 53 58.14 </v>
      </c>
      <c r="LG44" s="1" t="str">
        <f t="shared" si="63"/>
        <v xml:space="preserve">41 54 4.75 </v>
      </c>
      <c r="LH44" s="1" t="str">
        <f t="shared" si="64"/>
        <v xml:space="preserve">41 55 12.41 </v>
      </c>
      <c r="LI44" s="1" t="str">
        <f t="shared" si="65"/>
        <v xml:space="preserve">41 56 19.28 </v>
      </c>
      <c r="LJ44" s="1" t="str">
        <f t="shared" si="66"/>
        <v xml:space="preserve">41 57 17.63 </v>
      </c>
      <c r="LK44" s="1" t="str">
        <f t="shared" si="67"/>
        <v xml:space="preserve">41 58 8.18 </v>
      </c>
      <c r="LL44" s="1" t="str">
        <f t="shared" si="68"/>
        <v xml:space="preserve">41 59 13.84 </v>
      </c>
      <c r="LM44" s="1" t="str">
        <f t="shared" si="69"/>
        <v xml:space="preserve">41 60 11.97 </v>
      </c>
      <c r="LN44" s="1" t="str">
        <f t="shared" si="70"/>
        <v xml:space="preserve">41 61 22.23 </v>
      </c>
      <c r="LO44" s="1" t="str">
        <f t="shared" si="71"/>
        <v xml:space="preserve">41 62 37.82 </v>
      </c>
      <c r="LP44" s="1" t="str">
        <f t="shared" si="72"/>
        <v xml:space="preserve">41 63 15.32 </v>
      </c>
      <c r="LQ44" s="1" t="str">
        <f t="shared" si="73"/>
        <v xml:space="preserve">41 64 16.78 </v>
      </c>
      <c r="LR44" s="1" t="str">
        <f t="shared" si="74"/>
        <v xml:space="preserve">41 65 5.91 </v>
      </c>
      <c r="LS44" s="1" t="str">
        <f t="shared" si="75"/>
        <v xml:space="preserve">41 66 10.87 </v>
      </c>
      <c r="LT44" s="1" t="str">
        <f t="shared" si="76"/>
        <v xml:space="preserve">41 67 25.33 </v>
      </c>
      <c r="LU44" s="1" t="str">
        <f t="shared" si="77"/>
        <v xml:space="preserve">41 68 16.06 </v>
      </c>
      <c r="LV44" s="1" t="str">
        <f t="shared" si="78"/>
        <v xml:space="preserve">41 69 46.64 </v>
      </c>
      <c r="LW44" s="1" t="str">
        <f t="shared" si="79"/>
        <v xml:space="preserve">41 70 60.9 </v>
      </c>
      <c r="LX44" s="1" t="str">
        <f t="shared" si="80"/>
        <v xml:space="preserve">41 71 19.52 </v>
      </c>
      <c r="LY44" s="1" t="str">
        <f t="shared" si="81"/>
        <v xml:space="preserve">41 72 19.06 </v>
      </c>
      <c r="LZ44" s="1" t="str">
        <f t="shared" si="82"/>
        <v xml:space="preserve">41 73 19.27 </v>
      </c>
      <c r="MA44" s="1" t="str">
        <f t="shared" si="83"/>
        <v xml:space="preserve">41 74 17.39 </v>
      </c>
      <c r="MB44" s="1" t="str">
        <f t="shared" si="84"/>
        <v xml:space="preserve">41 75 10.07 </v>
      </c>
      <c r="MC44" s="1" t="str">
        <f t="shared" si="85"/>
        <v xml:space="preserve">41 76 59.32 </v>
      </c>
      <c r="MD44" s="1" t="str">
        <f t="shared" si="86"/>
        <v xml:space="preserve">41 77 12.73 </v>
      </c>
      <c r="ME44" s="1" t="str">
        <f t="shared" si="87"/>
        <v xml:space="preserve">41 78 12.21 </v>
      </c>
      <c r="MF44" s="1" t="str">
        <f t="shared" si="88"/>
        <v xml:space="preserve">41 79 20.65 </v>
      </c>
      <c r="MG44" s="1" t="str">
        <f t="shared" si="89"/>
        <v xml:space="preserve">41 80 28.16 </v>
      </c>
      <c r="MH44" s="1" t="str">
        <f t="shared" si="90"/>
        <v xml:space="preserve">41 81 13.6 </v>
      </c>
      <c r="MI44" s="1" t="str">
        <f t="shared" si="91"/>
        <v xml:space="preserve">41 82 17.22 </v>
      </c>
      <c r="MJ44" s="1" t="str">
        <f t="shared" si="92"/>
        <v xml:space="preserve">41 83 10.49 </v>
      </c>
      <c r="MK44" s="1" t="str">
        <f t="shared" si="93"/>
        <v xml:space="preserve">41 84 13.15 </v>
      </c>
      <c r="ML44" s="1" t="str">
        <f t="shared" si="94"/>
        <v xml:space="preserve">41 85 17.63 </v>
      </c>
      <c r="MM44" s="1" t="str">
        <f t="shared" si="95"/>
        <v xml:space="preserve">41 86 38.8 </v>
      </c>
      <c r="MN44" s="1" t="str">
        <f t="shared" si="96"/>
        <v xml:space="preserve">41 87 9.83 </v>
      </c>
      <c r="MO44" s="1" t="str">
        <f t="shared" si="97"/>
        <v xml:space="preserve">41 88 14.16 </v>
      </c>
      <c r="MP44" s="1" t="str">
        <f t="shared" si="98"/>
        <v xml:space="preserve">41 89 13.5 </v>
      </c>
      <c r="MQ44" s="1" t="str">
        <f t="shared" si="99"/>
        <v xml:space="preserve">41 90 16.92 </v>
      </c>
      <c r="MR44" s="1" t="str">
        <f t="shared" si="100"/>
        <v xml:space="preserve">41 91 12.49 </v>
      </c>
      <c r="MS44" s="1" t="str">
        <f t="shared" si="101"/>
        <v xml:space="preserve">41 92 7.43 </v>
      </c>
      <c r="MT44" s="1" t="str">
        <f t="shared" si="102"/>
        <v xml:space="preserve">41 93 4.48 </v>
      </c>
      <c r="MU44" s="1" t="str">
        <f t="shared" si="103"/>
        <v xml:space="preserve">41 94 3.51 </v>
      </c>
      <c r="MV44" s="1" t="str">
        <f t="shared" si="104"/>
        <v xml:space="preserve">41 95 7.43 </v>
      </c>
      <c r="MW44" s="1" t="str">
        <f t="shared" si="105"/>
        <v xml:space="preserve">41 96 22.25 </v>
      </c>
      <c r="MX44" s="1" t="str">
        <f t="shared" si="106"/>
        <v xml:space="preserve">41 97 11.91 </v>
      </c>
      <c r="MY44" s="1" t="str">
        <f t="shared" si="107"/>
        <v xml:space="preserve">41 98 14.48 </v>
      </c>
      <c r="MZ44" s="1" t="str">
        <f t="shared" si="108"/>
        <v xml:space="preserve">41 99 14.99 </v>
      </c>
      <c r="NA44" s="1" t="str">
        <f t="shared" si="109"/>
        <v xml:space="preserve">41 100 23.94 </v>
      </c>
      <c r="NB44" s="1" t="str">
        <f t="shared" si="110"/>
        <v xml:space="preserve">41 101 14.02 </v>
      </c>
      <c r="NC44" s="1" t="str">
        <f t="shared" si="111"/>
        <v xml:space="preserve">41 102 50.09 </v>
      </c>
      <c r="ND44" s="1" t="str">
        <f t="shared" si="112"/>
        <v xml:space="preserve">41 103 3.65 </v>
      </c>
      <c r="NE44" s="1" t="str">
        <f t="shared" si="113"/>
        <v xml:space="preserve">41 104 28.71 </v>
      </c>
      <c r="NF44" s="1" t="str">
        <f t="shared" si="114"/>
        <v xml:space="preserve">41 105 8.44 </v>
      </c>
      <c r="NG44" s="1" t="str">
        <f t="shared" si="115"/>
        <v xml:space="preserve">41 106 8.86 </v>
      </c>
      <c r="NH44" s="1" t="str">
        <f t="shared" si="116"/>
        <v xml:space="preserve">41 107 8.7 </v>
      </c>
      <c r="NI44" s="1" t="str">
        <f t="shared" si="117"/>
        <v xml:space="preserve">41 108 11.17 </v>
      </c>
      <c r="NJ44" s="1" t="str">
        <f t="shared" si="118"/>
        <v xml:space="preserve">41 109 5.09 </v>
      </c>
      <c r="NK44" s="1" t="str">
        <f t="shared" si="119"/>
        <v xml:space="preserve">41 110 20.04 </v>
      </c>
      <c r="NL44" s="1" t="str">
        <f t="shared" si="120"/>
        <v xml:space="preserve">41 111 20.29 </v>
      </c>
      <c r="NM44" s="1" t="str">
        <f t="shared" si="121"/>
        <v xml:space="preserve">41 112 59.17 </v>
      </c>
      <c r="NN44" s="1" t="str">
        <f t="shared" si="122"/>
        <v xml:space="preserve">41 113 58.12 </v>
      </c>
      <c r="NO44" s="1" t="str">
        <f t="shared" si="123"/>
        <v xml:space="preserve">41 114 16.62 </v>
      </c>
      <c r="NP44" s="1" t="str">
        <f t="shared" si="124"/>
        <v xml:space="preserve">41 115 25.44 </v>
      </c>
      <c r="NQ44" s="1" t="str">
        <f t="shared" si="125"/>
        <v xml:space="preserve">41 116 16.46 </v>
      </c>
      <c r="NR44" s="1" t="str">
        <f t="shared" si="126"/>
        <v xml:space="preserve">41 117 14.73 </v>
      </c>
      <c r="NS44" s="1" t="str">
        <f t="shared" si="127"/>
        <v xml:space="preserve">41 118 55.54 </v>
      </c>
      <c r="NT44" s="1" t="str">
        <f t="shared" si="128"/>
        <v xml:space="preserve">41 119 4.24 </v>
      </c>
      <c r="NU44" s="1" t="str">
        <f t="shared" si="129"/>
        <v xml:space="preserve">41 120 86.8 </v>
      </c>
      <c r="NV44" s="1" t="str">
        <f t="shared" si="130"/>
        <v xml:space="preserve">41 121 17.26 </v>
      </c>
      <c r="NW44" s="1" t="str">
        <f t="shared" si="131"/>
        <v xml:space="preserve">41 122 17.34 </v>
      </c>
      <c r="NX44" s="1" t="str">
        <f t="shared" si="132"/>
        <v xml:space="preserve">41 123 15.52 </v>
      </c>
      <c r="NY44" s="1" t="str">
        <f t="shared" si="133"/>
        <v xml:space="preserve">41 124 51.15 </v>
      </c>
      <c r="NZ44" s="1" t="str">
        <f t="shared" si="134"/>
        <v xml:space="preserve">41 125 16.37 </v>
      </c>
      <c r="OA44" s="1" t="str">
        <f t="shared" si="135"/>
        <v xml:space="preserve">41 126 38.05 </v>
      </c>
      <c r="OB44" s="1" t="str">
        <f t="shared" si="136"/>
        <v xml:space="preserve">41 127 15.26 </v>
      </c>
      <c r="OC44" s="1" t="str">
        <f t="shared" si="137"/>
        <v xml:space="preserve">41 128 16.49 </v>
      </c>
      <c r="OD44" s="1" t="str">
        <f t="shared" si="138"/>
        <v xml:space="preserve">41 129 14.68 </v>
      </c>
      <c r="OE44" s="1" t="str">
        <f t="shared" si="139"/>
        <v xml:space="preserve">41 130 16.96 </v>
      </c>
      <c r="OF44" s="1" t="str">
        <f t="shared" si="140"/>
        <v xml:space="preserve">41 131 26.22 </v>
      </c>
      <c r="OG44" s="1" t="str">
        <f t="shared" si="141"/>
        <v xml:space="preserve">41 132 26.63 </v>
      </c>
      <c r="OH44" s="1" t="str">
        <f t="shared" si="142"/>
        <v xml:space="preserve">41 133 23.74 </v>
      </c>
      <c r="OI44" s="1" t="str">
        <f t="shared" si="143"/>
        <v xml:space="preserve">41 134 11.87 </v>
      </c>
      <c r="OJ44" s="1" t="str">
        <f t="shared" si="144"/>
        <v xml:space="preserve">41 135 10.51 </v>
      </c>
      <c r="OK44" s="1" t="str">
        <f t="shared" si="145"/>
        <v xml:space="preserve">41 136 20.88 </v>
      </c>
      <c r="OL44" s="1" t="str">
        <f t="shared" si="146"/>
        <v xml:space="preserve">41 137 12.76 </v>
      </c>
      <c r="OM44" s="1" t="str">
        <f t="shared" si="147"/>
        <v xml:space="preserve">41 138 3.18 </v>
      </c>
      <c r="ON44" s="1" t="str">
        <f t="shared" si="148"/>
        <v xml:space="preserve">41 139 55.45 </v>
      </c>
      <c r="OO44" s="1" t="str">
        <f t="shared" si="149"/>
        <v xml:space="preserve">41 140 12.23 </v>
      </c>
      <c r="OP44" s="1" t="str">
        <f t="shared" si="150"/>
        <v xml:space="preserve">41 141 15.57 </v>
      </c>
      <c r="OQ44" s="1" t="str">
        <f t="shared" si="151"/>
        <v xml:space="preserve">41 142 20.5 </v>
      </c>
      <c r="OR44" s="1" t="str">
        <f t="shared" si="152"/>
        <v xml:space="preserve">41 143 38.2 </v>
      </c>
      <c r="OS44" s="1" t="str">
        <f t="shared" si="153"/>
        <v xml:space="preserve">41 144 13.21 </v>
      </c>
      <c r="OT44" s="1" t="str">
        <f t="shared" si="154"/>
        <v xml:space="preserve">41 145 20.4 </v>
      </c>
      <c r="OU44" s="1" t="str">
        <f t="shared" si="155"/>
        <v xml:space="preserve">41 146 16.25 </v>
      </c>
      <c r="OV44" s="1" t="str">
        <f t="shared" si="156"/>
        <v xml:space="preserve">41 147 12.27 </v>
      </c>
      <c r="OW44" s="1" t="str">
        <f t="shared" si="157"/>
        <v xml:space="preserve">41 148 48.96 </v>
      </c>
      <c r="OX44" s="1" t="str">
        <f t="shared" si="158"/>
        <v xml:space="preserve">41 149 15.33 </v>
      </c>
      <c r="OY44" s="1" t="str">
        <f t="shared" si="159"/>
        <v xml:space="preserve">41 150 16.6 </v>
      </c>
      <c r="OZ44" s="1" t="str">
        <f t="shared" si="160"/>
        <v xml:space="preserve">41 151 19.18 </v>
      </c>
      <c r="PA44" s="1" t="str">
        <f t="shared" si="161"/>
        <v xml:space="preserve">41 152 25.65 </v>
      </c>
      <c r="PB44" s="1" t="str">
        <f t="shared" si="162"/>
        <v xml:space="preserve">41 153 23.02 </v>
      </c>
      <c r="PC44" s="1" t="str">
        <f t="shared" si="163"/>
        <v xml:space="preserve">41 154 15.62 </v>
      </c>
      <c r="PD44" s="1" t="str">
        <f t="shared" si="164"/>
        <v xml:space="preserve">41 155 17.34 </v>
      </c>
      <c r="PE44" s="1" t="str">
        <f t="shared" si="165"/>
        <v xml:space="preserve">41 156 18.79 </v>
      </c>
      <c r="PF44" s="1" t="str">
        <f t="shared" si="166"/>
        <v xml:space="preserve">41 157 12.27 </v>
      </c>
      <c r="PG44" s="1" t="str">
        <f t="shared" si="167"/>
        <v xml:space="preserve">41 158 11.15 </v>
      </c>
      <c r="PH44" s="1" t="str">
        <f t="shared" si="168"/>
        <v xml:space="preserve">41 159 45.59 </v>
      </c>
      <c r="PI44" s="1" t="str">
        <f t="shared" si="169"/>
        <v xml:space="preserve">41 160 36.84 </v>
      </c>
      <c r="PJ44" s="1" t="str">
        <f t="shared" si="170"/>
        <v xml:space="preserve">41 161 24.77 </v>
      </c>
      <c r="PK44" s="1" t="str">
        <f t="shared" si="171"/>
        <v xml:space="preserve">41 162 25.93 </v>
      </c>
      <c r="PL44" s="1" t="str">
        <f t="shared" si="172"/>
        <v xml:space="preserve">41 163 7.16 </v>
      </c>
      <c r="PM44" s="1" t="str">
        <f t="shared" si="173"/>
        <v xml:space="preserve">41 164 27.81 </v>
      </c>
      <c r="PN44" s="1" t="str">
        <f t="shared" si="174"/>
        <v xml:space="preserve">41 165 18.02 </v>
      </c>
      <c r="PO44" s="1" t="str">
        <f t="shared" si="175"/>
        <v xml:space="preserve">41 166 7.6 </v>
      </c>
      <c r="PP44" s="1" t="str">
        <f t="shared" si="176"/>
        <v xml:space="preserve">41 167 16.76 </v>
      </c>
      <c r="PQ44" s="1" t="str">
        <f t="shared" si="177"/>
        <v xml:space="preserve">41 168 3.05 </v>
      </c>
      <c r="PR44" s="1" t="str">
        <f t="shared" si="178"/>
        <v xml:space="preserve">41 169 13.73 </v>
      </c>
      <c r="PS44" s="1" t="str">
        <f t="shared" si="179"/>
        <v xml:space="preserve">41 170 9.87 </v>
      </c>
      <c r="PT44" s="1" t="str">
        <f t="shared" si="180"/>
        <v xml:space="preserve">41 171 16.48 </v>
      </c>
      <c r="PU44" s="1" t="str">
        <f t="shared" si="181"/>
        <v xml:space="preserve">41 172 14.38 </v>
      </c>
      <c r="PV44" s="1" t="str">
        <f t="shared" si="182"/>
        <v xml:space="preserve">41 173 14.27 </v>
      </c>
      <c r="PW44" s="1" t="str">
        <f t="shared" si="183"/>
        <v xml:space="preserve">41 174 7.95 </v>
      </c>
      <c r="PX44" s="1" t="str">
        <f t="shared" si="184"/>
        <v xml:space="preserve">41 175 44.68 </v>
      </c>
      <c r="PY44" s="1" t="str">
        <f t="shared" si="185"/>
        <v xml:space="preserve">41 176 69.07 </v>
      </c>
      <c r="PZ44" s="1" t="str">
        <f t="shared" si="186"/>
        <v xml:space="preserve">41 177 31.35 </v>
      </c>
      <c r="QA44" s="1" t="str">
        <f t="shared" si="187"/>
        <v xml:space="preserve">41 178 22.1 </v>
      </c>
      <c r="QB44" s="1" t="str">
        <f t="shared" si="188"/>
        <v xml:space="preserve">41 179 16.53 </v>
      </c>
      <c r="QC44" s="1" t="str">
        <f t="shared" si="189"/>
        <v xml:space="preserve">41 180 60.25 </v>
      </c>
      <c r="QD44" s="1" t="str">
        <f t="shared" si="190"/>
        <v xml:space="preserve">41 181 11.02 </v>
      </c>
      <c r="QE44" s="1" t="str">
        <f t="shared" si="191"/>
        <v xml:space="preserve">41 182 14.95 </v>
      </c>
      <c r="QF44" s="1" t="str">
        <f t="shared" si="192"/>
        <v xml:space="preserve">41 183 18.26 </v>
      </c>
      <c r="QG44" s="1" t="str">
        <f t="shared" si="193"/>
        <v xml:space="preserve">41 184 12.99 </v>
      </c>
      <c r="QH44" s="1" t="str">
        <f t="shared" si="194"/>
        <v xml:space="preserve">41 185 20.67 </v>
      </c>
      <c r="QI44" s="1" t="str">
        <f t="shared" si="195"/>
        <v xml:space="preserve">41 186 14.15 </v>
      </c>
      <c r="QJ44" s="1" t="str">
        <f t="shared" si="196"/>
        <v xml:space="preserve">41 187 28.2 </v>
      </c>
      <c r="QK44" s="1" t="str">
        <f t="shared" si="197"/>
        <v xml:space="preserve">41 188 5.85 </v>
      </c>
      <c r="QL44" s="1" t="str">
        <f t="shared" si="198"/>
        <v xml:space="preserve">41 189 21.73 </v>
      </c>
      <c r="QM44" s="1" t="str">
        <f t="shared" si="199"/>
        <v xml:space="preserve">41 190 14.8 </v>
      </c>
      <c r="QN44" s="1" t="str">
        <f t="shared" si="200"/>
        <v xml:space="preserve">41 191 31.77 </v>
      </c>
      <c r="QO44" s="1" t="str">
        <f t="shared" si="201"/>
        <v xml:space="preserve">41 192 9.38 </v>
      </c>
      <c r="QP44" s="1" t="str">
        <f t="shared" si="202"/>
        <v xml:space="preserve">41 193 37.37 </v>
      </c>
      <c r="QQ44" s="1" t="str">
        <f t="shared" si="203"/>
        <v xml:space="preserve">41 194 11.07 </v>
      </c>
      <c r="QR44" s="1" t="str">
        <f t="shared" si="204"/>
        <v xml:space="preserve">41 195 14.04 </v>
      </c>
      <c r="QS44" s="1" t="str">
        <f t="shared" si="205"/>
        <v xml:space="preserve">41 196 26.62 </v>
      </c>
      <c r="QT44" s="1" t="str">
        <f t="shared" si="206"/>
        <v xml:space="preserve">41 197 12.16 </v>
      </c>
      <c r="QU44" s="1" t="str">
        <f t="shared" si="207"/>
        <v xml:space="preserve">41 198 27.02 </v>
      </c>
      <c r="QV44" s="1" t="str">
        <f t="shared" si="208"/>
        <v xml:space="preserve">41 199 35.94 </v>
      </c>
      <c r="QW44" s="1" t="str">
        <f t="shared" si="209"/>
        <v xml:space="preserve">41 200 17.47 </v>
      </c>
      <c r="QX44" s="1" t="str">
        <f t="shared" si="210"/>
        <v xml:space="preserve">41 201 18.35 </v>
      </c>
      <c r="QY44" s="1" t="str">
        <f t="shared" si="211"/>
        <v xml:space="preserve">41 202 18.27 </v>
      </c>
      <c r="QZ44" s="1" t="str">
        <f t="shared" si="212"/>
        <v xml:space="preserve">41 203 26.15 </v>
      </c>
      <c r="RA44" s="1" t="str">
        <f t="shared" si="213"/>
        <v xml:space="preserve">41 204 18.75 </v>
      </c>
      <c r="RB44" s="1" t="str">
        <f t="shared" si="214"/>
        <v xml:space="preserve">41 205 49.96 </v>
      </c>
      <c r="RC44" s="1" t="str">
        <f t="shared" si="215"/>
        <v xml:space="preserve">41 206 6.08 </v>
      </c>
      <c r="RD44" s="1" t="str">
        <f t="shared" si="216"/>
        <v xml:space="preserve">41 207 28.54 </v>
      </c>
      <c r="RE44" s="1" t="str">
        <f t="shared" si="217"/>
        <v xml:space="preserve">41 208 13.5 </v>
      </c>
      <c r="RF44" s="1" t="str">
        <f t="shared" si="218"/>
        <v xml:space="preserve">41 209 14.95 </v>
      </c>
      <c r="RG44" s="1" t="str">
        <f t="shared" si="219"/>
        <v xml:space="preserve">41 210 10.62 </v>
      </c>
      <c r="RH44" s="1" t="str">
        <f t="shared" si="220"/>
        <v xml:space="preserve">41 211 72.58 </v>
      </c>
      <c r="RI44" s="1" t="str">
        <f t="shared" si="221"/>
        <v xml:space="preserve">41 212 72.58 </v>
      </c>
      <c r="RJ44" s="1" t="str">
        <f t="shared" si="222"/>
        <v xml:space="preserve">41 213 21.84 </v>
      </c>
      <c r="RK44" s="1" t="str">
        <f t="shared" si="223"/>
        <v xml:space="preserve">41 214 5.27 </v>
      </c>
      <c r="RL44" s="1" t="str">
        <f t="shared" si="224"/>
        <v xml:space="preserve">41 215 5.27 </v>
      </c>
      <c r="RM44" s="1" t="str">
        <f t="shared" si="225"/>
        <v xml:space="preserve">41 216 38.8 </v>
      </c>
      <c r="RN44" s="1" t="str">
        <f t="shared" si="226"/>
        <v xml:space="preserve">41 217 26.36 </v>
      </c>
      <c r="RO44" s="1" t="str">
        <f t="shared" si="227"/>
        <v xml:space="preserve">41 218 25.78 </v>
      </c>
      <c r="RP44" s="1" t="str">
        <f t="shared" si="228"/>
        <v xml:space="preserve">41 219 26.44 </v>
      </c>
      <c r="RQ44" s="1" t="str">
        <f t="shared" si="229"/>
        <v xml:space="preserve">41 220 49.76 </v>
      </c>
      <c r="RR44" s="1" t="str">
        <f t="shared" si="230"/>
        <v xml:space="preserve">41 221 25.87 </v>
      </c>
      <c r="RS44" s="1" t="str">
        <f t="shared" si="231"/>
        <v xml:space="preserve">41 222 13.41 </v>
      </c>
      <c r="RT44" s="1" t="str">
        <f t="shared" si="232"/>
        <v xml:space="preserve">41 223 13.61 </v>
      </c>
      <c r="RU44" s="1" t="str">
        <f t="shared" si="233"/>
        <v xml:space="preserve">41 224 17.26 </v>
      </c>
      <c r="RV44" s="1" t="str">
        <f t="shared" si="234"/>
        <v xml:space="preserve">41 225 20.78 </v>
      </c>
      <c r="RW44" s="1" t="str">
        <f t="shared" si="235"/>
        <v xml:space="preserve">41 226 18.79 </v>
      </c>
      <c r="RX44" s="1" t="str">
        <f t="shared" si="236"/>
        <v xml:space="preserve">41 227 18.5 </v>
      </c>
      <c r="RY44" s="1" t="str">
        <f t="shared" si="237"/>
        <v xml:space="preserve">41 228 17.15 </v>
      </c>
      <c r="RZ44" s="1" t="str">
        <f t="shared" si="238"/>
        <v xml:space="preserve">41 229 17.34 </v>
      </c>
      <c r="SA44" s="1" t="str">
        <f t="shared" si="239"/>
        <v xml:space="preserve">41 230 14.09 </v>
      </c>
      <c r="SB44" s="1" t="str">
        <f t="shared" si="240"/>
        <v xml:space="preserve">41 231 75.57 </v>
      </c>
      <c r="SC44" s="1" t="str">
        <f t="shared" si="241"/>
        <v xml:space="preserve">41 232 59.87 </v>
      </c>
      <c r="SD44" s="1" t="str">
        <f t="shared" si="242"/>
        <v xml:space="preserve">41 233 18.31 </v>
      </c>
      <c r="SE44" s="1" t="str">
        <f t="shared" si="243"/>
        <v xml:space="preserve">41 234 10.47 </v>
      </c>
      <c r="SF44" s="1" t="str">
        <f t="shared" si="244"/>
        <v xml:space="preserve">41 235 19.32 </v>
      </c>
      <c r="SG44" s="1" t="str">
        <f t="shared" si="245"/>
        <v xml:space="preserve">41 236 18.52 </v>
      </c>
      <c r="SH44" s="1" t="str">
        <f t="shared" si="246"/>
        <v xml:space="preserve">41 237 30.64 </v>
      </c>
      <c r="SI44" s="1" t="str">
        <f t="shared" si="247"/>
        <v xml:space="preserve">41 238 15.95 </v>
      </c>
      <c r="SJ44" s="1" t="str">
        <f t="shared" si="248"/>
        <v xml:space="preserve">41 239 16.53 </v>
      </c>
      <c r="SK44" s="1" t="str">
        <f t="shared" si="249"/>
        <v xml:space="preserve">41 240 16.92 </v>
      </c>
      <c r="SL44" s="1" t="str">
        <f t="shared" si="250"/>
        <v xml:space="preserve">41 241 76.02 </v>
      </c>
      <c r="SM44" s="1" t="str">
        <f t="shared" si="251"/>
        <v xml:space="preserve">41 242 13.5 </v>
      </c>
      <c r="SN44" s="1" t="str">
        <f t="shared" si="252"/>
        <v xml:space="preserve">41 243 10.78 </v>
      </c>
      <c r="SO44" s="1" t="str">
        <f t="shared" si="253"/>
        <v xml:space="preserve">41 244 14.1 </v>
      </c>
      <c r="SP44" s="1" t="str">
        <f t="shared" si="254"/>
        <v xml:space="preserve">41 245 10.78 </v>
      </c>
      <c r="SQ44" s="1" t="str">
        <f t="shared" si="255"/>
        <v xml:space="preserve">41 246 25.13 </v>
      </c>
      <c r="SR44" s="1" t="str">
        <f t="shared" si="256"/>
        <v xml:space="preserve">41 247 25.28 </v>
      </c>
      <c r="SS44" s="1" t="str">
        <f t="shared" si="257"/>
        <v xml:space="preserve">41 248 14.22 </v>
      </c>
      <c r="ST44" s="1" t="str">
        <f t="shared" si="258"/>
        <v xml:space="preserve">41 249 16.65 </v>
      </c>
      <c r="SU44" s="1" t="str">
        <f t="shared" si="259"/>
        <v xml:space="preserve">41 250 23.31 </v>
      </c>
      <c r="SV44" s="1" t="str">
        <f t="shared" si="260"/>
        <v xml:space="preserve">41 251 11.56 </v>
      </c>
      <c r="SW44" s="1" t="str">
        <f t="shared" si="261"/>
        <v xml:space="preserve">41 252 25.45 </v>
      </c>
      <c r="SX44" s="1" t="str">
        <f t="shared" si="262"/>
        <v xml:space="preserve">41 253 15.55 </v>
      </c>
      <c r="SY44" s="1" t="str">
        <f t="shared" si="263"/>
        <v xml:space="preserve">41 254 9.64 </v>
      </c>
      <c r="SZ44" s="1" t="str">
        <f t="shared" si="264"/>
        <v xml:space="preserve">41 255 18.95 </v>
      </c>
      <c r="TA44" s="1" t="str">
        <f t="shared" si="265"/>
        <v xml:space="preserve">41 256 20.56 </v>
      </c>
      <c r="TB44" s="1" t="str">
        <f t="shared" si="266"/>
        <v xml:space="preserve">41 257 11.52 </v>
      </c>
      <c r="TC44" s="1" t="str">
        <f t="shared" si="267"/>
        <v xml:space="preserve">41 258 15.56 </v>
      </c>
      <c r="TD44" s="1" t="str">
        <f t="shared" si="268"/>
        <v xml:space="preserve">41 259 21.64 </v>
      </c>
      <c r="TE44" s="1" t="str">
        <f t="shared" si="269"/>
        <v xml:space="preserve">41 260 11.9 </v>
      </c>
      <c r="TF44" s="1" t="str">
        <f t="shared" si="270"/>
        <v xml:space="preserve">41 261 3.52 </v>
      </c>
    </row>
    <row r="45" spans="1:526" x14ac:dyDescent="0.35">
      <c r="A45" s="1">
        <v>42</v>
      </c>
      <c r="B45" s="1">
        <v>77042</v>
      </c>
      <c r="C45" s="1" t="s">
        <v>1080</v>
      </c>
      <c r="D45" s="1">
        <f t="shared" si="322"/>
        <v>40.590000000000003</v>
      </c>
      <c r="E45" s="1">
        <f t="shared" si="322"/>
        <v>3.71</v>
      </c>
      <c r="F45" s="1">
        <f t="shared" si="322"/>
        <v>12.04</v>
      </c>
      <c r="G45" s="1">
        <f t="shared" si="322"/>
        <v>4.54</v>
      </c>
      <c r="H45" s="1">
        <f t="shared" si="322"/>
        <v>29.58</v>
      </c>
      <c r="I45" s="1">
        <f t="shared" si="322"/>
        <v>28.16</v>
      </c>
      <c r="J45" s="1">
        <f t="shared" si="322"/>
        <v>28.16</v>
      </c>
      <c r="K45" s="1">
        <f t="shared" si="322"/>
        <v>13.48</v>
      </c>
      <c r="L45" s="1">
        <f t="shared" si="322"/>
        <v>10.78</v>
      </c>
      <c r="M45" s="1">
        <f t="shared" si="322"/>
        <v>25.5</v>
      </c>
      <c r="N45" s="1">
        <f t="shared" si="322"/>
        <v>12.39</v>
      </c>
      <c r="O45" s="1">
        <f t="shared" si="322"/>
        <v>17.7</v>
      </c>
      <c r="P45" s="1">
        <f t="shared" si="322"/>
        <v>21.92</v>
      </c>
      <c r="Q45" s="1">
        <f t="shared" si="322"/>
        <v>3.64</v>
      </c>
      <c r="R45" s="1">
        <f t="shared" si="322"/>
        <v>14.93</v>
      </c>
      <c r="S45" s="1">
        <f t="shared" si="322"/>
        <v>13.78</v>
      </c>
      <c r="T45" s="1">
        <f t="shared" si="316"/>
        <v>34.869999999999997</v>
      </c>
      <c r="U45" s="1">
        <f t="shared" si="316"/>
        <v>44.91</v>
      </c>
      <c r="V45" s="1">
        <f t="shared" si="316"/>
        <v>11.72</v>
      </c>
      <c r="W45" s="1">
        <f t="shared" si="316"/>
        <v>6.69</v>
      </c>
      <c r="X45" s="1">
        <f t="shared" si="316"/>
        <v>20.75</v>
      </c>
      <c r="Y45" s="1">
        <f t="shared" si="316"/>
        <v>12.53</v>
      </c>
      <c r="Z45" s="1">
        <f t="shared" si="316"/>
        <v>7.37</v>
      </c>
      <c r="AA45" s="1">
        <f t="shared" si="316"/>
        <v>50.13</v>
      </c>
      <c r="AB45" s="1">
        <f t="shared" si="316"/>
        <v>53.44</v>
      </c>
      <c r="AC45" s="1">
        <f t="shared" si="316"/>
        <v>9.9499999999999993</v>
      </c>
      <c r="AD45" s="1">
        <f t="shared" si="316"/>
        <v>9.5299999999999994</v>
      </c>
      <c r="AE45" s="1">
        <f t="shared" si="316"/>
        <v>16.57</v>
      </c>
      <c r="AF45" s="1">
        <f t="shared" si="316"/>
        <v>23.87</v>
      </c>
      <c r="AG45" s="1">
        <f t="shared" si="316"/>
        <v>28.75</v>
      </c>
      <c r="AH45" s="1">
        <f t="shared" si="316"/>
        <v>16.690000000000001</v>
      </c>
      <c r="AI45" s="1">
        <f t="shared" si="308"/>
        <v>52.96</v>
      </c>
      <c r="AJ45" s="1">
        <f t="shared" si="308"/>
        <v>68.8</v>
      </c>
      <c r="AK45" s="1">
        <f t="shared" si="308"/>
        <v>64.13</v>
      </c>
      <c r="AL45" s="1">
        <f t="shared" si="308"/>
        <v>65.23</v>
      </c>
      <c r="AM45" s="1">
        <f t="shared" si="308"/>
        <v>9.2899999999999991</v>
      </c>
      <c r="AN45" s="1">
        <f t="shared" si="308"/>
        <v>13</v>
      </c>
      <c r="AO45" s="1">
        <f t="shared" si="308"/>
        <v>15.98</v>
      </c>
      <c r="AP45" s="1">
        <f t="shared" si="308"/>
        <v>37.07</v>
      </c>
      <c r="AQ45" s="1">
        <f t="shared" si="308"/>
        <v>16.86</v>
      </c>
      <c r="AR45" s="1">
        <f t="shared" si="301"/>
        <v>15</v>
      </c>
      <c r="AS45" s="1">
        <f t="shared" si="301"/>
        <v>11.49</v>
      </c>
      <c r="AT45" s="1">
        <f t="shared" si="301"/>
        <v>3.43</v>
      </c>
      <c r="AU45" s="1">
        <f t="shared" si="301"/>
        <v>7.47</v>
      </c>
      <c r="AV45" s="1">
        <f t="shared" si="301"/>
        <v>12.28</v>
      </c>
      <c r="AW45" s="1">
        <f t="shared" si="301"/>
        <v>10.89</v>
      </c>
      <c r="AX45" s="1">
        <f t="shared" si="301"/>
        <v>20.56</v>
      </c>
      <c r="AY45" s="1">
        <f t="shared" si="317"/>
        <v>4.33</v>
      </c>
      <c r="AZ45" s="1">
        <f t="shared" si="317"/>
        <v>11.51</v>
      </c>
      <c r="BA45" s="1">
        <f t="shared" si="317"/>
        <v>19.12</v>
      </c>
      <c r="BB45" s="1">
        <f t="shared" si="317"/>
        <v>15.96</v>
      </c>
      <c r="BC45" s="1">
        <f t="shared" si="317"/>
        <v>17.37</v>
      </c>
      <c r="BD45" s="1">
        <f t="shared" si="317"/>
        <v>67.94</v>
      </c>
      <c r="BE45" s="1">
        <f t="shared" si="317"/>
        <v>14.48</v>
      </c>
      <c r="BF45" s="1">
        <f t="shared" si="317"/>
        <v>5.09</v>
      </c>
      <c r="BG45" s="1">
        <f t="shared" si="317"/>
        <v>14.85</v>
      </c>
      <c r="BH45" s="1">
        <f t="shared" si="317"/>
        <v>7.66</v>
      </c>
      <c r="BI45" s="1">
        <f t="shared" si="317"/>
        <v>6.42</v>
      </c>
      <c r="BJ45" s="1">
        <f t="shared" si="317"/>
        <v>3.8</v>
      </c>
      <c r="BK45" s="1">
        <f t="shared" si="317"/>
        <v>13.72</v>
      </c>
      <c r="BL45" s="1">
        <f t="shared" si="317"/>
        <v>14.51</v>
      </c>
      <c r="BM45" s="1">
        <f t="shared" si="317"/>
        <v>28.74</v>
      </c>
      <c r="BN45" s="1">
        <f t="shared" si="317"/>
        <v>5.35</v>
      </c>
      <c r="BO45" s="1">
        <f t="shared" si="311"/>
        <v>8.07</v>
      </c>
      <c r="BP45" s="1">
        <f t="shared" si="311"/>
        <v>4.8</v>
      </c>
      <c r="BQ45" s="1">
        <f t="shared" si="309"/>
        <v>0.83</v>
      </c>
      <c r="BR45" s="1">
        <f t="shared" si="309"/>
        <v>15.33</v>
      </c>
      <c r="BS45" s="1">
        <f t="shared" ref="BS45:CH61" si="328">ROUND(IF($C45=BS$3,0,((6371*ACOS(COS(RADIANS(90-LEFT($C45,FIND(",",$C45,1)-1)))*COS(RADIANS(90-LEFT(BS$3,FIND(",",BS$3,1)-1)))+SIN(RADIANS(90-LEFT($C45,FIND(",",$C45,1)-1)))*SIN(RADIANS(90-LEFT(BS$3,FIND(",",BS$3,1)-1)))*COS(RADIANS(RIGHT($C45,LEN($C45)-FIND(",",$C45,1)-1)-RIGHT(BS$3,LEN(BS$3)-FIND(",",$C45,1)-1)))))))*0.621371,2)</f>
        <v>18.690000000000001</v>
      </c>
      <c r="BT45" s="1">
        <f t="shared" si="328"/>
        <v>56.19</v>
      </c>
      <c r="BU45" s="1">
        <f t="shared" si="328"/>
        <v>61.38</v>
      </c>
      <c r="BV45" s="1">
        <f t="shared" si="328"/>
        <v>12.44</v>
      </c>
      <c r="BW45" s="1">
        <f t="shared" si="328"/>
        <v>8.99</v>
      </c>
      <c r="BX45" s="1">
        <f t="shared" si="328"/>
        <v>10.09</v>
      </c>
      <c r="BY45" s="1">
        <f t="shared" si="328"/>
        <v>9.33</v>
      </c>
      <c r="BZ45" s="1">
        <f t="shared" si="328"/>
        <v>12.37</v>
      </c>
      <c r="CA45" s="1">
        <f t="shared" si="328"/>
        <v>69.11</v>
      </c>
      <c r="CB45" s="1">
        <f t="shared" si="328"/>
        <v>10.62</v>
      </c>
      <c r="CC45" s="1">
        <f t="shared" si="328"/>
        <v>12.15</v>
      </c>
      <c r="CD45" s="1">
        <f t="shared" si="328"/>
        <v>12.65</v>
      </c>
      <c r="CE45" s="1">
        <f t="shared" si="328"/>
        <v>21.29</v>
      </c>
      <c r="CF45" s="1">
        <f t="shared" si="328"/>
        <v>3.5</v>
      </c>
      <c r="CG45" s="1">
        <f t="shared" si="328"/>
        <v>17.23</v>
      </c>
      <c r="CH45" s="1">
        <f t="shared" si="328"/>
        <v>17.170000000000002</v>
      </c>
      <c r="CI45" s="1">
        <f t="shared" si="302"/>
        <v>18.52</v>
      </c>
      <c r="CJ45" s="1">
        <f t="shared" si="302"/>
        <v>19.54</v>
      </c>
      <c r="CK45" s="1">
        <f t="shared" si="302"/>
        <v>35.770000000000003</v>
      </c>
      <c r="CL45" s="1">
        <f t="shared" si="302"/>
        <v>12.77</v>
      </c>
      <c r="CM45" s="1">
        <f t="shared" si="302"/>
        <v>11.8</v>
      </c>
      <c r="CN45" s="1">
        <f t="shared" si="302"/>
        <v>18.190000000000001</v>
      </c>
      <c r="CO45" s="1">
        <f t="shared" si="302"/>
        <v>11.07</v>
      </c>
      <c r="CP45" s="1">
        <f t="shared" si="302"/>
        <v>2.78</v>
      </c>
      <c r="CQ45" s="1">
        <f t="shared" si="302"/>
        <v>6.63</v>
      </c>
      <c r="CR45" s="1">
        <f t="shared" si="302"/>
        <v>5.66</v>
      </c>
      <c r="CS45" s="1">
        <f t="shared" si="323"/>
        <v>12.61</v>
      </c>
      <c r="CT45" s="1">
        <f t="shared" si="323"/>
        <v>6.63</v>
      </c>
      <c r="CU45" s="1">
        <f t="shared" si="323"/>
        <v>26.21</v>
      </c>
      <c r="CV45" s="1">
        <f t="shared" si="323"/>
        <v>1.99</v>
      </c>
      <c r="CW45" s="1">
        <f t="shared" si="323"/>
        <v>11.53</v>
      </c>
      <c r="CX45" s="1">
        <f t="shared" si="323"/>
        <v>4.9000000000000004</v>
      </c>
      <c r="CY45" s="1">
        <f t="shared" si="323"/>
        <v>15.54</v>
      </c>
      <c r="CZ45" s="1">
        <f t="shared" si="323"/>
        <v>14.18</v>
      </c>
      <c r="DA45" s="1">
        <f t="shared" si="323"/>
        <v>40.479999999999997</v>
      </c>
      <c r="DB45" s="1">
        <f t="shared" si="323"/>
        <v>9.61</v>
      </c>
      <c r="DC45" s="1">
        <f t="shared" si="323"/>
        <v>25.97</v>
      </c>
      <c r="DD45" s="1">
        <f t="shared" si="323"/>
        <v>14.67</v>
      </c>
      <c r="DE45" s="1">
        <f t="shared" si="323"/>
        <v>2.73</v>
      </c>
      <c r="DF45" s="1">
        <f t="shared" si="323"/>
        <v>4.32</v>
      </c>
      <c r="DG45" s="1">
        <f t="shared" si="323"/>
        <v>13.15</v>
      </c>
      <c r="DH45" s="1">
        <f t="shared" si="323"/>
        <v>14.81</v>
      </c>
      <c r="DI45" s="1">
        <f t="shared" si="318"/>
        <v>15.59</v>
      </c>
      <c r="DJ45" s="1">
        <f t="shared" si="318"/>
        <v>10.3</v>
      </c>
      <c r="DK45" s="1">
        <f t="shared" si="318"/>
        <v>49.07</v>
      </c>
      <c r="DL45" s="1">
        <f t="shared" si="318"/>
        <v>68.02</v>
      </c>
      <c r="DM45" s="1">
        <f t="shared" si="318"/>
        <v>11.69</v>
      </c>
      <c r="DN45" s="1">
        <f t="shared" si="318"/>
        <v>29.83</v>
      </c>
      <c r="DO45" s="1">
        <f t="shared" si="318"/>
        <v>14.55</v>
      </c>
      <c r="DP45" s="1">
        <f t="shared" si="318"/>
        <v>16.420000000000002</v>
      </c>
      <c r="DQ45" s="1">
        <f t="shared" si="318"/>
        <v>53.12</v>
      </c>
      <c r="DR45" s="1">
        <f t="shared" si="318"/>
        <v>9.5299999999999994</v>
      </c>
      <c r="DS45" s="1">
        <f t="shared" si="318"/>
        <v>95.59</v>
      </c>
      <c r="DT45" s="1">
        <f t="shared" si="318"/>
        <v>12.77</v>
      </c>
      <c r="DU45" s="1">
        <f t="shared" si="318"/>
        <v>18.239999999999998</v>
      </c>
      <c r="DV45" s="1">
        <f t="shared" si="318"/>
        <v>5.93</v>
      </c>
      <c r="DW45" s="1">
        <f t="shared" si="318"/>
        <v>52.89</v>
      </c>
      <c r="DX45" s="1">
        <f t="shared" si="312"/>
        <v>16.440000000000001</v>
      </c>
      <c r="DY45" s="1">
        <f t="shared" si="312"/>
        <v>32.869999999999997</v>
      </c>
      <c r="DZ45" s="1">
        <f t="shared" si="304"/>
        <v>14.77</v>
      </c>
      <c r="EA45" s="1">
        <f t="shared" ref="EA45:EP61" si="329">ROUND(IF($C45=EA$3,0,((6371*ACOS(COS(RADIANS(90-LEFT($C45,FIND(",",$C45,1)-1)))*COS(RADIANS(90-LEFT(EA$3,FIND(",",EA$3,1)-1)))+SIN(RADIANS(90-LEFT($C45,FIND(",",$C45,1)-1)))*SIN(RADIANS(90-LEFT(EA$3,FIND(",",EA$3,1)-1)))*COS(RADIANS(RIGHT($C45,LEN($C45)-FIND(",",$C45,1)-1)-RIGHT(EA$3,LEN(EA$3)-FIND(",",$C45,1)-1)))))))*0.621371,2)</f>
        <v>26.59</v>
      </c>
      <c r="EB45" s="1">
        <f t="shared" si="329"/>
        <v>18.57</v>
      </c>
      <c r="EC45" s="1">
        <f t="shared" si="329"/>
        <v>11.42</v>
      </c>
      <c r="ED45" s="1">
        <f t="shared" si="329"/>
        <v>21.37</v>
      </c>
      <c r="EE45" s="1">
        <f t="shared" si="329"/>
        <v>17</v>
      </c>
      <c r="EF45" s="1">
        <f t="shared" si="329"/>
        <v>17.98</v>
      </c>
      <c r="EG45" s="1">
        <f t="shared" si="329"/>
        <v>14.91</v>
      </c>
      <c r="EH45" s="1">
        <f t="shared" si="329"/>
        <v>9.57</v>
      </c>
      <c r="EI45" s="1">
        <f t="shared" si="329"/>
        <v>25.01</v>
      </c>
      <c r="EJ45" s="1">
        <f t="shared" si="329"/>
        <v>3.01</v>
      </c>
      <c r="EK45" s="1">
        <f t="shared" si="329"/>
        <v>9.9700000000000006</v>
      </c>
      <c r="EL45" s="1">
        <f t="shared" si="329"/>
        <v>53.03</v>
      </c>
      <c r="EM45" s="1">
        <f t="shared" si="329"/>
        <v>6.27</v>
      </c>
      <c r="EN45" s="1">
        <f t="shared" si="329"/>
        <v>12.63</v>
      </c>
      <c r="EO45" s="1">
        <f t="shared" si="329"/>
        <v>16.16</v>
      </c>
      <c r="EP45" s="1">
        <f t="shared" si="329"/>
        <v>35.19</v>
      </c>
      <c r="EQ45" s="1">
        <f t="shared" si="324"/>
        <v>4.22</v>
      </c>
      <c r="ER45" s="1">
        <f t="shared" si="324"/>
        <v>13.71</v>
      </c>
      <c r="ES45" s="1">
        <f t="shared" si="324"/>
        <v>8.66</v>
      </c>
      <c r="ET45" s="1">
        <f t="shared" si="324"/>
        <v>20.100000000000001</v>
      </c>
      <c r="EU45" s="1">
        <f t="shared" si="324"/>
        <v>38.86</v>
      </c>
      <c r="EV45" s="1">
        <f t="shared" si="324"/>
        <v>5.35</v>
      </c>
      <c r="EW45" s="1">
        <f t="shared" si="324"/>
        <v>15.29</v>
      </c>
      <c r="EX45" s="1">
        <f t="shared" si="324"/>
        <v>12.79</v>
      </c>
      <c r="EY45" s="1">
        <f t="shared" si="324"/>
        <v>22.96</v>
      </c>
      <c r="EZ45" s="1">
        <f t="shared" si="324"/>
        <v>20.64</v>
      </c>
      <c r="FA45" s="1">
        <f t="shared" si="324"/>
        <v>16.3</v>
      </c>
      <c r="FB45" s="1">
        <f t="shared" si="324"/>
        <v>17.39</v>
      </c>
      <c r="FC45" s="1">
        <f t="shared" si="319"/>
        <v>24.12</v>
      </c>
      <c r="FD45" s="1">
        <f t="shared" si="319"/>
        <v>20.09</v>
      </c>
      <c r="FE45" s="1">
        <f t="shared" si="319"/>
        <v>1.53</v>
      </c>
      <c r="FF45" s="1">
        <f t="shared" si="313"/>
        <v>52.12</v>
      </c>
      <c r="FG45" s="1">
        <f t="shared" si="313"/>
        <v>33.44</v>
      </c>
      <c r="FH45" s="1">
        <f t="shared" si="313"/>
        <v>18.940000000000001</v>
      </c>
      <c r="FI45" s="1">
        <f t="shared" si="313"/>
        <v>20.43</v>
      </c>
      <c r="FJ45" s="1">
        <f t="shared" si="313"/>
        <v>9.31</v>
      </c>
      <c r="FK45" s="1">
        <f t="shared" si="313"/>
        <v>19.55</v>
      </c>
      <c r="FL45" s="1">
        <f t="shared" si="313"/>
        <v>12.25</v>
      </c>
      <c r="FM45" s="1">
        <f t="shared" si="313"/>
        <v>17.22</v>
      </c>
      <c r="FN45" s="1">
        <f t="shared" si="313"/>
        <v>11.9</v>
      </c>
      <c r="FO45" s="1">
        <f t="shared" si="313"/>
        <v>11.51</v>
      </c>
      <c r="FP45" s="1">
        <f t="shared" si="313"/>
        <v>3.71</v>
      </c>
      <c r="FQ45" s="1">
        <f t="shared" si="313"/>
        <v>4.5999999999999996</v>
      </c>
      <c r="FR45" s="1">
        <f t="shared" si="313"/>
        <v>6.39</v>
      </c>
      <c r="FS45" s="1">
        <f t="shared" si="313"/>
        <v>16.190000000000001</v>
      </c>
      <c r="FT45" s="1">
        <f t="shared" si="313"/>
        <v>6.99</v>
      </c>
      <c r="FU45" s="1">
        <f t="shared" si="305"/>
        <v>12.06</v>
      </c>
      <c r="FV45" s="1">
        <f t="shared" si="305"/>
        <v>51.14</v>
      </c>
      <c r="FW45" s="1">
        <f t="shared" si="325"/>
        <v>78.52</v>
      </c>
      <c r="FX45" s="1">
        <f t="shared" si="325"/>
        <v>30.89</v>
      </c>
      <c r="FY45" s="1">
        <f t="shared" si="325"/>
        <v>16.03</v>
      </c>
      <c r="FZ45" s="1">
        <f t="shared" si="325"/>
        <v>7.61</v>
      </c>
      <c r="GA45" s="1">
        <f t="shared" si="325"/>
        <v>50.14</v>
      </c>
      <c r="GB45" s="1">
        <f t="shared" si="325"/>
        <v>3.41</v>
      </c>
      <c r="GC45" s="1">
        <f t="shared" si="325"/>
        <v>11.36</v>
      </c>
      <c r="GD45" s="1">
        <f t="shared" si="325"/>
        <v>8.1999999999999993</v>
      </c>
      <c r="GE45" s="1">
        <f t="shared" si="325"/>
        <v>10.6</v>
      </c>
      <c r="GF45" s="1">
        <f t="shared" si="325"/>
        <v>15.25</v>
      </c>
      <c r="GG45" s="1">
        <f t="shared" si="325"/>
        <v>16.28</v>
      </c>
      <c r="GH45" s="1">
        <f t="shared" si="325"/>
        <v>20.11</v>
      </c>
      <c r="GI45" s="1">
        <f t="shared" si="325"/>
        <v>7.14</v>
      </c>
      <c r="GJ45" s="1">
        <f t="shared" si="325"/>
        <v>15.59</v>
      </c>
      <c r="GK45" s="1">
        <f t="shared" si="325"/>
        <v>17.91</v>
      </c>
      <c r="GL45" s="1">
        <f t="shared" si="325"/>
        <v>31.34</v>
      </c>
      <c r="GM45" s="1">
        <f t="shared" si="320"/>
        <v>12.36</v>
      </c>
      <c r="GN45" s="1">
        <f t="shared" si="320"/>
        <v>30.47</v>
      </c>
      <c r="GO45" s="1">
        <f t="shared" si="320"/>
        <v>10.72</v>
      </c>
      <c r="GP45" s="1">
        <f t="shared" si="320"/>
        <v>5.42</v>
      </c>
      <c r="GQ45" s="1">
        <f t="shared" si="320"/>
        <v>16.61</v>
      </c>
      <c r="GR45" s="1">
        <f t="shared" si="320"/>
        <v>3.36</v>
      </c>
      <c r="GS45" s="1">
        <f t="shared" si="320"/>
        <v>21.58</v>
      </c>
      <c r="GT45" s="1">
        <f t="shared" si="320"/>
        <v>38.01</v>
      </c>
      <c r="GU45" s="1">
        <f t="shared" si="320"/>
        <v>7.37</v>
      </c>
      <c r="GV45" s="1">
        <f t="shared" si="320"/>
        <v>11.44</v>
      </c>
      <c r="GW45" s="1">
        <f t="shared" si="320"/>
        <v>11.34</v>
      </c>
      <c r="GX45" s="1">
        <f t="shared" si="320"/>
        <v>20.11</v>
      </c>
      <c r="GY45" s="1">
        <f t="shared" si="320"/>
        <v>9.31</v>
      </c>
      <c r="GZ45" s="1">
        <f t="shared" si="320"/>
        <v>51.49</v>
      </c>
      <c r="HA45" s="1">
        <f t="shared" si="326"/>
        <v>7.89</v>
      </c>
      <c r="HB45" s="1">
        <f t="shared" si="326"/>
        <v>26.27</v>
      </c>
      <c r="HC45" s="1">
        <f t="shared" si="326"/>
        <v>14.07</v>
      </c>
      <c r="HD45" s="1">
        <f t="shared" si="326"/>
        <v>11.36</v>
      </c>
      <c r="HE45" s="1">
        <f t="shared" si="326"/>
        <v>3.75</v>
      </c>
      <c r="HF45" s="1">
        <f t="shared" si="326"/>
        <v>70.63</v>
      </c>
      <c r="HG45" s="1">
        <f t="shared" si="326"/>
        <v>70.63</v>
      </c>
      <c r="HH45" s="1">
        <f t="shared" si="298"/>
        <v>25.69</v>
      </c>
      <c r="HI45" s="1">
        <f t="shared" si="298"/>
        <v>11.44</v>
      </c>
      <c r="HJ45" s="1">
        <f t="shared" si="298"/>
        <v>11.44</v>
      </c>
      <c r="HK45" s="1">
        <f t="shared" si="298"/>
        <v>35.770000000000003</v>
      </c>
      <c r="HL45" s="1">
        <f t="shared" si="298"/>
        <v>21.58</v>
      </c>
      <c r="HM45" s="1">
        <f t="shared" si="298"/>
        <v>20.87</v>
      </c>
      <c r="HN45" s="1">
        <f t="shared" si="298"/>
        <v>20.190000000000001</v>
      </c>
      <c r="HO45" s="1">
        <f t="shared" si="298"/>
        <v>39.659999999999997</v>
      </c>
      <c r="HP45" s="1">
        <f t="shared" si="310"/>
        <v>20.52</v>
      </c>
      <c r="HQ45" s="1">
        <f t="shared" si="310"/>
        <v>3.32</v>
      </c>
      <c r="HR45" s="1">
        <f t="shared" si="310"/>
        <v>18.52</v>
      </c>
      <c r="HS45" s="1">
        <f t="shared" si="310"/>
        <v>7.26</v>
      </c>
      <c r="HT45" s="1">
        <f t="shared" si="310"/>
        <v>16.62</v>
      </c>
      <c r="HU45" s="1">
        <f t="shared" si="310"/>
        <v>17.47</v>
      </c>
      <c r="HV45" s="1">
        <f t="shared" si="310"/>
        <v>15.45</v>
      </c>
      <c r="HW45" s="1">
        <f t="shared" si="310"/>
        <v>15.4</v>
      </c>
      <c r="HX45" s="1">
        <f t="shared" si="310"/>
        <v>17.39</v>
      </c>
      <c r="HY45" s="1">
        <f t="shared" si="310"/>
        <v>5.59</v>
      </c>
      <c r="HZ45" s="1">
        <f t="shared" si="310"/>
        <v>84.99</v>
      </c>
      <c r="IA45" s="1">
        <f t="shared" si="310"/>
        <v>49.78</v>
      </c>
      <c r="IB45" s="1">
        <f t="shared" si="310"/>
        <v>14.93</v>
      </c>
      <c r="IC45" s="1">
        <f t="shared" si="310"/>
        <v>11.39</v>
      </c>
      <c r="ID45" s="1">
        <f t="shared" si="310"/>
        <v>13.5</v>
      </c>
      <c r="IE45" s="1">
        <f t="shared" si="310"/>
        <v>18.239999999999998</v>
      </c>
      <c r="IF45" s="1">
        <f t="shared" si="307"/>
        <v>21.08</v>
      </c>
      <c r="IG45" s="1">
        <f t="shared" si="307"/>
        <v>26</v>
      </c>
      <c r="IH45" s="1">
        <f t="shared" si="307"/>
        <v>11.72</v>
      </c>
      <c r="II45" s="1">
        <f t="shared" si="327"/>
        <v>15.85</v>
      </c>
      <c r="IJ45" s="1">
        <f t="shared" si="327"/>
        <v>85.45</v>
      </c>
      <c r="IK45" s="1">
        <f t="shared" si="327"/>
        <v>22.42</v>
      </c>
      <c r="IL45" s="1">
        <f t="shared" si="327"/>
        <v>3.51</v>
      </c>
      <c r="IM45" s="1">
        <f t="shared" si="327"/>
        <v>4.2300000000000004</v>
      </c>
      <c r="IN45" s="1">
        <f t="shared" si="327"/>
        <v>3.51</v>
      </c>
      <c r="IO45" s="1">
        <f t="shared" si="327"/>
        <v>22.51</v>
      </c>
      <c r="IP45" s="1">
        <f t="shared" si="327"/>
        <v>18.41</v>
      </c>
      <c r="IQ45" s="1">
        <f t="shared" si="327"/>
        <v>12.34</v>
      </c>
      <c r="IR45" s="1">
        <f t="shared" si="327"/>
        <v>15.71</v>
      </c>
      <c r="IS45" s="1">
        <f t="shared" si="327"/>
        <v>31.42</v>
      </c>
      <c r="IT45" s="1">
        <f t="shared" si="327"/>
        <v>3.8</v>
      </c>
      <c r="IU45" s="1">
        <f t="shared" si="327"/>
        <v>23.63</v>
      </c>
      <c r="IV45" s="1">
        <f t="shared" si="327"/>
        <v>12.65</v>
      </c>
      <c r="IW45" s="1">
        <f t="shared" si="327"/>
        <v>0.48</v>
      </c>
      <c r="IX45" s="1">
        <f t="shared" si="327"/>
        <v>28.27</v>
      </c>
      <c r="IY45" s="1">
        <f t="shared" si="321"/>
        <v>12.6</v>
      </c>
      <c r="IZ45" s="1">
        <f t="shared" si="321"/>
        <v>3.65</v>
      </c>
      <c r="JA45" s="1">
        <f t="shared" si="279"/>
        <v>11.33</v>
      </c>
      <c r="JB45" s="1">
        <f t="shared" si="279"/>
        <v>16.239999999999998</v>
      </c>
      <c r="JC45" s="1">
        <f t="shared" si="279"/>
        <v>11.74</v>
      </c>
      <c r="JD45" s="1">
        <f t="shared" si="279"/>
        <v>12.11</v>
      </c>
      <c r="JF45" s="1" t="str">
        <f t="shared" si="10"/>
        <v xml:space="preserve">42 1 40.59 </v>
      </c>
      <c r="JG45" s="1" t="str">
        <f t="shared" si="11"/>
        <v xml:space="preserve">42 2 3.71 </v>
      </c>
      <c r="JH45" s="1" t="str">
        <f t="shared" si="12"/>
        <v xml:space="preserve">42 3 12.04 </v>
      </c>
      <c r="JI45" s="1" t="str">
        <f t="shared" si="13"/>
        <v xml:space="preserve">42 4 4.54 </v>
      </c>
      <c r="JJ45" s="1" t="str">
        <f t="shared" si="14"/>
        <v xml:space="preserve">42 5 29.58 </v>
      </c>
      <c r="JK45" s="1" t="str">
        <f t="shared" si="15"/>
        <v xml:space="preserve">42 6 28.16 </v>
      </c>
      <c r="JL45" s="1" t="str">
        <f t="shared" si="16"/>
        <v xml:space="preserve">42 7 28.16 </v>
      </c>
      <c r="JM45" s="1" t="str">
        <f t="shared" si="17"/>
        <v xml:space="preserve">42 8 13.48 </v>
      </c>
      <c r="JN45" s="1" t="str">
        <f t="shared" si="18"/>
        <v xml:space="preserve">42 9 10.78 </v>
      </c>
      <c r="JO45" s="1" t="str">
        <f t="shared" si="19"/>
        <v xml:space="preserve">42 10 25.5 </v>
      </c>
      <c r="JP45" s="1" t="str">
        <f t="shared" si="20"/>
        <v xml:space="preserve">42 11 12.39 </v>
      </c>
      <c r="JQ45" s="1" t="str">
        <f t="shared" si="21"/>
        <v xml:space="preserve">42 12 17.7 </v>
      </c>
      <c r="JR45" s="1" t="str">
        <f t="shared" si="22"/>
        <v xml:space="preserve">42 13 21.92 </v>
      </c>
      <c r="JS45" s="1" t="str">
        <f t="shared" si="23"/>
        <v xml:space="preserve">42 14 3.64 </v>
      </c>
      <c r="JT45" s="1" t="str">
        <f t="shared" si="24"/>
        <v xml:space="preserve">42 15 14.93 </v>
      </c>
      <c r="JU45" s="1" t="str">
        <f t="shared" si="25"/>
        <v xml:space="preserve">42 16 13.78 </v>
      </c>
      <c r="JV45" s="1" t="str">
        <f t="shared" si="26"/>
        <v xml:space="preserve">42 17 34.87 </v>
      </c>
      <c r="JW45" s="1" t="str">
        <f t="shared" si="27"/>
        <v xml:space="preserve">42 18 44.91 </v>
      </c>
      <c r="JX45" s="1" t="str">
        <f t="shared" si="28"/>
        <v xml:space="preserve">42 19 11.72 </v>
      </c>
      <c r="JY45" s="1" t="str">
        <f t="shared" si="29"/>
        <v xml:space="preserve">42 20 6.69 </v>
      </c>
      <c r="JZ45" s="1" t="str">
        <f t="shared" si="30"/>
        <v xml:space="preserve">42 21 20.75 </v>
      </c>
      <c r="KA45" s="1" t="str">
        <f t="shared" si="31"/>
        <v xml:space="preserve">42 22 12.53 </v>
      </c>
      <c r="KB45" s="1" t="str">
        <f t="shared" si="32"/>
        <v xml:space="preserve">42 23 7.37 </v>
      </c>
      <c r="KC45" s="1" t="str">
        <f t="shared" si="33"/>
        <v xml:space="preserve">42 24 50.13 </v>
      </c>
      <c r="KD45" s="1" t="str">
        <f t="shared" si="34"/>
        <v xml:space="preserve">42 25 53.44 </v>
      </c>
      <c r="KE45" s="1" t="str">
        <f t="shared" si="35"/>
        <v xml:space="preserve">42 26 9.95 </v>
      </c>
      <c r="KF45" s="1" t="str">
        <f t="shared" si="36"/>
        <v xml:space="preserve">42 27 9.53 </v>
      </c>
      <c r="KG45" s="1" t="str">
        <f t="shared" si="37"/>
        <v xml:space="preserve">42 28 16.57 </v>
      </c>
      <c r="KH45" s="1" t="str">
        <f t="shared" si="38"/>
        <v xml:space="preserve">42 29 23.87 </v>
      </c>
      <c r="KI45" s="1" t="str">
        <f t="shared" si="39"/>
        <v xml:space="preserve">42 30 28.75 </v>
      </c>
      <c r="KJ45" s="1" t="str">
        <f t="shared" si="40"/>
        <v xml:space="preserve">42 31 16.69 </v>
      </c>
      <c r="KK45" s="1" t="str">
        <f t="shared" si="41"/>
        <v xml:space="preserve">42 32 52.96 </v>
      </c>
      <c r="KL45" s="1" t="str">
        <f t="shared" si="42"/>
        <v xml:space="preserve">42 33 68.8 </v>
      </c>
      <c r="KM45" s="1" t="str">
        <f t="shared" si="43"/>
        <v xml:space="preserve">42 34 64.13 </v>
      </c>
      <c r="KN45" s="1" t="str">
        <f t="shared" si="44"/>
        <v xml:space="preserve">42 35 65.23 </v>
      </c>
      <c r="KO45" s="1" t="str">
        <f t="shared" si="45"/>
        <v xml:space="preserve">42 36 9.29 </v>
      </c>
      <c r="KP45" s="1" t="str">
        <f t="shared" si="46"/>
        <v xml:space="preserve">42 37 13 </v>
      </c>
      <c r="KQ45" s="1" t="str">
        <f t="shared" si="47"/>
        <v xml:space="preserve">42 38 15.98 </v>
      </c>
      <c r="KR45" s="1" t="str">
        <f t="shared" si="48"/>
        <v xml:space="preserve">42 39 37.07 </v>
      </c>
      <c r="KS45" s="1" t="str">
        <f t="shared" si="49"/>
        <v xml:space="preserve">42 40 16.86 </v>
      </c>
      <c r="KT45" s="1" t="str">
        <f t="shared" si="50"/>
        <v xml:space="preserve">42 41 15 </v>
      </c>
      <c r="KU45" s="1" t="str">
        <f t="shared" si="51"/>
        <v xml:space="preserve">42 42 11.49 </v>
      </c>
      <c r="KV45" s="1" t="str">
        <f t="shared" si="52"/>
        <v xml:space="preserve">42 43 3.43 </v>
      </c>
      <c r="KW45" s="1" t="str">
        <f t="shared" si="53"/>
        <v xml:space="preserve">42 44 7.47 </v>
      </c>
      <c r="KX45" s="1" t="str">
        <f t="shared" si="54"/>
        <v xml:space="preserve">42 45 12.28 </v>
      </c>
      <c r="KY45" s="1" t="str">
        <f t="shared" si="55"/>
        <v xml:space="preserve">42 46 10.89 </v>
      </c>
      <c r="KZ45" s="1" t="str">
        <f t="shared" si="56"/>
        <v xml:space="preserve">42 47 20.56 </v>
      </c>
      <c r="LA45" s="1" t="str">
        <f t="shared" si="57"/>
        <v xml:space="preserve">42 48 4.33 </v>
      </c>
      <c r="LB45" s="1" t="str">
        <f t="shared" si="58"/>
        <v xml:space="preserve">42 49 11.51 </v>
      </c>
      <c r="LC45" s="1" t="str">
        <f t="shared" si="59"/>
        <v xml:space="preserve">42 50 19.12 </v>
      </c>
      <c r="LD45" s="1" t="str">
        <f t="shared" si="60"/>
        <v xml:space="preserve">42 51 15.96 </v>
      </c>
      <c r="LE45" s="1" t="str">
        <f t="shared" si="61"/>
        <v xml:space="preserve">42 52 17.37 </v>
      </c>
      <c r="LF45" s="1" t="str">
        <f t="shared" si="62"/>
        <v xml:space="preserve">42 53 67.94 </v>
      </c>
      <c r="LG45" s="1" t="str">
        <f t="shared" si="63"/>
        <v xml:space="preserve">42 54 14.48 </v>
      </c>
      <c r="LH45" s="1" t="str">
        <f t="shared" si="64"/>
        <v xml:space="preserve">42 55 5.09 </v>
      </c>
      <c r="LI45" s="1" t="str">
        <f t="shared" si="65"/>
        <v xml:space="preserve">42 56 14.85 </v>
      </c>
      <c r="LJ45" s="1" t="str">
        <f t="shared" si="66"/>
        <v xml:space="preserve">42 57 7.66 </v>
      </c>
      <c r="LK45" s="1" t="str">
        <f t="shared" si="67"/>
        <v xml:space="preserve">42 58 6.42 </v>
      </c>
      <c r="LL45" s="1" t="str">
        <f t="shared" si="68"/>
        <v xml:space="preserve">42 59 3.8 </v>
      </c>
      <c r="LM45" s="1" t="str">
        <f t="shared" si="69"/>
        <v xml:space="preserve">42 60 13.72 </v>
      </c>
      <c r="LN45" s="1" t="str">
        <f t="shared" si="70"/>
        <v xml:space="preserve">42 61 14.51 </v>
      </c>
      <c r="LO45" s="1" t="str">
        <f t="shared" si="71"/>
        <v xml:space="preserve">42 62 28.74 </v>
      </c>
      <c r="LP45" s="1" t="str">
        <f t="shared" si="72"/>
        <v xml:space="preserve">42 63 5.35 </v>
      </c>
      <c r="LQ45" s="1" t="str">
        <f t="shared" si="73"/>
        <v xml:space="preserve">42 64 8.07 </v>
      </c>
      <c r="LR45" s="1" t="str">
        <f t="shared" si="74"/>
        <v xml:space="preserve">42 65 4.8 </v>
      </c>
      <c r="LS45" s="1" t="str">
        <f t="shared" si="75"/>
        <v xml:space="preserve">42 66 0.83 </v>
      </c>
      <c r="LT45" s="1" t="str">
        <f t="shared" si="76"/>
        <v xml:space="preserve">42 67 15.33 </v>
      </c>
      <c r="LU45" s="1" t="str">
        <f t="shared" si="77"/>
        <v xml:space="preserve">42 68 18.69 </v>
      </c>
      <c r="LV45" s="1" t="str">
        <f t="shared" si="78"/>
        <v xml:space="preserve">42 69 56.19 </v>
      </c>
      <c r="LW45" s="1" t="str">
        <f t="shared" si="79"/>
        <v xml:space="preserve">42 70 61.38 </v>
      </c>
      <c r="LX45" s="1" t="str">
        <f t="shared" si="80"/>
        <v xml:space="preserve">42 71 12.44 </v>
      </c>
      <c r="LY45" s="1" t="str">
        <f t="shared" si="81"/>
        <v xml:space="preserve">42 72 8.99 </v>
      </c>
      <c r="LZ45" s="1" t="str">
        <f t="shared" si="82"/>
        <v xml:space="preserve">42 73 10.09 </v>
      </c>
      <c r="MA45" s="1" t="str">
        <f t="shared" si="83"/>
        <v xml:space="preserve">42 74 9.33 </v>
      </c>
      <c r="MB45" s="1" t="str">
        <f t="shared" si="84"/>
        <v xml:space="preserve">42 75 12.37 </v>
      </c>
      <c r="MC45" s="1" t="str">
        <f t="shared" si="85"/>
        <v xml:space="preserve">42 76 69.11 </v>
      </c>
      <c r="MD45" s="1" t="str">
        <f t="shared" si="86"/>
        <v xml:space="preserve">42 77 10.62 </v>
      </c>
      <c r="ME45" s="1" t="str">
        <f t="shared" si="87"/>
        <v xml:space="preserve">42 78 12.15 </v>
      </c>
      <c r="MF45" s="1" t="str">
        <f t="shared" si="88"/>
        <v xml:space="preserve">42 79 12.65 </v>
      </c>
      <c r="MG45" s="1" t="str">
        <f t="shared" si="89"/>
        <v xml:space="preserve">42 80 21.29 </v>
      </c>
      <c r="MH45" s="1" t="str">
        <f t="shared" si="90"/>
        <v xml:space="preserve">42 81 3.5 </v>
      </c>
      <c r="MI45" s="1" t="str">
        <f t="shared" si="91"/>
        <v xml:space="preserve">42 82 17.23 </v>
      </c>
      <c r="MJ45" s="1" t="str">
        <f t="shared" si="92"/>
        <v xml:space="preserve">42 83 17.17 </v>
      </c>
      <c r="MK45" s="1" t="str">
        <f t="shared" si="93"/>
        <v xml:space="preserve">42 84 18.52 </v>
      </c>
      <c r="ML45" s="1" t="str">
        <f t="shared" si="94"/>
        <v xml:space="preserve">42 85 19.54 </v>
      </c>
      <c r="MM45" s="1" t="str">
        <f t="shared" si="95"/>
        <v xml:space="preserve">42 86 35.77 </v>
      </c>
      <c r="MN45" s="1" t="str">
        <f t="shared" si="96"/>
        <v xml:space="preserve">42 87 12.77 </v>
      </c>
      <c r="MO45" s="1" t="str">
        <f t="shared" si="97"/>
        <v xml:space="preserve">42 88 11.8 </v>
      </c>
      <c r="MP45" s="1" t="str">
        <f t="shared" si="98"/>
        <v xml:space="preserve">42 89 18.19 </v>
      </c>
      <c r="MQ45" s="1" t="str">
        <f t="shared" si="99"/>
        <v xml:space="preserve">42 90 11.07 </v>
      </c>
      <c r="MR45" s="1" t="str">
        <f t="shared" si="100"/>
        <v xml:space="preserve">42 91 2.78 </v>
      </c>
      <c r="MS45" s="1" t="str">
        <f t="shared" si="101"/>
        <v xml:space="preserve">42 92 6.63 </v>
      </c>
      <c r="MT45" s="1" t="str">
        <f t="shared" si="102"/>
        <v xml:space="preserve">42 93 5.66 </v>
      </c>
      <c r="MU45" s="1" t="str">
        <f t="shared" si="103"/>
        <v xml:space="preserve">42 94 12.61 </v>
      </c>
      <c r="MV45" s="1" t="str">
        <f t="shared" si="104"/>
        <v xml:space="preserve">42 95 6.63 </v>
      </c>
      <c r="MW45" s="1" t="str">
        <f t="shared" si="105"/>
        <v xml:space="preserve">42 96 26.21 </v>
      </c>
      <c r="MX45" s="1" t="str">
        <f t="shared" si="106"/>
        <v xml:space="preserve">42 97 1.99 </v>
      </c>
      <c r="MY45" s="1" t="str">
        <f t="shared" si="107"/>
        <v xml:space="preserve">42 98 11.53 </v>
      </c>
      <c r="MZ45" s="1" t="str">
        <f t="shared" si="108"/>
        <v xml:space="preserve">42 99 4.9 </v>
      </c>
      <c r="NA45" s="1" t="str">
        <f t="shared" si="109"/>
        <v xml:space="preserve">42 100 15.54 </v>
      </c>
      <c r="NB45" s="1" t="str">
        <f t="shared" si="110"/>
        <v xml:space="preserve">42 101 14.18 </v>
      </c>
      <c r="NC45" s="1" t="str">
        <f t="shared" si="111"/>
        <v xml:space="preserve">42 102 40.48 </v>
      </c>
      <c r="ND45" s="1" t="str">
        <f t="shared" si="112"/>
        <v xml:space="preserve">42 103 9.61 </v>
      </c>
      <c r="NE45" s="1" t="str">
        <f t="shared" si="113"/>
        <v xml:space="preserve">42 104 25.97 </v>
      </c>
      <c r="NF45" s="1" t="str">
        <f t="shared" si="114"/>
        <v xml:space="preserve">42 105 14.67 </v>
      </c>
      <c r="NG45" s="1" t="str">
        <f t="shared" si="115"/>
        <v xml:space="preserve">42 106 2.73 </v>
      </c>
      <c r="NH45" s="1" t="str">
        <f t="shared" si="116"/>
        <v xml:space="preserve">42 107 4.32 </v>
      </c>
      <c r="NI45" s="1" t="str">
        <f t="shared" si="117"/>
        <v xml:space="preserve">42 108 13.15 </v>
      </c>
      <c r="NJ45" s="1" t="str">
        <f t="shared" si="118"/>
        <v xml:space="preserve">42 109 14.81 </v>
      </c>
      <c r="NK45" s="1" t="str">
        <f t="shared" si="119"/>
        <v xml:space="preserve">42 110 15.59 </v>
      </c>
      <c r="NL45" s="1" t="str">
        <f t="shared" si="120"/>
        <v xml:space="preserve">42 111 10.3 </v>
      </c>
      <c r="NM45" s="1" t="str">
        <f t="shared" si="121"/>
        <v xml:space="preserve">42 112 49.07 </v>
      </c>
      <c r="NN45" s="1" t="str">
        <f t="shared" si="122"/>
        <v xml:space="preserve">42 113 68.02 </v>
      </c>
      <c r="NO45" s="1" t="str">
        <f t="shared" si="123"/>
        <v xml:space="preserve">42 114 11.69 </v>
      </c>
      <c r="NP45" s="1" t="str">
        <f t="shared" si="124"/>
        <v xml:space="preserve">42 115 29.83 </v>
      </c>
      <c r="NQ45" s="1" t="str">
        <f t="shared" si="125"/>
        <v xml:space="preserve">42 116 14.55 </v>
      </c>
      <c r="NR45" s="1" t="str">
        <f t="shared" si="126"/>
        <v xml:space="preserve">42 117 16.42 </v>
      </c>
      <c r="NS45" s="1" t="str">
        <f t="shared" si="127"/>
        <v xml:space="preserve">42 118 53.12 </v>
      </c>
      <c r="NT45" s="1" t="str">
        <f t="shared" si="128"/>
        <v xml:space="preserve">42 119 9.53 </v>
      </c>
      <c r="NU45" s="1" t="str">
        <f t="shared" si="129"/>
        <v xml:space="preserve">42 120 95.59 </v>
      </c>
      <c r="NV45" s="1" t="str">
        <f t="shared" si="130"/>
        <v xml:space="preserve">42 121 12.77 </v>
      </c>
      <c r="NW45" s="1" t="str">
        <f t="shared" si="131"/>
        <v xml:space="preserve">42 122 18.24 </v>
      </c>
      <c r="NX45" s="1" t="str">
        <f t="shared" si="132"/>
        <v xml:space="preserve">42 123 5.93 </v>
      </c>
      <c r="NY45" s="1" t="str">
        <f t="shared" si="133"/>
        <v xml:space="preserve">42 124 52.89 </v>
      </c>
      <c r="NZ45" s="1" t="str">
        <f t="shared" si="134"/>
        <v xml:space="preserve">42 125 16.44 </v>
      </c>
      <c r="OA45" s="1" t="str">
        <f t="shared" si="135"/>
        <v xml:space="preserve">42 126 32.87 </v>
      </c>
      <c r="OB45" s="1" t="str">
        <f t="shared" si="136"/>
        <v xml:space="preserve">42 127 14.77 </v>
      </c>
      <c r="OC45" s="1" t="str">
        <f t="shared" si="137"/>
        <v xml:space="preserve">42 128 26.59 </v>
      </c>
      <c r="OD45" s="1" t="str">
        <f t="shared" si="138"/>
        <v xml:space="preserve">42 129 18.57 </v>
      </c>
      <c r="OE45" s="1" t="str">
        <f t="shared" si="139"/>
        <v xml:space="preserve">42 130 11.42 </v>
      </c>
      <c r="OF45" s="1" t="str">
        <f t="shared" si="140"/>
        <v xml:space="preserve">42 131 21.37 </v>
      </c>
      <c r="OG45" s="1" t="str">
        <f t="shared" si="141"/>
        <v xml:space="preserve">42 132 17 </v>
      </c>
      <c r="OH45" s="1" t="str">
        <f t="shared" si="142"/>
        <v xml:space="preserve">42 133 17.98 </v>
      </c>
      <c r="OI45" s="1" t="str">
        <f t="shared" si="143"/>
        <v xml:space="preserve">42 134 14.91 </v>
      </c>
      <c r="OJ45" s="1" t="str">
        <f t="shared" si="144"/>
        <v xml:space="preserve">42 135 9.57 </v>
      </c>
      <c r="OK45" s="1" t="str">
        <f t="shared" si="145"/>
        <v xml:space="preserve">42 136 25.01 </v>
      </c>
      <c r="OL45" s="1" t="str">
        <f t="shared" si="146"/>
        <v xml:space="preserve">42 137 3.01 </v>
      </c>
      <c r="OM45" s="1" t="str">
        <f t="shared" si="147"/>
        <v xml:space="preserve">42 138 9.97 </v>
      </c>
      <c r="ON45" s="1" t="str">
        <f t="shared" si="148"/>
        <v xml:space="preserve">42 139 53.03 </v>
      </c>
      <c r="OO45" s="1" t="str">
        <f t="shared" si="149"/>
        <v xml:space="preserve">42 140 6.27 </v>
      </c>
      <c r="OP45" s="1" t="str">
        <f t="shared" si="150"/>
        <v xml:space="preserve">42 141 12.63 </v>
      </c>
      <c r="OQ45" s="1" t="str">
        <f t="shared" si="151"/>
        <v xml:space="preserve">42 142 16.16 </v>
      </c>
      <c r="OR45" s="1" t="str">
        <f t="shared" si="152"/>
        <v xml:space="preserve">42 143 35.19 </v>
      </c>
      <c r="OS45" s="1" t="str">
        <f t="shared" si="153"/>
        <v xml:space="preserve">42 144 4.22 </v>
      </c>
      <c r="OT45" s="1" t="str">
        <f t="shared" si="154"/>
        <v xml:space="preserve">42 145 13.71 </v>
      </c>
      <c r="OU45" s="1" t="str">
        <f t="shared" si="155"/>
        <v xml:space="preserve">42 146 8.66 </v>
      </c>
      <c r="OV45" s="1" t="str">
        <f t="shared" si="156"/>
        <v xml:space="preserve">42 147 20.1 </v>
      </c>
      <c r="OW45" s="1" t="str">
        <f t="shared" si="157"/>
        <v xml:space="preserve">42 148 38.86 </v>
      </c>
      <c r="OX45" s="1" t="str">
        <f t="shared" si="158"/>
        <v xml:space="preserve">42 149 5.35 </v>
      </c>
      <c r="OY45" s="1" t="str">
        <f t="shared" si="159"/>
        <v xml:space="preserve">42 150 15.29 </v>
      </c>
      <c r="OZ45" s="1" t="str">
        <f t="shared" si="160"/>
        <v xml:space="preserve">42 151 12.79 </v>
      </c>
      <c r="PA45" s="1" t="str">
        <f t="shared" si="161"/>
        <v xml:space="preserve">42 152 22.96 </v>
      </c>
      <c r="PB45" s="1" t="str">
        <f t="shared" si="162"/>
        <v xml:space="preserve">42 153 20.64 </v>
      </c>
      <c r="PC45" s="1" t="str">
        <f t="shared" si="163"/>
        <v xml:space="preserve">42 154 16.3 </v>
      </c>
      <c r="PD45" s="1" t="str">
        <f t="shared" si="164"/>
        <v xml:space="preserve">42 155 17.39 </v>
      </c>
      <c r="PE45" s="1" t="str">
        <f t="shared" si="165"/>
        <v xml:space="preserve">42 156 24.12 </v>
      </c>
      <c r="PF45" s="1" t="str">
        <f t="shared" si="166"/>
        <v xml:space="preserve">42 157 20.09 </v>
      </c>
      <c r="PG45" s="1" t="str">
        <f t="shared" si="167"/>
        <v xml:space="preserve">42 158 1.53 </v>
      </c>
      <c r="PH45" s="1" t="str">
        <f t="shared" si="168"/>
        <v xml:space="preserve">42 159 52.12 </v>
      </c>
      <c r="PI45" s="1" t="str">
        <f t="shared" si="169"/>
        <v xml:space="preserve">42 160 33.44 </v>
      </c>
      <c r="PJ45" s="1" t="str">
        <f t="shared" si="170"/>
        <v xml:space="preserve">42 161 18.94 </v>
      </c>
      <c r="PK45" s="1" t="str">
        <f t="shared" si="171"/>
        <v xml:space="preserve">42 162 20.43 </v>
      </c>
      <c r="PL45" s="1" t="str">
        <f t="shared" si="172"/>
        <v xml:space="preserve">42 163 9.31 </v>
      </c>
      <c r="PM45" s="1" t="str">
        <f t="shared" si="173"/>
        <v xml:space="preserve">42 164 19.55 </v>
      </c>
      <c r="PN45" s="1" t="str">
        <f t="shared" si="174"/>
        <v xml:space="preserve">42 165 12.25 </v>
      </c>
      <c r="PO45" s="1" t="str">
        <f t="shared" si="175"/>
        <v xml:space="preserve">42 166 17.22 </v>
      </c>
      <c r="PP45" s="1" t="str">
        <f t="shared" si="176"/>
        <v xml:space="preserve">42 167 11.9 </v>
      </c>
      <c r="PQ45" s="1" t="str">
        <f t="shared" si="177"/>
        <v xml:space="preserve">42 168 11.51 </v>
      </c>
      <c r="PR45" s="1" t="str">
        <f t="shared" si="178"/>
        <v xml:space="preserve">42 169 3.71 </v>
      </c>
      <c r="PS45" s="1" t="str">
        <f t="shared" si="179"/>
        <v xml:space="preserve">42 170 4.6 </v>
      </c>
      <c r="PT45" s="1" t="str">
        <f t="shared" si="180"/>
        <v xml:space="preserve">42 171 6.39 </v>
      </c>
      <c r="PU45" s="1" t="str">
        <f t="shared" si="181"/>
        <v xml:space="preserve">42 172 16.19 </v>
      </c>
      <c r="PV45" s="1" t="str">
        <f t="shared" si="182"/>
        <v xml:space="preserve">42 173 6.99 </v>
      </c>
      <c r="PW45" s="1" t="str">
        <f t="shared" si="183"/>
        <v xml:space="preserve">42 174 12.06 </v>
      </c>
      <c r="PX45" s="1" t="str">
        <f t="shared" si="184"/>
        <v xml:space="preserve">42 175 51.14 </v>
      </c>
      <c r="PY45" s="1" t="str">
        <f t="shared" si="185"/>
        <v xml:space="preserve">42 176 78.52 </v>
      </c>
      <c r="PZ45" s="1" t="str">
        <f t="shared" si="186"/>
        <v xml:space="preserve">42 177 30.89 </v>
      </c>
      <c r="QA45" s="1" t="str">
        <f t="shared" si="187"/>
        <v xml:space="preserve">42 178 16.03 </v>
      </c>
      <c r="QB45" s="1" t="str">
        <f t="shared" si="188"/>
        <v xml:space="preserve">42 179 7.61 </v>
      </c>
      <c r="QC45" s="1" t="str">
        <f t="shared" si="189"/>
        <v xml:space="preserve">42 180 50.14 </v>
      </c>
      <c r="QD45" s="1" t="str">
        <f t="shared" si="190"/>
        <v xml:space="preserve">42 181 3.41 </v>
      </c>
      <c r="QE45" s="1" t="str">
        <f t="shared" si="191"/>
        <v xml:space="preserve">42 182 11.36 </v>
      </c>
      <c r="QF45" s="1" t="str">
        <f t="shared" si="192"/>
        <v xml:space="preserve">42 183 8.2 </v>
      </c>
      <c r="QG45" s="1" t="str">
        <f t="shared" si="193"/>
        <v xml:space="preserve">42 184 10.6 </v>
      </c>
      <c r="QH45" s="1" t="str">
        <f t="shared" si="194"/>
        <v xml:space="preserve">42 185 15.25 </v>
      </c>
      <c r="QI45" s="1" t="str">
        <f t="shared" si="195"/>
        <v xml:space="preserve">42 186 16.28 </v>
      </c>
      <c r="QJ45" s="1" t="str">
        <f t="shared" si="196"/>
        <v xml:space="preserve">42 187 20.11 </v>
      </c>
      <c r="QK45" s="1" t="str">
        <f t="shared" si="197"/>
        <v xml:space="preserve">42 188 7.14 </v>
      </c>
      <c r="QL45" s="1" t="str">
        <f t="shared" si="198"/>
        <v xml:space="preserve">42 189 15.59 </v>
      </c>
      <c r="QM45" s="1" t="str">
        <f t="shared" si="199"/>
        <v xml:space="preserve">42 190 17.91 </v>
      </c>
      <c r="QN45" s="1" t="str">
        <f t="shared" si="200"/>
        <v xml:space="preserve">42 191 31.34 </v>
      </c>
      <c r="QO45" s="1" t="str">
        <f t="shared" si="201"/>
        <v xml:space="preserve">42 192 12.36 </v>
      </c>
      <c r="QP45" s="1" t="str">
        <f t="shared" si="202"/>
        <v xml:space="preserve">42 193 30.47 </v>
      </c>
      <c r="QQ45" s="1" t="str">
        <f t="shared" si="203"/>
        <v xml:space="preserve">42 194 10.72 </v>
      </c>
      <c r="QR45" s="1" t="str">
        <f t="shared" si="204"/>
        <v xml:space="preserve">42 195 5.42 </v>
      </c>
      <c r="QS45" s="1" t="str">
        <f t="shared" si="205"/>
        <v xml:space="preserve">42 196 16.61 </v>
      </c>
      <c r="QT45" s="1" t="str">
        <f t="shared" si="206"/>
        <v xml:space="preserve">42 197 3.36 </v>
      </c>
      <c r="QU45" s="1" t="str">
        <f t="shared" si="207"/>
        <v xml:space="preserve">42 198 21.58 </v>
      </c>
      <c r="QV45" s="1" t="str">
        <f t="shared" si="208"/>
        <v xml:space="preserve">42 199 38.01 </v>
      </c>
      <c r="QW45" s="1" t="str">
        <f t="shared" si="209"/>
        <v xml:space="preserve">42 200 7.37 </v>
      </c>
      <c r="QX45" s="1" t="str">
        <f t="shared" si="210"/>
        <v xml:space="preserve">42 201 11.44 </v>
      </c>
      <c r="QY45" s="1" t="str">
        <f t="shared" si="211"/>
        <v xml:space="preserve">42 202 11.34 </v>
      </c>
      <c r="QZ45" s="1" t="str">
        <f t="shared" si="212"/>
        <v xml:space="preserve">42 203 20.11 </v>
      </c>
      <c r="RA45" s="1" t="str">
        <f t="shared" si="213"/>
        <v xml:space="preserve">42 204 9.31 </v>
      </c>
      <c r="RB45" s="1" t="str">
        <f t="shared" si="214"/>
        <v xml:space="preserve">42 205 51.49 </v>
      </c>
      <c r="RC45" s="1" t="str">
        <f t="shared" si="215"/>
        <v xml:space="preserve">42 206 7.89 </v>
      </c>
      <c r="RD45" s="1" t="str">
        <f t="shared" si="216"/>
        <v xml:space="preserve">42 207 26.27 </v>
      </c>
      <c r="RE45" s="1" t="str">
        <f t="shared" si="217"/>
        <v xml:space="preserve">42 208 14.07 </v>
      </c>
      <c r="RF45" s="1" t="str">
        <f t="shared" si="218"/>
        <v xml:space="preserve">42 209 11.36 </v>
      </c>
      <c r="RG45" s="1" t="str">
        <f t="shared" si="219"/>
        <v xml:space="preserve">42 210 3.75 </v>
      </c>
      <c r="RH45" s="1" t="str">
        <f t="shared" si="220"/>
        <v xml:space="preserve">42 211 70.63 </v>
      </c>
      <c r="RI45" s="1" t="str">
        <f t="shared" si="221"/>
        <v xml:space="preserve">42 212 70.63 </v>
      </c>
      <c r="RJ45" s="1" t="str">
        <f t="shared" si="222"/>
        <v xml:space="preserve">42 213 25.69 </v>
      </c>
      <c r="RK45" s="1" t="str">
        <f t="shared" si="223"/>
        <v xml:space="preserve">42 214 11.44 </v>
      </c>
      <c r="RL45" s="1" t="str">
        <f t="shared" si="224"/>
        <v xml:space="preserve">42 215 11.44 </v>
      </c>
      <c r="RM45" s="1" t="str">
        <f t="shared" si="225"/>
        <v xml:space="preserve">42 216 35.77 </v>
      </c>
      <c r="RN45" s="1" t="str">
        <f t="shared" si="226"/>
        <v xml:space="preserve">42 217 21.58 </v>
      </c>
      <c r="RO45" s="1" t="str">
        <f t="shared" si="227"/>
        <v xml:space="preserve">42 218 20.87 </v>
      </c>
      <c r="RP45" s="1" t="str">
        <f t="shared" si="228"/>
        <v xml:space="preserve">42 219 20.19 </v>
      </c>
      <c r="RQ45" s="1" t="str">
        <f t="shared" si="229"/>
        <v xml:space="preserve">42 220 39.66 </v>
      </c>
      <c r="RR45" s="1" t="str">
        <f t="shared" si="230"/>
        <v xml:space="preserve">42 221 20.52 </v>
      </c>
      <c r="RS45" s="1" t="str">
        <f t="shared" si="231"/>
        <v xml:space="preserve">42 222 3.32 </v>
      </c>
      <c r="RT45" s="1" t="str">
        <f t="shared" si="232"/>
        <v xml:space="preserve">42 223 18.52 </v>
      </c>
      <c r="RU45" s="1" t="str">
        <f t="shared" si="233"/>
        <v xml:space="preserve">42 224 7.26 </v>
      </c>
      <c r="RV45" s="1" t="str">
        <f t="shared" si="234"/>
        <v xml:space="preserve">42 225 16.62 </v>
      </c>
      <c r="RW45" s="1" t="str">
        <f t="shared" si="235"/>
        <v xml:space="preserve">42 226 17.47 </v>
      </c>
      <c r="RX45" s="1" t="str">
        <f t="shared" si="236"/>
        <v xml:space="preserve">42 227 15.45 </v>
      </c>
      <c r="RY45" s="1" t="str">
        <f t="shared" si="237"/>
        <v xml:space="preserve">42 228 15.4 </v>
      </c>
      <c r="RZ45" s="1" t="str">
        <f t="shared" si="238"/>
        <v xml:space="preserve">42 229 17.39 </v>
      </c>
      <c r="SA45" s="1" t="str">
        <f t="shared" si="239"/>
        <v xml:space="preserve">42 230 5.59 </v>
      </c>
      <c r="SB45" s="1" t="str">
        <f t="shared" si="240"/>
        <v xml:space="preserve">42 231 84.99 </v>
      </c>
      <c r="SC45" s="1" t="str">
        <f t="shared" si="241"/>
        <v xml:space="preserve">42 232 49.78 </v>
      </c>
      <c r="SD45" s="1" t="str">
        <f t="shared" si="242"/>
        <v xml:space="preserve">42 233 14.93 </v>
      </c>
      <c r="SE45" s="1" t="str">
        <f t="shared" si="243"/>
        <v xml:space="preserve">42 234 11.39 </v>
      </c>
      <c r="SF45" s="1" t="str">
        <f t="shared" si="244"/>
        <v xml:space="preserve">42 235 13.5 </v>
      </c>
      <c r="SG45" s="1" t="str">
        <f t="shared" si="245"/>
        <v xml:space="preserve">42 236 18.24 </v>
      </c>
      <c r="SH45" s="1" t="str">
        <f t="shared" si="246"/>
        <v xml:space="preserve">42 237 21.08 </v>
      </c>
      <c r="SI45" s="1" t="str">
        <f t="shared" si="247"/>
        <v xml:space="preserve">42 238 26 </v>
      </c>
      <c r="SJ45" s="1" t="str">
        <f t="shared" si="248"/>
        <v xml:space="preserve">42 239 11.72 </v>
      </c>
      <c r="SK45" s="1" t="str">
        <f t="shared" si="249"/>
        <v xml:space="preserve">42 240 15.85 </v>
      </c>
      <c r="SL45" s="1" t="str">
        <f t="shared" si="250"/>
        <v xml:space="preserve">42 241 85.45 </v>
      </c>
      <c r="SM45" s="1" t="str">
        <f t="shared" si="251"/>
        <v xml:space="preserve">42 242 22.42 </v>
      </c>
      <c r="SN45" s="1" t="str">
        <f t="shared" si="252"/>
        <v xml:space="preserve">42 243 3.51 </v>
      </c>
      <c r="SO45" s="1" t="str">
        <f t="shared" si="253"/>
        <v xml:space="preserve">42 244 4.23 </v>
      </c>
      <c r="SP45" s="1" t="str">
        <f t="shared" si="254"/>
        <v xml:space="preserve">42 245 3.51 </v>
      </c>
      <c r="SQ45" s="1" t="str">
        <f t="shared" si="255"/>
        <v xml:space="preserve">42 246 22.51 </v>
      </c>
      <c r="SR45" s="1" t="str">
        <f t="shared" si="256"/>
        <v xml:space="preserve">42 247 18.41 </v>
      </c>
      <c r="SS45" s="1" t="str">
        <f t="shared" si="257"/>
        <v xml:space="preserve">42 248 12.34 </v>
      </c>
      <c r="ST45" s="1" t="str">
        <f t="shared" si="258"/>
        <v xml:space="preserve">42 249 15.71 </v>
      </c>
      <c r="SU45" s="1" t="str">
        <f t="shared" si="259"/>
        <v xml:space="preserve">42 250 31.42 </v>
      </c>
      <c r="SV45" s="1" t="str">
        <f t="shared" si="260"/>
        <v xml:space="preserve">42 251 3.8 </v>
      </c>
      <c r="SW45" s="1" t="str">
        <f t="shared" si="261"/>
        <v xml:space="preserve">42 252 23.63 </v>
      </c>
      <c r="SX45" s="1" t="str">
        <f t="shared" si="262"/>
        <v xml:space="preserve">42 253 12.65 </v>
      </c>
      <c r="SY45" s="1" t="str">
        <f t="shared" si="263"/>
        <v xml:space="preserve">42 254 0.48 </v>
      </c>
      <c r="SZ45" s="1" t="str">
        <f t="shared" si="264"/>
        <v xml:space="preserve">42 255 28.27 </v>
      </c>
      <c r="TA45" s="1" t="str">
        <f t="shared" si="265"/>
        <v xml:space="preserve">42 256 12.6 </v>
      </c>
      <c r="TB45" s="1" t="str">
        <f t="shared" si="266"/>
        <v xml:space="preserve">42 257 3.65 </v>
      </c>
      <c r="TC45" s="1" t="str">
        <f t="shared" si="267"/>
        <v xml:space="preserve">42 258 11.33 </v>
      </c>
      <c r="TD45" s="1" t="str">
        <f t="shared" si="268"/>
        <v xml:space="preserve">42 259 16.24 </v>
      </c>
      <c r="TE45" s="1" t="str">
        <f t="shared" si="269"/>
        <v xml:space="preserve">42 260 11.74 </v>
      </c>
      <c r="TF45" s="1" t="str">
        <f t="shared" si="270"/>
        <v xml:space="preserve">42 261 12.11 </v>
      </c>
    </row>
    <row r="46" spans="1:526" x14ac:dyDescent="0.35">
      <c r="A46" s="1">
        <v>43</v>
      </c>
      <c r="B46" s="1">
        <v>77043</v>
      </c>
      <c r="C46" s="1" t="s">
        <v>1081</v>
      </c>
      <c r="D46" s="1">
        <f t="shared" si="322"/>
        <v>46.12</v>
      </c>
      <c r="E46" s="1">
        <f t="shared" si="322"/>
        <v>6.71</v>
      </c>
      <c r="F46" s="1">
        <f t="shared" si="322"/>
        <v>16.52</v>
      </c>
      <c r="G46" s="1">
        <f t="shared" si="322"/>
        <v>9.16</v>
      </c>
      <c r="H46" s="1">
        <f t="shared" si="322"/>
        <v>34.049999999999997</v>
      </c>
      <c r="I46" s="1">
        <f t="shared" si="322"/>
        <v>32.619999999999997</v>
      </c>
      <c r="J46" s="1">
        <f t="shared" si="322"/>
        <v>32.619999999999997</v>
      </c>
      <c r="K46" s="1">
        <f t="shared" si="322"/>
        <v>8.4600000000000009</v>
      </c>
      <c r="L46" s="1">
        <f t="shared" si="322"/>
        <v>5.9</v>
      </c>
      <c r="M46" s="1">
        <f t="shared" si="322"/>
        <v>21.67</v>
      </c>
      <c r="N46" s="1">
        <f t="shared" si="322"/>
        <v>8.1300000000000008</v>
      </c>
      <c r="O46" s="1">
        <f t="shared" si="322"/>
        <v>14.41</v>
      </c>
      <c r="P46" s="1">
        <f t="shared" si="322"/>
        <v>23.84</v>
      </c>
      <c r="Q46" s="1">
        <f t="shared" si="322"/>
        <v>7.43</v>
      </c>
      <c r="R46" s="1">
        <f t="shared" si="322"/>
        <v>17.13</v>
      </c>
      <c r="S46" s="1">
        <f t="shared" si="322"/>
        <v>14.15</v>
      </c>
      <c r="T46" s="1">
        <f t="shared" si="316"/>
        <v>35.31</v>
      </c>
      <c r="U46" s="1">
        <f t="shared" si="316"/>
        <v>43.3</v>
      </c>
      <c r="V46" s="1">
        <f t="shared" si="316"/>
        <v>12.44</v>
      </c>
      <c r="W46" s="1">
        <f t="shared" si="316"/>
        <v>11.9</v>
      </c>
      <c r="X46" s="1">
        <f t="shared" si="316"/>
        <v>23.12</v>
      </c>
      <c r="Y46" s="1">
        <f t="shared" si="316"/>
        <v>13.56</v>
      </c>
      <c r="Z46" s="1">
        <f t="shared" si="316"/>
        <v>11.18</v>
      </c>
      <c r="AA46" s="1">
        <f t="shared" si="316"/>
        <v>55.62</v>
      </c>
      <c r="AB46" s="1">
        <f t="shared" si="316"/>
        <v>58.91</v>
      </c>
      <c r="AC46" s="1">
        <f t="shared" si="316"/>
        <v>4.57</v>
      </c>
      <c r="AD46" s="1">
        <f t="shared" si="316"/>
        <v>13.77</v>
      </c>
      <c r="AE46" s="1">
        <f t="shared" si="316"/>
        <v>11.16</v>
      </c>
      <c r="AF46" s="1">
        <f t="shared" si="316"/>
        <v>23.71</v>
      </c>
      <c r="AG46" s="1">
        <f t="shared" si="316"/>
        <v>31.35</v>
      </c>
      <c r="AH46" s="1">
        <f t="shared" si="316"/>
        <v>18.43</v>
      </c>
      <c r="AI46" s="1">
        <f t="shared" si="308"/>
        <v>48.81</v>
      </c>
      <c r="AJ46" s="1">
        <f t="shared" si="308"/>
        <v>63.22</v>
      </c>
      <c r="AK46" s="1">
        <f t="shared" si="308"/>
        <v>60.57</v>
      </c>
      <c r="AL46" s="1">
        <f t="shared" si="308"/>
        <v>60.13</v>
      </c>
      <c r="AM46" s="1">
        <f t="shared" ref="AM46:BB61" si="330">ROUND(IF($C46=AM$3,0,((6371*ACOS(COS(RADIANS(90-LEFT($C46,FIND(",",$C46,1)-1)))*COS(RADIANS(90-LEFT(AM$3,FIND(",",AM$3,1)-1)))+SIN(RADIANS(90-LEFT($C46,FIND(",",$C46,1)-1)))*SIN(RADIANS(90-LEFT(AM$3,FIND(",",AM$3,1)-1)))*COS(RADIANS(RIGHT($C46,LEN($C46)-FIND(",",$C46,1)-1)-RIGHT(AM$3,LEN(AM$3)-FIND(",",$C46,1)-1)))))))*0.621371,2)</f>
        <v>9.1199999999999992</v>
      </c>
      <c r="AN46" s="1">
        <f t="shared" si="330"/>
        <v>13.12</v>
      </c>
      <c r="AO46" s="1">
        <f t="shared" si="330"/>
        <v>19.75</v>
      </c>
      <c r="AP46" s="1">
        <f t="shared" si="330"/>
        <v>37.130000000000003</v>
      </c>
      <c r="AQ46" s="1">
        <f t="shared" si="330"/>
        <v>13.19</v>
      </c>
      <c r="AR46" s="1">
        <f t="shared" si="330"/>
        <v>10.98</v>
      </c>
      <c r="AS46" s="1">
        <f t="shared" si="330"/>
        <v>13.72</v>
      </c>
      <c r="AT46" s="1">
        <f t="shared" si="330"/>
        <v>7.56</v>
      </c>
      <c r="AU46" s="1">
        <f t="shared" si="330"/>
        <v>8.81</v>
      </c>
      <c r="AV46" s="1">
        <f t="shared" si="330"/>
        <v>13.31</v>
      </c>
      <c r="AW46" s="1">
        <f t="shared" si="330"/>
        <v>6.58</v>
      </c>
      <c r="AX46" s="1">
        <f t="shared" si="330"/>
        <v>24.23</v>
      </c>
      <c r="AY46" s="1">
        <f t="shared" si="330"/>
        <v>9.9</v>
      </c>
      <c r="AZ46" s="1">
        <f t="shared" si="330"/>
        <v>12</v>
      </c>
      <c r="BA46" s="1">
        <f t="shared" si="330"/>
        <v>19.72</v>
      </c>
      <c r="BB46" s="1">
        <f t="shared" si="330"/>
        <v>16.68</v>
      </c>
      <c r="BC46" s="1">
        <f t="shared" si="317"/>
        <v>17.02</v>
      </c>
      <c r="BD46" s="1">
        <f t="shared" si="317"/>
        <v>62.36</v>
      </c>
      <c r="BE46" s="1">
        <f t="shared" si="317"/>
        <v>9.5</v>
      </c>
      <c r="BF46" s="1">
        <f t="shared" si="317"/>
        <v>9.11</v>
      </c>
      <c r="BG46" s="1">
        <f t="shared" si="317"/>
        <v>15.58</v>
      </c>
      <c r="BH46" s="1">
        <f t="shared" si="317"/>
        <v>13.24</v>
      </c>
      <c r="BI46" s="1">
        <f t="shared" si="317"/>
        <v>4.3099999999999996</v>
      </c>
      <c r="BJ46" s="1">
        <f t="shared" si="317"/>
        <v>9.16</v>
      </c>
      <c r="BK46" s="1">
        <f t="shared" si="317"/>
        <v>10.57</v>
      </c>
      <c r="BL46" s="1">
        <f t="shared" si="317"/>
        <v>17.66</v>
      </c>
      <c r="BM46" s="1">
        <f t="shared" si="317"/>
        <v>33.06</v>
      </c>
      <c r="BN46" s="1">
        <f t="shared" si="317"/>
        <v>10.93</v>
      </c>
      <c r="BO46" s="1">
        <f t="shared" si="311"/>
        <v>13.11</v>
      </c>
      <c r="BP46" s="1">
        <f t="shared" si="311"/>
        <v>1.1200000000000001</v>
      </c>
      <c r="BQ46" s="1">
        <f t="shared" si="311"/>
        <v>6.28</v>
      </c>
      <c r="BR46" s="1">
        <f t="shared" si="311"/>
        <v>20.58</v>
      </c>
      <c r="BS46" s="1">
        <f t="shared" si="311"/>
        <v>15.4</v>
      </c>
      <c r="BT46" s="1">
        <f t="shared" si="311"/>
        <v>50.63</v>
      </c>
      <c r="BU46" s="1">
        <f t="shared" si="311"/>
        <v>59.7</v>
      </c>
      <c r="BV46" s="1">
        <f t="shared" si="311"/>
        <v>15.05</v>
      </c>
      <c r="BW46" s="1">
        <f t="shared" si="311"/>
        <v>14.37</v>
      </c>
      <c r="BX46" s="1">
        <f t="shared" si="311"/>
        <v>15.4</v>
      </c>
      <c r="BY46" s="1">
        <f t="shared" si="311"/>
        <v>12.69</v>
      </c>
      <c r="BZ46" s="1">
        <f t="shared" si="311"/>
        <v>8.8000000000000007</v>
      </c>
      <c r="CA46" s="1">
        <f t="shared" si="311"/>
        <v>63.53</v>
      </c>
      <c r="CB46" s="1">
        <f t="shared" si="311"/>
        <v>9.51</v>
      </c>
      <c r="CC46" s="1">
        <f t="shared" si="311"/>
        <v>9.8800000000000008</v>
      </c>
      <c r="CD46" s="1">
        <f t="shared" si="328"/>
        <v>16</v>
      </c>
      <c r="CE46" s="1">
        <f t="shared" si="328"/>
        <v>23.86</v>
      </c>
      <c r="CF46" s="1">
        <f t="shared" si="328"/>
        <v>9.07</v>
      </c>
      <c r="CG46" s="1">
        <f t="shared" si="328"/>
        <v>15.26</v>
      </c>
      <c r="CH46" s="1">
        <f t="shared" si="328"/>
        <v>12.16</v>
      </c>
      <c r="CI46" s="1">
        <f t="shared" si="302"/>
        <v>14.02</v>
      </c>
      <c r="CJ46" s="1">
        <f t="shared" si="302"/>
        <v>16.64</v>
      </c>
      <c r="CK46" s="1">
        <f t="shared" si="302"/>
        <v>35.94</v>
      </c>
      <c r="CL46" s="1">
        <f t="shared" si="302"/>
        <v>8.93</v>
      </c>
      <c r="CM46" s="1">
        <f t="shared" si="302"/>
        <v>10.96</v>
      </c>
      <c r="CN46" s="1">
        <f t="shared" si="302"/>
        <v>13.94</v>
      </c>
      <c r="CO46" s="1">
        <f t="shared" si="302"/>
        <v>12.69</v>
      </c>
      <c r="CP46" s="1">
        <f t="shared" si="302"/>
        <v>8.23</v>
      </c>
      <c r="CQ46" s="1">
        <f t="shared" si="302"/>
        <v>3.78</v>
      </c>
      <c r="CR46" s="1">
        <f t="shared" si="302"/>
        <v>0.83</v>
      </c>
      <c r="CS46" s="1">
        <f t="shared" si="323"/>
        <v>7.03</v>
      </c>
      <c r="CT46" s="1">
        <f t="shared" si="323"/>
        <v>3.78</v>
      </c>
      <c r="CU46" s="1">
        <f t="shared" si="323"/>
        <v>22.51</v>
      </c>
      <c r="CV46" s="1">
        <f t="shared" si="323"/>
        <v>7.23</v>
      </c>
      <c r="CW46" s="1">
        <f t="shared" si="323"/>
        <v>11.07</v>
      </c>
      <c r="CX46" s="1">
        <f t="shared" si="323"/>
        <v>10.37</v>
      </c>
      <c r="CY46" s="1">
        <f t="shared" si="323"/>
        <v>19.25</v>
      </c>
      <c r="CZ46" s="1">
        <f t="shared" si="323"/>
        <v>11.95</v>
      </c>
      <c r="DA46" s="1">
        <f t="shared" si="323"/>
        <v>46.02</v>
      </c>
      <c r="DB46" s="1">
        <f t="shared" si="323"/>
        <v>5.85</v>
      </c>
      <c r="DC46" s="1">
        <f t="shared" si="323"/>
        <v>25.85</v>
      </c>
      <c r="DD46" s="1">
        <f t="shared" si="323"/>
        <v>9.69</v>
      </c>
      <c r="DE46" s="1">
        <f t="shared" si="323"/>
        <v>4.05</v>
      </c>
      <c r="DF46" s="1">
        <f t="shared" si="323"/>
        <v>5.88</v>
      </c>
      <c r="DG46" s="1">
        <f t="shared" si="323"/>
        <v>9.83</v>
      </c>
      <c r="DH46" s="1">
        <f t="shared" si="323"/>
        <v>9.24</v>
      </c>
      <c r="DI46" s="1">
        <f t="shared" si="318"/>
        <v>16.350000000000001</v>
      </c>
      <c r="DJ46" s="1">
        <f t="shared" si="318"/>
        <v>15.55</v>
      </c>
      <c r="DK46" s="1">
        <f t="shared" si="318"/>
        <v>54.56</v>
      </c>
      <c r="DL46" s="1">
        <f t="shared" si="318"/>
        <v>62.45</v>
      </c>
      <c r="DM46" s="1">
        <f t="shared" si="318"/>
        <v>12.64</v>
      </c>
      <c r="DN46" s="1">
        <f t="shared" si="318"/>
        <v>25.99</v>
      </c>
      <c r="DO46" s="1">
        <f t="shared" si="318"/>
        <v>13.59</v>
      </c>
      <c r="DP46" s="1">
        <f t="shared" si="318"/>
        <v>15.9</v>
      </c>
      <c r="DQ46" s="1">
        <f t="shared" si="318"/>
        <v>53.03</v>
      </c>
      <c r="DR46" s="1">
        <f t="shared" si="318"/>
        <v>6.11</v>
      </c>
      <c r="DS46" s="1">
        <f t="shared" si="318"/>
        <v>90.22</v>
      </c>
      <c r="DT46" s="1">
        <f t="shared" si="318"/>
        <v>13.46</v>
      </c>
      <c r="DU46" s="1">
        <f t="shared" si="318"/>
        <v>15.82</v>
      </c>
      <c r="DV46" s="1">
        <f t="shared" si="318"/>
        <v>11.38</v>
      </c>
      <c r="DW46" s="1">
        <f t="shared" si="318"/>
        <v>50.51</v>
      </c>
      <c r="DX46" s="1">
        <f t="shared" si="312"/>
        <v>14.39</v>
      </c>
      <c r="DY46" s="1">
        <f t="shared" si="312"/>
        <v>34.369999999999997</v>
      </c>
      <c r="DZ46" s="1">
        <f t="shared" si="304"/>
        <v>12.95</v>
      </c>
      <c r="EA46" s="1">
        <f t="shared" si="329"/>
        <v>21.16</v>
      </c>
      <c r="EB46" s="1">
        <f t="shared" si="329"/>
        <v>14.68</v>
      </c>
      <c r="EC46" s="1">
        <f t="shared" si="329"/>
        <v>12.82</v>
      </c>
      <c r="ED46" s="1">
        <f t="shared" si="329"/>
        <v>22.53</v>
      </c>
      <c r="EE46" s="1">
        <f t="shared" si="329"/>
        <v>21.82</v>
      </c>
      <c r="EF46" s="1">
        <f t="shared" si="329"/>
        <v>19.71</v>
      </c>
      <c r="EG46" s="1">
        <f t="shared" si="329"/>
        <v>11.21</v>
      </c>
      <c r="EH46" s="1">
        <f t="shared" si="329"/>
        <v>7.55</v>
      </c>
      <c r="EI46" s="1">
        <f t="shared" si="329"/>
        <v>21.2</v>
      </c>
      <c r="EJ46" s="1">
        <f t="shared" si="329"/>
        <v>8.02</v>
      </c>
      <c r="EK46" s="1">
        <f t="shared" si="329"/>
        <v>5.92</v>
      </c>
      <c r="EL46" s="1">
        <f t="shared" si="329"/>
        <v>52.94</v>
      </c>
      <c r="EM46" s="1">
        <f t="shared" si="329"/>
        <v>9.49</v>
      </c>
      <c r="EN46" s="1">
        <f t="shared" si="329"/>
        <v>12.24</v>
      </c>
      <c r="EO46" s="1">
        <f t="shared" si="329"/>
        <v>16.86</v>
      </c>
      <c r="EP46" s="1">
        <f t="shared" si="329"/>
        <v>35.340000000000003</v>
      </c>
      <c r="EQ46" s="1">
        <f t="shared" si="324"/>
        <v>9.2899999999999991</v>
      </c>
      <c r="ER46" s="1">
        <f t="shared" si="324"/>
        <v>16.05</v>
      </c>
      <c r="ES46" s="1">
        <f t="shared" si="324"/>
        <v>11.61</v>
      </c>
      <c r="ET46" s="1">
        <f t="shared" si="324"/>
        <v>14.82</v>
      </c>
      <c r="EU46" s="1">
        <f t="shared" si="324"/>
        <v>44.32</v>
      </c>
      <c r="EV46" s="1">
        <f t="shared" si="324"/>
        <v>10.61</v>
      </c>
      <c r="EW46" s="1">
        <f t="shared" si="324"/>
        <v>14</v>
      </c>
      <c r="EX46" s="1">
        <f t="shared" si="324"/>
        <v>14.87</v>
      </c>
      <c r="EY46" s="1">
        <f t="shared" si="324"/>
        <v>22.76</v>
      </c>
      <c r="EZ46" s="1">
        <f t="shared" si="324"/>
        <v>20.2</v>
      </c>
      <c r="FA46" s="1">
        <f t="shared" si="324"/>
        <v>13.91</v>
      </c>
      <c r="FB46" s="1">
        <f t="shared" si="324"/>
        <v>15.4</v>
      </c>
      <c r="FC46" s="1">
        <f t="shared" si="319"/>
        <v>19.79</v>
      </c>
      <c r="FD46" s="1">
        <f t="shared" si="319"/>
        <v>14.82</v>
      </c>
      <c r="FE46" s="1">
        <f t="shared" si="319"/>
        <v>6.86</v>
      </c>
      <c r="FF46" s="1">
        <f t="shared" si="313"/>
        <v>47.52</v>
      </c>
      <c r="FG46" s="1">
        <f t="shared" si="313"/>
        <v>33.81</v>
      </c>
      <c r="FH46" s="1">
        <f t="shared" si="313"/>
        <v>22.68</v>
      </c>
      <c r="FI46" s="1">
        <f t="shared" si="313"/>
        <v>22.02</v>
      </c>
      <c r="FJ46" s="1">
        <f t="shared" si="313"/>
        <v>5.31</v>
      </c>
      <c r="FK46" s="1">
        <f t="shared" si="313"/>
        <v>23.17</v>
      </c>
      <c r="FL46" s="1">
        <f t="shared" si="313"/>
        <v>13.85</v>
      </c>
      <c r="FM46" s="1">
        <f t="shared" si="313"/>
        <v>11.64</v>
      </c>
      <c r="FN46" s="1">
        <f t="shared" si="313"/>
        <v>12.81</v>
      </c>
      <c r="FO46" s="1">
        <f t="shared" si="313"/>
        <v>7.01</v>
      </c>
      <c r="FP46" s="1">
        <f t="shared" si="313"/>
        <v>9.2899999999999991</v>
      </c>
      <c r="FQ46" s="1">
        <f t="shared" si="313"/>
        <v>7.01</v>
      </c>
      <c r="FR46" s="1">
        <f t="shared" si="313"/>
        <v>11.93</v>
      </c>
      <c r="FS46" s="1">
        <f t="shared" si="313"/>
        <v>15.59</v>
      </c>
      <c r="FT46" s="1">
        <f t="shared" si="313"/>
        <v>11.14</v>
      </c>
      <c r="FU46" s="1">
        <f t="shared" si="305"/>
        <v>9.82</v>
      </c>
      <c r="FV46" s="1">
        <f t="shared" si="305"/>
        <v>46.57</v>
      </c>
      <c r="FW46" s="1">
        <f t="shared" si="325"/>
        <v>72.98</v>
      </c>
      <c r="FX46" s="1">
        <f t="shared" si="325"/>
        <v>29.52</v>
      </c>
      <c r="FY46" s="1">
        <f t="shared" si="325"/>
        <v>19.84</v>
      </c>
      <c r="FZ46" s="1">
        <f t="shared" si="325"/>
        <v>12.76</v>
      </c>
      <c r="GA46" s="1">
        <f t="shared" si="325"/>
        <v>55.63</v>
      </c>
      <c r="GB46" s="1">
        <f t="shared" si="325"/>
        <v>6.22</v>
      </c>
      <c r="GC46" s="1">
        <f t="shared" si="325"/>
        <v>11.34</v>
      </c>
      <c r="GD46" s="1">
        <f t="shared" si="325"/>
        <v>13.78</v>
      </c>
      <c r="GE46" s="1">
        <f t="shared" si="325"/>
        <v>9.68</v>
      </c>
      <c r="GF46" s="1">
        <f t="shared" si="325"/>
        <v>16.68</v>
      </c>
      <c r="GG46" s="1">
        <f t="shared" si="325"/>
        <v>15.5</v>
      </c>
      <c r="GH46" s="1">
        <f t="shared" si="325"/>
        <v>23.6</v>
      </c>
      <c r="GI46" s="1">
        <f t="shared" si="325"/>
        <v>2.86</v>
      </c>
      <c r="GJ46" s="1">
        <f t="shared" si="325"/>
        <v>19.43</v>
      </c>
      <c r="GK46" s="1">
        <f t="shared" si="325"/>
        <v>14.35</v>
      </c>
      <c r="GL46" s="1">
        <f t="shared" si="325"/>
        <v>29.95</v>
      </c>
      <c r="GM46" s="1">
        <f t="shared" si="320"/>
        <v>8.4600000000000009</v>
      </c>
      <c r="GN46" s="1">
        <f t="shared" si="320"/>
        <v>33.119999999999997</v>
      </c>
      <c r="GO46" s="1">
        <f t="shared" si="320"/>
        <v>8.4700000000000006</v>
      </c>
      <c r="GP46" s="1">
        <f t="shared" si="320"/>
        <v>10.32</v>
      </c>
      <c r="GQ46" s="1">
        <f t="shared" si="320"/>
        <v>21.87</v>
      </c>
      <c r="GR46" s="1">
        <f t="shared" si="320"/>
        <v>8.25</v>
      </c>
      <c r="GS46" s="1">
        <f t="shared" si="320"/>
        <v>23.14</v>
      </c>
      <c r="GT46" s="1">
        <f t="shared" si="320"/>
        <v>37.76</v>
      </c>
      <c r="GU46" s="1">
        <f t="shared" si="320"/>
        <v>12.87</v>
      </c>
      <c r="GV46" s="1">
        <f t="shared" si="320"/>
        <v>13.9</v>
      </c>
      <c r="GW46" s="1">
        <f t="shared" si="320"/>
        <v>13.81</v>
      </c>
      <c r="GX46" s="1">
        <f t="shared" si="320"/>
        <v>22.07</v>
      </c>
      <c r="GY46" s="1">
        <f t="shared" si="320"/>
        <v>13.94</v>
      </c>
      <c r="GZ46" s="1">
        <f t="shared" si="320"/>
        <v>49.21</v>
      </c>
      <c r="HA46" s="1">
        <f t="shared" si="326"/>
        <v>3.63</v>
      </c>
      <c r="HB46" s="1">
        <f t="shared" si="326"/>
        <v>25.88</v>
      </c>
      <c r="HC46" s="1">
        <f t="shared" si="326"/>
        <v>11.59</v>
      </c>
      <c r="HD46" s="1">
        <f t="shared" si="326"/>
        <v>11.34</v>
      </c>
      <c r="HE46" s="1">
        <f t="shared" si="326"/>
        <v>7.25</v>
      </c>
      <c r="HF46" s="1">
        <f t="shared" si="326"/>
        <v>70.319999999999993</v>
      </c>
      <c r="HG46" s="1">
        <f t="shared" si="326"/>
        <v>70.319999999999993</v>
      </c>
      <c r="HH46" s="1">
        <f t="shared" si="298"/>
        <v>22.03</v>
      </c>
      <c r="HI46" s="1">
        <f t="shared" si="298"/>
        <v>6.21</v>
      </c>
      <c r="HJ46" s="1">
        <f t="shared" si="298"/>
        <v>6.21</v>
      </c>
      <c r="HK46" s="1">
        <f t="shared" si="298"/>
        <v>35.94</v>
      </c>
      <c r="HL46" s="1">
        <f t="shared" si="298"/>
        <v>22.7</v>
      </c>
      <c r="HM46" s="1">
        <f t="shared" si="298"/>
        <v>22.07</v>
      </c>
      <c r="HN46" s="1">
        <f t="shared" si="298"/>
        <v>22.3</v>
      </c>
      <c r="HO46" s="1">
        <f t="shared" si="298"/>
        <v>45.16</v>
      </c>
      <c r="HP46" s="1">
        <f t="shared" si="310"/>
        <v>22</v>
      </c>
      <c r="HQ46" s="1">
        <f t="shared" si="310"/>
        <v>8.89</v>
      </c>
      <c r="HR46" s="1">
        <f t="shared" si="310"/>
        <v>14.2</v>
      </c>
      <c r="HS46" s="1">
        <f t="shared" si="310"/>
        <v>12.53</v>
      </c>
      <c r="HT46" s="1">
        <f t="shared" si="310"/>
        <v>19.399999999999999</v>
      </c>
      <c r="HU46" s="1">
        <f t="shared" si="310"/>
        <v>16.28</v>
      </c>
      <c r="HV46" s="1">
        <f t="shared" si="310"/>
        <v>15.27</v>
      </c>
      <c r="HW46" s="1">
        <f t="shared" si="310"/>
        <v>14.38</v>
      </c>
      <c r="HX46" s="1">
        <f t="shared" si="310"/>
        <v>15.4</v>
      </c>
      <c r="HY46" s="1">
        <f t="shared" si="310"/>
        <v>10.43</v>
      </c>
      <c r="HZ46" s="1">
        <f t="shared" si="310"/>
        <v>79.459999999999994</v>
      </c>
      <c r="IA46" s="1">
        <f t="shared" si="310"/>
        <v>55.29</v>
      </c>
      <c r="IB46" s="1">
        <f t="shared" si="310"/>
        <v>14.94</v>
      </c>
      <c r="IC46" s="1">
        <f t="shared" si="310"/>
        <v>8.4600000000000009</v>
      </c>
      <c r="ID46" s="1">
        <f t="shared" si="310"/>
        <v>15.18</v>
      </c>
      <c r="IE46" s="1">
        <f t="shared" si="310"/>
        <v>16.47</v>
      </c>
      <c r="IF46" s="1">
        <f t="shared" si="307"/>
        <v>25.82</v>
      </c>
      <c r="IG46" s="1">
        <f t="shared" si="307"/>
        <v>20.49</v>
      </c>
      <c r="IH46" s="1">
        <f t="shared" si="307"/>
        <v>12.59</v>
      </c>
      <c r="II46" s="1">
        <f t="shared" si="327"/>
        <v>14.44</v>
      </c>
      <c r="IJ46" s="1">
        <f t="shared" si="327"/>
        <v>79.91</v>
      </c>
      <c r="IK46" s="1">
        <f t="shared" si="327"/>
        <v>16.920000000000002</v>
      </c>
      <c r="IL46" s="1">
        <f t="shared" si="327"/>
        <v>6</v>
      </c>
      <c r="IM46" s="1">
        <f t="shared" si="327"/>
        <v>9.36</v>
      </c>
      <c r="IN46" s="1">
        <f t="shared" si="327"/>
        <v>6</v>
      </c>
      <c r="IO46" s="1">
        <f t="shared" si="327"/>
        <v>22.26</v>
      </c>
      <c r="IP46" s="1">
        <f t="shared" si="327"/>
        <v>22.69</v>
      </c>
      <c r="IQ46" s="1">
        <f t="shared" si="327"/>
        <v>11.22</v>
      </c>
      <c r="IR46" s="1">
        <f t="shared" si="327"/>
        <v>14.22</v>
      </c>
      <c r="IS46" s="1">
        <f t="shared" si="327"/>
        <v>27.63</v>
      </c>
      <c r="IT46" s="1">
        <f t="shared" si="327"/>
        <v>6.77</v>
      </c>
      <c r="IU46" s="1">
        <f t="shared" si="327"/>
        <v>22.92</v>
      </c>
      <c r="IV46" s="1">
        <f t="shared" si="327"/>
        <v>12.23</v>
      </c>
      <c r="IW46" s="1">
        <f t="shared" si="327"/>
        <v>5.17</v>
      </c>
      <c r="IX46" s="1">
        <f t="shared" si="327"/>
        <v>22.73</v>
      </c>
      <c r="IY46" s="1">
        <f t="shared" si="321"/>
        <v>15.92</v>
      </c>
      <c r="IZ46" s="1">
        <f t="shared" si="321"/>
        <v>6.72</v>
      </c>
      <c r="JA46" s="1">
        <f t="shared" si="279"/>
        <v>11.76</v>
      </c>
      <c r="JB46" s="1">
        <f t="shared" si="279"/>
        <v>17.68</v>
      </c>
      <c r="JC46" s="1">
        <f t="shared" si="279"/>
        <v>9.49</v>
      </c>
      <c r="JD46" s="1">
        <f t="shared" si="279"/>
        <v>6.53</v>
      </c>
      <c r="JF46" s="1" t="str">
        <f t="shared" si="10"/>
        <v xml:space="preserve">43 1 46.12 </v>
      </c>
      <c r="JG46" s="1" t="str">
        <f t="shared" si="11"/>
        <v xml:space="preserve">43 2 6.71 </v>
      </c>
      <c r="JH46" s="1" t="str">
        <f t="shared" si="12"/>
        <v xml:space="preserve">43 3 16.52 </v>
      </c>
      <c r="JI46" s="1" t="str">
        <f t="shared" si="13"/>
        <v xml:space="preserve">43 4 9.16 </v>
      </c>
      <c r="JJ46" s="1" t="str">
        <f t="shared" si="14"/>
        <v xml:space="preserve">43 5 34.05 </v>
      </c>
      <c r="JK46" s="1" t="str">
        <f t="shared" si="15"/>
        <v xml:space="preserve">43 6 32.62 </v>
      </c>
      <c r="JL46" s="1" t="str">
        <f t="shared" si="16"/>
        <v xml:space="preserve">43 7 32.62 </v>
      </c>
      <c r="JM46" s="1" t="str">
        <f t="shared" si="17"/>
        <v xml:space="preserve">43 8 8.46 </v>
      </c>
      <c r="JN46" s="1" t="str">
        <f t="shared" si="18"/>
        <v xml:space="preserve">43 9 5.9 </v>
      </c>
      <c r="JO46" s="1" t="str">
        <f t="shared" si="19"/>
        <v xml:space="preserve">43 10 21.67 </v>
      </c>
      <c r="JP46" s="1" t="str">
        <f t="shared" si="20"/>
        <v xml:space="preserve">43 11 8.13 </v>
      </c>
      <c r="JQ46" s="1" t="str">
        <f t="shared" si="21"/>
        <v xml:space="preserve">43 12 14.41 </v>
      </c>
      <c r="JR46" s="1" t="str">
        <f t="shared" si="22"/>
        <v xml:space="preserve">43 13 23.84 </v>
      </c>
      <c r="JS46" s="1" t="str">
        <f t="shared" si="23"/>
        <v xml:space="preserve">43 14 7.43 </v>
      </c>
      <c r="JT46" s="1" t="str">
        <f t="shared" si="24"/>
        <v xml:space="preserve">43 15 17.13 </v>
      </c>
      <c r="JU46" s="1" t="str">
        <f t="shared" si="25"/>
        <v xml:space="preserve">43 16 14.15 </v>
      </c>
      <c r="JV46" s="1" t="str">
        <f t="shared" si="26"/>
        <v xml:space="preserve">43 17 35.31 </v>
      </c>
      <c r="JW46" s="1" t="str">
        <f t="shared" si="27"/>
        <v xml:space="preserve">43 18 43.3 </v>
      </c>
      <c r="JX46" s="1" t="str">
        <f t="shared" si="28"/>
        <v xml:space="preserve">43 19 12.44 </v>
      </c>
      <c r="JY46" s="1" t="str">
        <f t="shared" si="29"/>
        <v xml:space="preserve">43 20 11.9 </v>
      </c>
      <c r="JZ46" s="1" t="str">
        <f t="shared" si="30"/>
        <v xml:space="preserve">43 21 23.12 </v>
      </c>
      <c r="KA46" s="1" t="str">
        <f t="shared" si="31"/>
        <v xml:space="preserve">43 22 13.56 </v>
      </c>
      <c r="KB46" s="1" t="str">
        <f t="shared" si="32"/>
        <v xml:space="preserve">43 23 11.18 </v>
      </c>
      <c r="KC46" s="1" t="str">
        <f t="shared" si="33"/>
        <v xml:space="preserve">43 24 55.62 </v>
      </c>
      <c r="KD46" s="1" t="str">
        <f t="shared" si="34"/>
        <v xml:space="preserve">43 25 58.91 </v>
      </c>
      <c r="KE46" s="1" t="str">
        <f t="shared" si="35"/>
        <v xml:space="preserve">43 26 4.57 </v>
      </c>
      <c r="KF46" s="1" t="str">
        <f t="shared" si="36"/>
        <v xml:space="preserve">43 27 13.77 </v>
      </c>
      <c r="KG46" s="1" t="str">
        <f t="shared" si="37"/>
        <v xml:space="preserve">43 28 11.16 </v>
      </c>
      <c r="KH46" s="1" t="str">
        <f t="shared" si="38"/>
        <v xml:space="preserve">43 29 23.71 </v>
      </c>
      <c r="KI46" s="1" t="str">
        <f t="shared" si="39"/>
        <v xml:space="preserve">43 30 31.35 </v>
      </c>
      <c r="KJ46" s="1" t="str">
        <f t="shared" si="40"/>
        <v xml:space="preserve">43 31 18.43 </v>
      </c>
      <c r="KK46" s="1" t="str">
        <f t="shared" si="41"/>
        <v xml:space="preserve">43 32 48.81 </v>
      </c>
      <c r="KL46" s="1" t="str">
        <f t="shared" si="42"/>
        <v xml:space="preserve">43 33 63.22 </v>
      </c>
      <c r="KM46" s="1" t="str">
        <f t="shared" si="43"/>
        <v xml:space="preserve">43 34 60.57 </v>
      </c>
      <c r="KN46" s="1" t="str">
        <f t="shared" si="44"/>
        <v xml:space="preserve">43 35 60.13 </v>
      </c>
      <c r="KO46" s="1" t="str">
        <f t="shared" si="45"/>
        <v xml:space="preserve">43 36 9.12 </v>
      </c>
      <c r="KP46" s="1" t="str">
        <f t="shared" si="46"/>
        <v xml:space="preserve">43 37 13.12 </v>
      </c>
      <c r="KQ46" s="1" t="str">
        <f t="shared" si="47"/>
        <v xml:space="preserve">43 38 19.75 </v>
      </c>
      <c r="KR46" s="1" t="str">
        <f t="shared" si="48"/>
        <v xml:space="preserve">43 39 37.13 </v>
      </c>
      <c r="KS46" s="1" t="str">
        <f t="shared" si="49"/>
        <v xml:space="preserve">43 40 13.19 </v>
      </c>
      <c r="KT46" s="1" t="str">
        <f t="shared" si="50"/>
        <v xml:space="preserve">43 41 10.98 </v>
      </c>
      <c r="KU46" s="1" t="str">
        <f t="shared" si="51"/>
        <v xml:space="preserve">43 42 13.72 </v>
      </c>
      <c r="KV46" s="1" t="str">
        <f t="shared" si="52"/>
        <v xml:space="preserve">43 43 7.56 </v>
      </c>
      <c r="KW46" s="1" t="str">
        <f t="shared" si="53"/>
        <v xml:space="preserve">43 44 8.81 </v>
      </c>
      <c r="KX46" s="1" t="str">
        <f t="shared" si="54"/>
        <v xml:space="preserve">43 45 13.31 </v>
      </c>
      <c r="KY46" s="1" t="str">
        <f t="shared" si="55"/>
        <v xml:space="preserve">43 46 6.58 </v>
      </c>
      <c r="KZ46" s="1" t="str">
        <f t="shared" si="56"/>
        <v xml:space="preserve">43 47 24.23 </v>
      </c>
      <c r="LA46" s="1" t="str">
        <f t="shared" si="57"/>
        <v xml:space="preserve">43 48 9.9 </v>
      </c>
      <c r="LB46" s="1" t="str">
        <f t="shared" si="58"/>
        <v xml:space="preserve">43 49 12 </v>
      </c>
      <c r="LC46" s="1" t="str">
        <f t="shared" si="59"/>
        <v xml:space="preserve">43 50 19.72 </v>
      </c>
      <c r="LD46" s="1" t="str">
        <f t="shared" si="60"/>
        <v xml:space="preserve">43 51 16.68 </v>
      </c>
      <c r="LE46" s="1" t="str">
        <f t="shared" si="61"/>
        <v xml:space="preserve">43 52 17.02 </v>
      </c>
      <c r="LF46" s="1" t="str">
        <f t="shared" si="62"/>
        <v xml:space="preserve">43 53 62.36 </v>
      </c>
      <c r="LG46" s="1" t="str">
        <f t="shared" si="63"/>
        <v xml:space="preserve">43 54 9.5 </v>
      </c>
      <c r="LH46" s="1" t="str">
        <f t="shared" si="64"/>
        <v xml:space="preserve">43 55 9.11 </v>
      </c>
      <c r="LI46" s="1" t="str">
        <f t="shared" si="65"/>
        <v xml:space="preserve">43 56 15.58 </v>
      </c>
      <c r="LJ46" s="1" t="str">
        <f t="shared" si="66"/>
        <v xml:space="preserve">43 57 13.24 </v>
      </c>
      <c r="LK46" s="1" t="str">
        <f t="shared" si="67"/>
        <v xml:space="preserve">43 58 4.31 </v>
      </c>
      <c r="LL46" s="1" t="str">
        <f t="shared" si="68"/>
        <v xml:space="preserve">43 59 9.16 </v>
      </c>
      <c r="LM46" s="1" t="str">
        <f t="shared" si="69"/>
        <v xml:space="preserve">43 60 10.57 </v>
      </c>
      <c r="LN46" s="1" t="str">
        <f t="shared" si="70"/>
        <v xml:space="preserve">43 61 17.66 </v>
      </c>
      <c r="LO46" s="1" t="str">
        <f t="shared" si="71"/>
        <v xml:space="preserve">43 62 33.06 </v>
      </c>
      <c r="LP46" s="1" t="str">
        <f t="shared" si="72"/>
        <v xml:space="preserve">43 63 10.93 </v>
      </c>
      <c r="LQ46" s="1" t="str">
        <f t="shared" si="73"/>
        <v xml:space="preserve">43 64 13.11 </v>
      </c>
      <c r="LR46" s="1" t="str">
        <f t="shared" si="74"/>
        <v xml:space="preserve">43 65 1.12 </v>
      </c>
      <c r="LS46" s="1" t="str">
        <f t="shared" si="75"/>
        <v xml:space="preserve">43 66 6.28 </v>
      </c>
      <c r="LT46" s="1" t="str">
        <f t="shared" si="76"/>
        <v xml:space="preserve">43 67 20.58 </v>
      </c>
      <c r="LU46" s="1" t="str">
        <f t="shared" si="77"/>
        <v xml:space="preserve">43 68 15.4 </v>
      </c>
      <c r="LV46" s="1" t="str">
        <f t="shared" si="78"/>
        <v xml:space="preserve">43 69 50.63 </v>
      </c>
      <c r="LW46" s="1" t="str">
        <f t="shared" si="79"/>
        <v xml:space="preserve">43 70 59.7 </v>
      </c>
      <c r="LX46" s="1" t="str">
        <f t="shared" si="80"/>
        <v xml:space="preserve">43 71 15.05 </v>
      </c>
      <c r="LY46" s="1" t="str">
        <f t="shared" si="81"/>
        <v xml:space="preserve">43 72 14.37 </v>
      </c>
      <c r="LZ46" s="1" t="str">
        <f t="shared" si="82"/>
        <v xml:space="preserve">43 73 15.4 </v>
      </c>
      <c r="MA46" s="1" t="str">
        <f t="shared" si="83"/>
        <v xml:space="preserve">43 74 12.69 </v>
      </c>
      <c r="MB46" s="1" t="str">
        <f t="shared" si="84"/>
        <v xml:space="preserve">43 75 8.8 </v>
      </c>
      <c r="MC46" s="1" t="str">
        <f t="shared" si="85"/>
        <v xml:space="preserve">43 76 63.53 </v>
      </c>
      <c r="MD46" s="1" t="str">
        <f t="shared" si="86"/>
        <v xml:space="preserve">43 77 9.51 </v>
      </c>
      <c r="ME46" s="1" t="str">
        <f t="shared" si="87"/>
        <v xml:space="preserve">43 78 9.88 </v>
      </c>
      <c r="MF46" s="1" t="str">
        <f t="shared" si="88"/>
        <v xml:space="preserve">43 79 16 </v>
      </c>
      <c r="MG46" s="1" t="str">
        <f t="shared" si="89"/>
        <v xml:space="preserve">43 80 23.86 </v>
      </c>
      <c r="MH46" s="1" t="str">
        <f t="shared" si="90"/>
        <v xml:space="preserve">43 81 9.07 </v>
      </c>
      <c r="MI46" s="1" t="str">
        <f t="shared" si="91"/>
        <v xml:space="preserve">43 82 15.26 </v>
      </c>
      <c r="MJ46" s="1" t="str">
        <f t="shared" si="92"/>
        <v xml:space="preserve">43 83 12.16 </v>
      </c>
      <c r="MK46" s="1" t="str">
        <f t="shared" si="93"/>
        <v xml:space="preserve">43 84 14.02 </v>
      </c>
      <c r="ML46" s="1" t="str">
        <f t="shared" si="94"/>
        <v xml:space="preserve">43 85 16.64 </v>
      </c>
      <c r="MM46" s="1" t="str">
        <f t="shared" si="95"/>
        <v xml:space="preserve">43 86 35.94 </v>
      </c>
      <c r="MN46" s="1" t="str">
        <f t="shared" si="96"/>
        <v xml:space="preserve">43 87 8.93 </v>
      </c>
      <c r="MO46" s="1" t="str">
        <f t="shared" si="97"/>
        <v xml:space="preserve">43 88 10.96 </v>
      </c>
      <c r="MP46" s="1" t="str">
        <f t="shared" si="98"/>
        <v xml:space="preserve">43 89 13.94 </v>
      </c>
      <c r="MQ46" s="1" t="str">
        <f t="shared" si="99"/>
        <v xml:space="preserve">43 90 12.69 </v>
      </c>
      <c r="MR46" s="1" t="str">
        <f t="shared" si="100"/>
        <v xml:space="preserve">43 91 8.23 </v>
      </c>
      <c r="MS46" s="1" t="str">
        <f t="shared" si="101"/>
        <v xml:space="preserve">43 92 3.78 </v>
      </c>
      <c r="MT46" s="1" t="str">
        <f t="shared" si="102"/>
        <v xml:space="preserve">43 93 0.83 </v>
      </c>
      <c r="MU46" s="1" t="str">
        <f t="shared" si="103"/>
        <v xml:space="preserve">43 94 7.03 </v>
      </c>
      <c r="MV46" s="1" t="str">
        <f t="shared" si="104"/>
        <v xml:space="preserve">43 95 3.78 </v>
      </c>
      <c r="MW46" s="1" t="str">
        <f t="shared" si="105"/>
        <v xml:space="preserve">43 96 22.51 </v>
      </c>
      <c r="MX46" s="1" t="str">
        <f t="shared" si="106"/>
        <v xml:space="preserve">43 97 7.23 </v>
      </c>
      <c r="MY46" s="1" t="str">
        <f t="shared" si="107"/>
        <v xml:space="preserve">43 98 11.07 </v>
      </c>
      <c r="MZ46" s="1" t="str">
        <f t="shared" si="108"/>
        <v xml:space="preserve">43 99 10.37 </v>
      </c>
      <c r="NA46" s="1" t="str">
        <f t="shared" si="109"/>
        <v xml:space="preserve">43 100 19.25 </v>
      </c>
      <c r="NB46" s="1" t="str">
        <f t="shared" si="110"/>
        <v xml:space="preserve">43 101 11.95 </v>
      </c>
      <c r="NC46" s="1" t="str">
        <f t="shared" si="111"/>
        <v xml:space="preserve">43 102 46.02 </v>
      </c>
      <c r="ND46" s="1" t="str">
        <f t="shared" si="112"/>
        <v xml:space="preserve">43 103 5.85 </v>
      </c>
      <c r="NE46" s="1" t="str">
        <f t="shared" si="113"/>
        <v xml:space="preserve">43 104 25.85 </v>
      </c>
      <c r="NF46" s="1" t="str">
        <f t="shared" si="114"/>
        <v xml:space="preserve">43 105 9.69 </v>
      </c>
      <c r="NG46" s="1" t="str">
        <f t="shared" si="115"/>
        <v xml:space="preserve">43 106 4.05 </v>
      </c>
      <c r="NH46" s="1" t="str">
        <f t="shared" si="116"/>
        <v xml:space="preserve">43 107 5.88 </v>
      </c>
      <c r="NI46" s="1" t="str">
        <f t="shared" si="117"/>
        <v xml:space="preserve">43 108 9.83 </v>
      </c>
      <c r="NJ46" s="1" t="str">
        <f t="shared" si="118"/>
        <v xml:space="preserve">43 109 9.24 </v>
      </c>
      <c r="NK46" s="1" t="str">
        <f t="shared" si="119"/>
        <v xml:space="preserve">43 110 16.35 </v>
      </c>
      <c r="NL46" s="1" t="str">
        <f t="shared" si="120"/>
        <v xml:space="preserve">43 111 15.55 </v>
      </c>
      <c r="NM46" s="1" t="str">
        <f t="shared" si="121"/>
        <v xml:space="preserve">43 112 54.56 </v>
      </c>
      <c r="NN46" s="1" t="str">
        <f t="shared" si="122"/>
        <v xml:space="preserve">43 113 62.45 </v>
      </c>
      <c r="NO46" s="1" t="str">
        <f t="shared" si="123"/>
        <v xml:space="preserve">43 114 12.64 </v>
      </c>
      <c r="NP46" s="1" t="str">
        <f t="shared" si="124"/>
        <v xml:space="preserve">43 115 25.99 </v>
      </c>
      <c r="NQ46" s="1" t="str">
        <f t="shared" si="125"/>
        <v xml:space="preserve">43 116 13.59 </v>
      </c>
      <c r="NR46" s="1" t="str">
        <f t="shared" si="126"/>
        <v xml:space="preserve">43 117 15.9 </v>
      </c>
      <c r="NS46" s="1" t="str">
        <f t="shared" si="127"/>
        <v xml:space="preserve">43 118 53.03 </v>
      </c>
      <c r="NT46" s="1" t="str">
        <f t="shared" si="128"/>
        <v xml:space="preserve">43 119 6.11 </v>
      </c>
      <c r="NU46" s="1" t="str">
        <f t="shared" si="129"/>
        <v xml:space="preserve">43 120 90.22 </v>
      </c>
      <c r="NV46" s="1" t="str">
        <f t="shared" si="130"/>
        <v xml:space="preserve">43 121 13.46 </v>
      </c>
      <c r="NW46" s="1" t="str">
        <f t="shared" si="131"/>
        <v xml:space="preserve">43 122 15.82 </v>
      </c>
      <c r="NX46" s="1" t="str">
        <f t="shared" si="132"/>
        <v xml:space="preserve">43 123 11.38 </v>
      </c>
      <c r="NY46" s="1" t="str">
        <f t="shared" si="133"/>
        <v xml:space="preserve">43 124 50.51 </v>
      </c>
      <c r="NZ46" s="1" t="str">
        <f t="shared" si="134"/>
        <v xml:space="preserve">43 125 14.39 </v>
      </c>
      <c r="OA46" s="1" t="str">
        <f t="shared" si="135"/>
        <v xml:space="preserve">43 126 34.37 </v>
      </c>
      <c r="OB46" s="1" t="str">
        <f t="shared" si="136"/>
        <v xml:space="preserve">43 127 12.95 </v>
      </c>
      <c r="OC46" s="1" t="str">
        <f t="shared" si="137"/>
        <v xml:space="preserve">43 128 21.16 </v>
      </c>
      <c r="OD46" s="1" t="str">
        <f t="shared" si="138"/>
        <v xml:space="preserve">43 129 14.68 </v>
      </c>
      <c r="OE46" s="1" t="str">
        <f t="shared" si="139"/>
        <v xml:space="preserve">43 130 12.82 </v>
      </c>
      <c r="OF46" s="1" t="str">
        <f t="shared" si="140"/>
        <v xml:space="preserve">43 131 22.53 </v>
      </c>
      <c r="OG46" s="1" t="str">
        <f t="shared" si="141"/>
        <v xml:space="preserve">43 132 21.82 </v>
      </c>
      <c r="OH46" s="1" t="str">
        <f t="shared" si="142"/>
        <v xml:space="preserve">43 133 19.71 </v>
      </c>
      <c r="OI46" s="1" t="str">
        <f t="shared" si="143"/>
        <v xml:space="preserve">43 134 11.21 </v>
      </c>
      <c r="OJ46" s="1" t="str">
        <f t="shared" si="144"/>
        <v xml:space="preserve">43 135 7.55 </v>
      </c>
      <c r="OK46" s="1" t="str">
        <f t="shared" si="145"/>
        <v xml:space="preserve">43 136 21.2 </v>
      </c>
      <c r="OL46" s="1" t="str">
        <f t="shared" si="146"/>
        <v xml:space="preserve">43 137 8.02 </v>
      </c>
      <c r="OM46" s="1" t="str">
        <f t="shared" si="147"/>
        <v xml:space="preserve">43 138 5.92 </v>
      </c>
      <c r="ON46" s="1" t="str">
        <f t="shared" si="148"/>
        <v xml:space="preserve">43 139 52.94 </v>
      </c>
      <c r="OO46" s="1" t="str">
        <f t="shared" si="149"/>
        <v xml:space="preserve">43 140 9.49 </v>
      </c>
      <c r="OP46" s="1" t="str">
        <f t="shared" si="150"/>
        <v xml:space="preserve">43 141 12.24 </v>
      </c>
      <c r="OQ46" s="1" t="str">
        <f t="shared" si="151"/>
        <v xml:space="preserve">43 142 16.86 </v>
      </c>
      <c r="OR46" s="1" t="str">
        <f t="shared" si="152"/>
        <v xml:space="preserve">43 143 35.34 </v>
      </c>
      <c r="OS46" s="1" t="str">
        <f t="shared" si="153"/>
        <v xml:space="preserve">43 144 9.29 </v>
      </c>
      <c r="OT46" s="1" t="str">
        <f t="shared" si="154"/>
        <v xml:space="preserve">43 145 16.05 </v>
      </c>
      <c r="OU46" s="1" t="str">
        <f t="shared" si="155"/>
        <v xml:space="preserve">43 146 11.61 </v>
      </c>
      <c r="OV46" s="1" t="str">
        <f t="shared" si="156"/>
        <v xml:space="preserve">43 147 14.82 </v>
      </c>
      <c r="OW46" s="1" t="str">
        <f t="shared" si="157"/>
        <v xml:space="preserve">43 148 44.32 </v>
      </c>
      <c r="OX46" s="1" t="str">
        <f t="shared" si="158"/>
        <v xml:space="preserve">43 149 10.61 </v>
      </c>
      <c r="OY46" s="1" t="str">
        <f t="shared" si="159"/>
        <v xml:space="preserve">43 150 14 </v>
      </c>
      <c r="OZ46" s="1" t="str">
        <f t="shared" si="160"/>
        <v xml:space="preserve">43 151 14.87 </v>
      </c>
      <c r="PA46" s="1" t="str">
        <f t="shared" si="161"/>
        <v xml:space="preserve">43 152 22.76 </v>
      </c>
      <c r="PB46" s="1" t="str">
        <f t="shared" si="162"/>
        <v xml:space="preserve">43 153 20.2 </v>
      </c>
      <c r="PC46" s="1" t="str">
        <f t="shared" si="163"/>
        <v xml:space="preserve">43 154 13.91 </v>
      </c>
      <c r="PD46" s="1" t="str">
        <f t="shared" si="164"/>
        <v xml:space="preserve">43 155 15.4 </v>
      </c>
      <c r="PE46" s="1" t="str">
        <f t="shared" si="165"/>
        <v xml:space="preserve">43 156 19.79 </v>
      </c>
      <c r="PF46" s="1" t="str">
        <f t="shared" si="166"/>
        <v xml:space="preserve">43 157 14.82 </v>
      </c>
      <c r="PG46" s="1" t="str">
        <f t="shared" si="167"/>
        <v xml:space="preserve">43 158 6.86 </v>
      </c>
      <c r="PH46" s="1" t="str">
        <f t="shared" si="168"/>
        <v xml:space="preserve">43 159 47.52 </v>
      </c>
      <c r="PI46" s="1" t="str">
        <f t="shared" si="169"/>
        <v xml:space="preserve">43 160 33.81 </v>
      </c>
      <c r="PJ46" s="1" t="str">
        <f t="shared" si="170"/>
        <v xml:space="preserve">43 161 22.68 </v>
      </c>
      <c r="PK46" s="1" t="str">
        <f t="shared" si="171"/>
        <v xml:space="preserve">43 162 22.02 </v>
      </c>
      <c r="PL46" s="1" t="str">
        <f t="shared" si="172"/>
        <v xml:space="preserve">43 163 5.31 </v>
      </c>
      <c r="PM46" s="1" t="str">
        <f t="shared" si="173"/>
        <v xml:space="preserve">43 164 23.17 </v>
      </c>
      <c r="PN46" s="1" t="str">
        <f t="shared" si="174"/>
        <v xml:space="preserve">43 165 13.85 </v>
      </c>
      <c r="PO46" s="1" t="str">
        <f t="shared" si="175"/>
        <v xml:space="preserve">43 166 11.64 </v>
      </c>
      <c r="PP46" s="1" t="str">
        <f t="shared" si="176"/>
        <v xml:space="preserve">43 167 12.81 </v>
      </c>
      <c r="PQ46" s="1" t="str">
        <f t="shared" si="177"/>
        <v xml:space="preserve">43 168 7.01 </v>
      </c>
      <c r="PR46" s="1" t="str">
        <f t="shared" si="178"/>
        <v xml:space="preserve">43 169 9.29 </v>
      </c>
      <c r="PS46" s="1" t="str">
        <f t="shared" si="179"/>
        <v xml:space="preserve">43 170 7.01 </v>
      </c>
      <c r="PT46" s="1" t="str">
        <f t="shared" si="180"/>
        <v xml:space="preserve">43 171 11.93 </v>
      </c>
      <c r="PU46" s="1" t="str">
        <f t="shared" si="181"/>
        <v xml:space="preserve">43 172 15.59 </v>
      </c>
      <c r="PV46" s="1" t="str">
        <f t="shared" si="182"/>
        <v xml:space="preserve">43 173 11.14 </v>
      </c>
      <c r="PW46" s="1" t="str">
        <f t="shared" si="183"/>
        <v xml:space="preserve">43 174 9.82 </v>
      </c>
      <c r="PX46" s="1" t="str">
        <f t="shared" si="184"/>
        <v xml:space="preserve">43 175 46.57 </v>
      </c>
      <c r="PY46" s="1" t="str">
        <f t="shared" si="185"/>
        <v xml:space="preserve">43 176 72.98 </v>
      </c>
      <c r="PZ46" s="1" t="str">
        <f t="shared" si="186"/>
        <v xml:space="preserve">43 177 29.52 </v>
      </c>
      <c r="QA46" s="1" t="str">
        <f t="shared" si="187"/>
        <v xml:space="preserve">43 178 19.84 </v>
      </c>
      <c r="QB46" s="1" t="str">
        <f t="shared" si="188"/>
        <v xml:space="preserve">43 179 12.76 </v>
      </c>
      <c r="QC46" s="1" t="str">
        <f t="shared" si="189"/>
        <v xml:space="preserve">43 180 55.63 </v>
      </c>
      <c r="QD46" s="1" t="str">
        <f t="shared" si="190"/>
        <v xml:space="preserve">43 181 6.22 </v>
      </c>
      <c r="QE46" s="1" t="str">
        <f t="shared" si="191"/>
        <v xml:space="preserve">43 182 11.34 </v>
      </c>
      <c r="QF46" s="1" t="str">
        <f t="shared" si="192"/>
        <v xml:space="preserve">43 183 13.78 </v>
      </c>
      <c r="QG46" s="1" t="str">
        <f t="shared" si="193"/>
        <v xml:space="preserve">43 184 9.68 </v>
      </c>
      <c r="QH46" s="1" t="str">
        <f t="shared" si="194"/>
        <v xml:space="preserve">43 185 16.68 </v>
      </c>
      <c r="QI46" s="1" t="str">
        <f t="shared" si="195"/>
        <v xml:space="preserve">43 186 15.5 </v>
      </c>
      <c r="QJ46" s="1" t="str">
        <f t="shared" si="196"/>
        <v xml:space="preserve">43 187 23.6 </v>
      </c>
      <c r="QK46" s="1" t="str">
        <f t="shared" si="197"/>
        <v xml:space="preserve">43 188 2.86 </v>
      </c>
      <c r="QL46" s="1" t="str">
        <f t="shared" si="198"/>
        <v xml:space="preserve">43 189 19.43 </v>
      </c>
      <c r="QM46" s="1" t="str">
        <f t="shared" si="199"/>
        <v xml:space="preserve">43 190 14.35 </v>
      </c>
      <c r="QN46" s="1" t="str">
        <f t="shared" si="200"/>
        <v xml:space="preserve">43 191 29.95 </v>
      </c>
      <c r="QO46" s="1" t="str">
        <f t="shared" si="201"/>
        <v xml:space="preserve">43 192 8.46 </v>
      </c>
      <c r="QP46" s="1" t="str">
        <f t="shared" si="202"/>
        <v xml:space="preserve">43 193 33.12 </v>
      </c>
      <c r="QQ46" s="1" t="str">
        <f t="shared" si="203"/>
        <v xml:space="preserve">43 194 8.47 </v>
      </c>
      <c r="QR46" s="1" t="str">
        <f t="shared" si="204"/>
        <v xml:space="preserve">43 195 10.32 </v>
      </c>
      <c r="QS46" s="1" t="str">
        <f t="shared" si="205"/>
        <v xml:space="preserve">43 196 21.87 </v>
      </c>
      <c r="QT46" s="1" t="str">
        <f t="shared" si="206"/>
        <v xml:space="preserve">43 197 8.25 </v>
      </c>
      <c r="QU46" s="1" t="str">
        <f t="shared" si="207"/>
        <v xml:space="preserve">43 198 23.14 </v>
      </c>
      <c r="QV46" s="1" t="str">
        <f t="shared" si="208"/>
        <v xml:space="preserve">43 199 37.76 </v>
      </c>
      <c r="QW46" s="1" t="str">
        <f t="shared" si="209"/>
        <v xml:space="preserve">43 200 12.87 </v>
      </c>
      <c r="QX46" s="1" t="str">
        <f t="shared" si="210"/>
        <v xml:space="preserve">43 201 13.9 </v>
      </c>
      <c r="QY46" s="1" t="str">
        <f t="shared" si="211"/>
        <v xml:space="preserve">43 202 13.81 </v>
      </c>
      <c r="QZ46" s="1" t="str">
        <f t="shared" si="212"/>
        <v xml:space="preserve">43 203 22.07 </v>
      </c>
      <c r="RA46" s="1" t="str">
        <f t="shared" si="213"/>
        <v xml:space="preserve">43 204 13.94 </v>
      </c>
      <c r="RB46" s="1" t="str">
        <f t="shared" si="214"/>
        <v xml:space="preserve">43 205 49.21 </v>
      </c>
      <c r="RC46" s="1" t="str">
        <f t="shared" si="215"/>
        <v xml:space="preserve">43 206 3.63 </v>
      </c>
      <c r="RD46" s="1" t="str">
        <f t="shared" si="216"/>
        <v xml:space="preserve">43 207 25.88 </v>
      </c>
      <c r="RE46" s="1" t="str">
        <f t="shared" si="217"/>
        <v xml:space="preserve">43 208 11.59 </v>
      </c>
      <c r="RF46" s="1" t="str">
        <f t="shared" si="218"/>
        <v xml:space="preserve">43 209 11.34 </v>
      </c>
      <c r="RG46" s="1" t="str">
        <f t="shared" si="219"/>
        <v xml:space="preserve">43 210 7.25 </v>
      </c>
      <c r="RH46" s="1" t="str">
        <f t="shared" si="220"/>
        <v xml:space="preserve">43 211 70.32 </v>
      </c>
      <c r="RI46" s="1" t="str">
        <f t="shared" si="221"/>
        <v xml:space="preserve">43 212 70.32 </v>
      </c>
      <c r="RJ46" s="1" t="str">
        <f t="shared" si="222"/>
        <v xml:space="preserve">43 213 22.03 </v>
      </c>
      <c r="RK46" s="1" t="str">
        <f t="shared" si="223"/>
        <v xml:space="preserve">43 214 6.21 </v>
      </c>
      <c r="RL46" s="1" t="str">
        <f t="shared" si="224"/>
        <v xml:space="preserve">43 215 6.21 </v>
      </c>
      <c r="RM46" s="1" t="str">
        <f t="shared" si="225"/>
        <v xml:space="preserve">43 216 35.94 </v>
      </c>
      <c r="RN46" s="1" t="str">
        <f t="shared" si="226"/>
        <v xml:space="preserve">43 217 22.7 </v>
      </c>
      <c r="RO46" s="1" t="str">
        <f t="shared" si="227"/>
        <v xml:space="preserve">43 218 22.07 </v>
      </c>
      <c r="RP46" s="1" t="str">
        <f t="shared" si="228"/>
        <v xml:space="preserve">43 219 22.3 </v>
      </c>
      <c r="RQ46" s="1" t="str">
        <f t="shared" si="229"/>
        <v xml:space="preserve">43 220 45.16 </v>
      </c>
      <c r="RR46" s="1" t="str">
        <f t="shared" si="230"/>
        <v xml:space="preserve">43 221 22 </v>
      </c>
      <c r="RS46" s="1" t="str">
        <f t="shared" si="231"/>
        <v xml:space="preserve">43 222 8.89 </v>
      </c>
      <c r="RT46" s="1" t="str">
        <f t="shared" si="232"/>
        <v xml:space="preserve">43 223 14.2 </v>
      </c>
      <c r="RU46" s="1" t="str">
        <f t="shared" si="233"/>
        <v xml:space="preserve">43 224 12.53 </v>
      </c>
      <c r="RV46" s="1" t="str">
        <f t="shared" si="234"/>
        <v xml:space="preserve">43 225 19.4 </v>
      </c>
      <c r="RW46" s="1" t="str">
        <f t="shared" si="235"/>
        <v xml:space="preserve">43 226 16.28 </v>
      </c>
      <c r="RX46" s="1" t="str">
        <f t="shared" si="236"/>
        <v xml:space="preserve">43 227 15.27 </v>
      </c>
      <c r="RY46" s="1" t="str">
        <f t="shared" si="237"/>
        <v xml:space="preserve">43 228 14.38 </v>
      </c>
      <c r="RZ46" s="1" t="str">
        <f t="shared" si="238"/>
        <v xml:space="preserve">43 229 15.4 </v>
      </c>
      <c r="SA46" s="1" t="str">
        <f t="shared" si="239"/>
        <v xml:space="preserve">43 230 10.43 </v>
      </c>
      <c r="SB46" s="1" t="str">
        <f t="shared" si="240"/>
        <v xml:space="preserve">43 231 79.46 </v>
      </c>
      <c r="SC46" s="1" t="str">
        <f t="shared" si="241"/>
        <v xml:space="preserve">43 232 55.29 </v>
      </c>
      <c r="SD46" s="1" t="str">
        <f t="shared" si="242"/>
        <v xml:space="preserve">43 233 14.94 </v>
      </c>
      <c r="SE46" s="1" t="str">
        <f t="shared" si="243"/>
        <v xml:space="preserve">43 234 8.46 </v>
      </c>
      <c r="SF46" s="1" t="str">
        <f t="shared" si="244"/>
        <v xml:space="preserve">43 235 15.18 </v>
      </c>
      <c r="SG46" s="1" t="str">
        <f t="shared" si="245"/>
        <v xml:space="preserve">43 236 16.47 </v>
      </c>
      <c r="SH46" s="1" t="str">
        <f t="shared" si="246"/>
        <v xml:space="preserve">43 237 25.82 </v>
      </c>
      <c r="SI46" s="1" t="str">
        <f t="shared" si="247"/>
        <v xml:space="preserve">43 238 20.49 </v>
      </c>
      <c r="SJ46" s="1" t="str">
        <f t="shared" si="248"/>
        <v xml:space="preserve">43 239 12.59 </v>
      </c>
      <c r="SK46" s="1" t="str">
        <f t="shared" si="249"/>
        <v xml:space="preserve">43 240 14.44 </v>
      </c>
      <c r="SL46" s="1" t="str">
        <f t="shared" si="250"/>
        <v xml:space="preserve">43 241 79.91 </v>
      </c>
      <c r="SM46" s="1" t="str">
        <f t="shared" si="251"/>
        <v xml:space="preserve">43 242 16.92 </v>
      </c>
      <c r="SN46" s="1" t="str">
        <f t="shared" si="252"/>
        <v xml:space="preserve">43 243 6 </v>
      </c>
      <c r="SO46" s="1" t="str">
        <f t="shared" si="253"/>
        <v xml:space="preserve">43 244 9.36 </v>
      </c>
      <c r="SP46" s="1" t="str">
        <f t="shared" si="254"/>
        <v xml:space="preserve">43 245 6 </v>
      </c>
      <c r="SQ46" s="1" t="str">
        <f t="shared" si="255"/>
        <v xml:space="preserve">43 246 22.26 </v>
      </c>
      <c r="SR46" s="1" t="str">
        <f t="shared" si="256"/>
        <v xml:space="preserve">43 247 22.69 </v>
      </c>
      <c r="SS46" s="1" t="str">
        <f t="shared" si="257"/>
        <v xml:space="preserve">43 248 11.22 </v>
      </c>
      <c r="ST46" s="1" t="str">
        <f t="shared" si="258"/>
        <v xml:space="preserve">43 249 14.22 </v>
      </c>
      <c r="SU46" s="1" t="str">
        <f t="shared" si="259"/>
        <v xml:space="preserve">43 250 27.63 </v>
      </c>
      <c r="SV46" s="1" t="str">
        <f t="shared" si="260"/>
        <v xml:space="preserve">43 251 6.77 </v>
      </c>
      <c r="SW46" s="1" t="str">
        <f t="shared" si="261"/>
        <v xml:space="preserve">43 252 22.92 </v>
      </c>
      <c r="SX46" s="1" t="str">
        <f t="shared" si="262"/>
        <v xml:space="preserve">43 253 12.23 </v>
      </c>
      <c r="SY46" s="1" t="str">
        <f t="shared" si="263"/>
        <v xml:space="preserve">43 254 5.17 </v>
      </c>
      <c r="SZ46" s="1" t="str">
        <f t="shared" si="264"/>
        <v xml:space="preserve">43 255 22.73 </v>
      </c>
      <c r="TA46" s="1" t="str">
        <f t="shared" si="265"/>
        <v xml:space="preserve">43 256 15.92 </v>
      </c>
      <c r="TB46" s="1" t="str">
        <f t="shared" si="266"/>
        <v xml:space="preserve">43 257 6.72 </v>
      </c>
      <c r="TC46" s="1" t="str">
        <f t="shared" si="267"/>
        <v xml:space="preserve">43 258 11.76 </v>
      </c>
      <c r="TD46" s="1" t="str">
        <f t="shared" si="268"/>
        <v xml:space="preserve">43 259 17.68 </v>
      </c>
      <c r="TE46" s="1" t="str">
        <f t="shared" si="269"/>
        <v xml:space="preserve">43 260 9.49 </v>
      </c>
      <c r="TF46" s="1" t="str">
        <f t="shared" si="270"/>
        <v xml:space="preserve">43 261 6.53 </v>
      </c>
    </row>
    <row r="47" spans="1:526" x14ac:dyDescent="0.35">
      <c r="A47" s="1">
        <v>44</v>
      </c>
      <c r="B47" s="1">
        <v>77044</v>
      </c>
      <c r="C47" s="1" t="s">
        <v>1082</v>
      </c>
      <c r="D47" s="1">
        <f t="shared" si="322"/>
        <v>59.82</v>
      </c>
      <c r="E47" s="1">
        <f t="shared" si="322"/>
        <v>23.11</v>
      </c>
      <c r="F47" s="1">
        <f t="shared" si="322"/>
        <v>25.57</v>
      </c>
      <c r="G47" s="1">
        <f t="shared" si="322"/>
        <v>30.8</v>
      </c>
      <c r="H47" s="1">
        <f t="shared" si="322"/>
        <v>34.85</v>
      </c>
      <c r="I47" s="1">
        <f t="shared" si="322"/>
        <v>33.78</v>
      </c>
      <c r="J47" s="1">
        <f t="shared" si="322"/>
        <v>33.81</v>
      </c>
      <c r="K47" s="1">
        <f t="shared" si="322"/>
        <v>18.899999999999999</v>
      </c>
      <c r="L47" s="1">
        <f t="shared" si="322"/>
        <v>19.78</v>
      </c>
      <c r="M47" s="1">
        <f t="shared" si="322"/>
        <v>9.58</v>
      </c>
      <c r="N47" s="1">
        <f t="shared" si="322"/>
        <v>29.91</v>
      </c>
      <c r="O47" s="1">
        <f t="shared" si="322"/>
        <v>10.75</v>
      </c>
      <c r="P47" s="1">
        <f t="shared" si="322"/>
        <v>17.13</v>
      </c>
      <c r="Q47" s="1">
        <f t="shared" si="322"/>
        <v>23.77</v>
      </c>
      <c r="R47" s="1">
        <f t="shared" si="322"/>
        <v>17.850000000000001</v>
      </c>
      <c r="S47" s="1">
        <f t="shared" si="322"/>
        <v>14.07</v>
      </c>
      <c r="T47" s="1">
        <f t="shared" si="316"/>
        <v>16.440000000000001</v>
      </c>
      <c r="U47" s="1">
        <f t="shared" si="316"/>
        <v>65.73</v>
      </c>
      <c r="V47" s="1">
        <f t="shared" si="316"/>
        <v>15.94</v>
      </c>
      <c r="W47" s="1">
        <f t="shared" si="316"/>
        <v>27.02</v>
      </c>
      <c r="X47" s="1">
        <f t="shared" si="316"/>
        <v>18.79</v>
      </c>
      <c r="Y47" s="1">
        <f t="shared" si="316"/>
        <v>15.9</v>
      </c>
      <c r="Z47" s="1">
        <f t="shared" si="316"/>
        <v>22.98</v>
      </c>
      <c r="AA47" s="1">
        <f t="shared" si="316"/>
        <v>62.57</v>
      </c>
      <c r="AB47" s="1">
        <f t="shared" si="316"/>
        <v>65.28</v>
      </c>
      <c r="AC47" s="1">
        <f t="shared" si="316"/>
        <v>25.35</v>
      </c>
      <c r="AD47" s="1">
        <f t="shared" si="316"/>
        <v>24.15</v>
      </c>
      <c r="AE47" s="1">
        <f t="shared" si="316"/>
        <v>20.58</v>
      </c>
      <c r="AF47" s="1">
        <f t="shared" si="316"/>
        <v>47.87</v>
      </c>
      <c r="AG47" s="1">
        <f t="shared" si="316"/>
        <v>23.3</v>
      </c>
      <c r="AH47" s="1">
        <f t="shared" si="316"/>
        <v>16.18</v>
      </c>
      <c r="AI47" s="1">
        <f t="shared" ref="AI47:AX62" si="331">ROUND(IF($C47=AI$3,0,((6371*ACOS(COS(RADIANS(90-LEFT($C47,FIND(",",$C47,1)-1)))*COS(RADIANS(90-LEFT(AI$3,FIND(",",AI$3,1)-1)))+SIN(RADIANS(90-LEFT($C47,FIND(",",$C47,1)-1)))*SIN(RADIANS(90-LEFT(AI$3,FIND(",",AI$3,1)-1)))*COS(RADIANS(RIGHT($C47,LEN($C47)-FIND(",",$C47,1)-1)-RIGHT(AI$3,LEN(AI$3)-FIND(",",$C47,1)-1)))))))*0.621371,2)</f>
        <v>30.61</v>
      </c>
      <c r="AJ47" s="1">
        <f t="shared" si="331"/>
        <v>61.52</v>
      </c>
      <c r="AK47" s="1">
        <f t="shared" si="331"/>
        <v>39.21</v>
      </c>
      <c r="AL47" s="1">
        <f t="shared" si="331"/>
        <v>48.19</v>
      </c>
      <c r="AM47" s="1">
        <f t="shared" si="331"/>
        <v>17.18</v>
      </c>
      <c r="AN47" s="1">
        <f t="shared" si="331"/>
        <v>14.27</v>
      </c>
      <c r="AO47" s="1">
        <f t="shared" si="331"/>
        <v>42.21</v>
      </c>
      <c r="AP47" s="1">
        <f t="shared" si="331"/>
        <v>16.48</v>
      </c>
      <c r="AQ47" s="1">
        <f t="shared" si="331"/>
        <v>12.41</v>
      </c>
      <c r="AR47" s="1">
        <f t="shared" si="331"/>
        <v>32.299999999999997</v>
      </c>
      <c r="AS47" s="1">
        <f t="shared" si="331"/>
        <v>18.7</v>
      </c>
      <c r="AT47" s="1">
        <f t="shared" si="331"/>
        <v>24.22</v>
      </c>
      <c r="AU47" s="1">
        <f t="shared" si="331"/>
        <v>19.53</v>
      </c>
      <c r="AV47" s="1">
        <f t="shared" si="331"/>
        <v>16.07</v>
      </c>
      <c r="AW47" s="1">
        <f t="shared" si="331"/>
        <v>18.41</v>
      </c>
      <c r="AX47" s="1">
        <f t="shared" si="331"/>
        <v>24.74</v>
      </c>
      <c r="AY47" s="1">
        <f t="shared" si="330"/>
        <v>28.88</v>
      </c>
      <c r="AZ47" s="1">
        <f t="shared" si="330"/>
        <v>15.8</v>
      </c>
      <c r="BA47" s="1">
        <f t="shared" si="330"/>
        <v>12.03</v>
      </c>
      <c r="BB47" s="1">
        <f t="shared" si="330"/>
        <v>13.52</v>
      </c>
      <c r="BC47" s="1">
        <f t="shared" si="317"/>
        <v>10.37</v>
      </c>
      <c r="BD47" s="1">
        <f t="shared" si="317"/>
        <v>60.58</v>
      </c>
      <c r="BE47" s="1">
        <f t="shared" si="317"/>
        <v>28.84</v>
      </c>
      <c r="BF47" s="1">
        <f t="shared" si="317"/>
        <v>31.44</v>
      </c>
      <c r="BG47" s="1">
        <f t="shared" si="317"/>
        <v>14.09</v>
      </c>
      <c r="BH47" s="1">
        <f t="shared" si="317"/>
        <v>30.74</v>
      </c>
      <c r="BI47" s="1">
        <f t="shared" si="317"/>
        <v>20.53</v>
      </c>
      <c r="BJ47" s="1">
        <f t="shared" si="317"/>
        <v>26.71</v>
      </c>
      <c r="BK47" s="1">
        <f t="shared" si="317"/>
        <v>13.93</v>
      </c>
      <c r="BL47" s="1">
        <f t="shared" si="317"/>
        <v>20.95</v>
      </c>
      <c r="BM47" s="1">
        <f t="shared" si="317"/>
        <v>33.25</v>
      </c>
      <c r="BN47" s="1">
        <f t="shared" si="317"/>
        <v>29.4</v>
      </c>
      <c r="BO47" s="1">
        <f t="shared" si="311"/>
        <v>33.57</v>
      </c>
      <c r="BP47" s="1">
        <f t="shared" si="311"/>
        <v>23.86</v>
      </c>
      <c r="BQ47" s="1">
        <f t="shared" si="311"/>
        <v>26.24</v>
      </c>
      <c r="BR47" s="1">
        <f t="shared" si="311"/>
        <v>31.28</v>
      </c>
      <c r="BS47" s="1">
        <f t="shared" si="311"/>
        <v>9.9700000000000006</v>
      </c>
      <c r="BT47" s="1">
        <f t="shared" si="311"/>
        <v>47.99</v>
      </c>
      <c r="BU47" s="1">
        <f t="shared" si="311"/>
        <v>35.36</v>
      </c>
      <c r="BV47" s="1">
        <f t="shared" si="311"/>
        <v>19.399999999999999</v>
      </c>
      <c r="BW47" s="1">
        <f t="shared" si="311"/>
        <v>28.9</v>
      </c>
      <c r="BX47" s="1">
        <f t="shared" si="311"/>
        <v>34.6</v>
      </c>
      <c r="BY47" s="1">
        <f t="shared" si="311"/>
        <v>21.75</v>
      </c>
      <c r="BZ47" s="1">
        <f t="shared" si="311"/>
        <v>15.82</v>
      </c>
      <c r="CA47" s="1">
        <f t="shared" si="311"/>
        <v>61.55</v>
      </c>
      <c r="CB47" s="1">
        <f t="shared" si="311"/>
        <v>15.73</v>
      </c>
      <c r="CC47" s="1">
        <f t="shared" si="311"/>
        <v>14.53</v>
      </c>
      <c r="CD47" s="1">
        <f t="shared" si="328"/>
        <v>21.55</v>
      </c>
      <c r="CE47" s="1">
        <f t="shared" si="328"/>
        <v>19.850000000000001</v>
      </c>
      <c r="CF47" s="1">
        <f t="shared" si="328"/>
        <v>27.72</v>
      </c>
      <c r="CG47" s="1">
        <f t="shared" si="328"/>
        <v>9.18</v>
      </c>
      <c r="CH47" s="1">
        <f t="shared" si="328"/>
        <v>17.649999999999999</v>
      </c>
      <c r="CI47" s="1">
        <f t="shared" si="302"/>
        <v>14.6</v>
      </c>
      <c r="CJ47" s="1">
        <f t="shared" si="302"/>
        <v>8.24</v>
      </c>
      <c r="CK47" s="1">
        <f t="shared" si="302"/>
        <v>15.93</v>
      </c>
      <c r="CL47" s="1">
        <f t="shared" si="302"/>
        <v>15.98</v>
      </c>
      <c r="CM47" s="1">
        <f t="shared" si="302"/>
        <v>14.61</v>
      </c>
      <c r="CN47" s="1">
        <f t="shared" si="302"/>
        <v>13.59</v>
      </c>
      <c r="CO47" s="1">
        <f t="shared" si="302"/>
        <v>17.7</v>
      </c>
      <c r="CP47" s="1">
        <f t="shared" si="302"/>
        <v>28.5</v>
      </c>
      <c r="CQ47" s="1">
        <f t="shared" si="302"/>
        <v>20.75</v>
      </c>
      <c r="CR47" s="1">
        <f t="shared" si="302"/>
        <v>25.14</v>
      </c>
      <c r="CS47" s="1">
        <f t="shared" si="323"/>
        <v>23.54</v>
      </c>
      <c r="CT47" s="1">
        <f t="shared" si="323"/>
        <v>20.75</v>
      </c>
      <c r="CU47" s="1">
        <f t="shared" si="323"/>
        <v>8.8699999999999992</v>
      </c>
      <c r="CV47" s="1">
        <f t="shared" si="323"/>
        <v>25.99</v>
      </c>
      <c r="CW47" s="1">
        <f t="shared" si="323"/>
        <v>15.02</v>
      </c>
      <c r="CX47" s="1">
        <f t="shared" si="323"/>
        <v>27.63</v>
      </c>
      <c r="CY47" s="1">
        <f t="shared" si="323"/>
        <v>23.28</v>
      </c>
      <c r="CZ47" s="1">
        <f t="shared" si="323"/>
        <v>12.43</v>
      </c>
      <c r="DA47" s="1">
        <f t="shared" si="323"/>
        <v>59.5</v>
      </c>
      <c r="DB47" s="1">
        <f t="shared" si="323"/>
        <v>29.1</v>
      </c>
      <c r="DC47" s="1">
        <f t="shared" si="323"/>
        <v>8.86</v>
      </c>
      <c r="DD47" s="1">
        <f t="shared" si="323"/>
        <v>18.27</v>
      </c>
      <c r="DE47" s="1">
        <f t="shared" si="323"/>
        <v>23.8</v>
      </c>
      <c r="DF47" s="1">
        <f t="shared" si="323"/>
        <v>29.54</v>
      </c>
      <c r="DG47" s="1">
        <f t="shared" si="323"/>
        <v>14.72</v>
      </c>
      <c r="DH47" s="1">
        <f t="shared" si="323"/>
        <v>24.57</v>
      </c>
      <c r="DI47" s="1">
        <f t="shared" si="318"/>
        <v>13.8</v>
      </c>
      <c r="DJ47" s="1">
        <f t="shared" si="318"/>
        <v>28.62</v>
      </c>
      <c r="DK47" s="1">
        <f t="shared" si="318"/>
        <v>61.68</v>
      </c>
      <c r="DL47" s="1">
        <f t="shared" si="318"/>
        <v>61.85</v>
      </c>
      <c r="DM47" s="1">
        <f t="shared" si="318"/>
        <v>16.3</v>
      </c>
      <c r="DN47" s="1">
        <f t="shared" si="318"/>
        <v>10.63</v>
      </c>
      <c r="DO47" s="1">
        <f t="shared" si="318"/>
        <v>11.96</v>
      </c>
      <c r="DP47" s="1">
        <f t="shared" si="318"/>
        <v>40.08</v>
      </c>
      <c r="DQ47" s="1">
        <f t="shared" si="318"/>
        <v>30.62</v>
      </c>
      <c r="DR47" s="1">
        <f t="shared" si="318"/>
        <v>29.6</v>
      </c>
      <c r="DS47" s="1">
        <f t="shared" si="318"/>
        <v>80.25</v>
      </c>
      <c r="DT47" s="1">
        <f t="shared" si="318"/>
        <v>15.22</v>
      </c>
      <c r="DU47" s="1">
        <f t="shared" si="318"/>
        <v>8.5399999999999991</v>
      </c>
      <c r="DV47" s="1">
        <f t="shared" si="318"/>
        <v>30.8</v>
      </c>
      <c r="DW47" s="1">
        <f t="shared" si="318"/>
        <v>26.55</v>
      </c>
      <c r="DX47" s="1">
        <f t="shared" si="312"/>
        <v>10.02</v>
      </c>
      <c r="DY47" s="1">
        <f t="shared" si="312"/>
        <v>20.14</v>
      </c>
      <c r="DZ47" s="1">
        <f t="shared" si="304"/>
        <v>11.62</v>
      </c>
      <c r="EA47" s="1">
        <f t="shared" si="329"/>
        <v>32.29</v>
      </c>
      <c r="EB47" s="1">
        <f t="shared" si="329"/>
        <v>11.99</v>
      </c>
      <c r="EC47" s="1">
        <f t="shared" si="329"/>
        <v>17.14</v>
      </c>
      <c r="ED47" s="1">
        <f t="shared" si="329"/>
        <v>13.86</v>
      </c>
      <c r="EE47" s="1">
        <f t="shared" si="329"/>
        <v>29.32</v>
      </c>
      <c r="EF47" s="1">
        <f t="shared" si="329"/>
        <v>16.04</v>
      </c>
      <c r="EG47" s="1">
        <f t="shared" si="329"/>
        <v>13.95</v>
      </c>
      <c r="EH47" s="1">
        <f t="shared" si="329"/>
        <v>17.059999999999999</v>
      </c>
      <c r="EI47" s="1">
        <f t="shared" si="329"/>
        <v>9.44</v>
      </c>
      <c r="EJ47" s="1">
        <f t="shared" si="329"/>
        <v>25.61</v>
      </c>
      <c r="EK47" s="1">
        <f t="shared" si="329"/>
        <v>28.81</v>
      </c>
      <c r="EL47" s="1">
        <f t="shared" si="329"/>
        <v>30.53</v>
      </c>
      <c r="EM47" s="1">
        <f t="shared" si="329"/>
        <v>32.53</v>
      </c>
      <c r="EN47" s="1">
        <f t="shared" si="329"/>
        <v>14.08</v>
      </c>
      <c r="EO47" s="1">
        <f t="shared" si="329"/>
        <v>13.39</v>
      </c>
      <c r="EP47" s="1">
        <f t="shared" si="329"/>
        <v>15.39</v>
      </c>
      <c r="EQ47" s="1">
        <f t="shared" si="324"/>
        <v>30.21</v>
      </c>
      <c r="ER47" s="1">
        <f t="shared" si="324"/>
        <v>18.43</v>
      </c>
      <c r="ES47" s="1">
        <f t="shared" si="324"/>
        <v>21.01</v>
      </c>
      <c r="ET47" s="1">
        <f t="shared" si="324"/>
        <v>19.32</v>
      </c>
      <c r="EU47" s="1">
        <f t="shared" si="324"/>
        <v>52.06</v>
      </c>
      <c r="EV47" s="1">
        <f t="shared" si="324"/>
        <v>26.78</v>
      </c>
      <c r="EW47" s="1">
        <f t="shared" si="324"/>
        <v>11.11</v>
      </c>
      <c r="EX47" s="1">
        <f t="shared" si="324"/>
        <v>17.989999999999998</v>
      </c>
      <c r="EY47" s="1">
        <f t="shared" si="324"/>
        <v>8.34</v>
      </c>
      <c r="EZ47" s="1">
        <f t="shared" si="324"/>
        <v>8.2100000000000009</v>
      </c>
      <c r="FA47" s="1">
        <f t="shared" si="324"/>
        <v>10.44</v>
      </c>
      <c r="FB47" s="1">
        <f t="shared" si="324"/>
        <v>9.02</v>
      </c>
      <c r="FC47" s="1">
        <f t="shared" si="319"/>
        <v>12.6</v>
      </c>
      <c r="FD47" s="1">
        <f t="shared" si="319"/>
        <v>19.32</v>
      </c>
      <c r="FE47" s="1">
        <f t="shared" si="319"/>
        <v>27.73</v>
      </c>
      <c r="FF47" s="1">
        <f t="shared" si="313"/>
        <v>32.29</v>
      </c>
      <c r="FG47" s="1">
        <f t="shared" si="313"/>
        <v>15.09</v>
      </c>
      <c r="FH47" s="1">
        <f t="shared" si="313"/>
        <v>45.14</v>
      </c>
      <c r="FI47" s="1">
        <f t="shared" si="313"/>
        <v>15.51</v>
      </c>
      <c r="FJ47" s="1">
        <f t="shared" si="313"/>
        <v>19.18</v>
      </c>
      <c r="FK47" s="1">
        <f t="shared" si="313"/>
        <v>24.12</v>
      </c>
      <c r="FL47" s="1">
        <f t="shared" si="313"/>
        <v>17.11</v>
      </c>
      <c r="FM47" s="1">
        <f t="shared" si="313"/>
        <v>24.39</v>
      </c>
      <c r="FN47" s="1">
        <f t="shared" si="313"/>
        <v>16.100000000000001</v>
      </c>
      <c r="FO47" s="1">
        <f t="shared" si="313"/>
        <v>28.78</v>
      </c>
      <c r="FP47" s="1">
        <f t="shared" si="313"/>
        <v>28.3</v>
      </c>
      <c r="FQ47" s="1">
        <f t="shared" si="313"/>
        <v>30.41</v>
      </c>
      <c r="FR47" s="1">
        <f t="shared" si="313"/>
        <v>28.9</v>
      </c>
      <c r="FS47" s="1">
        <f t="shared" si="313"/>
        <v>39.75</v>
      </c>
      <c r="FT47" s="1">
        <f t="shared" si="313"/>
        <v>33.29</v>
      </c>
      <c r="FU47" s="1">
        <f t="shared" si="305"/>
        <v>33.53</v>
      </c>
      <c r="FV47" s="1">
        <f t="shared" si="305"/>
        <v>31.24</v>
      </c>
      <c r="FW47" s="1">
        <f t="shared" si="325"/>
        <v>67.58</v>
      </c>
      <c r="FX47" s="1">
        <f t="shared" si="325"/>
        <v>5.89</v>
      </c>
      <c r="FY47" s="1">
        <f t="shared" si="325"/>
        <v>42.25</v>
      </c>
      <c r="FZ47" s="1">
        <f t="shared" si="325"/>
        <v>32.979999999999997</v>
      </c>
      <c r="GA47" s="1">
        <f t="shared" si="325"/>
        <v>62.56</v>
      </c>
      <c r="GB47" s="1">
        <f t="shared" si="325"/>
        <v>23.19</v>
      </c>
      <c r="GC47" s="1">
        <f t="shared" si="325"/>
        <v>15.44</v>
      </c>
      <c r="GD47" s="1">
        <f t="shared" si="325"/>
        <v>30.45</v>
      </c>
      <c r="GE47" s="1">
        <f t="shared" si="325"/>
        <v>15.76</v>
      </c>
      <c r="GF47" s="1">
        <f t="shared" si="325"/>
        <v>15.6</v>
      </c>
      <c r="GG47" s="1">
        <f t="shared" si="325"/>
        <v>39.61</v>
      </c>
      <c r="GH47" s="1">
        <f t="shared" si="325"/>
        <v>23.71</v>
      </c>
      <c r="GI47" s="1">
        <f t="shared" si="325"/>
        <v>21.5</v>
      </c>
      <c r="GJ47" s="1">
        <f t="shared" si="325"/>
        <v>41.8</v>
      </c>
      <c r="GK47" s="1">
        <f t="shared" si="325"/>
        <v>11.33</v>
      </c>
      <c r="GL47" s="1">
        <f t="shared" si="325"/>
        <v>6.24</v>
      </c>
      <c r="GM47" s="1">
        <f t="shared" si="320"/>
        <v>16.440000000000001</v>
      </c>
      <c r="GN47" s="1">
        <f t="shared" si="320"/>
        <v>24.63</v>
      </c>
      <c r="GO47" s="1">
        <f t="shared" si="320"/>
        <v>15.99</v>
      </c>
      <c r="GP47" s="1">
        <f t="shared" si="320"/>
        <v>31.42</v>
      </c>
      <c r="GQ47" s="1">
        <f t="shared" si="320"/>
        <v>32.19</v>
      </c>
      <c r="GR47" s="1">
        <f t="shared" si="320"/>
        <v>29.58</v>
      </c>
      <c r="GS47" s="1">
        <f t="shared" si="320"/>
        <v>15.54</v>
      </c>
      <c r="GT47" s="1">
        <f t="shared" si="320"/>
        <v>61.69</v>
      </c>
      <c r="GU47" s="1">
        <f t="shared" si="320"/>
        <v>29.07</v>
      </c>
      <c r="GV47" s="1">
        <f t="shared" si="320"/>
        <v>19.21</v>
      </c>
      <c r="GW47" s="1">
        <f t="shared" si="320"/>
        <v>19.29</v>
      </c>
      <c r="GX47" s="1">
        <f t="shared" si="320"/>
        <v>16.989999999999998</v>
      </c>
      <c r="GY47" s="1">
        <f t="shared" si="320"/>
        <v>25.44</v>
      </c>
      <c r="GZ47" s="1">
        <f t="shared" si="320"/>
        <v>25.14</v>
      </c>
      <c r="HA47" s="1">
        <f t="shared" si="326"/>
        <v>20.79</v>
      </c>
      <c r="HB47" s="1">
        <f t="shared" si="326"/>
        <v>7.64</v>
      </c>
      <c r="HC47" s="1">
        <f t="shared" si="326"/>
        <v>12.75</v>
      </c>
      <c r="HD47" s="1">
        <f t="shared" si="326"/>
        <v>15.44</v>
      </c>
      <c r="HE47" s="1">
        <f t="shared" si="326"/>
        <v>29.96</v>
      </c>
      <c r="HF47" s="1">
        <f t="shared" si="326"/>
        <v>47.09</v>
      </c>
      <c r="HG47" s="1">
        <f t="shared" si="326"/>
        <v>47.09</v>
      </c>
      <c r="HH47" s="1">
        <f t="shared" si="298"/>
        <v>8.64</v>
      </c>
      <c r="HI47" s="1">
        <f t="shared" si="298"/>
        <v>20.59</v>
      </c>
      <c r="HJ47" s="1">
        <f t="shared" si="298"/>
        <v>20.59</v>
      </c>
      <c r="HK47" s="1">
        <f t="shared" si="298"/>
        <v>15.93</v>
      </c>
      <c r="HL47" s="1">
        <f t="shared" si="298"/>
        <v>13.69</v>
      </c>
      <c r="HM47" s="1">
        <f t="shared" si="298"/>
        <v>13.96</v>
      </c>
      <c r="HN47" s="1">
        <f t="shared" si="298"/>
        <v>17.600000000000001</v>
      </c>
      <c r="HO47" s="1">
        <f t="shared" ref="HO47:ID64" si="332">ROUND(IF($C47=HO$3,0,((6371*ACOS(COS(RADIANS(90-LEFT($C47,FIND(",",$C47,1)-1)))*COS(RADIANS(90-LEFT(HO$3,FIND(",",HO$3,1)-1)))+SIN(RADIANS(90-LEFT($C47,FIND(",",$C47,1)-1)))*SIN(RADIANS(90-LEFT(HO$3,FIND(",",HO$3,1)-1)))*COS(RADIANS(RIGHT($C47,LEN($C47)-FIND(",",$C47,1)-1)-RIGHT(HO$3,LEN(HO$3)-FIND(",",$C47,1)-1)))))))*0.621371,2)</f>
        <v>53.37</v>
      </c>
      <c r="HP47" s="1">
        <f t="shared" si="332"/>
        <v>15.1</v>
      </c>
      <c r="HQ47" s="1">
        <f t="shared" si="332"/>
        <v>27.64</v>
      </c>
      <c r="HR47" s="1">
        <f t="shared" si="332"/>
        <v>13.77</v>
      </c>
      <c r="HS47" s="1">
        <f t="shared" si="332"/>
        <v>27.48</v>
      </c>
      <c r="HT47" s="1">
        <f t="shared" si="332"/>
        <v>42.93</v>
      </c>
      <c r="HU47" s="1">
        <f t="shared" si="332"/>
        <v>9.11</v>
      </c>
      <c r="HV47" s="1">
        <f t="shared" si="332"/>
        <v>12.04</v>
      </c>
      <c r="HW47" s="1">
        <f t="shared" si="332"/>
        <v>11.14</v>
      </c>
      <c r="HX47" s="1">
        <f t="shared" si="332"/>
        <v>9.02</v>
      </c>
      <c r="HY47" s="1">
        <f t="shared" si="332"/>
        <v>31.63</v>
      </c>
      <c r="HZ47" s="1">
        <f t="shared" si="332"/>
        <v>73.53</v>
      </c>
      <c r="IA47" s="1">
        <f t="shared" si="332"/>
        <v>62.71</v>
      </c>
      <c r="IB47" s="1">
        <f t="shared" si="332"/>
        <v>12.7</v>
      </c>
      <c r="IC47" s="1">
        <f t="shared" si="332"/>
        <v>15.89</v>
      </c>
      <c r="ID47" s="1">
        <f t="shared" si="332"/>
        <v>16.78</v>
      </c>
      <c r="IE47" s="1">
        <f t="shared" si="310"/>
        <v>8.11</v>
      </c>
      <c r="IF47" s="1">
        <f t="shared" si="307"/>
        <v>31.13</v>
      </c>
      <c r="IG47" s="1">
        <f t="shared" si="307"/>
        <v>30.43</v>
      </c>
      <c r="IH47" s="1">
        <f t="shared" si="307"/>
        <v>16.149999999999999</v>
      </c>
      <c r="II47" s="1">
        <f t="shared" si="327"/>
        <v>10.53</v>
      </c>
      <c r="IJ47" s="1">
        <f t="shared" si="327"/>
        <v>73.98</v>
      </c>
      <c r="IK47" s="1">
        <f t="shared" si="327"/>
        <v>22.62</v>
      </c>
      <c r="IL47" s="1">
        <f t="shared" si="327"/>
        <v>22.99</v>
      </c>
      <c r="IM47" s="1">
        <f t="shared" si="327"/>
        <v>26.05</v>
      </c>
      <c r="IN47" s="1">
        <f t="shared" si="327"/>
        <v>22.99</v>
      </c>
      <c r="IO47" s="1">
        <f t="shared" si="327"/>
        <v>8.2100000000000009</v>
      </c>
      <c r="IP47" s="1">
        <f t="shared" si="327"/>
        <v>44.23</v>
      </c>
      <c r="IQ47" s="1">
        <f t="shared" si="327"/>
        <v>14.02</v>
      </c>
      <c r="IR47" s="1">
        <f t="shared" si="327"/>
        <v>10.64</v>
      </c>
      <c r="IS47" s="1">
        <f t="shared" si="327"/>
        <v>46.37</v>
      </c>
      <c r="IT47" s="1">
        <f t="shared" si="327"/>
        <v>23.03</v>
      </c>
      <c r="IU47" s="1">
        <f t="shared" si="327"/>
        <v>6.18</v>
      </c>
      <c r="IV47" s="1">
        <f t="shared" si="327"/>
        <v>14.04</v>
      </c>
      <c r="IW47" s="1">
        <f t="shared" si="327"/>
        <v>26.37</v>
      </c>
      <c r="IX47" s="1">
        <f t="shared" si="327"/>
        <v>26.29</v>
      </c>
      <c r="IY47" s="1">
        <f t="shared" si="321"/>
        <v>21.45</v>
      </c>
      <c r="IZ47" s="1">
        <f t="shared" si="321"/>
        <v>23.18</v>
      </c>
      <c r="JA47" s="1">
        <f t="shared" si="279"/>
        <v>15.88</v>
      </c>
      <c r="JB47" s="1">
        <f t="shared" si="279"/>
        <v>15.35</v>
      </c>
      <c r="JC47" s="1">
        <f t="shared" si="279"/>
        <v>14.94</v>
      </c>
      <c r="JD47" s="1">
        <f t="shared" si="279"/>
        <v>22.99</v>
      </c>
      <c r="JF47" s="1" t="str">
        <f t="shared" si="10"/>
        <v xml:space="preserve">44 1 59.82 </v>
      </c>
      <c r="JG47" s="1" t="str">
        <f t="shared" si="11"/>
        <v xml:space="preserve">44 2 23.11 </v>
      </c>
      <c r="JH47" s="1" t="str">
        <f t="shared" si="12"/>
        <v xml:space="preserve">44 3 25.57 </v>
      </c>
      <c r="JI47" s="1" t="str">
        <f t="shared" si="13"/>
        <v xml:space="preserve">44 4 30.8 </v>
      </c>
      <c r="JJ47" s="1" t="str">
        <f t="shared" si="14"/>
        <v xml:space="preserve">44 5 34.85 </v>
      </c>
      <c r="JK47" s="1" t="str">
        <f t="shared" si="15"/>
        <v xml:space="preserve">44 6 33.78 </v>
      </c>
      <c r="JL47" s="1" t="str">
        <f t="shared" si="16"/>
        <v xml:space="preserve">44 7 33.81 </v>
      </c>
      <c r="JM47" s="1" t="str">
        <f t="shared" si="17"/>
        <v xml:space="preserve">44 8 18.9 </v>
      </c>
      <c r="JN47" s="1" t="str">
        <f t="shared" si="18"/>
        <v xml:space="preserve">44 9 19.78 </v>
      </c>
      <c r="JO47" s="1" t="str">
        <f t="shared" si="19"/>
        <v xml:space="preserve">44 10 9.58 </v>
      </c>
      <c r="JP47" s="1" t="str">
        <f t="shared" si="20"/>
        <v xml:space="preserve">44 11 29.91 </v>
      </c>
      <c r="JQ47" s="1" t="str">
        <f t="shared" si="21"/>
        <v xml:space="preserve">44 12 10.75 </v>
      </c>
      <c r="JR47" s="1" t="str">
        <f t="shared" si="22"/>
        <v xml:space="preserve">44 13 17.13 </v>
      </c>
      <c r="JS47" s="1" t="str">
        <f t="shared" si="23"/>
        <v xml:space="preserve">44 14 23.77 </v>
      </c>
      <c r="JT47" s="1" t="str">
        <f t="shared" si="24"/>
        <v xml:space="preserve">44 15 17.85 </v>
      </c>
      <c r="JU47" s="1" t="str">
        <f t="shared" si="25"/>
        <v xml:space="preserve">44 16 14.07 </v>
      </c>
      <c r="JV47" s="1" t="str">
        <f t="shared" si="26"/>
        <v xml:space="preserve">44 17 16.44 </v>
      </c>
      <c r="JW47" s="1" t="str">
        <f t="shared" si="27"/>
        <v xml:space="preserve">44 18 65.73 </v>
      </c>
      <c r="JX47" s="1" t="str">
        <f t="shared" si="28"/>
        <v xml:space="preserve">44 19 15.94 </v>
      </c>
      <c r="JY47" s="1" t="str">
        <f t="shared" si="29"/>
        <v xml:space="preserve">44 20 27.02 </v>
      </c>
      <c r="JZ47" s="1" t="str">
        <f t="shared" si="30"/>
        <v xml:space="preserve">44 21 18.79 </v>
      </c>
      <c r="KA47" s="1" t="str">
        <f t="shared" si="31"/>
        <v xml:space="preserve">44 22 15.9 </v>
      </c>
      <c r="KB47" s="1" t="str">
        <f t="shared" si="32"/>
        <v xml:space="preserve">44 23 22.98 </v>
      </c>
      <c r="KC47" s="1" t="str">
        <f t="shared" si="33"/>
        <v xml:space="preserve">44 24 62.57 </v>
      </c>
      <c r="KD47" s="1" t="str">
        <f t="shared" si="34"/>
        <v xml:space="preserve">44 25 65.28 </v>
      </c>
      <c r="KE47" s="1" t="str">
        <f t="shared" si="35"/>
        <v xml:space="preserve">44 26 25.35 </v>
      </c>
      <c r="KF47" s="1" t="str">
        <f t="shared" si="36"/>
        <v xml:space="preserve">44 27 24.15 </v>
      </c>
      <c r="KG47" s="1" t="str">
        <f t="shared" si="37"/>
        <v xml:space="preserve">44 28 20.58 </v>
      </c>
      <c r="KH47" s="1" t="str">
        <f t="shared" si="38"/>
        <v xml:space="preserve">44 29 47.87 </v>
      </c>
      <c r="KI47" s="1" t="str">
        <f t="shared" si="39"/>
        <v xml:space="preserve">44 30 23.3 </v>
      </c>
      <c r="KJ47" s="1" t="str">
        <f t="shared" si="40"/>
        <v xml:space="preserve">44 31 16.18 </v>
      </c>
      <c r="KK47" s="1" t="str">
        <f t="shared" si="41"/>
        <v xml:space="preserve">44 32 30.61 </v>
      </c>
      <c r="KL47" s="1" t="str">
        <f t="shared" si="42"/>
        <v xml:space="preserve">44 33 61.52 </v>
      </c>
      <c r="KM47" s="1" t="str">
        <f t="shared" si="43"/>
        <v xml:space="preserve">44 34 39.21 </v>
      </c>
      <c r="KN47" s="1" t="str">
        <f t="shared" si="44"/>
        <v xml:space="preserve">44 35 48.19 </v>
      </c>
      <c r="KO47" s="1" t="str">
        <f t="shared" si="45"/>
        <v xml:space="preserve">44 36 17.18 </v>
      </c>
      <c r="KP47" s="1" t="str">
        <f t="shared" si="46"/>
        <v xml:space="preserve">44 37 14.27 </v>
      </c>
      <c r="KQ47" s="1" t="str">
        <f t="shared" si="47"/>
        <v xml:space="preserve">44 38 42.21 </v>
      </c>
      <c r="KR47" s="1" t="str">
        <f t="shared" si="48"/>
        <v xml:space="preserve">44 39 16.48 </v>
      </c>
      <c r="KS47" s="1" t="str">
        <f t="shared" si="49"/>
        <v xml:space="preserve">44 40 12.41 </v>
      </c>
      <c r="KT47" s="1" t="str">
        <f t="shared" si="50"/>
        <v xml:space="preserve">44 41 32.3 </v>
      </c>
      <c r="KU47" s="1" t="str">
        <f t="shared" si="51"/>
        <v xml:space="preserve">44 42 18.7 </v>
      </c>
      <c r="KV47" s="1" t="str">
        <f t="shared" si="52"/>
        <v xml:space="preserve">44 43 24.22 </v>
      </c>
      <c r="KW47" s="1" t="str">
        <f t="shared" si="53"/>
        <v xml:space="preserve">44 44 19.53 </v>
      </c>
      <c r="KX47" s="1" t="str">
        <f t="shared" si="54"/>
        <v xml:space="preserve">44 45 16.07 </v>
      </c>
      <c r="KY47" s="1" t="str">
        <f t="shared" si="55"/>
        <v xml:space="preserve">44 46 18.41 </v>
      </c>
      <c r="KZ47" s="1" t="str">
        <f t="shared" si="56"/>
        <v xml:space="preserve">44 47 24.74 </v>
      </c>
      <c r="LA47" s="1" t="str">
        <f t="shared" si="57"/>
        <v xml:space="preserve">44 48 28.88 </v>
      </c>
      <c r="LB47" s="1" t="str">
        <f t="shared" si="58"/>
        <v xml:space="preserve">44 49 15.8 </v>
      </c>
      <c r="LC47" s="1" t="str">
        <f t="shared" si="59"/>
        <v xml:space="preserve">44 50 12.03 </v>
      </c>
      <c r="LD47" s="1" t="str">
        <f t="shared" si="60"/>
        <v xml:space="preserve">44 51 13.52 </v>
      </c>
      <c r="LE47" s="1" t="str">
        <f t="shared" si="61"/>
        <v xml:space="preserve">44 52 10.37 </v>
      </c>
      <c r="LF47" s="1" t="str">
        <f t="shared" si="62"/>
        <v xml:space="preserve">44 53 60.58 </v>
      </c>
      <c r="LG47" s="1" t="str">
        <f t="shared" si="63"/>
        <v xml:space="preserve">44 54 28.84 </v>
      </c>
      <c r="LH47" s="1" t="str">
        <f t="shared" si="64"/>
        <v xml:space="preserve">44 55 31.44 </v>
      </c>
      <c r="LI47" s="1" t="str">
        <f t="shared" si="65"/>
        <v xml:space="preserve">44 56 14.09 </v>
      </c>
      <c r="LJ47" s="1" t="str">
        <f t="shared" si="66"/>
        <v xml:space="preserve">44 57 30.74 </v>
      </c>
      <c r="LK47" s="1" t="str">
        <f t="shared" si="67"/>
        <v xml:space="preserve">44 58 20.53 </v>
      </c>
      <c r="LL47" s="1" t="str">
        <f t="shared" si="68"/>
        <v xml:space="preserve">44 59 26.71 </v>
      </c>
      <c r="LM47" s="1" t="str">
        <f t="shared" si="69"/>
        <v xml:space="preserve">44 60 13.93 </v>
      </c>
      <c r="LN47" s="1" t="str">
        <f t="shared" si="70"/>
        <v xml:space="preserve">44 61 20.95 </v>
      </c>
      <c r="LO47" s="1" t="str">
        <f t="shared" si="71"/>
        <v xml:space="preserve">44 62 33.25 </v>
      </c>
      <c r="LP47" s="1" t="str">
        <f t="shared" si="72"/>
        <v xml:space="preserve">44 63 29.4 </v>
      </c>
      <c r="LQ47" s="1" t="str">
        <f t="shared" si="73"/>
        <v xml:space="preserve">44 64 33.57 </v>
      </c>
      <c r="LR47" s="1" t="str">
        <f t="shared" si="74"/>
        <v xml:space="preserve">44 65 23.86 </v>
      </c>
      <c r="LS47" s="1" t="str">
        <f t="shared" si="75"/>
        <v xml:space="preserve">44 66 26.24 </v>
      </c>
      <c r="LT47" s="1" t="str">
        <f t="shared" si="76"/>
        <v xml:space="preserve">44 67 31.28 </v>
      </c>
      <c r="LU47" s="1" t="str">
        <f t="shared" si="77"/>
        <v xml:space="preserve">44 68 9.97 </v>
      </c>
      <c r="LV47" s="1" t="str">
        <f t="shared" si="78"/>
        <v xml:space="preserve">44 69 47.99 </v>
      </c>
      <c r="LW47" s="1" t="str">
        <f t="shared" si="79"/>
        <v xml:space="preserve">44 70 35.36 </v>
      </c>
      <c r="LX47" s="1" t="str">
        <f t="shared" si="80"/>
        <v xml:space="preserve">44 71 19.4 </v>
      </c>
      <c r="LY47" s="1" t="str">
        <f t="shared" si="81"/>
        <v xml:space="preserve">44 72 28.9 </v>
      </c>
      <c r="LZ47" s="1" t="str">
        <f t="shared" si="82"/>
        <v xml:space="preserve">44 73 34.6 </v>
      </c>
      <c r="MA47" s="1" t="str">
        <f t="shared" si="83"/>
        <v xml:space="preserve">44 74 21.75 </v>
      </c>
      <c r="MB47" s="1" t="str">
        <f t="shared" si="84"/>
        <v xml:space="preserve">44 75 15.82 </v>
      </c>
      <c r="MC47" s="1" t="str">
        <f t="shared" si="85"/>
        <v xml:space="preserve">44 76 61.55 </v>
      </c>
      <c r="MD47" s="1" t="str">
        <f t="shared" si="86"/>
        <v xml:space="preserve">44 77 15.73 </v>
      </c>
      <c r="ME47" s="1" t="str">
        <f t="shared" si="87"/>
        <v xml:space="preserve">44 78 14.53 </v>
      </c>
      <c r="MF47" s="1" t="str">
        <f t="shared" si="88"/>
        <v xml:space="preserve">44 79 21.55 </v>
      </c>
      <c r="MG47" s="1" t="str">
        <f t="shared" si="89"/>
        <v xml:space="preserve">44 80 19.85 </v>
      </c>
      <c r="MH47" s="1" t="str">
        <f t="shared" si="90"/>
        <v xml:space="preserve">44 81 27.72 </v>
      </c>
      <c r="MI47" s="1" t="str">
        <f t="shared" si="91"/>
        <v xml:space="preserve">44 82 9.18 </v>
      </c>
      <c r="MJ47" s="1" t="str">
        <f t="shared" si="92"/>
        <v xml:space="preserve">44 83 17.65 </v>
      </c>
      <c r="MK47" s="1" t="str">
        <f t="shared" si="93"/>
        <v xml:space="preserve">44 84 14.6 </v>
      </c>
      <c r="ML47" s="1" t="str">
        <f t="shared" si="94"/>
        <v xml:space="preserve">44 85 8.24 </v>
      </c>
      <c r="MM47" s="1" t="str">
        <f t="shared" si="95"/>
        <v xml:space="preserve">44 86 15.93 </v>
      </c>
      <c r="MN47" s="1" t="str">
        <f t="shared" si="96"/>
        <v xml:space="preserve">44 87 15.98 </v>
      </c>
      <c r="MO47" s="1" t="str">
        <f t="shared" si="97"/>
        <v xml:space="preserve">44 88 14.61 </v>
      </c>
      <c r="MP47" s="1" t="str">
        <f t="shared" si="98"/>
        <v xml:space="preserve">44 89 13.59 </v>
      </c>
      <c r="MQ47" s="1" t="str">
        <f t="shared" si="99"/>
        <v xml:space="preserve">44 90 17.7 </v>
      </c>
      <c r="MR47" s="1" t="str">
        <f t="shared" si="100"/>
        <v xml:space="preserve">44 91 28.5 </v>
      </c>
      <c r="MS47" s="1" t="str">
        <f t="shared" si="101"/>
        <v xml:space="preserve">44 92 20.75 </v>
      </c>
      <c r="MT47" s="1" t="str">
        <f t="shared" si="102"/>
        <v xml:space="preserve">44 93 25.14 </v>
      </c>
      <c r="MU47" s="1" t="str">
        <f t="shared" si="103"/>
        <v xml:space="preserve">44 94 23.54 </v>
      </c>
      <c r="MV47" s="1" t="str">
        <f t="shared" si="104"/>
        <v xml:space="preserve">44 95 20.75 </v>
      </c>
      <c r="MW47" s="1" t="str">
        <f t="shared" si="105"/>
        <v xml:space="preserve">44 96 8.87 </v>
      </c>
      <c r="MX47" s="1" t="str">
        <f t="shared" si="106"/>
        <v xml:space="preserve">44 97 25.99 </v>
      </c>
      <c r="MY47" s="1" t="str">
        <f t="shared" si="107"/>
        <v xml:space="preserve">44 98 15.02 </v>
      </c>
      <c r="MZ47" s="1" t="str">
        <f t="shared" si="108"/>
        <v xml:space="preserve">44 99 27.63 </v>
      </c>
      <c r="NA47" s="1" t="str">
        <f t="shared" si="109"/>
        <v xml:space="preserve">44 100 23.28 </v>
      </c>
      <c r="NB47" s="1" t="str">
        <f t="shared" si="110"/>
        <v xml:space="preserve">44 101 12.43 </v>
      </c>
      <c r="NC47" s="1" t="str">
        <f t="shared" si="111"/>
        <v xml:space="preserve">44 102 59.5 </v>
      </c>
      <c r="ND47" s="1" t="str">
        <f t="shared" si="112"/>
        <v xml:space="preserve">44 103 29.1 </v>
      </c>
      <c r="NE47" s="1" t="str">
        <f t="shared" si="113"/>
        <v xml:space="preserve">44 104 8.86 </v>
      </c>
      <c r="NF47" s="1" t="str">
        <f t="shared" si="114"/>
        <v xml:space="preserve">44 105 18.27 </v>
      </c>
      <c r="NG47" s="1" t="str">
        <f t="shared" si="115"/>
        <v xml:space="preserve">44 106 23.8 </v>
      </c>
      <c r="NH47" s="1" t="str">
        <f t="shared" si="116"/>
        <v xml:space="preserve">44 107 29.54 </v>
      </c>
      <c r="NI47" s="1" t="str">
        <f t="shared" si="117"/>
        <v xml:space="preserve">44 108 14.72 </v>
      </c>
      <c r="NJ47" s="1" t="str">
        <f t="shared" si="118"/>
        <v xml:space="preserve">44 109 24.57 </v>
      </c>
      <c r="NK47" s="1" t="str">
        <f t="shared" si="119"/>
        <v xml:space="preserve">44 110 13.8 </v>
      </c>
      <c r="NL47" s="1" t="str">
        <f t="shared" si="120"/>
        <v xml:space="preserve">44 111 28.62 </v>
      </c>
      <c r="NM47" s="1" t="str">
        <f t="shared" si="121"/>
        <v xml:space="preserve">44 112 61.68 </v>
      </c>
      <c r="NN47" s="1" t="str">
        <f t="shared" si="122"/>
        <v xml:space="preserve">44 113 61.85 </v>
      </c>
      <c r="NO47" s="1" t="str">
        <f t="shared" si="123"/>
        <v xml:space="preserve">44 114 16.3 </v>
      </c>
      <c r="NP47" s="1" t="str">
        <f t="shared" si="124"/>
        <v xml:space="preserve">44 115 10.63 </v>
      </c>
      <c r="NQ47" s="1" t="str">
        <f t="shared" si="125"/>
        <v xml:space="preserve">44 116 11.96 </v>
      </c>
      <c r="NR47" s="1" t="str">
        <f t="shared" si="126"/>
        <v xml:space="preserve">44 117 40.08 </v>
      </c>
      <c r="NS47" s="1" t="str">
        <f t="shared" si="127"/>
        <v xml:space="preserve">44 118 30.62 </v>
      </c>
      <c r="NT47" s="1" t="str">
        <f t="shared" si="128"/>
        <v xml:space="preserve">44 119 29.6 </v>
      </c>
      <c r="NU47" s="1" t="str">
        <f t="shared" si="129"/>
        <v xml:space="preserve">44 120 80.25 </v>
      </c>
      <c r="NV47" s="1" t="str">
        <f t="shared" si="130"/>
        <v xml:space="preserve">44 121 15.22 </v>
      </c>
      <c r="NW47" s="1" t="str">
        <f t="shared" si="131"/>
        <v xml:space="preserve">44 122 8.54 </v>
      </c>
      <c r="NX47" s="1" t="str">
        <f t="shared" si="132"/>
        <v xml:space="preserve">44 123 30.8 </v>
      </c>
      <c r="NY47" s="1" t="str">
        <f t="shared" si="133"/>
        <v xml:space="preserve">44 124 26.55 </v>
      </c>
      <c r="NZ47" s="1" t="str">
        <f t="shared" si="134"/>
        <v xml:space="preserve">44 125 10.02 </v>
      </c>
      <c r="OA47" s="1" t="str">
        <f t="shared" si="135"/>
        <v xml:space="preserve">44 126 20.14 </v>
      </c>
      <c r="OB47" s="1" t="str">
        <f t="shared" si="136"/>
        <v xml:space="preserve">44 127 11.62 </v>
      </c>
      <c r="OC47" s="1" t="str">
        <f t="shared" si="137"/>
        <v xml:space="preserve">44 128 32.29 </v>
      </c>
      <c r="OD47" s="1" t="str">
        <f t="shared" si="138"/>
        <v xml:space="preserve">44 129 11.99 </v>
      </c>
      <c r="OE47" s="1" t="str">
        <f t="shared" si="139"/>
        <v xml:space="preserve">44 130 17.14 </v>
      </c>
      <c r="OF47" s="1" t="str">
        <f t="shared" si="140"/>
        <v xml:space="preserve">44 131 13.86 </v>
      </c>
      <c r="OG47" s="1" t="str">
        <f t="shared" si="141"/>
        <v xml:space="preserve">44 132 29.32 </v>
      </c>
      <c r="OH47" s="1" t="str">
        <f t="shared" si="142"/>
        <v xml:space="preserve">44 133 16.04 </v>
      </c>
      <c r="OI47" s="1" t="str">
        <f t="shared" si="143"/>
        <v xml:space="preserve">44 134 13.95 </v>
      </c>
      <c r="OJ47" s="1" t="str">
        <f t="shared" si="144"/>
        <v xml:space="preserve">44 135 17.06 </v>
      </c>
      <c r="OK47" s="1" t="str">
        <f t="shared" si="145"/>
        <v xml:space="preserve">44 136 9.44 </v>
      </c>
      <c r="OL47" s="1" t="str">
        <f t="shared" si="146"/>
        <v xml:space="preserve">44 137 25.61 </v>
      </c>
      <c r="OM47" s="1" t="str">
        <f t="shared" si="147"/>
        <v xml:space="preserve">44 138 28.81 </v>
      </c>
      <c r="ON47" s="1" t="str">
        <f t="shared" si="148"/>
        <v xml:space="preserve">44 139 30.53 </v>
      </c>
      <c r="OO47" s="1" t="str">
        <f t="shared" si="149"/>
        <v xml:space="preserve">44 140 32.53 </v>
      </c>
      <c r="OP47" s="1" t="str">
        <f t="shared" si="150"/>
        <v xml:space="preserve">44 141 14.08 </v>
      </c>
      <c r="OQ47" s="1" t="str">
        <f t="shared" si="151"/>
        <v xml:space="preserve">44 142 13.39 </v>
      </c>
      <c r="OR47" s="1" t="str">
        <f t="shared" si="152"/>
        <v xml:space="preserve">44 143 15.39 </v>
      </c>
      <c r="OS47" s="1" t="str">
        <f t="shared" si="153"/>
        <v xml:space="preserve">44 144 30.21 </v>
      </c>
      <c r="OT47" s="1" t="str">
        <f t="shared" si="154"/>
        <v xml:space="preserve">44 145 18.43 </v>
      </c>
      <c r="OU47" s="1" t="str">
        <f t="shared" si="155"/>
        <v xml:space="preserve">44 146 21.01 </v>
      </c>
      <c r="OV47" s="1" t="str">
        <f t="shared" si="156"/>
        <v xml:space="preserve">44 147 19.32 </v>
      </c>
      <c r="OW47" s="1" t="str">
        <f t="shared" si="157"/>
        <v xml:space="preserve">44 148 52.06 </v>
      </c>
      <c r="OX47" s="1" t="str">
        <f t="shared" si="158"/>
        <v xml:space="preserve">44 149 26.78 </v>
      </c>
      <c r="OY47" s="1" t="str">
        <f t="shared" si="159"/>
        <v xml:space="preserve">44 150 11.11 </v>
      </c>
      <c r="OZ47" s="1" t="str">
        <f t="shared" si="160"/>
        <v xml:space="preserve">44 151 17.99 </v>
      </c>
      <c r="PA47" s="1" t="str">
        <f t="shared" si="161"/>
        <v xml:space="preserve">44 152 8.34 </v>
      </c>
      <c r="PB47" s="1" t="str">
        <f t="shared" si="162"/>
        <v xml:space="preserve">44 153 8.21 </v>
      </c>
      <c r="PC47" s="1" t="str">
        <f t="shared" si="163"/>
        <v xml:space="preserve">44 154 10.44 </v>
      </c>
      <c r="PD47" s="1" t="str">
        <f t="shared" si="164"/>
        <v xml:space="preserve">44 155 9.02 </v>
      </c>
      <c r="PE47" s="1" t="str">
        <f t="shared" si="165"/>
        <v xml:space="preserve">44 156 12.6 </v>
      </c>
      <c r="PF47" s="1" t="str">
        <f t="shared" si="166"/>
        <v xml:space="preserve">44 157 19.32 </v>
      </c>
      <c r="PG47" s="1" t="str">
        <f t="shared" si="167"/>
        <v xml:space="preserve">44 158 27.73 </v>
      </c>
      <c r="PH47" s="1" t="str">
        <f t="shared" si="168"/>
        <v xml:space="preserve">44 159 32.29 </v>
      </c>
      <c r="PI47" s="1" t="str">
        <f t="shared" si="169"/>
        <v xml:space="preserve">44 160 15.09 </v>
      </c>
      <c r="PJ47" s="1" t="str">
        <f t="shared" si="170"/>
        <v xml:space="preserve">44 161 45.14 </v>
      </c>
      <c r="PK47" s="1" t="str">
        <f t="shared" si="171"/>
        <v xml:space="preserve">44 162 15.51 </v>
      </c>
      <c r="PL47" s="1" t="str">
        <f t="shared" si="172"/>
        <v xml:space="preserve">44 163 19.18 </v>
      </c>
      <c r="PM47" s="1" t="str">
        <f t="shared" si="173"/>
        <v xml:space="preserve">44 164 24.12 </v>
      </c>
      <c r="PN47" s="1" t="str">
        <f t="shared" si="174"/>
        <v xml:space="preserve">44 165 17.11 </v>
      </c>
      <c r="PO47" s="1" t="str">
        <f t="shared" si="175"/>
        <v xml:space="preserve">44 166 24.39 </v>
      </c>
      <c r="PP47" s="1" t="str">
        <f t="shared" si="176"/>
        <v xml:space="preserve">44 167 16.1 </v>
      </c>
      <c r="PQ47" s="1" t="str">
        <f t="shared" si="177"/>
        <v xml:space="preserve">44 168 28.78 </v>
      </c>
      <c r="PR47" s="1" t="str">
        <f t="shared" si="178"/>
        <v xml:space="preserve">44 169 28.3 </v>
      </c>
      <c r="PS47" s="1" t="str">
        <f t="shared" si="179"/>
        <v xml:space="preserve">44 170 30.41 </v>
      </c>
      <c r="PT47" s="1" t="str">
        <f t="shared" si="180"/>
        <v xml:space="preserve">44 171 28.9 </v>
      </c>
      <c r="PU47" s="1" t="str">
        <f t="shared" si="181"/>
        <v xml:space="preserve">44 172 39.75 </v>
      </c>
      <c r="PV47" s="1" t="str">
        <f t="shared" si="182"/>
        <v xml:space="preserve">44 173 33.29 </v>
      </c>
      <c r="PW47" s="1" t="str">
        <f t="shared" si="183"/>
        <v xml:space="preserve">44 174 33.53 </v>
      </c>
      <c r="PX47" s="1" t="str">
        <f t="shared" si="184"/>
        <v xml:space="preserve">44 175 31.24 </v>
      </c>
      <c r="PY47" s="1" t="str">
        <f t="shared" si="185"/>
        <v xml:space="preserve">44 176 67.58 </v>
      </c>
      <c r="PZ47" s="1" t="str">
        <f t="shared" si="186"/>
        <v xml:space="preserve">44 177 5.89 </v>
      </c>
      <c r="QA47" s="1" t="str">
        <f t="shared" si="187"/>
        <v xml:space="preserve">44 178 42.25 </v>
      </c>
      <c r="QB47" s="1" t="str">
        <f t="shared" si="188"/>
        <v xml:space="preserve">44 179 32.98 </v>
      </c>
      <c r="QC47" s="1" t="str">
        <f t="shared" si="189"/>
        <v xml:space="preserve">44 180 62.56 </v>
      </c>
      <c r="QD47" s="1" t="str">
        <f t="shared" si="190"/>
        <v xml:space="preserve">44 181 23.19 </v>
      </c>
      <c r="QE47" s="1" t="str">
        <f t="shared" si="191"/>
        <v xml:space="preserve">44 182 15.44 </v>
      </c>
      <c r="QF47" s="1" t="str">
        <f t="shared" si="192"/>
        <v xml:space="preserve">44 183 30.45 </v>
      </c>
      <c r="QG47" s="1" t="str">
        <f t="shared" si="193"/>
        <v xml:space="preserve">44 184 15.76 </v>
      </c>
      <c r="QH47" s="1" t="str">
        <f t="shared" si="194"/>
        <v xml:space="preserve">44 185 15.6 </v>
      </c>
      <c r="QI47" s="1" t="str">
        <f t="shared" si="195"/>
        <v xml:space="preserve">44 186 39.61 </v>
      </c>
      <c r="QJ47" s="1" t="str">
        <f t="shared" si="196"/>
        <v xml:space="preserve">44 187 23.71 </v>
      </c>
      <c r="QK47" s="1" t="str">
        <f t="shared" si="197"/>
        <v xml:space="preserve">44 188 21.5 </v>
      </c>
      <c r="QL47" s="1" t="str">
        <f t="shared" si="198"/>
        <v xml:space="preserve">44 189 41.8 </v>
      </c>
      <c r="QM47" s="1" t="str">
        <f t="shared" si="199"/>
        <v xml:space="preserve">44 190 11.33 </v>
      </c>
      <c r="QN47" s="1" t="str">
        <f t="shared" si="200"/>
        <v xml:space="preserve">44 191 6.24 </v>
      </c>
      <c r="QO47" s="1" t="str">
        <f t="shared" si="201"/>
        <v xml:space="preserve">44 192 16.44 </v>
      </c>
      <c r="QP47" s="1" t="str">
        <f t="shared" si="202"/>
        <v xml:space="preserve">44 193 24.63 </v>
      </c>
      <c r="QQ47" s="1" t="str">
        <f t="shared" si="203"/>
        <v xml:space="preserve">44 194 15.99 </v>
      </c>
      <c r="QR47" s="1" t="str">
        <f t="shared" si="204"/>
        <v xml:space="preserve">44 195 31.42 </v>
      </c>
      <c r="QS47" s="1" t="str">
        <f t="shared" si="205"/>
        <v xml:space="preserve">44 196 32.19 </v>
      </c>
      <c r="QT47" s="1" t="str">
        <f t="shared" si="206"/>
        <v xml:space="preserve">44 197 29.58 </v>
      </c>
      <c r="QU47" s="1" t="str">
        <f t="shared" si="207"/>
        <v xml:space="preserve">44 198 15.54 </v>
      </c>
      <c r="QV47" s="1" t="str">
        <f t="shared" si="208"/>
        <v xml:space="preserve">44 199 61.69 </v>
      </c>
      <c r="QW47" s="1" t="str">
        <f t="shared" si="209"/>
        <v xml:space="preserve">44 200 29.07 </v>
      </c>
      <c r="QX47" s="1" t="str">
        <f t="shared" si="210"/>
        <v xml:space="preserve">44 201 19.21 </v>
      </c>
      <c r="QY47" s="1" t="str">
        <f t="shared" si="211"/>
        <v xml:space="preserve">44 202 19.29 </v>
      </c>
      <c r="QZ47" s="1" t="str">
        <f t="shared" si="212"/>
        <v xml:space="preserve">44 203 16.99 </v>
      </c>
      <c r="RA47" s="1" t="str">
        <f t="shared" si="213"/>
        <v xml:space="preserve">44 204 25.44 </v>
      </c>
      <c r="RB47" s="1" t="str">
        <f t="shared" si="214"/>
        <v xml:space="preserve">44 205 25.14 </v>
      </c>
      <c r="RC47" s="1" t="str">
        <f t="shared" si="215"/>
        <v xml:space="preserve">44 206 20.79 </v>
      </c>
      <c r="RD47" s="1" t="str">
        <f t="shared" si="216"/>
        <v xml:space="preserve">44 207 7.64 </v>
      </c>
      <c r="RE47" s="1" t="str">
        <f t="shared" si="217"/>
        <v xml:space="preserve">44 208 12.75 </v>
      </c>
      <c r="RF47" s="1" t="str">
        <f t="shared" si="218"/>
        <v xml:space="preserve">44 209 15.44 </v>
      </c>
      <c r="RG47" s="1" t="str">
        <f t="shared" si="219"/>
        <v xml:space="preserve">44 210 29.96 </v>
      </c>
      <c r="RH47" s="1" t="str">
        <f t="shared" si="220"/>
        <v xml:space="preserve">44 211 47.09 </v>
      </c>
      <c r="RI47" s="1" t="str">
        <f t="shared" si="221"/>
        <v xml:space="preserve">44 212 47.09 </v>
      </c>
      <c r="RJ47" s="1" t="str">
        <f t="shared" si="222"/>
        <v xml:space="preserve">44 213 8.64 </v>
      </c>
      <c r="RK47" s="1" t="str">
        <f t="shared" si="223"/>
        <v xml:space="preserve">44 214 20.59 </v>
      </c>
      <c r="RL47" s="1" t="str">
        <f t="shared" si="224"/>
        <v xml:space="preserve">44 215 20.59 </v>
      </c>
      <c r="RM47" s="1" t="str">
        <f t="shared" si="225"/>
        <v xml:space="preserve">44 216 15.93 </v>
      </c>
      <c r="RN47" s="1" t="str">
        <f t="shared" si="226"/>
        <v xml:space="preserve">44 217 13.69 </v>
      </c>
      <c r="RO47" s="1" t="str">
        <f t="shared" si="227"/>
        <v xml:space="preserve">44 218 13.96 </v>
      </c>
      <c r="RP47" s="1" t="str">
        <f t="shared" si="228"/>
        <v xml:space="preserve">44 219 17.6 </v>
      </c>
      <c r="RQ47" s="1" t="str">
        <f t="shared" si="229"/>
        <v xml:space="preserve">44 220 53.37 </v>
      </c>
      <c r="RR47" s="1" t="str">
        <f t="shared" si="230"/>
        <v xml:space="preserve">44 221 15.1 </v>
      </c>
      <c r="RS47" s="1" t="str">
        <f t="shared" si="231"/>
        <v xml:space="preserve">44 222 27.64 </v>
      </c>
      <c r="RT47" s="1" t="str">
        <f t="shared" si="232"/>
        <v xml:space="preserve">44 223 13.77 </v>
      </c>
      <c r="RU47" s="1" t="str">
        <f t="shared" si="233"/>
        <v xml:space="preserve">44 224 27.48 </v>
      </c>
      <c r="RV47" s="1" t="str">
        <f t="shared" si="234"/>
        <v xml:space="preserve">44 225 42.93 </v>
      </c>
      <c r="RW47" s="1" t="str">
        <f t="shared" si="235"/>
        <v xml:space="preserve">44 226 9.11 </v>
      </c>
      <c r="RX47" s="1" t="str">
        <f t="shared" si="236"/>
        <v xml:space="preserve">44 227 12.04 </v>
      </c>
      <c r="RY47" s="1" t="str">
        <f t="shared" si="237"/>
        <v xml:space="preserve">44 228 11.14 </v>
      </c>
      <c r="RZ47" s="1" t="str">
        <f t="shared" si="238"/>
        <v xml:space="preserve">44 229 9.02 </v>
      </c>
      <c r="SA47" s="1" t="str">
        <f t="shared" si="239"/>
        <v xml:space="preserve">44 230 31.63 </v>
      </c>
      <c r="SB47" s="1" t="str">
        <f t="shared" si="240"/>
        <v xml:space="preserve">44 231 73.53 </v>
      </c>
      <c r="SC47" s="1" t="str">
        <f t="shared" si="241"/>
        <v xml:space="preserve">44 232 62.71 </v>
      </c>
      <c r="SD47" s="1" t="str">
        <f t="shared" si="242"/>
        <v xml:space="preserve">44 233 12.7 </v>
      </c>
      <c r="SE47" s="1" t="str">
        <f t="shared" si="243"/>
        <v xml:space="preserve">44 234 15.89 </v>
      </c>
      <c r="SF47" s="1" t="str">
        <f t="shared" si="244"/>
        <v xml:space="preserve">44 235 16.78 </v>
      </c>
      <c r="SG47" s="1" t="str">
        <f t="shared" si="245"/>
        <v xml:space="preserve">44 236 8.11 </v>
      </c>
      <c r="SH47" s="1" t="str">
        <f t="shared" si="246"/>
        <v xml:space="preserve">44 237 31.13 </v>
      </c>
      <c r="SI47" s="1" t="str">
        <f t="shared" si="247"/>
        <v xml:space="preserve">44 238 30.43 </v>
      </c>
      <c r="SJ47" s="1" t="str">
        <f t="shared" si="248"/>
        <v xml:space="preserve">44 239 16.15 </v>
      </c>
      <c r="SK47" s="1" t="str">
        <f t="shared" si="249"/>
        <v xml:space="preserve">44 240 10.53 </v>
      </c>
      <c r="SL47" s="1" t="str">
        <f t="shared" si="250"/>
        <v xml:space="preserve">44 241 73.98 </v>
      </c>
      <c r="SM47" s="1" t="str">
        <f t="shared" si="251"/>
        <v xml:space="preserve">44 242 22.62 </v>
      </c>
      <c r="SN47" s="1" t="str">
        <f t="shared" si="252"/>
        <v xml:space="preserve">44 243 22.99 </v>
      </c>
      <c r="SO47" s="1" t="str">
        <f t="shared" si="253"/>
        <v xml:space="preserve">44 244 26.05 </v>
      </c>
      <c r="SP47" s="1" t="str">
        <f t="shared" si="254"/>
        <v xml:space="preserve">44 245 22.99 </v>
      </c>
      <c r="SQ47" s="1" t="str">
        <f t="shared" si="255"/>
        <v xml:space="preserve">44 246 8.21 </v>
      </c>
      <c r="SR47" s="1" t="str">
        <f t="shared" si="256"/>
        <v xml:space="preserve">44 247 44.23 </v>
      </c>
      <c r="SS47" s="1" t="str">
        <f t="shared" si="257"/>
        <v xml:space="preserve">44 248 14.02 </v>
      </c>
      <c r="ST47" s="1" t="str">
        <f t="shared" si="258"/>
        <v xml:space="preserve">44 249 10.64 </v>
      </c>
      <c r="SU47" s="1" t="str">
        <f t="shared" si="259"/>
        <v xml:space="preserve">44 250 46.37 </v>
      </c>
      <c r="SV47" s="1" t="str">
        <f t="shared" si="260"/>
        <v xml:space="preserve">44 251 23.03 </v>
      </c>
      <c r="SW47" s="1" t="str">
        <f t="shared" si="261"/>
        <v xml:space="preserve">44 252 6.18 </v>
      </c>
      <c r="SX47" s="1" t="str">
        <f t="shared" si="262"/>
        <v xml:space="preserve">44 253 14.04 </v>
      </c>
      <c r="SY47" s="1" t="str">
        <f t="shared" si="263"/>
        <v xml:space="preserve">44 254 26.37 </v>
      </c>
      <c r="SZ47" s="1" t="str">
        <f t="shared" si="264"/>
        <v xml:space="preserve">44 255 26.29 </v>
      </c>
      <c r="TA47" s="1" t="str">
        <f t="shared" si="265"/>
        <v xml:space="preserve">44 256 21.45 </v>
      </c>
      <c r="TB47" s="1" t="str">
        <f t="shared" si="266"/>
        <v xml:space="preserve">44 257 23.18 </v>
      </c>
      <c r="TC47" s="1" t="str">
        <f t="shared" si="267"/>
        <v xml:space="preserve">44 258 15.88 </v>
      </c>
      <c r="TD47" s="1" t="str">
        <f t="shared" si="268"/>
        <v xml:space="preserve">44 259 15.35 </v>
      </c>
      <c r="TE47" s="1" t="str">
        <f t="shared" si="269"/>
        <v xml:space="preserve">44 260 14.94 </v>
      </c>
      <c r="TF47" s="1" t="str">
        <f t="shared" si="270"/>
        <v xml:space="preserve">44 261 22.99 </v>
      </c>
    </row>
    <row r="48" spans="1:526" x14ac:dyDescent="0.35">
      <c r="A48" s="1">
        <v>45</v>
      </c>
      <c r="B48" s="1">
        <v>77045</v>
      </c>
      <c r="C48" s="1" t="s">
        <v>1083</v>
      </c>
      <c r="D48" s="1">
        <f t="shared" si="322"/>
        <v>37.22</v>
      </c>
      <c r="E48" s="1">
        <f t="shared" si="322"/>
        <v>6.98</v>
      </c>
      <c r="F48" s="1">
        <f t="shared" si="322"/>
        <v>3.11</v>
      </c>
      <c r="G48" s="1">
        <f t="shared" si="322"/>
        <v>11.72</v>
      </c>
      <c r="H48" s="1">
        <f t="shared" si="322"/>
        <v>20.37</v>
      </c>
      <c r="I48" s="1">
        <f t="shared" si="322"/>
        <v>18.940000000000001</v>
      </c>
      <c r="J48" s="1">
        <f t="shared" si="322"/>
        <v>18.940000000000001</v>
      </c>
      <c r="K48" s="1">
        <f t="shared" si="322"/>
        <v>18.559999999999999</v>
      </c>
      <c r="L48" s="1">
        <f t="shared" si="322"/>
        <v>16.21</v>
      </c>
      <c r="M48" s="1">
        <f t="shared" si="322"/>
        <v>26.23</v>
      </c>
      <c r="N48" s="1">
        <f t="shared" si="322"/>
        <v>21.6</v>
      </c>
      <c r="O48" s="1">
        <f t="shared" si="322"/>
        <v>18.53</v>
      </c>
      <c r="P48" s="1">
        <f t="shared" si="322"/>
        <v>13.45</v>
      </c>
      <c r="Q48" s="1">
        <f t="shared" si="322"/>
        <v>6.37</v>
      </c>
      <c r="R48" s="1">
        <f t="shared" si="322"/>
        <v>6.96</v>
      </c>
      <c r="S48" s="1">
        <f t="shared" si="322"/>
        <v>9.4499999999999993</v>
      </c>
      <c r="T48" s="1">
        <f t="shared" si="316"/>
        <v>27.57</v>
      </c>
      <c r="U48" s="1">
        <f t="shared" si="316"/>
        <v>54.3</v>
      </c>
      <c r="V48" s="1">
        <f t="shared" si="316"/>
        <v>7.82</v>
      </c>
      <c r="W48" s="1">
        <f t="shared" si="316"/>
        <v>4.71</v>
      </c>
      <c r="X48" s="1">
        <f t="shared" si="316"/>
        <v>11.87</v>
      </c>
      <c r="Y48" s="1">
        <f t="shared" si="316"/>
        <v>7.6</v>
      </c>
      <c r="Z48" s="1">
        <f t="shared" si="316"/>
        <v>2.5</v>
      </c>
      <c r="AA48" s="1">
        <f t="shared" si="316"/>
        <v>43.6</v>
      </c>
      <c r="AB48" s="1">
        <f t="shared" si="316"/>
        <v>46.75</v>
      </c>
      <c r="AC48" s="1">
        <f t="shared" si="316"/>
        <v>18.16</v>
      </c>
      <c r="AD48" s="1">
        <f t="shared" si="316"/>
        <v>0.68</v>
      </c>
      <c r="AE48" s="1">
        <f t="shared" si="316"/>
        <v>22.28</v>
      </c>
      <c r="AF48" s="1">
        <f t="shared" si="316"/>
        <v>32.78</v>
      </c>
      <c r="AG48" s="1">
        <f t="shared" si="316"/>
        <v>19.43</v>
      </c>
      <c r="AH48" s="1">
        <f t="shared" si="316"/>
        <v>9.09</v>
      </c>
      <c r="AI48" s="1">
        <f t="shared" si="331"/>
        <v>53.12</v>
      </c>
      <c r="AJ48" s="1">
        <f t="shared" si="331"/>
        <v>74.81</v>
      </c>
      <c r="AK48" s="1">
        <f t="shared" si="331"/>
        <v>62.66</v>
      </c>
      <c r="AL48" s="1">
        <f t="shared" si="331"/>
        <v>67.98</v>
      </c>
      <c r="AM48" s="1">
        <f t="shared" si="331"/>
        <v>8.73</v>
      </c>
      <c r="AN48" s="1">
        <f t="shared" si="331"/>
        <v>9.4700000000000006</v>
      </c>
      <c r="AO48" s="1">
        <f t="shared" si="331"/>
        <v>21.21</v>
      </c>
      <c r="AP48" s="1">
        <f t="shared" si="331"/>
        <v>30.21</v>
      </c>
      <c r="AQ48" s="1">
        <f t="shared" si="331"/>
        <v>18.57</v>
      </c>
      <c r="AR48" s="1">
        <f t="shared" si="331"/>
        <v>24.35</v>
      </c>
      <c r="AS48" s="1">
        <f t="shared" si="331"/>
        <v>4.78</v>
      </c>
      <c r="AT48" s="1">
        <f t="shared" si="331"/>
        <v>6.38</v>
      </c>
      <c r="AU48" s="1">
        <f t="shared" si="331"/>
        <v>6.46</v>
      </c>
      <c r="AV48" s="1">
        <f t="shared" si="331"/>
        <v>7.46</v>
      </c>
      <c r="AW48" s="1">
        <f t="shared" si="331"/>
        <v>15.38</v>
      </c>
      <c r="AX48" s="1">
        <f t="shared" si="331"/>
        <v>10.9</v>
      </c>
      <c r="AY48" s="1">
        <f t="shared" si="330"/>
        <v>8.36</v>
      </c>
      <c r="AZ48" s="1">
        <f t="shared" si="330"/>
        <v>8.18</v>
      </c>
      <c r="BA48" s="1">
        <f t="shared" si="330"/>
        <v>12.88</v>
      </c>
      <c r="BB48" s="1">
        <f t="shared" si="330"/>
        <v>10.24</v>
      </c>
      <c r="BC48" s="1">
        <f t="shared" si="317"/>
        <v>13.11</v>
      </c>
      <c r="BD48" s="1">
        <f t="shared" si="317"/>
        <v>73.92</v>
      </c>
      <c r="BE48" s="1">
        <f t="shared" si="317"/>
        <v>23.18</v>
      </c>
      <c r="BF48" s="1">
        <f t="shared" si="317"/>
        <v>12.82</v>
      </c>
      <c r="BG48" s="1">
        <f t="shared" si="317"/>
        <v>9.4600000000000009</v>
      </c>
      <c r="BH48" s="1">
        <f t="shared" si="317"/>
        <v>8.34</v>
      </c>
      <c r="BI48" s="1">
        <f t="shared" si="317"/>
        <v>11.04</v>
      </c>
      <c r="BJ48" s="1">
        <f t="shared" si="317"/>
        <v>6.6</v>
      </c>
      <c r="BK48" s="1">
        <f t="shared" si="317"/>
        <v>15.35</v>
      </c>
      <c r="BL48" s="1">
        <f t="shared" si="317"/>
        <v>5.25</v>
      </c>
      <c r="BM48" s="1">
        <f t="shared" si="317"/>
        <v>19.38</v>
      </c>
      <c r="BN48" s="1">
        <f t="shared" si="317"/>
        <v>8.18</v>
      </c>
      <c r="BO48" s="1">
        <f t="shared" si="311"/>
        <v>12.31</v>
      </c>
      <c r="BP48" s="1">
        <f t="shared" si="311"/>
        <v>12.57</v>
      </c>
      <c r="BQ48" s="1">
        <f t="shared" si="311"/>
        <v>8.89</v>
      </c>
      <c r="BR48" s="1">
        <f t="shared" si="311"/>
        <v>8.66</v>
      </c>
      <c r="BS48" s="1">
        <f t="shared" si="311"/>
        <v>19.32</v>
      </c>
      <c r="BT48" s="1">
        <f t="shared" si="311"/>
        <v>61.7</v>
      </c>
      <c r="BU48" s="1">
        <f t="shared" si="311"/>
        <v>56.47</v>
      </c>
      <c r="BV48" s="1">
        <f t="shared" si="311"/>
        <v>4.4800000000000004</v>
      </c>
      <c r="BW48" s="1">
        <f t="shared" si="311"/>
        <v>5.65</v>
      </c>
      <c r="BX48" s="1">
        <f t="shared" si="311"/>
        <v>12.25</v>
      </c>
      <c r="BY48" s="1">
        <f t="shared" si="311"/>
        <v>1.87</v>
      </c>
      <c r="BZ48" s="1">
        <f t="shared" si="311"/>
        <v>15.16</v>
      </c>
      <c r="CA48" s="1">
        <f t="shared" si="311"/>
        <v>75.05</v>
      </c>
      <c r="CB48" s="1">
        <f t="shared" si="311"/>
        <v>10.52</v>
      </c>
      <c r="CC48" s="1">
        <f t="shared" si="311"/>
        <v>13.01</v>
      </c>
      <c r="CD48" s="1">
        <f t="shared" si="328"/>
        <v>3.37</v>
      </c>
      <c r="CE48" s="1">
        <f t="shared" si="328"/>
        <v>12.18</v>
      </c>
      <c r="CF48" s="1">
        <f t="shared" si="328"/>
        <v>7.73</v>
      </c>
      <c r="CG48" s="1">
        <f t="shared" si="328"/>
        <v>15.83</v>
      </c>
      <c r="CH48" s="1">
        <f t="shared" si="328"/>
        <v>21.62</v>
      </c>
      <c r="CI48" s="1">
        <f t="shared" si="302"/>
        <v>21.58</v>
      </c>
      <c r="CJ48" s="1">
        <f t="shared" ref="CJ48:CY64" si="333">ROUND(IF($C48=CJ$3,0,((6371*ACOS(COS(RADIANS(90-LEFT($C48,FIND(",",$C48,1)-1)))*COS(RADIANS(90-LEFT(CJ$3,FIND(",",CJ$3,1)-1)))+SIN(RADIANS(90-LEFT($C48,FIND(",",$C48,1)-1)))*SIN(RADIANS(90-LEFT(CJ$3,FIND(",",CJ$3,1)-1)))*COS(RADIANS(RIGHT($C48,LEN($C48)-FIND(",",$C48,1)-1)-RIGHT(CJ$3,LEN(CJ$3)-FIND(",",$C48,1)-1)))))))*0.621371,2)</f>
        <v>19.28</v>
      </c>
      <c r="CK48" s="1">
        <f t="shared" si="333"/>
        <v>28.8</v>
      </c>
      <c r="CL48" s="1">
        <f t="shared" si="333"/>
        <v>15.87</v>
      </c>
      <c r="CM48" s="1">
        <f t="shared" si="333"/>
        <v>10.55</v>
      </c>
      <c r="CN48" s="1">
        <f t="shared" si="333"/>
        <v>20.76</v>
      </c>
      <c r="CO48" s="1">
        <f t="shared" si="333"/>
        <v>5.87</v>
      </c>
      <c r="CP48" s="1">
        <f t="shared" si="333"/>
        <v>9.41</v>
      </c>
      <c r="CQ48" s="1">
        <f t="shared" si="333"/>
        <v>11.79</v>
      </c>
      <c r="CR48" s="1">
        <f t="shared" si="333"/>
        <v>14.19</v>
      </c>
      <c r="CS48" s="1">
        <f t="shared" si="333"/>
        <v>19.850000000000001</v>
      </c>
      <c r="CT48" s="1">
        <f t="shared" si="333"/>
        <v>11.79</v>
      </c>
      <c r="CU48" s="1">
        <f t="shared" si="333"/>
        <v>26.6</v>
      </c>
      <c r="CV48" s="1">
        <f t="shared" si="333"/>
        <v>7.77</v>
      </c>
      <c r="CW48" s="1">
        <f t="shared" si="333"/>
        <v>9.8000000000000007</v>
      </c>
      <c r="CX48" s="1">
        <f t="shared" si="333"/>
        <v>6.52</v>
      </c>
      <c r="CY48" s="1">
        <f t="shared" si="333"/>
        <v>5.88</v>
      </c>
      <c r="CZ48" s="1">
        <f t="shared" si="323"/>
        <v>14.14</v>
      </c>
      <c r="DA48" s="1">
        <f t="shared" si="323"/>
        <v>36.97</v>
      </c>
      <c r="DB48" s="1">
        <f t="shared" si="323"/>
        <v>18.95</v>
      </c>
      <c r="DC48" s="1">
        <f t="shared" si="323"/>
        <v>19.989999999999998</v>
      </c>
      <c r="DD48" s="1">
        <f t="shared" si="323"/>
        <v>19.45</v>
      </c>
      <c r="DE48" s="1">
        <f t="shared" si="323"/>
        <v>9.68</v>
      </c>
      <c r="DF48" s="1">
        <f t="shared" si="323"/>
        <v>13.85</v>
      </c>
      <c r="DG48" s="1">
        <f t="shared" si="323"/>
        <v>15.27</v>
      </c>
      <c r="DH48" s="1">
        <f t="shared" si="323"/>
        <v>22.19</v>
      </c>
      <c r="DI48" s="1">
        <f t="shared" si="318"/>
        <v>9.89</v>
      </c>
      <c r="DJ48" s="1">
        <f t="shared" si="318"/>
        <v>5.15</v>
      </c>
      <c r="DK48" s="1">
        <f t="shared" si="318"/>
        <v>42.57</v>
      </c>
      <c r="DL48" s="1">
        <f t="shared" si="318"/>
        <v>74.319999999999993</v>
      </c>
      <c r="DM48" s="1">
        <f t="shared" si="318"/>
        <v>7.36</v>
      </c>
      <c r="DN48" s="1">
        <f t="shared" si="318"/>
        <v>30.2</v>
      </c>
      <c r="DO48" s="1">
        <f t="shared" si="318"/>
        <v>12.23</v>
      </c>
      <c r="DP48" s="1">
        <f t="shared" si="318"/>
        <v>25.71</v>
      </c>
      <c r="DQ48" s="1">
        <f t="shared" si="318"/>
        <v>46.06</v>
      </c>
      <c r="DR48" s="1">
        <f t="shared" si="318"/>
        <v>18.98</v>
      </c>
      <c r="DS48" s="1">
        <f t="shared" si="318"/>
        <v>99.31</v>
      </c>
      <c r="DT48" s="1">
        <f t="shared" si="318"/>
        <v>8.33</v>
      </c>
      <c r="DU48" s="1">
        <f t="shared" si="318"/>
        <v>17.38</v>
      </c>
      <c r="DV48" s="1">
        <f t="shared" si="318"/>
        <v>9.67</v>
      </c>
      <c r="DW48" s="1">
        <f t="shared" si="318"/>
        <v>49.32</v>
      </c>
      <c r="DX48" s="1">
        <f t="shared" si="312"/>
        <v>15.37</v>
      </c>
      <c r="DY48" s="1">
        <f t="shared" si="312"/>
        <v>24.41</v>
      </c>
      <c r="DZ48" s="1">
        <f t="shared" si="304"/>
        <v>13.82</v>
      </c>
      <c r="EA48" s="1">
        <f t="shared" si="329"/>
        <v>34.340000000000003</v>
      </c>
      <c r="EB48" s="1">
        <f t="shared" si="329"/>
        <v>20.350000000000001</v>
      </c>
      <c r="EC48" s="1">
        <f t="shared" si="329"/>
        <v>6.42</v>
      </c>
      <c r="ED48" s="1">
        <f t="shared" si="329"/>
        <v>13.96</v>
      </c>
      <c r="EE48" s="1">
        <f t="shared" si="329"/>
        <v>8.56</v>
      </c>
      <c r="EF48" s="1">
        <f t="shared" si="329"/>
        <v>10.17</v>
      </c>
      <c r="EG48" s="1">
        <f t="shared" si="329"/>
        <v>17.12</v>
      </c>
      <c r="EH48" s="1">
        <f t="shared" si="329"/>
        <v>11.51</v>
      </c>
      <c r="EI48" s="1">
        <f t="shared" si="329"/>
        <v>25.73</v>
      </c>
      <c r="EJ48" s="1">
        <f t="shared" si="329"/>
        <v>6.72</v>
      </c>
      <c r="EK48" s="1">
        <f t="shared" si="329"/>
        <v>19.22</v>
      </c>
      <c r="EL48" s="1">
        <f t="shared" si="329"/>
        <v>45.97</v>
      </c>
      <c r="EM48" s="1">
        <f t="shared" si="329"/>
        <v>14.41</v>
      </c>
      <c r="EN48" s="1">
        <f t="shared" si="329"/>
        <v>10.19</v>
      </c>
      <c r="EO48" s="1">
        <f t="shared" si="329"/>
        <v>10.41</v>
      </c>
      <c r="EP48" s="1">
        <f t="shared" si="329"/>
        <v>28.27</v>
      </c>
      <c r="EQ48" s="1">
        <f t="shared" si="324"/>
        <v>10.69</v>
      </c>
      <c r="ER48" s="1">
        <f t="shared" si="324"/>
        <v>5.83</v>
      </c>
      <c r="ES48" s="1">
        <f t="shared" si="324"/>
        <v>3.07</v>
      </c>
      <c r="ET48" s="1">
        <f t="shared" si="324"/>
        <v>24.99</v>
      </c>
      <c r="EU48" s="1">
        <f t="shared" si="324"/>
        <v>32.33</v>
      </c>
      <c r="EV48" s="1">
        <f t="shared" si="324"/>
        <v>5.43</v>
      </c>
      <c r="EW48" s="1">
        <f t="shared" si="324"/>
        <v>13.28</v>
      </c>
      <c r="EX48" s="1">
        <f t="shared" si="324"/>
        <v>5.69</v>
      </c>
      <c r="EY48" s="1">
        <f t="shared" si="324"/>
        <v>17.43</v>
      </c>
      <c r="EZ48" s="1">
        <f t="shared" si="324"/>
        <v>15.85</v>
      </c>
      <c r="FA48" s="1">
        <f t="shared" si="324"/>
        <v>15.87</v>
      </c>
      <c r="FB48" s="1">
        <f t="shared" si="324"/>
        <v>15.97</v>
      </c>
      <c r="FC48" s="1">
        <f t="shared" si="319"/>
        <v>26.11</v>
      </c>
      <c r="FD48" s="1">
        <f t="shared" si="319"/>
        <v>24.99</v>
      </c>
      <c r="FE48" s="1">
        <f t="shared" si="319"/>
        <v>9.82</v>
      </c>
      <c r="FF48" s="1">
        <f t="shared" si="313"/>
        <v>53.46</v>
      </c>
      <c r="FG48" s="1">
        <f t="shared" si="313"/>
        <v>26.29</v>
      </c>
      <c r="FH48" s="1">
        <f t="shared" si="313"/>
        <v>23.82</v>
      </c>
      <c r="FI48" s="1">
        <f t="shared" si="313"/>
        <v>12.52</v>
      </c>
      <c r="FJ48" s="1">
        <f t="shared" si="313"/>
        <v>13.99</v>
      </c>
      <c r="FK48" s="1">
        <f t="shared" si="313"/>
        <v>9.89</v>
      </c>
      <c r="FL48" s="1">
        <f t="shared" si="313"/>
        <v>6.36</v>
      </c>
      <c r="FM48" s="1">
        <f t="shared" si="313"/>
        <v>24.24</v>
      </c>
      <c r="FN48" s="1">
        <f t="shared" si="313"/>
        <v>7.53</v>
      </c>
      <c r="FO48" s="1">
        <f t="shared" si="313"/>
        <v>20.57</v>
      </c>
      <c r="FP48" s="1">
        <f t="shared" si="313"/>
        <v>8.19</v>
      </c>
      <c r="FQ48" s="1">
        <f t="shared" si="313"/>
        <v>13.79</v>
      </c>
      <c r="FR48" s="1">
        <f t="shared" si="313"/>
        <v>6.86</v>
      </c>
      <c r="FS48" s="1">
        <f t="shared" si="313"/>
        <v>25.51</v>
      </c>
      <c r="FT48" s="1">
        <f t="shared" si="313"/>
        <v>13.74</v>
      </c>
      <c r="FU48" s="1">
        <f t="shared" si="305"/>
        <v>21.73</v>
      </c>
      <c r="FV48" s="1">
        <f t="shared" si="305"/>
        <v>52.43</v>
      </c>
      <c r="FW48" s="1">
        <f t="shared" si="325"/>
        <v>83.59</v>
      </c>
      <c r="FX48" s="1">
        <f t="shared" si="325"/>
        <v>26.51</v>
      </c>
      <c r="FY48" s="1">
        <f t="shared" si="325"/>
        <v>21.18</v>
      </c>
      <c r="FZ48" s="1">
        <f t="shared" si="325"/>
        <v>11.72</v>
      </c>
      <c r="GA48" s="1">
        <f t="shared" si="325"/>
        <v>43.6</v>
      </c>
      <c r="GB48" s="1">
        <f t="shared" si="325"/>
        <v>7.47</v>
      </c>
      <c r="GC48" s="1">
        <f t="shared" si="325"/>
        <v>9.02</v>
      </c>
      <c r="GD48" s="1">
        <f t="shared" si="325"/>
        <v>7.7</v>
      </c>
      <c r="GE48" s="1">
        <f t="shared" si="325"/>
        <v>10.220000000000001</v>
      </c>
      <c r="GF48" s="1">
        <f t="shared" si="325"/>
        <v>8.49</v>
      </c>
      <c r="GG48" s="1">
        <f t="shared" si="325"/>
        <v>25.66</v>
      </c>
      <c r="GH48" s="1">
        <f t="shared" si="325"/>
        <v>10.46</v>
      </c>
      <c r="GI48" s="1">
        <f t="shared" si="325"/>
        <v>13.29</v>
      </c>
      <c r="GJ48" s="1">
        <f t="shared" si="325"/>
        <v>20.73</v>
      </c>
      <c r="GK48" s="1">
        <f t="shared" si="325"/>
        <v>19.18</v>
      </c>
      <c r="GL48" s="1">
        <f t="shared" si="325"/>
        <v>26.96</v>
      </c>
      <c r="GM48" s="1">
        <f t="shared" si="320"/>
        <v>15.69</v>
      </c>
      <c r="GN48" s="1">
        <f t="shared" si="320"/>
        <v>21.09</v>
      </c>
      <c r="GO48" s="1">
        <f t="shared" si="320"/>
        <v>12.28</v>
      </c>
      <c r="GP48" s="1">
        <f t="shared" si="320"/>
        <v>11.5</v>
      </c>
      <c r="GQ48" s="1">
        <f t="shared" si="320"/>
        <v>9.85</v>
      </c>
      <c r="GR48" s="1">
        <f t="shared" si="320"/>
        <v>10.83</v>
      </c>
      <c r="GS48" s="1">
        <f t="shared" si="320"/>
        <v>13.59</v>
      </c>
      <c r="GT48" s="1">
        <f t="shared" si="320"/>
        <v>46.73</v>
      </c>
      <c r="GU48" s="1">
        <f t="shared" si="320"/>
        <v>6.48</v>
      </c>
      <c r="GV48" s="1">
        <f t="shared" si="320"/>
        <v>4.3</v>
      </c>
      <c r="GW48" s="1">
        <f t="shared" si="320"/>
        <v>4.21</v>
      </c>
      <c r="GX48" s="1">
        <f t="shared" si="320"/>
        <v>11.74</v>
      </c>
      <c r="GY48" s="1">
        <f t="shared" si="320"/>
        <v>2</v>
      </c>
      <c r="GZ48" s="1">
        <f t="shared" si="320"/>
        <v>47.78</v>
      </c>
      <c r="HA48" s="1">
        <f t="shared" si="326"/>
        <v>13.6</v>
      </c>
      <c r="HB48" s="1">
        <f t="shared" si="326"/>
        <v>20.7</v>
      </c>
      <c r="HC48" s="1">
        <f t="shared" si="326"/>
        <v>14.47</v>
      </c>
      <c r="HD48" s="1">
        <f t="shared" si="326"/>
        <v>9.02</v>
      </c>
      <c r="HE48" s="1">
        <f t="shared" si="326"/>
        <v>12.58</v>
      </c>
      <c r="HF48" s="1">
        <f t="shared" si="326"/>
        <v>63.64</v>
      </c>
      <c r="HG48" s="1">
        <f t="shared" si="326"/>
        <v>63.64</v>
      </c>
      <c r="HH48" s="1">
        <f t="shared" ref="HH48:HW65" si="334">ROUND(IF($C48=HH$3,0,((6371*ACOS(COS(RADIANS(90-LEFT($C48,FIND(",",$C48,1)-1)))*COS(RADIANS(90-LEFT(HH$3,FIND(",",HH$3,1)-1)))+SIN(RADIANS(90-LEFT($C48,FIND(",",$C48,1)-1)))*SIN(RADIANS(90-LEFT(HH$3,FIND(",",HH$3,1)-1)))*COS(RADIANS(RIGHT($C48,LEN($C48)-FIND(",",$C48,1)-1)-RIGHT(HH$3,LEN(HH$3)-FIND(",",$C48,1)-1)))))))*0.621371,2)</f>
        <v>26.06</v>
      </c>
      <c r="HI48" s="1">
        <f t="shared" si="334"/>
        <v>17.38</v>
      </c>
      <c r="HJ48" s="1">
        <f t="shared" si="334"/>
        <v>17.38</v>
      </c>
      <c r="HK48" s="1">
        <f t="shared" si="334"/>
        <v>28.8</v>
      </c>
      <c r="HL48" s="1">
        <f t="shared" si="334"/>
        <v>14.21</v>
      </c>
      <c r="HM48" s="1">
        <f t="shared" si="334"/>
        <v>13.48</v>
      </c>
      <c r="HN48" s="1">
        <f t="shared" si="334"/>
        <v>11.63</v>
      </c>
      <c r="HO48" s="1">
        <f t="shared" si="334"/>
        <v>33.36</v>
      </c>
      <c r="HP48" s="1">
        <f t="shared" si="334"/>
        <v>12.75</v>
      </c>
      <c r="HQ48" s="1">
        <f t="shared" si="334"/>
        <v>7.81</v>
      </c>
      <c r="HR48" s="1">
        <f t="shared" si="334"/>
        <v>21.19</v>
      </c>
      <c r="HS48" s="1">
        <f t="shared" si="334"/>
        <v>4.83</v>
      </c>
      <c r="HT48" s="1">
        <f t="shared" si="334"/>
        <v>23.31</v>
      </c>
      <c r="HU48" s="1">
        <f t="shared" si="334"/>
        <v>14.63</v>
      </c>
      <c r="HV48" s="1">
        <f t="shared" si="334"/>
        <v>11.46</v>
      </c>
      <c r="HW48" s="1">
        <f t="shared" si="334"/>
        <v>12.89</v>
      </c>
      <c r="HX48" s="1">
        <f t="shared" si="332"/>
        <v>15.97</v>
      </c>
      <c r="HY48" s="1">
        <f t="shared" si="332"/>
        <v>11.72</v>
      </c>
      <c r="HZ48" s="1">
        <f t="shared" si="332"/>
        <v>89.96</v>
      </c>
      <c r="IA48" s="1">
        <f t="shared" si="332"/>
        <v>43.42</v>
      </c>
      <c r="IB48" s="1">
        <f t="shared" si="332"/>
        <v>10.79</v>
      </c>
      <c r="IC48" s="1">
        <f t="shared" si="332"/>
        <v>13.61</v>
      </c>
      <c r="ID48" s="1">
        <f t="shared" si="332"/>
        <v>6.9</v>
      </c>
      <c r="IE48" s="1">
        <f t="shared" si="310"/>
        <v>16.22</v>
      </c>
      <c r="IF48" s="1">
        <f t="shared" si="307"/>
        <v>12.34</v>
      </c>
      <c r="IG48" s="1">
        <f t="shared" si="307"/>
        <v>33.39</v>
      </c>
      <c r="IH48" s="1">
        <f t="shared" si="307"/>
        <v>7.54</v>
      </c>
      <c r="II48" s="1">
        <f t="shared" si="327"/>
        <v>13.85</v>
      </c>
      <c r="IJ48" s="1">
        <f t="shared" si="327"/>
        <v>90.42</v>
      </c>
      <c r="IK48" s="1">
        <f t="shared" si="327"/>
        <v>28.14</v>
      </c>
      <c r="IL48" s="1">
        <f t="shared" si="327"/>
        <v>7.68</v>
      </c>
      <c r="IM48" s="1">
        <f t="shared" si="327"/>
        <v>5.83</v>
      </c>
      <c r="IN48" s="1">
        <f t="shared" si="327"/>
        <v>7.68</v>
      </c>
      <c r="IO48" s="1">
        <f t="shared" si="327"/>
        <v>17.13</v>
      </c>
      <c r="IP48" s="1">
        <f t="shared" si="327"/>
        <v>22.2</v>
      </c>
      <c r="IQ48" s="1">
        <f t="shared" si="327"/>
        <v>11.27</v>
      </c>
      <c r="IR48" s="1">
        <f t="shared" si="327"/>
        <v>13.91</v>
      </c>
      <c r="IS48" s="1">
        <f t="shared" si="327"/>
        <v>40.950000000000003</v>
      </c>
      <c r="IT48" s="1">
        <f t="shared" si="327"/>
        <v>6.91</v>
      </c>
      <c r="IU48" s="1">
        <f t="shared" si="327"/>
        <v>18.850000000000001</v>
      </c>
      <c r="IV48" s="1">
        <f t="shared" si="327"/>
        <v>10.25</v>
      </c>
      <c r="IW48" s="1">
        <f t="shared" si="327"/>
        <v>10.1</v>
      </c>
      <c r="IX48" s="1">
        <f t="shared" si="327"/>
        <v>34.11</v>
      </c>
      <c r="IY48" s="1">
        <f t="shared" si="321"/>
        <v>3.37</v>
      </c>
      <c r="IZ48" s="1">
        <f t="shared" si="321"/>
        <v>6.97</v>
      </c>
      <c r="JA48" s="1">
        <f t="shared" si="279"/>
        <v>8.1999999999999993</v>
      </c>
      <c r="JB48" s="1">
        <f t="shared" si="279"/>
        <v>9.2200000000000006</v>
      </c>
      <c r="JC48" s="1">
        <f t="shared" si="279"/>
        <v>12.77</v>
      </c>
      <c r="JD48" s="1">
        <f t="shared" si="279"/>
        <v>19.170000000000002</v>
      </c>
      <c r="JF48" s="1" t="str">
        <f t="shared" si="10"/>
        <v xml:space="preserve">45 1 37.22 </v>
      </c>
      <c r="JG48" s="1" t="str">
        <f t="shared" si="11"/>
        <v xml:space="preserve">45 2 6.98 </v>
      </c>
      <c r="JH48" s="1" t="str">
        <f t="shared" si="12"/>
        <v xml:space="preserve">45 3 3.11 </v>
      </c>
      <c r="JI48" s="1" t="str">
        <f t="shared" si="13"/>
        <v xml:space="preserve">45 4 11.72 </v>
      </c>
      <c r="JJ48" s="1" t="str">
        <f t="shared" si="14"/>
        <v xml:space="preserve">45 5 20.37 </v>
      </c>
      <c r="JK48" s="1" t="str">
        <f t="shared" si="15"/>
        <v xml:space="preserve">45 6 18.94 </v>
      </c>
      <c r="JL48" s="1" t="str">
        <f t="shared" si="16"/>
        <v xml:space="preserve">45 7 18.94 </v>
      </c>
      <c r="JM48" s="1" t="str">
        <f t="shared" si="17"/>
        <v xml:space="preserve">45 8 18.56 </v>
      </c>
      <c r="JN48" s="1" t="str">
        <f t="shared" si="18"/>
        <v xml:space="preserve">45 9 16.21 </v>
      </c>
      <c r="JO48" s="1" t="str">
        <f t="shared" si="19"/>
        <v xml:space="preserve">45 10 26.23 </v>
      </c>
      <c r="JP48" s="1" t="str">
        <f t="shared" si="20"/>
        <v xml:space="preserve">45 11 21.6 </v>
      </c>
      <c r="JQ48" s="1" t="str">
        <f t="shared" si="21"/>
        <v xml:space="preserve">45 12 18.53 </v>
      </c>
      <c r="JR48" s="1" t="str">
        <f t="shared" si="22"/>
        <v xml:space="preserve">45 13 13.45 </v>
      </c>
      <c r="JS48" s="1" t="str">
        <f t="shared" si="23"/>
        <v xml:space="preserve">45 14 6.37 </v>
      </c>
      <c r="JT48" s="1" t="str">
        <f t="shared" si="24"/>
        <v xml:space="preserve">45 15 6.96 </v>
      </c>
      <c r="JU48" s="1" t="str">
        <f t="shared" si="25"/>
        <v xml:space="preserve">45 16 9.45 </v>
      </c>
      <c r="JV48" s="1" t="str">
        <f t="shared" si="26"/>
        <v xml:space="preserve">45 17 27.57 </v>
      </c>
      <c r="JW48" s="1" t="str">
        <f t="shared" si="27"/>
        <v xml:space="preserve">45 18 54.3 </v>
      </c>
      <c r="JX48" s="1" t="str">
        <f t="shared" si="28"/>
        <v xml:space="preserve">45 19 7.82 </v>
      </c>
      <c r="JY48" s="1" t="str">
        <f t="shared" si="29"/>
        <v xml:space="preserve">45 20 4.71 </v>
      </c>
      <c r="JZ48" s="1" t="str">
        <f t="shared" si="30"/>
        <v xml:space="preserve">45 21 11.87 </v>
      </c>
      <c r="KA48" s="1" t="str">
        <f t="shared" si="31"/>
        <v xml:space="preserve">45 22 7.6 </v>
      </c>
      <c r="KB48" s="1" t="str">
        <f t="shared" si="32"/>
        <v xml:space="preserve">45 23 2.5 </v>
      </c>
      <c r="KC48" s="1" t="str">
        <f t="shared" si="33"/>
        <v xml:space="preserve">45 24 43.6 </v>
      </c>
      <c r="KD48" s="1" t="str">
        <f t="shared" si="34"/>
        <v xml:space="preserve">45 25 46.75 </v>
      </c>
      <c r="KE48" s="1" t="str">
        <f t="shared" si="35"/>
        <v xml:space="preserve">45 26 18.16 </v>
      </c>
      <c r="KF48" s="1" t="str">
        <f t="shared" si="36"/>
        <v xml:space="preserve">45 27 0.68 </v>
      </c>
      <c r="KG48" s="1" t="str">
        <f t="shared" si="37"/>
        <v xml:space="preserve">45 28 22.28 </v>
      </c>
      <c r="KH48" s="1" t="str">
        <f t="shared" si="38"/>
        <v xml:space="preserve">45 29 32.78 </v>
      </c>
      <c r="KI48" s="1" t="str">
        <f t="shared" si="39"/>
        <v xml:space="preserve">45 30 19.43 </v>
      </c>
      <c r="KJ48" s="1" t="str">
        <f t="shared" si="40"/>
        <v xml:space="preserve">45 31 9.09 </v>
      </c>
      <c r="KK48" s="1" t="str">
        <f t="shared" si="41"/>
        <v xml:space="preserve">45 32 53.12 </v>
      </c>
      <c r="KL48" s="1" t="str">
        <f t="shared" si="42"/>
        <v xml:space="preserve">45 33 74.81 </v>
      </c>
      <c r="KM48" s="1" t="str">
        <f t="shared" si="43"/>
        <v xml:space="preserve">45 34 62.66 </v>
      </c>
      <c r="KN48" s="1" t="str">
        <f t="shared" si="44"/>
        <v xml:space="preserve">45 35 67.98 </v>
      </c>
      <c r="KO48" s="1" t="str">
        <f t="shared" si="45"/>
        <v xml:space="preserve">45 36 8.73 </v>
      </c>
      <c r="KP48" s="1" t="str">
        <f t="shared" si="46"/>
        <v xml:space="preserve">45 37 9.47 </v>
      </c>
      <c r="KQ48" s="1" t="str">
        <f t="shared" si="47"/>
        <v xml:space="preserve">45 38 21.21 </v>
      </c>
      <c r="KR48" s="1" t="str">
        <f t="shared" si="48"/>
        <v xml:space="preserve">45 39 30.21 </v>
      </c>
      <c r="KS48" s="1" t="str">
        <f t="shared" si="49"/>
        <v xml:space="preserve">45 40 18.57 </v>
      </c>
      <c r="KT48" s="1" t="str">
        <f t="shared" si="50"/>
        <v xml:space="preserve">45 41 24.35 </v>
      </c>
      <c r="KU48" s="1" t="str">
        <f t="shared" si="51"/>
        <v xml:space="preserve">45 42 4.78 </v>
      </c>
      <c r="KV48" s="1" t="str">
        <f t="shared" si="52"/>
        <v xml:space="preserve">45 43 6.38 </v>
      </c>
      <c r="KW48" s="1" t="str">
        <f t="shared" si="53"/>
        <v xml:space="preserve">45 44 6.46 </v>
      </c>
      <c r="KX48" s="1" t="str">
        <f t="shared" si="54"/>
        <v xml:space="preserve">45 45 7.46 </v>
      </c>
      <c r="KY48" s="1" t="str">
        <f t="shared" si="55"/>
        <v xml:space="preserve">45 46 15.38 </v>
      </c>
      <c r="KZ48" s="1" t="str">
        <f t="shared" si="56"/>
        <v xml:space="preserve">45 47 10.9 </v>
      </c>
      <c r="LA48" s="1" t="str">
        <f t="shared" si="57"/>
        <v xml:space="preserve">45 48 8.36 </v>
      </c>
      <c r="LB48" s="1" t="str">
        <f t="shared" si="58"/>
        <v xml:space="preserve">45 49 8.18 </v>
      </c>
      <c r="LC48" s="1" t="str">
        <f t="shared" si="59"/>
        <v xml:space="preserve">45 50 12.88 </v>
      </c>
      <c r="LD48" s="1" t="str">
        <f t="shared" si="60"/>
        <v xml:space="preserve">45 51 10.24 </v>
      </c>
      <c r="LE48" s="1" t="str">
        <f t="shared" si="61"/>
        <v xml:space="preserve">45 52 13.11 </v>
      </c>
      <c r="LF48" s="1" t="str">
        <f t="shared" si="62"/>
        <v xml:space="preserve">45 53 73.92 </v>
      </c>
      <c r="LG48" s="1" t="str">
        <f t="shared" si="63"/>
        <v xml:space="preserve">45 54 23.18 </v>
      </c>
      <c r="LH48" s="1" t="str">
        <f t="shared" si="64"/>
        <v xml:space="preserve">45 55 12.82 </v>
      </c>
      <c r="LI48" s="1" t="str">
        <f t="shared" si="65"/>
        <v xml:space="preserve">45 56 9.46 </v>
      </c>
      <c r="LJ48" s="1" t="str">
        <f t="shared" si="66"/>
        <v xml:space="preserve">45 57 8.34 </v>
      </c>
      <c r="LK48" s="1" t="str">
        <f t="shared" si="67"/>
        <v xml:space="preserve">45 58 11.04 </v>
      </c>
      <c r="LL48" s="1" t="str">
        <f t="shared" si="68"/>
        <v xml:space="preserve">45 59 6.6 </v>
      </c>
      <c r="LM48" s="1" t="str">
        <f t="shared" si="69"/>
        <v xml:space="preserve">45 60 15.35 </v>
      </c>
      <c r="LN48" s="1" t="str">
        <f t="shared" si="70"/>
        <v xml:space="preserve">45 61 5.25 </v>
      </c>
      <c r="LO48" s="1" t="str">
        <f t="shared" si="71"/>
        <v xml:space="preserve">45 62 19.38 </v>
      </c>
      <c r="LP48" s="1" t="str">
        <f t="shared" si="72"/>
        <v xml:space="preserve">45 63 8.18 </v>
      </c>
      <c r="LQ48" s="1" t="str">
        <f t="shared" si="73"/>
        <v xml:space="preserve">45 64 12.31 </v>
      </c>
      <c r="LR48" s="1" t="str">
        <f t="shared" si="74"/>
        <v xml:space="preserve">45 65 12.57 </v>
      </c>
      <c r="LS48" s="1" t="str">
        <f t="shared" si="75"/>
        <v xml:space="preserve">45 66 8.89 </v>
      </c>
      <c r="LT48" s="1" t="str">
        <f t="shared" si="76"/>
        <v xml:space="preserve">45 67 8.66 </v>
      </c>
      <c r="LU48" s="1" t="str">
        <f t="shared" si="77"/>
        <v xml:space="preserve">45 68 19.32 </v>
      </c>
      <c r="LV48" s="1" t="str">
        <f t="shared" si="78"/>
        <v xml:space="preserve">45 69 61.7 </v>
      </c>
      <c r="LW48" s="1" t="str">
        <f t="shared" si="79"/>
        <v xml:space="preserve">45 70 56.47 </v>
      </c>
      <c r="LX48" s="1" t="str">
        <f t="shared" si="80"/>
        <v xml:space="preserve">45 71 4.48 </v>
      </c>
      <c r="LY48" s="1" t="str">
        <f t="shared" si="81"/>
        <v xml:space="preserve">45 72 5.65 </v>
      </c>
      <c r="LZ48" s="1" t="str">
        <f t="shared" si="82"/>
        <v xml:space="preserve">45 73 12.25 </v>
      </c>
      <c r="MA48" s="1" t="str">
        <f t="shared" si="83"/>
        <v xml:space="preserve">45 74 1.87 </v>
      </c>
      <c r="MB48" s="1" t="str">
        <f t="shared" si="84"/>
        <v xml:space="preserve">45 75 15.16 </v>
      </c>
      <c r="MC48" s="1" t="str">
        <f t="shared" si="85"/>
        <v xml:space="preserve">45 76 75.05 </v>
      </c>
      <c r="MD48" s="1" t="str">
        <f t="shared" si="86"/>
        <v xml:space="preserve">45 77 10.52 </v>
      </c>
      <c r="ME48" s="1" t="str">
        <f t="shared" si="87"/>
        <v xml:space="preserve">45 78 13.01 </v>
      </c>
      <c r="MF48" s="1" t="str">
        <f t="shared" si="88"/>
        <v xml:space="preserve">45 79 3.37 </v>
      </c>
      <c r="MG48" s="1" t="str">
        <f t="shared" si="89"/>
        <v xml:space="preserve">45 80 12.18 </v>
      </c>
      <c r="MH48" s="1" t="str">
        <f t="shared" si="90"/>
        <v xml:space="preserve">45 81 7.73 </v>
      </c>
      <c r="MI48" s="1" t="str">
        <f t="shared" si="91"/>
        <v xml:space="preserve">45 82 15.83 </v>
      </c>
      <c r="MJ48" s="1" t="str">
        <f t="shared" si="92"/>
        <v xml:space="preserve">45 83 21.62 </v>
      </c>
      <c r="MK48" s="1" t="str">
        <f t="shared" si="93"/>
        <v xml:space="preserve">45 84 21.58 </v>
      </c>
      <c r="ML48" s="1" t="str">
        <f t="shared" si="94"/>
        <v xml:space="preserve">45 85 19.28 </v>
      </c>
      <c r="MM48" s="1" t="str">
        <f t="shared" si="95"/>
        <v xml:space="preserve">45 86 28.8 </v>
      </c>
      <c r="MN48" s="1" t="str">
        <f t="shared" si="96"/>
        <v xml:space="preserve">45 87 15.87 </v>
      </c>
      <c r="MO48" s="1" t="str">
        <f t="shared" si="97"/>
        <v xml:space="preserve">45 88 10.55 </v>
      </c>
      <c r="MP48" s="1" t="str">
        <f t="shared" si="98"/>
        <v xml:space="preserve">45 89 20.76 </v>
      </c>
      <c r="MQ48" s="1" t="str">
        <f t="shared" si="99"/>
        <v xml:space="preserve">45 90 5.87 </v>
      </c>
      <c r="MR48" s="1" t="str">
        <f t="shared" si="100"/>
        <v xml:space="preserve">45 91 9.41 </v>
      </c>
      <c r="MS48" s="1" t="str">
        <f t="shared" si="101"/>
        <v xml:space="preserve">45 92 11.79 </v>
      </c>
      <c r="MT48" s="1" t="str">
        <f t="shared" si="102"/>
        <v xml:space="preserve">45 93 14.19 </v>
      </c>
      <c r="MU48" s="1" t="str">
        <f t="shared" si="103"/>
        <v xml:space="preserve">45 94 19.85 </v>
      </c>
      <c r="MV48" s="1" t="str">
        <f t="shared" si="104"/>
        <v xml:space="preserve">45 95 11.79 </v>
      </c>
      <c r="MW48" s="1" t="str">
        <f t="shared" si="105"/>
        <v xml:space="preserve">45 96 26.6 </v>
      </c>
      <c r="MX48" s="1" t="str">
        <f t="shared" si="106"/>
        <v xml:space="preserve">45 97 7.77 </v>
      </c>
      <c r="MY48" s="1" t="str">
        <f t="shared" si="107"/>
        <v xml:space="preserve">45 98 9.8 </v>
      </c>
      <c r="MZ48" s="1" t="str">
        <f t="shared" si="108"/>
        <v xml:space="preserve">45 99 6.52 </v>
      </c>
      <c r="NA48" s="1" t="str">
        <f t="shared" si="109"/>
        <v xml:space="preserve">45 100 5.88 </v>
      </c>
      <c r="NB48" s="1" t="str">
        <f t="shared" si="110"/>
        <v xml:space="preserve">45 101 14.14 </v>
      </c>
      <c r="NC48" s="1" t="str">
        <f t="shared" si="111"/>
        <v xml:space="preserve">45 102 36.97 </v>
      </c>
      <c r="ND48" s="1" t="str">
        <f t="shared" si="112"/>
        <v xml:space="preserve">45 103 18.95 </v>
      </c>
      <c r="NE48" s="1" t="str">
        <f t="shared" si="113"/>
        <v xml:space="preserve">45 104 19.99 </v>
      </c>
      <c r="NF48" s="1" t="str">
        <f t="shared" si="114"/>
        <v xml:space="preserve">45 105 19.45 </v>
      </c>
      <c r="NG48" s="1" t="str">
        <f t="shared" si="115"/>
        <v xml:space="preserve">45 106 9.68 </v>
      </c>
      <c r="NH48" s="1" t="str">
        <f t="shared" si="116"/>
        <v xml:space="preserve">45 107 13.85 </v>
      </c>
      <c r="NI48" s="1" t="str">
        <f t="shared" si="117"/>
        <v xml:space="preserve">45 108 15.27 </v>
      </c>
      <c r="NJ48" s="1" t="str">
        <f t="shared" si="118"/>
        <v xml:space="preserve">45 109 22.19 </v>
      </c>
      <c r="NK48" s="1" t="str">
        <f t="shared" si="119"/>
        <v xml:space="preserve">45 110 9.89 </v>
      </c>
      <c r="NL48" s="1" t="str">
        <f t="shared" si="120"/>
        <v xml:space="preserve">45 111 5.15 </v>
      </c>
      <c r="NM48" s="1" t="str">
        <f t="shared" si="121"/>
        <v xml:space="preserve">45 112 42.57 </v>
      </c>
      <c r="NN48" s="1" t="str">
        <f t="shared" si="122"/>
        <v xml:space="preserve">45 113 74.32 </v>
      </c>
      <c r="NO48" s="1" t="str">
        <f t="shared" si="123"/>
        <v xml:space="preserve">45 114 7.36 </v>
      </c>
      <c r="NP48" s="1" t="str">
        <f t="shared" si="124"/>
        <v xml:space="preserve">45 115 30.2 </v>
      </c>
      <c r="NQ48" s="1" t="str">
        <f t="shared" si="125"/>
        <v xml:space="preserve">45 116 12.23 </v>
      </c>
      <c r="NR48" s="1" t="str">
        <f t="shared" si="126"/>
        <v xml:space="preserve">45 117 25.71 </v>
      </c>
      <c r="NS48" s="1" t="str">
        <f t="shared" si="127"/>
        <v xml:space="preserve">45 118 46.06 </v>
      </c>
      <c r="NT48" s="1" t="str">
        <f t="shared" si="128"/>
        <v xml:space="preserve">45 119 18.98 </v>
      </c>
      <c r="NU48" s="1" t="str">
        <f t="shared" si="129"/>
        <v xml:space="preserve">45 120 99.31 </v>
      </c>
      <c r="NV48" s="1" t="str">
        <f t="shared" si="130"/>
        <v xml:space="preserve">45 121 8.33 </v>
      </c>
      <c r="NW48" s="1" t="str">
        <f t="shared" si="131"/>
        <v xml:space="preserve">45 122 17.38 </v>
      </c>
      <c r="NX48" s="1" t="str">
        <f t="shared" si="132"/>
        <v xml:space="preserve">45 123 9.67 </v>
      </c>
      <c r="NY48" s="1" t="str">
        <f t="shared" si="133"/>
        <v xml:space="preserve">45 124 49.32 </v>
      </c>
      <c r="NZ48" s="1" t="str">
        <f t="shared" si="134"/>
        <v xml:space="preserve">45 125 15.37 </v>
      </c>
      <c r="OA48" s="1" t="str">
        <f t="shared" si="135"/>
        <v xml:space="preserve">45 126 24.41 </v>
      </c>
      <c r="OB48" s="1" t="str">
        <f t="shared" si="136"/>
        <v xml:space="preserve">45 127 13.82 </v>
      </c>
      <c r="OC48" s="1" t="str">
        <f t="shared" si="137"/>
        <v xml:space="preserve">45 128 34.34 </v>
      </c>
      <c r="OD48" s="1" t="str">
        <f t="shared" si="138"/>
        <v xml:space="preserve">45 129 20.35 </v>
      </c>
      <c r="OE48" s="1" t="str">
        <f t="shared" si="139"/>
        <v xml:space="preserve">45 130 6.42 </v>
      </c>
      <c r="OF48" s="1" t="str">
        <f t="shared" si="140"/>
        <v xml:space="preserve">45 131 13.96 </v>
      </c>
      <c r="OG48" s="1" t="str">
        <f t="shared" si="141"/>
        <v xml:space="preserve">45 132 8.56 </v>
      </c>
      <c r="OH48" s="1" t="str">
        <f t="shared" si="142"/>
        <v xml:space="preserve">45 133 10.17 </v>
      </c>
      <c r="OI48" s="1" t="str">
        <f t="shared" si="143"/>
        <v xml:space="preserve">45 134 17.12 </v>
      </c>
      <c r="OJ48" s="1" t="str">
        <f t="shared" si="144"/>
        <v xml:space="preserve">45 135 11.51 </v>
      </c>
      <c r="OK48" s="1" t="str">
        <f t="shared" si="145"/>
        <v xml:space="preserve">45 136 25.73 </v>
      </c>
      <c r="OL48" s="1" t="str">
        <f t="shared" si="146"/>
        <v xml:space="preserve">45 137 6.72 </v>
      </c>
      <c r="OM48" s="1" t="str">
        <f t="shared" si="147"/>
        <v xml:space="preserve">45 138 19.22 </v>
      </c>
      <c r="ON48" s="1" t="str">
        <f t="shared" si="148"/>
        <v xml:space="preserve">45 139 45.97 </v>
      </c>
      <c r="OO48" s="1" t="str">
        <f t="shared" si="149"/>
        <v xml:space="preserve">45 140 14.41 </v>
      </c>
      <c r="OP48" s="1" t="str">
        <f t="shared" si="150"/>
        <v xml:space="preserve">45 141 10.19 </v>
      </c>
      <c r="OQ48" s="1" t="str">
        <f t="shared" si="151"/>
        <v xml:space="preserve">45 142 10.41 </v>
      </c>
      <c r="OR48" s="1" t="str">
        <f t="shared" si="152"/>
        <v xml:space="preserve">45 143 28.27 </v>
      </c>
      <c r="OS48" s="1" t="str">
        <f t="shared" si="153"/>
        <v xml:space="preserve">45 144 10.69 </v>
      </c>
      <c r="OT48" s="1" t="str">
        <f t="shared" si="154"/>
        <v xml:space="preserve">45 145 5.83 </v>
      </c>
      <c r="OU48" s="1" t="str">
        <f t="shared" si="155"/>
        <v xml:space="preserve">45 146 3.07 </v>
      </c>
      <c r="OV48" s="1" t="str">
        <f t="shared" si="156"/>
        <v xml:space="preserve">45 147 24.99 </v>
      </c>
      <c r="OW48" s="1" t="str">
        <f t="shared" si="157"/>
        <v xml:space="preserve">45 148 32.33 </v>
      </c>
      <c r="OX48" s="1" t="str">
        <f t="shared" si="158"/>
        <v xml:space="preserve">45 149 5.43 </v>
      </c>
      <c r="OY48" s="1" t="str">
        <f t="shared" si="159"/>
        <v xml:space="preserve">45 150 13.28 </v>
      </c>
      <c r="OZ48" s="1" t="str">
        <f t="shared" si="160"/>
        <v xml:space="preserve">45 151 5.69 </v>
      </c>
      <c r="PA48" s="1" t="str">
        <f t="shared" si="161"/>
        <v xml:space="preserve">45 152 17.43 </v>
      </c>
      <c r="PB48" s="1" t="str">
        <f t="shared" si="162"/>
        <v xml:space="preserve">45 153 15.85 </v>
      </c>
      <c r="PC48" s="1" t="str">
        <f t="shared" si="163"/>
        <v xml:space="preserve">45 154 15.87 </v>
      </c>
      <c r="PD48" s="1" t="str">
        <f t="shared" si="164"/>
        <v xml:space="preserve">45 155 15.97 </v>
      </c>
      <c r="PE48" s="1" t="str">
        <f t="shared" si="165"/>
        <v xml:space="preserve">45 156 26.11 </v>
      </c>
      <c r="PF48" s="1" t="str">
        <f t="shared" si="166"/>
        <v xml:space="preserve">45 157 24.99 </v>
      </c>
      <c r="PG48" s="1" t="str">
        <f t="shared" si="167"/>
        <v xml:space="preserve">45 158 9.82 </v>
      </c>
      <c r="PH48" s="1" t="str">
        <f t="shared" si="168"/>
        <v xml:space="preserve">45 159 53.46 </v>
      </c>
      <c r="PI48" s="1" t="str">
        <f t="shared" si="169"/>
        <v xml:space="preserve">45 160 26.29 </v>
      </c>
      <c r="PJ48" s="1" t="str">
        <f t="shared" si="170"/>
        <v xml:space="preserve">45 161 23.82 </v>
      </c>
      <c r="PK48" s="1" t="str">
        <f t="shared" si="171"/>
        <v xml:space="preserve">45 162 12.52 </v>
      </c>
      <c r="PL48" s="1" t="str">
        <f t="shared" si="172"/>
        <v xml:space="preserve">45 163 13.99 </v>
      </c>
      <c r="PM48" s="1" t="str">
        <f t="shared" si="173"/>
        <v xml:space="preserve">45 164 9.89 </v>
      </c>
      <c r="PN48" s="1" t="str">
        <f t="shared" si="174"/>
        <v xml:space="preserve">45 165 6.36 </v>
      </c>
      <c r="PO48" s="1" t="str">
        <f t="shared" si="175"/>
        <v xml:space="preserve">45 166 24.24 </v>
      </c>
      <c r="PP48" s="1" t="str">
        <f t="shared" si="176"/>
        <v xml:space="preserve">45 167 7.53 </v>
      </c>
      <c r="PQ48" s="1" t="str">
        <f t="shared" si="177"/>
        <v xml:space="preserve">45 168 20.57 </v>
      </c>
      <c r="PR48" s="1" t="str">
        <f t="shared" si="178"/>
        <v xml:space="preserve">45 169 8.19 </v>
      </c>
      <c r="PS48" s="1" t="str">
        <f t="shared" si="179"/>
        <v xml:space="preserve">45 170 13.79 </v>
      </c>
      <c r="PT48" s="1" t="str">
        <f t="shared" si="180"/>
        <v xml:space="preserve">45 171 6.86 </v>
      </c>
      <c r="PU48" s="1" t="str">
        <f t="shared" si="181"/>
        <v xml:space="preserve">45 172 25.51 </v>
      </c>
      <c r="PV48" s="1" t="str">
        <f t="shared" si="182"/>
        <v xml:space="preserve">45 173 13.74 </v>
      </c>
      <c r="PW48" s="1" t="str">
        <f t="shared" si="183"/>
        <v xml:space="preserve">45 174 21.73 </v>
      </c>
      <c r="PX48" s="1" t="str">
        <f t="shared" si="184"/>
        <v xml:space="preserve">45 175 52.43 </v>
      </c>
      <c r="PY48" s="1" t="str">
        <f t="shared" si="185"/>
        <v xml:space="preserve">45 176 83.59 </v>
      </c>
      <c r="PZ48" s="1" t="str">
        <f t="shared" si="186"/>
        <v xml:space="preserve">45 177 26.51 </v>
      </c>
      <c r="QA48" s="1" t="str">
        <f t="shared" si="187"/>
        <v xml:space="preserve">45 178 21.18 </v>
      </c>
      <c r="QB48" s="1" t="str">
        <f t="shared" si="188"/>
        <v xml:space="preserve">45 179 11.72 </v>
      </c>
      <c r="QC48" s="1" t="str">
        <f t="shared" si="189"/>
        <v xml:space="preserve">45 180 43.6 </v>
      </c>
      <c r="QD48" s="1" t="str">
        <f t="shared" si="190"/>
        <v xml:space="preserve">45 181 7.47 </v>
      </c>
      <c r="QE48" s="1" t="str">
        <f t="shared" si="191"/>
        <v xml:space="preserve">45 182 9.02 </v>
      </c>
      <c r="QF48" s="1" t="str">
        <f t="shared" si="192"/>
        <v xml:space="preserve">45 183 7.7 </v>
      </c>
      <c r="QG48" s="1" t="str">
        <f t="shared" si="193"/>
        <v xml:space="preserve">45 184 10.22 </v>
      </c>
      <c r="QH48" s="1" t="str">
        <f t="shared" si="194"/>
        <v xml:space="preserve">45 185 8.49 </v>
      </c>
      <c r="QI48" s="1" t="str">
        <f t="shared" si="195"/>
        <v xml:space="preserve">45 186 25.66 </v>
      </c>
      <c r="QJ48" s="1" t="str">
        <f t="shared" si="196"/>
        <v xml:space="preserve">45 187 10.46 </v>
      </c>
      <c r="QK48" s="1" t="str">
        <f t="shared" si="197"/>
        <v xml:space="preserve">45 188 13.29 </v>
      </c>
      <c r="QL48" s="1" t="str">
        <f t="shared" si="198"/>
        <v xml:space="preserve">45 189 20.73 </v>
      </c>
      <c r="QM48" s="1" t="str">
        <f t="shared" si="199"/>
        <v xml:space="preserve">45 190 19.18 </v>
      </c>
      <c r="QN48" s="1" t="str">
        <f t="shared" si="200"/>
        <v xml:space="preserve">45 191 26.96 </v>
      </c>
      <c r="QO48" s="1" t="str">
        <f t="shared" si="201"/>
        <v xml:space="preserve">45 192 15.69 </v>
      </c>
      <c r="QP48" s="1" t="str">
        <f t="shared" si="202"/>
        <v xml:space="preserve">45 193 21.09 </v>
      </c>
      <c r="QQ48" s="1" t="str">
        <f t="shared" si="203"/>
        <v xml:space="preserve">45 194 12.28 </v>
      </c>
      <c r="QR48" s="1" t="str">
        <f t="shared" si="204"/>
        <v xml:space="preserve">45 195 11.5 </v>
      </c>
      <c r="QS48" s="1" t="str">
        <f t="shared" si="205"/>
        <v xml:space="preserve">45 196 9.85 </v>
      </c>
      <c r="QT48" s="1" t="str">
        <f t="shared" si="206"/>
        <v xml:space="preserve">45 197 10.83 </v>
      </c>
      <c r="QU48" s="1" t="str">
        <f t="shared" si="207"/>
        <v xml:space="preserve">45 198 13.59 </v>
      </c>
      <c r="QV48" s="1" t="str">
        <f t="shared" si="208"/>
        <v xml:space="preserve">45 199 46.73 </v>
      </c>
      <c r="QW48" s="1" t="str">
        <f t="shared" si="209"/>
        <v xml:space="preserve">45 200 6.48 </v>
      </c>
      <c r="QX48" s="1" t="str">
        <f t="shared" si="210"/>
        <v xml:space="preserve">45 201 4.3 </v>
      </c>
      <c r="QY48" s="1" t="str">
        <f t="shared" si="211"/>
        <v xml:space="preserve">45 202 4.21 </v>
      </c>
      <c r="QZ48" s="1" t="str">
        <f t="shared" si="212"/>
        <v xml:space="preserve">45 203 11.74 </v>
      </c>
      <c r="RA48" s="1" t="str">
        <f t="shared" si="213"/>
        <v xml:space="preserve">45 204 2 </v>
      </c>
      <c r="RB48" s="1" t="str">
        <f t="shared" si="214"/>
        <v xml:space="preserve">45 205 47.78 </v>
      </c>
      <c r="RC48" s="1" t="str">
        <f t="shared" si="215"/>
        <v xml:space="preserve">45 206 13.6 </v>
      </c>
      <c r="RD48" s="1" t="str">
        <f t="shared" si="216"/>
        <v xml:space="preserve">45 207 20.7 </v>
      </c>
      <c r="RE48" s="1" t="str">
        <f t="shared" si="217"/>
        <v xml:space="preserve">45 208 14.47 </v>
      </c>
      <c r="RF48" s="1" t="str">
        <f t="shared" si="218"/>
        <v xml:space="preserve">45 209 9.02 </v>
      </c>
      <c r="RG48" s="1" t="str">
        <f t="shared" si="219"/>
        <v xml:space="preserve">45 210 12.58 </v>
      </c>
      <c r="RH48" s="1" t="str">
        <f t="shared" si="220"/>
        <v xml:space="preserve">45 211 63.64 </v>
      </c>
      <c r="RI48" s="1" t="str">
        <f t="shared" si="221"/>
        <v xml:space="preserve">45 212 63.64 </v>
      </c>
      <c r="RJ48" s="1" t="str">
        <f t="shared" si="222"/>
        <v xml:space="preserve">45 213 26.06 </v>
      </c>
      <c r="RK48" s="1" t="str">
        <f t="shared" si="223"/>
        <v xml:space="preserve">45 214 17.38 </v>
      </c>
      <c r="RL48" s="1" t="str">
        <f t="shared" si="224"/>
        <v xml:space="preserve">45 215 17.38 </v>
      </c>
      <c r="RM48" s="1" t="str">
        <f t="shared" si="225"/>
        <v xml:space="preserve">45 216 28.8 </v>
      </c>
      <c r="RN48" s="1" t="str">
        <f t="shared" si="226"/>
        <v xml:space="preserve">45 217 14.21 </v>
      </c>
      <c r="RO48" s="1" t="str">
        <f t="shared" si="227"/>
        <v xml:space="preserve">45 218 13.48 </v>
      </c>
      <c r="RP48" s="1" t="str">
        <f t="shared" si="228"/>
        <v xml:space="preserve">45 219 11.63 </v>
      </c>
      <c r="RQ48" s="1" t="str">
        <f t="shared" si="229"/>
        <v xml:space="preserve">45 220 33.36 </v>
      </c>
      <c r="RR48" s="1" t="str">
        <f t="shared" si="230"/>
        <v xml:space="preserve">45 221 12.75 </v>
      </c>
      <c r="RS48" s="1" t="str">
        <f t="shared" si="231"/>
        <v xml:space="preserve">45 222 7.81 </v>
      </c>
      <c r="RT48" s="1" t="str">
        <f t="shared" si="232"/>
        <v xml:space="preserve">45 223 21.19 </v>
      </c>
      <c r="RU48" s="1" t="str">
        <f t="shared" si="233"/>
        <v xml:space="preserve">45 224 4.83 </v>
      </c>
      <c r="RV48" s="1" t="str">
        <f t="shared" si="234"/>
        <v xml:space="preserve">45 225 23.31 </v>
      </c>
      <c r="RW48" s="1" t="str">
        <f t="shared" si="235"/>
        <v xml:space="preserve">45 226 14.63 </v>
      </c>
      <c r="RX48" s="1" t="str">
        <f t="shared" si="236"/>
        <v xml:space="preserve">45 227 11.46 </v>
      </c>
      <c r="RY48" s="1" t="str">
        <f t="shared" si="237"/>
        <v xml:space="preserve">45 228 12.89 </v>
      </c>
      <c r="RZ48" s="1" t="str">
        <f t="shared" si="238"/>
        <v xml:space="preserve">45 229 15.97 </v>
      </c>
      <c r="SA48" s="1" t="str">
        <f t="shared" si="239"/>
        <v xml:space="preserve">45 230 11.72 </v>
      </c>
      <c r="SB48" s="1" t="str">
        <f t="shared" si="240"/>
        <v xml:space="preserve">45 231 89.96 </v>
      </c>
      <c r="SC48" s="1" t="str">
        <f t="shared" si="241"/>
        <v xml:space="preserve">45 232 43.42 </v>
      </c>
      <c r="SD48" s="1" t="str">
        <f t="shared" si="242"/>
        <v xml:space="preserve">45 233 10.79 </v>
      </c>
      <c r="SE48" s="1" t="str">
        <f t="shared" si="243"/>
        <v xml:space="preserve">45 234 13.61 </v>
      </c>
      <c r="SF48" s="1" t="str">
        <f t="shared" si="244"/>
        <v xml:space="preserve">45 235 6.9 </v>
      </c>
      <c r="SG48" s="1" t="str">
        <f t="shared" si="245"/>
        <v xml:space="preserve">45 236 16.22 </v>
      </c>
      <c r="SH48" s="1" t="str">
        <f t="shared" si="246"/>
        <v xml:space="preserve">45 237 12.34 </v>
      </c>
      <c r="SI48" s="1" t="str">
        <f t="shared" si="247"/>
        <v xml:space="preserve">45 238 33.39 </v>
      </c>
      <c r="SJ48" s="1" t="str">
        <f t="shared" si="248"/>
        <v xml:space="preserve">45 239 7.54 </v>
      </c>
      <c r="SK48" s="1" t="str">
        <f t="shared" si="249"/>
        <v xml:space="preserve">45 240 13.85 </v>
      </c>
      <c r="SL48" s="1" t="str">
        <f t="shared" si="250"/>
        <v xml:space="preserve">45 241 90.42 </v>
      </c>
      <c r="SM48" s="1" t="str">
        <f t="shared" si="251"/>
        <v xml:space="preserve">45 242 28.14 </v>
      </c>
      <c r="SN48" s="1" t="str">
        <f t="shared" si="252"/>
        <v xml:space="preserve">45 243 7.68 </v>
      </c>
      <c r="SO48" s="1" t="str">
        <f t="shared" si="253"/>
        <v xml:space="preserve">45 244 5.83 </v>
      </c>
      <c r="SP48" s="1" t="str">
        <f t="shared" si="254"/>
        <v xml:space="preserve">45 245 7.68 </v>
      </c>
      <c r="SQ48" s="1" t="str">
        <f t="shared" si="255"/>
        <v xml:space="preserve">45 246 17.13 </v>
      </c>
      <c r="SR48" s="1" t="str">
        <f t="shared" si="256"/>
        <v xml:space="preserve">45 247 22.2 </v>
      </c>
      <c r="SS48" s="1" t="str">
        <f t="shared" si="257"/>
        <v xml:space="preserve">45 248 11.27 </v>
      </c>
      <c r="ST48" s="1" t="str">
        <f t="shared" si="258"/>
        <v xml:space="preserve">45 249 13.91 </v>
      </c>
      <c r="SU48" s="1" t="str">
        <f t="shared" si="259"/>
        <v xml:space="preserve">45 250 40.95 </v>
      </c>
      <c r="SV48" s="1" t="str">
        <f t="shared" si="260"/>
        <v xml:space="preserve">45 251 6.91 </v>
      </c>
      <c r="SW48" s="1" t="str">
        <f t="shared" si="261"/>
        <v xml:space="preserve">45 252 18.85 </v>
      </c>
      <c r="SX48" s="1" t="str">
        <f t="shared" si="262"/>
        <v xml:space="preserve">45 253 10.25 </v>
      </c>
      <c r="SY48" s="1" t="str">
        <f t="shared" si="263"/>
        <v xml:space="preserve">45 254 10.1 </v>
      </c>
      <c r="SZ48" s="1" t="str">
        <f t="shared" si="264"/>
        <v xml:space="preserve">45 255 34.11 </v>
      </c>
      <c r="TA48" s="1" t="str">
        <f t="shared" si="265"/>
        <v xml:space="preserve">45 256 3.37 </v>
      </c>
      <c r="TB48" s="1" t="str">
        <f t="shared" si="266"/>
        <v xml:space="preserve">45 257 6.97 </v>
      </c>
      <c r="TC48" s="1" t="str">
        <f t="shared" si="267"/>
        <v xml:space="preserve">45 258 8.2 </v>
      </c>
      <c r="TD48" s="1" t="str">
        <f t="shared" si="268"/>
        <v xml:space="preserve">45 259 9.22 </v>
      </c>
      <c r="TE48" s="1" t="str">
        <f t="shared" si="269"/>
        <v xml:space="preserve">45 260 12.77 </v>
      </c>
      <c r="TF48" s="1" t="str">
        <f t="shared" si="270"/>
        <v xml:space="preserve">45 261 19.17 </v>
      </c>
    </row>
    <row r="49" spans="1:526" x14ac:dyDescent="0.35">
      <c r="A49" s="1">
        <v>46</v>
      </c>
      <c r="B49" s="1">
        <v>77046</v>
      </c>
      <c r="C49" s="1" t="s">
        <v>1084</v>
      </c>
      <c r="D49" s="1">
        <f t="shared" si="322"/>
        <v>42.91</v>
      </c>
      <c r="E49" s="1">
        <f t="shared" si="322"/>
        <v>3.78</v>
      </c>
      <c r="F49" s="1">
        <f t="shared" si="322"/>
        <v>9.34</v>
      </c>
      <c r="G49" s="1">
        <f t="shared" si="322"/>
        <v>11.5</v>
      </c>
      <c r="H49" s="1">
        <f t="shared" si="322"/>
        <v>25.99</v>
      </c>
      <c r="I49" s="1">
        <f t="shared" si="322"/>
        <v>24.57</v>
      </c>
      <c r="J49" s="1">
        <f t="shared" si="322"/>
        <v>24.58</v>
      </c>
      <c r="K49" s="1">
        <f t="shared" si="322"/>
        <v>12.38</v>
      </c>
      <c r="L49" s="1">
        <f t="shared" si="322"/>
        <v>10.15</v>
      </c>
      <c r="M49" s="1">
        <f t="shared" si="322"/>
        <v>20.72</v>
      </c>
      <c r="N49" s="1">
        <f t="shared" si="322"/>
        <v>17.059999999999999</v>
      </c>
      <c r="O49" s="1">
        <f t="shared" si="322"/>
        <v>12.82</v>
      </c>
      <c r="P49" s="1">
        <f t="shared" si="322"/>
        <v>15.01</v>
      </c>
      <c r="Q49" s="1">
        <f t="shared" si="322"/>
        <v>4.22</v>
      </c>
      <c r="R49" s="1">
        <f t="shared" si="322"/>
        <v>8.19</v>
      </c>
      <c r="S49" s="1">
        <f t="shared" si="322"/>
        <v>6.34</v>
      </c>
      <c r="T49" s="1">
        <f t="shared" si="316"/>
        <v>27.44</v>
      </c>
      <c r="U49" s="1">
        <f t="shared" si="316"/>
        <v>51.77</v>
      </c>
      <c r="V49" s="1">
        <f t="shared" si="316"/>
        <v>4.2699999999999996</v>
      </c>
      <c r="W49" s="1">
        <f t="shared" si="316"/>
        <v>7.77</v>
      </c>
      <c r="X49" s="1">
        <f t="shared" si="316"/>
        <v>14.18</v>
      </c>
      <c r="Y49" s="1">
        <f t="shared" si="316"/>
        <v>5.0999999999999996</v>
      </c>
      <c r="Z49" s="1">
        <f t="shared" si="316"/>
        <v>4.25</v>
      </c>
      <c r="AA49" s="1">
        <f t="shared" si="316"/>
        <v>49.82</v>
      </c>
      <c r="AB49" s="1">
        <f t="shared" si="316"/>
        <v>52.98</v>
      </c>
      <c r="AC49" s="1">
        <f t="shared" si="316"/>
        <v>12.99</v>
      </c>
      <c r="AD49" s="1">
        <f t="shared" si="316"/>
        <v>6.67</v>
      </c>
      <c r="AE49" s="1">
        <f t="shared" si="316"/>
        <v>16.13</v>
      </c>
      <c r="AF49" s="1">
        <f t="shared" si="316"/>
        <v>31.18</v>
      </c>
      <c r="AG49" s="1">
        <f t="shared" si="316"/>
        <v>22.41</v>
      </c>
      <c r="AH49" s="1">
        <f t="shared" si="316"/>
        <v>9.6199999999999992</v>
      </c>
      <c r="AI49" s="1">
        <f t="shared" si="331"/>
        <v>48.04</v>
      </c>
      <c r="AJ49" s="1">
        <f t="shared" si="331"/>
        <v>68.59</v>
      </c>
      <c r="AK49" s="1">
        <f t="shared" si="331"/>
        <v>58.33</v>
      </c>
      <c r="AL49" s="1">
        <f t="shared" si="331"/>
        <v>62.12</v>
      </c>
      <c r="AM49" s="1">
        <f t="shared" si="331"/>
        <v>2.81</v>
      </c>
      <c r="AN49" s="1">
        <f t="shared" si="331"/>
        <v>5.65</v>
      </c>
      <c r="AO49" s="1">
        <f t="shared" si="331"/>
        <v>22.71</v>
      </c>
      <c r="AP49" s="1">
        <f t="shared" si="331"/>
        <v>29.62</v>
      </c>
      <c r="AQ49" s="1">
        <f t="shared" si="331"/>
        <v>12.62</v>
      </c>
      <c r="AR49" s="1">
        <f t="shared" si="331"/>
        <v>19.91</v>
      </c>
      <c r="AS49" s="1">
        <f t="shared" si="331"/>
        <v>4.78</v>
      </c>
      <c r="AT49" s="1">
        <f t="shared" si="331"/>
        <v>4.6500000000000004</v>
      </c>
      <c r="AU49" s="1">
        <f t="shared" si="331"/>
        <v>0.23</v>
      </c>
      <c r="AV49" s="1">
        <f t="shared" si="331"/>
        <v>4.84</v>
      </c>
      <c r="AW49" s="1">
        <f t="shared" si="331"/>
        <v>9.2100000000000009</v>
      </c>
      <c r="AX49" s="1">
        <f t="shared" si="331"/>
        <v>15.61</v>
      </c>
      <c r="AY49" s="1">
        <f t="shared" si="330"/>
        <v>9.24</v>
      </c>
      <c r="AZ49" s="1">
        <f t="shared" si="330"/>
        <v>4.1100000000000003</v>
      </c>
      <c r="BA49" s="1">
        <f t="shared" si="330"/>
        <v>11.67</v>
      </c>
      <c r="BB49" s="1">
        <f t="shared" si="330"/>
        <v>8.51</v>
      </c>
      <c r="BC49" s="1">
        <f t="shared" si="317"/>
        <v>10.039999999999999</v>
      </c>
      <c r="BD49" s="1">
        <f t="shared" si="317"/>
        <v>67.69</v>
      </c>
      <c r="BE49" s="1">
        <f t="shared" si="317"/>
        <v>18.100000000000001</v>
      </c>
      <c r="BF49" s="1">
        <f t="shared" si="317"/>
        <v>12.31</v>
      </c>
      <c r="BG49" s="1">
        <f t="shared" si="317"/>
        <v>7.4</v>
      </c>
      <c r="BH49" s="1">
        <f t="shared" si="317"/>
        <v>11.26</v>
      </c>
      <c r="BI49" s="1">
        <f t="shared" si="317"/>
        <v>5.28</v>
      </c>
      <c r="BJ49" s="1">
        <f t="shared" si="317"/>
        <v>7.06</v>
      </c>
      <c r="BK49" s="1">
        <f t="shared" si="317"/>
        <v>9.32</v>
      </c>
      <c r="BL49" s="1">
        <f t="shared" si="317"/>
        <v>8.9</v>
      </c>
      <c r="BM49" s="1">
        <f t="shared" si="317"/>
        <v>24.85</v>
      </c>
      <c r="BN49" s="1">
        <f t="shared" si="317"/>
        <v>9.76</v>
      </c>
      <c r="BO49" s="1">
        <f t="shared" si="311"/>
        <v>13.93</v>
      </c>
      <c r="BP49" s="1">
        <f t="shared" si="311"/>
        <v>7.86</v>
      </c>
      <c r="BQ49" s="1">
        <f t="shared" si="311"/>
        <v>7.08</v>
      </c>
      <c r="BR49" s="1">
        <f t="shared" si="311"/>
        <v>14.74</v>
      </c>
      <c r="BS49" s="1">
        <f t="shared" si="311"/>
        <v>13.7</v>
      </c>
      <c r="BT49" s="1">
        <f t="shared" si="311"/>
        <v>55.47</v>
      </c>
      <c r="BU49" s="1">
        <f t="shared" si="311"/>
        <v>54.22</v>
      </c>
      <c r="BV49" s="1">
        <f t="shared" si="311"/>
        <v>6.16</v>
      </c>
      <c r="BW49" s="1">
        <f t="shared" si="311"/>
        <v>10.1</v>
      </c>
      <c r="BX49" s="1">
        <f t="shared" si="311"/>
        <v>15.01</v>
      </c>
      <c r="BY49" s="1">
        <f t="shared" si="311"/>
        <v>4.58</v>
      </c>
      <c r="BZ49" s="1">
        <f t="shared" si="311"/>
        <v>8.9600000000000009</v>
      </c>
      <c r="CA49" s="1">
        <f t="shared" si="311"/>
        <v>68.819999999999993</v>
      </c>
      <c r="CB49" s="1">
        <f t="shared" si="311"/>
        <v>4.66</v>
      </c>
      <c r="CC49" s="1">
        <f t="shared" si="311"/>
        <v>7.05</v>
      </c>
      <c r="CD49" s="1">
        <f t="shared" si="328"/>
        <v>7.46</v>
      </c>
      <c r="CE49" s="1">
        <f t="shared" si="328"/>
        <v>14.92</v>
      </c>
      <c r="CF49" s="1">
        <f t="shared" si="328"/>
        <v>8.1</v>
      </c>
      <c r="CG49" s="1">
        <f t="shared" si="328"/>
        <v>10.94</v>
      </c>
      <c r="CH49" s="1">
        <f t="shared" si="328"/>
        <v>15.39</v>
      </c>
      <c r="CI49" s="1">
        <f t="shared" ref="CI49:CX65" si="335">ROUND(IF($C49=CI$3,0,((6371*ACOS(COS(RADIANS(90-LEFT($C49,FIND(",",$C49,1)-1)))*COS(RADIANS(90-LEFT(CI$3,FIND(",",CI$3,1)-1)))+SIN(RADIANS(90-LEFT($C49,FIND(",",$C49,1)-1)))*SIN(RADIANS(90-LEFT(CI$3,FIND(",",CI$3,1)-1)))*COS(RADIANS(RIGHT($C49,LEN($C49)-FIND(",",$C49,1)-1)-RIGHT(CI$3,LEN(CI$3)-FIND(",",$C49,1)-1)))))))*0.621371,2)</f>
        <v>15.44</v>
      </c>
      <c r="CJ49" s="1">
        <f t="shared" si="335"/>
        <v>13.99</v>
      </c>
      <c r="CK49" s="1">
        <f t="shared" si="335"/>
        <v>28.32</v>
      </c>
      <c r="CL49" s="1">
        <f t="shared" si="335"/>
        <v>9.65</v>
      </c>
      <c r="CM49" s="1">
        <f t="shared" si="335"/>
        <v>5.22</v>
      </c>
      <c r="CN49" s="1">
        <f t="shared" si="335"/>
        <v>14.68</v>
      </c>
      <c r="CO49" s="1">
        <f t="shared" si="335"/>
        <v>3.83</v>
      </c>
      <c r="CP49" s="1">
        <f t="shared" si="335"/>
        <v>9.0500000000000007</v>
      </c>
      <c r="CQ49" s="1">
        <f t="shared" si="335"/>
        <v>6.06</v>
      </c>
      <c r="CR49" s="1">
        <f t="shared" si="335"/>
        <v>9.66</v>
      </c>
      <c r="CS49" s="1">
        <f t="shared" si="335"/>
        <v>14.13</v>
      </c>
      <c r="CT49" s="1">
        <f t="shared" si="335"/>
        <v>6.06</v>
      </c>
      <c r="CU49" s="1">
        <f t="shared" si="335"/>
        <v>21.22</v>
      </c>
      <c r="CV49" s="1">
        <f t="shared" si="335"/>
        <v>6.53</v>
      </c>
      <c r="CW49" s="1">
        <f t="shared" si="335"/>
        <v>4.66</v>
      </c>
      <c r="CX49" s="1">
        <f t="shared" si="335"/>
        <v>8.02</v>
      </c>
      <c r="CY49" s="1">
        <f t="shared" si="333"/>
        <v>10.82</v>
      </c>
      <c r="CZ49" s="1">
        <f t="shared" si="323"/>
        <v>8.5399999999999991</v>
      </c>
      <c r="DA49" s="1">
        <f t="shared" si="323"/>
        <v>42.7</v>
      </c>
      <c r="DB49" s="1">
        <f t="shared" si="323"/>
        <v>14.75</v>
      </c>
      <c r="DC49" s="1">
        <f t="shared" si="323"/>
        <v>18.52</v>
      </c>
      <c r="DD49" s="1">
        <f t="shared" si="323"/>
        <v>13.24</v>
      </c>
      <c r="DE49" s="1">
        <f t="shared" si="323"/>
        <v>5.74</v>
      </c>
      <c r="DF49" s="1">
        <f t="shared" si="323"/>
        <v>11.55</v>
      </c>
      <c r="DG49" s="1">
        <f t="shared" si="323"/>
        <v>9.15</v>
      </c>
      <c r="DH49" s="1">
        <f t="shared" si="323"/>
        <v>16.440000000000001</v>
      </c>
      <c r="DI49" s="1">
        <f t="shared" si="318"/>
        <v>8.14</v>
      </c>
      <c r="DJ49" s="1">
        <f t="shared" si="318"/>
        <v>10.43</v>
      </c>
      <c r="DK49" s="1">
        <f t="shared" si="318"/>
        <v>48.8</v>
      </c>
      <c r="DL49" s="1">
        <f t="shared" si="318"/>
        <v>68.11</v>
      </c>
      <c r="DM49" s="1">
        <f t="shared" si="318"/>
        <v>4.2300000000000004</v>
      </c>
      <c r="DN49" s="1">
        <f t="shared" si="318"/>
        <v>24.88</v>
      </c>
      <c r="DO49" s="1">
        <f t="shared" si="318"/>
        <v>7.69</v>
      </c>
      <c r="DP49" s="1">
        <f t="shared" si="318"/>
        <v>23.57</v>
      </c>
      <c r="DQ49" s="1">
        <f t="shared" si="318"/>
        <v>45.66</v>
      </c>
      <c r="DR49" s="1">
        <f t="shared" si="318"/>
        <v>14.94</v>
      </c>
      <c r="DS49" s="1">
        <f t="shared" si="318"/>
        <v>93.28</v>
      </c>
      <c r="DT49" s="1">
        <f t="shared" si="318"/>
        <v>5.31</v>
      </c>
      <c r="DU49" s="1">
        <f t="shared" si="318"/>
        <v>12.29</v>
      </c>
      <c r="DV49" s="1">
        <f t="shared" si="318"/>
        <v>11.16</v>
      </c>
      <c r="DW49" s="1">
        <f t="shared" si="318"/>
        <v>46.13</v>
      </c>
      <c r="DX49" s="1">
        <f t="shared" si="312"/>
        <v>10.29</v>
      </c>
      <c r="DY49" s="1">
        <f t="shared" si="312"/>
        <v>25.76</v>
      </c>
      <c r="DZ49" s="1">
        <f t="shared" si="304"/>
        <v>8.6</v>
      </c>
      <c r="EA49" s="1">
        <f t="shared" si="329"/>
        <v>28.52</v>
      </c>
      <c r="EB49" s="1">
        <f t="shared" si="329"/>
        <v>14.42</v>
      </c>
      <c r="EC49" s="1">
        <f t="shared" si="329"/>
        <v>4.08</v>
      </c>
      <c r="ED49" s="1">
        <f t="shared" si="329"/>
        <v>14.07</v>
      </c>
      <c r="EE49" s="1">
        <f t="shared" si="329"/>
        <v>14.75</v>
      </c>
      <c r="EF49" s="1">
        <f t="shared" si="329"/>
        <v>10.91</v>
      </c>
      <c r="EG49" s="1">
        <f t="shared" si="329"/>
        <v>11.03</v>
      </c>
      <c r="EH49" s="1">
        <f t="shared" si="329"/>
        <v>5.3</v>
      </c>
      <c r="EI49" s="1">
        <f t="shared" si="329"/>
        <v>20.22</v>
      </c>
      <c r="EJ49" s="1">
        <f t="shared" si="329"/>
        <v>6</v>
      </c>
      <c r="EK49" s="1">
        <f t="shared" si="329"/>
        <v>14.85</v>
      </c>
      <c r="EL49" s="1">
        <f t="shared" si="329"/>
        <v>45.57</v>
      </c>
      <c r="EM49" s="1">
        <f t="shared" si="329"/>
        <v>13.65</v>
      </c>
      <c r="EN49" s="1">
        <f t="shared" si="329"/>
        <v>5.57</v>
      </c>
      <c r="EO49" s="1">
        <f t="shared" si="329"/>
        <v>8.7100000000000009</v>
      </c>
      <c r="EP49" s="1">
        <f t="shared" si="329"/>
        <v>27.74</v>
      </c>
      <c r="EQ49" s="1">
        <f t="shared" si="324"/>
        <v>10.76</v>
      </c>
      <c r="ER49" s="1">
        <f t="shared" si="324"/>
        <v>7.1</v>
      </c>
      <c r="ES49" s="1">
        <f t="shared" si="324"/>
        <v>3.28</v>
      </c>
      <c r="ET49" s="1">
        <f t="shared" si="324"/>
        <v>18.760000000000002</v>
      </c>
      <c r="EU49" s="1">
        <f t="shared" si="324"/>
        <v>38.549999999999997</v>
      </c>
      <c r="EV49" s="1">
        <f t="shared" si="324"/>
        <v>7.26</v>
      </c>
      <c r="EW49" s="1">
        <f t="shared" si="324"/>
        <v>8.6</v>
      </c>
      <c r="EX49" s="1">
        <f t="shared" si="324"/>
        <v>5.94</v>
      </c>
      <c r="EY49" s="1">
        <f t="shared" si="324"/>
        <v>15.53</v>
      </c>
      <c r="EZ49" s="1">
        <f t="shared" si="324"/>
        <v>13.29</v>
      </c>
      <c r="FA49" s="1">
        <f t="shared" si="324"/>
        <v>10.52</v>
      </c>
      <c r="FB49" s="1">
        <f t="shared" si="324"/>
        <v>11.1</v>
      </c>
      <c r="FC49" s="1">
        <f t="shared" si="319"/>
        <v>20.23</v>
      </c>
      <c r="FD49" s="1">
        <f t="shared" si="319"/>
        <v>18.760000000000002</v>
      </c>
      <c r="FE49" s="1">
        <f t="shared" si="319"/>
        <v>8.5500000000000007</v>
      </c>
      <c r="FF49" s="1">
        <f t="shared" si="313"/>
        <v>47.96</v>
      </c>
      <c r="FG49" s="1">
        <f t="shared" si="313"/>
        <v>26</v>
      </c>
      <c r="FH49" s="1">
        <f t="shared" si="313"/>
        <v>25.6</v>
      </c>
      <c r="FI49" s="1">
        <f t="shared" si="313"/>
        <v>13.3</v>
      </c>
      <c r="FJ49" s="1">
        <f t="shared" si="313"/>
        <v>7.9</v>
      </c>
      <c r="FK49" s="1">
        <f t="shared" si="313"/>
        <v>14.55</v>
      </c>
      <c r="FL49" s="1">
        <f t="shared" si="313"/>
        <v>5.03</v>
      </c>
      <c r="FM49" s="1">
        <f t="shared" si="313"/>
        <v>18.32</v>
      </c>
      <c r="FN49" s="1">
        <f t="shared" si="313"/>
        <v>4.4400000000000004</v>
      </c>
      <c r="FO49" s="1">
        <f t="shared" si="313"/>
        <v>15.92</v>
      </c>
      <c r="FP49" s="1">
        <f t="shared" si="313"/>
        <v>8.68</v>
      </c>
      <c r="FQ49" s="1">
        <f t="shared" si="313"/>
        <v>12.03</v>
      </c>
      <c r="FR49" s="1">
        <f t="shared" si="313"/>
        <v>9.4</v>
      </c>
      <c r="FS49" s="1">
        <f t="shared" si="313"/>
        <v>23.31</v>
      </c>
      <c r="FT49" s="1">
        <f t="shared" si="313"/>
        <v>13.96</v>
      </c>
      <c r="FU49" s="1">
        <f t="shared" si="305"/>
        <v>18.34</v>
      </c>
      <c r="FV49" s="1">
        <f t="shared" si="305"/>
        <v>46.94</v>
      </c>
      <c r="FW49" s="1">
        <f t="shared" si="325"/>
        <v>77.39</v>
      </c>
      <c r="FX49" s="1">
        <f t="shared" si="325"/>
        <v>23.74</v>
      </c>
      <c r="FY49" s="1">
        <f t="shared" si="325"/>
        <v>22.73</v>
      </c>
      <c r="FZ49" s="1">
        <f t="shared" si="325"/>
        <v>13.35</v>
      </c>
      <c r="GA49" s="1">
        <f t="shared" si="325"/>
        <v>49.83</v>
      </c>
      <c r="GB49" s="1">
        <f t="shared" si="325"/>
        <v>4.05</v>
      </c>
      <c r="GC49" s="1">
        <f t="shared" si="325"/>
        <v>4.21</v>
      </c>
      <c r="GD49" s="1">
        <f t="shared" si="325"/>
        <v>11.12</v>
      </c>
      <c r="GE49" s="1">
        <f t="shared" si="325"/>
        <v>4.43</v>
      </c>
      <c r="GF49" s="1">
        <f t="shared" si="325"/>
        <v>7.99</v>
      </c>
      <c r="GG49" s="1">
        <f t="shared" si="325"/>
        <v>23.34</v>
      </c>
      <c r="GH49" s="1">
        <f t="shared" si="325"/>
        <v>14.89</v>
      </c>
      <c r="GI49" s="1">
        <f t="shared" si="325"/>
        <v>7.67</v>
      </c>
      <c r="GJ49" s="1">
        <f t="shared" si="325"/>
        <v>22.27</v>
      </c>
      <c r="GK49" s="1">
        <f t="shared" si="325"/>
        <v>13.36</v>
      </c>
      <c r="GL49" s="1">
        <f t="shared" si="325"/>
        <v>24.2</v>
      </c>
      <c r="GM49" s="1">
        <f t="shared" si="320"/>
        <v>9.4600000000000009</v>
      </c>
      <c r="GN49" s="1">
        <f t="shared" si="320"/>
        <v>24.18</v>
      </c>
      <c r="GO49" s="1">
        <f t="shared" si="320"/>
        <v>6.13</v>
      </c>
      <c r="GP49" s="1">
        <f t="shared" si="320"/>
        <v>11.94</v>
      </c>
      <c r="GQ49" s="1">
        <f t="shared" si="320"/>
        <v>15.99</v>
      </c>
      <c r="GR49" s="1">
        <f t="shared" si="320"/>
        <v>10.3</v>
      </c>
      <c r="GS49" s="1">
        <f t="shared" si="320"/>
        <v>14.45</v>
      </c>
      <c r="GT49" s="1">
        <f t="shared" si="320"/>
        <v>45.35</v>
      </c>
      <c r="GU49" s="1">
        <f t="shared" si="320"/>
        <v>9.75</v>
      </c>
      <c r="GV49" s="1">
        <f t="shared" si="320"/>
        <v>4.99</v>
      </c>
      <c r="GW49" s="1">
        <f t="shared" si="320"/>
        <v>4.91</v>
      </c>
      <c r="GX49" s="1">
        <f t="shared" si="320"/>
        <v>13.22</v>
      </c>
      <c r="GY49" s="1">
        <f t="shared" si="320"/>
        <v>7.54</v>
      </c>
      <c r="GZ49" s="1">
        <f t="shared" si="320"/>
        <v>44.67</v>
      </c>
      <c r="HA49" s="1">
        <f t="shared" si="326"/>
        <v>7.79</v>
      </c>
      <c r="HB49" s="1">
        <f t="shared" si="326"/>
        <v>18.86</v>
      </c>
      <c r="HC49" s="1">
        <f t="shared" si="326"/>
        <v>8.73</v>
      </c>
      <c r="HD49" s="1">
        <f t="shared" si="326"/>
        <v>4.21</v>
      </c>
      <c r="HE49" s="1">
        <f t="shared" si="326"/>
        <v>11.2</v>
      </c>
      <c r="HF49" s="1">
        <f t="shared" si="326"/>
        <v>63.17</v>
      </c>
      <c r="HG49" s="1">
        <f t="shared" si="326"/>
        <v>63.17</v>
      </c>
      <c r="HH49" s="1">
        <f t="shared" si="334"/>
        <v>20.68</v>
      </c>
      <c r="HI49" s="1">
        <f t="shared" si="334"/>
        <v>11.38</v>
      </c>
      <c r="HJ49" s="1">
        <f t="shared" si="334"/>
        <v>11.38</v>
      </c>
      <c r="HK49" s="1">
        <f t="shared" si="334"/>
        <v>28.32</v>
      </c>
      <c r="HL49" s="1">
        <f t="shared" si="334"/>
        <v>14.26</v>
      </c>
      <c r="HM49" s="1">
        <f t="shared" si="334"/>
        <v>13.58</v>
      </c>
      <c r="HN49" s="1">
        <f t="shared" si="334"/>
        <v>13.4</v>
      </c>
      <c r="HO49" s="1">
        <f t="shared" si="334"/>
        <v>39.57</v>
      </c>
      <c r="HP49" s="1">
        <f t="shared" si="334"/>
        <v>13.35</v>
      </c>
      <c r="HQ49" s="1">
        <f t="shared" si="334"/>
        <v>8.0299999999999994</v>
      </c>
      <c r="HR49" s="1">
        <f t="shared" si="334"/>
        <v>15.11</v>
      </c>
      <c r="HS49" s="1">
        <f t="shared" si="334"/>
        <v>8.35</v>
      </c>
      <c r="HT49" s="1">
        <f t="shared" si="334"/>
        <v>23.85</v>
      </c>
      <c r="HU49" s="1">
        <f t="shared" si="334"/>
        <v>10.55</v>
      </c>
      <c r="HV49" s="1">
        <f t="shared" si="334"/>
        <v>8.1199999999999992</v>
      </c>
      <c r="HW49" s="1">
        <f t="shared" si="334"/>
        <v>8.51</v>
      </c>
      <c r="HX49" s="1">
        <f t="shared" si="332"/>
        <v>11.1</v>
      </c>
      <c r="HY49" s="1">
        <f t="shared" si="332"/>
        <v>12.15</v>
      </c>
      <c r="HZ49" s="1">
        <f t="shared" si="332"/>
        <v>83.77</v>
      </c>
      <c r="IA49" s="1">
        <f t="shared" si="332"/>
        <v>49.65</v>
      </c>
      <c r="IB49" s="1">
        <f t="shared" si="332"/>
        <v>7.56</v>
      </c>
      <c r="IC49" s="1">
        <f t="shared" si="332"/>
        <v>7.43</v>
      </c>
      <c r="ID49" s="1">
        <f t="shared" si="332"/>
        <v>6.35</v>
      </c>
      <c r="IE49" s="1">
        <f t="shared" si="310"/>
        <v>11.69</v>
      </c>
      <c r="IF49" s="1">
        <f t="shared" si="307"/>
        <v>18.39</v>
      </c>
      <c r="IG49" s="1">
        <f t="shared" si="307"/>
        <v>27.45</v>
      </c>
      <c r="IH49" s="1">
        <f t="shared" si="307"/>
        <v>4.26</v>
      </c>
      <c r="II49" s="1">
        <f t="shared" si="327"/>
        <v>9.1999999999999993</v>
      </c>
      <c r="IJ49" s="1">
        <f t="shared" si="327"/>
        <v>84.23</v>
      </c>
      <c r="IK49" s="1">
        <f t="shared" si="327"/>
        <v>21.94</v>
      </c>
      <c r="IL49" s="1">
        <f t="shared" si="327"/>
        <v>3.99</v>
      </c>
      <c r="IM49" s="1">
        <f t="shared" si="327"/>
        <v>6.42</v>
      </c>
      <c r="IN49" s="1">
        <f t="shared" si="327"/>
        <v>3.99</v>
      </c>
      <c r="IO49" s="1">
        <f t="shared" si="327"/>
        <v>15.09</v>
      </c>
      <c r="IP49" s="1">
        <f t="shared" si="327"/>
        <v>24.59</v>
      </c>
      <c r="IQ49" s="1">
        <f t="shared" si="327"/>
        <v>5.91</v>
      </c>
      <c r="IR49" s="1">
        <f t="shared" si="327"/>
        <v>9.15</v>
      </c>
      <c r="IS49" s="1">
        <f t="shared" si="327"/>
        <v>36.549999999999997</v>
      </c>
      <c r="IT49" s="1">
        <f t="shared" si="327"/>
        <v>3.69</v>
      </c>
      <c r="IU49" s="1">
        <f t="shared" si="327"/>
        <v>16.309999999999999</v>
      </c>
      <c r="IV49" s="1">
        <f t="shared" si="327"/>
        <v>5.6</v>
      </c>
      <c r="IW49" s="1">
        <f t="shared" si="327"/>
        <v>7.67</v>
      </c>
      <c r="IX49" s="1">
        <f t="shared" si="327"/>
        <v>27.91</v>
      </c>
      <c r="IY49" s="1">
        <f t="shared" si="321"/>
        <v>7.36</v>
      </c>
      <c r="IZ49" s="1">
        <f t="shared" si="321"/>
        <v>3.84</v>
      </c>
      <c r="JA49" s="1">
        <f t="shared" si="279"/>
        <v>3.95</v>
      </c>
      <c r="JB49" s="1">
        <f t="shared" si="279"/>
        <v>9</v>
      </c>
      <c r="JC49" s="1">
        <f t="shared" si="279"/>
        <v>6.76</v>
      </c>
      <c r="JD49" s="1">
        <f t="shared" si="279"/>
        <v>13.41</v>
      </c>
      <c r="JF49" s="1" t="str">
        <f t="shared" si="10"/>
        <v xml:space="preserve">46 1 42.91 </v>
      </c>
      <c r="JG49" s="1" t="str">
        <f t="shared" si="11"/>
        <v xml:space="preserve">46 2 3.78 </v>
      </c>
      <c r="JH49" s="1" t="str">
        <f t="shared" si="12"/>
        <v xml:space="preserve">46 3 9.34 </v>
      </c>
      <c r="JI49" s="1" t="str">
        <f t="shared" si="13"/>
        <v xml:space="preserve">46 4 11.5 </v>
      </c>
      <c r="JJ49" s="1" t="str">
        <f t="shared" si="14"/>
        <v xml:space="preserve">46 5 25.99 </v>
      </c>
      <c r="JK49" s="1" t="str">
        <f t="shared" si="15"/>
        <v xml:space="preserve">46 6 24.57 </v>
      </c>
      <c r="JL49" s="1" t="str">
        <f t="shared" si="16"/>
        <v xml:space="preserve">46 7 24.58 </v>
      </c>
      <c r="JM49" s="1" t="str">
        <f t="shared" si="17"/>
        <v xml:space="preserve">46 8 12.38 </v>
      </c>
      <c r="JN49" s="1" t="str">
        <f t="shared" si="18"/>
        <v xml:space="preserve">46 9 10.15 </v>
      </c>
      <c r="JO49" s="1" t="str">
        <f t="shared" si="19"/>
        <v xml:space="preserve">46 10 20.72 </v>
      </c>
      <c r="JP49" s="1" t="str">
        <f t="shared" si="20"/>
        <v xml:space="preserve">46 11 17.06 </v>
      </c>
      <c r="JQ49" s="1" t="str">
        <f t="shared" si="21"/>
        <v xml:space="preserve">46 12 12.82 </v>
      </c>
      <c r="JR49" s="1" t="str">
        <f t="shared" si="22"/>
        <v xml:space="preserve">46 13 15.01 </v>
      </c>
      <c r="JS49" s="1" t="str">
        <f t="shared" si="23"/>
        <v xml:space="preserve">46 14 4.22 </v>
      </c>
      <c r="JT49" s="1" t="str">
        <f t="shared" si="24"/>
        <v xml:space="preserve">46 15 8.19 </v>
      </c>
      <c r="JU49" s="1" t="str">
        <f t="shared" si="25"/>
        <v xml:space="preserve">46 16 6.34 </v>
      </c>
      <c r="JV49" s="1" t="str">
        <f t="shared" si="26"/>
        <v xml:space="preserve">46 17 27.44 </v>
      </c>
      <c r="JW49" s="1" t="str">
        <f t="shared" si="27"/>
        <v xml:space="preserve">46 18 51.77 </v>
      </c>
      <c r="JX49" s="1" t="str">
        <f t="shared" si="28"/>
        <v xml:space="preserve">46 19 4.27 </v>
      </c>
      <c r="JY49" s="1" t="str">
        <f t="shared" si="29"/>
        <v xml:space="preserve">46 20 7.77 </v>
      </c>
      <c r="JZ49" s="1" t="str">
        <f t="shared" si="30"/>
        <v xml:space="preserve">46 21 14.18 </v>
      </c>
      <c r="KA49" s="1" t="str">
        <f t="shared" si="31"/>
        <v xml:space="preserve">46 22 5.1 </v>
      </c>
      <c r="KB49" s="1" t="str">
        <f t="shared" si="32"/>
        <v xml:space="preserve">46 23 4.25 </v>
      </c>
      <c r="KC49" s="1" t="str">
        <f t="shared" si="33"/>
        <v xml:space="preserve">46 24 49.82 </v>
      </c>
      <c r="KD49" s="1" t="str">
        <f t="shared" si="34"/>
        <v xml:space="preserve">46 25 52.98 </v>
      </c>
      <c r="KE49" s="1" t="str">
        <f t="shared" si="35"/>
        <v xml:space="preserve">46 26 12.99 </v>
      </c>
      <c r="KF49" s="1" t="str">
        <f t="shared" si="36"/>
        <v xml:space="preserve">46 27 6.67 </v>
      </c>
      <c r="KG49" s="1" t="str">
        <f t="shared" si="37"/>
        <v xml:space="preserve">46 28 16.13 </v>
      </c>
      <c r="KH49" s="1" t="str">
        <f t="shared" si="38"/>
        <v xml:space="preserve">46 29 31.18 </v>
      </c>
      <c r="KI49" s="1" t="str">
        <f t="shared" si="39"/>
        <v xml:space="preserve">46 30 22.41 </v>
      </c>
      <c r="KJ49" s="1" t="str">
        <f t="shared" si="40"/>
        <v xml:space="preserve">46 31 9.62 </v>
      </c>
      <c r="KK49" s="1" t="str">
        <f t="shared" si="41"/>
        <v xml:space="preserve">46 32 48.04 </v>
      </c>
      <c r="KL49" s="1" t="str">
        <f t="shared" si="42"/>
        <v xml:space="preserve">46 33 68.59 </v>
      </c>
      <c r="KM49" s="1" t="str">
        <f t="shared" si="43"/>
        <v xml:space="preserve">46 34 58.33 </v>
      </c>
      <c r="KN49" s="1" t="str">
        <f t="shared" si="44"/>
        <v xml:space="preserve">46 35 62.12 </v>
      </c>
      <c r="KO49" s="1" t="str">
        <f t="shared" si="45"/>
        <v xml:space="preserve">46 36 2.81 </v>
      </c>
      <c r="KP49" s="1" t="str">
        <f t="shared" si="46"/>
        <v xml:space="preserve">46 37 5.65 </v>
      </c>
      <c r="KQ49" s="1" t="str">
        <f t="shared" si="47"/>
        <v xml:space="preserve">46 38 22.71 </v>
      </c>
      <c r="KR49" s="1" t="str">
        <f t="shared" si="48"/>
        <v xml:space="preserve">46 39 29.62 </v>
      </c>
      <c r="KS49" s="1" t="str">
        <f t="shared" si="49"/>
        <v xml:space="preserve">46 40 12.62 </v>
      </c>
      <c r="KT49" s="1" t="str">
        <f t="shared" si="50"/>
        <v xml:space="preserve">46 41 19.91 </v>
      </c>
      <c r="KU49" s="1" t="str">
        <f t="shared" si="51"/>
        <v xml:space="preserve">46 42 4.78 </v>
      </c>
      <c r="KV49" s="1" t="str">
        <f t="shared" si="52"/>
        <v xml:space="preserve">46 43 4.65 </v>
      </c>
      <c r="KW49" s="1" t="str">
        <f t="shared" si="53"/>
        <v xml:space="preserve">46 44 0.23 </v>
      </c>
      <c r="KX49" s="1" t="str">
        <f t="shared" si="54"/>
        <v xml:space="preserve">46 45 4.84 </v>
      </c>
      <c r="KY49" s="1" t="str">
        <f t="shared" si="55"/>
        <v xml:space="preserve">46 46 9.21 </v>
      </c>
      <c r="KZ49" s="1" t="str">
        <f t="shared" si="56"/>
        <v xml:space="preserve">46 47 15.61 </v>
      </c>
      <c r="LA49" s="1" t="str">
        <f t="shared" si="57"/>
        <v xml:space="preserve">46 48 9.24 </v>
      </c>
      <c r="LB49" s="1" t="str">
        <f t="shared" si="58"/>
        <v xml:space="preserve">46 49 4.11 </v>
      </c>
      <c r="LC49" s="1" t="str">
        <f t="shared" si="59"/>
        <v xml:space="preserve">46 50 11.67 </v>
      </c>
      <c r="LD49" s="1" t="str">
        <f t="shared" si="60"/>
        <v xml:space="preserve">46 51 8.51 </v>
      </c>
      <c r="LE49" s="1" t="str">
        <f t="shared" si="61"/>
        <v xml:space="preserve">46 52 10.04 </v>
      </c>
      <c r="LF49" s="1" t="str">
        <f t="shared" si="62"/>
        <v xml:space="preserve">46 53 67.69 </v>
      </c>
      <c r="LG49" s="1" t="str">
        <f t="shared" si="63"/>
        <v xml:space="preserve">46 54 18.1 </v>
      </c>
      <c r="LH49" s="1" t="str">
        <f t="shared" si="64"/>
        <v xml:space="preserve">46 55 12.31 </v>
      </c>
      <c r="LI49" s="1" t="str">
        <f t="shared" si="65"/>
        <v xml:space="preserve">46 56 7.4 </v>
      </c>
      <c r="LJ49" s="1" t="str">
        <f t="shared" si="66"/>
        <v xml:space="preserve">46 57 11.26 </v>
      </c>
      <c r="LK49" s="1" t="str">
        <f t="shared" si="67"/>
        <v xml:space="preserve">46 58 5.28 </v>
      </c>
      <c r="LL49" s="1" t="str">
        <f t="shared" si="68"/>
        <v xml:space="preserve">46 59 7.06 </v>
      </c>
      <c r="LM49" s="1" t="str">
        <f t="shared" si="69"/>
        <v xml:space="preserve">46 60 9.32 </v>
      </c>
      <c r="LN49" s="1" t="str">
        <f t="shared" si="70"/>
        <v xml:space="preserve">46 61 8.9 </v>
      </c>
      <c r="LO49" s="1" t="str">
        <f t="shared" si="71"/>
        <v xml:space="preserve">46 62 24.85 </v>
      </c>
      <c r="LP49" s="1" t="str">
        <f t="shared" si="72"/>
        <v xml:space="preserve">46 63 9.76 </v>
      </c>
      <c r="LQ49" s="1" t="str">
        <f t="shared" si="73"/>
        <v xml:space="preserve">46 64 13.93 </v>
      </c>
      <c r="LR49" s="1" t="str">
        <f t="shared" si="74"/>
        <v xml:space="preserve">46 65 7.86 </v>
      </c>
      <c r="LS49" s="1" t="str">
        <f t="shared" si="75"/>
        <v xml:space="preserve">46 66 7.08 </v>
      </c>
      <c r="LT49" s="1" t="str">
        <f t="shared" si="76"/>
        <v xml:space="preserve">46 67 14.74 </v>
      </c>
      <c r="LU49" s="1" t="str">
        <f t="shared" si="77"/>
        <v xml:space="preserve">46 68 13.7 </v>
      </c>
      <c r="LV49" s="1" t="str">
        <f t="shared" si="78"/>
        <v xml:space="preserve">46 69 55.47 </v>
      </c>
      <c r="LW49" s="1" t="str">
        <f t="shared" si="79"/>
        <v xml:space="preserve">46 70 54.22 </v>
      </c>
      <c r="LX49" s="1" t="str">
        <f t="shared" si="80"/>
        <v xml:space="preserve">46 71 6.16 </v>
      </c>
      <c r="LY49" s="1" t="str">
        <f t="shared" si="81"/>
        <v xml:space="preserve">46 72 10.1 </v>
      </c>
      <c r="LZ49" s="1" t="str">
        <f t="shared" si="82"/>
        <v xml:space="preserve">46 73 15.01 </v>
      </c>
      <c r="MA49" s="1" t="str">
        <f t="shared" si="83"/>
        <v xml:space="preserve">46 74 4.58 </v>
      </c>
      <c r="MB49" s="1" t="str">
        <f t="shared" si="84"/>
        <v xml:space="preserve">46 75 8.96 </v>
      </c>
      <c r="MC49" s="1" t="str">
        <f t="shared" si="85"/>
        <v xml:space="preserve">46 76 68.82 </v>
      </c>
      <c r="MD49" s="1" t="str">
        <f t="shared" si="86"/>
        <v xml:space="preserve">46 77 4.66 </v>
      </c>
      <c r="ME49" s="1" t="str">
        <f t="shared" si="87"/>
        <v xml:space="preserve">46 78 7.05 </v>
      </c>
      <c r="MF49" s="1" t="str">
        <f t="shared" si="88"/>
        <v xml:space="preserve">46 79 7.46 </v>
      </c>
      <c r="MG49" s="1" t="str">
        <f t="shared" si="89"/>
        <v xml:space="preserve">46 80 14.92 </v>
      </c>
      <c r="MH49" s="1" t="str">
        <f t="shared" si="90"/>
        <v xml:space="preserve">46 81 8.1 </v>
      </c>
      <c r="MI49" s="1" t="str">
        <f t="shared" si="91"/>
        <v xml:space="preserve">46 82 10.94 </v>
      </c>
      <c r="MJ49" s="1" t="str">
        <f t="shared" si="92"/>
        <v xml:space="preserve">46 83 15.39 </v>
      </c>
      <c r="MK49" s="1" t="str">
        <f t="shared" si="93"/>
        <v xml:space="preserve">46 84 15.44 </v>
      </c>
      <c r="ML49" s="1" t="str">
        <f t="shared" si="94"/>
        <v xml:space="preserve">46 85 13.99 </v>
      </c>
      <c r="MM49" s="1" t="str">
        <f t="shared" si="95"/>
        <v xml:space="preserve">46 86 28.32 </v>
      </c>
      <c r="MN49" s="1" t="str">
        <f t="shared" si="96"/>
        <v xml:space="preserve">46 87 9.65 </v>
      </c>
      <c r="MO49" s="1" t="str">
        <f t="shared" si="97"/>
        <v xml:space="preserve">46 88 5.22 </v>
      </c>
      <c r="MP49" s="1" t="str">
        <f t="shared" si="98"/>
        <v xml:space="preserve">46 89 14.68 </v>
      </c>
      <c r="MQ49" s="1" t="str">
        <f t="shared" si="99"/>
        <v xml:space="preserve">46 90 3.83 </v>
      </c>
      <c r="MR49" s="1" t="str">
        <f t="shared" si="100"/>
        <v xml:space="preserve">46 91 9.05 </v>
      </c>
      <c r="MS49" s="1" t="str">
        <f t="shared" si="101"/>
        <v xml:space="preserve">46 92 6.06 </v>
      </c>
      <c r="MT49" s="1" t="str">
        <f t="shared" si="102"/>
        <v xml:space="preserve">46 93 9.66 </v>
      </c>
      <c r="MU49" s="1" t="str">
        <f t="shared" si="103"/>
        <v xml:space="preserve">46 94 14.13 </v>
      </c>
      <c r="MV49" s="1" t="str">
        <f t="shared" si="104"/>
        <v xml:space="preserve">46 95 6.06 </v>
      </c>
      <c r="MW49" s="1" t="str">
        <f t="shared" si="105"/>
        <v xml:space="preserve">46 96 21.22 </v>
      </c>
      <c r="MX49" s="1" t="str">
        <f t="shared" si="106"/>
        <v xml:space="preserve">46 97 6.53 </v>
      </c>
      <c r="MY49" s="1" t="str">
        <f t="shared" si="107"/>
        <v xml:space="preserve">46 98 4.66 </v>
      </c>
      <c r="MZ49" s="1" t="str">
        <f t="shared" si="108"/>
        <v xml:space="preserve">46 99 8.02 </v>
      </c>
      <c r="NA49" s="1" t="str">
        <f t="shared" si="109"/>
        <v xml:space="preserve">46 100 10.82 </v>
      </c>
      <c r="NB49" s="1" t="str">
        <f t="shared" si="110"/>
        <v xml:space="preserve">46 101 8.54 </v>
      </c>
      <c r="NC49" s="1" t="str">
        <f t="shared" si="111"/>
        <v xml:space="preserve">46 102 42.7 </v>
      </c>
      <c r="ND49" s="1" t="str">
        <f t="shared" si="112"/>
        <v xml:space="preserve">46 103 14.75 </v>
      </c>
      <c r="NE49" s="1" t="str">
        <f t="shared" si="113"/>
        <v xml:space="preserve">46 104 18.52 </v>
      </c>
      <c r="NF49" s="1" t="str">
        <f t="shared" si="114"/>
        <v xml:space="preserve">46 105 13.24 </v>
      </c>
      <c r="NG49" s="1" t="str">
        <f t="shared" si="115"/>
        <v xml:space="preserve">46 106 5.74 </v>
      </c>
      <c r="NH49" s="1" t="str">
        <f t="shared" si="116"/>
        <v xml:space="preserve">46 107 11.55 </v>
      </c>
      <c r="NI49" s="1" t="str">
        <f t="shared" si="117"/>
        <v xml:space="preserve">46 108 9.15 </v>
      </c>
      <c r="NJ49" s="1" t="str">
        <f t="shared" si="118"/>
        <v xml:space="preserve">46 109 16.44 </v>
      </c>
      <c r="NK49" s="1" t="str">
        <f t="shared" si="119"/>
        <v xml:space="preserve">46 110 8.14 </v>
      </c>
      <c r="NL49" s="1" t="str">
        <f t="shared" si="120"/>
        <v xml:space="preserve">46 111 10.43 </v>
      </c>
      <c r="NM49" s="1" t="str">
        <f t="shared" si="121"/>
        <v xml:space="preserve">46 112 48.8 </v>
      </c>
      <c r="NN49" s="1" t="str">
        <f t="shared" si="122"/>
        <v xml:space="preserve">46 113 68.11 </v>
      </c>
      <c r="NO49" s="1" t="str">
        <f t="shared" si="123"/>
        <v xml:space="preserve">46 114 4.23 </v>
      </c>
      <c r="NP49" s="1" t="str">
        <f t="shared" si="124"/>
        <v xml:space="preserve">46 115 24.88 </v>
      </c>
      <c r="NQ49" s="1" t="str">
        <f t="shared" si="125"/>
        <v xml:space="preserve">46 116 7.69 </v>
      </c>
      <c r="NR49" s="1" t="str">
        <f t="shared" si="126"/>
        <v xml:space="preserve">46 117 23.57 </v>
      </c>
      <c r="NS49" s="1" t="str">
        <f t="shared" si="127"/>
        <v xml:space="preserve">46 118 45.66 </v>
      </c>
      <c r="NT49" s="1" t="str">
        <f t="shared" si="128"/>
        <v xml:space="preserve">46 119 14.94 </v>
      </c>
      <c r="NU49" s="1" t="str">
        <f t="shared" si="129"/>
        <v xml:space="preserve">46 120 93.28 </v>
      </c>
      <c r="NV49" s="1" t="str">
        <f t="shared" si="130"/>
        <v xml:space="preserve">46 121 5.31 </v>
      </c>
      <c r="NW49" s="1" t="str">
        <f t="shared" si="131"/>
        <v xml:space="preserve">46 122 12.29 </v>
      </c>
      <c r="NX49" s="1" t="str">
        <f t="shared" si="132"/>
        <v xml:space="preserve">46 123 11.16 </v>
      </c>
      <c r="NY49" s="1" t="str">
        <f t="shared" si="133"/>
        <v xml:space="preserve">46 124 46.13 </v>
      </c>
      <c r="NZ49" s="1" t="str">
        <f t="shared" si="134"/>
        <v xml:space="preserve">46 125 10.29 </v>
      </c>
      <c r="OA49" s="1" t="str">
        <f t="shared" si="135"/>
        <v xml:space="preserve">46 126 25.76 </v>
      </c>
      <c r="OB49" s="1" t="str">
        <f t="shared" si="136"/>
        <v xml:space="preserve">46 127 8.6 </v>
      </c>
      <c r="OC49" s="1" t="str">
        <f t="shared" si="137"/>
        <v xml:space="preserve">46 128 28.52 </v>
      </c>
      <c r="OD49" s="1" t="str">
        <f t="shared" si="138"/>
        <v xml:space="preserve">46 129 14.42 </v>
      </c>
      <c r="OE49" s="1" t="str">
        <f t="shared" si="139"/>
        <v xml:space="preserve">46 130 4.08 </v>
      </c>
      <c r="OF49" s="1" t="str">
        <f t="shared" si="140"/>
        <v xml:space="preserve">46 131 14.07 </v>
      </c>
      <c r="OG49" s="1" t="str">
        <f t="shared" si="141"/>
        <v xml:space="preserve">46 132 14.75 </v>
      </c>
      <c r="OH49" s="1" t="str">
        <f t="shared" si="142"/>
        <v xml:space="preserve">46 133 10.91 </v>
      </c>
      <c r="OI49" s="1" t="str">
        <f t="shared" si="143"/>
        <v xml:space="preserve">46 134 11.03 </v>
      </c>
      <c r="OJ49" s="1" t="str">
        <f t="shared" si="144"/>
        <v xml:space="preserve">46 135 5.3 </v>
      </c>
      <c r="OK49" s="1" t="str">
        <f t="shared" si="145"/>
        <v xml:space="preserve">46 136 20.22 </v>
      </c>
      <c r="OL49" s="1" t="str">
        <f t="shared" si="146"/>
        <v xml:space="preserve">46 137 6 </v>
      </c>
      <c r="OM49" s="1" t="str">
        <f t="shared" si="147"/>
        <v xml:space="preserve">46 138 14.85 </v>
      </c>
      <c r="ON49" s="1" t="str">
        <f t="shared" si="148"/>
        <v xml:space="preserve">46 139 45.57 </v>
      </c>
      <c r="OO49" s="1" t="str">
        <f t="shared" si="149"/>
        <v xml:space="preserve">46 140 13.65 </v>
      </c>
      <c r="OP49" s="1" t="str">
        <f t="shared" si="150"/>
        <v xml:space="preserve">46 141 5.57 </v>
      </c>
      <c r="OQ49" s="1" t="str">
        <f t="shared" si="151"/>
        <v xml:space="preserve">46 142 8.71 </v>
      </c>
      <c r="OR49" s="1" t="str">
        <f t="shared" si="152"/>
        <v xml:space="preserve">46 143 27.74 </v>
      </c>
      <c r="OS49" s="1" t="str">
        <f t="shared" si="153"/>
        <v xml:space="preserve">46 144 10.76 </v>
      </c>
      <c r="OT49" s="1" t="str">
        <f t="shared" si="154"/>
        <v xml:space="preserve">46 145 7.1 </v>
      </c>
      <c r="OU49" s="1" t="str">
        <f t="shared" si="155"/>
        <v xml:space="preserve">46 146 3.28 </v>
      </c>
      <c r="OV49" s="1" t="str">
        <f t="shared" si="156"/>
        <v xml:space="preserve">46 147 18.76 </v>
      </c>
      <c r="OW49" s="1" t="str">
        <f t="shared" si="157"/>
        <v xml:space="preserve">46 148 38.55 </v>
      </c>
      <c r="OX49" s="1" t="str">
        <f t="shared" si="158"/>
        <v xml:space="preserve">46 149 7.26 </v>
      </c>
      <c r="OY49" s="1" t="str">
        <f t="shared" si="159"/>
        <v xml:space="preserve">46 150 8.6 </v>
      </c>
      <c r="OZ49" s="1" t="str">
        <f t="shared" si="160"/>
        <v xml:space="preserve">46 151 5.94 </v>
      </c>
      <c r="PA49" s="1" t="str">
        <f t="shared" si="161"/>
        <v xml:space="preserve">46 152 15.53 </v>
      </c>
      <c r="PB49" s="1" t="str">
        <f t="shared" si="162"/>
        <v xml:space="preserve">46 153 13.29 </v>
      </c>
      <c r="PC49" s="1" t="str">
        <f t="shared" si="163"/>
        <v xml:space="preserve">46 154 10.52 </v>
      </c>
      <c r="PD49" s="1" t="str">
        <f t="shared" si="164"/>
        <v xml:space="preserve">46 155 11.1 </v>
      </c>
      <c r="PE49" s="1" t="str">
        <f t="shared" si="165"/>
        <v xml:space="preserve">46 156 20.23 </v>
      </c>
      <c r="PF49" s="1" t="str">
        <f t="shared" si="166"/>
        <v xml:space="preserve">46 157 18.76 </v>
      </c>
      <c r="PG49" s="1" t="str">
        <f t="shared" si="167"/>
        <v xml:space="preserve">46 158 8.55 </v>
      </c>
      <c r="PH49" s="1" t="str">
        <f t="shared" si="168"/>
        <v xml:space="preserve">46 159 47.96 </v>
      </c>
      <c r="PI49" s="1" t="str">
        <f t="shared" si="169"/>
        <v xml:space="preserve">46 160 26 </v>
      </c>
      <c r="PJ49" s="1" t="str">
        <f t="shared" si="170"/>
        <v xml:space="preserve">46 161 25.6 </v>
      </c>
      <c r="PK49" s="1" t="str">
        <f t="shared" si="171"/>
        <v xml:space="preserve">46 162 13.3 </v>
      </c>
      <c r="PL49" s="1" t="str">
        <f t="shared" si="172"/>
        <v xml:space="preserve">46 163 7.9 </v>
      </c>
      <c r="PM49" s="1" t="str">
        <f t="shared" si="173"/>
        <v xml:space="preserve">46 164 14.55 </v>
      </c>
      <c r="PN49" s="1" t="str">
        <f t="shared" si="174"/>
        <v xml:space="preserve">46 165 5.03 </v>
      </c>
      <c r="PO49" s="1" t="str">
        <f t="shared" si="175"/>
        <v xml:space="preserve">46 166 18.32 </v>
      </c>
      <c r="PP49" s="1" t="str">
        <f t="shared" si="176"/>
        <v xml:space="preserve">46 167 4.44 </v>
      </c>
      <c r="PQ49" s="1" t="str">
        <f t="shared" si="177"/>
        <v xml:space="preserve">46 168 15.92 </v>
      </c>
      <c r="PR49" s="1" t="str">
        <f t="shared" si="178"/>
        <v xml:space="preserve">46 169 8.68 </v>
      </c>
      <c r="PS49" s="1" t="str">
        <f t="shared" si="179"/>
        <v xml:space="preserve">46 170 12.03 </v>
      </c>
      <c r="PT49" s="1" t="str">
        <f t="shared" si="180"/>
        <v xml:space="preserve">46 171 9.4 </v>
      </c>
      <c r="PU49" s="1" t="str">
        <f t="shared" si="181"/>
        <v xml:space="preserve">46 172 23.31 </v>
      </c>
      <c r="PV49" s="1" t="str">
        <f t="shared" si="182"/>
        <v xml:space="preserve">46 173 13.96 </v>
      </c>
      <c r="PW49" s="1" t="str">
        <f t="shared" si="183"/>
        <v xml:space="preserve">46 174 18.34 </v>
      </c>
      <c r="PX49" s="1" t="str">
        <f t="shared" si="184"/>
        <v xml:space="preserve">46 175 46.94 </v>
      </c>
      <c r="PY49" s="1" t="str">
        <f t="shared" si="185"/>
        <v xml:space="preserve">46 176 77.39 </v>
      </c>
      <c r="PZ49" s="1" t="str">
        <f t="shared" si="186"/>
        <v xml:space="preserve">46 177 23.74 </v>
      </c>
      <c r="QA49" s="1" t="str">
        <f t="shared" si="187"/>
        <v xml:space="preserve">46 178 22.73 </v>
      </c>
      <c r="QB49" s="1" t="str">
        <f t="shared" si="188"/>
        <v xml:space="preserve">46 179 13.35 </v>
      </c>
      <c r="QC49" s="1" t="str">
        <f t="shared" si="189"/>
        <v xml:space="preserve">46 180 49.83 </v>
      </c>
      <c r="QD49" s="1" t="str">
        <f t="shared" si="190"/>
        <v xml:space="preserve">46 181 4.05 </v>
      </c>
      <c r="QE49" s="1" t="str">
        <f t="shared" si="191"/>
        <v xml:space="preserve">46 182 4.21 </v>
      </c>
      <c r="QF49" s="1" t="str">
        <f t="shared" si="192"/>
        <v xml:space="preserve">46 183 11.12 </v>
      </c>
      <c r="QG49" s="1" t="str">
        <f t="shared" si="193"/>
        <v xml:space="preserve">46 184 4.43 </v>
      </c>
      <c r="QH49" s="1" t="str">
        <f t="shared" si="194"/>
        <v xml:space="preserve">46 185 7.99 </v>
      </c>
      <c r="QI49" s="1" t="str">
        <f t="shared" si="195"/>
        <v xml:space="preserve">46 186 23.34 </v>
      </c>
      <c r="QJ49" s="1" t="str">
        <f t="shared" si="196"/>
        <v xml:space="preserve">46 187 14.89 </v>
      </c>
      <c r="QK49" s="1" t="str">
        <f t="shared" si="197"/>
        <v xml:space="preserve">46 188 7.67 </v>
      </c>
      <c r="QL49" s="1" t="str">
        <f t="shared" si="198"/>
        <v xml:space="preserve">46 189 22.27 </v>
      </c>
      <c r="QM49" s="1" t="str">
        <f t="shared" si="199"/>
        <v xml:space="preserve">46 190 13.36 </v>
      </c>
      <c r="QN49" s="1" t="str">
        <f t="shared" si="200"/>
        <v xml:space="preserve">46 191 24.2 </v>
      </c>
      <c r="QO49" s="1" t="str">
        <f t="shared" si="201"/>
        <v xml:space="preserve">46 192 9.46 </v>
      </c>
      <c r="QP49" s="1" t="str">
        <f t="shared" si="202"/>
        <v xml:space="preserve">46 193 24.18 </v>
      </c>
      <c r="QQ49" s="1" t="str">
        <f t="shared" si="203"/>
        <v xml:space="preserve">46 194 6.13 </v>
      </c>
      <c r="QR49" s="1" t="str">
        <f t="shared" si="204"/>
        <v xml:space="preserve">46 195 11.94 </v>
      </c>
      <c r="QS49" s="1" t="str">
        <f t="shared" si="205"/>
        <v xml:space="preserve">46 196 15.99 </v>
      </c>
      <c r="QT49" s="1" t="str">
        <f t="shared" si="206"/>
        <v xml:space="preserve">46 197 10.3 </v>
      </c>
      <c r="QU49" s="1" t="str">
        <f t="shared" si="207"/>
        <v xml:space="preserve">46 198 14.45 </v>
      </c>
      <c r="QV49" s="1" t="str">
        <f t="shared" si="208"/>
        <v xml:space="preserve">46 199 45.35 </v>
      </c>
      <c r="QW49" s="1" t="str">
        <f t="shared" si="209"/>
        <v xml:space="preserve">46 200 9.75 </v>
      </c>
      <c r="QX49" s="1" t="str">
        <f t="shared" si="210"/>
        <v xml:space="preserve">46 201 4.99 </v>
      </c>
      <c r="QY49" s="1" t="str">
        <f t="shared" si="211"/>
        <v xml:space="preserve">46 202 4.91 </v>
      </c>
      <c r="QZ49" s="1" t="str">
        <f t="shared" si="212"/>
        <v xml:space="preserve">46 203 13.22 </v>
      </c>
      <c r="RA49" s="1" t="str">
        <f t="shared" si="213"/>
        <v xml:space="preserve">46 204 7.54 </v>
      </c>
      <c r="RB49" s="1" t="str">
        <f t="shared" si="214"/>
        <v xml:space="preserve">46 205 44.67 </v>
      </c>
      <c r="RC49" s="1" t="str">
        <f t="shared" si="215"/>
        <v xml:space="preserve">46 206 7.79 </v>
      </c>
      <c r="RD49" s="1" t="str">
        <f t="shared" si="216"/>
        <v xml:space="preserve">46 207 18.86 </v>
      </c>
      <c r="RE49" s="1" t="str">
        <f t="shared" si="217"/>
        <v xml:space="preserve">46 208 8.73 </v>
      </c>
      <c r="RF49" s="1" t="str">
        <f t="shared" si="218"/>
        <v xml:space="preserve">46 209 4.21 </v>
      </c>
      <c r="RG49" s="1" t="str">
        <f t="shared" si="219"/>
        <v xml:space="preserve">46 210 11.2 </v>
      </c>
      <c r="RH49" s="1" t="str">
        <f t="shared" si="220"/>
        <v xml:space="preserve">46 211 63.17 </v>
      </c>
      <c r="RI49" s="1" t="str">
        <f t="shared" si="221"/>
        <v xml:space="preserve">46 212 63.17 </v>
      </c>
      <c r="RJ49" s="1" t="str">
        <f t="shared" si="222"/>
        <v xml:space="preserve">46 213 20.68 </v>
      </c>
      <c r="RK49" s="1" t="str">
        <f t="shared" si="223"/>
        <v xml:space="preserve">46 214 11.38 </v>
      </c>
      <c r="RL49" s="1" t="str">
        <f t="shared" si="224"/>
        <v xml:space="preserve">46 215 11.38 </v>
      </c>
      <c r="RM49" s="1" t="str">
        <f t="shared" si="225"/>
        <v xml:space="preserve">46 216 28.32 </v>
      </c>
      <c r="RN49" s="1" t="str">
        <f t="shared" si="226"/>
        <v xml:space="preserve">46 217 14.26 </v>
      </c>
      <c r="RO49" s="1" t="str">
        <f t="shared" si="227"/>
        <v xml:space="preserve">46 218 13.58 </v>
      </c>
      <c r="RP49" s="1" t="str">
        <f t="shared" si="228"/>
        <v xml:space="preserve">46 219 13.4 </v>
      </c>
      <c r="RQ49" s="1" t="str">
        <f t="shared" si="229"/>
        <v xml:space="preserve">46 220 39.57 </v>
      </c>
      <c r="RR49" s="1" t="str">
        <f t="shared" si="230"/>
        <v xml:space="preserve">46 221 13.35 </v>
      </c>
      <c r="RS49" s="1" t="str">
        <f t="shared" si="231"/>
        <v xml:space="preserve">46 222 8.03 </v>
      </c>
      <c r="RT49" s="1" t="str">
        <f t="shared" si="232"/>
        <v xml:space="preserve">46 223 15.11 </v>
      </c>
      <c r="RU49" s="1" t="str">
        <f t="shared" si="233"/>
        <v xml:space="preserve">46 224 8.35 </v>
      </c>
      <c r="RV49" s="1" t="str">
        <f t="shared" si="234"/>
        <v xml:space="preserve">46 225 23.85 </v>
      </c>
      <c r="RW49" s="1" t="str">
        <f t="shared" si="235"/>
        <v xml:space="preserve">46 226 10.55 </v>
      </c>
      <c r="RX49" s="1" t="str">
        <f t="shared" si="236"/>
        <v xml:space="preserve">46 227 8.12 </v>
      </c>
      <c r="RY49" s="1" t="str">
        <f t="shared" si="237"/>
        <v xml:space="preserve">46 228 8.51 </v>
      </c>
      <c r="RZ49" s="1" t="str">
        <f t="shared" si="238"/>
        <v xml:space="preserve">46 229 11.1 </v>
      </c>
      <c r="SA49" s="1" t="str">
        <f t="shared" si="239"/>
        <v xml:space="preserve">46 230 12.15 </v>
      </c>
      <c r="SB49" s="1" t="str">
        <f t="shared" si="240"/>
        <v xml:space="preserve">46 231 83.77 </v>
      </c>
      <c r="SC49" s="1" t="str">
        <f t="shared" si="241"/>
        <v xml:space="preserve">46 232 49.65 </v>
      </c>
      <c r="SD49" s="1" t="str">
        <f t="shared" si="242"/>
        <v xml:space="preserve">46 233 7.56 </v>
      </c>
      <c r="SE49" s="1" t="str">
        <f t="shared" si="243"/>
        <v xml:space="preserve">46 234 7.43 </v>
      </c>
      <c r="SF49" s="1" t="str">
        <f t="shared" si="244"/>
        <v xml:space="preserve">46 235 6.35 </v>
      </c>
      <c r="SG49" s="1" t="str">
        <f t="shared" si="245"/>
        <v xml:space="preserve">46 236 11.69 </v>
      </c>
      <c r="SH49" s="1" t="str">
        <f t="shared" si="246"/>
        <v xml:space="preserve">46 237 18.39 </v>
      </c>
      <c r="SI49" s="1" t="str">
        <f t="shared" si="247"/>
        <v xml:space="preserve">46 238 27.45 </v>
      </c>
      <c r="SJ49" s="1" t="str">
        <f t="shared" si="248"/>
        <v xml:space="preserve">46 239 4.26 </v>
      </c>
      <c r="SK49" s="1" t="str">
        <f t="shared" si="249"/>
        <v xml:space="preserve">46 240 9.2 </v>
      </c>
      <c r="SL49" s="1" t="str">
        <f t="shared" si="250"/>
        <v xml:space="preserve">46 241 84.23 </v>
      </c>
      <c r="SM49" s="1" t="str">
        <f t="shared" si="251"/>
        <v xml:space="preserve">46 242 21.94 </v>
      </c>
      <c r="SN49" s="1" t="str">
        <f t="shared" si="252"/>
        <v xml:space="preserve">46 243 3.99 </v>
      </c>
      <c r="SO49" s="1" t="str">
        <f t="shared" si="253"/>
        <v xml:space="preserve">46 244 6.42 </v>
      </c>
      <c r="SP49" s="1" t="str">
        <f t="shared" si="254"/>
        <v xml:space="preserve">46 245 3.99 </v>
      </c>
      <c r="SQ49" s="1" t="str">
        <f t="shared" si="255"/>
        <v xml:space="preserve">46 246 15.09 </v>
      </c>
      <c r="SR49" s="1" t="str">
        <f t="shared" si="256"/>
        <v xml:space="preserve">46 247 24.59 </v>
      </c>
      <c r="SS49" s="1" t="str">
        <f t="shared" si="257"/>
        <v xml:space="preserve">46 248 5.91 </v>
      </c>
      <c r="ST49" s="1" t="str">
        <f t="shared" si="258"/>
        <v xml:space="preserve">46 249 9.15 </v>
      </c>
      <c r="SU49" s="1" t="str">
        <f t="shared" si="259"/>
        <v xml:space="preserve">46 250 36.55 </v>
      </c>
      <c r="SV49" s="1" t="str">
        <f t="shared" si="260"/>
        <v xml:space="preserve">46 251 3.69 </v>
      </c>
      <c r="SW49" s="1" t="str">
        <f t="shared" si="261"/>
        <v xml:space="preserve">46 252 16.31 </v>
      </c>
      <c r="SX49" s="1" t="str">
        <f t="shared" si="262"/>
        <v xml:space="preserve">46 253 5.6 </v>
      </c>
      <c r="SY49" s="1" t="str">
        <f t="shared" si="263"/>
        <v xml:space="preserve">46 254 7.67 </v>
      </c>
      <c r="SZ49" s="1" t="str">
        <f t="shared" si="264"/>
        <v xml:space="preserve">46 255 27.91 </v>
      </c>
      <c r="TA49" s="1" t="str">
        <f t="shared" si="265"/>
        <v xml:space="preserve">46 256 7.36 </v>
      </c>
      <c r="TB49" s="1" t="str">
        <f t="shared" si="266"/>
        <v xml:space="preserve">46 257 3.84 </v>
      </c>
      <c r="TC49" s="1" t="str">
        <f t="shared" si="267"/>
        <v xml:space="preserve">46 258 3.95 </v>
      </c>
      <c r="TD49" s="1" t="str">
        <f t="shared" si="268"/>
        <v xml:space="preserve">46 259 9 </v>
      </c>
      <c r="TE49" s="1" t="str">
        <f t="shared" si="269"/>
        <v xml:space="preserve">46 260 6.76 </v>
      </c>
      <c r="TF49" s="1" t="str">
        <f t="shared" si="270"/>
        <v xml:space="preserve">46 261 13.41 </v>
      </c>
    </row>
    <row r="50" spans="1:526" x14ac:dyDescent="0.35">
      <c r="A50" s="1">
        <v>47</v>
      </c>
      <c r="B50" s="1">
        <v>77047</v>
      </c>
      <c r="C50" s="1" t="s">
        <v>1085</v>
      </c>
      <c r="D50" s="1">
        <f t="shared" si="322"/>
        <v>34.86</v>
      </c>
      <c r="E50" s="1">
        <f t="shared" si="322"/>
        <v>10.28</v>
      </c>
      <c r="F50" s="1">
        <f t="shared" si="322"/>
        <v>0.8</v>
      </c>
      <c r="G50" s="1">
        <f t="shared" si="322"/>
        <v>13.95</v>
      </c>
      <c r="H50" s="1">
        <f t="shared" si="322"/>
        <v>17.07</v>
      </c>
      <c r="I50" s="1">
        <f t="shared" si="322"/>
        <v>15.64</v>
      </c>
      <c r="J50" s="1">
        <f t="shared" si="322"/>
        <v>15.64</v>
      </c>
      <c r="K50" s="1">
        <f t="shared" si="322"/>
        <v>21.88</v>
      </c>
      <c r="L50" s="1">
        <f t="shared" si="322"/>
        <v>19.559999999999999</v>
      </c>
      <c r="M50" s="1">
        <f t="shared" si="322"/>
        <v>28.82</v>
      </c>
      <c r="N50" s="1">
        <f t="shared" si="322"/>
        <v>24.81</v>
      </c>
      <c r="O50" s="1">
        <f t="shared" si="322"/>
        <v>21.32</v>
      </c>
      <c r="P50" s="1">
        <f t="shared" si="322"/>
        <v>12.72</v>
      </c>
      <c r="Q50" s="1">
        <f t="shared" si="322"/>
        <v>9.6</v>
      </c>
      <c r="R50" s="1">
        <f t="shared" si="322"/>
        <v>7.49</v>
      </c>
      <c r="S50" s="1">
        <f t="shared" si="322"/>
        <v>11.53</v>
      </c>
      <c r="T50" s="1">
        <f t="shared" si="316"/>
        <v>27.18</v>
      </c>
      <c r="U50" s="1">
        <f t="shared" si="316"/>
        <v>56.74</v>
      </c>
      <c r="V50" s="1">
        <f t="shared" si="316"/>
        <v>10.29</v>
      </c>
      <c r="W50" s="1">
        <f t="shared" si="316"/>
        <v>6.61</v>
      </c>
      <c r="X50" s="1">
        <f t="shared" si="316"/>
        <v>10.81</v>
      </c>
      <c r="Y50" s="1">
        <f t="shared" si="316"/>
        <v>9.75</v>
      </c>
      <c r="Z50" s="1">
        <f t="shared" si="316"/>
        <v>5.85</v>
      </c>
      <c r="AA50" s="1">
        <f t="shared" si="316"/>
        <v>40.42</v>
      </c>
      <c r="AB50" s="1">
        <f t="shared" si="316"/>
        <v>43.54</v>
      </c>
      <c r="AC50" s="1">
        <f t="shared" si="316"/>
        <v>21.5</v>
      </c>
      <c r="AD50" s="1">
        <f t="shared" si="316"/>
        <v>3.21</v>
      </c>
      <c r="AE50" s="1">
        <f t="shared" si="316"/>
        <v>25.61</v>
      </c>
      <c r="AF50" s="1">
        <f t="shared" si="316"/>
        <v>34.96</v>
      </c>
      <c r="AG50" s="1">
        <f t="shared" si="316"/>
        <v>17.52</v>
      </c>
      <c r="AH50" s="1">
        <f t="shared" si="316"/>
        <v>9.52</v>
      </c>
      <c r="AI50" s="1">
        <f t="shared" si="331"/>
        <v>55.29</v>
      </c>
      <c r="AJ50" s="1">
        <f t="shared" si="331"/>
        <v>78.069999999999993</v>
      </c>
      <c r="AK50" s="1">
        <f t="shared" si="331"/>
        <v>64.33</v>
      </c>
      <c r="AL50" s="1">
        <f t="shared" si="331"/>
        <v>70.709999999999994</v>
      </c>
      <c r="AM50" s="1">
        <f t="shared" si="331"/>
        <v>11.82</v>
      </c>
      <c r="AN50" s="1">
        <f t="shared" si="331"/>
        <v>11.82</v>
      </c>
      <c r="AO50" s="1">
        <f t="shared" si="331"/>
        <v>22.16</v>
      </c>
      <c r="AP50" s="1">
        <f t="shared" si="331"/>
        <v>30.01</v>
      </c>
      <c r="AQ50" s="1">
        <f t="shared" si="331"/>
        <v>21.51</v>
      </c>
      <c r="AR50" s="1">
        <f t="shared" si="331"/>
        <v>27.53</v>
      </c>
      <c r="AS50" s="1">
        <f t="shared" si="331"/>
        <v>6.84</v>
      </c>
      <c r="AT50" s="1">
        <f t="shared" si="331"/>
        <v>9.5399999999999991</v>
      </c>
      <c r="AU50" s="1">
        <f t="shared" si="331"/>
        <v>9.73</v>
      </c>
      <c r="AV50" s="1">
        <f t="shared" si="331"/>
        <v>9.68</v>
      </c>
      <c r="AW50" s="1">
        <f t="shared" si="331"/>
        <v>18.7</v>
      </c>
      <c r="AX50" s="1">
        <f t="shared" si="331"/>
        <v>8.26</v>
      </c>
      <c r="AY50" s="1">
        <f t="shared" si="330"/>
        <v>10.51</v>
      </c>
      <c r="AZ50" s="1">
        <f t="shared" si="330"/>
        <v>10.76</v>
      </c>
      <c r="BA50" s="1">
        <f t="shared" si="330"/>
        <v>13.73</v>
      </c>
      <c r="BB50" s="1">
        <f t="shared" si="330"/>
        <v>11.63</v>
      </c>
      <c r="BC50" s="1">
        <f t="shared" si="317"/>
        <v>14.83</v>
      </c>
      <c r="BD50" s="1">
        <f t="shared" si="317"/>
        <v>77.17</v>
      </c>
      <c r="BE50" s="1">
        <f t="shared" si="317"/>
        <v>26.49</v>
      </c>
      <c r="BF50" s="1">
        <f t="shared" si="317"/>
        <v>15.09</v>
      </c>
      <c r="BG50" s="1">
        <f t="shared" si="317"/>
        <v>11.12</v>
      </c>
      <c r="BH50" s="1">
        <f t="shared" si="317"/>
        <v>9.41</v>
      </c>
      <c r="BI50" s="1">
        <f t="shared" si="317"/>
        <v>14.41</v>
      </c>
      <c r="BJ50" s="1">
        <f t="shared" si="317"/>
        <v>9.19</v>
      </c>
      <c r="BK50" s="1">
        <f t="shared" si="317"/>
        <v>18.38</v>
      </c>
      <c r="BL50" s="1">
        <f t="shared" si="317"/>
        <v>4.66</v>
      </c>
      <c r="BM50" s="1">
        <f t="shared" si="317"/>
        <v>16.14</v>
      </c>
      <c r="BN50" s="1">
        <f t="shared" si="317"/>
        <v>10.029999999999999</v>
      </c>
      <c r="BO50" s="1">
        <f t="shared" si="311"/>
        <v>13.66</v>
      </c>
      <c r="BP50" s="1">
        <f t="shared" si="311"/>
        <v>15.88</v>
      </c>
      <c r="BQ50" s="1">
        <f t="shared" si="311"/>
        <v>11.83</v>
      </c>
      <c r="BR50" s="1">
        <f t="shared" si="311"/>
        <v>6.15</v>
      </c>
      <c r="BS50" s="1">
        <f t="shared" si="311"/>
        <v>22.04</v>
      </c>
      <c r="BT50" s="1">
        <f t="shared" si="311"/>
        <v>64.900000000000006</v>
      </c>
      <c r="BU50" s="1">
        <f t="shared" si="311"/>
        <v>56.93</v>
      </c>
      <c r="BV50" s="1">
        <f t="shared" si="311"/>
        <v>5.8</v>
      </c>
      <c r="BW50" s="1">
        <f t="shared" si="311"/>
        <v>6.14</v>
      </c>
      <c r="BX50" s="1">
        <f t="shared" si="311"/>
        <v>12.95</v>
      </c>
      <c r="BY50" s="1">
        <f t="shared" si="311"/>
        <v>4.9400000000000004</v>
      </c>
      <c r="BZ50" s="1">
        <f t="shared" si="311"/>
        <v>18.34</v>
      </c>
      <c r="CA50" s="1">
        <f t="shared" si="311"/>
        <v>78.290000000000006</v>
      </c>
      <c r="CB50" s="1">
        <f t="shared" si="311"/>
        <v>13.54</v>
      </c>
      <c r="CC50" s="1">
        <f t="shared" si="311"/>
        <v>16.02</v>
      </c>
      <c r="CD50" s="1">
        <f t="shared" si="328"/>
        <v>3.6</v>
      </c>
      <c r="CE50" s="1">
        <f t="shared" si="328"/>
        <v>10.81</v>
      </c>
      <c r="CF50" s="1">
        <f t="shared" si="328"/>
        <v>10.17</v>
      </c>
      <c r="CG50" s="1">
        <f t="shared" si="328"/>
        <v>18.239999999999998</v>
      </c>
      <c r="CH50" s="1">
        <f t="shared" si="328"/>
        <v>24.86</v>
      </c>
      <c r="CI50" s="1">
        <f t="shared" si="335"/>
        <v>24.66</v>
      </c>
      <c r="CJ50" s="1">
        <f t="shared" si="335"/>
        <v>21.82</v>
      </c>
      <c r="CK50" s="1">
        <f t="shared" si="335"/>
        <v>28.57</v>
      </c>
      <c r="CL50" s="1">
        <f t="shared" si="335"/>
        <v>19.059999999999999</v>
      </c>
      <c r="CM50" s="1">
        <f t="shared" si="335"/>
        <v>13.36</v>
      </c>
      <c r="CN50" s="1">
        <f t="shared" si="335"/>
        <v>23.78</v>
      </c>
      <c r="CO50" s="1">
        <f t="shared" si="335"/>
        <v>8.3000000000000007</v>
      </c>
      <c r="CP50" s="1">
        <f t="shared" si="335"/>
        <v>11.9</v>
      </c>
      <c r="CQ50" s="1">
        <f t="shared" si="335"/>
        <v>15.16</v>
      </c>
      <c r="CR50" s="1">
        <f t="shared" si="335"/>
        <v>17.46</v>
      </c>
      <c r="CS50" s="1">
        <f t="shared" si="335"/>
        <v>23.23</v>
      </c>
      <c r="CT50" s="1">
        <f t="shared" si="335"/>
        <v>15.16</v>
      </c>
      <c r="CU50" s="1">
        <f t="shared" si="335"/>
        <v>29.11</v>
      </c>
      <c r="CV50" s="1">
        <f t="shared" si="335"/>
        <v>10.67</v>
      </c>
      <c r="CW50" s="1">
        <f t="shared" si="335"/>
        <v>12.58</v>
      </c>
      <c r="CX50" s="1">
        <f t="shared" si="335"/>
        <v>8.7200000000000006</v>
      </c>
      <c r="CY50" s="1">
        <f t="shared" si="333"/>
        <v>3.68</v>
      </c>
      <c r="CZ50" s="1">
        <f t="shared" si="323"/>
        <v>16.940000000000001</v>
      </c>
      <c r="DA50" s="1">
        <f t="shared" si="323"/>
        <v>34.57</v>
      </c>
      <c r="DB50" s="1">
        <f t="shared" si="323"/>
        <v>22.12</v>
      </c>
      <c r="DC50" s="1">
        <f t="shared" si="323"/>
        <v>20.54</v>
      </c>
      <c r="DD50" s="1">
        <f t="shared" si="323"/>
        <v>22.74</v>
      </c>
      <c r="DE50" s="1">
        <f t="shared" si="323"/>
        <v>12.96</v>
      </c>
      <c r="DF50" s="1">
        <f t="shared" si="323"/>
        <v>16.649999999999999</v>
      </c>
      <c r="DG50" s="1">
        <f t="shared" si="323"/>
        <v>18.37</v>
      </c>
      <c r="DH50" s="1">
        <f t="shared" si="323"/>
        <v>25.57</v>
      </c>
      <c r="DI50" s="1">
        <f t="shared" si="318"/>
        <v>11.35</v>
      </c>
      <c r="DJ50" s="1">
        <f t="shared" si="318"/>
        <v>4.84</v>
      </c>
      <c r="DK50" s="1">
        <f t="shared" si="318"/>
        <v>39.409999999999997</v>
      </c>
      <c r="DL50" s="1">
        <f t="shared" si="318"/>
        <v>77.61</v>
      </c>
      <c r="DM50" s="1">
        <f t="shared" si="318"/>
        <v>9.7799999999999994</v>
      </c>
      <c r="DN50" s="1">
        <f t="shared" si="318"/>
        <v>32.64</v>
      </c>
      <c r="DO50" s="1">
        <f t="shared" si="318"/>
        <v>14.64</v>
      </c>
      <c r="DP50" s="1">
        <f t="shared" si="318"/>
        <v>28.18</v>
      </c>
      <c r="DQ50" s="1">
        <f t="shared" si="318"/>
        <v>45.58</v>
      </c>
      <c r="DR50" s="1">
        <f t="shared" si="318"/>
        <v>22.1</v>
      </c>
      <c r="DS50" s="1">
        <f t="shared" si="318"/>
        <v>102.18</v>
      </c>
      <c r="DT50" s="1">
        <f t="shared" si="318"/>
        <v>10.54</v>
      </c>
      <c r="DU50" s="1">
        <f t="shared" si="318"/>
        <v>19.850000000000001</v>
      </c>
      <c r="DV50" s="1">
        <f t="shared" si="318"/>
        <v>11.36</v>
      </c>
      <c r="DW50" s="1">
        <f t="shared" si="318"/>
        <v>50.36</v>
      </c>
      <c r="DX50" s="1">
        <f t="shared" si="312"/>
        <v>17.88</v>
      </c>
      <c r="DY50" s="1">
        <f t="shared" si="312"/>
        <v>23.27</v>
      </c>
      <c r="DZ50" s="1">
        <f t="shared" si="304"/>
        <v>16.45</v>
      </c>
      <c r="EA50" s="1">
        <f t="shared" si="329"/>
        <v>37.72</v>
      </c>
      <c r="EB50" s="1">
        <f t="shared" si="329"/>
        <v>23.25</v>
      </c>
      <c r="EC50" s="1">
        <f t="shared" si="329"/>
        <v>8.7899999999999991</v>
      </c>
      <c r="ED50" s="1">
        <f t="shared" si="329"/>
        <v>14.01</v>
      </c>
      <c r="EE50" s="1">
        <f t="shared" si="329"/>
        <v>5.26</v>
      </c>
      <c r="EF50" s="1">
        <f t="shared" si="329"/>
        <v>10.29</v>
      </c>
      <c r="EG50" s="1">
        <f t="shared" si="329"/>
        <v>20.18</v>
      </c>
      <c r="EH50" s="1">
        <f t="shared" si="329"/>
        <v>14.73</v>
      </c>
      <c r="EI50" s="1">
        <f t="shared" si="329"/>
        <v>28.33</v>
      </c>
      <c r="EJ50" s="1">
        <f t="shared" si="329"/>
        <v>9.6300000000000008</v>
      </c>
      <c r="EK50" s="1">
        <f t="shared" si="329"/>
        <v>22.41</v>
      </c>
      <c r="EL50" s="1">
        <f t="shared" si="329"/>
        <v>45.49</v>
      </c>
      <c r="EM50" s="1">
        <f t="shared" si="329"/>
        <v>16.68</v>
      </c>
      <c r="EN50" s="1">
        <f t="shared" si="329"/>
        <v>12.76</v>
      </c>
      <c r="EO50" s="1">
        <f t="shared" si="329"/>
        <v>11.77</v>
      </c>
      <c r="EP50" s="1">
        <f t="shared" si="329"/>
        <v>28.08</v>
      </c>
      <c r="EQ50" s="1">
        <f t="shared" si="324"/>
        <v>12.9</v>
      </c>
      <c r="ER50" s="1">
        <f t="shared" si="324"/>
        <v>6.74</v>
      </c>
      <c r="ES50" s="1">
        <f t="shared" si="324"/>
        <v>6.24</v>
      </c>
      <c r="ET50" s="1">
        <f t="shared" si="324"/>
        <v>28.24</v>
      </c>
      <c r="EU50" s="1">
        <f t="shared" si="324"/>
        <v>29.2</v>
      </c>
      <c r="EV50" s="1">
        <f t="shared" si="324"/>
        <v>7.74</v>
      </c>
      <c r="EW50" s="1">
        <f t="shared" si="324"/>
        <v>15.69</v>
      </c>
      <c r="EX50" s="1">
        <f t="shared" si="324"/>
        <v>7.22</v>
      </c>
      <c r="EY50" s="1">
        <f t="shared" si="324"/>
        <v>18.32</v>
      </c>
      <c r="EZ50" s="1">
        <f t="shared" si="324"/>
        <v>17.16</v>
      </c>
      <c r="FA50" s="1">
        <f t="shared" si="324"/>
        <v>18.510000000000002</v>
      </c>
      <c r="FB50" s="1">
        <f t="shared" si="324"/>
        <v>18.37</v>
      </c>
      <c r="FC50" s="1">
        <f t="shared" si="319"/>
        <v>28.94</v>
      </c>
      <c r="FD50" s="1">
        <f t="shared" si="319"/>
        <v>28.24</v>
      </c>
      <c r="FE50" s="1">
        <f t="shared" si="319"/>
        <v>12.55</v>
      </c>
      <c r="FF50" s="1">
        <f t="shared" si="313"/>
        <v>55.93</v>
      </c>
      <c r="FG50" s="1">
        <f t="shared" si="313"/>
        <v>26.01</v>
      </c>
      <c r="FH50" s="1">
        <f t="shared" si="313"/>
        <v>24.55</v>
      </c>
      <c r="FI50" s="1">
        <f t="shared" si="313"/>
        <v>12.33</v>
      </c>
      <c r="FJ50" s="1">
        <f t="shared" si="313"/>
        <v>17.34</v>
      </c>
      <c r="FK50" s="1">
        <f t="shared" si="313"/>
        <v>7.36</v>
      </c>
      <c r="FL50" s="1">
        <f t="shared" si="313"/>
        <v>8.3699999999999992</v>
      </c>
      <c r="FM50" s="1">
        <f t="shared" si="313"/>
        <v>27.62</v>
      </c>
      <c r="FN50" s="1">
        <f t="shared" si="313"/>
        <v>9.9</v>
      </c>
      <c r="FO50" s="1">
        <f t="shared" si="313"/>
        <v>23.81</v>
      </c>
      <c r="FP50" s="1">
        <f t="shared" si="313"/>
        <v>10.51</v>
      </c>
      <c r="FQ50" s="1">
        <f t="shared" si="313"/>
        <v>16.43</v>
      </c>
      <c r="FR50" s="1">
        <f t="shared" si="313"/>
        <v>8.44</v>
      </c>
      <c r="FS50" s="1">
        <f t="shared" si="313"/>
        <v>28.01</v>
      </c>
      <c r="FT50" s="1">
        <f t="shared" si="313"/>
        <v>15.65</v>
      </c>
      <c r="FU50" s="1">
        <f t="shared" si="305"/>
        <v>24.66</v>
      </c>
      <c r="FV50" s="1">
        <f t="shared" si="305"/>
        <v>54.89</v>
      </c>
      <c r="FW50" s="1">
        <f t="shared" si="325"/>
        <v>86.71</v>
      </c>
      <c r="FX50" s="1">
        <f t="shared" si="325"/>
        <v>27.56</v>
      </c>
      <c r="FY50" s="1">
        <f t="shared" si="325"/>
        <v>22.1</v>
      </c>
      <c r="FZ50" s="1">
        <f t="shared" si="325"/>
        <v>13.12</v>
      </c>
      <c r="GA50" s="1">
        <f t="shared" si="325"/>
        <v>40.43</v>
      </c>
      <c r="GB50" s="1">
        <f t="shared" si="325"/>
        <v>10.77</v>
      </c>
      <c r="GC50" s="1">
        <f t="shared" si="325"/>
        <v>11.74</v>
      </c>
      <c r="GD50" s="1">
        <f t="shared" si="325"/>
        <v>8.5399999999999991</v>
      </c>
      <c r="GE50" s="1">
        <f t="shared" si="325"/>
        <v>13.21</v>
      </c>
      <c r="GF50" s="1">
        <f t="shared" si="325"/>
        <v>9.6</v>
      </c>
      <c r="GG50" s="1">
        <f t="shared" si="325"/>
        <v>28.2</v>
      </c>
      <c r="GH50" s="1">
        <f t="shared" si="325"/>
        <v>8.07</v>
      </c>
      <c r="GI50" s="1">
        <f t="shared" si="325"/>
        <v>16.66</v>
      </c>
      <c r="GJ50" s="1">
        <f t="shared" si="325"/>
        <v>21.68</v>
      </c>
      <c r="GK50" s="1">
        <f t="shared" si="325"/>
        <v>22.03</v>
      </c>
      <c r="GL50" s="1">
        <f t="shared" si="325"/>
        <v>28</v>
      </c>
      <c r="GM50" s="1">
        <f t="shared" si="320"/>
        <v>18.91</v>
      </c>
      <c r="GN50" s="1">
        <f t="shared" si="320"/>
        <v>19.059999999999999</v>
      </c>
      <c r="GO50" s="1">
        <f t="shared" si="320"/>
        <v>15.42</v>
      </c>
      <c r="GP50" s="1">
        <f t="shared" si="320"/>
        <v>13.48</v>
      </c>
      <c r="GQ50" s="1">
        <f t="shared" si="320"/>
        <v>7.16</v>
      </c>
      <c r="GR50" s="1">
        <f t="shared" si="320"/>
        <v>13.25</v>
      </c>
      <c r="GS50" s="1">
        <f t="shared" si="320"/>
        <v>13.25</v>
      </c>
      <c r="GT50" s="1">
        <f t="shared" si="320"/>
        <v>48.72</v>
      </c>
      <c r="GU50" s="1">
        <f t="shared" si="320"/>
        <v>7.7</v>
      </c>
      <c r="GV50" s="1">
        <f t="shared" si="320"/>
        <v>6.28</v>
      </c>
      <c r="GW50" s="1">
        <f t="shared" si="320"/>
        <v>6.25</v>
      </c>
      <c r="GX50" s="1">
        <f t="shared" si="320"/>
        <v>11.21</v>
      </c>
      <c r="GY50" s="1">
        <f t="shared" si="320"/>
        <v>3.4</v>
      </c>
      <c r="GZ50" s="1">
        <f t="shared" si="320"/>
        <v>48.78</v>
      </c>
      <c r="HA50" s="1">
        <f t="shared" si="326"/>
        <v>16.98</v>
      </c>
      <c r="HB50" s="1">
        <f t="shared" si="326"/>
        <v>21.41</v>
      </c>
      <c r="HC50" s="1">
        <f t="shared" si="326"/>
        <v>17.34</v>
      </c>
      <c r="HD50" s="1">
        <f t="shared" si="326"/>
        <v>11.74</v>
      </c>
      <c r="HE50" s="1">
        <f t="shared" si="326"/>
        <v>15.16</v>
      </c>
      <c r="HF50" s="1">
        <f t="shared" si="326"/>
        <v>63.1</v>
      </c>
      <c r="HG50" s="1">
        <f t="shared" si="326"/>
        <v>63.1</v>
      </c>
      <c r="HH50" s="1">
        <f t="shared" si="334"/>
        <v>28.57</v>
      </c>
      <c r="HI50" s="1">
        <f t="shared" si="334"/>
        <v>20.75</v>
      </c>
      <c r="HJ50" s="1">
        <f t="shared" si="334"/>
        <v>20.75</v>
      </c>
      <c r="HK50" s="1">
        <f t="shared" si="334"/>
        <v>28.57</v>
      </c>
      <c r="HL50" s="1">
        <f t="shared" si="334"/>
        <v>14.27</v>
      </c>
      <c r="HM50" s="1">
        <f t="shared" si="334"/>
        <v>13.58</v>
      </c>
      <c r="HN50" s="1">
        <f t="shared" si="334"/>
        <v>10.94</v>
      </c>
      <c r="HO50" s="1">
        <f t="shared" si="334"/>
        <v>30.28</v>
      </c>
      <c r="HP50" s="1">
        <f t="shared" si="334"/>
        <v>12.64</v>
      </c>
      <c r="HQ50" s="1">
        <f t="shared" si="334"/>
        <v>10.28</v>
      </c>
      <c r="HR50" s="1">
        <f t="shared" si="334"/>
        <v>24.22</v>
      </c>
      <c r="HS50" s="1">
        <f t="shared" si="334"/>
        <v>6.38</v>
      </c>
      <c r="HT50" s="1">
        <f t="shared" si="334"/>
        <v>24.7</v>
      </c>
      <c r="HU50" s="1">
        <f t="shared" si="334"/>
        <v>16.71</v>
      </c>
      <c r="HV50" s="1">
        <f t="shared" si="334"/>
        <v>13.43</v>
      </c>
      <c r="HW50" s="1">
        <f t="shared" si="334"/>
        <v>15.19</v>
      </c>
      <c r="HX50" s="1">
        <f t="shared" si="332"/>
        <v>18.37</v>
      </c>
      <c r="HY50" s="1">
        <f t="shared" si="332"/>
        <v>13.68</v>
      </c>
      <c r="HZ50" s="1">
        <f t="shared" si="332"/>
        <v>93.07</v>
      </c>
      <c r="IA50" s="1">
        <f t="shared" si="332"/>
        <v>40.29</v>
      </c>
      <c r="IB50" s="1">
        <f t="shared" si="332"/>
        <v>12.78</v>
      </c>
      <c r="IC50" s="1">
        <f t="shared" si="332"/>
        <v>16.77</v>
      </c>
      <c r="ID50" s="1">
        <f t="shared" si="332"/>
        <v>8.41</v>
      </c>
      <c r="IE50" s="1">
        <f t="shared" si="310"/>
        <v>18.45</v>
      </c>
      <c r="IF50" s="1">
        <f t="shared" si="307"/>
        <v>8.9600000000000009</v>
      </c>
      <c r="IG50" s="1">
        <f t="shared" si="307"/>
        <v>36.76</v>
      </c>
      <c r="IH50" s="1">
        <f t="shared" si="307"/>
        <v>9.9700000000000006</v>
      </c>
      <c r="II50" s="1">
        <f t="shared" si="327"/>
        <v>16.23</v>
      </c>
      <c r="IJ50" s="1">
        <f t="shared" si="327"/>
        <v>93.52</v>
      </c>
      <c r="IK50" s="1">
        <f t="shared" si="327"/>
        <v>31.44</v>
      </c>
      <c r="IL50" s="1">
        <f t="shared" si="327"/>
        <v>11</v>
      </c>
      <c r="IM50" s="1">
        <f t="shared" si="327"/>
        <v>8.52</v>
      </c>
      <c r="IN50" s="1">
        <f t="shared" si="327"/>
        <v>11</v>
      </c>
      <c r="IO50" s="1">
        <f t="shared" si="327"/>
        <v>18.100000000000001</v>
      </c>
      <c r="IP50" s="1">
        <f t="shared" si="327"/>
        <v>22.6</v>
      </c>
      <c r="IQ50" s="1">
        <f t="shared" si="327"/>
        <v>14.05</v>
      </c>
      <c r="IR50" s="1">
        <f t="shared" si="327"/>
        <v>16.329999999999998</v>
      </c>
      <c r="IS50" s="1">
        <f t="shared" si="327"/>
        <v>44.05</v>
      </c>
      <c r="IT50" s="1">
        <f t="shared" si="327"/>
        <v>10.220000000000001</v>
      </c>
      <c r="IU50" s="1">
        <f t="shared" si="327"/>
        <v>19.989999999999998</v>
      </c>
      <c r="IV50" s="1">
        <f t="shared" si="327"/>
        <v>12.82</v>
      </c>
      <c r="IW50" s="1">
        <f t="shared" si="327"/>
        <v>13.1</v>
      </c>
      <c r="IX50" s="1">
        <f t="shared" si="327"/>
        <v>37.409999999999997</v>
      </c>
      <c r="IY50" s="1">
        <f t="shared" si="321"/>
        <v>3.7</v>
      </c>
      <c r="IZ50" s="1">
        <f t="shared" si="321"/>
        <v>10.27</v>
      </c>
      <c r="JA50" s="1">
        <f t="shared" si="279"/>
        <v>10.83</v>
      </c>
      <c r="JB50" s="1">
        <f t="shared" si="279"/>
        <v>10.029999999999999</v>
      </c>
      <c r="JC50" s="1">
        <f t="shared" si="279"/>
        <v>15.82</v>
      </c>
      <c r="JD50" s="1">
        <f t="shared" si="279"/>
        <v>22.55</v>
      </c>
      <c r="JF50" s="1" t="str">
        <f t="shared" si="10"/>
        <v xml:space="preserve">47 1 34.86 </v>
      </c>
      <c r="JG50" s="1" t="str">
        <f t="shared" si="11"/>
        <v xml:space="preserve">47 2 10.28 </v>
      </c>
      <c r="JH50" s="1" t="str">
        <f t="shared" si="12"/>
        <v xml:space="preserve">47 3 0.8 </v>
      </c>
      <c r="JI50" s="1" t="str">
        <f t="shared" si="13"/>
        <v xml:space="preserve">47 4 13.95 </v>
      </c>
      <c r="JJ50" s="1" t="str">
        <f t="shared" si="14"/>
        <v xml:space="preserve">47 5 17.07 </v>
      </c>
      <c r="JK50" s="1" t="str">
        <f t="shared" si="15"/>
        <v xml:space="preserve">47 6 15.64 </v>
      </c>
      <c r="JL50" s="1" t="str">
        <f t="shared" si="16"/>
        <v xml:space="preserve">47 7 15.64 </v>
      </c>
      <c r="JM50" s="1" t="str">
        <f t="shared" si="17"/>
        <v xml:space="preserve">47 8 21.88 </v>
      </c>
      <c r="JN50" s="1" t="str">
        <f t="shared" si="18"/>
        <v xml:space="preserve">47 9 19.56 </v>
      </c>
      <c r="JO50" s="1" t="str">
        <f t="shared" si="19"/>
        <v xml:space="preserve">47 10 28.82 </v>
      </c>
      <c r="JP50" s="1" t="str">
        <f t="shared" si="20"/>
        <v xml:space="preserve">47 11 24.81 </v>
      </c>
      <c r="JQ50" s="1" t="str">
        <f t="shared" si="21"/>
        <v xml:space="preserve">47 12 21.32 </v>
      </c>
      <c r="JR50" s="1" t="str">
        <f t="shared" si="22"/>
        <v xml:space="preserve">47 13 12.72 </v>
      </c>
      <c r="JS50" s="1" t="str">
        <f t="shared" si="23"/>
        <v xml:space="preserve">47 14 9.6 </v>
      </c>
      <c r="JT50" s="1" t="str">
        <f t="shared" si="24"/>
        <v xml:space="preserve">47 15 7.49 </v>
      </c>
      <c r="JU50" s="1" t="str">
        <f t="shared" si="25"/>
        <v xml:space="preserve">47 16 11.53 </v>
      </c>
      <c r="JV50" s="1" t="str">
        <f t="shared" si="26"/>
        <v xml:space="preserve">47 17 27.18 </v>
      </c>
      <c r="JW50" s="1" t="str">
        <f t="shared" si="27"/>
        <v xml:space="preserve">47 18 56.74 </v>
      </c>
      <c r="JX50" s="1" t="str">
        <f t="shared" si="28"/>
        <v xml:space="preserve">47 19 10.29 </v>
      </c>
      <c r="JY50" s="1" t="str">
        <f t="shared" si="29"/>
        <v xml:space="preserve">47 20 6.61 </v>
      </c>
      <c r="JZ50" s="1" t="str">
        <f t="shared" si="30"/>
        <v xml:space="preserve">47 21 10.81 </v>
      </c>
      <c r="KA50" s="1" t="str">
        <f t="shared" si="31"/>
        <v xml:space="preserve">47 22 9.75 </v>
      </c>
      <c r="KB50" s="1" t="str">
        <f t="shared" si="32"/>
        <v xml:space="preserve">47 23 5.85 </v>
      </c>
      <c r="KC50" s="1" t="str">
        <f t="shared" si="33"/>
        <v xml:space="preserve">47 24 40.42 </v>
      </c>
      <c r="KD50" s="1" t="str">
        <f t="shared" si="34"/>
        <v xml:space="preserve">47 25 43.54 </v>
      </c>
      <c r="KE50" s="1" t="str">
        <f t="shared" si="35"/>
        <v xml:space="preserve">47 26 21.5 </v>
      </c>
      <c r="KF50" s="1" t="str">
        <f t="shared" si="36"/>
        <v xml:space="preserve">47 27 3.21 </v>
      </c>
      <c r="KG50" s="1" t="str">
        <f t="shared" si="37"/>
        <v xml:space="preserve">47 28 25.61 </v>
      </c>
      <c r="KH50" s="1" t="str">
        <f t="shared" si="38"/>
        <v xml:space="preserve">47 29 34.96 </v>
      </c>
      <c r="KI50" s="1" t="str">
        <f t="shared" si="39"/>
        <v xml:space="preserve">47 30 17.52 </v>
      </c>
      <c r="KJ50" s="1" t="str">
        <f t="shared" si="40"/>
        <v xml:space="preserve">47 31 9.52 </v>
      </c>
      <c r="KK50" s="1" t="str">
        <f t="shared" si="41"/>
        <v xml:space="preserve">47 32 55.29 </v>
      </c>
      <c r="KL50" s="1" t="str">
        <f t="shared" si="42"/>
        <v xml:space="preserve">47 33 78.07 </v>
      </c>
      <c r="KM50" s="1" t="str">
        <f t="shared" si="43"/>
        <v xml:space="preserve">47 34 64.33 </v>
      </c>
      <c r="KN50" s="1" t="str">
        <f t="shared" si="44"/>
        <v xml:space="preserve">47 35 70.71 </v>
      </c>
      <c r="KO50" s="1" t="str">
        <f t="shared" si="45"/>
        <v xml:space="preserve">47 36 11.82 </v>
      </c>
      <c r="KP50" s="1" t="str">
        <f t="shared" si="46"/>
        <v xml:space="preserve">47 37 11.82 </v>
      </c>
      <c r="KQ50" s="1" t="str">
        <f t="shared" si="47"/>
        <v xml:space="preserve">47 38 22.16 </v>
      </c>
      <c r="KR50" s="1" t="str">
        <f t="shared" si="48"/>
        <v xml:space="preserve">47 39 30.01 </v>
      </c>
      <c r="KS50" s="1" t="str">
        <f t="shared" si="49"/>
        <v xml:space="preserve">47 40 21.51 </v>
      </c>
      <c r="KT50" s="1" t="str">
        <f t="shared" si="50"/>
        <v xml:space="preserve">47 41 27.53 </v>
      </c>
      <c r="KU50" s="1" t="str">
        <f t="shared" si="51"/>
        <v xml:space="preserve">47 42 6.84 </v>
      </c>
      <c r="KV50" s="1" t="str">
        <f t="shared" si="52"/>
        <v xml:space="preserve">47 43 9.54 </v>
      </c>
      <c r="KW50" s="1" t="str">
        <f t="shared" si="53"/>
        <v xml:space="preserve">47 44 9.73 </v>
      </c>
      <c r="KX50" s="1" t="str">
        <f t="shared" si="54"/>
        <v xml:space="preserve">47 45 9.68 </v>
      </c>
      <c r="KY50" s="1" t="str">
        <f t="shared" si="55"/>
        <v xml:space="preserve">47 46 18.7 </v>
      </c>
      <c r="KZ50" s="1" t="str">
        <f t="shared" si="56"/>
        <v xml:space="preserve">47 47 8.26 </v>
      </c>
      <c r="LA50" s="1" t="str">
        <f t="shared" si="57"/>
        <v xml:space="preserve">47 48 10.51 </v>
      </c>
      <c r="LB50" s="1" t="str">
        <f t="shared" si="58"/>
        <v xml:space="preserve">47 49 10.76 </v>
      </c>
      <c r="LC50" s="1" t="str">
        <f t="shared" si="59"/>
        <v xml:space="preserve">47 50 13.73 </v>
      </c>
      <c r="LD50" s="1" t="str">
        <f t="shared" si="60"/>
        <v xml:space="preserve">47 51 11.63 </v>
      </c>
      <c r="LE50" s="1" t="str">
        <f t="shared" si="61"/>
        <v xml:space="preserve">47 52 14.83 </v>
      </c>
      <c r="LF50" s="1" t="str">
        <f t="shared" si="62"/>
        <v xml:space="preserve">47 53 77.17 </v>
      </c>
      <c r="LG50" s="1" t="str">
        <f t="shared" si="63"/>
        <v xml:space="preserve">47 54 26.49 </v>
      </c>
      <c r="LH50" s="1" t="str">
        <f t="shared" si="64"/>
        <v xml:space="preserve">47 55 15.09 </v>
      </c>
      <c r="LI50" s="1" t="str">
        <f t="shared" si="65"/>
        <v xml:space="preserve">47 56 11.12 </v>
      </c>
      <c r="LJ50" s="1" t="str">
        <f t="shared" si="66"/>
        <v xml:space="preserve">47 57 9.41 </v>
      </c>
      <c r="LK50" s="1" t="str">
        <f t="shared" si="67"/>
        <v xml:space="preserve">47 58 14.41 </v>
      </c>
      <c r="LL50" s="1" t="str">
        <f t="shared" si="68"/>
        <v xml:space="preserve">47 59 9.19 </v>
      </c>
      <c r="LM50" s="1" t="str">
        <f t="shared" si="69"/>
        <v xml:space="preserve">47 60 18.38 </v>
      </c>
      <c r="LN50" s="1" t="str">
        <f t="shared" si="70"/>
        <v xml:space="preserve">47 61 4.66 </v>
      </c>
      <c r="LO50" s="1" t="str">
        <f t="shared" si="71"/>
        <v xml:space="preserve">47 62 16.14 </v>
      </c>
      <c r="LP50" s="1" t="str">
        <f t="shared" si="72"/>
        <v xml:space="preserve">47 63 10.03 </v>
      </c>
      <c r="LQ50" s="1" t="str">
        <f t="shared" si="73"/>
        <v xml:space="preserve">47 64 13.66 </v>
      </c>
      <c r="LR50" s="1" t="str">
        <f t="shared" si="74"/>
        <v xml:space="preserve">47 65 15.88 </v>
      </c>
      <c r="LS50" s="1" t="str">
        <f t="shared" si="75"/>
        <v xml:space="preserve">47 66 11.83 </v>
      </c>
      <c r="LT50" s="1" t="str">
        <f t="shared" si="76"/>
        <v xml:space="preserve">47 67 6.15 </v>
      </c>
      <c r="LU50" s="1" t="str">
        <f t="shared" si="77"/>
        <v xml:space="preserve">47 68 22.04 </v>
      </c>
      <c r="LV50" s="1" t="str">
        <f t="shared" si="78"/>
        <v xml:space="preserve">47 69 64.9 </v>
      </c>
      <c r="LW50" s="1" t="str">
        <f t="shared" si="79"/>
        <v xml:space="preserve">47 70 56.93 </v>
      </c>
      <c r="LX50" s="1" t="str">
        <f t="shared" si="80"/>
        <v xml:space="preserve">47 71 5.8 </v>
      </c>
      <c r="LY50" s="1" t="str">
        <f t="shared" si="81"/>
        <v xml:space="preserve">47 72 6.14 </v>
      </c>
      <c r="LZ50" s="1" t="str">
        <f t="shared" si="82"/>
        <v xml:space="preserve">47 73 12.95 </v>
      </c>
      <c r="MA50" s="1" t="str">
        <f t="shared" si="83"/>
        <v xml:space="preserve">47 74 4.94 </v>
      </c>
      <c r="MB50" s="1" t="str">
        <f t="shared" si="84"/>
        <v xml:space="preserve">47 75 18.34 </v>
      </c>
      <c r="MC50" s="1" t="str">
        <f t="shared" si="85"/>
        <v xml:space="preserve">47 76 78.29 </v>
      </c>
      <c r="MD50" s="1" t="str">
        <f t="shared" si="86"/>
        <v xml:space="preserve">47 77 13.54 </v>
      </c>
      <c r="ME50" s="1" t="str">
        <f t="shared" si="87"/>
        <v xml:space="preserve">47 78 16.02 </v>
      </c>
      <c r="MF50" s="1" t="str">
        <f t="shared" si="88"/>
        <v xml:space="preserve">47 79 3.6 </v>
      </c>
      <c r="MG50" s="1" t="str">
        <f t="shared" si="89"/>
        <v xml:space="preserve">47 80 10.81 </v>
      </c>
      <c r="MH50" s="1" t="str">
        <f t="shared" si="90"/>
        <v xml:space="preserve">47 81 10.17 </v>
      </c>
      <c r="MI50" s="1" t="str">
        <f t="shared" si="91"/>
        <v xml:space="preserve">47 82 18.24 </v>
      </c>
      <c r="MJ50" s="1" t="str">
        <f t="shared" si="92"/>
        <v xml:space="preserve">47 83 24.86 </v>
      </c>
      <c r="MK50" s="1" t="str">
        <f t="shared" si="93"/>
        <v xml:space="preserve">47 84 24.66 </v>
      </c>
      <c r="ML50" s="1" t="str">
        <f t="shared" si="94"/>
        <v xml:space="preserve">47 85 21.82 </v>
      </c>
      <c r="MM50" s="1" t="str">
        <f t="shared" si="95"/>
        <v xml:space="preserve">47 86 28.57 </v>
      </c>
      <c r="MN50" s="1" t="str">
        <f t="shared" si="96"/>
        <v xml:space="preserve">47 87 19.06 </v>
      </c>
      <c r="MO50" s="1" t="str">
        <f t="shared" si="97"/>
        <v xml:space="preserve">47 88 13.36 </v>
      </c>
      <c r="MP50" s="1" t="str">
        <f t="shared" si="98"/>
        <v xml:space="preserve">47 89 23.78 </v>
      </c>
      <c r="MQ50" s="1" t="str">
        <f t="shared" si="99"/>
        <v xml:space="preserve">47 90 8.3 </v>
      </c>
      <c r="MR50" s="1" t="str">
        <f t="shared" si="100"/>
        <v xml:space="preserve">47 91 11.9 </v>
      </c>
      <c r="MS50" s="1" t="str">
        <f t="shared" si="101"/>
        <v xml:space="preserve">47 92 15.16 </v>
      </c>
      <c r="MT50" s="1" t="str">
        <f t="shared" si="102"/>
        <v xml:space="preserve">47 93 17.46 </v>
      </c>
      <c r="MU50" s="1" t="str">
        <f t="shared" si="103"/>
        <v xml:space="preserve">47 94 23.23 </v>
      </c>
      <c r="MV50" s="1" t="str">
        <f t="shared" si="104"/>
        <v xml:space="preserve">47 95 15.16 </v>
      </c>
      <c r="MW50" s="1" t="str">
        <f t="shared" si="105"/>
        <v xml:space="preserve">47 96 29.11 </v>
      </c>
      <c r="MX50" s="1" t="str">
        <f t="shared" si="106"/>
        <v xml:space="preserve">47 97 10.67 </v>
      </c>
      <c r="MY50" s="1" t="str">
        <f t="shared" si="107"/>
        <v xml:space="preserve">47 98 12.58 </v>
      </c>
      <c r="MZ50" s="1" t="str">
        <f t="shared" si="108"/>
        <v xml:space="preserve">47 99 8.72 </v>
      </c>
      <c r="NA50" s="1" t="str">
        <f t="shared" si="109"/>
        <v xml:space="preserve">47 100 3.68 </v>
      </c>
      <c r="NB50" s="1" t="str">
        <f t="shared" si="110"/>
        <v xml:space="preserve">47 101 16.94 </v>
      </c>
      <c r="NC50" s="1" t="str">
        <f t="shared" si="111"/>
        <v xml:space="preserve">47 102 34.57 </v>
      </c>
      <c r="ND50" s="1" t="str">
        <f t="shared" si="112"/>
        <v xml:space="preserve">47 103 22.12 </v>
      </c>
      <c r="NE50" s="1" t="str">
        <f t="shared" si="113"/>
        <v xml:space="preserve">47 104 20.54 </v>
      </c>
      <c r="NF50" s="1" t="str">
        <f t="shared" si="114"/>
        <v xml:space="preserve">47 105 22.74 </v>
      </c>
      <c r="NG50" s="1" t="str">
        <f t="shared" si="115"/>
        <v xml:space="preserve">47 106 12.96 </v>
      </c>
      <c r="NH50" s="1" t="str">
        <f t="shared" si="116"/>
        <v xml:space="preserve">47 107 16.65 </v>
      </c>
      <c r="NI50" s="1" t="str">
        <f t="shared" si="117"/>
        <v xml:space="preserve">47 108 18.37 </v>
      </c>
      <c r="NJ50" s="1" t="str">
        <f t="shared" si="118"/>
        <v xml:space="preserve">47 109 25.57 </v>
      </c>
      <c r="NK50" s="1" t="str">
        <f t="shared" si="119"/>
        <v xml:space="preserve">47 110 11.35 </v>
      </c>
      <c r="NL50" s="1" t="str">
        <f t="shared" si="120"/>
        <v xml:space="preserve">47 111 4.84 </v>
      </c>
      <c r="NM50" s="1" t="str">
        <f t="shared" si="121"/>
        <v xml:space="preserve">47 112 39.41 </v>
      </c>
      <c r="NN50" s="1" t="str">
        <f t="shared" si="122"/>
        <v xml:space="preserve">47 113 77.61 </v>
      </c>
      <c r="NO50" s="1" t="str">
        <f t="shared" si="123"/>
        <v xml:space="preserve">47 114 9.78 </v>
      </c>
      <c r="NP50" s="1" t="str">
        <f t="shared" si="124"/>
        <v xml:space="preserve">47 115 32.64 </v>
      </c>
      <c r="NQ50" s="1" t="str">
        <f t="shared" si="125"/>
        <v xml:space="preserve">47 116 14.64 </v>
      </c>
      <c r="NR50" s="1" t="str">
        <f t="shared" si="126"/>
        <v xml:space="preserve">47 117 28.18 </v>
      </c>
      <c r="NS50" s="1" t="str">
        <f t="shared" si="127"/>
        <v xml:space="preserve">47 118 45.58 </v>
      </c>
      <c r="NT50" s="1" t="str">
        <f t="shared" si="128"/>
        <v xml:space="preserve">47 119 22.1 </v>
      </c>
      <c r="NU50" s="1" t="str">
        <f t="shared" si="129"/>
        <v xml:space="preserve">47 120 102.18 </v>
      </c>
      <c r="NV50" s="1" t="str">
        <f t="shared" si="130"/>
        <v xml:space="preserve">47 121 10.54 </v>
      </c>
      <c r="NW50" s="1" t="str">
        <f t="shared" si="131"/>
        <v xml:space="preserve">47 122 19.85 </v>
      </c>
      <c r="NX50" s="1" t="str">
        <f t="shared" si="132"/>
        <v xml:space="preserve">47 123 11.36 </v>
      </c>
      <c r="NY50" s="1" t="str">
        <f t="shared" si="133"/>
        <v xml:space="preserve">47 124 50.36 </v>
      </c>
      <c r="NZ50" s="1" t="str">
        <f t="shared" si="134"/>
        <v xml:space="preserve">47 125 17.88 </v>
      </c>
      <c r="OA50" s="1" t="str">
        <f t="shared" si="135"/>
        <v xml:space="preserve">47 126 23.27 </v>
      </c>
      <c r="OB50" s="1" t="str">
        <f t="shared" si="136"/>
        <v xml:space="preserve">47 127 16.45 </v>
      </c>
      <c r="OC50" s="1" t="str">
        <f t="shared" si="137"/>
        <v xml:space="preserve">47 128 37.72 </v>
      </c>
      <c r="OD50" s="1" t="str">
        <f t="shared" si="138"/>
        <v xml:space="preserve">47 129 23.25 </v>
      </c>
      <c r="OE50" s="1" t="str">
        <f t="shared" si="139"/>
        <v xml:space="preserve">47 130 8.79 </v>
      </c>
      <c r="OF50" s="1" t="str">
        <f t="shared" si="140"/>
        <v xml:space="preserve">47 131 14.01 </v>
      </c>
      <c r="OG50" s="1" t="str">
        <f t="shared" si="141"/>
        <v xml:space="preserve">47 132 5.26 </v>
      </c>
      <c r="OH50" s="1" t="str">
        <f t="shared" si="142"/>
        <v xml:space="preserve">47 133 10.29 </v>
      </c>
      <c r="OI50" s="1" t="str">
        <f t="shared" si="143"/>
        <v xml:space="preserve">47 134 20.18 </v>
      </c>
      <c r="OJ50" s="1" t="str">
        <f t="shared" si="144"/>
        <v xml:space="preserve">47 135 14.73 </v>
      </c>
      <c r="OK50" s="1" t="str">
        <f t="shared" si="145"/>
        <v xml:space="preserve">47 136 28.33 </v>
      </c>
      <c r="OL50" s="1" t="str">
        <f t="shared" si="146"/>
        <v xml:space="preserve">47 137 9.63 </v>
      </c>
      <c r="OM50" s="1" t="str">
        <f t="shared" si="147"/>
        <v xml:space="preserve">47 138 22.41 </v>
      </c>
      <c r="ON50" s="1" t="str">
        <f t="shared" si="148"/>
        <v xml:space="preserve">47 139 45.49 </v>
      </c>
      <c r="OO50" s="1" t="str">
        <f t="shared" si="149"/>
        <v xml:space="preserve">47 140 16.68 </v>
      </c>
      <c r="OP50" s="1" t="str">
        <f t="shared" si="150"/>
        <v xml:space="preserve">47 141 12.76 </v>
      </c>
      <c r="OQ50" s="1" t="str">
        <f t="shared" si="151"/>
        <v xml:space="preserve">47 142 11.77 </v>
      </c>
      <c r="OR50" s="1" t="str">
        <f t="shared" si="152"/>
        <v xml:space="preserve">47 143 28.08 </v>
      </c>
      <c r="OS50" s="1" t="str">
        <f t="shared" si="153"/>
        <v xml:space="preserve">47 144 12.9 </v>
      </c>
      <c r="OT50" s="1" t="str">
        <f t="shared" si="154"/>
        <v xml:space="preserve">47 145 6.74 </v>
      </c>
      <c r="OU50" s="1" t="str">
        <f t="shared" si="155"/>
        <v xml:space="preserve">47 146 6.24 </v>
      </c>
      <c r="OV50" s="1" t="str">
        <f t="shared" si="156"/>
        <v xml:space="preserve">47 147 28.24 </v>
      </c>
      <c r="OW50" s="1" t="str">
        <f t="shared" si="157"/>
        <v xml:space="preserve">47 148 29.2 </v>
      </c>
      <c r="OX50" s="1" t="str">
        <f t="shared" si="158"/>
        <v xml:space="preserve">47 149 7.74 </v>
      </c>
      <c r="OY50" s="1" t="str">
        <f t="shared" si="159"/>
        <v xml:space="preserve">47 150 15.69 </v>
      </c>
      <c r="OZ50" s="1" t="str">
        <f t="shared" si="160"/>
        <v xml:space="preserve">47 151 7.22 </v>
      </c>
      <c r="PA50" s="1" t="str">
        <f t="shared" si="161"/>
        <v xml:space="preserve">47 152 18.32 </v>
      </c>
      <c r="PB50" s="1" t="str">
        <f t="shared" si="162"/>
        <v xml:space="preserve">47 153 17.16 </v>
      </c>
      <c r="PC50" s="1" t="str">
        <f t="shared" si="163"/>
        <v xml:space="preserve">47 154 18.51 </v>
      </c>
      <c r="PD50" s="1" t="str">
        <f t="shared" si="164"/>
        <v xml:space="preserve">47 155 18.37 </v>
      </c>
      <c r="PE50" s="1" t="str">
        <f t="shared" si="165"/>
        <v xml:space="preserve">47 156 28.94 </v>
      </c>
      <c r="PF50" s="1" t="str">
        <f t="shared" si="166"/>
        <v xml:space="preserve">47 157 28.24 </v>
      </c>
      <c r="PG50" s="1" t="str">
        <f t="shared" si="167"/>
        <v xml:space="preserve">47 158 12.55 </v>
      </c>
      <c r="PH50" s="1" t="str">
        <f t="shared" si="168"/>
        <v xml:space="preserve">47 159 55.93 </v>
      </c>
      <c r="PI50" s="1" t="str">
        <f t="shared" si="169"/>
        <v xml:space="preserve">47 160 26.01 </v>
      </c>
      <c r="PJ50" s="1" t="str">
        <f t="shared" si="170"/>
        <v xml:space="preserve">47 161 24.55 </v>
      </c>
      <c r="PK50" s="1" t="str">
        <f t="shared" si="171"/>
        <v xml:space="preserve">47 162 12.33 </v>
      </c>
      <c r="PL50" s="1" t="str">
        <f t="shared" si="172"/>
        <v xml:space="preserve">47 163 17.34 </v>
      </c>
      <c r="PM50" s="1" t="str">
        <f t="shared" si="173"/>
        <v xml:space="preserve">47 164 7.36 </v>
      </c>
      <c r="PN50" s="1" t="str">
        <f t="shared" si="174"/>
        <v xml:space="preserve">47 165 8.37 </v>
      </c>
      <c r="PO50" s="1" t="str">
        <f t="shared" si="175"/>
        <v xml:space="preserve">47 166 27.62 </v>
      </c>
      <c r="PP50" s="1" t="str">
        <f t="shared" si="176"/>
        <v xml:space="preserve">47 167 9.9 </v>
      </c>
      <c r="PQ50" s="1" t="str">
        <f t="shared" si="177"/>
        <v xml:space="preserve">47 168 23.81 </v>
      </c>
      <c r="PR50" s="1" t="str">
        <f t="shared" si="178"/>
        <v xml:space="preserve">47 169 10.51 </v>
      </c>
      <c r="PS50" s="1" t="str">
        <f t="shared" si="179"/>
        <v xml:space="preserve">47 170 16.43 </v>
      </c>
      <c r="PT50" s="1" t="str">
        <f t="shared" si="180"/>
        <v xml:space="preserve">47 171 8.44 </v>
      </c>
      <c r="PU50" s="1" t="str">
        <f t="shared" si="181"/>
        <v xml:space="preserve">47 172 28.01 </v>
      </c>
      <c r="PV50" s="1" t="str">
        <f t="shared" si="182"/>
        <v xml:space="preserve">47 173 15.65 </v>
      </c>
      <c r="PW50" s="1" t="str">
        <f t="shared" si="183"/>
        <v xml:space="preserve">47 174 24.66 </v>
      </c>
      <c r="PX50" s="1" t="str">
        <f t="shared" si="184"/>
        <v xml:space="preserve">47 175 54.89 </v>
      </c>
      <c r="PY50" s="1" t="str">
        <f t="shared" si="185"/>
        <v xml:space="preserve">47 176 86.71 </v>
      </c>
      <c r="PZ50" s="1" t="str">
        <f t="shared" si="186"/>
        <v xml:space="preserve">47 177 27.56 </v>
      </c>
      <c r="QA50" s="1" t="str">
        <f t="shared" si="187"/>
        <v xml:space="preserve">47 178 22.1 </v>
      </c>
      <c r="QB50" s="1" t="str">
        <f t="shared" si="188"/>
        <v xml:space="preserve">47 179 13.12 </v>
      </c>
      <c r="QC50" s="1" t="str">
        <f t="shared" si="189"/>
        <v xml:space="preserve">47 180 40.43 </v>
      </c>
      <c r="QD50" s="1" t="str">
        <f t="shared" si="190"/>
        <v xml:space="preserve">47 181 10.77 </v>
      </c>
      <c r="QE50" s="1" t="str">
        <f t="shared" si="191"/>
        <v xml:space="preserve">47 182 11.74 </v>
      </c>
      <c r="QF50" s="1" t="str">
        <f t="shared" si="192"/>
        <v xml:space="preserve">47 183 8.54 </v>
      </c>
      <c r="QG50" s="1" t="str">
        <f t="shared" si="193"/>
        <v xml:space="preserve">47 184 13.21 </v>
      </c>
      <c r="QH50" s="1" t="str">
        <f t="shared" si="194"/>
        <v xml:space="preserve">47 185 9.6 </v>
      </c>
      <c r="QI50" s="1" t="str">
        <f t="shared" si="195"/>
        <v xml:space="preserve">47 186 28.2 </v>
      </c>
      <c r="QJ50" s="1" t="str">
        <f t="shared" si="196"/>
        <v xml:space="preserve">47 187 8.07 </v>
      </c>
      <c r="QK50" s="1" t="str">
        <f t="shared" si="197"/>
        <v xml:space="preserve">47 188 16.66 </v>
      </c>
      <c r="QL50" s="1" t="str">
        <f t="shared" si="198"/>
        <v xml:space="preserve">47 189 21.68 </v>
      </c>
      <c r="QM50" s="1" t="str">
        <f t="shared" si="199"/>
        <v xml:space="preserve">47 190 22.03 </v>
      </c>
      <c r="QN50" s="1" t="str">
        <f t="shared" si="200"/>
        <v xml:space="preserve">47 191 28 </v>
      </c>
      <c r="QO50" s="1" t="str">
        <f t="shared" si="201"/>
        <v xml:space="preserve">47 192 18.91 </v>
      </c>
      <c r="QP50" s="1" t="str">
        <f t="shared" si="202"/>
        <v xml:space="preserve">47 193 19.06 </v>
      </c>
      <c r="QQ50" s="1" t="str">
        <f t="shared" si="203"/>
        <v xml:space="preserve">47 194 15.42 </v>
      </c>
      <c r="QR50" s="1" t="str">
        <f t="shared" si="204"/>
        <v xml:space="preserve">47 195 13.48 </v>
      </c>
      <c r="QS50" s="1" t="str">
        <f t="shared" si="205"/>
        <v xml:space="preserve">47 196 7.16 </v>
      </c>
      <c r="QT50" s="1" t="str">
        <f t="shared" si="206"/>
        <v xml:space="preserve">47 197 13.25 </v>
      </c>
      <c r="QU50" s="1" t="str">
        <f t="shared" si="207"/>
        <v xml:space="preserve">47 198 13.25 </v>
      </c>
      <c r="QV50" s="1" t="str">
        <f t="shared" si="208"/>
        <v xml:space="preserve">47 199 48.72 </v>
      </c>
      <c r="QW50" s="1" t="str">
        <f t="shared" si="209"/>
        <v xml:space="preserve">47 200 7.7 </v>
      </c>
      <c r="QX50" s="1" t="str">
        <f t="shared" si="210"/>
        <v xml:space="preserve">47 201 6.28 </v>
      </c>
      <c r="QY50" s="1" t="str">
        <f t="shared" si="211"/>
        <v xml:space="preserve">47 202 6.25 </v>
      </c>
      <c r="QZ50" s="1" t="str">
        <f t="shared" si="212"/>
        <v xml:space="preserve">47 203 11.21 </v>
      </c>
      <c r="RA50" s="1" t="str">
        <f t="shared" si="213"/>
        <v xml:space="preserve">47 204 3.4 </v>
      </c>
      <c r="RB50" s="1" t="str">
        <f t="shared" si="214"/>
        <v xml:space="preserve">47 205 48.78 </v>
      </c>
      <c r="RC50" s="1" t="str">
        <f t="shared" si="215"/>
        <v xml:space="preserve">47 206 16.98 </v>
      </c>
      <c r="RD50" s="1" t="str">
        <f t="shared" si="216"/>
        <v xml:space="preserve">47 207 21.41 </v>
      </c>
      <c r="RE50" s="1" t="str">
        <f t="shared" si="217"/>
        <v xml:space="preserve">47 208 17.34 </v>
      </c>
      <c r="RF50" s="1" t="str">
        <f t="shared" si="218"/>
        <v xml:space="preserve">47 209 11.74 </v>
      </c>
      <c r="RG50" s="1" t="str">
        <f t="shared" si="219"/>
        <v xml:space="preserve">47 210 15.16 </v>
      </c>
      <c r="RH50" s="1" t="str">
        <f t="shared" si="220"/>
        <v xml:space="preserve">47 211 63.1 </v>
      </c>
      <c r="RI50" s="1" t="str">
        <f t="shared" si="221"/>
        <v xml:space="preserve">47 212 63.1 </v>
      </c>
      <c r="RJ50" s="1" t="str">
        <f t="shared" si="222"/>
        <v xml:space="preserve">47 213 28.57 </v>
      </c>
      <c r="RK50" s="1" t="str">
        <f t="shared" si="223"/>
        <v xml:space="preserve">47 214 20.75 </v>
      </c>
      <c r="RL50" s="1" t="str">
        <f t="shared" si="224"/>
        <v xml:space="preserve">47 215 20.75 </v>
      </c>
      <c r="RM50" s="1" t="str">
        <f t="shared" si="225"/>
        <v xml:space="preserve">47 216 28.57 </v>
      </c>
      <c r="RN50" s="1" t="str">
        <f t="shared" si="226"/>
        <v xml:space="preserve">47 217 14.27 </v>
      </c>
      <c r="RO50" s="1" t="str">
        <f t="shared" si="227"/>
        <v xml:space="preserve">47 218 13.58 </v>
      </c>
      <c r="RP50" s="1" t="str">
        <f t="shared" si="228"/>
        <v xml:space="preserve">47 219 10.94 </v>
      </c>
      <c r="RQ50" s="1" t="str">
        <f t="shared" si="229"/>
        <v xml:space="preserve">47 220 30.28 </v>
      </c>
      <c r="RR50" s="1" t="str">
        <f t="shared" si="230"/>
        <v xml:space="preserve">47 221 12.64 </v>
      </c>
      <c r="RS50" s="1" t="str">
        <f t="shared" si="231"/>
        <v xml:space="preserve">47 222 10.28 </v>
      </c>
      <c r="RT50" s="1" t="str">
        <f t="shared" si="232"/>
        <v xml:space="preserve">47 223 24.22 </v>
      </c>
      <c r="RU50" s="1" t="str">
        <f t="shared" si="233"/>
        <v xml:space="preserve">47 224 6.38 </v>
      </c>
      <c r="RV50" s="1" t="str">
        <f t="shared" si="234"/>
        <v xml:space="preserve">47 225 24.7 </v>
      </c>
      <c r="RW50" s="1" t="str">
        <f t="shared" si="235"/>
        <v xml:space="preserve">47 226 16.71 </v>
      </c>
      <c r="RX50" s="1" t="str">
        <f t="shared" si="236"/>
        <v xml:space="preserve">47 227 13.43 </v>
      </c>
      <c r="RY50" s="1" t="str">
        <f t="shared" si="237"/>
        <v xml:space="preserve">47 228 15.19 </v>
      </c>
      <c r="RZ50" s="1" t="str">
        <f t="shared" si="238"/>
        <v xml:space="preserve">47 229 18.37 </v>
      </c>
      <c r="SA50" s="1" t="str">
        <f t="shared" si="239"/>
        <v xml:space="preserve">47 230 13.68 </v>
      </c>
      <c r="SB50" s="1" t="str">
        <f t="shared" si="240"/>
        <v xml:space="preserve">47 231 93.07 </v>
      </c>
      <c r="SC50" s="1" t="str">
        <f t="shared" si="241"/>
        <v xml:space="preserve">47 232 40.29 </v>
      </c>
      <c r="SD50" s="1" t="str">
        <f t="shared" si="242"/>
        <v xml:space="preserve">47 233 12.78 </v>
      </c>
      <c r="SE50" s="1" t="str">
        <f t="shared" si="243"/>
        <v xml:space="preserve">47 234 16.77 </v>
      </c>
      <c r="SF50" s="1" t="str">
        <f t="shared" si="244"/>
        <v xml:space="preserve">47 235 8.41 </v>
      </c>
      <c r="SG50" s="1" t="str">
        <f t="shared" si="245"/>
        <v xml:space="preserve">47 236 18.45 </v>
      </c>
      <c r="SH50" s="1" t="str">
        <f t="shared" si="246"/>
        <v xml:space="preserve">47 237 8.96 </v>
      </c>
      <c r="SI50" s="1" t="str">
        <f t="shared" si="247"/>
        <v xml:space="preserve">47 238 36.76 </v>
      </c>
      <c r="SJ50" s="1" t="str">
        <f t="shared" si="248"/>
        <v xml:space="preserve">47 239 9.97 </v>
      </c>
      <c r="SK50" s="1" t="str">
        <f t="shared" si="249"/>
        <v xml:space="preserve">47 240 16.23 </v>
      </c>
      <c r="SL50" s="1" t="str">
        <f t="shared" si="250"/>
        <v xml:space="preserve">47 241 93.52 </v>
      </c>
      <c r="SM50" s="1" t="str">
        <f t="shared" si="251"/>
        <v xml:space="preserve">47 242 31.44 </v>
      </c>
      <c r="SN50" s="1" t="str">
        <f t="shared" si="252"/>
        <v xml:space="preserve">47 243 11 </v>
      </c>
      <c r="SO50" s="1" t="str">
        <f t="shared" si="253"/>
        <v xml:space="preserve">47 244 8.52 </v>
      </c>
      <c r="SP50" s="1" t="str">
        <f t="shared" si="254"/>
        <v xml:space="preserve">47 245 11 </v>
      </c>
      <c r="SQ50" s="1" t="str">
        <f t="shared" si="255"/>
        <v xml:space="preserve">47 246 18.1 </v>
      </c>
      <c r="SR50" s="1" t="str">
        <f t="shared" si="256"/>
        <v xml:space="preserve">47 247 22.6 </v>
      </c>
      <c r="SS50" s="1" t="str">
        <f t="shared" si="257"/>
        <v xml:space="preserve">47 248 14.05 </v>
      </c>
      <c r="ST50" s="1" t="str">
        <f t="shared" si="258"/>
        <v xml:space="preserve">47 249 16.33 </v>
      </c>
      <c r="SU50" s="1" t="str">
        <f t="shared" si="259"/>
        <v xml:space="preserve">47 250 44.05 </v>
      </c>
      <c r="SV50" s="1" t="str">
        <f t="shared" si="260"/>
        <v xml:space="preserve">47 251 10.22 </v>
      </c>
      <c r="SW50" s="1" t="str">
        <f t="shared" si="261"/>
        <v xml:space="preserve">47 252 19.99 </v>
      </c>
      <c r="SX50" s="1" t="str">
        <f t="shared" si="262"/>
        <v xml:space="preserve">47 253 12.82 </v>
      </c>
      <c r="SY50" s="1" t="str">
        <f t="shared" si="263"/>
        <v xml:space="preserve">47 254 13.1 </v>
      </c>
      <c r="SZ50" s="1" t="str">
        <f t="shared" si="264"/>
        <v xml:space="preserve">47 255 37.41 </v>
      </c>
      <c r="TA50" s="1" t="str">
        <f t="shared" si="265"/>
        <v xml:space="preserve">47 256 3.7 </v>
      </c>
      <c r="TB50" s="1" t="str">
        <f t="shared" si="266"/>
        <v xml:space="preserve">47 257 10.27 </v>
      </c>
      <c r="TC50" s="1" t="str">
        <f t="shared" si="267"/>
        <v xml:space="preserve">47 258 10.83 </v>
      </c>
      <c r="TD50" s="1" t="str">
        <f t="shared" si="268"/>
        <v xml:space="preserve">47 259 10.03 </v>
      </c>
      <c r="TE50" s="1" t="str">
        <f t="shared" si="269"/>
        <v xml:space="preserve">47 260 15.82 </v>
      </c>
      <c r="TF50" s="1" t="str">
        <f t="shared" si="270"/>
        <v xml:space="preserve">47 261 22.55 </v>
      </c>
    </row>
    <row r="51" spans="1:526" x14ac:dyDescent="0.35">
      <c r="A51" s="1">
        <v>48</v>
      </c>
      <c r="B51" s="1">
        <v>77048</v>
      </c>
      <c r="C51" s="1" t="s">
        <v>1086</v>
      </c>
      <c r="D51" s="1">
        <f t="shared" si="322"/>
        <v>38.869999999999997</v>
      </c>
      <c r="E51" s="1">
        <f t="shared" si="322"/>
        <v>12.52</v>
      </c>
      <c r="F51" s="1">
        <f t="shared" si="322"/>
        <v>6.09</v>
      </c>
      <c r="G51" s="1">
        <f t="shared" si="322"/>
        <v>18.14</v>
      </c>
      <c r="H51" s="1">
        <f t="shared" si="322"/>
        <v>16.489999999999998</v>
      </c>
      <c r="I51" s="1">
        <f t="shared" si="322"/>
        <v>15.12</v>
      </c>
      <c r="J51" s="1">
        <f t="shared" si="322"/>
        <v>15.14</v>
      </c>
      <c r="K51" s="1">
        <f t="shared" si="322"/>
        <v>21.77</v>
      </c>
      <c r="L51" s="1">
        <f t="shared" si="322"/>
        <v>19.89</v>
      </c>
      <c r="M51" s="1">
        <f t="shared" si="322"/>
        <v>26.03</v>
      </c>
      <c r="N51" s="1">
        <f t="shared" si="322"/>
        <v>27</v>
      </c>
      <c r="O51" s="1">
        <f t="shared" si="322"/>
        <v>19.22</v>
      </c>
      <c r="P51" s="1">
        <f t="shared" si="322"/>
        <v>7.38</v>
      </c>
      <c r="Q51" s="1">
        <f t="shared" si="322"/>
        <v>12.19</v>
      </c>
      <c r="R51" s="1">
        <f t="shared" si="322"/>
        <v>3.4</v>
      </c>
      <c r="S51" s="1">
        <f t="shared" si="322"/>
        <v>8.7799999999999994</v>
      </c>
      <c r="T51" s="1">
        <f t="shared" si="316"/>
        <v>21.83</v>
      </c>
      <c r="U51" s="1">
        <f t="shared" si="316"/>
        <v>60.61</v>
      </c>
      <c r="V51" s="1">
        <f t="shared" si="316"/>
        <v>8.52</v>
      </c>
      <c r="W51" s="1">
        <f t="shared" si="316"/>
        <v>11.04</v>
      </c>
      <c r="X51" s="1">
        <f t="shared" si="316"/>
        <v>5.56</v>
      </c>
      <c r="Y51" s="1">
        <f t="shared" si="316"/>
        <v>7.48</v>
      </c>
      <c r="Z51" s="1">
        <f t="shared" si="316"/>
        <v>8.39</v>
      </c>
      <c r="AA51" s="1">
        <f t="shared" si="316"/>
        <v>42.47</v>
      </c>
      <c r="AB51" s="1">
        <f t="shared" si="316"/>
        <v>45.42</v>
      </c>
      <c r="AC51" s="1">
        <f t="shared" si="316"/>
        <v>23.07</v>
      </c>
      <c r="AD51" s="1">
        <f t="shared" si="316"/>
        <v>6.85</v>
      </c>
      <c r="AE51" s="1">
        <f t="shared" si="316"/>
        <v>25.51</v>
      </c>
      <c r="AF51" s="1">
        <f t="shared" si="316"/>
        <v>39.18</v>
      </c>
      <c r="AG51" s="1">
        <f t="shared" si="316"/>
        <v>13.05</v>
      </c>
      <c r="AH51" s="1">
        <f t="shared" si="316"/>
        <v>4.82</v>
      </c>
      <c r="AI51" s="1">
        <f t="shared" si="331"/>
        <v>51.53</v>
      </c>
      <c r="AJ51" s="1">
        <f t="shared" si="331"/>
        <v>77</v>
      </c>
      <c r="AK51" s="1">
        <f t="shared" si="331"/>
        <v>59.89</v>
      </c>
      <c r="AL51" s="1">
        <f t="shared" si="331"/>
        <v>67.900000000000006</v>
      </c>
      <c r="AM51" s="1">
        <f t="shared" si="331"/>
        <v>11.34</v>
      </c>
      <c r="AN51" s="1">
        <f t="shared" si="331"/>
        <v>9.52</v>
      </c>
      <c r="AO51" s="1">
        <f t="shared" si="331"/>
        <v>27.28</v>
      </c>
      <c r="AP51" s="1">
        <f t="shared" si="331"/>
        <v>24.67</v>
      </c>
      <c r="AQ51" s="1">
        <f t="shared" si="331"/>
        <v>19.809999999999999</v>
      </c>
      <c r="AR51" s="1">
        <f t="shared" si="331"/>
        <v>29.83</v>
      </c>
      <c r="AS51" s="1">
        <f t="shared" si="331"/>
        <v>5.48</v>
      </c>
      <c r="AT51" s="1">
        <f t="shared" si="331"/>
        <v>12.33</v>
      </c>
      <c r="AU51" s="1">
        <f t="shared" si="331"/>
        <v>10.26</v>
      </c>
      <c r="AV51" s="1">
        <f t="shared" si="331"/>
        <v>7.56</v>
      </c>
      <c r="AW51" s="1">
        <f t="shared" si="331"/>
        <v>18.71</v>
      </c>
      <c r="AX51" s="1">
        <f t="shared" si="331"/>
        <v>5.64</v>
      </c>
      <c r="AY51" s="1">
        <f t="shared" si="330"/>
        <v>14.78</v>
      </c>
      <c r="AZ51" s="1">
        <f t="shared" si="330"/>
        <v>9.1199999999999992</v>
      </c>
      <c r="BA51" s="1">
        <f t="shared" si="330"/>
        <v>9.07</v>
      </c>
      <c r="BB51" s="1">
        <f t="shared" si="330"/>
        <v>7.8</v>
      </c>
      <c r="BC51" s="1">
        <f t="shared" si="317"/>
        <v>11.13</v>
      </c>
      <c r="BD51" s="1">
        <f t="shared" si="317"/>
        <v>76.08</v>
      </c>
      <c r="BE51" s="1">
        <f t="shared" si="317"/>
        <v>28.17</v>
      </c>
      <c r="BF51" s="1">
        <f t="shared" si="317"/>
        <v>19.239999999999998</v>
      </c>
      <c r="BG51" s="1">
        <f t="shared" si="317"/>
        <v>7.74</v>
      </c>
      <c r="BH51" s="1">
        <f t="shared" si="317"/>
        <v>14.39</v>
      </c>
      <c r="BI51" s="1">
        <f t="shared" si="317"/>
        <v>15.35</v>
      </c>
      <c r="BJ51" s="1">
        <f t="shared" si="317"/>
        <v>12.99</v>
      </c>
      <c r="BK51" s="1">
        <f t="shared" si="317"/>
        <v>17.11</v>
      </c>
      <c r="BL51" s="1">
        <f t="shared" si="317"/>
        <v>1.25</v>
      </c>
      <c r="BM51" s="1">
        <f t="shared" si="317"/>
        <v>15.18</v>
      </c>
      <c r="BN51" s="1">
        <f t="shared" si="317"/>
        <v>14.55</v>
      </c>
      <c r="BO51" s="1">
        <f t="shared" si="311"/>
        <v>18.54</v>
      </c>
      <c r="BP51" s="1">
        <f t="shared" si="311"/>
        <v>17.760000000000002</v>
      </c>
      <c r="BQ51" s="1">
        <f t="shared" si="311"/>
        <v>15.03</v>
      </c>
      <c r="BR51" s="1">
        <f t="shared" si="311"/>
        <v>10.8</v>
      </c>
      <c r="BS51" s="1">
        <f t="shared" si="311"/>
        <v>19.760000000000002</v>
      </c>
      <c r="BT51" s="1">
        <f t="shared" si="311"/>
        <v>63.63</v>
      </c>
      <c r="BU51" s="1">
        <f t="shared" si="311"/>
        <v>51.69</v>
      </c>
      <c r="BV51" s="1">
        <f t="shared" si="311"/>
        <v>3.97</v>
      </c>
      <c r="BW51" s="1">
        <f t="shared" si="311"/>
        <v>11.27</v>
      </c>
      <c r="BX51" s="1">
        <f t="shared" si="311"/>
        <v>18.12</v>
      </c>
      <c r="BY51" s="1">
        <f t="shared" si="311"/>
        <v>6.43</v>
      </c>
      <c r="BZ51" s="1">
        <f t="shared" si="311"/>
        <v>17.62</v>
      </c>
      <c r="CA51" s="1">
        <f t="shared" si="311"/>
        <v>77.180000000000007</v>
      </c>
      <c r="CB51" s="1">
        <f t="shared" si="311"/>
        <v>12.6</v>
      </c>
      <c r="CC51" s="1">
        <f t="shared" si="311"/>
        <v>14.85</v>
      </c>
      <c r="CD51" s="1">
        <f t="shared" si="328"/>
        <v>3.12</v>
      </c>
      <c r="CE51" s="1">
        <f t="shared" si="328"/>
        <v>5.77</v>
      </c>
      <c r="CF51" s="1">
        <f t="shared" si="328"/>
        <v>14.14</v>
      </c>
      <c r="CG51" s="1">
        <f t="shared" si="328"/>
        <v>15.46</v>
      </c>
      <c r="CH51" s="1">
        <f t="shared" si="328"/>
        <v>24.16</v>
      </c>
      <c r="CI51" s="1">
        <f t="shared" si="335"/>
        <v>23.29</v>
      </c>
      <c r="CJ51" s="1">
        <f t="shared" si="335"/>
        <v>19.13</v>
      </c>
      <c r="CK51" s="1">
        <f t="shared" si="335"/>
        <v>23.22</v>
      </c>
      <c r="CL51" s="1">
        <f t="shared" si="335"/>
        <v>18.36</v>
      </c>
      <c r="CM51" s="1">
        <f t="shared" si="335"/>
        <v>11.86</v>
      </c>
      <c r="CN51" s="1">
        <f t="shared" si="335"/>
        <v>22.25</v>
      </c>
      <c r="CO51" s="1">
        <f t="shared" si="335"/>
        <v>6.97</v>
      </c>
      <c r="CP51" s="1">
        <f t="shared" si="335"/>
        <v>15.81</v>
      </c>
      <c r="CQ51" s="1">
        <f t="shared" si="335"/>
        <v>16.13</v>
      </c>
      <c r="CR51" s="1">
        <f t="shared" si="335"/>
        <v>19.52</v>
      </c>
      <c r="CS51" s="1">
        <f t="shared" si="335"/>
        <v>24.12</v>
      </c>
      <c r="CT51" s="1">
        <f t="shared" si="335"/>
        <v>16.13</v>
      </c>
      <c r="CU51" s="1">
        <f t="shared" si="335"/>
        <v>26.15</v>
      </c>
      <c r="CV51" s="1">
        <f t="shared" si="335"/>
        <v>13.97</v>
      </c>
      <c r="CW51" s="1">
        <f t="shared" si="335"/>
        <v>11.1</v>
      </c>
      <c r="CX51" s="1">
        <f t="shared" si="335"/>
        <v>12.94</v>
      </c>
      <c r="CY51" s="1">
        <f t="shared" si="333"/>
        <v>2.31</v>
      </c>
      <c r="CZ51" s="1">
        <f t="shared" si="323"/>
        <v>15.11</v>
      </c>
      <c r="DA51" s="1">
        <f t="shared" si="323"/>
        <v>38.54</v>
      </c>
      <c r="DB51" s="1">
        <f t="shared" si="323"/>
        <v>24.53</v>
      </c>
      <c r="DC51" s="1">
        <f t="shared" si="323"/>
        <v>15.46</v>
      </c>
      <c r="DD51" s="1">
        <f t="shared" si="323"/>
        <v>22.4</v>
      </c>
      <c r="DE51" s="1">
        <f t="shared" si="323"/>
        <v>15.17</v>
      </c>
      <c r="DF51" s="1">
        <f t="shared" si="323"/>
        <v>20.04</v>
      </c>
      <c r="DG51" s="1">
        <f t="shared" si="323"/>
        <v>17.32</v>
      </c>
      <c r="DH51" s="1">
        <f t="shared" si="323"/>
        <v>26.4</v>
      </c>
      <c r="DI51" s="1">
        <f t="shared" si="318"/>
        <v>7.64</v>
      </c>
      <c r="DJ51" s="1">
        <f t="shared" si="318"/>
        <v>10.130000000000001</v>
      </c>
      <c r="DK51" s="1">
        <f t="shared" si="318"/>
        <v>41.52</v>
      </c>
      <c r="DL51" s="1">
        <f t="shared" si="318"/>
        <v>76.73</v>
      </c>
      <c r="DM51" s="1">
        <f t="shared" si="318"/>
        <v>8</v>
      </c>
      <c r="DN51" s="1">
        <f t="shared" si="318"/>
        <v>29.5</v>
      </c>
      <c r="DO51" s="1">
        <f t="shared" si="318"/>
        <v>12.12</v>
      </c>
      <c r="DP51" s="1">
        <f t="shared" si="318"/>
        <v>32.03</v>
      </c>
      <c r="DQ51" s="1">
        <f t="shared" si="318"/>
        <v>40.25</v>
      </c>
      <c r="DR51" s="1">
        <f t="shared" si="318"/>
        <v>24.64</v>
      </c>
      <c r="DS51" s="1">
        <f t="shared" si="318"/>
        <v>99.67</v>
      </c>
      <c r="DT51" s="1">
        <f t="shared" si="318"/>
        <v>8.1999999999999993</v>
      </c>
      <c r="DU51" s="1">
        <f t="shared" si="318"/>
        <v>17.11</v>
      </c>
      <c r="DV51" s="1">
        <f t="shared" si="318"/>
        <v>16.010000000000002</v>
      </c>
      <c r="DW51" s="1">
        <f t="shared" si="318"/>
        <v>45.43</v>
      </c>
      <c r="DX51" s="1">
        <f t="shared" si="312"/>
        <v>15.34</v>
      </c>
      <c r="DY51" s="1">
        <f t="shared" si="312"/>
        <v>18.12</v>
      </c>
      <c r="DZ51" s="1">
        <f t="shared" si="304"/>
        <v>14.25</v>
      </c>
      <c r="EA51" s="1">
        <f t="shared" si="329"/>
        <v>38.36</v>
      </c>
      <c r="EB51" s="1">
        <f t="shared" si="329"/>
        <v>21.4</v>
      </c>
      <c r="EC51" s="1">
        <f t="shared" si="329"/>
        <v>7.19</v>
      </c>
      <c r="ED51" s="1">
        <f t="shared" si="329"/>
        <v>8.7799999999999994</v>
      </c>
      <c r="EE51" s="1">
        <f t="shared" si="329"/>
        <v>8.36</v>
      </c>
      <c r="EF51" s="1">
        <f t="shared" si="329"/>
        <v>5.24</v>
      </c>
      <c r="EG51" s="1">
        <f t="shared" si="329"/>
        <v>18.899999999999999</v>
      </c>
      <c r="EH51" s="1">
        <f t="shared" si="329"/>
        <v>14.42</v>
      </c>
      <c r="EI51" s="1">
        <f t="shared" si="329"/>
        <v>25.57</v>
      </c>
      <c r="EJ51" s="1">
        <f t="shared" si="329"/>
        <v>12.96</v>
      </c>
      <c r="EK51" s="1">
        <f t="shared" si="329"/>
        <v>24.71</v>
      </c>
      <c r="EL51" s="1">
        <f t="shared" si="329"/>
        <v>40.15</v>
      </c>
      <c r="EM51" s="1">
        <f t="shared" si="329"/>
        <v>20.82</v>
      </c>
      <c r="EN51" s="1">
        <f t="shared" si="329"/>
        <v>10.77</v>
      </c>
      <c r="EO51" s="1">
        <f t="shared" si="329"/>
        <v>7.87</v>
      </c>
      <c r="EP51" s="1">
        <f t="shared" si="329"/>
        <v>22.73</v>
      </c>
      <c r="EQ51" s="1">
        <f t="shared" si="324"/>
        <v>17.11</v>
      </c>
      <c r="ER51" s="1">
        <f t="shared" si="324"/>
        <v>3.58</v>
      </c>
      <c r="ES51" s="1">
        <f t="shared" si="324"/>
        <v>7.32</v>
      </c>
      <c r="ET51" s="1">
        <f t="shared" si="324"/>
        <v>27.53</v>
      </c>
      <c r="EU51" s="1">
        <f t="shared" si="324"/>
        <v>31.55</v>
      </c>
      <c r="EV51" s="1">
        <f t="shared" si="324"/>
        <v>11.85</v>
      </c>
      <c r="EW51" s="1">
        <f t="shared" si="324"/>
        <v>13.08</v>
      </c>
      <c r="EX51" s="1">
        <f t="shared" si="324"/>
        <v>4.8</v>
      </c>
      <c r="EY51" s="1">
        <f t="shared" si="324"/>
        <v>13.52</v>
      </c>
      <c r="EZ51" s="1">
        <f t="shared" si="324"/>
        <v>12.8</v>
      </c>
      <c r="FA51" s="1">
        <f t="shared" si="324"/>
        <v>16.190000000000001</v>
      </c>
      <c r="FB51" s="1">
        <f t="shared" si="324"/>
        <v>15.57</v>
      </c>
      <c r="FC51" s="1">
        <f t="shared" si="319"/>
        <v>26.74</v>
      </c>
      <c r="FD51" s="1">
        <f t="shared" si="319"/>
        <v>27.53</v>
      </c>
      <c r="FE51" s="1">
        <f t="shared" si="319"/>
        <v>16.11</v>
      </c>
      <c r="FF51" s="1">
        <f t="shared" si="313"/>
        <v>52.65</v>
      </c>
      <c r="FG51" s="1">
        <f t="shared" si="313"/>
        <v>20.66</v>
      </c>
      <c r="FH51" s="1">
        <f t="shared" si="313"/>
        <v>29.76</v>
      </c>
      <c r="FI51" s="1">
        <f t="shared" si="313"/>
        <v>7.03</v>
      </c>
      <c r="FJ51" s="1">
        <f t="shared" si="313"/>
        <v>17.66</v>
      </c>
      <c r="FK51" s="1">
        <f t="shared" si="313"/>
        <v>4.5999999999999996</v>
      </c>
      <c r="FL51" s="1">
        <f t="shared" si="313"/>
        <v>6.26</v>
      </c>
      <c r="FM51" s="1">
        <f t="shared" si="313"/>
        <v>28.12</v>
      </c>
      <c r="FN51" s="1">
        <f t="shared" si="313"/>
        <v>8.01</v>
      </c>
      <c r="FO51" s="1">
        <f t="shared" si="313"/>
        <v>25.89</v>
      </c>
      <c r="FP51" s="1">
        <f t="shared" si="313"/>
        <v>14.61</v>
      </c>
      <c r="FQ51" s="1">
        <f t="shared" si="313"/>
        <v>20.09</v>
      </c>
      <c r="FR51" s="1">
        <f t="shared" si="313"/>
        <v>13.12</v>
      </c>
      <c r="FS51" s="1">
        <f t="shared" si="313"/>
        <v>31.82</v>
      </c>
      <c r="FT51" s="1">
        <f t="shared" si="313"/>
        <v>20.14</v>
      </c>
      <c r="FU51" s="1">
        <f t="shared" si="305"/>
        <v>27.7</v>
      </c>
      <c r="FV51" s="1">
        <f t="shared" si="305"/>
        <v>51.6</v>
      </c>
      <c r="FW51" s="1">
        <f t="shared" si="325"/>
        <v>85.01</v>
      </c>
      <c r="FX51" s="1">
        <f t="shared" si="325"/>
        <v>22.75</v>
      </c>
      <c r="FY51" s="1">
        <f t="shared" si="325"/>
        <v>27.24</v>
      </c>
      <c r="FZ51" s="1">
        <f t="shared" si="325"/>
        <v>17.97</v>
      </c>
      <c r="GA51" s="1">
        <f t="shared" si="325"/>
        <v>42.47</v>
      </c>
      <c r="GB51" s="1">
        <f t="shared" si="325"/>
        <v>12.99</v>
      </c>
      <c r="GC51" s="1">
        <f t="shared" si="325"/>
        <v>10.25</v>
      </c>
      <c r="GD51" s="1">
        <f t="shared" si="325"/>
        <v>13.6</v>
      </c>
      <c r="GE51" s="1">
        <f t="shared" si="325"/>
        <v>12.24</v>
      </c>
      <c r="GF51" s="1">
        <f t="shared" si="325"/>
        <v>5.7</v>
      </c>
      <c r="GG51" s="1">
        <f t="shared" si="325"/>
        <v>31.95</v>
      </c>
      <c r="GH51" s="1">
        <f t="shared" si="325"/>
        <v>4.83</v>
      </c>
      <c r="GI51" s="1">
        <f t="shared" si="325"/>
        <v>17.739999999999998</v>
      </c>
      <c r="GJ51" s="1">
        <f t="shared" si="325"/>
        <v>26.8</v>
      </c>
      <c r="GK51" s="1">
        <f t="shared" si="325"/>
        <v>20.07</v>
      </c>
      <c r="GL51" s="1">
        <f t="shared" si="325"/>
        <v>23.17</v>
      </c>
      <c r="GM51" s="1">
        <f t="shared" si="320"/>
        <v>18.350000000000001</v>
      </c>
      <c r="GN51" s="1">
        <f t="shared" si="320"/>
        <v>14.74</v>
      </c>
      <c r="GO51" s="1">
        <f t="shared" si="320"/>
        <v>14.73</v>
      </c>
      <c r="GP51" s="1">
        <f t="shared" si="320"/>
        <v>17.91</v>
      </c>
      <c r="GQ51" s="1">
        <f t="shared" si="320"/>
        <v>11.49</v>
      </c>
      <c r="GR51" s="1">
        <f t="shared" si="320"/>
        <v>17.23</v>
      </c>
      <c r="GS51" s="1">
        <f t="shared" si="320"/>
        <v>7.91</v>
      </c>
      <c r="GT51" s="1">
        <f t="shared" si="320"/>
        <v>53.15</v>
      </c>
      <c r="GU51" s="1">
        <f t="shared" si="320"/>
        <v>12.57</v>
      </c>
      <c r="GV51" s="1">
        <f t="shared" si="320"/>
        <v>5.14</v>
      </c>
      <c r="GW51" s="1">
        <f t="shared" si="320"/>
        <v>5.2</v>
      </c>
      <c r="GX51" s="1">
        <f t="shared" si="320"/>
        <v>5.87</v>
      </c>
      <c r="GY51" s="1">
        <f t="shared" si="320"/>
        <v>7.85</v>
      </c>
      <c r="GZ51" s="1">
        <f t="shared" si="320"/>
        <v>43.82</v>
      </c>
      <c r="HA51" s="1">
        <f t="shared" si="326"/>
        <v>17.809999999999999</v>
      </c>
      <c r="HB51" s="1">
        <f t="shared" si="326"/>
        <v>16.43</v>
      </c>
      <c r="HC51" s="1">
        <f t="shared" si="326"/>
        <v>15.65</v>
      </c>
      <c r="HD51" s="1">
        <f t="shared" si="326"/>
        <v>10.25</v>
      </c>
      <c r="HE51" s="1">
        <f t="shared" si="326"/>
        <v>18.91</v>
      </c>
      <c r="HF51" s="1">
        <f t="shared" si="326"/>
        <v>57.78</v>
      </c>
      <c r="HG51" s="1">
        <f t="shared" si="326"/>
        <v>57.78</v>
      </c>
      <c r="HH51" s="1">
        <f t="shared" si="334"/>
        <v>25.63</v>
      </c>
      <c r="HI51" s="1">
        <f t="shared" si="334"/>
        <v>21.18</v>
      </c>
      <c r="HJ51" s="1">
        <f t="shared" si="334"/>
        <v>21.18</v>
      </c>
      <c r="HK51" s="1">
        <f t="shared" si="334"/>
        <v>23.22</v>
      </c>
      <c r="HL51" s="1">
        <f t="shared" si="334"/>
        <v>9.0399999999999991</v>
      </c>
      <c r="HM51" s="1">
        <f t="shared" si="334"/>
        <v>8.3800000000000008</v>
      </c>
      <c r="HN51" s="1">
        <f t="shared" si="334"/>
        <v>5.59</v>
      </c>
      <c r="HO51" s="1">
        <f t="shared" si="334"/>
        <v>32.78</v>
      </c>
      <c r="HP51" s="1">
        <f t="shared" si="334"/>
        <v>7.37</v>
      </c>
      <c r="HQ51" s="1">
        <f t="shared" si="334"/>
        <v>14.21</v>
      </c>
      <c r="HR51" s="1">
        <f t="shared" si="334"/>
        <v>22.71</v>
      </c>
      <c r="HS51" s="1">
        <f t="shared" si="334"/>
        <v>11.03</v>
      </c>
      <c r="HT51" s="1">
        <f t="shared" si="334"/>
        <v>29.6</v>
      </c>
      <c r="HU51" s="1">
        <f t="shared" si="334"/>
        <v>13.44</v>
      </c>
      <c r="HV51" s="1">
        <f t="shared" si="334"/>
        <v>10.23</v>
      </c>
      <c r="HW51" s="1">
        <f t="shared" si="334"/>
        <v>12.42</v>
      </c>
      <c r="HX51" s="1">
        <f t="shared" si="332"/>
        <v>15.57</v>
      </c>
      <c r="HY51" s="1">
        <f t="shared" si="332"/>
        <v>18.12</v>
      </c>
      <c r="HZ51" s="1">
        <f t="shared" si="332"/>
        <v>91.28</v>
      </c>
      <c r="IA51" s="1">
        <f t="shared" si="332"/>
        <v>42.48</v>
      </c>
      <c r="IB51" s="1">
        <f t="shared" si="332"/>
        <v>9.69</v>
      </c>
      <c r="IC51" s="1">
        <f t="shared" si="332"/>
        <v>16.09</v>
      </c>
      <c r="ID51" s="1">
        <f t="shared" si="332"/>
        <v>5.45</v>
      </c>
      <c r="IE51" s="1">
        <f t="shared" si="310"/>
        <v>15.33</v>
      </c>
      <c r="IF51" s="1">
        <f t="shared" si="307"/>
        <v>10.4</v>
      </c>
      <c r="IG51" s="1">
        <f t="shared" si="307"/>
        <v>37.17</v>
      </c>
      <c r="IH51" s="1">
        <f t="shared" si="307"/>
        <v>8.18</v>
      </c>
      <c r="II51" s="1">
        <f t="shared" si="327"/>
        <v>13.51</v>
      </c>
      <c r="IJ51" s="1">
        <f t="shared" si="327"/>
        <v>91.74</v>
      </c>
      <c r="IK51" s="1">
        <f t="shared" si="327"/>
        <v>31.01</v>
      </c>
      <c r="IL51" s="1">
        <f t="shared" si="327"/>
        <v>13.12</v>
      </c>
      <c r="IM51" s="1">
        <f t="shared" si="327"/>
        <v>12.2</v>
      </c>
      <c r="IN51" s="1">
        <f t="shared" si="327"/>
        <v>13.12</v>
      </c>
      <c r="IO51" s="1">
        <f t="shared" si="327"/>
        <v>13.38</v>
      </c>
      <c r="IP51" s="1">
        <f t="shared" si="327"/>
        <v>27.9</v>
      </c>
      <c r="IQ51" s="1">
        <f t="shared" si="327"/>
        <v>12.41</v>
      </c>
      <c r="IR51" s="1">
        <f t="shared" si="327"/>
        <v>13.7</v>
      </c>
      <c r="IS51" s="1">
        <f t="shared" si="327"/>
        <v>46.49</v>
      </c>
      <c r="IT51" s="1">
        <f t="shared" si="327"/>
        <v>12.44</v>
      </c>
      <c r="IU51" s="1">
        <f t="shared" si="327"/>
        <v>15.38</v>
      </c>
      <c r="IV51" s="1">
        <f t="shared" si="327"/>
        <v>10.83</v>
      </c>
      <c r="IW51" s="1">
        <f t="shared" si="327"/>
        <v>16.149999999999999</v>
      </c>
      <c r="IX51" s="1">
        <f t="shared" si="327"/>
        <v>36.82</v>
      </c>
      <c r="IY51" s="1">
        <f t="shared" si="321"/>
        <v>3.16</v>
      </c>
      <c r="IZ51" s="1">
        <f t="shared" si="321"/>
        <v>12.54</v>
      </c>
      <c r="JA51" s="1">
        <f t="shared" si="279"/>
        <v>9.3000000000000007</v>
      </c>
      <c r="JB51" s="1">
        <f t="shared" si="279"/>
        <v>5.69</v>
      </c>
      <c r="JC51" s="1">
        <f t="shared" si="279"/>
        <v>14.78</v>
      </c>
      <c r="JD51" s="1">
        <f t="shared" si="279"/>
        <v>23.39</v>
      </c>
      <c r="JF51" s="1" t="str">
        <f t="shared" si="10"/>
        <v xml:space="preserve">48 1 38.87 </v>
      </c>
      <c r="JG51" s="1" t="str">
        <f t="shared" si="11"/>
        <v xml:space="preserve">48 2 12.52 </v>
      </c>
      <c r="JH51" s="1" t="str">
        <f t="shared" si="12"/>
        <v xml:space="preserve">48 3 6.09 </v>
      </c>
      <c r="JI51" s="1" t="str">
        <f t="shared" si="13"/>
        <v xml:space="preserve">48 4 18.14 </v>
      </c>
      <c r="JJ51" s="1" t="str">
        <f t="shared" si="14"/>
        <v xml:space="preserve">48 5 16.49 </v>
      </c>
      <c r="JK51" s="1" t="str">
        <f t="shared" si="15"/>
        <v xml:space="preserve">48 6 15.12 </v>
      </c>
      <c r="JL51" s="1" t="str">
        <f t="shared" si="16"/>
        <v xml:space="preserve">48 7 15.14 </v>
      </c>
      <c r="JM51" s="1" t="str">
        <f t="shared" si="17"/>
        <v xml:space="preserve">48 8 21.77 </v>
      </c>
      <c r="JN51" s="1" t="str">
        <f t="shared" si="18"/>
        <v xml:space="preserve">48 9 19.89 </v>
      </c>
      <c r="JO51" s="1" t="str">
        <f t="shared" si="19"/>
        <v xml:space="preserve">48 10 26.03 </v>
      </c>
      <c r="JP51" s="1" t="str">
        <f t="shared" si="20"/>
        <v xml:space="preserve">48 11 27 </v>
      </c>
      <c r="JQ51" s="1" t="str">
        <f t="shared" si="21"/>
        <v xml:space="preserve">48 12 19.22 </v>
      </c>
      <c r="JR51" s="1" t="str">
        <f t="shared" si="22"/>
        <v xml:space="preserve">48 13 7.38 </v>
      </c>
      <c r="JS51" s="1" t="str">
        <f t="shared" si="23"/>
        <v xml:space="preserve">48 14 12.19 </v>
      </c>
      <c r="JT51" s="1" t="str">
        <f t="shared" si="24"/>
        <v xml:space="preserve">48 15 3.4 </v>
      </c>
      <c r="JU51" s="1" t="str">
        <f t="shared" si="25"/>
        <v xml:space="preserve">48 16 8.78 </v>
      </c>
      <c r="JV51" s="1" t="str">
        <f t="shared" si="26"/>
        <v xml:space="preserve">48 17 21.83 </v>
      </c>
      <c r="JW51" s="1" t="str">
        <f t="shared" si="27"/>
        <v xml:space="preserve">48 18 60.61 </v>
      </c>
      <c r="JX51" s="1" t="str">
        <f t="shared" si="28"/>
        <v xml:space="preserve">48 19 8.52 </v>
      </c>
      <c r="JY51" s="1" t="str">
        <f t="shared" si="29"/>
        <v xml:space="preserve">48 20 11.04 </v>
      </c>
      <c r="JZ51" s="1" t="str">
        <f t="shared" si="30"/>
        <v xml:space="preserve">48 21 5.56 </v>
      </c>
      <c r="KA51" s="1" t="str">
        <f t="shared" si="31"/>
        <v xml:space="preserve">48 22 7.48 </v>
      </c>
      <c r="KB51" s="1" t="str">
        <f t="shared" si="32"/>
        <v xml:space="preserve">48 23 8.39 </v>
      </c>
      <c r="KC51" s="1" t="str">
        <f t="shared" si="33"/>
        <v xml:space="preserve">48 24 42.47 </v>
      </c>
      <c r="KD51" s="1" t="str">
        <f t="shared" si="34"/>
        <v xml:space="preserve">48 25 45.42 </v>
      </c>
      <c r="KE51" s="1" t="str">
        <f t="shared" si="35"/>
        <v xml:space="preserve">48 26 23.07 </v>
      </c>
      <c r="KF51" s="1" t="str">
        <f t="shared" si="36"/>
        <v xml:space="preserve">48 27 6.85 </v>
      </c>
      <c r="KG51" s="1" t="str">
        <f t="shared" si="37"/>
        <v xml:space="preserve">48 28 25.51 </v>
      </c>
      <c r="KH51" s="1" t="str">
        <f t="shared" si="38"/>
        <v xml:space="preserve">48 29 39.18 </v>
      </c>
      <c r="KI51" s="1" t="str">
        <f t="shared" si="39"/>
        <v xml:space="preserve">48 30 13.05 </v>
      </c>
      <c r="KJ51" s="1" t="str">
        <f t="shared" si="40"/>
        <v xml:space="preserve">48 31 4.82 </v>
      </c>
      <c r="KK51" s="1" t="str">
        <f t="shared" si="41"/>
        <v xml:space="preserve">48 32 51.53 </v>
      </c>
      <c r="KL51" s="1" t="str">
        <f t="shared" si="42"/>
        <v xml:space="preserve">48 33 77 </v>
      </c>
      <c r="KM51" s="1" t="str">
        <f t="shared" si="43"/>
        <v xml:space="preserve">48 34 59.89 </v>
      </c>
      <c r="KN51" s="1" t="str">
        <f t="shared" si="44"/>
        <v xml:space="preserve">48 35 67.9 </v>
      </c>
      <c r="KO51" s="1" t="str">
        <f t="shared" si="45"/>
        <v xml:space="preserve">48 36 11.34 </v>
      </c>
      <c r="KP51" s="1" t="str">
        <f t="shared" si="46"/>
        <v xml:space="preserve">48 37 9.52 </v>
      </c>
      <c r="KQ51" s="1" t="str">
        <f t="shared" si="47"/>
        <v xml:space="preserve">48 38 27.28 </v>
      </c>
      <c r="KR51" s="1" t="str">
        <f t="shared" si="48"/>
        <v xml:space="preserve">48 39 24.67 </v>
      </c>
      <c r="KS51" s="1" t="str">
        <f t="shared" si="49"/>
        <v xml:space="preserve">48 40 19.81 </v>
      </c>
      <c r="KT51" s="1" t="str">
        <f t="shared" si="50"/>
        <v xml:space="preserve">48 41 29.83 </v>
      </c>
      <c r="KU51" s="1" t="str">
        <f t="shared" si="51"/>
        <v xml:space="preserve">48 42 5.48 </v>
      </c>
      <c r="KV51" s="1" t="str">
        <f t="shared" si="52"/>
        <v xml:space="preserve">48 43 12.33 </v>
      </c>
      <c r="KW51" s="1" t="str">
        <f t="shared" si="53"/>
        <v xml:space="preserve">48 44 10.26 </v>
      </c>
      <c r="KX51" s="1" t="str">
        <f t="shared" si="54"/>
        <v xml:space="preserve">48 45 7.56 </v>
      </c>
      <c r="KY51" s="1" t="str">
        <f t="shared" si="55"/>
        <v xml:space="preserve">48 46 18.71 </v>
      </c>
      <c r="KZ51" s="1" t="str">
        <f t="shared" si="56"/>
        <v xml:space="preserve">48 47 5.64 </v>
      </c>
      <c r="LA51" s="1" t="str">
        <f t="shared" si="57"/>
        <v xml:space="preserve">48 48 14.78 </v>
      </c>
      <c r="LB51" s="1" t="str">
        <f t="shared" si="58"/>
        <v xml:space="preserve">48 49 9.12 </v>
      </c>
      <c r="LC51" s="1" t="str">
        <f t="shared" si="59"/>
        <v xml:space="preserve">48 50 9.07 </v>
      </c>
      <c r="LD51" s="1" t="str">
        <f t="shared" si="60"/>
        <v xml:space="preserve">48 51 7.8 </v>
      </c>
      <c r="LE51" s="1" t="str">
        <f t="shared" si="61"/>
        <v xml:space="preserve">48 52 11.13 </v>
      </c>
      <c r="LF51" s="1" t="str">
        <f t="shared" si="62"/>
        <v xml:space="preserve">48 53 76.08 </v>
      </c>
      <c r="LG51" s="1" t="str">
        <f t="shared" si="63"/>
        <v xml:space="preserve">48 54 28.17 </v>
      </c>
      <c r="LH51" s="1" t="str">
        <f t="shared" si="64"/>
        <v xml:space="preserve">48 55 19.24 </v>
      </c>
      <c r="LI51" s="1" t="str">
        <f t="shared" si="65"/>
        <v xml:space="preserve">48 56 7.74 </v>
      </c>
      <c r="LJ51" s="1" t="str">
        <f t="shared" si="66"/>
        <v xml:space="preserve">48 57 14.39 </v>
      </c>
      <c r="LK51" s="1" t="str">
        <f t="shared" si="67"/>
        <v xml:space="preserve">48 58 15.35 </v>
      </c>
      <c r="LL51" s="1" t="str">
        <f t="shared" si="68"/>
        <v xml:space="preserve">48 59 12.99 </v>
      </c>
      <c r="LM51" s="1" t="str">
        <f t="shared" si="69"/>
        <v xml:space="preserve">48 60 17.11 </v>
      </c>
      <c r="LN51" s="1" t="str">
        <f t="shared" si="70"/>
        <v xml:space="preserve">48 61 1.25 </v>
      </c>
      <c r="LO51" s="1" t="str">
        <f t="shared" si="71"/>
        <v xml:space="preserve">48 62 15.18 </v>
      </c>
      <c r="LP51" s="1" t="str">
        <f t="shared" si="72"/>
        <v xml:space="preserve">48 63 14.55 </v>
      </c>
      <c r="LQ51" s="1" t="str">
        <f t="shared" si="73"/>
        <v xml:space="preserve">48 64 18.54 </v>
      </c>
      <c r="LR51" s="1" t="str">
        <f t="shared" si="74"/>
        <v xml:space="preserve">48 65 17.76 </v>
      </c>
      <c r="LS51" s="1" t="str">
        <f t="shared" si="75"/>
        <v xml:space="preserve">48 66 15.03 </v>
      </c>
      <c r="LT51" s="1" t="str">
        <f t="shared" si="76"/>
        <v xml:space="preserve">48 67 10.8 </v>
      </c>
      <c r="LU51" s="1" t="str">
        <f t="shared" si="77"/>
        <v xml:space="preserve">48 68 19.76 </v>
      </c>
      <c r="LV51" s="1" t="str">
        <f t="shared" si="78"/>
        <v xml:space="preserve">48 69 63.63 </v>
      </c>
      <c r="LW51" s="1" t="str">
        <f t="shared" si="79"/>
        <v xml:space="preserve">48 70 51.69 </v>
      </c>
      <c r="LX51" s="1" t="str">
        <f t="shared" si="80"/>
        <v xml:space="preserve">48 71 3.97 </v>
      </c>
      <c r="LY51" s="1" t="str">
        <f t="shared" si="81"/>
        <v xml:space="preserve">48 72 11.27 </v>
      </c>
      <c r="LZ51" s="1" t="str">
        <f t="shared" si="82"/>
        <v xml:space="preserve">48 73 18.12 </v>
      </c>
      <c r="MA51" s="1" t="str">
        <f t="shared" si="83"/>
        <v xml:space="preserve">48 74 6.43 </v>
      </c>
      <c r="MB51" s="1" t="str">
        <f t="shared" si="84"/>
        <v xml:space="preserve">48 75 17.62 </v>
      </c>
      <c r="MC51" s="1" t="str">
        <f t="shared" si="85"/>
        <v xml:space="preserve">48 76 77.18 </v>
      </c>
      <c r="MD51" s="1" t="str">
        <f t="shared" si="86"/>
        <v xml:space="preserve">48 77 12.6 </v>
      </c>
      <c r="ME51" s="1" t="str">
        <f t="shared" si="87"/>
        <v xml:space="preserve">48 78 14.85 </v>
      </c>
      <c r="MF51" s="1" t="str">
        <f t="shared" si="88"/>
        <v xml:space="preserve">48 79 3.12 </v>
      </c>
      <c r="MG51" s="1" t="str">
        <f t="shared" si="89"/>
        <v xml:space="preserve">48 80 5.77 </v>
      </c>
      <c r="MH51" s="1" t="str">
        <f t="shared" si="90"/>
        <v xml:space="preserve">48 81 14.14 </v>
      </c>
      <c r="MI51" s="1" t="str">
        <f t="shared" si="91"/>
        <v xml:space="preserve">48 82 15.46 </v>
      </c>
      <c r="MJ51" s="1" t="str">
        <f t="shared" si="92"/>
        <v xml:space="preserve">48 83 24.16 </v>
      </c>
      <c r="MK51" s="1" t="str">
        <f t="shared" si="93"/>
        <v xml:space="preserve">48 84 23.29 </v>
      </c>
      <c r="ML51" s="1" t="str">
        <f t="shared" si="94"/>
        <v xml:space="preserve">48 85 19.13 </v>
      </c>
      <c r="MM51" s="1" t="str">
        <f t="shared" si="95"/>
        <v xml:space="preserve">48 86 23.22 </v>
      </c>
      <c r="MN51" s="1" t="str">
        <f t="shared" si="96"/>
        <v xml:space="preserve">48 87 18.36 </v>
      </c>
      <c r="MO51" s="1" t="str">
        <f t="shared" si="97"/>
        <v xml:space="preserve">48 88 11.86 </v>
      </c>
      <c r="MP51" s="1" t="str">
        <f t="shared" si="98"/>
        <v xml:space="preserve">48 89 22.25 </v>
      </c>
      <c r="MQ51" s="1" t="str">
        <f t="shared" si="99"/>
        <v xml:space="preserve">48 90 6.97 </v>
      </c>
      <c r="MR51" s="1" t="str">
        <f t="shared" si="100"/>
        <v xml:space="preserve">48 91 15.81 </v>
      </c>
      <c r="MS51" s="1" t="str">
        <f t="shared" si="101"/>
        <v xml:space="preserve">48 92 16.13 </v>
      </c>
      <c r="MT51" s="1" t="str">
        <f t="shared" si="102"/>
        <v xml:space="preserve">48 93 19.52 </v>
      </c>
      <c r="MU51" s="1" t="str">
        <f t="shared" si="103"/>
        <v xml:space="preserve">48 94 24.12 </v>
      </c>
      <c r="MV51" s="1" t="str">
        <f t="shared" si="104"/>
        <v xml:space="preserve">48 95 16.13 </v>
      </c>
      <c r="MW51" s="1" t="str">
        <f t="shared" si="105"/>
        <v xml:space="preserve">48 96 26.15 </v>
      </c>
      <c r="MX51" s="1" t="str">
        <f t="shared" si="106"/>
        <v xml:space="preserve">48 97 13.97 </v>
      </c>
      <c r="MY51" s="1" t="str">
        <f t="shared" si="107"/>
        <v xml:space="preserve">48 98 11.1 </v>
      </c>
      <c r="MZ51" s="1" t="str">
        <f t="shared" si="108"/>
        <v xml:space="preserve">48 99 12.94 </v>
      </c>
      <c r="NA51" s="1" t="str">
        <f t="shared" si="109"/>
        <v xml:space="preserve">48 100 2.31 </v>
      </c>
      <c r="NB51" s="1" t="str">
        <f t="shared" si="110"/>
        <v xml:space="preserve">48 101 15.11 </v>
      </c>
      <c r="NC51" s="1" t="str">
        <f t="shared" si="111"/>
        <v xml:space="preserve">48 102 38.54 </v>
      </c>
      <c r="ND51" s="1" t="str">
        <f t="shared" si="112"/>
        <v xml:space="preserve">48 103 24.53 </v>
      </c>
      <c r="NE51" s="1" t="str">
        <f t="shared" si="113"/>
        <v xml:space="preserve">48 104 15.46 </v>
      </c>
      <c r="NF51" s="1" t="str">
        <f t="shared" si="114"/>
        <v xml:space="preserve">48 105 22.4 </v>
      </c>
      <c r="NG51" s="1" t="str">
        <f t="shared" si="115"/>
        <v xml:space="preserve">48 106 15.17 </v>
      </c>
      <c r="NH51" s="1" t="str">
        <f t="shared" si="116"/>
        <v xml:space="preserve">48 107 20.04 </v>
      </c>
      <c r="NI51" s="1" t="str">
        <f t="shared" si="117"/>
        <v xml:space="preserve">48 108 17.32 </v>
      </c>
      <c r="NJ51" s="1" t="str">
        <f t="shared" si="118"/>
        <v xml:space="preserve">48 109 26.4 </v>
      </c>
      <c r="NK51" s="1" t="str">
        <f t="shared" si="119"/>
        <v xml:space="preserve">48 110 7.64 </v>
      </c>
      <c r="NL51" s="1" t="str">
        <f t="shared" si="120"/>
        <v xml:space="preserve">48 111 10.13 </v>
      </c>
      <c r="NM51" s="1" t="str">
        <f t="shared" si="121"/>
        <v xml:space="preserve">48 112 41.52 </v>
      </c>
      <c r="NN51" s="1" t="str">
        <f t="shared" si="122"/>
        <v xml:space="preserve">48 113 76.73 </v>
      </c>
      <c r="NO51" s="1" t="str">
        <f t="shared" si="123"/>
        <v xml:space="preserve">48 114 8 </v>
      </c>
      <c r="NP51" s="1" t="str">
        <f t="shared" si="124"/>
        <v xml:space="preserve">48 115 29.5 </v>
      </c>
      <c r="NQ51" s="1" t="str">
        <f t="shared" si="125"/>
        <v xml:space="preserve">48 116 12.12 </v>
      </c>
      <c r="NR51" s="1" t="str">
        <f t="shared" si="126"/>
        <v xml:space="preserve">48 117 32.03 </v>
      </c>
      <c r="NS51" s="1" t="str">
        <f t="shared" si="127"/>
        <v xml:space="preserve">48 118 40.25 </v>
      </c>
      <c r="NT51" s="1" t="str">
        <f t="shared" si="128"/>
        <v xml:space="preserve">48 119 24.64 </v>
      </c>
      <c r="NU51" s="1" t="str">
        <f t="shared" si="129"/>
        <v xml:space="preserve">48 120 99.67 </v>
      </c>
      <c r="NV51" s="1" t="str">
        <f t="shared" si="130"/>
        <v xml:space="preserve">48 121 8.2 </v>
      </c>
      <c r="NW51" s="1" t="str">
        <f t="shared" si="131"/>
        <v xml:space="preserve">48 122 17.11 </v>
      </c>
      <c r="NX51" s="1" t="str">
        <f t="shared" si="132"/>
        <v xml:space="preserve">48 123 16.01 </v>
      </c>
      <c r="NY51" s="1" t="str">
        <f t="shared" si="133"/>
        <v xml:space="preserve">48 124 45.43 </v>
      </c>
      <c r="NZ51" s="1" t="str">
        <f t="shared" si="134"/>
        <v xml:space="preserve">48 125 15.34 </v>
      </c>
      <c r="OA51" s="1" t="str">
        <f t="shared" si="135"/>
        <v xml:space="preserve">48 126 18.12 </v>
      </c>
      <c r="OB51" s="1" t="str">
        <f t="shared" si="136"/>
        <v xml:space="preserve">48 127 14.25 </v>
      </c>
      <c r="OC51" s="1" t="str">
        <f t="shared" si="137"/>
        <v xml:space="preserve">48 128 38.36 </v>
      </c>
      <c r="OD51" s="1" t="str">
        <f t="shared" si="138"/>
        <v xml:space="preserve">48 129 21.4 </v>
      </c>
      <c r="OE51" s="1" t="str">
        <f t="shared" si="139"/>
        <v xml:space="preserve">48 130 7.19 </v>
      </c>
      <c r="OF51" s="1" t="str">
        <f t="shared" si="140"/>
        <v xml:space="preserve">48 131 8.78 </v>
      </c>
      <c r="OG51" s="1" t="str">
        <f t="shared" si="141"/>
        <v xml:space="preserve">48 132 8.36 </v>
      </c>
      <c r="OH51" s="1" t="str">
        <f t="shared" si="142"/>
        <v xml:space="preserve">48 133 5.24 </v>
      </c>
      <c r="OI51" s="1" t="str">
        <f t="shared" si="143"/>
        <v xml:space="preserve">48 134 18.9 </v>
      </c>
      <c r="OJ51" s="1" t="str">
        <f t="shared" si="144"/>
        <v xml:space="preserve">48 135 14.42 </v>
      </c>
      <c r="OK51" s="1" t="str">
        <f t="shared" si="145"/>
        <v xml:space="preserve">48 136 25.57 </v>
      </c>
      <c r="OL51" s="1" t="str">
        <f t="shared" si="146"/>
        <v xml:space="preserve">48 137 12.96 </v>
      </c>
      <c r="OM51" s="1" t="str">
        <f t="shared" si="147"/>
        <v xml:space="preserve">48 138 24.71 </v>
      </c>
      <c r="ON51" s="1" t="str">
        <f t="shared" si="148"/>
        <v xml:space="preserve">48 139 40.15 </v>
      </c>
      <c r="OO51" s="1" t="str">
        <f t="shared" si="149"/>
        <v xml:space="preserve">48 140 20.82 </v>
      </c>
      <c r="OP51" s="1" t="str">
        <f t="shared" si="150"/>
        <v xml:space="preserve">48 141 10.77 </v>
      </c>
      <c r="OQ51" s="1" t="str">
        <f t="shared" si="151"/>
        <v xml:space="preserve">48 142 7.87 </v>
      </c>
      <c r="OR51" s="1" t="str">
        <f t="shared" si="152"/>
        <v xml:space="preserve">48 143 22.73 </v>
      </c>
      <c r="OS51" s="1" t="str">
        <f t="shared" si="153"/>
        <v xml:space="preserve">48 144 17.11 </v>
      </c>
      <c r="OT51" s="1" t="str">
        <f t="shared" si="154"/>
        <v xml:space="preserve">48 145 3.58 </v>
      </c>
      <c r="OU51" s="1" t="str">
        <f t="shared" si="155"/>
        <v xml:space="preserve">48 146 7.32 </v>
      </c>
      <c r="OV51" s="1" t="str">
        <f t="shared" si="156"/>
        <v xml:space="preserve">48 147 27.53 </v>
      </c>
      <c r="OW51" s="1" t="str">
        <f t="shared" si="157"/>
        <v xml:space="preserve">48 148 31.55 </v>
      </c>
      <c r="OX51" s="1" t="str">
        <f t="shared" si="158"/>
        <v xml:space="preserve">48 149 11.85 </v>
      </c>
      <c r="OY51" s="1" t="str">
        <f t="shared" si="159"/>
        <v xml:space="preserve">48 150 13.08 </v>
      </c>
      <c r="OZ51" s="1" t="str">
        <f t="shared" si="160"/>
        <v xml:space="preserve">48 151 4.8 </v>
      </c>
      <c r="PA51" s="1" t="str">
        <f t="shared" si="161"/>
        <v xml:space="preserve">48 152 13.52 </v>
      </c>
      <c r="PB51" s="1" t="str">
        <f t="shared" si="162"/>
        <v xml:space="preserve">48 153 12.8 </v>
      </c>
      <c r="PC51" s="1" t="str">
        <f t="shared" si="163"/>
        <v xml:space="preserve">48 154 16.19 </v>
      </c>
      <c r="PD51" s="1" t="str">
        <f t="shared" si="164"/>
        <v xml:space="preserve">48 155 15.57 </v>
      </c>
      <c r="PE51" s="1" t="str">
        <f t="shared" si="165"/>
        <v xml:space="preserve">48 156 26.74 </v>
      </c>
      <c r="PF51" s="1" t="str">
        <f t="shared" si="166"/>
        <v xml:space="preserve">48 157 27.53 </v>
      </c>
      <c r="PG51" s="1" t="str">
        <f t="shared" si="167"/>
        <v xml:space="preserve">48 158 16.11 </v>
      </c>
      <c r="PH51" s="1" t="str">
        <f t="shared" si="168"/>
        <v xml:space="preserve">48 159 52.65 </v>
      </c>
      <c r="PI51" s="1" t="str">
        <f t="shared" si="169"/>
        <v xml:space="preserve">48 160 20.66 </v>
      </c>
      <c r="PJ51" s="1" t="str">
        <f t="shared" si="170"/>
        <v xml:space="preserve">48 161 29.76 </v>
      </c>
      <c r="PK51" s="1" t="str">
        <f t="shared" si="171"/>
        <v xml:space="preserve">48 162 7.03 </v>
      </c>
      <c r="PL51" s="1" t="str">
        <f t="shared" si="172"/>
        <v xml:space="preserve">48 163 17.66 </v>
      </c>
      <c r="PM51" s="1" t="str">
        <f t="shared" si="173"/>
        <v xml:space="preserve">48 164 4.6 </v>
      </c>
      <c r="PN51" s="1" t="str">
        <f t="shared" si="174"/>
        <v xml:space="preserve">48 165 6.26 </v>
      </c>
      <c r="PO51" s="1" t="str">
        <f t="shared" si="175"/>
        <v xml:space="preserve">48 166 28.12 </v>
      </c>
      <c r="PP51" s="1" t="str">
        <f t="shared" si="176"/>
        <v xml:space="preserve">48 167 8.01 </v>
      </c>
      <c r="PQ51" s="1" t="str">
        <f t="shared" si="177"/>
        <v xml:space="preserve">48 168 25.89 </v>
      </c>
      <c r="PR51" s="1" t="str">
        <f t="shared" si="178"/>
        <v xml:space="preserve">48 169 14.61 </v>
      </c>
      <c r="PS51" s="1" t="str">
        <f t="shared" si="179"/>
        <v xml:space="preserve">48 170 20.09 </v>
      </c>
      <c r="PT51" s="1" t="str">
        <f t="shared" si="180"/>
        <v xml:space="preserve">48 171 13.12 </v>
      </c>
      <c r="PU51" s="1" t="str">
        <f t="shared" si="181"/>
        <v xml:space="preserve">48 172 31.82 </v>
      </c>
      <c r="PV51" s="1" t="str">
        <f t="shared" si="182"/>
        <v xml:space="preserve">48 173 20.14 </v>
      </c>
      <c r="PW51" s="1" t="str">
        <f t="shared" si="183"/>
        <v xml:space="preserve">48 174 27.7 </v>
      </c>
      <c r="PX51" s="1" t="str">
        <f t="shared" si="184"/>
        <v xml:space="preserve">48 175 51.6 </v>
      </c>
      <c r="PY51" s="1" t="str">
        <f t="shared" si="185"/>
        <v xml:space="preserve">48 176 85.01 </v>
      </c>
      <c r="PZ51" s="1" t="str">
        <f t="shared" si="186"/>
        <v xml:space="preserve">48 177 22.75 </v>
      </c>
      <c r="QA51" s="1" t="str">
        <f t="shared" si="187"/>
        <v xml:space="preserve">48 178 27.24 </v>
      </c>
      <c r="QB51" s="1" t="str">
        <f t="shared" si="188"/>
        <v xml:space="preserve">48 179 17.97 </v>
      </c>
      <c r="QC51" s="1" t="str">
        <f t="shared" si="189"/>
        <v xml:space="preserve">48 180 42.47 </v>
      </c>
      <c r="QD51" s="1" t="str">
        <f t="shared" si="190"/>
        <v xml:space="preserve">48 181 12.99 </v>
      </c>
      <c r="QE51" s="1" t="str">
        <f t="shared" si="191"/>
        <v xml:space="preserve">48 182 10.25 </v>
      </c>
      <c r="QF51" s="1" t="str">
        <f t="shared" si="192"/>
        <v xml:space="preserve">48 183 13.6 </v>
      </c>
      <c r="QG51" s="1" t="str">
        <f t="shared" si="193"/>
        <v xml:space="preserve">48 184 12.24 </v>
      </c>
      <c r="QH51" s="1" t="str">
        <f t="shared" si="194"/>
        <v xml:space="preserve">48 185 5.7 </v>
      </c>
      <c r="QI51" s="1" t="str">
        <f t="shared" si="195"/>
        <v xml:space="preserve">48 186 31.95 </v>
      </c>
      <c r="QJ51" s="1" t="str">
        <f t="shared" si="196"/>
        <v xml:space="preserve">48 187 4.83 </v>
      </c>
      <c r="QK51" s="1" t="str">
        <f t="shared" si="197"/>
        <v xml:space="preserve">48 188 17.74 </v>
      </c>
      <c r="QL51" s="1" t="str">
        <f t="shared" si="198"/>
        <v xml:space="preserve">48 189 26.8 </v>
      </c>
      <c r="QM51" s="1" t="str">
        <f t="shared" si="199"/>
        <v xml:space="preserve">48 190 20.07 </v>
      </c>
      <c r="QN51" s="1" t="str">
        <f t="shared" si="200"/>
        <v xml:space="preserve">48 191 23.17 </v>
      </c>
      <c r="QO51" s="1" t="str">
        <f t="shared" si="201"/>
        <v xml:space="preserve">48 192 18.35 </v>
      </c>
      <c r="QP51" s="1" t="str">
        <f t="shared" si="202"/>
        <v xml:space="preserve">48 193 14.74 </v>
      </c>
      <c r="QQ51" s="1" t="str">
        <f t="shared" si="203"/>
        <v xml:space="preserve">48 194 14.73 </v>
      </c>
      <c r="QR51" s="1" t="str">
        <f t="shared" si="204"/>
        <v xml:space="preserve">48 195 17.91 </v>
      </c>
      <c r="QS51" s="1" t="str">
        <f t="shared" si="205"/>
        <v xml:space="preserve">48 196 11.49 </v>
      </c>
      <c r="QT51" s="1" t="str">
        <f t="shared" si="206"/>
        <v xml:space="preserve">48 197 17.23 </v>
      </c>
      <c r="QU51" s="1" t="str">
        <f t="shared" si="207"/>
        <v xml:space="preserve">48 198 7.91 </v>
      </c>
      <c r="QV51" s="1" t="str">
        <f t="shared" si="208"/>
        <v xml:space="preserve">48 199 53.15 </v>
      </c>
      <c r="QW51" s="1" t="str">
        <f t="shared" si="209"/>
        <v xml:space="preserve">48 200 12.57 </v>
      </c>
      <c r="QX51" s="1" t="str">
        <f t="shared" si="210"/>
        <v xml:space="preserve">48 201 5.14 </v>
      </c>
      <c r="QY51" s="1" t="str">
        <f t="shared" si="211"/>
        <v xml:space="preserve">48 202 5.2 </v>
      </c>
      <c r="QZ51" s="1" t="str">
        <f t="shared" si="212"/>
        <v xml:space="preserve">48 203 5.87 </v>
      </c>
      <c r="RA51" s="1" t="str">
        <f t="shared" si="213"/>
        <v xml:space="preserve">48 204 7.85 </v>
      </c>
      <c r="RB51" s="1" t="str">
        <f t="shared" si="214"/>
        <v xml:space="preserve">48 205 43.82 </v>
      </c>
      <c r="RC51" s="1" t="str">
        <f t="shared" si="215"/>
        <v xml:space="preserve">48 206 17.81 </v>
      </c>
      <c r="RD51" s="1" t="str">
        <f t="shared" si="216"/>
        <v xml:space="preserve">48 207 16.43 </v>
      </c>
      <c r="RE51" s="1" t="str">
        <f t="shared" si="217"/>
        <v xml:space="preserve">48 208 15.65 </v>
      </c>
      <c r="RF51" s="1" t="str">
        <f t="shared" si="218"/>
        <v xml:space="preserve">48 209 10.25 </v>
      </c>
      <c r="RG51" s="1" t="str">
        <f t="shared" si="219"/>
        <v xml:space="preserve">48 210 18.91 </v>
      </c>
      <c r="RH51" s="1" t="str">
        <f t="shared" si="220"/>
        <v xml:space="preserve">48 211 57.78 </v>
      </c>
      <c r="RI51" s="1" t="str">
        <f t="shared" si="221"/>
        <v xml:space="preserve">48 212 57.78 </v>
      </c>
      <c r="RJ51" s="1" t="str">
        <f t="shared" si="222"/>
        <v xml:space="preserve">48 213 25.63 </v>
      </c>
      <c r="RK51" s="1" t="str">
        <f t="shared" si="223"/>
        <v xml:space="preserve">48 214 21.18 </v>
      </c>
      <c r="RL51" s="1" t="str">
        <f t="shared" si="224"/>
        <v xml:space="preserve">48 215 21.18 </v>
      </c>
      <c r="RM51" s="1" t="str">
        <f t="shared" si="225"/>
        <v xml:space="preserve">48 216 23.22 </v>
      </c>
      <c r="RN51" s="1" t="str">
        <f t="shared" si="226"/>
        <v xml:space="preserve">48 217 9.04 </v>
      </c>
      <c r="RO51" s="1" t="str">
        <f t="shared" si="227"/>
        <v xml:space="preserve">48 218 8.38 </v>
      </c>
      <c r="RP51" s="1" t="str">
        <f t="shared" si="228"/>
        <v xml:space="preserve">48 219 5.59 </v>
      </c>
      <c r="RQ51" s="1" t="str">
        <f t="shared" si="229"/>
        <v xml:space="preserve">48 220 32.78 </v>
      </c>
      <c r="RR51" s="1" t="str">
        <f t="shared" si="230"/>
        <v xml:space="preserve">48 221 7.37 </v>
      </c>
      <c r="RS51" s="1" t="str">
        <f t="shared" si="231"/>
        <v xml:space="preserve">48 222 14.21 </v>
      </c>
      <c r="RT51" s="1" t="str">
        <f t="shared" si="232"/>
        <v xml:space="preserve">48 223 22.71 </v>
      </c>
      <c r="RU51" s="1" t="str">
        <f t="shared" si="233"/>
        <v xml:space="preserve">48 224 11.03 </v>
      </c>
      <c r="RV51" s="1" t="str">
        <f t="shared" si="234"/>
        <v xml:space="preserve">48 225 29.6 </v>
      </c>
      <c r="RW51" s="1" t="str">
        <f t="shared" si="235"/>
        <v xml:space="preserve">48 226 13.44 </v>
      </c>
      <c r="RX51" s="1" t="str">
        <f t="shared" si="236"/>
        <v xml:space="preserve">48 227 10.23 </v>
      </c>
      <c r="RY51" s="1" t="str">
        <f t="shared" si="237"/>
        <v xml:space="preserve">48 228 12.42 </v>
      </c>
      <c r="RZ51" s="1" t="str">
        <f t="shared" si="238"/>
        <v xml:space="preserve">48 229 15.57 </v>
      </c>
      <c r="SA51" s="1" t="str">
        <f t="shared" si="239"/>
        <v xml:space="preserve">48 230 18.12 </v>
      </c>
      <c r="SB51" s="1" t="str">
        <f t="shared" si="240"/>
        <v xml:space="preserve">48 231 91.28 </v>
      </c>
      <c r="SC51" s="1" t="str">
        <f t="shared" si="241"/>
        <v xml:space="preserve">48 232 42.48 </v>
      </c>
      <c r="SD51" s="1" t="str">
        <f t="shared" si="242"/>
        <v xml:space="preserve">48 233 9.69 </v>
      </c>
      <c r="SE51" s="1" t="str">
        <f t="shared" si="243"/>
        <v xml:space="preserve">48 234 16.09 </v>
      </c>
      <c r="SF51" s="1" t="str">
        <f t="shared" si="244"/>
        <v xml:space="preserve">48 235 5.45 </v>
      </c>
      <c r="SG51" s="1" t="str">
        <f t="shared" si="245"/>
        <v xml:space="preserve">48 236 15.33 </v>
      </c>
      <c r="SH51" s="1" t="str">
        <f t="shared" si="246"/>
        <v xml:space="preserve">48 237 10.4 </v>
      </c>
      <c r="SI51" s="1" t="str">
        <f t="shared" si="247"/>
        <v xml:space="preserve">48 238 37.17 </v>
      </c>
      <c r="SJ51" s="1" t="str">
        <f t="shared" si="248"/>
        <v xml:space="preserve">48 239 8.18 </v>
      </c>
      <c r="SK51" s="1" t="str">
        <f t="shared" si="249"/>
        <v xml:space="preserve">48 240 13.51 </v>
      </c>
      <c r="SL51" s="1" t="str">
        <f t="shared" si="250"/>
        <v xml:space="preserve">48 241 91.74 </v>
      </c>
      <c r="SM51" s="1" t="str">
        <f t="shared" si="251"/>
        <v xml:space="preserve">48 242 31.01 </v>
      </c>
      <c r="SN51" s="1" t="str">
        <f t="shared" si="252"/>
        <v xml:space="preserve">48 243 13.12 </v>
      </c>
      <c r="SO51" s="1" t="str">
        <f t="shared" si="253"/>
        <v xml:space="preserve">48 244 12.2 </v>
      </c>
      <c r="SP51" s="1" t="str">
        <f t="shared" si="254"/>
        <v xml:space="preserve">48 245 13.12 </v>
      </c>
      <c r="SQ51" s="1" t="str">
        <f t="shared" si="255"/>
        <v xml:space="preserve">48 246 13.38 </v>
      </c>
      <c r="SR51" s="1" t="str">
        <f t="shared" si="256"/>
        <v xml:space="preserve">48 247 27.9 </v>
      </c>
      <c r="SS51" s="1" t="str">
        <f t="shared" si="257"/>
        <v xml:space="preserve">48 248 12.41 </v>
      </c>
      <c r="ST51" s="1" t="str">
        <f t="shared" si="258"/>
        <v xml:space="preserve">48 249 13.7 </v>
      </c>
      <c r="SU51" s="1" t="str">
        <f t="shared" si="259"/>
        <v xml:space="preserve">48 250 46.49 </v>
      </c>
      <c r="SV51" s="1" t="str">
        <f t="shared" si="260"/>
        <v xml:space="preserve">48 251 12.44 </v>
      </c>
      <c r="SW51" s="1" t="str">
        <f t="shared" si="261"/>
        <v xml:space="preserve">48 252 15.38 </v>
      </c>
      <c r="SX51" s="1" t="str">
        <f t="shared" si="262"/>
        <v xml:space="preserve">48 253 10.83 </v>
      </c>
      <c r="SY51" s="1" t="str">
        <f t="shared" si="263"/>
        <v xml:space="preserve">48 254 16.15 </v>
      </c>
      <c r="SZ51" s="1" t="str">
        <f t="shared" si="264"/>
        <v xml:space="preserve">48 255 36.82 </v>
      </c>
      <c r="TA51" s="1" t="str">
        <f t="shared" si="265"/>
        <v xml:space="preserve">48 256 3.16 </v>
      </c>
      <c r="TB51" s="1" t="str">
        <f t="shared" si="266"/>
        <v xml:space="preserve">48 257 12.54 </v>
      </c>
      <c r="TC51" s="1" t="str">
        <f t="shared" si="267"/>
        <v xml:space="preserve">48 258 9.3 </v>
      </c>
      <c r="TD51" s="1" t="str">
        <f t="shared" si="268"/>
        <v xml:space="preserve">48 259 5.69 </v>
      </c>
      <c r="TE51" s="1" t="str">
        <f t="shared" si="269"/>
        <v xml:space="preserve">48 260 14.78 </v>
      </c>
      <c r="TF51" s="1" t="str">
        <f t="shared" si="270"/>
        <v xml:space="preserve">48 261 23.39 </v>
      </c>
    </row>
    <row r="52" spans="1:526" x14ac:dyDescent="0.35">
      <c r="A52" s="1">
        <v>49</v>
      </c>
      <c r="B52" s="1">
        <v>77049</v>
      </c>
      <c r="C52" s="1" t="s">
        <v>1087</v>
      </c>
      <c r="D52" s="1">
        <f t="shared" si="322"/>
        <v>56.75</v>
      </c>
      <c r="E52" s="1">
        <f t="shared" si="322"/>
        <v>21.93</v>
      </c>
      <c r="F52" s="1">
        <f t="shared" si="322"/>
        <v>22.95</v>
      </c>
      <c r="G52" s="1">
        <f t="shared" si="322"/>
        <v>29.71</v>
      </c>
      <c r="H52" s="1">
        <f t="shared" si="322"/>
        <v>31.03</v>
      </c>
      <c r="I52" s="1">
        <f t="shared" si="322"/>
        <v>30</v>
      </c>
      <c r="J52" s="1">
        <f t="shared" si="322"/>
        <v>30.03</v>
      </c>
      <c r="K52" s="1">
        <f t="shared" si="322"/>
        <v>20.079999999999998</v>
      </c>
      <c r="L52" s="1">
        <f t="shared" si="322"/>
        <v>20.45</v>
      </c>
      <c r="M52" s="1">
        <f t="shared" si="322"/>
        <v>13.12</v>
      </c>
      <c r="N52" s="1">
        <f t="shared" si="322"/>
        <v>30.64</v>
      </c>
      <c r="O52" s="1">
        <f t="shared" si="322"/>
        <v>12.17</v>
      </c>
      <c r="P52" s="1">
        <f t="shared" si="322"/>
        <v>13.34</v>
      </c>
      <c r="Q52" s="1">
        <f t="shared" si="322"/>
        <v>22.47</v>
      </c>
      <c r="R52" s="1">
        <f t="shared" si="322"/>
        <v>14.98</v>
      </c>
      <c r="S52" s="1">
        <f t="shared" si="322"/>
        <v>12.13</v>
      </c>
      <c r="T52" s="1">
        <f t="shared" si="316"/>
        <v>13.34</v>
      </c>
      <c r="U52" s="1">
        <f t="shared" si="316"/>
        <v>66.709999999999994</v>
      </c>
      <c r="V52" s="1">
        <f t="shared" si="316"/>
        <v>14.17</v>
      </c>
      <c r="W52" s="1">
        <f t="shared" si="316"/>
        <v>25.13</v>
      </c>
      <c r="X52" s="1">
        <f t="shared" si="316"/>
        <v>15.11</v>
      </c>
      <c r="Y52" s="1">
        <f t="shared" si="316"/>
        <v>13.85</v>
      </c>
      <c r="Z52" s="1">
        <f t="shared" si="316"/>
        <v>21.07</v>
      </c>
      <c r="AA52" s="1">
        <f t="shared" si="316"/>
        <v>58.86</v>
      </c>
      <c r="AB52" s="1">
        <f t="shared" si="316"/>
        <v>61.52</v>
      </c>
      <c r="AC52" s="1">
        <f t="shared" si="316"/>
        <v>25.96</v>
      </c>
      <c r="AD52" s="1">
        <f t="shared" si="316"/>
        <v>21.86</v>
      </c>
      <c r="AE52" s="1">
        <f t="shared" si="316"/>
        <v>22.35</v>
      </c>
      <c r="AF52" s="1">
        <f t="shared" si="316"/>
        <v>47.97</v>
      </c>
      <c r="AG52" s="1">
        <f t="shared" si="316"/>
        <v>19.3</v>
      </c>
      <c r="AH52" s="1">
        <f t="shared" si="316"/>
        <v>13.1</v>
      </c>
      <c r="AI52" s="1">
        <f t="shared" si="331"/>
        <v>34.17</v>
      </c>
      <c r="AJ52" s="1">
        <f t="shared" si="331"/>
        <v>65.430000000000007</v>
      </c>
      <c r="AK52" s="1">
        <f t="shared" si="331"/>
        <v>42</v>
      </c>
      <c r="AL52" s="1">
        <f t="shared" si="331"/>
        <v>52.13</v>
      </c>
      <c r="AM52" s="1">
        <f t="shared" si="331"/>
        <v>16.13</v>
      </c>
      <c r="AN52" s="1">
        <f t="shared" si="331"/>
        <v>12.62</v>
      </c>
      <c r="AO52" s="1">
        <f t="shared" si="331"/>
        <v>40.96</v>
      </c>
      <c r="AP52" s="1">
        <f t="shared" si="331"/>
        <v>13.99</v>
      </c>
      <c r="AQ52" s="1">
        <f t="shared" si="331"/>
        <v>13.86</v>
      </c>
      <c r="AR52" s="1">
        <f t="shared" si="331"/>
        <v>33.21</v>
      </c>
      <c r="AS52" s="1">
        <f t="shared" si="331"/>
        <v>16.420000000000002</v>
      </c>
      <c r="AT52" s="1">
        <f t="shared" si="331"/>
        <v>22.9</v>
      </c>
      <c r="AU52" s="1">
        <f t="shared" si="331"/>
        <v>18.170000000000002</v>
      </c>
      <c r="AV52" s="1">
        <f t="shared" si="331"/>
        <v>14.06</v>
      </c>
      <c r="AW52" s="1">
        <f t="shared" si="331"/>
        <v>18.97</v>
      </c>
      <c r="AX52" s="1">
        <f t="shared" si="331"/>
        <v>21.17</v>
      </c>
      <c r="AY52" s="1">
        <f t="shared" si="330"/>
        <v>27.42</v>
      </c>
      <c r="AZ52" s="1">
        <f t="shared" si="330"/>
        <v>14.18</v>
      </c>
      <c r="BA52" s="1">
        <f t="shared" si="330"/>
        <v>8.82</v>
      </c>
      <c r="BB52" s="1">
        <f t="shared" si="330"/>
        <v>10.95</v>
      </c>
      <c r="BC52" s="1">
        <f t="shared" si="317"/>
        <v>8.2799999999999994</v>
      </c>
      <c r="BD52" s="1">
        <f t="shared" si="317"/>
        <v>64.489999999999995</v>
      </c>
      <c r="BE52" s="1">
        <f t="shared" si="317"/>
        <v>29.95</v>
      </c>
      <c r="BF52" s="1">
        <f t="shared" si="317"/>
        <v>30.45</v>
      </c>
      <c r="BG52" s="1">
        <f t="shared" si="317"/>
        <v>11.74</v>
      </c>
      <c r="BH52" s="1">
        <f t="shared" si="317"/>
        <v>28.93</v>
      </c>
      <c r="BI52" s="1">
        <f t="shared" si="317"/>
        <v>20.149999999999999</v>
      </c>
      <c r="BJ52" s="1">
        <f t="shared" si="317"/>
        <v>25.22</v>
      </c>
      <c r="BK52" s="1">
        <f t="shared" si="317"/>
        <v>14.48</v>
      </c>
      <c r="BL52" s="1">
        <f t="shared" si="317"/>
        <v>18.010000000000002</v>
      </c>
      <c r="BM52" s="1">
        <f t="shared" si="317"/>
        <v>29.42</v>
      </c>
      <c r="BN52" s="1">
        <f t="shared" si="317"/>
        <v>27.83</v>
      </c>
      <c r="BO52" s="1">
        <f t="shared" si="311"/>
        <v>32.1</v>
      </c>
      <c r="BP52" s="1">
        <f t="shared" si="311"/>
        <v>23.62</v>
      </c>
      <c r="BQ52" s="1">
        <f t="shared" si="311"/>
        <v>25.19</v>
      </c>
      <c r="BR52" s="1">
        <f t="shared" si="311"/>
        <v>28.48</v>
      </c>
      <c r="BS52" s="1">
        <f t="shared" si="311"/>
        <v>11.65</v>
      </c>
      <c r="BT52" s="1">
        <f t="shared" si="311"/>
        <v>51.88</v>
      </c>
      <c r="BU52" s="1">
        <f t="shared" si="311"/>
        <v>35.979999999999997</v>
      </c>
      <c r="BV52" s="1">
        <f t="shared" si="311"/>
        <v>16.86</v>
      </c>
      <c r="BW52" s="1">
        <f t="shared" si="311"/>
        <v>26.77</v>
      </c>
      <c r="BX52" s="1">
        <f t="shared" si="311"/>
        <v>32.86</v>
      </c>
      <c r="BY52" s="1">
        <f t="shared" si="311"/>
        <v>19.59</v>
      </c>
      <c r="BZ52" s="1">
        <f t="shared" si="311"/>
        <v>16.36</v>
      </c>
      <c r="CA52" s="1">
        <f t="shared" si="311"/>
        <v>65.47</v>
      </c>
      <c r="CB52" s="1">
        <f t="shared" si="311"/>
        <v>15.01</v>
      </c>
      <c r="CC52" s="1">
        <f t="shared" si="311"/>
        <v>14.43</v>
      </c>
      <c r="CD52" s="1">
        <f t="shared" si="328"/>
        <v>18.86</v>
      </c>
      <c r="CE52" s="1">
        <f t="shared" si="328"/>
        <v>16.13</v>
      </c>
      <c r="CF52" s="1">
        <f t="shared" si="328"/>
        <v>26.31</v>
      </c>
      <c r="CG52" s="1">
        <f t="shared" si="328"/>
        <v>9.19</v>
      </c>
      <c r="CH52" s="1">
        <f t="shared" si="328"/>
        <v>19.53</v>
      </c>
      <c r="CI52" s="1">
        <f t="shared" si="335"/>
        <v>16.7</v>
      </c>
      <c r="CJ52" s="1">
        <f t="shared" si="335"/>
        <v>9.84</v>
      </c>
      <c r="CK52" s="1">
        <f t="shared" si="335"/>
        <v>13.16</v>
      </c>
      <c r="CL52" s="1">
        <f t="shared" si="335"/>
        <v>16.690000000000001</v>
      </c>
      <c r="CM52" s="1">
        <f t="shared" si="335"/>
        <v>13.68</v>
      </c>
      <c r="CN52" s="1">
        <f t="shared" si="335"/>
        <v>15.57</v>
      </c>
      <c r="CO52" s="1">
        <f t="shared" si="335"/>
        <v>15.68</v>
      </c>
      <c r="CP52" s="1">
        <f t="shared" si="335"/>
        <v>27.3</v>
      </c>
      <c r="CQ52" s="1">
        <f t="shared" si="335"/>
        <v>20.52</v>
      </c>
      <c r="CR52" s="1">
        <f t="shared" si="335"/>
        <v>25.09</v>
      </c>
      <c r="CS52" s="1">
        <f t="shared" si="335"/>
        <v>24.61</v>
      </c>
      <c r="CT52" s="1">
        <f t="shared" si="335"/>
        <v>20.52</v>
      </c>
      <c r="CU52" s="1">
        <f t="shared" si="335"/>
        <v>12.55</v>
      </c>
      <c r="CV52" s="1">
        <f t="shared" si="335"/>
        <v>24.77</v>
      </c>
      <c r="CW52" s="1">
        <f t="shared" si="335"/>
        <v>13.89</v>
      </c>
      <c r="CX52" s="1">
        <f t="shared" si="335"/>
        <v>26.01</v>
      </c>
      <c r="CY52" s="1">
        <f t="shared" si="333"/>
        <v>20.2</v>
      </c>
      <c r="CZ52" s="1">
        <f t="shared" si="323"/>
        <v>12.45</v>
      </c>
      <c r="DA52" s="1">
        <f t="shared" si="323"/>
        <v>56.4</v>
      </c>
      <c r="DB52" s="1">
        <f t="shared" si="323"/>
        <v>29.48</v>
      </c>
      <c r="DC52" s="1">
        <f t="shared" si="323"/>
        <v>4.8899999999999997</v>
      </c>
      <c r="DD52" s="1">
        <f t="shared" si="323"/>
        <v>19.68</v>
      </c>
      <c r="DE52" s="1">
        <f t="shared" si="323"/>
        <v>23.06</v>
      </c>
      <c r="DF52" s="1">
        <f t="shared" si="323"/>
        <v>29</v>
      </c>
      <c r="DG52" s="1">
        <f t="shared" si="323"/>
        <v>15.27</v>
      </c>
      <c r="DH52" s="1">
        <f t="shared" si="323"/>
        <v>25.95</v>
      </c>
      <c r="DI52" s="1">
        <f t="shared" si="318"/>
        <v>11.28</v>
      </c>
      <c r="DJ52" s="1">
        <f t="shared" si="318"/>
        <v>26.3</v>
      </c>
      <c r="DK52" s="1">
        <f t="shared" si="318"/>
        <v>58</v>
      </c>
      <c r="DL52" s="1">
        <f t="shared" si="318"/>
        <v>65.709999999999994</v>
      </c>
      <c r="DM52" s="1">
        <f t="shared" si="318"/>
        <v>14.43</v>
      </c>
      <c r="DN52" s="1">
        <f t="shared" si="318"/>
        <v>14.6</v>
      </c>
      <c r="DO52" s="1">
        <f t="shared" si="318"/>
        <v>10.9</v>
      </c>
      <c r="DP52" s="1">
        <f t="shared" si="318"/>
        <v>40.159999999999997</v>
      </c>
      <c r="DQ52" s="1">
        <f t="shared" si="318"/>
        <v>29.17</v>
      </c>
      <c r="DR52" s="1">
        <f t="shared" si="318"/>
        <v>29.92</v>
      </c>
      <c r="DS52" s="1">
        <f t="shared" si="318"/>
        <v>84.19</v>
      </c>
      <c r="DT52" s="1">
        <f t="shared" si="318"/>
        <v>13.29</v>
      </c>
      <c r="DU52" s="1">
        <f t="shared" si="318"/>
        <v>9.2799999999999994</v>
      </c>
      <c r="DV52" s="1">
        <f t="shared" si="318"/>
        <v>29.29</v>
      </c>
      <c r="DW52" s="1">
        <f t="shared" si="318"/>
        <v>28.16</v>
      </c>
      <c r="DX52" s="1">
        <f t="shared" si="312"/>
        <v>10.050000000000001</v>
      </c>
      <c r="DY52" s="1">
        <f t="shared" si="312"/>
        <v>16.34</v>
      </c>
      <c r="DZ52" s="1">
        <f t="shared" si="304"/>
        <v>11.32</v>
      </c>
      <c r="EA52" s="1">
        <f t="shared" si="329"/>
        <v>34.75</v>
      </c>
      <c r="EB52" s="1">
        <f t="shared" si="329"/>
        <v>13.94</v>
      </c>
      <c r="EC52" s="1">
        <f t="shared" si="329"/>
        <v>15.14</v>
      </c>
      <c r="ED52" s="1">
        <f t="shared" si="329"/>
        <v>10.130000000000001</v>
      </c>
      <c r="EE52" s="1">
        <f t="shared" si="329"/>
        <v>26.25</v>
      </c>
      <c r="EF52" s="1">
        <f t="shared" si="329"/>
        <v>12.74</v>
      </c>
      <c r="EG52" s="1">
        <f t="shared" si="329"/>
        <v>14.99</v>
      </c>
      <c r="EH52" s="1">
        <f t="shared" si="329"/>
        <v>16.73</v>
      </c>
      <c r="EI52" s="1">
        <f t="shared" si="329"/>
        <v>12.89</v>
      </c>
      <c r="EJ52" s="1">
        <f t="shared" si="329"/>
        <v>24.24</v>
      </c>
      <c r="EK52" s="1">
        <f t="shared" si="329"/>
        <v>29.26</v>
      </c>
      <c r="EL52" s="1">
        <f t="shared" si="329"/>
        <v>29.08</v>
      </c>
      <c r="EM52" s="1">
        <f t="shared" si="329"/>
        <v>31.68</v>
      </c>
      <c r="EN52" s="1">
        <f t="shared" si="329"/>
        <v>12.79</v>
      </c>
      <c r="EO52" s="1">
        <f t="shared" si="329"/>
        <v>10.78</v>
      </c>
      <c r="EP52" s="1">
        <f t="shared" si="329"/>
        <v>12.59</v>
      </c>
      <c r="EQ52" s="1">
        <f t="shared" si="324"/>
        <v>29.01</v>
      </c>
      <c r="ER52" s="1">
        <f t="shared" si="324"/>
        <v>15.73</v>
      </c>
      <c r="ES52" s="1">
        <f t="shared" si="324"/>
        <v>19.04</v>
      </c>
      <c r="ET52" s="1">
        <f t="shared" si="324"/>
        <v>21.69</v>
      </c>
      <c r="EU52" s="1">
        <f t="shared" si="324"/>
        <v>48.49</v>
      </c>
      <c r="EV52" s="1">
        <f t="shared" si="324"/>
        <v>25.07</v>
      </c>
      <c r="EW52" s="1">
        <f t="shared" si="324"/>
        <v>10.31</v>
      </c>
      <c r="EX52" s="1">
        <f t="shared" si="324"/>
        <v>15.52</v>
      </c>
      <c r="EY52" s="1">
        <f t="shared" si="324"/>
        <v>4.58</v>
      </c>
      <c r="EZ52" s="1">
        <f t="shared" si="324"/>
        <v>5.33</v>
      </c>
      <c r="FA52" s="1">
        <f t="shared" si="324"/>
        <v>10.82</v>
      </c>
      <c r="FB52" s="1">
        <f t="shared" si="324"/>
        <v>9.07</v>
      </c>
      <c r="FC52" s="1">
        <f t="shared" si="319"/>
        <v>15.81</v>
      </c>
      <c r="FD52" s="1">
        <f t="shared" si="319"/>
        <v>21.69</v>
      </c>
      <c r="FE52" s="1">
        <f t="shared" si="319"/>
        <v>26.69</v>
      </c>
      <c r="FF52" s="1">
        <f t="shared" si="313"/>
        <v>36.130000000000003</v>
      </c>
      <c r="FG52" s="1">
        <f t="shared" si="313"/>
        <v>11.88</v>
      </c>
      <c r="FH52" s="1">
        <f t="shared" si="313"/>
        <v>43.82</v>
      </c>
      <c r="FI52" s="1">
        <f t="shared" si="313"/>
        <v>11.88</v>
      </c>
      <c r="FJ52" s="1">
        <f t="shared" si="313"/>
        <v>19.43</v>
      </c>
      <c r="FK52" s="1">
        <f t="shared" si="313"/>
        <v>20.63</v>
      </c>
      <c r="FL52" s="1">
        <f t="shared" si="313"/>
        <v>14.89</v>
      </c>
      <c r="FM52" s="1">
        <f t="shared" si="313"/>
        <v>26.14</v>
      </c>
      <c r="FN52" s="1">
        <f t="shared" si="313"/>
        <v>14.22</v>
      </c>
      <c r="FO52" s="1">
        <f t="shared" si="313"/>
        <v>29.46</v>
      </c>
      <c r="FP52" s="1">
        <f t="shared" si="313"/>
        <v>26.9</v>
      </c>
      <c r="FQ52" s="1">
        <f t="shared" si="313"/>
        <v>29.74</v>
      </c>
      <c r="FR52" s="1">
        <f t="shared" si="313"/>
        <v>27.13</v>
      </c>
      <c r="FS52" s="1">
        <f t="shared" si="313"/>
        <v>39.840000000000003</v>
      </c>
      <c r="FT52" s="1">
        <f t="shared" si="313"/>
        <v>32.19</v>
      </c>
      <c r="FU52" s="1">
        <f t="shared" si="305"/>
        <v>33.840000000000003</v>
      </c>
      <c r="FV52" s="1">
        <f t="shared" si="305"/>
        <v>35.08</v>
      </c>
      <c r="FW52" s="1">
        <f t="shared" si="325"/>
        <v>71.58</v>
      </c>
      <c r="FX52" s="1">
        <f t="shared" si="325"/>
        <v>5.49</v>
      </c>
      <c r="FY52" s="1">
        <f t="shared" si="325"/>
        <v>40.97</v>
      </c>
      <c r="FZ52" s="1">
        <f t="shared" si="325"/>
        <v>31.5</v>
      </c>
      <c r="GA52" s="1">
        <f t="shared" si="325"/>
        <v>58.86</v>
      </c>
      <c r="GB52" s="1">
        <f t="shared" si="325"/>
        <v>22.09</v>
      </c>
      <c r="GC52" s="1">
        <f t="shared" si="325"/>
        <v>14.1</v>
      </c>
      <c r="GD52" s="1">
        <f t="shared" si="325"/>
        <v>28.52</v>
      </c>
      <c r="GE52" s="1">
        <f t="shared" si="325"/>
        <v>14.94</v>
      </c>
      <c r="GF52" s="1">
        <f t="shared" si="325"/>
        <v>12.87</v>
      </c>
      <c r="GG52" s="1">
        <f t="shared" si="325"/>
        <v>39.75</v>
      </c>
      <c r="GH52" s="1">
        <f t="shared" si="325"/>
        <v>20.16</v>
      </c>
      <c r="GI52" s="1">
        <f t="shared" si="325"/>
        <v>21.51</v>
      </c>
      <c r="GJ52" s="1">
        <f t="shared" si="325"/>
        <v>40.520000000000003</v>
      </c>
      <c r="GK52" s="1">
        <f t="shared" si="325"/>
        <v>12.96</v>
      </c>
      <c r="GL52" s="1">
        <f t="shared" si="325"/>
        <v>5.95</v>
      </c>
      <c r="GM52" s="1">
        <f t="shared" si="320"/>
        <v>17.11</v>
      </c>
      <c r="GN52" s="1">
        <f t="shared" si="320"/>
        <v>20.62</v>
      </c>
      <c r="GO52" s="1">
        <f t="shared" si="320"/>
        <v>15.8</v>
      </c>
      <c r="GP52" s="1">
        <f t="shared" si="320"/>
        <v>30.19</v>
      </c>
      <c r="GQ52" s="1">
        <f t="shared" si="320"/>
        <v>29.3</v>
      </c>
      <c r="GR52" s="1">
        <f t="shared" si="320"/>
        <v>28.49</v>
      </c>
      <c r="GS52" s="1">
        <f t="shared" si="320"/>
        <v>11.78</v>
      </c>
      <c r="GT52" s="1">
        <f t="shared" si="320"/>
        <v>61.98</v>
      </c>
      <c r="GU52" s="1">
        <f t="shared" si="320"/>
        <v>27.16</v>
      </c>
      <c r="GV52" s="1">
        <f t="shared" si="320"/>
        <v>16.88</v>
      </c>
      <c r="GW52" s="1">
        <f t="shared" si="320"/>
        <v>16.97</v>
      </c>
      <c r="GX52" s="1">
        <f t="shared" si="320"/>
        <v>13.38</v>
      </c>
      <c r="GY52" s="1">
        <f t="shared" si="320"/>
        <v>23.17</v>
      </c>
      <c r="GZ52" s="1">
        <f t="shared" si="320"/>
        <v>26.64</v>
      </c>
      <c r="HA52" s="1">
        <f t="shared" si="326"/>
        <v>20.9</v>
      </c>
      <c r="HB52" s="1">
        <f t="shared" si="326"/>
        <v>3.73</v>
      </c>
      <c r="HC52" s="1">
        <f t="shared" si="326"/>
        <v>12.93</v>
      </c>
      <c r="HD52" s="1">
        <f t="shared" si="326"/>
        <v>14.1</v>
      </c>
      <c r="HE52" s="1">
        <f t="shared" si="326"/>
        <v>29.14</v>
      </c>
      <c r="HF52" s="1">
        <f t="shared" si="326"/>
        <v>46.18</v>
      </c>
      <c r="HG52" s="1">
        <f t="shared" si="326"/>
        <v>46.18</v>
      </c>
      <c r="HH52" s="1">
        <f t="shared" si="334"/>
        <v>12.24</v>
      </c>
      <c r="HI52" s="1">
        <f t="shared" si="334"/>
        <v>21.44</v>
      </c>
      <c r="HJ52" s="1">
        <f t="shared" si="334"/>
        <v>21.44</v>
      </c>
      <c r="HK52" s="1">
        <f t="shared" si="334"/>
        <v>13.17</v>
      </c>
      <c r="HL52" s="1">
        <f t="shared" si="334"/>
        <v>9.94</v>
      </c>
      <c r="HM52" s="1">
        <f t="shared" si="334"/>
        <v>10.29</v>
      </c>
      <c r="HN52" s="1">
        <f t="shared" si="334"/>
        <v>13.98</v>
      </c>
      <c r="HO52" s="1">
        <f t="shared" si="334"/>
        <v>49.82</v>
      </c>
      <c r="HP52" s="1">
        <f t="shared" si="334"/>
        <v>11.46</v>
      </c>
      <c r="HQ52" s="1">
        <f t="shared" si="334"/>
        <v>26.26</v>
      </c>
      <c r="HR52" s="1">
        <f t="shared" si="334"/>
        <v>15.84</v>
      </c>
      <c r="HS52" s="1">
        <f t="shared" si="334"/>
        <v>25.52</v>
      </c>
      <c r="HT52" s="1">
        <f t="shared" si="334"/>
        <v>42.02</v>
      </c>
      <c r="HU52" s="1">
        <f t="shared" si="334"/>
        <v>8.0299999999999994</v>
      </c>
      <c r="HV52" s="1">
        <f t="shared" si="334"/>
        <v>10.18</v>
      </c>
      <c r="HW52" s="1">
        <f t="shared" si="334"/>
        <v>10.06</v>
      </c>
      <c r="HX52" s="1">
        <f t="shared" si="332"/>
        <v>9.07</v>
      </c>
      <c r="HY52" s="1">
        <f t="shared" si="332"/>
        <v>30.4</v>
      </c>
      <c r="HZ52" s="1">
        <f t="shared" si="332"/>
        <v>77.540000000000006</v>
      </c>
      <c r="IA52" s="1">
        <f t="shared" si="332"/>
        <v>59.04</v>
      </c>
      <c r="IB52" s="1">
        <f t="shared" si="332"/>
        <v>10.79</v>
      </c>
      <c r="IC52" s="1">
        <f t="shared" si="332"/>
        <v>16.04</v>
      </c>
      <c r="ID52" s="1">
        <f t="shared" si="332"/>
        <v>14.29</v>
      </c>
      <c r="IE52" s="1">
        <f t="shared" si="310"/>
        <v>7.9</v>
      </c>
      <c r="IF52" s="1">
        <f t="shared" si="307"/>
        <v>27.74</v>
      </c>
      <c r="IG52" s="1">
        <f t="shared" si="307"/>
        <v>32.96</v>
      </c>
      <c r="IH52" s="1">
        <f t="shared" si="307"/>
        <v>14.31</v>
      </c>
      <c r="II52" s="1">
        <f t="shared" si="327"/>
        <v>9.83</v>
      </c>
      <c r="IJ52" s="1">
        <f t="shared" si="327"/>
        <v>77.989999999999995</v>
      </c>
      <c r="IK52" s="1">
        <f t="shared" si="327"/>
        <v>25.19</v>
      </c>
      <c r="IL52" s="1">
        <f t="shared" si="327"/>
        <v>21.94</v>
      </c>
      <c r="IM52" s="1">
        <f t="shared" si="327"/>
        <v>24.5</v>
      </c>
      <c r="IN52" s="1">
        <f t="shared" si="327"/>
        <v>21.94</v>
      </c>
      <c r="IO52" s="1">
        <f t="shared" si="327"/>
        <v>4.58</v>
      </c>
      <c r="IP52" s="1">
        <f t="shared" si="327"/>
        <v>42.68</v>
      </c>
      <c r="IQ52" s="1">
        <f t="shared" si="327"/>
        <v>13.23</v>
      </c>
      <c r="IR52" s="1">
        <f t="shared" si="327"/>
        <v>10.039999999999999</v>
      </c>
      <c r="IS52" s="1">
        <f t="shared" si="327"/>
        <v>48.07</v>
      </c>
      <c r="IT52" s="1">
        <f t="shared" si="327"/>
        <v>21.85</v>
      </c>
      <c r="IU52" s="1">
        <f t="shared" si="327"/>
        <v>2.52</v>
      </c>
      <c r="IV52" s="1">
        <f t="shared" si="327"/>
        <v>12.77</v>
      </c>
      <c r="IW52" s="1">
        <f t="shared" si="327"/>
        <v>25.51</v>
      </c>
      <c r="IX52" s="1">
        <f t="shared" si="327"/>
        <v>29.36</v>
      </c>
      <c r="IY52" s="1">
        <f t="shared" si="321"/>
        <v>18.78</v>
      </c>
      <c r="IZ52" s="1">
        <f t="shared" si="321"/>
        <v>22</v>
      </c>
      <c r="JA52" s="1">
        <f t="shared" si="279"/>
        <v>14.31</v>
      </c>
      <c r="JB52" s="1">
        <f t="shared" si="279"/>
        <v>12.43</v>
      </c>
      <c r="JC52" s="1">
        <f t="shared" si="279"/>
        <v>14.8</v>
      </c>
      <c r="JD52" s="1">
        <f t="shared" si="279"/>
        <v>23.99</v>
      </c>
      <c r="JF52" s="1" t="str">
        <f t="shared" si="10"/>
        <v xml:space="preserve">49 1 56.75 </v>
      </c>
      <c r="JG52" s="1" t="str">
        <f t="shared" si="11"/>
        <v xml:space="preserve">49 2 21.93 </v>
      </c>
      <c r="JH52" s="1" t="str">
        <f t="shared" si="12"/>
        <v xml:space="preserve">49 3 22.95 </v>
      </c>
      <c r="JI52" s="1" t="str">
        <f t="shared" si="13"/>
        <v xml:space="preserve">49 4 29.71 </v>
      </c>
      <c r="JJ52" s="1" t="str">
        <f t="shared" si="14"/>
        <v xml:space="preserve">49 5 31.03 </v>
      </c>
      <c r="JK52" s="1" t="str">
        <f t="shared" si="15"/>
        <v xml:space="preserve">49 6 30 </v>
      </c>
      <c r="JL52" s="1" t="str">
        <f t="shared" si="16"/>
        <v xml:space="preserve">49 7 30.03 </v>
      </c>
      <c r="JM52" s="1" t="str">
        <f t="shared" si="17"/>
        <v xml:space="preserve">49 8 20.08 </v>
      </c>
      <c r="JN52" s="1" t="str">
        <f t="shared" si="18"/>
        <v xml:space="preserve">49 9 20.45 </v>
      </c>
      <c r="JO52" s="1" t="str">
        <f t="shared" si="19"/>
        <v xml:space="preserve">49 10 13.12 </v>
      </c>
      <c r="JP52" s="1" t="str">
        <f t="shared" si="20"/>
        <v xml:space="preserve">49 11 30.64 </v>
      </c>
      <c r="JQ52" s="1" t="str">
        <f t="shared" si="21"/>
        <v xml:space="preserve">49 12 12.17 </v>
      </c>
      <c r="JR52" s="1" t="str">
        <f t="shared" si="22"/>
        <v xml:space="preserve">49 13 13.34 </v>
      </c>
      <c r="JS52" s="1" t="str">
        <f t="shared" si="23"/>
        <v xml:space="preserve">49 14 22.47 </v>
      </c>
      <c r="JT52" s="1" t="str">
        <f t="shared" si="24"/>
        <v xml:space="preserve">49 15 14.98 </v>
      </c>
      <c r="JU52" s="1" t="str">
        <f t="shared" si="25"/>
        <v xml:space="preserve">49 16 12.13 </v>
      </c>
      <c r="JV52" s="1" t="str">
        <f t="shared" si="26"/>
        <v xml:space="preserve">49 17 13.34 </v>
      </c>
      <c r="JW52" s="1" t="str">
        <f t="shared" si="27"/>
        <v xml:space="preserve">49 18 66.71 </v>
      </c>
      <c r="JX52" s="1" t="str">
        <f t="shared" si="28"/>
        <v xml:space="preserve">49 19 14.17 </v>
      </c>
      <c r="JY52" s="1" t="str">
        <f t="shared" si="29"/>
        <v xml:space="preserve">49 20 25.13 </v>
      </c>
      <c r="JZ52" s="1" t="str">
        <f t="shared" si="30"/>
        <v xml:space="preserve">49 21 15.11 </v>
      </c>
      <c r="KA52" s="1" t="str">
        <f t="shared" si="31"/>
        <v xml:space="preserve">49 22 13.85 </v>
      </c>
      <c r="KB52" s="1" t="str">
        <f t="shared" si="32"/>
        <v xml:space="preserve">49 23 21.07 </v>
      </c>
      <c r="KC52" s="1" t="str">
        <f t="shared" si="33"/>
        <v xml:space="preserve">49 24 58.86 </v>
      </c>
      <c r="KD52" s="1" t="str">
        <f t="shared" si="34"/>
        <v xml:space="preserve">49 25 61.52 </v>
      </c>
      <c r="KE52" s="1" t="str">
        <f t="shared" si="35"/>
        <v xml:space="preserve">49 26 25.96 </v>
      </c>
      <c r="KF52" s="1" t="str">
        <f t="shared" si="36"/>
        <v xml:space="preserve">49 27 21.86 </v>
      </c>
      <c r="KG52" s="1" t="str">
        <f t="shared" si="37"/>
        <v xml:space="preserve">49 28 22.35 </v>
      </c>
      <c r="KH52" s="1" t="str">
        <f t="shared" si="38"/>
        <v xml:space="preserve">49 29 47.97 </v>
      </c>
      <c r="KI52" s="1" t="str">
        <f t="shared" si="39"/>
        <v xml:space="preserve">49 30 19.3 </v>
      </c>
      <c r="KJ52" s="1" t="str">
        <f t="shared" si="40"/>
        <v xml:space="preserve">49 31 13.1 </v>
      </c>
      <c r="KK52" s="1" t="str">
        <f t="shared" si="41"/>
        <v xml:space="preserve">49 32 34.17 </v>
      </c>
      <c r="KL52" s="1" t="str">
        <f t="shared" si="42"/>
        <v xml:space="preserve">49 33 65.43 </v>
      </c>
      <c r="KM52" s="1" t="str">
        <f t="shared" si="43"/>
        <v xml:space="preserve">49 34 42 </v>
      </c>
      <c r="KN52" s="1" t="str">
        <f t="shared" si="44"/>
        <v xml:space="preserve">49 35 52.13 </v>
      </c>
      <c r="KO52" s="1" t="str">
        <f t="shared" si="45"/>
        <v xml:space="preserve">49 36 16.13 </v>
      </c>
      <c r="KP52" s="1" t="str">
        <f t="shared" si="46"/>
        <v xml:space="preserve">49 37 12.62 </v>
      </c>
      <c r="KQ52" s="1" t="str">
        <f t="shared" si="47"/>
        <v xml:space="preserve">49 38 40.96 </v>
      </c>
      <c r="KR52" s="1" t="str">
        <f t="shared" si="48"/>
        <v xml:space="preserve">49 39 13.99 </v>
      </c>
      <c r="KS52" s="1" t="str">
        <f t="shared" si="49"/>
        <v xml:space="preserve">49 40 13.86 </v>
      </c>
      <c r="KT52" s="1" t="str">
        <f t="shared" si="50"/>
        <v xml:space="preserve">49 41 33.21 </v>
      </c>
      <c r="KU52" s="1" t="str">
        <f t="shared" si="51"/>
        <v xml:space="preserve">49 42 16.42 </v>
      </c>
      <c r="KV52" s="1" t="str">
        <f t="shared" si="52"/>
        <v xml:space="preserve">49 43 22.9 </v>
      </c>
      <c r="KW52" s="1" t="str">
        <f t="shared" si="53"/>
        <v xml:space="preserve">49 44 18.17 </v>
      </c>
      <c r="KX52" s="1" t="str">
        <f t="shared" si="54"/>
        <v xml:space="preserve">49 45 14.06 </v>
      </c>
      <c r="KY52" s="1" t="str">
        <f t="shared" si="55"/>
        <v xml:space="preserve">49 46 18.97 </v>
      </c>
      <c r="KZ52" s="1" t="str">
        <f t="shared" si="56"/>
        <v xml:space="preserve">49 47 21.17 </v>
      </c>
      <c r="LA52" s="1" t="str">
        <f t="shared" si="57"/>
        <v xml:space="preserve">49 48 27.42 </v>
      </c>
      <c r="LB52" s="1" t="str">
        <f t="shared" si="58"/>
        <v xml:space="preserve">49 49 14.18 </v>
      </c>
      <c r="LC52" s="1" t="str">
        <f t="shared" si="59"/>
        <v xml:space="preserve">49 50 8.82 </v>
      </c>
      <c r="LD52" s="1" t="str">
        <f t="shared" si="60"/>
        <v xml:space="preserve">49 51 10.95 </v>
      </c>
      <c r="LE52" s="1" t="str">
        <f t="shared" si="61"/>
        <v xml:space="preserve">49 52 8.28 </v>
      </c>
      <c r="LF52" s="1" t="str">
        <f t="shared" si="62"/>
        <v xml:space="preserve">49 53 64.49 </v>
      </c>
      <c r="LG52" s="1" t="str">
        <f t="shared" si="63"/>
        <v xml:space="preserve">49 54 29.95 </v>
      </c>
      <c r="LH52" s="1" t="str">
        <f t="shared" si="64"/>
        <v xml:space="preserve">49 55 30.45 </v>
      </c>
      <c r="LI52" s="1" t="str">
        <f t="shared" si="65"/>
        <v xml:space="preserve">49 56 11.74 </v>
      </c>
      <c r="LJ52" s="1" t="str">
        <f t="shared" si="66"/>
        <v xml:space="preserve">49 57 28.93 </v>
      </c>
      <c r="LK52" s="1" t="str">
        <f t="shared" si="67"/>
        <v xml:space="preserve">49 58 20.15 </v>
      </c>
      <c r="LL52" s="1" t="str">
        <f t="shared" si="68"/>
        <v xml:space="preserve">49 59 25.22 </v>
      </c>
      <c r="LM52" s="1" t="str">
        <f t="shared" si="69"/>
        <v xml:space="preserve">49 60 14.48 </v>
      </c>
      <c r="LN52" s="1" t="str">
        <f t="shared" si="70"/>
        <v xml:space="preserve">49 61 18.01 </v>
      </c>
      <c r="LO52" s="1" t="str">
        <f t="shared" si="71"/>
        <v xml:space="preserve">49 62 29.42 </v>
      </c>
      <c r="LP52" s="1" t="str">
        <f t="shared" si="72"/>
        <v xml:space="preserve">49 63 27.83 </v>
      </c>
      <c r="LQ52" s="1" t="str">
        <f t="shared" si="73"/>
        <v xml:space="preserve">49 64 32.1 </v>
      </c>
      <c r="LR52" s="1" t="str">
        <f t="shared" si="74"/>
        <v xml:space="preserve">49 65 23.62 </v>
      </c>
      <c r="LS52" s="1" t="str">
        <f t="shared" si="75"/>
        <v xml:space="preserve">49 66 25.19 </v>
      </c>
      <c r="LT52" s="1" t="str">
        <f t="shared" si="76"/>
        <v xml:space="preserve">49 67 28.48 </v>
      </c>
      <c r="LU52" s="1" t="str">
        <f t="shared" si="77"/>
        <v xml:space="preserve">49 68 11.65 </v>
      </c>
      <c r="LV52" s="1" t="str">
        <f t="shared" si="78"/>
        <v xml:space="preserve">49 69 51.88 </v>
      </c>
      <c r="LW52" s="1" t="str">
        <f t="shared" si="79"/>
        <v xml:space="preserve">49 70 35.98 </v>
      </c>
      <c r="LX52" s="1" t="str">
        <f t="shared" si="80"/>
        <v xml:space="preserve">49 71 16.86 </v>
      </c>
      <c r="LY52" s="1" t="str">
        <f t="shared" si="81"/>
        <v xml:space="preserve">49 72 26.77 </v>
      </c>
      <c r="LZ52" s="1" t="str">
        <f t="shared" si="82"/>
        <v xml:space="preserve">49 73 32.86 </v>
      </c>
      <c r="MA52" s="1" t="str">
        <f t="shared" si="83"/>
        <v xml:space="preserve">49 74 19.59 </v>
      </c>
      <c r="MB52" s="1" t="str">
        <f t="shared" si="84"/>
        <v xml:space="preserve">49 75 16.36 </v>
      </c>
      <c r="MC52" s="1" t="str">
        <f t="shared" si="85"/>
        <v xml:space="preserve">49 76 65.47 </v>
      </c>
      <c r="MD52" s="1" t="str">
        <f t="shared" si="86"/>
        <v xml:space="preserve">49 77 15.01 </v>
      </c>
      <c r="ME52" s="1" t="str">
        <f t="shared" si="87"/>
        <v xml:space="preserve">49 78 14.43 </v>
      </c>
      <c r="MF52" s="1" t="str">
        <f t="shared" si="88"/>
        <v xml:space="preserve">49 79 18.86 </v>
      </c>
      <c r="MG52" s="1" t="str">
        <f t="shared" si="89"/>
        <v xml:space="preserve">49 80 16.13 </v>
      </c>
      <c r="MH52" s="1" t="str">
        <f t="shared" si="90"/>
        <v xml:space="preserve">49 81 26.31 </v>
      </c>
      <c r="MI52" s="1" t="str">
        <f t="shared" si="91"/>
        <v xml:space="preserve">49 82 9.19 </v>
      </c>
      <c r="MJ52" s="1" t="str">
        <f t="shared" si="92"/>
        <v xml:space="preserve">49 83 19.53 </v>
      </c>
      <c r="MK52" s="1" t="str">
        <f t="shared" si="93"/>
        <v xml:space="preserve">49 84 16.7 </v>
      </c>
      <c r="ML52" s="1" t="str">
        <f t="shared" si="94"/>
        <v xml:space="preserve">49 85 9.84 </v>
      </c>
      <c r="MM52" s="1" t="str">
        <f t="shared" si="95"/>
        <v xml:space="preserve">49 86 13.16 </v>
      </c>
      <c r="MN52" s="1" t="str">
        <f t="shared" si="96"/>
        <v xml:space="preserve">49 87 16.69 </v>
      </c>
      <c r="MO52" s="1" t="str">
        <f t="shared" si="97"/>
        <v xml:space="preserve">49 88 13.68 </v>
      </c>
      <c r="MP52" s="1" t="str">
        <f t="shared" si="98"/>
        <v xml:space="preserve">49 89 15.57 </v>
      </c>
      <c r="MQ52" s="1" t="str">
        <f t="shared" si="99"/>
        <v xml:space="preserve">49 90 15.68 </v>
      </c>
      <c r="MR52" s="1" t="str">
        <f t="shared" si="100"/>
        <v xml:space="preserve">49 91 27.3 </v>
      </c>
      <c r="MS52" s="1" t="str">
        <f t="shared" si="101"/>
        <v xml:space="preserve">49 92 20.52 </v>
      </c>
      <c r="MT52" s="1" t="str">
        <f t="shared" si="102"/>
        <v xml:space="preserve">49 93 25.09 </v>
      </c>
      <c r="MU52" s="1" t="str">
        <f t="shared" si="103"/>
        <v xml:space="preserve">49 94 24.61 </v>
      </c>
      <c r="MV52" s="1" t="str">
        <f t="shared" si="104"/>
        <v xml:space="preserve">49 95 20.52 </v>
      </c>
      <c r="MW52" s="1" t="str">
        <f t="shared" si="105"/>
        <v xml:space="preserve">49 96 12.55 </v>
      </c>
      <c r="MX52" s="1" t="str">
        <f t="shared" si="106"/>
        <v xml:space="preserve">49 97 24.77 </v>
      </c>
      <c r="MY52" s="1" t="str">
        <f t="shared" si="107"/>
        <v xml:space="preserve">49 98 13.89 </v>
      </c>
      <c r="MZ52" s="1" t="str">
        <f t="shared" si="108"/>
        <v xml:space="preserve">49 99 26.01 </v>
      </c>
      <c r="NA52" s="1" t="str">
        <f t="shared" si="109"/>
        <v xml:space="preserve">49 100 20.2 </v>
      </c>
      <c r="NB52" s="1" t="str">
        <f t="shared" si="110"/>
        <v xml:space="preserve">49 101 12.45 </v>
      </c>
      <c r="NC52" s="1" t="str">
        <f t="shared" si="111"/>
        <v xml:space="preserve">49 102 56.4 </v>
      </c>
      <c r="ND52" s="1" t="str">
        <f t="shared" si="112"/>
        <v xml:space="preserve">49 103 29.48 </v>
      </c>
      <c r="NE52" s="1" t="str">
        <f t="shared" si="113"/>
        <v xml:space="preserve">49 104 4.89 </v>
      </c>
      <c r="NF52" s="1" t="str">
        <f t="shared" si="114"/>
        <v xml:space="preserve">49 105 19.68 </v>
      </c>
      <c r="NG52" s="1" t="str">
        <f t="shared" si="115"/>
        <v xml:space="preserve">49 106 23.06 </v>
      </c>
      <c r="NH52" s="1" t="str">
        <f t="shared" si="116"/>
        <v xml:space="preserve">49 107 29 </v>
      </c>
      <c r="NI52" s="1" t="str">
        <f t="shared" si="117"/>
        <v xml:space="preserve">49 108 15.27 </v>
      </c>
      <c r="NJ52" s="1" t="str">
        <f t="shared" si="118"/>
        <v xml:space="preserve">49 109 25.95 </v>
      </c>
      <c r="NK52" s="1" t="str">
        <f t="shared" si="119"/>
        <v xml:space="preserve">49 110 11.28 </v>
      </c>
      <c r="NL52" s="1" t="str">
        <f t="shared" si="120"/>
        <v xml:space="preserve">49 111 26.3 </v>
      </c>
      <c r="NM52" s="1" t="str">
        <f t="shared" si="121"/>
        <v xml:space="preserve">49 112 58 </v>
      </c>
      <c r="NN52" s="1" t="str">
        <f t="shared" si="122"/>
        <v xml:space="preserve">49 113 65.71 </v>
      </c>
      <c r="NO52" s="1" t="str">
        <f t="shared" si="123"/>
        <v xml:space="preserve">49 114 14.43 </v>
      </c>
      <c r="NP52" s="1" t="str">
        <f t="shared" si="124"/>
        <v xml:space="preserve">49 115 14.6 </v>
      </c>
      <c r="NQ52" s="1" t="str">
        <f t="shared" si="125"/>
        <v xml:space="preserve">49 116 10.9 </v>
      </c>
      <c r="NR52" s="1" t="str">
        <f t="shared" si="126"/>
        <v xml:space="preserve">49 117 40.16 </v>
      </c>
      <c r="NS52" s="1" t="str">
        <f t="shared" si="127"/>
        <v xml:space="preserve">49 118 29.17 </v>
      </c>
      <c r="NT52" s="1" t="str">
        <f t="shared" si="128"/>
        <v xml:space="preserve">49 119 29.92 </v>
      </c>
      <c r="NU52" s="1" t="str">
        <f t="shared" si="129"/>
        <v xml:space="preserve">49 120 84.19 </v>
      </c>
      <c r="NV52" s="1" t="str">
        <f t="shared" si="130"/>
        <v xml:space="preserve">49 121 13.29 </v>
      </c>
      <c r="NW52" s="1" t="str">
        <f t="shared" si="131"/>
        <v xml:space="preserve">49 122 9.28 </v>
      </c>
      <c r="NX52" s="1" t="str">
        <f t="shared" si="132"/>
        <v xml:space="preserve">49 123 29.29 </v>
      </c>
      <c r="NY52" s="1" t="str">
        <f t="shared" si="133"/>
        <v xml:space="preserve">49 124 28.16 </v>
      </c>
      <c r="NZ52" s="1" t="str">
        <f t="shared" si="134"/>
        <v xml:space="preserve">49 125 10.05 </v>
      </c>
      <c r="OA52" s="1" t="str">
        <f t="shared" si="135"/>
        <v xml:space="preserve">49 126 16.34 </v>
      </c>
      <c r="OB52" s="1" t="str">
        <f t="shared" si="136"/>
        <v xml:space="preserve">49 127 11.32 </v>
      </c>
      <c r="OC52" s="1" t="str">
        <f t="shared" si="137"/>
        <v xml:space="preserve">49 128 34.75 </v>
      </c>
      <c r="OD52" s="1" t="str">
        <f t="shared" si="138"/>
        <v xml:space="preserve">49 129 13.94 </v>
      </c>
      <c r="OE52" s="1" t="str">
        <f t="shared" si="139"/>
        <v xml:space="preserve">49 130 15.14 </v>
      </c>
      <c r="OF52" s="1" t="str">
        <f t="shared" si="140"/>
        <v xml:space="preserve">49 131 10.13 </v>
      </c>
      <c r="OG52" s="1" t="str">
        <f t="shared" si="141"/>
        <v xml:space="preserve">49 132 26.25 </v>
      </c>
      <c r="OH52" s="1" t="str">
        <f t="shared" si="142"/>
        <v xml:space="preserve">49 133 12.74 </v>
      </c>
      <c r="OI52" s="1" t="str">
        <f t="shared" si="143"/>
        <v xml:space="preserve">49 134 14.99 </v>
      </c>
      <c r="OJ52" s="1" t="str">
        <f t="shared" si="144"/>
        <v xml:space="preserve">49 135 16.73 </v>
      </c>
      <c r="OK52" s="1" t="str">
        <f t="shared" si="145"/>
        <v xml:space="preserve">49 136 12.89 </v>
      </c>
      <c r="OL52" s="1" t="str">
        <f t="shared" si="146"/>
        <v xml:space="preserve">49 137 24.24 </v>
      </c>
      <c r="OM52" s="1" t="str">
        <f t="shared" si="147"/>
        <v xml:space="preserve">49 138 29.26 </v>
      </c>
      <c r="ON52" s="1" t="str">
        <f t="shared" si="148"/>
        <v xml:space="preserve">49 139 29.08 </v>
      </c>
      <c r="OO52" s="1" t="str">
        <f t="shared" si="149"/>
        <v xml:space="preserve">49 140 31.68 </v>
      </c>
      <c r="OP52" s="1" t="str">
        <f t="shared" si="150"/>
        <v xml:space="preserve">49 141 12.79 </v>
      </c>
      <c r="OQ52" s="1" t="str">
        <f t="shared" si="151"/>
        <v xml:space="preserve">49 142 10.78 </v>
      </c>
      <c r="OR52" s="1" t="str">
        <f t="shared" si="152"/>
        <v xml:space="preserve">49 143 12.59 </v>
      </c>
      <c r="OS52" s="1" t="str">
        <f t="shared" si="153"/>
        <v xml:space="preserve">49 144 29.01 </v>
      </c>
      <c r="OT52" s="1" t="str">
        <f t="shared" si="154"/>
        <v xml:space="preserve">49 145 15.73 </v>
      </c>
      <c r="OU52" s="1" t="str">
        <f t="shared" si="155"/>
        <v xml:space="preserve">49 146 19.04 </v>
      </c>
      <c r="OV52" s="1" t="str">
        <f t="shared" si="156"/>
        <v xml:space="preserve">49 147 21.69 </v>
      </c>
      <c r="OW52" s="1" t="str">
        <f t="shared" si="157"/>
        <v xml:space="preserve">49 148 48.49 </v>
      </c>
      <c r="OX52" s="1" t="str">
        <f t="shared" si="158"/>
        <v xml:space="preserve">49 149 25.07 </v>
      </c>
      <c r="OY52" s="1" t="str">
        <f t="shared" si="159"/>
        <v xml:space="preserve">49 150 10.31 </v>
      </c>
      <c r="OZ52" s="1" t="str">
        <f t="shared" si="160"/>
        <v xml:space="preserve">49 151 15.52 </v>
      </c>
      <c r="PA52" s="1" t="str">
        <f t="shared" si="161"/>
        <v xml:space="preserve">49 152 4.58 </v>
      </c>
      <c r="PB52" s="1" t="str">
        <f t="shared" si="162"/>
        <v xml:space="preserve">49 153 5.33 </v>
      </c>
      <c r="PC52" s="1" t="str">
        <f t="shared" si="163"/>
        <v xml:space="preserve">49 154 10.82 </v>
      </c>
      <c r="PD52" s="1" t="str">
        <f t="shared" si="164"/>
        <v xml:space="preserve">49 155 9.07 </v>
      </c>
      <c r="PE52" s="1" t="str">
        <f t="shared" si="165"/>
        <v xml:space="preserve">49 156 15.81 </v>
      </c>
      <c r="PF52" s="1" t="str">
        <f t="shared" si="166"/>
        <v xml:space="preserve">49 157 21.69 </v>
      </c>
      <c r="PG52" s="1" t="str">
        <f t="shared" si="167"/>
        <v xml:space="preserve">49 158 26.69 </v>
      </c>
      <c r="PH52" s="1" t="str">
        <f t="shared" si="168"/>
        <v xml:space="preserve">49 159 36.13 </v>
      </c>
      <c r="PI52" s="1" t="str">
        <f t="shared" si="169"/>
        <v xml:space="preserve">49 160 11.88 </v>
      </c>
      <c r="PJ52" s="1" t="str">
        <f t="shared" si="170"/>
        <v xml:space="preserve">49 161 43.82 </v>
      </c>
      <c r="PK52" s="1" t="str">
        <f t="shared" si="171"/>
        <v xml:space="preserve">49 162 11.88 </v>
      </c>
      <c r="PL52" s="1" t="str">
        <f t="shared" si="172"/>
        <v xml:space="preserve">49 163 19.43 </v>
      </c>
      <c r="PM52" s="1" t="str">
        <f t="shared" si="173"/>
        <v xml:space="preserve">49 164 20.63 </v>
      </c>
      <c r="PN52" s="1" t="str">
        <f t="shared" si="174"/>
        <v xml:space="preserve">49 165 14.89 </v>
      </c>
      <c r="PO52" s="1" t="str">
        <f t="shared" si="175"/>
        <v xml:space="preserve">49 166 26.14 </v>
      </c>
      <c r="PP52" s="1" t="str">
        <f t="shared" si="176"/>
        <v xml:space="preserve">49 167 14.22 </v>
      </c>
      <c r="PQ52" s="1" t="str">
        <f t="shared" si="177"/>
        <v xml:space="preserve">49 168 29.46 </v>
      </c>
      <c r="PR52" s="1" t="str">
        <f t="shared" si="178"/>
        <v xml:space="preserve">49 169 26.9 </v>
      </c>
      <c r="PS52" s="1" t="str">
        <f t="shared" si="179"/>
        <v xml:space="preserve">49 170 29.74 </v>
      </c>
      <c r="PT52" s="1" t="str">
        <f t="shared" si="180"/>
        <v xml:space="preserve">49 171 27.13 </v>
      </c>
      <c r="PU52" s="1" t="str">
        <f t="shared" si="181"/>
        <v xml:space="preserve">49 172 39.84 </v>
      </c>
      <c r="PV52" s="1" t="str">
        <f t="shared" si="182"/>
        <v xml:space="preserve">49 173 32.19 </v>
      </c>
      <c r="PW52" s="1" t="str">
        <f t="shared" si="183"/>
        <v xml:space="preserve">49 174 33.84 </v>
      </c>
      <c r="PX52" s="1" t="str">
        <f t="shared" si="184"/>
        <v xml:space="preserve">49 175 35.08 </v>
      </c>
      <c r="PY52" s="1" t="str">
        <f t="shared" si="185"/>
        <v xml:space="preserve">49 176 71.58 </v>
      </c>
      <c r="PZ52" s="1" t="str">
        <f t="shared" si="186"/>
        <v xml:space="preserve">49 177 5.49 </v>
      </c>
      <c r="QA52" s="1" t="str">
        <f t="shared" si="187"/>
        <v xml:space="preserve">49 178 40.97 </v>
      </c>
      <c r="QB52" s="1" t="str">
        <f t="shared" si="188"/>
        <v xml:space="preserve">49 179 31.5 </v>
      </c>
      <c r="QC52" s="1" t="str">
        <f t="shared" si="189"/>
        <v xml:space="preserve">49 180 58.86 </v>
      </c>
      <c r="QD52" s="1" t="str">
        <f t="shared" si="190"/>
        <v xml:space="preserve">49 181 22.09 </v>
      </c>
      <c r="QE52" s="1" t="str">
        <f t="shared" si="191"/>
        <v xml:space="preserve">49 182 14.1 </v>
      </c>
      <c r="QF52" s="1" t="str">
        <f t="shared" si="192"/>
        <v xml:space="preserve">49 183 28.52 </v>
      </c>
      <c r="QG52" s="1" t="str">
        <f t="shared" si="193"/>
        <v xml:space="preserve">49 184 14.94 </v>
      </c>
      <c r="QH52" s="1" t="str">
        <f t="shared" si="194"/>
        <v xml:space="preserve">49 185 12.87 </v>
      </c>
      <c r="QI52" s="1" t="str">
        <f t="shared" si="195"/>
        <v xml:space="preserve">49 186 39.75 </v>
      </c>
      <c r="QJ52" s="1" t="str">
        <f t="shared" si="196"/>
        <v xml:space="preserve">49 187 20.16 </v>
      </c>
      <c r="QK52" s="1" t="str">
        <f t="shared" si="197"/>
        <v xml:space="preserve">49 188 21.51 </v>
      </c>
      <c r="QL52" s="1" t="str">
        <f t="shared" si="198"/>
        <v xml:space="preserve">49 189 40.52 </v>
      </c>
      <c r="QM52" s="1" t="str">
        <f t="shared" si="199"/>
        <v xml:space="preserve">49 190 12.96 </v>
      </c>
      <c r="QN52" s="1" t="str">
        <f t="shared" si="200"/>
        <v xml:space="preserve">49 191 5.95 </v>
      </c>
      <c r="QO52" s="1" t="str">
        <f t="shared" si="201"/>
        <v xml:space="preserve">49 192 17.11 </v>
      </c>
      <c r="QP52" s="1" t="str">
        <f t="shared" si="202"/>
        <v xml:space="preserve">49 193 20.62 </v>
      </c>
      <c r="QQ52" s="1" t="str">
        <f t="shared" si="203"/>
        <v xml:space="preserve">49 194 15.8 </v>
      </c>
      <c r="QR52" s="1" t="str">
        <f t="shared" si="204"/>
        <v xml:space="preserve">49 195 30.19 </v>
      </c>
      <c r="QS52" s="1" t="str">
        <f t="shared" si="205"/>
        <v xml:space="preserve">49 196 29.3 </v>
      </c>
      <c r="QT52" s="1" t="str">
        <f t="shared" si="206"/>
        <v xml:space="preserve">49 197 28.49 </v>
      </c>
      <c r="QU52" s="1" t="str">
        <f t="shared" si="207"/>
        <v xml:space="preserve">49 198 11.78 </v>
      </c>
      <c r="QV52" s="1" t="str">
        <f t="shared" si="208"/>
        <v xml:space="preserve">49 199 61.98 </v>
      </c>
      <c r="QW52" s="1" t="str">
        <f t="shared" si="209"/>
        <v xml:space="preserve">49 200 27.16 </v>
      </c>
      <c r="QX52" s="1" t="str">
        <f t="shared" si="210"/>
        <v xml:space="preserve">49 201 16.88 </v>
      </c>
      <c r="QY52" s="1" t="str">
        <f t="shared" si="211"/>
        <v xml:space="preserve">49 202 16.97 </v>
      </c>
      <c r="QZ52" s="1" t="str">
        <f t="shared" si="212"/>
        <v xml:space="preserve">49 203 13.38 </v>
      </c>
      <c r="RA52" s="1" t="str">
        <f t="shared" si="213"/>
        <v xml:space="preserve">49 204 23.17 </v>
      </c>
      <c r="RB52" s="1" t="str">
        <f t="shared" si="214"/>
        <v xml:space="preserve">49 205 26.64 </v>
      </c>
      <c r="RC52" s="1" t="str">
        <f t="shared" si="215"/>
        <v xml:space="preserve">49 206 20.9 </v>
      </c>
      <c r="RD52" s="1" t="str">
        <f t="shared" si="216"/>
        <v xml:space="preserve">49 207 3.73 </v>
      </c>
      <c r="RE52" s="1" t="str">
        <f t="shared" si="217"/>
        <v xml:space="preserve">49 208 12.93 </v>
      </c>
      <c r="RF52" s="1" t="str">
        <f t="shared" si="218"/>
        <v xml:space="preserve">49 209 14.1 </v>
      </c>
      <c r="RG52" s="1" t="str">
        <f t="shared" si="219"/>
        <v xml:space="preserve">49 210 29.14 </v>
      </c>
      <c r="RH52" s="1" t="str">
        <f t="shared" si="220"/>
        <v xml:space="preserve">49 211 46.18 </v>
      </c>
      <c r="RI52" s="1" t="str">
        <f t="shared" si="221"/>
        <v xml:space="preserve">49 212 46.18 </v>
      </c>
      <c r="RJ52" s="1" t="str">
        <f t="shared" si="222"/>
        <v xml:space="preserve">49 213 12.24 </v>
      </c>
      <c r="RK52" s="1" t="str">
        <f t="shared" si="223"/>
        <v xml:space="preserve">49 214 21.44 </v>
      </c>
      <c r="RL52" s="1" t="str">
        <f t="shared" si="224"/>
        <v xml:space="preserve">49 215 21.44 </v>
      </c>
      <c r="RM52" s="1" t="str">
        <f t="shared" si="225"/>
        <v xml:space="preserve">49 216 13.17 </v>
      </c>
      <c r="RN52" s="1" t="str">
        <f t="shared" si="226"/>
        <v xml:space="preserve">49 217 9.94 </v>
      </c>
      <c r="RO52" s="1" t="str">
        <f t="shared" si="227"/>
        <v xml:space="preserve">49 218 10.29 </v>
      </c>
      <c r="RP52" s="1" t="str">
        <f t="shared" si="228"/>
        <v xml:space="preserve">49 219 13.98 </v>
      </c>
      <c r="RQ52" s="1" t="str">
        <f t="shared" si="229"/>
        <v xml:space="preserve">49 220 49.82 </v>
      </c>
      <c r="RR52" s="1" t="str">
        <f t="shared" si="230"/>
        <v xml:space="preserve">49 221 11.46 </v>
      </c>
      <c r="RS52" s="1" t="str">
        <f t="shared" si="231"/>
        <v xml:space="preserve">49 222 26.26 </v>
      </c>
      <c r="RT52" s="1" t="str">
        <f t="shared" si="232"/>
        <v xml:space="preserve">49 223 15.84 </v>
      </c>
      <c r="RU52" s="1" t="str">
        <f t="shared" si="233"/>
        <v xml:space="preserve">49 224 25.52 </v>
      </c>
      <c r="RV52" s="1" t="str">
        <f t="shared" si="234"/>
        <v xml:space="preserve">49 225 42.02 </v>
      </c>
      <c r="RW52" s="1" t="str">
        <f t="shared" si="235"/>
        <v xml:space="preserve">49 226 8.03 </v>
      </c>
      <c r="RX52" s="1" t="str">
        <f t="shared" si="236"/>
        <v xml:space="preserve">49 227 10.18 </v>
      </c>
      <c r="RY52" s="1" t="str">
        <f t="shared" si="237"/>
        <v xml:space="preserve">49 228 10.06 </v>
      </c>
      <c r="RZ52" s="1" t="str">
        <f t="shared" si="238"/>
        <v xml:space="preserve">49 229 9.07 </v>
      </c>
      <c r="SA52" s="1" t="str">
        <f t="shared" si="239"/>
        <v xml:space="preserve">49 230 30.4 </v>
      </c>
      <c r="SB52" s="1" t="str">
        <f t="shared" si="240"/>
        <v xml:space="preserve">49 231 77.54 </v>
      </c>
      <c r="SC52" s="1" t="str">
        <f t="shared" si="241"/>
        <v xml:space="preserve">49 232 59.04 </v>
      </c>
      <c r="SD52" s="1" t="str">
        <f t="shared" si="242"/>
        <v xml:space="preserve">49 233 10.79 </v>
      </c>
      <c r="SE52" s="1" t="str">
        <f t="shared" si="243"/>
        <v xml:space="preserve">49 234 16.04 </v>
      </c>
      <c r="SF52" s="1" t="str">
        <f t="shared" si="244"/>
        <v xml:space="preserve">49 235 14.29 </v>
      </c>
      <c r="SG52" s="1" t="str">
        <f t="shared" si="245"/>
        <v xml:space="preserve">49 236 7.9 </v>
      </c>
      <c r="SH52" s="1" t="str">
        <f t="shared" si="246"/>
        <v xml:space="preserve">49 237 27.74 </v>
      </c>
      <c r="SI52" s="1" t="str">
        <f t="shared" si="247"/>
        <v xml:space="preserve">49 238 32.96 </v>
      </c>
      <c r="SJ52" s="1" t="str">
        <f t="shared" si="248"/>
        <v xml:space="preserve">49 239 14.31 </v>
      </c>
      <c r="SK52" s="1" t="str">
        <f t="shared" si="249"/>
        <v xml:space="preserve">49 240 9.83 </v>
      </c>
      <c r="SL52" s="1" t="str">
        <f t="shared" si="250"/>
        <v xml:space="preserve">49 241 77.99 </v>
      </c>
      <c r="SM52" s="1" t="str">
        <f t="shared" si="251"/>
        <v xml:space="preserve">49 242 25.19 </v>
      </c>
      <c r="SN52" s="1" t="str">
        <f t="shared" si="252"/>
        <v xml:space="preserve">49 243 21.94 </v>
      </c>
      <c r="SO52" s="1" t="str">
        <f t="shared" si="253"/>
        <v xml:space="preserve">49 244 24.5 </v>
      </c>
      <c r="SP52" s="1" t="str">
        <f t="shared" si="254"/>
        <v xml:space="preserve">49 245 21.94 </v>
      </c>
      <c r="SQ52" s="1" t="str">
        <f t="shared" si="255"/>
        <v xml:space="preserve">49 246 4.58 </v>
      </c>
      <c r="SR52" s="1" t="str">
        <f t="shared" si="256"/>
        <v xml:space="preserve">49 247 42.68 </v>
      </c>
      <c r="SS52" s="1" t="str">
        <f t="shared" si="257"/>
        <v xml:space="preserve">49 248 13.23 </v>
      </c>
      <c r="ST52" s="1" t="str">
        <f t="shared" si="258"/>
        <v xml:space="preserve">49 249 10.04 </v>
      </c>
      <c r="SU52" s="1" t="str">
        <f t="shared" si="259"/>
        <v xml:space="preserve">49 250 48.07 </v>
      </c>
      <c r="SV52" s="1" t="str">
        <f t="shared" si="260"/>
        <v xml:space="preserve">49 251 21.85 </v>
      </c>
      <c r="SW52" s="1" t="str">
        <f t="shared" si="261"/>
        <v xml:space="preserve">49 252 2.52 </v>
      </c>
      <c r="SX52" s="1" t="str">
        <f t="shared" si="262"/>
        <v xml:space="preserve">49 253 12.77 </v>
      </c>
      <c r="SY52" s="1" t="str">
        <f t="shared" si="263"/>
        <v xml:space="preserve">49 254 25.51 </v>
      </c>
      <c r="SZ52" s="1" t="str">
        <f t="shared" si="264"/>
        <v xml:space="preserve">49 255 29.36 </v>
      </c>
      <c r="TA52" s="1" t="str">
        <f t="shared" si="265"/>
        <v xml:space="preserve">49 256 18.78 </v>
      </c>
      <c r="TB52" s="1" t="str">
        <f t="shared" si="266"/>
        <v xml:space="preserve">49 257 22 </v>
      </c>
      <c r="TC52" s="1" t="str">
        <f t="shared" si="267"/>
        <v xml:space="preserve">49 258 14.31 </v>
      </c>
      <c r="TD52" s="1" t="str">
        <f t="shared" si="268"/>
        <v xml:space="preserve">49 259 12.43 </v>
      </c>
      <c r="TE52" s="1" t="str">
        <f t="shared" si="269"/>
        <v xml:space="preserve">49 260 14.8 </v>
      </c>
      <c r="TF52" s="1" t="str">
        <f t="shared" si="270"/>
        <v xml:space="preserve">49 261 23.99 </v>
      </c>
    </row>
    <row r="53" spans="1:526" x14ac:dyDescent="0.35">
      <c r="A53" s="1">
        <v>50</v>
      </c>
      <c r="B53" s="1">
        <v>77050</v>
      </c>
      <c r="C53" s="1" t="s">
        <v>1088</v>
      </c>
      <c r="D53" s="1">
        <f t="shared" si="322"/>
        <v>57.23</v>
      </c>
      <c r="E53" s="1">
        <f t="shared" si="322"/>
        <v>18.350000000000001</v>
      </c>
      <c r="F53" s="1">
        <f t="shared" si="322"/>
        <v>22.66</v>
      </c>
      <c r="G53" s="1">
        <f t="shared" si="322"/>
        <v>25.81</v>
      </c>
      <c r="H53" s="1">
        <f t="shared" si="322"/>
        <v>34.700000000000003</v>
      </c>
      <c r="I53" s="1">
        <f t="shared" si="322"/>
        <v>33.479999999999997</v>
      </c>
      <c r="J53" s="1">
        <f t="shared" si="322"/>
        <v>33.51</v>
      </c>
      <c r="K53" s="1">
        <f t="shared" si="322"/>
        <v>12.96</v>
      </c>
      <c r="L53" s="1">
        <f t="shared" si="322"/>
        <v>13.89</v>
      </c>
      <c r="M53" s="1">
        <f t="shared" si="322"/>
        <v>6.98</v>
      </c>
      <c r="N53" s="1">
        <f t="shared" si="322"/>
        <v>23.98</v>
      </c>
      <c r="O53" s="1">
        <f t="shared" si="322"/>
        <v>4.8099999999999996</v>
      </c>
      <c r="P53" s="1">
        <f t="shared" si="322"/>
        <v>17.510000000000002</v>
      </c>
      <c r="Q53" s="1">
        <f t="shared" si="322"/>
        <v>19.12</v>
      </c>
      <c r="R53" s="1">
        <f t="shared" si="322"/>
        <v>15.83</v>
      </c>
      <c r="S53" s="1">
        <f t="shared" si="322"/>
        <v>10.88</v>
      </c>
      <c r="T53" s="1">
        <f t="shared" si="316"/>
        <v>21.05</v>
      </c>
      <c r="U53" s="1">
        <f t="shared" si="316"/>
        <v>59.8</v>
      </c>
      <c r="V53" s="1">
        <f t="shared" si="316"/>
        <v>12.29</v>
      </c>
      <c r="W53" s="1">
        <f t="shared" si="316"/>
        <v>22.98</v>
      </c>
      <c r="X53" s="1">
        <f t="shared" si="316"/>
        <v>18.63</v>
      </c>
      <c r="Y53" s="1">
        <f t="shared" si="316"/>
        <v>12.66</v>
      </c>
      <c r="Z53" s="1">
        <f t="shared" si="316"/>
        <v>19.100000000000001</v>
      </c>
      <c r="AA53" s="1">
        <f t="shared" si="316"/>
        <v>61.65</v>
      </c>
      <c r="AB53" s="1">
        <f t="shared" si="316"/>
        <v>64.540000000000006</v>
      </c>
      <c r="AC53" s="1">
        <f t="shared" si="316"/>
        <v>19.45</v>
      </c>
      <c r="AD53" s="1">
        <f t="shared" si="316"/>
        <v>20.75</v>
      </c>
      <c r="AE53" s="1">
        <f t="shared" si="316"/>
        <v>14.79</v>
      </c>
      <c r="AF53" s="1">
        <f t="shared" si="316"/>
        <v>42.06</v>
      </c>
      <c r="AG53" s="1">
        <f t="shared" si="316"/>
        <v>24.87</v>
      </c>
      <c r="AH53" s="1">
        <f t="shared" si="316"/>
        <v>14.73</v>
      </c>
      <c r="AI53" s="1">
        <f t="shared" si="331"/>
        <v>33.01</v>
      </c>
      <c r="AJ53" s="1">
        <f t="shared" si="331"/>
        <v>59.41</v>
      </c>
      <c r="AK53" s="1">
        <f t="shared" si="331"/>
        <v>43.09</v>
      </c>
      <c r="AL53" s="1">
        <f t="shared" si="331"/>
        <v>48.69</v>
      </c>
      <c r="AM53" s="1">
        <f t="shared" si="331"/>
        <v>12.54</v>
      </c>
      <c r="AN53" s="1">
        <f t="shared" si="331"/>
        <v>10.65</v>
      </c>
      <c r="AO53" s="1">
        <f t="shared" si="331"/>
        <v>37.26</v>
      </c>
      <c r="AP53" s="1">
        <f t="shared" si="331"/>
        <v>21.67</v>
      </c>
      <c r="AQ53" s="1">
        <f t="shared" si="331"/>
        <v>6.48</v>
      </c>
      <c r="AR53" s="1">
        <f t="shared" si="331"/>
        <v>26.36</v>
      </c>
      <c r="AS53" s="1">
        <f t="shared" si="331"/>
        <v>15.58</v>
      </c>
      <c r="AT53" s="1">
        <f t="shared" si="331"/>
        <v>19.579999999999998</v>
      </c>
      <c r="AU53" s="1">
        <f t="shared" si="331"/>
        <v>15.1</v>
      </c>
      <c r="AV53" s="1">
        <f t="shared" si="331"/>
        <v>12.75</v>
      </c>
      <c r="AW53" s="1">
        <f t="shared" si="331"/>
        <v>12.56</v>
      </c>
      <c r="AX53" s="1">
        <f t="shared" si="331"/>
        <v>23.93</v>
      </c>
      <c r="AY53" s="1">
        <f t="shared" si="330"/>
        <v>24.27</v>
      </c>
      <c r="AZ53" s="1">
        <f t="shared" si="330"/>
        <v>11.96</v>
      </c>
      <c r="BA53" s="1">
        <f t="shared" si="330"/>
        <v>11.41</v>
      </c>
      <c r="BB53" s="1">
        <f t="shared" si="330"/>
        <v>11.44</v>
      </c>
      <c r="BC53" s="1">
        <f t="shared" si="317"/>
        <v>8.16</v>
      </c>
      <c r="BD53" s="1">
        <f t="shared" si="317"/>
        <v>58.48</v>
      </c>
      <c r="BE53" s="1">
        <f t="shared" si="317"/>
        <v>22.91</v>
      </c>
      <c r="BF53" s="1">
        <f t="shared" si="317"/>
        <v>26.34</v>
      </c>
      <c r="BG53" s="1">
        <f t="shared" si="317"/>
        <v>11.54</v>
      </c>
      <c r="BH53" s="1">
        <f t="shared" si="317"/>
        <v>26.51</v>
      </c>
      <c r="BI53" s="1">
        <f t="shared" si="317"/>
        <v>15.14</v>
      </c>
      <c r="BJ53" s="1">
        <f t="shared" si="317"/>
        <v>22.19</v>
      </c>
      <c r="BK53" s="1">
        <f t="shared" si="317"/>
        <v>8.15</v>
      </c>
      <c r="BL53" s="1">
        <f t="shared" si="317"/>
        <v>18.829999999999998</v>
      </c>
      <c r="BM53" s="1">
        <f t="shared" si="317"/>
        <v>33.18</v>
      </c>
      <c r="BN53" s="1">
        <f t="shared" si="317"/>
        <v>24.91</v>
      </c>
      <c r="BO53" s="1">
        <f t="shared" si="311"/>
        <v>28.89</v>
      </c>
      <c r="BP53" s="1">
        <f t="shared" si="311"/>
        <v>18.329999999999998</v>
      </c>
      <c r="BQ53" s="1">
        <f t="shared" si="311"/>
        <v>21.29</v>
      </c>
      <c r="BR53" s="1">
        <f t="shared" si="311"/>
        <v>28.5</v>
      </c>
      <c r="BS53" s="1">
        <f t="shared" si="311"/>
        <v>4.07</v>
      </c>
      <c r="BT53" s="1">
        <f t="shared" si="311"/>
        <v>45.87</v>
      </c>
      <c r="BU53" s="1">
        <f t="shared" si="311"/>
        <v>41.1</v>
      </c>
      <c r="BV53" s="1">
        <f t="shared" si="311"/>
        <v>16.649999999999999</v>
      </c>
      <c r="BW53" s="1">
        <f t="shared" si="311"/>
        <v>25.13</v>
      </c>
      <c r="BX53" s="1">
        <f t="shared" si="311"/>
        <v>30.21</v>
      </c>
      <c r="BY53" s="1">
        <f t="shared" si="311"/>
        <v>18.260000000000002</v>
      </c>
      <c r="BZ53" s="1">
        <f t="shared" si="311"/>
        <v>10.01</v>
      </c>
      <c r="CA53" s="1">
        <f t="shared" si="311"/>
        <v>59.51</v>
      </c>
      <c r="CB53" s="1">
        <f t="shared" si="311"/>
        <v>10.84</v>
      </c>
      <c r="CC53" s="1">
        <f t="shared" si="311"/>
        <v>9.16</v>
      </c>
      <c r="CD53" s="1">
        <f t="shared" si="328"/>
        <v>18.920000000000002</v>
      </c>
      <c r="CE53" s="1">
        <f t="shared" si="328"/>
        <v>19.760000000000002</v>
      </c>
      <c r="CF53" s="1">
        <f t="shared" si="328"/>
        <v>23.09</v>
      </c>
      <c r="CG53" s="1">
        <f t="shared" si="328"/>
        <v>4.34</v>
      </c>
      <c r="CH53" s="1">
        <f t="shared" si="328"/>
        <v>11.91</v>
      </c>
      <c r="CI53" s="1">
        <f t="shared" si="335"/>
        <v>8.99</v>
      </c>
      <c r="CJ53" s="1">
        <f t="shared" si="335"/>
        <v>2.2999999999999998</v>
      </c>
      <c r="CK53" s="1">
        <f t="shared" si="335"/>
        <v>20.89</v>
      </c>
      <c r="CL53" s="1">
        <f t="shared" si="335"/>
        <v>10.1</v>
      </c>
      <c r="CM53" s="1">
        <f t="shared" si="335"/>
        <v>10.039999999999999</v>
      </c>
      <c r="CN53" s="1">
        <f t="shared" si="335"/>
        <v>7.88</v>
      </c>
      <c r="CO53" s="1">
        <f t="shared" si="335"/>
        <v>14.26</v>
      </c>
      <c r="CP53" s="1">
        <f t="shared" si="335"/>
        <v>23.65</v>
      </c>
      <c r="CQ53" s="1">
        <f t="shared" si="335"/>
        <v>15.27</v>
      </c>
      <c r="CR53" s="1">
        <f t="shared" si="335"/>
        <v>19.489999999999998</v>
      </c>
      <c r="CS53" s="1">
        <f t="shared" si="335"/>
        <v>17.600000000000001</v>
      </c>
      <c r="CT53" s="1">
        <f t="shared" si="335"/>
        <v>15.27</v>
      </c>
      <c r="CU53" s="1">
        <f t="shared" si="335"/>
        <v>6.96</v>
      </c>
      <c r="CV53" s="1">
        <f t="shared" si="335"/>
        <v>21.2</v>
      </c>
      <c r="CW53" s="1">
        <f t="shared" si="335"/>
        <v>10.64</v>
      </c>
      <c r="CX53" s="1">
        <f t="shared" si="335"/>
        <v>23.23</v>
      </c>
      <c r="CY53" s="1">
        <f t="shared" si="333"/>
        <v>21.33</v>
      </c>
      <c r="CZ53" s="1">
        <f t="shared" si="323"/>
        <v>7.11</v>
      </c>
      <c r="DA53" s="1">
        <f t="shared" si="323"/>
        <v>56.96</v>
      </c>
      <c r="DB53" s="1">
        <f t="shared" si="323"/>
        <v>23.25</v>
      </c>
      <c r="DC53" s="1">
        <f t="shared" si="323"/>
        <v>11.93</v>
      </c>
      <c r="DD53" s="1">
        <f t="shared" si="323"/>
        <v>12.36</v>
      </c>
      <c r="DE53" s="1">
        <f t="shared" si="323"/>
        <v>18.63</v>
      </c>
      <c r="DF53" s="1">
        <f t="shared" si="323"/>
        <v>24.14</v>
      </c>
      <c r="DG53" s="1">
        <f t="shared" si="323"/>
        <v>8.93</v>
      </c>
      <c r="DH53" s="1">
        <f t="shared" si="323"/>
        <v>18.66</v>
      </c>
      <c r="DI53" s="1">
        <f t="shared" si="318"/>
        <v>11.58</v>
      </c>
      <c r="DJ53" s="1">
        <f t="shared" si="318"/>
        <v>25.13</v>
      </c>
      <c r="DK53" s="1">
        <f t="shared" si="318"/>
        <v>60.71</v>
      </c>
      <c r="DL53" s="1">
        <f t="shared" si="318"/>
        <v>59.48</v>
      </c>
      <c r="DM53" s="1">
        <f t="shared" si="318"/>
        <v>12.76</v>
      </c>
      <c r="DN53" s="1">
        <f t="shared" si="318"/>
        <v>10.3</v>
      </c>
      <c r="DO53" s="1">
        <f t="shared" si="318"/>
        <v>7.88</v>
      </c>
      <c r="DP53" s="1">
        <f t="shared" si="318"/>
        <v>34.29</v>
      </c>
      <c r="DQ53" s="1">
        <f t="shared" si="318"/>
        <v>36.4</v>
      </c>
      <c r="DR53" s="1">
        <f t="shared" si="318"/>
        <v>23.76</v>
      </c>
      <c r="DS53" s="1">
        <f t="shared" si="318"/>
        <v>80.5</v>
      </c>
      <c r="DT53" s="1">
        <f t="shared" si="318"/>
        <v>11.88</v>
      </c>
      <c r="DU53" s="1">
        <f t="shared" si="318"/>
        <v>3.04</v>
      </c>
      <c r="DV53" s="1">
        <f t="shared" si="318"/>
        <v>26.21</v>
      </c>
      <c r="DW53" s="1">
        <f t="shared" si="318"/>
        <v>31.83</v>
      </c>
      <c r="DX53" s="1">
        <f t="shared" si="312"/>
        <v>4.97</v>
      </c>
      <c r="DY53" s="1">
        <f t="shared" si="312"/>
        <v>23.44</v>
      </c>
      <c r="DZ53" s="1">
        <f t="shared" si="304"/>
        <v>6.68</v>
      </c>
      <c r="EA53" s="1">
        <f t="shared" si="329"/>
        <v>27.02</v>
      </c>
      <c r="EB53" s="1">
        <f t="shared" si="329"/>
        <v>6.26</v>
      </c>
      <c r="EC53" s="1">
        <f t="shared" si="329"/>
        <v>13.72</v>
      </c>
      <c r="ED53" s="1">
        <f t="shared" si="329"/>
        <v>14.29</v>
      </c>
      <c r="EE53" s="1">
        <f t="shared" si="329"/>
        <v>27.14</v>
      </c>
      <c r="EF53" s="1">
        <f t="shared" si="329"/>
        <v>15.07</v>
      </c>
      <c r="EG53" s="1">
        <f t="shared" si="329"/>
        <v>8.02</v>
      </c>
      <c r="EH53" s="1">
        <f t="shared" si="329"/>
        <v>11.74</v>
      </c>
      <c r="EI53" s="1">
        <f t="shared" si="329"/>
        <v>6.57</v>
      </c>
      <c r="EJ53" s="1">
        <f t="shared" si="329"/>
        <v>20.97</v>
      </c>
      <c r="EK53" s="1">
        <f t="shared" si="329"/>
        <v>22.94</v>
      </c>
      <c r="EL53" s="1">
        <f t="shared" si="329"/>
        <v>36.31</v>
      </c>
      <c r="EM53" s="1">
        <f t="shared" si="329"/>
        <v>27.31</v>
      </c>
      <c r="EN53" s="1">
        <f t="shared" si="329"/>
        <v>9.98</v>
      </c>
      <c r="EO53" s="1">
        <f t="shared" si="329"/>
        <v>11.38</v>
      </c>
      <c r="EP53" s="1">
        <f t="shared" si="329"/>
        <v>20.309999999999999</v>
      </c>
      <c r="EQ53" s="1">
        <f t="shared" si="324"/>
        <v>25.33</v>
      </c>
      <c r="ER53" s="1">
        <f t="shared" si="324"/>
        <v>16.03</v>
      </c>
      <c r="ES53" s="1">
        <f t="shared" si="324"/>
        <v>17.29</v>
      </c>
      <c r="ET53" s="1">
        <f t="shared" si="324"/>
        <v>13.96</v>
      </c>
      <c r="EU53" s="1">
        <f t="shared" si="324"/>
        <v>50.77</v>
      </c>
      <c r="EV53" s="1">
        <f t="shared" si="324"/>
        <v>22.52</v>
      </c>
      <c r="EW53" s="1">
        <f t="shared" si="324"/>
        <v>6.84</v>
      </c>
      <c r="EX53" s="1">
        <f t="shared" si="324"/>
        <v>15.24</v>
      </c>
      <c r="EY53" s="1">
        <f t="shared" si="324"/>
        <v>9.83</v>
      </c>
      <c r="EZ53" s="1">
        <f t="shared" si="324"/>
        <v>8.0399999999999991</v>
      </c>
      <c r="FA53" s="1">
        <f t="shared" si="324"/>
        <v>4.9800000000000004</v>
      </c>
      <c r="FB53" s="1">
        <f t="shared" si="324"/>
        <v>4.18</v>
      </c>
      <c r="FC53" s="1">
        <f t="shared" si="319"/>
        <v>8.7200000000000006</v>
      </c>
      <c r="FD53" s="1">
        <f t="shared" si="319"/>
        <v>13.96</v>
      </c>
      <c r="FE53" s="1">
        <f t="shared" si="319"/>
        <v>22.73</v>
      </c>
      <c r="FF53" s="1">
        <f t="shared" si="313"/>
        <v>33.56</v>
      </c>
      <c r="FG53" s="1">
        <f t="shared" si="313"/>
        <v>19.579999999999998</v>
      </c>
      <c r="FH53" s="1">
        <f t="shared" si="313"/>
        <v>40.21</v>
      </c>
      <c r="FI53" s="1">
        <f t="shared" si="313"/>
        <v>15.48</v>
      </c>
      <c r="FJ53" s="1">
        <f t="shared" si="313"/>
        <v>13.45</v>
      </c>
      <c r="FK53" s="1">
        <f t="shared" si="313"/>
        <v>23.12</v>
      </c>
      <c r="FL53" s="1">
        <f t="shared" si="313"/>
        <v>14.03</v>
      </c>
      <c r="FM53" s="1">
        <f t="shared" si="313"/>
        <v>18.61</v>
      </c>
      <c r="FN53" s="1">
        <f t="shared" si="313"/>
        <v>12.6</v>
      </c>
      <c r="FO53" s="1">
        <f t="shared" si="313"/>
        <v>22.86</v>
      </c>
      <c r="FP53" s="1">
        <f t="shared" si="313"/>
        <v>23.65</v>
      </c>
      <c r="FQ53" s="1">
        <f t="shared" si="313"/>
        <v>25.07</v>
      </c>
      <c r="FR53" s="1">
        <f t="shared" si="313"/>
        <v>24.66</v>
      </c>
      <c r="FS53" s="1">
        <f t="shared" si="313"/>
        <v>33.950000000000003</v>
      </c>
      <c r="FT53" s="1">
        <f t="shared" si="313"/>
        <v>28.27</v>
      </c>
      <c r="FU53" s="1">
        <f t="shared" si="305"/>
        <v>27.68</v>
      </c>
      <c r="FV53" s="1">
        <f t="shared" si="305"/>
        <v>32.51</v>
      </c>
      <c r="FW53" s="1">
        <f t="shared" si="325"/>
        <v>66.47</v>
      </c>
      <c r="FX53" s="1">
        <f t="shared" si="325"/>
        <v>11.72</v>
      </c>
      <c r="FY53" s="1">
        <f t="shared" si="325"/>
        <v>37.31</v>
      </c>
      <c r="FZ53" s="1">
        <f t="shared" si="325"/>
        <v>28.34</v>
      </c>
      <c r="GA53" s="1">
        <f t="shared" si="325"/>
        <v>61.65</v>
      </c>
      <c r="GB53" s="1">
        <f t="shared" si="325"/>
        <v>18.34</v>
      </c>
      <c r="GC53" s="1">
        <f t="shared" si="325"/>
        <v>11.27</v>
      </c>
      <c r="GD53" s="1">
        <f t="shared" si="325"/>
        <v>26.36</v>
      </c>
      <c r="GE53" s="1">
        <f t="shared" si="325"/>
        <v>10.96</v>
      </c>
      <c r="GF53" s="1">
        <f t="shared" si="325"/>
        <v>13.52</v>
      </c>
      <c r="GG53" s="1">
        <f t="shared" si="325"/>
        <v>33.799999999999997</v>
      </c>
      <c r="GH53" s="1">
        <f t="shared" si="325"/>
        <v>22.9</v>
      </c>
      <c r="GI53" s="1">
        <f t="shared" si="325"/>
        <v>15.84</v>
      </c>
      <c r="GJ53" s="1">
        <f t="shared" si="325"/>
        <v>36.86</v>
      </c>
      <c r="GK53" s="1">
        <f t="shared" si="325"/>
        <v>5.43</v>
      </c>
      <c r="GL53" s="1">
        <f t="shared" si="325"/>
        <v>12.1</v>
      </c>
      <c r="GM53" s="1">
        <f t="shared" si="320"/>
        <v>10.58</v>
      </c>
      <c r="GN53" s="1">
        <f t="shared" si="320"/>
        <v>26.44</v>
      </c>
      <c r="GO53" s="1">
        <f t="shared" si="320"/>
        <v>10.62</v>
      </c>
      <c r="GP53" s="1">
        <f t="shared" si="320"/>
        <v>26.55</v>
      </c>
      <c r="GQ53" s="1">
        <f t="shared" si="320"/>
        <v>29.56</v>
      </c>
      <c r="GR53" s="1">
        <f t="shared" si="320"/>
        <v>24.6</v>
      </c>
      <c r="GS53" s="1">
        <f t="shared" si="320"/>
        <v>15.94</v>
      </c>
      <c r="GT53" s="1">
        <f t="shared" si="320"/>
        <v>55.81</v>
      </c>
      <c r="GU53" s="1">
        <f t="shared" si="320"/>
        <v>24.98</v>
      </c>
      <c r="GV53" s="1">
        <f t="shared" si="320"/>
        <v>16.14</v>
      </c>
      <c r="GW53" s="1">
        <f t="shared" si="320"/>
        <v>16.18</v>
      </c>
      <c r="GX53" s="1">
        <f t="shared" si="320"/>
        <v>16.760000000000002</v>
      </c>
      <c r="GY53" s="1">
        <f t="shared" si="320"/>
        <v>21.96</v>
      </c>
      <c r="GZ53" s="1">
        <f t="shared" si="320"/>
        <v>30.51</v>
      </c>
      <c r="HA53" s="1">
        <f t="shared" si="326"/>
        <v>15.1</v>
      </c>
      <c r="HB53" s="1">
        <f t="shared" si="326"/>
        <v>11.1</v>
      </c>
      <c r="HC53" s="1">
        <f t="shared" si="326"/>
        <v>7.26</v>
      </c>
      <c r="HD53" s="1">
        <f t="shared" si="326"/>
        <v>11.27</v>
      </c>
      <c r="HE53" s="1">
        <f t="shared" si="326"/>
        <v>24.75</v>
      </c>
      <c r="HF53" s="1">
        <f t="shared" si="326"/>
        <v>53.01</v>
      </c>
      <c r="HG53" s="1">
        <f t="shared" si="326"/>
        <v>53.01</v>
      </c>
      <c r="HH53" s="1">
        <f t="shared" si="334"/>
        <v>6.45</v>
      </c>
      <c r="HI53" s="1">
        <f t="shared" si="334"/>
        <v>14.67</v>
      </c>
      <c r="HJ53" s="1">
        <f t="shared" si="334"/>
        <v>14.67</v>
      </c>
      <c r="HK53" s="1">
        <f t="shared" si="334"/>
        <v>20.89</v>
      </c>
      <c r="HL53" s="1">
        <f t="shared" si="334"/>
        <v>14.22</v>
      </c>
      <c r="HM53" s="1">
        <f t="shared" si="334"/>
        <v>14.18</v>
      </c>
      <c r="HN53" s="1">
        <f t="shared" si="334"/>
        <v>17.36</v>
      </c>
      <c r="HO53" s="1">
        <f t="shared" si="334"/>
        <v>51.99</v>
      </c>
      <c r="HP53" s="1">
        <f t="shared" si="334"/>
        <v>15.12</v>
      </c>
      <c r="HQ53" s="1">
        <f t="shared" si="334"/>
        <v>22.99</v>
      </c>
      <c r="HR53" s="1">
        <f t="shared" si="334"/>
        <v>8.1300000000000008</v>
      </c>
      <c r="HS53" s="1">
        <f t="shared" si="334"/>
        <v>23.51</v>
      </c>
      <c r="HT53" s="1">
        <f t="shared" si="334"/>
        <v>37.67</v>
      </c>
      <c r="HU53" s="1">
        <f t="shared" si="334"/>
        <v>5.79</v>
      </c>
      <c r="HV53" s="1">
        <f t="shared" si="334"/>
        <v>9.07</v>
      </c>
      <c r="HW53" s="1">
        <f t="shared" si="334"/>
        <v>7.24</v>
      </c>
      <c r="HX53" s="1">
        <f t="shared" si="332"/>
        <v>4.18</v>
      </c>
      <c r="HY53" s="1">
        <f t="shared" si="332"/>
        <v>26.75</v>
      </c>
      <c r="HZ53" s="1">
        <f t="shared" si="332"/>
        <v>72.62</v>
      </c>
      <c r="IA53" s="1">
        <f t="shared" si="332"/>
        <v>61.69</v>
      </c>
      <c r="IB53" s="1">
        <f t="shared" si="332"/>
        <v>9.68</v>
      </c>
      <c r="IC53" s="1">
        <f t="shared" si="332"/>
        <v>10.28</v>
      </c>
      <c r="ID53" s="1">
        <f t="shared" si="332"/>
        <v>14.14</v>
      </c>
      <c r="IE53" s="1">
        <f t="shared" si="310"/>
        <v>3.96</v>
      </c>
      <c r="IF53" s="1">
        <f t="shared" si="307"/>
        <v>29.62</v>
      </c>
      <c r="IG53" s="1">
        <f t="shared" si="307"/>
        <v>25.22</v>
      </c>
      <c r="IH53" s="1">
        <f t="shared" si="307"/>
        <v>12.58</v>
      </c>
      <c r="II53" s="1">
        <f t="shared" si="327"/>
        <v>6.26</v>
      </c>
      <c r="IJ53" s="1">
        <f t="shared" si="327"/>
        <v>73.08</v>
      </c>
      <c r="IK53" s="1">
        <f t="shared" si="327"/>
        <v>17.47</v>
      </c>
      <c r="IL53" s="1">
        <f t="shared" si="327"/>
        <v>18.11</v>
      </c>
      <c r="IM53" s="1">
        <f t="shared" si="327"/>
        <v>21.61</v>
      </c>
      <c r="IN53" s="1">
        <f t="shared" si="327"/>
        <v>18.11</v>
      </c>
      <c r="IO53" s="1">
        <f t="shared" si="327"/>
        <v>9.42</v>
      </c>
      <c r="IP53" s="1">
        <f t="shared" si="327"/>
        <v>39.520000000000003</v>
      </c>
      <c r="IQ53" s="1">
        <f t="shared" si="327"/>
        <v>9.35</v>
      </c>
      <c r="IR53" s="1">
        <f t="shared" si="327"/>
        <v>6.22</v>
      </c>
      <c r="IS53" s="1">
        <f t="shared" si="327"/>
        <v>40.590000000000003</v>
      </c>
      <c r="IT53" s="1">
        <f t="shared" si="327"/>
        <v>18.29</v>
      </c>
      <c r="IU53" s="1">
        <f t="shared" si="327"/>
        <v>8.24</v>
      </c>
      <c r="IV53" s="1">
        <f t="shared" si="327"/>
        <v>9.93</v>
      </c>
      <c r="IW53" s="1">
        <f t="shared" si="327"/>
        <v>21.24</v>
      </c>
      <c r="IX53" s="1">
        <f t="shared" si="327"/>
        <v>21.84</v>
      </c>
      <c r="IY53" s="1">
        <f t="shared" si="321"/>
        <v>18.809999999999999</v>
      </c>
      <c r="IZ53" s="1">
        <f t="shared" si="321"/>
        <v>18.420000000000002</v>
      </c>
      <c r="JA53" s="1">
        <f t="shared" si="279"/>
        <v>11.97</v>
      </c>
      <c r="JB53" s="1">
        <f t="shared" si="279"/>
        <v>13.66</v>
      </c>
      <c r="JC53" s="1">
        <f t="shared" si="279"/>
        <v>9.57</v>
      </c>
      <c r="JD53" s="1">
        <f t="shared" si="279"/>
        <v>17.05</v>
      </c>
      <c r="JF53" s="1" t="str">
        <f t="shared" si="10"/>
        <v xml:space="preserve">50 1 57.23 </v>
      </c>
      <c r="JG53" s="1" t="str">
        <f t="shared" si="11"/>
        <v xml:space="preserve">50 2 18.35 </v>
      </c>
      <c r="JH53" s="1" t="str">
        <f t="shared" si="12"/>
        <v xml:space="preserve">50 3 22.66 </v>
      </c>
      <c r="JI53" s="1" t="str">
        <f t="shared" si="13"/>
        <v xml:space="preserve">50 4 25.81 </v>
      </c>
      <c r="JJ53" s="1" t="str">
        <f t="shared" si="14"/>
        <v xml:space="preserve">50 5 34.7 </v>
      </c>
      <c r="JK53" s="1" t="str">
        <f t="shared" si="15"/>
        <v xml:space="preserve">50 6 33.48 </v>
      </c>
      <c r="JL53" s="1" t="str">
        <f t="shared" si="16"/>
        <v xml:space="preserve">50 7 33.51 </v>
      </c>
      <c r="JM53" s="1" t="str">
        <f t="shared" si="17"/>
        <v xml:space="preserve">50 8 12.96 </v>
      </c>
      <c r="JN53" s="1" t="str">
        <f t="shared" si="18"/>
        <v xml:space="preserve">50 9 13.89 </v>
      </c>
      <c r="JO53" s="1" t="str">
        <f t="shared" si="19"/>
        <v xml:space="preserve">50 10 6.98 </v>
      </c>
      <c r="JP53" s="1" t="str">
        <f t="shared" si="20"/>
        <v xml:space="preserve">50 11 23.98 </v>
      </c>
      <c r="JQ53" s="1" t="str">
        <f t="shared" si="21"/>
        <v xml:space="preserve">50 12 4.81 </v>
      </c>
      <c r="JR53" s="1" t="str">
        <f t="shared" si="22"/>
        <v xml:space="preserve">50 13 17.51 </v>
      </c>
      <c r="JS53" s="1" t="str">
        <f t="shared" si="23"/>
        <v xml:space="preserve">50 14 19.12 </v>
      </c>
      <c r="JT53" s="1" t="str">
        <f t="shared" si="24"/>
        <v xml:space="preserve">50 15 15.83 </v>
      </c>
      <c r="JU53" s="1" t="str">
        <f t="shared" si="25"/>
        <v xml:space="preserve">50 16 10.88 </v>
      </c>
      <c r="JV53" s="1" t="str">
        <f t="shared" si="26"/>
        <v xml:space="preserve">50 17 21.05 </v>
      </c>
      <c r="JW53" s="1" t="str">
        <f t="shared" si="27"/>
        <v xml:space="preserve">50 18 59.8 </v>
      </c>
      <c r="JX53" s="1" t="str">
        <f t="shared" si="28"/>
        <v xml:space="preserve">50 19 12.29 </v>
      </c>
      <c r="JY53" s="1" t="str">
        <f t="shared" si="29"/>
        <v xml:space="preserve">50 20 22.98 </v>
      </c>
      <c r="JZ53" s="1" t="str">
        <f t="shared" si="30"/>
        <v xml:space="preserve">50 21 18.63 </v>
      </c>
      <c r="KA53" s="1" t="str">
        <f t="shared" si="31"/>
        <v xml:space="preserve">50 22 12.66 </v>
      </c>
      <c r="KB53" s="1" t="str">
        <f t="shared" si="32"/>
        <v xml:space="preserve">50 23 19.1 </v>
      </c>
      <c r="KC53" s="1" t="str">
        <f t="shared" si="33"/>
        <v xml:space="preserve">50 24 61.65 </v>
      </c>
      <c r="KD53" s="1" t="str">
        <f t="shared" si="34"/>
        <v xml:space="preserve">50 25 64.54 </v>
      </c>
      <c r="KE53" s="1" t="str">
        <f t="shared" si="35"/>
        <v xml:space="preserve">50 26 19.45 </v>
      </c>
      <c r="KF53" s="1" t="str">
        <f t="shared" si="36"/>
        <v xml:space="preserve">50 27 20.75 </v>
      </c>
      <c r="KG53" s="1" t="str">
        <f t="shared" si="37"/>
        <v xml:space="preserve">50 28 14.79 </v>
      </c>
      <c r="KH53" s="1" t="str">
        <f t="shared" si="38"/>
        <v xml:space="preserve">50 29 42.06 </v>
      </c>
      <c r="KI53" s="1" t="str">
        <f t="shared" si="39"/>
        <v xml:space="preserve">50 30 24.87 </v>
      </c>
      <c r="KJ53" s="1" t="str">
        <f t="shared" si="40"/>
        <v xml:space="preserve">50 31 14.73 </v>
      </c>
      <c r="KK53" s="1" t="str">
        <f t="shared" si="41"/>
        <v xml:space="preserve">50 32 33.01 </v>
      </c>
      <c r="KL53" s="1" t="str">
        <f t="shared" si="42"/>
        <v xml:space="preserve">50 33 59.41 </v>
      </c>
      <c r="KM53" s="1" t="str">
        <f t="shared" si="43"/>
        <v xml:space="preserve">50 34 43.09 </v>
      </c>
      <c r="KN53" s="1" t="str">
        <f t="shared" si="44"/>
        <v xml:space="preserve">50 35 48.69 </v>
      </c>
      <c r="KO53" s="1" t="str">
        <f t="shared" si="45"/>
        <v xml:space="preserve">50 36 12.54 </v>
      </c>
      <c r="KP53" s="1" t="str">
        <f t="shared" si="46"/>
        <v xml:space="preserve">50 37 10.65 </v>
      </c>
      <c r="KQ53" s="1" t="str">
        <f t="shared" si="47"/>
        <v xml:space="preserve">50 38 37.26 </v>
      </c>
      <c r="KR53" s="1" t="str">
        <f t="shared" si="48"/>
        <v xml:space="preserve">50 39 21.67 </v>
      </c>
      <c r="KS53" s="1" t="str">
        <f t="shared" si="49"/>
        <v xml:space="preserve">50 40 6.48 </v>
      </c>
      <c r="KT53" s="1" t="str">
        <f t="shared" si="50"/>
        <v xml:space="preserve">50 41 26.36 </v>
      </c>
      <c r="KU53" s="1" t="str">
        <f t="shared" si="51"/>
        <v xml:space="preserve">50 42 15.58 </v>
      </c>
      <c r="KV53" s="1" t="str">
        <f t="shared" si="52"/>
        <v xml:space="preserve">50 43 19.58 </v>
      </c>
      <c r="KW53" s="1" t="str">
        <f t="shared" si="53"/>
        <v xml:space="preserve">50 44 15.1 </v>
      </c>
      <c r="KX53" s="1" t="str">
        <f t="shared" si="54"/>
        <v xml:space="preserve">50 45 12.75 </v>
      </c>
      <c r="KY53" s="1" t="str">
        <f t="shared" si="55"/>
        <v xml:space="preserve">50 46 12.56 </v>
      </c>
      <c r="KZ53" s="1" t="str">
        <f t="shared" si="56"/>
        <v xml:space="preserve">50 47 23.93 </v>
      </c>
      <c r="LA53" s="1" t="str">
        <f t="shared" si="57"/>
        <v xml:space="preserve">50 48 24.27 </v>
      </c>
      <c r="LB53" s="1" t="str">
        <f t="shared" si="58"/>
        <v xml:space="preserve">50 49 11.96 </v>
      </c>
      <c r="LC53" s="1" t="str">
        <f t="shared" si="59"/>
        <v xml:space="preserve">50 50 11.41 </v>
      </c>
      <c r="LD53" s="1" t="str">
        <f t="shared" si="60"/>
        <v xml:space="preserve">50 51 11.44 </v>
      </c>
      <c r="LE53" s="1" t="str">
        <f t="shared" si="61"/>
        <v xml:space="preserve">50 52 8.16 </v>
      </c>
      <c r="LF53" s="1" t="str">
        <f t="shared" si="62"/>
        <v xml:space="preserve">50 53 58.48 </v>
      </c>
      <c r="LG53" s="1" t="str">
        <f t="shared" si="63"/>
        <v xml:space="preserve">50 54 22.91 </v>
      </c>
      <c r="LH53" s="1" t="str">
        <f t="shared" si="64"/>
        <v xml:space="preserve">50 55 26.34 </v>
      </c>
      <c r="LI53" s="1" t="str">
        <f t="shared" si="65"/>
        <v xml:space="preserve">50 56 11.54 </v>
      </c>
      <c r="LJ53" s="1" t="str">
        <f t="shared" si="66"/>
        <v xml:space="preserve">50 57 26.51 </v>
      </c>
      <c r="LK53" s="1" t="str">
        <f t="shared" si="67"/>
        <v xml:space="preserve">50 58 15.14 </v>
      </c>
      <c r="LL53" s="1" t="str">
        <f t="shared" si="68"/>
        <v xml:space="preserve">50 59 22.19 </v>
      </c>
      <c r="LM53" s="1" t="str">
        <f t="shared" si="69"/>
        <v xml:space="preserve">50 60 8.15 </v>
      </c>
      <c r="LN53" s="1" t="str">
        <f t="shared" si="70"/>
        <v xml:space="preserve">50 61 18.83 </v>
      </c>
      <c r="LO53" s="1" t="str">
        <f t="shared" si="71"/>
        <v xml:space="preserve">50 62 33.18 </v>
      </c>
      <c r="LP53" s="1" t="str">
        <f t="shared" si="72"/>
        <v xml:space="preserve">50 63 24.91 </v>
      </c>
      <c r="LQ53" s="1" t="str">
        <f t="shared" si="73"/>
        <v xml:space="preserve">50 64 28.89 </v>
      </c>
      <c r="LR53" s="1" t="str">
        <f t="shared" si="74"/>
        <v xml:space="preserve">50 65 18.33 </v>
      </c>
      <c r="LS53" s="1" t="str">
        <f t="shared" si="75"/>
        <v xml:space="preserve">50 66 21.29 </v>
      </c>
      <c r="LT53" s="1" t="str">
        <f t="shared" si="76"/>
        <v xml:space="preserve">50 67 28.5 </v>
      </c>
      <c r="LU53" s="1" t="str">
        <f t="shared" si="77"/>
        <v xml:space="preserve">50 68 4.07 </v>
      </c>
      <c r="LV53" s="1" t="str">
        <f t="shared" si="78"/>
        <v xml:space="preserve">50 69 45.87 </v>
      </c>
      <c r="LW53" s="1" t="str">
        <f t="shared" si="79"/>
        <v xml:space="preserve">50 70 41.1 </v>
      </c>
      <c r="LX53" s="1" t="str">
        <f t="shared" si="80"/>
        <v xml:space="preserve">50 71 16.65 </v>
      </c>
      <c r="LY53" s="1" t="str">
        <f t="shared" si="81"/>
        <v xml:space="preserve">50 72 25.13 </v>
      </c>
      <c r="LZ53" s="1" t="str">
        <f t="shared" si="82"/>
        <v xml:space="preserve">50 73 30.21 </v>
      </c>
      <c r="MA53" s="1" t="str">
        <f t="shared" si="83"/>
        <v xml:space="preserve">50 74 18.26 </v>
      </c>
      <c r="MB53" s="1" t="str">
        <f t="shared" si="84"/>
        <v xml:space="preserve">50 75 10.01 </v>
      </c>
      <c r="MC53" s="1" t="str">
        <f t="shared" si="85"/>
        <v xml:space="preserve">50 76 59.51 </v>
      </c>
      <c r="MD53" s="1" t="str">
        <f t="shared" si="86"/>
        <v xml:space="preserve">50 77 10.84 </v>
      </c>
      <c r="ME53" s="1" t="str">
        <f t="shared" si="87"/>
        <v xml:space="preserve">50 78 9.16 </v>
      </c>
      <c r="MF53" s="1" t="str">
        <f t="shared" si="88"/>
        <v xml:space="preserve">50 79 18.92 </v>
      </c>
      <c r="MG53" s="1" t="str">
        <f t="shared" si="89"/>
        <v xml:space="preserve">50 80 19.76 </v>
      </c>
      <c r="MH53" s="1" t="str">
        <f t="shared" si="90"/>
        <v xml:space="preserve">50 81 23.09 </v>
      </c>
      <c r="MI53" s="1" t="str">
        <f t="shared" si="91"/>
        <v xml:space="preserve">50 82 4.34 </v>
      </c>
      <c r="MJ53" s="1" t="str">
        <f t="shared" si="92"/>
        <v xml:space="preserve">50 83 11.91 </v>
      </c>
      <c r="MK53" s="1" t="str">
        <f t="shared" si="93"/>
        <v xml:space="preserve">50 84 8.99 </v>
      </c>
      <c r="ML53" s="1" t="str">
        <f t="shared" si="94"/>
        <v xml:space="preserve">50 85 2.3 </v>
      </c>
      <c r="MM53" s="1" t="str">
        <f t="shared" si="95"/>
        <v xml:space="preserve">50 86 20.89 </v>
      </c>
      <c r="MN53" s="1" t="str">
        <f t="shared" si="96"/>
        <v xml:space="preserve">50 87 10.1 </v>
      </c>
      <c r="MO53" s="1" t="str">
        <f t="shared" si="97"/>
        <v xml:space="preserve">50 88 10.04 </v>
      </c>
      <c r="MP53" s="1" t="str">
        <f t="shared" si="98"/>
        <v xml:space="preserve">50 89 7.88 </v>
      </c>
      <c r="MQ53" s="1" t="str">
        <f t="shared" si="99"/>
        <v xml:space="preserve">50 90 14.26 </v>
      </c>
      <c r="MR53" s="1" t="str">
        <f t="shared" si="100"/>
        <v xml:space="preserve">50 91 23.65 </v>
      </c>
      <c r="MS53" s="1" t="str">
        <f t="shared" si="101"/>
        <v xml:space="preserve">50 92 15.27 </v>
      </c>
      <c r="MT53" s="1" t="str">
        <f t="shared" si="102"/>
        <v xml:space="preserve">50 93 19.49 </v>
      </c>
      <c r="MU53" s="1" t="str">
        <f t="shared" si="103"/>
        <v xml:space="preserve">50 94 17.6 </v>
      </c>
      <c r="MV53" s="1" t="str">
        <f t="shared" si="104"/>
        <v xml:space="preserve">50 95 15.27 </v>
      </c>
      <c r="MW53" s="1" t="str">
        <f t="shared" si="105"/>
        <v xml:space="preserve">50 96 6.96 </v>
      </c>
      <c r="MX53" s="1" t="str">
        <f t="shared" si="106"/>
        <v xml:space="preserve">50 97 21.2 </v>
      </c>
      <c r="MY53" s="1" t="str">
        <f t="shared" si="107"/>
        <v xml:space="preserve">50 98 10.64 </v>
      </c>
      <c r="MZ53" s="1" t="str">
        <f t="shared" si="108"/>
        <v xml:space="preserve">50 99 23.23 </v>
      </c>
      <c r="NA53" s="1" t="str">
        <f t="shared" si="109"/>
        <v xml:space="preserve">50 100 21.33 </v>
      </c>
      <c r="NB53" s="1" t="str">
        <f t="shared" si="110"/>
        <v xml:space="preserve">50 101 7.11 </v>
      </c>
      <c r="NC53" s="1" t="str">
        <f t="shared" si="111"/>
        <v xml:space="preserve">50 102 56.96 </v>
      </c>
      <c r="ND53" s="1" t="str">
        <f t="shared" si="112"/>
        <v xml:space="preserve">50 103 23.25 </v>
      </c>
      <c r="NE53" s="1" t="str">
        <f t="shared" si="113"/>
        <v xml:space="preserve">50 104 11.93 </v>
      </c>
      <c r="NF53" s="1" t="str">
        <f t="shared" si="114"/>
        <v xml:space="preserve">50 105 12.36 </v>
      </c>
      <c r="NG53" s="1" t="str">
        <f t="shared" si="115"/>
        <v xml:space="preserve">50 106 18.63 </v>
      </c>
      <c r="NH53" s="1" t="str">
        <f t="shared" si="116"/>
        <v xml:space="preserve">50 107 24.14 </v>
      </c>
      <c r="NI53" s="1" t="str">
        <f t="shared" si="117"/>
        <v xml:space="preserve">50 108 8.93 </v>
      </c>
      <c r="NJ53" s="1" t="str">
        <f t="shared" si="118"/>
        <v xml:space="preserve">50 109 18.66 </v>
      </c>
      <c r="NK53" s="1" t="str">
        <f t="shared" si="119"/>
        <v xml:space="preserve">50 110 11.58 </v>
      </c>
      <c r="NL53" s="1" t="str">
        <f t="shared" si="120"/>
        <v xml:space="preserve">50 111 25.13 </v>
      </c>
      <c r="NM53" s="1" t="str">
        <f t="shared" si="121"/>
        <v xml:space="preserve">50 112 60.71 </v>
      </c>
      <c r="NN53" s="1" t="str">
        <f t="shared" si="122"/>
        <v xml:space="preserve">50 113 59.48 </v>
      </c>
      <c r="NO53" s="1" t="str">
        <f t="shared" si="123"/>
        <v xml:space="preserve">50 114 12.76 </v>
      </c>
      <c r="NP53" s="1" t="str">
        <f t="shared" si="124"/>
        <v xml:space="preserve">50 115 10.3 </v>
      </c>
      <c r="NQ53" s="1" t="str">
        <f t="shared" si="125"/>
        <v xml:space="preserve">50 116 7.88 </v>
      </c>
      <c r="NR53" s="1" t="str">
        <f t="shared" si="126"/>
        <v xml:space="preserve">50 117 34.29 </v>
      </c>
      <c r="NS53" s="1" t="str">
        <f t="shared" si="127"/>
        <v xml:space="preserve">50 118 36.4 </v>
      </c>
      <c r="NT53" s="1" t="str">
        <f t="shared" si="128"/>
        <v xml:space="preserve">50 119 23.76 </v>
      </c>
      <c r="NU53" s="1" t="str">
        <f t="shared" si="129"/>
        <v xml:space="preserve">50 120 80.5 </v>
      </c>
      <c r="NV53" s="1" t="str">
        <f t="shared" si="130"/>
        <v xml:space="preserve">50 121 11.88 </v>
      </c>
      <c r="NW53" s="1" t="str">
        <f t="shared" si="131"/>
        <v xml:space="preserve">50 122 3.04 </v>
      </c>
      <c r="NX53" s="1" t="str">
        <f t="shared" si="132"/>
        <v xml:space="preserve">50 123 26.21 </v>
      </c>
      <c r="NY53" s="1" t="str">
        <f t="shared" si="133"/>
        <v xml:space="preserve">50 124 31.83 </v>
      </c>
      <c r="NZ53" s="1" t="str">
        <f t="shared" si="134"/>
        <v xml:space="preserve">50 125 4.97 </v>
      </c>
      <c r="OA53" s="1" t="str">
        <f t="shared" si="135"/>
        <v xml:space="preserve">50 126 23.44 </v>
      </c>
      <c r="OB53" s="1" t="str">
        <f t="shared" si="136"/>
        <v xml:space="preserve">50 127 6.68 </v>
      </c>
      <c r="OC53" s="1" t="str">
        <f t="shared" si="137"/>
        <v xml:space="preserve">50 128 27.02 </v>
      </c>
      <c r="OD53" s="1" t="str">
        <f t="shared" si="138"/>
        <v xml:space="preserve">50 129 6.26 </v>
      </c>
      <c r="OE53" s="1" t="str">
        <f t="shared" si="139"/>
        <v xml:space="preserve">50 130 13.72 </v>
      </c>
      <c r="OF53" s="1" t="str">
        <f t="shared" si="140"/>
        <v xml:space="preserve">50 131 14.29 </v>
      </c>
      <c r="OG53" s="1" t="str">
        <f t="shared" si="141"/>
        <v xml:space="preserve">50 132 27.14 </v>
      </c>
      <c r="OH53" s="1" t="str">
        <f t="shared" si="142"/>
        <v xml:space="preserve">50 133 15.07 </v>
      </c>
      <c r="OI53" s="1" t="str">
        <f t="shared" si="143"/>
        <v xml:space="preserve">50 134 8.02 </v>
      </c>
      <c r="OJ53" s="1" t="str">
        <f t="shared" si="144"/>
        <v xml:space="preserve">50 135 11.74 </v>
      </c>
      <c r="OK53" s="1" t="str">
        <f t="shared" si="145"/>
        <v xml:space="preserve">50 136 6.57 </v>
      </c>
      <c r="OL53" s="1" t="str">
        <f t="shared" si="146"/>
        <v xml:space="preserve">50 137 20.97 </v>
      </c>
      <c r="OM53" s="1" t="str">
        <f t="shared" si="147"/>
        <v xml:space="preserve">50 138 22.94 </v>
      </c>
      <c r="ON53" s="1" t="str">
        <f t="shared" si="148"/>
        <v xml:space="preserve">50 139 36.31 </v>
      </c>
      <c r="OO53" s="1" t="str">
        <f t="shared" si="149"/>
        <v xml:space="preserve">50 140 27.31 </v>
      </c>
      <c r="OP53" s="1" t="str">
        <f t="shared" si="150"/>
        <v xml:space="preserve">50 141 9.98 </v>
      </c>
      <c r="OQ53" s="1" t="str">
        <f t="shared" si="151"/>
        <v xml:space="preserve">50 142 11.38 </v>
      </c>
      <c r="OR53" s="1" t="str">
        <f t="shared" si="152"/>
        <v xml:space="preserve">50 143 20.31 </v>
      </c>
      <c r="OS53" s="1" t="str">
        <f t="shared" si="153"/>
        <v xml:space="preserve">50 144 25.33 </v>
      </c>
      <c r="OT53" s="1" t="str">
        <f t="shared" si="154"/>
        <v xml:space="preserve">50 145 16.03 </v>
      </c>
      <c r="OU53" s="1" t="str">
        <f t="shared" si="155"/>
        <v xml:space="preserve">50 146 17.29 </v>
      </c>
      <c r="OV53" s="1" t="str">
        <f t="shared" si="156"/>
        <v xml:space="preserve">50 147 13.96 </v>
      </c>
      <c r="OW53" s="1" t="str">
        <f t="shared" si="157"/>
        <v xml:space="preserve">50 148 50.77 </v>
      </c>
      <c r="OX53" s="1" t="str">
        <f t="shared" si="158"/>
        <v xml:space="preserve">50 149 22.52 </v>
      </c>
      <c r="OY53" s="1" t="str">
        <f t="shared" si="159"/>
        <v xml:space="preserve">50 150 6.84 </v>
      </c>
      <c r="OZ53" s="1" t="str">
        <f t="shared" si="160"/>
        <v xml:space="preserve">50 151 15.24 </v>
      </c>
      <c r="PA53" s="1" t="str">
        <f t="shared" si="161"/>
        <v xml:space="preserve">50 152 9.83 </v>
      </c>
      <c r="PB53" s="1" t="str">
        <f t="shared" si="162"/>
        <v xml:space="preserve">50 153 8.04 </v>
      </c>
      <c r="PC53" s="1" t="str">
        <f t="shared" si="163"/>
        <v xml:space="preserve">50 154 4.98 </v>
      </c>
      <c r="PD53" s="1" t="str">
        <f t="shared" si="164"/>
        <v xml:space="preserve">50 155 4.18 </v>
      </c>
      <c r="PE53" s="1" t="str">
        <f t="shared" si="165"/>
        <v xml:space="preserve">50 156 8.72 </v>
      </c>
      <c r="PF53" s="1" t="str">
        <f t="shared" si="166"/>
        <v xml:space="preserve">50 157 13.96 </v>
      </c>
      <c r="PG53" s="1" t="str">
        <f t="shared" si="167"/>
        <v xml:space="preserve">50 158 22.73 </v>
      </c>
      <c r="PH53" s="1" t="str">
        <f t="shared" si="168"/>
        <v xml:space="preserve">50 159 33.56 </v>
      </c>
      <c r="PI53" s="1" t="str">
        <f t="shared" si="169"/>
        <v xml:space="preserve">50 160 19.58 </v>
      </c>
      <c r="PJ53" s="1" t="str">
        <f t="shared" si="170"/>
        <v xml:space="preserve">50 161 40.21 </v>
      </c>
      <c r="PK53" s="1" t="str">
        <f t="shared" si="171"/>
        <v xml:space="preserve">50 162 15.48 </v>
      </c>
      <c r="PL53" s="1" t="str">
        <f t="shared" si="172"/>
        <v xml:space="preserve">50 163 13.45 </v>
      </c>
      <c r="PM53" s="1" t="str">
        <f t="shared" si="173"/>
        <v xml:space="preserve">50 164 23.12 </v>
      </c>
      <c r="PN53" s="1" t="str">
        <f t="shared" si="174"/>
        <v xml:space="preserve">50 165 14.03 </v>
      </c>
      <c r="PO53" s="1" t="str">
        <f t="shared" si="175"/>
        <v xml:space="preserve">50 166 18.61 </v>
      </c>
      <c r="PP53" s="1" t="str">
        <f t="shared" si="176"/>
        <v xml:space="preserve">50 167 12.6 </v>
      </c>
      <c r="PQ53" s="1" t="str">
        <f t="shared" si="177"/>
        <v xml:space="preserve">50 168 22.86 </v>
      </c>
      <c r="PR53" s="1" t="str">
        <f t="shared" si="178"/>
        <v xml:space="preserve">50 169 23.65 </v>
      </c>
      <c r="PS53" s="1" t="str">
        <f t="shared" si="179"/>
        <v xml:space="preserve">50 170 25.07 </v>
      </c>
      <c r="PT53" s="1" t="str">
        <f t="shared" si="180"/>
        <v xml:space="preserve">50 171 24.66 </v>
      </c>
      <c r="PU53" s="1" t="str">
        <f t="shared" si="181"/>
        <v xml:space="preserve">50 172 33.95 </v>
      </c>
      <c r="PV53" s="1" t="str">
        <f t="shared" si="182"/>
        <v xml:space="preserve">50 173 28.27 </v>
      </c>
      <c r="PW53" s="1" t="str">
        <f t="shared" si="183"/>
        <v xml:space="preserve">50 174 27.68 </v>
      </c>
      <c r="PX53" s="1" t="str">
        <f t="shared" si="184"/>
        <v xml:space="preserve">50 175 32.51 </v>
      </c>
      <c r="PY53" s="1" t="str">
        <f t="shared" si="185"/>
        <v xml:space="preserve">50 176 66.47 </v>
      </c>
      <c r="PZ53" s="1" t="str">
        <f t="shared" si="186"/>
        <v xml:space="preserve">50 177 11.72 </v>
      </c>
      <c r="QA53" s="1" t="str">
        <f t="shared" si="187"/>
        <v xml:space="preserve">50 178 37.31 </v>
      </c>
      <c r="QB53" s="1" t="str">
        <f t="shared" si="188"/>
        <v xml:space="preserve">50 179 28.34 </v>
      </c>
      <c r="QC53" s="1" t="str">
        <f t="shared" si="189"/>
        <v xml:space="preserve">50 180 61.65 </v>
      </c>
      <c r="QD53" s="1" t="str">
        <f t="shared" si="190"/>
        <v xml:space="preserve">50 181 18.34 </v>
      </c>
      <c r="QE53" s="1" t="str">
        <f t="shared" si="191"/>
        <v xml:space="preserve">50 182 11.27 </v>
      </c>
      <c r="QF53" s="1" t="str">
        <f t="shared" si="192"/>
        <v xml:space="preserve">50 183 26.36 </v>
      </c>
      <c r="QG53" s="1" t="str">
        <f t="shared" si="193"/>
        <v xml:space="preserve">50 184 10.96 </v>
      </c>
      <c r="QH53" s="1" t="str">
        <f t="shared" si="194"/>
        <v xml:space="preserve">50 185 13.52 </v>
      </c>
      <c r="QI53" s="1" t="str">
        <f t="shared" si="195"/>
        <v xml:space="preserve">50 186 33.8 </v>
      </c>
      <c r="QJ53" s="1" t="str">
        <f t="shared" si="196"/>
        <v xml:space="preserve">50 187 22.9 </v>
      </c>
      <c r="QK53" s="1" t="str">
        <f t="shared" si="197"/>
        <v xml:space="preserve">50 188 15.84 </v>
      </c>
      <c r="QL53" s="1" t="str">
        <f t="shared" si="198"/>
        <v xml:space="preserve">50 189 36.86 </v>
      </c>
      <c r="QM53" s="1" t="str">
        <f t="shared" si="199"/>
        <v xml:space="preserve">50 190 5.43 </v>
      </c>
      <c r="QN53" s="1" t="str">
        <f t="shared" si="200"/>
        <v xml:space="preserve">50 191 12.1 </v>
      </c>
      <c r="QO53" s="1" t="str">
        <f t="shared" si="201"/>
        <v xml:space="preserve">50 192 10.58 </v>
      </c>
      <c r="QP53" s="1" t="str">
        <f t="shared" si="202"/>
        <v xml:space="preserve">50 193 26.44 </v>
      </c>
      <c r="QQ53" s="1" t="str">
        <f t="shared" si="203"/>
        <v xml:space="preserve">50 194 10.62 </v>
      </c>
      <c r="QR53" s="1" t="str">
        <f t="shared" si="204"/>
        <v xml:space="preserve">50 195 26.55 </v>
      </c>
      <c r="QS53" s="1" t="str">
        <f t="shared" si="205"/>
        <v xml:space="preserve">50 196 29.56 </v>
      </c>
      <c r="QT53" s="1" t="str">
        <f t="shared" si="206"/>
        <v xml:space="preserve">50 197 24.6 </v>
      </c>
      <c r="QU53" s="1" t="str">
        <f t="shared" si="207"/>
        <v xml:space="preserve">50 198 15.94 </v>
      </c>
      <c r="QV53" s="1" t="str">
        <f t="shared" si="208"/>
        <v xml:space="preserve">50 199 55.81 </v>
      </c>
      <c r="QW53" s="1" t="str">
        <f t="shared" si="209"/>
        <v xml:space="preserve">50 200 24.98 </v>
      </c>
      <c r="QX53" s="1" t="str">
        <f t="shared" si="210"/>
        <v xml:space="preserve">50 201 16.14 </v>
      </c>
      <c r="QY53" s="1" t="str">
        <f t="shared" si="211"/>
        <v xml:space="preserve">50 202 16.18 </v>
      </c>
      <c r="QZ53" s="1" t="str">
        <f t="shared" si="212"/>
        <v xml:space="preserve">50 203 16.76 </v>
      </c>
      <c r="RA53" s="1" t="str">
        <f t="shared" si="213"/>
        <v xml:space="preserve">50 204 21.96 </v>
      </c>
      <c r="RB53" s="1" t="str">
        <f t="shared" si="214"/>
        <v xml:space="preserve">50 205 30.51 </v>
      </c>
      <c r="RC53" s="1" t="str">
        <f t="shared" si="215"/>
        <v xml:space="preserve">50 206 15.1 </v>
      </c>
      <c r="RD53" s="1" t="str">
        <f t="shared" si="216"/>
        <v xml:space="preserve">50 207 11.1 </v>
      </c>
      <c r="RE53" s="1" t="str">
        <f t="shared" si="217"/>
        <v xml:space="preserve">50 208 7.26 </v>
      </c>
      <c r="RF53" s="1" t="str">
        <f t="shared" si="218"/>
        <v xml:space="preserve">50 209 11.27 </v>
      </c>
      <c r="RG53" s="1" t="str">
        <f t="shared" si="219"/>
        <v xml:space="preserve">50 210 24.75 </v>
      </c>
      <c r="RH53" s="1" t="str">
        <f t="shared" si="220"/>
        <v xml:space="preserve">50 211 53.01 </v>
      </c>
      <c r="RI53" s="1" t="str">
        <f t="shared" si="221"/>
        <v xml:space="preserve">50 212 53.01 </v>
      </c>
      <c r="RJ53" s="1" t="str">
        <f t="shared" si="222"/>
        <v xml:space="preserve">50 213 6.45 </v>
      </c>
      <c r="RK53" s="1" t="str">
        <f t="shared" si="223"/>
        <v xml:space="preserve">50 214 14.67 </v>
      </c>
      <c r="RL53" s="1" t="str">
        <f t="shared" si="224"/>
        <v xml:space="preserve">50 215 14.67 </v>
      </c>
      <c r="RM53" s="1" t="str">
        <f t="shared" si="225"/>
        <v xml:space="preserve">50 216 20.89 </v>
      </c>
      <c r="RN53" s="1" t="str">
        <f t="shared" si="226"/>
        <v xml:space="preserve">50 217 14.22 </v>
      </c>
      <c r="RO53" s="1" t="str">
        <f t="shared" si="227"/>
        <v xml:space="preserve">50 218 14.18 </v>
      </c>
      <c r="RP53" s="1" t="str">
        <f t="shared" si="228"/>
        <v xml:space="preserve">50 219 17.36 </v>
      </c>
      <c r="RQ53" s="1" t="str">
        <f t="shared" si="229"/>
        <v xml:space="preserve">50 220 51.99 </v>
      </c>
      <c r="RR53" s="1" t="str">
        <f t="shared" si="230"/>
        <v xml:space="preserve">50 221 15.12 </v>
      </c>
      <c r="RS53" s="1" t="str">
        <f t="shared" si="231"/>
        <v xml:space="preserve">50 222 22.99 </v>
      </c>
      <c r="RT53" s="1" t="str">
        <f t="shared" si="232"/>
        <v xml:space="preserve">50 223 8.13 </v>
      </c>
      <c r="RU53" s="1" t="str">
        <f t="shared" si="233"/>
        <v xml:space="preserve">50 224 23.51 </v>
      </c>
      <c r="RV53" s="1" t="str">
        <f t="shared" si="234"/>
        <v xml:space="preserve">50 225 37.67 </v>
      </c>
      <c r="RW53" s="1" t="str">
        <f t="shared" si="235"/>
        <v xml:space="preserve">50 226 5.79 </v>
      </c>
      <c r="RX53" s="1" t="str">
        <f t="shared" si="236"/>
        <v xml:space="preserve">50 227 9.07 </v>
      </c>
      <c r="RY53" s="1" t="str">
        <f t="shared" si="237"/>
        <v xml:space="preserve">50 228 7.24 </v>
      </c>
      <c r="RZ53" s="1" t="str">
        <f t="shared" si="238"/>
        <v xml:space="preserve">50 229 4.18 </v>
      </c>
      <c r="SA53" s="1" t="str">
        <f t="shared" si="239"/>
        <v xml:space="preserve">50 230 26.75 </v>
      </c>
      <c r="SB53" s="1" t="str">
        <f t="shared" si="240"/>
        <v xml:space="preserve">50 231 72.62 </v>
      </c>
      <c r="SC53" s="1" t="str">
        <f t="shared" si="241"/>
        <v xml:space="preserve">50 232 61.69 </v>
      </c>
      <c r="SD53" s="1" t="str">
        <f t="shared" si="242"/>
        <v xml:space="preserve">50 233 9.68 </v>
      </c>
      <c r="SE53" s="1" t="str">
        <f t="shared" si="243"/>
        <v xml:space="preserve">50 234 10.28 </v>
      </c>
      <c r="SF53" s="1" t="str">
        <f t="shared" si="244"/>
        <v xml:space="preserve">50 235 14.14 </v>
      </c>
      <c r="SG53" s="1" t="str">
        <f t="shared" si="245"/>
        <v xml:space="preserve">50 236 3.96 </v>
      </c>
      <c r="SH53" s="1" t="str">
        <f t="shared" si="246"/>
        <v xml:space="preserve">50 237 29.62 </v>
      </c>
      <c r="SI53" s="1" t="str">
        <f t="shared" si="247"/>
        <v xml:space="preserve">50 238 25.22 </v>
      </c>
      <c r="SJ53" s="1" t="str">
        <f t="shared" si="248"/>
        <v xml:space="preserve">50 239 12.58 </v>
      </c>
      <c r="SK53" s="1" t="str">
        <f t="shared" si="249"/>
        <v xml:space="preserve">50 240 6.26 </v>
      </c>
      <c r="SL53" s="1" t="str">
        <f t="shared" si="250"/>
        <v xml:space="preserve">50 241 73.08 </v>
      </c>
      <c r="SM53" s="1" t="str">
        <f t="shared" si="251"/>
        <v xml:space="preserve">50 242 17.47 </v>
      </c>
      <c r="SN53" s="1" t="str">
        <f t="shared" si="252"/>
        <v xml:space="preserve">50 243 18.11 </v>
      </c>
      <c r="SO53" s="1" t="str">
        <f t="shared" si="253"/>
        <v xml:space="preserve">50 244 21.61 </v>
      </c>
      <c r="SP53" s="1" t="str">
        <f t="shared" si="254"/>
        <v xml:space="preserve">50 245 18.11 </v>
      </c>
      <c r="SQ53" s="1" t="str">
        <f t="shared" si="255"/>
        <v xml:space="preserve">50 246 9.42 </v>
      </c>
      <c r="SR53" s="1" t="str">
        <f t="shared" si="256"/>
        <v xml:space="preserve">50 247 39.52 </v>
      </c>
      <c r="SS53" s="1" t="str">
        <f t="shared" si="257"/>
        <v xml:space="preserve">50 248 9.35 </v>
      </c>
      <c r="ST53" s="1" t="str">
        <f t="shared" si="258"/>
        <v xml:space="preserve">50 249 6.22 </v>
      </c>
      <c r="SU53" s="1" t="str">
        <f t="shared" si="259"/>
        <v xml:space="preserve">50 250 40.59 </v>
      </c>
      <c r="SV53" s="1" t="str">
        <f t="shared" si="260"/>
        <v xml:space="preserve">50 251 18.29 </v>
      </c>
      <c r="SW53" s="1" t="str">
        <f t="shared" si="261"/>
        <v xml:space="preserve">50 252 8.24 </v>
      </c>
      <c r="SX53" s="1" t="str">
        <f t="shared" si="262"/>
        <v xml:space="preserve">50 253 9.93 </v>
      </c>
      <c r="SY53" s="1" t="str">
        <f t="shared" si="263"/>
        <v xml:space="preserve">50 254 21.24 </v>
      </c>
      <c r="SZ53" s="1" t="str">
        <f t="shared" si="264"/>
        <v xml:space="preserve">50 255 21.84 </v>
      </c>
      <c r="TA53" s="1" t="str">
        <f t="shared" si="265"/>
        <v xml:space="preserve">50 256 18.81 </v>
      </c>
      <c r="TB53" s="1" t="str">
        <f t="shared" si="266"/>
        <v xml:space="preserve">50 257 18.42 </v>
      </c>
      <c r="TC53" s="1" t="str">
        <f t="shared" si="267"/>
        <v xml:space="preserve">50 258 11.97 </v>
      </c>
      <c r="TD53" s="1" t="str">
        <f t="shared" si="268"/>
        <v xml:space="preserve">50 259 13.66 </v>
      </c>
      <c r="TE53" s="1" t="str">
        <f t="shared" si="269"/>
        <v xml:space="preserve">50 260 9.57 </v>
      </c>
      <c r="TF53" s="1" t="str">
        <f t="shared" si="270"/>
        <v xml:space="preserve">50 261 17.05 </v>
      </c>
    </row>
    <row r="54" spans="1:526" x14ac:dyDescent="0.35">
      <c r="A54" s="1">
        <v>51</v>
      </c>
      <c r="B54" s="1">
        <v>77051</v>
      </c>
      <c r="C54" s="1" t="s">
        <v>1089</v>
      </c>
      <c r="D54" s="1">
        <f t="shared" si="322"/>
        <v>39.57</v>
      </c>
      <c r="E54" s="1">
        <f t="shared" si="322"/>
        <v>8.19</v>
      </c>
      <c r="F54" s="1">
        <f t="shared" si="322"/>
        <v>5.01</v>
      </c>
      <c r="G54" s="1">
        <f t="shared" si="322"/>
        <v>14.29</v>
      </c>
      <c r="H54" s="1">
        <f t="shared" si="322"/>
        <v>20.18</v>
      </c>
      <c r="I54" s="1">
        <f t="shared" si="322"/>
        <v>18.77</v>
      </c>
      <c r="J54" s="1">
        <f t="shared" si="322"/>
        <v>18.78</v>
      </c>
      <c r="K54" s="1">
        <f t="shared" si="322"/>
        <v>18</v>
      </c>
      <c r="L54" s="1">
        <f t="shared" si="322"/>
        <v>15.93</v>
      </c>
      <c r="M54" s="1">
        <f t="shared" si="322"/>
        <v>24.09</v>
      </c>
      <c r="N54" s="1">
        <f t="shared" si="322"/>
        <v>22.66</v>
      </c>
      <c r="O54" s="1">
        <f t="shared" si="322"/>
        <v>16.670000000000002</v>
      </c>
      <c r="P54" s="1">
        <f t="shared" si="322"/>
        <v>10.65</v>
      </c>
      <c r="Q54" s="1">
        <f t="shared" si="322"/>
        <v>7.91</v>
      </c>
      <c r="R54" s="1">
        <f t="shared" si="322"/>
        <v>3.88</v>
      </c>
      <c r="S54" s="1">
        <f t="shared" si="322"/>
        <v>6.81</v>
      </c>
      <c r="T54" s="1">
        <f t="shared" si="316"/>
        <v>24.54</v>
      </c>
      <c r="U54" s="1">
        <f t="shared" si="316"/>
        <v>56.43</v>
      </c>
      <c r="V54" s="1">
        <f t="shared" si="316"/>
        <v>5.6</v>
      </c>
      <c r="W54" s="1">
        <f t="shared" si="316"/>
        <v>7.7</v>
      </c>
      <c r="X54" s="1">
        <f t="shared" si="316"/>
        <v>9.2799999999999994</v>
      </c>
      <c r="Y54" s="1">
        <f t="shared" si="316"/>
        <v>5.0199999999999996</v>
      </c>
      <c r="Z54" s="1">
        <f t="shared" si="316"/>
        <v>4.29</v>
      </c>
      <c r="AA54" s="1">
        <f t="shared" si="316"/>
        <v>44.89</v>
      </c>
      <c r="AB54" s="1">
        <f t="shared" si="316"/>
        <v>47.96</v>
      </c>
      <c r="AC54" s="1">
        <f t="shared" si="316"/>
        <v>18.79</v>
      </c>
      <c r="AD54" s="1">
        <f t="shared" si="316"/>
        <v>3.79</v>
      </c>
      <c r="AE54" s="1">
        <f t="shared" si="316"/>
        <v>21.76</v>
      </c>
      <c r="AF54" s="1">
        <f t="shared" si="316"/>
        <v>35.18</v>
      </c>
      <c r="AG54" s="1">
        <f t="shared" si="316"/>
        <v>17.23</v>
      </c>
      <c r="AH54" s="1">
        <f t="shared" si="316"/>
        <v>5.99</v>
      </c>
      <c r="AI54" s="1">
        <f t="shared" si="331"/>
        <v>50.6</v>
      </c>
      <c r="AJ54" s="1">
        <f t="shared" si="331"/>
        <v>73.84</v>
      </c>
      <c r="AK54" s="1">
        <f t="shared" si="331"/>
        <v>59.84</v>
      </c>
      <c r="AL54" s="1">
        <f t="shared" si="331"/>
        <v>66</v>
      </c>
      <c r="AM54" s="1">
        <f t="shared" si="331"/>
        <v>7.6</v>
      </c>
      <c r="AN54" s="1">
        <f t="shared" si="331"/>
        <v>7.09</v>
      </c>
      <c r="AO54" s="1">
        <f t="shared" si="331"/>
        <v>24.24</v>
      </c>
      <c r="AP54" s="1">
        <f t="shared" si="331"/>
        <v>27.13</v>
      </c>
      <c r="AQ54" s="1">
        <f t="shared" si="331"/>
        <v>16.95</v>
      </c>
      <c r="AR54" s="1">
        <f t="shared" si="331"/>
        <v>25.49</v>
      </c>
      <c r="AS54" s="1">
        <f t="shared" si="331"/>
        <v>2.11</v>
      </c>
      <c r="AT54" s="1">
        <f t="shared" si="331"/>
        <v>8.09</v>
      </c>
      <c r="AU54" s="1">
        <f t="shared" si="331"/>
        <v>6.07</v>
      </c>
      <c r="AV54" s="1">
        <f t="shared" si="331"/>
        <v>4.95</v>
      </c>
      <c r="AW54" s="1">
        <f t="shared" si="331"/>
        <v>14.86</v>
      </c>
      <c r="AX54" s="1">
        <f t="shared" si="331"/>
        <v>9.75</v>
      </c>
      <c r="AY54" s="1">
        <f t="shared" si="330"/>
        <v>11.09</v>
      </c>
      <c r="AZ54" s="1">
        <f t="shared" si="330"/>
        <v>6.09</v>
      </c>
      <c r="BA54" s="1">
        <f t="shared" si="330"/>
        <v>9.77</v>
      </c>
      <c r="BB54" s="1">
        <f t="shared" si="330"/>
        <v>7.22</v>
      </c>
      <c r="BC54" s="1">
        <f t="shared" si="317"/>
        <v>10.26</v>
      </c>
      <c r="BD54" s="1">
        <f t="shared" si="317"/>
        <v>72.930000000000007</v>
      </c>
      <c r="BE54" s="1">
        <f t="shared" si="317"/>
        <v>23.89</v>
      </c>
      <c r="BF54" s="1">
        <f t="shared" si="317"/>
        <v>15.35</v>
      </c>
      <c r="BG54" s="1">
        <f t="shared" si="317"/>
        <v>6.55</v>
      </c>
      <c r="BH54" s="1">
        <f t="shared" si="317"/>
        <v>11.43</v>
      </c>
      <c r="BI54" s="1">
        <f t="shared" si="317"/>
        <v>11.15</v>
      </c>
      <c r="BJ54" s="1">
        <f t="shared" si="317"/>
        <v>9.1</v>
      </c>
      <c r="BK54" s="1">
        <f t="shared" si="317"/>
        <v>13.93</v>
      </c>
      <c r="BL54" s="1">
        <f t="shared" si="317"/>
        <v>3.11</v>
      </c>
      <c r="BM54" s="1">
        <f t="shared" si="317"/>
        <v>19</v>
      </c>
      <c r="BN54" s="1">
        <f t="shared" si="317"/>
        <v>11.06</v>
      </c>
      <c r="BO54" s="1">
        <f t="shared" si="311"/>
        <v>15.29</v>
      </c>
      <c r="BP54" s="1">
        <f t="shared" si="311"/>
        <v>13.43</v>
      </c>
      <c r="BQ54" s="1">
        <f t="shared" si="311"/>
        <v>10.84</v>
      </c>
      <c r="BR54" s="1">
        <f t="shared" si="311"/>
        <v>10.84</v>
      </c>
      <c r="BS54" s="1">
        <f t="shared" si="311"/>
        <v>17.36</v>
      </c>
      <c r="BT54" s="1">
        <f t="shared" si="311"/>
        <v>60.59</v>
      </c>
      <c r="BU54" s="1">
        <f t="shared" si="311"/>
        <v>53.34</v>
      </c>
      <c r="BV54" s="1">
        <f t="shared" si="311"/>
        <v>1.35</v>
      </c>
      <c r="BW54" s="1">
        <f t="shared" si="311"/>
        <v>8.77</v>
      </c>
      <c r="BX54" s="1">
        <f t="shared" si="311"/>
        <v>15.36</v>
      </c>
      <c r="BY54" s="1">
        <f t="shared" si="311"/>
        <v>2.2400000000000002</v>
      </c>
      <c r="BZ54" s="1">
        <f t="shared" si="311"/>
        <v>14.12</v>
      </c>
      <c r="CA54" s="1">
        <f t="shared" si="311"/>
        <v>74.05</v>
      </c>
      <c r="CB54" s="1">
        <f t="shared" si="311"/>
        <v>9.15</v>
      </c>
      <c r="CC54" s="1">
        <f t="shared" si="311"/>
        <v>11.58</v>
      </c>
      <c r="CD54" s="1">
        <f t="shared" si="328"/>
        <v>1.63</v>
      </c>
      <c r="CE54" s="1">
        <f t="shared" si="328"/>
        <v>9.77</v>
      </c>
      <c r="CF54" s="1">
        <f t="shared" si="328"/>
        <v>10.29</v>
      </c>
      <c r="CG54" s="1">
        <f t="shared" si="328"/>
        <v>13.51</v>
      </c>
      <c r="CH54" s="1">
        <f t="shared" si="328"/>
        <v>20.7</v>
      </c>
      <c r="CI54" s="1">
        <f t="shared" si="335"/>
        <v>20.23</v>
      </c>
      <c r="CJ54" s="1">
        <f t="shared" si="335"/>
        <v>17.09</v>
      </c>
      <c r="CK54" s="1">
        <f t="shared" si="335"/>
        <v>25.73</v>
      </c>
      <c r="CL54" s="1">
        <f t="shared" si="335"/>
        <v>14.85</v>
      </c>
      <c r="CM54" s="1">
        <f t="shared" si="335"/>
        <v>8.7799999999999994</v>
      </c>
      <c r="CN54" s="1">
        <f t="shared" si="335"/>
        <v>19.29</v>
      </c>
      <c r="CO54" s="1">
        <f t="shared" si="335"/>
        <v>3.62</v>
      </c>
      <c r="CP54" s="1">
        <f t="shared" si="335"/>
        <v>11.86</v>
      </c>
      <c r="CQ54" s="1">
        <f t="shared" si="335"/>
        <v>11.93</v>
      </c>
      <c r="CR54" s="1">
        <f t="shared" si="335"/>
        <v>15.18</v>
      </c>
      <c r="CS54" s="1">
        <f t="shared" si="335"/>
        <v>20</v>
      </c>
      <c r="CT54" s="1">
        <f t="shared" si="335"/>
        <v>11.93</v>
      </c>
      <c r="CU54" s="1">
        <f t="shared" si="335"/>
        <v>24.37</v>
      </c>
      <c r="CV54" s="1">
        <f t="shared" si="335"/>
        <v>9.83</v>
      </c>
      <c r="CW54" s="1">
        <f t="shared" si="335"/>
        <v>7.99</v>
      </c>
      <c r="CX54" s="1">
        <f t="shared" si="335"/>
        <v>9.3000000000000007</v>
      </c>
      <c r="CY54" s="1">
        <f t="shared" si="333"/>
        <v>4.9800000000000004</v>
      </c>
      <c r="CZ54" s="1">
        <f t="shared" si="323"/>
        <v>12.32</v>
      </c>
      <c r="DA54" s="1">
        <f t="shared" si="323"/>
        <v>39.29</v>
      </c>
      <c r="DB54" s="1">
        <f t="shared" si="323"/>
        <v>20.190000000000001</v>
      </c>
      <c r="DC54" s="1">
        <f t="shared" si="323"/>
        <v>16.86</v>
      </c>
      <c r="DD54" s="1">
        <f t="shared" si="323"/>
        <v>18.739999999999998</v>
      </c>
      <c r="DE54" s="1">
        <f t="shared" si="323"/>
        <v>10.83</v>
      </c>
      <c r="DF54" s="1">
        <f t="shared" si="323"/>
        <v>15.83</v>
      </c>
      <c r="DG54" s="1">
        <f t="shared" si="323"/>
        <v>14.01</v>
      </c>
      <c r="DH54" s="1">
        <f t="shared" si="323"/>
        <v>22.3</v>
      </c>
      <c r="DI54" s="1">
        <f t="shared" si="318"/>
        <v>6.89</v>
      </c>
      <c r="DJ54" s="1">
        <f t="shared" si="318"/>
        <v>8.14</v>
      </c>
      <c r="DK54" s="1">
        <f t="shared" si="318"/>
        <v>43.9</v>
      </c>
      <c r="DL54" s="1">
        <f t="shared" si="318"/>
        <v>73.459999999999994</v>
      </c>
      <c r="DM54" s="1">
        <f t="shared" si="318"/>
        <v>5.07</v>
      </c>
      <c r="DN54" s="1">
        <f t="shared" si="318"/>
        <v>27.91</v>
      </c>
      <c r="DO54" s="1">
        <f t="shared" si="318"/>
        <v>9.91</v>
      </c>
      <c r="DP54" s="1">
        <f t="shared" si="318"/>
        <v>27.9</v>
      </c>
      <c r="DQ54" s="1">
        <f t="shared" si="318"/>
        <v>43.03</v>
      </c>
      <c r="DR54" s="1">
        <f t="shared" si="318"/>
        <v>20.3</v>
      </c>
      <c r="DS54" s="1">
        <f t="shared" si="318"/>
        <v>97.53</v>
      </c>
      <c r="DT54" s="1">
        <f t="shared" si="318"/>
        <v>5.8</v>
      </c>
      <c r="DU54" s="1">
        <f t="shared" si="318"/>
        <v>15.12</v>
      </c>
      <c r="DV54" s="1">
        <f t="shared" si="318"/>
        <v>12.58</v>
      </c>
      <c r="DW54" s="1">
        <f t="shared" si="318"/>
        <v>46.28</v>
      </c>
      <c r="DX54" s="1">
        <f t="shared" si="312"/>
        <v>13.16</v>
      </c>
      <c r="DY54" s="1">
        <f t="shared" si="312"/>
        <v>21.66</v>
      </c>
      <c r="DZ54" s="1">
        <f t="shared" si="304"/>
        <v>11.76</v>
      </c>
      <c r="EA54" s="1">
        <f t="shared" si="329"/>
        <v>34.36</v>
      </c>
      <c r="EB54" s="1">
        <f t="shared" si="329"/>
        <v>18.670000000000002</v>
      </c>
      <c r="EC54" s="1">
        <f t="shared" si="329"/>
        <v>4.09</v>
      </c>
      <c r="ED54" s="1">
        <f t="shared" si="329"/>
        <v>10.89</v>
      </c>
      <c r="EE54" s="1">
        <f t="shared" si="329"/>
        <v>9.74</v>
      </c>
      <c r="EF54" s="1">
        <f t="shared" si="329"/>
        <v>7.12</v>
      </c>
      <c r="EG54" s="1">
        <f t="shared" si="329"/>
        <v>15.75</v>
      </c>
      <c r="EH54" s="1">
        <f t="shared" si="329"/>
        <v>10.66</v>
      </c>
      <c r="EI54" s="1">
        <f t="shared" si="329"/>
        <v>23.6</v>
      </c>
      <c r="EJ54" s="1">
        <f t="shared" si="329"/>
        <v>8.85</v>
      </c>
      <c r="EK54" s="1">
        <f t="shared" si="329"/>
        <v>20.37</v>
      </c>
      <c r="EL54" s="1">
        <f t="shared" si="329"/>
        <v>42.94</v>
      </c>
      <c r="EM54" s="1">
        <f t="shared" si="329"/>
        <v>16.899999999999999</v>
      </c>
      <c r="EN54" s="1">
        <f t="shared" si="329"/>
        <v>8.06</v>
      </c>
      <c r="EO54" s="1">
        <f t="shared" si="329"/>
        <v>7.38</v>
      </c>
      <c r="EP54" s="1">
        <f t="shared" si="329"/>
        <v>25.2</v>
      </c>
      <c r="EQ54" s="1">
        <f t="shared" si="324"/>
        <v>13.31</v>
      </c>
      <c r="ER54" s="1">
        <f t="shared" si="324"/>
        <v>2.71</v>
      </c>
      <c r="ES54" s="1">
        <f t="shared" si="324"/>
        <v>2.97</v>
      </c>
      <c r="ET54" s="1">
        <f t="shared" si="324"/>
        <v>24.09</v>
      </c>
      <c r="EU54" s="1">
        <f t="shared" si="324"/>
        <v>33.729999999999997</v>
      </c>
      <c r="EV54" s="1">
        <f t="shared" si="324"/>
        <v>8.1999999999999993</v>
      </c>
      <c r="EW54" s="1">
        <f t="shared" si="324"/>
        <v>10.96</v>
      </c>
      <c r="EX54" s="1">
        <f t="shared" si="324"/>
        <v>2.65</v>
      </c>
      <c r="EY54" s="1">
        <f t="shared" si="324"/>
        <v>14.33</v>
      </c>
      <c r="EZ54" s="1">
        <f t="shared" si="324"/>
        <v>12.84</v>
      </c>
      <c r="FA54" s="1">
        <f t="shared" si="324"/>
        <v>13.81</v>
      </c>
      <c r="FB54" s="1">
        <f t="shared" si="324"/>
        <v>13.64</v>
      </c>
      <c r="FC54" s="1">
        <f t="shared" si="319"/>
        <v>24.3</v>
      </c>
      <c r="FD54" s="1">
        <f t="shared" si="319"/>
        <v>24.09</v>
      </c>
      <c r="FE54" s="1">
        <f t="shared" si="319"/>
        <v>12.01</v>
      </c>
      <c r="FF54" s="1">
        <f t="shared" si="313"/>
        <v>51.2</v>
      </c>
      <c r="FG54" s="1">
        <f t="shared" si="313"/>
        <v>23.24</v>
      </c>
      <c r="FH54" s="1">
        <f t="shared" si="313"/>
        <v>26.89</v>
      </c>
      <c r="FI54" s="1">
        <f t="shared" si="313"/>
        <v>9.52</v>
      </c>
      <c r="FJ54" s="1">
        <f t="shared" si="313"/>
        <v>13.68</v>
      </c>
      <c r="FK54" s="1">
        <f t="shared" si="313"/>
        <v>8.69</v>
      </c>
      <c r="FL54" s="1">
        <f t="shared" si="313"/>
        <v>3.65</v>
      </c>
      <c r="FM54" s="1">
        <f t="shared" si="313"/>
        <v>24.14</v>
      </c>
      <c r="FN54" s="1">
        <f t="shared" si="313"/>
        <v>5.18</v>
      </c>
      <c r="FO54" s="1">
        <f t="shared" si="313"/>
        <v>21.56</v>
      </c>
      <c r="FP54" s="1">
        <f t="shared" si="313"/>
        <v>10.81</v>
      </c>
      <c r="FQ54" s="1">
        <f t="shared" si="313"/>
        <v>15.96</v>
      </c>
      <c r="FR54" s="1">
        <f t="shared" si="313"/>
        <v>9.86</v>
      </c>
      <c r="FS54" s="1">
        <f t="shared" si="313"/>
        <v>27.68</v>
      </c>
      <c r="FT54" s="1">
        <f t="shared" si="313"/>
        <v>16.47</v>
      </c>
      <c r="FU54" s="1">
        <f t="shared" si="305"/>
        <v>23.39</v>
      </c>
      <c r="FV54" s="1">
        <f t="shared" si="305"/>
        <v>50.16</v>
      </c>
      <c r="FW54" s="1">
        <f t="shared" si="325"/>
        <v>82.26</v>
      </c>
      <c r="FX54" s="1">
        <f t="shared" si="325"/>
        <v>23.45</v>
      </c>
      <c r="FY54" s="1">
        <f t="shared" si="325"/>
        <v>24.22</v>
      </c>
      <c r="FZ54" s="1">
        <f t="shared" si="325"/>
        <v>14.69</v>
      </c>
      <c r="GA54" s="1">
        <f t="shared" si="325"/>
        <v>44.89</v>
      </c>
      <c r="GB54" s="1">
        <f t="shared" si="325"/>
        <v>8.66</v>
      </c>
      <c r="GC54" s="1">
        <f t="shared" si="325"/>
        <v>7.13</v>
      </c>
      <c r="GD54" s="1">
        <f t="shared" si="325"/>
        <v>10.81</v>
      </c>
      <c r="GE54" s="1">
        <f t="shared" si="325"/>
        <v>8.8000000000000007</v>
      </c>
      <c r="GF54" s="1">
        <f t="shared" si="325"/>
        <v>5.39</v>
      </c>
      <c r="GG54" s="1">
        <f t="shared" si="325"/>
        <v>27.78</v>
      </c>
      <c r="GH54" s="1">
        <f t="shared" si="325"/>
        <v>9.07</v>
      </c>
      <c r="GI54" s="1">
        <f t="shared" si="325"/>
        <v>13.53</v>
      </c>
      <c r="GJ54" s="1">
        <f t="shared" si="325"/>
        <v>23.77</v>
      </c>
      <c r="GK54" s="1">
        <f t="shared" si="325"/>
        <v>17.41</v>
      </c>
      <c r="GL54" s="1">
        <f t="shared" si="325"/>
        <v>23.9</v>
      </c>
      <c r="GM54" s="1">
        <f t="shared" si="320"/>
        <v>14.77</v>
      </c>
      <c r="GN54" s="1">
        <f t="shared" si="320"/>
        <v>18.96</v>
      </c>
      <c r="GO54" s="1">
        <f t="shared" si="320"/>
        <v>11.17</v>
      </c>
      <c r="GP54" s="1">
        <f t="shared" si="320"/>
        <v>14.23</v>
      </c>
      <c r="GQ54" s="1">
        <f t="shared" si="320"/>
        <v>11.89</v>
      </c>
      <c r="GR54" s="1">
        <f t="shared" si="320"/>
        <v>13.29</v>
      </c>
      <c r="GS54" s="1">
        <f t="shared" si="320"/>
        <v>10.62</v>
      </c>
      <c r="GT54" s="1">
        <f t="shared" si="320"/>
        <v>49.24</v>
      </c>
      <c r="GU54" s="1">
        <f t="shared" si="320"/>
        <v>9.57</v>
      </c>
      <c r="GV54" s="1">
        <f t="shared" si="320"/>
        <v>1.55</v>
      </c>
      <c r="GW54" s="1">
        <f t="shared" si="320"/>
        <v>1.52</v>
      </c>
      <c r="GX54" s="1">
        <f t="shared" si="320"/>
        <v>8.8699999999999992</v>
      </c>
      <c r="GY54" s="1">
        <f t="shared" si="320"/>
        <v>5.09</v>
      </c>
      <c r="GZ54" s="1">
        <f t="shared" si="320"/>
        <v>44.72</v>
      </c>
      <c r="HA54" s="1">
        <f t="shared" si="326"/>
        <v>13.66</v>
      </c>
      <c r="HB54" s="1">
        <f t="shared" si="326"/>
        <v>17.579999999999998</v>
      </c>
      <c r="HC54" s="1">
        <f t="shared" si="326"/>
        <v>12.76</v>
      </c>
      <c r="HD54" s="1">
        <f t="shared" si="326"/>
        <v>7.13</v>
      </c>
      <c r="HE54" s="1">
        <f t="shared" si="326"/>
        <v>14.84</v>
      </c>
      <c r="HF54" s="1">
        <f t="shared" si="326"/>
        <v>60.62</v>
      </c>
      <c r="HG54" s="1">
        <f t="shared" si="326"/>
        <v>60.62</v>
      </c>
      <c r="HH54" s="1">
        <f t="shared" si="334"/>
        <v>23.83</v>
      </c>
      <c r="HI54" s="1">
        <f t="shared" si="334"/>
        <v>17.190000000000001</v>
      </c>
      <c r="HJ54" s="1">
        <f t="shared" si="334"/>
        <v>17.190000000000001</v>
      </c>
      <c r="HK54" s="1">
        <f t="shared" si="334"/>
        <v>25.73</v>
      </c>
      <c r="HL54" s="1">
        <f t="shared" si="334"/>
        <v>11.13</v>
      </c>
      <c r="HM54" s="1">
        <f t="shared" si="334"/>
        <v>10.4</v>
      </c>
      <c r="HN54" s="1">
        <f t="shared" si="334"/>
        <v>8.85</v>
      </c>
      <c r="HO54" s="1">
        <f t="shared" si="334"/>
        <v>34.85</v>
      </c>
      <c r="HP54" s="1">
        <f t="shared" si="334"/>
        <v>9.73</v>
      </c>
      <c r="HQ54" s="1">
        <f t="shared" si="334"/>
        <v>10.34</v>
      </c>
      <c r="HR54" s="1">
        <f t="shared" si="334"/>
        <v>19.739999999999998</v>
      </c>
      <c r="HS54" s="1">
        <f t="shared" si="334"/>
        <v>7.9</v>
      </c>
      <c r="HT54" s="1">
        <f t="shared" si="334"/>
        <v>26.2</v>
      </c>
      <c r="HU54" s="1">
        <f t="shared" si="334"/>
        <v>12.01</v>
      </c>
      <c r="HV54" s="1">
        <f t="shared" si="334"/>
        <v>8.75</v>
      </c>
      <c r="HW54" s="1">
        <f t="shared" si="334"/>
        <v>10.46</v>
      </c>
      <c r="HX54" s="1">
        <f t="shared" si="332"/>
        <v>13.64</v>
      </c>
      <c r="HY54" s="1">
        <f t="shared" si="332"/>
        <v>14.45</v>
      </c>
      <c r="HZ54" s="1">
        <f t="shared" si="332"/>
        <v>88.59</v>
      </c>
      <c r="IA54" s="1">
        <f t="shared" si="332"/>
        <v>44.8</v>
      </c>
      <c r="IB54" s="1">
        <f t="shared" si="332"/>
        <v>8.09</v>
      </c>
      <c r="IC54" s="1">
        <f t="shared" si="332"/>
        <v>12.55</v>
      </c>
      <c r="ID54" s="1">
        <f t="shared" si="332"/>
        <v>3.88</v>
      </c>
      <c r="IE54" s="1">
        <f t="shared" si="310"/>
        <v>13.73</v>
      </c>
      <c r="IF54" s="1">
        <f t="shared" si="307"/>
        <v>12.96</v>
      </c>
      <c r="IG54" s="1">
        <f t="shared" si="307"/>
        <v>33.25</v>
      </c>
      <c r="IH54" s="1">
        <f t="shared" si="307"/>
        <v>5.26</v>
      </c>
      <c r="II54" s="1">
        <f t="shared" si="327"/>
        <v>11.49</v>
      </c>
      <c r="IJ54" s="1">
        <f t="shared" si="327"/>
        <v>89.04</v>
      </c>
      <c r="IK54" s="1">
        <f t="shared" si="327"/>
        <v>27.44</v>
      </c>
      <c r="IL54" s="1">
        <f t="shared" si="327"/>
        <v>8.7799999999999994</v>
      </c>
      <c r="IM54" s="1">
        <f t="shared" si="327"/>
        <v>8.2799999999999994</v>
      </c>
      <c r="IN54" s="1">
        <f t="shared" si="327"/>
        <v>8.7799999999999994</v>
      </c>
      <c r="IO54" s="1">
        <f t="shared" si="327"/>
        <v>14.04</v>
      </c>
      <c r="IP54" s="1">
        <f t="shared" si="327"/>
        <v>25.31</v>
      </c>
      <c r="IQ54" s="1">
        <f t="shared" si="327"/>
        <v>9.44</v>
      </c>
      <c r="IR54" s="1">
        <f t="shared" si="327"/>
        <v>11.6</v>
      </c>
      <c r="IS54" s="1">
        <f t="shared" si="327"/>
        <v>42.15</v>
      </c>
      <c r="IT54" s="1">
        <f t="shared" si="327"/>
        <v>8.1</v>
      </c>
      <c r="IU54" s="1">
        <f t="shared" si="327"/>
        <v>15.8</v>
      </c>
      <c r="IV54" s="1">
        <f t="shared" si="327"/>
        <v>8.1199999999999992</v>
      </c>
      <c r="IW54" s="1">
        <f t="shared" si="327"/>
        <v>11.9</v>
      </c>
      <c r="IX54" s="1">
        <f t="shared" si="327"/>
        <v>33.35</v>
      </c>
      <c r="IY54" s="1">
        <f t="shared" si="321"/>
        <v>1.52</v>
      </c>
      <c r="IZ54" s="1">
        <f t="shared" si="321"/>
        <v>8.2100000000000009</v>
      </c>
      <c r="JA54" s="1">
        <f t="shared" si="279"/>
        <v>6.19</v>
      </c>
      <c r="JB54" s="1">
        <f t="shared" si="279"/>
        <v>6.09</v>
      </c>
      <c r="JC54" s="1">
        <f t="shared" si="279"/>
        <v>11.43</v>
      </c>
      <c r="JD54" s="1">
        <f t="shared" si="279"/>
        <v>19.28</v>
      </c>
      <c r="JF54" s="1" t="str">
        <f t="shared" si="10"/>
        <v xml:space="preserve">51 1 39.57 </v>
      </c>
      <c r="JG54" s="1" t="str">
        <f t="shared" si="11"/>
        <v xml:space="preserve">51 2 8.19 </v>
      </c>
      <c r="JH54" s="1" t="str">
        <f t="shared" si="12"/>
        <v xml:space="preserve">51 3 5.01 </v>
      </c>
      <c r="JI54" s="1" t="str">
        <f t="shared" si="13"/>
        <v xml:space="preserve">51 4 14.29 </v>
      </c>
      <c r="JJ54" s="1" t="str">
        <f t="shared" si="14"/>
        <v xml:space="preserve">51 5 20.18 </v>
      </c>
      <c r="JK54" s="1" t="str">
        <f t="shared" si="15"/>
        <v xml:space="preserve">51 6 18.77 </v>
      </c>
      <c r="JL54" s="1" t="str">
        <f t="shared" si="16"/>
        <v xml:space="preserve">51 7 18.78 </v>
      </c>
      <c r="JM54" s="1" t="str">
        <f t="shared" si="17"/>
        <v xml:space="preserve">51 8 18 </v>
      </c>
      <c r="JN54" s="1" t="str">
        <f t="shared" si="18"/>
        <v xml:space="preserve">51 9 15.93 </v>
      </c>
      <c r="JO54" s="1" t="str">
        <f t="shared" si="19"/>
        <v xml:space="preserve">51 10 24.09 </v>
      </c>
      <c r="JP54" s="1" t="str">
        <f t="shared" si="20"/>
        <v xml:space="preserve">51 11 22.66 </v>
      </c>
      <c r="JQ54" s="1" t="str">
        <f t="shared" si="21"/>
        <v xml:space="preserve">51 12 16.67 </v>
      </c>
      <c r="JR54" s="1" t="str">
        <f t="shared" si="22"/>
        <v xml:space="preserve">51 13 10.65 </v>
      </c>
      <c r="JS54" s="1" t="str">
        <f t="shared" si="23"/>
        <v xml:space="preserve">51 14 7.91 </v>
      </c>
      <c r="JT54" s="1" t="str">
        <f t="shared" si="24"/>
        <v xml:space="preserve">51 15 3.88 </v>
      </c>
      <c r="JU54" s="1" t="str">
        <f t="shared" si="25"/>
        <v xml:space="preserve">51 16 6.81 </v>
      </c>
      <c r="JV54" s="1" t="str">
        <f t="shared" si="26"/>
        <v xml:space="preserve">51 17 24.54 </v>
      </c>
      <c r="JW54" s="1" t="str">
        <f t="shared" si="27"/>
        <v xml:space="preserve">51 18 56.43 </v>
      </c>
      <c r="JX54" s="1" t="str">
        <f t="shared" si="28"/>
        <v xml:space="preserve">51 19 5.6 </v>
      </c>
      <c r="JY54" s="1" t="str">
        <f t="shared" si="29"/>
        <v xml:space="preserve">51 20 7.7 </v>
      </c>
      <c r="JZ54" s="1" t="str">
        <f t="shared" si="30"/>
        <v xml:space="preserve">51 21 9.28 </v>
      </c>
      <c r="KA54" s="1" t="str">
        <f t="shared" si="31"/>
        <v xml:space="preserve">51 22 5.02 </v>
      </c>
      <c r="KB54" s="1" t="str">
        <f t="shared" si="32"/>
        <v xml:space="preserve">51 23 4.29 </v>
      </c>
      <c r="KC54" s="1" t="str">
        <f t="shared" si="33"/>
        <v xml:space="preserve">51 24 44.89 </v>
      </c>
      <c r="KD54" s="1" t="str">
        <f t="shared" si="34"/>
        <v xml:space="preserve">51 25 47.96 </v>
      </c>
      <c r="KE54" s="1" t="str">
        <f t="shared" si="35"/>
        <v xml:space="preserve">51 26 18.79 </v>
      </c>
      <c r="KF54" s="1" t="str">
        <f t="shared" si="36"/>
        <v xml:space="preserve">51 27 3.79 </v>
      </c>
      <c r="KG54" s="1" t="str">
        <f t="shared" si="37"/>
        <v xml:space="preserve">51 28 21.76 </v>
      </c>
      <c r="KH54" s="1" t="str">
        <f t="shared" si="38"/>
        <v xml:space="preserve">51 29 35.18 </v>
      </c>
      <c r="KI54" s="1" t="str">
        <f t="shared" si="39"/>
        <v xml:space="preserve">51 30 17.23 </v>
      </c>
      <c r="KJ54" s="1" t="str">
        <f t="shared" si="40"/>
        <v xml:space="preserve">51 31 5.99 </v>
      </c>
      <c r="KK54" s="1" t="str">
        <f t="shared" si="41"/>
        <v xml:space="preserve">51 32 50.6 </v>
      </c>
      <c r="KL54" s="1" t="str">
        <f t="shared" si="42"/>
        <v xml:space="preserve">51 33 73.84 </v>
      </c>
      <c r="KM54" s="1" t="str">
        <f t="shared" si="43"/>
        <v xml:space="preserve">51 34 59.84 </v>
      </c>
      <c r="KN54" s="1" t="str">
        <f t="shared" si="44"/>
        <v xml:space="preserve">51 35 66 </v>
      </c>
      <c r="KO54" s="1" t="str">
        <f t="shared" si="45"/>
        <v xml:space="preserve">51 36 7.6 </v>
      </c>
      <c r="KP54" s="1" t="str">
        <f t="shared" si="46"/>
        <v xml:space="preserve">51 37 7.09 </v>
      </c>
      <c r="KQ54" s="1" t="str">
        <f t="shared" si="47"/>
        <v xml:space="preserve">51 38 24.24 </v>
      </c>
      <c r="KR54" s="1" t="str">
        <f t="shared" si="48"/>
        <v xml:space="preserve">51 39 27.13 </v>
      </c>
      <c r="KS54" s="1" t="str">
        <f t="shared" si="49"/>
        <v xml:space="preserve">51 40 16.95 </v>
      </c>
      <c r="KT54" s="1" t="str">
        <f t="shared" si="50"/>
        <v xml:space="preserve">51 41 25.49 </v>
      </c>
      <c r="KU54" s="1" t="str">
        <f t="shared" si="51"/>
        <v xml:space="preserve">51 42 2.11 </v>
      </c>
      <c r="KV54" s="1" t="str">
        <f t="shared" si="52"/>
        <v xml:space="preserve">51 43 8.09 </v>
      </c>
      <c r="KW54" s="1" t="str">
        <f t="shared" si="53"/>
        <v xml:space="preserve">51 44 6.07 </v>
      </c>
      <c r="KX54" s="1" t="str">
        <f t="shared" si="54"/>
        <v xml:space="preserve">51 45 4.95 </v>
      </c>
      <c r="KY54" s="1" t="str">
        <f t="shared" si="55"/>
        <v xml:space="preserve">51 46 14.86 </v>
      </c>
      <c r="KZ54" s="1" t="str">
        <f t="shared" si="56"/>
        <v xml:space="preserve">51 47 9.75 </v>
      </c>
      <c r="LA54" s="1" t="str">
        <f t="shared" si="57"/>
        <v xml:space="preserve">51 48 11.09 </v>
      </c>
      <c r="LB54" s="1" t="str">
        <f t="shared" si="58"/>
        <v xml:space="preserve">51 49 6.09 </v>
      </c>
      <c r="LC54" s="1" t="str">
        <f t="shared" si="59"/>
        <v xml:space="preserve">51 50 9.77 </v>
      </c>
      <c r="LD54" s="1" t="str">
        <f t="shared" si="60"/>
        <v xml:space="preserve">51 51 7.22 </v>
      </c>
      <c r="LE54" s="1" t="str">
        <f t="shared" si="61"/>
        <v xml:space="preserve">51 52 10.26 </v>
      </c>
      <c r="LF54" s="1" t="str">
        <f t="shared" si="62"/>
        <v xml:space="preserve">51 53 72.93 </v>
      </c>
      <c r="LG54" s="1" t="str">
        <f t="shared" si="63"/>
        <v xml:space="preserve">51 54 23.89 </v>
      </c>
      <c r="LH54" s="1" t="str">
        <f t="shared" si="64"/>
        <v xml:space="preserve">51 55 15.35 </v>
      </c>
      <c r="LI54" s="1" t="str">
        <f t="shared" si="65"/>
        <v xml:space="preserve">51 56 6.55 </v>
      </c>
      <c r="LJ54" s="1" t="str">
        <f t="shared" si="66"/>
        <v xml:space="preserve">51 57 11.43 </v>
      </c>
      <c r="LK54" s="1" t="str">
        <f t="shared" si="67"/>
        <v xml:space="preserve">51 58 11.15 </v>
      </c>
      <c r="LL54" s="1" t="str">
        <f t="shared" si="68"/>
        <v xml:space="preserve">51 59 9.1 </v>
      </c>
      <c r="LM54" s="1" t="str">
        <f t="shared" si="69"/>
        <v xml:space="preserve">51 60 13.93 </v>
      </c>
      <c r="LN54" s="1" t="str">
        <f t="shared" si="70"/>
        <v xml:space="preserve">51 61 3.11 </v>
      </c>
      <c r="LO54" s="1" t="str">
        <f t="shared" si="71"/>
        <v xml:space="preserve">51 62 19 </v>
      </c>
      <c r="LP54" s="1" t="str">
        <f t="shared" si="72"/>
        <v xml:space="preserve">51 63 11.06 </v>
      </c>
      <c r="LQ54" s="1" t="str">
        <f t="shared" si="73"/>
        <v xml:space="preserve">51 64 15.29 </v>
      </c>
      <c r="LR54" s="1" t="str">
        <f t="shared" si="74"/>
        <v xml:space="preserve">51 65 13.43 </v>
      </c>
      <c r="LS54" s="1" t="str">
        <f t="shared" si="75"/>
        <v xml:space="preserve">51 66 10.84 </v>
      </c>
      <c r="LT54" s="1" t="str">
        <f t="shared" si="76"/>
        <v xml:space="preserve">51 67 10.84 </v>
      </c>
      <c r="LU54" s="1" t="str">
        <f t="shared" si="77"/>
        <v xml:space="preserve">51 68 17.36 </v>
      </c>
      <c r="LV54" s="1" t="str">
        <f t="shared" si="78"/>
        <v xml:space="preserve">51 69 60.59 </v>
      </c>
      <c r="LW54" s="1" t="str">
        <f t="shared" si="79"/>
        <v xml:space="preserve">51 70 53.34 </v>
      </c>
      <c r="LX54" s="1" t="str">
        <f t="shared" si="80"/>
        <v xml:space="preserve">51 71 1.35 </v>
      </c>
      <c r="LY54" s="1" t="str">
        <f t="shared" si="81"/>
        <v xml:space="preserve">51 72 8.77 </v>
      </c>
      <c r="LZ54" s="1" t="str">
        <f t="shared" si="82"/>
        <v xml:space="preserve">51 73 15.36 </v>
      </c>
      <c r="MA54" s="1" t="str">
        <f t="shared" si="83"/>
        <v xml:space="preserve">51 74 2.24 </v>
      </c>
      <c r="MB54" s="1" t="str">
        <f t="shared" si="84"/>
        <v xml:space="preserve">51 75 14.12 </v>
      </c>
      <c r="MC54" s="1" t="str">
        <f t="shared" si="85"/>
        <v xml:space="preserve">51 76 74.05 </v>
      </c>
      <c r="MD54" s="1" t="str">
        <f t="shared" si="86"/>
        <v xml:space="preserve">51 77 9.15 </v>
      </c>
      <c r="ME54" s="1" t="str">
        <f t="shared" si="87"/>
        <v xml:space="preserve">51 78 11.58 </v>
      </c>
      <c r="MF54" s="1" t="str">
        <f t="shared" si="88"/>
        <v xml:space="preserve">51 79 1.63 </v>
      </c>
      <c r="MG54" s="1" t="str">
        <f t="shared" si="89"/>
        <v xml:space="preserve">51 80 9.77 </v>
      </c>
      <c r="MH54" s="1" t="str">
        <f t="shared" si="90"/>
        <v xml:space="preserve">51 81 10.29 </v>
      </c>
      <c r="MI54" s="1" t="str">
        <f t="shared" si="91"/>
        <v xml:space="preserve">51 82 13.51 </v>
      </c>
      <c r="MJ54" s="1" t="str">
        <f t="shared" si="92"/>
        <v xml:space="preserve">51 83 20.7 </v>
      </c>
      <c r="MK54" s="1" t="str">
        <f t="shared" si="93"/>
        <v xml:space="preserve">51 84 20.23 </v>
      </c>
      <c r="ML54" s="1" t="str">
        <f t="shared" si="94"/>
        <v xml:space="preserve">51 85 17.09 </v>
      </c>
      <c r="MM54" s="1" t="str">
        <f t="shared" si="95"/>
        <v xml:space="preserve">51 86 25.73 </v>
      </c>
      <c r="MN54" s="1" t="str">
        <f t="shared" si="96"/>
        <v xml:space="preserve">51 87 14.85 </v>
      </c>
      <c r="MO54" s="1" t="str">
        <f t="shared" si="97"/>
        <v xml:space="preserve">51 88 8.78 </v>
      </c>
      <c r="MP54" s="1" t="str">
        <f t="shared" si="98"/>
        <v xml:space="preserve">51 89 19.29 </v>
      </c>
      <c r="MQ54" s="1" t="str">
        <f t="shared" si="99"/>
        <v xml:space="preserve">51 90 3.62 </v>
      </c>
      <c r="MR54" s="1" t="str">
        <f t="shared" si="100"/>
        <v xml:space="preserve">51 91 11.86 </v>
      </c>
      <c r="MS54" s="1" t="str">
        <f t="shared" si="101"/>
        <v xml:space="preserve">51 92 11.93 </v>
      </c>
      <c r="MT54" s="1" t="str">
        <f t="shared" si="102"/>
        <v xml:space="preserve">51 93 15.18 </v>
      </c>
      <c r="MU54" s="1" t="str">
        <f t="shared" si="103"/>
        <v xml:space="preserve">51 94 20 </v>
      </c>
      <c r="MV54" s="1" t="str">
        <f t="shared" si="104"/>
        <v xml:space="preserve">51 95 11.93 </v>
      </c>
      <c r="MW54" s="1" t="str">
        <f t="shared" si="105"/>
        <v xml:space="preserve">51 96 24.37 </v>
      </c>
      <c r="MX54" s="1" t="str">
        <f t="shared" si="106"/>
        <v xml:space="preserve">51 97 9.83 </v>
      </c>
      <c r="MY54" s="1" t="str">
        <f t="shared" si="107"/>
        <v xml:space="preserve">51 98 7.99 </v>
      </c>
      <c r="MZ54" s="1" t="str">
        <f t="shared" si="108"/>
        <v xml:space="preserve">51 99 9.3 </v>
      </c>
      <c r="NA54" s="1" t="str">
        <f t="shared" si="109"/>
        <v xml:space="preserve">51 100 4.98 </v>
      </c>
      <c r="NB54" s="1" t="str">
        <f t="shared" si="110"/>
        <v xml:space="preserve">51 101 12.32 </v>
      </c>
      <c r="NC54" s="1" t="str">
        <f t="shared" si="111"/>
        <v xml:space="preserve">51 102 39.29 </v>
      </c>
      <c r="ND54" s="1" t="str">
        <f t="shared" si="112"/>
        <v xml:space="preserve">51 103 20.19 </v>
      </c>
      <c r="NE54" s="1" t="str">
        <f t="shared" si="113"/>
        <v xml:space="preserve">51 104 16.86 </v>
      </c>
      <c r="NF54" s="1" t="str">
        <f t="shared" si="114"/>
        <v xml:space="preserve">51 105 18.74 </v>
      </c>
      <c r="NG54" s="1" t="str">
        <f t="shared" si="115"/>
        <v xml:space="preserve">51 106 10.83 </v>
      </c>
      <c r="NH54" s="1" t="str">
        <f t="shared" si="116"/>
        <v xml:space="preserve">51 107 15.83 </v>
      </c>
      <c r="NI54" s="1" t="str">
        <f t="shared" si="117"/>
        <v xml:space="preserve">51 108 14.01 </v>
      </c>
      <c r="NJ54" s="1" t="str">
        <f t="shared" si="118"/>
        <v xml:space="preserve">51 109 22.3 </v>
      </c>
      <c r="NK54" s="1" t="str">
        <f t="shared" si="119"/>
        <v xml:space="preserve">51 110 6.89 </v>
      </c>
      <c r="NL54" s="1" t="str">
        <f t="shared" si="120"/>
        <v xml:space="preserve">51 111 8.14 </v>
      </c>
      <c r="NM54" s="1" t="str">
        <f t="shared" si="121"/>
        <v xml:space="preserve">51 112 43.9 </v>
      </c>
      <c r="NN54" s="1" t="str">
        <f t="shared" si="122"/>
        <v xml:space="preserve">51 113 73.46 </v>
      </c>
      <c r="NO54" s="1" t="str">
        <f t="shared" si="123"/>
        <v xml:space="preserve">51 114 5.07 </v>
      </c>
      <c r="NP54" s="1" t="str">
        <f t="shared" si="124"/>
        <v xml:space="preserve">51 115 27.91 </v>
      </c>
      <c r="NQ54" s="1" t="str">
        <f t="shared" si="125"/>
        <v xml:space="preserve">51 116 9.91 </v>
      </c>
      <c r="NR54" s="1" t="str">
        <f t="shared" si="126"/>
        <v xml:space="preserve">51 117 27.9 </v>
      </c>
      <c r="NS54" s="1" t="str">
        <f t="shared" si="127"/>
        <v xml:space="preserve">51 118 43.03 </v>
      </c>
      <c r="NT54" s="1" t="str">
        <f t="shared" si="128"/>
        <v xml:space="preserve">51 119 20.3 </v>
      </c>
      <c r="NU54" s="1" t="str">
        <f t="shared" si="129"/>
        <v xml:space="preserve">51 120 97.53 </v>
      </c>
      <c r="NV54" s="1" t="str">
        <f t="shared" si="130"/>
        <v xml:space="preserve">51 121 5.8 </v>
      </c>
      <c r="NW54" s="1" t="str">
        <f t="shared" si="131"/>
        <v xml:space="preserve">51 122 15.12 </v>
      </c>
      <c r="NX54" s="1" t="str">
        <f t="shared" si="132"/>
        <v xml:space="preserve">51 123 12.58 </v>
      </c>
      <c r="NY54" s="1" t="str">
        <f t="shared" si="133"/>
        <v xml:space="preserve">51 124 46.28 </v>
      </c>
      <c r="NZ54" s="1" t="str">
        <f t="shared" si="134"/>
        <v xml:space="preserve">51 125 13.16 </v>
      </c>
      <c r="OA54" s="1" t="str">
        <f t="shared" si="135"/>
        <v xml:space="preserve">51 126 21.66 </v>
      </c>
      <c r="OB54" s="1" t="str">
        <f t="shared" si="136"/>
        <v xml:space="preserve">51 127 11.76 </v>
      </c>
      <c r="OC54" s="1" t="str">
        <f t="shared" si="137"/>
        <v xml:space="preserve">51 128 34.36 </v>
      </c>
      <c r="OD54" s="1" t="str">
        <f t="shared" si="138"/>
        <v xml:space="preserve">51 129 18.67 </v>
      </c>
      <c r="OE54" s="1" t="str">
        <f t="shared" si="139"/>
        <v xml:space="preserve">51 130 4.09 </v>
      </c>
      <c r="OF54" s="1" t="str">
        <f t="shared" si="140"/>
        <v xml:space="preserve">51 131 10.89 </v>
      </c>
      <c r="OG54" s="1" t="str">
        <f t="shared" si="141"/>
        <v xml:space="preserve">51 132 9.74 </v>
      </c>
      <c r="OH54" s="1" t="str">
        <f t="shared" si="142"/>
        <v xml:space="preserve">51 133 7.12 </v>
      </c>
      <c r="OI54" s="1" t="str">
        <f t="shared" si="143"/>
        <v xml:space="preserve">51 134 15.75 </v>
      </c>
      <c r="OJ54" s="1" t="str">
        <f t="shared" si="144"/>
        <v xml:space="preserve">51 135 10.66 </v>
      </c>
      <c r="OK54" s="1" t="str">
        <f t="shared" si="145"/>
        <v xml:space="preserve">51 136 23.6 </v>
      </c>
      <c r="OL54" s="1" t="str">
        <f t="shared" si="146"/>
        <v xml:space="preserve">51 137 8.85 </v>
      </c>
      <c r="OM54" s="1" t="str">
        <f t="shared" si="147"/>
        <v xml:space="preserve">51 138 20.37 </v>
      </c>
      <c r="ON54" s="1" t="str">
        <f t="shared" si="148"/>
        <v xml:space="preserve">51 139 42.94 </v>
      </c>
      <c r="OO54" s="1" t="str">
        <f t="shared" si="149"/>
        <v xml:space="preserve">51 140 16.9 </v>
      </c>
      <c r="OP54" s="1" t="str">
        <f t="shared" si="150"/>
        <v xml:space="preserve">51 141 8.06 </v>
      </c>
      <c r="OQ54" s="1" t="str">
        <f t="shared" si="151"/>
        <v xml:space="preserve">51 142 7.38 </v>
      </c>
      <c r="OR54" s="1" t="str">
        <f t="shared" si="152"/>
        <v xml:space="preserve">51 143 25.2 </v>
      </c>
      <c r="OS54" s="1" t="str">
        <f t="shared" si="153"/>
        <v xml:space="preserve">51 144 13.31 </v>
      </c>
      <c r="OT54" s="1" t="str">
        <f t="shared" si="154"/>
        <v xml:space="preserve">51 145 2.71 </v>
      </c>
      <c r="OU54" s="1" t="str">
        <f t="shared" si="155"/>
        <v xml:space="preserve">51 146 2.97 </v>
      </c>
      <c r="OV54" s="1" t="str">
        <f t="shared" si="156"/>
        <v xml:space="preserve">51 147 24.09 </v>
      </c>
      <c r="OW54" s="1" t="str">
        <f t="shared" si="157"/>
        <v xml:space="preserve">51 148 33.73 </v>
      </c>
      <c r="OX54" s="1" t="str">
        <f t="shared" si="158"/>
        <v xml:space="preserve">51 149 8.2 </v>
      </c>
      <c r="OY54" s="1" t="str">
        <f t="shared" si="159"/>
        <v xml:space="preserve">51 150 10.96 </v>
      </c>
      <c r="OZ54" s="1" t="str">
        <f t="shared" si="160"/>
        <v xml:space="preserve">51 151 2.65 </v>
      </c>
      <c r="PA54" s="1" t="str">
        <f t="shared" si="161"/>
        <v xml:space="preserve">51 152 14.33 </v>
      </c>
      <c r="PB54" s="1" t="str">
        <f t="shared" si="162"/>
        <v xml:space="preserve">51 153 12.84 </v>
      </c>
      <c r="PC54" s="1" t="str">
        <f t="shared" si="163"/>
        <v xml:space="preserve">51 154 13.81 </v>
      </c>
      <c r="PD54" s="1" t="str">
        <f t="shared" si="164"/>
        <v xml:space="preserve">51 155 13.64 </v>
      </c>
      <c r="PE54" s="1" t="str">
        <f t="shared" si="165"/>
        <v xml:space="preserve">51 156 24.3 </v>
      </c>
      <c r="PF54" s="1" t="str">
        <f t="shared" si="166"/>
        <v xml:space="preserve">51 157 24.09 </v>
      </c>
      <c r="PG54" s="1" t="str">
        <f t="shared" si="167"/>
        <v xml:space="preserve">51 158 12.01 </v>
      </c>
      <c r="PH54" s="1" t="str">
        <f t="shared" si="168"/>
        <v xml:space="preserve">51 159 51.2 </v>
      </c>
      <c r="PI54" s="1" t="str">
        <f t="shared" si="169"/>
        <v xml:space="preserve">51 160 23.24 </v>
      </c>
      <c r="PJ54" s="1" t="str">
        <f t="shared" si="170"/>
        <v xml:space="preserve">51 161 26.89 </v>
      </c>
      <c r="PK54" s="1" t="str">
        <f t="shared" si="171"/>
        <v xml:space="preserve">51 162 9.52 </v>
      </c>
      <c r="PL54" s="1" t="str">
        <f t="shared" si="172"/>
        <v xml:space="preserve">51 163 13.68 </v>
      </c>
      <c r="PM54" s="1" t="str">
        <f t="shared" si="173"/>
        <v xml:space="preserve">51 164 8.69 </v>
      </c>
      <c r="PN54" s="1" t="str">
        <f t="shared" si="174"/>
        <v xml:space="preserve">51 165 3.65 </v>
      </c>
      <c r="PO54" s="1" t="str">
        <f t="shared" si="175"/>
        <v xml:space="preserve">51 166 24.14 </v>
      </c>
      <c r="PP54" s="1" t="str">
        <f t="shared" si="176"/>
        <v xml:space="preserve">51 167 5.18 </v>
      </c>
      <c r="PQ54" s="1" t="str">
        <f t="shared" si="177"/>
        <v xml:space="preserve">51 168 21.56 </v>
      </c>
      <c r="PR54" s="1" t="str">
        <f t="shared" si="178"/>
        <v xml:space="preserve">51 169 10.81 </v>
      </c>
      <c r="PS54" s="1" t="str">
        <f t="shared" si="179"/>
        <v xml:space="preserve">51 170 15.96 </v>
      </c>
      <c r="PT54" s="1" t="str">
        <f t="shared" si="180"/>
        <v xml:space="preserve">51 171 9.86 </v>
      </c>
      <c r="PU54" s="1" t="str">
        <f t="shared" si="181"/>
        <v xml:space="preserve">51 172 27.68 </v>
      </c>
      <c r="PV54" s="1" t="str">
        <f t="shared" si="182"/>
        <v xml:space="preserve">51 173 16.47 </v>
      </c>
      <c r="PW54" s="1" t="str">
        <f t="shared" si="183"/>
        <v xml:space="preserve">51 174 23.39 </v>
      </c>
      <c r="PX54" s="1" t="str">
        <f t="shared" si="184"/>
        <v xml:space="preserve">51 175 50.16 </v>
      </c>
      <c r="PY54" s="1" t="str">
        <f t="shared" si="185"/>
        <v xml:space="preserve">51 176 82.26 </v>
      </c>
      <c r="PZ54" s="1" t="str">
        <f t="shared" si="186"/>
        <v xml:space="preserve">51 177 23.45 </v>
      </c>
      <c r="QA54" s="1" t="str">
        <f t="shared" si="187"/>
        <v xml:space="preserve">51 178 24.22 </v>
      </c>
      <c r="QB54" s="1" t="str">
        <f t="shared" si="188"/>
        <v xml:space="preserve">51 179 14.69 </v>
      </c>
      <c r="QC54" s="1" t="str">
        <f t="shared" si="189"/>
        <v xml:space="preserve">51 180 44.89 </v>
      </c>
      <c r="QD54" s="1" t="str">
        <f t="shared" si="190"/>
        <v xml:space="preserve">51 181 8.66 </v>
      </c>
      <c r="QE54" s="1" t="str">
        <f t="shared" si="191"/>
        <v xml:space="preserve">51 182 7.13 </v>
      </c>
      <c r="QF54" s="1" t="str">
        <f t="shared" si="192"/>
        <v xml:space="preserve">51 183 10.81 </v>
      </c>
      <c r="QG54" s="1" t="str">
        <f t="shared" si="193"/>
        <v xml:space="preserve">51 184 8.8 </v>
      </c>
      <c r="QH54" s="1" t="str">
        <f t="shared" si="194"/>
        <v xml:space="preserve">51 185 5.39 </v>
      </c>
      <c r="QI54" s="1" t="str">
        <f t="shared" si="195"/>
        <v xml:space="preserve">51 186 27.78 </v>
      </c>
      <c r="QJ54" s="1" t="str">
        <f t="shared" si="196"/>
        <v xml:space="preserve">51 187 9.07 </v>
      </c>
      <c r="QK54" s="1" t="str">
        <f t="shared" si="197"/>
        <v xml:space="preserve">51 188 13.53 </v>
      </c>
      <c r="QL54" s="1" t="str">
        <f t="shared" si="198"/>
        <v xml:space="preserve">51 189 23.77 </v>
      </c>
      <c r="QM54" s="1" t="str">
        <f t="shared" si="199"/>
        <v xml:space="preserve">51 190 17.41 </v>
      </c>
      <c r="QN54" s="1" t="str">
        <f t="shared" si="200"/>
        <v xml:space="preserve">51 191 23.9 </v>
      </c>
      <c r="QO54" s="1" t="str">
        <f t="shared" si="201"/>
        <v xml:space="preserve">51 192 14.77 </v>
      </c>
      <c r="QP54" s="1" t="str">
        <f t="shared" si="202"/>
        <v xml:space="preserve">51 193 18.96 </v>
      </c>
      <c r="QQ54" s="1" t="str">
        <f t="shared" si="203"/>
        <v xml:space="preserve">51 194 11.17 </v>
      </c>
      <c r="QR54" s="1" t="str">
        <f t="shared" si="204"/>
        <v xml:space="preserve">51 195 14.23 </v>
      </c>
      <c r="QS54" s="1" t="str">
        <f t="shared" si="205"/>
        <v xml:space="preserve">51 196 11.89 </v>
      </c>
      <c r="QT54" s="1" t="str">
        <f t="shared" si="206"/>
        <v xml:space="preserve">51 197 13.29 </v>
      </c>
      <c r="QU54" s="1" t="str">
        <f t="shared" si="207"/>
        <v xml:space="preserve">51 198 10.62 </v>
      </c>
      <c r="QV54" s="1" t="str">
        <f t="shared" si="208"/>
        <v xml:space="preserve">51 199 49.24 </v>
      </c>
      <c r="QW54" s="1" t="str">
        <f t="shared" si="209"/>
        <v xml:space="preserve">51 200 9.57 </v>
      </c>
      <c r="QX54" s="1" t="str">
        <f t="shared" si="210"/>
        <v xml:space="preserve">51 201 1.55 </v>
      </c>
      <c r="QY54" s="1" t="str">
        <f t="shared" si="211"/>
        <v xml:space="preserve">51 202 1.52 </v>
      </c>
      <c r="QZ54" s="1" t="str">
        <f t="shared" si="212"/>
        <v xml:space="preserve">51 203 8.87 </v>
      </c>
      <c r="RA54" s="1" t="str">
        <f t="shared" si="213"/>
        <v xml:space="preserve">51 204 5.09 </v>
      </c>
      <c r="RB54" s="1" t="str">
        <f t="shared" si="214"/>
        <v xml:space="preserve">51 205 44.72 </v>
      </c>
      <c r="RC54" s="1" t="str">
        <f t="shared" si="215"/>
        <v xml:space="preserve">51 206 13.66 </v>
      </c>
      <c r="RD54" s="1" t="str">
        <f t="shared" si="216"/>
        <v xml:space="preserve">51 207 17.58 </v>
      </c>
      <c r="RE54" s="1" t="str">
        <f t="shared" si="217"/>
        <v xml:space="preserve">51 208 12.76 </v>
      </c>
      <c r="RF54" s="1" t="str">
        <f t="shared" si="218"/>
        <v xml:space="preserve">51 209 7.13 </v>
      </c>
      <c r="RG54" s="1" t="str">
        <f t="shared" si="219"/>
        <v xml:space="preserve">51 210 14.84 </v>
      </c>
      <c r="RH54" s="1" t="str">
        <f t="shared" si="220"/>
        <v xml:space="preserve">51 211 60.62 </v>
      </c>
      <c r="RI54" s="1" t="str">
        <f t="shared" si="221"/>
        <v xml:space="preserve">51 212 60.62 </v>
      </c>
      <c r="RJ54" s="1" t="str">
        <f t="shared" si="222"/>
        <v xml:space="preserve">51 213 23.83 </v>
      </c>
      <c r="RK54" s="1" t="str">
        <f t="shared" si="223"/>
        <v xml:space="preserve">51 214 17.19 </v>
      </c>
      <c r="RL54" s="1" t="str">
        <f t="shared" si="224"/>
        <v xml:space="preserve">51 215 17.19 </v>
      </c>
      <c r="RM54" s="1" t="str">
        <f t="shared" si="225"/>
        <v xml:space="preserve">51 216 25.73 </v>
      </c>
      <c r="RN54" s="1" t="str">
        <f t="shared" si="226"/>
        <v xml:space="preserve">51 217 11.13 </v>
      </c>
      <c r="RO54" s="1" t="str">
        <f t="shared" si="227"/>
        <v xml:space="preserve">51 218 10.4 </v>
      </c>
      <c r="RP54" s="1" t="str">
        <f t="shared" si="228"/>
        <v xml:space="preserve">51 219 8.85 </v>
      </c>
      <c r="RQ54" s="1" t="str">
        <f t="shared" si="229"/>
        <v xml:space="preserve">51 220 34.85 </v>
      </c>
      <c r="RR54" s="1" t="str">
        <f t="shared" si="230"/>
        <v xml:space="preserve">51 221 9.73 </v>
      </c>
      <c r="RS54" s="1" t="str">
        <f t="shared" si="231"/>
        <v xml:space="preserve">51 222 10.34 </v>
      </c>
      <c r="RT54" s="1" t="str">
        <f t="shared" si="232"/>
        <v xml:space="preserve">51 223 19.74 </v>
      </c>
      <c r="RU54" s="1" t="str">
        <f t="shared" si="233"/>
        <v xml:space="preserve">51 224 7.9 </v>
      </c>
      <c r="RV54" s="1" t="str">
        <f t="shared" si="234"/>
        <v xml:space="preserve">51 225 26.2 </v>
      </c>
      <c r="RW54" s="1" t="str">
        <f t="shared" si="235"/>
        <v xml:space="preserve">51 226 12.01 </v>
      </c>
      <c r="RX54" s="1" t="str">
        <f t="shared" si="236"/>
        <v xml:space="preserve">51 227 8.75 </v>
      </c>
      <c r="RY54" s="1" t="str">
        <f t="shared" si="237"/>
        <v xml:space="preserve">51 228 10.46 </v>
      </c>
      <c r="RZ54" s="1" t="str">
        <f t="shared" si="238"/>
        <v xml:space="preserve">51 229 13.64 </v>
      </c>
      <c r="SA54" s="1" t="str">
        <f t="shared" si="239"/>
        <v xml:space="preserve">51 230 14.45 </v>
      </c>
      <c r="SB54" s="1" t="str">
        <f t="shared" si="240"/>
        <v xml:space="preserve">51 231 88.59 </v>
      </c>
      <c r="SC54" s="1" t="str">
        <f t="shared" si="241"/>
        <v xml:space="preserve">51 232 44.8 </v>
      </c>
      <c r="SD54" s="1" t="str">
        <f t="shared" si="242"/>
        <v xml:space="preserve">51 233 8.09 </v>
      </c>
      <c r="SE54" s="1" t="str">
        <f t="shared" si="243"/>
        <v xml:space="preserve">51 234 12.55 </v>
      </c>
      <c r="SF54" s="1" t="str">
        <f t="shared" si="244"/>
        <v xml:space="preserve">51 235 3.88 </v>
      </c>
      <c r="SG54" s="1" t="str">
        <f t="shared" si="245"/>
        <v xml:space="preserve">51 236 13.73 </v>
      </c>
      <c r="SH54" s="1" t="str">
        <f t="shared" si="246"/>
        <v xml:space="preserve">51 237 12.96 </v>
      </c>
      <c r="SI54" s="1" t="str">
        <f t="shared" si="247"/>
        <v xml:space="preserve">51 238 33.25 </v>
      </c>
      <c r="SJ54" s="1" t="str">
        <f t="shared" si="248"/>
        <v xml:space="preserve">51 239 5.26 </v>
      </c>
      <c r="SK54" s="1" t="str">
        <f t="shared" si="249"/>
        <v xml:space="preserve">51 240 11.49 </v>
      </c>
      <c r="SL54" s="1" t="str">
        <f t="shared" si="250"/>
        <v xml:space="preserve">51 241 89.04 </v>
      </c>
      <c r="SM54" s="1" t="str">
        <f t="shared" si="251"/>
        <v xml:space="preserve">51 242 27.44 </v>
      </c>
      <c r="SN54" s="1" t="str">
        <f t="shared" si="252"/>
        <v xml:space="preserve">51 243 8.78 </v>
      </c>
      <c r="SO54" s="1" t="str">
        <f t="shared" si="253"/>
        <v xml:space="preserve">51 244 8.28 </v>
      </c>
      <c r="SP54" s="1" t="str">
        <f t="shared" si="254"/>
        <v xml:space="preserve">51 245 8.78 </v>
      </c>
      <c r="SQ54" s="1" t="str">
        <f t="shared" si="255"/>
        <v xml:space="preserve">51 246 14.04 </v>
      </c>
      <c r="SR54" s="1" t="str">
        <f t="shared" si="256"/>
        <v xml:space="preserve">51 247 25.31 </v>
      </c>
      <c r="SS54" s="1" t="str">
        <f t="shared" si="257"/>
        <v xml:space="preserve">51 248 9.44 </v>
      </c>
      <c r="ST54" s="1" t="str">
        <f t="shared" si="258"/>
        <v xml:space="preserve">51 249 11.6 </v>
      </c>
      <c r="SU54" s="1" t="str">
        <f t="shared" si="259"/>
        <v xml:space="preserve">51 250 42.15 </v>
      </c>
      <c r="SV54" s="1" t="str">
        <f t="shared" si="260"/>
        <v xml:space="preserve">51 251 8.1 </v>
      </c>
      <c r="SW54" s="1" t="str">
        <f t="shared" si="261"/>
        <v xml:space="preserve">51 252 15.8 </v>
      </c>
      <c r="SX54" s="1" t="str">
        <f t="shared" si="262"/>
        <v xml:space="preserve">51 253 8.12 </v>
      </c>
      <c r="SY54" s="1" t="str">
        <f t="shared" si="263"/>
        <v xml:space="preserve">51 254 11.9 </v>
      </c>
      <c r="SZ54" s="1" t="str">
        <f t="shared" si="264"/>
        <v xml:space="preserve">51 255 33.35 </v>
      </c>
      <c r="TA54" s="1" t="str">
        <f t="shared" si="265"/>
        <v xml:space="preserve">51 256 1.52 </v>
      </c>
      <c r="TB54" s="1" t="str">
        <f t="shared" si="266"/>
        <v xml:space="preserve">51 257 8.21 </v>
      </c>
      <c r="TC54" s="1" t="str">
        <f t="shared" si="267"/>
        <v xml:space="preserve">51 258 6.19 </v>
      </c>
      <c r="TD54" s="1" t="str">
        <f t="shared" si="268"/>
        <v xml:space="preserve">51 259 6.09 </v>
      </c>
      <c r="TE54" s="1" t="str">
        <f t="shared" si="269"/>
        <v xml:space="preserve">51 260 11.43 </v>
      </c>
      <c r="TF54" s="1" t="str">
        <f t="shared" si="270"/>
        <v xml:space="preserve">51 261 19.28 </v>
      </c>
    </row>
    <row r="55" spans="1:526" x14ac:dyDescent="0.35">
      <c r="A55" s="1">
        <v>52</v>
      </c>
      <c r="B55" s="1">
        <v>77052</v>
      </c>
      <c r="C55" s="1" t="s">
        <v>1090</v>
      </c>
      <c r="D55" s="1">
        <f t="shared" si="322"/>
        <v>45.99</v>
      </c>
      <c r="E55" s="1">
        <f t="shared" si="322"/>
        <v>8.3699999999999992</v>
      </c>
      <c r="F55" s="1">
        <f t="shared" si="322"/>
        <v>11.49</v>
      </c>
      <c r="G55" s="1">
        <f t="shared" si="322"/>
        <v>16.12</v>
      </c>
      <c r="H55" s="1">
        <f t="shared" si="322"/>
        <v>25.98</v>
      </c>
      <c r="I55" s="1">
        <f t="shared" si="322"/>
        <v>24.61</v>
      </c>
      <c r="J55" s="1">
        <f t="shared" si="322"/>
        <v>24.63</v>
      </c>
      <c r="K55" s="1">
        <f t="shared" si="322"/>
        <v>12.6</v>
      </c>
      <c r="L55" s="1">
        <f t="shared" si="322"/>
        <v>11.14</v>
      </c>
      <c r="M55" s="1">
        <f t="shared" si="322"/>
        <v>17.510000000000002</v>
      </c>
      <c r="N55" s="1">
        <f t="shared" si="322"/>
        <v>19.96</v>
      </c>
      <c r="O55" s="1">
        <f t="shared" si="322"/>
        <v>10.039999999999999</v>
      </c>
      <c r="P55" s="1">
        <f t="shared" si="322"/>
        <v>12.07</v>
      </c>
      <c r="Q55" s="1">
        <f t="shared" si="322"/>
        <v>8.85</v>
      </c>
      <c r="R55" s="1">
        <f t="shared" si="322"/>
        <v>6.42</v>
      </c>
      <c r="S55" s="1">
        <f t="shared" si="322"/>
        <v>1.94</v>
      </c>
      <c r="T55" s="1">
        <f t="shared" si="316"/>
        <v>23.22</v>
      </c>
      <c r="U55" s="1">
        <f t="shared" si="316"/>
        <v>55.5</v>
      </c>
      <c r="V55" s="1">
        <f t="shared" si="316"/>
        <v>1.04</v>
      </c>
      <c r="W55" s="1">
        <f t="shared" si="316"/>
        <v>11.85</v>
      </c>
      <c r="X55" s="1">
        <f t="shared" si="316"/>
        <v>11.85</v>
      </c>
      <c r="Y55" s="1">
        <f t="shared" si="316"/>
        <v>2.0299999999999998</v>
      </c>
      <c r="Z55" s="1">
        <f t="shared" si="316"/>
        <v>7.85</v>
      </c>
      <c r="AA55" s="1">
        <f t="shared" si="316"/>
        <v>51.47</v>
      </c>
      <c r="AB55" s="1">
        <f t="shared" si="316"/>
        <v>54.51</v>
      </c>
      <c r="AC55" s="1">
        <f t="shared" si="316"/>
        <v>15.46</v>
      </c>
      <c r="AD55" s="1">
        <f t="shared" si="316"/>
        <v>9.42</v>
      </c>
      <c r="AE55" s="1">
        <f t="shared" si="316"/>
        <v>16.260000000000002</v>
      </c>
      <c r="AF55" s="1">
        <f t="shared" si="316"/>
        <v>35.39</v>
      </c>
      <c r="AG55" s="1">
        <f t="shared" si="316"/>
        <v>19.97</v>
      </c>
      <c r="AH55" s="1">
        <f t="shared" si="316"/>
        <v>6.84</v>
      </c>
      <c r="AI55" s="1">
        <f t="shared" si="331"/>
        <v>44.34</v>
      </c>
      <c r="AJ55" s="1">
        <f t="shared" si="331"/>
        <v>67.53</v>
      </c>
      <c r="AK55" s="1">
        <f t="shared" si="331"/>
        <v>54.16</v>
      </c>
      <c r="AL55" s="1">
        <f t="shared" si="331"/>
        <v>59.38</v>
      </c>
      <c r="AM55" s="1">
        <f t="shared" si="331"/>
        <v>3.09</v>
      </c>
      <c r="AN55" s="1">
        <f t="shared" si="331"/>
        <v>1.03</v>
      </c>
      <c r="AO55" s="1">
        <f t="shared" si="331"/>
        <v>27.33</v>
      </c>
      <c r="AP55" s="1">
        <f t="shared" si="331"/>
        <v>25.24</v>
      </c>
      <c r="AQ55" s="1">
        <f t="shared" si="331"/>
        <v>10.42</v>
      </c>
      <c r="AR55" s="1">
        <f t="shared" si="331"/>
        <v>22.8</v>
      </c>
      <c r="AS55" s="1">
        <f t="shared" si="331"/>
        <v>4.55</v>
      </c>
      <c r="AT55" s="1">
        <f t="shared" si="331"/>
        <v>9.2799999999999994</v>
      </c>
      <c r="AU55" s="1">
        <f t="shared" si="331"/>
        <v>4.57</v>
      </c>
      <c r="AV55" s="1">
        <f t="shared" si="331"/>
        <v>1.93</v>
      </c>
      <c r="AW55" s="1">
        <f t="shared" si="331"/>
        <v>9.76</v>
      </c>
      <c r="AX55" s="1">
        <f t="shared" si="331"/>
        <v>15.04</v>
      </c>
      <c r="AY55" s="1">
        <f t="shared" si="330"/>
        <v>13.82</v>
      </c>
      <c r="AZ55" s="1">
        <f t="shared" si="330"/>
        <v>0.63</v>
      </c>
      <c r="BA55" s="1">
        <f t="shared" si="330"/>
        <v>7.52</v>
      </c>
      <c r="BB55" s="1">
        <f t="shared" si="330"/>
        <v>4.4800000000000004</v>
      </c>
      <c r="BC55" s="1">
        <f t="shared" si="317"/>
        <v>5.42</v>
      </c>
      <c r="BD55" s="1">
        <f t="shared" si="317"/>
        <v>66.62</v>
      </c>
      <c r="BE55" s="1">
        <f t="shared" si="317"/>
        <v>20.39</v>
      </c>
      <c r="BF55" s="1">
        <f t="shared" si="317"/>
        <v>16.920000000000002</v>
      </c>
      <c r="BG55" s="1">
        <f t="shared" si="317"/>
        <v>3.41</v>
      </c>
      <c r="BH55" s="1">
        <f t="shared" si="317"/>
        <v>15.55</v>
      </c>
      <c r="BI55" s="1">
        <f t="shared" si="317"/>
        <v>7.93</v>
      </c>
      <c r="BJ55" s="1">
        <f t="shared" si="317"/>
        <v>11.62</v>
      </c>
      <c r="BK55" s="1">
        <f t="shared" si="317"/>
        <v>7.61</v>
      </c>
      <c r="BL55" s="1">
        <f t="shared" si="317"/>
        <v>8.66</v>
      </c>
      <c r="BM55" s="1">
        <f t="shared" si="317"/>
        <v>24.64</v>
      </c>
      <c r="BN55" s="1">
        <f t="shared" si="317"/>
        <v>14.26</v>
      </c>
      <c r="BO55" s="1">
        <f t="shared" si="311"/>
        <v>18.5</v>
      </c>
      <c r="BP55" s="1">
        <f t="shared" si="311"/>
        <v>11.28</v>
      </c>
      <c r="BQ55" s="1">
        <f t="shared" si="311"/>
        <v>11.66</v>
      </c>
      <c r="BR55" s="1">
        <f t="shared" si="311"/>
        <v>17.309999999999999</v>
      </c>
      <c r="BS55" s="1">
        <f t="shared" si="311"/>
        <v>10.72</v>
      </c>
      <c r="BT55" s="1">
        <f t="shared" si="311"/>
        <v>54.2</v>
      </c>
      <c r="BU55" s="1">
        <f t="shared" si="311"/>
        <v>49.59</v>
      </c>
      <c r="BV55" s="1">
        <f t="shared" si="311"/>
        <v>5.92</v>
      </c>
      <c r="BW55" s="1">
        <f t="shared" si="311"/>
        <v>13.86</v>
      </c>
      <c r="BX55" s="1">
        <f t="shared" si="311"/>
        <v>19.420000000000002</v>
      </c>
      <c r="BY55" s="1">
        <f t="shared" si="311"/>
        <v>6.93</v>
      </c>
      <c r="BZ55" s="1">
        <f t="shared" si="311"/>
        <v>8.25</v>
      </c>
      <c r="CA55" s="1">
        <f t="shared" si="311"/>
        <v>67.72</v>
      </c>
      <c r="CB55" s="1">
        <f t="shared" si="311"/>
        <v>3.4</v>
      </c>
      <c r="CC55" s="1">
        <f t="shared" si="311"/>
        <v>5.39</v>
      </c>
      <c r="CD55" s="1">
        <f t="shared" si="328"/>
        <v>8.11</v>
      </c>
      <c r="CE55" s="1">
        <f t="shared" si="328"/>
        <v>12.8</v>
      </c>
      <c r="CF55" s="1">
        <f t="shared" si="328"/>
        <v>12.7</v>
      </c>
      <c r="CG55" s="1">
        <f t="shared" si="328"/>
        <v>7.04</v>
      </c>
      <c r="CH55" s="1">
        <f t="shared" si="328"/>
        <v>14.72</v>
      </c>
      <c r="CI55" s="1">
        <f t="shared" si="335"/>
        <v>13.83</v>
      </c>
      <c r="CJ55" s="1">
        <f t="shared" si="335"/>
        <v>10.52</v>
      </c>
      <c r="CK55" s="1">
        <f t="shared" si="335"/>
        <v>23.98</v>
      </c>
      <c r="CL55" s="1">
        <f t="shared" si="335"/>
        <v>8.99</v>
      </c>
      <c r="CM55" s="1">
        <f t="shared" si="335"/>
        <v>2.38</v>
      </c>
      <c r="CN55" s="1">
        <f t="shared" si="335"/>
        <v>12.82</v>
      </c>
      <c r="CO55" s="1">
        <f t="shared" si="335"/>
        <v>3.03</v>
      </c>
      <c r="CP55" s="1">
        <f t="shared" si="335"/>
        <v>13.69</v>
      </c>
      <c r="CQ55" s="1">
        <f t="shared" si="335"/>
        <v>8.58</v>
      </c>
      <c r="CR55" s="1">
        <f t="shared" si="335"/>
        <v>13.02</v>
      </c>
      <c r="CS55" s="1">
        <f t="shared" si="335"/>
        <v>15.67</v>
      </c>
      <c r="CT55" s="1">
        <f t="shared" si="335"/>
        <v>8.58</v>
      </c>
      <c r="CU55" s="1">
        <f t="shared" si="335"/>
        <v>17.84</v>
      </c>
      <c r="CV55" s="1">
        <f t="shared" si="335"/>
        <v>11.17</v>
      </c>
      <c r="CW55" s="1">
        <f t="shared" si="335"/>
        <v>1.66</v>
      </c>
      <c r="CX55" s="1">
        <f t="shared" si="335"/>
        <v>12.47</v>
      </c>
      <c r="CY55" s="1">
        <f t="shared" si="333"/>
        <v>11.11</v>
      </c>
      <c r="CZ55" s="1">
        <f t="shared" si="323"/>
        <v>5.73</v>
      </c>
      <c r="DA55" s="1">
        <f t="shared" si="323"/>
        <v>45.73</v>
      </c>
      <c r="DB55" s="1">
        <f t="shared" si="323"/>
        <v>18.02</v>
      </c>
      <c r="DC55" s="1">
        <f t="shared" si="323"/>
        <v>14.04</v>
      </c>
      <c r="DD55" s="1">
        <f t="shared" si="323"/>
        <v>13.09</v>
      </c>
      <c r="DE55" s="1">
        <f t="shared" si="323"/>
        <v>9.89</v>
      </c>
      <c r="DF55" s="1">
        <f t="shared" si="323"/>
        <v>15.87</v>
      </c>
      <c r="DG55" s="1">
        <f t="shared" si="323"/>
        <v>7.86</v>
      </c>
      <c r="DH55" s="1">
        <f t="shared" si="323"/>
        <v>17.78</v>
      </c>
      <c r="DI55" s="1">
        <f t="shared" si="318"/>
        <v>4.17</v>
      </c>
      <c r="DJ55" s="1">
        <f t="shared" si="318"/>
        <v>13.79</v>
      </c>
      <c r="DK55" s="1">
        <f t="shared" si="318"/>
        <v>50.49</v>
      </c>
      <c r="DL55" s="1">
        <f t="shared" si="318"/>
        <v>67.239999999999995</v>
      </c>
      <c r="DM55" s="1">
        <f t="shared" si="318"/>
        <v>1.58</v>
      </c>
      <c r="DN55" s="1">
        <f t="shared" si="318"/>
        <v>21.42</v>
      </c>
      <c r="DO55" s="1">
        <f t="shared" si="318"/>
        <v>3.46</v>
      </c>
      <c r="DP55" s="1">
        <f t="shared" si="318"/>
        <v>27.68</v>
      </c>
      <c r="DQ55" s="1">
        <f t="shared" si="318"/>
        <v>41.26</v>
      </c>
      <c r="DR55" s="1">
        <f t="shared" si="318"/>
        <v>18.32</v>
      </c>
      <c r="DS55" s="1">
        <f t="shared" si="318"/>
        <v>90.89</v>
      </c>
      <c r="DT55" s="1">
        <f t="shared" si="318"/>
        <v>1.47</v>
      </c>
      <c r="DU55" s="1">
        <f t="shared" si="318"/>
        <v>8.59</v>
      </c>
      <c r="DV55" s="1">
        <f t="shared" si="318"/>
        <v>15.7</v>
      </c>
      <c r="DW55" s="1">
        <f t="shared" si="318"/>
        <v>41.58</v>
      </c>
      <c r="DX55" s="1">
        <f t="shared" si="312"/>
        <v>6.59</v>
      </c>
      <c r="DY55" s="1">
        <f t="shared" si="312"/>
        <v>22.21</v>
      </c>
      <c r="DZ55" s="1">
        <f t="shared" si="304"/>
        <v>5.13</v>
      </c>
      <c r="EA55" s="1">
        <f t="shared" si="329"/>
        <v>29.37</v>
      </c>
      <c r="EB55" s="1">
        <f t="shared" si="329"/>
        <v>12.08</v>
      </c>
      <c r="EC55" s="1">
        <f t="shared" si="329"/>
        <v>2.5499999999999998</v>
      </c>
      <c r="ED55" s="1">
        <f t="shared" si="329"/>
        <v>10.37</v>
      </c>
      <c r="EE55" s="1">
        <f t="shared" si="329"/>
        <v>16.37</v>
      </c>
      <c r="EF55" s="1">
        <f t="shared" si="329"/>
        <v>8</v>
      </c>
      <c r="EG55" s="1">
        <f t="shared" si="329"/>
        <v>9.41</v>
      </c>
      <c r="EH55" s="1">
        <f t="shared" si="329"/>
        <v>5.56</v>
      </c>
      <c r="EI55" s="1">
        <f t="shared" si="329"/>
        <v>17.02</v>
      </c>
      <c r="EJ55" s="1">
        <f t="shared" si="329"/>
        <v>10.62</v>
      </c>
      <c r="EK55" s="1">
        <f t="shared" si="329"/>
        <v>18</v>
      </c>
      <c r="EL55" s="1">
        <f t="shared" si="329"/>
        <v>41.17</v>
      </c>
      <c r="EM55" s="1">
        <f t="shared" si="329"/>
        <v>18.22</v>
      </c>
      <c r="EN55" s="1">
        <f t="shared" si="329"/>
        <v>1.43</v>
      </c>
      <c r="EO55" s="1">
        <f t="shared" si="329"/>
        <v>4.66</v>
      </c>
      <c r="EP55" s="1">
        <f t="shared" si="329"/>
        <v>23.4</v>
      </c>
      <c r="EQ55" s="1">
        <f t="shared" si="324"/>
        <v>15.4</v>
      </c>
      <c r="ER55" s="1">
        <f t="shared" si="324"/>
        <v>5.91</v>
      </c>
      <c r="ES55" s="1">
        <f t="shared" si="324"/>
        <v>5.97</v>
      </c>
      <c r="ET55" s="1">
        <f t="shared" si="324"/>
        <v>18.07</v>
      </c>
      <c r="EU55" s="1">
        <f t="shared" si="324"/>
        <v>40.340000000000003</v>
      </c>
      <c r="EV55" s="1">
        <f t="shared" si="324"/>
        <v>11.6</v>
      </c>
      <c r="EW55" s="1">
        <f t="shared" si="324"/>
        <v>4.49</v>
      </c>
      <c r="EX55" s="1">
        <f t="shared" si="324"/>
        <v>4.7300000000000004</v>
      </c>
      <c r="EY55" s="1">
        <f t="shared" si="324"/>
        <v>11</v>
      </c>
      <c r="EZ55" s="1">
        <f t="shared" si="324"/>
        <v>8.68</v>
      </c>
      <c r="FA55" s="1">
        <f t="shared" si="324"/>
        <v>7.18</v>
      </c>
      <c r="FB55" s="1">
        <f t="shared" si="324"/>
        <v>7.18</v>
      </c>
      <c r="FC55" s="1">
        <f t="shared" si="319"/>
        <v>17.670000000000002</v>
      </c>
      <c r="FD55" s="1">
        <f t="shared" si="319"/>
        <v>18.07</v>
      </c>
      <c r="FE55" s="1">
        <f t="shared" si="319"/>
        <v>13.15</v>
      </c>
      <c r="FF55" s="1">
        <f t="shared" si="313"/>
        <v>44.7</v>
      </c>
      <c r="FG55" s="1">
        <f t="shared" si="313"/>
        <v>21.75</v>
      </c>
      <c r="FH55" s="1">
        <f t="shared" si="313"/>
        <v>30.2</v>
      </c>
      <c r="FI55" s="1">
        <f t="shared" si="313"/>
        <v>10.07</v>
      </c>
      <c r="FJ55" s="1">
        <f t="shared" si="313"/>
        <v>9.08</v>
      </c>
      <c r="FK55" s="1">
        <f t="shared" si="313"/>
        <v>14.04</v>
      </c>
      <c r="FL55" s="1">
        <f t="shared" si="313"/>
        <v>3.27</v>
      </c>
      <c r="FM55" s="1">
        <f t="shared" si="313"/>
        <v>19.2</v>
      </c>
      <c r="FN55" s="1">
        <f t="shared" si="313"/>
        <v>1.51</v>
      </c>
      <c r="FO55" s="1">
        <f t="shared" si="313"/>
        <v>18.760000000000002</v>
      </c>
      <c r="FP55" s="1">
        <f t="shared" si="313"/>
        <v>13.28</v>
      </c>
      <c r="FQ55" s="1">
        <f t="shared" si="313"/>
        <v>16.47</v>
      </c>
      <c r="FR55" s="1">
        <f t="shared" si="313"/>
        <v>13.72</v>
      </c>
      <c r="FS55" s="1">
        <f t="shared" si="313"/>
        <v>27.39</v>
      </c>
      <c r="FT55" s="1">
        <f t="shared" si="313"/>
        <v>18.59</v>
      </c>
      <c r="FU55" s="1">
        <f t="shared" si="305"/>
        <v>22</v>
      </c>
      <c r="FV55" s="1">
        <f t="shared" si="305"/>
        <v>43.66</v>
      </c>
      <c r="FW55" s="1">
        <f t="shared" si="325"/>
        <v>75.73</v>
      </c>
      <c r="FX55" s="1">
        <f t="shared" si="325"/>
        <v>19.12</v>
      </c>
      <c r="FY55" s="1">
        <f t="shared" si="325"/>
        <v>27.35</v>
      </c>
      <c r="FZ55" s="1">
        <f t="shared" si="325"/>
        <v>17.91</v>
      </c>
      <c r="GA55" s="1">
        <f t="shared" si="325"/>
        <v>51.47</v>
      </c>
      <c r="GB55" s="1">
        <f t="shared" si="325"/>
        <v>8.58</v>
      </c>
      <c r="GC55" s="1">
        <f t="shared" si="325"/>
        <v>0.95</v>
      </c>
      <c r="GD55" s="1">
        <f t="shared" si="325"/>
        <v>15.28</v>
      </c>
      <c r="GE55" s="1">
        <f t="shared" si="325"/>
        <v>3.06</v>
      </c>
      <c r="GF55" s="1">
        <f t="shared" si="325"/>
        <v>4.96</v>
      </c>
      <c r="GG55" s="1">
        <f t="shared" si="325"/>
        <v>27.38</v>
      </c>
      <c r="GH55" s="1">
        <f t="shared" si="325"/>
        <v>14.13</v>
      </c>
      <c r="GI55" s="1">
        <f t="shared" si="325"/>
        <v>10.07</v>
      </c>
      <c r="GJ55" s="1">
        <f t="shared" si="325"/>
        <v>26.89</v>
      </c>
      <c r="GK55" s="1">
        <f t="shared" si="325"/>
        <v>10.8</v>
      </c>
      <c r="GL55" s="1">
        <f t="shared" si="325"/>
        <v>19.579999999999998</v>
      </c>
      <c r="GM55" s="1">
        <f t="shared" si="320"/>
        <v>9.0399999999999991</v>
      </c>
      <c r="GN55" s="1">
        <f t="shared" si="320"/>
        <v>21.75</v>
      </c>
      <c r="GO55" s="1">
        <f t="shared" si="320"/>
        <v>5.52</v>
      </c>
      <c r="GP55" s="1">
        <f t="shared" si="320"/>
        <v>16.57</v>
      </c>
      <c r="GQ55" s="1">
        <f t="shared" si="320"/>
        <v>18.43</v>
      </c>
      <c r="GR55" s="1">
        <f t="shared" si="320"/>
        <v>14.92</v>
      </c>
      <c r="GS55" s="1">
        <f t="shared" si="320"/>
        <v>11.14</v>
      </c>
      <c r="GT55" s="1">
        <f t="shared" si="320"/>
        <v>49.55</v>
      </c>
      <c r="GU55" s="1">
        <f t="shared" si="320"/>
        <v>13.89</v>
      </c>
      <c r="GV55" s="1">
        <f t="shared" si="320"/>
        <v>5.09</v>
      </c>
      <c r="GW55" s="1">
        <f t="shared" si="320"/>
        <v>5.1100000000000003</v>
      </c>
      <c r="GX55" s="1">
        <f t="shared" si="320"/>
        <v>10.43</v>
      </c>
      <c r="GY55" s="1">
        <f t="shared" si="320"/>
        <v>10.63</v>
      </c>
      <c r="GZ55" s="1">
        <f t="shared" si="320"/>
        <v>40.11</v>
      </c>
      <c r="HA55" s="1">
        <f t="shared" si="326"/>
        <v>9.81</v>
      </c>
      <c r="HB55" s="1">
        <f t="shared" si="326"/>
        <v>14.3</v>
      </c>
      <c r="HC55" s="1">
        <f t="shared" si="326"/>
        <v>6.22</v>
      </c>
      <c r="HD55" s="1">
        <f t="shared" si="326"/>
        <v>0.95</v>
      </c>
      <c r="HE55" s="1">
        <f t="shared" si="326"/>
        <v>15.72</v>
      </c>
      <c r="HF55" s="1">
        <f t="shared" si="326"/>
        <v>58.72</v>
      </c>
      <c r="HG55" s="1">
        <f t="shared" si="326"/>
        <v>58.72</v>
      </c>
      <c r="HH55" s="1">
        <f t="shared" si="334"/>
        <v>17.3</v>
      </c>
      <c r="HI55" s="1">
        <f t="shared" si="334"/>
        <v>12.45</v>
      </c>
      <c r="HJ55" s="1">
        <f t="shared" si="334"/>
        <v>12.45</v>
      </c>
      <c r="HK55" s="1">
        <f t="shared" si="334"/>
        <v>23.98</v>
      </c>
      <c r="HL55" s="1">
        <f t="shared" si="334"/>
        <v>10.52</v>
      </c>
      <c r="HM55" s="1">
        <f t="shared" si="334"/>
        <v>9.92</v>
      </c>
      <c r="HN55" s="1">
        <f t="shared" si="334"/>
        <v>10.79</v>
      </c>
      <c r="HO55" s="1">
        <f t="shared" si="334"/>
        <v>41.48</v>
      </c>
      <c r="HP55" s="1">
        <f t="shared" si="334"/>
        <v>9.99</v>
      </c>
      <c r="HQ55" s="1">
        <f t="shared" si="334"/>
        <v>12.64</v>
      </c>
      <c r="HR55" s="1">
        <f t="shared" si="334"/>
        <v>13.27</v>
      </c>
      <c r="HS55" s="1">
        <f t="shared" si="334"/>
        <v>12.33</v>
      </c>
      <c r="HT55" s="1">
        <f t="shared" si="334"/>
        <v>28.47</v>
      </c>
      <c r="HU55" s="1">
        <f t="shared" si="334"/>
        <v>6.09</v>
      </c>
      <c r="HV55" s="1">
        <f t="shared" si="334"/>
        <v>3.49</v>
      </c>
      <c r="HW55" s="1">
        <f t="shared" si="334"/>
        <v>4.17</v>
      </c>
      <c r="HX55" s="1">
        <f t="shared" si="332"/>
        <v>7.18</v>
      </c>
      <c r="HY55" s="1">
        <f t="shared" si="332"/>
        <v>16.78</v>
      </c>
      <c r="HZ55" s="1">
        <f t="shared" si="332"/>
        <v>82.04</v>
      </c>
      <c r="IA55" s="1">
        <f t="shared" si="332"/>
        <v>51.4</v>
      </c>
      <c r="IB55" s="1">
        <f t="shared" si="332"/>
        <v>2.96</v>
      </c>
      <c r="IC55" s="1">
        <f t="shared" si="332"/>
        <v>6.79</v>
      </c>
      <c r="ID55" s="1">
        <f t="shared" si="332"/>
        <v>4.13</v>
      </c>
      <c r="IE55" s="1">
        <f t="shared" si="310"/>
        <v>7.5</v>
      </c>
      <c r="IF55" s="1">
        <f t="shared" si="307"/>
        <v>19.420000000000002</v>
      </c>
      <c r="IG55" s="1">
        <f t="shared" si="307"/>
        <v>28.04</v>
      </c>
      <c r="IH55" s="1">
        <f t="shared" si="307"/>
        <v>1.38</v>
      </c>
      <c r="II55" s="1">
        <f t="shared" si="327"/>
        <v>5.07</v>
      </c>
      <c r="IJ55" s="1">
        <f t="shared" si="327"/>
        <v>82.5</v>
      </c>
      <c r="IK55" s="1">
        <f t="shared" si="327"/>
        <v>21.59</v>
      </c>
      <c r="IL55" s="1">
        <f t="shared" si="327"/>
        <v>8.4600000000000009</v>
      </c>
      <c r="IM55" s="1">
        <f t="shared" si="327"/>
        <v>10.92</v>
      </c>
      <c r="IN55" s="1">
        <f t="shared" si="327"/>
        <v>8.4600000000000009</v>
      </c>
      <c r="IO55" s="1">
        <f t="shared" si="327"/>
        <v>10.54</v>
      </c>
      <c r="IP55" s="1">
        <f t="shared" si="327"/>
        <v>29.13</v>
      </c>
      <c r="IQ55" s="1">
        <f t="shared" si="327"/>
        <v>2.93</v>
      </c>
      <c r="IR55" s="1">
        <f t="shared" si="327"/>
        <v>5.12</v>
      </c>
      <c r="IS55" s="1">
        <f t="shared" si="327"/>
        <v>39.15</v>
      </c>
      <c r="IT55" s="1">
        <f t="shared" si="327"/>
        <v>8.2799999999999994</v>
      </c>
      <c r="IU55" s="1">
        <f t="shared" si="327"/>
        <v>11.69</v>
      </c>
      <c r="IV55" s="1">
        <f t="shared" si="327"/>
        <v>1.49</v>
      </c>
      <c r="IW55" s="1">
        <f t="shared" si="327"/>
        <v>12.13</v>
      </c>
      <c r="IX55" s="1">
        <f t="shared" si="327"/>
        <v>27.35</v>
      </c>
      <c r="IY55" s="1">
        <f t="shared" si="321"/>
        <v>7.99</v>
      </c>
      <c r="IZ55" s="1">
        <f t="shared" si="321"/>
        <v>8.44</v>
      </c>
      <c r="JA55" s="1">
        <f t="shared" si="279"/>
        <v>0.7</v>
      </c>
      <c r="JB55" s="1">
        <f t="shared" si="279"/>
        <v>5.86</v>
      </c>
      <c r="JC55" s="1">
        <f t="shared" si="279"/>
        <v>5.36</v>
      </c>
      <c r="JD55" s="1">
        <f t="shared" si="279"/>
        <v>14.92</v>
      </c>
      <c r="JF55" s="1" t="str">
        <f t="shared" si="10"/>
        <v xml:space="preserve">52 1 45.99 </v>
      </c>
      <c r="JG55" s="1" t="str">
        <f t="shared" si="11"/>
        <v xml:space="preserve">52 2 8.37 </v>
      </c>
      <c r="JH55" s="1" t="str">
        <f t="shared" si="12"/>
        <v xml:space="preserve">52 3 11.49 </v>
      </c>
      <c r="JI55" s="1" t="str">
        <f t="shared" si="13"/>
        <v xml:space="preserve">52 4 16.12 </v>
      </c>
      <c r="JJ55" s="1" t="str">
        <f t="shared" si="14"/>
        <v xml:space="preserve">52 5 25.98 </v>
      </c>
      <c r="JK55" s="1" t="str">
        <f t="shared" si="15"/>
        <v xml:space="preserve">52 6 24.61 </v>
      </c>
      <c r="JL55" s="1" t="str">
        <f t="shared" si="16"/>
        <v xml:space="preserve">52 7 24.63 </v>
      </c>
      <c r="JM55" s="1" t="str">
        <f t="shared" si="17"/>
        <v xml:space="preserve">52 8 12.6 </v>
      </c>
      <c r="JN55" s="1" t="str">
        <f t="shared" si="18"/>
        <v xml:space="preserve">52 9 11.14 </v>
      </c>
      <c r="JO55" s="1" t="str">
        <f t="shared" si="19"/>
        <v xml:space="preserve">52 10 17.51 </v>
      </c>
      <c r="JP55" s="1" t="str">
        <f t="shared" si="20"/>
        <v xml:space="preserve">52 11 19.96 </v>
      </c>
      <c r="JQ55" s="1" t="str">
        <f t="shared" si="21"/>
        <v xml:space="preserve">52 12 10.04 </v>
      </c>
      <c r="JR55" s="1" t="str">
        <f t="shared" si="22"/>
        <v xml:space="preserve">52 13 12.07 </v>
      </c>
      <c r="JS55" s="1" t="str">
        <f t="shared" si="23"/>
        <v xml:space="preserve">52 14 8.85 </v>
      </c>
      <c r="JT55" s="1" t="str">
        <f t="shared" si="24"/>
        <v xml:space="preserve">52 15 6.42 </v>
      </c>
      <c r="JU55" s="1" t="str">
        <f t="shared" si="25"/>
        <v xml:space="preserve">52 16 1.94 </v>
      </c>
      <c r="JV55" s="1" t="str">
        <f t="shared" si="26"/>
        <v xml:space="preserve">52 17 23.22 </v>
      </c>
      <c r="JW55" s="1" t="str">
        <f t="shared" si="27"/>
        <v xml:space="preserve">52 18 55.5 </v>
      </c>
      <c r="JX55" s="1" t="str">
        <f t="shared" si="28"/>
        <v xml:space="preserve">52 19 1.04 </v>
      </c>
      <c r="JY55" s="1" t="str">
        <f t="shared" si="29"/>
        <v xml:space="preserve">52 20 11.85 </v>
      </c>
      <c r="JZ55" s="1" t="str">
        <f t="shared" si="30"/>
        <v xml:space="preserve">52 21 11.85 </v>
      </c>
      <c r="KA55" s="1" t="str">
        <f t="shared" si="31"/>
        <v xml:space="preserve">52 22 2.03 </v>
      </c>
      <c r="KB55" s="1" t="str">
        <f t="shared" si="32"/>
        <v xml:space="preserve">52 23 7.85 </v>
      </c>
      <c r="KC55" s="1" t="str">
        <f t="shared" si="33"/>
        <v xml:space="preserve">52 24 51.47 </v>
      </c>
      <c r="KD55" s="1" t="str">
        <f t="shared" si="34"/>
        <v xml:space="preserve">52 25 54.51 </v>
      </c>
      <c r="KE55" s="1" t="str">
        <f t="shared" si="35"/>
        <v xml:space="preserve">52 26 15.46 </v>
      </c>
      <c r="KF55" s="1" t="str">
        <f t="shared" si="36"/>
        <v xml:space="preserve">52 27 9.42 </v>
      </c>
      <c r="KG55" s="1" t="str">
        <f t="shared" si="37"/>
        <v xml:space="preserve">52 28 16.26 </v>
      </c>
      <c r="KH55" s="1" t="str">
        <f t="shared" si="38"/>
        <v xml:space="preserve">52 29 35.39 </v>
      </c>
      <c r="KI55" s="1" t="str">
        <f t="shared" si="39"/>
        <v xml:space="preserve">52 30 19.97 </v>
      </c>
      <c r="KJ55" s="1" t="str">
        <f t="shared" si="40"/>
        <v xml:space="preserve">52 31 6.84 </v>
      </c>
      <c r="KK55" s="1" t="str">
        <f t="shared" si="41"/>
        <v xml:space="preserve">52 32 44.34 </v>
      </c>
      <c r="KL55" s="1" t="str">
        <f t="shared" si="42"/>
        <v xml:space="preserve">52 33 67.53 </v>
      </c>
      <c r="KM55" s="1" t="str">
        <f t="shared" si="43"/>
        <v xml:space="preserve">52 34 54.16 </v>
      </c>
      <c r="KN55" s="1" t="str">
        <f t="shared" si="44"/>
        <v xml:space="preserve">52 35 59.38 </v>
      </c>
      <c r="KO55" s="1" t="str">
        <f t="shared" si="45"/>
        <v xml:space="preserve">52 36 3.09 </v>
      </c>
      <c r="KP55" s="1" t="str">
        <f t="shared" si="46"/>
        <v xml:space="preserve">52 37 1.03 </v>
      </c>
      <c r="KQ55" s="1" t="str">
        <f t="shared" si="47"/>
        <v xml:space="preserve">52 38 27.33 </v>
      </c>
      <c r="KR55" s="1" t="str">
        <f t="shared" si="48"/>
        <v xml:space="preserve">52 39 25.24 </v>
      </c>
      <c r="KS55" s="1" t="str">
        <f t="shared" si="49"/>
        <v xml:space="preserve">52 40 10.42 </v>
      </c>
      <c r="KT55" s="1" t="str">
        <f t="shared" si="50"/>
        <v xml:space="preserve">52 41 22.8 </v>
      </c>
      <c r="KU55" s="1" t="str">
        <f t="shared" si="51"/>
        <v xml:space="preserve">52 42 4.55 </v>
      </c>
      <c r="KV55" s="1" t="str">
        <f t="shared" si="52"/>
        <v xml:space="preserve">52 43 9.28 </v>
      </c>
      <c r="KW55" s="1" t="str">
        <f t="shared" si="53"/>
        <v xml:space="preserve">52 44 4.57 </v>
      </c>
      <c r="KX55" s="1" t="str">
        <f t="shared" si="54"/>
        <v xml:space="preserve">52 45 1.93 </v>
      </c>
      <c r="KY55" s="1" t="str">
        <f t="shared" si="55"/>
        <v xml:space="preserve">52 46 9.76 </v>
      </c>
      <c r="KZ55" s="1" t="str">
        <f t="shared" si="56"/>
        <v xml:space="preserve">52 47 15.04 </v>
      </c>
      <c r="LA55" s="1" t="str">
        <f t="shared" si="57"/>
        <v xml:space="preserve">52 48 13.82 </v>
      </c>
      <c r="LB55" s="1" t="str">
        <f t="shared" si="58"/>
        <v xml:space="preserve">52 49 0.63 </v>
      </c>
      <c r="LC55" s="1" t="str">
        <f t="shared" si="59"/>
        <v xml:space="preserve">52 50 7.52 </v>
      </c>
      <c r="LD55" s="1" t="str">
        <f t="shared" si="60"/>
        <v xml:space="preserve">52 51 4.48 </v>
      </c>
      <c r="LE55" s="1" t="str">
        <f t="shared" si="61"/>
        <v xml:space="preserve">52 52 5.42 </v>
      </c>
      <c r="LF55" s="1" t="str">
        <f t="shared" si="62"/>
        <v xml:space="preserve">52 53 66.62 </v>
      </c>
      <c r="LG55" s="1" t="str">
        <f t="shared" si="63"/>
        <v xml:space="preserve">52 54 20.39 </v>
      </c>
      <c r="LH55" s="1" t="str">
        <f t="shared" si="64"/>
        <v xml:space="preserve">52 55 16.92 </v>
      </c>
      <c r="LI55" s="1" t="str">
        <f t="shared" si="65"/>
        <v xml:space="preserve">52 56 3.41 </v>
      </c>
      <c r="LJ55" s="1" t="str">
        <f t="shared" si="66"/>
        <v xml:space="preserve">52 57 15.55 </v>
      </c>
      <c r="LK55" s="1" t="str">
        <f t="shared" si="67"/>
        <v xml:space="preserve">52 58 7.93 </v>
      </c>
      <c r="LL55" s="1" t="str">
        <f t="shared" si="68"/>
        <v xml:space="preserve">52 59 11.62 </v>
      </c>
      <c r="LM55" s="1" t="str">
        <f t="shared" si="69"/>
        <v xml:space="preserve">52 60 7.61 </v>
      </c>
      <c r="LN55" s="1" t="str">
        <f t="shared" si="70"/>
        <v xml:space="preserve">52 61 8.66 </v>
      </c>
      <c r="LO55" s="1" t="str">
        <f t="shared" si="71"/>
        <v xml:space="preserve">52 62 24.64 </v>
      </c>
      <c r="LP55" s="1" t="str">
        <f t="shared" si="72"/>
        <v xml:space="preserve">52 63 14.26 </v>
      </c>
      <c r="LQ55" s="1" t="str">
        <f t="shared" si="73"/>
        <v xml:space="preserve">52 64 18.5 </v>
      </c>
      <c r="LR55" s="1" t="str">
        <f t="shared" si="74"/>
        <v xml:space="preserve">52 65 11.28 </v>
      </c>
      <c r="LS55" s="1" t="str">
        <f t="shared" si="75"/>
        <v xml:space="preserve">52 66 11.66 </v>
      </c>
      <c r="LT55" s="1" t="str">
        <f t="shared" si="76"/>
        <v xml:space="preserve">52 67 17.31 </v>
      </c>
      <c r="LU55" s="1" t="str">
        <f t="shared" si="77"/>
        <v xml:space="preserve">52 68 10.72 </v>
      </c>
      <c r="LV55" s="1" t="str">
        <f t="shared" si="78"/>
        <v xml:space="preserve">52 69 54.2 </v>
      </c>
      <c r="LW55" s="1" t="str">
        <f t="shared" si="79"/>
        <v xml:space="preserve">52 70 49.59 </v>
      </c>
      <c r="LX55" s="1" t="str">
        <f t="shared" si="80"/>
        <v xml:space="preserve">52 71 5.92 </v>
      </c>
      <c r="LY55" s="1" t="str">
        <f t="shared" si="81"/>
        <v xml:space="preserve">52 72 13.86 </v>
      </c>
      <c r="LZ55" s="1" t="str">
        <f t="shared" si="82"/>
        <v xml:space="preserve">52 73 19.42 </v>
      </c>
      <c r="MA55" s="1" t="str">
        <f t="shared" si="83"/>
        <v xml:space="preserve">52 74 6.93 </v>
      </c>
      <c r="MB55" s="1" t="str">
        <f t="shared" si="84"/>
        <v xml:space="preserve">52 75 8.25 </v>
      </c>
      <c r="MC55" s="1" t="str">
        <f t="shared" si="85"/>
        <v xml:space="preserve">52 76 67.72 </v>
      </c>
      <c r="MD55" s="1" t="str">
        <f t="shared" si="86"/>
        <v xml:space="preserve">52 77 3.4 </v>
      </c>
      <c r="ME55" s="1" t="str">
        <f t="shared" si="87"/>
        <v xml:space="preserve">52 78 5.39 </v>
      </c>
      <c r="MF55" s="1" t="str">
        <f t="shared" si="88"/>
        <v xml:space="preserve">52 79 8.11 </v>
      </c>
      <c r="MG55" s="1" t="str">
        <f t="shared" si="89"/>
        <v xml:space="preserve">52 80 12.8 </v>
      </c>
      <c r="MH55" s="1" t="str">
        <f t="shared" si="90"/>
        <v xml:space="preserve">52 81 12.7 </v>
      </c>
      <c r="MI55" s="1" t="str">
        <f t="shared" si="91"/>
        <v xml:space="preserve">52 82 7.04 </v>
      </c>
      <c r="MJ55" s="1" t="str">
        <f t="shared" si="92"/>
        <v xml:space="preserve">52 83 14.72 </v>
      </c>
      <c r="MK55" s="1" t="str">
        <f t="shared" si="93"/>
        <v xml:space="preserve">52 84 13.83 </v>
      </c>
      <c r="ML55" s="1" t="str">
        <f t="shared" si="94"/>
        <v xml:space="preserve">52 85 10.52 </v>
      </c>
      <c r="MM55" s="1" t="str">
        <f t="shared" si="95"/>
        <v xml:space="preserve">52 86 23.98 </v>
      </c>
      <c r="MN55" s="1" t="str">
        <f t="shared" si="96"/>
        <v xml:space="preserve">52 87 8.99 </v>
      </c>
      <c r="MO55" s="1" t="str">
        <f t="shared" si="97"/>
        <v xml:space="preserve">52 88 2.38 </v>
      </c>
      <c r="MP55" s="1" t="str">
        <f t="shared" si="98"/>
        <v xml:space="preserve">52 89 12.82 </v>
      </c>
      <c r="MQ55" s="1" t="str">
        <f t="shared" si="99"/>
        <v xml:space="preserve">52 90 3.03 </v>
      </c>
      <c r="MR55" s="1" t="str">
        <f t="shared" si="100"/>
        <v xml:space="preserve">52 91 13.69 </v>
      </c>
      <c r="MS55" s="1" t="str">
        <f t="shared" si="101"/>
        <v xml:space="preserve">52 92 8.58 </v>
      </c>
      <c r="MT55" s="1" t="str">
        <f t="shared" si="102"/>
        <v xml:space="preserve">52 93 13.02 </v>
      </c>
      <c r="MU55" s="1" t="str">
        <f t="shared" si="103"/>
        <v xml:space="preserve">52 94 15.67 </v>
      </c>
      <c r="MV55" s="1" t="str">
        <f t="shared" si="104"/>
        <v xml:space="preserve">52 95 8.58 </v>
      </c>
      <c r="MW55" s="1" t="str">
        <f t="shared" si="105"/>
        <v xml:space="preserve">52 96 17.84 </v>
      </c>
      <c r="MX55" s="1" t="str">
        <f t="shared" si="106"/>
        <v xml:space="preserve">52 97 11.17 </v>
      </c>
      <c r="MY55" s="1" t="str">
        <f t="shared" si="107"/>
        <v xml:space="preserve">52 98 1.66 </v>
      </c>
      <c r="MZ55" s="1" t="str">
        <f t="shared" si="108"/>
        <v xml:space="preserve">52 99 12.47 </v>
      </c>
      <c r="NA55" s="1" t="str">
        <f t="shared" si="109"/>
        <v xml:space="preserve">52 100 11.11 </v>
      </c>
      <c r="NB55" s="1" t="str">
        <f t="shared" si="110"/>
        <v xml:space="preserve">52 101 5.73 </v>
      </c>
      <c r="NC55" s="1" t="str">
        <f t="shared" si="111"/>
        <v xml:space="preserve">52 102 45.73 </v>
      </c>
      <c r="ND55" s="1" t="str">
        <f t="shared" si="112"/>
        <v xml:space="preserve">52 103 18.02 </v>
      </c>
      <c r="NE55" s="1" t="str">
        <f t="shared" si="113"/>
        <v xml:space="preserve">52 104 14.04 </v>
      </c>
      <c r="NF55" s="1" t="str">
        <f t="shared" si="114"/>
        <v xml:space="preserve">52 105 13.09 </v>
      </c>
      <c r="NG55" s="1" t="str">
        <f t="shared" si="115"/>
        <v xml:space="preserve">52 106 9.89 </v>
      </c>
      <c r="NH55" s="1" t="str">
        <f t="shared" si="116"/>
        <v xml:space="preserve">52 107 15.87 </v>
      </c>
      <c r="NI55" s="1" t="str">
        <f t="shared" si="117"/>
        <v xml:space="preserve">52 108 7.86 </v>
      </c>
      <c r="NJ55" s="1" t="str">
        <f t="shared" si="118"/>
        <v xml:space="preserve">52 109 17.78 </v>
      </c>
      <c r="NK55" s="1" t="str">
        <f t="shared" si="119"/>
        <v xml:space="preserve">52 110 4.17 </v>
      </c>
      <c r="NL55" s="1" t="str">
        <f t="shared" si="120"/>
        <v xml:space="preserve">52 111 13.79 </v>
      </c>
      <c r="NM55" s="1" t="str">
        <f t="shared" si="121"/>
        <v xml:space="preserve">52 112 50.49 </v>
      </c>
      <c r="NN55" s="1" t="str">
        <f t="shared" si="122"/>
        <v xml:space="preserve">52 113 67.24 </v>
      </c>
      <c r="NO55" s="1" t="str">
        <f t="shared" si="123"/>
        <v xml:space="preserve">52 114 1.58 </v>
      </c>
      <c r="NP55" s="1" t="str">
        <f t="shared" si="124"/>
        <v xml:space="preserve">52 115 21.42 </v>
      </c>
      <c r="NQ55" s="1" t="str">
        <f t="shared" si="125"/>
        <v xml:space="preserve">52 116 3.46 </v>
      </c>
      <c r="NR55" s="1" t="str">
        <f t="shared" si="126"/>
        <v xml:space="preserve">52 117 27.68 </v>
      </c>
      <c r="NS55" s="1" t="str">
        <f t="shared" si="127"/>
        <v xml:space="preserve">52 118 41.26 </v>
      </c>
      <c r="NT55" s="1" t="str">
        <f t="shared" si="128"/>
        <v xml:space="preserve">52 119 18.32 </v>
      </c>
      <c r="NU55" s="1" t="str">
        <f t="shared" si="129"/>
        <v xml:space="preserve">52 120 90.89 </v>
      </c>
      <c r="NV55" s="1" t="str">
        <f t="shared" si="130"/>
        <v xml:space="preserve">52 121 1.47 </v>
      </c>
      <c r="NW55" s="1" t="str">
        <f t="shared" si="131"/>
        <v xml:space="preserve">52 122 8.59 </v>
      </c>
      <c r="NX55" s="1" t="str">
        <f t="shared" si="132"/>
        <v xml:space="preserve">52 123 15.7 </v>
      </c>
      <c r="NY55" s="1" t="str">
        <f t="shared" si="133"/>
        <v xml:space="preserve">52 124 41.58 </v>
      </c>
      <c r="NZ55" s="1" t="str">
        <f t="shared" si="134"/>
        <v xml:space="preserve">52 125 6.59 </v>
      </c>
      <c r="OA55" s="1" t="str">
        <f t="shared" si="135"/>
        <v xml:space="preserve">52 126 22.21 </v>
      </c>
      <c r="OB55" s="1" t="str">
        <f t="shared" si="136"/>
        <v xml:space="preserve">52 127 5.13 </v>
      </c>
      <c r="OC55" s="1" t="str">
        <f t="shared" si="137"/>
        <v xml:space="preserve">52 128 29.37 </v>
      </c>
      <c r="OD55" s="1" t="str">
        <f t="shared" si="138"/>
        <v xml:space="preserve">52 129 12.08 </v>
      </c>
      <c r="OE55" s="1" t="str">
        <f t="shared" si="139"/>
        <v xml:space="preserve">52 130 2.55 </v>
      </c>
      <c r="OF55" s="1" t="str">
        <f t="shared" si="140"/>
        <v xml:space="preserve">52 131 10.37 </v>
      </c>
      <c r="OG55" s="1" t="str">
        <f t="shared" si="141"/>
        <v xml:space="preserve">52 132 16.37 </v>
      </c>
      <c r="OH55" s="1" t="str">
        <f t="shared" si="142"/>
        <v xml:space="preserve">52 133 8 </v>
      </c>
      <c r="OI55" s="1" t="str">
        <f t="shared" si="143"/>
        <v xml:space="preserve">52 134 9.41 </v>
      </c>
      <c r="OJ55" s="1" t="str">
        <f t="shared" si="144"/>
        <v xml:space="preserve">52 135 5.56 </v>
      </c>
      <c r="OK55" s="1" t="str">
        <f t="shared" si="145"/>
        <v xml:space="preserve">52 136 17.02 </v>
      </c>
      <c r="OL55" s="1" t="str">
        <f t="shared" si="146"/>
        <v xml:space="preserve">52 137 10.62 </v>
      </c>
      <c r="OM55" s="1" t="str">
        <f t="shared" si="147"/>
        <v xml:space="preserve">52 138 18 </v>
      </c>
      <c r="ON55" s="1" t="str">
        <f t="shared" si="148"/>
        <v xml:space="preserve">52 139 41.17 </v>
      </c>
      <c r="OO55" s="1" t="str">
        <f t="shared" si="149"/>
        <v xml:space="preserve">52 140 18.22 </v>
      </c>
      <c r="OP55" s="1" t="str">
        <f t="shared" si="150"/>
        <v xml:space="preserve">52 141 1.43 </v>
      </c>
      <c r="OQ55" s="1" t="str">
        <f t="shared" si="151"/>
        <v xml:space="preserve">52 142 4.66 </v>
      </c>
      <c r="OR55" s="1" t="str">
        <f t="shared" si="152"/>
        <v xml:space="preserve">52 143 23.4 </v>
      </c>
      <c r="OS55" s="1" t="str">
        <f t="shared" si="153"/>
        <v xml:space="preserve">52 144 15.4 </v>
      </c>
      <c r="OT55" s="1" t="str">
        <f t="shared" si="154"/>
        <v xml:space="preserve">52 145 5.91 </v>
      </c>
      <c r="OU55" s="1" t="str">
        <f t="shared" si="155"/>
        <v xml:space="preserve">52 146 5.97 </v>
      </c>
      <c r="OV55" s="1" t="str">
        <f t="shared" si="156"/>
        <v xml:space="preserve">52 147 18.07 </v>
      </c>
      <c r="OW55" s="1" t="str">
        <f t="shared" si="157"/>
        <v xml:space="preserve">52 148 40.34 </v>
      </c>
      <c r="OX55" s="1" t="str">
        <f t="shared" si="158"/>
        <v xml:space="preserve">52 149 11.6 </v>
      </c>
      <c r="OY55" s="1" t="str">
        <f t="shared" si="159"/>
        <v xml:space="preserve">52 150 4.49 </v>
      </c>
      <c r="OZ55" s="1" t="str">
        <f t="shared" si="160"/>
        <v xml:space="preserve">52 151 4.73 </v>
      </c>
      <c r="PA55" s="1" t="str">
        <f t="shared" si="161"/>
        <v xml:space="preserve">52 152 11 </v>
      </c>
      <c r="PB55" s="1" t="str">
        <f t="shared" si="162"/>
        <v xml:space="preserve">52 153 8.68 </v>
      </c>
      <c r="PC55" s="1" t="str">
        <f t="shared" si="163"/>
        <v xml:space="preserve">52 154 7.18 </v>
      </c>
      <c r="PD55" s="1" t="str">
        <f t="shared" si="164"/>
        <v xml:space="preserve">52 155 7.18 </v>
      </c>
      <c r="PE55" s="1" t="str">
        <f t="shared" si="165"/>
        <v xml:space="preserve">52 156 17.67 </v>
      </c>
      <c r="PF55" s="1" t="str">
        <f t="shared" si="166"/>
        <v xml:space="preserve">52 157 18.07 </v>
      </c>
      <c r="PG55" s="1" t="str">
        <f t="shared" si="167"/>
        <v xml:space="preserve">52 158 13.15 </v>
      </c>
      <c r="PH55" s="1" t="str">
        <f t="shared" si="168"/>
        <v xml:space="preserve">52 159 44.7 </v>
      </c>
      <c r="PI55" s="1" t="str">
        <f t="shared" si="169"/>
        <v xml:space="preserve">52 160 21.75 </v>
      </c>
      <c r="PJ55" s="1" t="str">
        <f t="shared" si="170"/>
        <v xml:space="preserve">52 161 30.2 </v>
      </c>
      <c r="PK55" s="1" t="str">
        <f t="shared" si="171"/>
        <v xml:space="preserve">52 162 10.07 </v>
      </c>
      <c r="PL55" s="1" t="str">
        <f t="shared" si="172"/>
        <v xml:space="preserve">52 163 9.08 </v>
      </c>
      <c r="PM55" s="1" t="str">
        <f t="shared" si="173"/>
        <v xml:space="preserve">52 164 14.04 </v>
      </c>
      <c r="PN55" s="1" t="str">
        <f t="shared" si="174"/>
        <v xml:space="preserve">52 165 3.27 </v>
      </c>
      <c r="PO55" s="1" t="str">
        <f t="shared" si="175"/>
        <v xml:space="preserve">52 166 19.2 </v>
      </c>
      <c r="PP55" s="1" t="str">
        <f t="shared" si="176"/>
        <v xml:space="preserve">52 167 1.51 </v>
      </c>
      <c r="PQ55" s="1" t="str">
        <f t="shared" si="177"/>
        <v xml:space="preserve">52 168 18.76 </v>
      </c>
      <c r="PR55" s="1" t="str">
        <f t="shared" si="178"/>
        <v xml:space="preserve">52 169 13.28 </v>
      </c>
      <c r="PS55" s="1" t="str">
        <f t="shared" si="179"/>
        <v xml:space="preserve">52 170 16.47 </v>
      </c>
      <c r="PT55" s="1" t="str">
        <f t="shared" si="180"/>
        <v xml:space="preserve">52 171 13.72 </v>
      </c>
      <c r="PU55" s="1" t="str">
        <f t="shared" si="181"/>
        <v xml:space="preserve">52 172 27.39 </v>
      </c>
      <c r="PV55" s="1" t="str">
        <f t="shared" si="182"/>
        <v xml:space="preserve">52 173 18.59 </v>
      </c>
      <c r="PW55" s="1" t="str">
        <f t="shared" si="183"/>
        <v xml:space="preserve">52 174 22 </v>
      </c>
      <c r="PX55" s="1" t="str">
        <f t="shared" si="184"/>
        <v xml:space="preserve">52 175 43.66 </v>
      </c>
      <c r="PY55" s="1" t="str">
        <f t="shared" si="185"/>
        <v xml:space="preserve">52 176 75.73 </v>
      </c>
      <c r="PZ55" s="1" t="str">
        <f t="shared" si="186"/>
        <v xml:space="preserve">52 177 19.12 </v>
      </c>
      <c r="QA55" s="1" t="str">
        <f t="shared" si="187"/>
        <v xml:space="preserve">52 178 27.35 </v>
      </c>
      <c r="QB55" s="1" t="str">
        <f t="shared" si="188"/>
        <v xml:space="preserve">52 179 17.91 </v>
      </c>
      <c r="QC55" s="1" t="str">
        <f t="shared" si="189"/>
        <v xml:space="preserve">52 180 51.47 </v>
      </c>
      <c r="QD55" s="1" t="str">
        <f t="shared" si="190"/>
        <v xml:space="preserve">52 181 8.58 </v>
      </c>
      <c r="QE55" s="1" t="str">
        <f t="shared" si="191"/>
        <v xml:space="preserve">52 182 0.95 </v>
      </c>
      <c r="QF55" s="1" t="str">
        <f t="shared" si="192"/>
        <v xml:space="preserve">52 183 15.28 </v>
      </c>
      <c r="QG55" s="1" t="str">
        <f t="shared" si="193"/>
        <v xml:space="preserve">52 184 3.06 </v>
      </c>
      <c r="QH55" s="1" t="str">
        <f t="shared" si="194"/>
        <v xml:space="preserve">52 185 4.96 </v>
      </c>
      <c r="QI55" s="1" t="str">
        <f t="shared" si="195"/>
        <v xml:space="preserve">52 186 27.38 </v>
      </c>
      <c r="QJ55" s="1" t="str">
        <f t="shared" si="196"/>
        <v xml:space="preserve">52 187 14.13 </v>
      </c>
      <c r="QK55" s="1" t="str">
        <f t="shared" si="197"/>
        <v xml:space="preserve">52 188 10.07 </v>
      </c>
      <c r="QL55" s="1" t="str">
        <f t="shared" si="198"/>
        <v xml:space="preserve">52 189 26.89 </v>
      </c>
      <c r="QM55" s="1" t="str">
        <f t="shared" si="199"/>
        <v xml:space="preserve">52 190 10.8 </v>
      </c>
      <c r="QN55" s="1" t="str">
        <f t="shared" si="200"/>
        <v xml:space="preserve">52 191 19.58 </v>
      </c>
      <c r="QO55" s="1" t="str">
        <f t="shared" si="201"/>
        <v xml:space="preserve">52 192 9.04 </v>
      </c>
      <c r="QP55" s="1" t="str">
        <f t="shared" si="202"/>
        <v xml:space="preserve">52 193 21.75 </v>
      </c>
      <c r="QQ55" s="1" t="str">
        <f t="shared" si="203"/>
        <v xml:space="preserve">52 194 5.52 </v>
      </c>
      <c r="QR55" s="1" t="str">
        <f t="shared" si="204"/>
        <v xml:space="preserve">52 195 16.57 </v>
      </c>
      <c r="QS55" s="1" t="str">
        <f t="shared" si="205"/>
        <v xml:space="preserve">52 196 18.43 </v>
      </c>
      <c r="QT55" s="1" t="str">
        <f t="shared" si="206"/>
        <v xml:space="preserve">52 197 14.92 </v>
      </c>
      <c r="QU55" s="1" t="str">
        <f t="shared" si="207"/>
        <v xml:space="preserve">52 198 11.14 </v>
      </c>
      <c r="QV55" s="1" t="str">
        <f t="shared" si="208"/>
        <v xml:space="preserve">52 199 49.55 </v>
      </c>
      <c r="QW55" s="1" t="str">
        <f t="shared" si="209"/>
        <v xml:space="preserve">52 200 13.89 </v>
      </c>
      <c r="QX55" s="1" t="str">
        <f t="shared" si="210"/>
        <v xml:space="preserve">52 201 5.09 </v>
      </c>
      <c r="QY55" s="1" t="str">
        <f t="shared" si="211"/>
        <v xml:space="preserve">52 202 5.11 </v>
      </c>
      <c r="QZ55" s="1" t="str">
        <f t="shared" si="212"/>
        <v xml:space="preserve">52 203 10.43 </v>
      </c>
      <c r="RA55" s="1" t="str">
        <f t="shared" si="213"/>
        <v xml:space="preserve">52 204 10.63 </v>
      </c>
      <c r="RB55" s="1" t="str">
        <f t="shared" si="214"/>
        <v xml:space="preserve">52 205 40.11 </v>
      </c>
      <c r="RC55" s="1" t="str">
        <f t="shared" si="215"/>
        <v xml:space="preserve">52 206 9.81 </v>
      </c>
      <c r="RD55" s="1" t="str">
        <f t="shared" si="216"/>
        <v xml:space="preserve">52 207 14.3 </v>
      </c>
      <c r="RE55" s="1" t="str">
        <f t="shared" si="217"/>
        <v xml:space="preserve">52 208 6.22 </v>
      </c>
      <c r="RF55" s="1" t="str">
        <f t="shared" si="218"/>
        <v xml:space="preserve">52 209 0.95 </v>
      </c>
      <c r="RG55" s="1" t="str">
        <f t="shared" si="219"/>
        <v xml:space="preserve">52 210 15.72 </v>
      </c>
      <c r="RH55" s="1" t="str">
        <f t="shared" si="220"/>
        <v xml:space="preserve">52 211 58.72 </v>
      </c>
      <c r="RI55" s="1" t="str">
        <f t="shared" si="221"/>
        <v xml:space="preserve">52 212 58.72 </v>
      </c>
      <c r="RJ55" s="1" t="str">
        <f t="shared" si="222"/>
        <v xml:space="preserve">52 213 17.3 </v>
      </c>
      <c r="RK55" s="1" t="str">
        <f t="shared" si="223"/>
        <v xml:space="preserve">52 214 12.45 </v>
      </c>
      <c r="RL55" s="1" t="str">
        <f t="shared" si="224"/>
        <v xml:space="preserve">52 215 12.45 </v>
      </c>
      <c r="RM55" s="1" t="str">
        <f t="shared" si="225"/>
        <v xml:space="preserve">52 216 23.98 </v>
      </c>
      <c r="RN55" s="1" t="str">
        <f t="shared" si="226"/>
        <v xml:space="preserve">52 217 10.52 </v>
      </c>
      <c r="RO55" s="1" t="str">
        <f t="shared" si="227"/>
        <v xml:space="preserve">52 218 9.92 </v>
      </c>
      <c r="RP55" s="1" t="str">
        <f t="shared" si="228"/>
        <v xml:space="preserve">52 219 10.79 </v>
      </c>
      <c r="RQ55" s="1" t="str">
        <f t="shared" si="229"/>
        <v xml:space="preserve">52 220 41.48 </v>
      </c>
      <c r="RR55" s="1" t="str">
        <f t="shared" si="230"/>
        <v xml:space="preserve">52 221 9.99 </v>
      </c>
      <c r="RS55" s="1" t="str">
        <f t="shared" si="231"/>
        <v xml:space="preserve">52 222 12.64 </v>
      </c>
      <c r="RT55" s="1" t="str">
        <f t="shared" si="232"/>
        <v xml:space="preserve">52 223 13.27 </v>
      </c>
      <c r="RU55" s="1" t="str">
        <f t="shared" si="233"/>
        <v xml:space="preserve">52 224 12.33 </v>
      </c>
      <c r="RV55" s="1" t="str">
        <f t="shared" si="234"/>
        <v xml:space="preserve">52 225 28.47 </v>
      </c>
      <c r="RW55" s="1" t="str">
        <f t="shared" si="235"/>
        <v xml:space="preserve">52 226 6.09 </v>
      </c>
      <c r="RX55" s="1" t="str">
        <f t="shared" si="236"/>
        <v xml:space="preserve">52 227 3.49 </v>
      </c>
      <c r="RY55" s="1" t="str">
        <f t="shared" si="237"/>
        <v xml:space="preserve">52 228 4.17 </v>
      </c>
      <c r="RZ55" s="1" t="str">
        <f t="shared" si="238"/>
        <v xml:space="preserve">52 229 7.18 </v>
      </c>
      <c r="SA55" s="1" t="str">
        <f t="shared" si="239"/>
        <v xml:space="preserve">52 230 16.78 </v>
      </c>
      <c r="SB55" s="1" t="str">
        <f t="shared" si="240"/>
        <v xml:space="preserve">52 231 82.04 </v>
      </c>
      <c r="SC55" s="1" t="str">
        <f t="shared" si="241"/>
        <v xml:space="preserve">52 232 51.4 </v>
      </c>
      <c r="SD55" s="1" t="str">
        <f t="shared" si="242"/>
        <v xml:space="preserve">52 233 2.96 </v>
      </c>
      <c r="SE55" s="1" t="str">
        <f t="shared" si="243"/>
        <v xml:space="preserve">52 234 6.79 </v>
      </c>
      <c r="SF55" s="1" t="str">
        <f t="shared" si="244"/>
        <v xml:space="preserve">52 235 4.13 </v>
      </c>
      <c r="SG55" s="1" t="str">
        <f t="shared" si="245"/>
        <v xml:space="preserve">52 236 7.5 </v>
      </c>
      <c r="SH55" s="1" t="str">
        <f t="shared" si="246"/>
        <v xml:space="preserve">52 237 19.42 </v>
      </c>
      <c r="SI55" s="1" t="str">
        <f t="shared" si="247"/>
        <v xml:space="preserve">52 238 28.04 </v>
      </c>
      <c r="SJ55" s="1" t="str">
        <f t="shared" si="248"/>
        <v xml:space="preserve">52 239 1.38 </v>
      </c>
      <c r="SK55" s="1" t="str">
        <f t="shared" si="249"/>
        <v xml:space="preserve">52 240 5.07 </v>
      </c>
      <c r="SL55" s="1" t="str">
        <f t="shared" si="250"/>
        <v xml:space="preserve">52 241 82.5 </v>
      </c>
      <c r="SM55" s="1" t="str">
        <f t="shared" si="251"/>
        <v xml:space="preserve">52 242 21.59 </v>
      </c>
      <c r="SN55" s="1" t="str">
        <f t="shared" si="252"/>
        <v xml:space="preserve">52 243 8.46 </v>
      </c>
      <c r="SO55" s="1" t="str">
        <f t="shared" si="253"/>
        <v xml:space="preserve">52 244 10.92 </v>
      </c>
      <c r="SP55" s="1" t="str">
        <f t="shared" si="254"/>
        <v xml:space="preserve">52 245 8.46 </v>
      </c>
      <c r="SQ55" s="1" t="str">
        <f t="shared" si="255"/>
        <v xml:space="preserve">52 246 10.54 </v>
      </c>
      <c r="SR55" s="1" t="str">
        <f t="shared" si="256"/>
        <v xml:space="preserve">52 247 29.13 </v>
      </c>
      <c r="SS55" s="1" t="str">
        <f t="shared" si="257"/>
        <v xml:space="preserve">52 248 2.93 </v>
      </c>
      <c r="ST55" s="1" t="str">
        <f t="shared" si="258"/>
        <v xml:space="preserve">52 249 5.12 </v>
      </c>
      <c r="SU55" s="1" t="str">
        <f t="shared" si="259"/>
        <v xml:space="preserve">52 250 39.15 </v>
      </c>
      <c r="SV55" s="1" t="str">
        <f t="shared" si="260"/>
        <v xml:space="preserve">52 251 8.28 </v>
      </c>
      <c r="SW55" s="1" t="str">
        <f t="shared" si="261"/>
        <v xml:space="preserve">52 252 11.69 </v>
      </c>
      <c r="SX55" s="1" t="str">
        <f t="shared" si="262"/>
        <v xml:space="preserve">52 253 1.49 </v>
      </c>
      <c r="SY55" s="1" t="str">
        <f t="shared" si="263"/>
        <v xml:space="preserve">52 254 12.13 </v>
      </c>
      <c r="SZ55" s="1" t="str">
        <f t="shared" si="264"/>
        <v xml:space="preserve">52 255 27.35 </v>
      </c>
      <c r="TA55" s="1" t="str">
        <f t="shared" si="265"/>
        <v xml:space="preserve">52 256 7.99 </v>
      </c>
      <c r="TB55" s="1" t="str">
        <f t="shared" si="266"/>
        <v xml:space="preserve">52 257 8.44 </v>
      </c>
      <c r="TC55" s="1" t="str">
        <f t="shared" si="267"/>
        <v xml:space="preserve">52 258 0.7 </v>
      </c>
      <c r="TD55" s="1" t="str">
        <f t="shared" si="268"/>
        <v xml:space="preserve">52 259 5.86 </v>
      </c>
      <c r="TE55" s="1" t="str">
        <f t="shared" si="269"/>
        <v xml:space="preserve">52 260 5.36 </v>
      </c>
      <c r="TF55" s="1" t="str">
        <f t="shared" si="270"/>
        <v xml:space="preserve">52 261 14.92 </v>
      </c>
    </row>
    <row r="56" spans="1:526" x14ac:dyDescent="0.35">
      <c r="A56" s="1">
        <v>53</v>
      </c>
      <c r="B56" s="1">
        <v>77053</v>
      </c>
      <c r="C56" s="1" t="s">
        <v>1091</v>
      </c>
      <c r="D56" s="1">
        <f t="shared" si="322"/>
        <v>31.73</v>
      </c>
      <c r="E56" s="1">
        <f t="shared" si="322"/>
        <v>10.64</v>
      </c>
      <c r="F56" s="1">
        <f t="shared" si="322"/>
        <v>3.5</v>
      </c>
      <c r="G56" s="1">
        <f t="shared" si="322"/>
        <v>11.72</v>
      </c>
      <c r="H56" s="1">
        <f t="shared" si="322"/>
        <v>18.27</v>
      </c>
      <c r="I56" s="1">
        <f t="shared" si="322"/>
        <v>16.899999999999999</v>
      </c>
      <c r="J56" s="1">
        <f t="shared" si="322"/>
        <v>16.88</v>
      </c>
      <c r="K56" s="1">
        <f t="shared" si="322"/>
        <v>23.2</v>
      </c>
      <c r="L56" s="1">
        <f t="shared" si="322"/>
        <v>20.66</v>
      </c>
      <c r="M56" s="1">
        <f t="shared" si="322"/>
        <v>31.72</v>
      </c>
      <c r="N56" s="1">
        <f t="shared" si="322"/>
        <v>24.18</v>
      </c>
      <c r="O56" s="1">
        <f t="shared" si="322"/>
        <v>23.96</v>
      </c>
      <c r="P56" s="1">
        <f t="shared" si="322"/>
        <v>16.86</v>
      </c>
      <c r="Q56" s="1">
        <f t="shared" si="322"/>
        <v>9.74</v>
      </c>
      <c r="R56" s="1">
        <f t="shared" si="322"/>
        <v>11.52</v>
      </c>
      <c r="S56" s="1">
        <f t="shared" si="322"/>
        <v>14.9</v>
      </c>
      <c r="T56" s="1">
        <f t="shared" si="316"/>
        <v>31.33</v>
      </c>
      <c r="U56" s="1">
        <f t="shared" si="316"/>
        <v>54.18</v>
      </c>
      <c r="V56" s="1">
        <f t="shared" si="316"/>
        <v>13.34</v>
      </c>
      <c r="W56" s="1">
        <f t="shared" si="316"/>
        <v>5.12</v>
      </c>
      <c r="X56" s="1">
        <f t="shared" si="316"/>
        <v>14.9</v>
      </c>
      <c r="Y56" s="1">
        <f t="shared" si="316"/>
        <v>13.06</v>
      </c>
      <c r="Z56" s="1">
        <f t="shared" si="316"/>
        <v>7.08</v>
      </c>
      <c r="AA56" s="1">
        <f t="shared" si="316"/>
        <v>38.9</v>
      </c>
      <c r="AB56" s="1">
        <f t="shared" si="316"/>
        <v>42.14</v>
      </c>
      <c r="AC56" s="1">
        <f t="shared" si="316"/>
        <v>21.53</v>
      </c>
      <c r="AD56" s="1">
        <f t="shared" si="316"/>
        <v>4.8899999999999997</v>
      </c>
      <c r="AE56" s="1">
        <f t="shared" si="316"/>
        <v>26.81</v>
      </c>
      <c r="AF56" s="1">
        <f t="shared" si="316"/>
        <v>32.18</v>
      </c>
      <c r="AG56" s="1">
        <f t="shared" si="316"/>
        <v>21.13</v>
      </c>
      <c r="AH56" s="1">
        <f t="shared" si="316"/>
        <v>13.61</v>
      </c>
      <c r="AI56" s="1">
        <f t="shared" si="331"/>
        <v>58.63</v>
      </c>
      <c r="AJ56" s="1">
        <f t="shared" si="331"/>
        <v>79.5</v>
      </c>
      <c r="AK56" s="1">
        <f t="shared" si="331"/>
        <v>68.05</v>
      </c>
      <c r="AL56" s="1">
        <f t="shared" si="331"/>
        <v>73.38</v>
      </c>
      <c r="AM56" s="1">
        <f t="shared" si="331"/>
        <v>14.02</v>
      </c>
      <c r="AN56" s="1">
        <f t="shared" si="331"/>
        <v>14.98</v>
      </c>
      <c r="AO56" s="1">
        <f t="shared" si="331"/>
        <v>18.420000000000002</v>
      </c>
      <c r="AP56" s="1">
        <f t="shared" si="331"/>
        <v>34.18</v>
      </c>
      <c r="AQ56" s="1">
        <f t="shared" si="331"/>
        <v>23.9</v>
      </c>
      <c r="AR56" s="1">
        <f t="shared" si="331"/>
        <v>26.72</v>
      </c>
      <c r="AS56" s="1">
        <f t="shared" si="331"/>
        <v>10.17</v>
      </c>
      <c r="AT56" s="1">
        <f t="shared" si="331"/>
        <v>9.49</v>
      </c>
      <c r="AU56" s="1">
        <f t="shared" si="331"/>
        <v>11.54</v>
      </c>
      <c r="AV56" s="1">
        <f t="shared" si="331"/>
        <v>12.94</v>
      </c>
      <c r="AW56" s="1">
        <f t="shared" si="331"/>
        <v>20.07</v>
      </c>
      <c r="AX56" s="1">
        <f t="shared" si="331"/>
        <v>11.49</v>
      </c>
      <c r="AY56" s="1">
        <f t="shared" si="330"/>
        <v>8.4600000000000009</v>
      </c>
      <c r="AZ56" s="1">
        <f t="shared" si="330"/>
        <v>13.69</v>
      </c>
      <c r="BA56" s="1">
        <f t="shared" si="330"/>
        <v>17.75</v>
      </c>
      <c r="BB56" s="1">
        <f t="shared" si="330"/>
        <v>15.42</v>
      </c>
      <c r="BC56" s="1">
        <f t="shared" si="317"/>
        <v>18.47</v>
      </c>
      <c r="BD56" s="1">
        <f t="shared" si="317"/>
        <v>78.61</v>
      </c>
      <c r="BE56" s="1">
        <f t="shared" si="317"/>
        <v>26.25</v>
      </c>
      <c r="BF56" s="1">
        <f t="shared" si="317"/>
        <v>12.84</v>
      </c>
      <c r="BG56" s="1">
        <f t="shared" si="317"/>
        <v>14.76</v>
      </c>
      <c r="BH56" s="1">
        <f t="shared" si="317"/>
        <v>6.26</v>
      </c>
      <c r="BI56" s="1">
        <f t="shared" si="317"/>
        <v>15.38</v>
      </c>
      <c r="BJ56" s="1">
        <f t="shared" si="317"/>
        <v>8</v>
      </c>
      <c r="BK56" s="1">
        <f t="shared" si="317"/>
        <v>20.63</v>
      </c>
      <c r="BL56" s="1">
        <f t="shared" si="317"/>
        <v>8.82</v>
      </c>
      <c r="BM56" s="1">
        <f t="shared" si="317"/>
        <v>17.670000000000002</v>
      </c>
      <c r="BN56" s="1">
        <f t="shared" si="317"/>
        <v>7.67</v>
      </c>
      <c r="BO56" s="1">
        <f t="shared" si="311"/>
        <v>10.44</v>
      </c>
      <c r="BP56" s="1">
        <f t="shared" si="311"/>
        <v>15.94</v>
      </c>
      <c r="BQ56" s="1">
        <f t="shared" si="311"/>
        <v>10.98</v>
      </c>
      <c r="BR56" s="1">
        <f t="shared" si="311"/>
        <v>3.63</v>
      </c>
      <c r="BS56" s="1">
        <f t="shared" si="311"/>
        <v>24.77</v>
      </c>
      <c r="BT56" s="1">
        <f t="shared" si="311"/>
        <v>66.53</v>
      </c>
      <c r="BU56" s="1">
        <f t="shared" si="311"/>
        <v>61.08</v>
      </c>
      <c r="BV56" s="1">
        <f t="shared" si="311"/>
        <v>9.49</v>
      </c>
      <c r="BW56" s="1">
        <f t="shared" si="311"/>
        <v>3.12</v>
      </c>
      <c r="BX56" s="1">
        <f t="shared" si="311"/>
        <v>9.23</v>
      </c>
      <c r="BY56" s="1">
        <f t="shared" si="311"/>
        <v>7.38</v>
      </c>
      <c r="BZ56" s="1">
        <f t="shared" si="311"/>
        <v>20.23</v>
      </c>
      <c r="CA56" s="1">
        <f t="shared" si="311"/>
        <v>79.760000000000005</v>
      </c>
      <c r="CB56" s="1">
        <f t="shared" si="311"/>
        <v>15.86</v>
      </c>
      <c r="CC56" s="1">
        <f t="shared" si="311"/>
        <v>18.32</v>
      </c>
      <c r="CD56" s="1">
        <f t="shared" si="328"/>
        <v>7.53</v>
      </c>
      <c r="CE56" s="1">
        <f t="shared" si="328"/>
        <v>14.81</v>
      </c>
      <c r="CF56" s="1">
        <f t="shared" si="328"/>
        <v>8.59</v>
      </c>
      <c r="CG56" s="1">
        <f t="shared" si="328"/>
        <v>21.34</v>
      </c>
      <c r="CH56" s="1">
        <f t="shared" si="328"/>
        <v>26.5</v>
      </c>
      <c r="CI56" s="1">
        <f t="shared" si="335"/>
        <v>26.75</v>
      </c>
      <c r="CJ56" s="1">
        <f t="shared" si="335"/>
        <v>24.79</v>
      </c>
      <c r="CK56" s="1">
        <f t="shared" si="335"/>
        <v>32.729999999999997</v>
      </c>
      <c r="CL56" s="1">
        <f t="shared" si="335"/>
        <v>20.9</v>
      </c>
      <c r="CM56" s="1">
        <f t="shared" si="335"/>
        <v>16.010000000000002</v>
      </c>
      <c r="CN56" s="1">
        <f t="shared" si="335"/>
        <v>26</v>
      </c>
      <c r="CO56" s="1">
        <f t="shared" si="335"/>
        <v>11.37</v>
      </c>
      <c r="CP56" s="1">
        <f t="shared" si="335"/>
        <v>10.199999999999999</v>
      </c>
      <c r="CQ56" s="1">
        <f t="shared" si="335"/>
        <v>16.04</v>
      </c>
      <c r="CR56" s="1">
        <f t="shared" si="335"/>
        <v>17.260000000000002</v>
      </c>
      <c r="CS56" s="1">
        <f t="shared" si="335"/>
        <v>23.75</v>
      </c>
      <c r="CT56" s="1">
        <f t="shared" si="335"/>
        <v>16.04</v>
      </c>
      <c r="CU56" s="1">
        <f t="shared" si="335"/>
        <v>32.11</v>
      </c>
      <c r="CV56" s="1">
        <f t="shared" si="335"/>
        <v>9.8699999999999992</v>
      </c>
      <c r="CW56" s="1">
        <f t="shared" si="335"/>
        <v>15.28</v>
      </c>
      <c r="CX56" s="1">
        <f t="shared" si="335"/>
        <v>7.04</v>
      </c>
      <c r="CY56" s="1">
        <f t="shared" si="333"/>
        <v>7.66</v>
      </c>
      <c r="CZ56" s="1">
        <f t="shared" si="323"/>
        <v>19.579999999999998</v>
      </c>
      <c r="DA56" s="1">
        <f t="shared" si="323"/>
        <v>31.49</v>
      </c>
      <c r="DB56" s="1">
        <f t="shared" si="323"/>
        <v>21.38</v>
      </c>
      <c r="DC56" s="1">
        <f t="shared" si="323"/>
        <v>24.65</v>
      </c>
      <c r="DD56" s="1">
        <f t="shared" si="323"/>
        <v>24.2</v>
      </c>
      <c r="DE56" s="1">
        <f t="shared" si="323"/>
        <v>12.99</v>
      </c>
      <c r="DF56" s="1">
        <f t="shared" si="323"/>
        <v>15.18</v>
      </c>
      <c r="DG56" s="1">
        <f t="shared" si="323"/>
        <v>20.46</v>
      </c>
      <c r="DH56" s="1">
        <f t="shared" si="323"/>
        <v>26.06</v>
      </c>
      <c r="DI56" s="1">
        <f t="shared" si="318"/>
        <v>15.1</v>
      </c>
      <c r="DJ56" s="1">
        <f t="shared" si="318"/>
        <v>1.56</v>
      </c>
      <c r="DK56" s="1">
        <f t="shared" si="318"/>
        <v>37.85</v>
      </c>
      <c r="DL56" s="1">
        <f t="shared" si="318"/>
        <v>78.900000000000006</v>
      </c>
      <c r="DM56" s="1">
        <f t="shared" si="318"/>
        <v>12.87</v>
      </c>
      <c r="DN56" s="1">
        <f t="shared" si="318"/>
        <v>35.72</v>
      </c>
      <c r="DO56" s="1">
        <f t="shared" si="318"/>
        <v>17.75</v>
      </c>
      <c r="DP56" s="1">
        <f t="shared" si="318"/>
        <v>25.87</v>
      </c>
      <c r="DQ56" s="1">
        <f t="shared" si="318"/>
        <v>49.7</v>
      </c>
      <c r="DR56" s="1">
        <f t="shared" si="318"/>
        <v>21.25</v>
      </c>
      <c r="DS56" s="1">
        <f t="shared" si="318"/>
        <v>104.6</v>
      </c>
      <c r="DT56" s="1">
        <f t="shared" si="318"/>
        <v>13.81</v>
      </c>
      <c r="DU56" s="1">
        <f t="shared" si="318"/>
        <v>22.89</v>
      </c>
      <c r="DV56" s="1">
        <f t="shared" si="318"/>
        <v>8.65</v>
      </c>
      <c r="DW56" s="1">
        <f t="shared" si="318"/>
        <v>54.38</v>
      </c>
      <c r="DX56" s="1">
        <f t="shared" si="312"/>
        <v>20.88</v>
      </c>
      <c r="DY56" s="1">
        <f t="shared" si="312"/>
        <v>27.25</v>
      </c>
      <c r="DZ56" s="1">
        <f t="shared" si="304"/>
        <v>19.32</v>
      </c>
      <c r="EA56" s="1">
        <f t="shared" si="329"/>
        <v>38.119999999999997</v>
      </c>
      <c r="EB56" s="1">
        <f t="shared" si="329"/>
        <v>25.69</v>
      </c>
      <c r="EC56" s="1">
        <f t="shared" si="329"/>
        <v>11.92</v>
      </c>
      <c r="ED56" s="1">
        <f t="shared" si="329"/>
        <v>18.18</v>
      </c>
      <c r="EE56" s="1">
        <f t="shared" si="329"/>
        <v>5.54</v>
      </c>
      <c r="EF56" s="1">
        <f t="shared" si="329"/>
        <v>14.44</v>
      </c>
      <c r="EG56" s="1">
        <f t="shared" si="329"/>
        <v>22.35</v>
      </c>
      <c r="EH56" s="1">
        <f t="shared" si="329"/>
        <v>16.57</v>
      </c>
      <c r="EI56" s="1">
        <f t="shared" si="329"/>
        <v>31.22</v>
      </c>
      <c r="EJ56" s="1">
        <f t="shared" si="329"/>
        <v>8.9700000000000006</v>
      </c>
      <c r="EK56" s="1">
        <f t="shared" si="329"/>
        <v>21.77</v>
      </c>
      <c r="EL56" s="1">
        <f t="shared" si="329"/>
        <v>49.61</v>
      </c>
      <c r="EM56" s="1">
        <f t="shared" si="329"/>
        <v>14.36</v>
      </c>
      <c r="EN56" s="1">
        <f t="shared" si="329"/>
        <v>15.7</v>
      </c>
      <c r="EO56" s="1">
        <f t="shared" si="329"/>
        <v>15.57</v>
      </c>
      <c r="EP56" s="1">
        <f t="shared" si="329"/>
        <v>32.25</v>
      </c>
      <c r="EQ56" s="1">
        <f t="shared" si="324"/>
        <v>10.7</v>
      </c>
      <c r="ER56" s="1">
        <f t="shared" si="324"/>
        <v>10.63</v>
      </c>
      <c r="ES56" s="1">
        <f t="shared" si="324"/>
        <v>8.4700000000000006</v>
      </c>
      <c r="ET56" s="1">
        <f t="shared" si="324"/>
        <v>29.8</v>
      </c>
      <c r="EU56" s="1">
        <f t="shared" si="324"/>
        <v>27.58</v>
      </c>
      <c r="EV56" s="1">
        <f t="shared" si="324"/>
        <v>6.45</v>
      </c>
      <c r="EW56" s="1">
        <f t="shared" si="324"/>
        <v>18.8</v>
      </c>
      <c r="EX56" s="1">
        <f t="shared" si="324"/>
        <v>10.87</v>
      </c>
      <c r="EY56" s="1">
        <f t="shared" si="324"/>
        <v>22.34</v>
      </c>
      <c r="EZ56" s="1">
        <f t="shared" si="324"/>
        <v>21.02</v>
      </c>
      <c r="FA56" s="1">
        <f t="shared" si="324"/>
        <v>21.36</v>
      </c>
      <c r="FB56" s="1">
        <f t="shared" si="324"/>
        <v>21.49</v>
      </c>
      <c r="FC56" s="1">
        <f t="shared" si="319"/>
        <v>31.49</v>
      </c>
      <c r="FD56" s="1">
        <f t="shared" si="319"/>
        <v>29.8</v>
      </c>
      <c r="FE56" s="1">
        <f t="shared" si="319"/>
        <v>11.22</v>
      </c>
      <c r="FF56" s="1">
        <f t="shared" si="313"/>
        <v>58.96</v>
      </c>
      <c r="FG56" s="1">
        <f t="shared" si="313"/>
        <v>30.18</v>
      </c>
      <c r="FH56" s="1">
        <f t="shared" si="313"/>
        <v>20.66</v>
      </c>
      <c r="FI56" s="1">
        <f t="shared" si="313"/>
        <v>16.5</v>
      </c>
      <c r="FJ56" s="1">
        <f t="shared" si="313"/>
        <v>18.559999999999999</v>
      </c>
      <c r="FK56" s="1">
        <f t="shared" si="313"/>
        <v>10.77</v>
      </c>
      <c r="FL56" s="1">
        <f t="shared" si="313"/>
        <v>11.77</v>
      </c>
      <c r="FM56" s="1">
        <f t="shared" si="313"/>
        <v>28.31</v>
      </c>
      <c r="FN56" s="1">
        <f t="shared" si="313"/>
        <v>13.03</v>
      </c>
      <c r="FO56" s="1">
        <f t="shared" si="313"/>
        <v>23.32</v>
      </c>
      <c r="FP56" s="1">
        <f t="shared" si="313"/>
        <v>8.7200000000000006</v>
      </c>
      <c r="FQ56" s="1">
        <f t="shared" si="313"/>
        <v>14.69</v>
      </c>
      <c r="FR56" s="1">
        <f t="shared" si="313"/>
        <v>6.03</v>
      </c>
      <c r="FS56" s="1">
        <f t="shared" si="313"/>
        <v>25.74</v>
      </c>
      <c r="FT56" s="1">
        <f t="shared" si="313"/>
        <v>12.91</v>
      </c>
      <c r="FU56" s="1">
        <f t="shared" si="305"/>
        <v>23.23</v>
      </c>
      <c r="FV56" s="1">
        <f t="shared" si="305"/>
        <v>57.93</v>
      </c>
      <c r="FW56" s="1">
        <f t="shared" si="325"/>
        <v>88.58</v>
      </c>
      <c r="FX56" s="1">
        <f t="shared" si="325"/>
        <v>31.55</v>
      </c>
      <c r="FY56" s="1">
        <f t="shared" si="325"/>
        <v>18.350000000000001</v>
      </c>
      <c r="FZ56" s="1">
        <f t="shared" si="325"/>
        <v>9.9700000000000006</v>
      </c>
      <c r="GA56" s="1">
        <f t="shared" si="325"/>
        <v>38.909999999999997</v>
      </c>
      <c r="GB56" s="1">
        <f t="shared" si="325"/>
        <v>11.06</v>
      </c>
      <c r="GC56" s="1">
        <f t="shared" si="325"/>
        <v>14.51</v>
      </c>
      <c r="GD56" s="1">
        <f t="shared" si="325"/>
        <v>5.29</v>
      </c>
      <c r="GE56" s="1">
        <f t="shared" si="325"/>
        <v>15.57</v>
      </c>
      <c r="GF56" s="1">
        <f t="shared" si="325"/>
        <v>13.48</v>
      </c>
      <c r="GG56" s="1">
        <f t="shared" si="325"/>
        <v>25.99</v>
      </c>
      <c r="GH56" s="1">
        <f t="shared" si="325"/>
        <v>11.56</v>
      </c>
      <c r="GI56" s="1">
        <f t="shared" si="325"/>
        <v>17.350000000000001</v>
      </c>
      <c r="GJ56" s="1">
        <f t="shared" si="325"/>
        <v>17.940000000000001</v>
      </c>
      <c r="GK56" s="1">
        <f t="shared" si="325"/>
        <v>24.57</v>
      </c>
      <c r="GL56" s="1">
        <f t="shared" si="325"/>
        <v>32</v>
      </c>
      <c r="GM56" s="1">
        <f t="shared" si="320"/>
        <v>20.67</v>
      </c>
      <c r="GN56" s="1">
        <f t="shared" si="320"/>
        <v>22.57</v>
      </c>
      <c r="GO56" s="1">
        <f t="shared" si="320"/>
        <v>17.440000000000001</v>
      </c>
      <c r="GP56" s="1">
        <f t="shared" si="320"/>
        <v>10.96</v>
      </c>
      <c r="GQ56" s="1">
        <f t="shared" si="320"/>
        <v>4.93</v>
      </c>
      <c r="GR56" s="1">
        <f t="shared" si="320"/>
        <v>11.33</v>
      </c>
      <c r="GS56" s="1">
        <f t="shared" si="320"/>
        <v>17.420000000000002</v>
      </c>
      <c r="GT56" s="1">
        <f t="shared" si="320"/>
        <v>45.65</v>
      </c>
      <c r="GU56" s="1">
        <f t="shared" si="320"/>
        <v>5.03</v>
      </c>
      <c r="GV56" s="1">
        <f t="shared" si="320"/>
        <v>9.64</v>
      </c>
      <c r="GW56" s="1">
        <f t="shared" si="320"/>
        <v>9.58</v>
      </c>
      <c r="GX56" s="1">
        <f t="shared" si="320"/>
        <v>15.38</v>
      </c>
      <c r="GY56" s="1">
        <f t="shared" si="320"/>
        <v>3.79</v>
      </c>
      <c r="GZ56" s="1">
        <f t="shared" si="320"/>
        <v>52.8</v>
      </c>
      <c r="HA56" s="1">
        <f t="shared" si="326"/>
        <v>17.829999999999998</v>
      </c>
      <c r="HB56" s="1">
        <f t="shared" si="326"/>
        <v>25.49</v>
      </c>
      <c r="HC56" s="1">
        <f t="shared" si="326"/>
        <v>19.88</v>
      </c>
      <c r="HD56" s="1">
        <f t="shared" si="326"/>
        <v>14.51</v>
      </c>
      <c r="HE56" s="1">
        <f t="shared" si="326"/>
        <v>13.38</v>
      </c>
      <c r="HF56" s="1">
        <f t="shared" si="326"/>
        <v>67.2</v>
      </c>
      <c r="HG56" s="1">
        <f t="shared" si="326"/>
        <v>67.2</v>
      </c>
      <c r="HH56" s="1">
        <f t="shared" si="334"/>
        <v>31.56</v>
      </c>
      <c r="HI56" s="1">
        <f t="shared" si="334"/>
        <v>21.71</v>
      </c>
      <c r="HJ56" s="1">
        <f t="shared" si="334"/>
        <v>21.71</v>
      </c>
      <c r="HK56" s="1">
        <f t="shared" si="334"/>
        <v>32.729999999999997</v>
      </c>
      <c r="HL56" s="1">
        <f t="shared" si="334"/>
        <v>18.43</v>
      </c>
      <c r="HM56" s="1">
        <f t="shared" si="334"/>
        <v>17.739999999999998</v>
      </c>
      <c r="HN56" s="1">
        <f t="shared" si="334"/>
        <v>15.09</v>
      </c>
      <c r="HO56" s="1">
        <f t="shared" si="334"/>
        <v>28.52</v>
      </c>
      <c r="HP56" s="1">
        <f t="shared" si="334"/>
        <v>16.809999999999999</v>
      </c>
      <c r="HQ56" s="1">
        <f t="shared" si="334"/>
        <v>8.76</v>
      </c>
      <c r="HR56" s="1">
        <f t="shared" si="334"/>
        <v>26.42</v>
      </c>
      <c r="HS56" s="1">
        <f t="shared" si="334"/>
        <v>4.55</v>
      </c>
      <c r="HT56" s="1">
        <f t="shared" si="334"/>
        <v>21.24</v>
      </c>
      <c r="HU56" s="1">
        <f t="shared" si="334"/>
        <v>20.11</v>
      </c>
      <c r="HV56" s="1">
        <f t="shared" si="334"/>
        <v>16.899999999999999</v>
      </c>
      <c r="HW56" s="1">
        <f t="shared" si="334"/>
        <v>18.399999999999999</v>
      </c>
      <c r="HX56" s="1">
        <f t="shared" si="332"/>
        <v>21.49</v>
      </c>
      <c r="HY56" s="1">
        <f t="shared" si="332"/>
        <v>11.12</v>
      </c>
      <c r="HZ56" s="1">
        <f t="shared" si="332"/>
        <v>94.98</v>
      </c>
      <c r="IA56" s="1">
        <f t="shared" si="332"/>
        <v>38.64</v>
      </c>
      <c r="IB56" s="1">
        <f t="shared" si="332"/>
        <v>16.23</v>
      </c>
      <c r="IC56" s="1">
        <f t="shared" si="332"/>
        <v>18.72</v>
      </c>
      <c r="ID56" s="1">
        <f t="shared" si="332"/>
        <v>12.09</v>
      </c>
      <c r="IE56" s="1">
        <f t="shared" si="310"/>
        <v>21.73</v>
      </c>
      <c r="IF56" s="1">
        <f t="shared" si="307"/>
        <v>9.58</v>
      </c>
      <c r="IG56" s="1">
        <f t="shared" si="307"/>
        <v>37.36</v>
      </c>
      <c r="IH56" s="1">
        <f t="shared" si="307"/>
        <v>13.05</v>
      </c>
      <c r="II56" s="1">
        <f t="shared" si="327"/>
        <v>19.37</v>
      </c>
      <c r="IJ56" s="1">
        <f t="shared" si="327"/>
        <v>95.44</v>
      </c>
      <c r="IK56" s="1">
        <f t="shared" si="327"/>
        <v>32.75</v>
      </c>
      <c r="IL56" s="1">
        <f t="shared" si="327"/>
        <v>11.36</v>
      </c>
      <c r="IM56" s="1">
        <f t="shared" si="327"/>
        <v>7.65</v>
      </c>
      <c r="IN56" s="1">
        <f t="shared" si="327"/>
        <v>11.36</v>
      </c>
      <c r="IO56" s="1">
        <f t="shared" si="327"/>
        <v>22.1</v>
      </c>
      <c r="IP56" s="1">
        <f t="shared" si="327"/>
        <v>18.59</v>
      </c>
      <c r="IQ56" s="1">
        <f t="shared" si="327"/>
        <v>16.73</v>
      </c>
      <c r="IR56" s="1">
        <f t="shared" si="327"/>
        <v>19.43</v>
      </c>
      <c r="IS56" s="1">
        <f t="shared" si="327"/>
        <v>42.88</v>
      </c>
      <c r="IT56" s="1">
        <f t="shared" si="327"/>
        <v>10.61</v>
      </c>
      <c r="IU56" s="1">
        <f t="shared" si="327"/>
        <v>23.93</v>
      </c>
      <c r="IV56" s="1">
        <f t="shared" si="327"/>
        <v>15.76</v>
      </c>
      <c r="IW56" s="1">
        <f t="shared" si="327"/>
        <v>12.28</v>
      </c>
      <c r="IX56" s="1">
        <f t="shared" si="327"/>
        <v>38.729999999999997</v>
      </c>
      <c r="IY56" s="1">
        <f t="shared" si="321"/>
        <v>7.6</v>
      </c>
      <c r="IZ56" s="1">
        <f t="shared" si="321"/>
        <v>10.6</v>
      </c>
      <c r="JA56" s="1">
        <f t="shared" si="279"/>
        <v>13.71</v>
      </c>
      <c r="JB56" s="1">
        <f t="shared" si="279"/>
        <v>14.02</v>
      </c>
      <c r="JC56" s="1">
        <f t="shared" si="279"/>
        <v>18.05</v>
      </c>
      <c r="JD56" s="1">
        <f t="shared" si="279"/>
        <v>23.13</v>
      </c>
      <c r="JF56" s="1" t="str">
        <f t="shared" si="10"/>
        <v xml:space="preserve">53 1 31.73 </v>
      </c>
      <c r="JG56" s="1" t="str">
        <f t="shared" si="11"/>
        <v xml:space="preserve">53 2 10.64 </v>
      </c>
      <c r="JH56" s="1" t="str">
        <f t="shared" si="12"/>
        <v xml:space="preserve">53 3 3.5 </v>
      </c>
      <c r="JI56" s="1" t="str">
        <f t="shared" si="13"/>
        <v xml:space="preserve">53 4 11.72 </v>
      </c>
      <c r="JJ56" s="1" t="str">
        <f t="shared" si="14"/>
        <v xml:space="preserve">53 5 18.27 </v>
      </c>
      <c r="JK56" s="1" t="str">
        <f t="shared" si="15"/>
        <v xml:space="preserve">53 6 16.9 </v>
      </c>
      <c r="JL56" s="1" t="str">
        <f t="shared" si="16"/>
        <v xml:space="preserve">53 7 16.88 </v>
      </c>
      <c r="JM56" s="1" t="str">
        <f t="shared" si="17"/>
        <v xml:space="preserve">53 8 23.2 </v>
      </c>
      <c r="JN56" s="1" t="str">
        <f t="shared" si="18"/>
        <v xml:space="preserve">53 9 20.66 </v>
      </c>
      <c r="JO56" s="1" t="str">
        <f t="shared" si="19"/>
        <v xml:space="preserve">53 10 31.72 </v>
      </c>
      <c r="JP56" s="1" t="str">
        <f t="shared" si="20"/>
        <v xml:space="preserve">53 11 24.18 </v>
      </c>
      <c r="JQ56" s="1" t="str">
        <f t="shared" si="21"/>
        <v xml:space="preserve">53 12 23.96 </v>
      </c>
      <c r="JR56" s="1" t="str">
        <f t="shared" si="22"/>
        <v xml:space="preserve">53 13 16.86 </v>
      </c>
      <c r="JS56" s="1" t="str">
        <f t="shared" si="23"/>
        <v xml:space="preserve">53 14 9.74 </v>
      </c>
      <c r="JT56" s="1" t="str">
        <f t="shared" si="24"/>
        <v xml:space="preserve">53 15 11.52 </v>
      </c>
      <c r="JU56" s="1" t="str">
        <f t="shared" si="25"/>
        <v xml:space="preserve">53 16 14.9 </v>
      </c>
      <c r="JV56" s="1" t="str">
        <f t="shared" si="26"/>
        <v xml:space="preserve">53 17 31.33 </v>
      </c>
      <c r="JW56" s="1" t="str">
        <f t="shared" si="27"/>
        <v xml:space="preserve">53 18 54.18 </v>
      </c>
      <c r="JX56" s="1" t="str">
        <f t="shared" si="28"/>
        <v xml:space="preserve">53 19 13.34 </v>
      </c>
      <c r="JY56" s="1" t="str">
        <f t="shared" si="29"/>
        <v xml:space="preserve">53 20 5.12 </v>
      </c>
      <c r="JZ56" s="1" t="str">
        <f t="shared" si="30"/>
        <v xml:space="preserve">53 21 14.9 </v>
      </c>
      <c r="KA56" s="1" t="str">
        <f t="shared" si="31"/>
        <v xml:space="preserve">53 22 13.06 </v>
      </c>
      <c r="KB56" s="1" t="str">
        <f t="shared" si="32"/>
        <v xml:space="preserve">53 23 7.08 </v>
      </c>
      <c r="KC56" s="1" t="str">
        <f t="shared" si="33"/>
        <v xml:space="preserve">53 24 38.9 </v>
      </c>
      <c r="KD56" s="1" t="str">
        <f t="shared" si="34"/>
        <v xml:space="preserve">53 25 42.14 </v>
      </c>
      <c r="KE56" s="1" t="str">
        <f t="shared" si="35"/>
        <v xml:space="preserve">53 26 21.53 </v>
      </c>
      <c r="KF56" s="1" t="str">
        <f t="shared" si="36"/>
        <v xml:space="preserve">53 27 4.89 </v>
      </c>
      <c r="KG56" s="1" t="str">
        <f t="shared" si="37"/>
        <v xml:space="preserve">53 28 26.81 </v>
      </c>
      <c r="KH56" s="1" t="str">
        <f t="shared" si="38"/>
        <v xml:space="preserve">53 29 32.18 </v>
      </c>
      <c r="KI56" s="1" t="str">
        <f t="shared" si="39"/>
        <v xml:space="preserve">53 30 21.13 </v>
      </c>
      <c r="KJ56" s="1" t="str">
        <f t="shared" si="40"/>
        <v xml:space="preserve">53 31 13.61 </v>
      </c>
      <c r="KK56" s="1" t="str">
        <f t="shared" si="41"/>
        <v xml:space="preserve">53 32 58.63 </v>
      </c>
      <c r="KL56" s="1" t="str">
        <f t="shared" si="42"/>
        <v xml:space="preserve">53 33 79.5 </v>
      </c>
      <c r="KM56" s="1" t="str">
        <f t="shared" si="43"/>
        <v xml:space="preserve">53 34 68.05 </v>
      </c>
      <c r="KN56" s="1" t="str">
        <f t="shared" si="44"/>
        <v xml:space="preserve">53 35 73.38 </v>
      </c>
      <c r="KO56" s="1" t="str">
        <f t="shared" si="45"/>
        <v xml:space="preserve">53 36 14.02 </v>
      </c>
      <c r="KP56" s="1" t="str">
        <f t="shared" si="46"/>
        <v xml:space="preserve">53 37 14.98 </v>
      </c>
      <c r="KQ56" s="1" t="str">
        <f t="shared" si="47"/>
        <v xml:space="preserve">53 38 18.42 </v>
      </c>
      <c r="KR56" s="1" t="str">
        <f t="shared" si="48"/>
        <v xml:space="preserve">53 39 34.18 </v>
      </c>
      <c r="KS56" s="1" t="str">
        <f t="shared" si="49"/>
        <v xml:space="preserve">53 40 23.9 </v>
      </c>
      <c r="KT56" s="1" t="str">
        <f t="shared" si="50"/>
        <v xml:space="preserve">53 41 26.72 </v>
      </c>
      <c r="KU56" s="1" t="str">
        <f t="shared" si="51"/>
        <v xml:space="preserve">53 42 10.17 </v>
      </c>
      <c r="KV56" s="1" t="str">
        <f t="shared" si="52"/>
        <v xml:space="preserve">53 43 9.49 </v>
      </c>
      <c r="KW56" s="1" t="str">
        <f t="shared" si="53"/>
        <v xml:space="preserve">53 44 11.54 </v>
      </c>
      <c r="KX56" s="1" t="str">
        <f t="shared" si="54"/>
        <v xml:space="preserve">53 45 12.94 </v>
      </c>
      <c r="KY56" s="1" t="str">
        <f t="shared" si="55"/>
        <v xml:space="preserve">53 46 20.07 </v>
      </c>
      <c r="KZ56" s="1" t="str">
        <f t="shared" si="56"/>
        <v xml:space="preserve">53 47 11.49 </v>
      </c>
      <c r="LA56" s="1" t="str">
        <f t="shared" si="57"/>
        <v xml:space="preserve">53 48 8.46 </v>
      </c>
      <c r="LB56" s="1" t="str">
        <f t="shared" si="58"/>
        <v xml:space="preserve">53 49 13.69 </v>
      </c>
      <c r="LC56" s="1" t="str">
        <f t="shared" si="59"/>
        <v xml:space="preserve">53 50 17.75 </v>
      </c>
      <c r="LD56" s="1" t="str">
        <f t="shared" si="60"/>
        <v xml:space="preserve">53 51 15.42 </v>
      </c>
      <c r="LE56" s="1" t="str">
        <f t="shared" si="61"/>
        <v xml:space="preserve">53 52 18.47 </v>
      </c>
      <c r="LF56" s="1" t="str">
        <f t="shared" si="62"/>
        <v xml:space="preserve">53 53 78.61 </v>
      </c>
      <c r="LG56" s="1" t="str">
        <f t="shared" si="63"/>
        <v xml:space="preserve">53 54 26.25 </v>
      </c>
      <c r="LH56" s="1" t="str">
        <f t="shared" si="64"/>
        <v xml:space="preserve">53 55 12.84 </v>
      </c>
      <c r="LI56" s="1" t="str">
        <f t="shared" si="65"/>
        <v xml:space="preserve">53 56 14.76 </v>
      </c>
      <c r="LJ56" s="1" t="str">
        <f t="shared" si="66"/>
        <v xml:space="preserve">53 57 6.26 </v>
      </c>
      <c r="LK56" s="1" t="str">
        <f t="shared" si="67"/>
        <v xml:space="preserve">53 58 15.38 </v>
      </c>
      <c r="LL56" s="1" t="str">
        <f t="shared" si="68"/>
        <v xml:space="preserve">53 59 8 </v>
      </c>
      <c r="LM56" s="1" t="str">
        <f t="shared" si="69"/>
        <v xml:space="preserve">53 60 20.63 </v>
      </c>
      <c r="LN56" s="1" t="str">
        <f t="shared" si="70"/>
        <v xml:space="preserve">53 61 8.82 </v>
      </c>
      <c r="LO56" s="1" t="str">
        <f t="shared" si="71"/>
        <v xml:space="preserve">53 62 17.67 </v>
      </c>
      <c r="LP56" s="1" t="str">
        <f t="shared" si="72"/>
        <v xml:space="preserve">53 63 7.67 </v>
      </c>
      <c r="LQ56" s="1" t="str">
        <f t="shared" si="73"/>
        <v xml:space="preserve">53 64 10.44 </v>
      </c>
      <c r="LR56" s="1" t="str">
        <f t="shared" si="74"/>
        <v xml:space="preserve">53 65 15.94 </v>
      </c>
      <c r="LS56" s="1" t="str">
        <f t="shared" si="75"/>
        <v xml:space="preserve">53 66 10.98 </v>
      </c>
      <c r="LT56" s="1" t="str">
        <f t="shared" si="76"/>
        <v xml:space="preserve">53 67 3.63 </v>
      </c>
      <c r="LU56" s="1" t="str">
        <f t="shared" si="77"/>
        <v xml:space="preserve">53 68 24.77 </v>
      </c>
      <c r="LV56" s="1" t="str">
        <f t="shared" si="78"/>
        <v xml:space="preserve">53 69 66.53 </v>
      </c>
      <c r="LW56" s="1" t="str">
        <f t="shared" si="79"/>
        <v xml:space="preserve">53 70 61.08 </v>
      </c>
      <c r="LX56" s="1" t="str">
        <f t="shared" si="80"/>
        <v xml:space="preserve">53 71 9.49 </v>
      </c>
      <c r="LY56" s="1" t="str">
        <f t="shared" si="81"/>
        <v xml:space="preserve">53 72 3.12 </v>
      </c>
      <c r="LZ56" s="1" t="str">
        <f t="shared" si="82"/>
        <v xml:space="preserve">53 73 9.23 </v>
      </c>
      <c r="MA56" s="1" t="str">
        <f t="shared" si="83"/>
        <v xml:space="preserve">53 74 7.38 </v>
      </c>
      <c r="MB56" s="1" t="str">
        <f t="shared" si="84"/>
        <v xml:space="preserve">53 75 20.23 </v>
      </c>
      <c r="MC56" s="1" t="str">
        <f t="shared" si="85"/>
        <v xml:space="preserve">53 76 79.76 </v>
      </c>
      <c r="MD56" s="1" t="str">
        <f t="shared" si="86"/>
        <v xml:space="preserve">53 77 15.86 </v>
      </c>
      <c r="ME56" s="1" t="str">
        <f t="shared" si="87"/>
        <v xml:space="preserve">53 78 18.32 </v>
      </c>
      <c r="MF56" s="1" t="str">
        <f t="shared" si="88"/>
        <v xml:space="preserve">53 79 7.53 </v>
      </c>
      <c r="MG56" s="1" t="str">
        <f t="shared" si="89"/>
        <v xml:space="preserve">53 80 14.81 </v>
      </c>
      <c r="MH56" s="1" t="str">
        <f t="shared" si="90"/>
        <v xml:space="preserve">53 81 8.59 </v>
      </c>
      <c r="MI56" s="1" t="str">
        <f t="shared" si="91"/>
        <v xml:space="preserve">53 82 21.34 </v>
      </c>
      <c r="MJ56" s="1" t="str">
        <f t="shared" si="92"/>
        <v xml:space="preserve">53 83 26.5 </v>
      </c>
      <c r="MK56" s="1" t="str">
        <f t="shared" si="93"/>
        <v xml:space="preserve">53 84 26.75 </v>
      </c>
      <c r="ML56" s="1" t="str">
        <f t="shared" si="94"/>
        <v xml:space="preserve">53 85 24.79 </v>
      </c>
      <c r="MM56" s="1" t="str">
        <f t="shared" si="95"/>
        <v xml:space="preserve">53 86 32.73 </v>
      </c>
      <c r="MN56" s="1" t="str">
        <f t="shared" si="96"/>
        <v xml:space="preserve">53 87 20.9 </v>
      </c>
      <c r="MO56" s="1" t="str">
        <f t="shared" si="97"/>
        <v xml:space="preserve">53 88 16.01 </v>
      </c>
      <c r="MP56" s="1" t="str">
        <f t="shared" si="98"/>
        <v xml:space="preserve">53 89 26 </v>
      </c>
      <c r="MQ56" s="1" t="str">
        <f t="shared" si="99"/>
        <v xml:space="preserve">53 90 11.37 </v>
      </c>
      <c r="MR56" s="1" t="str">
        <f t="shared" si="100"/>
        <v xml:space="preserve">53 91 10.2 </v>
      </c>
      <c r="MS56" s="1" t="str">
        <f t="shared" si="101"/>
        <v xml:space="preserve">53 92 16.04 </v>
      </c>
      <c r="MT56" s="1" t="str">
        <f t="shared" si="102"/>
        <v xml:space="preserve">53 93 17.26 </v>
      </c>
      <c r="MU56" s="1" t="str">
        <f t="shared" si="103"/>
        <v xml:space="preserve">53 94 23.75 </v>
      </c>
      <c r="MV56" s="1" t="str">
        <f t="shared" si="104"/>
        <v xml:space="preserve">53 95 16.04 </v>
      </c>
      <c r="MW56" s="1" t="str">
        <f t="shared" si="105"/>
        <v xml:space="preserve">53 96 32.11 </v>
      </c>
      <c r="MX56" s="1" t="str">
        <f t="shared" si="106"/>
        <v xml:space="preserve">53 97 9.87 </v>
      </c>
      <c r="MY56" s="1" t="str">
        <f t="shared" si="107"/>
        <v xml:space="preserve">53 98 15.28 </v>
      </c>
      <c r="MZ56" s="1" t="str">
        <f t="shared" si="108"/>
        <v xml:space="preserve">53 99 7.04 </v>
      </c>
      <c r="NA56" s="1" t="str">
        <f t="shared" si="109"/>
        <v xml:space="preserve">53 100 7.66 </v>
      </c>
      <c r="NB56" s="1" t="str">
        <f t="shared" si="110"/>
        <v xml:space="preserve">53 101 19.58 </v>
      </c>
      <c r="NC56" s="1" t="str">
        <f t="shared" si="111"/>
        <v xml:space="preserve">53 102 31.49 </v>
      </c>
      <c r="ND56" s="1" t="str">
        <f t="shared" si="112"/>
        <v xml:space="preserve">53 103 21.38 </v>
      </c>
      <c r="NE56" s="1" t="str">
        <f t="shared" si="113"/>
        <v xml:space="preserve">53 104 24.65 </v>
      </c>
      <c r="NF56" s="1" t="str">
        <f t="shared" si="114"/>
        <v xml:space="preserve">53 105 24.2 </v>
      </c>
      <c r="NG56" s="1" t="str">
        <f t="shared" si="115"/>
        <v xml:space="preserve">53 106 12.99 </v>
      </c>
      <c r="NH56" s="1" t="str">
        <f t="shared" si="116"/>
        <v xml:space="preserve">53 107 15.18 </v>
      </c>
      <c r="NI56" s="1" t="str">
        <f t="shared" si="117"/>
        <v xml:space="preserve">53 108 20.46 </v>
      </c>
      <c r="NJ56" s="1" t="str">
        <f t="shared" si="118"/>
        <v xml:space="preserve">53 109 26.06 </v>
      </c>
      <c r="NK56" s="1" t="str">
        <f t="shared" si="119"/>
        <v xml:space="preserve">53 110 15.1 </v>
      </c>
      <c r="NL56" s="1" t="str">
        <f t="shared" si="120"/>
        <v xml:space="preserve">53 111 1.56 </v>
      </c>
      <c r="NM56" s="1" t="str">
        <f t="shared" si="121"/>
        <v xml:space="preserve">53 112 37.85 </v>
      </c>
      <c r="NN56" s="1" t="str">
        <f t="shared" si="122"/>
        <v xml:space="preserve">53 113 78.9 </v>
      </c>
      <c r="NO56" s="1" t="str">
        <f t="shared" si="123"/>
        <v xml:space="preserve">53 114 12.87 </v>
      </c>
      <c r="NP56" s="1" t="str">
        <f t="shared" si="124"/>
        <v xml:space="preserve">53 115 35.72 </v>
      </c>
      <c r="NQ56" s="1" t="str">
        <f t="shared" si="125"/>
        <v xml:space="preserve">53 116 17.75 </v>
      </c>
      <c r="NR56" s="1" t="str">
        <f t="shared" si="126"/>
        <v xml:space="preserve">53 117 25.87 </v>
      </c>
      <c r="NS56" s="1" t="str">
        <f t="shared" si="127"/>
        <v xml:space="preserve">53 118 49.7 </v>
      </c>
      <c r="NT56" s="1" t="str">
        <f t="shared" si="128"/>
        <v xml:space="preserve">53 119 21.25 </v>
      </c>
      <c r="NU56" s="1" t="str">
        <f t="shared" si="129"/>
        <v xml:space="preserve">53 120 104.6 </v>
      </c>
      <c r="NV56" s="1" t="str">
        <f t="shared" si="130"/>
        <v xml:space="preserve">53 121 13.81 </v>
      </c>
      <c r="NW56" s="1" t="str">
        <f t="shared" si="131"/>
        <v xml:space="preserve">53 122 22.89 </v>
      </c>
      <c r="NX56" s="1" t="str">
        <f t="shared" si="132"/>
        <v xml:space="preserve">53 123 8.65 </v>
      </c>
      <c r="NY56" s="1" t="str">
        <f t="shared" si="133"/>
        <v xml:space="preserve">53 124 54.38 </v>
      </c>
      <c r="NZ56" s="1" t="str">
        <f t="shared" si="134"/>
        <v xml:space="preserve">53 125 20.88 </v>
      </c>
      <c r="OA56" s="1" t="str">
        <f t="shared" si="135"/>
        <v xml:space="preserve">53 126 27.25 </v>
      </c>
      <c r="OB56" s="1" t="str">
        <f t="shared" si="136"/>
        <v xml:space="preserve">53 127 19.32 </v>
      </c>
      <c r="OC56" s="1" t="str">
        <f t="shared" si="137"/>
        <v xml:space="preserve">53 128 38.12 </v>
      </c>
      <c r="OD56" s="1" t="str">
        <f t="shared" si="138"/>
        <v xml:space="preserve">53 129 25.69 </v>
      </c>
      <c r="OE56" s="1" t="str">
        <f t="shared" si="139"/>
        <v xml:space="preserve">53 130 11.92 </v>
      </c>
      <c r="OF56" s="1" t="str">
        <f t="shared" si="140"/>
        <v xml:space="preserve">53 131 18.18 </v>
      </c>
      <c r="OG56" s="1" t="str">
        <f t="shared" si="141"/>
        <v xml:space="preserve">53 132 5.54 </v>
      </c>
      <c r="OH56" s="1" t="str">
        <f t="shared" si="142"/>
        <v xml:space="preserve">53 133 14.44 </v>
      </c>
      <c r="OI56" s="1" t="str">
        <f t="shared" si="143"/>
        <v xml:space="preserve">53 134 22.35 </v>
      </c>
      <c r="OJ56" s="1" t="str">
        <f t="shared" si="144"/>
        <v xml:space="preserve">53 135 16.57 </v>
      </c>
      <c r="OK56" s="1" t="str">
        <f t="shared" si="145"/>
        <v xml:space="preserve">53 136 31.22 </v>
      </c>
      <c r="OL56" s="1" t="str">
        <f t="shared" si="146"/>
        <v xml:space="preserve">53 137 8.97 </v>
      </c>
      <c r="OM56" s="1" t="str">
        <f t="shared" si="147"/>
        <v xml:space="preserve">53 138 21.77 </v>
      </c>
      <c r="ON56" s="1" t="str">
        <f t="shared" si="148"/>
        <v xml:space="preserve">53 139 49.61 </v>
      </c>
      <c r="OO56" s="1" t="str">
        <f t="shared" si="149"/>
        <v xml:space="preserve">53 140 14.36 </v>
      </c>
      <c r="OP56" s="1" t="str">
        <f t="shared" si="150"/>
        <v xml:space="preserve">53 141 15.7 </v>
      </c>
      <c r="OQ56" s="1" t="str">
        <f t="shared" si="151"/>
        <v xml:space="preserve">53 142 15.57 </v>
      </c>
      <c r="OR56" s="1" t="str">
        <f t="shared" si="152"/>
        <v xml:space="preserve">53 143 32.25 </v>
      </c>
      <c r="OS56" s="1" t="str">
        <f t="shared" si="153"/>
        <v xml:space="preserve">53 144 10.7 </v>
      </c>
      <c r="OT56" s="1" t="str">
        <f t="shared" si="154"/>
        <v xml:space="preserve">53 145 10.63 </v>
      </c>
      <c r="OU56" s="1" t="str">
        <f t="shared" si="155"/>
        <v xml:space="preserve">53 146 8.47 </v>
      </c>
      <c r="OV56" s="1" t="str">
        <f t="shared" si="156"/>
        <v xml:space="preserve">53 147 29.8 </v>
      </c>
      <c r="OW56" s="1" t="str">
        <f t="shared" si="157"/>
        <v xml:space="preserve">53 148 27.58 </v>
      </c>
      <c r="OX56" s="1" t="str">
        <f t="shared" si="158"/>
        <v xml:space="preserve">53 149 6.45 </v>
      </c>
      <c r="OY56" s="1" t="str">
        <f t="shared" si="159"/>
        <v xml:space="preserve">53 150 18.8 </v>
      </c>
      <c r="OZ56" s="1" t="str">
        <f t="shared" si="160"/>
        <v xml:space="preserve">53 151 10.87 </v>
      </c>
      <c r="PA56" s="1" t="str">
        <f t="shared" si="161"/>
        <v xml:space="preserve">53 152 22.34 </v>
      </c>
      <c r="PB56" s="1" t="str">
        <f t="shared" si="162"/>
        <v xml:space="preserve">53 153 21.02 </v>
      </c>
      <c r="PC56" s="1" t="str">
        <f t="shared" si="163"/>
        <v xml:space="preserve">53 154 21.36 </v>
      </c>
      <c r="PD56" s="1" t="str">
        <f t="shared" si="164"/>
        <v xml:space="preserve">53 155 21.49 </v>
      </c>
      <c r="PE56" s="1" t="str">
        <f t="shared" si="165"/>
        <v xml:space="preserve">53 156 31.49 </v>
      </c>
      <c r="PF56" s="1" t="str">
        <f t="shared" si="166"/>
        <v xml:space="preserve">53 157 29.8 </v>
      </c>
      <c r="PG56" s="1" t="str">
        <f t="shared" si="167"/>
        <v xml:space="preserve">53 158 11.22 </v>
      </c>
      <c r="PH56" s="1" t="str">
        <f t="shared" si="168"/>
        <v xml:space="preserve">53 159 58.96 </v>
      </c>
      <c r="PI56" s="1" t="str">
        <f t="shared" si="169"/>
        <v xml:space="preserve">53 160 30.18 </v>
      </c>
      <c r="PJ56" s="1" t="str">
        <f t="shared" si="170"/>
        <v xml:space="preserve">53 161 20.66 </v>
      </c>
      <c r="PK56" s="1" t="str">
        <f t="shared" si="171"/>
        <v xml:space="preserve">53 162 16.5 </v>
      </c>
      <c r="PL56" s="1" t="str">
        <f t="shared" si="172"/>
        <v xml:space="preserve">53 163 18.56 </v>
      </c>
      <c r="PM56" s="1" t="str">
        <f t="shared" si="173"/>
        <v xml:space="preserve">53 164 10.77 </v>
      </c>
      <c r="PN56" s="1" t="str">
        <f t="shared" si="174"/>
        <v xml:space="preserve">53 165 11.77 </v>
      </c>
      <c r="PO56" s="1" t="str">
        <f t="shared" si="175"/>
        <v xml:space="preserve">53 166 28.31 </v>
      </c>
      <c r="PP56" s="1" t="str">
        <f t="shared" si="176"/>
        <v xml:space="preserve">53 167 13.03 </v>
      </c>
      <c r="PQ56" s="1" t="str">
        <f t="shared" si="177"/>
        <v xml:space="preserve">53 168 23.32 </v>
      </c>
      <c r="PR56" s="1" t="str">
        <f t="shared" si="178"/>
        <v xml:space="preserve">53 169 8.72 </v>
      </c>
      <c r="PS56" s="1" t="str">
        <f t="shared" si="179"/>
        <v xml:space="preserve">53 170 14.69 </v>
      </c>
      <c r="PT56" s="1" t="str">
        <f t="shared" si="180"/>
        <v xml:space="preserve">53 171 6.03 </v>
      </c>
      <c r="PU56" s="1" t="str">
        <f t="shared" si="181"/>
        <v xml:space="preserve">53 172 25.74 </v>
      </c>
      <c r="PV56" s="1" t="str">
        <f t="shared" si="182"/>
        <v xml:space="preserve">53 173 12.91 </v>
      </c>
      <c r="PW56" s="1" t="str">
        <f t="shared" si="183"/>
        <v xml:space="preserve">53 174 23.23 </v>
      </c>
      <c r="PX56" s="1" t="str">
        <f t="shared" si="184"/>
        <v xml:space="preserve">53 175 57.93 </v>
      </c>
      <c r="PY56" s="1" t="str">
        <f t="shared" si="185"/>
        <v xml:space="preserve">53 176 88.58 </v>
      </c>
      <c r="PZ56" s="1" t="str">
        <f t="shared" si="186"/>
        <v xml:space="preserve">53 177 31.55 </v>
      </c>
      <c r="QA56" s="1" t="str">
        <f t="shared" si="187"/>
        <v xml:space="preserve">53 178 18.35 </v>
      </c>
      <c r="QB56" s="1" t="str">
        <f t="shared" si="188"/>
        <v xml:space="preserve">53 179 9.97 </v>
      </c>
      <c r="QC56" s="1" t="str">
        <f t="shared" si="189"/>
        <v xml:space="preserve">53 180 38.91 </v>
      </c>
      <c r="QD56" s="1" t="str">
        <f t="shared" si="190"/>
        <v xml:space="preserve">53 181 11.06 </v>
      </c>
      <c r="QE56" s="1" t="str">
        <f t="shared" si="191"/>
        <v xml:space="preserve">53 182 14.51 </v>
      </c>
      <c r="QF56" s="1" t="str">
        <f t="shared" si="192"/>
        <v xml:space="preserve">53 183 5.29 </v>
      </c>
      <c r="QG56" s="1" t="str">
        <f t="shared" si="193"/>
        <v xml:space="preserve">53 184 15.57 </v>
      </c>
      <c r="QH56" s="1" t="str">
        <f t="shared" si="194"/>
        <v xml:space="preserve">53 185 13.48 </v>
      </c>
      <c r="QI56" s="1" t="str">
        <f t="shared" si="195"/>
        <v xml:space="preserve">53 186 25.99 </v>
      </c>
      <c r="QJ56" s="1" t="str">
        <f t="shared" si="196"/>
        <v xml:space="preserve">53 187 11.56 </v>
      </c>
      <c r="QK56" s="1" t="str">
        <f t="shared" si="197"/>
        <v xml:space="preserve">53 188 17.35 </v>
      </c>
      <c r="QL56" s="1" t="str">
        <f t="shared" si="198"/>
        <v xml:space="preserve">53 189 17.94 </v>
      </c>
      <c r="QM56" s="1" t="str">
        <f t="shared" si="199"/>
        <v xml:space="preserve">53 190 24.57 </v>
      </c>
      <c r="QN56" s="1" t="str">
        <f t="shared" si="200"/>
        <v xml:space="preserve">53 191 32 </v>
      </c>
      <c r="QO56" s="1" t="str">
        <f t="shared" si="201"/>
        <v xml:space="preserve">53 192 20.67 </v>
      </c>
      <c r="QP56" s="1" t="str">
        <f t="shared" si="202"/>
        <v xml:space="preserve">53 193 22.57 </v>
      </c>
      <c r="QQ56" s="1" t="str">
        <f t="shared" si="203"/>
        <v xml:space="preserve">53 194 17.44 </v>
      </c>
      <c r="QR56" s="1" t="str">
        <f t="shared" si="204"/>
        <v xml:space="preserve">53 195 10.96 </v>
      </c>
      <c r="QS56" s="1" t="str">
        <f t="shared" si="205"/>
        <v xml:space="preserve">53 196 4.93 </v>
      </c>
      <c r="QT56" s="1" t="str">
        <f t="shared" si="206"/>
        <v xml:space="preserve">53 197 11.33 </v>
      </c>
      <c r="QU56" s="1" t="str">
        <f t="shared" si="207"/>
        <v xml:space="preserve">53 198 17.42 </v>
      </c>
      <c r="QV56" s="1" t="str">
        <f t="shared" si="208"/>
        <v xml:space="preserve">53 199 45.65 </v>
      </c>
      <c r="QW56" s="1" t="str">
        <f t="shared" si="209"/>
        <v xml:space="preserve">53 200 5.03 </v>
      </c>
      <c r="QX56" s="1" t="str">
        <f t="shared" si="210"/>
        <v xml:space="preserve">53 201 9.64 </v>
      </c>
      <c r="QY56" s="1" t="str">
        <f t="shared" si="211"/>
        <v xml:space="preserve">53 202 9.58 </v>
      </c>
      <c r="QZ56" s="1" t="str">
        <f t="shared" si="212"/>
        <v xml:space="preserve">53 203 15.38 </v>
      </c>
      <c r="RA56" s="1" t="str">
        <f t="shared" si="213"/>
        <v xml:space="preserve">53 204 3.79 </v>
      </c>
      <c r="RB56" s="1" t="str">
        <f t="shared" si="214"/>
        <v xml:space="preserve">53 205 52.8 </v>
      </c>
      <c r="RC56" s="1" t="str">
        <f t="shared" si="215"/>
        <v xml:space="preserve">53 206 17.83 </v>
      </c>
      <c r="RD56" s="1" t="str">
        <f t="shared" si="216"/>
        <v xml:space="preserve">53 207 25.49 </v>
      </c>
      <c r="RE56" s="1" t="str">
        <f t="shared" si="217"/>
        <v xml:space="preserve">53 208 19.88 </v>
      </c>
      <c r="RF56" s="1" t="str">
        <f t="shared" si="218"/>
        <v xml:space="preserve">53 209 14.51 </v>
      </c>
      <c r="RG56" s="1" t="str">
        <f t="shared" si="219"/>
        <v xml:space="preserve">53 210 13.38 </v>
      </c>
      <c r="RH56" s="1" t="str">
        <f t="shared" si="220"/>
        <v xml:space="preserve">53 211 67.2 </v>
      </c>
      <c r="RI56" s="1" t="str">
        <f t="shared" si="221"/>
        <v xml:space="preserve">53 212 67.2 </v>
      </c>
      <c r="RJ56" s="1" t="str">
        <f t="shared" si="222"/>
        <v xml:space="preserve">53 213 31.56 </v>
      </c>
      <c r="RK56" s="1" t="str">
        <f t="shared" si="223"/>
        <v xml:space="preserve">53 214 21.71 </v>
      </c>
      <c r="RL56" s="1" t="str">
        <f t="shared" si="224"/>
        <v xml:space="preserve">53 215 21.71 </v>
      </c>
      <c r="RM56" s="1" t="str">
        <f t="shared" si="225"/>
        <v xml:space="preserve">53 216 32.73 </v>
      </c>
      <c r="RN56" s="1" t="str">
        <f t="shared" si="226"/>
        <v xml:space="preserve">53 217 18.43 </v>
      </c>
      <c r="RO56" s="1" t="str">
        <f t="shared" si="227"/>
        <v xml:space="preserve">53 218 17.74 </v>
      </c>
      <c r="RP56" s="1" t="str">
        <f t="shared" si="228"/>
        <v xml:space="preserve">53 219 15.09 </v>
      </c>
      <c r="RQ56" s="1" t="str">
        <f t="shared" si="229"/>
        <v xml:space="preserve">53 220 28.52 </v>
      </c>
      <c r="RR56" s="1" t="str">
        <f t="shared" si="230"/>
        <v xml:space="preserve">53 221 16.81 </v>
      </c>
      <c r="RS56" s="1" t="str">
        <f t="shared" si="231"/>
        <v xml:space="preserve">53 222 8.76 </v>
      </c>
      <c r="RT56" s="1" t="str">
        <f t="shared" si="232"/>
        <v xml:space="preserve">53 223 26.42 </v>
      </c>
      <c r="RU56" s="1" t="str">
        <f t="shared" si="233"/>
        <v xml:space="preserve">53 224 4.55 </v>
      </c>
      <c r="RV56" s="1" t="str">
        <f t="shared" si="234"/>
        <v xml:space="preserve">53 225 21.24 </v>
      </c>
      <c r="RW56" s="1" t="str">
        <f t="shared" si="235"/>
        <v xml:space="preserve">53 226 20.11 </v>
      </c>
      <c r="RX56" s="1" t="str">
        <f t="shared" si="236"/>
        <v xml:space="preserve">53 227 16.9 </v>
      </c>
      <c r="RY56" s="1" t="str">
        <f t="shared" si="237"/>
        <v xml:space="preserve">53 228 18.4 </v>
      </c>
      <c r="RZ56" s="1" t="str">
        <f t="shared" si="238"/>
        <v xml:space="preserve">53 229 21.49 </v>
      </c>
      <c r="SA56" s="1" t="str">
        <f t="shared" si="239"/>
        <v xml:space="preserve">53 230 11.12 </v>
      </c>
      <c r="SB56" s="1" t="str">
        <f t="shared" si="240"/>
        <v xml:space="preserve">53 231 94.98 </v>
      </c>
      <c r="SC56" s="1" t="str">
        <f t="shared" si="241"/>
        <v xml:space="preserve">53 232 38.64 </v>
      </c>
      <c r="SD56" s="1" t="str">
        <f t="shared" si="242"/>
        <v xml:space="preserve">53 233 16.23 </v>
      </c>
      <c r="SE56" s="1" t="str">
        <f t="shared" si="243"/>
        <v xml:space="preserve">53 234 18.72 </v>
      </c>
      <c r="SF56" s="1" t="str">
        <f t="shared" si="244"/>
        <v xml:space="preserve">53 235 12.09 </v>
      </c>
      <c r="SG56" s="1" t="str">
        <f t="shared" si="245"/>
        <v xml:space="preserve">53 236 21.73 </v>
      </c>
      <c r="SH56" s="1" t="str">
        <f t="shared" si="246"/>
        <v xml:space="preserve">53 237 9.58 </v>
      </c>
      <c r="SI56" s="1" t="str">
        <f t="shared" si="247"/>
        <v xml:space="preserve">53 238 37.36 </v>
      </c>
      <c r="SJ56" s="1" t="str">
        <f t="shared" si="248"/>
        <v xml:space="preserve">53 239 13.05 </v>
      </c>
      <c r="SK56" s="1" t="str">
        <f t="shared" si="249"/>
        <v xml:space="preserve">53 240 19.37 </v>
      </c>
      <c r="SL56" s="1" t="str">
        <f t="shared" si="250"/>
        <v xml:space="preserve">53 241 95.44 </v>
      </c>
      <c r="SM56" s="1" t="str">
        <f t="shared" si="251"/>
        <v xml:space="preserve">53 242 32.75 </v>
      </c>
      <c r="SN56" s="1" t="str">
        <f t="shared" si="252"/>
        <v xml:space="preserve">53 243 11.36 </v>
      </c>
      <c r="SO56" s="1" t="str">
        <f t="shared" si="253"/>
        <v xml:space="preserve">53 244 7.65 </v>
      </c>
      <c r="SP56" s="1" t="str">
        <f t="shared" si="254"/>
        <v xml:space="preserve">53 245 11.36 </v>
      </c>
      <c r="SQ56" s="1" t="str">
        <f t="shared" si="255"/>
        <v xml:space="preserve">53 246 22.1 </v>
      </c>
      <c r="SR56" s="1" t="str">
        <f t="shared" si="256"/>
        <v xml:space="preserve">53 247 18.59 </v>
      </c>
      <c r="SS56" s="1" t="str">
        <f t="shared" si="257"/>
        <v xml:space="preserve">53 248 16.73 </v>
      </c>
      <c r="ST56" s="1" t="str">
        <f t="shared" si="258"/>
        <v xml:space="preserve">53 249 19.43 </v>
      </c>
      <c r="SU56" s="1" t="str">
        <f t="shared" si="259"/>
        <v xml:space="preserve">53 250 42.88 </v>
      </c>
      <c r="SV56" s="1" t="str">
        <f t="shared" si="260"/>
        <v xml:space="preserve">53 251 10.61 </v>
      </c>
      <c r="SW56" s="1" t="str">
        <f t="shared" si="261"/>
        <v xml:space="preserve">53 252 23.93 </v>
      </c>
      <c r="SX56" s="1" t="str">
        <f t="shared" si="262"/>
        <v xml:space="preserve">53 253 15.76 </v>
      </c>
      <c r="SY56" s="1" t="str">
        <f t="shared" si="263"/>
        <v xml:space="preserve">53 254 12.28 </v>
      </c>
      <c r="SZ56" s="1" t="str">
        <f t="shared" si="264"/>
        <v xml:space="preserve">53 255 38.73 </v>
      </c>
      <c r="TA56" s="1" t="str">
        <f t="shared" si="265"/>
        <v xml:space="preserve">53 256 7.6 </v>
      </c>
      <c r="TB56" s="1" t="str">
        <f t="shared" si="266"/>
        <v xml:space="preserve">53 257 10.6 </v>
      </c>
      <c r="TC56" s="1" t="str">
        <f t="shared" si="267"/>
        <v xml:space="preserve">53 258 13.71 </v>
      </c>
      <c r="TD56" s="1" t="str">
        <f t="shared" si="268"/>
        <v xml:space="preserve">53 259 14.02 </v>
      </c>
      <c r="TE56" s="1" t="str">
        <f t="shared" si="269"/>
        <v xml:space="preserve">53 260 18.05 </v>
      </c>
      <c r="TF56" s="1" t="str">
        <f t="shared" si="270"/>
        <v xml:space="preserve">53 261 23.13 </v>
      </c>
    </row>
    <row r="57" spans="1:526" x14ac:dyDescent="0.35">
      <c r="A57" s="1">
        <v>54</v>
      </c>
      <c r="B57" s="1">
        <v>77054</v>
      </c>
      <c r="C57" s="1" t="s">
        <v>1092</v>
      </c>
      <c r="D57" s="1">
        <f t="shared" si="322"/>
        <v>40.47</v>
      </c>
      <c r="E57" s="1">
        <f t="shared" si="322"/>
        <v>6.35</v>
      </c>
      <c r="F57" s="1">
        <f t="shared" si="322"/>
        <v>6.05</v>
      </c>
      <c r="G57" s="1">
        <f t="shared" si="322"/>
        <v>12.97</v>
      </c>
      <c r="H57" s="1">
        <f t="shared" si="322"/>
        <v>22.1</v>
      </c>
      <c r="I57" s="1">
        <f t="shared" si="322"/>
        <v>20.69</v>
      </c>
      <c r="J57" s="1">
        <f t="shared" si="322"/>
        <v>20.7</v>
      </c>
      <c r="K57" s="1">
        <f t="shared" si="322"/>
        <v>16.14</v>
      </c>
      <c r="L57" s="1">
        <f t="shared" si="322"/>
        <v>14.01</v>
      </c>
      <c r="M57" s="1">
        <f t="shared" si="322"/>
        <v>23</v>
      </c>
      <c r="N57" s="1">
        <f t="shared" si="322"/>
        <v>20.71</v>
      </c>
      <c r="O57" s="1">
        <f t="shared" si="322"/>
        <v>15.37</v>
      </c>
      <c r="P57" s="1">
        <f t="shared" si="322"/>
        <v>12.11</v>
      </c>
      <c r="Q57" s="1">
        <f t="shared" si="322"/>
        <v>6.19</v>
      </c>
      <c r="R57" s="1">
        <f t="shared" si="322"/>
        <v>5.13</v>
      </c>
      <c r="S57" s="1">
        <f t="shared" si="322"/>
        <v>6.24</v>
      </c>
      <c r="T57" s="1">
        <f t="shared" si="316"/>
        <v>25.57</v>
      </c>
      <c r="U57" s="1">
        <f t="shared" si="316"/>
        <v>54.72</v>
      </c>
      <c r="V57" s="1">
        <f t="shared" si="316"/>
        <v>4.55</v>
      </c>
      <c r="W57" s="1">
        <f t="shared" si="316"/>
        <v>7.02</v>
      </c>
      <c r="X57" s="1">
        <f t="shared" si="316"/>
        <v>10.94</v>
      </c>
      <c r="Y57" s="1">
        <f t="shared" si="316"/>
        <v>4.4000000000000004</v>
      </c>
      <c r="Z57" s="1">
        <f t="shared" si="316"/>
        <v>3.07</v>
      </c>
      <c r="AA57" s="1">
        <f t="shared" si="316"/>
        <v>46.42</v>
      </c>
      <c r="AB57" s="1">
        <f t="shared" si="316"/>
        <v>49.53</v>
      </c>
      <c r="AC57" s="1">
        <f t="shared" si="316"/>
        <v>16.809999999999999</v>
      </c>
      <c r="AD57" s="1">
        <f t="shared" si="316"/>
        <v>3.92</v>
      </c>
      <c r="AE57" s="1">
        <f t="shared" si="316"/>
        <v>19.899999999999999</v>
      </c>
      <c r="AF57" s="1">
        <f t="shared" si="316"/>
        <v>33.64</v>
      </c>
      <c r="AG57" s="1">
        <f t="shared" si="316"/>
        <v>19.02</v>
      </c>
      <c r="AH57" s="1">
        <f t="shared" si="316"/>
        <v>7.03</v>
      </c>
      <c r="AI57" s="1">
        <f t="shared" si="331"/>
        <v>49.85</v>
      </c>
      <c r="AJ57" s="1">
        <f t="shared" si="331"/>
        <v>72.150000000000006</v>
      </c>
      <c r="AK57" s="1">
        <f t="shared" si="331"/>
        <v>59.45</v>
      </c>
      <c r="AL57" s="1">
        <f t="shared" si="331"/>
        <v>64.8</v>
      </c>
      <c r="AM57" s="1">
        <f t="shared" si="331"/>
        <v>5.85</v>
      </c>
      <c r="AN57" s="1">
        <f t="shared" si="331"/>
        <v>6.21</v>
      </c>
      <c r="AO57" s="1">
        <f t="shared" si="331"/>
        <v>23.39</v>
      </c>
      <c r="AP57" s="1">
        <f t="shared" si="331"/>
        <v>28.03</v>
      </c>
      <c r="AQ57" s="1">
        <f t="shared" si="331"/>
        <v>15.5</v>
      </c>
      <c r="AR57" s="1">
        <f t="shared" si="331"/>
        <v>23.54</v>
      </c>
      <c r="AS57" s="1">
        <f t="shared" si="331"/>
        <v>1.89</v>
      </c>
      <c r="AT57" s="1">
        <f t="shared" si="331"/>
        <v>6.42</v>
      </c>
      <c r="AU57" s="1">
        <f t="shared" si="331"/>
        <v>4.0999999999999996</v>
      </c>
      <c r="AV57" s="1">
        <f t="shared" si="331"/>
        <v>4.24</v>
      </c>
      <c r="AW57" s="1">
        <f t="shared" si="331"/>
        <v>12.98</v>
      </c>
      <c r="AX57" s="1">
        <f t="shared" si="331"/>
        <v>11.73</v>
      </c>
      <c r="AY57" s="1">
        <f t="shared" si="330"/>
        <v>9.9600000000000009</v>
      </c>
      <c r="AZ57" s="1">
        <f t="shared" si="330"/>
        <v>4.91</v>
      </c>
      <c r="BA57" s="1">
        <f t="shared" si="330"/>
        <v>10.26</v>
      </c>
      <c r="BB57" s="1">
        <f t="shared" si="330"/>
        <v>7.35</v>
      </c>
      <c r="BC57" s="1">
        <f t="shared" si="317"/>
        <v>9.99</v>
      </c>
      <c r="BD57" s="1">
        <f t="shared" si="317"/>
        <v>71.239999999999995</v>
      </c>
      <c r="BE57" s="1">
        <f t="shared" si="317"/>
        <v>21.91</v>
      </c>
      <c r="BF57" s="1">
        <f t="shared" si="317"/>
        <v>13.97</v>
      </c>
      <c r="BG57" s="1">
        <f t="shared" si="317"/>
        <v>6.45</v>
      </c>
      <c r="BH57" s="1">
        <f t="shared" si="317"/>
        <v>10.84</v>
      </c>
      <c r="BI57" s="1">
        <f t="shared" si="317"/>
        <v>9.17</v>
      </c>
      <c r="BJ57" s="1">
        <f t="shared" si="317"/>
        <v>7.83</v>
      </c>
      <c r="BK57" s="1">
        <f t="shared" si="317"/>
        <v>12.37</v>
      </c>
      <c r="BL57" s="1">
        <f t="shared" si="317"/>
        <v>5.08</v>
      </c>
      <c r="BM57" s="1">
        <f t="shared" si="317"/>
        <v>20.95</v>
      </c>
      <c r="BN57" s="1">
        <f t="shared" si="317"/>
        <v>10.09</v>
      </c>
      <c r="BO57" s="1">
        <f t="shared" si="311"/>
        <v>14.4</v>
      </c>
      <c r="BP57" s="1">
        <f t="shared" si="311"/>
        <v>11.47</v>
      </c>
      <c r="BQ57" s="1">
        <f t="shared" si="311"/>
        <v>9.1999999999999993</v>
      </c>
      <c r="BR57" s="1">
        <f t="shared" si="311"/>
        <v>11.83</v>
      </c>
      <c r="BS57" s="1">
        <f t="shared" si="311"/>
        <v>16.12</v>
      </c>
      <c r="BT57" s="1">
        <f t="shared" si="311"/>
        <v>58.94</v>
      </c>
      <c r="BU57" s="1">
        <f t="shared" si="311"/>
        <v>53.76</v>
      </c>
      <c r="BV57" s="1">
        <f t="shared" si="311"/>
        <v>2.61</v>
      </c>
      <c r="BW57" s="1">
        <f t="shared" si="311"/>
        <v>8.6199999999999992</v>
      </c>
      <c r="BX57" s="1">
        <f t="shared" si="311"/>
        <v>14.8</v>
      </c>
      <c r="BY57" s="1">
        <f t="shared" si="311"/>
        <v>1.45</v>
      </c>
      <c r="BZ57" s="1">
        <f t="shared" si="311"/>
        <v>12.39</v>
      </c>
      <c r="CA57" s="1">
        <f t="shared" si="311"/>
        <v>72.36</v>
      </c>
      <c r="CB57" s="1">
        <f t="shared" si="311"/>
        <v>7.53</v>
      </c>
      <c r="CC57" s="1">
        <f t="shared" si="311"/>
        <v>10.01</v>
      </c>
      <c r="CD57" s="1">
        <f t="shared" si="328"/>
        <v>3.56</v>
      </c>
      <c r="CE57" s="1">
        <f t="shared" si="328"/>
        <v>11.53</v>
      </c>
      <c r="CF57" s="1">
        <f t="shared" si="328"/>
        <v>9.0299999999999994</v>
      </c>
      <c r="CG57" s="1">
        <f t="shared" si="328"/>
        <v>12.56</v>
      </c>
      <c r="CH57" s="1">
        <f t="shared" si="328"/>
        <v>18.95</v>
      </c>
      <c r="CI57" s="1">
        <f t="shared" si="335"/>
        <v>18.649999999999999</v>
      </c>
      <c r="CJ57" s="1">
        <f t="shared" si="335"/>
        <v>16.03</v>
      </c>
      <c r="CK57" s="1">
        <f t="shared" si="335"/>
        <v>26.66</v>
      </c>
      <c r="CL57" s="1">
        <f t="shared" si="335"/>
        <v>13.12</v>
      </c>
      <c r="CM57" s="1">
        <f t="shared" si="335"/>
        <v>7.39</v>
      </c>
      <c r="CN57" s="1">
        <f t="shared" si="335"/>
        <v>17.77</v>
      </c>
      <c r="CO57" s="1">
        <f t="shared" si="335"/>
        <v>2.62</v>
      </c>
      <c r="CP57" s="1">
        <f t="shared" si="335"/>
        <v>10.48</v>
      </c>
      <c r="CQ57" s="1">
        <f t="shared" si="335"/>
        <v>9.9499999999999993</v>
      </c>
      <c r="CR57" s="1">
        <f t="shared" si="335"/>
        <v>13.23</v>
      </c>
      <c r="CS57" s="1">
        <f t="shared" si="335"/>
        <v>18.03</v>
      </c>
      <c r="CT57" s="1">
        <f t="shared" si="335"/>
        <v>9.9499999999999993</v>
      </c>
      <c r="CU57" s="1">
        <f t="shared" si="335"/>
        <v>23.35</v>
      </c>
      <c r="CV57" s="1">
        <f t="shared" si="335"/>
        <v>8.27</v>
      </c>
      <c r="CW57" s="1">
        <f t="shared" si="335"/>
        <v>6.62</v>
      </c>
      <c r="CX57" s="1">
        <f t="shared" si="335"/>
        <v>8.26</v>
      </c>
      <c r="CY57" s="1">
        <f t="shared" si="333"/>
        <v>6.92</v>
      </c>
      <c r="CZ57" s="1">
        <f t="shared" si="323"/>
        <v>10.98</v>
      </c>
      <c r="DA57" s="1">
        <f t="shared" si="323"/>
        <v>40.21</v>
      </c>
      <c r="DB57" s="1">
        <f t="shared" si="323"/>
        <v>18.260000000000002</v>
      </c>
      <c r="DC57" s="1">
        <f t="shared" si="323"/>
        <v>17.399999999999999</v>
      </c>
      <c r="DD57" s="1">
        <f t="shared" si="323"/>
        <v>16.920000000000002</v>
      </c>
      <c r="DE57" s="1">
        <f t="shared" si="323"/>
        <v>8.93</v>
      </c>
      <c r="DF57" s="1">
        <f t="shared" si="323"/>
        <v>14.14</v>
      </c>
      <c r="DG57" s="1">
        <f t="shared" si="323"/>
        <v>12.37</v>
      </c>
      <c r="DH57" s="1">
        <f t="shared" si="323"/>
        <v>20.34</v>
      </c>
      <c r="DI57" s="1">
        <f t="shared" si="318"/>
        <v>6.98</v>
      </c>
      <c r="DJ57" s="1">
        <f t="shared" si="318"/>
        <v>8.35</v>
      </c>
      <c r="DK57" s="1">
        <f t="shared" si="318"/>
        <v>45.42</v>
      </c>
      <c r="DL57" s="1">
        <f t="shared" si="318"/>
        <v>71.73</v>
      </c>
      <c r="DM57" s="1">
        <f t="shared" si="318"/>
        <v>4.0999999999999996</v>
      </c>
      <c r="DN57" s="1">
        <f t="shared" si="318"/>
        <v>26.95</v>
      </c>
      <c r="DO57" s="1">
        <f t="shared" si="318"/>
        <v>8.9600000000000009</v>
      </c>
      <c r="DP57" s="1">
        <f t="shared" si="318"/>
        <v>26.25</v>
      </c>
      <c r="DQ57" s="1">
        <f t="shared" si="318"/>
        <v>44.02</v>
      </c>
      <c r="DR57" s="1">
        <f t="shared" si="318"/>
        <v>18.38</v>
      </c>
      <c r="DS57" s="1">
        <f t="shared" si="318"/>
        <v>96.21</v>
      </c>
      <c r="DT57" s="1">
        <f t="shared" si="318"/>
        <v>5.0999999999999996</v>
      </c>
      <c r="DU57" s="1">
        <f t="shared" si="318"/>
        <v>14.12</v>
      </c>
      <c r="DV57" s="1">
        <f t="shared" si="318"/>
        <v>11.61</v>
      </c>
      <c r="DW57" s="1">
        <f t="shared" si="318"/>
        <v>46.34</v>
      </c>
      <c r="DX57" s="1">
        <f t="shared" si="312"/>
        <v>12.11</v>
      </c>
      <c r="DY57" s="1">
        <f t="shared" si="312"/>
        <v>23.1</v>
      </c>
      <c r="DZ57" s="1">
        <f t="shared" si="304"/>
        <v>10.59</v>
      </c>
      <c r="EA57" s="1">
        <f t="shared" si="329"/>
        <v>32.42</v>
      </c>
      <c r="EB57" s="1">
        <f t="shared" si="329"/>
        <v>17.260000000000002</v>
      </c>
      <c r="EC57" s="1">
        <f t="shared" si="329"/>
        <v>3.18</v>
      </c>
      <c r="ED57" s="1">
        <f t="shared" si="329"/>
        <v>11.89</v>
      </c>
      <c r="EE57" s="1">
        <f t="shared" si="329"/>
        <v>11.23</v>
      </c>
      <c r="EF57" s="1">
        <f t="shared" si="329"/>
        <v>8.2799999999999994</v>
      </c>
      <c r="EG57" s="1">
        <f t="shared" si="329"/>
        <v>14.17</v>
      </c>
      <c r="EH57" s="1">
        <f t="shared" si="329"/>
        <v>8.85</v>
      </c>
      <c r="EI57" s="1">
        <f t="shared" si="329"/>
        <v>22.5</v>
      </c>
      <c r="EJ57" s="1">
        <f t="shared" si="329"/>
        <v>7.36</v>
      </c>
      <c r="EK57" s="1">
        <f t="shared" si="329"/>
        <v>18.420000000000002</v>
      </c>
      <c r="EL57" s="1">
        <f t="shared" si="329"/>
        <v>43.93</v>
      </c>
      <c r="EM57" s="1">
        <f t="shared" si="329"/>
        <v>15.49</v>
      </c>
      <c r="EN57" s="1">
        <f t="shared" si="329"/>
        <v>6.93</v>
      </c>
      <c r="EO57" s="1">
        <f t="shared" si="329"/>
        <v>7.54</v>
      </c>
      <c r="EP57" s="1">
        <f t="shared" si="329"/>
        <v>26.11</v>
      </c>
      <c r="EQ57" s="1">
        <f t="shared" si="324"/>
        <v>12.03</v>
      </c>
      <c r="ER57" s="1">
        <f t="shared" si="324"/>
        <v>3.9</v>
      </c>
      <c r="ES57" s="1">
        <f t="shared" si="324"/>
        <v>1.19</v>
      </c>
      <c r="ET57" s="1">
        <f t="shared" si="324"/>
        <v>22.34</v>
      </c>
      <c r="EU57" s="1">
        <f t="shared" si="324"/>
        <v>35.21</v>
      </c>
      <c r="EV57" s="1">
        <f t="shared" si="324"/>
        <v>7.21</v>
      </c>
      <c r="EW57" s="1">
        <f t="shared" si="324"/>
        <v>10.01</v>
      </c>
      <c r="EX57" s="1">
        <f t="shared" si="324"/>
        <v>3.14</v>
      </c>
      <c r="EY57" s="1">
        <f t="shared" si="324"/>
        <v>14.67</v>
      </c>
      <c r="EZ57" s="1">
        <f t="shared" si="324"/>
        <v>12.89</v>
      </c>
      <c r="FA57" s="1">
        <f t="shared" si="324"/>
        <v>12.64</v>
      </c>
      <c r="FB57" s="1">
        <f t="shared" si="324"/>
        <v>12.7</v>
      </c>
      <c r="FC57" s="1">
        <f t="shared" si="319"/>
        <v>22.98</v>
      </c>
      <c r="FD57" s="1">
        <f t="shared" si="319"/>
        <v>22.34</v>
      </c>
      <c r="FE57" s="1">
        <f t="shared" si="319"/>
        <v>10.47</v>
      </c>
      <c r="FF57" s="1">
        <f t="shared" si="313"/>
        <v>50.22</v>
      </c>
      <c r="FG57" s="1">
        <f t="shared" si="313"/>
        <v>24.22</v>
      </c>
      <c r="FH57" s="1">
        <f t="shared" si="313"/>
        <v>26.13</v>
      </c>
      <c r="FI57" s="1">
        <f t="shared" si="313"/>
        <v>10.74</v>
      </c>
      <c r="FJ57" s="1">
        <f t="shared" si="313"/>
        <v>11.75</v>
      </c>
      <c r="FK57" s="1">
        <f t="shared" si="313"/>
        <v>10.67</v>
      </c>
      <c r="FL57" s="1">
        <f t="shared" si="313"/>
        <v>3.29</v>
      </c>
      <c r="FM57" s="1">
        <f t="shared" si="313"/>
        <v>22.21</v>
      </c>
      <c r="FN57" s="1">
        <f t="shared" si="313"/>
        <v>4.2699999999999996</v>
      </c>
      <c r="FO57" s="1">
        <f t="shared" si="313"/>
        <v>19.600000000000001</v>
      </c>
      <c r="FP57" s="1">
        <f t="shared" si="313"/>
        <v>9.59</v>
      </c>
      <c r="FQ57" s="1">
        <f t="shared" si="313"/>
        <v>14.36</v>
      </c>
      <c r="FR57" s="1">
        <f t="shared" si="313"/>
        <v>9.11</v>
      </c>
      <c r="FS57" s="1">
        <f t="shared" si="313"/>
        <v>26.02</v>
      </c>
      <c r="FT57" s="1">
        <f t="shared" si="313"/>
        <v>15.25</v>
      </c>
      <c r="FU57" s="1">
        <f t="shared" si="305"/>
        <v>21.55</v>
      </c>
      <c r="FV57" s="1">
        <f t="shared" ref="FV57:GK75" si="336">ROUND(IF($C57=FV$3,0,((6371*ACOS(COS(RADIANS(90-LEFT($C57,FIND(",",$C57,1)-1)))*COS(RADIANS(90-LEFT(FV$3,FIND(",",FV$3,1)-1)))+SIN(RADIANS(90-LEFT($C57,FIND(",",$C57,1)-1)))*SIN(RADIANS(90-LEFT(FV$3,FIND(",",FV$3,1)-1)))*COS(RADIANS(RIGHT($C57,LEN($C57)-FIND(",",$C57,1)-1)-RIGHT(FV$3,LEN(FV$3)-FIND(",",$C57,1)-1)))))))*0.621371,2)</f>
        <v>49.18</v>
      </c>
      <c r="FW57" s="1">
        <f t="shared" si="336"/>
        <v>80.709999999999994</v>
      </c>
      <c r="FX57" s="1">
        <f t="shared" si="336"/>
        <v>23.58</v>
      </c>
      <c r="FY57" s="1">
        <f t="shared" si="336"/>
        <v>23.38</v>
      </c>
      <c r="FZ57" s="1">
        <f t="shared" si="336"/>
        <v>13.8</v>
      </c>
      <c r="GA57" s="1">
        <f t="shared" si="336"/>
        <v>46.43</v>
      </c>
      <c r="GB57" s="1">
        <f t="shared" si="336"/>
        <v>6.8</v>
      </c>
      <c r="GC57" s="1">
        <f t="shared" si="336"/>
        <v>5.8</v>
      </c>
      <c r="GD57" s="1">
        <f t="shared" si="336"/>
        <v>10.37</v>
      </c>
      <c r="GE57" s="1">
        <f t="shared" si="336"/>
        <v>7.2</v>
      </c>
      <c r="GF57" s="1">
        <f t="shared" si="336"/>
        <v>5.93</v>
      </c>
      <c r="GG57" s="1">
        <f t="shared" si="336"/>
        <v>26.1</v>
      </c>
      <c r="GH57" s="1">
        <f t="shared" si="336"/>
        <v>11.05</v>
      </c>
      <c r="GI57" s="1">
        <f t="shared" si="336"/>
        <v>11.55</v>
      </c>
      <c r="GJ57" s="1">
        <f t="shared" si="336"/>
        <v>22.93</v>
      </c>
      <c r="GK57" s="1">
        <f t="shared" si="336"/>
        <v>16.05</v>
      </c>
      <c r="GL57" s="1">
        <f t="shared" si="325"/>
        <v>24.03</v>
      </c>
      <c r="GM57" s="1">
        <f t="shared" si="320"/>
        <v>13.01</v>
      </c>
      <c r="GN57" s="1">
        <f t="shared" si="320"/>
        <v>20.77</v>
      </c>
      <c r="GO57" s="1">
        <f t="shared" si="320"/>
        <v>9.4499999999999993</v>
      </c>
      <c r="GP57" s="1">
        <f t="shared" si="320"/>
        <v>13.04</v>
      </c>
      <c r="GQ57" s="1">
        <f t="shared" si="320"/>
        <v>12.98</v>
      </c>
      <c r="GR57" s="1">
        <f t="shared" si="320"/>
        <v>11.89</v>
      </c>
      <c r="GS57" s="1">
        <f t="shared" si="320"/>
        <v>11.87</v>
      </c>
      <c r="GT57" s="1">
        <f t="shared" si="320"/>
        <v>47.74</v>
      </c>
      <c r="GU57" s="1">
        <f t="shared" si="320"/>
        <v>9.0299999999999994</v>
      </c>
      <c r="GV57" s="1">
        <f t="shared" si="320"/>
        <v>1.66</v>
      </c>
      <c r="GW57" s="1">
        <f t="shared" si="320"/>
        <v>1.55</v>
      </c>
      <c r="GX57" s="1">
        <f t="shared" si="320"/>
        <v>10.3</v>
      </c>
      <c r="GY57" s="1">
        <f t="shared" si="320"/>
        <v>5.17</v>
      </c>
      <c r="GZ57" s="1">
        <f t="shared" si="320"/>
        <v>44.81</v>
      </c>
      <c r="HA57" s="1">
        <f t="shared" si="326"/>
        <v>11.69</v>
      </c>
      <c r="HB57" s="1">
        <f t="shared" si="326"/>
        <v>18</v>
      </c>
      <c r="HC57" s="1">
        <f t="shared" si="326"/>
        <v>11.35</v>
      </c>
      <c r="HD57" s="1">
        <f t="shared" si="326"/>
        <v>5.8</v>
      </c>
      <c r="HE57" s="1">
        <f t="shared" si="326"/>
        <v>13.3</v>
      </c>
      <c r="HF57" s="1">
        <f t="shared" si="326"/>
        <v>61.6</v>
      </c>
      <c r="HG57" s="1">
        <f t="shared" si="326"/>
        <v>61.6</v>
      </c>
      <c r="HH57" s="1">
        <f t="shared" si="334"/>
        <v>22.81</v>
      </c>
      <c r="HI57" s="1">
        <f t="shared" si="334"/>
        <v>15.25</v>
      </c>
      <c r="HJ57" s="1">
        <f t="shared" si="334"/>
        <v>15.25</v>
      </c>
      <c r="HK57" s="1">
        <f t="shared" si="334"/>
        <v>26.66</v>
      </c>
      <c r="HL57" s="1">
        <f t="shared" si="334"/>
        <v>12.12</v>
      </c>
      <c r="HM57" s="1">
        <f t="shared" si="334"/>
        <v>11.4</v>
      </c>
      <c r="HN57" s="1">
        <f t="shared" si="334"/>
        <v>10.36</v>
      </c>
      <c r="HO57" s="1">
        <f t="shared" si="334"/>
        <v>36.29</v>
      </c>
      <c r="HP57" s="1">
        <f t="shared" si="334"/>
        <v>10.88</v>
      </c>
      <c r="HQ57" s="1">
        <f t="shared" si="334"/>
        <v>9.0500000000000007</v>
      </c>
      <c r="HR57" s="1">
        <f t="shared" si="334"/>
        <v>18.21</v>
      </c>
      <c r="HS57" s="1">
        <f t="shared" si="334"/>
        <v>7.37</v>
      </c>
      <c r="HT57" s="1">
        <f t="shared" si="334"/>
        <v>25.11</v>
      </c>
      <c r="HU57" s="1">
        <f t="shared" si="334"/>
        <v>11.38</v>
      </c>
      <c r="HV57" s="1">
        <f t="shared" si="334"/>
        <v>8.26</v>
      </c>
      <c r="HW57" s="1">
        <f t="shared" si="334"/>
        <v>9.6199999999999992</v>
      </c>
      <c r="HX57" s="1">
        <f t="shared" si="332"/>
        <v>12.7</v>
      </c>
      <c r="HY57" s="1">
        <f t="shared" si="332"/>
        <v>13.27</v>
      </c>
      <c r="HZ57" s="1">
        <f t="shared" si="332"/>
        <v>87.06</v>
      </c>
      <c r="IA57" s="1">
        <f t="shared" si="332"/>
        <v>46.29</v>
      </c>
      <c r="IB57" s="1">
        <f t="shared" si="332"/>
        <v>7.6</v>
      </c>
      <c r="IC57" s="1">
        <f t="shared" si="332"/>
        <v>10.82</v>
      </c>
      <c r="ID57" s="1">
        <f t="shared" si="332"/>
        <v>4.17</v>
      </c>
      <c r="IE57" s="1">
        <f t="shared" si="310"/>
        <v>12.95</v>
      </c>
      <c r="IF57" s="1">
        <f t="shared" si="307"/>
        <v>14.67</v>
      </c>
      <c r="IG57" s="1">
        <f t="shared" si="307"/>
        <v>31.33</v>
      </c>
      <c r="IH57" s="1">
        <f t="shared" si="307"/>
        <v>4.2699999999999996</v>
      </c>
      <c r="II57" s="1">
        <f t="shared" si="327"/>
        <v>10.58</v>
      </c>
      <c r="IJ57" s="1">
        <f t="shared" si="327"/>
        <v>87.52</v>
      </c>
      <c r="IK57" s="1">
        <f t="shared" si="327"/>
        <v>25.64</v>
      </c>
      <c r="IL57" s="1">
        <f t="shared" si="327"/>
        <v>6.9</v>
      </c>
      <c r="IM57" s="1">
        <f t="shared" si="327"/>
        <v>7.02</v>
      </c>
      <c r="IN57" s="1">
        <f t="shared" si="327"/>
        <v>6.9</v>
      </c>
      <c r="IO57" s="1">
        <f t="shared" si="327"/>
        <v>14.32</v>
      </c>
      <c r="IP57" s="1">
        <f t="shared" si="327"/>
        <v>24.72</v>
      </c>
      <c r="IQ57" s="1">
        <f t="shared" si="327"/>
        <v>8.09</v>
      </c>
      <c r="IR57" s="1">
        <f t="shared" si="327"/>
        <v>10.64</v>
      </c>
      <c r="IS57" s="1">
        <f t="shared" si="327"/>
        <v>40.200000000000003</v>
      </c>
      <c r="IT57" s="1">
        <f t="shared" si="327"/>
        <v>6.26</v>
      </c>
      <c r="IU57" s="1">
        <f t="shared" si="327"/>
        <v>15.92</v>
      </c>
      <c r="IV57" s="1">
        <f t="shared" si="327"/>
        <v>6.99</v>
      </c>
      <c r="IW57" s="1">
        <f t="shared" si="327"/>
        <v>10.17</v>
      </c>
      <c r="IX57" s="1">
        <f t="shared" si="327"/>
        <v>31.57</v>
      </c>
      <c r="IY57" s="1">
        <f t="shared" si="321"/>
        <v>3.46</v>
      </c>
      <c r="IZ57" s="1">
        <f t="shared" si="321"/>
        <v>6.38</v>
      </c>
      <c r="JA57" s="1">
        <f t="shared" si="279"/>
        <v>4.95</v>
      </c>
      <c r="JB57" s="1">
        <f t="shared" si="279"/>
        <v>6.82</v>
      </c>
      <c r="JC57" s="1">
        <f t="shared" si="279"/>
        <v>9.82</v>
      </c>
      <c r="JD57" s="1">
        <f t="shared" si="279"/>
        <v>17.309999999999999</v>
      </c>
      <c r="JF57" s="1" t="str">
        <f t="shared" si="10"/>
        <v xml:space="preserve">54 1 40.47 </v>
      </c>
      <c r="JG57" s="1" t="str">
        <f t="shared" si="11"/>
        <v xml:space="preserve">54 2 6.35 </v>
      </c>
      <c r="JH57" s="1" t="str">
        <f t="shared" si="12"/>
        <v xml:space="preserve">54 3 6.05 </v>
      </c>
      <c r="JI57" s="1" t="str">
        <f t="shared" si="13"/>
        <v xml:space="preserve">54 4 12.97 </v>
      </c>
      <c r="JJ57" s="1" t="str">
        <f t="shared" si="14"/>
        <v xml:space="preserve">54 5 22.1 </v>
      </c>
      <c r="JK57" s="1" t="str">
        <f t="shared" si="15"/>
        <v xml:space="preserve">54 6 20.69 </v>
      </c>
      <c r="JL57" s="1" t="str">
        <f t="shared" si="16"/>
        <v xml:space="preserve">54 7 20.7 </v>
      </c>
      <c r="JM57" s="1" t="str">
        <f t="shared" si="17"/>
        <v xml:space="preserve">54 8 16.14 </v>
      </c>
      <c r="JN57" s="1" t="str">
        <f t="shared" si="18"/>
        <v xml:space="preserve">54 9 14.01 </v>
      </c>
      <c r="JO57" s="1" t="str">
        <f t="shared" si="19"/>
        <v xml:space="preserve">54 10 23 </v>
      </c>
      <c r="JP57" s="1" t="str">
        <f t="shared" si="20"/>
        <v xml:space="preserve">54 11 20.71 </v>
      </c>
      <c r="JQ57" s="1" t="str">
        <f t="shared" si="21"/>
        <v xml:space="preserve">54 12 15.37 </v>
      </c>
      <c r="JR57" s="1" t="str">
        <f t="shared" si="22"/>
        <v xml:space="preserve">54 13 12.11 </v>
      </c>
      <c r="JS57" s="1" t="str">
        <f t="shared" si="23"/>
        <v xml:space="preserve">54 14 6.19 </v>
      </c>
      <c r="JT57" s="1" t="str">
        <f t="shared" si="24"/>
        <v xml:space="preserve">54 15 5.13 </v>
      </c>
      <c r="JU57" s="1" t="str">
        <f t="shared" si="25"/>
        <v xml:space="preserve">54 16 6.24 </v>
      </c>
      <c r="JV57" s="1" t="str">
        <f t="shared" si="26"/>
        <v xml:space="preserve">54 17 25.57 </v>
      </c>
      <c r="JW57" s="1" t="str">
        <f t="shared" si="27"/>
        <v xml:space="preserve">54 18 54.72 </v>
      </c>
      <c r="JX57" s="1" t="str">
        <f t="shared" si="28"/>
        <v xml:space="preserve">54 19 4.55 </v>
      </c>
      <c r="JY57" s="1" t="str">
        <f t="shared" si="29"/>
        <v xml:space="preserve">54 20 7.02 </v>
      </c>
      <c r="JZ57" s="1" t="str">
        <f t="shared" si="30"/>
        <v xml:space="preserve">54 21 10.94 </v>
      </c>
      <c r="KA57" s="1" t="str">
        <f t="shared" si="31"/>
        <v xml:space="preserve">54 22 4.4 </v>
      </c>
      <c r="KB57" s="1" t="str">
        <f t="shared" si="32"/>
        <v xml:space="preserve">54 23 3.07 </v>
      </c>
      <c r="KC57" s="1" t="str">
        <f t="shared" si="33"/>
        <v xml:space="preserve">54 24 46.42 </v>
      </c>
      <c r="KD57" s="1" t="str">
        <f t="shared" si="34"/>
        <v xml:space="preserve">54 25 49.53 </v>
      </c>
      <c r="KE57" s="1" t="str">
        <f t="shared" si="35"/>
        <v xml:space="preserve">54 26 16.81 </v>
      </c>
      <c r="KF57" s="1" t="str">
        <f t="shared" si="36"/>
        <v xml:space="preserve">54 27 3.92 </v>
      </c>
      <c r="KG57" s="1" t="str">
        <f t="shared" si="37"/>
        <v xml:space="preserve">54 28 19.9 </v>
      </c>
      <c r="KH57" s="1" t="str">
        <f t="shared" si="38"/>
        <v xml:space="preserve">54 29 33.64 </v>
      </c>
      <c r="KI57" s="1" t="str">
        <f t="shared" si="39"/>
        <v xml:space="preserve">54 30 19.02 </v>
      </c>
      <c r="KJ57" s="1" t="str">
        <f t="shared" si="40"/>
        <v xml:space="preserve">54 31 7.03 </v>
      </c>
      <c r="KK57" s="1" t="str">
        <f t="shared" si="41"/>
        <v xml:space="preserve">54 32 49.85 </v>
      </c>
      <c r="KL57" s="1" t="str">
        <f t="shared" si="42"/>
        <v xml:space="preserve">54 33 72.15 </v>
      </c>
      <c r="KM57" s="1" t="str">
        <f t="shared" si="43"/>
        <v xml:space="preserve">54 34 59.45 </v>
      </c>
      <c r="KN57" s="1" t="str">
        <f t="shared" si="44"/>
        <v xml:space="preserve">54 35 64.8 </v>
      </c>
      <c r="KO57" s="1" t="str">
        <f t="shared" si="45"/>
        <v xml:space="preserve">54 36 5.85 </v>
      </c>
      <c r="KP57" s="1" t="str">
        <f t="shared" si="46"/>
        <v xml:space="preserve">54 37 6.21 </v>
      </c>
      <c r="KQ57" s="1" t="str">
        <f t="shared" si="47"/>
        <v xml:space="preserve">54 38 23.39 </v>
      </c>
      <c r="KR57" s="1" t="str">
        <f t="shared" si="48"/>
        <v xml:space="preserve">54 39 28.03 </v>
      </c>
      <c r="KS57" s="1" t="str">
        <f t="shared" si="49"/>
        <v xml:space="preserve">54 40 15.5 </v>
      </c>
      <c r="KT57" s="1" t="str">
        <f t="shared" si="50"/>
        <v xml:space="preserve">54 41 23.54 </v>
      </c>
      <c r="KU57" s="1" t="str">
        <f t="shared" si="51"/>
        <v xml:space="preserve">54 42 1.89 </v>
      </c>
      <c r="KV57" s="1" t="str">
        <f t="shared" si="52"/>
        <v xml:space="preserve">54 43 6.42 </v>
      </c>
      <c r="KW57" s="1" t="str">
        <f t="shared" si="53"/>
        <v xml:space="preserve">54 44 4.1 </v>
      </c>
      <c r="KX57" s="1" t="str">
        <f t="shared" si="54"/>
        <v xml:space="preserve">54 45 4.24 </v>
      </c>
      <c r="KY57" s="1" t="str">
        <f t="shared" si="55"/>
        <v xml:space="preserve">54 46 12.98 </v>
      </c>
      <c r="KZ57" s="1" t="str">
        <f t="shared" si="56"/>
        <v xml:space="preserve">54 47 11.73 </v>
      </c>
      <c r="LA57" s="1" t="str">
        <f t="shared" si="57"/>
        <v xml:space="preserve">54 48 9.96 </v>
      </c>
      <c r="LB57" s="1" t="str">
        <f t="shared" si="58"/>
        <v xml:space="preserve">54 49 4.91 </v>
      </c>
      <c r="LC57" s="1" t="str">
        <f t="shared" si="59"/>
        <v xml:space="preserve">54 50 10.26 </v>
      </c>
      <c r="LD57" s="1" t="str">
        <f t="shared" si="60"/>
        <v xml:space="preserve">54 51 7.35 </v>
      </c>
      <c r="LE57" s="1" t="str">
        <f t="shared" si="61"/>
        <v xml:space="preserve">54 52 9.99 </v>
      </c>
      <c r="LF57" s="1" t="str">
        <f t="shared" si="62"/>
        <v xml:space="preserve">54 53 71.24 </v>
      </c>
      <c r="LG57" s="1" t="str">
        <f t="shared" si="63"/>
        <v xml:space="preserve">54 54 21.91 </v>
      </c>
      <c r="LH57" s="1" t="str">
        <f t="shared" si="64"/>
        <v xml:space="preserve">54 55 13.97 </v>
      </c>
      <c r="LI57" s="1" t="str">
        <f t="shared" si="65"/>
        <v xml:space="preserve">54 56 6.45 </v>
      </c>
      <c r="LJ57" s="1" t="str">
        <f t="shared" si="66"/>
        <v xml:space="preserve">54 57 10.84 </v>
      </c>
      <c r="LK57" s="1" t="str">
        <f t="shared" si="67"/>
        <v xml:space="preserve">54 58 9.17 </v>
      </c>
      <c r="LL57" s="1" t="str">
        <f t="shared" si="68"/>
        <v xml:space="preserve">54 59 7.83 </v>
      </c>
      <c r="LM57" s="1" t="str">
        <f t="shared" si="69"/>
        <v xml:space="preserve">54 60 12.37 </v>
      </c>
      <c r="LN57" s="1" t="str">
        <f t="shared" si="70"/>
        <v xml:space="preserve">54 61 5.08 </v>
      </c>
      <c r="LO57" s="1" t="str">
        <f t="shared" si="71"/>
        <v xml:space="preserve">54 62 20.95 </v>
      </c>
      <c r="LP57" s="1" t="str">
        <f t="shared" si="72"/>
        <v xml:space="preserve">54 63 10.09 </v>
      </c>
      <c r="LQ57" s="1" t="str">
        <f t="shared" si="73"/>
        <v xml:space="preserve">54 64 14.4 </v>
      </c>
      <c r="LR57" s="1" t="str">
        <f t="shared" si="74"/>
        <v xml:space="preserve">54 65 11.47 </v>
      </c>
      <c r="LS57" s="1" t="str">
        <f t="shared" si="75"/>
        <v xml:space="preserve">54 66 9.2 </v>
      </c>
      <c r="LT57" s="1" t="str">
        <f t="shared" si="76"/>
        <v xml:space="preserve">54 67 11.83 </v>
      </c>
      <c r="LU57" s="1" t="str">
        <f t="shared" si="77"/>
        <v xml:space="preserve">54 68 16.12 </v>
      </c>
      <c r="LV57" s="1" t="str">
        <f t="shared" si="78"/>
        <v xml:space="preserve">54 69 58.94 </v>
      </c>
      <c r="LW57" s="1" t="str">
        <f t="shared" si="79"/>
        <v xml:space="preserve">54 70 53.76 </v>
      </c>
      <c r="LX57" s="1" t="str">
        <f t="shared" si="80"/>
        <v xml:space="preserve">54 71 2.61 </v>
      </c>
      <c r="LY57" s="1" t="str">
        <f t="shared" si="81"/>
        <v xml:space="preserve">54 72 8.62 </v>
      </c>
      <c r="LZ57" s="1" t="str">
        <f t="shared" si="82"/>
        <v xml:space="preserve">54 73 14.8 </v>
      </c>
      <c r="MA57" s="1" t="str">
        <f t="shared" si="83"/>
        <v xml:space="preserve">54 74 1.45 </v>
      </c>
      <c r="MB57" s="1" t="str">
        <f t="shared" si="84"/>
        <v xml:space="preserve">54 75 12.39 </v>
      </c>
      <c r="MC57" s="1" t="str">
        <f t="shared" si="85"/>
        <v xml:space="preserve">54 76 72.36 </v>
      </c>
      <c r="MD57" s="1" t="str">
        <f t="shared" si="86"/>
        <v xml:space="preserve">54 77 7.53 </v>
      </c>
      <c r="ME57" s="1" t="str">
        <f t="shared" si="87"/>
        <v xml:space="preserve">54 78 10.01 </v>
      </c>
      <c r="MF57" s="1" t="str">
        <f t="shared" si="88"/>
        <v xml:space="preserve">54 79 3.56 </v>
      </c>
      <c r="MG57" s="1" t="str">
        <f t="shared" si="89"/>
        <v xml:space="preserve">54 80 11.53 </v>
      </c>
      <c r="MH57" s="1" t="str">
        <f t="shared" si="90"/>
        <v xml:space="preserve">54 81 9.03 </v>
      </c>
      <c r="MI57" s="1" t="str">
        <f t="shared" si="91"/>
        <v xml:space="preserve">54 82 12.56 </v>
      </c>
      <c r="MJ57" s="1" t="str">
        <f t="shared" si="92"/>
        <v xml:space="preserve">54 83 18.95 </v>
      </c>
      <c r="MK57" s="1" t="str">
        <f t="shared" si="93"/>
        <v xml:space="preserve">54 84 18.65 </v>
      </c>
      <c r="ML57" s="1" t="str">
        <f t="shared" si="94"/>
        <v xml:space="preserve">54 85 16.03 </v>
      </c>
      <c r="MM57" s="1" t="str">
        <f t="shared" si="95"/>
        <v xml:space="preserve">54 86 26.66 </v>
      </c>
      <c r="MN57" s="1" t="str">
        <f t="shared" si="96"/>
        <v xml:space="preserve">54 87 13.12 </v>
      </c>
      <c r="MO57" s="1" t="str">
        <f t="shared" si="97"/>
        <v xml:space="preserve">54 88 7.39 </v>
      </c>
      <c r="MP57" s="1" t="str">
        <f t="shared" si="98"/>
        <v xml:space="preserve">54 89 17.77 </v>
      </c>
      <c r="MQ57" s="1" t="str">
        <f t="shared" si="99"/>
        <v xml:space="preserve">54 90 2.62 </v>
      </c>
      <c r="MR57" s="1" t="str">
        <f t="shared" si="100"/>
        <v xml:space="preserve">54 91 10.48 </v>
      </c>
      <c r="MS57" s="1" t="str">
        <f t="shared" si="101"/>
        <v xml:space="preserve">54 92 9.95 </v>
      </c>
      <c r="MT57" s="1" t="str">
        <f t="shared" si="102"/>
        <v xml:space="preserve">54 93 13.23 </v>
      </c>
      <c r="MU57" s="1" t="str">
        <f t="shared" si="103"/>
        <v xml:space="preserve">54 94 18.03 </v>
      </c>
      <c r="MV57" s="1" t="str">
        <f t="shared" si="104"/>
        <v xml:space="preserve">54 95 9.95 </v>
      </c>
      <c r="MW57" s="1" t="str">
        <f t="shared" si="105"/>
        <v xml:space="preserve">54 96 23.35 </v>
      </c>
      <c r="MX57" s="1" t="str">
        <f t="shared" si="106"/>
        <v xml:space="preserve">54 97 8.27 </v>
      </c>
      <c r="MY57" s="1" t="str">
        <f t="shared" si="107"/>
        <v xml:space="preserve">54 98 6.62 </v>
      </c>
      <c r="MZ57" s="1" t="str">
        <f t="shared" si="108"/>
        <v xml:space="preserve">54 99 8.26 </v>
      </c>
      <c r="NA57" s="1" t="str">
        <f t="shared" si="109"/>
        <v xml:space="preserve">54 100 6.92 </v>
      </c>
      <c r="NB57" s="1" t="str">
        <f t="shared" si="110"/>
        <v xml:space="preserve">54 101 10.98 </v>
      </c>
      <c r="NC57" s="1" t="str">
        <f t="shared" si="111"/>
        <v xml:space="preserve">54 102 40.21 </v>
      </c>
      <c r="ND57" s="1" t="str">
        <f t="shared" si="112"/>
        <v xml:space="preserve">54 103 18.26 </v>
      </c>
      <c r="NE57" s="1" t="str">
        <f t="shared" si="113"/>
        <v xml:space="preserve">54 104 17.4 </v>
      </c>
      <c r="NF57" s="1" t="str">
        <f t="shared" si="114"/>
        <v xml:space="preserve">54 105 16.92 </v>
      </c>
      <c r="NG57" s="1" t="str">
        <f t="shared" si="115"/>
        <v xml:space="preserve">54 106 8.93 </v>
      </c>
      <c r="NH57" s="1" t="str">
        <f t="shared" si="116"/>
        <v xml:space="preserve">54 107 14.14 </v>
      </c>
      <c r="NI57" s="1" t="str">
        <f t="shared" si="117"/>
        <v xml:space="preserve">54 108 12.37 </v>
      </c>
      <c r="NJ57" s="1" t="str">
        <f t="shared" si="118"/>
        <v xml:space="preserve">54 109 20.34 </v>
      </c>
      <c r="NK57" s="1" t="str">
        <f t="shared" si="119"/>
        <v xml:space="preserve">54 110 6.98 </v>
      </c>
      <c r="NL57" s="1" t="str">
        <f t="shared" si="120"/>
        <v xml:space="preserve">54 111 8.35 </v>
      </c>
      <c r="NM57" s="1" t="str">
        <f t="shared" si="121"/>
        <v xml:space="preserve">54 112 45.42 </v>
      </c>
      <c r="NN57" s="1" t="str">
        <f t="shared" si="122"/>
        <v xml:space="preserve">54 113 71.73 </v>
      </c>
      <c r="NO57" s="1" t="str">
        <f t="shared" si="123"/>
        <v xml:space="preserve">54 114 4.1 </v>
      </c>
      <c r="NP57" s="1" t="str">
        <f t="shared" si="124"/>
        <v xml:space="preserve">54 115 26.95 </v>
      </c>
      <c r="NQ57" s="1" t="str">
        <f t="shared" si="125"/>
        <v xml:space="preserve">54 116 8.96 </v>
      </c>
      <c r="NR57" s="1" t="str">
        <f t="shared" si="126"/>
        <v xml:space="preserve">54 117 26.25 </v>
      </c>
      <c r="NS57" s="1" t="str">
        <f t="shared" si="127"/>
        <v xml:space="preserve">54 118 44.02 </v>
      </c>
      <c r="NT57" s="1" t="str">
        <f t="shared" si="128"/>
        <v xml:space="preserve">54 119 18.38 </v>
      </c>
      <c r="NU57" s="1" t="str">
        <f t="shared" si="129"/>
        <v xml:space="preserve">54 120 96.21 </v>
      </c>
      <c r="NV57" s="1" t="str">
        <f t="shared" si="130"/>
        <v xml:space="preserve">54 121 5.1 </v>
      </c>
      <c r="NW57" s="1" t="str">
        <f t="shared" si="131"/>
        <v xml:space="preserve">54 122 14.12 </v>
      </c>
      <c r="NX57" s="1" t="str">
        <f t="shared" si="132"/>
        <v xml:space="preserve">54 123 11.61 </v>
      </c>
      <c r="NY57" s="1" t="str">
        <f t="shared" si="133"/>
        <v xml:space="preserve">54 124 46.34 </v>
      </c>
      <c r="NZ57" s="1" t="str">
        <f t="shared" si="134"/>
        <v xml:space="preserve">54 125 12.11 </v>
      </c>
      <c r="OA57" s="1" t="str">
        <f t="shared" si="135"/>
        <v xml:space="preserve">54 126 23.1 </v>
      </c>
      <c r="OB57" s="1" t="str">
        <f t="shared" si="136"/>
        <v xml:space="preserve">54 127 10.59 </v>
      </c>
      <c r="OC57" s="1" t="str">
        <f t="shared" si="137"/>
        <v xml:space="preserve">54 128 32.42 </v>
      </c>
      <c r="OD57" s="1" t="str">
        <f t="shared" si="138"/>
        <v xml:space="preserve">54 129 17.26 </v>
      </c>
      <c r="OE57" s="1" t="str">
        <f t="shared" si="139"/>
        <v xml:space="preserve">54 130 3.18 </v>
      </c>
      <c r="OF57" s="1" t="str">
        <f t="shared" si="140"/>
        <v xml:space="preserve">54 131 11.89 </v>
      </c>
      <c r="OG57" s="1" t="str">
        <f t="shared" si="141"/>
        <v xml:space="preserve">54 132 11.23 </v>
      </c>
      <c r="OH57" s="1" t="str">
        <f t="shared" si="142"/>
        <v xml:space="preserve">54 133 8.28 </v>
      </c>
      <c r="OI57" s="1" t="str">
        <f t="shared" si="143"/>
        <v xml:space="preserve">54 134 14.17 </v>
      </c>
      <c r="OJ57" s="1" t="str">
        <f t="shared" si="144"/>
        <v xml:space="preserve">54 135 8.85 </v>
      </c>
      <c r="OK57" s="1" t="str">
        <f t="shared" si="145"/>
        <v xml:space="preserve">54 136 22.5 </v>
      </c>
      <c r="OL57" s="1" t="str">
        <f t="shared" si="146"/>
        <v xml:space="preserve">54 137 7.36 </v>
      </c>
      <c r="OM57" s="1" t="str">
        <f t="shared" si="147"/>
        <v xml:space="preserve">54 138 18.42 </v>
      </c>
      <c r="ON57" s="1" t="str">
        <f t="shared" si="148"/>
        <v xml:space="preserve">54 139 43.93 </v>
      </c>
      <c r="OO57" s="1" t="str">
        <f t="shared" si="149"/>
        <v xml:space="preserve">54 140 15.49 </v>
      </c>
      <c r="OP57" s="1" t="str">
        <f t="shared" si="150"/>
        <v xml:space="preserve">54 141 6.93 </v>
      </c>
      <c r="OQ57" s="1" t="str">
        <f t="shared" si="151"/>
        <v xml:space="preserve">54 142 7.54 </v>
      </c>
      <c r="OR57" s="1" t="str">
        <f t="shared" si="152"/>
        <v xml:space="preserve">54 143 26.11 </v>
      </c>
      <c r="OS57" s="1" t="str">
        <f t="shared" si="153"/>
        <v xml:space="preserve">54 144 12.03 </v>
      </c>
      <c r="OT57" s="1" t="str">
        <f t="shared" si="154"/>
        <v xml:space="preserve">54 145 3.9 </v>
      </c>
      <c r="OU57" s="1" t="str">
        <f t="shared" si="155"/>
        <v xml:space="preserve">54 146 1.19 </v>
      </c>
      <c r="OV57" s="1" t="str">
        <f t="shared" si="156"/>
        <v xml:space="preserve">54 147 22.34 </v>
      </c>
      <c r="OW57" s="1" t="str">
        <f t="shared" si="157"/>
        <v xml:space="preserve">54 148 35.21 </v>
      </c>
      <c r="OX57" s="1" t="str">
        <f t="shared" si="158"/>
        <v xml:space="preserve">54 149 7.21 </v>
      </c>
      <c r="OY57" s="1" t="str">
        <f t="shared" si="159"/>
        <v xml:space="preserve">54 150 10.01 </v>
      </c>
      <c r="OZ57" s="1" t="str">
        <f t="shared" si="160"/>
        <v xml:space="preserve">54 151 3.14 </v>
      </c>
      <c r="PA57" s="1" t="str">
        <f t="shared" si="161"/>
        <v xml:space="preserve">54 152 14.67 </v>
      </c>
      <c r="PB57" s="1" t="str">
        <f t="shared" si="162"/>
        <v xml:space="preserve">54 153 12.89 </v>
      </c>
      <c r="PC57" s="1" t="str">
        <f t="shared" si="163"/>
        <v xml:space="preserve">54 154 12.64 </v>
      </c>
      <c r="PD57" s="1" t="str">
        <f t="shared" si="164"/>
        <v xml:space="preserve">54 155 12.7 </v>
      </c>
      <c r="PE57" s="1" t="str">
        <f t="shared" si="165"/>
        <v xml:space="preserve">54 156 22.98 </v>
      </c>
      <c r="PF57" s="1" t="str">
        <f t="shared" si="166"/>
        <v xml:space="preserve">54 157 22.34 </v>
      </c>
      <c r="PG57" s="1" t="str">
        <f t="shared" si="167"/>
        <v xml:space="preserve">54 158 10.47 </v>
      </c>
      <c r="PH57" s="1" t="str">
        <f t="shared" si="168"/>
        <v xml:space="preserve">54 159 50.22 </v>
      </c>
      <c r="PI57" s="1" t="str">
        <f t="shared" si="169"/>
        <v xml:space="preserve">54 160 24.22 </v>
      </c>
      <c r="PJ57" s="1" t="str">
        <f t="shared" si="170"/>
        <v xml:space="preserve">54 161 26.13 </v>
      </c>
      <c r="PK57" s="1" t="str">
        <f t="shared" si="171"/>
        <v xml:space="preserve">54 162 10.74 </v>
      </c>
      <c r="PL57" s="1" t="str">
        <f t="shared" si="172"/>
        <v xml:space="preserve">54 163 11.75 </v>
      </c>
      <c r="PM57" s="1" t="str">
        <f t="shared" si="173"/>
        <v xml:space="preserve">54 164 10.67 </v>
      </c>
      <c r="PN57" s="1" t="str">
        <f t="shared" si="174"/>
        <v xml:space="preserve">54 165 3.29 </v>
      </c>
      <c r="PO57" s="1" t="str">
        <f t="shared" si="175"/>
        <v xml:space="preserve">54 166 22.21 </v>
      </c>
      <c r="PP57" s="1" t="str">
        <f t="shared" si="176"/>
        <v xml:space="preserve">54 167 4.27 </v>
      </c>
      <c r="PQ57" s="1" t="str">
        <f t="shared" si="177"/>
        <v xml:space="preserve">54 168 19.6 </v>
      </c>
      <c r="PR57" s="1" t="str">
        <f t="shared" si="178"/>
        <v xml:space="preserve">54 169 9.59 </v>
      </c>
      <c r="PS57" s="1" t="str">
        <f t="shared" si="179"/>
        <v xml:space="preserve">54 170 14.36 </v>
      </c>
      <c r="PT57" s="1" t="str">
        <f t="shared" si="180"/>
        <v xml:space="preserve">54 171 9.11 </v>
      </c>
      <c r="PU57" s="1" t="str">
        <f t="shared" si="181"/>
        <v xml:space="preserve">54 172 26.02 </v>
      </c>
      <c r="PV57" s="1" t="str">
        <f t="shared" si="182"/>
        <v xml:space="preserve">54 173 15.25 </v>
      </c>
      <c r="PW57" s="1" t="str">
        <f t="shared" si="183"/>
        <v xml:space="preserve">54 174 21.55 </v>
      </c>
      <c r="PX57" s="1" t="str">
        <f t="shared" si="184"/>
        <v xml:space="preserve">54 175 49.18 </v>
      </c>
      <c r="PY57" s="1" t="str">
        <f t="shared" si="185"/>
        <v xml:space="preserve">54 176 80.71 </v>
      </c>
      <c r="PZ57" s="1" t="str">
        <f t="shared" si="186"/>
        <v xml:space="preserve">54 177 23.58 </v>
      </c>
      <c r="QA57" s="1" t="str">
        <f t="shared" si="187"/>
        <v xml:space="preserve">54 178 23.38 </v>
      </c>
      <c r="QB57" s="1" t="str">
        <f t="shared" si="188"/>
        <v xml:space="preserve">54 179 13.8 </v>
      </c>
      <c r="QC57" s="1" t="str">
        <f t="shared" si="189"/>
        <v xml:space="preserve">54 180 46.43 </v>
      </c>
      <c r="QD57" s="1" t="str">
        <f t="shared" si="190"/>
        <v xml:space="preserve">54 181 6.8 </v>
      </c>
      <c r="QE57" s="1" t="str">
        <f t="shared" si="191"/>
        <v xml:space="preserve">54 182 5.8 </v>
      </c>
      <c r="QF57" s="1" t="str">
        <f t="shared" si="192"/>
        <v xml:space="preserve">54 183 10.37 </v>
      </c>
      <c r="QG57" s="1" t="str">
        <f t="shared" si="193"/>
        <v xml:space="preserve">54 184 7.2 </v>
      </c>
      <c r="QH57" s="1" t="str">
        <f t="shared" si="194"/>
        <v xml:space="preserve">54 185 5.93 </v>
      </c>
      <c r="QI57" s="1" t="str">
        <f t="shared" si="195"/>
        <v xml:space="preserve">54 186 26.1 </v>
      </c>
      <c r="QJ57" s="1" t="str">
        <f t="shared" si="196"/>
        <v xml:space="preserve">54 187 11.05 </v>
      </c>
      <c r="QK57" s="1" t="str">
        <f t="shared" si="197"/>
        <v xml:space="preserve">54 188 11.55 </v>
      </c>
      <c r="QL57" s="1" t="str">
        <f t="shared" si="198"/>
        <v xml:space="preserve">54 189 22.93 </v>
      </c>
      <c r="QM57" s="1" t="str">
        <f t="shared" si="199"/>
        <v xml:space="preserve">54 190 16.05 </v>
      </c>
      <c r="QN57" s="1" t="str">
        <f t="shared" si="200"/>
        <v xml:space="preserve">54 191 24.03 </v>
      </c>
      <c r="QO57" s="1" t="str">
        <f t="shared" si="201"/>
        <v xml:space="preserve">54 192 13.01 </v>
      </c>
      <c r="QP57" s="1" t="str">
        <f t="shared" si="202"/>
        <v xml:space="preserve">54 193 20.77 </v>
      </c>
      <c r="QQ57" s="1" t="str">
        <f t="shared" si="203"/>
        <v xml:space="preserve">54 194 9.45 </v>
      </c>
      <c r="QR57" s="1" t="str">
        <f t="shared" si="204"/>
        <v xml:space="preserve">54 195 13.04 </v>
      </c>
      <c r="QS57" s="1" t="str">
        <f t="shared" si="205"/>
        <v xml:space="preserve">54 196 12.98 </v>
      </c>
      <c r="QT57" s="1" t="str">
        <f t="shared" si="206"/>
        <v xml:space="preserve">54 197 11.89 </v>
      </c>
      <c r="QU57" s="1" t="str">
        <f t="shared" si="207"/>
        <v xml:space="preserve">54 198 11.87 </v>
      </c>
      <c r="QV57" s="1" t="str">
        <f t="shared" si="208"/>
        <v xml:space="preserve">54 199 47.74 </v>
      </c>
      <c r="QW57" s="1" t="str">
        <f t="shared" si="209"/>
        <v xml:space="preserve">54 200 9.03 </v>
      </c>
      <c r="QX57" s="1" t="str">
        <f t="shared" si="210"/>
        <v xml:space="preserve">54 201 1.66 </v>
      </c>
      <c r="QY57" s="1" t="str">
        <f t="shared" si="211"/>
        <v xml:space="preserve">54 202 1.55 </v>
      </c>
      <c r="QZ57" s="1" t="str">
        <f t="shared" si="212"/>
        <v xml:space="preserve">54 203 10.3 </v>
      </c>
      <c r="RA57" s="1" t="str">
        <f t="shared" si="213"/>
        <v xml:space="preserve">54 204 5.17 </v>
      </c>
      <c r="RB57" s="1" t="str">
        <f t="shared" si="214"/>
        <v xml:space="preserve">54 205 44.81 </v>
      </c>
      <c r="RC57" s="1" t="str">
        <f t="shared" si="215"/>
        <v xml:space="preserve">54 206 11.69 </v>
      </c>
      <c r="RD57" s="1" t="str">
        <f t="shared" si="216"/>
        <v xml:space="preserve">54 207 18 </v>
      </c>
      <c r="RE57" s="1" t="str">
        <f t="shared" si="217"/>
        <v xml:space="preserve">54 208 11.35 </v>
      </c>
      <c r="RF57" s="1" t="str">
        <f t="shared" si="218"/>
        <v xml:space="preserve">54 209 5.8 </v>
      </c>
      <c r="RG57" s="1" t="str">
        <f t="shared" si="219"/>
        <v xml:space="preserve">54 210 13.3 </v>
      </c>
      <c r="RH57" s="1" t="str">
        <f t="shared" si="220"/>
        <v xml:space="preserve">54 211 61.6 </v>
      </c>
      <c r="RI57" s="1" t="str">
        <f t="shared" si="221"/>
        <v xml:space="preserve">54 212 61.6 </v>
      </c>
      <c r="RJ57" s="1" t="str">
        <f t="shared" si="222"/>
        <v xml:space="preserve">54 213 22.81 </v>
      </c>
      <c r="RK57" s="1" t="str">
        <f t="shared" si="223"/>
        <v xml:space="preserve">54 214 15.25 </v>
      </c>
      <c r="RL57" s="1" t="str">
        <f t="shared" si="224"/>
        <v xml:space="preserve">54 215 15.25 </v>
      </c>
      <c r="RM57" s="1" t="str">
        <f t="shared" si="225"/>
        <v xml:space="preserve">54 216 26.66 </v>
      </c>
      <c r="RN57" s="1" t="str">
        <f t="shared" si="226"/>
        <v xml:space="preserve">54 217 12.12 </v>
      </c>
      <c r="RO57" s="1" t="str">
        <f t="shared" si="227"/>
        <v xml:space="preserve">54 218 11.4 </v>
      </c>
      <c r="RP57" s="1" t="str">
        <f t="shared" si="228"/>
        <v xml:space="preserve">54 219 10.36 </v>
      </c>
      <c r="RQ57" s="1" t="str">
        <f t="shared" si="229"/>
        <v xml:space="preserve">54 220 36.29 </v>
      </c>
      <c r="RR57" s="1" t="str">
        <f t="shared" si="230"/>
        <v xml:space="preserve">54 221 10.88 </v>
      </c>
      <c r="RS57" s="1" t="str">
        <f t="shared" si="231"/>
        <v xml:space="preserve">54 222 9.05 </v>
      </c>
      <c r="RT57" s="1" t="str">
        <f t="shared" si="232"/>
        <v xml:space="preserve">54 223 18.21 </v>
      </c>
      <c r="RU57" s="1" t="str">
        <f t="shared" si="233"/>
        <v xml:space="preserve">54 224 7.37 </v>
      </c>
      <c r="RV57" s="1" t="str">
        <f t="shared" si="234"/>
        <v xml:space="preserve">54 225 25.11 </v>
      </c>
      <c r="RW57" s="1" t="str">
        <f t="shared" si="235"/>
        <v xml:space="preserve">54 226 11.38 </v>
      </c>
      <c r="RX57" s="1" t="str">
        <f t="shared" si="236"/>
        <v xml:space="preserve">54 227 8.26 </v>
      </c>
      <c r="RY57" s="1" t="str">
        <f t="shared" si="237"/>
        <v xml:space="preserve">54 228 9.62 </v>
      </c>
      <c r="RZ57" s="1" t="str">
        <f t="shared" si="238"/>
        <v xml:space="preserve">54 229 12.7 </v>
      </c>
      <c r="SA57" s="1" t="str">
        <f t="shared" si="239"/>
        <v xml:space="preserve">54 230 13.27 </v>
      </c>
      <c r="SB57" s="1" t="str">
        <f t="shared" si="240"/>
        <v xml:space="preserve">54 231 87.06 </v>
      </c>
      <c r="SC57" s="1" t="str">
        <f t="shared" si="241"/>
        <v xml:space="preserve">54 232 46.29 </v>
      </c>
      <c r="SD57" s="1" t="str">
        <f t="shared" si="242"/>
        <v xml:space="preserve">54 233 7.6 </v>
      </c>
      <c r="SE57" s="1" t="str">
        <f t="shared" si="243"/>
        <v xml:space="preserve">54 234 10.82 </v>
      </c>
      <c r="SF57" s="1" t="str">
        <f t="shared" si="244"/>
        <v xml:space="preserve">54 235 4.17 </v>
      </c>
      <c r="SG57" s="1" t="str">
        <f t="shared" si="245"/>
        <v xml:space="preserve">54 236 12.95 </v>
      </c>
      <c r="SH57" s="1" t="str">
        <f t="shared" si="246"/>
        <v xml:space="preserve">54 237 14.67 </v>
      </c>
      <c r="SI57" s="1" t="str">
        <f t="shared" si="247"/>
        <v xml:space="preserve">54 238 31.33 </v>
      </c>
      <c r="SJ57" s="1" t="str">
        <f t="shared" si="248"/>
        <v xml:space="preserve">54 239 4.27 </v>
      </c>
      <c r="SK57" s="1" t="str">
        <f t="shared" si="249"/>
        <v xml:space="preserve">54 240 10.58 </v>
      </c>
      <c r="SL57" s="1" t="str">
        <f t="shared" si="250"/>
        <v xml:space="preserve">54 241 87.52 </v>
      </c>
      <c r="SM57" s="1" t="str">
        <f t="shared" si="251"/>
        <v xml:space="preserve">54 242 25.64 </v>
      </c>
      <c r="SN57" s="1" t="str">
        <f t="shared" si="252"/>
        <v xml:space="preserve">54 243 6.9 </v>
      </c>
      <c r="SO57" s="1" t="str">
        <f t="shared" si="253"/>
        <v xml:space="preserve">54 244 7.02 </v>
      </c>
      <c r="SP57" s="1" t="str">
        <f t="shared" si="254"/>
        <v xml:space="preserve">54 245 6.9 </v>
      </c>
      <c r="SQ57" s="1" t="str">
        <f t="shared" si="255"/>
        <v xml:space="preserve">54 246 14.32 </v>
      </c>
      <c r="SR57" s="1" t="str">
        <f t="shared" si="256"/>
        <v xml:space="preserve">54 247 24.72 </v>
      </c>
      <c r="SS57" s="1" t="str">
        <f t="shared" si="257"/>
        <v xml:space="preserve">54 248 8.09 </v>
      </c>
      <c r="ST57" s="1" t="str">
        <f t="shared" si="258"/>
        <v xml:space="preserve">54 249 10.64 </v>
      </c>
      <c r="SU57" s="1" t="str">
        <f t="shared" si="259"/>
        <v xml:space="preserve">54 250 40.2 </v>
      </c>
      <c r="SV57" s="1" t="str">
        <f t="shared" si="260"/>
        <v xml:space="preserve">54 251 6.26 </v>
      </c>
      <c r="SW57" s="1" t="str">
        <f t="shared" si="261"/>
        <v xml:space="preserve">54 252 15.92 </v>
      </c>
      <c r="SX57" s="1" t="str">
        <f t="shared" si="262"/>
        <v xml:space="preserve">54 253 6.99 </v>
      </c>
      <c r="SY57" s="1" t="str">
        <f t="shared" si="263"/>
        <v xml:space="preserve">54 254 10.17 </v>
      </c>
      <c r="SZ57" s="1" t="str">
        <f t="shared" si="264"/>
        <v xml:space="preserve">54 255 31.57 </v>
      </c>
      <c r="TA57" s="1" t="str">
        <f t="shared" si="265"/>
        <v xml:space="preserve">54 256 3.46 </v>
      </c>
      <c r="TB57" s="1" t="str">
        <f t="shared" si="266"/>
        <v xml:space="preserve">54 257 6.38 </v>
      </c>
      <c r="TC57" s="1" t="str">
        <f t="shared" si="267"/>
        <v xml:space="preserve">54 258 4.95 </v>
      </c>
      <c r="TD57" s="1" t="str">
        <f t="shared" si="268"/>
        <v xml:space="preserve">54 259 6.82 </v>
      </c>
      <c r="TE57" s="1" t="str">
        <f t="shared" si="269"/>
        <v xml:space="preserve">54 260 9.82 </v>
      </c>
      <c r="TF57" s="1" t="str">
        <f t="shared" si="270"/>
        <v xml:space="preserve">54 261 17.31 </v>
      </c>
    </row>
    <row r="58" spans="1:526" x14ac:dyDescent="0.35">
      <c r="A58" s="1">
        <v>55</v>
      </c>
      <c r="B58" s="1">
        <v>77055</v>
      </c>
      <c r="C58" s="1" t="s">
        <v>1093</v>
      </c>
      <c r="D58" s="1">
        <f t="shared" si="322"/>
        <v>46.33</v>
      </c>
      <c r="E58" s="1">
        <f t="shared" si="322"/>
        <v>5.05</v>
      </c>
      <c r="F58" s="1">
        <f t="shared" si="322"/>
        <v>14.24</v>
      </c>
      <c r="G58" s="1">
        <f t="shared" si="322"/>
        <v>11.17</v>
      </c>
      <c r="H58" s="1">
        <f t="shared" si="322"/>
        <v>31.28</v>
      </c>
      <c r="I58" s="1">
        <f t="shared" si="322"/>
        <v>29.86</v>
      </c>
      <c r="J58" s="1">
        <f t="shared" si="322"/>
        <v>29.86</v>
      </c>
      <c r="K58" s="1">
        <f t="shared" si="322"/>
        <v>7.67</v>
      </c>
      <c r="L58" s="1">
        <f t="shared" si="322"/>
        <v>5.12</v>
      </c>
      <c r="M58" s="1">
        <f t="shared" si="322"/>
        <v>18.84</v>
      </c>
      <c r="N58" s="1">
        <f t="shared" si="322"/>
        <v>12.16</v>
      </c>
      <c r="O58" s="1">
        <f t="shared" si="322"/>
        <v>11.08</v>
      </c>
      <c r="P58" s="1">
        <f t="shared" si="322"/>
        <v>19.690000000000001</v>
      </c>
      <c r="Q58" s="1">
        <f t="shared" si="322"/>
        <v>6.02</v>
      </c>
      <c r="R58" s="1">
        <f t="shared" si="322"/>
        <v>13.22</v>
      </c>
      <c r="S58" s="1">
        <f t="shared" si="322"/>
        <v>9.76</v>
      </c>
      <c r="T58" s="1">
        <f t="shared" si="316"/>
        <v>30.87</v>
      </c>
      <c r="U58" s="1">
        <f t="shared" si="316"/>
        <v>47.72</v>
      </c>
      <c r="V58" s="1">
        <f t="shared" si="316"/>
        <v>8.17</v>
      </c>
      <c r="W58" s="1">
        <f t="shared" si="316"/>
        <v>10.96</v>
      </c>
      <c r="X58" s="1">
        <f t="shared" si="316"/>
        <v>19.14</v>
      </c>
      <c r="Y58" s="1">
        <f t="shared" si="316"/>
        <v>9.33</v>
      </c>
      <c r="Z58" s="1">
        <f t="shared" si="316"/>
        <v>8.7799999999999994</v>
      </c>
      <c r="AA58" s="1">
        <f t="shared" si="316"/>
        <v>54.43</v>
      </c>
      <c r="AB58" s="1">
        <f t="shared" si="316"/>
        <v>57.64</v>
      </c>
      <c r="AC58" s="1">
        <f t="shared" si="316"/>
        <v>7.81</v>
      </c>
      <c r="AD58" s="1">
        <f t="shared" si="316"/>
        <v>11.45</v>
      </c>
      <c r="AE58" s="1">
        <f t="shared" si="316"/>
        <v>11.26</v>
      </c>
      <c r="AF58" s="1">
        <f t="shared" si="316"/>
        <v>28.06</v>
      </c>
      <c r="AG58" s="1">
        <f t="shared" si="316"/>
        <v>27.38</v>
      </c>
      <c r="AH58" s="1">
        <f t="shared" si="316"/>
        <v>14.3</v>
      </c>
      <c r="AI58" s="1">
        <f t="shared" si="331"/>
        <v>46.31</v>
      </c>
      <c r="AJ58" s="1">
        <f t="shared" si="331"/>
        <v>63.95</v>
      </c>
      <c r="AK58" s="1">
        <f t="shared" si="331"/>
        <v>57.52</v>
      </c>
      <c r="AL58" s="1">
        <f t="shared" si="331"/>
        <v>58.94</v>
      </c>
      <c r="AM58" s="1">
        <f t="shared" si="331"/>
        <v>4.7699999999999996</v>
      </c>
      <c r="AN58" s="1">
        <f t="shared" si="331"/>
        <v>8.7100000000000009</v>
      </c>
      <c r="AO58" s="1">
        <f t="shared" si="331"/>
        <v>22.52</v>
      </c>
      <c r="AP58" s="1">
        <f t="shared" si="331"/>
        <v>32.69</v>
      </c>
      <c r="AQ58" s="1">
        <f t="shared" si="331"/>
        <v>10.199999999999999</v>
      </c>
      <c r="AR58" s="1">
        <f t="shared" si="331"/>
        <v>15.01</v>
      </c>
      <c r="AS58" s="1">
        <f t="shared" si="331"/>
        <v>9.98</v>
      </c>
      <c r="AT58" s="1">
        <f t="shared" si="331"/>
        <v>6.39</v>
      </c>
      <c r="AU58" s="1">
        <f t="shared" si="331"/>
        <v>5.14</v>
      </c>
      <c r="AV58" s="1">
        <f t="shared" si="331"/>
        <v>9.1</v>
      </c>
      <c r="AW58" s="1">
        <f t="shared" si="331"/>
        <v>4.63</v>
      </c>
      <c r="AX58" s="1">
        <f t="shared" si="331"/>
        <v>20.94</v>
      </c>
      <c r="AY58" s="1">
        <f t="shared" si="330"/>
        <v>10.47</v>
      </c>
      <c r="AZ58" s="1">
        <f t="shared" si="330"/>
        <v>7.68</v>
      </c>
      <c r="BA58" s="1">
        <f t="shared" si="330"/>
        <v>15.31</v>
      </c>
      <c r="BB58" s="1">
        <f t="shared" si="330"/>
        <v>12.32</v>
      </c>
      <c r="BC58" s="1">
        <f t="shared" si="317"/>
        <v>12.58</v>
      </c>
      <c r="BD58" s="1">
        <f t="shared" si="317"/>
        <v>63.07</v>
      </c>
      <c r="BE58" s="1">
        <f t="shared" si="317"/>
        <v>12.88</v>
      </c>
      <c r="BF58" s="1">
        <f t="shared" si="317"/>
        <v>11.55</v>
      </c>
      <c r="BG58" s="1">
        <f t="shared" si="317"/>
        <v>11.23</v>
      </c>
      <c r="BH58" s="1">
        <f t="shared" si="317"/>
        <v>13.47</v>
      </c>
      <c r="BI58" s="1">
        <f t="shared" si="317"/>
        <v>0.24</v>
      </c>
      <c r="BJ58" s="1">
        <f t="shared" si="317"/>
        <v>8.8699999999999992</v>
      </c>
      <c r="BK58" s="1">
        <f t="shared" si="317"/>
        <v>7.09</v>
      </c>
      <c r="BL58" s="1">
        <f t="shared" si="317"/>
        <v>14.23</v>
      </c>
      <c r="BM58" s="1">
        <f t="shared" si="317"/>
        <v>30.16</v>
      </c>
      <c r="BN58" s="1">
        <f t="shared" si="317"/>
        <v>11.36</v>
      </c>
      <c r="BO58" s="1">
        <f t="shared" si="311"/>
        <v>14.69</v>
      </c>
      <c r="BP58" s="1">
        <f t="shared" si="311"/>
        <v>3.67</v>
      </c>
      <c r="BQ58" s="1">
        <f t="shared" si="311"/>
        <v>6.9</v>
      </c>
      <c r="BR58" s="1">
        <f t="shared" si="311"/>
        <v>19.149999999999999</v>
      </c>
      <c r="BS58" s="1">
        <f t="shared" si="311"/>
        <v>12.07</v>
      </c>
      <c r="BT58" s="1">
        <f t="shared" si="311"/>
        <v>51.01</v>
      </c>
      <c r="BU58" s="1">
        <f t="shared" si="311"/>
        <v>55.62</v>
      </c>
      <c r="BV58" s="1">
        <f t="shared" si="311"/>
        <v>11.43</v>
      </c>
      <c r="BW58" s="1">
        <f t="shared" si="311"/>
        <v>13.54</v>
      </c>
      <c r="BX58" s="1">
        <f t="shared" si="311"/>
        <v>16.52</v>
      </c>
      <c r="BY58" s="1">
        <f t="shared" si="311"/>
        <v>9.74</v>
      </c>
      <c r="BZ58" s="1">
        <f t="shared" si="311"/>
        <v>5.72</v>
      </c>
      <c r="CA58" s="1">
        <f t="shared" si="311"/>
        <v>64.209999999999994</v>
      </c>
      <c r="CB58" s="1">
        <f t="shared" si="311"/>
        <v>5.07</v>
      </c>
      <c r="CC58" s="1">
        <f t="shared" si="311"/>
        <v>5.79</v>
      </c>
      <c r="CD58" s="1">
        <f t="shared" si="328"/>
        <v>12.79</v>
      </c>
      <c r="CE58" s="1">
        <f t="shared" si="328"/>
        <v>19.97</v>
      </c>
      <c r="CF58" s="1">
        <f t="shared" si="328"/>
        <v>9.36</v>
      </c>
      <c r="CG58" s="1">
        <f t="shared" si="328"/>
        <v>11.14</v>
      </c>
      <c r="CH58" s="1">
        <f t="shared" si="328"/>
        <v>11.13</v>
      </c>
      <c r="CI58" s="1">
        <f t="shared" si="335"/>
        <v>12.04</v>
      </c>
      <c r="CJ58" s="1">
        <f t="shared" si="335"/>
        <v>13.04</v>
      </c>
      <c r="CK58" s="1">
        <f t="shared" si="335"/>
        <v>31.5</v>
      </c>
      <c r="CL58" s="1">
        <f t="shared" si="335"/>
        <v>6.16</v>
      </c>
      <c r="CM58" s="1">
        <f t="shared" si="335"/>
        <v>6.52</v>
      </c>
      <c r="CN58" s="1">
        <f t="shared" si="335"/>
        <v>11.61</v>
      </c>
      <c r="CO58" s="1">
        <f t="shared" si="335"/>
        <v>8.73</v>
      </c>
      <c r="CP58" s="1">
        <f t="shared" si="335"/>
        <v>9.33</v>
      </c>
      <c r="CQ58" s="1">
        <f t="shared" si="335"/>
        <v>0.77</v>
      </c>
      <c r="CR58" s="1">
        <f t="shared" si="335"/>
        <v>5.27</v>
      </c>
      <c r="CS58" s="1">
        <f t="shared" si="335"/>
        <v>8.81</v>
      </c>
      <c r="CT58" s="1">
        <f t="shared" si="335"/>
        <v>0.77</v>
      </c>
      <c r="CU58" s="1">
        <f t="shared" si="335"/>
        <v>19.559999999999999</v>
      </c>
      <c r="CV58" s="1">
        <f t="shared" si="335"/>
        <v>7.25</v>
      </c>
      <c r="CW58" s="1">
        <f t="shared" si="335"/>
        <v>6.63</v>
      </c>
      <c r="CX58" s="1">
        <f t="shared" si="335"/>
        <v>10.14</v>
      </c>
      <c r="CY58" s="1">
        <f t="shared" si="333"/>
        <v>16.149999999999999</v>
      </c>
      <c r="CZ58" s="1">
        <f t="shared" si="323"/>
        <v>7.89</v>
      </c>
      <c r="DA58" s="1">
        <f t="shared" si="323"/>
        <v>46.17</v>
      </c>
      <c r="DB58" s="1">
        <f t="shared" si="323"/>
        <v>10.19</v>
      </c>
      <c r="DC58" s="1">
        <f t="shared" si="323"/>
        <v>21.41</v>
      </c>
      <c r="DD58" s="1">
        <f t="shared" si="323"/>
        <v>8.73</v>
      </c>
      <c r="DE58" s="1">
        <f t="shared" si="323"/>
        <v>3.94</v>
      </c>
      <c r="DF58" s="1">
        <f t="shared" si="323"/>
        <v>9.24</v>
      </c>
      <c r="DG58" s="1">
        <f t="shared" si="323"/>
        <v>6.5</v>
      </c>
      <c r="DH58" s="1">
        <f t="shared" si="323"/>
        <v>11.12</v>
      </c>
      <c r="DI58" s="1">
        <f t="shared" si="318"/>
        <v>12</v>
      </c>
      <c r="DJ58" s="1">
        <f t="shared" si="318"/>
        <v>14.35</v>
      </c>
      <c r="DK58" s="1">
        <f t="shared" si="318"/>
        <v>53.39</v>
      </c>
      <c r="DL58" s="1">
        <f t="shared" si="318"/>
        <v>63.36</v>
      </c>
      <c r="DM58" s="1">
        <f t="shared" si="318"/>
        <v>8.44</v>
      </c>
      <c r="DN58" s="1">
        <f t="shared" si="318"/>
        <v>23.17</v>
      </c>
      <c r="DO58" s="1">
        <f t="shared" si="318"/>
        <v>9.19</v>
      </c>
      <c r="DP58" s="1">
        <f t="shared" si="318"/>
        <v>20.260000000000002</v>
      </c>
      <c r="DQ58" s="1">
        <f t="shared" si="318"/>
        <v>48.61</v>
      </c>
      <c r="DR58" s="1">
        <f t="shared" si="318"/>
        <v>10.5</v>
      </c>
      <c r="DS58" s="1">
        <f t="shared" si="318"/>
        <v>89.64</v>
      </c>
      <c r="DT58" s="1">
        <f t="shared" si="318"/>
        <v>9.15</v>
      </c>
      <c r="DU58" s="1">
        <f t="shared" si="318"/>
        <v>11.92</v>
      </c>
      <c r="DV58" s="1">
        <f t="shared" si="318"/>
        <v>12.33</v>
      </c>
      <c r="DW58" s="1">
        <f t="shared" si="318"/>
        <v>46.71</v>
      </c>
      <c r="DX58" s="1">
        <f t="shared" si="312"/>
        <v>10.29</v>
      </c>
      <c r="DY58" s="1">
        <f t="shared" si="312"/>
        <v>30.05</v>
      </c>
      <c r="DZ58" s="1">
        <f t="shared" si="304"/>
        <v>8.74</v>
      </c>
      <c r="EA58" s="1">
        <f t="shared" si="329"/>
        <v>23.25</v>
      </c>
      <c r="EB58" s="1">
        <f t="shared" si="329"/>
        <v>11.91</v>
      </c>
      <c r="EC58" s="1">
        <f t="shared" si="329"/>
        <v>8.76</v>
      </c>
      <c r="ED58" s="1">
        <f t="shared" si="329"/>
        <v>18.2</v>
      </c>
      <c r="EE58" s="1">
        <f t="shared" si="329"/>
        <v>19.690000000000001</v>
      </c>
      <c r="EF58" s="1">
        <f t="shared" si="329"/>
        <v>15.56</v>
      </c>
      <c r="EG58" s="1">
        <f t="shared" si="329"/>
        <v>8.25</v>
      </c>
      <c r="EH58" s="1">
        <f t="shared" si="329"/>
        <v>3.26</v>
      </c>
      <c r="EI58" s="1">
        <f t="shared" si="329"/>
        <v>18.350000000000001</v>
      </c>
      <c r="EJ58" s="1">
        <f t="shared" si="329"/>
        <v>7.51</v>
      </c>
      <c r="EK58" s="1">
        <f t="shared" si="329"/>
        <v>10.16</v>
      </c>
      <c r="EL58" s="1">
        <f t="shared" si="329"/>
        <v>48.52</v>
      </c>
      <c r="EM58" s="1">
        <f t="shared" si="329"/>
        <v>12.42</v>
      </c>
      <c r="EN58" s="1">
        <f t="shared" si="329"/>
        <v>7.8</v>
      </c>
      <c r="EO58" s="1">
        <f t="shared" si="329"/>
        <v>12.49</v>
      </c>
      <c r="EP58" s="1">
        <f t="shared" si="329"/>
        <v>30.9</v>
      </c>
      <c r="EQ58" s="1">
        <f t="shared" si="324"/>
        <v>10.88</v>
      </c>
      <c r="ER58" s="1">
        <f t="shared" si="324"/>
        <v>12.24</v>
      </c>
      <c r="ES58" s="1">
        <f t="shared" si="324"/>
        <v>8.49</v>
      </c>
      <c r="ET58" s="1">
        <f t="shared" si="324"/>
        <v>14.34</v>
      </c>
      <c r="EU58" s="1">
        <f t="shared" si="324"/>
        <v>43.12</v>
      </c>
      <c r="EV58" s="1">
        <f t="shared" si="324"/>
        <v>9.91</v>
      </c>
      <c r="EW58" s="1">
        <f t="shared" si="324"/>
        <v>9.66</v>
      </c>
      <c r="EX58" s="1">
        <f t="shared" si="324"/>
        <v>11</v>
      </c>
      <c r="EY58" s="1">
        <f t="shared" si="324"/>
        <v>18.32</v>
      </c>
      <c r="EZ58" s="1">
        <f t="shared" si="324"/>
        <v>15.77</v>
      </c>
      <c r="FA58" s="1">
        <f t="shared" si="324"/>
        <v>9.9700000000000006</v>
      </c>
      <c r="FB58" s="1">
        <f t="shared" si="324"/>
        <v>11.3</v>
      </c>
      <c r="FC58" s="1">
        <f t="shared" si="319"/>
        <v>17.52</v>
      </c>
      <c r="FD58" s="1">
        <f t="shared" si="319"/>
        <v>14.34</v>
      </c>
      <c r="FE58" s="1">
        <f t="shared" si="319"/>
        <v>8.18</v>
      </c>
      <c r="FF58" s="1">
        <f t="shared" si="313"/>
        <v>45.55</v>
      </c>
      <c r="FG58" s="1">
        <f t="shared" si="313"/>
        <v>29.37</v>
      </c>
      <c r="FH58" s="1">
        <f t="shared" si="313"/>
        <v>25.48</v>
      </c>
      <c r="FI58" s="1">
        <f t="shared" si="313"/>
        <v>17.79</v>
      </c>
      <c r="FJ58" s="1">
        <f t="shared" si="313"/>
        <v>3.04</v>
      </c>
      <c r="FK58" s="1">
        <f t="shared" si="313"/>
        <v>19.88</v>
      </c>
      <c r="FL58" s="1">
        <f t="shared" si="313"/>
        <v>9.82</v>
      </c>
      <c r="FM58" s="1">
        <f t="shared" si="313"/>
        <v>13.1</v>
      </c>
      <c r="FN58" s="1">
        <f t="shared" si="313"/>
        <v>8.58</v>
      </c>
      <c r="FO58" s="1">
        <f t="shared" si="313"/>
        <v>10.97</v>
      </c>
      <c r="FP58" s="1">
        <f t="shared" si="313"/>
        <v>9.8000000000000007</v>
      </c>
      <c r="FQ58" s="1">
        <f t="shared" si="313"/>
        <v>10.16</v>
      </c>
      <c r="FR58" s="1">
        <f t="shared" si="313"/>
        <v>11.78</v>
      </c>
      <c r="FS58" s="1">
        <f t="shared" si="313"/>
        <v>19.96</v>
      </c>
      <c r="FT58" s="1">
        <f t="shared" ref="FT58:GI76" si="337">ROUND(IF($C58=FT$3,0,((6371*ACOS(COS(RADIANS(90-LEFT($C58,FIND(",",$C58,1)-1)))*COS(RADIANS(90-LEFT(FT$3,FIND(",",FT$3,1)-1)))+SIN(RADIANS(90-LEFT($C58,FIND(",",$C58,1)-1)))*SIN(RADIANS(90-LEFT(FT$3,FIND(",",FT$3,1)-1)))*COS(RADIANS(RIGHT($C58,LEN($C58)-FIND(",",$C58,1)-1)-RIGHT(FT$3,LEN(FT$3)-FIND(",",$C58,1)-1)))))))*0.621371,2)</f>
        <v>13.55</v>
      </c>
      <c r="FU58" s="1">
        <f t="shared" si="337"/>
        <v>14.26</v>
      </c>
      <c r="FV58" s="1">
        <f t="shared" si="337"/>
        <v>44.56</v>
      </c>
      <c r="FW58" s="1">
        <f t="shared" si="337"/>
        <v>73.14</v>
      </c>
      <c r="FX58" s="1">
        <f t="shared" si="337"/>
        <v>25.29</v>
      </c>
      <c r="FY58" s="1">
        <f t="shared" si="337"/>
        <v>22.58</v>
      </c>
      <c r="FZ58" s="1">
        <f t="shared" si="337"/>
        <v>14.2</v>
      </c>
      <c r="GA58" s="1">
        <f t="shared" si="337"/>
        <v>54.44</v>
      </c>
      <c r="GB58" s="1">
        <f t="shared" si="337"/>
        <v>4.74</v>
      </c>
      <c r="GC58" s="1">
        <f t="shared" si="337"/>
        <v>6.94</v>
      </c>
      <c r="GD58" s="1">
        <f t="shared" si="337"/>
        <v>13.71</v>
      </c>
      <c r="GE58" s="1">
        <f t="shared" si="337"/>
        <v>5.24</v>
      </c>
      <c r="GF58" s="1">
        <f t="shared" si="337"/>
        <v>12.49</v>
      </c>
      <c r="GG58" s="1">
        <f t="shared" si="337"/>
        <v>19.899999999999999</v>
      </c>
      <c r="GH58" s="1">
        <f t="shared" si="337"/>
        <v>20.21</v>
      </c>
      <c r="GI58" s="1">
        <f t="shared" si="337"/>
        <v>2.37</v>
      </c>
      <c r="GJ58" s="1">
        <f t="shared" si="336"/>
        <v>22.14</v>
      </c>
      <c r="GK58" s="1">
        <f t="shared" si="336"/>
        <v>11.25</v>
      </c>
      <c r="GL58" s="1">
        <f t="shared" si="325"/>
        <v>25.73</v>
      </c>
      <c r="GM58" s="1">
        <f t="shared" si="320"/>
        <v>5.78</v>
      </c>
      <c r="GN58" s="1">
        <f t="shared" si="320"/>
        <v>29.16</v>
      </c>
      <c r="GO58" s="1">
        <f t="shared" si="320"/>
        <v>4.32</v>
      </c>
      <c r="GP58" s="1">
        <f t="shared" si="320"/>
        <v>12.08</v>
      </c>
      <c r="GQ58" s="1">
        <f t="shared" si="320"/>
        <v>20.440000000000001</v>
      </c>
      <c r="GR58" s="1">
        <f t="shared" si="320"/>
        <v>10.01</v>
      </c>
      <c r="GS58" s="1">
        <f t="shared" si="320"/>
        <v>18.899999999999999</v>
      </c>
      <c r="GT58" s="1">
        <f t="shared" si="320"/>
        <v>42.15</v>
      </c>
      <c r="GU58" s="1">
        <f t="shared" si="320"/>
        <v>12.51</v>
      </c>
      <c r="GV58" s="1">
        <f t="shared" si="320"/>
        <v>10.26</v>
      </c>
      <c r="GW58" s="1">
        <f t="shared" si="320"/>
        <v>10.19</v>
      </c>
      <c r="GX58" s="1">
        <f t="shared" si="320"/>
        <v>17.96</v>
      </c>
      <c r="GY58" s="1">
        <f t="shared" si="320"/>
        <v>12</v>
      </c>
      <c r="GZ58" s="1">
        <f t="shared" si="320"/>
        <v>45.36</v>
      </c>
      <c r="HA58" s="1">
        <f t="shared" si="326"/>
        <v>2.4700000000000002</v>
      </c>
      <c r="HB58" s="1">
        <f t="shared" si="326"/>
        <v>21.46</v>
      </c>
      <c r="HC58" s="1">
        <f t="shared" si="326"/>
        <v>7.66</v>
      </c>
      <c r="HD58" s="1">
        <f t="shared" si="326"/>
        <v>6.94</v>
      </c>
      <c r="HE58" s="1">
        <f t="shared" si="326"/>
        <v>9.8800000000000008</v>
      </c>
      <c r="HF58" s="1">
        <f t="shared" si="326"/>
        <v>65.930000000000007</v>
      </c>
      <c r="HG58" s="1">
        <f t="shared" si="326"/>
        <v>65.930000000000007</v>
      </c>
      <c r="HH58" s="1">
        <f t="shared" si="334"/>
        <v>19.04</v>
      </c>
      <c r="HI58" s="1">
        <f t="shared" si="334"/>
        <v>6.24</v>
      </c>
      <c r="HJ58" s="1">
        <f t="shared" si="334"/>
        <v>6.24</v>
      </c>
      <c r="HK58" s="1">
        <f t="shared" si="334"/>
        <v>31.5</v>
      </c>
      <c r="HL58" s="1">
        <f t="shared" si="334"/>
        <v>18.36</v>
      </c>
      <c r="HM58" s="1">
        <f t="shared" si="334"/>
        <v>17.739999999999998</v>
      </c>
      <c r="HN58" s="1">
        <f t="shared" si="334"/>
        <v>18.239999999999998</v>
      </c>
      <c r="HO58" s="1">
        <f t="shared" si="334"/>
        <v>44.07</v>
      </c>
      <c r="HP58" s="1">
        <f t="shared" si="334"/>
        <v>17.75</v>
      </c>
      <c r="HQ58" s="1">
        <f t="shared" si="334"/>
        <v>9.1999999999999993</v>
      </c>
      <c r="HR58" s="1">
        <f t="shared" si="334"/>
        <v>11.96</v>
      </c>
      <c r="HS58" s="1">
        <f t="shared" si="334"/>
        <v>11.62</v>
      </c>
      <c r="HT58" s="1">
        <f t="shared" si="334"/>
        <v>22.76</v>
      </c>
      <c r="HU58" s="1">
        <f t="shared" si="334"/>
        <v>11.94</v>
      </c>
      <c r="HV58" s="1">
        <f t="shared" si="334"/>
        <v>10.83</v>
      </c>
      <c r="HW58" s="1">
        <f t="shared" si="334"/>
        <v>9.99</v>
      </c>
      <c r="HX58" s="1">
        <f t="shared" si="332"/>
        <v>11.3</v>
      </c>
      <c r="HY58" s="1">
        <f t="shared" si="332"/>
        <v>12.25</v>
      </c>
      <c r="HZ58" s="1">
        <f t="shared" si="332"/>
        <v>79.569999999999993</v>
      </c>
      <c r="IA58" s="1">
        <f t="shared" si="332"/>
        <v>54.19</v>
      </c>
      <c r="IB58" s="1">
        <f t="shared" si="332"/>
        <v>10.51</v>
      </c>
      <c r="IC58" s="1">
        <f t="shared" si="332"/>
        <v>4.7699999999999996</v>
      </c>
      <c r="ID58" s="1">
        <f t="shared" si="332"/>
        <v>11.12</v>
      </c>
      <c r="IE58" s="1">
        <f t="shared" si="310"/>
        <v>12.29</v>
      </c>
      <c r="IF58" s="1">
        <f t="shared" si="307"/>
        <v>23.49</v>
      </c>
      <c r="IG58" s="1">
        <f t="shared" si="307"/>
        <v>22.24</v>
      </c>
      <c r="IH58" s="1">
        <f t="shared" si="307"/>
        <v>8.36</v>
      </c>
      <c r="II58" s="1">
        <f t="shared" si="327"/>
        <v>10.130000000000001</v>
      </c>
      <c r="IJ58" s="1">
        <f t="shared" si="327"/>
        <v>80.02</v>
      </c>
      <c r="IK58" s="1">
        <f t="shared" si="327"/>
        <v>17.2</v>
      </c>
      <c r="IL58" s="1">
        <f t="shared" si="327"/>
        <v>4.43</v>
      </c>
      <c r="IM58" s="1">
        <f t="shared" si="327"/>
        <v>8.66</v>
      </c>
      <c r="IN58" s="1">
        <f t="shared" si="327"/>
        <v>4.43</v>
      </c>
      <c r="IO58" s="1">
        <f t="shared" si="327"/>
        <v>17.82</v>
      </c>
      <c r="IP58" s="1">
        <f t="shared" si="327"/>
        <v>25.06</v>
      </c>
      <c r="IQ58" s="1">
        <f t="shared" si="327"/>
        <v>6.81</v>
      </c>
      <c r="IR58" s="1">
        <f t="shared" si="327"/>
        <v>9.93</v>
      </c>
      <c r="IS58" s="1">
        <f t="shared" si="327"/>
        <v>31.51</v>
      </c>
      <c r="IT58" s="1">
        <f t="shared" si="327"/>
        <v>5.0599999999999996</v>
      </c>
      <c r="IU58" s="1">
        <f t="shared" si="327"/>
        <v>18.53</v>
      </c>
      <c r="IV58" s="1">
        <f t="shared" si="327"/>
        <v>7.79</v>
      </c>
      <c r="IW58" s="1">
        <f t="shared" si="327"/>
        <v>6.52</v>
      </c>
      <c r="IX58" s="1">
        <f t="shared" si="327"/>
        <v>23.19</v>
      </c>
      <c r="IY58" s="1">
        <f t="shared" si="321"/>
        <v>12.69</v>
      </c>
      <c r="IZ58" s="1">
        <f t="shared" si="321"/>
        <v>5.1100000000000003</v>
      </c>
      <c r="JA58" s="1">
        <f t="shared" si="279"/>
        <v>7.44</v>
      </c>
      <c r="JB58" s="1">
        <f t="shared" si="279"/>
        <v>13.47</v>
      </c>
      <c r="JC58" s="1">
        <f t="shared" si="279"/>
        <v>5.38</v>
      </c>
      <c r="JD58" s="1">
        <f t="shared" si="279"/>
        <v>8.09</v>
      </c>
      <c r="JF58" s="1" t="str">
        <f t="shared" si="10"/>
        <v xml:space="preserve">55 1 46.33 </v>
      </c>
      <c r="JG58" s="1" t="str">
        <f t="shared" si="11"/>
        <v xml:space="preserve">55 2 5.05 </v>
      </c>
      <c r="JH58" s="1" t="str">
        <f t="shared" si="12"/>
        <v xml:space="preserve">55 3 14.24 </v>
      </c>
      <c r="JI58" s="1" t="str">
        <f t="shared" si="13"/>
        <v xml:space="preserve">55 4 11.17 </v>
      </c>
      <c r="JJ58" s="1" t="str">
        <f t="shared" si="14"/>
        <v xml:space="preserve">55 5 31.28 </v>
      </c>
      <c r="JK58" s="1" t="str">
        <f t="shared" si="15"/>
        <v xml:space="preserve">55 6 29.86 </v>
      </c>
      <c r="JL58" s="1" t="str">
        <f t="shared" si="16"/>
        <v xml:space="preserve">55 7 29.86 </v>
      </c>
      <c r="JM58" s="1" t="str">
        <f t="shared" si="17"/>
        <v xml:space="preserve">55 8 7.67 </v>
      </c>
      <c r="JN58" s="1" t="str">
        <f t="shared" si="18"/>
        <v xml:space="preserve">55 9 5.12 </v>
      </c>
      <c r="JO58" s="1" t="str">
        <f t="shared" si="19"/>
        <v xml:space="preserve">55 10 18.84 </v>
      </c>
      <c r="JP58" s="1" t="str">
        <f t="shared" si="20"/>
        <v xml:space="preserve">55 11 12.16 </v>
      </c>
      <c r="JQ58" s="1" t="str">
        <f t="shared" si="21"/>
        <v xml:space="preserve">55 12 11.08 </v>
      </c>
      <c r="JR58" s="1" t="str">
        <f t="shared" si="22"/>
        <v xml:space="preserve">55 13 19.69 </v>
      </c>
      <c r="JS58" s="1" t="str">
        <f t="shared" si="23"/>
        <v xml:space="preserve">55 14 6.02 </v>
      </c>
      <c r="JT58" s="1" t="str">
        <f t="shared" si="24"/>
        <v xml:space="preserve">55 15 13.22 </v>
      </c>
      <c r="JU58" s="1" t="str">
        <f t="shared" si="25"/>
        <v xml:space="preserve">55 16 9.76 </v>
      </c>
      <c r="JV58" s="1" t="str">
        <f t="shared" si="26"/>
        <v xml:space="preserve">55 17 30.87 </v>
      </c>
      <c r="JW58" s="1" t="str">
        <f t="shared" si="27"/>
        <v xml:space="preserve">55 18 47.72 </v>
      </c>
      <c r="JX58" s="1" t="str">
        <f t="shared" si="28"/>
        <v xml:space="preserve">55 19 8.17 </v>
      </c>
      <c r="JY58" s="1" t="str">
        <f t="shared" si="29"/>
        <v xml:space="preserve">55 20 10.96 </v>
      </c>
      <c r="JZ58" s="1" t="str">
        <f t="shared" si="30"/>
        <v xml:space="preserve">55 21 19.14 </v>
      </c>
      <c r="KA58" s="1" t="str">
        <f t="shared" si="31"/>
        <v xml:space="preserve">55 22 9.33 </v>
      </c>
      <c r="KB58" s="1" t="str">
        <f t="shared" si="32"/>
        <v xml:space="preserve">55 23 8.78 </v>
      </c>
      <c r="KC58" s="1" t="str">
        <f t="shared" si="33"/>
        <v xml:space="preserve">55 24 54.43 </v>
      </c>
      <c r="KD58" s="1" t="str">
        <f t="shared" si="34"/>
        <v xml:space="preserve">55 25 57.64 </v>
      </c>
      <c r="KE58" s="1" t="str">
        <f t="shared" si="35"/>
        <v xml:space="preserve">55 26 7.81 </v>
      </c>
      <c r="KF58" s="1" t="str">
        <f t="shared" si="36"/>
        <v xml:space="preserve">55 27 11.45 </v>
      </c>
      <c r="KG58" s="1" t="str">
        <f t="shared" si="37"/>
        <v xml:space="preserve">55 28 11.26 </v>
      </c>
      <c r="KH58" s="1" t="str">
        <f t="shared" si="38"/>
        <v xml:space="preserve">55 29 28.06 </v>
      </c>
      <c r="KI58" s="1" t="str">
        <f t="shared" si="39"/>
        <v xml:space="preserve">55 30 27.38 </v>
      </c>
      <c r="KJ58" s="1" t="str">
        <f t="shared" si="40"/>
        <v xml:space="preserve">55 31 14.3 </v>
      </c>
      <c r="KK58" s="1" t="str">
        <f t="shared" si="41"/>
        <v xml:space="preserve">55 32 46.31 </v>
      </c>
      <c r="KL58" s="1" t="str">
        <f t="shared" si="42"/>
        <v xml:space="preserve">55 33 63.95 </v>
      </c>
      <c r="KM58" s="1" t="str">
        <f t="shared" si="43"/>
        <v xml:space="preserve">55 34 57.52 </v>
      </c>
      <c r="KN58" s="1" t="str">
        <f t="shared" si="44"/>
        <v xml:space="preserve">55 35 58.94 </v>
      </c>
      <c r="KO58" s="1" t="str">
        <f t="shared" si="45"/>
        <v xml:space="preserve">55 36 4.77 </v>
      </c>
      <c r="KP58" s="1" t="str">
        <f t="shared" si="46"/>
        <v xml:space="preserve">55 37 8.71 </v>
      </c>
      <c r="KQ58" s="1" t="str">
        <f t="shared" si="47"/>
        <v xml:space="preserve">55 38 22.52 </v>
      </c>
      <c r="KR58" s="1" t="str">
        <f t="shared" si="48"/>
        <v xml:space="preserve">55 39 32.69 </v>
      </c>
      <c r="KS58" s="1" t="str">
        <f t="shared" si="49"/>
        <v xml:space="preserve">55 40 10.2 </v>
      </c>
      <c r="KT58" s="1" t="str">
        <f t="shared" si="50"/>
        <v xml:space="preserve">55 41 15.01 </v>
      </c>
      <c r="KU58" s="1" t="str">
        <f t="shared" si="51"/>
        <v xml:space="preserve">55 42 9.98 </v>
      </c>
      <c r="KV58" s="1" t="str">
        <f t="shared" si="52"/>
        <v xml:space="preserve">55 43 6.39 </v>
      </c>
      <c r="KW58" s="1" t="str">
        <f t="shared" si="53"/>
        <v xml:space="preserve">55 44 5.14 </v>
      </c>
      <c r="KX58" s="1" t="str">
        <f t="shared" si="54"/>
        <v xml:space="preserve">55 45 9.1 </v>
      </c>
      <c r="KY58" s="1" t="str">
        <f t="shared" si="55"/>
        <v xml:space="preserve">55 46 4.63 </v>
      </c>
      <c r="KZ58" s="1" t="str">
        <f t="shared" si="56"/>
        <v xml:space="preserve">55 47 20.94 </v>
      </c>
      <c r="LA58" s="1" t="str">
        <f t="shared" si="57"/>
        <v xml:space="preserve">55 48 10.47 </v>
      </c>
      <c r="LB58" s="1" t="str">
        <f t="shared" si="58"/>
        <v xml:space="preserve">55 49 7.68 </v>
      </c>
      <c r="LC58" s="1" t="str">
        <f t="shared" si="59"/>
        <v xml:space="preserve">55 50 15.31 </v>
      </c>
      <c r="LD58" s="1" t="str">
        <f t="shared" si="60"/>
        <v xml:space="preserve">55 51 12.32 </v>
      </c>
      <c r="LE58" s="1" t="str">
        <f t="shared" si="61"/>
        <v xml:space="preserve">55 52 12.58 </v>
      </c>
      <c r="LF58" s="1" t="str">
        <f t="shared" si="62"/>
        <v xml:space="preserve">55 53 63.07 </v>
      </c>
      <c r="LG58" s="1" t="str">
        <f t="shared" si="63"/>
        <v xml:space="preserve">55 54 12.88 </v>
      </c>
      <c r="LH58" s="1" t="str">
        <f t="shared" si="64"/>
        <v xml:space="preserve">55 55 11.55 </v>
      </c>
      <c r="LI58" s="1" t="str">
        <f t="shared" si="65"/>
        <v xml:space="preserve">55 56 11.23 </v>
      </c>
      <c r="LJ58" s="1" t="str">
        <f t="shared" si="66"/>
        <v xml:space="preserve">55 57 13.47 </v>
      </c>
      <c r="LK58" s="1" t="str">
        <f t="shared" si="67"/>
        <v xml:space="preserve">55 58 0.24 </v>
      </c>
      <c r="LL58" s="1" t="str">
        <f t="shared" si="68"/>
        <v xml:space="preserve">55 59 8.87 </v>
      </c>
      <c r="LM58" s="1" t="str">
        <f t="shared" si="69"/>
        <v xml:space="preserve">55 60 7.09 </v>
      </c>
      <c r="LN58" s="1" t="str">
        <f t="shared" si="70"/>
        <v xml:space="preserve">55 61 14.23 </v>
      </c>
      <c r="LO58" s="1" t="str">
        <f t="shared" si="71"/>
        <v xml:space="preserve">55 62 30.16 </v>
      </c>
      <c r="LP58" s="1" t="str">
        <f t="shared" si="72"/>
        <v xml:space="preserve">55 63 11.36 </v>
      </c>
      <c r="LQ58" s="1" t="str">
        <f t="shared" si="73"/>
        <v xml:space="preserve">55 64 14.69 </v>
      </c>
      <c r="LR58" s="1" t="str">
        <f t="shared" si="74"/>
        <v xml:space="preserve">55 65 3.67 </v>
      </c>
      <c r="LS58" s="1" t="str">
        <f t="shared" si="75"/>
        <v xml:space="preserve">55 66 6.9 </v>
      </c>
      <c r="LT58" s="1" t="str">
        <f t="shared" si="76"/>
        <v xml:space="preserve">55 67 19.15 </v>
      </c>
      <c r="LU58" s="1" t="str">
        <f t="shared" si="77"/>
        <v xml:space="preserve">55 68 12.07 </v>
      </c>
      <c r="LV58" s="1" t="str">
        <f t="shared" si="78"/>
        <v xml:space="preserve">55 69 51.01 </v>
      </c>
      <c r="LW58" s="1" t="str">
        <f t="shared" si="79"/>
        <v xml:space="preserve">55 70 55.62 </v>
      </c>
      <c r="LX58" s="1" t="str">
        <f t="shared" si="80"/>
        <v xml:space="preserve">55 71 11.43 </v>
      </c>
      <c r="LY58" s="1" t="str">
        <f t="shared" si="81"/>
        <v xml:space="preserve">55 72 13.54 </v>
      </c>
      <c r="LZ58" s="1" t="str">
        <f t="shared" si="82"/>
        <v xml:space="preserve">55 73 16.52 </v>
      </c>
      <c r="MA58" s="1" t="str">
        <f t="shared" si="83"/>
        <v xml:space="preserve">55 74 9.74 </v>
      </c>
      <c r="MB58" s="1" t="str">
        <f t="shared" si="84"/>
        <v xml:space="preserve">55 75 5.72 </v>
      </c>
      <c r="MC58" s="1" t="str">
        <f t="shared" si="85"/>
        <v xml:space="preserve">55 76 64.21 </v>
      </c>
      <c r="MD58" s="1" t="str">
        <f t="shared" si="86"/>
        <v xml:space="preserve">55 77 5.07 </v>
      </c>
      <c r="ME58" s="1" t="str">
        <f t="shared" si="87"/>
        <v xml:space="preserve">55 78 5.79 </v>
      </c>
      <c r="MF58" s="1" t="str">
        <f t="shared" si="88"/>
        <v xml:space="preserve">55 79 12.79 </v>
      </c>
      <c r="MG58" s="1" t="str">
        <f t="shared" si="89"/>
        <v xml:space="preserve">55 80 19.97 </v>
      </c>
      <c r="MH58" s="1" t="str">
        <f t="shared" si="90"/>
        <v xml:space="preserve">55 81 9.36 </v>
      </c>
      <c r="MI58" s="1" t="str">
        <f t="shared" si="91"/>
        <v xml:space="preserve">55 82 11.14 </v>
      </c>
      <c r="MJ58" s="1" t="str">
        <f t="shared" si="92"/>
        <v xml:space="preserve">55 83 11.13 </v>
      </c>
      <c r="MK58" s="1" t="str">
        <f t="shared" si="93"/>
        <v xml:space="preserve">55 84 12.04 </v>
      </c>
      <c r="ML58" s="1" t="str">
        <f t="shared" si="94"/>
        <v xml:space="preserve">55 85 13.04 </v>
      </c>
      <c r="MM58" s="1" t="str">
        <f t="shared" si="95"/>
        <v xml:space="preserve">55 86 31.5 </v>
      </c>
      <c r="MN58" s="1" t="str">
        <f t="shared" si="96"/>
        <v xml:space="preserve">55 87 6.16 </v>
      </c>
      <c r="MO58" s="1" t="str">
        <f t="shared" si="97"/>
        <v xml:space="preserve">55 88 6.52 </v>
      </c>
      <c r="MP58" s="1" t="str">
        <f t="shared" si="98"/>
        <v xml:space="preserve">55 89 11.61 </v>
      </c>
      <c r="MQ58" s="1" t="str">
        <f t="shared" si="99"/>
        <v xml:space="preserve">55 90 8.73 </v>
      </c>
      <c r="MR58" s="1" t="str">
        <f t="shared" si="100"/>
        <v xml:space="preserve">55 91 9.33 </v>
      </c>
      <c r="MS58" s="1" t="str">
        <f t="shared" si="101"/>
        <v xml:space="preserve">55 92 0.77 </v>
      </c>
      <c r="MT58" s="1" t="str">
        <f t="shared" si="102"/>
        <v xml:space="preserve">55 93 5.27 </v>
      </c>
      <c r="MU58" s="1" t="str">
        <f t="shared" si="103"/>
        <v xml:space="preserve">55 94 8.81 </v>
      </c>
      <c r="MV58" s="1" t="str">
        <f t="shared" si="104"/>
        <v xml:space="preserve">55 95 0.77 </v>
      </c>
      <c r="MW58" s="1" t="str">
        <f t="shared" si="105"/>
        <v xml:space="preserve">55 96 19.56 </v>
      </c>
      <c r="MX58" s="1" t="str">
        <f t="shared" si="106"/>
        <v xml:space="preserve">55 97 7.25 </v>
      </c>
      <c r="MY58" s="1" t="str">
        <f t="shared" si="107"/>
        <v xml:space="preserve">55 98 6.63 </v>
      </c>
      <c r="MZ58" s="1" t="str">
        <f t="shared" si="108"/>
        <v xml:space="preserve">55 99 10.14 </v>
      </c>
      <c r="NA58" s="1" t="str">
        <f t="shared" si="109"/>
        <v xml:space="preserve">55 100 16.15 </v>
      </c>
      <c r="NB58" s="1" t="str">
        <f t="shared" si="110"/>
        <v xml:space="preserve">55 101 7.89 </v>
      </c>
      <c r="NC58" s="1" t="str">
        <f t="shared" si="111"/>
        <v xml:space="preserve">55 102 46.17 </v>
      </c>
      <c r="ND58" s="1" t="str">
        <f t="shared" si="112"/>
        <v xml:space="preserve">55 103 10.19 </v>
      </c>
      <c r="NE58" s="1" t="str">
        <f t="shared" si="113"/>
        <v xml:space="preserve">55 104 21.41 </v>
      </c>
      <c r="NF58" s="1" t="str">
        <f t="shared" si="114"/>
        <v xml:space="preserve">55 105 8.73 </v>
      </c>
      <c r="NG58" s="1" t="str">
        <f t="shared" si="115"/>
        <v xml:space="preserve">55 106 3.94 </v>
      </c>
      <c r="NH58" s="1" t="str">
        <f t="shared" si="116"/>
        <v xml:space="preserve">55 107 9.24 </v>
      </c>
      <c r="NI58" s="1" t="str">
        <f t="shared" si="117"/>
        <v xml:space="preserve">55 108 6.5 </v>
      </c>
      <c r="NJ58" s="1" t="str">
        <f t="shared" si="118"/>
        <v xml:space="preserve">55 109 11.12 </v>
      </c>
      <c r="NK58" s="1" t="str">
        <f t="shared" si="119"/>
        <v xml:space="preserve">55 110 12 </v>
      </c>
      <c r="NL58" s="1" t="str">
        <f t="shared" si="120"/>
        <v xml:space="preserve">55 111 14.35 </v>
      </c>
      <c r="NM58" s="1" t="str">
        <f t="shared" si="121"/>
        <v xml:space="preserve">55 112 53.39 </v>
      </c>
      <c r="NN58" s="1" t="str">
        <f t="shared" si="122"/>
        <v xml:space="preserve">55 113 63.36 </v>
      </c>
      <c r="NO58" s="1" t="str">
        <f t="shared" si="123"/>
        <v xml:space="preserve">55 114 8.44 </v>
      </c>
      <c r="NP58" s="1" t="str">
        <f t="shared" si="124"/>
        <v xml:space="preserve">55 115 23.17 </v>
      </c>
      <c r="NQ58" s="1" t="str">
        <f t="shared" si="125"/>
        <v xml:space="preserve">55 116 9.19 </v>
      </c>
      <c r="NR58" s="1" t="str">
        <f t="shared" si="126"/>
        <v xml:space="preserve">55 117 20.26 </v>
      </c>
      <c r="NS58" s="1" t="str">
        <f t="shared" si="127"/>
        <v xml:space="preserve">55 118 48.61 </v>
      </c>
      <c r="NT58" s="1" t="str">
        <f t="shared" si="128"/>
        <v xml:space="preserve">55 119 10.5 </v>
      </c>
      <c r="NU58" s="1" t="str">
        <f t="shared" si="129"/>
        <v xml:space="preserve">55 120 89.64 </v>
      </c>
      <c r="NV58" s="1" t="str">
        <f t="shared" si="130"/>
        <v xml:space="preserve">55 121 9.15 </v>
      </c>
      <c r="NW58" s="1" t="str">
        <f t="shared" si="131"/>
        <v xml:space="preserve">55 122 11.92 </v>
      </c>
      <c r="NX58" s="1" t="str">
        <f t="shared" si="132"/>
        <v xml:space="preserve">55 123 12.33 </v>
      </c>
      <c r="NY58" s="1" t="str">
        <f t="shared" si="133"/>
        <v xml:space="preserve">55 124 46.71 </v>
      </c>
      <c r="NZ58" s="1" t="str">
        <f t="shared" si="134"/>
        <v xml:space="preserve">55 125 10.29 </v>
      </c>
      <c r="OA58" s="1" t="str">
        <f t="shared" si="135"/>
        <v xml:space="preserve">55 126 30.05 </v>
      </c>
      <c r="OB58" s="1" t="str">
        <f t="shared" si="136"/>
        <v xml:space="preserve">55 127 8.74 </v>
      </c>
      <c r="OC58" s="1" t="str">
        <f t="shared" si="137"/>
        <v xml:space="preserve">55 128 23.25 </v>
      </c>
      <c r="OD58" s="1" t="str">
        <f t="shared" si="138"/>
        <v xml:space="preserve">55 129 11.91 </v>
      </c>
      <c r="OE58" s="1" t="str">
        <f t="shared" si="139"/>
        <v xml:space="preserve">55 130 8.76 </v>
      </c>
      <c r="OF58" s="1" t="str">
        <f t="shared" si="140"/>
        <v xml:space="preserve">55 131 18.2 </v>
      </c>
      <c r="OG58" s="1" t="str">
        <f t="shared" si="141"/>
        <v xml:space="preserve">55 132 19.69 </v>
      </c>
      <c r="OH58" s="1" t="str">
        <f t="shared" si="142"/>
        <v xml:space="preserve">55 133 15.56 </v>
      </c>
      <c r="OI58" s="1" t="str">
        <f t="shared" si="143"/>
        <v xml:space="preserve">55 134 8.25 </v>
      </c>
      <c r="OJ58" s="1" t="str">
        <f t="shared" si="144"/>
        <v xml:space="preserve">55 135 3.26 </v>
      </c>
      <c r="OK58" s="1" t="str">
        <f t="shared" si="145"/>
        <v xml:space="preserve">55 136 18.35 </v>
      </c>
      <c r="OL58" s="1" t="str">
        <f t="shared" si="146"/>
        <v xml:space="preserve">55 137 7.51 </v>
      </c>
      <c r="OM58" s="1" t="str">
        <f t="shared" si="147"/>
        <v xml:space="preserve">55 138 10.16 </v>
      </c>
      <c r="ON58" s="1" t="str">
        <f t="shared" si="148"/>
        <v xml:space="preserve">55 139 48.52 </v>
      </c>
      <c r="OO58" s="1" t="str">
        <f t="shared" si="149"/>
        <v xml:space="preserve">55 140 12.42 </v>
      </c>
      <c r="OP58" s="1" t="str">
        <f t="shared" si="150"/>
        <v xml:space="preserve">55 141 7.8 </v>
      </c>
      <c r="OQ58" s="1" t="str">
        <f t="shared" si="151"/>
        <v xml:space="preserve">55 142 12.49 </v>
      </c>
      <c r="OR58" s="1" t="str">
        <f t="shared" si="152"/>
        <v xml:space="preserve">55 143 30.9 </v>
      </c>
      <c r="OS58" s="1" t="str">
        <f t="shared" si="153"/>
        <v xml:space="preserve">55 144 10.88 </v>
      </c>
      <c r="OT58" s="1" t="str">
        <f t="shared" si="154"/>
        <v xml:space="preserve">55 145 12.24 </v>
      </c>
      <c r="OU58" s="1" t="str">
        <f t="shared" si="155"/>
        <v xml:space="preserve">55 146 8.49 </v>
      </c>
      <c r="OV58" s="1" t="str">
        <f t="shared" si="156"/>
        <v xml:space="preserve">55 147 14.34 </v>
      </c>
      <c r="OW58" s="1" t="str">
        <f t="shared" si="157"/>
        <v xml:space="preserve">55 148 43.12 </v>
      </c>
      <c r="OX58" s="1" t="str">
        <f t="shared" si="158"/>
        <v xml:space="preserve">55 149 9.91 </v>
      </c>
      <c r="OY58" s="1" t="str">
        <f t="shared" si="159"/>
        <v xml:space="preserve">55 150 9.66 </v>
      </c>
      <c r="OZ58" s="1" t="str">
        <f t="shared" si="160"/>
        <v xml:space="preserve">55 151 11 </v>
      </c>
      <c r="PA58" s="1" t="str">
        <f t="shared" si="161"/>
        <v xml:space="preserve">55 152 18.32 </v>
      </c>
      <c r="PB58" s="1" t="str">
        <f t="shared" si="162"/>
        <v xml:space="preserve">55 153 15.77 </v>
      </c>
      <c r="PC58" s="1" t="str">
        <f t="shared" si="163"/>
        <v xml:space="preserve">55 154 9.97 </v>
      </c>
      <c r="PD58" s="1" t="str">
        <f t="shared" si="164"/>
        <v xml:space="preserve">55 155 11.3 </v>
      </c>
      <c r="PE58" s="1" t="str">
        <f t="shared" si="165"/>
        <v xml:space="preserve">55 156 17.52 </v>
      </c>
      <c r="PF58" s="1" t="str">
        <f t="shared" si="166"/>
        <v xml:space="preserve">55 157 14.34 </v>
      </c>
      <c r="PG58" s="1" t="str">
        <f t="shared" si="167"/>
        <v xml:space="preserve">55 158 8.18 </v>
      </c>
      <c r="PH58" s="1" t="str">
        <f t="shared" si="168"/>
        <v xml:space="preserve">55 159 45.55 </v>
      </c>
      <c r="PI58" s="1" t="str">
        <f t="shared" si="169"/>
        <v xml:space="preserve">55 160 29.37 </v>
      </c>
      <c r="PJ58" s="1" t="str">
        <f t="shared" si="170"/>
        <v xml:space="preserve">55 161 25.48 </v>
      </c>
      <c r="PK58" s="1" t="str">
        <f t="shared" si="171"/>
        <v xml:space="preserve">55 162 17.79 </v>
      </c>
      <c r="PL58" s="1" t="str">
        <f t="shared" si="172"/>
        <v xml:space="preserve">55 163 3.04 </v>
      </c>
      <c r="PM58" s="1" t="str">
        <f t="shared" si="173"/>
        <v xml:space="preserve">55 164 19.88 </v>
      </c>
      <c r="PN58" s="1" t="str">
        <f t="shared" si="174"/>
        <v xml:space="preserve">55 165 9.82 </v>
      </c>
      <c r="PO58" s="1" t="str">
        <f t="shared" si="175"/>
        <v xml:space="preserve">55 166 13.1 </v>
      </c>
      <c r="PP58" s="1" t="str">
        <f t="shared" si="176"/>
        <v xml:space="preserve">55 167 8.58 </v>
      </c>
      <c r="PQ58" s="1" t="str">
        <f t="shared" si="177"/>
        <v xml:space="preserve">55 168 10.97 </v>
      </c>
      <c r="PR58" s="1" t="str">
        <f t="shared" si="178"/>
        <v xml:space="preserve">55 169 9.8 </v>
      </c>
      <c r="PS58" s="1" t="str">
        <f t="shared" si="179"/>
        <v xml:space="preserve">55 170 10.16 </v>
      </c>
      <c r="PT58" s="1" t="str">
        <f t="shared" si="180"/>
        <v xml:space="preserve">55 171 11.78 </v>
      </c>
      <c r="PU58" s="1" t="str">
        <f t="shared" si="181"/>
        <v xml:space="preserve">55 172 19.96 </v>
      </c>
      <c r="PV58" s="1" t="str">
        <f t="shared" si="182"/>
        <v xml:space="preserve">55 173 13.55 </v>
      </c>
      <c r="PW58" s="1" t="str">
        <f t="shared" si="183"/>
        <v xml:space="preserve">55 174 14.26 </v>
      </c>
      <c r="PX58" s="1" t="str">
        <f t="shared" si="184"/>
        <v xml:space="preserve">55 175 44.56 </v>
      </c>
      <c r="PY58" s="1" t="str">
        <f t="shared" si="185"/>
        <v xml:space="preserve">55 176 73.14 </v>
      </c>
      <c r="PZ58" s="1" t="str">
        <f t="shared" si="186"/>
        <v xml:space="preserve">55 177 25.29 </v>
      </c>
      <c r="QA58" s="1" t="str">
        <f t="shared" si="187"/>
        <v xml:space="preserve">55 178 22.58 </v>
      </c>
      <c r="QB58" s="1" t="str">
        <f t="shared" si="188"/>
        <v xml:space="preserve">55 179 14.2 </v>
      </c>
      <c r="QC58" s="1" t="str">
        <f t="shared" si="189"/>
        <v xml:space="preserve">55 180 54.44 </v>
      </c>
      <c r="QD58" s="1" t="str">
        <f t="shared" si="190"/>
        <v xml:space="preserve">55 181 4.74 </v>
      </c>
      <c r="QE58" s="1" t="str">
        <f t="shared" si="191"/>
        <v xml:space="preserve">55 182 6.94 </v>
      </c>
      <c r="QF58" s="1" t="str">
        <f t="shared" si="192"/>
        <v xml:space="preserve">55 183 13.71 </v>
      </c>
      <c r="QG58" s="1" t="str">
        <f t="shared" si="193"/>
        <v xml:space="preserve">55 184 5.24 </v>
      </c>
      <c r="QH58" s="1" t="str">
        <f t="shared" si="194"/>
        <v xml:space="preserve">55 185 12.49 </v>
      </c>
      <c r="QI58" s="1" t="str">
        <f t="shared" si="195"/>
        <v xml:space="preserve">55 186 19.9 </v>
      </c>
      <c r="QJ58" s="1" t="str">
        <f t="shared" si="196"/>
        <v xml:space="preserve">55 187 20.21 </v>
      </c>
      <c r="QK58" s="1" t="str">
        <f t="shared" si="197"/>
        <v xml:space="preserve">55 188 2.37 </v>
      </c>
      <c r="QL58" s="1" t="str">
        <f t="shared" si="198"/>
        <v xml:space="preserve">55 189 22.14 </v>
      </c>
      <c r="QM58" s="1" t="str">
        <f t="shared" si="199"/>
        <v xml:space="preserve">55 190 11.25 </v>
      </c>
      <c r="QN58" s="1" t="str">
        <f t="shared" si="200"/>
        <v xml:space="preserve">55 191 25.73 </v>
      </c>
      <c r="QO58" s="1" t="str">
        <f t="shared" si="201"/>
        <v xml:space="preserve">55 192 5.78 </v>
      </c>
      <c r="QP58" s="1" t="str">
        <f t="shared" si="202"/>
        <v xml:space="preserve">55 193 29.16 </v>
      </c>
      <c r="QQ58" s="1" t="str">
        <f t="shared" si="203"/>
        <v xml:space="preserve">55 194 4.32 </v>
      </c>
      <c r="QR58" s="1" t="str">
        <f t="shared" si="204"/>
        <v xml:space="preserve">55 195 12.08 </v>
      </c>
      <c r="QS58" s="1" t="str">
        <f t="shared" si="205"/>
        <v xml:space="preserve">55 196 20.44 </v>
      </c>
      <c r="QT58" s="1" t="str">
        <f t="shared" si="206"/>
        <v xml:space="preserve">55 197 10.01 </v>
      </c>
      <c r="QU58" s="1" t="str">
        <f t="shared" si="207"/>
        <v xml:space="preserve">55 198 18.9 </v>
      </c>
      <c r="QV58" s="1" t="str">
        <f t="shared" si="208"/>
        <v xml:space="preserve">55 199 42.15 </v>
      </c>
      <c r="QW58" s="1" t="str">
        <f t="shared" si="209"/>
        <v xml:space="preserve">55 200 12.51 </v>
      </c>
      <c r="QX58" s="1" t="str">
        <f t="shared" si="210"/>
        <v xml:space="preserve">55 201 10.26 </v>
      </c>
      <c r="QY58" s="1" t="str">
        <f t="shared" si="211"/>
        <v xml:space="preserve">55 202 10.19 </v>
      </c>
      <c r="QZ58" s="1" t="str">
        <f t="shared" si="212"/>
        <v xml:space="preserve">55 203 17.96 </v>
      </c>
      <c r="RA58" s="1" t="str">
        <f t="shared" si="213"/>
        <v xml:space="preserve">55 204 12 </v>
      </c>
      <c r="RB58" s="1" t="str">
        <f t="shared" si="214"/>
        <v xml:space="preserve">55 205 45.36 </v>
      </c>
      <c r="RC58" s="1" t="str">
        <f t="shared" si="215"/>
        <v xml:space="preserve">55 206 2.47 </v>
      </c>
      <c r="RD58" s="1" t="str">
        <f t="shared" si="216"/>
        <v xml:space="preserve">55 207 21.46 </v>
      </c>
      <c r="RE58" s="1" t="str">
        <f t="shared" si="217"/>
        <v xml:space="preserve">55 208 7.66 </v>
      </c>
      <c r="RF58" s="1" t="str">
        <f t="shared" si="218"/>
        <v xml:space="preserve">55 209 6.94 </v>
      </c>
      <c r="RG58" s="1" t="str">
        <f t="shared" si="219"/>
        <v xml:space="preserve">55 210 9.88 </v>
      </c>
      <c r="RH58" s="1" t="str">
        <f t="shared" si="220"/>
        <v xml:space="preserve">55 211 65.93 </v>
      </c>
      <c r="RI58" s="1" t="str">
        <f t="shared" si="221"/>
        <v xml:space="preserve">55 212 65.93 </v>
      </c>
      <c r="RJ58" s="1" t="str">
        <f t="shared" si="222"/>
        <v xml:space="preserve">55 213 19.04 </v>
      </c>
      <c r="RK58" s="1" t="str">
        <f t="shared" si="223"/>
        <v xml:space="preserve">55 214 6.24 </v>
      </c>
      <c r="RL58" s="1" t="str">
        <f t="shared" si="224"/>
        <v xml:space="preserve">55 215 6.24 </v>
      </c>
      <c r="RM58" s="1" t="str">
        <f t="shared" si="225"/>
        <v xml:space="preserve">55 216 31.5 </v>
      </c>
      <c r="RN58" s="1" t="str">
        <f t="shared" si="226"/>
        <v xml:space="preserve">55 217 18.36 </v>
      </c>
      <c r="RO58" s="1" t="str">
        <f t="shared" si="227"/>
        <v xml:space="preserve">55 218 17.74 </v>
      </c>
      <c r="RP58" s="1" t="str">
        <f t="shared" si="228"/>
        <v xml:space="preserve">55 219 18.24 </v>
      </c>
      <c r="RQ58" s="1" t="str">
        <f t="shared" si="229"/>
        <v xml:space="preserve">55 220 44.07 </v>
      </c>
      <c r="RR58" s="1" t="str">
        <f t="shared" si="230"/>
        <v xml:space="preserve">55 221 17.75 </v>
      </c>
      <c r="RS58" s="1" t="str">
        <f t="shared" si="231"/>
        <v xml:space="preserve">55 222 9.2 </v>
      </c>
      <c r="RT58" s="1" t="str">
        <f t="shared" si="232"/>
        <v xml:space="preserve">55 223 11.96 </v>
      </c>
      <c r="RU58" s="1" t="str">
        <f t="shared" si="233"/>
        <v xml:space="preserve">55 224 11.62 </v>
      </c>
      <c r="RV58" s="1" t="str">
        <f t="shared" si="234"/>
        <v xml:space="preserve">55 225 22.76 </v>
      </c>
      <c r="RW58" s="1" t="str">
        <f t="shared" si="235"/>
        <v xml:space="preserve">55 226 11.94 </v>
      </c>
      <c r="RX58" s="1" t="str">
        <f t="shared" si="236"/>
        <v xml:space="preserve">55 227 10.83 </v>
      </c>
      <c r="RY58" s="1" t="str">
        <f t="shared" si="237"/>
        <v xml:space="preserve">55 228 9.99 </v>
      </c>
      <c r="RZ58" s="1" t="str">
        <f t="shared" si="238"/>
        <v xml:space="preserve">55 229 11.3 </v>
      </c>
      <c r="SA58" s="1" t="str">
        <f t="shared" si="239"/>
        <v xml:space="preserve">55 230 12.25 </v>
      </c>
      <c r="SB58" s="1" t="str">
        <f t="shared" si="240"/>
        <v xml:space="preserve">55 231 79.57 </v>
      </c>
      <c r="SC58" s="1" t="str">
        <f t="shared" si="241"/>
        <v xml:space="preserve">55 232 54.19 </v>
      </c>
      <c r="SD58" s="1" t="str">
        <f t="shared" si="242"/>
        <v xml:space="preserve">55 233 10.51 </v>
      </c>
      <c r="SE58" s="1" t="str">
        <f t="shared" si="243"/>
        <v xml:space="preserve">55 234 4.77 </v>
      </c>
      <c r="SF58" s="1" t="str">
        <f t="shared" si="244"/>
        <v xml:space="preserve">55 235 11.12 </v>
      </c>
      <c r="SG58" s="1" t="str">
        <f t="shared" si="245"/>
        <v xml:space="preserve">55 236 12.29 </v>
      </c>
      <c r="SH58" s="1" t="str">
        <f t="shared" si="246"/>
        <v xml:space="preserve">55 237 23.49 </v>
      </c>
      <c r="SI58" s="1" t="str">
        <f t="shared" si="247"/>
        <v xml:space="preserve">55 238 22.24 </v>
      </c>
      <c r="SJ58" s="1" t="str">
        <f t="shared" si="248"/>
        <v xml:space="preserve">55 239 8.36 </v>
      </c>
      <c r="SK58" s="1" t="str">
        <f t="shared" si="249"/>
        <v xml:space="preserve">55 240 10.13 </v>
      </c>
      <c r="SL58" s="1" t="str">
        <f t="shared" si="250"/>
        <v xml:space="preserve">55 241 80.02 </v>
      </c>
      <c r="SM58" s="1" t="str">
        <f t="shared" si="251"/>
        <v xml:space="preserve">55 242 17.2 </v>
      </c>
      <c r="SN58" s="1" t="str">
        <f t="shared" si="252"/>
        <v xml:space="preserve">55 243 4.43 </v>
      </c>
      <c r="SO58" s="1" t="str">
        <f t="shared" si="253"/>
        <v xml:space="preserve">55 244 8.66 </v>
      </c>
      <c r="SP58" s="1" t="str">
        <f t="shared" si="254"/>
        <v xml:space="preserve">55 245 4.43 </v>
      </c>
      <c r="SQ58" s="1" t="str">
        <f t="shared" si="255"/>
        <v xml:space="preserve">55 246 17.82 </v>
      </c>
      <c r="SR58" s="1" t="str">
        <f t="shared" si="256"/>
        <v xml:space="preserve">55 247 25.06 </v>
      </c>
      <c r="SS58" s="1" t="str">
        <f t="shared" si="257"/>
        <v xml:space="preserve">55 248 6.81 </v>
      </c>
      <c r="ST58" s="1" t="str">
        <f t="shared" si="258"/>
        <v xml:space="preserve">55 249 9.93 </v>
      </c>
      <c r="SU58" s="1" t="str">
        <f t="shared" si="259"/>
        <v xml:space="preserve">55 250 31.51 </v>
      </c>
      <c r="SV58" s="1" t="str">
        <f t="shared" si="260"/>
        <v xml:space="preserve">55 251 5.06 </v>
      </c>
      <c r="SW58" s="1" t="str">
        <f t="shared" si="261"/>
        <v xml:space="preserve">55 252 18.53 </v>
      </c>
      <c r="SX58" s="1" t="str">
        <f t="shared" si="262"/>
        <v xml:space="preserve">55 253 7.79 </v>
      </c>
      <c r="SY58" s="1" t="str">
        <f t="shared" si="263"/>
        <v xml:space="preserve">55 254 6.52 </v>
      </c>
      <c r="SZ58" s="1" t="str">
        <f t="shared" si="264"/>
        <v xml:space="preserve">55 255 23.19 </v>
      </c>
      <c r="TA58" s="1" t="str">
        <f t="shared" si="265"/>
        <v xml:space="preserve">55 256 12.69 </v>
      </c>
      <c r="TB58" s="1" t="str">
        <f t="shared" si="266"/>
        <v xml:space="preserve">55 257 5.11 </v>
      </c>
      <c r="TC58" s="1" t="str">
        <f t="shared" si="267"/>
        <v xml:space="preserve">55 258 7.44 </v>
      </c>
      <c r="TD58" s="1" t="str">
        <f t="shared" si="268"/>
        <v xml:space="preserve">55 259 13.47 </v>
      </c>
      <c r="TE58" s="1" t="str">
        <f t="shared" si="269"/>
        <v xml:space="preserve">55 260 5.38 </v>
      </c>
      <c r="TF58" s="1" t="str">
        <f t="shared" si="270"/>
        <v xml:space="preserve">55 261 8.09 </v>
      </c>
    </row>
    <row r="59" spans="1:526" x14ac:dyDescent="0.35">
      <c r="A59" s="1">
        <v>56</v>
      </c>
      <c r="B59" s="1">
        <v>77056</v>
      </c>
      <c r="C59" s="1" t="s">
        <v>1094</v>
      </c>
      <c r="D59" s="1">
        <f t="shared" si="322"/>
        <v>43.26</v>
      </c>
      <c r="E59" s="1">
        <f t="shared" si="322"/>
        <v>2.2200000000000002</v>
      </c>
      <c r="F59" s="1">
        <f t="shared" si="322"/>
        <v>10.8</v>
      </c>
      <c r="G59" s="1">
        <f t="shared" si="322"/>
        <v>9.82</v>
      </c>
      <c r="H59" s="1">
        <f t="shared" si="322"/>
        <v>27.96</v>
      </c>
      <c r="I59" s="1">
        <f t="shared" si="322"/>
        <v>26.54</v>
      </c>
      <c r="J59" s="1">
        <f t="shared" si="322"/>
        <v>26.54</v>
      </c>
      <c r="K59" s="1">
        <f t="shared" si="322"/>
        <v>11.03</v>
      </c>
      <c r="L59" s="1">
        <f t="shared" si="322"/>
        <v>8.5500000000000007</v>
      </c>
      <c r="M59" s="1">
        <f t="shared" si="322"/>
        <v>20.99</v>
      </c>
      <c r="N59" s="1">
        <f t="shared" si="322"/>
        <v>14.65</v>
      </c>
      <c r="O59" s="1">
        <f t="shared" si="322"/>
        <v>13.04</v>
      </c>
      <c r="P59" s="1">
        <f t="shared" si="322"/>
        <v>17.47</v>
      </c>
      <c r="Q59" s="1">
        <f t="shared" si="322"/>
        <v>3.1</v>
      </c>
      <c r="R59" s="1">
        <f t="shared" si="322"/>
        <v>10.65</v>
      </c>
      <c r="S59" s="1">
        <f t="shared" ref="S59:AH74" si="338">ROUND(IF($C59=S$3,0,((6371*ACOS(COS(RADIANS(90-LEFT($C59,FIND(",",$C59,1)-1)))*COS(RADIANS(90-LEFT(S$3,FIND(",",S$3,1)-1)))+SIN(RADIANS(90-LEFT($C59,FIND(",",$C59,1)-1)))*SIN(RADIANS(90-LEFT(S$3,FIND(",",S$3,1)-1)))*COS(RADIANS(RIGHT($C59,LEN($C59)-FIND(",",$C59,1)-1)-RIGHT(S$3,LEN(S$3)-FIND(",",$C59,1)-1)))))))*0.621371,2)</f>
        <v>8.4600000000000009</v>
      </c>
      <c r="T59" s="1">
        <f t="shared" si="338"/>
        <v>29.72</v>
      </c>
      <c r="U59" s="1">
        <f t="shared" si="338"/>
        <v>49.33</v>
      </c>
      <c r="V59" s="1">
        <f t="shared" si="338"/>
        <v>6.48</v>
      </c>
      <c r="W59" s="1">
        <f t="shared" si="338"/>
        <v>7.81</v>
      </c>
      <c r="X59" s="1">
        <f t="shared" si="338"/>
        <v>16.649999999999999</v>
      </c>
      <c r="Y59" s="1">
        <f t="shared" si="338"/>
        <v>7.44</v>
      </c>
      <c r="Z59" s="1">
        <f t="shared" si="338"/>
        <v>5.33</v>
      </c>
      <c r="AA59" s="1">
        <f t="shared" si="338"/>
        <v>51.02</v>
      </c>
      <c r="AB59" s="1">
        <f t="shared" si="338"/>
        <v>54.22</v>
      </c>
      <c r="AC59" s="1">
        <f t="shared" si="338"/>
        <v>10.71</v>
      </c>
      <c r="AD59" s="1">
        <f t="shared" si="338"/>
        <v>8</v>
      </c>
      <c r="AE59" s="1">
        <f t="shared" si="338"/>
        <v>14.68</v>
      </c>
      <c r="AF59" s="1">
        <f t="shared" si="338"/>
        <v>28.87</v>
      </c>
      <c r="AG59" s="1">
        <f t="shared" si="338"/>
        <v>24.86</v>
      </c>
      <c r="AH59" s="1">
        <f t="shared" si="338"/>
        <v>12.08</v>
      </c>
      <c r="AI59" s="1">
        <f t="shared" si="331"/>
        <v>48.47</v>
      </c>
      <c r="AJ59" s="1">
        <f t="shared" si="331"/>
        <v>67.349999999999994</v>
      </c>
      <c r="AK59" s="1">
        <f t="shared" si="331"/>
        <v>59.19</v>
      </c>
      <c r="AL59" s="1">
        <f t="shared" si="331"/>
        <v>61.82</v>
      </c>
      <c r="AM59" s="1">
        <f t="shared" si="331"/>
        <v>3.85</v>
      </c>
      <c r="AN59" s="1">
        <f t="shared" si="331"/>
        <v>7.61</v>
      </c>
      <c r="AO59" s="1">
        <f t="shared" si="331"/>
        <v>21.23</v>
      </c>
      <c r="AP59" s="1">
        <f t="shared" si="331"/>
        <v>31.81</v>
      </c>
      <c r="AQ59" s="1">
        <f t="shared" si="331"/>
        <v>12.52</v>
      </c>
      <c r="AR59" s="1">
        <f t="shared" si="331"/>
        <v>17.489999999999998</v>
      </c>
      <c r="AS59" s="1">
        <f t="shared" si="331"/>
        <v>7.21</v>
      </c>
      <c r="AT59" s="1">
        <f t="shared" si="331"/>
        <v>3.55</v>
      </c>
      <c r="AU59" s="1">
        <f t="shared" si="331"/>
        <v>2.37</v>
      </c>
      <c r="AV59" s="1">
        <f t="shared" si="331"/>
        <v>7.19</v>
      </c>
      <c r="AW59" s="1">
        <f t="shared" si="331"/>
        <v>7.9</v>
      </c>
      <c r="AX59" s="1">
        <f t="shared" si="331"/>
        <v>17.82</v>
      </c>
      <c r="AY59" s="1">
        <f t="shared" si="330"/>
        <v>8.16</v>
      </c>
      <c r="AZ59" s="1">
        <f t="shared" si="330"/>
        <v>6.19</v>
      </c>
      <c r="BA59" s="1">
        <f t="shared" si="330"/>
        <v>13.94</v>
      </c>
      <c r="BB59" s="1">
        <f t="shared" si="330"/>
        <v>10.8</v>
      </c>
      <c r="BC59" s="1">
        <f t="shared" si="317"/>
        <v>11.95</v>
      </c>
      <c r="BD59" s="1">
        <f t="shared" si="317"/>
        <v>66.459999999999994</v>
      </c>
      <c r="BE59" s="1">
        <f t="shared" si="317"/>
        <v>15.81</v>
      </c>
      <c r="BF59" s="1">
        <f t="shared" si="317"/>
        <v>10.5</v>
      </c>
      <c r="BG59" s="1">
        <f t="shared" si="317"/>
        <v>9.67</v>
      </c>
      <c r="BH59" s="1">
        <f t="shared" si="317"/>
        <v>10.76</v>
      </c>
      <c r="BI59" s="1">
        <f t="shared" si="317"/>
        <v>3.31</v>
      </c>
      <c r="BJ59" s="1">
        <f t="shared" si="317"/>
        <v>6.2</v>
      </c>
      <c r="BK59" s="1">
        <f t="shared" si="317"/>
        <v>9.1999999999999993</v>
      </c>
      <c r="BL59" s="1">
        <f t="shared" si="317"/>
        <v>11.18</v>
      </c>
      <c r="BM59" s="1">
        <f t="shared" si="317"/>
        <v>26.88</v>
      </c>
      <c r="BN59" s="1">
        <f t="shared" si="317"/>
        <v>8.89</v>
      </c>
      <c r="BO59" s="1">
        <f t="shared" si="311"/>
        <v>12.75</v>
      </c>
      <c r="BP59" s="1">
        <f t="shared" si="311"/>
        <v>5.42</v>
      </c>
      <c r="BQ59" s="1">
        <f t="shared" si="311"/>
        <v>5.26</v>
      </c>
      <c r="BR59" s="1">
        <f t="shared" si="311"/>
        <v>15.75</v>
      </c>
      <c r="BS59" s="1">
        <f t="shared" si="311"/>
        <v>13.99</v>
      </c>
      <c r="BT59" s="1">
        <f t="shared" si="311"/>
        <v>54.36</v>
      </c>
      <c r="BU59" s="1">
        <f t="shared" si="311"/>
        <v>55.94</v>
      </c>
      <c r="BV59" s="1">
        <f t="shared" si="311"/>
        <v>8.5299999999999994</v>
      </c>
      <c r="BW59" s="1">
        <f t="shared" si="311"/>
        <v>10.35</v>
      </c>
      <c r="BX59" s="1">
        <f t="shared" si="311"/>
        <v>14.2</v>
      </c>
      <c r="BY59" s="1">
        <f t="shared" si="311"/>
        <v>6.41</v>
      </c>
      <c r="BZ59" s="1">
        <f t="shared" si="311"/>
        <v>8.34</v>
      </c>
      <c r="CA59" s="1">
        <f t="shared" si="311"/>
        <v>67.61</v>
      </c>
      <c r="CB59" s="1">
        <f t="shared" si="311"/>
        <v>5.31</v>
      </c>
      <c r="CC59" s="1">
        <f t="shared" si="311"/>
        <v>7.23</v>
      </c>
      <c r="CD59" s="1">
        <f t="shared" si="328"/>
        <v>9.6</v>
      </c>
      <c r="CE59" s="1">
        <f t="shared" si="328"/>
        <v>17.37</v>
      </c>
      <c r="CF59" s="1">
        <f t="shared" si="328"/>
        <v>6.99</v>
      </c>
      <c r="CG59" s="1">
        <f t="shared" si="328"/>
        <v>11.96</v>
      </c>
      <c r="CH59" s="1">
        <f t="shared" si="328"/>
        <v>14.36</v>
      </c>
      <c r="CI59" s="1">
        <f t="shared" si="335"/>
        <v>14.9</v>
      </c>
      <c r="CJ59" s="1">
        <f t="shared" si="335"/>
        <v>14.59</v>
      </c>
      <c r="CK59" s="1">
        <f t="shared" si="335"/>
        <v>30.54</v>
      </c>
      <c r="CL59" s="1">
        <f t="shared" si="335"/>
        <v>8.94</v>
      </c>
      <c r="CM59" s="1">
        <f t="shared" si="335"/>
        <v>6.39</v>
      </c>
      <c r="CN59" s="1">
        <f t="shared" si="335"/>
        <v>14.3</v>
      </c>
      <c r="CO59" s="1">
        <f t="shared" si="335"/>
        <v>6.29</v>
      </c>
      <c r="CP59" s="1">
        <f t="shared" si="335"/>
        <v>7.53</v>
      </c>
      <c r="CQ59" s="1">
        <f t="shared" si="335"/>
        <v>4.0599999999999996</v>
      </c>
      <c r="CR59" s="1">
        <f t="shared" si="335"/>
        <v>7.2</v>
      </c>
      <c r="CS59" s="1">
        <f t="shared" si="335"/>
        <v>12.14</v>
      </c>
      <c r="CT59" s="1">
        <f t="shared" si="335"/>
        <v>4.0599999999999996</v>
      </c>
      <c r="CU59" s="1">
        <f t="shared" si="335"/>
        <v>21.59</v>
      </c>
      <c r="CV59" s="1">
        <f t="shared" si="335"/>
        <v>5.0599999999999996</v>
      </c>
      <c r="CW59" s="1">
        <f t="shared" si="335"/>
        <v>6.08</v>
      </c>
      <c r="CX59" s="1">
        <f t="shared" si="335"/>
        <v>7.38</v>
      </c>
      <c r="CY59" s="1">
        <f t="shared" si="333"/>
        <v>12.92</v>
      </c>
      <c r="CZ59" s="1">
        <f t="shared" si="323"/>
        <v>9.1</v>
      </c>
      <c r="DA59" s="1">
        <f t="shared" si="323"/>
        <v>43.09</v>
      </c>
      <c r="DB59" s="1">
        <f t="shared" si="323"/>
        <v>12.29</v>
      </c>
      <c r="DC59" s="1">
        <f t="shared" si="323"/>
        <v>20.63</v>
      </c>
      <c r="DD59" s="1">
        <f t="shared" si="323"/>
        <v>12.03</v>
      </c>
      <c r="DE59" s="1">
        <f t="shared" si="323"/>
        <v>3.35</v>
      </c>
      <c r="DF59" s="1">
        <f t="shared" si="323"/>
        <v>9.2899999999999991</v>
      </c>
      <c r="DG59" s="1">
        <f t="shared" si="323"/>
        <v>8.83</v>
      </c>
      <c r="DH59" s="1">
        <f t="shared" si="323"/>
        <v>14.48</v>
      </c>
      <c r="DI59" s="1">
        <f t="shared" si="318"/>
        <v>10.43</v>
      </c>
      <c r="DJ59" s="1">
        <f t="shared" si="318"/>
        <v>11.03</v>
      </c>
      <c r="DK59" s="1">
        <f t="shared" si="318"/>
        <v>49.98</v>
      </c>
      <c r="DL59" s="1">
        <f t="shared" si="318"/>
        <v>66.78</v>
      </c>
      <c r="DM59" s="1">
        <f t="shared" si="318"/>
        <v>6.54</v>
      </c>
      <c r="DN59" s="1">
        <f t="shared" si="318"/>
        <v>25.25</v>
      </c>
      <c r="DO59" s="1">
        <f t="shared" si="318"/>
        <v>9.1199999999999992</v>
      </c>
      <c r="DP59" s="1">
        <f t="shared" si="318"/>
        <v>21.21</v>
      </c>
      <c r="DQ59" s="1">
        <f t="shared" si="318"/>
        <v>47.84</v>
      </c>
      <c r="DR59" s="1">
        <f t="shared" si="318"/>
        <v>12.47</v>
      </c>
      <c r="DS59" s="1">
        <f t="shared" si="318"/>
        <v>92.73</v>
      </c>
      <c r="DT59" s="1">
        <f t="shared" si="318"/>
        <v>7.54</v>
      </c>
      <c r="DU59" s="1">
        <f t="shared" si="318"/>
        <v>13.1</v>
      </c>
      <c r="DV59" s="1">
        <f t="shared" si="318"/>
        <v>10.11</v>
      </c>
      <c r="DW59" s="1">
        <f t="shared" ref="DW59:EL80" si="339">ROUND(IF($C59=DW$3,0,((6371*ACOS(COS(RADIANS(90-LEFT($C59,FIND(",",$C59,1)-1)))*COS(RADIANS(90-LEFT(DW$3,FIND(",",DW$3,1)-1)))+SIN(RADIANS(90-LEFT($C59,FIND(",",$C59,1)-1)))*SIN(RADIANS(90-LEFT(DW$3,FIND(",",DW$3,1)-1)))*COS(RADIANS(RIGHT($C59,LEN($C59)-FIND(",",$C59,1)-1)-RIGHT(DW$3,LEN(DW$3)-FIND(",",$C59,1)-1)))))))*0.621371,2)</f>
        <v>47.54</v>
      </c>
      <c r="DX59" s="1">
        <f t="shared" si="339"/>
        <v>11.21</v>
      </c>
      <c r="DY59" s="1">
        <f t="shared" si="339"/>
        <v>28.2</v>
      </c>
      <c r="DZ59" s="1">
        <f t="shared" si="339"/>
        <v>9.51</v>
      </c>
      <c r="EA59" s="1">
        <f t="shared" si="339"/>
        <v>26.62</v>
      </c>
      <c r="EB59" s="1">
        <f t="shared" si="339"/>
        <v>14.32</v>
      </c>
      <c r="EC59" s="1">
        <f t="shared" si="329"/>
        <v>6.51</v>
      </c>
      <c r="ED59" s="1">
        <f t="shared" si="329"/>
        <v>16.47</v>
      </c>
      <c r="EE59" s="1">
        <f t="shared" si="329"/>
        <v>16.25</v>
      </c>
      <c r="EF59" s="1">
        <f t="shared" si="329"/>
        <v>13.38</v>
      </c>
      <c r="EG59" s="1">
        <f t="shared" si="329"/>
        <v>10.72</v>
      </c>
      <c r="EH59" s="1">
        <f t="shared" si="329"/>
        <v>4.8600000000000003</v>
      </c>
      <c r="EI59" s="1">
        <f t="shared" si="329"/>
        <v>20.48</v>
      </c>
      <c r="EJ59" s="1">
        <f t="shared" si="329"/>
        <v>4.9000000000000004</v>
      </c>
      <c r="EK59" s="1">
        <f t="shared" si="329"/>
        <v>12.41</v>
      </c>
      <c r="EL59" s="1">
        <f t="shared" si="329"/>
        <v>47.75</v>
      </c>
      <c r="EM59" s="1">
        <f t="shared" si="329"/>
        <v>11.71</v>
      </c>
      <c r="EN59" s="1">
        <f t="shared" si="329"/>
        <v>7.19</v>
      </c>
      <c r="EO59" s="1">
        <f t="shared" si="329"/>
        <v>10.99</v>
      </c>
      <c r="EP59" s="1">
        <f t="shared" si="329"/>
        <v>29.95</v>
      </c>
      <c r="EQ59" s="1">
        <f t="shared" si="324"/>
        <v>9.24</v>
      </c>
      <c r="ER59" s="1">
        <f t="shared" si="324"/>
        <v>9.5500000000000007</v>
      </c>
      <c r="ES59" s="1">
        <f t="shared" si="324"/>
        <v>5.22</v>
      </c>
      <c r="ET59" s="1">
        <f t="shared" si="324"/>
        <v>17.64</v>
      </c>
      <c r="EU59" s="1">
        <f t="shared" si="324"/>
        <v>39.71</v>
      </c>
      <c r="EV59" s="1">
        <f t="shared" si="324"/>
        <v>6.92</v>
      </c>
      <c r="EW59" s="1">
        <f t="shared" si="324"/>
        <v>9.89</v>
      </c>
      <c r="EX59" s="1">
        <f t="shared" si="324"/>
        <v>8.4</v>
      </c>
      <c r="EY59" s="1">
        <f t="shared" si="324"/>
        <v>17.59</v>
      </c>
      <c r="EZ59" s="1">
        <f t="shared" si="324"/>
        <v>15.23</v>
      </c>
      <c r="FA59" s="1">
        <f t="shared" si="324"/>
        <v>11.21</v>
      </c>
      <c r="FB59" s="1">
        <f t="shared" si="324"/>
        <v>12.12</v>
      </c>
      <c r="FC59" s="1">
        <f t="shared" si="319"/>
        <v>20.09</v>
      </c>
      <c r="FD59" s="1">
        <f t="shared" si="319"/>
        <v>17.64</v>
      </c>
      <c r="FE59" s="1">
        <f t="shared" si="319"/>
        <v>6.75</v>
      </c>
      <c r="FF59" s="1">
        <f t="shared" ref="FF59:FU101" si="340">ROUND(IF($C59=FF$3,0,((6371*ACOS(COS(RADIANS(90-LEFT($C59,FIND(",",$C59,1)-1)))*COS(RADIANS(90-LEFT(FF$3,FIND(",",FF$3,1)-1)))+SIN(RADIANS(90-LEFT($C59,FIND(",",$C59,1)-1)))*SIN(RADIANS(90-LEFT(FF$3,FIND(",",FF$3,1)-1)))*COS(RADIANS(RIGHT($C59,LEN($C59)-FIND(",",$C59,1)-1)-RIGHT(FF$3,LEN(FF$3)-FIND(",",$C59,1)-1)))))))*0.621371,2)</f>
        <v>48.06</v>
      </c>
      <c r="FG59" s="1">
        <f t="shared" si="340"/>
        <v>28.26</v>
      </c>
      <c r="FH59" s="1">
        <f t="shared" si="340"/>
        <v>24.16</v>
      </c>
      <c r="FI59" s="1">
        <f t="shared" si="340"/>
        <v>15.75</v>
      </c>
      <c r="FJ59" s="1">
        <f t="shared" si="340"/>
        <v>6.4</v>
      </c>
      <c r="FK59" s="1">
        <f t="shared" si="340"/>
        <v>16.760000000000002</v>
      </c>
      <c r="FL59" s="1">
        <f t="shared" si="340"/>
        <v>7.49</v>
      </c>
      <c r="FM59" s="1">
        <f t="shared" si="340"/>
        <v>16.510000000000002</v>
      </c>
      <c r="FN59" s="1">
        <f t="shared" si="340"/>
        <v>6.74</v>
      </c>
      <c r="FO59" s="1">
        <f t="shared" si="340"/>
        <v>13.52</v>
      </c>
      <c r="FP59" s="1">
        <f t="shared" si="340"/>
        <v>7.53</v>
      </c>
      <c r="FQ59" s="1">
        <f t="shared" si="340"/>
        <v>9.8800000000000008</v>
      </c>
      <c r="FR59" s="1">
        <f t="shared" si="340"/>
        <v>8.9600000000000009</v>
      </c>
      <c r="FS59" s="1">
        <f t="shared" si="340"/>
        <v>20.94</v>
      </c>
      <c r="FT59" s="1">
        <f t="shared" si="340"/>
        <v>12.31</v>
      </c>
      <c r="FU59" s="1">
        <f t="shared" si="340"/>
        <v>15.88</v>
      </c>
      <c r="FV59" s="1">
        <f t="shared" si="337"/>
        <v>47.05</v>
      </c>
      <c r="FW59" s="1">
        <f t="shared" si="337"/>
        <v>76.430000000000007</v>
      </c>
      <c r="FX59" s="1">
        <f t="shared" si="337"/>
        <v>25.44</v>
      </c>
      <c r="FY59" s="1">
        <f t="shared" si="337"/>
        <v>21.27</v>
      </c>
      <c r="FZ59" s="1">
        <f t="shared" si="337"/>
        <v>12.2</v>
      </c>
      <c r="GA59" s="1">
        <f t="shared" si="337"/>
        <v>51.02</v>
      </c>
      <c r="GB59" s="1">
        <f t="shared" si="337"/>
        <v>2.21</v>
      </c>
      <c r="GC59" s="1">
        <f t="shared" si="337"/>
        <v>5.93</v>
      </c>
      <c r="GD59" s="1">
        <f t="shared" si="337"/>
        <v>10.84</v>
      </c>
      <c r="GE59" s="1">
        <f t="shared" si="337"/>
        <v>5.24</v>
      </c>
      <c r="GF59" s="1">
        <f t="shared" si="337"/>
        <v>10.42</v>
      </c>
      <c r="GG59" s="1">
        <f t="shared" si="337"/>
        <v>20.95</v>
      </c>
      <c r="GH59" s="1">
        <f t="shared" si="337"/>
        <v>17.149999999999999</v>
      </c>
      <c r="GI59" s="1">
        <f t="shared" si="337"/>
        <v>5.57</v>
      </c>
      <c r="GJ59" s="1">
        <f t="shared" si="336"/>
        <v>20.81</v>
      </c>
      <c r="GK59" s="1">
        <f t="shared" si="336"/>
        <v>13.42</v>
      </c>
      <c r="GL59" s="1">
        <f t="shared" si="325"/>
        <v>25.9</v>
      </c>
      <c r="GM59" s="1">
        <f t="shared" si="320"/>
        <v>8.65</v>
      </c>
      <c r="GN59" s="1">
        <f t="shared" si="320"/>
        <v>26.63</v>
      </c>
      <c r="GO59" s="1">
        <f t="shared" si="320"/>
        <v>5.95</v>
      </c>
      <c r="GP59" s="1">
        <f t="shared" si="320"/>
        <v>10.45</v>
      </c>
      <c r="GQ59" s="1">
        <f t="shared" si="320"/>
        <v>17.03</v>
      </c>
      <c r="GR59" s="1">
        <f t="shared" si="320"/>
        <v>8.6</v>
      </c>
      <c r="GS59" s="1">
        <f t="shared" si="320"/>
        <v>16.899999999999999</v>
      </c>
      <c r="GT59" s="1">
        <f t="shared" si="320"/>
        <v>43.03</v>
      </c>
      <c r="GU59" s="1">
        <f t="shared" si="320"/>
        <v>9.5399999999999991</v>
      </c>
      <c r="GV59" s="1">
        <f t="shared" si="320"/>
        <v>7.38</v>
      </c>
      <c r="GW59" s="1">
        <f t="shared" si="320"/>
        <v>7.3</v>
      </c>
      <c r="GX59" s="1">
        <f t="shared" si="320"/>
        <v>15.68</v>
      </c>
      <c r="GY59" s="1">
        <f t="shared" si="320"/>
        <v>8.57</v>
      </c>
      <c r="GZ59" s="1">
        <f t="shared" si="320"/>
        <v>46.12</v>
      </c>
      <c r="HA59" s="1">
        <f t="shared" si="326"/>
        <v>5.87</v>
      </c>
      <c r="HB59" s="1">
        <f t="shared" si="326"/>
        <v>20.88</v>
      </c>
      <c r="HC59" s="1">
        <f t="shared" si="326"/>
        <v>9.11</v>
      </c>
      <c r="HD59" s="1">
        <f t="shared" si="326"/>
        <v>5.93</v>
      </c>
      <c r="HE59" s="1">
        <f t="shared" si="326"/>
        <v>9.18</v>
      </c>
      <c r="HF59" s="1">
        <f t="shared" si="326"/>
        <v>65.319999999999993</v>
      </c>
      <c r="HG59" s="1">
        <f t="shared" si="326"/>
        <v>65.319999999999993</v>
      </c>
      <c r="HH59" s="1">
        <f t="shared" si="334"/>
        <v>21.06</v>
      </c>
      <c r="HI59" s="1">
        <f t="shared" si="334"/>
        <v>9.68</v>
      </c>
      <c r="HJ59" s="1">
        <f t="shared" si="334"/>
        <v>9.68</v>
      </c>
      <c r="HK59" s="1">
        <f t="shared" si="334"/>
        <v>30.54</v>
      </c>
      <c r="HL59" s="1">
        <f t="shared" si="334"/>
        <v>16.649999999999999</v>
      </c>
      <c r="HM59" s="1">
        <f t="shared" si="334"/>
        <v>15.98</v>
      </c>
      <c r="HN59" s="1">
        <f t="shared" si="334"/>
        <v>15.87</v>
      </c>
      <c r="HO59" s="1">
        <f t="shared" si="334"/>
        <v>40.67</v>
      </c>
      <c r="HP59" s="1">
        <f t="shared" si="334"/>
        <v>15.79</v>
      </c>
      <c r="HQ59" s="1">
        <f t="shared" si="334"/>
        <v>6.87</v>
      </c>
      <c r="HR59" s="1">
        <f t="shared" si="334"/>
        <v>14.69</v>
      </c>
      <c r="HS59" s="1">
        <f t="shared" si="334"/>
        <v>8.4499999999999993</v>
      </c>
      <c r="HT59" s="1">
        <f t="shared" si="334"/>
        <v>22.05</v>
      </c>
      <c r="HU59" s="1">
        <f t="shared" si="334"/>
        <v>12.04</v>
      </c>
      <c r="HV59" s="1">
        <f t="shared" si="334"/>
        <v>10.039999999999999</v>
      </c>
      <c r="HW59" s="1">
        <f t="shared" si="334"/>
        <v>9.9700000000000006</v>
      </c>
      <c r="HX59" s="1">
        <f t="shared" si="332"/>
        <v>12.12</v>
      </c>
      <c r="HY59" s="1">
        <f t="shared" si="332"/>
        <v>10.66</v>
      </c>
      <c r="HZ59" s="1">
        <f t="shared" si="332"/>
        <v>82.85</v>
      </c>
      <c r="IA59" s="1">
        <f t="shared" si="332"/>
        <v>50.79</v>
      </c>
      <c r="IB59" s="1">
        <f t="shared" si="332"/>
        <v>9.5500000000000007</v>
      </c>
      <c r="IC59" s="1">
        <f t="shared" si="332"/>
        <v>6.99</v>
      </c>
      <c r="ID59" s="1">
        <f t="shared" si="332"/>
        <v>8.81</v>
      </c>
      <c r="IE59" s="1">
        <f t="shared" si="310"/>
        <v>12.89</v>
      </c>
      <c r="IF59" s="1">
        <f t="shared" si="307"/>
        <v>20.07</v>
      </c>
      <c r="IG59" s="1">
        <f t="shared" si="307"/>
        <v>25.66</v>
      </c>
      <c r="IH59" s="1">
        <f t="shared" si="307"/>
        <v>6.54</v>
      </c>
      <c r="II59" s="1">
        <f t="shared" si="327"/>
        <v>10.46</v>
      </c>
      <c r="IJ59" s="1">
        <f t="shared" si="327"/>
        <v>83.31</v>
      </c>
      <c r="IK59" s="1">
        <f t="shared" si="327"/>
        <v>20.6</v>
      </c>
      <c r="IL59" s="1">
        <f t="shared" si="327"/>
        <v>2</v>
      </c>
      <c r="IM59" s="1">
        <f t="shared" si="327"/>
        <v>5.78</v>
      </c>
      <c r="IN59" s="1">
        <f t="shared" si="327"/>
        <v>2</v>
      </c>
      <c r="IO59" s="1">
        <f t="shared" si="327"/>
        <v>17.13</v>
      </c>
      <c r="IP59" s="1">
        <f t="shared" si="327"/>
        <v>23.38</v>
      </c>
      <c r="IQ59" s="1">
        <f t="shared" si="327"/>
        <v>6.97</v>
      </c>
      <c r="IR59" s="1">
        <f t="shared" si="327"/>
        <v>10.35</v>
      </c>
      <c r="IS59" s="1">
        <f t="shared" si="327"/>
        <v>34.14</v>
      </c>
      <c r="IT59" s="1">
        <f t="shared" si="327"/>
        <v>2.17</v>
      </c>
      <c r="IU59" s="1">
        <f t="shared" si="327"/>
        <v>18.190000000000001</v>
      </c>
      <c r="IV59" s="1">
        <f t="shared" si="327"/>
        <v>7.2</v>
      </c>
      <c r="IW59" s="1">
        <f t="shared" si="327"/>
        <v>5.56</v>
      </c>
      <c r="IX59" s="1">
        <f t="shared" ref="IX59:IZ76" si="341">ROUND(IF($C59=IX$3,0,((6371*ACOS(COS(RADIANS(90-LEFT($C59,FIND(",",$C59,1)-1)))*COS(RADIANS(90-LEFT(IX$3,FIND(",",IX$3,1)-1)))+SIN(RADIANS(90-LEFT($C59,FIND(",",$C59,1)-1)))*SIN(RADIANS(90-LEFT(IX$3,FIND(",",IX$3,1)-1)))*COS(RADIANS(RIGHT($C59,LEN($C59)-FIND(",",$C59,1)-1)-RIGHT(IX$3,LEN(IX$3)-FIND(",",$C59,1)-1)))))))*0.621371,2)</f>
        <v>26.59</v>
      </c>
      <c r="IY59" s="1">
        <f t="shared" si="341"/>
        <v>9.51</v>
      </c>
      <c r="IZ59" s="1">
        <f t="shared" si="341"/>
        <v>2.2999999999999998</v>
      </c>
      <c r="JA59" s="1">
        <f t="shared" si="279"/>
        <v>5.98</v>
      </c>
      <c r="JB59" s="1">
        <f t="shared" si="279"/>
        <v>11.43</v>
      </c>
      <c r="JC59" s="1">
        <f t="shared" si="279"/>
        <v>6.85</v>
      </c>
      <c r="JD59" s="1">
        <f t="shared" si="279"/>
        <v>11.45</v>
      </c>
      <c r="JF59" s="1" t="str">
        <f t="shared" si="10"/>
        <v xml:space="preserve">56 1 43.26 </v>
      </c>
      <c r="JG59" s="1" t="str">
        <f t="shared" si="11"/>
        <v xml:space="preserve">56 2 2.22 </v>
      </c>
      <c r="JH59" s="1" t="str">
        <f t="shared" si="12"/>
        <v xml:space="preserve">56 3 10.8 </v>
      </c>
      <c r="JI59" s="1" t="str">
        <f t="shared" si="13"/>
        <v xml:space="preserve">56 4 9.82 </v>
      </c>
      <c r="JJ59" s="1" t="str">
        <f t="shared" si="14"/>
        <v xml:space="preserve">56 5 27.96 </v>
      </c>
      <c r="JK59" s="1" t="str">
        <f t="shared" si="15"/>
        <v xml:space="preserve">56 6 26.54 </v>
      </c>
      <c r="JL59" s="1" t="str">
        <f t="shared" si="16"/>
        <v xml:space="preserve">56 7 26.54 </v>
      </c>
      <c r="JM59" s="1" t="str">
        <f t="shared" si="17"/>
        <v xml:space="preserve">56 8 11.03 </v>
      </c>
      <c r="JN59" s="1" t="str">
        <f t="shared" si="18"/>
        <v xml:space="preserve">56 9 8.55 </v>
      </c>
      <c r="JO59" s="1" t="str">
        <f t="shared" si="19"/>
        <v xml:space="preserve">56 10 20.99 </v>
      </c>
      <c r="JP59" s="1" t="str">
        <f t="shared" si="20"/>
        <v xml:space="preserve">56 11 14.65 </v>
      </c>
      <c r="JQ59" s="1" t="str">
        <f t="shared" si="21"/>
        <v xml:space="preserve">56 12 13.04 </v>
      </c>
      <c r="JR59" s="1" t="str">
        <f t="shared" si="22"/>
        <v xml:space="preserve">56 13 17.47 </v>
      </c>
      <c r="JS59" s="1" t="str">
        <f t="shared" si="23"/>
        <v xml:space="preserve">56 14 3.1 </v>
      </c>
      <c r="JT59" s="1" t="str">
        <f t="shared" si="24"/>
        <v xml:space="preserve">56 15 10.65 </v>
      </c>
      <c r="JU59" s="1" t="str">
        <f t="shared" si="25"/>
        <v xml:space="preserve">56 16 8.46 </v>
      </c>
      <c r="JV59" s="1" t="str">
        <f t="shared" si="26"/>
        <v xml:space="preserve">56 17 29.72 </v>
      </c>
      <c r="JW59" s="1" t="str">
        <f t="shared" si="27"/>
        <v xml:space="preserve">56 18 49.33 </v>
      </c>
      <c r="JX59" s="1" t="str">
        <f t="shared" si="28"/>
        <v xml:space="preserve">56 19 6.48 </v>
      </c>
      <c r="JY59" s="1" t="str">
        <f t="shared" si="29"/>
        <v xml:space="preserve">56 20 7.81 </v>
      </c>
      <c r="JZ59" s="1" t="str">
        <f t="shared" si="30"/>
        <v xml:space="preserve">56 21 16.65 </v>
      </c>
      <c r="KA59" s="1" t="str">
        <f t="shared" si="31"/>
        <v xml:space="preserve">56 22 7.44 </v>
      </c>
      <c r="KB59" s="1" t="str">
        <f t="shared" si="32"/>
        <v xml:space="preserve">56 23 5.33 </v>
      </c>
      <c r="KC59" s="1" t="str">
        <f t="shared" si="33"/>
        <v xml:space="preserve">56 24 51.02 </v>
      </c>
      <c r="KD59" s="1" t="str">
        <f t="shared" si="34"/>
        <v xml:space="preserve">56 25 54.22 </v>
      </c>
      <c r="KE59" s="1" t="str">
        <f t="shared" si="35"/>
        <v xml:space="preserve">56 26 10.71 </v>
      </c>
      <c r="KF59" s="1" t="str">
        <f t="shared" si="36"/>
        <v xml:space="preserve">56 27 8 </v>
      </c>
      <c r="KG59" s="1" t="str">
        <f t="shared" si="37"/>
        <v xml:space="preserve">56 28 14.68 </v>
      </c>
      <c r="KH59" s="1" t="str">
        <f t="shared" si="38"/>
        <v xml:space="preserve">56 29 28.87 </v>
      </c>
      <c r="KI59" s="1" t="str">
        <f t="shared" si="39"/>
        <v xml:space="preserve">56 30 24.86 </v>
      </c>
      <c r="KJ59" s="1" t="str">
        <f t="shared" si="40"/>
        <v xml:space="preserve">56 31 12.08 </v>
      </c>
      <c r="KK59" s="1" t="str">
        <f t="shared" si="41"/>
        <v xml:space="preserve">56 32 48.47 </v>
      </c>
      <c r="KL59" s="1" t="str">
        <f t="shared" si="42"/>
        <v xml:space="preserve">56 33 67.35 </v>
      </c>
      <c r="KM59" s="1" t="str">
        <f t="shared" si="43"/>
        <v xml:space="preserve">56 34 59.19 </v>
      </c>
      <c r="KN59" s="1" t="str">
        <f t="shared" si="44"/>
        <v xml:space="preserve">56 35 61.82 </v>
      </c>
      <c r="KO59" s="1" t="str">
        <f t="shared" si="45"/>
        <v xml:space="preserve">56 36 3.85 </v>
      </c>
      <c r="KP59" s="1" t="str">
        <f t="shared" si="46"/>
        <v xml:space="preserve">56 37 7.61 </v>
      </c>
      <c r="KQ59" s="1" t="str">
        <f t="shared" si="47"/>
        <v xml:space="preserve">56 38 21.23 </v>
      </c>
      <c r="KR59" s="1" t="str">
        <f t="shared" si="48"/>
        <v xml:space="preserve">56 39 31.81 </v>
      </c>
      <c r="KS59" s="1" t="str">
        <f t="shared" si="49"/>
        <v xml:space="preserve">56 40 12.52 </v>
      </c>
      <c r="KT59" s="1" t="str">
        <f t="shared" si="50"/>
        <v xml:space="preserve">56 41 17.49 </v>
      </c>
      <c r="KU59" s="1" t="str">
        <f t="shared" si="51"/>
        <v xml:space="preserve">56 42 7.21 </v>
      </c>
      <c r="KV59" s="1" t="str">
        <f t="shared" si="52"/>
        <v xml:space="preserve">56 43 3.55 </v>
      </c>
      <c r="KW59" s="1" t="str">
        <f t="shared" si="53"/>
        <v xml:space="preserve">56 44 2.37 </v>
      </c>
      <c r="KX59" s="1" t="str">
        <f t="shared" si="54"/>
        <v xml:space="preserve">56 45 7.19 </v>
      </c>
      <c r="KY59" s="1" t="str">
        <f t="shared" si="55"/>
        <v xml:space="preserve">56 46 7.9 </v>
      </c>
      <c r="KZ59" s="1" t="str">
        <f t="shared" si="56"/>
        <v xml:space="preserve">56 47 17.82 </v>
      </c>
      <c r="LA59" s="1" t="str">
        <f t="shared" si="57"/>
        <v xml:space="preserve">56 48 8.16 </v>
      </c>
      <c r="LB59" s="1" t="str">
        <f t="shared" si="58"/>
        <v xml:space="preserve">56 49 6.19 </v>
      </c>
      <c r="LC59" s="1" t="str">
        <f t="shared" si="59"/>
        <v xml:space="preserve">56 50 13.94 </v>
      </c>
      <c r="LD59" s="1" t="str">
        <f t="shared" si="60"/>
        <v xml:space="preserve">56 51 10.8 </v>
      </c>
      <c r="LE59" s="1" t="str">
        <f t="shared" si="61"/>
        <v xml:space="preserve">56 52 11.95 </v>
      </c>
      <c r="LF59" s="1" t="str">
        <f t="shared" si="62"/>
        <v xml:space="preserve">56 53 66.46 </v>
      </c>
      <c r="LG59" s="1" t="str">
        <f t="shared" si="63"/>
        <v xml:space="preserve">56 54 15.81 </v>
      </c>
      <c r="LH59" s="1" t="str">
        <f t="shared" si="64"/>
        <v xml:space="preserve">56 55 10.5 </v>
      </c>
      <c r="LI59" s="1" t="str">
        <f t="shared" si="65"/>
        <v xml:space="preserve">56 56 9.67 </v>
      </c>
      <c r="LJ59" s="1" t="str">
        <f t="shared" si="66"/>
        <v xml:space="preserve">56 57 10.76 </v>
      </c>
      <c r="LK59" s="1" t="str">
        <f t="shared" si="67"/>
        <v xml:space="preserve">56 58 3.31 </v>
      </c>
      <c r="LL59" s="1" t="str">
        <f t="shared" si="68"/>
        <v xml:space="preserve">56 59 6.2 </v>
      </c>
      <c r="LM59" s="1" t="str">
        <f t="shared" si="69"/>
        <v xml:space="preserve">56 60 9.2 </v>
      </c>
      <c r="LN59" s="1" t="str">
        <f t="shared" si="70"/>
        <v xml:space="preserve">56 61 11.18 </v>
      </c>
      <c r="LO59" s="1" t="str">
        <f t="shared" si="71"/>
        <v xml:space="preserve">56 62 26.88 </v>
      </c>
      <c r="LP59" s="1" t="str">
        <f t="shared" si="72"/>
        <v xml:space="preserve">56 63 8.89 </v>
      </c>
      <c r="LQ59" s="1" t="str">
        <f t="shared" si="73"/>
        <v xml:space="preserve">56 64 12.75 </v>
      </c>
      <c r="LR59" s="1" t="str">
        <f t="shared" si="74"/>
        <v xml:space="preserve">56 65 5.42 </v>
      </c>
      <c r="LS59" s="1" t="str">
        <f t="shared" si="75"/>
        <v xml:space="preserve">56 66 5.26 </v>
      </c>
      <c r="LT59" s="1" t="str">
        <f t="shared" si="76"/>
        <v xml:space="preserve">56 67 15.75 </v>
      </c>
      <c r="LU59" s="1" t="str">
        <f t="shared" si="77"/>
        <v xml:space="preserve">56 68 13.99 </v>
      </c>
      <c r="LV59" s="1" t="str">
        <f t="shared" si="78"/>
        <v xml:space="preserve">56 69 54.36 </v>
      </c>
      <c r="LW59" s="1" t="str">
        <f t="shared" si="79"/>
        <v xml:space="preserve">56 70 55.94 </v>
      </c>
      <c r="LX59" s="1" t="str">
        <f t="shared" si="80"/>
        <v xml:space="preserve">56 71 8.53 </v>
      </c>
      <c r="LY59" s="1" t="str">
        <f t="shared" si="81"/>
        <v xml:space="preserve">56 72 10.35 </v>
      </c>
      <c r="LZ59" s="1" t="str">
        <f t="shared" si="82"/>
        <v xml:space="preserve">56 73 14.2 </v>
      </c>
      <c r="MA59" s="1" t="str">
        <f t="shared" si="83"/>
        <v xml:space="preserve">56 74 6.41 </v>
      </c>
      <c r="MB59" s="1" t="str">
        <f t="shared" si="84"/>
        <v xml:space="preserve">56 75 8.34 </v>
      </c>
      <c r="MC59" s="1" t="str">
        <f t="shared" si="85"/>
        <v xml:space="preserve">56 76 67.61 </v>
      </c>
      <c r="MD59" s="1" t="str">
        <f t="shared" si="86"/>
        <v xml:space="preserve">56 77 5.31 </v>
      </c>
      <c r="ME59" s="1" t="str">
        <f t="shared" si="87"/>
        <v xml:space="preserve">56 78 7.23 </v>
      </c>
      <c r="MF59" s="1" t="str">
        <f t="shared" si="88"/>
        <v xml:space="preserve">56 79 9.6 </v>
      </c>
      <c r="MG59" s="1" t="str">
        <f t="shared" si="89"/>
        <v xml:space="preserve">56 80 17.37 </v>
      </c>
      <c r="MH59" s="1" t="str">
        <f t="shared" si="90"/>
        <v xml:space="preserve">56 81 6.99 </v>
      </c>
      <c r="MI59" s="1" t="str">
        <f t="shared" si="91"/>
        <v xml:space="preserve">56 82 11.96 </v>
      </c>
      <c r="MJ59" s="1" t="str">
        <f t="shared" si="92"/>
        <v xml:space="preserve">56 83 14.36 </v>
      </c>
      <c r="MK59" s="1" t="str">
        <f t="shared" si="93"/>
        <v xml:space="preserve">56 84 14.9 </v>
      </c>
      <c r="ML59" s="1" t="str">
        <f t="shared" si="94"/>
        <v xml:space="preserve">56 85 14.59 </v>
      </c>
      <c r="MM59" s="1" t="str">
        <f t="shared" si="95"/>
        <v xml:space="preserve">56 86 30.54 </v>
      </c>
      <c r="MN59" s="1" t="str">
        <f t="shared" si="96"/>
        <v xml:space="preserve">56 87 8.94 </v>
      </c>
      <c r="MO59" s="1" t="str">
        <f t="shared" si="97"/>
        <v xml:space="preserve">56 88 6.39 </v>
      </c>
      <c r="MP59" s="1" t="str">
        <f t="shared" si="98"/>
        <v xml:space="preserve">56 89 14.3 </v>
      </c>
      <c r="MQ59" s="1" t="str">
        <f t="shared" si="99"/>
        <v xml:space="preserve">56 90 6.29 </v>
      </c>
      <c r="MR59" s="1" t="str">
        <f t="shared" si="100"/>
        <v xml:space="preserve">56 91 7.53 </v>
      </c>
      <c r="MS59" s="1" t="str">
        <f t="shared" si="101"/>
        <v xml:space="preserve">56 92 4.06 </v>
      </c>
      <c r="MT59" s="1" t="str">
        <f t="shared" si="102"/>
        <v xml:space="preserve">56 93 7.2 </v>
      </c>
      <c r="MU59" s="1" t="str">
        <f t="shared" si="103"/>
        <v xml:space="preserve">56 94 12.14 </v>
      </c>
      <c r="MV59" s="1" t="str">
        <f t="shared" si="104"/>
        <v xml:space="preserve">56 95 4.06 </v>
      </c>
      <c r="MW59" s="1" t="str">
        <f t="shared" si="105"/>
        <v xml:space="preserve">56 96 21.59 </v>
      </c>
      <c r="MX59" s="1" t="str">
        <f t="shared" si="106"/>
        <v xml:space="preserve">56 97 5.06 </v>
      </c>
      <c r="MY59" s="1" t="str">
        <f t="shared" si="107"/>
        <v xml:space="preserve">56 98 6.08 </v>
      </c>
      <c r="MZ59" s="1" t="str">
        <f t="shared" si="108"/>
        <v xml:space="preserve">56 99 7.38 </v>
      </c>
      <c r="NA59" s="1" t="str">
        <f t="shared" si="109"/>
        <v xml:space="preserve">56 100 12.92 </v>
      </c>
      <c r="NB59" s="1" t="str">
        <f t="shared" si="110"/>
        <v xml:space="preserve">56 101 9.1 </v>
      </c>
      <c r="NC59" s="1" t="str">
        <f t="shared" si="111"/>
        <v xml:space="preserve">56 102 43.09 </v>
      </c>
      <c r="ND59" s="1" t="str">
        <f t="shared" si="112"/>
        <v xml:space="preserve">56 103 12.29 </v>
      </c>
      <c r="NE59" s="1" t="str">
        <f t="shared" si="113"/>
        <v xml:space="preserve">56 104 20.63 </v>
      </c>
      <c r="NF59" s="1" t="str">
        <f t="shared" si="114"/>
        <v xml:space="preserve">56 105 12.03 </v>
      </c>
      <c r="NG59" s="1" t="str">
        <f t="shared" si="115"/>
        <v xml:space="preserve">56 106 3.35 </v>
      </c>
      <c r="NH59" s="1" t="str">
        <f t="shared" si="116"/>
        <v xml:space="preserve">56 107 9.29 </v>
      </c>
      <c r="NI59" s="1" t="str">
        <f t="shared" si="117"/>
        <v xml:space="preserve">56 108 8.83 </v>
      </c>
      <c r="NJ59" s="1" t="str">
        <f t="shared" si="118"/>
        <v xml:space="preserve">56 109 14.48 </v>
      </c>
      <c r="NK59" s="1" t="str">
        <f t="shared" si="119"/>
        <v xml:space="preserve">56 110 10.43 </v>
      </c>
      <c r="NL59" s="1" t="str">
        <f t="shared" si="120"/>
        <v xml:space="preserve">56 111 11.03 </v>
      </c>
      <c r="NM59" s="1" t="str">
        <f t="shared" si="121"/>
        <v xml:space="preserve">56 112 49.98 </v>
      </c>
      <c r="NN59" s="1" t="str">
        <f t="shared" si="122"/>
        <v xml:space="preserve">56 113 66.78 </v>
      </c>
      <c r="NO59" s="1" t="str">
        <f t="shared" si="123"/>
        <v xml:space="preserve">56 114 6.54 </v>
      </c>
      <c r="NP59" s="1" t="str">
        <f t="shared" si="124"/>
        <v xml:space="preserve">56 115 25.25 </v>
      </c>
      <c r="NQ59" s="1" t="str">
        <f t="shared" si="125"/>
        <v xml:space="preserve">56 116 9.12 </v>
      </c>
      <c r="NR59" s="1" t="str">
        <f t="shared" si="126"/>
        <v xml:space="preserve">56 117 21.21 </v>
      </c>
      <c r="NS59" s="1" t="str">
        <f t="shared" si="127"/>
        <v xml:space="preserve">56 118 47.84 </v>
      </c>
      <c r="NT59" s="1" t="str">
        <f t="shared" si="128"/>
        <v xml:space="preserve">56 119 12.47 </v>
      </c>
      <c r="NU59" s="1" t="str">
        <f t="shared" si="129"/>
        <v xml:space="preserve">56 120 92.73 </v>
      </c>
      <c r="NV59" s="1" t="str">
        <f t="shared" si="130"/>
        <v xml:space="preserve">56 121 7.54 </v>
      </c>
      <c r="NW59" s="1" t="str">
        <f t="shared" si="131"/>
        <v xml:space="preserve">56 122 13.1 </v>
      </c>
      <c r="NX59" s="1" t="str">
        <f t="shared" si="132"/>
        <v xml:space="preserve">56 123 10.11 </v>
      </c>
      <c r="NY59" s="1" t="str">
        <f t="shared" si="133"/>
        <v xml:space="preserve">56 124 47.54 </v>
      </c>
      <c r="NZ59" s="1" t="str">
        <f t="shared" si="134"/>
        <v xml:space="preserve">56 125 11.21 </v>
      </c>
      <c r="OA59" s="1" t="str">
        <f t="shared" si="135"/>
        <v xml:space="preserve">56 126 28.2 </v>
      </c>
      <c r="OB59" s="1" t="str">
        <f t="shared" si="136"/>
        <v xml:space="preserve">56 127 9.51 </v>
      </c>
      <c r="OC59" s="1" t="str">
        <f t="shared" si="137"/>
        <v xml:space="preserve">56 128 26.62 </v>
      </c>
      <c r="OD59" s="1" t="str">
        <f t="shared" si="138"/>
        <v xml:space="preserve">56 129 14.32 </v>
      </c>
      <c r="OE59" s="1" t="str">
        <f t="shared" si="139"/>
        <v xml:space="preserve">56 130 6.51 </v>
      </c>
      <c r="OF59" s="1" t="str">
        <f t="shared" si="140"/>
        <v xml:space="preserve">56 131 16.47 </v>
      </c>
      <c r="OG59" s="1" t="str">
        <f t="shared" si="141"/>
        <v xml:space="preserve">56 132 16.25 </v>
      </c>
      <c r="OH59" s="1" t="str">
        <f t="shared" si="142"/>
        <v xml:space="preserve">56 133 13.38 </v>
      </c>
      <c r="OI59" s="1" t="str">
        <f t="shared" si="143"/>
        <v xml:space="preserve">56 134 10.72 </v>
      </c>
      <c r="OJ59" s="1" t="str">
        <f t="shared" si="144"/>
        <v xml:space="preserve">56 135 4.86 </v>
      </c>
      <c r="OK59" s="1" t="str">
        <f t="shared" si="145"/>
        <v xml:space="preserve">56 136 20.48 </v>
      </c>
      <c r="OL59" s="1" t="str">
        <f t="shared" si="146"/>
        <v xml:space="preserve">56 137 4.9 </v>
      </c>
      <c r="OM59" s="1" t="str">
        <f t="shared" si="147"/>
        <v xml:space="preserve">56 138 12.41 </v>
      </c>
      <c r="ON59" s="1" t="str">
        <f t="shared" si="148"/>
        <v xml:space="preserve">56 139 47.75 </v>
      </c>
      <c r="OO59" s="1" t="str">
        <f t="shared" si="149"/>
        <v xml:space="preserve">56 140 11.71 </v>
      </c>
      <c r="OP59" s="1" t="str">
        <f t="shared" si="150"/>
        <v xml:space="preserve">56 141 7.19 </v>
      </c>
      <c r="OQ59" s="1" t="str">
        <f t="shared" si="151"/>
        <v xml:space="preserve">56 142 10.99 </v>
      </c>
      <c r="OR59" s="1" t="str">
        <f t="shared" si="152"/>
        <v xml:space="preserve">56 143 29.95 </v>
      </c>
      <c r="OS59" s="1" t="str">
        <f t="shared" si="153"/>
        <v xml:space="preserve">56 144 9.24 </v>
      </c>
      <c r="OT59" s="1" t="str">
        <f t="shared" si="154"/>
        <v xml:space="preserve">56 145 9.55 </v>
      </c>
      <c r="OU59" s="1" t="str">
        <f t="shared" si="155"/>
        <v xml:space="preserve">56 146 5.22 </v>
      </c>
      <c r="OV59" s="1" t="str">
        <f t="shared" si="156"/>
        <v xml:space="preserve">56 147 17.64 </v>
      </c>
      <c r="OW59" s="1" t="str">
        <f t="shared" si="157"/>
        <v xml:space="preserve">56 148 39.71 </v>
      </c>
      <c r="OX59" s="1" t="str">
        <f t="shared" si="158"/>
        <v xml:space="preserve">56 149 6.92 </v>
      </c>
      <c r="OY59" s="1" t="str">
        <f t="shared" si="159"/>
        <v xml:space="preserve">56 150 9.89 </v>
      </c>
      <c r="OZ59" s="1" t="str">
        <f t="shared" si="160"/>
        <v xml:space="preserve">56 151 8.4 </v>
      </c>
      <c r="PA59" s="1" t="str">
        <f t="shared" si="161"/>
        <v xml:space="preserve">56 152 17.59 </v>
      </c>
      <c r="PB59" s="1" t="str">
        <f t="shared" si="162"/>
        <v xml:space="preserve">56 153 15.23 </v>
      </c>
      <c r="PC59" s="1" t="str">
        <f t="shared" si="163"/>
        <v xml:space="preserve">56 154 11.21 </v>
      </c>
      <c r="PD59" s="1" t="str">
        <f t="shared" si="164"/>
        <v xml:space="preserve">56 155 12.12 </v>
      </c>
      <c r="PE59" s="1" t="str">
        <f t="shared" si="165"/>
        <v xml:space="preserve">56 156 20.09 </v>
      </c>
      <c r="PF59" s="1" t="str">
        <f t="shared" si="166"/>
        <v xml:space="preserve">56 157 17.64 </v>
      </c>
      <c r="PG59" s="1" t="str">
        <f t="shared" si="167"/>
        <v xml:space="preserve">56 158 6.75 </v>
      </c>
      <c r="PH59" s="1" t="str">
        <f t="shared" si="168"/>
        <v xml:space="preserve">56 159 48.06 </v>
      </c>
      <c r="PI59" s="1" t="str">
        <f t="shared" si="169"/>
        <v xml:space="preserve">56 160 28.26 </v>
      </c>
      <c r="PJ59" s="1" t="str">
        <f t="shared" si="170"/>
        <v xml:space="preserve">56 161 24.16 </v>
      </c>
      <c r="PK59" s="1" t="str">
        <f t="shared" si="171"/>
        <v xml:space="preserve">56 162 15.75 </v>
      </c>
      <c r="PL59" s="1" t="str">
        <f t="shared" si="172"/>
        <v xml:space="preserve">56 163 6.4 </v>
      </c>
      <c r="PM59" s="1" t="str">
        <f t="shared" si="173"/>
        <v xml:space="preserve">56 164 16.76 </v>
      </c>
      <c r="PN59" s="1" t="str">
        <f t="shared" si="174"/>
        <v xml:space="preserve">56 165 7.49 </v>
      </c>
      <c r="PO59" s="1" t="str">
        <f t="shared" si="175"/>
        <v xml:space="preserve">56 166 16.51 </v>
      </c>
      <c r="PP59" s="1" t="str">
        <f t="shared" si="176"/>
        <v xml:space="preserve">56 167 6.74 </v>
      </c>
      <c r="PQ59" s="1" t="str">
        <f t="shared" si="177"/>
        <v xml:space="preserve">56 168 13.52 </v>
      </c>
      <c r="PR59" s="1" t="str">
        <f t="shared" si="178"/>
        <v xml:space="preserve">56 169 7.53 </v>
      </c>
      <c r="PS59" s="1" t="str">
        <f t="shared" si="179"/>
        <v xml:space="preserve">56 170 9.88 </v>
      </c>
      <c r="PT59" s="1" t="str">
        <f t="shared" si="180"/>
        <v xml:space="preserve">56 171 8.96 </v>
      </c>
      <c r="PU59" s="1" t="str">
        <f t="shared" si="181"/>
        <v xml:space="preserve">56 172 20.94 </v>
      </c>
      <c r="PV59" s="1" t="str">
        <f t="shared" si="182"/>
        <v xml:space="preserve">56 173 12.31 </v>
      </c>
      <c r="PW59" s="1" t="str">
        <f t="shared" si="183"/>
        <v xml:space="preserve">56 174 15.88 </v>
      </c>
      <c r="PX59" s="1" t="str">
        <f t="shared" si="184"/>
        <v xml:space="preserve">56 175 47.05 </v>
      </c>
      <c r="PY59" s="1" t="str">
        <f t="shared" si="185"/>
        <v xml:space="preserve">56 176 76.43 </v>
      </c>
      <c r="PZ59" s="1" t="str">
        <f t="shared" si="186"/>
        <v xml:space="preserve">56 177 25.44 </v>
      </c>
      <c r="QA59" s="1" t="str">
        <f t="shared" si="187"/>
        <v xml:space="preserve">56 178 21.27 </v>
      </c>
      <c r="QB59" s="1" t="str">
        <f t="shared" si="188"/>
        <v xml:space="preserve">56 179 12.2 </v>
      </c>
      <c r="QC59" s="1" t="str">
        <f t="shared" si="189"/>
        <v xml:space="preserve">56 180 51.02 </v>
      </c>
      <c r="QD59" s="1" t="str">
        <f t="shared" si="190"/>
        <v xml:space="preserve">56 181 2.21 </v>
      </c>
      <c r="QE59" s="1" t="str">
        <f t="shared" si="191"/>
        <v xml:space="preserve">56 182 5.93 </v>
      </c>
      <c r="QF59" s="1" t="str">
        <f t="shared" si="192"/>
        <v xml:space="preserve">56 183 10.84 </v>
      </c>
      <c r="QG59" s="1" t="str">
        <f t="shared" si="193"/>
        <v xml:space="preserve">56 184 5.24 </v>
      </c>
      <c r="QH59" s="1" t="str">
        <f t="shared" si="194"/>
        <v xml:space="preserve">56 185 10.42 </v>
      </c>
      <c r="QI59" s="1" t="str">
        <f t="shared" si="195"/>
        <v xml:space="preserve">56 186 20.95 </v>
      </c>
      <c r="QJ59" s="1" t="str">
        <f t="shared" si="196"/>
        <v xml:space="preserve">56 187 17.15 </v>
      </c>
      <c r="QK59" s="1" t="str">
        <f t="shared" si="197"/>
        <v xml:space="preserve">56 188 5.57 </v>
      </c>
      <c r="QL59" s="1" t="str">
        <f t="shared" si="198"/>
        <v xml:space="preserve">56 189 20.81 </v>
      </c>
      <c r="QM59" s="1" t="str">
        <f t="shared" si="199"/>
        <v xml:space="preserve">56 190 13.42 </v>
      </c>
      <c r="QN59" s="1" t="str">
        <f t="shared" si="200"/>
        <v xml:space="preserve">56 191 25.9 </v>
      </c>
      <c r="QO59" s="1" t="str">
        <f t="shared" si="201"/>
        <v xml:space="preserve">56 192 8.65 </v>
      </c>
      <c r="QP59" s="1" t="str">
        <f t="shared" si="202"/>
        <v xml:space="preserve">56 193 26.63 </v>
      </c>
      <c r="QQ59" s="1" t="str">
        <f t="shared" si="203"/>
        <v xml:space="preserve">56 194 5.95 </v>
      </c>
      <c r="QR59" s="1" t="str">
        <f t="shared" si="204"/>
        <v xml:space="preserve">56 195 10.45 </v>
      </c>
      <c r="QS59" s="1" t="str">
        <f t="shared" si="205"/>
        <v xml:space="preserve">56 196 17.03 </v>
      </c>
      <c r="QT59" s="1" t="str">
        <f t="shared" si="206"/>
        <v xml:space="preserve">56 197 8.6 </v>
      </c>
      <c r="QU59" s="1" t="str">
        <f t="shared" si="207"/>
        <v xml:space="preserve">56 198 16.9 </v>
      </c>
      <c r="QV59" s="1" t="str">
        <f t="shared" si="208"/>
        <v xml:space="preserve">56 199 43.03 </v>
      </c>
      <c r="QW59" s="1" t="str">
        <f t="shared" si="209"/>
        <v xml:space="preserve">56 200 9.54 </v>
      </c>
      <c r="QX59" s="1" t="str">
        <f t="shared" si="210"/>
        <v xml:space="preserve">56 201 7.38 </v>
      </c>
      <c r="QY59" s="1" t="str">
        <f t="shared" si="211"/>
        <v xml:space="preserve">56 202 7.3 </v>
      </c>
      <c r="QZ59" s="1" t="str">
        <f t="shared" si="212"/>
        <v xml:space="preserve">56 203 15.68 </v>
      </c>
      <c r="RA59" s="1" t="str">
        <f t="shared" si="213"/>
        <v xml:space="preserve">56 204 8.57 </v>
      </c>
      <c r="RB59" s="1" t="str">
        <f t="shared" si="214"/>
        <v xml:space="preserve">56 205 46.12 </v>
      </c>
      <c r="RC59" s="1" t="str">
        <f t="shared" si="215"/>
        <v xml:space="preserve">56 206 5.87 </v>
      </c>
      <c r="RD59" s="1" t="str">
        <f t="shared" si="216"/>
        <v xml:space="preserve">56 207 20.88 </v>
      </c>
      <c r="RE59" s="1" t="str">
        <f t="shared" si="217"/>
        <v xml:space="preserve">56 208 9.11 </v>
      </c>
      <c r="RF59" s="1" t="str">
        <f t="shared" si="218"/>
        <v xml:space="preserve">56 209 5.93 </v>
      </c>
      <c r="RG59" s="1" t="str">
        <f t="shared" si="219"/>
        <v xml:space="preserve">56 210 9.18 </v>
      </c>
      <c r="RH59" s="1" t="str">
        <f t="shared" si="220"/>
        <v xml:space="preserve">56 211 65.32 </v>
      </c>
      <c r="RI59" s="1" t="str">
        <f t="shared" si="221"/>
        <v xml:space="preserve">56 212 65.32 </v>
      </c>
      <c r="RJ59" s="1" t="str">
        <f t="shared" si="222"/>
        <v xml:space="preserve">56 213 21.06 </v>
      </c>
      <c r="RK59" s="1" t="str">
        <f t="shared" si="223"/>
        <v xml:space="preserve">56 214 9.68 </v>
      </c>
      <c r="RL59" s="1" t="str">
        <f t="shared" si="224"/>
        <v xml:space="preserve">56 215 9.68 </v>
      </c>
      <c r="RM59" s="1" t="str">
        <f t="shared" si="225"/>
        <v xml:space="preserve">56 216 30.54 </v>
      </c>
      <c r="RN59" s="1" t="str">
        <f t="shared" si="226"/>
        <v xml:space="preserve">56 217 16.65 </v>
      </c>
      <c r="RO59" s="1" t="str">
        <f t="shared" si="227"/>
        <v xml:space="preserve">56 218 15.98 </v>
      </c>
      <c r="RP59" s="1" t="str">
        <f t="shared" si="228"/>
        <v xml:space="preserve">56 219 15.87 </v>
      </c>
      <c r="RQ59" s="1" t="str">
        <f t="shared" si="229"/>
        <v xml:space="preserve">56 220 40.67 </v>
      </c>
      <c r="RR59" s="1" t="str">
        <f t="shared" si="230"/>
        <v xml:space="preserve">56 221 15.79 </v>
      </c>
      <c r="RS59" s="1" t="str">
        <f t="shared" si="231"/>
        <v xml:space="preserve">56 222 6.87 </v>
      </c>
      <c r="RT59" s="1" t="str">
        <f t="shared" si="232"/>
        <v xml:space="preserve">56 223 14.69 </v>
      </c>
      <c r="RU59" s="1" t="str">
        <f t="shared" si="233"/>
        <v xml:space="preserve">56 224 8.45 </v>
      </c>
      <c r="RV59" s="1" t="str">
        <f t="shared" si="234"/>
        <v xml:space="preserve">56 225 22.05 </v>
      </c>
      <c r="RW59" s="1" t="str">
        <f t="shared" si="235"/>
        <v xml:space="preserve">56 226 12.04 </v>
      </c>
      <c r="RX59" s="1" t="str">
        <f t="shared" si="236"/>
        <v xml:space="preserve">56 227 10.04 </v>
      </c>
      <c r="RY59" s="1" t="str">
        <f t="shared" si="237"/>
        <v xml:space="preserve">56 228 9.97 </v>
      </c>
      <c r="RZ59" s="1" t="str">
        <f t="shared" si="238"/>
        <v xml:space="preserve">56 229 12.12 </v>
      </c>
      <c r="SA59" s="1" t="str">
        <f t="shared" si="239"/>
        <v xml:space="preserve">56 230 10.66 </v>
      </c>
      <c r="SB59" s="1" t="str">
        <f t="shared" si="240"/>
        <v xml:space="preserve">56 231 82.85 </v>
      </c>
      <c r="SC59" s="1" t="str">
        <f t="shared" si="241"/>
        <v xml:space="preserve">56 232 50.79 </v>
      </c>
      <c r="SD59" s="1" t="str">
        <f t="shared" si="242"/>
        <v xml:space="preserve">56 233 9.55 </v>
      </c>
      <c r="SE59" s="1" t="str">
        <f t="shared" si="243"/>
        <v xml:space="preserve">56 234 6.99 </v>
      </c>
      <c r="SF59" s="1" t="str">
        <f t="shared" si="244"/>
        <v xml:space="preserve">56 235 8.81 </v>
      </c>
      <c r="SG59" s="1" t="str">
        <f t="shared" si="245"/>
        <v xml:space="preserve">56 236 12.89 </v>
      </c>
      <c r="SH59" s="1" t="str">
        <f t="shared" si="246"/>
        <v xml:space="preserve">56 237 20.07 </v>
      </c>
      <c r="SI59" s="1" t="str">
        <f t="shared" si="247"/>
        <v xml:space="preserve">56 238 25.66 </v>
      </c>
      <c r="SJ59" s="1" t="str">
        <f t="shared" si="248"/>
        <v xml:space="preserve">56 239 6.54 </v>
      </c>
      <c r="SK59" s="1" t="str">
        <f t="shared" si="249"/>
        <v xml:space="preserve">56 240 10.46 </v>
      </c>
      <c r="SL59" s="1" t="str">
        <f t="shared" si="250"/>
        <v xml:space="preserve">56 241 83.31 </v>
      </c>
      <c r="SM59" s="1" t="str">
        <f t="shared" si="251"/>
        <v xml:space="preserve">56 242 20.6 </v>
      </c>
      <c r="SN59" s="1" t="str">
        <f t="shared" si="252"/>
        <v xml:space="preserve">56 243 2 </v>
      </c>
      <c r="SO59" s="1" t="str">
        <f t="shared" si="253"/>
        <v xml:space="preserve">56 244 5.78 </v>
      </c>
      <c r="SP59" s="1" t="str">
        <f t="shared" si="254"/>
        <v xml:space="preserve">56 245 2 </v>
      </c>
      <c r="SQ59" s="1" t="str">
        <f t="shared" si="255"/>
        <v xml:space="preserve">56 246 17.13 </v>
      </c>
      <c r="SR59" s="1" t="str">
        <f t="shared" si="256"/>
        <v xml:space="preserve">56 247 23.38 </v>
      </c>
      <c r="SS59" s="1" t="str">
        <f t="shared" si="257"/>
        <v xml:space="preserve">56 248 6.97 </v>
      </c>
      <c r="ST59" s="1" t="str">
        <f t="shared" si="258"/>
        <v xml:space="preserve">56 249 10.35 </v>
      </c>
      <c r="SU59" s="1" t="str">
        <f t="shared" si="259"/>
        <v xml:space="preserve">56 250 34.14 </v>
      </c>
      <c r="SV59" s="1" t="str">
        <f t="shared" si="260"/>
        <v xml:space="preserve">56 251 2.17 </v>
      </c>
      <c r="SW59" s="1" t="str">
        <f t="shared" si="261"/>
        <v xml:space="preserve">56 252 18.19 </v>
      </c>
      <c r="SX59" s="1" t="str">
        <f t="shared" si="262"/>
        <v xml:space="preserve">56 253 7.2 </v>
      </c>
      <c r="SY59" s="1" t="str">
        <f t="shared" si="263"/>
        <v xml:space="preserve">56 254 5.56 </v>
      </c>
      <c r="SZ59" s="1" t="str">
        <f t="shared" si="264"/>
        <v xml:space="preserve">56 255 26.59 </v>
      </c>
      <c r="TA59" s="1" t="str">
        <f t="shared" si="265"/>
        <v xml:space="preserve">56 256 9.51 </v>
      </c>
      <c r="TB59" s="1" t="str">
        <f t="shared" si="266"/>
        <v xml:space="preserve">56 257 2.3 </v>
      </c>
      <c r="TC59" s="1" t="str">
        <f t="shared" si="267"/>
        <v xml:space="preserve">56 258 5.98 </v>
      </c>
      <c r="TD59" s="1" t="str">
        <f t="shared" si="268"/>
        <v xml:space="preserve">56 259 11.43 </v>
      </c>
      <c r="TE59" s="1" t="str">
        <f t="shared" si="269"/>
        <v xml:space="preserve">56 260 6.85 </v>
      </c>
      <c r="TF59" s="1" t="str">
        <f t="shared" si="270"/>
        <v xml:space="preserve">56 261 11.45 </v>
      </c>
    </row>
    <row r="60" spans="1:526" x14ac:dyDescent="0.35">
      <c r="A60" s="1">
        <v>57</v>
      </c>
      <c r="B60" s="1">
        <v>77057</v>
      </c>
      <c r="C60" s="1" t="s">
        <v>1095</v>
      </c>
      <c r="D60" s="1">
        <f t="shared" ref="D60:S75" si="342">ROUND(IF($C60=D$3,0,((6371*ACOS(COS(RADIANS(90-LEFT($C60,FIND(",",$C60,1)-1)))*COS(RADIANS(90-LEFT(D$3,FIND(",",D$3,1)-1)))+SIN(RADIANS(90-LEFT($C60,FIND(",",$C60,1)-1)))*SIN(RADIANS(90-LEFT(D$3,FIND(",",D$3,1)-1)))*COS(RADIANS(RIGHT($C60,LEN($C60)-FIND(",",$C60,1)-1)-RIGHT(D$3,LEN(D$3)-FIND(",",$C60,1)-1)))))))*0.621371,2)</f>
        <v>43.05</v>
      </c>
      <c r="E60" s="1">
        <f t="shared" si="342"/>
        <v>1.79</v>
      </c>
      <c r="F60" s="1">
        <f t="shared" si="342"/>
        <v>11.41</v>
      </c>
      <c r="G60" s="1">
        <f t="shared" si="342"/>
        <v>8.65</v>
      </c>
      <c r="H60" s="1">
        <f t="shared" si="342"/>
        <v>28.8</v>
      </c>
      <c r="I60" s="1">
        <f t="shared" si="342"/>
        <v>27.37</v>
      </c>
      <c r="J60" s="1">
        <f t="shared" si="342"/>
        <v>27.37</v>
      </c>
      <c r="K60" s="1">
        <f t="shared" si="342"/>
        <v>10.92</v>
      </c>
      <c r="L60" s="1">
        <f t="shared" si="342"/>
        <v>8.31</v>
      </c>
      <c r="M60" s="1">
        <f t="shared" si="342"/>
        <v>21.71</v>
      </c>
      <c r="N60" s="1">
        <f t="shared" si="342"/>
        <v>13.47</v>
      </c>
      <c r="O60" s="1">
        <f t="shared" si="342"/>
        <v>13.81</v>
      </c>
      <c r="P60" s="1">
        <f t="shared" si="342"/>
        <v>18.84</v>
      </c>
      <c r="Q60" s="1">
        <f t="shared" si="342"/>
        <v>2.75</v>
      </c>
      <c r="R60" s="1">
        <f t="shared" si="342"/>
        <v>11.97</v>
      </c>
      <c r="S60" s="1">
        <f t="shared" si="342"/>
        <v>9.8699999999999992</v>
      </c>
      <c r="T60" s="1">
        <f t="shared" si="338"/>
        <v>31.14</v>
      </c>
      <c r="U60" s="1">
        <f t="shared" si="338"/>
        <v>47.93</v>
      </c>
      <c r="V60" s="1">
        <f t="shared" si="338"/>
        <v>7.9</v>
      </c>
      <c r="W60" s="1">
        <f t="shared" si="338"/>
        <v>7.69</v>
      </c>
      <c r="X60" s="1">
        <f t="shared" si="338"/>
        <v>17.95</v>
      </c>
      <c r="Y60" s="1">
        <f t="shared" si="338"/>
        <v>8.86</v>
      </c>
      <c r="Z60" s="1">
        <f t="shared" si="338"/>
        <v>5.95</v>
      </c>
      <c r="AA60" s="1">
        <f t="shared" si="338"/>
        <v>51.3</v>
      </c>
      <c r="AB60" s="1">
        <f t="shared" si="338"/>
        <v>54.53</v>
      </c>
      <c r="AC60" s="1">
        <f t="shared" si="338"/>
        <v>9.74</v>
      </c>
      <c r="AD60" s="1">
        <f t="shared" si="338"/>
        <v>8.6199999999999992</v>
      </c>
      <c r="AE60" s="1">
        <f t="shared" si="338"/>
        <v>14.44</v>
      </c>
      <c r="AF60" s="1">
        <f t="shared" si="338"/>
        <v>27.45</v>
      </c>
      <c r="AG60" s="1">
        <f t="shared" si="338"/>
        <v>26.15</v>
      </c>
      <c r="AH60" s="1">
        <f t="shared" si="338"/>
        <v>13.46</v>
      </c>
      <c r="AI60" s="1">
        <f t="shared" si="331"/>
        <v>49.21</v>
      </c>
      <c r="AJ60" s="1">
        <f t="shared" si="331"/>
        <v>67.13</v>
      </c>
      <c r="AK60" s="1">
        <f t="shared" si="331"/>
        <v>60.13</v>
      </c>
      <c r="AL60" s="1">
        <f t="shared" si="331"/>
        <v>62.18</v>
      </c>
      <c r="AM60" s="1">
        <f t="shared" si="331"/>
        <v>5.16</v>
      </c>
      <c r="AN60" s="1">
        <f t="shared" si="331"/>
        <v>9.01</v>
      </c>
      <c r="AO60" s="1">
        <f t="shared" si="331"/>
        <v>20.100000000000001</v>
      </c>
      <c r="AP60" s="1">
        <f t="shared" si="331"/>
        <v>33.22</v>
      </c>
      <c r="AQ60" s="1">
        <f t="shared" si="331"/>
        <v>13.14</v>
      </c>
      <c r="AR60" s="1">
        <f t="shared" si="331"/>
        <v>16.3</v>
      </c>
      <c r="AS60" s="1">
        <f t="shared" si="331"/>
        <v>8.5</v>
      </c>
      <c r="AT60" s="1">
        <f t="shared" si="331"/>
        <v>3.11</v>
      </c>
      <c r="AU60" s="1">
        <f t="shared" si="331"/>
        <v>3.76</v>
      </c>
      <c r="AV60" s="1">
        <f t="shared" si="331"/>
        <v>8.6</v>
      </c>
      <c r="AW60" s="1">
        <f t="shared" si="331"/>
        <v>7.91</v>
      </c>
      <c r="AX60" s="1">
        <f t="shared" si="331"/>
        <v>18.86</v>
      </c>
      <c r="AY60" s="1">
        <f t="shared" si="330"/>
        <v>7.38</v>
      </c>
      <c r="AZ60" s="1">
        <f t="shared" si="330"/>
        <v>7.6</v>
      </c>
      <c r="BA60" s="1">
        <f t="shared" si="330"/>
        <v>15.36</v>
      </c>
      <c r="BB60" s="1">
        <f t="shared" si="330"/>
        <v>12.22</v>
      </c>
      <c r="BC60" s="1">
        <f t="shared" si="317"/>
        <v>13.32</v>
      </c>
      <c r="BD60" s="1">
        <f t="shared" si="317"/>
        <v>66.25</v>
      </c>
      <c r="BE60" s="1">
        <f t="shared" si="317"/>
        <v>14.8</v>
      </c>
      <c r="BF60" s="1">
        <f t="shared" si="317"/>
        <v>9.26</v>
      </c>
      <c r="BG60" s="1">
        <f t="shared" si="317"/>
        <v>11.09</v>
      </c>
      <c r="BH60" s="1">
        <f t="shared" si="317"/>
        <v>10.24</v>
      </c>
      <c r="BI60" s="1">
        <f t="shared" si="317"/>
        <v>3.08</v>
      </c>
      <c r="BJ60" s="1">
        <f t="shared" si="317"/>
        <v>5.63</v>
      </c>
      <c r="BK60" s="1">
        <f t="shared" si="317"/>
        <v>9.8800000000000008</v>
      </c>
      <c r="BL60" s="1">
        <f t="shared" si="317"/>
        <v>12.31</v>
      </c>
      <c r="BM60" s="1">
        <f t="shared" si="317"/>
        <v>27.77</v>
      </c>
      <c r="BN60" s="1">
        <f t="shared" si="317"/>
        <v>8.2100000000000009</v>
      </c>
      <c r="BO60" s="1">
        <f t="shared" si="311"/>
        <v>11.82</v>
      </c>
      <c r="BP60" s="1">
        <f t="shared" si="311"/>
        <v>4.24</v>
      </c>
      <c r="BQ60" s="1">
        <f t="shared" si="311"/>
        <v>4.12</v>
      </c>
      <c r="BR60" s="1">
        <f t="shared" si="311"/>
        <v>16.02</v>
      </c>
      <c r="BS60" s="1">
        <f t="shared" si="311"/>
        <v>14.78</v>
      </c>
      <c r="BT60" s="1">
        <f t="shared" si="311"/>
        <v>54.23</v>
      </c>
      <c r="BU60" s="1">
        <f t="shared" si="311"/>
        <v>57.22</v>
      </c>
      <c r="BV60" s="1">
        <f t="shared" si="311"/>
        <v>9.76</v>
      </c>
      <c r="BW60" s="1">
        <f t="shared" si="311"/>
        <v>10.28</v>
      </c>
      <c r="BX60" s="1">
        <f t="shared" si="311"/>
        <v>13.46</v>
      </c>
      <c r="BY60" s="1">
        <f t="shared" si="311"/>
        <v>7.34</v>
      </c>
      <c r="BZ60" s="1">
        <f t="shared" si="311"/>
        <v>8.7799999999999994</v>
      </c>
      <c r="CA60" s="1">
        <f t="shared" si="311"/>
        <v>67.400000000000006</v>
      </c>
      <c r="CB60" s="1">
        <f t="shared" si="311"/>
        <v>6.45</v>
      </c>
      <c r="CC60" s="1">
        <f t="shared" si="311"/>
        <v>8.1</v>
      </c>
      <c r="CD60" s="1">
        <f t="shared" si="328"/>
        <v>10.64</v>
      </c>
      <c r="CE60" s="1">
        <f t="shared" si="328"/>
        <v>18.64</v>
      </c>
      <c r="CF60" s="1">
        <f t="shared" si="328"/>
        <v>6.22</v>
      </c>
      <c r="CG60" s="1">
        <f t="shared" si="328"/>
        <v>13.08</v>
      </c>
      <c r="CH60" s="1">
        <f t="shared" si="328"/>
        <v>14.41</v>
      </c>
      <c r="CI60" s="1">
        <f t="shared" si="335"/>
        <v>15.24</v>
      </c>
      <c r="CJ60" s="1">
        <f t="shared" si="335"/>
        <v>15.51</v>
      </c>
      <c r="CK60" s="1">
        <f t="shared" si="335"/>
        <v>31.95</v>
      </c>
      <c r="CL60" s="1">
        <f t="shared" si="335"/>
        <v>9.31</v>
      </c>
      <c r="CM60" s="1">
        <f t="shared" si="335"/>
        <v>7.63</v>
      </c>
      <c r="CN60" s="1">
        <f t="shared" si="335"/>
        <v>14.74</v>
      </c>
      <c r="CO60" s="1">
        <f t="shared" si="335"/>
        <v>7.67</v>
      </c>
      <c r="CP60" s="1">
        <f t="shared" si="335"/>
        <v>6.5</v>
      </c>
      <c r="CQ60" s="1">
        <f t="shared" si="335"/>
        <v>3.67</v>
      </c>
      <c r="CR60" s="1">
        <f t="shared" si="335"/>
        <v>5.99</v>
      </c>
      <c r="CS60" s="1">
        <f t="shared" si="335"/>
        <v>11.48</v>
      </c>
      <c r="CT60" s="1">
        <f t="shared" si="335"/>
        <v>3.67</v>
      </c>
      <c r="CU60" s="1">
        <f t="shared" si="335"/>
        <v>22.37</v>
      </c>
      <c r="CV60" s="1">
        <f t="shared" si="335"/>
        <v>4.16</v>
      </c>
      <c r="CW60" s="1">
        <f t="shared" si="335"/>
        <v>7.39</v>
      </c>
      <c r="CX60" s="1">
        <f t="shared" si="335"/>
        <v>6.88</v>
      </c>
      <c r="CY60" s="1">
        <f t="shared" si="333"/>
        <v>13.9</v>
      </c>
      <c r="CZ60" s="1">
        <f t="shared" si="323"/>
        <v>10.08</v>
      </c>
      <c r="DA60" s="1">
        <f t="shared" si="323"/>
        <v>42.89</v>
      </c>
      <c r="DB60" s="1">
        <f t="shared" si="323"/>
        <v>11.03</v>
      </c>
      <c r="DC60" s="1">
        <f t="shared" si="323"/>
        <v>22.03</v>
      </c>
      <c r="DD60" s="1">
        <f t="shared" si="323"/>
        <v>12</v>
      </c>
      <c r="DE60" s="1">
        <f t="shared" si="323"/>
        <v>1.92</v>
      </c>
      <c r="DF60" s="1">
        <f t="shared" si="323"/>
        <v>7.88</v>
      </c>
      <c r="DG60" s="1">
        <f t="shared" si="323"/>
        <v>9.41</v>
      </c>
      <c r="DH60" s="1">
        <f t="shared" si="323"/>
        <v>13.82</v>
      </c>
      <c r="DI60" s="1">
        <f t="shared" ref="DI60:DX75" si="343">ROUND(IF($C60=DI$3,0,((6371*ACOS(COS(RADIANS(90-LEFT($C60,FIND(",",$C60,1)-1)))*COS(RADIANS(90-LEFT(DI$3,FIND(",",DI$3,1)-1)))+SIN(RADIANS(90-LEFT($C60,FIND(",",$C60,1)-1)))*SIN(RADIANS(90-LEFT(DI$3,FIND(",",DI$3,1)-1)))*COS(RADIANS(RIGHT($C60,LEN($C60)-FIND(",",$C60,1)-1)-RIGHT(DI$3,LEN(DI$3)-FIND(",",$C60,1)-1)))))))*0.621371,2)</f>
        <v>11.86</v>
      </c>
      <c r="DJ60" s="1">
        <f t="shared" si="343"/>
        <v>11.14</v>
      </c>
      <c r="DK60" s="1">
        <f t="shared" si="343"/>
        <v>50.25</v>
      </c>
      <c r="DL60" s="1">
        <f t="shared" si="343"/>
        <v>66.5</v>
      </c>
      <c r="DM60" s="1">
        <f t="shared" si="343"/>
        <v>7.96</v>
      </c>
      <c r="DN60" s="1">
        <f t="shared" si="343"/>
        <v>26.01</v>
      </c>
      <c r="DO60" s="1">
        <f t="shared" si="343"/>
        <v>10.4</v>
      </c>
      <c r="DP60" s="1">
        <f t="shared" si="343"/>
        <v>19.79</v>
      </c>
      <c r="DQ60" s="1">
        <f t="shared" si="343"/>
        <v>49.25</v>
      </c>
      <c r="DR60" s="1">
        <f t="shared" si="343"/>
        <v>11.18</v>
      </c>
      <c r="DS60" s="1">
        <f t="shared" si="343"/>
        <v>92.92</v>
      </c>
      <c r="DT60" s="1">
        <f t="shared" si="343"/>
        <v>8.9600000000000009</v>
      </c>
      <c r="DU60" s="1">
        <f t="shared" si="343"/>
        <v>14.13</v>
      </c>
      <c r="DV60" s="1">
        <f t="shared" si="343"/>
        <v>9.2899999999999991</v>
      </c>
      <c r="DW60" s="1">
        <f t="shared" si="343"/>
        <v>48.72</v>
      </c>
      <c r="DX60" s="1">
        <f t="shared" si="343"/>
        <v>12.29</v>
      </c>
      <c r="DY60" s="1">
        <f t="shared" si="339"/>
        <v>29.6</v>
      </c>
      <c r="DZ60" s="1">
        <f t="shared" si="339"/>
        <v>10.61</v>
      </c>
      <c r="EA60" s="1">
        <f t="shared" si="339"/>
        <v>25.96</v>
      </c>
      <c r="EB60" s="1">
        <f t="shared" si="339"/>
        <v>14.91</v>
      </c>
      <c r="EC60" s="1">
        <f t="shared" si="329"/>
        <v>7.91</v>
      </c>
      <c r="ED60" s="1">
        <f t="shared" si="329"/>
        <v>17.88</v>
      </c>
      <c r="EE60" s="1">
        <f t="shared" si="329"/>
        <v>16.82</v>
      </c>
      <c r="EF60" s="1">
        <f t="shared" si="329"/>
        <v>14.75</v>
      </c>
      <c r="EG60" s="1">
        <f t="shared" si="329"/>
        <v>11.26</v>
      </c>
      <c r="EH60" s="1">
        <f t="shared" si="329"/>
        <v>5.58</v>
      </c>
      <c r="EI60" s="1">
        <f t="shared" si="329"/>
        <v>21.21</v>
      </c>
      <c r="EJ60" s="1">
        <f t="shared" si="329"/>
        <v>4.2699999999999996</v>
      </c>
      <c r="EK60" s="1">
        <f t="shared" si="329"/>
        <v>11.18</v>
      </c>
      <c r="EL60" s="1">
        <f t="shared" si="329"/>
        <v>49.16</v>
      </c>
      <c r="EM60" s="1">
        <f t="shared" si="329"/>
        <v>10.41</v>
      </c>
      <c r="EN60" s="1">
        <f t="shared" si="329"/>
        <v>8.52</v>
      </c>
      <c r="EO60" s="1">
        <f t="shared" si="329"/>
        <v>12.41</v>
      </c>
      <c r="EP60" s="1">
        <f t="shared" si="329"/>
        <v>31.37</v>
      </c>
      <c r="EQ60" s="1">
        <f t="shared" si="324"/>
        <v>8.16</v>
      </c>
      <c r="ER60" s="1">
        <f t="shared" si="324"/>
        <v>10.83</v>
      </c>
      <c r="ES60" s="1">
        <f t="shared" si="324"/>
        <v>6.25</v>
      </c>
      <c r="ET60" s="1">
        <f t="shared" si="324"/>
        <v>17.61</v>
      </c>
      <c r="EU60" s="1">
        <f t="shared" si="324"/>
        <v>39.979999999999997</v>
      </c>
      <c r="EV60" s="1">
        <f t="shared" si="324"/>
        <v>6.63</v>
      </c>
      <c r="EW60" s="1">
        <f t="shared" si="324"/>
        <v>11.12</v>
      </c>
      <c r="EX60" s="1">
        <f t="shared" si="324"/>
        <v>9.7200000000000006</v>
      </c>
      <c r="EY60" s="1">
        <f t="shared" si="324"/>
        <v>18.98</v>
      </c>
      <c r="EZ60" s="1">
        <f t="shared" si="324"/>
        <v>16.600000000000001</v>
      </c>
      <c r="FA60" s="1">
        <f t="shared" si="324"/>
        <v>12.2</v>
      </c>
      <c r="FB60" s="1">
        <f t="shared" si="324"/>
        <v>13.24</v>
      </c>
      <c r="FC60" s="1">
        <f t="shared" si="319"/>
        <v>20.62</v>
      </c>
      <c r="FD60" s="1">
        <f t="shared" si="319"/>
        <v>17.61</v>
      </c>
      <c r="FE60" s="1">
        <f t="shared" si="319"/>
        <v>5.57</v>
      </c>
      <c r="FF60" s="1">
        <f t="shared" si="340"/>
        <v>48.64</v>
      </c>
      <c r="FG60" s="1">
        <f t="shared" si="340"/>
        <v>29.68</v>
      </c>
      <c r="FH60" s="1">
        <f t="shared" si="340"/>
        <v>23.05</v>
      </c>
      <c r="FI60" s="1">
        <f t="shared" si="340"/>
        <v>17.14</v>
      </c>
      <c r="FJ60" s="1">
        <f t="shared" si="340"/>
        <v>6.32</v>
      </c>
      <c r="FK60" s="1">
        <f t="shared" si="340"/>
        <v>17.809999999999999</v>
      </c>
      <c r="FL60" s="1">
        <f t="shared" si="340"/>
        <v>8.8699999999999992</v>
      </c>
      <c r="FM60" s="1">
        <f t="shared" si="340"/>
        <v>15.97</v>
      </c>
      <c r="FN60" s="1">
        <f t="shared" si="340"/>
        <v>8.16</v>
      </c>
      <c r="FO60" s="1">
        <f t="shared" si="340"/>
        <v>12.37</v>
      </c>
      <c r="FP60" s="1">
        <f t="shared" si="340"/>
        <v>6.72</v>
      </c>
      <c r="FQ60" s="1">
        <f t="shared" si="340"/>
        <v>8.5</v>
      </c>
      <c r="FR60" s="1">
        <f t="shared" si="340"/>
        <v>8.52</v>
      </c>
      <c r="FS60" s="1">
        <f t="shared" si="340"/>
        <v>19.52</v>
      </c>
      <c r="FT60" s="1">
        <f t="shared" si="340"/>
        <v>11.13</v>
      </c>
      <c r="FU60" s="1">
        <f t="shared" si="340"/>
        <v>14.51</v>
      </c>
      <c r="FV60" s="1">
        <f t="shared" si="337"/>
        <v>47.64</v>
      </c>
      <c r="FW60" s="1">
        <f t="shared" si="337"/>
        <v>76.39</v>
      </c>
      <c r="FX60" s="1">
        <f t="shared" si="337"/>
        <v>26.74</v>
      </c>
      <c r="FY60" s="1">
        <f t="shared" si="337"/>
        <v>20.149999999999999</v>
      </c>
      <c r="FZ60" s="1">
        <f t="shared" si="337"/>
        <v>11.29</v>
      </c>
      <c r="GA60" s="1">
        <f t="shared" si="337"/>
        <v>51.3</v>
      </c>
      <c r="GB60" s="1">
        <f t="shared" si="337"/>
        <v>1.46</v>
      </c>
      <c r="GC60" s="1">
        <f t="shared" si="337"/>
        <v>7.3</v>
      </c>
      <c r="GD60" s="1">
        <f t="shared" si="337"/>
        <v>10.45</v>
      </c>
      <c r="GE60" s="1">
        <f t="shared" si="337"/>
        <v>6.43</v>
      </c>
      <c r="GF60" s="1">
        <f t="shared" si="337"/>
        <v>11.82</v>
      </c>
      <c r="GG60" s="1">
        <f t="shared" si="337"/>
        <v>19.54</v>
      </c>
      <c r="GH60" s="1">
        <f t="shared" si="337"/>
        <v>18.239999999999998</v>
      </c>
      <c r="GI60" s="1">
        <f t="shared" si="337"/>
        <v>4.96</v>
      </c>
      <c r="GJ60" s="1">
        <f t="shared" si="336"/>
        <v>19.7</v>
      </c>
      <c r="GK60" s="1">
        <f t="shared" si="336"/>
        <v>14.11</v>
      </c>
      <c r="GL60" s="1">
        <f t="shared" si="325"/>
        <v>27.19</v>
      </c>
      <c r="GM60" s="1">
        <f t="shared" si="320"/>
        <v>8.9600000000000009</v>
      </c>
      <c r="GN60" s="1">
        <f t="shared" si="320"/>
        <v>27.91</v>
      </c>
      <c r="GO60" s="1">
        <f t="shared" si="320"/>
        <v>6.72</v>
      </c>
      <c r="GP60" s="1">
        <f t="shared" si="320"/>
        <v>9.39</v>
      </c>
      <c r="GQ60" s="1">
        <f t="shared" si="320"/>
        <v>17.32</v>
      </c>
      <c r="GR60" s="1">
        <f t="shared" si="320"/>
        <v>7.44</v>
      </c>
      <c r="GS60" s="1">
        <f t="shared" si="320"/>
        <v>18.29</v>
      </c>
      <c r="GT60" s="1">
        <f t="shared" si="320"/>
        <v>41.61</v>
      </c>
      <c r="GU60" s="1">
        <f t="shared" si="320"/>
        <v>9.23</v>
      </c>
      <c r="GV60" s="1">
        <f t="shared" si="320"/>
        <v>8.6199999999999992</v>
      </c>
      <c r="GW60" s="1">
        <f t="shared" si="320"/>
        <v>8.5399999999999991</v>
      </c>
      <c r="GX60" s="1">
        <f t="shared" si="320"/>
        <v>17.04</v>
      </c>
      <c r="GY60" s="1">
        <f t="shared" si="320"/>
        <v>8.99</v>
      </c>
      <c r="GZ60" s="1">
        <f t="shared" si="320"/>
        <v>47.31</v>
      </c>
      <c r="HA60" s="1">
        <f t="shared" si="326"/>
        <v>5.43</v>
      </c>
      <c r="HB60" s="1">
        <f t="shared" si="326"/>
        <v>22.27</v>
      </c>
      <c r="HC60" s="1">
        <f t="shared" si="326"/>
        <v>10.02</v>
      </c>
      <c r="HD60" s="1">
        <f t="shared" si="326"/>
        <v>7.3</v>
      </c>
      <c r="HE60" s="1">
        <f t="shared" si="326"/>
        <v>7.86</v>
      </c>
      <c r="HF60" s="1">
        <f t="shared" si="326"/>
        <v>66.72</v>
      </c>
      <c r="HG60" s="1">
        <f t="shared" si="326"/>
        <v>66.72</v>
      </c>
      <c r="HH60" s="1">
        <f t="shared" si="334"/>
        <v>21.84</v>
      </c>
      <c r="HI60" s="1">
        <f t="shared" si="334"/>
        <v>9.32</v>
      </c>
      <c r="HJ60" s="1">
        <f t="shared" si="334"/>
        <v>9.32</v>
      </c>
      <c r="HK60" s="1">
        <f t="shared" si="334"/>
        <v>31.95</v>
      </c>
      <c r="HL60" s="1">
        <f t="shared" si="334"/>
        <v>18.07</v>
      </c>
      <c r="HM60" s="1">
        <f t="shared" si="334"/>
        <v>17.39</v>
      </c>
      <c r="HN60" s="1">
        <f t="shared" si="334"/>
        <v>17.21</v>
      </c>
      <c r="HO60" s="1">
        <f t="shared" si="334"/>
        <v>40.9</v>
      </c>
      <c r="HP60" s="1">
        <f t="shared" si="334"/>
        <v>17.18</v>
      </c>
      <c r="HQ60" s="1">
        <f t="shared" si="334"/>
        <v>6.09</v>
      </c>
      <c r="HR60" s="1">
        <f t="shared" si="334"/>
        <v>15.11</v>
      </c>
      <c r="HS60" s="1">
        <f t="shared" si="334"/>
        <v>8.35</v>
      </c>
      <c r="HT60" s="1">
        <f t="shared" si="334"/>
        <v>20.79</v>
      </c>
      <c r="HU60" s="1">
        <f t="shared" si="334"/>
        <v>13.31</v>
      </c>
      <c r="HV60" s="1">
        <f t="shared" si="334"/>
        <v>11.42</v>
      </c>
      <c r="HW60" s="1">
        <f t="shared" si="334"/>
        <v>11.25</v>
      </c>
      <c r="HX60" s="1">
        <f t="shared" si="332"/>
        <v>13.24</v>
      </c>
      <c r="HY60" s="1">
        <f t="shared" si="332"/>
        <v>9.58</v>
      </c>
      <c r="HZ60" s="1">
        <f t="shared" si="332"/>
        <v>82.83</v>
      </c>
      <c r="IA60" s="1">
        <f t="shared" si="332"/>
        <v>51.03</v>
      </c>
      <c r="IB60" s="1">
        <f t="shared" si="332"/>
        <v>10.94</v>
      </c>
      <c r="IC60" s="1">
        <f t="shared" si="332"/>
        <v>7.58</v>
      </c>
      <c r="ID60" s="1">
        <f t="shared" si="332"/>
        <v>10.19</v>
      </c>
      <c r="IE60" s="1">
        <f t="shared" si="310"/>
        <v>14.07</v>
      </c>
      <c r="IF60" s="1">
        <f t="shared" si="307"/>
        <v>20.74</v>
      </c>
      <c r="IG60" s="1">
        <f t="shared" si="307"/>
        <v>25.08</v>
      </c>
      <c r="IH60" s="1">
        <f t="shared" si="307"/>
        <v>7.96</v>
      </c>
      <c r="II60" s="1">
        <f t="shared" ref="II60:IX76" si="344">ROUND(IF($C60=II$3,0,((6371*ACOS(COS(RADIANS(90-LEFT($C60,FIND(",",$C60,1)-1)))*COS(RADIANS(90-LEFT(II$3,FIND(",",II$3,1)-1)))+SIN(RADIANS(90-LEFT($C60,FIND(",",$C60,1)-1)))*SIN(RADIANS(90-LEFT(II$3,FIND(",",II$3,1)-1)))*COS(RADIANS(RIGHT($C60,LEN($C60)-FIND(",",$C60,1)-1)-RIGHT(II$3,LEN(II$3)-FIND(",",$C60,1)-1)))))))*0.621371,2)</f>
        <v>11.67</v>
      </c>
      <c r="IJ60" s="1">
        <f t="shared" si="344"/>
        <v>83.28</v>
      </c>
      <c r="IK60" s="1">
        <f t="shared" si="344"/>
        <v>20.39</v>
      </c>
      <c r="IL60" s="1">
        <f t="shared" si="344"/>
        <v>1.1499999999999999</v>
      </c>
      <c r="IM60" s="1">
        <f t="shared" si="344"/>
        <v>5.39</v>
      </c>
      <c r="IN60" s="1">
        <f t="shared" si="344"/>
        <v>1.1499999999999999</v>
      </c>
      <c r="IO60" s="1">
        <f t="shared" si="344"/>
        <v>18.52</v>
      </c>
      <c r="IP60" s="1">
        <f t="shared" si="344"/>
        <v>22.38</v>
      </c>
      <c r="IQ60" s="1">
        <f t="shared" si="344"/>
        <v>8.17</v>
      </c>
      <c r="IR60" s="1">
        <f t="shared" si="344"/>
        <v>11.54</v>
      </c>
      <c r="IS60" s="1">
        <f t="shared" si="344"/>
        <v>32.96</v>
      </c>
      <c r="IT60" s="1">
        <f t="shared" si="344"/>
        <v>1.8</v>
      </c>
      <c r="IU60" s="1">
        <f t="shared" si="344"/>
        <v>19.55</v>
      </c>
      <c r="IV60" s="1">
        <f t="shared" si="344"/>
        <v>8.5399999999999991</v>
      </c>
      <c r="IW60" s="1">
        <f t="shared" si="344"/>
        <v>4.2300000000000004</v>
      </c>
      <c r="IX60" s="1">
        <f t="shared" si="344"/>
        <v>26.37</v>
      </c>
      <c r="IY60" s="1">
        <f t="shared" si="341"/>
        <v>10.56</v>
      </c>
      <c r="IZ60" s="1">
        <f t="shared" si="341"/>
        <v>1.84</v>
      </c>
      <c r="JA60" s="1">
        <f t="shared" si="279"/>
        <v>7.39</v>
      </c>
      <c r="JB60" s="1">
        <f t="shared" si="279"/>
        <v>12.83</v>
      </c>
      <c r="JC60" s="1">
        <f t="shared" si="279"/>
        <v>7.71</v>
      </c>
      <c r="JD60" s="1">
        <f t="shared" si="279"/>
        <v>10.82</v>
      </c>
      <c r="JF60" s="1" t="str">
        <f t="shared" si="10"/>
        <v xml:space="preserve">57 1 43.05 </v>
      </c>
      <c r="JG60" s="1" t="str">
        <f t="shared" si="11"/>
        <v xml:space="preserve">57 2 1.79 </v>
      </c>
      <c r="JH60" s="1" t="str">
        <f t="shared" si="12"/>
        <v xml:space="preserve">57 3 11.41 </v>
      </c>
      <c r="JI60" s="1" t="str">
        <f t="shared" si="13"/>
        <v xml:space="preserve">57 4 8.65 </v>
      </c>
      <c r="JJ60" s="1" t="str">
        <f t="shared" si="14"/>
        <v xml:space="preserve">57 5 28.8 </v>
      </c>
      <c r="JK60" s="1" t="str">
        <f t="shared" si="15"/>
        <v xml:space="preserve">57 6 27.37 </v>
      </c>
      <c r="JL60" s="1" t="str">
        <f t="shared" si="16"/>
        <v xml:space="preserve">57 7 27.37 </v>
      </c>
      <c r="JM60" s="1" t="str">
        <f t="shared" si="17"/>
        <v xml:space="preserve">57 8 10.92 </v>
      </c>
      <c r="JN60" s="1" t="str">
        <f t="shared" si="18"/>
        <v xml:space="preserve">57 9 8.31 </v>
      </c>
      <c r="JO60" s="1" t="str">
        <f t="shared" si="19"/>
        <v xml:space="preserve">57 10 21.71 </v>
      </c>
      <c r="JP60" s="1" t="str">
        <f t="shared" si="20"/>
        <v xml:space="preserve">57 11 13.47 </v>
      </c>
      <c r="JQ60" s="1" t="str">
        <f t="shared" si="21"/>
        <v xml:space="preserve">57 12 13.81 </v>
      </c>
      <c r="JR60" s="1" t="str">
        <f t="shared" si="22"/>
        <v xml:space="preserve">57 13 18.84 </v>
      </c>
      <c r="JS60" s="1" t="str">
        <f t="shared" si="23"/>
        <v xml:space="preserve">57 14 2.75 </v>
      </c>
      <c r="JT60" s="1" t="str">
        <f t="shared" si="24"/>
        <v xml:space="preserve">57 15 11.97 </v>
      </c>
      <c r="JU60" s="1" t="str">
        <f t="shared" si="25"/>
        <v xml:space="preserve">57 16 9.87 </v>
      </c>
      <c r="JV60" s="1" t="str">
        <f t="shared" si="26"/>
        <v xml:space="preserve">57 17 31.14 </v>
      </c>
      <c r="JW60" s="1" t="str">
        <f t="shared" si="27"/>
        <v xml:space="preserve">57 18 47.93 </v>
      </c>
      <c r="JX60" s="1" t="str">
        <f t="shared" si="28"/>
        <v xml:space="preserve">57 19 7.9 </v>
      </c>
      <c r="JY60" s="1" t="str">
        <f t="shared" si="29"/>
        <v xml:space="preserve">57 20 7.69 </v>
      </c>
      <c r="JZ60" s="1" t="str">
        <f t="shared" si="30"/>
        <v xml:space="preserve">57 21 17.95 </v>
      </c>
      <c r="KA60" s="1" t="str">
        <f t="shared" si="31"/>
        <v xml:space="preserve">57 22 8.86 </v>
      </c>
      <c r="KB60" s="1" t="str">
        <f t="shared" si="32"/>
        <v xml:space="preserve">57 23 5.95 </v>
      </c>
      <c r="KC60" s="1" t="str">
        <f t="shared" si="33"/>
        <v xml:space="preserve">57 24 51.3 </v>
      </c>
      <c r="KD60" s="1" t="str">
        <f t="shared" si="34"/>
        <v xml:space="preserve">57 25 54.53 </v>
      </c>
      <c r="KE60" s="1" t="str">
        <f t="shared" si="35"/>
        <v xml:space="preserve">57 26 9.74 </v>
      </c>
      <c r="KF60" s="1" t="str">
        <f t="shared" si="36"/>
        <v xml:space="preserve">57 27 8.62 </v>
      </c>
      <c r="KG60" s="1" t="str">
        <f t="shared" si="37"/>
        <v xml:space="preserve">57 28 14.44 </v>
      </c>
      <c r="KH60" s="1" t="str">
        <f t="shared" si="38"/>
        <v xml:space="preserve">57 29 27.45 </v>
      </c>
      <c r="KI60" s="1" t="str">
        <f t="shared" si="39"/>
        <v xml:space="preserve">57 30 26.15 </v>
      </c>
      <c r="KJ60" s="1" t="str">
        <f t="shared" si="40"/>
        <v xml:space="preserve">57 31 13.46 </v>
      </c>
      <c r="KK60" s="1" t="str">
        <f t="shared" si="41"/>
        <v xml:space="preserve">57 32 49.21 </v>
      </c>
      <c r="KL60" s="1" t="str">
        <f t="shared" si="42"/>
        <v xml:space="preserve">57 33 67.13 </v>
      </c>
      <c r="KM60" s="1" t="str">
        <f t="shared" si="43"/>
        <v xml:space="preserve">57 34 60.13 </v>
      </c>
      <c r="KN60" s="1" t="str">
        <f t="shared" si="44"/>
        <v xml:space="preserve">57 35 62.18 </v>
      </c>
      <c r="KO60" s="1" t="str">
        <f t="shared" si="45"/>
        <v xml:space="preserve">57 36 5.16 </v>
      </c>
      <c r="KP60" s="1" t="str">
        <f t="shared" si="46"/>
        <v xml:space="preserve">57 37 9.01 </v>
      </c>
      <c r="KQ60" s="1" t="str">
        <f t="shared" si="47"/>
        <v xml:space="preserve">57 38 20.1 </v>
      </c>
      <c r="KR60" s="1" t="str">
        <f t="shared" si="48"/>
        <v xml:space="preserve">57 39 33.22 </v>
      </c>
      <c r="KS60" s="1" t="str">
        <f t="shared" si="49"/>
        <v xml:space="preserve">57 40 13.14 </v>
      </c>
      <c r="KT60" s="1" t="str">
        <f t="shared" si="50"/>
        <v xml:space="preserve">57 41 16.3 </v>
      </c>
      <c r="KU60" s="1" t="str">
        <f t="shared" si="51"/>
        <v xml:space="preserve">57 42 8.5 </v>
      </c>
      <c r="KV60" s="1" t="str">
        <f t="shared" si="52"/>
        <v xml:space="preserve">57 43 3.11 </v>
      </c>
      <c r="KW60" s="1" t="str">
        <f t="shared" si="53"/>
        <v xml:space="preserve">57 44 3.76 </v>
      </c>
      <c r="KX60" s="1" t="str">
        <f t="shared" si="54"/>
        <v xml:space="preserve">57 45 8.6 </v>
      </c>
      <c r="KY60" s="1" t="str">
        <f t="shared" si="55"/>
        <v xml:space="preserve">57 46 7.91 </v>
      </c>
      <c r="KZ60" s="1" t="str">
        <f t="shared" si="56"/>
        <v xml:space="preserve">57 47 18.86 </v>
      </c>
      <c r="LA60" s="1" t="str">
        <f t="shared" si="57"/>
        <v xml:space="preserve">57 48 7.38 </v>
      </c>
      <c r="LB60" s="1" t="str">
        <f t="shared" si="58"/>
        <v xml:space="preserve">57 49 7.6 </v>
      </c>
      <c r="LC60" s="1" t="str">
        <f t="shared" si="59"/>
        <v xml:space="preserve">57 50 15.36 </v>
      </c>
      <c r="LD60" s="1" t="str">
        <f t="shared" si="60"/>
        <v xml:space="preserve">57 51 12.22 </v>
      </c>
      <c r="LE60" s="1" t="str">
        <f t="shared" si="61"/>
        <v xml:space="preserve">57 52 13.32 </v>
      </c>
      <c r="LF60" s="1" t="str">
        <f t="shared" si="62"/>
        <v xml:space="preserve">57 53 66.25 </v>
      </c>
      <c r="LG60" s="1" t="str">
        <f t="shared" si="63"/>
        <v xml:space="preserve">57 54 14.8 </v>
      </c>
      <c r="LH60" s="1" t="str">
        <f t="shared" si="64"/>
        <v xml:space="preserve">57 55 9.26 </v>
      </c>
      <c r="LI60" s="1" t="str">
        <f t="shared" si="65"/>
        <v xml:space="preserve">57 56 11.09 </v>
      </c>
      <c r="LJ60" s="1" t="str">
        <f t="shared" si="66"/>
        <v xml:space="preserve">57 57 10.24 </v>
      </c>
      <c r="LK60" s="1" t="str">
        <f t="shared" si="67"/>
        <v xml:space="preserve">57 58 3.08 </v>
      </c>
      <c r="LL60" s="1" t="str">
        <f t="shared" si="68"/>
        <v xml:space="preserve">57 59 5.63 </v>
      </c>
      <c r="LM60" s="1" t="str">
        <f t="shared" si="69"/>
        <v xml:space="preserve">57 60 9.88 </v>
      </c>
      <c r="LN60" s="1" t="str">
        <f t="shared" si="70"/>
        <v xml:space="preserve">57 61 12.31 </v>
      </c>
      <c r="LO60" s="1" t="str">
        <f t="shared" si="71"/>
        <v xml:space="preserve">57 62 27.77 </v>
      </c>
      <c r="LP60" s="1" t="str">
        <f t="shared" si="72"/>
        <v xml:space="preserve">57 63 8.21 </v>
      </c>
      <c r="LQ60" s="1" t="str">
        <f t="shared" si="73"/>
        <v xml:space="preserve">57 64 11.82 </v>
      </c>
      <c r="LR60" s="1" t="str">
        <f t="shared" si="74"/>
        <v xml:space="preserve">57 65 4.24 </v>
      </c>
      <c r="LS60" s="1" t="str">
        <f t="shared" si="75"/>
        <v xml:space="preserve">57 66 4.12 </v>
      </c>
      <c r="LT60" s="1" t="str">
        <f t="shared" si="76"/>
        <v xml:space="preserve">57 67 16.02 </v>
      </c>
      <c r="LU60" s="1" t="str">
        <f t="shared" si="77"/>
        <v xml:space="preserve">57 68 14.78 </v>
      </c>
      <c r="LV60" s="1" t="str">
        <f t="shared" si="78"/>
        <v xml:space="preserve">57 69 54.23 </v>
      </c>
      <c r="LW60" s="1" t="str">
        <f t="shared" si="79"/>
        <v xml:space="preserve">57 70 57.22 </v>
      </c>
      <c r="LX60" s="1" t="str">
        <f t="shared" si="80"/>
        <v xml:space="preserve">57 71 9.76 </v>
      </c>
      <c r="LY60" s="1" t="str">
        <f t="shared" si="81"/>
        <v xml:space="preserve">57 72 10.28 </v>
      </c>
      <c r="LZ60" s="1" t="str">
        <f t="shared" si="82"/>
        <v xml:space="preserve">57 73 13.46 </v>
      </c>
      <c r="MA60" s="1" t="str">
        <f t="shared" si="83"/>
        <v xml:space="preserve">57 74 7.34 </v>
      </c>
      <c r="MB60" s="1" t="str">
        <f t="shared" si="84"/>
        <v xml:space="preserve">57 75 8.78 </v>
      </c>
      <c r="MC60" s="1" t="str">
        <f t="shared" si="85"/>
        <v xml:space="preserve">57 76 67.4 </v>
      </c>
      <c r="MD60" s="1" t="str">
        <f t="shared" si="86"/>
        <v xml:space="preserve">57 77 6.45 </v>
      </c>
      <c r="ME60" s="1" t="str">
        <f t="shared" si="87"/>
        <v xml:space="preserve">57 78 8.1 </v>
      </c>
      <c r="MF60" s="1" t="str">
        <f t="shared" si="88"/>
        <v xml:space="preserve">57 79 10.64 </v>
      </c>
      <c r="MG60" s="1" t="str">
        <f t="shared" si="89"/>
        <v xml:space="preserve">57 80 18.64 </v>
      </c>
      <c r="MH60" s="1" t="str">
        <f t="shared" si="90"/>
        <v xml:space="preserve">57 81 6.22 </v>
      </c>
      <c r="MI60" s="1" t="str">
        <f t="shared" si="91"/>
        <v xml:space="preserve">57 82 13.08 </v>
      </c>
      <c r="MJ60" s="1" t="str">
        <f t="shared" si="92"/>
        <v xml:space="preserve">57 83 14.41 </v>
      </c>
      <c r="MK60" s="1" t="str">
        <f t="shared" si="93"/>
        <v xml:space="preserve">57 84 15.24 </v>
      </c>
      <c r="ML60" s="1" t="str">
        <f t="shared" si="94"/>
        <v xml:space="preserve">57 85 15.51 </v>
      </c>
      <c r="MM60" s="1" t="str">
        <f t="shared" si="95"/>
        <v xml:space="preserve">57 86 31.95 </v>
      </c>
      <c r="MN60" s="1" t="str">
        <f t="shared" si="96"/>
        <v xml:space="preserve">57 87 9.31 </v>
      </c>
      <c r="MO60" s="1" t="str">
        <f t="shared" si="97"/>
        <v xml:space="preserve">57 88 7.63 </v>
      </c>
      <c r="MP60" s="1" t="str">
        <f t="shared" si="98"/>
        <v xml:space="preserve">57 89 14.74 </v>
      </c>
      <c r="MQ60" s="1" t="str">
        <f t="shared" si="99"/>
        <v xml:space="preserve">57 90 7.67 </v>
      </c>
      <c r="MR60" s="1" t="str">
        <f t="shared" si="100"/>
        <v xml:space="preserve">57 91 6.5 </v>
      </c>
      <c r="MS60" s="1" t="str">
        <f t="shared" si="101"/>
        <v xml:space="preserve">57 92 3.67 </v>
      </c>
      <c r="MT60" s="1" t="str">
        <f t="shared" si="102"/>
        <v xml:space="preserve">57 93 5.99 </v>
      </c>
      <c r="MU60" s="1" t="str">
        <f t="shared" si="103"/>
        <v xml:space="preserve">57 94 11.48 </v>
      </c>
      <c r="MV60" s="1" t="str">
        <f t="shared" si="104"/>
        <v xml:space="preserve">57 95 3.67 </v>
      </c>
      <c r="MW60" s="1" t="str">
        <f t="shared" si="105"/>
        <v xml:space="preserve">57 96 22.37 </v>
      </c>
      <c r="MX60" s="1" t="str">
        <f t="shared" si="106"/>
        <v xml:space="preserve">57 97 4.16 </v>
      </c>
      <c r="MY60" s="1" t="str">
        <f t="shared" si="107"/>
        <v xml:space="preserve">57 98 7.39 </v>
      </c>
      <c r="MZ60" s="1" t="str">
        <f t="shared" si="108"/>
        <v xml:space="preserve">57 99 6.88 </v>
      </c>
      <c r="NA60" s="1" t="str">
        <f t="shared" si="109"/>
        <v xml:space="preserve">57 100 13.9 </v>
      </c>
      <c r="NB60" s="1" t="str">
        <f t="shared" si="110"/>
        <v xml:space="preserve">57 101 10.08 </v>
      </c>
      <c r="NC60" s="1" t="str">
        <f t="shared" si="111"/>
        <v xml:space="preserve">57 102 42.89 </v>
      </c>
      <c r="ND60" s="1" t="str">
        <f t="shared" si="112"/>
        <v xml:space="preserve">57 103 11.03 </v>
      </c>
      <c r="NE60" s="1" t="str">
        <f t="shared" si="113"/>
        <v xml:space="preserve">57 104 22.03 </v>
      </c>
      <c r="NF60" s="1" t="str">
        <f t="shared" si="114"/>
        <v xml:space="preserve">57 105 12 </v>
      </c>
      <c r="NG60" s="1" t="str">
        <f t="shared" si="115"/>
        <v xml:space="preserve">57 106 1.92 </v>
      </c>
      <c r="NH60" s="1" t="str">
        <f t="shared" si="116"/>
        <v xml:space="preserve">57 107 7.88 </v>
      </c>
      <c r="NI60" s="1" t="str">
        <f t="shared" si="117"/>
        <v xml:space="preserve">57 108 9.41 </v>
      </c>
      <c r="NJ60" s="1" t="str">
        <f t="shared" si="118"/>
        <v xml:space="preserve">57 109 13.82 </v>
      </c>
      <c r="NK60" s="1" t="str">
        <f t="shared" si="119"/>
        <v xml:space="preserve">57 110 11.86 </v>
      </c>
      <c r="NL60" s="1" t="str">
        <f t="shared" si="120"/>
        <v xml:space="preserve">57 111 11.14 </v>
      </c>
      <c r="NM60" s="1" t="str">
        <f t="shared" si="121"/>
        <v xml:space="preserve">57 112 50.25 </v>
      </c>
      <c r="NN60" s="1" t="str">
        <f t="shared" si="122"/>
        <v xml:space="preserve">57 113 66.5 </v>
      </c>
      <c r="NO60" s="1" t="str">
        <f t="shared" si="123"/>
        <v xml:space="preserve">57 114 7.96 </v>
      </c>
      <c r="NP60" s="1" t="str">
        <f t="shared" si="124"/>
        <v xml:space="preserve">57 115 26.01 </v>
      </c>
      <c r="NQ60" s="1" t="str">
        <f t="shared" si="125"/>
        <v xml:space="preserve">57 116 10.4 </v>
      </c>
      <c r="NR60" s="1" t="str">
        <f t="shared" si="126"/>
        <v xml:space="preserve">57 117 19.79 </v>
      </c>
      <c r="NS60" s="1" t="str">
        <f t="shared" si="127"/>
        <v xml:space="preserve">57 118 49.25 </v>
      </c>
      <c r="NT60" s="1" t="str">
        <f t="shared" si="128"/>
        <v xml:space="preserve">57 119 11.18 </v>
      </c>
      <c r="NU60" s="1" t="str">
        <f t="shared" si="129"/>
        <v xml:space="preserve">57 120 92.92 </v>
      </c>
      <c r="NV60" s="1" t="str">
        <f t="shared" si="130"/>
        <v xml:space="preserve">57 121 8.96 </v>
      </c>
      <c r="NW60" s="1" t="str">
        <f t="shared" si="131"/>
        <v xml:space="preserve">57 122 14.13 </v>
      </c>
      <c r="NX60" s="1" t="str">
        <f t="shared" si="132"/>
        <v xml:space="preserve">57 123 9.29 </v>
      </c>
      <c r="NY60" s="1" t="str">
        <f t="shared" si="133"/>
        <v xml:space="preserve">57 124 48.72 </v>
      </c>
      <c r="NZ60" s="1" t="str">
        <f t="shared" si="134"/>
        <v xml:space="preserve">57 125 12.29 </v>
      </c>
      <c r="OA60" s="1" t="str">
        <f t="shared" si="135"/>
        <v xml:space="preserve">57 126 29.6 </v>
      </c>
      <c r="OB60" s="1" t="str">
        <f t="shared" si="136"/>
        <v xml:space="preserve">57 127 10.61 </v>
      </c>
      <c r="OC60" s="1" t="str">
        <f t="shared" si="137"/>
        <v xml:space="preserve">57 128 25.96 </v>
      </c>
      <c r="OD60" s="1" t="str">
        <f t="shared" si="138"/>
        <v xml:space="preserve">57 129 14.91 </v>
      </c>
      <c r="OE60" s="1" t="str">
        <f t="shared" si="139"/>
        <v xml:space="preserve">57 130 7.91 </v>
      </c>
      <c r="OF60" s="1" t="str">
        <f t="shared" si="140"/>
        <v xml:space="preserve">57 131 17.88 </v>
      </c>
      <c r="OG60" s="1" t="str">
        <f t="shared" si="141"/>
        <v xml:space="preserve">57 132 16.82 </v>
      </c>
      <c r="OH60" s="1" t="str">
        <f t="shared" si="142"/>
        <v xml:space="preserve">57 133 14.75 </v>
      </c>
      <c r="OI60" s="1" t="str">
        <f t="shared" si="143"/>
        <v xml:space="preserve">57 134 11.26 </v>
      </c>
      <c r="OJ60" s="1" t="str">
        <f t="shared" si="144"/>
        <v xml:space="preserve">57 135 5.58 </v>
      </c>
      <c r="OK60" s="1" t="str">
        <f t="shared" si="145"/>
        <v xml:space="preserve">57 136 21.21 </v>
      </c>
      <c r="OL60" s="1" t="str">
        <f t="shared" si="146"/>
        <v xml:space="preserve">57 137 4.27 </v>
      </c>
      <c r="OM60" s="1" t="str">
        <f t="shared" si="147"/>
        <v xml:space="preserve">57 138 11.18 </v>
      </c>
      <c r="ON60" s="1" t="str">
        <f t="shared" si="148"/>
        <v xml:space="preserve">57 139 49.16 </v>
      </c>
      <c r="OO60" s="1" t="str">
        <f t="shared" si="149"/>
        <v xml:space="preserve">57 140 10.41 </v>
      </c>
      <c r="OP60" s="1" t="str">
        <f t="shared" si="150"/>
        <v xml:space="preserve">57 141 8.52 </v>
      </c>
      <c r="OQ60" s="1" t="str">
        <f t="shared" si="151"/>
        <v xml:space="preserve">57 142 12.41 </v>
      </c>
      <c r="OR60" s="1" t="str">
        <f t="shared" si="152"/>
        <v xml:space="preserve">57 143 31.37 </v>
      </c>
      <c r="OS60" s="1" t="str">
        <f t="shared" si="153"/>
        <v xml:space="preserve">57 144 8.16 </v>
      </c>
      <c r="OT60" s="1" t="str">
        <f t="shared" si="154"/>
        <v xml:space="preserve">57 145 10.83 </v>
      </c>
      <c r="OU60" s="1" t="str">
        <f t="shared" si="155"/>
        <v xml:space="preserve">57 146 6.25 </v>
      </c>
      <c r="OV60" s="1" t="str">
        <f t="shared" si="156"/>
        <v xml:space="preserve">57 147 17.61 </v>
      </c>
      <c r="OW60" s="1" t="str">
        <f t="shared" si="157"/>
        <v xml:space="preserve">57 148 39.98 </v>
      </c>
      <c r="OX60" s="1" t="str">
        <f t="shared" si="158"/>
        <v xml:space="preserve">57 149 6.63 </v>
      </c>
      <c r="OY60" s="1" t="str">
        <f t="shared" si="159"/>
        <v xml:space="preserve">57 150 11.12 </v>
      </c>
      <c r="OZ60" s="1" t="str">
        <f t="shared" si="160"/>
        <v xml:space="preserve">57 151 9.72 </v>
      </c>
      <c r="PA60" s="1" t="str">
        <f t="shared" si="161"/>
        <v xml:space="preserve">57 152 18.98 </v>
      </c>
      <c r="PB60" s="1" t="str">
        <f t="shared" si="162"/>
        <v xml:space="preserve">57 153 16.6 </v>
      </c>
      <c r="PC60" s="1" t="str">
        <f t="shared" si="163"/>
        <v xml:space="preserve">57 154 12.2 </v>
      </c>
      <c r="PD60" s="1" t="str">
        <f t="shared" si="164"/>
        <v xml:space="preserve">57 155 13.24 </v>
      </c>
      <c r="PE60" s="1" t="str">
        <f t="shared" si="165"/>
        <v xml:space="preserve">57 156 20.62 </v>
      </c>
      <c r="PF60" s="1" t="str">
        <f t="shared" si="166"/>
        <v xml:space="preserve">57 157 17.61 </v>
      </c>
      <c r="PG60" s="1" t="str">
        <f t="shared" si="167"/>
        <v xml:space="preserve">57 158 5.57 </v>
      </c>
      <c r="PH60" s="1" t="str">
        <f t="shared" si="168"/>
        <v xml:space="preserve">57 159 48.64 </v>
      </c>
      <c r="PI60" s="1" t="str">
        <f t="shared" si="169"/>
        <v xml:space="preserve">57 160 29.68 </v>
      </c>
      <c r="PJ60" s="1" t="str">
        <f t="shared" si="170"/>
        <v xml:space="preserve">57 161 23.05 </v>
      </c>
      <c r="PK60" s="1" t="str">
        <f t="shared" si="171"/>
        <v xml:space="preserve">57 162 17.14 </v>
      </c>
      <c r="PL60" s="1" t="str">
        <f t="shared" si="172"/>
        <v xml:space="preserve">57 163 6.32 </v>
      </c>
      <c r="PM60" s="1" t="str">
        <f t="shared" si="173"/>
        <v xml:space="preserve">57 164 17.81 </v>
      </c>
      <c r="PN60" s="1" t="str">
        <f t="shared" si="174"/>
        <v xml:space="preserve">57 165 8.87 </v>
      </c>
      <c r="PO60" s="1" t="str">
        <f t="shared" si="175"/>
        <v xml:space="preserve">57 166 15.97 </v>
      </c>
      <c r="PP60" s="1" t="str">
        <f t="shared" si="176"/>
        <v xml:space="preserve">57 167 8.16 </v>
      </c>
      <c r="PQ60" s="1" t="str">
        <f t="shared" si="177"/>
        <v xml:space="preserve">57 168 12.37 </v>
      </c>
      <c r="PR60" s="1" t="str">
        <f t="shared" si="178"/>
        <v xml:space="preserve">57 169 6.72 </v>
      </c>
      <c r="PS60" s="1" t="str">
        <f t="shared" si="179"/>
        <v xml:space="preserve">57 170 8.5 </v>
      </c>
      <c r="PT60" s="1" t="str">
        <f t="shared" si="180"/>
        <v xml:space="preserve">57 171 8.52 </v>
      </c>
      <c r="PU60" s="1" t="str">
        <f t="shared" si="181"/>
        <v xml:space="preserve">57 172 19.52 </v>
      </c>
      <c r="PV60" s="1" t="str">
        <f t="shared" si="182"/>
        <v xml:space="preserve">57 173 11.13 </v>
      </c>
      <c r="PW60" s="1" t="str">
        <f t="shared" si="183"/>
        <v xml:space="preserve">57 174 14.51 </v>
      </c>
      <c r="PX60" s="1" t="str">
        <f t="shared" si="184"/>
        <v xml:space="preserve">57 175 47.64 </v>
      </c>
      <c r="PY60" s="1" t="str">
        <f t="shared" si="185"/>
        <v xml:space="preserve">57 176 76.39 </v>
      </c>
      <c r="PZ60" s="1" t="str">
        <f t="shared" si="186"/>
        <v xml:space="preserve">57 177 26.74 </v>
      </c>
      <c r="QA60" s="1" t="str">
        <f t="shared" si="187"/>
        <v xml:space="preserve">57 178 20.15 </v>
      </c>
      <c r="QB60" s="1" t="str">
        <f t="shared" si="188"/>
        <v xml:space="preserve">57 179 11.29 </v>
      </c>
      <c r="QC60" s="1" t="str">
        <f t="shared" si="189"/>
        <v xml:space="preserve">57 180 51.3 </v>
      </c>
      <c r="QD60" s="1" t="str">
        <f t="shared" si="190"/>
        <v xml:space="preserve">57 181 1.46 </v>
      </c>
      <c r="QE60" s="1" t="str">
        <f t="shared" si="191"/>
        <v xml:space="preserve">57 182 7.3 </v>
      </c>
      <c r="QF60" s="1" t="str">
        <f t="shared" si="192"/>
        <v xml:space="preserve">57 183 10.45 </v>
      </c>
      <c r="QG60" s="1" t="str">
        <f t="shared" si="193"/>
        <v xml:space="preserve">57 184 6.43 </v>
      </c>
      <c r="QH60" s="1" t="str">
        <f t="shared" si="194"/>
        <v xml:space="preserve">57 185 11.82 </v>
      </c>
      <c r="QI60" s="1" t="str">
        <f t="shared" si="195"/>
        <v xml:space="preserve">57 186 19.54 </v>
      </c>
      <c r="QJ60" s="1" t="str">
        <f t="shared" si="196"/>
        <v xml:space="preserve">57 187 18.24 </v>
      </c>
      <c r="QK60" s="1" t="str">
        <f t="shared" si="197"/>
        <v xml:space="preserve">57 188 4.96 </v>
      </c>
      <c r="QL60" s="1" t="str">
        <f t="shared" si="198"/>
        <v xml:space="preserve">57 189 19.7 </v>
      </c>
      <c r="QM60" s="1" t="str">
        <f t="shared" si="199"/>
        <v xml:space="preserve">57 190 14.11 </v>
      </c>
      <c r="QN60" s="1" t="str">
        <f t="shared" si="200"/>
        <v xml:space="preserve">57 191 27.19 </v>
      </c>
      <c r="QO60" s="1" t="str">
        <f t="shared" si="201"/>
        <v xml:space="preserve">57 192 8.96 </v>
      </c>
      <c r="QP60" s="1" t="str">
        <f t="shared" si="202"/>
        <v xml:space="preserve">57 193 27.91 </v>
      </c>
      <c r="QQ60" s="1" t="str">
        <f t="shared" si="203"/>
        <v xml:space="preserve">57 194 6.72 </v>
      </c>
      <c r="QR60" s="1" t="str">
        <f t="shared" si="204"/>
        <v xml:space="preserve">57 195 9.39 </v>
      </c>
      <c r="QS60" s="1" t="str">
        <f t="shared" si="205"/>
        <v xml:space="preserve">57 196 17.32 </v>
      </c>
      <c r="QT60" s="1" t="str">
        <f t="shared" si="206"/>
        <v xml:space="preserve">57 197 7.44 </v>
      </c>
      <c r="QU60" s="1" t="str">
        <f t="shared" si="207"/>
        <v xml:space="preserve">57 198 18.29 </v>
      </c>
      <c r="QV60" s="1" t="str">
        <f t="shared" si="208"/>
        <v xml:space="preserve">57 199 41.61 </v>
      </c>
      <c r="QW60" s="1" t="str">
        <f t="shared" si="209"/>
        <v xml:space="preserve">57 200 9.23 </v>
      </c>
      <c r="QX60" s="1" t="str">
        <f t="shared" si="210"/>
        <v xml:space="preserve">57 201 8.62 </v>
      </c>
      <c r="QY60" s="1" t="str">
        <f t="shared" si="211"/>
        <v xml:space="preserve">57 202 8.54 </v>
      </c>
      <c r="QZ60" s="1" t="str">
        <f t="shared" si="212"/>
        <v xml:space="preserve">57 203 17.04 </v>
      </c>
      <c r="RA60" s="1" t="str">
        <f t="shared" si="213"/>
        <v xml:space="preserve">57 204 8.99 </v>
      </c>
      <c r="RB60" s="1" t="str">
        <f t="shared" si="214"/>
        <v xml:space="preserve">57 205 47.31 </v>
      </c>
      <c r="RC60" s="1" t="str">
        <f t="shared" si="215"/>
        <v xml:space="preserve">57 206 5.43 </v>
      </c>
      <c r="RD60" s="1" t="str">
        <f t="shared" si="216"/>
        <v xml:space="preserve">57 207 22.27 </v>
      </c>
      <c r="RE60" s="1" t="str">
        <f t="shared" si="217"/>
        <v xml:space="preserve">57 208 10.02 </v>
      </c>
      <c r="RF60" s="1" t="str">
        <f t="shared" si="218"/>
        <v xml:space="preserve">57 209 7.3 </v>
      </c>
      <c r="RG60" s="1" t="str">
        <f t="shared" si="219"/>
        <v xml:space="preserve">57 210 7.86 </v>
      </c>
      <c r="RH60" s="1" t="str">
        <f t="shared" si="220"/>
        <v xml:space="preserve">57 211 66.72 </v>
      </c>
      <c r="RI60" s="1" t="str">
        <f t="shared" si="221"/>
        <v xml:space="preserve">57 212 66.72 </v>
      </c>
      <c r="RJ60" s="1" t="str">
        <f t="shared" si="222"/>
        <v xml:space="preserve">57 213 21.84 </v>
      </c>
      <c r="RK60" s="1" t="str">
        <f t="shared" si="223"/>
        <v xml:space="preserve">57 214 9.32 </v>
      </c>
      <c r="RL60" s="1" t="str">
        <f t="shared" si="224"/>
        <v xml:space="preserve">57 215 9.32 </v>
      </c>
      <c r="RM60" s="1" t="str">
        <f t="shared" si="225"/>
        <v xml:space="preserve">57 216 31.95 </v>
      </c>
      <c r="RN60" s="1" t="str">
        <f t="shared" si="226"/>
        <v xml:space="preserve">57 217 18.07 </v>
      </c>
      <c r="RO60" s="1" t="str">
        <f t="shared" si="227"/>
        <v xml:space="preserve">57 218 17.39 </v>
      </c>
      <c r="RP60" s="1" t="str">
        <f t="shared" si="228"/>
        <v xml:space="preserve">57 219 17.21 </v>
      </c>
      <c r="RQ60" s="1" t="str">
        <f t="shared" si="229"/>
        <v xml:space="preserve">57 220 40.9 </v>
      </c>
      <c r="RR60" s="1" t="str">
        <f t="shared" si="230"/>
        <v xml:space="preserve">57 221 17.18 </v>
      </c>
      <c r="RS60" s="1" t="str">
        <f t="shared" si="231"/>
        <v xml:space="preserve">57 222 6.09 </v>
      </c>
      <c r="RT60" s="1" t="str">
        <f t="shared" si="232"/>
        <v xml:space="preserve">57 223 15.11 </v>
      </c>
      <c r="RU60" s="1" t="str">
        <f t="shared" si="233"/>
        <v xml:space="preserve">57 224 8.35 </v>
      </c>
      <c r="RV60" s="1" t="str">
        <f t="shared" si="234"/>
        <v xml:space="preserve">57 225 20.79 </v>
      </c>
      <c r="RW60" s="1" t="str">
        <f t="shared" si="235"/>
        <v xml:space="preserve">57 226 13.31 </v>
      </c>
      <c r="RX60" s="1" t="str">
        <f t="shared" si="236"/>
        <v xml:space="preserve">57 227 11.42 </v>
      </c>
      <c r="RY60" s="1" t="str">
        <f t="shared" si="237"/>
        <v xml:space="preserve">57 228 11.25 </v>
      </c>
      <c r="RZ60" s="1" t="str">
        <f t="shared" si="238"/>
        <v xml:space="preserve">57 229 13.24 </v>
      </c>
      <c r="SA60" s="1" t="str">
        <f t="shared" si="239"/>
        <v xml:space="preserve">57 230 9.58 </v>
      </c>
      <c r="SB60" s="1" t="str">
        <f t="shared" si="240"/>
        <v xml:space="preserve">57 231 82.83 </v>
      </c>
      <c r="SC60" s="1" t="str">
        <f t="shared" si="241"/>
        <v xml:space="preserve">57 232 51.03 </v>
      </c>
      <c r="SD60" s="1" t="str">
        <f t="shared" si="242"/>
        <v xml:space="preserve">57 233 10.94 </v>
      </c>
      <c r="SE60" s="1" t="str">
        <f t="shared" si="243"/>
        <v xml:space="preserve">57 234 7.58 </v>
      </c>
      <c r="SF60" s="1" t="str">
        <f t="shared" si="244"/>
        <v xml:space="preserve">57 235 10.19 </v>
      </c>
      <c r="SG60" s="1" t="str">
        <f t="shared" si="245"/>
        <v xml:space="preserve">57 236 14.07 </v>
      </c>
      <c r="SH60" s="1" t="str">
        <f t="shared" si="246"/>
        <v xml:space="preserve">57 237 20.74 </v>
      </c>
      <c r="SI60" s="1" t="str">
        <f t="shared" si="247"/>
        <v xml:space="preserve">57 238 25.08 </v>
      </c>
      <c r="SJ60" s="1" t="str">
        <f t="shared" si="248"/>
        <v xml:space="preserve">57 239 7.96 </v>
      </c>
      <c r="SK60" s="1" t="str">
        <f t="shared" si="249"/>
        <v xml:space="preserve">57 240 11.67 </v>
      </c>
      <c r="SL60" s="1" t="str">
        <f t="shared" si="250"/>
        <v xml:space="preserve">57 241 83.28 </v>
      </c>
      <c r="SM60" s="1" t="str">
        <f t="shared" si="251"/>
        <v xml:space="preserve">57 242 20.39 </v>
      </c>
      <c r="SN60" s="1" t="str">
        <f t="shared" si="252"/>
        <v xml:space="preserve">57 243 1.15 </v>
      </c>
      <c r="SO60" s="1" t="str">
        <f t="shared" si="253"/>
        <v xml:space="preserve">57 244 5.39 </v>
      </c>
      <c r="SP60" s="1" t="str">
        <f t="shared" si="254"/>
        <v xml:space="preserve">57 245 1.15 </v>
      </c>
      <c r="SQ60" s="1" t="str">
        <f t="shared" si="255"/>
        <v xml:space="preserve">57 246 18.52 </v>
      </c>
      <c r="SR60" s="1" t="str">
        <f t="shared" si="256"/>
        <v xml:space="preserve">57 247 22.38 </v>
      </c>
      <c r="SS60" s="1" t="str">
        <f t="shared" si="257"/>
        <v xml:space="preserve">57 248 8.17 </v>
      </c>
      <c r="ST60" s="1" t="str">
        <f t="shared" si="258"/>
        <v xml:space="preserve">57 249 11.54 </v>
      </c>
      <c r="SU60" s="1" t="str">
        <f t="shared" si="259"/>
        <v xml:space="preserve">57 250 32.96 </v>
      </c>
      <c r="SV60" s="1" t="str">
        <f t="shared" si="260"/>
        <v xml:space="preserve">57 251 1.8 </v>
      </c>
      <c r="SW60" s="1" t="str">
        <f t="shared" si="261"/>
        <v xml:space="preserve">57 252 19.55 </v>
      </c>
      <c r="SX60" s="1" t="str">
        <f t="shared" si="262"/>
        <v xml:space="preserve">57 253 8.54 </v>
      </c>
      <c r="SY60" s="1" t="str">
        <f t="shared" si="263"/>
        <v xml:space="preserve">57 254 4.23 </v>
      </c>
      <c r="SZ60" s="1" t="str">
        <f t="shared" si="264"/>
        <v xml:space="preserve">57 255 26.37 </v>
      </c>
      <c r="TA60" s="1" t="str">
        <f t="shared" si="265"/>
        <v xml:space="preserve">57 256 10.56 </v>
      </c>
      <c r="TB60" s="1" t="str">
        <f t="shared" si="266"/>
        <v xml:space="preserve">57 257 1.84 </v>
      </c>
      <c r="TC60" s="1" t="str">
        <f t="shared" si="267"/>
        <v xml:space="preserve">57 258 7.39 </v>
      </c>
      <c r="TD60" s="1" t="str">
        <f t="shared" si="268"/>
        <v xml:space="preserve">57 259 12.83 </v>
      </c>
      <c r="TE60" s="1" t="str">
        <f t="shared" si="269"/>
        <v xml:space="preserve">57 260 7.71 </v>
      </c>
      <c r="TF60" s="1" t="str">
        <f t="shared" si="270"/>
        <v xml:space="preserve">57 261 10.82 </v>
      </c>
    </row>
    <row r="61" spans="1:526" x14ac:dyDescent="0.35">
      <c r="A61" s="1">
        <v>58</v>
      </c>
      <c r="B61" s="1">
        <v>77058</v>
      </c>
      <c r="C61" s="1" t="s">
        <v>1096</v>
      </c>
      <c r="D61" s="1">
        <f t="shared" si="342"/>
        <v>44.73</v>
      </c>
      <c r="E61" s="1">
        <f t="shared" si="342"/>
        <v>26.65</v>
      </c>
      <c r="F61" s="1">
        <f t="shared" si="342"/>
        <v>19.77</v>
      </c>
      <c r="G61" s="1">
        <f t="shared" si="342"/>
        <v>32.53</v>
      </c>
      <c r="H61" s="1">
        <f t="shared" si="342"/>
        <v>14.68</v>
      </c>
      <c r="I61" s="1">
        <f t="shared" si="342"/>
        <v>14.27</v>
      </c>
      <c r="J61" s="1">
        <f t="shared" si="342"/>
        <v>14.32</v>
      </c>
      <c r="K61" s="1">
        <f t="shared" si="342"/>
        <v>33.270000000000003</v>
      </c>
      <c r="L61" s="1">
        <f t="shared" si="342"/>
        <v>32.090000000000003</v>
      </c>
      <c r="M61" s="1">
        <f t="shared" si="342"/>
        <v>31.93</v>
      </c>
      <c r="N61" s="1">
        <f t="shared" si="342"/>
        <v>40.6</v>
      </c>
      <c r="O61" s="1">
        <f t="shared" si="342"/>
        <v>27.82</v>
      </c>
      <c r="P61" s="1">
        <f t="shared" si="342"/>
        <v>8.92</v>
      </c>
      <c r="Q61" s="1">
        <f t="shared" si="342"/>
        <v>26.45</v>
      </c>
      <c r="R61" s="1">
        <f t="shared" si="342"/>
        <v>15.41</v>
      </c>
      <c r="S61" s="1">
        <f t="shared" si="342"/>
        <v>19.27</v>
      </c>
      <c r="T61" s="1">
        <f t="shared" si="338"/>
        <v>13.03</v>
      </c>
      <c r="U61" s="1">
        <f t="shared" si="338"/>
        <v>74.98</v>
      </c>
      <c r="V61" s="1">
        <f t="shared" si="338"/>
        <v>20.41</v>
      </c>
      <c r="W61" s="1">
        <f t="shared" si="338"/>
        <v>25.33</v>
      </c>
      <c r="X61" s="1">
        <f t="shared" si="338"/>
        <v>9.42</v>
      </c>
      <c r="Y61" s="1">
        <f t="shared" si="338"/>
        <v>19.21</v>
      </c>
      <c r="Z61" s="1">
        <f t="shared" si="338"/>
        <v>22.76</v>
      </c>
      <c r="AA61" s="1">
        <f t="shared" si="338"/>
        <v>42.21</v>
      </c>
      <c r="AB61" s="1">
        <f t="shared" si="338"/>
        <v>44.43</v>
      </c>
      <c r="AC61" s="1">
        <f t="shared" si="338"/>
        <v>36.29</v>
      </c>
      <c r="AD61" s="1">
        <f t="shared" si="338"/>
        <v>21.2</v>
      </c>
      <c r="AE61" s="1">
        <f t="shared" si="338"/>
        <v>36.700000000000003</v>
      </c>
      <c r="AF61" s="1">
        <f t="shared" si="338"/>
        <v>53.59</v>
      </c>
      <c r="AG61" s="1">
        <f t="shared" si="338"/>
        <v>1.5</v>
      </c>
      <c r="AH61" s="1">
        <f t="shared" si="338"/>
        <v>14.21</v>
      </c>
      <c r="AI61" s="1">
        <f t="shared" si="331"/>
        <v>52.06</v>
      </c>
      <c r="AJ61" s="1">
        <f t="shared" si="331"/>
        <v>84.55</v>
      </c>
      <c r="AK61" s="1">
        <f t="shared" si="331"/>
        <v>57.16</v>
      </c>
      <c r="AL61" s="1">
        <f t="shared" si="331"/>
        <v>71.13</v>
      </c>
      <c r="AM61" s="1">
        <f t="shared" si="331"/>
        <v>23.83</v>
      </c>
      <c r="AN61" s="1">
        <f t="shared" si="331"/>
        <v>20.37</v>
      </c>
      <c r="AO61" s="1">
        <f t="shared" si="331"/>
        <v>41.03</v>
      </c>
      <c r="AP61" s="1">
        <f t="shared" si="331"/>
        <v>16.2</v>
      </c>
      <c r="AQ61" s="1">
        <f t="shared" si="331"/>
        <v>29.09</v>
      </c>
      <c r="AR61" s="1">
        <f t="shared" si="331"/>
        <v>43.46</v>
      </c>
      <c r="AS61" s="1">
        <f t="shared" si="331"/>
        <v>18.87</v>
      </c>
      <c r="AT61" s="1">
        <f t="shared" si="331"/>
        <v>26.63</v>
      </c>
      <c r="AU61" s="1">
        <f t="shared" si="331"/>
        <v>23.73</v>
      </c>
      <c r="AV61" s="1">
        <f t="shared" si="331"/>
        <v>19.43</v>
      </c>
      <c r="AW61" s="1">
        <f t="shared" si="331"/>
        <v>30.66</v>
      </c>
      <c r="AX61" s="1">
        <f t="shared" si="331"/>
        <v>11.23</v>
      </c>
      <c r="AY61" s="1">
        <f t="shared" si="330"/>
        <v>29.14</v>
      </c>
      <c r="AZ61" s="1">
        <f t="shared" si="330"/>
        <v>20.96</v>
      </c>
      <c r="BA61" s="1">
        <f t="shared" si="330"/>
        <v>14.71</v>
      </c>
      <c r="BB61" s="1">
        <f t="shared" si="330"/>
        <v>16.79</v>
      </c>
      <c r="BC61" s="1">
        <f t="shared" si="317"/>
        <v>18.55</v>
      </c>
      <c r="BD61" s="1">
        <f t="shared" si="317"/>
        <v>83.62</v>
      </c>
      <c r="BE61" s="1">
        <f t="shared" si="317"/>
        <v>41.31</v>
      </c>
      <c r="BF61" s="1">
        <f t="shared" si="317"/>
        <v>33.64</v>
      </c>
      <c r="BG61" s="1">
        <f t="shared" si="317"/>
        <v>17.690000000000001</v>
      </c>
      <c r="BH61" s="1">
        <f t="shared" si="317"/>
        <v>28.38</v>
      </c>
      <c r="BI61" s="1">
        <f t="shared" si="317"/>
        <v>28.53</v>
      </c>
      <c r="BJ61" s="1">
        <f t="shared" si="317"/>
        <v>27.4</v>
      </c>
      <c r="BK61" s="1">
        <f t="shared" si="317"/>
        <v>27.53</v>
      </c>
      <c r="BL61" s="1">
        <f t="shared" si="317"/>
        <v>15.63</v>
      </c>
      <c r="BM61" s="1">
        <f t="shared" si="317"/>
        <v>13.16</v>
      </c>
      <c r="BN61" s="1">
        <f t="shared" si="317"/>
        <v>28.84</v>
      </c>
      <c r="BO61" s="1">
        <f t="shared" si="311"/>
        <v>32.630000000000003</v>
      </c>
      <c r="BP61" s="1">
        <f t="shared" si="311"/>
        <v>31.46</v>
      </c>
      <c r="BQ61" s="1">
        <f t="shared" si="311"/>
        <v>29.38</v>
      </c>
      <c r="BR61" s="1">
        <f t="shared" si="311"/>
        <v>22.1</v>
      </c>
      <c r="BS61" s="1">
        <f t="shared" si="311"/>
        <v>27.88</v>
      </c>
      <c r="BT61" s="1">
        <f t="shared" si="311"/>
        <v>71</v>
      </c>
      <c r="BU61" s="1">
        <f t="shared" si="311"/>
        <v>43.69</v>
      </c>
      <c r="BV61" s="1">
        <f t="shared" si="311"/>
        <v>17.690000000000001</v>
      </c>
      <c r="BW61" s="1">
        <f t="shared" si="311"/>
        <v>25.09</v>
      </c>
      <c r="BX61" s="1">
        <f t="shared" si="311"/>
        <v>31.81</v>
      </c>
      <c r="BY61" s="1">
        <f t="shared" si="311"/>
        <v>20.75</v>
      </c>
      <c r="BZ61" s="1">
        <f t="shared" si="311"/>
        <v>28.78</v>
      </c>
      <c r="CA61" s="1">
        <f t="shared" si="311"/>
        <v>84.62</v>
      </c>
      <c r="CB61" s="1">
        <f t="shared" si="311"/>
        <v>24.34</v>
      </c>
      <c r="CC61" s="1">
        <f t="shared" si="311"/>
        <v>25.84</v>
      </c>
      <c r="CD61" s="1">
        <f t="shared" si="328"/>
        <v>17.53</v>
      </c>
      <c r="CE61" s="1">
        <f t="shared" si="328"/>
        <v>8.7799999999999994</v>
      </c>
      <c r="CF61" s="1">
        <f t="shared" si="328"/>
        <v>28.55</v>
      </c>
      <c r="CG61" s="1">
        <f t="shared" si="328"/>
        <v>23.5</v>
      </c>
      <c r="CH61" s="1">
        <f t="shared" si="328"/>
        <v>34.590000000000003</v>
      </c>
      <c r="CI61" s="1">
        <f t="shared" si="335"/>
        <v>32.68</v>
      </c>
      <c r="CJ61" s="1">
        <f t="shared" si="335"/>
        <v>26.47</v>
      </c>
      <c r="CK61" s="1">
        <f t="shared" si="335"/>
        <v>14.91</v>
      </c>
      <c r="CL61" s="1">
        <f t="shared" si="335"/>
        <v>29.45</v>
      </c>
      <c r="CM61" s="1">
        <f t="shared" si="335"/>
        <v>23.07</v>
      </c>
      <c r="CN61" s="1">
        <f t="shared" si="335"/>
        <v>31.48</v>
      </c>
      <c r="CO61" s="1">
        <f t="shared" si="335"/>
        <v>19.84</v>
      </c>
      <c r="CP61" s="1">
        <f t="shared" si="335"/>
        <v>30.22</v>
      </c>
      <c r="CQ61" s="1">
        <f t="shared" si="335"/>
        <v>29.27</v>
      </c>
      <c r="CR61" s="1">
        <f t="shared" si="335"/>
        <v>33.26</v>
      </c>
      <c r="CS61" s="1">
        <f t="shared" si="335"/>
        <v>36.64</v>
      </c>
      <c r="CT61" s="1">
        <f t="shared" si="335"/>
        <v>29.27</v>
      </c>
      <c r="CU61" s="1">
        <f t="shared" si="335"/>
        <v>31.56</v>
      </c>
      <c r="CV61" s="1">
        <f t="shared" si="335"/>
        <v>28.35</v>
      </c>
      <c r="CW61" s="1">
        <f t="shared" si="335"/>
        <v>22.55</v>
      </c>
      <c r="CX61" s="1">
        <f t="shared" si="335"/>
        <v>27.3</v>
      </c>
      <c r="CY61" s="1">
        <f t="shared" si="333"/>
        <v>15.32</v>
      </c>
      <c r="CZ61" s="1">
        <f t="shared" si="323"/>
        <v>25.05</v>
      </c>
      <c r="DA61" s="1">
        <f t="shared" si="323"/>
        <v>44.24</v>
      </c>
      <c r="DB61" s="1">
        <f t="shared" si="323"/>
        <v>38.35</v>
      </c>
      <c r="DC61" s="1">
        <f t="shared" si="323"/>
        <v>14.53</v>
      </c>
      <c r="DD61" s="1">
        <f t="shared" si="323"/>
        <v>33.520000000000003</v>
      </c>
      <c r="DE61" s="1">
        <f t="shared" si="323"/>
        <v>29.17</v>
      </c>
      <c r="DF61" s="1">
        <f t="shared" si="323"/>
        <v>34.369999999999997</v>
      </c>
      <c r="DG61" s="1">
        <f t="shared" si="323"/>
        <v>28.07</v>
      </c>
      <c r="DH61" s="1">
        <f t="shared" si="323"/>
        <v>38.72</v>
      </c>
      <c r="DI61" s="1">
        <f t="shared" si="343"/>
        <v>17</v>
      </c>
      <c r="DJ61" s="1">
        <f t="shared" si="343"/>
        <v>23.7</v>
      </c>
      <c r="DK61" s="1">
        <f t="shared" si="343"/>
        <v>41.49</v>
      </c>
      <c r="DL61" s="1">
        <f t="shared" si="343"/>
        <v>84.71</v>
      </c>
      <c r="DM61" s="1">
        <f t="shared" si="343"/>
        <v>20.09</v>
      </c>
      <c r="DN61" s="1">
        <f t="shared" si="343"/>
        <v>33.93</v>
      </c>
      <c r="DO61" s="1">
        <f t="shared" si="343"/>
        <v>21.69</v>
      </c>
      <c r="DP61" s="1">
        <f t="shared" si="343"/>
        <v>46.42</v>
      </c>
      <c r="DQ61" s="1">
        <f t="shared" si="343"/>
        <v>29.02</v>
      </c>
      <c r="DR61" s="1">
        <f t="shared" si="343"/>
        <v>38.54</v>
      </c>
      <c r="DS61" s="1">
        <f t="shared" si="343"/>
        <v>103.19</v>
      </c>
      <c r="DT61" s="1">
        <f t="shared" si="343"/>
        <v>19.54</v>
      </c>
      <c r="DU61" s="1">
        <f t="shared" si="343"/>
        <v>24.79</v>
      </c>
      <c r="DV61" s="1">
        <f t="shared" si="343"/>
        <v>30.25</v>
      </c>
      <c r="DW61" s="1">
        <f t="shared" si="343"/>
        <v>40.43</v>
      </c>
      <c r="DX61" s="1">
        <f t="shared" si="343"/>
        <v>23.9</v>
      </c>
      <c r="DY61" s="1">
        <f t="shared" si="339"/>
        <v>6.45</v>
      </c>
      <c r="DZ61" s="1">
        <f t="shared" si="339"/>
        <v>23.76</v>
      </c>
      <c r="EA61" s="1">
        <f t="shared" si="339"/>
        <v>49.95</v>
      </c>
      <c r="EB61" s="1">
        <f t="shared" si="339"/>
        <v>30.12</v>
      </c>
      <c r="EC61" s="1">
        <f t="shared" si="329"/>
        <v>19.75</v>
      </c>
      <c r="ED61" s="1">
        <f t="shared" si="329"/>
        <v>11.41</v>
      </c>
      <c r="EE61" s="1">
        <f t="shared" si="329"/>
        <v>18.510000000000002</v>
      </c>
      <c r="EF61" s="1">
        <f t="shared" ref="EF61:EU79" si="345">ROUND(IF($C61=EF$3,0,((6371*ACOS(COS(RADIANS(90-LEFT($C61,FIND(",",$C61,1)-1)))*COS(RADIANS(90-LEFT(EF$3,FIND(",",EF$3,1)-1)))+SIN(RADIANS(90-LEFT($C61,FIND(",",$C61,1)-1)))*SIN(RADIANS(90-LEFT(EF$3,FIND(",",EF$3,1)-1)))*COS(RADIANS(RIGHT($C61,LEN($C61)-FIND(",",$C61,1)-1)-RIGHT(EF$3,LEN(EF$3)-FIND(",",$C61,1)-1)))))))*0.621371,2)</f>
        <v>12.99</v>
      </c>
      <c r="EG61" s="1">
        <f t="shared" si="345"/>
        <v>29.04</v>
      </c>
      <c r="EH61" s="1">
        <f t="shared" si="345"/>
        <v>26.54</v>
      </c>
      <c r="EI61" s="1">
        <f t="shared" si="345"/>
        <v>31.61</v>
      </c>
      <c r="EJ61" s="1">
        <f t="shared" si="345"/>
        <v>27.34</v>
      </c>
      <c r="EK61" s="1">
        <f t="shared" si="345"/>
        <v>38.450000000000003</v>
      </c>
      <c r="EL61" s="1">
        <f t="shared" si="345"/>
        <v>28.94</v>
      </c>
      <c r="EM61" s="1">
        <f t="shared" si="345"/>
        <v>35.22</v>
      </c>
      <c r="EN61" s="1">
        <f t="shared" si="345"/>
        <v>21.64</v>
      </c>
      <c r="EO61" s="1">
        <f t="shared" si="345"/>
        <v>16.670000000000002</v>
      </c>
      <c r="EP61" s="1">
        <f t="shared" si="345"/>
        <v>14.73</v>
      </c>
      <c r="EQ61" s="1">
        <f t="shared" si="345"/>
        <v>31.5</v>
      </c>
      <c r="ER61" s="1">
        <f t="shared" si="345"/>
        <v>16.54</v>
      </c>
      <c r="ES61" s="1">
        <f t="shared" si="345"/>
        <v>21.44</v>
      </c>
      <c r="ET61" s="1">
        <f t="shared" si="345"/>
        <v>37.64</v>
      </c>
      <c r="EU61" s="1">
        <f t="shared" si="345"/>
        <v>33.229999999999997</v>
      </c>
      <c r="EV61" s="1">
        <f t="shared" si="324"/>
        <v>26.23</v>
      </c>
      <c r="EW61" s="1">
        <f t="shared" si="324"/>
        <v>22.17</v>
      </c>
      <c r="EX61" s="1">
        <f t="shared" si="324"/>
        <v>17.670000000000002</v>
      </c>
      <c r="EY61" s="1">
        <f t="shared" si="324"/>
        <v>15.57</v>
      </c>
      <c r="EZ61" s="1">
        <f t="shared" si="324"/>
        <v>17.3</v>
      </c>
      <c r="FA61" s="1">
        <f t="shared" si="324"/>
        <v>24.98</v>
      </c>
      <c r="FB61" s="1">
        <f t="shared" si="324"/>
        <v>23.5</v>
      </c>
      <c r="FC61" s="1">
        <f t="shared" si="319"/>
        <v>34</v>
      </c>
      <c r="FD61" s="1">
        <f t="shared" si="319"/>
        <v>37.64</v>
      </c>
      <c r="FE61" s="1">
        <f t="shared" si="319"/>
        <v>30.51</v>
      </c>
      <c r="FF61" s="1">
        <f t="shared" si="340"/>
        <v>54.88</v>
      </c>
      <c r="FG61" s="1">
        <f t="shared" si="340"/>
        <v>12.8</v>
      </c>
      <c r="FH61" s="1">
        <f t="shared" si="340"/>
        <v>43.26</v>
      </c>
      <c r="FI61" s="1">
        <f t="shared" si="340"/>
        <v>11.02</v>
      </c>
      <c r="FJ61" s="1">
        <f t="shared" si="340"/>
        <v>30.06</v>
      </c>
      <c r="FK61" s="1">
        <f t="shared" si="340"/>
        <v>11.85</v>
      </c>
      <c r="FL61" s="1">
        <f t="shared" si="340"/>
        <v>18.7</v>
      </c>
      <c r="FM61" s="1">
        <f t="shared" si="340"/>
        <v>39.97</v>
      </c>
      <c r="FN61" s="1">
        <f t="shared" si="340"/>
        <v>19.96</v>
      </c>
      <c r="FO61" s="1">
        <f t="shared" si="340"/>
        <v>39.43</v>
      </c>
      <c r="FP61" s="1">
        <f t="shared" si="340"/>
        <v>29</v>
      </c>
      <c r="FQ61" s="1">
        <f t="shared" si="340"/>
        <v>34.47</v>
      </c>
      <c r="FR61" s="1">
        <f t="shared" si="340"/>
        <v>27.33</v>
      </c>
      <c r="FS61" s="1">
        <f t="shared" si="340"/>
        <v>46.2</v>
      </c>
      <c r="FT61" s="1">
        <f t="shared" si="340"/>
        <v>34.46</v>
      </c>
      <c r="FU61" s="1">
        <f t="shared" si="340"/>
        <v>41.83</v>
      </c>
      <c r="FV61" s="1">
        <f t="shared" si="337"/>
        <v>53.85</v>
      </c>
      <c r="FW61" s="1">
        <f t="shared" si="337"/>
        <v>90.94</v>
      </c>
      <c r="FX61" s="1">
        <f t="shared" si="337"/>
        <v>21.27</v>
      </c>
      <c r="FY61" s="1">
        <f t="shared" si="337"/>
        <v>40.96</v>
      </c>
      <c r="FZ61" s="1">
        <f t="shared" si="337"/>
        <v>32.08</v>
      </c>
      <c r="GA61" s="1">
        <f t="shared" si="337"/>
        <v>42.2</v>
      </c>
      <c r="GB61" s="1">
        <f t="shared" si="337"/>
        <v>27.09</v>
      </c>
      <c r="GC61" s="1">
        <f t="shared" si="337"/>
        <v>21.92</v>
      </c>
      <c r="GD61" s="1">
        <f t="shared" si="337"/>
        <v>27.5</v>
      </c>
      <c r="GE61" s="1">
        <f t="shared" si="337"/>
        <v>24.02</v>
      </c>
      <c r="GF61" s="1">
        <f t="shared" si="337"/>
        <v>16.059999999999999</v>
      </c>
      <c r="GG61" s="1">
        <f t="shared" si="337"/>
        <v>46.32</v>
      </c>
      <c r="GH61" s="1">
        <f t="shared" si="337"/>
        <v>11.05</v>
      </c>
      <c r="GI61" s="1">
        <f t="shared" si="337"/>
        <v>30.85</v>
      </c>
      <c r="GJ61" s="1">
        <f t="shared" si="336"/>
        <v>40.54</v>
      </c>
      <c r="GK61" s="1">
        <f t="shared" si="336"/>
        <v>28.78</v>
      </c>
      <c r="GL61" s="1">
        <f t="shared" si="325"/>
        <v>21.5</v>
      </c>
      <c r="GM61" s="1">
        <f t="shared" si="320"/>
        <v>29.63</v>
      </c>
      <c r="GN61" s="1">
        <f t="shared" si="320"/>
        <v>1.31</v>
      </c>
      <c r="GO61" s="1">
        <f t="shared" si="320"/>
        <v>26.38</v>
      </c>
      <c r="GP61" s="1">
        <f t="shared" si="320"/>
        <v>32.25</v>
      </c>
      <c r="GQ61" s="1">
        <f t="shared" si="320"/>
        <v>22.02</v>
      </c>
      <c r="GR61" s="1">
        <f t="shared" si="320"/>
        <v>31.64</v>
      </c>
      <c r="GS61" s="1">
        <f t="shared" si="320"/>
        <v>10.08</v>
      </c>
      <c r="GT61" s="1">
        <f t="shared" si="320"/>
        <v>67.53</v>
      </c>
      <c r="GU61" s="1">
        <f t="shared" si="320"/>
        <v>26.65</v>
      </c>
      <c r="GV61" s="1">
        <f t="shared" si="320"/>
        <v>18.78</v>
      </c>
      <c r="GW61" s="1">
        <f t="shared" si="320"/>
        <v>18.87</v>
      </c>
      <c r="GX61" s="1">
        <f t="shared" si="320"/>
        <v>10.56</v>
      </c>
      <c r="GY61" s="1">
        <f t="shared" si="320"/>
        <v>22.06</v>
      </c>
      <c r="GZ61" s="1">
        <f t="shared" si="320"/>
        <v>38.74</v>
      </c>
      <c r="HA61" s="1">
        <f t="shared" si="326"/>
        <v>30.7</v>
      </c>
      <c r="HB61" s="1">
        <f t="shared" si="326"/>
        <v>15.81</v>
      </c>
      <c r="HC61" s="1">
        <f t="shared" si="326"/>
        <v>25.7</v>
      </c>
      <c r="HD61" s="1">
        <f t="shared" si="326"/>
        <v>21.92</v>
      </c>
      <c r="HE61" s="1">
        <f t="shared" si="326"/>
        <v>33.32</v>
      </c>
      <c r="HF61" s="1">
        <f t="shared" si="326"/>
        <v>45.92</v>
      </c>
      <c r="HG61" s="1">
        <f t="shared" si="326"/>
        <v>45.92</v>
      </c>
      <c r="HH61" s="1">
        <f t="shared" si="334"/>
        <v>31.17</v>
      </c>
      <c r="HI61" s="1">
        <f t="shared" si="334"/>
        <v>33.39</v>
      </c>
      <c r="HJ61" s="1">
        <f t="shared" si="334"/>
        <v>33.39</v>
      </c>
      <c r="HK61" s="1">
        <f t="shared" si="334"/>
        <v>14.9</v>
      </c>
      <c r="HL61" s="1">
        <f t="shared" si="334"/>
        <v>11.39</v>
      </c>
      <c r="HM61" s="1">
        <f t="shared" si="334"/>
        <v>11.7</v>
      </c>
      <c r="HN61" s="1">
        <f t="shared" si="334"/>
        <v>10.26</v>
      </c>
      <c r="HO61" s="1">
        <f t="shared" si="334"/>
        <v>34.71</v>
      </c>
      <c r="HP61" s="1">
        <f t="shared" si="334"/>
        <v>11.19</v>
      </c>
      <c r="HQ61" s="1">
        <f t="shared" si="334"/>
        <v>28.62</v>
      </c>
      <c r="HR61" s="1">
        <f t="shared" si="334"/>
        <v>31.89</v>
      </c>
      <c r="HS61" s="1">
        <f t="shared" si="334"/>
        <v>25.23</v>
      </c>
      <c r="HT61" s="1">
        <f t="shared" si="334"/>
        <v>43.67</v>
      </c>
      <c r="HU61" s="1">
        <f t="shared" si="334"/>
        <v>20.97</v>
      </c>
      <c r="HV61" s="1">
        <f t="shared" si="334"/>
        <v>19.260000000000002</v>
      </c>
      <c r="HW61" s="1">
        <f t="shared" si="334"/>
        <v>21.41</v>
      </c>
      <c r="HX61" s="1">
        <f t="shared" si="332"/>
        <v>23.5</v>
      </c>
      <c r="HY61" s="1">
        <f t="shared" si="332"/>
        <v>32.46</v>
      </c>
      <c r="HZ61" s="1">
        <f t="shared" si="332"/>
        <v>96.89</v>
      </c>
      <c r="IA61" s="1">
        <f t="shared" si="332"/>
        <v>42.62</v>
      </c>
      <c r="IB61" s="1">
        <f t="shared" si="332"/>
        <v>19.16</v>
      </c>
      <c r="IC61" s="1">
        <f t="shared" si="332"/>
        <v>27.51</v>
      </c>
      <c r="ID61" s="1">
        <f t="shared" si="332"/>
        <v>17.39</v>
      </c>
      <c r="IE61" s="1">
        <f t="shared" si="310"/>
        <v>22.59</v>
      </c>
      <c r="IF61" s="1">
        <f t="shared" si="307"/>
        <v>16.829999999999998</v>
      </c>
      <c r="IG61" s="1">
        <f t="shared" si="307"/>
        <v>48.46</v>
      </c>
      <c r="IH61" s="1">
        <f t="shared" si="307"/>
        <v>20.18</v>
      </c>
      <c r="II61" s="1">
        <f t="shared" si="344"/>
        <v>22.25</v>
      </c>
      <c r="IJ61" s="1">
        <f t="shared" si="344"/>
        <v>97.34</v>
      </c>
      <c r="IK61" s="1">
        <f t="shared" si="344"/>
        <v>41.33</v>
      </c>
      <c r="IL61" s="1">
        <f t="shared" si="344"/>
        <v>27.17</v>
      </c>
      <c r="IM61" s="1">
        <f t="shared" si="344"/>
        <v>26.61</v>
      </c>
      <c r="IN61" s="1">
        <f t="shared" si="344"/>
        <v>27.17</v>
      </c>
      <c r="IO61" s="1">
        <f t="shared" si="344"/>
        <v>15.92</v>
      </c>
      <c r="IP61" s="1">
        <f t="shared" si="344"/>
        <v>41.08</v>
      </c>
      <c r="IQ61" s="1">
        <f t="shared" si="344"/>
        <v>23.3</v>
      </c>
      <c r="IR61" s="1">
        <f t="shared" si="344"/>
        <v>22.55</v>
      </c>
      <c r="IS61" s="1">
        <f t="shared" si="344"/>
        <v>60.01</v>
      </c>
      <c r="IT61" s="1">
        <f t="shared" si="344"/>
        <v>26.56</v>
      </c>
      <c r="IU61" s="1">
        <f t="shared" si="344"/>
        <v>17.52</v>
      </c>
      <c r="IV61" s="1">
        <f t="shared" si="344"/>
        <v>21.68</v>
      </c>
      <c r="IW61" s="1">
        <f t="shared" si="344"/>
        <v>30.44</v>
      </c>
      <c r="IX61" s="1">
        <f t="shared" si="344"/>
        <v>46.54</v>
      </c>
      <c r="IY61" s="1">
        <f t="shared" si="341"/>
        <v>17.559999999999999</v>
      </c>
      <c r="IZ61" s="1">
        <f t="shared" si="341"/>
        <v>26.68</v>
      </c>
      <c r="JA61" s="1">
        <f t="shared" si="279"/>
        <v>21.2</v>
      </c>
      <c r="JB61" s="1">
        <f t="shared" si="279"/>
        <v>15.12</v>
      </c>
      <c r="JC61" s="1">
        <f t="shared" si="279"/>
        <v>25.96</v>
      </c>
      <c r="JD61" s="1">
        <f t="shared" si="279"/>
        <v>35.89</v>
      </c>
      <c r="JF61" s="1" t="str">
        <f t="shared" si="10"/>
        <v xml:space="preserve">58 1 44.73 </v>
      </c>
      <c r="JG61" s="1" t="str">
        <f t="shared" si="11"/>
        <v xml:space="preserve">58 2 26.65 </v>
      </c>
      <c r="JH61" s="1" t="str">
        <f t="shared" si="12"/>
        <v xml:space="preserve">58 3 19.77 </v>
      </c>
      <c r="JI61" s="1" t="str">
        <f t="shared" si="13"/>
        <v xml:space="preserve">58 4 32.53 </v>
      </c>
      <c r="JJ61" s="1" t="str">
        <f t="shared" si="14"/>
        <v xml:space="preserve">58 5 14.68 </v>
      </c>
      <c r="JK61" s="1" t="str">
        <f t="shared" si="15"/>
        <v xml:space="preserve">58 6 14.27 </v>
      </c>
      <c r="JL61" s="1" t="str">
        <f t="shared" si="16"/>
        <v xml:space="preserve">58 7 14.32 </v>
      </c>
      <c r="JM61" s="1" t="str">
        <f t="shared" si="17"/>
        <v xml:space="preserve">58 8 33.27 </v>
      </c>
      <c r="JN61" s="1" t="str">
        <f t="shared" si="18"/>
        <v xml:space="preserve">58 9 32.09 </v>
      </c>
      <c r="JO61" s="1" t="str">
        <f t="shared" si="19"/>
        <v xml:space="preserve">58 10 31.93 </v>
      </c>
      <c r="JP61" s="1" t="str">
        <f t="shared" si="20"/>
        <v xml:space="preserve">58 11 40.6 </v>
      </c>
      <c r="JQ61" s="1" t="str">
        <f t="shared" si="21"/>
        <v xml:space="preserve">58 12 27.82 </v>
      </c>
      <c r="JR61" s="1" t="str">
        <f t="shared" si="22"/>
        <v xml:space="preserve">58 13 8.92 </v>
      </c>
      <c r="JS61" s="1" t="str">
        <f t="shared" si="23"/>
        <v xml:space="preserve">58 14 26.45 </v>
      </c>
      <c r="JT61" s="1" t="str">
        <f t="shared" si="24"/>
        <v xml:space="preserve">58 15 15.41 </v>
      </c>
      <c r="JU61" s="1" t="str">
        <f t="shared" si="25"/>
        <v xml:space="preserve">58 16 19.27 </v>
      </c>
      <c r="JV61" s="1" t="str">
        <f t="shared" si="26"/>
        <v xml:space="preserve">58 17 13.03 </v>
      </c>
      <c r="JW61" s="1" t="str">
        <f t="shared" si="27"/>
        <v xml:space="preserve">58 18 74.98 </v>
      </c>
      <c r="JX61" s="1" t="str">
        <f t="shared" si="28"/>
        <v xml:space="preserve">58 19 20.41 </v>
      </c>
      <c r="JY61" s="1" t="str">
        <f t="shared" si="29"/>
        <v xml:space="preserve">58 20 25.33 </v>
      </c>
      <c r="JZ61" s="1" t="str">
        <f t="shared" si="30"/>
        <v xml:space="preserve">58 21 9.42 </v>
      </c>
      <c r="KA61" s="1" t="str">
        <f t="shared" si="31"/>
        <v xml:space="preserve">58 22 19.21 </v>
      </c>
      <c r="KB61" s="1" t="str">
        <f t="shared" si="32"/>
        <v xml:space="preserve">58 23 22.76 </v>
      </c>
      <c r="KC61" s="1" t="str">
        <f t="shared" si="33"/>
        <v xml:space="preserve">58 24 42.21 </v>
      </c>
      <c r="KD61" s="1" t="str">
        <f t="shared" si="34"/>
        <v xml:space="preserve">58 25 44.43 </v>
      </c>
      <c r="KE61" s="1" t="str">
        <f t="shared" si="35"/>
        <v xml:space="preserve">58 26 36.29 </v>
      </c>
      <c r="KF61" s="1" t="str">
        <f t="shared" si="36"/>
        <v xml:space="preserve">58 27 21.2 </v>
      </c>
      <c r="KG61" s="1" t="str">
        <f t="shared" si="37"/>
        <v xml:space="preserve">58 28 36.7 </v>
      </c>
      <c r="KH61" s="1" t="str">
        <f t="shared" si="38"/>
        <v xml:space="preserve">58 29 53.59 </v>
      </c>
      <c r="KI61" s="1" t="str">
        <f t="shared" si="39"/>
        <v xml:space="preserve">58 30 1.5 </v>
      </c>
      <c r="KJ61" s="1" t="str">
        <f t="shared" si="40"/>
        <v xml:space="preserve">58 31 14.21 </v>
      </c>
      <c r="KK61" s="1" t="str">
        <f t="shared" si="41"/>
        <v xml:space="preserve">58 32 52.06 </v>
      </c>
      <c r="KL61" s="1" t="str">
        <f t="shared" si="42"/>
        <v xml:space="preserve">58 33 84.55 </v>
      </c>
      <c r="KM61" s="1" t="str">
        <f t="shared" si="43"/>
        <v xml:space="preserve">58 34 57.16 </v>
      </c>
      <c r="KN61" s="1" t="str">
        <f t="shared" si="44"/>
        <v xml:space="preserve">58 35 71.13 </v>
      </c>
      <c r="KO61" s="1" t="str">
        <f t="shared" si="45"/>
        <v xml:space="preserve">58 36 23.83 </v>
      </c>
      <c r="KP61" s="1" t="str">
        <f t="shared" si="46"/>
        <v xml:space="preserve">58 37 20.37 </v>
      </c>
      <c r="KQ61" s="1" t="str">
        <f t="shared" si="47"/>
        <v xml:space="preserve">58 38 41.03 </v>
      </c>
      <c r="KR61" s="1" t="str">
        <f t="shared" si="48"/>
        <v xml:space="preserve">58 39 16.2 </v>
      </c>
      <c r="KS61" s="1" t="str">
        <f t="shared" si="49"/>
        <v xml:space="preserve">58 40 29.09 </v>
      </c>
      <c r="KT61" s="1" t="str">
        <f t="shared" si="50"/>
        <v xml:space="preserve">58 41 43.46 </v>
      </c>
      <c r="KU61" s="1" t="str">
        <f t="shared" si="51"/>
        <v xml:space="preserve">58 42 18.87 </v>
      </c>
      <c r="KV61" s="1" t="str">
        <f t="shared" si="52"/>
        <v xml:space="preserve">58 43 26.63 </v>
      </c>
      <c r="KW61" s="1" t="str">
        <f t="shared" si="53"/>
        <v xml:space="preserve">58 44 23.73 </v>
      </c>
      <c r="KX61" s="1" t="str">
        <f t="shared" si="54"/>
        <v xml:space="preserve">58 45 19.43 </v>
      </c>
      <c r="KY61" s="1" t="str">
        <f t="shared" si="55"/>
        <v xml:space="preserve">58 46 30.66 </v>
      </c>
      <c r="KZ61" s="1" t="str">
        <f t="shared" si="56"/>
        <v xml:space="preserve">58 47 11.23 </v>
      </c>
      <c r="LA61" s="1" t="str">
        <f t="shared" si="57"/>
        <v xml:space="preserve">58 48 29.14 </v>
      </c>
      <c r="LB61" s="1" t="str">
        <f t="shared" si="58"/>
        <v xml:space="preserve">58 49 20.96 </v>
      </c>
      <c r="LC61" s="1" t="str">
        <f t="shared" si="59"/>
        <v xml:space="preserve">58 50 14.71 </v>
      </c>
      <c r="LD61" s="1" t="str">
        <f t="shared" si="60"/>
        <v xml:space="preserve">58 51 16.79 </v>
      </c>
      <c r="LE61" s="1" t="str">
        <f t="shared" si="61"/>
        <v xml:space="preserve">58 52 18.55 </v>
      </c>
      <c r="LF61" s="1" t="str">
        <f t="shared" si="62"/>
        <v xml:space="preserve">58 53 83.62 </v>
      </c>
      <c r="LG61" s="1" t="str">
        <f t="shared" si="63"/>
        <v xml:space="preserve">58 54 41.31 </v>
      </c>
      <c r="LH61" s="1" t="str">
        <f t="shared" si="64"/>
        <v xml:space="preserve">58 55 33.64 </v>
      </c>
      <c r="LI61" s="1" t="str">
        <f t="shared" si="65"/>
        <v xml:space="preserve">58 56 17.69 </v>
      </c>
      <c r="LJ61" s="1" t="str">
        <f t="shared" si="66"/>
        <v xml:space="preserve">58 57 28.38 </v>
      </c>
      <c r="LK61" s="1" t="str">
        <f t="shared" si="67"/>
        <v xml:space="preserve">58 58 28.53 </v>
      </c>
      <c r="LL61" s="1" t="str">
        <f t="shared" si="68"/>
        <v xml:space="preserve">58 59 27.4 </v>
      </c>
      <c r="LM61" s="1" t="str">
        <f t="shared" si="69"/>
        <v xml:space="preserve">58 60 27.53 </v>
      </c>
      <c r="LN61" s="1" t="str">
        <f t="shared" si="70"/>
        <v xml:space="preserve">58 61 15.63 </v>
      </c>
      <c r="LO61" s="1" t="str">
        <f t="shared" si="71"/>
        <v xml:space="preserve">58 62 13.16 </v>
      </c>
      <c r="LP61" s="1" t="str">
        <f t="shared" si="72"/>
        <v xml:space="preserve">58 63 28.84 </v>
      </c>
      <c r="LQ61" s="1" t="str">
        <f t="shared" si="73"/>
        <v xml:space="preserve">58 64 32.63 </v>
      </c>
      <c r="LR61" s="1" t="str">
        <f t="shared" si="74"/>
        <v xml:space="preserve">58 65 31.46 </v>
      </c>
      <c r="LS61" s="1" t="str">
        <f t="shared" si="75"/>
        <v xml:space="preserve">58 66 29.38 </v>
      </c>
      <c r="LT61" s="1" t="str">
        <f t="shared" si="76"/>
        <v xml:space="preserve">58 67 22.1 </v>
      </c>
      <c r="LU61" s="1" t="str">
        <f t="shared" si="77"/>
        <v xml:space="preserve">58 68 27.88 </v>
      </c>
      <c r="LV61" s="1" t="str">
        <f t="shared" si="78"/>
        <v xml:space="preserve">58 69 71 </v>
      </c>
      <c r="LW61" s="1" t="str">
        <f t="shared" si="79"/>
        <v xml:space="preserve">58 70 43.69 </v>
      </c>
      <c r="LX61" s="1" t="str">
        <f t="shared" si="80"/>
        <v xml:space="preserve">58 71 17.69 </v>
      </c>
      <c r="LY61" s="1" t="str">
        <f t="shared" si="81"/>
        <v xml:space="preserve">58 72 25.09 </v>
      </c>
      <c r="LZ61" s="1" t="str">
        <f t="shared" si="82"/>
        <v xml:space="preserve">58 73 31.81 </v>
      </c>
      <c r="MA61" s="1" t="str">
        <f t="shared" si="83"/>
        <v xml:space="preserve">58 74 20.75 </v>
      </c>
      <c r="MB61" s="1" t="str">
        <f t="shared" si="84"/>
        <v xml:space="preserve">58 75 28.78 </v>
      </c>
      <c r="MC61" s="1" t="str">
        <f t="shared" si="85"/>
        <v xml:space="preserve">58 76 84.62 </v>
      </c>
      <c r="MD61" s="1" t="str">
        <f t="shared" si="86"/>
        <v xml:space="preserve">58 77 24.34 </v>
      </c>
      <c r="ME61" s="1" t="str">
        <f t="shared" si="87"/>
        <v xml:space="preserve">58 78 25.84 </v>
      </c>
      <c r="MF61" s="1" t="str">
        <f t="shared" si="88"/>
        <v xml:space="preserve">58 79 17.53 </v>
      </c>
      <c r="MG61" s="1" t="str">
        <f t="shared" si="89"/>
        <v xml:space="preserve">58 80 8.78 </v>
      </c>
      <c r="MH61" s="1" t="str">
        <f t="shared" si="90"/>
        <v xml:space="preserve">58 81 28.55 </v>
      </c>
      <c r="MI61" s="1" t="str">
        <f t="shared" si="91"/>
        <v xml:space="preserve">58 82 23.5 </v>
      </c>
      <c r="MJ61" s="1" t="str">
        <f t="shared" si="92"/>
        <v xml:space="preserve">58 83 34.59 </v>
      </c>
      <c r="MK61" s="1" t="str">
        <f t="shared" si="93"/>
        <v xml:space="preserve">58 84 32.68 </v>
      </c>
      <c r="ML61" s="1" t="str">
        <f t="shared" si="94"/>
        <v xml:space="preserve">58 85 26.47 </v>
      </c>
      <c r="MM61" s="1" t="str">
        <f t="shared" si="95"/>
        <v xml:space="preserve">58 86 14.91 </v>
      </c>
      <c r="MN61" s="1" t="str">
        <f t="shared" si="96"/>
        <v xml:space="preserve">58 87 29.45 </v>
      </c>
      <c r="MO61" s="1" t="str">
        <f t="shared" si="97"/>
        <v xml:space="preserve">58 88 23.07 </v>
      </c>
      <c r="MP61" s="1" t="str">
        <f t="shared" si="98"/>
        <v xml:space="preserve">58 89 31.48 </v>
      </c>
      <c r="MQ61" s="1" t="str">
        <f t="shared" si="99"/>
        <v xml:space="preserve">58 90 19.84 </v>
      </c>
      <c r="MR61" s="1" t="str">
        <f t="shared" si="100"/>
        <v xml:space="preserve">58 91 30.22 </v>
      </c>
      <c r="MS61" s="1" t="str">
        <f t="shared" si="101"/>
        <v xml:space="preserve">58 92 29.27 </v>
      </c>
      <c r="MT61" s="1" t="str">
        <f t="shared" si="102"/>
        <v xml:space="preserve">58 93 33.26 </v>
      </c>
      <c r="MU61" s="1" t="str">
        <f t="shared" si="103"/>
        <v xml:space="preserve">58 94 36.64 </v>
      </c>
      <c r="MV61" s="1" t="str">
        <f t="shared" si="104"/>
        <v xml:space="preserve">58 95 29.27 </v>
      </c>
      <c r="MW61" s="1" t="str">
        <f t="shared" si="105"/>
        <v xml:space="preserve">58 96 31.56 </v>
      </c>
      <c r="MX61" s="1" t="str">
        <f t="shared" si="106"/>
        <v xml:space="preserve">58 97 28.35 </v>
      </c>
      <c r="MY61" s="1" t="str">
        <f t="shared" si="107"/>
        <v xml:space="preserve">58 98 22.55 </v>
      </c>
      <c r="MZ61" s="1" t="str">
        <f t="shared" si="108"/>
        <v xml:space="preserve">58 99 27.3 </v>
      </c>
      <c r="NA61" s="1" t="str">
        <f t="shared" si="109"/>
        <v xml:space="preserve">58 100 15.32 </v>
      </c>
      <c r="NB61" s="1" t="str">
        <f t="shared" si="110"/>
        <v xml:space="preserve">58 101 25.05 </v>
      </c>
      <c r="NC61" s="1" t="str">
        <f t="shared" si="111"/>
        <v xml:space="preserve">58 102 44.24 </v>
      </c>
      <c r="ND61" s="1" t="str">
        <f t="shared" si="112"/>
        <v xml:space="preserve">58 103 38.35 </v>
      </c>
      <c r="NE61" s="1" t="str">
        <f t="shared" si="113"/>
        <v xml:space="preserve">58 104 14.53 </v>
      </c>
      <c r="NF61" s="1" t="str">
        <f t="shared" si="114"/>
        <v xml:space="preserve">58 105 33.52 </v>
      </c>
      <c r="NG61" s="1" t="str">
        <f t="shared" si="115"/>
        <v xml:space="preserve">58 106 29.17 </v>
      </c>
      <c r="NH61" s="1" t="str">
        <f t="shared" si="116"/>
        <v xml:space="preserve">58 107 34.37 </v>
      </c>
      <c r="NI61" s="1" t="str">
        <f t="shared" si="117"/>
        <v xml:space="preserve">58 108 28.07 </v>
      </c>
      <c r="NJ61" s="1" t="str">
        <f t="shared" si="118"/>
        <v xml:space="preserve">58 109 38.72 </v>
      </c>
      <c r="NK61" s="1" t="str">
        <f t="shared" si="119"/>
        <v xml:space="preserve">58 110 17 </v>
      </c>
      <c r="NL61" s="1" t="str">
        <f t="shared" si="120"/>
        <v xml:space="preserve">58 111 23.7 </v>
      </c>
      <c r="NM61" s="1" t="str">
        <f t="shared" si="121"/>
        <v xml:space="preserve">58 112 41.49 </v>
      </c>
      <c r="NN61" s="1" t="str">
        <f t="shared" si="122"/>
        <v xml:space="preserve">58 113 84.71 </v>
      </c>
      <c r="NO61" s="1" t="str">
        <f t="shared" si="123"/>
        <v xml:space="preserve">58 114 20.09 </v>
      </c>
      <c r="NP61" s="1" t="str">
        <f t="shared" si="124"/>
        <v xml:space="preserve">58 115 33.93 </v>
      </c>
      <c r="NQ61" s="1" t="str">
        <f t="shared" si="125"/>
        <v xml:space="preserve">58 116 21.69 </v>
      </c>
      <c r="NR61" s="1" t="str">
        <f t="shared" si="126"/>
        <v xml:space="preserve">58 117 46.42 </v>
      </c>
      <c r="NS61" s="1" t="str">
        <f t="shared" si="127"/>
        <v xml:space="preserve">58 118 29.02 </v>
      </c>
      <c r="NT61" s="1" t="str">
        <f t="shared" si="128"/>
        <v xml:space="preserve">58 119 38.54 </v>
      </c>
      <c r="NU61" s="1" t="str">
        <f t="shared" si="129"/>
        <v xml:space="preserve">58 120 103.19 </v>
      </c>
      <c r="NV61" s="1" t="str">
        <f t="shared" si="130"/>
        <v xml:space="preserve">58 121 19.54 </v>
      </c>
      <c r="NW61" s="1" t="str">
        <f t="shared" si="131"/>
        <v xml:space="preserve">58 122 24.79 </v>
      </c>
      <c r="NX61" s="1" t="str">
        <f t="shared" si="132"/>
        <v xml:space="preserve">58 123 30.25 </v>
      </c>
      <c r="NY61" s="1" t="str">
        <f t="shared" si="133"/>
        <v xml:space="preserve">58 124 40.43 </v>
      </c>
      <c r="NZ61" s="1" t="str">
        <f t="shared" si="134"/>
        <v xml:space="preserve">58 125 23.9 </v>
      </c>
      <c r="OA61" s="1" t="str">
        <f t="shared" si="135"/>
        <v xml:space="preserve">58 126 6.45 </v>
      </c>
      <c r="OB61" s="1" t="str">
        <f t="shared" si="136"/>
        <v xml:space="preserve">58 127 23.76 </v>
      </c>
      <c r="OC61" s="1" t="str">
        <f t="shared" si="137"/>
        <v xml:space="preserve">58 128 49.95 </v>
      </c>
      <c r="OD61" s="1" t="str">
        <f t="shared" si="138"/>
        <v xml:space="preserve">58 129 30.12 </v>
      </c>
      <c r="OE61" s="1" t="str">
        <f t="shared" si="139"/>
        <v xml:space="preserve">58 130 19.75 </v>
      </c>
      <c r="OF61" s="1" t="str">
        <f t="shared" si="140"/>
        <v xml:space="preserve">58 131 11.41 </v>
      </c>
      <c r="OG61" s="1" t="str">
        <f t="shared" si="141"/>
        <v xml:space="preserve">58 132 18.51 </v>
      </c>
      <c r="OH61" s="1" t="str">
        <f t="shared" si="142"/>
        <v xml:space="preserve">58 133 12.99 </v>
      </c>
      <c r="OI61" s="1" t="str">
        <f t="shared" si="143"/>
        <v xml:space="preserve">58 134 29.04 </v>
      </c>
      <c r="OJ61" s="1" t="str">
        <f t="shared" si="144"/>
        <v xml:space="preserve">58 135 26.54 </v>
      </c>
      <c r="OK61" s="1" t="str">
        <f t="shared" si="145"/>
        <v xml:space="preserve">58 136 31.61 </v>
      </c>
      <c r="OL61" s="1" t="str">
        <f t="shared" si="146"/>
        <v xml:space="preserve">58 137 27.34 </v>
      </c>
      <c r="OM61" s="1" t="str">
        <f t="shared" si="147"/>
        <v xml:space="preserve">58 138 38.45 </v>
      </c>
      <c r="ON61" s="1" t="str">
        <f t="shared" si="148"/>
        <v xml:space="preserve">58 139 28.94 </v>
      </c>
      <c r="OO61" s="1" t="str">
        <f t="shared" si="149"/>
        <v xml:space="preserve">58 140 35.22 </v>
      </c>
      <c r="OP61" s="1" t="str">
        <f t="shared" si="150"/>
        <v xml:space="preserve">58 141 21.64 </v>
      </c>
      <c r="OQ61" s="1" t="str">
        <f t="shared" si="151"/>
        <v xml:space="preserve">58 142 16.67 </v>
      </c>
      <c r="OR61" s="1" t="str">
        <f t="shared" si="152"/>
        <v xml:space="preserve">58 143 14.73 </v>
      </c>
      <c r="OS61" s="1" t="str">
        <f t="shared" si="153"/>
        <v xml:space="preserve">58 144 31.5 </v>
      </c>
      <c r="OT61" s="1" t="str">
        <f t="shared" si="154"/>
        <v xml:space="preserve">58 145 16.54 </v>
      </c>
      <c r="OU61" s="1" t="str">
        <f t="shared" si="155"/>
        <v xml:space="preserve">58 146 21.44 </v>
      </c>
      <c r="OV61" s="1" t="str">
        <f t="shared" si="156"/>
        <v xml:space="preserve">58 147 37.64 </v>
      </c>
      <c r="OW61" s="1" t="str">
        <f t="shared" si="157"/>
        <v xml:space="preserve">58 148 33.23 </v>
      </c>
      <c r="OX61" s="1" t="str">
        <f t="shared" si="158"/>
        <v xml:space="preserve">58 149 26.23 </v>
      </c>
      <c r="OY61" s="1" t="str">
        <f t="shared" si="159"/>
        <v xml:space="preserve">58 150 22.17 </v>
      </c>
      <c r="OZ61" s="1" t="str">
        <f t="shared" si="160"/>
        <v xml:space="preserve">58 151 17.67 </v>
      </c>
      <c r="PA61" s="1" t="str">
        <f t="shared" si="161"/>
        <v xml:space="preserve">58 152 15.57 </v>
      </c>
      <c r="PB61" s="1" t="str">
        <f t="shared" si="162"/>
        <v xml:space="preserve">58 153 17.3 </v>
      </c>
      <c r="PC61" s="1" t="str">
        <f t="shared" si="163"/>
        <v xml:space="preserve">58 154 24.98 </v>
      </c>
      <c r="PD61" s="1" t="str">
        <f t="shared" si="164"/>
        <v xml:space="preserve">58 155 23.5 </v>
      </c>
      <c r="PE61" s="1" t="str">
        <f t="shared" si="165"/>
        <v xml:space="preserve">58 156 34 </v>
      </c>
      <c r="PF61" s="1" t="str">
        <f t="shared" si="166"/>
        <v xml:space="preserve">58 157 37.64 </v>
      </c>
      <c r="PG61" s="1" t="str">
        <f t="shared" si="167"/>
        <v xml:space="preserve">58 158 30.51 </v>
      </c>
      <c r="PH61" s="1" t="str">
        <f t="shared" si="168"/>
        <v xml:space="preserve">58 159 54.88 </v>
      </c>
      <c r="PI61" s="1" t="str">
        <f t="shared" si="169"/>
        <v xml:space="preserve">58 160 12.8 </v>
      </c>
      <c r="PJ61" s="1" t="str">
        <f t="shared" si="170"/>
        <v xml:space="preserve">58 161 43.26 </v>
      </c>
      <c r="PK61" s="1" t="str">
        <f t="shared" si="171"/>
        <v xml:space="preserve">58 162 11.02 </v>
      </c>
      <c r="PL61" s="1" t="str">
        <f t="shared" si="172"/>
        <v xml:space="preserve">58 163 30.06 </v>
      </c>
      <c r="PM61" s="1" t="str">
        <f t="shared" si="173"/>
        <v xml:space="preserve">58 164 11.85 </v>
      </c>
      <c r="PN61" s="1" t="str">
        <f t="shared" si="174"/>
        <v xml:space="preserve">58 165 18.7 </v>
      </c>
      <c r="PO61" s="1" t="str">
        <f t="shared" si="175"/>
        <v xml:space="preserve">58 166 39.97 </v>
      </c>
      <c r="PP61" s="1" t="str">
        <f t="shared" si="176"/>
        <v xml:space="preserve">58 167 19.96 </v>
      </c>
      <c r="PQ61" s="1" t="str">
        <f t="shared" si="177"/>
        <v xml:space="preserve">58 168 39.43 </v>
      </c>
      <c r="PR61" s="1" t="str">
        <f t="shared" si="178"/>
        <v xml:space="preserve">58 169 29 </v>
      </c>
      <c r="PS61" s="1" t="str">
        <f t="shared" si="179"/>
        <v xml:space="preserve">58 170 34.47 </v>
      </c>
      <c r="PT61" s="1" t="str">
        <f t="shared" si="180"/>
        <v xml:space="preserve">58 171 27.33 </v>
      </c>
      <c r="PU61" s="1" t="str">
        <f t="shared" si="181"/>
        <v xml:space="preserve">58 172 46.2 </v>
      </c>
      <c r="PV61" s="1" t="str">
        <f t="shared" si="182"/>
        <v xml:space="preserve">58 173 34.46 </v>
      </c>
      <c r="PW61" s="1" t="str">
        <f t="shared" si="183"/>
        <v xml:space="preserve">58 174 41.83 </v>
      </c>
      <c r="PX61" s="1" t="str">
        <f t="shared" si="184"/>
        <v xml:space="preserve">58 175 53.85 </v>
      </c>
      <c r="PY61" s="1" t="str">
        <f t="shared" si="185"/>
        <v xml:space="preserve">58 176 90.94 </v>
      </c>
      <c r="PZ61" s="1" t="str">
        <f t="shared" si="186"/>
        <v xml:space="preserve">58 177 21.27 </v>
      </c>
      <c r="QA61" s="1" t="str">
        <f t="shared" si="187"/>
        <v xml:space="preserve">58 178 40.96 </v>
      </c>
      <c r="QB61" s="1" t="str">
        <f t="shared" si="188"/>
        <v xml:space="preserve">58 179 32.08 </v>
      </c>
      <c r="QC61" s="1" t="str">
        <f t="shared" si="189"/>
        <v xml:space="preserve">58 180 42.2 </v>
      </c>
      <c r="QD61" s="1" t="str">
        <f t="shared" si="190"/>
        <v xml:space="preserve">58 181 27.09 </v>
      </c>
      <c r="QE61" s="1" t="str">
        <f t="shared" si="191"/>
        <v xml:space="preserve">58 182 21.92 </v>
      </c>
      <c r="QF61" s="1" t="str">
        <f t="shared" si="192"/>
        <v xml:space="preserve">58 183 27.5 </v>
      </c>
      <c r="QG61" s="1" t="str">
        <f t="shared" si="193"/>
        <v xml:space="preserve">58 184 24.02 </v>
      </c>
      <c r="QH61" s="1" t="str">
        <f t="shared" si="194"/>
        <v xml:space="preserve">58 185 16.06 </v>
      </c>
      <c r="QI61" s="1" t="str">
        <f t="shared" si="195"/>
        <v xml:space="preserve">58 186 46.32 </v>
      </c>
      <c r="QJ61" s="1" t="str">
        <f t="shared" si="196"/>
        <v xml:space="preserve">58 187 11.05 </v>
      </c>
      <c r="QK61" s="1" t="str">
        <f t="shared" si="197"/>
        <v xml:space="preserve">58 188 30.85 </v>
      </c>
      <c r="QL61" s="1" t="str">
        <f t="shared" si="198"/>
        <v xml:space="preserve">58 189 40.54 </v>
      </c>
      <c r="QM61" s="1" t="str">
        <f t="shared" si="199"/>
        <v xml:space="preserve">58 190 28.78 </v>
      </c>
      <c r="QN61" s="1" t="str">
        <f t="shared" si="200"/>
        <v xml:space="preserve">58 191 21.5 </v>
      </c>
      <c r="QO61" s="1" t="str">
        <f t="shared" si="201"/>
        <v xml:space="preserve">58 192 29.63 </v>
      </c>
      <c r="QP61" s="1" t="str">
        <f t="shared" si="202"/>
        <v xml:space="preserve">58 193 1.31 </v>
      </c>
      <c r="QQ61" s="1" t="str">
        <f t="shared" si="203"/>
        <v xml:space="preserve">58 194 26.38 </v>
      </c>
      <c r="QR61" s="1" t="str">
        <f t="shared" si="204"/>
        <v xml:space="preserve">58 195 32.25 </v>
      </c>
      <c r="QS61" s="1" t="str">
        <f t="shared" si="205"/>
        <v xml:space="preserve">58 196 22.02 </v>
      </c>
      <c r="QT61" s="1" t="str">
        <f t="shared" si="206"/>
        <v xml:space="preserve">58 197 31.64 </v>
      </c>
      <c r="QU61" s="1" t="str">
        <f t="shared" si="207"/>
        <v xml:space="preserve">58 198 10.08 </v>
      </c>
      <c r="QV61" s="1" t="str">
        <f t="shared" si="208"/>
        <v xml:space="preserve">58 199 67.53 </v>
      </c>
      <c r="QW61" s="1" t="str">
        <f t="shared" si="209"/>
        <v xml:space="preserve">58 200 26.65 </v>
      </c>
      <c r="QX61" s="1" t="str">
        <f t="shared" si="210"/>
        <v xml:space="preserve">58 201 18.78 </v>
      </c>
      <c r="QY61" s="1" t="str">
        <f t="shared" si="211"/>
        <v xml:space="preserve">58 202 18.87 </v>
      </c>
      <c r="QZ61" s="1" t="str">
        <f t="shared" si="212"/>
        <v xml:space="preserve">58 203 10.56 </v>
      </c>
      <c r="RA61" s="1" t="str">
        <f t="shared" si="213"/>
        <v xml:space="preserve">58 204 22.06 </v>
      </c>
      <c r="RB61" s="1" t="str">
        <f t="shared" si="214"/>
        <v xml:space="preserve">58 205 38.74 </v>
      </c>
      <c r="RC61" s="1" t="str">
        <f t="shared" si="215"/>
        <v xml:space="preserve">58 206 30.7 </v>
      </c>
      <c r="RD61" s="1" t="str">
        <f t="shared" si="216"/>
        <v xml:space="preserve">58 207 15.81 </v>
      </c>
      <c r="RE61" s="1" t="str">
        <f t="shared" si="217"/>
        <v xml:space="preserve">58 208 25.7 </v>
      </c>
      <c r="RF61" s="1" t="str">
        <f t="shared" si="218"/>
        <v xml:space="preserve">58 209 21.92 </v>
      </c>
      <c r="RG61" s="1" t="str">
        <f t="shared" si="219"/>
        <v xml:space="preserve">58 210 33.32 </v>
      </c>
      <c r="RH61" s="1" t="str">
        <f t="shared" si="220"/>
        <v xml:space="preserve">58 211 45.92 </v>
      </c>
      <c r="RI61" s="1" t="str">
        <f t="shared" si="221"/>
        <v xml:space="preserve">58 212 45.92 </v>
      </c>
      <c r="RJ61" s="1" t="str">
        <f t="shared" si="222"/>
        <v xml:space="preserve">58 213 31.17 </v>
      </c>
      <c r="RK61" s="1" t="str">
        <f t="shared" si="223"/>
        <v xml:space="preserve">58 214 33.39 </v>
      </c>
      <c r="RL61" s="1" t="str">
        <f t="shared" si="224"/>
        <v xml:space="preserve">58 215 33.39 </v>
      </c>
      <c r="RM61" s="1" t="str">
        <f t="shared" si="225"/>
        <v xml:space="preserve">58 216 14.9 </v>
      </c>
      <c r="RN61" s="1" t="str">
        <f t="shared" si="226"/>
        <v xml:space="preserve">58 217 11.39 </v>
      </c>
      <c r="RO61" s="1" t="str">
        <f t="shared" si="227"/>
        <v xml:space="preserve">58 218 11.7 </v>
      </c>
      <c r="RP61" s="1" t="str">
        <f t="shared" si="228"/>
        <v xml:space="preserve">58 219 10.26 </v>
      </c>
      <c r="RQ61" s="1" t="str">
        <f t="shared" si="229"/>
        <v xml:space="preserve">58 220 34.71 </v>
      </c>
      <c r="RR61" s="1" t="str">
        <f t="shared" si="230"/>
        <v xml:space="preserve">58 221 11.19 </v>
      </c>
      <c r="RS61" s="1" t="str">
        <f t="shared" si="231"/>
        <v xml:space="preserve">58 222 28.62 </v>
      </c>
      <c r="RT61" s="1" t="str">
        <f t="shared" si="232"/>
        <v xml:space="preserve">58 223 31.89 </v>
      </c>
      <c r="RU61" s="1" t="str">
        <f t="shared" si="233"/>
        <v xml:space="preserve">58 224 25.23 </v>
      </c>
      <c r="RV61" s="1" t="str">
        <f t="shared" si="234"/>
        <v xml:space="preserve">58 225 43.67 </v>
      </c>
      <c r="RW61" s="1" t="str">
        <f t="shared" si="235"/>
        <v xml:space="preserve">58 226 20.97 </v>
      </c>
      <c r="RX61" s="1" t="str">
        <f t="shared" si="236"/>
        <v xml:space="preserve">58 227 19.26 </v>
      </c>
      <c r="RY61" s="1" t="str">
        <f t="shared" si="237"/>
        <v xml:space="preserve">58 228 21.41 </v>
      </c>
      <c r="RZ61" s="1" t="str">
        <f t="shared" si="238"/>
        <v xml:space="preserve">58 229 23.5 </v>
      </c>
      <c r="SA61" s="1" t="str">
        <f t="shared" si="239"/>
        <v xml:space="preserve">58 230 32.46 </v>
      </c>
      <c r="SB61" s="1" t="str">
        <f t="shared" si="240"/>
        <v xml:space="preserve">58 231 96.89 </v>
      </c>
      <c r="SC61" s="1" t="str">
        <f t="shared" si="241"/>
        <v xml:space="preserve">58 232 42.62 </v>
      </c>
      <c r="SD61" s="1" t="str">
        <f t="shared" si="242"/>
        <v xml:space="preserve">58 233 19.16 </v>
      </c>
      <c r="SE61" s="1" t="str">
        <f t="shared" si="243"/>
        <v xml:space="preserve">58 234 27.51 </v>
      </c>
      <c r="SF61" s="1" t="str">
        <f t="shared" si="244"/>
        <v xml:space="preserve">58 235 17.39 </v>
      </c>
      <c r="SG61" s="1" t="str">
        <f t="shared" si="245"/>
        <v xml:space="preserve">58 236 22.59 </v>
      </c>
      <c r="SH61" s="1" t="str">
        <f t="shared" si="246"/>
        <v xml:space="preserve">58 237 16.83 </v>
      </c>
      <c r="SI61" s="1" t="str">
        <f t="shared" si="247"/>
        <v xml:space="preserve">58 238 48.46 </v>
      </c>
      <c r="SJ61" s="1" t="str">
        <f t="shared" si="248"/>
        <v xml:space="preserve">58 239 20.18 </v>
      </c>
      <c r="SK61" s="1" t="str">
        <f t="shared" si="249"/>
        <v xml:space="preserve">58 240 22.25 </v>
      </c>
      <c r="SL61" s="1" t="str">
        <f t="shared" si="250"/>
        <v xml:space="preserve">58 241 97.34 </v>
      </c>
      <c r="SM61" s="1" t="str">
        <f t="shared" si="251"/>
        <v xml:space="preserve">58 242 41.33 </v>
      </c>
      <c r="SN61" s="1" t="str">
        <f t="shared" si="252"/>
        <v xml:space="preserve">58 243 27.17 </v>
      </c>
      <c r="SO61" s="1" t="str">
        <f t="shared" si="253"/>
        <v xml:space="preserve">58 244 26.61 </v>
      </c>
      <c r="SP61" s="1" t="str">
        <f t="shared" si="254"/>
        <v xml:space="preserve">58 245 27.17 </v>
      </c>
      <c r="SQ61" s="1" t="str">
        <f t="shared" si="255"/>
        <v xml:space="preserve">58 246 15.92 </v>
      </c>
      <c r="SR61" s="1" t="str">
        <f t="shared" si="256"/>
        <v xml:space="preserve">58 247 41.08 </v>
      </c>
      <c r="SS61" s="1" t="str">
        <f t="shared" si="257"/>
        <v xml:space="preserve">58 248 23.3 </v>
      </c>
      <c r="ST61" s="1" t="str">
        <f t="shared" si="258"/>
        <v xml:space="preserve">58 249 22.55 </v>
      </c>
      <c r="SU61" s="1" t="str">
        <f t="shared" si="259"/>
        <v xml:space="preserve">58 250 60.01 </v>
      </c>
      <c r="SV61" s="1" t="str">
        <f t="shared" si="260"/>
        <v xml:space="preserve">58 251 26.56 </v>
      </c>
      <c r="SW61" s="1" t="str">
        <f t="shared" si="261"/>
        <v xml:space="preserve">58 252 17.52 </v>
      </c>
      <c r="SX61" s="1" t="str">
        <f t="shared" si="262"/>
        <v xml:space="preserve">58 253 21.68 </v>
      </c>
      <c r="SY61" s="1" t="str">
        <f t="shared" si="263"/>
        <v xml:space="preserve">58 254 30.44 </v>
      </c>
      <c r="SZ61" s="1" t="str">
        <f t="shared" si="264"/>
        <v xml:space="preserve">58 255 46.54 </v>
      </c>
      <c r="TA61" s="1" t="str">
        <f t="shared" si="265"/>
        <v xml:space="preserve">58 256 17.56 </v>
      </c>
      <c r="TB61" s="1" t="str">
        <f t="shared" si="266"/>
        <v xml:space="preserve">58 257 26.68 </v>
      </c>
      <c r="TC61" s="1" t="str">
        <f t="shared" si="267"/>
        <v xml:space="preserve">58 258 21.2 </v>
      </c>
      <c r="TD61" s="1" t="str">
        <f t="shared" si="268"/>
        <v xml:space="preserve">58 259 15.12 </v>
      </c>
      <c r="TE61" s="1" t="str">
        <f t="shared" si="269"/>
        <v xml:space="preserve">58 260 25.96 </v>
      </c>
      <c r="TF61" s="1" t="str">
        <f t="shared" si="270"/>
        <v xml:space="preserve">58 261 35.89 </v>
      </c>
    </row>
    <row r="62" spans="1:526" x14ac:dyDescent="0.35">
      <c r="A62" s="1">
        <v>59</v>
      </c>
      <c r="B62" s="1">
        <v>77059</v>
      </c>
      <c r="C62" s="1" t="s">
        <v>1097</v>
      </c>
      <c r="D62" s="1">
        <f t="shared" si="342"/>
        <v>45</v>
      </c>
      <c r="E62" s="1">
        <f t="shared" si="342"/>
        <v>23.15</v>
      </c>
      <c r="F62" s="1">
        <f t="shared" si="342"/>
        <v>17.13</v>
      </c>
      <c r="G62" s="1">
        <f t="shared" si="342"/>
        <v>29.42</v>
      </c>
      <c r="H62" s="1">
        <f t="shared" si="342"/>
        <v>16.05</v>
      </c>
      <c r="I62" s="1">
        <f t="shared" si="342"/>
        <v>15.32</v>
      </c>
      <c r="J62" s="1">
        <f t="shared" si="342"/>
        <v>15.36</v>
      </c>
      <c r="K62" s="1">
        <f t="shared" si="342"/>
        <v>29.31</v>
      </c>
      <c r="L62" s="1">
        <f t="shared" si="342"/>
        <v>28.18</v>
      </c>
      <c r="M62" s="1">
        <f t="shared" si="342"/>
        <v>28.21</v>
      </c>
      <c r="N62" s="1">
        <f t="shared" si="342"/>
        <v>36.86</v>
      </c>
      <c r="O62" s="1">
        <f t="shared" si="342"/>
        <v>23.87</v>
      </c>
      <c r="P62" s="1">
        <f t="shared" si="342"/>
        <v>5.03</v>
      </c>
      <c r="Q62" s="1">
        <f t="shared" si="342"/>
        <v>23.03</v>
      </c>
      <c r="R62" s="1">
        <f t="shared" si="342"/>
        <v>11.81</v>
      </c>
      <c r="S62" s="1">
        <f t="shared" si="342"/>
        <v>15.35</v>
      </c>
      <c r="T62" s="1">
        <f t="shared" si="338"/>
        <v>12.34</v>
      </c>
      <c r="U62" s="1">
        <f t="shared" si="338"/>
        <v>71.56</v>
      </c>
      <c r="V62" s="1">
        <f t="shared" si="338"/>
        <v>16.579999999999998</v>
      </c>
      <c r="W62" s="1">
        <f t="shared" si="338"/>
        <v>22.38</v>
      </c>
      <c r="X62" s="1">
        <f t="shared" si="338"/>
        <v>5.92</v>
      </c>
      <c r="Y62" s="1">
        <f t="shared" si="338"/>
        <v>15.39</v>
      </c>
      <c r="Z62" s="1">
        <f t="shared" si="338"/>
        <v>19.489999999999998</v>
      </c>
      <c r="AA62" s="1">
        <f t="shared" si="338"/>
        <v>44.06</v>
      </c>
      <c r="AB62" s="1">
        <f t="shared" si="338"/>
        <v>46.47</v>
      </c>
      <c r="AC62" s="1">
        <f t="shared" si="338"/>
        <v>32.49</v>
      </c>
      <c r="AD62" s="1">
        <f t="shared" si="338"/>
        <v>18.190000000000001</v>
      </c>
      <c r="AE62" s="1">
        <f t="shared" si="338"/>
        <v>32.729999999999997</v>
      </c>
      <c r="AF62" s="1">
        <f t="shared" si="338"/>
        <v>50.38</v>
      </c>
      <c r="AG62" s="1">
        <f t="shared" si="338"/>
        <v>3.41</v>
      </c>
      <c r="AH62" s="1">
        <f t="shared" si="338"/>
        <v>10.41</v>
      </c>
      <c r="AI62" s="1">
        <f t="shared" si="331"/>
        <v>49.38</v>
      </c>
      <c r="AJ62" s="1">
        <f t="shared" si="331"/>
        <v>80.83</v>
      </c>
      <c r="AK62" s="1">
        <f t="shared" si="331"/>
        <v>55.27</v>
      </c>
      <c r="AL62" s="1">
        <f t="shared" si="331"/>
        <v>68.010000000000005</v>
      </c>
      <c r="AM62" s="1">
        <f t="shared" si="331"/>
        <v>20</v>
      </c>
      <c r="AN62" s="1">
        <f t="shared" si="331"/>
        <v>16.45</v>
      </c>
      <c r="AO62" s="1">
        <f t="shared" si="331"/>
        <v>38.49</v>
      </c>
      <c r="AP62" s="1">
        <f t="shared" si="331"/>
        <v>15.53</v>
      </c>
      <c r="AQ62" s="1">
        <f t="shared" si="331"/>
        <v>25.12</v>
      </c>
      <c r="AR62" s="1">
        <f t="shared" si="331"/>
        <v>39.71</v>
      </c>
      <c r="AS62" s="1">
        <f t="shared" si="331"/>
        <v>15.29</v>
      </c>
      <c r="AT62" s="1">
        <f t="shared" si="331"/>
        <v>23.24</v>
      </c>
      <c r="AU62" s="1">
        <f t="shared" si="331"/>
        <v>20.059999999999999</v>
      </c>
      <c r="AV62" s="1">
        <f t="shared" si="331"/>
        <v>15.61</v>
      </c>
      <c r="AW62" s="1">
        <f t="shared" si="331"/>
        <v>26.73</v>
      </c>
      <c r="AX62" s="1">
        <f t="shared" ref="AX62:BM77" si="346">ROUND(IF($C62=AX$3,0,((6371*ACOS(COS(RADIANS(90-LEFT($C62,FIND(",",$C62,1)-1)))*COS(RADIANS(90-LEFT(AX$3,FIND(",",AX$3,1)-1)))+SIN(RADIANS(90-LEFT($C62,FIND(",",$C62,1)-1)))*SIN(RADIANS(90-LEFT(AX$3,FIND(",",AX$3,1)-1)))*COS(RADIANS(RIGHT($C62,LEN($C62)-FIND(",",$C62,1)-1)-RIGHT(AX$3,LEN(AX$3)-FIND(",",$C62,1)-1)))))))*0.621371,2)</f>
        <v>9.5399999999999991</v>
      </c>
      <c r="AY62" s="1">
        <f t="shared" si="346"/>
        <v>26.1</v>
      </c>
      <c r="AZ62" s="1">
        <f t="shared" si="346"/>
        <v>17.11</v>
      </c>
      <c r="BA62" s="1">
        <f t="shared" si="346"/>
        <v>10.74</v>
      </c>
      <c r="BB62" s="1">
        <f t="shared" si="346"/>
        <v>12.85</v>
      </c>
      <c r="BC62" s="1">
        <f t="shared" si="346"/>
        <v>14.58</v>
      </c>
      <c r="BD62" s="1">
        <f t="shared" si="346"/>
        <v>79.900000000000006</v>
      </c>
      <c r="BE62" s="1">
        <f t="shared" si="346"/>
        <v>37.479999999999997</v>
      </c>
      <c r="BF62" s="1">
        <f t="shared" si="346"/>
        <v>30.5</v>
      </c>
      <c r="BG62" s="1">
        <f t="shared" si="346"/>
        <v>13.77</v>
      </c>
      <c r="BH62" s="1">
        <f t="shared" si="346"/>
        <v>25.66</v>
      </c>
      <c r="BI62" s="1">
        <f t="shared" si="346"/>
        <v>24.76</v>
      </c>
      <c r="BJ62" s="1">
        <f t="shared" si="346"/>
        <v>24.24</v>
      </c>
      <c r="BK62" s="1">
        <f t="shared" si="346"/>
        <v>23.56</v>
      </c>
      <c r="BL62" s="1">
        <f t="shared" si="346"/>
        <v>12.48</v>
      </c>
      <c r="BM62" s="1">
        <f t="shared" si="346"/>
        <v>14.43</v>
      </c>
      <c r="BN62" s="1">
        <f t="shared" si="317"/>
        <v>25.89</v>
      </c>
      <c r="BO62" s="1">
        <f t="shared" si="311"/>
        <v>29.86</v>
      </c>
      <c r="BP62" s="1">
        <f t="shared" si="311"/>
        <v>27.78</v>
      </c>
      <c r="BQ62" s="1">
        <f t="shared" si="311"/>
        <v>26.01</v>
      </c>
      <c r="BR62" s="1">
        <f t="shared" si="311"/>
        <v>20.309999999999999</v>
      </c>
      <c r="BS62" s="1">
        <f t="shared" si="311"/>
        <v>23.95</v>
      </c>
      <c r="BT62" s="1">
        <f t="shared" si="311"/>
        <v>67.28</v>
      </c>
      <c r="BU62" s="1">
        <f t="shared" ref="BU62:CJ101" si="347">ROUND(IF($C62=BU$3,0,((6371*ACOS(COS(RADIANS(90-LEFT($C62,FIND(",",$C62,1)-1)))*COS(RADIANS(90-LEFT(BU$3,FIND(",",BU$3,1)-1)))+SIN(RADIANS(90-LEFT($C62,FIND(",",$C62,1)-1)))*SIN(RADIANS(90-LEFT(BU$3,FIND(",",BU$3,1)-1)))*COS(RADIANS(RIGHT($C62,LEN($C62)-FIND(",",$C62,1)-1)-RIGHT(BU$3,LEN(BU$3)-FIND(",",$C62,1)-1)))))))*0.621371,2)</f>
        <v>43.33</v>
      </c>
      <c r="BV62" s="1">
        <f t="shared" si="347"/>
        <v>14.23</v>
      </c>
      <c r="BW62" s="1">
        <f t="shared" si="347"/>
        <v>22.45</v>
      </c>
      <c r="BX62" s="1">
        <f t="shared" si="347"/>
        <v>29.28</v>
      </c>
      <c r="BY62" s="1">
        <f t="shared" si="347"/>
        <v>17.440000000000001</v>
      </c>
      <c r="BZ62" s="1">
        <f t="shared" si="347"/>
        <v>24.82</v>
      </c>
      <c r="CA62" s="1">
        <f t="shared" si="347"/>
        <v>80.91</v>
      </c>
      <c r="CB62" s="1">
        <f t="shared" si="347"/>
        <v>20.440000000000001</v>
      </c>
      <c r="CC62" s="1">
        <f t="shared" si="347"/>
        <v>21.88</v>
      </c>
      <c r="CD62" s="1">
        <f t="shared" si="347"/>
        <v>14.37</v>
      </c>
      <c r="CE62" s="1">
        <f t="shared" si="347"/>
        <v>5.58</v>
      </c>
      <c r="CF62" s="1">
        <f t="shared" si="347"/>
        <v>25.41</v>
      </c>
      <c r="CG62" s="1">
        <f t="shared" si="347"/>
        <v>19.55</v>
      </c>
      <c r="CH62" s="1">
        <f t="shared" si="347"/>
        <v>30.62</v>
      </c>
      <c r="CI62" s="1">
        <f t="shared" si="347"/>
        <v>28.73</v>
      </c>
      <c r="CJ62" s="1">
        <f t="shared" si="347"/>
        <v>22.58</v>
      </c>
      <c r="CK62" s="1">
        <f t="shared" si="335"/>
        <v>14.1</v>
      </c>
      <c r="CL62" s="1">
        <f t="shared" si="335"/>
        <v>25.49</v>
      </c>
      <c r="CM62" s="1">
        <f t="shared" si="335"/>
        <v>19.149999999999999</v>
      </c>
      <c r="CN62" s="1">
        <f t="shared" si="335"/>
        <v>27.53</v>
      </c>
      <c r="CO62" s="1">
        <f t="shared" si="335"/>
        <v>16.14</v>
      </c>
      <c r="CP62" s="1">
        <f t="shared" si="335"/>
        <v>27.03</v>
      </c>
      <c r="CQ62" s="1">
        <f t="shared" si="335"/>
        <v>25.48</v>
      </c>
      <c r="CR62" s="1">
        <f t="shared" si="335"/>
        <v>29.57</v>
      </c>
      <c r="CS62" s="1">
        <f t="shared" si="335"/>
        <v>32.74</v>
      </c>
      <c r="CT62" s="1">
        <f t="shared" si="335"/>
        <v>25.48</v>
      </c>
      <c r="CU62" s="1">
        <f t="shared" si="335"/>
        <v>27.89</v>
      </c>
      <c r="CV62" s="1">
        <f t="shared" si="335"/>
        <v>25.03</v>
      </c>
      <c r="CW62" s="1">
        <f t="shared" si="335"/>
        <v>18.64</v>
      </c>
      <c r="CX62" s="1">
        <f t="shared" si="335"/>
        <v>24.26</v>
      </c>
      <c r="CY62" s="1">
        <f t="shared" si="333"/>
        <v>12.66</v>
      </c>
      <c r="CZ62" s="1">
        <f t="shared" si="323"/>
        <v>21.07</v>
      </c>
      <c r="DA62" s="1">
        <f t="shared" si="323"/>
        <v>44.54</v>
      </c>
      <c r="DB62" s="1">
        <f t="shared" si="323"/>
        <v>34.67</v>
      </c>
      <c r="DC62" s="1">
        <f t="shared" si="323"/>
        <v>11.29</v>
      </c>
      <c r="DD62" s="1">
        <f t="shared" si="323"/>
        <v>29.55</v>
      </c>
      <c r="DE62" s="1">
        <f t="shared" si="323"/>
        <v>25.6</v>
      </c>
      <c r="DF62" s="1">
        <f t="shared" si="323"/>
        <v>30.98</v>
      </c>
      <c r="DG62" s="1">
        <f t="shared" si="323"/>
        <v>24.1</v>
      </c>
      <c r="DH62" s="1">
        <f t="shared" si="323"/>
        <v>34.799999999999997</v>
      </c>
      <c r="DI62" s="1">
        <f t="shared" si="343"/>
        <v>13.07</v>
      </c>
      <c r="DJ62" s="1">
        <f t="shared" si="343"/>
        <v>21.17</v>
      </c>
      <c r="DK62" s="1">
        <f t="shared" si="343"/>
        <v>43.27</v>
      </c>
      <c r="DL62" s="1">
        <f t="shared" si="343"/>
        <v>80.94</v>
      </c>
      <c r="DM62" s="1">
        <f t="shared" si="343"/>
        <v>16.28</v>
      </c>
      <c r="DN62" s="1">
        <f t="shared" si="343"/>
        <v>30.41</v>
      </c>
      <c r="DO62" s="1">
        <f t="shared" si="343"/>
        <v>17.72</v>
      </c>
      <c r="DP62" s="1">
        <f t="shared" si="343"/>
        <v>43.08</v>
      </c>
      <c r="DQ62" s="1">
        <f t="shared" si="343"/>
        <v>29.89</v>
      </c>
      <c r="DR62" s="1">
        <f t="shared" si="343"/>
        <v>34.880000000000003</v>
      </c>
      <c r="DS62" s="1">
        <f t="shared" si="343"/>
        <v>100.08</v>
      </c>
      <c r="DT62" s="1">
        <f t="shared" si="343"/>
        <v>15.67</v>
      </c>
      <c r="DU62" s="1">
        <f t="shared" si="343"/>
        <v>20.86</v>
      </c>
      <c r="DV62" s="1">
        <f t="shared" si="343"/>
        <v>27.35</v>
      </c>
      <c r="DW62" s="1">
        <f t="shared" si="343"/>
        <v>39.04</v>
      </c>
      <c r="DX62" s="1">
        <f t="shared" si="343"/>
        <v>19.940000000000001</v>
      </c>
      <c r="DY62" s="1">
        <f t="shared" si="339"/>
        <v>7.03</v>
      </c>
      <c r="DZ62" s="1">
        <f t="shared" si="339"/>
        <v>19.79</v>
      </c>
      <c r="EA62" s="1">
        <f t="shared" si="339"/>
        <v>45.98</v>
      </c>
      <c r="EB62" s="1">
        <f t="shared" si="339"/>
        <v>26.18</v>
      </c>
      <c r="EC62" s="1">
        <f t="shared" si="339"/>
        <v>16.010000000000002</v>
      </c>
      <c r="ED62" s="1">
        <f t="shared" si="339"/>
        <v>7.44</v>
      </c>
      <c r="EE62" s="1">
        <f t="shared" si="339"/>
        <v>16.86</v>
      </c>
      <c r="EF62" s="1">
        <f t="shared" si="339"/>
        <v>9.16</v>
      </c>
      <c r="EG62" s="1">
        <f t="shared" si="339"/>
        <v>25.07</v>
      </c>
      <c r="EH62" s="1">
        <f t="shared" si="339"/>
        <v>22.65</v>
      </c>
      <c r="EI62" s="1">
        <f t="shared" si="339"/>
        <v>27.87</v>
      </c>
      <c r="EJ62" s="1">
        <f t="shared" si="339"/>
        <v>24.06</v>
      </c>
      <c r="EK62" s="1">
        <f t="shared" si="339"/>
        <v>34.74</v>
      </c>
      <c r="EL62" s="1">
        <f t="shared" si="339"/>
        <v>29.81</v>
      </c>
      <c r="EM62" s="1">
        <f t="shared" si="345"/>
        <v>32.07</v>
      </c>
      <c r="EN62" s="1">
        <f t="shared" si="345"/>
        <v>17.71</v>
      </c>
      <c r="EO62" s="1">
        <f t="shared" si="345"/>
        <v>12.72</v>
      </c>
      <c r="EP62" s="1">
        <f t="shared" si="345"/>
        <v>13.78</v>
      </c>
      <c r="EQ62" s="1">
        <f t="shared" si="345"/>
        <v>28.41</v>
      </c>
      <c r="ER62" s="1">
        <f t="shared" si="345"/>
        <v>12.99</v>
      </c>
      <c r="ES62" s="1">
        <f t="shared" si="345"/>
        <v>18.010000000000002</v>
      </c>
      <c r="ET62" s="1">
        <f t="shared" si="345"/>
        <v>33.68</v>
      </c>
      <c r="EU62" s="1">
        <f t="shared" si="345"/>
        <v>34.46</v>
      </c>
      <c r="EV62" s="1">
        <f t="shared" si="324"/>
        <v>23.17</v>
      </c>
      <c r="EW62" s="1">
        <f t="shared" si="324"/>
        <v>18.2</v>
      </c>
      <c r="EX62" s="1">
        <f t="shared" si="324"/>
        <v>14.04</v>
      </c>
      <c r="EY62" s="1">
        <f t="shared" si="324"/>
        <v>11.9</v>
      </c>
      <c r="EZ62" s="1">
        <f t="shared" si="324"/>
        <v>13.44</v>
      </c>
      <c r="FA62" s="1">
        <f t="shared" si="324"/>
        <v>21.02</v>
      </c>
      <c r="FB62" s="1">
        <f t="shared" si="324"/>
        <v>19.559999999999999</v>
      </c>
      <c r="FC62" s="1">
        <f t="shared" si="319"/>
        <v>30.17</v>
      </c>
      <c r="FD62" s="1">
        <f t="shared" si="319"/>
        <v>33.68</v>
      </c>
      <c r="FE62" s="1">
        <f t="shared" si="319"/>
        <v>27.22</v>
      </c>
      <c r="FF62" s="1">
        <f t="shared" si="340"/>
        <v>51.88</v>
      </c>
      <c r="FG62" s="1">
        <f t="shared" si="340"/>
        <v>11.66</v>
      </c>
      <c r="FH62" s="1">
        <f t="shared" si="340"/>
        <v>40.869999999999997</v>
      </c>
      <c r="FI62" s="1">
        <f t="shared" si="340"/>
        <v>7.08</v>
      </c>
      <c r="FJ62" s="1">
        <f t="shared" si="340"/>
        <v>26.18</v>
      </c>
      <c r="FK62" s="1">
        <f t="shared" si="340"/>
        <v>9.83</v>
      </c>
      <c r="FL62" s="1">
        <f t="shared" si="340"/>
        <v>14.98</v>
      </c>
      <c r="FM62" s="1">
        <f t="shared" si="340"/>
        <v>36.01</v>
      </c>
      <c r="FN62" s="1">
        <f t="shared" si="340"/>
        <v>16.14</v>
      </c>
      <c r="FO62" s="1">
        <f t="shared" si="340"/>
        <v>35.68</v>
      </c>
      <c r="FP62" s="1">
        <f t="shared" si="340"/>
        <v>25.9</v>
      </c>
      <c r="FQ62" s="1">
        <f t="shared" si="340"/>
        <v>31.16</v>
      </c>
      <c r="FR62" s="1">
        <f t="shared" si="340"/>
        <v>24.46</v>
      </c>
      <c r="FS62" s="1">
        <f t="shared" si="340"/>
        <v>42.85</v>
      </c>
      <c r="FT62" s="1">
        <f t="shared" si="340"/>
        <v>31.47</v>
      </c>
      <c r="FU62" s="1">
        <f t="shared" si="340"/>
        <v>38.26</v>
      </c>
      <c r="FV62" s="1">
        <f t="shared" si="337"/>
        <v>50.84</v>
      </c>
      <c r="FW62" s="1">
        <f t="shared" si="337"/>
        <v>87.43</v>
      </c>
      <c r="FX62" s="1">
        <f t="shared" si="337"/>
        <v>18.54</v>
      </c>
      <c r="FY62" s="1">
        <f t="shared" si="337"/>
        <v>38.44</v>
      </c>
      <c r="FZ62" s="1">
        <f t="shared" si="337"/>
        <v>29.29</v>
      </c>
      <c r="GA62" s="1">
        <f t="shared" si="337"/>
        <v>44.05</v>
      </c>
      <c r="GB62" s="1">
        <f t="shared" si="337"/>
        <v>23.58</v>
      </c>
      <c r="GC62" s="1">
        <f t="shared" si="337"/>
        <v>18.05</v>
      </c>
      <c r="GD62" s="1">
        <f t="shared" si="337"/>
        <v>24.83</v>
      </c>
      <c r="GE62" s="1">
        <f t="shared" si="337"/>
        <v>20.12</v>
      </c>
      <c r="GF62" s="1">
        <f t="shared" si="337"/>
        <v>12.23</v>
      </c>
      <c r="GG62" s="1">
        <f t="shared" si="337"/>
        <v>42.94</v>
      </c>
      <c r="GH62" s="1">
        <f t="shared" si="337"/>
        <v>9.02</v>
      </c>
      <c r="GI62" s="1">
        <f t="shared" si="337"/>
        <v>27.04</v>
      </c>
      <c r="GJ62" s="1">
        <f t="shared" si="336"/>
        <v>38.01</v>
      </c>
      <c r="GK62" s="1">
        <f t="shared" si="336"/>
        <v>24.83</v>
      </c>
      <c r="GL62" s="1">
        <f t="shared" si="325"/>
        <v>18.82</v>
      </c>
      <c r="GM62" s="1">
        <f t="shared" si="320"/>
        <v>25.67</v>
      </c>
      <c r="GN62" s="1">
        <f t="shared" si="320"/>
        <v>5</v>
      </c>
      <c r="GO62" s="1">
        <f t="shared" si="320"/>
        <v>22.46</v>
      </c>
      <c r="GP62" s="1">
        <f t="shared" si="320"/>
        <v>29.24</v>
      </c>
      <c r="GQ62" s="1">
        <f t="shared" si="320"/>
        <v>20.46</v>
      </c>
      <c r="GR62" s="1">
        <f t="shared" si="320"/>
        <v>28.46</v>
      </c>
      <c r="GS62" s="1">
        <f t="shared" si="320"/>
        <v>6.11</v>
      </c>
      <c r="GT62" s="1">
        <f t="shared" si="320"/>
        <v>64.41</v>
      </c>
      <c r="GU62" s="1">
        <f t="shared" si="320"/>
        <v>23.87</v>
      </c>
      <c r="GV62" s="1">
        <f t="shared" si="320"/>
        <v>15.26</v>
      </c>
      <c r="GW62" s="1">
        <f t="shared" si="320"/>
        <v>15.36</v>
      </c>
      <c r="GX62" s="1">
        <f t="shared" ref="GX62:HM77" si="348">ROUND(IF($C62=GX$3,0,((6371*ACOS(COS(RADIANS(90-LEFT($C62,FIND(",",$C62,1)-1)))*COS(RADIANS(90-LEFT(GX$3,FIND(",",GX$3,1)-1)))+SIN(RADIANS(90-LEFT($C62,FIND(",",$C62,1)-1)))*SIN(RADIANS(90-LEFT(GX$3,FIND(",",GX$3,1)-1)))*COS(RADIANS(RIGHT($C62,LEN($C62)-FIND(",",$C62,1)-1)-RIGHT(GX$3,LEN(GX$3)-FIND(",",$C62,1)-1)))))))*0.621371,2)</f>
        <v>6.76</v>
      </c>
      <c r="GY62" s="1">
        <f t="shared" si="348"/>
        <v>19.170000000000002</v>
      </c>
      <c r="GZ62" s="1">
        <f t="shared" si="348"/>
        <v>37.36</v>
      </c>
      <c r="HA62" s="1">
        <f t="shared" si="348"/>
        <v>26.87</v>
      </c>
      <c r="HB62" s="1">
        <f t="shared" si="348"/>
        <v>12.6</v>
      </c>
      <c r="HC62" s="1">
        <f t="shared" si="348"/>
        <v>21.73</v>
      </c>
      <c r="HD62" s="1">
        <f t="shared" si="348"/>
        <v>18.05</v>
      </c>
      <c r="HE62" s="1">
        <f t="shared" si="348"/>
        <v>30.04</v>
      </c>
      <c r="HF62" s="1">
        <f t="shared" si="348"/>
        <v>47.2</v>
      </c>
      <c r="HG62" s="1">
        <f t="shared" si="348"/>
        <v>47.2</v>
      </c>
      <c r="HH62" s="1">
        <f t="shared" si="348"/>
        <v>27.48</v>
      </c>
      <c r="HI62" s="1">
        <f t="shared" si="348"/>
        <v>29.47</v>
      </c>
      <c r="HJ62" s="1">
        <f t="shared" si="348"/>
        <v>29.47</v>
      </c>
      <c r="HK62" s="1">
        <f t="shared" si="348"/>
        <v>14.09</v>
      </c>
      <c r="HL62" s="1">
        <f t="shared" si="348"/>
        <v>7.44</v>
      </c>
      <c r="HM62" s="1">
        <f t="shared" si="348"/>
        <v>7.73</v>
      </c>
      <c r="HN62" s="1">
        <f t="shared" si="334"/>
        <v>6.55</v>
      </c>
      <c r="HO62" s="1">
        <f t="shared" si="334"/>
        <v>35.9</v>
      </c>
      <c r="HP62" s="1">
        <f t="shared" si="334"/>
        <v>7.23</v>
      </c>
      <c r="HQ62" s="1">
        <f t="shared" si="334"/>
        <v>25.47</v>
      </c>
      <c r="HR62" s="1">
        <f t="shared" si="334"/>
        <v>27.94</v>
      </c>
      <c r="HS62" s="1">
        <f t="shared" si="334"/>
        <v>22.36</v>
      </c>
      <c r="HT62" s="1">
        <f t="shared" si="334"/>
        <v>40.92</v>
      </c>
      <c r="HU62" s="1">
        <f t="shared" si="334"/>
        <v>17.02</v>
      </c>
      <c r="HV62" s="1">
        <f t="shared" si="334"/>
        <v>15.29</v>
      </c>
      <c r="HW62" s="1">
        <f t="shared" si="334"/>
        <v>17.43</v>
      </c>
      <c r="HX62" s="1">
        <f t="shared" si="332"/>
        <v>19.559999999999999</v>
      </c>
      <c r="HY62" s="1">
        <f t="shared" si="332"/>
        <v>29.45</v>
      </c>
      <c r="HZ62" s="1">
        <f t="shared" si="332"/>
        <v>93.44</v>
      </c>
      <c r="IA62" s="1">
        <f t="shared" si="332"/>
        <v>44.37</v>
      </c>
      <c r="IB62" s="1">
        <f t="shared" si="332"/>
        <v>15.21</v>
      </c>
      <c r="IC62" s="1">
        <f t="shared" si="332"/>
        <v>23.57</v>
      </c>
      <c r="ID62" s="1">
        <f t="shared" si="332"/>
        <v>13.65</v>
      </c>
      <c r="IE62" s="1">
        <f t="shared" ref="IE62:IT77" si="349">ROUND(IF($C62=IE$3,0,((6371*ACOS(COS(RADIANS(90-LEFT($C62,FIND(",",$C62,1)-1)))*COS(RADIANS(90-LEFT(IE$3,FIND(",",IE$3,1)-1)))+SIN(RADIANS(90-LEFT($C62,FIND(",",$C62,1)-1)))*SIN(RADIANS(90-LEFT(IE$3,FIND(",",IE$3,1)-1)))*COS(RADIANS(RIGHT($C62,LEN($C62)-FIND(",",$C62,1)-1)-RIGHT(IE$3,LEN(IE$3)-FIND(",",$C62,1)-1)))))))*0.621371,2)</f>
        <v>18.670000000000002</v>
      </c>
      <c r="IF62" s="1">
        <f t="shared" si="349"/>
        <v>16.05</v>
      </c>
      <c r="IG62" s="1">
        <f t="shared" si="349"/>
        <v>44.49</v>
      </c>
      <c r="IH62" s="1">
        <f t="shared" si="349"/>
        <v>16.37</v>
      </c>
      <c r="II62" s="1">
        <f t="shared" si="349"/>
        <v>18.28</v>
      </c>
      <c r="IJ62" s="1">
        <f t="shared" si="349"/>
        <v>93.89</v>
      </c>
      <c r="IK62" s="1">
        <f t="shared" si="349"/>
        <v>37.36</v>
      </c>
      <c r="IL62" s="1">
        <f t="shared" si="349"/>
        <v>23.64</v>
      </c>
      <c r="IM62" s="1">
        <f t="shared" si="349"/>
        <v>23.43</v>
      </c>
      <c r="IN62" s="1">
        <f t="shared" si="349"/>
        <v>23.64</v>
      </c>
      <c r="IO62" s="1">
        <f t="shared" si="349"/>
        <v>12.2</v>
      </c>
      <c r="IP62" s="1">
        <f t="shared" si="349"/>
        <v>38.840000000000003</v>
      </c>
      <c r="IQ62" s="1">
        <f t="shared" si="349"/>
        <v>19.36</v>
      </c>
      <c r="IR62" s="1">
        <f t="shared" si="349"/>
        <v>18.579999999999998</v>
      </c>
      <c r="IS62" s="1">
        <f t="shared" si="349"/>
        <v>56.21</v>
      </c>
      <c r="IT62" s="1">
        <f t="shared" si="349"/>
        <v>23.06</v>
      </c>
      <c r="IU62" s="1">
        <f t="shared" si="344"/>
        <v>13.93</v>
      </c>
      <c r="IV62" s="1">
        <f t="shared" si="344"/>
        <v>17.760000000000002</v>
      </c>
      <c r="IW62" s="1">
        <f t="shared" si="344"/>
        <v>27.01</v>
      </c>
      <c r="IX62" s="1">
        <f t="shared" si="344"/>
        <v>42.59</v>
      </c>
      <c r="IY62" s="1">
        <f t="shared" si="341"/>
        <v>14.39</v>
      </c>
      <c r="IZ62" s="1">
        <f t="shared" si="341"/>
        <v>23.19</v>
      </c>
      <c r="JA62" s="1">
        <f t="shared" si="279"/>
        <v>17.350000000000001</v>
      </c>
      <c r="JB62" s="1">
        <f t="shared" si="279"/>
        <v>11.27</v>
      </c>
      <c r="JC62" s="1">
        <f t="shared" si="279"/>
        <v>22.02</v>
      </c>
      <c r="JD62" s="1">
        <f t="shared" si="279"/>
        <v>32</v>
      </c>
      <c r="JF62" s="1" t="str">
        <f t="shared" si="10"/>
        <v xml:space="preserve">59 1 45 </v>
      </c>
      <c r="JG62" s="1" t="str">
        <f t="shared" si="11"/>
        <v xml:space="preserve">59 2 23.15 </v>
      </c>
      <c r="JH62" s="1" t="str">
        <f t="shared" si="12"/>
        <v xml:space="preserve">59 3 17.13 </v>
      </c>
      <c r="JI62" s="1" t="str">
        <f t="shared" si="13"/>
        <v xml:space="preserve">59 4 29.42 </v>
      </c>
      <c r="JJ62" s="1" t="str">
        <f t="shared" si="14"/>
        <v xml:space="preserve">59 5 16.05 </v>
      </c>
      <c r="JK62" s="1" t="str">
        <f t="shared" si="15"/>
        <v xml:space="preserve">59 6 15.32 </v>
      </c>
      <c r="JL62" s="1" t="str">
        <f t="shared" si="16"/>
        <v xml:space="preserve">59 7 15.36 </v>
      </c>
      <c r="JM62" s="1" t="str">
        <f t="shared" si="17"/>
        <v xml:space="preserve">59 8 29.31 </v>
      </c>
      <c r="JN62" s="1" t="str">
        <f t="shared" si="18"/>
        <v xml:space="preserve">59 9 28.18 </v>
      </c>
      <c r="JO62" s="1" t="str">
        <f t="shared" si="19"/>
        <v xml:space="preserve">59 10 28.21 </v>
      </c>
      <c r="JP62" s="1" t="str">
        <f t="shared" si="20"/>
        <v xml:space="preserve">59 11 36.86 </v>
      </c>
      <c r="JQ62" s="1" t="str">
        <f t="shared" si="21"/>
        <v xml:space="preserve">59 12 23.87 </v>
      </c>
      <c r="JR62" s="1" t="str">
        <f t="shared" si="22"/>
        <v xml:space="preserve">59 13 5.03 </v>
      </c>
      <c r="JS62" s="1" t="str">
        <f t="shared" si="23"/>
        <v xml:space="preserve">59 14 23.03 </v>
      </c>
      <c r="JT62" s="1" t="str">
        <f t="shared" si="24"/>
        <v xml:space="preserve">59 15 11.81 </v>
      </c>
      <c r="JU62" s="1" t="str">
        <f t="shared" si="25"/>
        <v xml:space="preserve">59 16 15.35 </v>
      </c>
      <c r="JV62" s="1" t="str">
        <f t="shared" si="26"/>
        <v xml:space="preserve">59 17 12.34 </v>
      </c>
      <c r="JW62" s="1" t="str">
        <f t="shared" si="27"/>
        <v xml:space="preserve">59 18 71.56 </v>
      </c>
      <c r="JX62" s="1" t="str">
        <f t="shared" si="28"/>
        <v xml:space="preserve">59 19 16.58 </v>
      </c>
      <c r="JY62" s="1" t="str">
        <f t="shared" si="29"/>
        <v xml:space="preserve">59 20 22.38 </v>
      </c>
      <c r="JZ62" s="1" t="str">
        <f t="shared" si="30"/>
        <v xml:space="preserve">59 21 5.92 </v>
      </c>
      <c r="KA62" s="1" t="str">
        <f t="shared" si="31"/>
        <v xml:space="preserve">59 22 15.39 </v>
      </c>
      <c r="KB62" s="1" t="str">
        <f t="shared" si="32"/>
        <v xml:space="preserve">59 23 19.49 </v>
      </c>
      <c r="KC62" s="1" t="str">
        <f t="shared" si="33"/>
        <v xml:space="preserve">59 24 44.06 </v>
      </c>
      <c r="KD62" s="1" t="str">
        <f t="shared" si="34"/>
        <v xml:space="preserve">59 25 46.47 </v>
      </c>
      <c r="KE62" s="1" t="str">
        <f t="shared" si="35"/>
        <v xml:space="preserve">59 26 32.49 </v>
      </c>
      <c r="KF62" s="1" t="str">
        <f t="shared" si="36"/>
        <v xml:space="preserve">59 27 18.19 </v>
      </c>
      <c r="KG62" s="1" t="str">
        <f t="shared" si="37"/>
        <v xml:space="preserve">59 28 32.73 </v>
      </c>
      <c r="KH62" s="1" t="str">
        <f t="shared" si="38"/>
        <v xml:space="preserve">59 29 50.38 </v>
      </c>
      <c r="KI62" s="1" t="str">
        <f t="shared" si="39"/>
        <v xml:space="preserve">59 30 3.41 </v>
      </c>
      <c r="KJ62" s="1" t="str">
        <f t="shared" si="40"/>
        <v xml:space="preserve">59 31 10.41 </v>
      </c>
      <c r="KK62" s="1" t="str">
        <f t="shared" si="41"/>
        <v xml:space="preserve">59 32 49.38 </v>
      </c>
      <c r="KL62" s="1" t="str">
        <f t="shared" si="42"/>
        <v xml:space="preserve">59 33 80.83 </v>
      </c>
      <c r="KM62" s="1" t="str">
        <f t="shared" si="43"/>
        <v xml:space="preserve">59 34 55.27 </v>
      </c>
      <c r="KN62" s="1" t="str">
        <f t="shared" si="44"/>
        <v xml:space="preserve">59 35 68.01 </v>
      </c>
      <c r="KO62" s="1" t="str">
        <f t="shared" si="45"/>
        <v xml:space="preserve">59 36 20 </v>
      </c>
      <c r="KP62" s="1" t="str">
        <f t="shared" si="46"/>
        <v xml:space="preserve">59 37 16.45 </v>
      </c>
      <c r="KQ62" s="1" t="str">
        <f t="shared" si="47"/>
        <v xml:space="preserve">59 38 38.49 </v>
      </c>
      <c r="KR62" s="1" t="str">
        <f t="shared" si="48"/>
        <v xml:space="preserve">59 39 15.53 </v>
      </c>
      <c r="KS62" s="1" t="str">
        <f t="shared" si="49"/>
        <v xml:space="preserve">59 40 25.12 </v>
      </c>
      <c r="KT62" s="1" t="str">
        <f t="shared" si="50"/>
        <v xml:space="preserve">59 41 39.71 </v>
      </c>
      <c r="KU62" s="1" t="str">
        <f t="shared" si="51"/>
        <v xml:space="preserve">59 42 15.29 </v>
      </c>
      <c r="KV62" s="1" t="str">
        <f t="shared" si="52"/>
        <v xml:space="preserve">59 43 23.24 </v>
      </c>
      <c r="KW62" s="1" t="str">
        <f t="shared" si="53"/>
        <v xml:space="preserve">59 44 20.06 </v>
      </c>
      <c r="KX62" s="1" t="str">
        <f t="shared" si="54"/>
        <v xml:space="preserve">59 45 15.61 </v>
      </c>
      <c r="KY62" s="1" t="str">
        <f t="shared" si="55"/>
        <v xml:space="preserve">59 46 26.73 </v>
      </c>
      <c r="KZ62" s="1" t="str">
        <f t="shared" si="56"/>
        <v xml:space="preserve">59 47 9.54 </v>
      </c>
      <c r="LA62" s="1" t="str">
        <f t="shared" si="57"/>
        <v xml:space="preserve">59 48 26.1 </v>
      </c>
      <c r="LB62" s="1" t="str">
        <f t="shared" si="58"/>
        <v xml:space="preserve">59 49 17.11 </v>
      </c>
      <c r="LC62" s="1" t="str">
        <f t="shared" si="59"/>
        <v xml:space="preserve">59 50 10.74 </v>
      </c>
      <c r="LD62" s="1" t="str">
        <f t="shared" si="60"/>
        <v xml:space="preserve">59 51 12.85 </v>
      </c>
      <c r="LE62" s="1" t="str">
        <f t="shared" si="61"/>
        <v xml:space="preserve">59 52 14.58 </v>
      </c>
      <c r="LF62" s="1" t="str">
        <f t="shared" si="62"/>
        <v xml:space="preserve">59 53 79.9 </v>
      </c>
      <c r="LG62" s="1" t="str">
        <f t="shared" si="63"/>
        <v xml:space="preserve">59 54 37.48 </v>
      </c>
      <c r="LH62" s="1" t="str">
        <f t="shared" si="64"/>
        <v xml:space="preserve">59 55 30.5 </v>
      </c>
      <c r="LI62" s="1" t="str">
        <f t="shared" si="65"/>
        <v xml:space="preserve">59 56 13.77 </v>
      </c>
      <c r="LJ62" s="1" t="str">
        <f t="shared" si="66"/>
        <v xml:space="preserve">59 57 25.66 </v>
      </c>
      <c r="LK62" s="1" t="str">
        <f t="shared" si="67"/>
        <v xml:space="preserve">59 58 24.76 </v>
      </c>
      <c r="LL62" s="1" t="str">
        <f t="shared" si="68"/>
        <v xml:space="preserve">59 59 24.24 </v>
      </c>
      <c r="LM62" s="1" t="str">
        <f t="shared" si="69"/>
        <v xml:space="preserve">59 60 23.56 </v>
      </c>
      <c r="LN62" s="1" t="str">
        <f t="shared" si="70"/>
        <v xml:space="preserve">59 61 12.48 </v>
      </c>
      <c r="LO62" s="1" t="str">
        <f t="shared" si="71"/>
        <v xml:space="preserve">59 62 14.43 </v>
      </c>
      <c r="LP62" s="1" t="str">
        <f t="shared" si="72"/>
        <v xml:space="preserve">59 63 25.89 </v>
      </c>
      <c r="LQ62" s="1" t="str">
        <f t="shared" si="73"/>
        <v xml:space="preserve">59 64 29.86 </v>
      </c>
      <c r="LR62" s="1" t="str">
        <f t="shared" si="74"/>
        <v xml:space="preserve">59 65 27.78 </v>
      </c>
      <c r="LS62" s="1" t="str">
        <f t="shared" si="75"/>
        <v xml:space="preserve">59 66 26.01 </v>
      </c>
      <c r="LT62" s="1" t="str">
        <f t="shared" si="76"/>
        <v xml:space="preserve">59 67 20.31 </v>
      </c>
      <c r="LU62" s="1" t="str">
        <f t="shared" si="77"/>
        <v xml:space="preserve">59 68 23.95 </v>
      </c>
      <c r="LV62" s="1" t="str">
        <f t="shared" si="78"/>
        <v xml:space="preserve">59 69 67.28 </v>
      </c>
      <c r="LW62" s="1" t="str">
        <f t="shared" si="79"/>
        <v xml:space="preserve">59 70 43.33 </v>
      </c>
      <c r="LX62" s="1" t="str">
        <f t="shared" si="80"/>
        <v xml:space="preserve">59 71 14.23 </v>
      </c>
      <c r="LY62" s="1" t="str">
        <f t="shared" si="81"/>
        <v xml:space="preserve">59 72 22.45 </v>
      </c>
      <c r="LZ62" s="1" t="str">
        <f t="shared" si="82"/>
        <v xml:space="preserve">59 73 29.28 </v>
      </c>
      <c r="MA62" s="1" t="str">
        <f t="shared" si="83"/>
        <v xml:space="preserve">59 74 17.44 </v>
      </c>
      <c r="MB62" s="1" t="str">
        <f t="shared" si="84"/>
        <v xml:space="preserve">59 75 24.82 </v>
      </c>
      <c r="MC62" s="1" t="str">
        <f t="shared" si="85"/>
        <v xml:space="preserve">59 76 80.91 </v>
      </c>
      <c r="MD62" s="1" t="str">
        <f t="shared" si="86"/>
        <v xml:space="preserve">59 77 20.44 </v>
      </c>
      <c r="ME62" s="1" t="str">
        <f t="shared" si="87"/>
        <v xml:space="preserve">59 78 21.88 </v>
      </c>
      <c r="MF62" s="1" t="str">
        <f t="shared" si="88"/>
        <v xml:space="preserve">59 79 14.37 </v>
      </c>
      <c r="MG62" s="1" t="str">
        <f t="shared" si="89"/>
        <v xml:space="preserve">59 80 5.58 </v>
      </c>
      <c r="MH62" s="1" t="str">
        <f t="shared" si="90"/>
        <v xml:space="preserve">59 81 25.41 </v>
      </c>
      <c r="MI62" s="1" t="str">
        <f t="shared" si="91"/>
        <v xml:space="preserve">59 82 19.55 </v>
      </c>
      <c r="MJ62" s="1" t="str">
        <f t="shared" si="92"/>
        <v xml:space="preserve">59 83 30.62 </v>
      </c>
      <c r="MK62" s="1" t="str">
        <f t="shared" si="93"/>
        <v xml:space="preserve">59 84 28.73 </v>
      </c>
      <c r="ML62" s="1" t="str">
        <f t="shared" si="94"/>
        <v xml:space="preserve">59 85 22.58 </v>
      </c>
      <c r="MM62" s="1" t="str">
        <f t="shared" si="95"/>
        <v xml:space="preserve">59 86 14.1 </v>
      </c>
      <c r="MN62" s="1" t="str">
        <f t="shared" si="96"/>
        <v xml:space="preserve">59 87 25.49 </v>
      </c>
      <c r="MO62" s="1" t="str">
        <f t="shared" si="97"/>
        <v xml:space="preserve">59 88 19.15 </v>
      </c>
      <c r="MP62" s="1" t="str">
        <f t="shared" si="98"/>
        <v xml:space="preserve">59 89 27.53 </v>
      </c>
      <c r="MQ62" s="1" t="str">
        <f t="shared" si="99"/>
        <v xml:space="preserve">59 90 16.14 </v>
      </c>
      <c r="MR62" s="1" t="str">
        <f t="shared" si="100"/>
        <v xml:space="preserve">59 91 27.03 </v>
      </c>
      <c r="MS62" s="1" t="str">
        <f t="shared" si="101"/>
        <v xml:space="preserve">59 92 25.48 </v>
      </c>
      <c r="MT62" s="1" t="str">
        <f t="shared" si="102"/>
        <v xml:space="preserve">59 93 29.57 </v>
      </c>
      <c r="MU62" s="1" t="str">
        <f t="shared" si="103"/>
        <v xml:space="preserve">59 94 32.74 </v>
      </c>
      <c r="MV62" s="1" t="str">
        <f t="shared" si="104"/>
        <v xml:space="preserve">59 95 25.48 </v>
      </c>
      <c r="MW62" s="1" t="str">
        <f t="shared" si="105"/>
        <v xml:space="preserve">59 96 27.89 </v>
      </c>
      <c r="MX62" s="1" t="str">
        <f t="shared" si="106"/>
        <v xml:space="preserve">59 97 25.03 </v>
      </c>
      <c r="MY62" s="1" t="str">
        <f t="shared" si="107"/>
        <v xml:space="preserve">59 98 18.64 </v>
      </c>
      <c r="MZ62" s="1" t="str">
        <f t="shared" si="108"/>
        <v xml:space="preserve">59 99 24.26 </v>
      </c>
      <c r="NA62" s="1" t="str">
        <f t="shared" si="109"/>
        <v xml:space="preserve">59 100 12.66 </v>
      </c>
      <c r="NB62" s="1" t="str">
        <f t="shared" si="110"/>
        <v xml:space="preserve">59 101 21.07 </v>
      </c>
      <c r="NC62" s="1" t="str">
        <f t="shared" si="111"/>
        <v xml:space="preserve">59 102 44.54 </v>
      </c>
      <c r="ND62" s="1" t="str">
        <f t="shared" si="112"/>
        <v xml:space="preserve">59 103 34.67 </v>
      </c>
      <c r="NE62" s="1" t="str">
        <f t="shared" si="113"/>
        <v xml:space="preserve">59 104 11.29 </v>
      </c>
      <c r="NF62" s="1" t="str">
        <f t="shared" si="114"/>
        <v xml:space="preserve">59 105 29.55 </v>
      </c>
      <c r="NG62" s="1" t="str">
        <f t="shared" si="115"/>
        <v xml:space="preserve">59 106 25.6 </v>
      </c>
      <c r="NH62" s="1" t="str">
        <f t="shared" si="116"/>
        <v xml:space="preserve">59 107 30.98 </v>
      </c>
      <c r="NI62" s="1" t="str">
        <f t="shared" si="117"/>
        <v xml:space="preserve">59 108 24.1 </v>
      </c>
      <c r="NJ62" s="1" t="str">
        <f t="shared" si="118"/>
        <v xml:space="preserve">59 109 34.8 </v>
      </c>
      <c r="NK62" s="1" t="str">
        <f t="shared" si="119"/>
        <v xml:space="preserve">59 110 13.07 </v>
      </c>
      <c r="NL62" s="1" t="str">
        <f t="shared" si="120"/>
        <v xml:space="preserve">59 111 21.17 </v>
      </c>
      <c r="NM62" s="1" t="str">
        <f t="shared" si="121"/>
        <v xml:space="preserve">59 112 43.27 </v>
      </c>
      <c r="NN62" s="1" t="str">
        <f t="shared" si="122"/>
        <v xml:space="preserve">59 113 80.94 </v>
      </c>
      <c r="NO62" s="1" t="str">
        <f t="shared" si="123"/>
        <v xml:space="preserve">59 114 16.28 </v>
      </c>
      <c r="NP62" s="1" t="str">
        <f t="shared" si="124"/>
        <v xml:space="preserve">59 115 30.41 </v>
      </c>
      <c r="NQ62" s="1" t="str">
        <f t="shared" si="125"/>
        <v xml:space="preserve">59 116 17.72 </v>
      </c>
      <c r="NR62" s="1" t="str">
        <f t="shared" si="126"/>
        <v xml:space="preserve">59 117 43.08 </v>
      </c>
      <c r="NS62" s="1" t="str">
        <f t="shared" si="127"/>
        <v xml:space="preserve">59 118 29.89 </v>
      </c>
      <c r="NT62" s="1" t="str">
        <f t="shared" si="128"/>
        <v xml:space="preserve">59 119 34.88 </v>
      </c>
      <c r="NU62" s="1" t="str">
        <f t="shared" si="129"/>
        <v xml:space="preserve">59 120 100.08 </v>
      </c>
      <c r="NV62" s="1" t="str">
        <f t="shared" si="130"/>
        <v xml:space="preserve">59 121 15.67 </v>
      </c>
      <c r="NW62" s="1" t="str">
        <f t="shared" si="131"/>
        <v xml:space="preserve">59 122 20.86 </v>
      </c>
      <c r="NX62" s="1" t="str">
        <f t="shared" si="132"/>
        <v xml:space="preserve">59 123 27.35 </v>
      </c>
      <c r="NY62" s="1" t="str">
        <f t="shared" si="133"/>
        <v xml:space="preserve">59 124 39.04 </v>
      </c>
      <c r="NZ62" s="1" t="str">
        <f t="shared" si="134"/>
        <v xml:space="preserve">59 125 19.94 </v>
      </c>
      <c r="OA62" s="1" t="str">
        <f t="shared" si="135"/>
        <v xml:space="preserve">59 126 7.03 </v>
      </c>
      <c r="OB62" s="1" t="str">
        <f t="shared" si="136"/>
        <v xml:space="preserve">59 127 19.79 </v>
      </c>
      <c r="OC62" s="1" t="str">
        <f t="shared" si="137"/>
        <v xml:space="preserve">59 128 45.98 </v>
      </c>
      <c r="OD62" s="1" t="str">
        <f t="shared" si="138"/>
        <v xml:space="preserve">59 129 26.18 </v>
      </c>
      <c r="OE62" s="1" t="str">
        <f t="shared" si="139"/>
        <v xml:space="preserve">59 130 16.01 </v>
      </c>
      <c r="OF62" s="1" t="str">
        <f t="shared" si="140"/>
        <v xml:space="preserve">59 131 7.44 </v>
      </c>
      <c r="OG62" s="1" t="str">
        <f t="shared" si="141"/>
        <v xml:space="preserve">59 132 16.86 </v>
      </c>
      <c r="OH62" s="1" t="str">
        <f t="shared" si="142"/>
        <v xml:space="preserve">59 133 9.16 </v>
      </c>
      <c r="OI62" s="1" t="str">
        <f t="shared" si="143"/>
        <v xml:space="preserve">59 134 25.07 </v>
      </c>
      <c r="OJ62" s="1" t="str">
        <f t="shared" si="144"/>
        <v xml:space="preserve">59 135 22.65 </v>
      </c>
      <c r="OK62" s="1" t="str">
        <f t="shared" si="145"/>
        <v xml:space="preserve">59 136 27.87 </v>
      </c>
      <c r="OL62" s="1" t="str">
        <f t="shared" si="146"/>
        <v xml:space="preserve">59 137 24.06 </v>
      </c>
      <c r="OM62" s="1" t="str">
        <f t="shared" si="147"/>
        <v xml:space="preserve">59 138 34.74 </v>
      </c>
      <c r="ON62" s="1" t="str">
        <f t="shared" si="148"/>
        <v xml:space="preserve">59 139 29.81 </v>
      </c>
      <c r="OO62" s="1" t="str">
        <f t="shared" si="149"/>
        <v xml:space="preserve">59 140 32.07 </v>
      </c>
      <c r="OP62" s="1" t="str">
        <f t="shared" si="150"/>
        <v xml:space="preserve">59 141 17.71 </v>
      </c>
      <c r="OQ62" s="1" t="str">
        <f t="shared" si="151"/>
        <v xml:space="preserve">59 142 12.72 </v>
      </c>
      <c r="OR62" s="1" t="str">
        <f t="shared" si="152"/>
        <v xml:space="preserve">59 143 13.78 </v>
      </c>
      <c r="OS62" s="1" t="str">
        <f t="shared" si="153"/>
        <v xml:space="preserve">59 144 28.41 </v>
      </c>
      <c r="OT62" s="1" t="str">
        <f t="shared" si="154"/>
        <v xml:space="preserve">59 145 12.99 </v>
      </c>
      <c r="OU62" s="1" t="str">
        <f t="shared" si="155"/>
        <v xml:space="preserve">59 146 18.01 </v>
      </c>
      <c r="OV62" s="1" t="str">
        <f t="shared" si="156"/>
        <v xml:space="preserve">59 147 33.68 </v>
      </c>
      <c r="OW62" s="1" t="str">
        <f t="shared" si="157"/>
        <v xml:space="preserve">59 148 34.46 </v>
      </c>
      <c r="OX62" s="1" t="str">
        <f t="shared" si="158"/>
        <v xml:space="preserve">59 149 23.17 </v>
      </c>
      <c r="OY62" s="1" t="str">
        <f t="shared" si="159"/>
        <v xml:space="preserve">59 150 18.2 </v>
      </c>
      <c r="OZ62" s="1" t="str">
        <f t="shared" si="160"/>
        <v xml:space="preserve">59 151 14.04 </v>
      </c>
      <c r="PA62" s="1" t="str">
        <f t="shared" si="161"/>
        <v xml:space="preserve">59 152 11.9 </v>
      </c>
      <c r="PB62" s="1" t="str">
        <f t="shared" si="162"/>
        <v xml:space="preserve">59 153 13.44 </v>
      </c>
      <c r="PC62" s="1" t="str">
        <f t="shared" si="163"/>
        <v xml:space="preserve">59 154 21.02 </v>
      </c>
      <c r="PD62" s="1" t="str">
        <f t="shared" si="164"/>
        <v xml:space="preserve">59 155 19.56 </v>
      </c>
      <c r="PE62" s="1" t="str">
        <f t="shared" si="165"/>
        <v xml:space="preserve">59 156 30.17 </v>
      </c>
      <c r="PF62" s="1" t="str">
        <f t="shared" si="166"/>
        <v xml:space="preserve">59 157 33.68 </v>
      </c>
      <c r="PG62" s="1" t="str">
        <f t="shared" si="167"/>
        <v xml:space="preserve">59 158 27.22 </v>
      </c>
      <c r="PH62" s="1" t="str">
        <f t="shared" si="168"/>
        <v xml:space="preserve">59 159 51.88 </v>
      </c>
      <c r="PI62" s="1" t="str">
        <f t="shared" si="169"/>
        <v xml:space="preserve">59 160 11.66 </v>
      </c>
      <c r="PJ62" s="1" t="str">
        <f t="shared" si="170"/>
        <v xml:space="preserve">59 161 40.87 </v>
      </c>
      <c r="PK62" s="1" t="str">
        <f t="shared" si="171"/>
        <v xml:space="preserve">59 162 7.08 </v>
      </c>
      <c r="PL62" s="1" t="str">
        <f t="shared" si="172"/>
        <v xml:space="preserve">59 163 26.18 </v>
      </c>
      <c r="PM62" s="1" t="str">
        <f t="shared" si="173"/>
        <v xml:space="preserve">59 164 9.83 </v>
      </c>
      <c r="PN62" s="1" t="str">
        <f t="shared" si="174"/>
        <v xml:space="preserve">59 165 14.98 </v>
      </c>
      <c r="PO62" s="1" t="str">
        <f t="shared" si="175"/>
        <v xml:space="preserve">59 166 36.01 </v>
      </c>
      <c r="PP62" s="1" t="str">
        <f t="shared" si="176"/>
        <v xml:space="preserve">59 167 16.14 </v>
      </c>
      <c r="PQ62" s="1" t="str">
        <f t="shared" si="177"/>
        <v xml:space="preserve">59 168 35.68 </v>
      </c>
      <c r="PR62" s="1" t="str">
        <f t="shared" si="178"/>
        <v xml:space="preserve">59 169 25.9 </v>
      </c>
      <c r="PS62" s="1" t="str">
        <f t="shared" si="179"/>
        <v xml:space="preserve">59 170 31.16 </v>
      </c>
      <c r="PT62" s="1" t="str">
        <f t="shared" si="180"/>
        <v xml:space="preserve">59 171 24.46 </v>
      </c>
      <c r="PU62" s="1" t="str">
        <f t="shared" si="181"/>
        <v xml:space="preserve">59 172 42.85 </v>
      </c>
      <c r="PV62" s="1" t="str">
        <f t="shared" si="182"/>
        <v xml:space="preserve">59 173 31.47 </v>
      </c>
      <c r="PW62" s="1" t="str">
        <f t="shared" si="183"/>
        <v xml:space="preserve">59 174 38.26 </v>
      </c>
      <c r="PX62" s="1" t="str">
        <f t="shared" si="184"/>
        <v xml:space="preserve">59 175 50.84 </v>
      </c>
      <c r="PY62" s="1" t="str">
        <f t="shared" si="185"/>
        <v xml:space="preserve">59 176 87.43 </v>
      </c>
      <c r="PZ62" s="1" t="str">
        <f t="shared" si="186"/>
        <v xml:space="preserve">59 177 18.54 </v>
      </c>
      <c r="QA62" s="1" t="str">
        <f t="shared" si="187"/>
        <v xml:space="preserve">59 178 38.44 </v>
      </c>
      <c r="QB62" s="1" t="str">
        <f t="shared" si="188"/>
        <v xml:space="preserve">59 179 29.29 </v>
      </c>
      <c r="QC62" s="1" t="str">
        <f t="shared" si="189"/>
        <v xml:space="preserve">59 180 44.05 </v>
      </c>
      <c r="QD62" s="1" t="str">
        <f t="shared" si="190"/>
        <v xml:space="preserve">59 181 23.58 </v>
      </c>
      <c r="QE62" s="1" t="str">
        <f t="shared" si="191"/>
        <v xml:space="preserve">59 182 18.05 </v>
      </c>
      <c r="QF62" s="1" t="str">
        <f t="shared" si="192"/>
        <v xml:space="preserve">59 183 24.83 </v>
      </c>
      <c r="QG62" s="1" t="str">
        <f t="shared" si="193"/>
        <v xml:space="preserve">59 184 20.12 </v>
      </c>
      <c r="QH62" s="1" t="str">
        <f t="shared" si="194"/>
        <v xml:space="preserve">59 185 12.23 </v>
      </c>
      <c r="QI62" s="1" t="str">
        <f t="shared" si="195"/>
        <v xml:space="preserve">59 186 42.94 </v>
      </c>
      <c r="QJ62" s="1" t="str">
        <f t="shared" si="196"/>
        <v xml:space="preserve">59 187 9.02 </v>
      </c>
      <c r="QK62" s="1" t="str">
        <f t="shared" si="197"/>
        <v xml:space="preserve">59 188 27.04 </v>
      </c>
      <c r="QL62" s="1" t="str">
        <f t="shared" si="198"/>
        <v xml:space="preserve">59 189 38.01 </v>
      </c>
      <c r="QM62" s="1" t="str">
        <f t="shared" si="199"/>
        <v xml:space="preserve">59 190 24.83 </v>
      </c>
      <c r="QN62" s="1" t="str">
        <f t="shared" si="200"/>
        <v xml:space="preserve">59 191 18.82 </v>
      </c>
      <c r="QO62" s="1" t="str">
        <f t="shared" si="201"/>
        <v xml:space="preserve">59 192 25.67 </v>
      </c>
      <c r="QP62" s="1" t="str">
        <f t="shared" si="202"/>
        <v xml:space="preserve">59 193 5 </v>
      </c>
      <c r="QQ62" s="1" t="str">
        <f t="shared" si="203"/>
        <v xml:space="preserve">59 194 22.46 </v>
      </c>
      <c r="QR62" s="1" t="str">
        <f t="shared" si="204"/>
        <v xml:space="preserve">59 195 29.24 </v>
      </c>
      <c r="QS62" s="1" t="str">
        <f t="shared" si="205"/>
        <v xml:space="preserve">59 196 20.46 </v>
      </c>
      <c r="QT62" s="1" t="str">
        <f t="shared" si="206"/>
        <v xml:space="preserve">59 197 28.46 </v>
      </c>
      <c r="QU62" s="1" t="str">
        <f t="shared" si="207"/>
        <v xml:space="preserve">59 198 6.11 </v>
      </c>
      <c r="QV62" s="1" t="str">
        <f t="shared" si="208"/>
        <v xml:space="preserve">59 199 64.41 </v>
      </c>
      <c r="QW62" s="1" t="str">
        <f t="shared" si="209"/>
        <v xml:space="preserve">59 200 23.87 </v>
      </c>
      <c r="QX62" s="1" t="str">
        <f t="shared" si="210"/>
        <v xml:space="preserve">59 201 15.26 </v>
      </c>
      <c r="QY62" s="1" t="str">
        <f t="shared" si="211"/>
        <v xml:space="preserve">59 202 15.36 </v>
      </c>
      <c r="QZ62" s="1" t="str">
        <f t="shared" si="212"/>
        <v xml:space="preserve">59 203 6.76 </v>
      </c>
      <c r="RA62" s="1" t="str">
        <f t="shared" si="213"/>
        <v xml:space="preserve">59 204 19.17 </v>
      </c>
      <c r="RB62" s="1" t="str">
        <f t="shared" si="214"/>
        <v xml:space="preserve">59 205 37.36 </v>
      </c>
      <c r="RC62" s="1" t="str">
        <f t="shared" si="215"/>
        <v xml:space="preserve">59 206 26.87 </v>
      </c>
      <c r="RD62" s="1" t="str">
        <f t="shared" si="216"/>
        <v xml:space="preserve">59 207 12.6 </v>
      </c>
      <c r="RE62" s="1" t="str">
        <f t="shared" si="217"/>
        <v xml:space="preserve">59 208 21.73 </v>
      </c>
      <c r="RF62" s="1" t="str">
        <f t="shared" si="218"/>
        <v xml:space="preserve">59 209 18.05 </v>
      </c>
      <c r="RG62" s="1" t="str">
        <f t="shared" si="219"/>
        <v xml:space="preserve">59 210 30.04 </v>
      </c>
      <c r="RH62" s="1" t="str">
        <f t="shared" si="220"/>
        <v xml:space="preserve">59 211 47.2 </v>
      </c>
      <c r="RI62" s="1" t="str">
        <f t="shared" si="221"/>
        <v xml:space="preserve">59 212 47.2 </v>
      </c>
      <c r="RJ62" s="1" t="str">
        <f t="shared" si="222"/>
        <v xml:space="preserve">59 213 27.48 </v>
      </c>
      <c r="RK62" s="1" t="str">
        <f t="shared" si="223"/>
        <v xml:space="preserve">59 214 29.47 </v>
      </c>
      <c r="RL62" s="1" t="str">
        <f t="shared" si="224"/>
        <v xml:space="preserve">59 215 29.47 </v>
      </c>
      <c r="RM62" s="1" t="str">
        <f t="shared" si="225"/>
        <v xml:space="preserve">59 216 14.09 </v>
      </c>
      <c r="RN62" s="1" t="str">
        <f t="shared" si="226"/>
        <v xml:space="preserve">59 217 7.44 </v>
      </c>
      <c r="RO62" s="1" t="str">
        <f t="shared" si="227"/>
        <v xml:space="preserve">59 218 7.73 </v>
      </c>
      <c r="RP62" s="1" t="str">
        <f t="shared" si="228"/>
        <v xml:space="preserve">59 219 6.55 </v>
      </c>
      <c r="RQ62" s="1" t="str">
        <f t="shared" si="229"/>
        <v xml:space="preserve">59 220 35.9 </v>
      </c>
      <c r="RR62" s="1" t="str">
        <f t="shared" si="230"/>
        <v xml:space="preserve">59 221 7.23 </v>
      </c>
      <c r="RS62" s="1" t="str">
        <f t="shared" si="231"/>
        <v xml:space="preserve">59 222 25.47 </v>
      </c>
      <c r="RT62" s="1" t="str">
        <f t="shared" si="232"/>
        <v xml:space="preserve">59 223 27.94 </v>
      </c>
      <c r="RU62" s="1" t="str">
        <f t="shared" si="233"/>
        <v xml:space="preserve">59 224 22.36 </v>
      </c>
      <c r="RV62" s="1" t="str">
        <f t="shared" si="234"/>
        <v xml:space="preserve">59 225 40.92 </v>
      </c>
      <c r="RW62" s="1" t="str">
        <f t="shared" si="235"/>
        <v xml:space="preserve">59 226 17.02 </v>
      </c>
      <c r="RX62" s="1" t="str">
        <f t="shared" si="236"/>
        <v xml:space="preserve">59 227 15.29 </v>
      </c>
      <c r="RY62" s="1" t="str">
        <f t="shared" si="237"/>
        <v xml:space="preserve">59 228 17.43 </v>
      </c>
      <c r="RZ62" s="1" t="str">
        <f t="shared" si="238"/>
        <v xml:space="preserve">59 229 19.56 </v>
      </c>
      <c r="SA62" s="1" t="str">
        <f t="shared" si="239"/>
        <v xml:space="preserve">59 230 29.45 </v>
      </c>
      <c r="SB62" s="1" t="str">
        <f t="shared" si="240"/>
        <v xml:space="preserve">59 231 93.44 </v>
      </c>
      <c r="SC62" s="1" t="str">
        <f t="shared" si="241"/>
        <v xml:space="preserve">59 232 44.37 </v>
      </c>
      <c r="SD62" s="1" t="str">
        <f t="shared" si="242"/>
        <v xml:space="preserve">59 233 15.21 </v>
      </c>
      <c r="SE62" s="1" t="str">
        <f t="shared" si="243"/>
        <v xml:space="preserve">59 234 23.57 </v>
      </c>
      <c r="SF62" s="1" t="str">
        <f t="shared" si="244"/>
        <v xml:space="preserve">59 235 13.65 </v>
      </c>
      <c r="SG62" s="1" t="str">
        <f t="shared" si="245"/>
        <v xml:space="preserve">59 236 18.67 </v>
      </c>
      <c r="SH62" s="1" t="str">
        <f t="shared" si="246"/>
        <v xml:space="preserve">59 237 16.05 </v>
      </c>
      <c r="SI62" s="1" t="str">
        <f t="shared" si="247"/>
        <v xml:space="preserve">59 238 44.49 </v>
      </c>
      <c r="SJ62" s="1" t="str">
        <f t="shared" si="248"/>
        <v xml:space="preserve">59 239 16.37 </v>
      </c>
      <c r="SK62" s="1" t="str">
        <f t="shared" si="249"/>
        <v xml:space="preserve">59 240 18.28 </v>
      </c>
      <c r="SL62" s="1" t="str">
        <f t="shared" si="250"/>
        <v xml:space="preserve">59 241 93.89 </v>
      </c>
      <c r="SM62" s="1" t="str">
        <f t="shared" si="251"/>
        <v xml:space="preserve">59 242 37.36 </v>
      </c>
      <c r="SN62" s="1" t="str">
        <f t="shared" si="252"/>
        <v xml:space="preserve">59 243 23.64 </v>
      </c>
      <c r="SO62" s="1" t="str">
        <f t="shared" si="253"/>
        <v xml:space="preserve">59 244 23.43 </v>
      </c>
      <c r="SP62" s="1" t="str">
        <f t="shared" si="254"/>
        <v xml:space="preserve">59 245 23.64 </v>
      </c>
      <c r="SQ62" s="1" t="str">
        <f t="shared" si="255"/>
        <v xml:space="preserve">59 246 12.2 </v>
      </c>
      <c r="SR62" s="1" t="str">
        <f t="shared" si="256"/>
        <v xml:space="preserve">59 247 38.84 </v>
      </c>
      <c r="SS62" s="1" t="str">
        <f t="shared" si="257"/>
        <v xml:space="preserve">59 248 19.36 </v>
      </c>
      <c r="ST62" s="1" t="str">
        <f t="shared" si="258"/>
        <v xml:space="preserve">59 249 18.58 </v>
      </c>
      <c r="SU62" s="1" t="str">
        <f t="shared" si="259"/>
        <v xml:space="preserve">59 250 56.21 </v>
      </c>
      <c r="SV62" s="1" t="str">
        <f t="shared" si="260"/>
        <v xml:space="preserve">59 251 23.06 </v>
      </c>
      <c r="SW62" s="1" t="str">
        <f t="shared" si="261"/>
        <v xml:space="preserve">59 252 13.93 </v>
      </c>
      <c r="SX62" s="1" t="str">
        <f t="shared" si="262"/>
        <v xml:space="preserve">59 253 17.76 </v>
      </c>
      <c r="SY62" s="1" t="str">
        <f t="shared" si="263"/>
        <v xml:space="preserve">59 254 27.01 </v>
      </c>
      <c r="SZ62" s="1" t="str">
        <f t="shared" si="264"/>
        <v xml:space="preserve">59 255 42.59 </v>
      </c>
      <c r="TA62" s="1" t="str">
        <f t="shared" si="265"/>
        <v xml:space="preserve">59 256 14.39 </v>
      </c>
      <c r="TB62" s="1" t="str">
        <f t="shared" si="266"/>
        <v xml:space="preserve">59 257 23.19 </v>
      </c>
      <c r="TC62" s="1" t="str">
        <f t="shared" si="267"/>
        <v xml:space="preserve">59 258 17.35 </v>
      </c>
      <c r="TD62" s="1" t="str">
        <f t="shared" si="268"/>
        <v xml:space="preserve">59 259 11.27 </v>
      </c>
      <c r="TE62" s="1" t="str">
        <f t="shared" si="269"/>
        <v xml:space="preserve">59 260 22.02 </v>
      </c>
      <c r="TF62" s="1" t="str">
        <f t="shared" si="270"/>
        <v xml:space="preserve">59 261 32 </v>
      </c>
    </row>
    <row r="63" spans="1:526" x14ac:dyDescent="0.35">
      <c r="A63" s="1">
        <v>60</v>
      </c>
      <c r="B63" s="1">
        <v>77060</v>
      </c>
      <c r="C63" s="1" t="s">
        <v>1098</v>
      </c>
      <c r="D63" s="1">
        <f t="shared" si="342"/>
        <v>57.07</v>
      </c>
      <c r="E63" s="1">
        <f t="shared" si="342"/>
        <v>15.88</v>
      </c>
      <c r="F63" s="1">
        <f t="shared" si="342"/>
        <v>23.52</v>
      </c>
      <c r="G63" s="1">
        <f t="shared" si="342"/>
        <v>21.91</v>
      </c>
      <c r="H63" s="1">
        <f t="shared" si="342"/>
        <v>38.68</v>
      </c>
      <c r="I63" s="1">
        <f t="shared" si="342"/>
        <v>37.33</v>
      </c>
      <c r="J63" s="1">
        <f t="shared" si="342"/>
        <v>37.340000000000003</v>
      </c>
      <c r="K63" s="1">
        <f t="shared" si="342"/>
        <v>5.25</v>
      </c>
      <c r="L63" s="1">
        <f t="shared" si="342"/>
        <v>7.33</v>
      </c>
      <c r="M63" s="1">
        <f t="shared" si="342"/>
        <v>8.68</v>
      </c>
      <c r="N63" s="1">
        <f t="shared" si="342"/>
        <v>16.34</v>
      </c>
      <c r="O63" s="1">
        <f t="shared" si="342"/>
        <v>4.2</v>
      </c>
      <c r="P63" s="1">
        <f t="shared" si="342"/>
        <v>23.18</v>
      </c>
      <c r="Q63" s="1">
        <f t="shared" si="342"/>
        <v>16.84</v>
      </c>
      <c r="R63" s="1">
        <f t="shared" si="342"/>
        <v>19.02</v>
      </c>
      <c r="S63" s="1">
        <f t="shared" si="342"/>
        <v>13.62</v>
      </c>
      <c r="T63" s="1">
        <f t="shared" si="338"/>
        <v>29.43</v>
      </c>
      <c r="U63" s="1">
        <f t="shared" si="338"/>
        <v>51.55</v>
      </c>
      <c r="V63" s="1">
        <f t="shared" si="338"/>
        <v>13.75</v>
      </c>
      <c r="W63" s="1">
        <f t="shared" si="338"/>
        <v>21.62</v>
      </c>
      <c r="X63" s="1">
        <f t="shared" si="338"/>
        <v>23.66</v>
      </c>
      <c r="Y63" s="1">
        <f t="shared" si="338"/>
        <v>14.74</v>
      </c>
      <c r="Z63" s="1">
        <f t="shared" si="338"/>
        <v>18.57</v>
      </c>
      <c r="AA63" s="1">
        <f t="shared" si="338"/>
        <v>63.96</v>
      </c>
      <c r="AB63" s="1">
        <f t="shared" si="338"/>
        <v>67.06</v>
      </c>
      <c r="AC63" s="1">
        <f t="shared" si="338"/>
        <v>12.24</v>
      </c>
      <c r="AD63" s="1">
        <f t="shared" si="338"/>
        <v>20.97</v>
      </c>
      <c r="AE63" s="1">
        <f t="shared" si="338"/>
        <v>6.2</v>
      </c>
      <c r="AF63" s="1">
        <f t="shared" si="338"/>
        <v>34.92</v>
      </c>
      <c r="AG63" s="1">
        <f t="shared" si="338"/>
        <v>31.11</v>
      </c>
      <c r="AH63" s="1">
        <f t="shared" si="338"/>
        <v>18.850000000000001</v>
      </c>
      <c r="AI63" s="1">
        <f t="shared" ref="AI63:AX78" si="350">ROUND(IF($C63=AI$3,0,((6371*ACOS(COS(RADIANS(90-LEFT($C63,FIND(",",$C63,1)-1)))*COS(RADIANS(90-LEFT(AI$3,FIND(",",AI$3,1)-1)))+SIN(RADIANS(90-LEFT($C63,FIND(",",$C63,1)-1)))*SIN(RADIANS(90-LEFT(AI$3,FIND(",",AI$3,1)-1)))*COS(RADIANS(RIGHT($C63,LEN($C63)-FIND(",",$C63,1)-1)-RIGHT(AI$3,LEN(AI$3)-FIND(",",$C63,1)-1)))))))*0.621371,2)</f>
        <v>35.630000000000003</v>
      </c>
      <c r="AJ63" s="1">
        <f t="shared" si="350"/>
        <v>54.79</v>
      </c>
      <c r="AK63" s="1">
        <f t="shared" si="350"/>
        <v>47.51</v>
      </c>
      <c r="AL63" s="1">
        <f t="shared" si="350"/>
        <v>48.01</v>
      </c>
      <c r="AM63" s="1">
        <f t="shared" si="350"/>
        <v>11.75</v>
      </c>
      <c r="AN63" s="1">
        <f t="shared" si="350"/>
        <v>12.74</v>
      </c>
      <c r="AO63" s="1">
        <f t="shared" si="350"/>
        <v>32.9</v>
      </c>
      <c r="AP63" s="1">
        <f t="shared" si="350"/>
        <v>30.23</v>
      </c>
      <c r="AQ63" s="1">
        <f t="shared" si="350"/>
        <v>2.73</v>
      </c>
      <c r="AR63" s="1">
        <f t="shared" si="350"/>
        <v>18.41</v>
      </c>
      <c r="AS63" s="1">
        <f t="shared" si="350"/>
        <v>17.149999999999999</v>
      </c>
      <c r="AT63" s="1">
        <f t="shared" si="350"/>
        <v>17.25</v>
      </c>
      <c r="AU63" s="1">
        <f t="shared" si="350"/>
        <v>14.11</v>
      </c>
      <c r="AV63" s="1">
        <f t="shared" si="350"/>
        <v>14.67</v>
      </c>
      <c r="AW63" s="1">
        <f t="shared" si="350"/>
        <v>6.71</v>
      </c>
      <c r="AX63" s="1">
        <f t="shared" si="350"/>
        <v>27.7</v>
      </c>
      <c r="AY63" s="1">
        <f t="shared" si="346"/>
        <v>21.48</v>
      </c>
      <c r="AZ63" s="1">
        <f t="shared" si="346"/>
        <v>13.17</v>
      </c>
      <c r="BA63" s="1">
        <f t="shared" si="346"/>
        <v>17.11</v>
      </c>
      <c r="BB63" s="1">
        <f t="shared" si="346"/>
        <v>15.55</v>
      </c>
      <c r="BC63" s="1">
        <f t="shared" si="346"/>
        <v>13.26</v>
      </c>
      <c r="BD63" s="1">
        <f t="shared" si="346"/>
        <v>53.88</v>
      </c>
      <c r="BE63" s="1">
        <f t="shared" si="346"/>
        <v>14.77</v>
      </c>
      <c r="BF63" s="1">
        <f t="shared" si="346"/>
        <v>22.09</v>
      </c>
      <c r="BG63" s="1">
        <f t="shared" si="346"/>
        <v>15.01</v>
      </c>
      <c r="BH63" s="1">
        <f t="shared" si="346"/>
        <v>24.44</v>
      </c>
      <c r="BI63" s="1">
        <f t="shared" si="346"/>
        <v>11.25</v>
      </c>
      <c r="BJ63" s="1">
        <f t="shared" si="346"/>
        <v>19.829999999999998</v>
      </c>
      <c r="BK63" s="1">
        <f t="shared" si="346"/>
        <v>5.19</v>
      </c>
      <c r="BL63" s="1">
        <f t="shared" si="346"/>
        <v>21.4</v>
      </c>
      <c r="BM63" s="1">
        <f t="shared" si="346"/>
        <v>37.299999999999997</v>
      </c>
      <c r="BN63" s="1">
        <f t="shared" si="317"/>
        <v>22.37</v>
      </c>
      <c r="BO63" s="1">
        <f t="shared" ref="BO63:CD79" si="351">ROUND(IF($C63=BO$3,0,((6371*ACOS(COS(RADIANS(90-LEFT($C63,FIND(",",$C63,1)-1)))*COS(RADIANS(90-LEFT(BO$3,FIND(",",BO$3,1)-1)))+SIN(RADIANS(90-LEFT($C63,FIND(",",$C63,1)-1)))*SIN(RADIANS(90-LEFT(BO$3,FIND(",",BO$3,1)-1)))*COS(RADIANS(RIGHT($C63,LEN($C63)-FIND(",",$C63,1)-1)-RIGHT(BO$3,LEN(BO$3)-FIND(",",$C63,1)-1)))))))*0.621371,2)</f>
        <v>25.62</v>
      </c>
      <c r="BP63" s="1">
        <f t="shared" si="351"/>
        <v>13.29</v>
      </c>
      <c r="BQ63" s="1">
        <f t="shared" si="351"/>
        <v>17.88</v>
      </c>
      <c r="BR63" s="1">
        <f t="shared" si="351"/>
        <v>29.07</v>
      </c>
      <c r="BS63" s="1">
        <f t="shared" si="351"/>
        <v>4.5999999999999996</v>
      </c>
      <c r="BT63" s="1">
        <f t="shared" si="351"/>
        <v>41.48</v>
      </c>
      <c r="BU63" s="1">
        <f t="shared" si="351"/>
        <v>48.65</v>
      </c>
      <c r="BV63" s="1">
        <f t="shared" si="351"/>
        <v>18.61</v>
      </c>
      <c r="BW63" s="1">
        <f t="shared" si="351"/>
        <v>24.15</v>
      </c>
      <c r="BX63" s="1">
        <f t="shared" si="351"/>
        <v>27.53</v>
      </c>
      <c r="BY63" s="1">
        <f t="shared" si="351"/>
        <v>18.670000000000002</v>
      </c>
      <c r="BZ63" s="1">
        <f t="shared" si="351"/>
        <v>5.48</v>
      </c>
      <c r="CA63" s="1">
        <f t="shared" si="351"/>
        <v>54.98</v>
      </c>
      <c r="CB63" s="1">
        <f t="shared" si="351"/>
        <v>10.01</v>
      </c>
      <c r="CC63" s="1">
        <f t="shared" si="351"/>
        <v>7.54</v>
      </c>
      <c r="CD63" s="1">
        <f t="shared" si="351"/>
        <v>20.7</v>
      </c>
      <c r="CE63" s="1">
        <f t="shared" si="347"/>
        <v>24.74</v>
      </c>
      <c r="CF63" s="1">
        <f t="shared" si="347"/>
        <v>20.37</v>
      </c>
      <c r="CG63" s="1">
        <f t="shared" si="347"/>
        <v>8.3699999999999992</v>
      </c>
      <c r="CH63" s="1">
        <f t="shared" si="347"/>
        <v>3.29</v>
      </c>
      <c r="CI63" s="1">
        <f t="shared" si="347"/>
        <v>1.1100000000000001</v>
      </c>
      <c r="CJ63" s="1">
        <f t="shared" si="347"/>
        <v>6.41</v>
      </c>
      <c r="CK63" s="1">
        <f t="shared" si="335"/>
        <v>29.4</v>
      </c>
      <c r="CL63" s="1">
        <f t="shared" si="335"/>
        <v>4.8899999999999997</v>
      </c>
      <c r="CM63" s="1">
        <f t="shared" si="335"/>
        <v>10.41</v>
      </c>
      <c r="CN63" s="1">
        <f t="shared" si="335"/>
        <v>0.88</v>
      </c>
      <c r="CO63" s="1">
        <f t="shared" si="335"/>
        <v>15.56</v>
      </c>
      <c r="CP63" s="1">
        <f t="shared" si="335"/>
        <v>20.29</v>
      </c>
      <c r="CQ63" s="1">
        <f t="shared" si="335"/>
        <v>10.93</v>
      </c>
      <c r="CR63" s="1">
        <f t="shared" si="335"/>
        <v>13.78</v>
      </c>
      <c r="CS63" s="1">
        <f t="shared" si="335"/>
        <v>9.69</v>
      </c>
      <c r="CT63" s="1">
        <f t="shared" si="335"/>
        <v>10.93</v>
      </c>
      <c r="CU63" s="1">
        <f t="shared" si="335"/>
        <v>9.6300000000000008</v>
      </c>
      <c r="CV63" s="1">
        <f t="shared" si="335"/>
        <v>18.260000000000002</v>
      </c>
      <c r="CW63" s="1">
        <f t="shared" si="335"/>
        <v>11.19</v>
      </c>
      <c r="CX63" s="1">
        <f t="shared" si="335"/>
        <v>21.07</v>
      </c>
      <c r="CY63" s="1">
        <f t="shared" si="333"/>
        <v>23.83</v>
      </c>
      <c r="CZ63" s="1">
        <f t="shared" si="323"/>
        <v>7.17</v>
      </c>
      <c r="DA63" s="1">
        <f t="shared" si="323"/>
        <v>56.89</v>
      </c>
      <c r="DB63" s="1">
        <f t="shared" si="323"/>
        <v>16.25</v>
      </c>
      <c r="DC63" s="1">
        <f t="shared" si="323"/>
        <v>19.96</v>
      </c>
      <c r="DD63" s="1">
        <f t="shared" si="323"/>
        <v>4.25</v>
      </c>
      <c r="DE63" s="1">
        <f t="shared" si="323"/>
        <v>14.88</v>
      </c>
      <c r="DF63" s="1">
        <f t="shared" si="323"/>
        <v>19.059999999999999</v>
      </c>
      <c r="DG63" s="1">
        <f t="shared" si="323"/>
        <v>5.2</v>
      </c>
      <c r="DH63" s="1">
        <f t="shared" si="323"/>
        <v>10.31</v>
      </c>
      <c r="DI63" s="1">
        <f t="shared" si="343"/>
        <v>15.48</v>
      </c>
      <c r="DJ63" s="1">
        <f t="shared" si="343"/>
        <v>24.68</v>
      </c>
      <c r="DK63" s="1">
        <f t="shared" si="343"/>
        <v>62.96</v>
      </c>
      <c r="DL63" s="1">
        <f t="shared" si="343"/>
        <v>54.51</v>
      </c>
      <c r="DM63" s="1">
        <f t="shared" si="343"/>
        <v>14.28</v>
      </c>
      <c r="DN63" s="1">
        <f t="shared" si="343"/>
        <v>12.92</v>
      </c>
      <c r="DO63" s="1">
        <f t="shared" si="343"/>
        <v>10.47</v>
      </c>
      <c r="DP63" s="1">
        <f t="shared" si="343"/>
        <v>27.36</v>
      </c>
      <c r="DQ63" s="1">
        <f t="shared" si="343"/>
        <v>44.98</v>
      </c>
      <c r="DR63" s="1">
        <f t="shared" si="343"/>
        <v>16.829999999999998</v>
      </c>
      <c r="DS63" s="1">
        <f t="shared" si="343"/>
        <v>78.97</v>
      </c>
      <c r="DT63" s="1">
        <f t="shared" si="343"/>
        <v>14.03</v>
      </c>
      <c r="DU63" s="1">
        <f t="shared" si="343"/>
        <v>7.36</v>
      </c>
      <c r="DV63" s="1">
        <f t="shared" si="343"/>
        <v>23.33</v>
      </c>
      <c r="DW63" s="1">
        <f t="shared" si="343"/>
        <v>38.61</v>
      </c>
      <c r="DX63" s="1">
        <f t="shared" si="343"/>
        <v>7.91</v>
      </c>
      <c r="DY63" s="1">
        <f t="shared" si="339"/>
        <v>31.06</v>
      </c>
      <c r="DZ63" s="1">
        <f t="shared" si="339"/>
        <v>8.26</v>
      </c>
      <c r="EA63" s="1">
        <f t="shared" si="339"/>
        <v>18.690000000000001</v>
      </c>
      <c r="EB63" s="1">
        <f t="shared" si="339"/>
        <v>2.39</v>
      </c>
      <c r="EC63" s="1">
        <f t="shared" si="339"/>
        <v>15.19</v>
      </c>
      <c r="ED63" s="1">
        <f t="shared" si="339"/>
        <v>20.399999999999999</v>
      </c>
      <c r="EE63" s="1">
        <f t="shared" si="339"/>
        <v>28.77</v>
      </c>
      <c r="EF63" s="1">
        <f t="shared" si="339"/>
        <v>19.690000000000001</v>
      </c>
      <c r="EG63" s="1">
        <f t="shared" si="339"/>
        <v>3.38</v>
      </c>
      <c r="EH63" s="1">
        <f t="shared" si="339"/>
        <v>9.1</v>
      </c>
      <c r="EI63" s="1">
        <f t="shared" si="339"/>
        <v>8.26</v>
      </c>
      <c r="EJ63" s="1">
        <f t="shared" si="339"/>
        <v>18.47</v>
      </c>
      <c r="EK63" s="1">
        <f t="shared" si="339"/>
        <v>15.81</v>
      </c>
      <c r="EL63" s="1">
        <f t="shared" si="339"/>
        <v>44.89</v>
      </c>
      <c r="EM63" s="1">
        <f t="shared" si="345"/>
        <v>22.64</v>
      </c>
      <c r="EN63" s="1">
        <f t="shared" si="345"/>
        <v>11.45</v>
      </c>
      <c r="EO63" s="1">
        <f t="shared" si="345"/>
        <v>15.61</v>
      </c>
      <c r="EP63" s="1">
        <f t="shared" si="345"/>
        <v>28.81</v>
      </c>
      <c r="EQ63" s="1">
        <f t="shared" si="345"/>
        <v>21.76</v>
      </c>
      <c r="ER63" s="1">
        <f t="shared" si="345"/>
        <v>18.64</v>
      </c>
      <c r="ES63" s="1">
        <f t="shared" si="345"/>
        <v>17.41</v>
      </c>
      <c r="ET63" s="1">
        <f t="shared" si="345"/>
        <v>5.85</v>
      </c>
      <c r="EU63" s="1">
        <f t="shared" si="345"/>
        <v>52.74</v>
      </c>
      <c r="EV63" s="1">
        <f t="shared" si="324"/>
        <v>20.72</v>
      </c>
      <c r="EW63" s="1">
        <f t="shared" si="324"/>
        <v>9.76</v>
      </c>
      <c r="EX63" s="1">
        <f t="shared" si="324"/>
        <v>17.47</v>
      </c>
      <c r="EY63" s="1">
        <f t="shared" si="324"/>
        <v>17.350000000000001</v>
      </c>
      <c r="EZ63" s="1">
        <f t="shared" si="324"/>
        <v>14.96</v>
      </c>
      <c r="FA63" s="1">
        <f t="shared" si="324"/>
        <v>6.83</v>
      </c>
      <c r="FB63" s="1">
        <f t="shared" si="324"/>
        <v>8.39</v>
      </c>
      <c r="FC63" s="1">
        <f t="shared" si="319"/>
        <v>6.62</v>
      </c>
      <c r="FD63" s="1">
        <f t="shared" si="319"/>
        <v>5.85</v>
      </c>
      <c r="FE63" s="1">
        <f t="shared" si="319"/>
        <v>19.07</v>
      </c>
      <c r="FF63" s="1">
        <f t="shared" si="340"/>
        <v>34.58</v>
      </c>
      <c r="FG63" s="1">
        <f t="shared" si="340"/>
        <v>27.93</v>
      </c>
      <c r="FH63" s="1">
        <f t="shared" si="340"/>
        <v>35.85</v>
      </c>
      <c r="FI63" s="1">
        <f t="shared" si="340"/>
        <v>21.01</v>
      </c>
      <c r="FJ63" s="1">
        <f t="shared" si="340"/>
        <v>8.25</v>
      </c>
      <c r="FK63" s="1">
        <f t="shared" si="340"/>
        <v>26.72</v>
      </c>
      <c r="FL63" s="1">
        <f t="shared" si="340"/>
        <v>16.010000000000002</v>
      </c>
      <c r="FM63" s="1">
        <f t="shared" si="340"/>
        <v>10.01</v>
      </c>
      <c r="FN63" s="1">
        <f t="shared" si="340"/>
        <v>14.25</v>
      </c>
      <c r="FO63" s="1">
        <f t="shared" si="340"/>
        <v>15.34</v>
      </c>
      <c r="FP63" s="1">
        <f t="shared" si="340"/>
        <v>20.82</v>
      </c>
      <c r="FQ63" s="1">
        <f t="shared" si="340"/>
        <v>20.18</v>
      </c>
      <c r="FR63" s="1">
        <f t="shared" si="340"/>
        <v>22.7</v>
      </c>
      <c r="FS63" s="1">
        <f t="shared" si="340"/>
        <v>27.01</v>
      </c>
      <c r="FT63" s="1">
        <f t="shared" si="340"/>
        <v>24.13</v>
      </c>
      <c r="FU63" s="1">
        <f t="shared" si="340"/>
        <v>20.57</v>
      </c>
      <c r="FV63" s="1">
        <f t="shared" si="337"/>
        <v>33.6</v>
      </c>
      <c r="FW63" s="1">
        <f t="shared" si="337"/>
        <v>63.16</v>
      </c>
      <c r="FX63" s="1">
        <f t="shared" si="337"/>
        <v>20.260000000000002</v>
      </c>
      <c r="FY63" s="1">
        <f t="shared" si="337"/>
        <v>32.99</v>
      </c>
      <c r="FZ63" s="1">
        <f t="shared" si="337"/>
        <v>25.15</v>
      </c>
      <c r="GA63" s="1">
        <f t="shared" si="337"/>
        <v>63.97</v>
      </c>
      <c r="GB63" s="1">
        <f t="shared" si="337"/>
        <v>15.65</v>
      </c>
      <c r="GC63" s="1">
        <f t="shared" si="337"/>
        <v>12.06</v>
      </c>
      <c r="GD63" s="1">
        <f t="shared" si="337"/>
        <v>24.61</v>
      </c>
      <c r="GE63" s="1">
        <f t="shared" si="337"/>
        <v>10.35</v>
      </c>
      <c r="GF63" s="1">
        <f t="shared" si="337"/>
        <v>17.11</v>
      </c>
      <c r="GG63" s="1">
        <f t="shared" si="337"/>
        <v>26.77</v>
      </c>
      <c r="GH63" s="1">
        <f t="shared" si="337"/>
        <v>26.75</v>
      </c>
      <c r="GI63" s="1">
        <f t="shared" si="337"/>
        <v>10.61</v>
      </c>
      <c r="GJ63" s="1">
        <f t="shared" si="336"/>
        <v>32.57</v>
      </c>
      <c r="GK63" s="1">
        <f t="shared" si="336"/>
        <v>3.31</v>
      </c>
      <c r="GL63" s="1">
        <f t="shared" si="325"/>
        <v>20.62</v>
      </c>
      <c r="GM63" s="1">
        <f t="shared" ref="GM63:HB78" si="352">ROUND(IF($C63=GM$3,0,((6371*ACOS(COS(RADIANS(90-LEFT($C63,FIND(",",$C63,1)-1)))*COS(RADIANS(90-LEFT(GM$3,FIND(",",GM$3,1)-1)))+SIN(RADIANS(90-LEFT($C63,FIND(",",$C63,1)-1)))*SIN(RADIANS(90-LEFT(GM$3,FIND(",",GM$3,1)-1)))*COS(RADIANS(RIGHT($C63,LEN($C63)-FIND(",",$C63,1)-1)-RIGHT(GM$3,LEN(GM$3)-FIND(",",$C63,1)-1)))))))*0.621371,2)</f>
        <v>5.24</v>
      </c>
      <c r="GN63" s="1">
        <f t="shared" si="352"/>
        <v>32.82</v>
      </c>
      <c r="GO63" s="1">
        <f t="shared" si="352"/>
        <v>8.2100000000000009</v>
      </c>
      <c r="GP63" s="1">
        <f t="shared" si="352"/>
        <v>22.93</v>
      </c>
      <c r="GQ63" s="1">
        <f t="shared" si="352"/>
        <v>30.3</v>
      </c>
      <c r="GR63" s="1">
        <f t="shared" si="352"/>
        <v>20.82</v>
      </c>
      <c r="GS63" s="1">
        <f t="shared" si="352"/>
        <v>21.81</v>
      </c>
      <c r="GT63" s="1">
        <f t="shared" si="352"/>
        <v>48.27</v>
      </c>
      <c r="GU63" s="1">
        <f t="shared" si="352"/>
        <v>23.35</v>
      </c>
      <c r="GV63" s="1">
        <f t="shared" si="352"/>
        <v>17.66</v>
      </c>
      <c r="GW63" s="1">
        <f t="shared" si="352"/>
        <v>17.649999999999999</v>
      </c>
      <c r="GX63" s="1">
        <f t="shared" si="352"/>
        <v>21.93</v>
      </c>
      <c r="GY63" s="1">
        <f t="shared" si="352"/>
        <v>21.88</v>
      </c>
      <c r="GZ63" s="1">
        <f t="shared" si="352"/>
        <v>37.47</v>
      </c>
      <c r="HA63" s="1">
        <f t="shared" si="352"/>
        <v>9.8000000000000007</v>
      </c>
      <c r="HB63" s="1">
        <f t="shared" si="352"/>
        <v>19.34</v>
      </c>
      <c r="HC63" s="1">
        <f t="shared" si="348"/>
        <v>6.59</v>
      </c>
      <c r="HD63" s="1">
        <f t="shared" si="348"/>
        <v>12.06</v>
      </c>
      <c r="HE63" s="1">
        <f t="shared" si="348"/>
        <v>20.27</v>
      </c>
      <c r="HF63" s="1">
        <f t="shared" si="348"/>
        <v>61.43</v>
      </c>
      <c r="HG63" s="1">
        <f t="shared" si="348"/>
        <v>61.43</v>
      </c>
      <c r="HH63" s="1">
        <f t="shared" si="348"/>
        <v>9.2100000000000009</v>
      </c>
      <c r="HI63" s="1">
        <f t="shared" si="348"/>
        <v>7.49</v>
      </c>
      <c r="HJ63" s="1">
        <f t="shared" si="348"/>
        <v>7.49</v>
      </c>
      <c r="HK63" s="1">
        <f t="shared" si="348"/>
        <v>29.4</v>
      </c>
      <c r="HL63" s="1">
        <f t="shared" si="348"/>
        <v>20.420000000000002</v>
      </c>
      <c r="HM63" s="1">
        <f t="shared" si="348"/>
        <v>20.12</v>
      </c>
      <c r="HN63" s="1">
        <f t="shared" si="334"/>
        <v>22.44</v>
      </c>
      <c r="HO63" s="1">
        <f t="shared" si="334"/>
        <v>53.81</v>
      </c>
      <c r="HP63" s="1">
        <f t="shared" si="334"/>
        <v>20.76</v>
      </c>
      <c r="HQ63" s="1">
        <f t="shared" si="334"/>
        <v>20.22</v>
      </c>
      <c r="HR63" s="1">
        <f t="shared" si="334"/>
        <v>1.02</v>
      </c>
      <c r="HS63" s="1">
        <f t="shared" si="334"/>
        <v>22.26</v>
      </c>
      <c r="HT63" s="1">
        <f t="shared" si="334"/>
        <v>32.520000000000003</v>
      </c>
      <c r="HU63" s="1">
        <f t="shared" si="334"/>
        <v>10.86</v>
      </c>
      <c r="HV63" s="1">
        <f t="shared" si="334"/>
        <v>12.84</v>
      </c>
      <c r="HW63" s="1">
        <f t="shared" si="334"/>
        <v>10.54</v>
      </c>
      <c r="HX63" s="1">
        <f t="shared" si="332"/>
        <v>8.39</v>
      </c>
      <c r="HY63" s="1">
        <f t="shared" si="332"/>
        <v>23.08</v>
      </c>
      <c r="HZ63" s="1">
        <f t="shared" si="332"/>
        <v>69.52</v>
      </c>
      <c r="IA63" s="1">
        <f t="shared" si="332"/>
        <v>63.83</v>
      </c>
      <c r="IB63" s="1">
        <f t="shared" si="332"/>
        <v>13.13</v>
      </c>
      <c r="IC63" s="1">
        <f t="shared" si="332"/>
        <v>6.93</v>
      </c>
      <c r="ID63" s="1">
        <f t="shared" si="332"/>
        <v>16.79</v>
      </c>
      <c r="IE63" s="1">
        <f t="shared" si="349"/>
        <v>9.44</v>
      </c>
      <c r="IF63" s="1">
        <f t="shared" si="349"/>
        <v>32.07</v>
      </c>
      <c r="IG63" s="1">
        <f t="shared" si="349"/>
        <v>17</v>
      </c>
      <c r="IH63" s="1">
        <f t="shared" si="349"/>
        <v>14.09</v>
      </c>
      <c r="II63" s="1">
        <f t="shared" si="349"/>
        <v>9.6</v>
      </c>
      <c r="IJ63" s="1">
        <f t="shared" si="349"/>
        <v>69.98</v>
      </c>
      <c r="IK63" s="1">
        <f t="shared" si="349"/>
        <v>9.5399999999999991</v>
      </c>
      <c r="IL63" s="1">
        <f t="shared" si="349"/>
        <v>15.34</v>
      </c>
      <c r="IM63" s="1">
        <f t="shared" si="349"/>
        <v>19.53</v>
      </c>
      <c r="IN63" s="1">
        <f t="shared" si="349"/>
        <v>15.34</v>
      </c>
      <c r="IO63" s="1">
        <f t="shared" si="349"/>
        <v>16.850000000000001</v>
      </c>
      <c r="IP63" s="1">
        <f t="shared" si="349"/>
        <v>35.729999999999997</v>
      </c>
      <c r="IQ63" s="1">
        <f t="shared" si="349"/>
        <v>9.82</v>
      </c>
      <c r="IR63" s="1">
        <f t="shared" si="349"/>
        <v>9.31</v>
      </c>
      <c r="IS63" s="1">
        <f t="shared" si="349"/>
        <v>32</v>
      </c>
      <c r="IT63" s="1">
        <f t="shared" si="349"/>
        <v>15.86</v>
      </c>
      <c r="IU63" s="1">
        <f t="shared" si="344"/>
        <v>16.260000000000002</v>
      </c>
      <c r="IV63" s="1">
        <f t="shared" si="344"/>
        <v>11.39</v>
      </c>
      <c r="IW63" s="1">
        <f t="shared" si="344"/>
        <v>17.32</v>
      </c>
      <c r="IX63" s="1">
        <f t="shared" si="344"/>
        <v>14.87</v>
      </c>
      <c r="IY63" s="1">
        <f t="shared" si="341"/>
        <v>20.58</v>
      </c>
      <c r="IZ63" s="1">
        <f t="shared" si="341"/>
        <v>15.95</v>
      </c>
      <c r="JA63" s="1">
        <f t="shared" si="279"/>
        <v>13.02</v>
      </c>
      <c r="JB63" s="1">
        <f t="shared" si="279"/>
        <v>17.72</v>
      </c>
      <c r="JC63" s="1">
        <f t="shared" si="279"/>
        <v>7.73</v>
      </c>
      <c r="JD63" s="1">
        <f t="shared" si="279"/>
        <v>9.3000000000000007</v>
      </c>
      <c r="JF63" s="1" t="str">
        <f t="shared" si="10"/>
        <v xml:space="preserve">60 1 57.07 </v>
      </c>
      <c r="JG63" s="1" t="str">
        <f t="shared" si="11"/>
        <v xml:space="preserve">60 2 15.88 </v>
      </c>
      <c r="JH63" s="1" t="str">
        <f t="shared" si="12"/>
        <v xml:space="preserve">60 3 23.52 </v>
      </c>
      <c r="JI63" s="1" t="str">
        <f t="shared" si="13"/>
        <v xml:space="preserve">60 4 21.91 </v>
      </c>
      <c r="JJ63" s="1" t="str">
        <f t="shared" si="14"/>
        <v xml:space="preserve">60 5 38.68 </v>
      </c>
      <c r="JK63" s="1" t="str">
        <f t="shared" si="15"/>
        <v xml:space="preserve">60 6 37.33 </v>
      </c>
      <c r="JL63" s="1" t="str">
        <f t="shared" si="16"/>
        <v xml:space="preserve">60 7 37.34 </v>
      </c>
      <c r="JM63" s="1" t="str">
        <f t="shared" si="17"/>
        <v xml:space="preserve">60 8 5.25 </v>
      </c>
      <c r="JN63" s="1" t="str">
        <f t="shared" si="18"/>
        <v xml:space="preserve">60 9 7.33 </v>
      </c>
      <c r="JO63" s="1" t="str">
        <f t="shared" si="19"/>
        <v xml:space="preserve">60 10 8.68 </v>
      </c>
      <c r="JP63" s="1" t="str">
        <f t="shared" si="20"/>
        <v xml:space="preserve">60 11 16.34 </v>
      </c>
      <c r="JQ63" s="1" t="str">
        <f t="shared" si="21"/>
        <v xml:space="preserve">60 12 4.2 </v>
      </c>
      <c r="JR63" s="1" t="str">
        <f t="shared" si="22"/>
        <v xml:space="preserve">60 13 23.18 </v>
      </c>
      <c r="JS63" s="1" t="str">
        <f t="shared" si="23"/>
        <v xml:space="preserve">60 14 16.84 </v>
      </c>
      <c r="JT63" s="1" t="str">
        <f t="shared" si="24"/>
        <v xml:space="preserve">60 15 19.02 </v>
      </c>
      <c r="JU63" s="1" t="str">
        <f t="shared" si="25"/>
        <v xml:space="preserve">60 16 13.62 </v>
      </c>
      <c r="JV63" s="1" t="str">
        <f t="shared" si="26"/>
        <v xml:space="preserve">60 17 29.43 </v>
      </c>
      <c r="JW63" s="1" t="str">
        <f t="shared" si="27"/>
        <v xml:space="preserve">60 18 51.55 </v>
      </c>
      <c r="JX63" s="1" t="str">
        <f t="shared" si="28"/>
        <v xml:space="preserve">60 19 13.75 </v>
      </c>
      <c r="JY63" s="1" t="str">
        <f t="shared" si="29"/>
        <v xml:space="preserve">60 20 21.62 </v>
      </c>
      <c r="JZ63" s="1" t="str">
        <f t="shared" si="30"/>
        <v xml:space="preserve">60 21 23.66 </v>
      </c>
      <c r="KA63" s="1" t="str">
        <f t="shared" si="31"/>
        <v xml:space="preserve">60 22 14.74 </v>
      </c>
      <c r="KB63" s="1" t="str">
        <f t="shared" si="32"/>
        <v xml:space="preserve">60 23 18.57 </v>
      </c>
      <c r="KC63" s="1" t="str">
        <f t="shared" si="33"/>
        <v xml:space="preserve">60 24 63.96 </v>
      </c>
      <c r="KD63" s="1" t="str">
        <f t="shared" si="34"/>
        <v xml:space="preserve">60 25 67.06 </v>
      </c>
      <c r="KE63" s="1" t="str">
        <f t="shared" si="35"/>
        <v xml:space="preserve">60 26 12.24 </v>
      </c>
      <c r="KF63" s="1" t="str">
        <f t="shared" si="36"/>
        <v xml:space="preserve">60 27 20.97 </v>
      </c>
      <c r="KG63" s="1" t="str">
        <f t="shared" si="37"/>
        <v xml:space="preserve">60 28 6.2 </v>
      </c>
      <c r="KH63" s="1" t="str">
        <f t="shared" si="38"/>
        <v xml:space="preserve">60 29 34.92 </v>
      </c>
      <c r="KI63" s="1" t="str">
        <f t="shared" si="39"/>
        <v xml:space="preserve">60 30 31.11 </v>
      </c>
      <c r="KJ63" s="1" t="str">
        <f t="shared" si="40"/>
        <v xml:space="preserve">60 31 18.85 </v>
      </c>
      <c r="KK63" s="1" t="str">
        <f t="shared" si="41"/>
        <v xml:space="preserve">60 32 35.63 </v>
      </c>
      <c r="KL63" s="1" t="str">
        <f t="shared" si="42"/>
        <v xml:space="preserve">60 33 54.79 </v>
      </c>
      <c r="KM63" s="1" t="str">
        <f t="shared" si="43"/>
        <v xml:space="preserve">60 34 47.51 </v>
      </c>
      <c r="KN63" s="1" t="str">
        <f t="shared" si="44"/>
        <v xml:space="preserve">60 35 48.01 </v>
      </c>
      <c r="KO63" s="1" t="str">
        <f t="shared" si="45"/>
        <v xml:space="preserve">60 36 11.75 </v>
      </c>
      <c r="KP63" s="1" t="str">
        <f t="shared" si="46"/>
        <v xml:space="preserve">60 37 12.74 </v>
      </c>
      <c r="KQ63" s="1" t="str">
        <f t="shared" si="47"/>
        <v xml:space="preserve">60 38 32.9 </v>
      </c>
      <c r="KR63" s="1" t="str">
        <f t="shared" si="48"/>
        <v xml:space="preserve">60 39 30.23 </v>
      </c>
      <c r="KS63" s="1" t="str">
        <f t="shared" si="49"/>
        <v xml:space="preserve">60 40 2.73 </v>
      </c>
      <c r="KT63" s="1" t="str">
        <f t="shared" si="50"/>
        <v xml:space="preserve">60 41 18.41 </v>
      </c>
      <c r="KU63" s="1" t="str">
        <f t="shared" si="51"/>
        <v xml:space="preserve">60 42 17.15 </v>
      </c>
      <c r="KV63" s="1" t="str">
        <f t="shared" si="52"/>
        <v xml:space="preserve">60 43 17.25 </v>
      </c>
      <c r="KW63" s="1" t="str">
        <f t="shared" si="53"/>
        <v xml:space="preserve">60 44 14.11 </v>
      </c>
      <c r="KX63" s="1" t="str">
        <f t="shared" si="54"/>
        <v xml:space="preserve">60 45 14.67 </v>
      </c>
      <c r="KY63" s="1" t="str">
        <f t="shared" si="55"/>
        <v xml:space="preserve">60 46 6.71 </v>
      </c>
      <c r="KZ63" s="1" t="str">
        <f t="shared" si="56"/>
        <v xml:space="preserve">60 47 27.7 </v>
      </c>
      <c r="LA63" s="1" t="str">
        <f t="shared" si="57"/>
        <v xml:space="preserve">60 48 21.48 </v>
      </c>
      <c r="LB63" s="1" t="str">
        <f t="shared" si="58"/>
        <v xml:space="preserve">60 49 13.17 </v>
      </c>
      <c r="LC63" s="1" t="str">
        <f t="shared" si="59"/>
        <v xml:space="preserve">60 50 17.11 </v>
      </c>
      <c r="LD63" s="1" t="str">
        <f t="shared" si="60"/>
        <v xml:space="preserve">60 51 15.55 </v>
      </c>
      <c r="LE63" s="1" t="str">
        <f t="shared" si="61"/>
        <v xml:space="preserve">60 52 13.26 </v>
      </c>
      <c r="LF63" s="1" t="str">
        <f t="shared" si="62"/>
        <v xml:space="preserve">60 53 53.88 </v>
      </c>
      <c r="LG63" s="1" t="str">
        <f t="shared" si="63"/>
        <v xml:space="preserve">60 54 14.77 </v>
      </c>
      <c r="LH63" s="1" t="str">
        <f t="shared" si="64"/>
        <v xml:space="preserve">60 55 22.09 </v>
      </c>
      <c r="LI63" s="1" t="str">
        <f t="shared" si="65"/>
        <v xml:space="preserve">60 56 15.01 </v>
      </c>
      <c r="LJ63" s="1" t="str">
        <f t="shared" si="66"/>
        <v xml:space="preserve">60 57 24.44 </v>
      </c>
      <c r="LK63" s="1" t="str">
        <f t="shared" si="67"/>
        <v xml:space="preserve">60 58 11.25 </v>
      </c>
      <c r="LL63" s="1" t="str">
        <f t="shared" si="68"/>
        <v xml:space="preserve">60 59 19.83 </v>
      </c>
      <c r="LM63" s="1" t="str">
        <f t="shared" si="69"/>
        <v xml:space="preserve">60 60 5.19 </v>
      </c>
      <c r="LN63" s="1" t="str">
        <f t="shared" si="70"/>
        <v xml:space="preserve">60 61 21.4 </v>
      </c>
      <c r="LO63" s="1" t="str">
        <f t="shared" si="71"/>
        <v xml:space="preserve">60 62 37.3 </v>
      </c>
      <c r="LP63" s="1" t="str">
        <f t="shared" si="72"/>
        <v xml:space="preserve">60 63 22.37 </v>
      </c>
      <c r="LQ63" s="1" t="str">
        <f t="shared" si="73"/>
        <v xml:space="preserve">60 64 25.62 </v>
      </c>
      <c r="LR63" s="1" t="str">
        <f t="shared" si="74"/>
        <v xml:space="preserve">60 65 13.29 </v>
      </c>
      <c r="LS63" s="1" t="str">
        <f t="shared" si="75"/>
        <v xml:space="preserve">60 66 17.88 </v>
      </c>
      <c r="LT63" s="1" t="str">
        <f t="shared" si="76"/>
        <v xml:space="preserve">60 67 29.07 </v>
      </c>
      <c r="LU63" s="1" t="str">
        <f t="shared" si="77"/>
        <v xml:space="preserve">60 68 4.6 </v>
      </c>
      <c r="LV63" s="1" t="str">
        <f t="shared" si="78"/>
        <v xml:space="preserve">60 69 41.48 </v>
      </c>
      <c r="LW63" s="1" t="str">
        <f t="shared" si="79"/>
        <v xml:space="preserve">60 70 48.65 </v>
      </c>
      <c r="LX63" s="1" t="str">
        <f t="shared" si="80"/>
        <v xml:space="preserve">60 71 18.61 </v>
      </c>
      <c r="LY63" s="1" t="str">
        <f t="shared" si="81"/>
        <v xml:space="preserve">60 72 24.15 </v>
      </c>
      <c r="LZ63" s="1" t="str">
        <f t="shared" si="82"/>
        <v xml:space="preserve">60 73 27.53 </v>
      </c>
      <c r="MA63" s="1" t="str">
        <f t="shared" si="83"/>
        <v xml:space="preserve">60 74 18.67 </v>
      </c>
      <c r="MB63" s="1" t="str">
        <f t="shared" si="84"/>
        <v xml:space="preserve">60 75 5.48 </v>
      </c>
      <c r="MC63" s="1" t="str">
        <f t="shared" si="85"/>
        <v xml:space="preserve">60 76 54.98 </v>
      </c>
      <c r="MD63" s="1" t="str">
        <f t="shared" si="86"/>
        <v xml:space="preserve">60 77 10.01 </v>
      </c>
      <c r="ME63" s="1" t="str">
        <f t="shared" si="87"/>
        <v xml:space="preserve">60 78 7.54 </v>
      </c>
      <c r="MF63" s="1" t="str">
        <f t="shared" si="88"/>
        <v xml:space="preserve">60 79 20.7 </v>
      </c>
      <c r="MG63" s="1" t="str">
        <f t="shared" si="89"/>
        <v xml:space="preserve">60 80 24.74 </v>
      </c>
      <c r="MH63" s="1" t="str">
        <f t="shared" si="90"/>
        <v xml:space="preserve">60 81 20.37 </v>
      </c>
      <c r="MI63" s="1" t="str">
        <f t="shared" si="91"/>
        <v xml:space="preserve">60 82 8.37 </v>
      </c>
      <c r="MJ63" s="1" t="str">
        <f t="shared" si="92"/>
        <v xml:space="preserve">60 83 3.29 </v>
      </c>
      <c r="MK63" s="1" t="str">
        <f t="shared" si="93"/>
        <v xml:space="preserve">60 84 1.11 </v>
      </c>
      <c r="ML63" s="1" t="str">
        <f t="shared" si="94"/>
        <v xml:space="preserve">60 85 6.41 </v>
      </c>
      <c r="MM63" s="1" t="str">
        <f t="shared" si="95"/>
        <v xml:space="preserve">60 86 29.4 </v>
      </c>
      <c r="MN63" s="1" t="str">
        <f t="shared" si="96"/>
        <v xml:space="preserve">60 87 4.89 </v>
      </c>
      <c r="MO63" s="1" t="str">
        <f t="shared" si="97"/>
        <v xml:space="preserve">60 88 10.41 </v>
      </c>
      <c r="MP63" s="1" t="str">
        <f t="shared" si="98"/>
        <v xml:space="preserve">60 89 0.88 </v>
      </c>
      <c r="MQ63" s="1" t="str">
        <f t="shared" si="99"/>
        <v xml:space="preserve">60 90 15.56 </v>
      </c>
      <c r="MR63" s="1" t="str">
        <f t="shared" si="100"/>
        <v xml:space="preserve">60 91 20.29 </v>
      </c>
      <c r="MS63" s="1" t="str">
        <f t="shared" si="101"/>
        <v xml:space="preserve">60 92 10.93 </v>
      </c>
      <c r="MT63" s="1" t="str">
        <f t="shared" si="102"/>
        <v xml:space="preserve">60 93 13.78 </v>
      </c>
      <c r="MU63" s="1" t="str">
        <f t="shared" si="103"/>
        <v xml:space="preserve">60 94 9.69 </v>
      </c>
      <c r="MV63" s="1" t="str">
        <f t="shared" si="104"/>
        <v xml:space="preserve">60 95 10.93 </v>
      </c>
      <c r="MW63" s="1" t="str">
        <f t="shared" si="105"/>
        <v xml:space="preserve">60 96 9.63 </v>
      </c>
      <c r="MX63" s="1" t="str">
        <f t="shared" si="106"/>
        <v xml:space="preserve">60 97 18.26 </v>
      </c>
      <c r="MY63" s="1" t="str">
        <f t="shared" si="107"/>
        <v xml:space="preserve">60 98 11.19 </v>
      </c>
      <c r="MZ63" s="1" t="str">
        <f t="shared" si="108"/>
        <v xml:space="preserve">60 99 21.07 </v>
      </c>
      <c r="NA63" s="1" t="str">
        <f t="shared" si="109"/>
        <v xml:space="preserve">60 100 23.83 </v>
      </c>
      <c r="NB63" s="1" t="str">
        <f t="shared" si="110"/>
        <v xml:space="preserve">60 101 7.17 </v>
      </c>
      <c r="NC63" s="1" t="str">
        <f t="shared" si="111"/>
        <v xml:space="preserve">60 102 56.89 </v>
      </c>
      <c r="ND63" s="1" t="str">
        <f t="shared" si="112"/>
        <v xml:space="preserve">60 103 16.25 </v>
      </c>
      <c r="NE63" s="1" t="str">
        <f t="shared" si="113"/>
        <v xml:space="preserve">60 104 19.96 </v>
      </c>
      <c r="NF63" s="1" t="str">
        <f t="shared" si="114"/>
        <v xml:space="preserve">60 105 4.25 </v>
      </c>
      <c r="NG63" s="1" t="str">
        <f t="shared" si="115"/>
        <v xml:space="preserve">60 106 14.88 </v>
      </c>
      <c r="NH63" s="1" t="str">
        <f t="shared" si="116"/>
        <v xml:space="preserve">60 107 19.06 </v>
      </c>
      <c r="NI63" s="1" t="str">
        <f t="shared" si="117"/>
        <v xml:space="preserve">60 108 5.2 </v>
      </c>
      <c r="NJ63" s="1" t="str">
        <f t="shared" si="118"/>
        <v xml:space="preserve">60 109 10.31 </v>
      </c>
      <c r="NK63" s="1" t="str">
        <f t="shared" si="119"/>
        <v xml:space="preserve">60 110 15.48 </v>
      </c>
      <c r="NL63" s="1" t="str">
        <f t="shared" si="120"/>
        <v xml:space="preserve">60 111 24.68 </v>
      </c>
      <c r="NM63" s="1" t="str">
        <f t="shared" si="121"/>
        <v xml:space="preserve">60 112 62.96 </v>
      </c>
      <c r="NN63" s="1" t="str">
        <f t="shared" si="122"/>
        <v xml:space="preserve">60 113 54.51 </v>
      </c>
      <c r="NO63" s="1" t="str">
        <f t="shared" si="123"/>
        <v xml:space="preserve">60 114 14.28 </v>
      </c>
      <c r="NP63" s="1" t="str">
        <f t="shared" si="124"/>
        <v xml:space="preserve">60 115 12.92 </v>
      </c>
      <c r="NQ63" s="1" t="str">
        <f t="shared" si="125"/>
        <v xml:space="preserve">60 116 10.47 </v>
      </c>
      <c r="NR63" s="1" t="str">
        <f t="shared" si="126"/>
        <v xml:space="preserve">60 117 27.36 </v>
      </c>
      <c r="NS63" s="1" t="str">
        <f t="shared" si="127"/>
        <v xml:space="preserve">60 118 44.98 </v>
      </c>
      <c r="NT63" s="1" t="str">
        <f t="shared" si="128"/>
        <v xml:space="preserve">60 119 16.83 </v>
      </c>
      <c r="NU63" s="1" t="str">
        <f t="shared" si="129"/>
        <v xml:space="preserve">60 120 78.97 </v>
      </c>
      <c r="NV63" s="1" t="str">
        <f t="shared" si="130"/>
        <v xml:space="preserve">60 121 14.03 </v>
      </c>
      <c r="NW63" s="1" t="str">
        <f t="shared" si="131"/>
        <v xml:space="preserve">60 122 7.36 </v>
      </c>
      <c r="NX63" s="1" t="str">
        <f t="shared" si="132"/>
        <v xml:space="preserve">60 123 23.33 </v>
      </c>
      <c r="NY63" s="1" t="str">
        <f t="shared" si="133"/>
        <v xml:space="preserve">60 124 38.61 </v>
      </c>
      <c r="NZ63" s="1" t="str">
        <f t="shared" si="134"/>
        <v xml:space="preserve">60 125 7.91 </v>
      </c>
      <c r="OA63" s="1" t="str">
        <f t="shared" si="135"/>
        <v xml:space="preserve">60 126 31.06 </v>
      </c>
      <c r="OB63" s="1" t="str">
        <f t="shared" si="136"/>
        <v xml:space="preserve">60 127 8.26 </v>
      </c>
      <c r="OC63" s="1" t="str">
        <f t="shared" si="137"/>
        <v xml:space="preserve">60 128 18.69 </v>
      </c>
      <c r="OD63" s="1" t="str">
        <f t="shared" si="138"/>
        <v xml:space="preserve">60 129 2.39 </v>
      </c>
      <c r="OE63" s="1" t="str">
        <f t="shared" si="139"/>
        <v xml:space="preserve">60 130 15.19 </v>
      </c>
      <c r="OF63" s="1" t="str">
        <f t="shared" si="140"/>
        <v xml:space="preserve">60 131 20.4 </v>
      </c>
      <c r="OG63" s="1" t="str">
        <f t="shared" si="141"/>
        <v xml:space="preserve">60 132 28.77 </v>
      </c>
      <c r="OH63" s="1" t="str">
        <f t="shared" si="142"/>
        <v xml:space="preserve">60 133 19.69 </v>
      </c>
      <c r="OI63" s="1" t="str">
        <f t="shared" si="143"/>
        <v xml:space="preserve">60 134 3.38 </v>
      </c>
      <c r="OJ63" s="1" t="str">
        <f t="shared" si="144"/>
        <v xml:space="preserve">60 135 9.1 </v>
      </c>
      <c r="OK63" s="1" t="str">
        <f t="shared" si="145"/>
        <v xml:space="preserve">60 136 8.26 </v>
      </c>
      <c r="OL63" s="1" t="str">
        <f t="shared" si="146"/>
        <v xml:space="preserve">60 137 18.47 </v>
      </c>
      <c r="OM63" s="1" t="str">
        <f t="shared" si="147"/>
        <v xml:space="preserve">60 138 15.81 </v>
      </c>
      <c r="ON63" s="1" t="str">
        <f t="shared" si="148"/>
        <v xml:space="preserve">60 139 44.89 </v>
      </c>
      <c r="OO63" s="1" t="str">
        <f t="shared" si="149"/>
        <v xml:space="preserve">60 140 22.64 </v>
      </c>
      <c r="OP63" s="1" t="str">
        <f t="shared" si="150"/>
        <v xml:space="preserve">60 141 11.45 </v>
      </c>
      <c r="OQ63" s="1" t="str">
        <f t="shared" si="151"/>
        <v xml:space="preserve">60 142 15.61 </v>
      </c>
      <c r="OR63" s="1" t="str">
        <f t="shared" si="152"/>
        <v xml:space="preserve">60 143 28.81 </v>
      </c>
      <c r="OS63" s="1" t="str">
        <f t="shared" si="153"/>
        <v xml:space="preserve">60 144 21.76 </v>
      </c>
      <c r="OT63" s="1" t="str">
        <f t="shared" si="154"/>
        <v xml:space="preserve">60 145 18.64 </v>
      </c>
      <c r="OU63" s="1" t="str">
        <f t="shared" si="155"/>
        <v xml:space="preserve">60 146 17.41 </v>
      </c>
      <c r="OV63" s="1" t="str">
        <f t="shared" si="156"/>
        <v xml:space="preserve">60 147 5.85 </v>
      </c>
      <c r="OW63" s="1" t="str">
        <f t="shared" si="157"/>
        <v xml:space="preserve">60 148 52.74 </v>
      </c>
      <c r="OX63" s="1" t="str">
        <f t="shared" si="158"/>
        <v xml:space="preserve">60 149 20.72 </v>
      </c>
      <c r="OY63" s="1" t="str">
        <f t="shared" si="159"/>
        <v xml:space="preserve">60 150 9.76 </v>
      </c>
      <c r="OZ63" s="1" t="str">
        <f t="shared" si="160"/>
        <v xml:space="preserve">60 151 17.47 </v>
      </c>
      <c r="PA63" s="1" t="str">
        <f t="shared" si="161"/>
        <v xml:space="preserve">60 152 17.35 </v>
      </c>
      <c r="PB63" s="1" t="str">
        <f t="shared" si="162"/>
        <v xml:space="preserve">60 153 14.96 </v>
      </c>
      <c r="PC63" s="1" t="str">
        <f t="shared" si="163"/>
        <v xml:space="preserve">60 154 6.83 </v>
      </c>
      <c r="PD63" s="1" t="str">
        <f t="shared" si="164"/>
        <v xml:space="preserve">60 155 8.39 </v>
      </c>
      <c r="PE63" s="1" t="str">
        <f t="shared" si="165"/>
        <v xml:space="preserve">60 156 6.62 </v>
      </c>
      <c r="PF63" s="1" t="str">
        <f t="shared" si="166"/>
        <v xml:space="preserve">60 157 5.85 </v>
      </c>
      <c r="PG63" s="1" t="str">
        <f t="shared" si="167"/>
        <v xml:space="preserve">60 158 19.07 </v>
      </c>
      <c r="PH63" s="1" t="str">
        <f t="shared" si="168"/>
        <v xml:space="preserve">60 159 34.58 </v>
      </c>
      <c r="PI63" s="1" t="str">
        <f t="shared" si="169"/>
        <v xml:space="preserve">60 160 27.93 </v>
      </c>
      <c r="PJ63" s="1" t="str">
        <f t="shared" si="170"/>
        <v xml:space="preserve">60 161 35.85 </v>
      </c>
      <c r="PK63" s="1" t="str">
        <f t="shared" si="171"/>
        <v xml:space="preserve">60 162 21.01 </v>
      </c>
      <c r="PL63" s="1" t="str">
        <f t="shared" si="172"/>
        <v xml:space="preserve">60 163 8.25 </v>
      </c>
      <c r="PM63" s="1" t="str">
        <f t="shared" si="173"/>
        <v xml:space="preserve">60 164 26.72 </v>
      </c>
      <c r="PN63" s="1" t="str">
        <f t="shared" si="174"/>
        <v xml:space="preserve">60 165 16.01 </v>
      </c>
      <c r="PO63" s="1" t="str">
        <f t="shared" si="175"/>
        <v xml:space="preserve">60 166 10.01 </v>
      </c>
      <c r="PP63" s="1" t="str">
        <f t="shared" si="176"/>
        <v xml:space="preserve">60 167 14.25 </v>
      </c>
      <c r="PQ63" s="1" t="str">
        <f t="shared" si="177"/>
        <v xml:space="preserve">60 168 15.34 </v>
      </c>
      <c r="PR63" s="1" t="str">
        <f t="shared" si="178"/>
        <v xml:space="preserve">60 169 20.82 </v>
      </c>
      <c r="PS63" s="1" t="str">
        <f t="shared" si="179"/>
        <v xml:space="preserve">60 170 20.18 </v>
      </c>
      <c r="PT63" s="1" t="str">
        <f t="shared" si="180"/>
        <v xml:space="preserve">60 171 22.7 </v>
      </c>
      <c r="PU63" s="1" t="str">
        <f t="shared" si="181"/>
        <v xml:space="preserve">60 172 27.01 </v>
      </c>
      <c r="PV63" s="1" t="str">
        <f t="shared" si="182"/>
        <v xml:space="preserve">60 173 24.13 </v>
      </c>
      <c r="PW63" s="1" t="str">
        <f t="shared" si="183"/>
        <v xml:space="preserve">60 174 20.57 </v>
      </c>
      <c r="PX63" s="1" t="str">
        <f t="shared" si="184"/>
        <v xml:space="preserve">60 175 33.6 </v>
      </c>
      <c r="PY63" s="1" t="str">
        <f t="shared" si="185"/>
        <v xml:space="preserve">60 176 63.16 </v>
      </c>
      <c r="PZ63" s="1" t="str">
        <f t="shared" si="186"/>
        <v xml:space="preserve">60 177 20.26 </v>
      </c>
      <c r="QA63" s="1" t="str">
        <f t="shared" si="187"/>
        <v xml:space="preserve">60 178 32.99 </v>
      </c>
      <c r="QB63" s="1" t="str">
        <f t="shared" si="188"/>
        <v xml:space="preserve">60 179 25.15 </v>
      </c>
      <c r="QC63" s="1" t="str">
        <f t="shared" si="189"/>
        <v xml:space="preserve">60 180 63.97 </v>
      </c>
      <c r="QD63" s="1" t="str">
        <f t="shared" si="190"/>
        <v xml:space="preserve">60 181 15.65 </v>
      </c>
      <c r="QE63" s="1" t="str">
        <f t="shared" si="191"/>
        <v xml:space="preserve">60 182 12.06 </v>
      </c>
      <c r="QF63" s="1" t="str">
        <f t="shared" si="192"/>
        <v xml:space="preserve">60 183 24.61 </v>
      </c>
      <c r="QG63" s="1" t="str">
        <f t="shared" si="193"/>
        <v xml:space="preserve">60 184 10.35 </v>
      </c>
      <c r="QH63" s="1" t="str">
        <f t="shared" si="194"/>
        <v xml:space="preserve">60 185 17.11 </v>
      </c>
      <c r="QI63" s="1" t="str">
        <f t="shared" si="195"/>
        <v xml:space="preserve">60 186 26.77 </v>
      </c>
      <c r="QJ63" s="1" t="str">
        <f t="shared" si="196"/>
        <v xml:space="preserve">60 187 26.75 </v>
      </c>
      <c r="QK63" s="1" t="str">
        <f t="shared" si="197"/>
        <v xml:space="preserve">60 188 10.61 </v>
      </c>
      <c r="QL63" s="1" t="str">
        <f t="shared" si="198"/>
        <v xml:space="preserve">60 189 32.57 </v>
      </c>
      <c r="QM63" s="1" t="str">
        <f t="shared" si="199"/>
        <v xml:space="preserve">60 190 3.31 </v>
      </c>
      <c r="QN63" s="1" t="str">
        <f t="shared" si="200"/>
        <v xml:space="preserve">60 191 20.62 </v>
      </c>
      <c r="QO63" s="1" t="str">
        <f t="shared" si="201"/>
        <v xml:space="preserve">60 192 5.24 </v>
      </c>
      <c r="QP63" s="1" t="str">
        <f t="shared" si="202"/>
        <v xml:space="preserve">60 193 32.82 </v>
      </c>
      <c r="QQ63" s="1" t="str">
        <f t="shared" si="203"/>
        <v xml:space="preserve">60 194 8.21 </v>
      </c>
      <c r="QR63" s="1" t="str">
        <f t="shared" si="204"/>
        <v xml:space="preserve">60 195 22.93 </v>
      </c>
      <c r="QS63" s="1" t="str">
        <f t="shared" si="205"/>
        <v xml:space="preserve">60 196 30.3 </v>
      </c>
      <c r="QT63" s="1" t="str">
        <f t="shared" si="206"/>
        <v xml:space="preserve">60 197 20.82 </v>
      </c>
      <c r="QU63" s="1" t="str">
        <f t="shared" si="207"/>
        <v xml:space="preserve">60 198 21.81 </v>
      </c>
      <c r="QV63" s="1" t="str">
        <f t="shared" si="208"/>
        <v xml:space="preserve">60 199 48.27 </v>
      </c>
      <c r="QW63" s="1" t="str">
        <f t="shared" si="209"/>
        <v xml:space="preserve">60 200 23.35 </v>
      </c>
      <c r="QX63" s="1" t="str">
        <f t="shared" si="210"/>
        <v xml:space="preserve">60 201 17.66 </v>
      </c>
      <c r="QY63" s="1" t="str">
        <f t="shared" si="211"/>
        <v xml:space="preserve">60 202 17.65 </v>
      </c>
      <c r="QZ63" s="1" t="str">
        <f t="shared" si="212"/>
        <v xml:space="preserve">60 203 21.93 </v>
      </c>
      <c r="RA63" s="1" t="str">
        <f t="shared" si="213"/>
        <v xml:space="preserve">60 204 21.88 </v>
      </c>
      <c r="RB63" s="1" t="str">
        <f t="shared" si="214"/>
        <v xml:space="preserve">60 205 37.47 </v>
      </c>
      <c r="RC63" s="1" t="str">
        <f t="shared" si="215"/>
        <v xml:space="preserve">60 206 9.8 </v>
      </c>
      <c r="RD63" s="1" t="str">
        <f t="shared" si="216"/>
        <v xml:space="preserve">60 207 19.34 </v>
      </c>
      <c r="RE63" s="1" t="str">
        <f t="shared" si="217"/>
        <v xml:space="preserve">60 208 6.59 </v>
      </c>
      <c r="RF63" s="1" t="str">
        <f t="shared" si="218"/>
        <v xml:space="preserve">60 209 12.06 </v>
      </c>
      <c r="RG63" s="1" t="str">
        <f t="shared" si="219"/>
        <v xml:space="preserve">60 210 20.27 </v>
      </c>
      <c r="RH63" s="1" t="str">
        <f t="shared" si="220"/>
        <v xml:space="preserve">60 211 61.43 </v>
      </c>
      <c r="RI63" s="1" t="str">
        <f t="shared" si="221"/>
        <v xml:space="preserve">60 212 61.43 </v>
      </c>
      <c r="RJ63" s="1" t="str">
        <f t="shared" si="222"/>
        <v xml:space="preserve">60 213 9.21 </v>
      </c>
      <c r="RK63" s="1" t="str">
        <f t="shared" si="223"/>
        <v xml:space="preserve">60 214 7.49 </v>
      </c>
      <c r="RL63" s="1" t="str">
        <f t="shared" si="224"/>
        <v xml:space="preserve">60 215 7.49 </v>
      </c>
      <c r="RM63" s="1" t="str">
        <f t="shared" si="225"/>
        <v xml:space="preserve">60 216 29.4 </v>
      </c>
      <c r="RN63" s="1" t="str">
        <f t="shared" si="226"/>
        <v xml:space="preserve">60 217 20.42 </v>
      </c>
      <c r="RO63" s="1" t="str">
        <f t="shared" si="227"/>
        <v xml:space="preserve">60 218 20.12 </v>
      </c>
      <c r="RP63" s="1" t="str">
        <f t="shared" si="228"/>
        <v xml:space="preserve">60 219 22.44 </v>
      </c>
      <c r="RQ63" s="1" t="str">
        <f t="shared" si="229"/>
        <v xml:space="preserve">60 220 53.81 </v>
      </c>
      <c r="RR63" s="1" t="str">
        <f t="shared" si="230"/>
        <v xml:space="preserve">60 221 20.76 </v>
      </c>
      <c r="RS63" s="1" t="str">
        <f t="shared" si="231"/>
        <v xml:space="preserve">60 222 20.22 </v>
      </c>
      <c r="RT63" s="1" t="str">
        <f t="shared" si="232"/>
        <v xml:space="preserve">60 223 1.02 </v>
      </c>
      <c r="RU63" s="1" t="str">
        <f t="shared" si="233"/>
        <v xml:space="preserve">60 224 22.26 </v>
      </c>
      <c r="RV63" s="1" t="str">
        <f t="shared" si="234"/>
        <v xml:space="preserve">60 225 32.52 </v>
      </c>
      <c r="RW63" s="1" t="str">
        <f t="shared" si="235"/>
        <v xml:space="preserve">60 226 10.86 </v>
      </c>
      <c r="RX63" s="1" t="str">
        <f t="shared" si="236"/>
        <v xml:space="preserve">60 227 12.84 </v>
      </c>
      <c r="RY63" s="1" t="str">
        <f t="shared" si="237"/>
        <v xml:space="preserve">60 228 10.54 </v>
      </c>
      <c r="RZ63" s="1" t="str">
        <f t="shared" si="238"/>
        <v xml:space="preserve">60 229 8.39 </v>
      </c>
      <c r="SA63" s="1" t="str">
        <f t="shared" si="239"/>
        <v xml:space="preserve">60 230 23.08 </v>
      </c>
      <c r="SB63" s="1" t="str">
        <f t="shared" si="240"/>
        <v xml:space="preserve">60 231 69.52 </v>
      </c>
      <c r="SC63" s="1" t="str">
        <f t="shared" si="241"/>
        <v xml:space="preserve">60 232 63.83 </v>
      </c>
      <c r="SD63" s="1" t="str">
        <f t="shared" si="242"/>
        <v xml:space="preserve">60 233 13.13 </v>
      </c>
      <c r="SE63" s="1" t="str">
        <f t="shared" si="243"/>
        <v xml:space="preserve">60 234 6.93 </v>
      </c>
      <c r="SF63" s="1" t="str">
        <f t="shared" si="244"/>
        <v xml:space="preserve">60 235 16.79 </v>
      </c>
      <c r="SG63" s="1" t="str">
        <f t="shared" si="245"/>
        <v xml:space="preserve">60 236 9.44 </v>
      </c>
      <c r="SH63" s="1" t="str">
        <f t="shared" si="246"/>
        <v xml:space="preserve">60 237 32.07 </v>
      </c>
      <c r="SI63" s="1" t="str">
        <f t="shared" si="247"/>
        <v xml:space="preserve">60 238 17 </v>
      </c>
      <c r="SJ63" s="1" t="str">
        <f t="shared" si="248"/>
        <v xml:space="preserve">60 239 14.09 </v>
      </c>
      <c r="SK63" s="1" t="str">
        <f t="shared" si="249"/>
        <v xml:space="preserve">60 240 9.6 </v>
      </c>
      <c r="SL63" s="1" t="str">
        <f t="shared" si="250"/>
        <v xml:space="preserve">60 241 69.98 </v>
      </c>
      <c r="SM63" s="1" t="str">
        <f t="shared" si="251"/>
        <v xml:space="preserve">60 242 9.54 </v>
      </c>
      <c r="SN63" s="1" t="str">
        <f t="shared" si="252"/>
        <v xml:space="preserve">60 243 15.34 </v>
      </c>
      <c r="SO63" s="1" t="str">
        <f t="shared" si="253"/>
        <v xml:space="preserve">60 244 19.53 </v>
      </c>
      <c r="SP63" s="1" t="str">
        <f t="shared" si="254"/>
        <v xml:space="preserve">60 245 15.34 </v>
      </c>
      <c r="SQ63" s="1" t="str">
        <f t="shared" si="255"/>
        <v xml:space="preserve">60 246 16.85 </v>
      </c>
      <c r="SR63" s="1" t="str">
        <f t="shared" si="256"/>
        <v xml:space="preserve">60 247 35.73 </v>
      </c>
      <c r="SS63" s="1" t="str">
        <f t="shared" si="257"/>
        <v xml:space="preserve">60 248 9.82 </v>
      </c>
      <c r="ST63" s="1" t="str">
        <f t="shared" si="258"/>
        <v xml:space="preserve">60 249 9.31 </v>
      </c>
      <c r="SU63" s="1" t="str">
        <f t="shared" si="259"/>
        <v xml:space="preserve">60 250 32 </v>
      </c>
      <c r="SV63" s="1" t="str">
        <f t="shared" si="260"/>
        <v xml:space="preserve">60 251 15.86 </v>
      </c>
      <c r="SW63" s="1" t="str">
        <f t="shared" si="261"/>
        <v xml:space="preserve">60 252 16.26 </v>
      </c>
      <c r="SX63" s="1" t="str">
        <f t="shared" si="262"/>
        <v xml:space="preserve">60 253 11.39 </v>
      </c>
      <c r="SY63" s="1" t="str">
        <f t="shared" si="263"/>
        <v xml:space="preserve">60 254 17.32 </v>
      </c>
      <c r="SZ63" s="1" t="str">
        <f t="shared" si="264"/>
        <v xml:space="preserve">60 255 14.87 </v>
      </c>
      <c r="TA63" s="1" t="str">
        <f t="shared" si="265"/>
        <v xml:space="preserve">60 256 20.58 </v>
      </c>
      <c r="TB63" s="1" t="str">
        <f t="shared" si="266"/>
        <v xml:space="preserve">60 257 15.95 </v>
      </c>
      <c r="TC63" s="1" t="str">
        <f t="shared" si="267"/>
        <v xml:space="preserve">60 258 13.02 </v>
      </c>
      <c r="TD63" s="1" t="str">
        <f t="shared" si="268"/>
        <v xml:space="preserve">60 259 17.72 </v>
      </c>
      <c r="TE63" s="1" t="str">
        <f t="shared" si="269"/>
        <v xml:space="preserve">60 260 7.73 </v>
      </c>
      <c r="TF63" s="1" t="str">
        <f t="shared" si="270"/>
        <v xml:space="preserve">60 261 9.3 </v>
      </c>
    </row>
    <row r="64" spans="1:526" x14ac:dyDescent="0.35">
      <c r="A64" s="1">
        <v>61</v>
      </c>
      <c r="B64" s="1">
        <v>77061</v>
      </c>
      <c r="C64" s="1" t="s">
        <v>1099</v>
      </c>
      <c r="D64" s="1">
        <f t="shared" si="342"/>
        <v>41.82</v>
      </c>
      <c r="E64" s="1">
        <f t="shared" si="342"/>
        <v>13.52</v>
      </c>
      <c r="F64" s="1">
        <f t="shared" si="342"/>
        <v>8.91</v>
      </c>
      <c r="G64" s="1">
        <f t="shared" si="342"/>
        <v>19.97</v>
      </c>
      <c r="H64" s="1">
        <f t="shared" si="342"/>
        <v>18.059999999999999</v>
      </c>
      <c r="I64" s="1">
        <f t="shared" si="342"/>
        <v>16.77</v>
      </c>
      <c r="J64" s="1">
        <f t="shared" si="342"/>
        <v>16.79</v>
      </c>
      <c r="K64" s="1">
        <f t="shared" si="342"/>
        <v>21.04</v>
      </c>
      <c r="L64" s="1">
        <f t="shared" si="342"/>
        <v>19.47</v>
      </c>
      <c r="M64" s="1">
        <f t="shared" si="342"/>
        <v>23.78</v>
      </c>
      <c r="N64" s="1">
        <f t="shared" si="342"/>
        <v>27.47</v>
      </c>
      <c r="O64" s="1">
        <f t="shared" si="342"/>
        <v>17.440000000000001</v>
      </c>
      <c r="P64" s="1">
        <f t="shared" si="342"/>
        <v>4.97</v>
      </c>
      <c r="Q64" s="1">
        <f t="shared" si="342"/>
        <v>13.4</v>
      </c>
      <c r="R64" s="1">
        <f t="shared" si="342"/>
        <v>2.2400000000000002</v>
      </c>
      <c r="S64" s="1">
        <f t="shared" si="342"/>
        <v>7.19</v>
      </c>
      <c r="T64" s="1">
        <f t="shared" si="338"/>
        <v>19.13</v>
      </c>
      <c r="U64" s="1">
        <f t="shared" si="338"/>
        <v>61.93</v>
      </c>
      <c r="V64" s="1">
        <f t="shared" si="338"/>
        <v>7.65</v>
      </c>
      <c r="W64" s="1">
        <f t="shared" si="338"/>
        <v>13.23</v>
      </c>
      <c r="X64" s="1">
        <f t="shared" si="338"/>
        <v>3.76</v>
      </c>
      <c r="Y64" s="1">
        <f t="shared" si="338"/>
        <v>6.46</v>
      </c>
      <c r="Z64" s="1">
        <f t="shared" si="338"/>
        <v>9.9600000000000009</v>
      </c>
      <c r="AA64" s="1">
        <f t="shared" si="338"/>
        <v>44.83</v>
      </c>
      <c r="AB64" s="1">
        <f t="shared" si="338"/>
        <v>47.69</v>
      </c>
      <c r="AC64" s="1">
        <f t="shared" si="338"/>
        <v>23.26</v>
      </c>
      <c r="AD64" s="1">
        <f t="shared" si="338"/>
        <v>9.08</v>
      </c>
      <c r="AE64" s="1">
        <f t="shared" si="338"/>
        <v>24.7</v>
      </c>
      <c r="AF64" s="1">
        <f t="shared" si="338"/>
        <v>40.82</v>
      </c>
      <c r="AG64" s="1">
        <f t="shared" si="338"/>
        <v>11.98</v>
      </c>
      <c r="AH64" s="1">
        <f t="shared" si="338"/>
        <v>2.13</v>
      </c>
      <c r="AI64" s="1">
        <f t="shared" si="350"/>
        <v>48.76</v>
      </c>
      <c r="AJ64" s="1">
        <f t="shared" si="350"/>
        <v>75.37</v>
      </c>
      <c r="AK64" s="1">
        <f t="shared" si="350"/>
        <v>56.92</v>
      </c>
      <c r="AL64" s="1">
        <f t="shared" si="350"/>
        <v>65.489999999999995</v>
      </c>
      <c r="AM64" s="1">
        <f t="shared" si="350"/>
        <v>10.94</v>
      </c>
      <c r="AN64" s="1">
        <f t="shared" si="350"/>
        <v>8.15</v>
      </c>
      <c r="AO64" s="1">
        <f t="shared" si="350"/>
        <v>29.71</v>
      </c>
      <c r="AP64" s="1">
        <f t="shared" si="350"/>
        <v>21.87</v>
      </c>
      <c r="AQ64" s="1">
        <f t="shared" si="350"/>
        <v>18.239999999999998</v>
      </c>
      <c r="AR64" s="1">
        <f t="shared" si="350"/>
        <v>30.33</v>
      </c>
      <c r="AS64" s="1">
        <f t="shared" si="350"/>
        <v>5.69</v>
      </c>
      <c r="AT64" s="1">
        <f t="shared" si="350"/>
        <v>13.63</v>
      </c>
      <c r="AU64" s="1">
        <f t="shared" si="350"/>
        <v>10.56</v>
      </c>
      <c r="AV64" s="1">
        <f t="shared" si="350"/>
        <v>6.62</v>
      </c>
      <c r="AW64" s="1">
        <f t="shared" si="350"/>
        <v>18.149999999999999</v>
      </c>
      <c r="AX64" s="1">
        <f t="shared" si="350"/>
        <v>7.11</v>
      </c>
      <c r="AY64" s="1">
        <f t="shared" si="346"/>
        <v>16.75</v>
      </c>
      <c r="AZ64" s="1">
        <f t="shared" si="346"/>
        <v>8.25</v>
      </c>
      <c r="BA64" s="1">
        <f t="shared" si="346"/>
        <v>6.16</v>
      </c>
      <c r="BB64" s="1">
        <f t="shared" si="346"/>
        <v>5.51</v>
      </c>
      <c r="BC64" s="1">
        <f t="shared" si="346"/>
        <v>8.69</v>
      </c>
      <c r="BD64" s="1">
        <f t="shared" si="346"/>
        <v>74.45</v>
      </c>
      <c r="BE64" s="1">
        <f t="shared" si="346"/>
        <v>28.33</v>
      </c>
      <c r="BF64" s="1">
        <f t="shared" si="346"/>
        <v>21.02</v>
      </c>
      <c r="BG64" s="1">
        <f t="shared" si="346"/>
        <v>5.81</v>
      </c>
      <c r="BH64" s="1">
        <f t="shared" si="346"/>
        <v>16.809999999999999</v>
      </c>
      <c r="BI64" s="1">
        <f t="shared" si="346"/>
        <v>15.47</v>
      </c>
      <c r="BJ64" s="1">
        <f t="shared" si="346"/>
        <v>14.78</v>
      </c>
      <c r="BK64" s="1">
        <f t="shared" si="346"/>
        <v>15.86</v>
      </c>
      <c r="BL64" s="1">
        <f t="shared" si="346"/>
        <v>3.59</v>
      </c>
      <c r="BM64" s="1">
        <f t="shared" si="346"/>
        <v>16.61</v>
      </c>
      <c r="BN64" s="1">
        <f t="shared" si="317"/>
        <v>16.670000000000002</v>
      </c>
      <c r="BO64" s="1">
        <f t="shared" si="351"/>
        <v>20.83</v>
      </c>
      <c r="BP64" s="1">
        <f t="shared" si="351"/>
        <v>18.29</v>
      </c>
      <c r="BQ64" s="1">
        <f t="shared" si="351"/>
        <v>16.399999999999999</v>
      </c>
      <c r="BR64" s="1">
        <f t="shared" si="351"/>
        <v>13.84</v>
      </c>
      <c r="BS64" s="1">
        <f t="shared" si="351"/>
        <v>17.86</v>
      </c>
      <c r="BT64" s="1">
        <f t="shared" si="351"/>
        <v>61.93</v>
      </c>
      <c r="BU64" s="1">
        <f t="shared" si="351"/>
        <v>48.72</v>
      </c>
      <c r="BV64" s="1">
        <f t="shared" si="351"/>
        <v>4.6100000000000003</v>
      </c>
      <c r="BW64" s="1">
        <f t="shared" si="351"/>
        <v>13.84</v>
      </c>
      <c r="BX64" s="1">
        <f t="shared" si="351"/>
        <v>20.66</v>
      </c>
      <c r="BY64" s="1">
        <f t="shared" si="351"/>
        <v>7.91</v>
      </c>
      <c r="BZ64" s="1">
        <f t="shared" si="351"/>
        <v>16.68</v>
      </c>
      <c r="CA64" s="1">
        <f t="shared" si="351"/>
        <v>75.53</v>
      </c>
      <c r="CB64" s="1">
        <f t="shared" si="351"/>
        <v>11.81</v>
      </c>
      <c r="CC64" s="1">
        <f t="shared" si="351"/>
        <v>13.77</v>
      </c>
      <c r="CD64" s="1">
        <f t="shared" si="351"/>
        <v>5.22</v>
      </c>
      <c r="CE64" s="1">
        <f t="shared" si="347"/>
        <v>4.51</v>
      </c>
      <c r="CF64" s="1">
        <f t="shared" si="347"/>
        <v>15.97</v>
      </c>
      <c r="CG64" s="1">
        <f t="shared" si="347"/>
        <v>13.41</v>
      </c>
      <c r="CH64" s="1">
        <f t="shared" si="347"/>
        <v>23.05</v>
      </c>
      <c r="CI64" s="1">
        <f t="shared" si="347"/>
        <v>21.83</v>
      </c>
      <c r="CJ64" s="1">
        <f t="shared" si="347"/>
        <v>17.03</v>
      </c>
      <c r="CK64" s="1">
        <f t="shared" si="335"/>
        <v>20.440000000000001</v>
      </c>
      <c r="CL64" s="1">
        <f t="shared" si="335"/>
        <v>17.41</v>
      </c>
      <c r="CM64" s="1">
        <f t="shared" si="335"/>
        <v>10.78</v>
      </c>
      <c r="CN64" s="1">
        <f t="shared" si="335"/>
        <v>20.72</v>
      </c>
      <c r="CO64" s="1">
        <f t="shared" si="335"/>
        <v>6.73</v>
      </c>
      <c r="CP64" s="1">
        <f t="shared" si="335"/>
        <v>17.54</v>
      </c>
      <c r="CQ64" s="1">
        <f t="shared" si="335"/>
        <v>16.22</v>
      </c>
      <c r="CR64" s="1">
        <f t="shared" si="335"/>
        <v>20.09</v>
      </c>
      <c r="CS64" s="1">
        <f t="shared" si="335"/>
        <v>23.9</v>
      </c>
      <c r="CT64" s="1">
        <f t="shared" si="335"/>
        <v>16.22</v>
      </c>
      <c r="CU64" s="1">
        <f t="shared" si="335"/>
        <v>23.81</v>
      </c>
      <c r="CV64" s="1">
        <f t="shared" si="335"/>
        <v>15.44</v>
      </c>
      <c r="CW64" s="1">
        <f t="shared" si="335"/>
        <v>10.1</v>
      </c>
      <c r="CX64" s="1">
        <f t="shared" si="335"/>
        <v>14.94</v>
      </c>
      <c r="CY64" s="1">
        <f t="shared" si="333"/>
        <v>5.33</v>
      </c>
      <c r="CZ64" s="1">
        <f t="shared" si="323"/>
        <v>13.63</v>
      </c>
      <c r="DA64" s="1">
        <f t="shared" si="323"/>
        <v>41.47</v>
      </c>
      <c r="DB64" s="1">
        <f t="shared" si="323"/>
        <v>25.18</v>
      </c>
      <c r="DC64" s="1">
        <f t="shared" si="323"/>
        <v>12.43</v>
      </c>
      <c r="DD64" s="1">
        <f t="shared" si="323"/>
        <v>21.52</v>
      </c>
      <c r="DE64" s="1">
        <f t="shared" si="323"/>
        <v>16</v>
      </c>
      <c r="DF64" s="1">
        <f t="shared" si="323"/>
        <v>21.36</v>
      </c>
      <c r="DG64" s="1">
        <f t="shared" si="323"/>
        <v>16.21</v>
      </c>
      <c r="DH64" s="1">
        <f t="shared" si="323"/>
        <v>26.09</v>
      </c>
      <c r="DI64" s="1">
        <f t="shared" si="343"/>
        <v>5.46</v>
      </c>
      <c r="DJ64" s="1">
        <f t="shared" si="343"/>
        <v>12.85</v>
      </c>
      <c r="DK64" s="1">
        <f t="shared" si="343"/>
        <v>43.9</v>
      </c>
      <c r="DL64" s="1">
        <f t="shared" si="343"/>
        <v>75.2</v>
      </c>
      <c r="DM64" s="1">
        <f t="shared" si="343"/>
        <v>7.23</v>
      </c>
      <c r="DN64" s="1">
        <f t="shared" si="343"/>
        <v>27.05</v>
      </c>
      <c r="DO64" s="1">
        <f t="shared" si="343"/>
        <v>10.38</v>
      </c>
      <c r="DP64" s="1">
        <f t="shared" si="343"/>
        <v>33.46</v>
      </c>
      <c r="DQ64" s="1">
        <f t="shared" si="343"/>
        <v>37.61</v>
      </c>
      <c r="DR64" s="1">
        <f t="shared" si="343"/>
        <v>25.36</v>
      </c>
      <c r="DS64" s="1">
        <f t="shared" si="343"/>
        <v>97.36</v>
      </c>
      <c r="DT64" s="1">
        <f t="shared" si="343"/>
        <v>6.99</v>
      </c>
      <c r="DU64" s="1">
        <f t="shared" si="343"/>
        <v>15.03</v>
      </c>
      <c r="DV64" s="1">
        <f t="shared" si="343"/>
        <v>18.170000000000002</v>
      </c>
      <c r="DW64" s="1">
        <f t="shared" si="343"/>
        <v>42.4</v>
      </c>
      <c r="DX64" s="1">
        <f t="shared" si="343"/>
        <v>13.43</v>
      </c>
      <c r="DY64" s="1">
        <f t="shared" si="339"/>
        <v>15.98</v>
      </c>
      <c r="DZ64" s="1">
        <f t="shared" si="339"/>
        <v>12.59</v>
      </c>
      <c r="EA64" s="1">
        <f t="shared" si="339"/>
        <v>37.799999999999997</v>
      </c>
      <c r="EB64" s="1">
        <f t="shared" si="339"/>
        <v>19.7</v>
      </c>
      <c r="EC64" s="1">
        <f t="shared" si="339"/>
        <v>6.71</v>
      </c>
      <c r="ED64" s="1">
        <f t="shared" si="339"/>
        <v>5.79</v>
      </c>
      <c r="EE64" s="1">
        <f t="shared" si="339"/>
        <v>11.33</v>
      </c>
      <c r="EF64" s="1">
        <f t="shared" si="339"/>
        <v>2.21</v>
      </c>
      <c r="EG64" s="1">
        <f t="shared" si="339"/>
        <v>17.59</v>
      </c>
      <c r="EH64" s="1">
        <f t="shared" si="339"/>
        <v>13.87</v>
      </c>
      <c r="EI64" s="1">
        <f t="shared" si="339"/>
        <v>23.34</v>
      </c>
      <c r="EJ64" s="1">
        <f t="shared" si="339"/>
        <v>14.49</v>
      </c>
      <c r="EK64" s="1">
        <f t="shared" si="339"/>
        <v>25.28</v>
      </c>
      <c r="EL64" s="1">
        <f t="shared" si="339"/>
        <v>37.51</v>
      </c>
      <c r="EM64" s="1">
        <f t="shared" si="345"/>
        <v>22.57</v>
      </c>
      <c r="EN64" s="1">
        <f t="shared" si="345"/>
        <v>9.48</v>
      </c>
      <c r="EO64" s="1">
        <f t="shared" si="345"/>
        <v>5.52</v>
      </c>
      <c r="EP64" s="1">
        <f t="shared" si="345"/>
        <v>19.93</v>
      </c>
      <c r="EQ64" s="1">
        <f t="shared" si="345"/>
        <v>18.989999999999998</v>
      </c>
      <c r="ER64" s="1">
        <f t="shared" si="345"/>
        <v>3.37</v>
      </c>
      <c r="ES64" s="1">
        <f t="shared" si="345"/>
        <v>8.39</v>
      </c>
      <c r="ET64" s="1">
        <f t="shared" si="345"/>
        <v>26.35</v>
      </c>
      <c r="EU64" s="1">
        <f t="shared" si="345"/>
        <v>34.06</v>
      </c>
      <c r="EV64" s="1">
        <f t="shared" si="324"/>
        <v>13.84</v>
      </c>
      <c r="EW64" s="1">
        <f t="shared" si="324"/>
        <v>11.23</v>
      </c>
      <c r="EX64" s="1">
        <f t="shared" si="324"/>
        <v>4.5</v>
      </c>
      <c r="EY64" s="1">
        <f t="shared" si="324"/>
        <v>10.52</v>
      </c>
      <c r="EZ64" s="1">
        <f t="shared" si="324"/>
        <v>9.9600000000000009</v>
      </c>
      <c r="FA64" s="1">
        <f t="shared" si="324"/>
        <v>14.37</v>
      </c>
      <c r="FB64" s="1">
        <f t="shared" si="324"/>
        <v>13.49</v>
      </c>
      <c r="FC64" s="1">
        <f t="shared" si="319"/>
        <v>24.78</v>
      </c>
      <c r="FD64" s="1">
        <f t="shared" si="319"/>
        <v>26.35</v>
      </c>
      <c r="FE64" s="1">
        <f t="shared" si="319"/>
        <v>17.64</v>
      </c>
      <c r="FF64" s="1">
        <f t="shared" si="340"/>
        <v>50.07</v>
      </c>
      <c r="FG64" s="1">
        <f t="shared" si="340"/>
        <v>17.899999999999999</v>
      </c>
      <c r="FH64" s="1">
        <f t="shared" si="340"/>
        <v>32.28</v>
      </c>
      <c r="FI64" s="1">
        <f t="shared" si="340"/>
        <v>4.12</v>
      </c>
      <c r="FJ64" s="1">
        <f t="shared" si="340"/>
        <v>17.32</v>
      </c>
      <c r="FK64" s="1">
        <f t="shared" si="340"/>
        <v>6.26</v>
      </c>
      <c r="FL64" s="1">
        <f t="shared" si="340"/>
        <v>5.65</v>
      </c>
      <c r="FM64" s="1">
        <f t="shared" si="340"/>
        <v>27.61</v>
      </c>
      <c r="FN64" s="1">
        <f t="shared" si="340"/>
        <v>7.15</v>
      </c>
      <c r="FO64" s="1">
        <f t="shared" si="340"/>
        <v>26.31</v>
      </c>
      <c r="FP64" s="1">
        <f t="shared" si="340"/>
        <v>16.48</v>
      </c>
      <c r="FQ64" s="1">
        <f t="shared" si="340"/>
        <v>21.56</v>
      </c>
      <c r="FR64" s="1">
        <f t="shared" si="340"/>
        <v>15.38</v>
      </c>
      <c r="FS64" s="1">
        <f t="shared" si="340"/>
        <v>33.229999999999997</v>
      </c>
      <c r="FT64" s="1">
        <f t="shared" si="340"/>
        <v>22.13</v>
      </c>
      <c r="FU64" s="1">
        <f t="shared" si="340"/>
        <v>28.67</v>
      </c>
      <c r="FV64" s="1">
        <f t="shared" si="337"/>
        <v>49.01</v>
      </c>
      <c r="FW64" s="1">
        <f t="shared" si="337"/>
        <v>83.07</v>
      </c>
      <c r="FX64" s="1">
        <f t="shared" si="337"/>
        <v>19.72</v>
      </c>
      <c r="FY64" s="1">
        <f t="shared" si="337"/>
        <v>29.68</v>
      </c>
      <c r="FZ64" s="1">
        <f t="shared" si="337"/>
        <v>20.239999999999998</v>
      </c>
      <c r="GA64" s="1">
        <f t="shared" si="337"/>
        <v>44.83</v>
      </c>
      <c r="GB64" s="1">
        <f t="shared" si="337"/>
        <v>13.95</v>
      </c>
      <c r="GC64" s="1">
        <f t="shared" si="337"/>
        <v>9.34</v>
      </c>
      <c r="GD64" s="1">
        <f t="shared" si="337"/>
        <v>16.09</v>
      </c>
      <c r="GE64" s="1">
        <f t="shared" si="337"/>
        <v>11.45</v>
      </c>
      <c r="GF64" s="1">
        <f t="shared" si="337"/>
        <v>3.69</v>
      </c>
      <c r="GG64" s="1">
        <f t="shared" si="337"/>
        <v>33.32</v>
      </c>
      <c r="GH64" s="1">
        <f t="shared" si="337"/>
        <v>6.1</v>
      </c>
      <c r="GI64" s="1">
        <f t="shared" si="337"/>
        <v>17.82</v>
      </c>
      <c r="GJ64" s="1">
        <f t="shared" si="336"/>
        <v>29.23</v>
      </c>
      <c r="GK64" s="1">
        <f t="shared" si="336"/>
        <v>18.34</v>
      </c>
      <c r="GL64" s="1">
        <f t="shared" si="325"/>
        <v>20.14</v>
      </c>
      <c r="GM64" s="1">
        <f t="shared" si="352"/>
        <v>17.47</v>
      </c>
      <c r="GN64" s="1">
        <f t="shared" si="352"/>
        <v>13.75</v>
      </c>
      <c r="GO64" s="1">
        <f t="shared" si="352"/>
        <v>13.95</v>
      </c>
      <c r="GP64" s="1">
        <f t="shared" si="352"/>
        <v>19.899999999999999</v>
      </c>
      <c r="GQ64" s="1">
        <f t="shared" si="352"/>
        <v>14.52</v>
      </c>
      <c r="GR64" s="1">
        <f t="shared" si="352"/>
        <v>18.96</v>
      </c>
      <c r="GS64" s="1">
        <f t="shared" si="352"/>
        <v>5.1100000000000003</v>
      </c>
      <c r="GT64" s="1">
        <f t="shared" si="352"/>
        <v>54.89</v>
      </c>
      <c r="GU64" s="1">
        <f t="shared" si="352"/>
        <v>14.95</v>
      </c>
      <c r="GV64" s="1">
        <f t="shared" si="352"/>
        <v>5.63</v>
      </c>
      <c r="GW64" s="1">
        <f t="shared" si="352"/>
        <v>5.73</v>
      </c>
      <c r="GX64" s="1">
        <f t="shared" si="352"/>
        <v>3.22</v>
      </c>
      <c r="GY64" s="1">
        <f t="shared" si="352"/>
        <v>10.25</v>
      </c>
      <c r="GZ64" s="1">
        <f t="shared" si="352"/>
        <v>40.78</v>
      </c>
      <c r="HA64" s="1">
        <f t="shared" si="352"/>
        <v>17.75</v>
      </c>
      <c r="HB64" s="1">
        <f t="shared" si="352"/>
        <v>13.39</v>
      </c>
      <c r="HC64" s="1">
        <f t="shared" si="348"/>
        <v>14.23</v>
      </c>
      <c r="HD64" s="1">
        <f t="shared" si="348"/>
        <v>9.34</v>
      </c>
      <c r="HE64" s="1">
        <f t="shared" si="348"/>
        <v>20.47</v>
      </c>
      <c r="HF64" s="1">
        <f t="shared" si="348"/>
        <v>55.18</v>
      </c>
      <c r="HG64" s="1">
        <f t="shared" si="348"/>
        <v>55.18</v>
      </c>
      <c r="HH64" s="1">
        <f t="shared" si="348"/>
        <v>23.31</v>
      </c>
      <c r="HI64" s="1">
        <f t="shared" si="348"/>
        <v>20.78</v>
      </c>
      <c r="HJ64" s="1">
        <f t="shared" si="348"/>
        <v>20.78</v>
      </c>
      <c r="HK64" s="1">
        <f t="shared" si="348"/>
        <v>20.43</v>
      </c>
      <c r="HL64" s="1">
        <f t="shared" si="348"/>
        <v>6.05</v>
      </c>
      <c r="HM64" s="1">
        <f t="shared" si="348"/>
        <v>5.37</v>
      </c>
      <c r="HN64" s="1">
        <f t="shared" si="334"/>
        <v>3.17</v>
      </c>
      <c r="HO64" s="1">
        <f t="shared" si="334"/>
        <v>35.33</v>
      </c>
      <c r="HP64" s="1">
        <f t="shared" si="334"/>
        <v>4.42</v>
      </c>
      <c r="HQ64" s="1">
        <f t="shared" si="334"/>
        <v>16.010000000000002</v>
      </c>
      <c r="HR64" s="1">
        <f t="shared" si="334"/>
        <v>21.17</v>
      </c>
      <c r="HS64" s="1">
        <f t="shared" si="334"/>
        <v>13.33</v>
      </c>
      <c r="HT64" s="1">
        <f t="shared" si="334"/>
        <v>31.81</v>
      </c>
      <c r="HU64" s="1">
        <f t="shared" si="334"/>
        <v>11.17</v>
      </c>
      <c r="HV64" s="1">
        <f t="shared" si="334"/>
        <v>8.19</v>
      </c>
      <c r="HW64" s="1">
        <f t="shared" si="334"/>
        <v>10.5</v>
      </c>
      <c r="HX64" s="1">
        <f t="shared" si="332"/>
        <v>13.49</v>
      </c>
      <c r="HY64" s="1">
        <f t="shared" si="332"/>
        <v>20.12</v>
      </c>
      <c r="HZ64" s="1">
        <f t="shared" si="332"/>
        <v>89.29</v>
      </c>
      <c r="IA64" s="1">
        <f t="shared" si="332"/>
        <v>44.89</v>
      </c>
      <c r="IB64" s="1">
        <f t="shared" si="332"/>
        <v>7.75</v>
      </c>
      <c r="IC64" s="1">
        <f t="shared" si="332"/>
        <v>15.23</v>
      </c>
      <c r="ID64" s="1">
        <f t="shared" si="332"/>
        <v>4.41</v>
      </c>
      <c r="IE64" s="1">
        <f t="shared" si="349"/>
        <v>13.08</v>
      </c>
      <c r="IF64" s="1">
        <f t="shared" si="349"/>
        <v>12.99</v>
      </c>
      <c r="IG64" s="1">
        <f t="shared" si="349"/>
        <v>36.479999999999997</v>
      </c>
      <c r="IH64" s="1">
        <f t="shared" si="349"/>
        <v>7.37</v>
      </c>
      <c r="II64" s="1">
        <f t="shared" si="349"/>
        <v>11.57</v>
      </c>
      <c r="IJ64" s="1">
        <f t="shared" si="349"/>
        <v>89.75</v>
      </c>
      <c r="IK64" s="1">
        <f t="shared" si="349"/>
        <v>29.94</v>
      </c>
      <c r="IL64" s="1">
        <f t="shared" si="349"/>
        <v>14.02</v>
      </c>
      <c r="IM64" s="1">
        <f t="shared" si="349"/>
        <v>13.96</v>
      </c>
      <c r="IN64" s="1">
        <f t="shared" si="349"/>
        <v>14.02</v>
      </c>
      <c r="IO64" s="1">
        <f t="shared" si="349"/>
        <v>10.39</v>
      </c>
      <c r="IP64" s="1">
        <f t="shared" si="349"/>
        <v>30.53</v>
      </c>
      <c r="IQ64" s="1">
        <f t="shared" si="349"/>
        <v>11.2</v>
      </c>
      <c r="IR64" s="1">
        <f t="shared" si="349"/>
        <v>11.8</v>
      </c>
      <c r="IS64" s="1">
        <f t="shared" si="349"/>
        <v>46.93</v>
      </c>
      <c r="IT64" s="1">
        <f t="shared" si="349"/>
        <v>13.43</v>
      </c>
      <c r="IU64" s="1">
        <f t="shared" si="344"/>
        <v>12.42</v>
      </c>
      <c r="IV64" s="1">
        <f t="shared" si="344"/>
        <v>9.5399999999999991</v>
      </c>
      <c r="IW64" s="1">
        <f t="shared" si="344"/>
        <v>17.39</v>
      </c>
      <c r="IX64" s="1">
        <f t="shared" si="344"/>
        <v>35.6</v>
      </c>
      <c r="IY64" s="1">
        <f t="shared" si="341"/>
        <v>5.19</v>
      </c>
      <c r="IZ64" s="1">
        <f t="shared" si="341"/>
        <v>13.56</v>
      </c>
      <c r="JA64" s="1">
        <f t="shared" si="279"/>
        <v>8.4700000000000006</v>
      </c>
      <c r="JB64" s="1">
        <f t="shared" si="279"/>
        <v>3.23</v>
      </c>
      <c r="JC64" s="1">
        <f t="shared" si="279"/>
        <v>13.78</v>
      </c>
      <c r="JD64" s="1">
        <f t="shared" si="279"/>
        <v>23.16</v>
      </c>
      <c r="JF64" s="1" t="str">
        <f t="shared" si="10"/>
        <v xml:space="preserve">61 1 41.82 </v>
      </c>
      <c r="JG64" s="1" t="str">
        <f t="shared" si="11"/>
        <v xml:space="preserve">61 2 13.52 </v>
      </c>
      <c r="JH64" s="1" t="str">
        <f t="shared" si="12"/>
        <v xml:space="preserve">61 3 8.91 </v>
      </c>
      <c r="JI64" s="1" t="str">
        <f t="shared" si="13"/>
        <v xml:space="preserve">61 4 19.97 </v>
      </c>
      <c r="JJ64" s="1" t="str">
        <f t="shared" si="14"/>
        <v xml:space="preserve">61 5 18.06 </v>
      </c>
      <c r="JK64" s="1" t="str">
        <f t="shared" si="15"/>
        <v xml:space="preserve">61 6 16.77 </v>
      </c>
      <c r="JL64" s="1" t="str">
        <f t="shared" si="16"/>
        <v xml:space="preserve">61 7 16.79 </v>
      </c>
      <c r="JM64" s="1" t="str">
        <f t="shared" si="17"/>
        <v xml:space="preserve">61 8 21.04 </v>
      </c>
      <c r="JN64" s="1" t="str">
        <f t="shared" si="18"/>
        <v xml:space="preserve">61 9 19.47 </v>
      </c>
      <c r="JO64" s="1" t="str">
        <f t="shared" si="19"/>
        <v xml:space="preserve">61 10 23.78 </v>
      </c>
      <c r="JP64" s="1" t="str">
        <f t="shared" si="20"/>
        <v xml:space="preserve">61 11 27.47 </v>
      </c>
      <c r="JQ64" s="1" t="str">
        <f t="shared" si="21"/>
        <v xml:space="preserve">61 12 17.44 </v>
      </c>
      <c r="JR64" s="1" t="str">
        <f t="shared" si="22"/>
        <v xml:space="preserve">61 13 4.97 </v>
      </c>
      <c r="JS64" s="1" t="str">
        <f t="shared" si="23"/>
        <v xml:space="preserve">61 14 13.4 </v>
      </c>
      <c r="JT64" s="1" t="str">
        <f t="shared" si="24"/>
        <v xml:space="preserve">61 15 2.24 </v>
      </c>
      <c r="JU64" s="1" t="str">
        <f t="shared" si="25"/>
        <v xml:space="preserve">61 16 7.19 </v>
      </c>
      <c r="JV64" s="1" t="str">
        <f t="shared" si="26"/>
        <v xml:space="preserve">61 17 19.13 </v>
      </c>
      <c r="JW64" s="1" t="str">
        <f t="shared" si="27"/>
        <v xml:space="preserve">61 18 61.93 </v>
      </c>
      <c r="JX64" s="1" t="str">
        <f t="shared" si="28"/>
        <v xml:space="preserve">61 19 7.65 </v>
      </c>
      <c r="JY64" s="1" t="str">
        <f t="shared" si="29"/>
        <v xml:space="preserve">61 20 13.23 </v>
      </c>
      <c r="JZ64" s="1" t="str">
        <f t="shared" si="30"/>
        <v xml:space="preserve">61 21 3.76 </v>
      </c>
      <c r="KA64" s="1" t="str">
        <f t="shared" si="31"/>
        <v xml:space="preserve">61 22 6.46 </v>
      </c>
      <c r="KB64" s="1" t="str">
        <f t="shared" si="32"/>
        <v xml:space="preserve">61 23 9.96 </v>
      </c>
      <c r="KC64" s="1" t="str">
        <f t="shared" si="33"/>
        <v xml:space="preserve">61 24 44.83 </v>
      </c>
      <c r="KD64" s="1" t="str">
        <f t="shared" si="34"/>
        <v xml:space="preserve">61 25 47.69 </v>
      </c>
      <c r="KE64" s="1" t="str">
        <f t="shared" si="35"/>
        <v xml:space="preserve">61 26 23.26 </v>
      </c>
      <c r="KF64" s="1" t="str">
        <f t="shared" si="36"/>
        <v xml:space="preserve">61 27 9.08 </v>
      </c>
      <c r="KG64" s="1" t="str">
        <f t="shared" si="37"/>
        <v xml:space="preserve">61 28 24.7 </v>
      </c>
      <c r="KH64" s="1" t="str">
        <f t="shared" si="38"/>
        <v xml:space="preserve">61 29 40.82 </v>
      </c>
      <c r="KI64" s="1" t="str">
        <f t="shared" si="39"/>
        <v xml:space="preserve">61 30 11.98 </v>
      </c>
      <c r="KJ64" s="1" t="str">
        <f t="shared" si="40"/>
        <v xml:space="preserve">61 31 2.13 </v>
      </c>
      <c r="KK64" s="1" t="str">
        <f t="shared" si="41"/>
        <v xml:space="preserve">61 32 48.76 </v>
      </c>
      <c r="KL64" s="1" t="str">
        <f t="shared" si="42"/>
        <v xml:space="preserve">61 33 75.37 </v>
      </c>
      <c r="KM64" s="1" t="str">
        <f t="shared" si="43"/>
        <v xml:space="preserve">61 34 56.92 </v>
      </c>
      <c r="KN64" s="1" t="str">
        <f t="shared" si="44"/>
        <v xml:space="preserve">61 35 65.49 </v>
      </c>
      <c r="KO64" s="1" t="str">
        <f t="shared" si="45"/>
        <v xml:space="preserve">61 36 10.94 </v>
      </c>
      <c r="KP64" s="1" t="str">
        <f t="shared" si="46"/>
        <v xml:space="preserve">61 37 8.15 </v>
      </c>
      <c r="KQ64" s="1" t="str">
        <f t="shared" si="47"/>
        <v xml:space="preserve">61 38 29.71 </v>
      </c>
      <c r="KR64" s="1" t="str">
        <f t="shared" si="48"/>
        <v xml:space="preserve">61 39 21.87 </v>
      </c>
      <c r="KS64" s="1" t="str">
        <f t="shared" si="49"/>
        <v xml:space="preserve">61 40 18.24 </v>
      </c>
      <c r="KT64" s="1" t="str">
        <f t="shared" si="50"/>
        <v xml:space="preserve">61 41 30.33 </v>
      </c>
      <c r="KU64" s="1" t="str">
        <f t="shared" si="51"/>
        <v xml:space="preserve">61 42 5.69 </v>
      </c>
      <c r="KV64" s="1" t="str">
        <f t="shared" si="52"/>
        <v xml:space="preserve">61 43 13.63 </v>
      </c>
      <c r="KW64" s="1" t="str">
        <f t="shared" si="53"/>
        <v xml:space="preserve">61 44 10.56 </v>
      </c>
      <c r="KX64" s="1" t="str">
        <f t="shared" si="54"/>
        <v xml:space="preserve">61 45 6.62 </v>
      </c>
      <c r="KY64" s="1" t="str">
        <f t="shared" si="55"/>
        <v xml:space="preserve">61 46 18.15 </v>
      </c>
      <c r="KZ64" s="1" t="str">
        <f t="shared" si="56"/>
        <v xml:space="preserve">61 47 7.11 </v>
      </c>
      <c r="LA64" s="1" t="str">
        <f t="shared" si="57"/>
        <v xml:space="preserve">61 48 16.75 </v>
      </c>
      <c r="LB64" s="1" t="str">
        <f t="shared" si="58"/>
        <v xml:space="preserve">61 49 8.25 </v>
      </c>
      <c r="LC64" s="1" t="str">
        <f t="shared" si="59"/>
        <v xml:space="preserve">61 50 6.16 </v>
      </c>
      <c r="LD64" s="1" t="str">
        <f t="shared" si="60"/>
        <v xml:space="preserve">61 51 5.51 </v>
      </c>
      <c r="LE64" s="1" t="str">
        <f t="shared" si="61"/>
        <v xml:space="preserve">61 52 8.69 </v>
      </c>
      <c r="LF64" s="1" t="str">
        <f t="shared" si="62"/>
        <v xml:space="preserve">61 53 74.45 </v>
      </c>
      <c r="LG64" s="1" t="str">
        <f t="shared" si="63"/>
        <v xml:space="preserve">61 54 28.33 </v>
      </c>
      <c r="LH64" s="1" t="str">
        <f t="shared" si="64"/>
        <v xml:space="preserve">61 55 21.02 </v>
      </c>
      <c r="LI64" s="1" t="str">
        <f t="shared" si="65"/>
        <v xml:space="preserve">61 56 5.81 </v>
      </c>
      <c r="LJ64" s="1" t="str">
        <f t="shared" si="66"/>
        <v xml:space="preserve">61 57 16.81 </v>
      </c>
      <c r="LK64" s="1" t="str">
        <f t="shared" si="67"/>
        <v xml:space="preserve">61 58 15.47 </v>
      </c>
      <c r="LL64" s="1" t="str">
        <f t="shared" si="68"/>
        <v xml:space="preserve">61 59 14.78 </v>
      </c>
      <c r="LM64" s="1" t="str">
        <f t="shared" si="69"/>
        <v xml:space="preserve">61 60 15.86 </v>
      </c>
      <c r="LN64" s="1" t="str">
        <f t="shared" si="70"/>
        <v xml:space="preserve">61 61 3.59 </v>
      </c>
      <c r="LO64" s="1" t="str">
        <f t="shared" si="71"/>
        <v xml:space="preserve">61 62 16.61 </v>
      </c>
      <c r="LP64" s="1" t="str">
        <f t="shared" si="72"/>
        <v xml:space="preserve">61 63 16.67 </v>
      </c>
      <c r="LQ64" s="1" t="str">
        <f t="shared" si="73"/>
        <v xml:space="preserve">61 64 20.83 </v>
      </c>
      <c r="LR64" s="1" t="str">
        <f t="shared" si="74"/>
        <v xml:space="preserve">61 65 18.29 </v>
      </c>
      <c r="LS64" s="1" t="str">
        <f t="shared" si="75"/>
        <v xml:space="preserve">61 66 16.4 </v>
      </c>
      <c r="LT64" s="1" t="str">
        <f t="shared" si="76"/>
        <v xml:space="preserve">61 67 13.84 </v>
      </c>
      <c r="LU64" s="1" t="str">
        <f t="shared" si="77"/>
        <v xml:space="preserve">61 68 17.86 </v>
      </c>
      <c r="LV64" s="1" t="str">
        <f t="shared" si="78"/>
        <v xml:space="preserve">61 69 61.93 </v>
      </c>
      <c r="LW64" s="1" t="str">
        <f t="shared" si="79"/>
        <v xml:space="preserve">61 70 48.72 </v>
      </c>
      <c r="LX64" s="1" t="str">
        <f t="shared" si="80"/>
        <v xml:space="preserve">61 71 4.61 </v>
      </c>
      <c r="LY64" s="1" t="str">
        <f t="shared" si="81"/>
        <v xml:space="preserve">61 72 13.84 </v>
      </c>
      <c r="LZ64" s="1" t="str">
        <f t="shared" si="82"/>
        <v xml:space="preserve">61 73 20.66 </v>
      </c>
      <c r="MA64" s="1" t="str">
        <f t="shared" si="83"/>
        <v xml:space="preserve">61 74 7.91 </v>
      </c>
      <c r="MB64" s="1" t="str">
        <f t="shared" si="84"/>
        <v xml:space="preserve">61 75 16.68 </v>
      </c>
      <c r="MC64" s="1" t="str">
        <f t="shared" si="85"/>
        <v xml:space="preserve">61 76 75.53 </v>
      </c>
      <c r="MD64" s="1" t="str">
        <f t="shared" si="86"/>
        <v xml:space="preserve">61 77 11.81 </v>
      </c>
      <c r="ME64" s="1" t="str">
        <f t="shared" si="87"/>
        <v xml:space="preserve">61 78 13.77 </v>
      </c>
      <c r="MF64" s="1" t="str">
        <f t="shared" si="88"/>
        <v xml:space="preserve">61 79 5.22 </v>
      </c>
      <c r="MG64" s="1" t="str">
        <f t="shared" si="89"/>
        <v xml:space="preserve">61 80 4.51 </v>
      </c>
      <c r="MH64" s="1" t="str">
        <f t="shared" si="90"/>
        <v xml:space="preserve">61 81 15.97 </v>
      </c>
      <c r="MI64" s="1" t="str">
        <f t="shared" si="91"/>
        <v xml:space="preserve">61 82 13.41 </v>
      </c>
      <c r="MJ64" s="1" t="str">
        <f t="shared" si="92"/>
        <v xml:space="preserve">61 83 23.05 </v>
      </c>
      <c r="MK64" s="1" t="str">
        <f t="shared" si="93"/>
        <v xml:space="preserve">61 84 21.83 </v>
      </c>
      <c r="ML64" s="1" t="str">
        <f t="shared" si="94"/>
        <v xml:space="preserve">61 85 17.03 </v>
      </c>
      <c r="MM64" s="1" t="str">
        <f t="shared" si="95"/>
        <v xml:space="preserve">61 86 20.44 </v>
      </c>
      <c r="MN64" s="1" t="str">
        <f t="shared" si="96"/>
        <v xml:space="preserve">61 87 17.41 </v>
      </c>
      <c r="MO64" s="1" t="str">
        <f t="shared" si="97"/>
        <v xml:space="preserve">61 88 10.78 </v>
      </c>
      <c r="MP64" s="1" t="str">
        <f t="shared" si="98"/>
        <v xml:space="preserve">61 89 20.72 </v>
      </c>
      <c r="MQ64" s="1" t="str">
        <f t="shared" si="99"/>
        <v xml:space="preserve">61 90 6.73 </v>
      </c>
      <c r="MR64" s="1" t="str">
        <f t="shared" si="100"/>
        <v xml:space="preserve">61 91 17.54 </v>
      </c>
      <c r="MS64" s="1" t="str">
        <f t="shared" si="101"/>
        <v xml:space="preserve">61 92 16.22 </v>
      </c>
      <c r="MT64" s="1" t="str">
        <f t="shared" si="102"/>
        <v xml:space="preserve">61 93 20.09 </v>
      </c>
      <c r="MU64" s="1" t="str">
        <f t="shared" si="103"/>
        <v xml:space="preserve">61 94 23.9 </v>
      </c>
      <c r="MV64" s="1" t="str">
        <f t="shared" si="104"/>
        <v xml:space="preserve">61 95 16.22 </v>
      </c>
      <c r="MW64" s="1" t="str">
        <f t="shared" si="105"/>
        <v xml:space="preserve">61 96 23.81 </v>
      </c>
      <c r="MX64" s="1" t="str">
        <f t="shared" si="106"/>
        <v xml:space="preserve">61 97 15.44 </v>
      </c>
      <c r="MY64" s="1" t="str">
        <f t="shared" si="107"/>
        <v xml:space="preserve">61 98 10.1 </v>
      </c>
      <c r="MZ64" s="1" t="str">
        <f t="shared" si="108"/>
        <v xml:space="preserve">61 99 14.94 </v>
      </c>
      <c r="NA64" s="1" t="str">
        <f t="shared" si="109"/>
        <v xml:space="preserve">61 100 5.33 </v>
      </c>
      <c r="NB64" s="1" t="str">
        <f t="shared" si="110"/>
        <v xml:space="preserve">61 101 13.63 </v>
      </c>
      <c r="NC64" s="1" t="str">
        <f t="shared" si="111"/>
        <v xml:space="preserve">61 102 41.47 </v>
      </c>
      <c r="ND64" s="1" t="str">
        <f t="shared" si="112"/>
        <v xml:space="preserve">61 103 25.18 </v>
      </c>
      <c r="NE64" s="1" t="str">
        <f t="shared" si="113"/>
        <v xml:space="preserve">61 104 12.43 </v>
      </c>
      <c r="NF64" s="1" t="str">
        <f t="shared" si="114"/>
        <v xml:space="preserve">61 105 21.52 </v>
      </c>
      <c r="NG64" s="1" t="str">
        <f t="shared" si="115"/>
        <v xml:space="preserve">61 106 16 </v>
      </c>
      <c r="NH64" s="1" t="str">
        <f t="shared" si="116"/>
        <v xml:space="preserve">61 107 21.36 </v>
      </c>
      <c r="NI64" s="1" t="str">
        <f t="shared" si="117"/>
        <v xml:space="preserve">61 108 16.21 </v>
      </c>
      <c r="NJ64" s="1" t="str">
        <f t="shared" si="118"/>
        <v xml:space="preserve">61 109 26.09 </v>
      </c>
      <c r="NK64" s="1" t="str">
        <f t="shared" si="119"/>
        <v xml:space="preserve">61 110 5.46 </v>
      </c>
      <c r="NL64" s="1" t="str">
        <f t="shared" si="120"/>
        <v xml:space="preserve">61 111 12.85 </v>
      </c>
      <c r="NM64" s="1" t="str">
        <f t="shared" si="121"/>
        <v xml:space="preserve">61 112 43.9 </v>
      </c>
      <c r="NN64" s="1" t="str">
        <f t="shared" si="122"/>
        <v xml:space="preserve">61 113 75.2 </v>
      </c>
      <c r="NO64" s="1" t="str">
        <f t="shared" si="123"/>
        <v xml:space="preserve">61 114 7.23 </v>
      </c>
      <c r="NP64" s="1" t="str">
        <f t="shared" si="124"/>
        <v xml:space="preserve">61 115 27.05 </v>
      </c>
      <c r="NQ64" s="1" t="str">
        <f t="shared" si="125"/>
        <v xml:space="preserve">61 116 10.38 </v>
      </c>
      <c r="NR64" s="1" t="str">
        <f t="shared" si="126"/>
        <v xml:space="preserve">61 117 33.46 </v>
      </c>
      <c r="NS64" s="1" t="str">
        <f t="shared" si="127"/>
        <v xml:space="preserve">61 118 37.61 </v>
      </c>
      <c r="NT64" s="1" t="str">
        <f t="shared" si="128"/>
        <v xml:space="preserve">61 119 25.36 </v>
      </c>
      <c r="NU64" s="1" t="str">
        <f t="shared" si="129"/>
        <v xml:space="preserve">61 120 97.36 </v>
      </c>
      <c r="NV64" s="1" t="str">
        <f t="shared" si="130"/>
        <v xml:space="preserve">61 121 6.99 </v>
      </c>
      <c r="NW64" s="1" t="str">
        <f t="shared" si="131"/>
        <v xml:space="preserve">61 122 15.03 </v>
      </c>
      <c r="NX64" s="1" t="str">
        <f t="shared" si="132"/>
        <v xml:space="preserve">61 123 18.17 </v>
      </c>
      <c r="NY64" s="1" t="str">
        <f t="shared" si="133"/>
        <v xml:space="preserve">61 124 42.4 </v>
      </c>
      <c r="NZ64" s="1" t="str">
        <f t="shared" si="134"/>
        <v xml:space="preserve">61 125 13.43 </v>
      </c>
      <c r="OA64" s="1" t="str">
        <f t="shared" si="135"/>
        <v xml:space="preserve">61 126 15.98 </v>
      </c>
      <c r="OB64" s="1" t="str">
        <f t="shared" si="136"/>
        <v xml:space="preserve">61 127 12.59 </v>
      </c>
      <c r="OC64" s="1" t="str">
        <f t="shared" si="137"/>
        <v xml:space="preserve">61 128 37.8 </v>
      </c>
      <c r="OD64" s="1" t="str">
        <f t="shared" si="138"/>
        <v xml:space="preserve">61 129 19.7 </v>
      </c>
      <c r="OE64" s="1" t="str">
        <f t="shared" si="139"/>
        <v xml:space="preserve">61 130 6.71 </v>
      </c>
      <c r="OF64" s="1" t="str">
        <f t="shared" si="140"/>
        <v xml:space="preserve">61 131 5.79 </v>
      </c>
      <c r="OG64" s="1" t="str">
        <f t="shared" si="141"/>
        <v xml:space="preserve">61 132 11.33 </v>
      </c>
      <c r="OH64" s="1" t="str">
        <f t="shared" si="142"/>
        <v xml:space="preserve">61 133 2.21 </v>
      </c>
      <c r="OI64" s="1" t="str">
        <f t="shared" si="143"/>
        <v xml:space="preserve">61 134 17.59 </v>
      </c>
      <c r="OJ64" s="1" t="str">
        <f t="shared" si="144"/>
        <v xml:space="preserve">61 135 13.87 </v>
      </c>
      <c r="OK64" s="1" t="str">
        <f t="shared" si="145"/>
        <v xml:space="preserve">61 136 23.34 </v>
      </c>
      <c r="OL64" s="1" t="str">
        <f t="shared" si="146"/>
        <v xml:space="preserve">61 137 14.49 </v>
      </c>
      <c r="OM64" s="1" t="str">
        <f t="shared" si="147"/>
        <v xml:space="preserve">61 138 25.28 </v>
      </c>
      <c r="ON64" s="1" t="str">
        <f t="shared" si="148"/>
        <v xml:space="preserve">61 139 37.51 </v>
      </c>
      <c r="OO64" s="1" t="str">
        <f t="shared" si="149"/>
        <v xml:space="preserve">61 140 22.57 </v>
      </c>
      <c r="OP64" s="1" t="str">
        <f t="shared" si="150"/>
        <v xml:space="preserve">61 141 9.48 </v>
      </c>
      <c r="OQ64" s="1" t="str">
        <f t="shared" si="151"/>
        <v xml:space="preserve">61 142 5.52 </v>
      </c>
      <c r="OR64" s="1" t="str">
        <f t="shared" si="152"/>
        <v xml:space="preserve">61 143 19.93 </v>
      </c>
      <c r="OS64" s="1" t="str">
        <f t="shared" si="153"/>
        <v xml:space="preserve">61 144 18.99 </v>
      </c>
      <c r="OT64" s="1" t="str">
        <f t="shared" si="154"/>
        <v xml:space="preserve">61 145 3.37 </v>
      </c>
      <c r="OU64" s="1" t="str">
        <f t="shared" si="155"/>
        <v xml:space="preserve">61 146 8.39 </v>
      </c>
      <c r="OV64" s="1" t="str">
        <f t="shared" si="156"/>
        <v xml:space="preserve">61 147 26.35 </v>
      </c>
      <c r="OW64" s="1" t="str">
        <f t="shared" si="157"/>
        <v xml:space="preserve">61 148 34.06 </v>
      </c>
      <c r="OX64" s="1" t="str">
        <f t="shared" si="158"/>
        <v xml:space="preserve">61 149 13.84 </v>
      </c>
      <c r="OY64" s="1" t="str">
        <f t="shared" si="159"/>
        <v xml:space="preserve">61 150 11.23 </v>
      </c>
      <c r="OZ64" s="1" t="str">
        <f t="shared" si="160"/>
        <v xml:space="preserve">61 151 4.5 </v>
      </c>
      <c r="PA64" s="1" t="str">
        <f t="shared" si="161"/>
        <v xml:space="preserve">61 152 10.52 </v>
      </c>
      <c r="PB64" s="1" t="str">
        <f t="shared" si="162"/>
        <v xml:space="preserve">61 153 9.96 </v>
      </c>
      <c r="PC64" s="1" t="str">
        <f t="shared" si="163"/>
        <v xml:space="preserve">61 154 14.37 </v>
      </c>
      <c r="PD64" s="1" t="str">
        <f t="shared" si="164"/>
        <v xml:space="preserve">61 155 13.49 </v>
      </c>
      <c r="PE64" s="1" t="str">
        <f t="shared" si="165"/>
        <v xml:space="preserve">61 156 24.78 </v>
      </c>
      <c r="PF64" s="1" t="str">
        <f t="shared" si="166"/>
        <v xml:space="preserve">61 157 26.35 </v>
      </c>
      <c r="PG64" s="1" t="str">
        <f t="shared" si="167"/>
        <v xml:space="preserve">61 158 17.64 </v>
      </c>
      <c r="PH64" s="1" t="str">
        <f t="shared" si="168"/>
        <v xml:space="preserve">61 159 50.07 </v>
      </c>
      <c r="PI64" s="1" t="str">
        <f t="shared" si="169"/>
        <v xml:space="preserve">61 160 17.9 </v>
      </c>
      <c r="PJ64" s="1" t="str">
        <f t="shared" si="170"/>
        <v xml:space="preserve">61 161 32.28 </v>
      </c>
      <c r="PK64" s="1" t="str">
        <f t="shared" si="171"/>
        <v xml:space="preserve">61 162 4.12 </v>
      </c>
      <c r="PL64" s="1" t="str">
        <f t="shared" si="172"/>
        <v xml:space="preserve">61 163 17.32 </v>
      </c>
      <c r="PM64" s="1" t="str">
        <f t="shared" si="173"/>
        <v xml:space="preserve">61 164 6.26 </v>
      </c>
      <c r="PN64" s="1" t="str">
        <f t="shared" si="174"/>
        <v xml:space="preserve">61 165 5.65 </v>
      </c>
      <c r="PO64" s="1" t="str">
        <f t="shared" si="175"/>
        <v xml:space="preserve">61 166 27.61 </v>
      </c>
      <c r="PP64" s="1" t="str">
        <f t="shared" si="176"/>
        <v xml:space="preserve">61 167 7.15 </v>
      </c>
      <c r="PQ64" s="1" t="str">
        <f t="shared" si="177"/>
        <v xml:space="preserve">61 168 26.31 </v>
      </c>
      <c r="PR64" s="1" t="str">
        <f t="shared" si="178"/>
        <v xml:space="preserve">61 169 16.48 </v>
      </c>
      <c r="PS64" s="1" t="str">
        <f t="shared" si="179"/>
        <v xml:space="preserve">61 170 21.56 </v>
      </c>
      <c r="PT64" s="1" t="str">
        <f t="shared" si="180"/>
        <v xml:space="preserve">61 171 15.38 </v>
      </c>
      <c r="PU64" s="1" t="str">
        <f t="shared" si="181"/>
        <v xml:space="preserve">61 172 33.23 </v>
      </c>
      <c r="PV64" s="1" t="str">
        <f t="shared" si="182"/>
        <v xml:space="preserve">61 173 22.13 </v>
      </c>
      <c r="PW64" s="1" t="str">
        <f t="shared" si="183"/>
        <v xml:space="preserve">61 174 28.67 </v>
      </c>
      <c r="PX64" s="1" t="str">
        <f t="shared" si="184"/>
        <v xml:space="preserve">61 175 49.01 </v>
      </c>
      <c r="PY64" s="1" t="str">
        <f t="shared" si="185"/>
        <v xml:space="preserve">61 176 83.07 </v>
      </c>
      <c r="PZ64" s="1" t="str">
        <f t="shared" si="186"/>
        <v xml:space="preserve">61 177 19.72 </v>
      </c>
      <c r="QA64" s="1" t="str">
        <f t="shared" si="187"/>
        <v xml:space="preserve">61 178 29.68 </v>
      </c>
      <c r="QB64" s="1" t="str">
        <f t="shared" si="188"/>
        <v xml:space="preserve">61 179 20.24 </v>
      </c>
      <c r="QC64" s="1" t="str">
        <f t="shared" si="189"/>
        <v xml:space="preserve">61 180 44.83 </v>
      </c>
      <c r="QD64" s="1" t="str">
        <f t="shared" si="190"/>
        <v xml:space="preserve">61 181 13.95 </v>
      </c>
      <c r="QE64" s="1" t="str">
        <f t="shared" si="191"/>
        <v xml:space="preserve">61 182 9.34 </v>
      </c>
      <c r="QF64" s="1" t="str">
        <f t="shared" si="192"/>
        <v xml:space="preserve">61 183 16.09 </v>
      </c>
      <c r="QG64" s="1" t="str">
        <f t="shared" si="193"/>
        <v xml:space="preserve">61 184 11.45 </v>
      </c>
      <c r="QH64" s="1" t="str">
        <f t="shared" si="194"/>
        <v xml:space="preserve">61 185 3.69 </v>
      </c>
      <c r="QI64" s="1" t="str">
        <f t="shared" si="195"/>
        <v xml:space="preserve">61 186 33.32 </v>
      </c>
      <c r="QJ64" s="1" t="str">
        <f t="shared" si="196"/>
        <v xml:space="preserve">61 187 6.1 </v>
      </c>
      <c r="QK64" s="1" t="str">
        <f t="shared" si="197"/>
        <v xml:space="preserve">61 188 17.82 </v>
      </c>
      <c r="QL64" s="1" t="str">
        <f t="shared" si="198"/>
        <v xml:space="preserve">61 189 29.23 </v>
      </c>
      <c r="QM64" s="1" t="str">
        <f t="shared" si="199"/>
        <v xml:space="preserve">61 190 18.34 </v>
      </c>
      <c r="QN64" s="1" t="str">
        <f t="shared" si="200"/>
        <v xml:space="preserve">61 191 20.14 </v>
      </c>
      <c r="QO64" s="1" t="str">
        <f t="shared" si="201"/>
        <v xml:space="preserve">61 192 17.47 </v>
      </c>
      <c r="QP64" s="1" t="str">
        <f t="shared" si="202"/>
        <v xml:space="preserve">61 193 13.75 </v>
      </c>
      <c r="QQ64" s="1" t="str">
        <f t="shared" si="203"/>
        <v xml:space="preserve">61 194 13.95 </v>
      </c>
      <c r="QR64" s="1" t="str">
        <f t="shared" si="204"/>
        <v xml:space="preserve">61 195 19.9 </v>
      </c>
      <c r="QS64" s="1" t="str">
        <f t="shared" si="205"/>
        <v xml:space="preserve">61 196 14.52 </v>
      </c>
      <c r="QT64" s="1" t="str">
        <f t="shared" si="206"/>
        <v xml:space="preserve">61 197 18.96 </v>
      </c>
      <c r="QU64" s="1" t="str">
        <f t="shared" si="207"/>
        <v xml:space="preserve">61 198 5.11 </v>
      </c>
      <c r="QV64" s="1" t="str">
        <f t="shared" si="208"/>
        <v xml:space="preserve">61 199 54.89 </v>
      </c>
      <c r="QW64" s="1" t="str">
        <f t="shared" si="209"/>
        <v xml:space="preserve">61 200 14.95 </v>
      </c>
      <c r="QX64" s="1" t="str">
        <f t="shared" si="210"/>
        <v xml:space="preserve">61 201 5.63 </v>
      </c>
      <c r="QY64" s="1" t="str">
        <f t="shared" si="211"/>
        <v xml:space="preserve">61 202 5.73 </v>
      </c>
      <c r="QZ64" s="1" t="str">
        <f t="shared" si="212"/>
        <v xml:space="preserve">61 203 3.22 </v>
      </c>
      <c r="RA64" s="1" t="str">
        <f t="shared" si="213"/>
        <v xml:space="preserve">61 204 10.25 </v>
      </c>
      <c r="RB64" s="1" t="str">
        <f t="shared" si="214"/>
        <v xml:space="preserve">61 205 40.78 </v>
      </c>
      <c r="RC64" s="1" t="str">
        <f t="shared" si="215"/>
        <v xml:space="preserve">61 206 17.75 </v>
      </c>
      <c r="RD64" s="1" t="str">
        <f t="shared" si="216"/>
        <v xml:space="preserve">61 207 13.39 </v>
      </c>
      <c r="RE64" s="1" t="str">
        <f t="shared" si="217"/>
        <v xml:space="preserve">61 208 14.23 </v>
      </c>
      <c r="RF64" s="1" t="str">
        <f t="shared" si="218"/>
        <v xml:space="preserve">61 209 9.34 </v>
      </c>
      <c r="RG64" s="1" t="str">
        <f t="shared" si="219"/>
        <v xml:space="preserve">61 210 20.47 </v>
      </c>
      <c r="RH64" s="1" t="str">
        <f t="shared" si="220"/>
        <v xml:space="preserve">61 211 55.18 </v>
      </c>
      <c r="RI64" s="1" t="str">
        <f t="shared" si="221"/>
        <v xml:space="preserve">61 212 55.18 </v>
      </c>
      <c r="RJ64" s="1" t="str">
        <f t="shared" si="222"/>
        <v xml:space="preserve">61 213 23.31 </v>
      </c>
      <c r="RK64" s="1" t="str">
        <f t="shared" si="223"/>
        <v xml:space="preserve">61 214 20.78 </v>
      </c>
      <c r="RL64" s="1" t="str">
        <f t="shared" si="224"/>
        <v xml:space="preserve">61 215 20.78 </v>
      </c>
      <c r="RM64" s="1" t="str">
        <f t="shared" si="225"/>
        <v xml:space="preserve">61 216 20.43 </v>
      </c>
      <c r="RN64" s="1" t="str">
        <f t="shared" si="226"/>
        <v xml:space="preserve">61 217 6.05 </v>
      </c>
      <c r="RO64" s="1" t="str">
        <f t="shared" si="227"/>
        <v xml:space="preserve">61 218 5.37 </v>
      </c>
      <c r="RP64" s="1" t="str">
        <f t="shared" si="228"/>
        <v xml:space="preserve">61 219 3.17 </v>
      </c>
      <c r="RQ64" s="1" t="str">
        <f t="shared" si="229"/>
        <v xml:space="preserve">61 220 35.33 </v>
      </c>
      <c r="RR64" s="1" t="str">
        <f t="shared" si="230"/>
        <v xml:space="preserve">61 221 4.42 </v>
      </c>
      <c r="RS64" s="1" t="str">
        <f t="shared" si="231"/>
        <v xml:space="preserve">61 222 16.01 </v>
      </c>
      <c r="RT64" s="1" t="str">
        <f t="shared" si="232"/>
        <v xml:space="preserve">61 223 21.17 </v>
      </c>
      <c r="RU64" s="1" t="str">
        <f t="shared" si="233"/>
        <v xml:space="preserve">61 224 13.33 </v>
      </c>
      <c r="RV64" s="1" t="str">
        <f t="shared" si="234"/>
        <v xml:space="preserve">61 225 31.81 </v>
      </c>
      <c r="RW64" s="1" t="str">
        <f t="shared" si="235"/>
        <v xml:space="preserve">61 226 11.17 </v>
      </c>
      <c r="RX64" s="1" t="str">
        <f t="shared" si="236"/>
        <v xml:space="preserve">61 227 8.19 </v>
      </c>
      <c r="RY64" s="1" t="str">
        <f t="shared" si="237"/>
        <v xml:space="preserve">61 228 10.5 </v>
      </c>
      <c r="RZ64" s="1" t="str">
        <f t="shared" si="238"/>
        <v xml:space="preserve">61 229 13.49 </v>
      </c>
      <c r="SA64" s="1" t="str">
        <f t="shared" si="239"/>
        <v xml:space="preserve">61 230 20.12 </v>
      </c>
      <c r="SB64" s="1" t="str">
        <f t="shared" si="240"/>
        <v xml:space="preserve">61 231 89.29 </v>
      </c>
      <c r="SC64" s="1" t="str">
        <f t="shared" si="241"/>
        <v xml:space="preserve">61 232 44.89 </v>
      </c>
      <c r="SD64" s="1" t="str">
        <f t="shared" si="242"/>
        <v xml:space="preserve">61 233 7.75 </v>
      </c>
      <c r="SE64" s="1" t="str">
        <f t="shared" si="243"/>
        <v xml:space="preserve">61 234 15.23 </v>
      </c>
      <c r="SF64" s="1" t="str">
        <f t="shared" si="244"/>
        <v xml:space="preserve">61 235 4.41 </v>
      </c>
      <c r="SG64" s="1" t="str">
        <f t="shared" si="245"/>
        <v xml:space="preserve">61 236 13.08 </v>
      </c>
      <c r="SH64" s="1" t="str">
        <f t="shared" si="246"/>
        <v xml:space="preserve">61 237 12.99 </v>
      </c>
      <c r="SI64" s="1" t="str">
        <f t="shared" si="247"/>
        <v xml:space="preserve">61 238 36.48 </v>
      </c>
      <c r="SJ64" s="1" t="str">
        <f t="shared" si="248"/>
        <v xml:space="preserve">61 239 7.37 </v>
      </c>
      <c r="SK64" s="1" t="str">
        <f t="shared" si="249"/>
        <v xml:space="preserve">61 240 11.57 </v>
      </c>
      <c r="SL64" s="1" t="str">
        <f t="shared" si="250"/>
        <v xml:space="preserve">61 241 89.75 </v>
      </c>
      <c r="SM64" s="1" t="str">
        <f t="shared" si="251"/>
        <v xml:space="preserve">61 242 29.94 </v>
      </c>
      <c r="SN64" s="1" t="str">
        <f t="shared" si="252"/>
        <v xml:space="preserve">61 243 14.02 </v>
      </c>
      <c r="SO64" s="1" t="str">
        <f t="shared" si="253"/>
        <v xml:space="preserve">61 244 13.96 </v>
      </c>
      <c r="SP64" s="1" t="str">
        <f t="shared" si="254"/>
        <v xml:space="preserve">61 245 14.02 </v>
      </c>
      <c r="SQ64" s="1" t="str">
        <f t="shared" si="255"/>
        <v xml:space="preserve">61 246 10.39 </v>
      </c>
      <c r="SR64" s="1" t="str">
        <f t="shared" si="256"/>
        <v xml:space="preserve">61 247 30.53 </v>
      </c>
      <c r="SS64" s="1" t="str">
        <f t="shared" si="257"/>
        <v xml:space="preserve">61 248 11.2 </v>
      </c>
      <c r="ST64" s="1" t="str">
        <f t="shared" si="258"/>
        <v xml:space="preserve">61 249 11.8 </v>
      </c>
      <c r="SU64" s="1" t="str">
        <f t="shared" si="259"/>
        <v xml:space="preserve">61 250 46.93 </v>
      </c>
      <c r="SV64" s="1" t="str">
        <f t="shared" si="260"/>
        <v xml:space="preserve">61 251 13.43 </v>
      </c>
      <c r="SW64" s="1" t="str">
        <f t="shared" si="261"/>
        <v xml:space="preserve">61 252 12.42 </v>
      </c>
      <c r="SX64" s="1" t="str">
        <f t="shared" si="262"/>
        <v xml:space="preserve">61 253 9.54 </v>
      </c>
      <c r="SY64" s="1" t="str">
        <f t="shared" si="263"/>
        <v xml:space="preserve">61 254 17.39 </v>
      </c>
      <c r="SZ64" s="1" t="str">
        <f t="shared" si="264"/>
        <v xml:space="preserve">61 255 35.6 </v>
      </c>
      <c r="TA64" s="1" t="str">
        <f t="shared" si="265"/>
        <v xml:space="preserve">61 256 5.19 </v>
      </c>
      <c r="TB64" s="1" t="str">
        <f t="shared" si="266"/>
        <v xml:space="preserve">61 257 13.56 </v>
      </c>
      <c r="TC64" s="1" t="str">
        <f t="shared" si="267"/>
        <v xml:space="preserve">61 258 8.47 </v>
      </c>
      <c r="TD64" s="1" t="str">
        <f t="shared" si="268"/>
        <v xml:space="preserve">61 259 3.23 </v>
      </c>
      <c r="TE64" s="1" t="str">
        <f t="shared" si="269"/>
        <v xml:space="preserve">61 260 13.78 </v>
      </c>
      <c r="TF64" s="1" t="str">
        <f t="shared" si="270"/>
        <v xml:space="preserve">61 261 23.16 </v>
      </c>
    </row>
    <row r="65" spans="1:526" x14ac:dyDescent="0.35">
      <c r="A65" s="1">
        <v>62</v>
      </c>
      <c r="B65" s="1">
        <v>77062</v>
      </c>
      <c r="C65" s="1" t="s">
        <v>1100</v>
      </c>
      <c r="D65" s="1">
        <f t="shared" si="342"/>
        <v>43.29</v>
      </c>
      <c r="E65" s="1">
        <f t="shared" si="342"/>
        <v>24.54</v>
      </c>
      <c r="F65" s="1">
        <f t="shared" si="342"/>
        <v>17.559999999999999</v>
      </c>
      <c r="G65" s="1">
        <f t="shared" si="342"/>
        <v>30.34</v>
      </c>
      <c r="H65" s="1">
        <f t="shared" si="342"/>
        <v>13.71</v>
      </c>
      <c r="I65" s="1">
        <f t="shared" si="342"/>
        <v>13.11</v>
      </c>
      <c r="J65" s="1">
        <f t="shared" si="342"/>
        <v>13.16</v>
      </c>
      <c r="K65" s="1">
        <f t="shared" si="342"/>
        <v>31.55</v>
      </c>
      <c r="L65" s="1">
        <f t="shared" si="342"/>
        <v>30.27</v>
      </c>
      <c r="M65" s="1">
        <f t="shared" si="342"/>
        <v>30.97</v>
      </c>
      <c r="N65" s="1">
        <f t="shared" si="342"/>
        <v>38.6</v>
      </c>
      <c r="O65" s="1">
        <f t="shared" si="342"/>
        <v>26.43</v>
      </c>
      <c r="P65" s="1">
        <f t="shared" si="342"/>
        <v>7.19</v>
      </c>
      <c r="Q65" s="1">
        <f t="shared" si="342"/>
        <v>24.31</v>
      </c>
      <c r="R65" s="1">
        <f t="shared" si="342"/>
        <v>13.38</v>
      </c>
      <c r="S65" s="1">
        <f t="shared" si="342"/>
        <v>17.489999999999998</v>
      </c>
      <c r="T65" s="1">
        <f t="shared" si="338"/>
        <v>14.08</v>
      </c>
      <c r="U65" s="1">
        <f t="shared" si="338"/>
        <v>72.819999999999993</v>
      </c>
      <c r="V65" s="1">
        <f t="shared" si="338"/>
        <v>18.510000000000002</v>
      </c>
      <c r="W65" s="1">
        <f t="shared" si="338"/>
        <v>23.12</v>
      </c>
      <c r="X65" s="1">
        <f t="shared" si="338"/>
        <v>7.4</v>
      </c>
      <c r="Y65" s="1">
        <f t="shared" si="338"/>
        <v>17.309999999999999</v>
      </c>
      <c r="Z65" s="1">
        <f t="shared" si="338"/>
        <v>20.6</v>
      </c>
      <c r="AA65" s="1">
        <f t="shared" si="338"/>
        <v>41.59</v>
      </c>
      <c r="AB65" s="1">
        <f t="shared" si="338"/>
        <v>43.93</v>
      </c>
      <c r="AC65" s="1">
        <f t="shared" si="338"/>
        <v>34.340000000000003</v>
      </c>
      <c r="AD65" s="1">
        <f t="shared" si="338"/>
        <v>19</v>
      </c>
      <c r="AE65" s="1">
        <f t="shared" si="338"/>
        <v>35.04</v>
      </c>
      <c r="AF65" s="1">
        <f t="shared" si="338"/>
        <v>51.4</v>
      </c>
      <c r="AG65" s="1">
        <f t="shared" si="338"/>
        <v>0.84</v>
      </c>
      <c r="AH65" s="1">
        <f t="shared" si="338"/>
        <v>12.31</v>
      </c>
      <c r="AI65" s="1">
        <f t="shared" si="350"/>
        <v>52.07</v>
      </c>
      <c r="AJ65" s="1">
        <f t="shared" si="350"/>
        <v>83.58</v>
      </c>
      <c r="AK65" s="1">
        <f t="shared" si="350"/>
        <v>57.7</v>
      </c>
      <c r="AL65" s="1">
        <f t="shared" si="350"/>
        <v>70.8</v>
      </c>
      <c r="AM65" s="1">
        <f t="shared" si="350"/>
        <v>21.91</v>
      </c>
      <c r="AN65" s="1">
        <f t="shared" si="350"/>
        <v>18.57</v>
      </c>
      <c r="AO65" s="1">
        <f t="shared" si="350"/>
        <v>38.82</v>
      </c>
      <c r="AP65" s="1">
        <f t="shared" si="350"/>
        <v>17.3</v>
      </c>
      <c r="AQ65" s="1">
        <f t="shared" si="350"/>
        <v>27.62</v>
      </c>
      <c r="AR65" s="1">
        <f t="shared" si="350"/>
        <v>41.46</v>
      </c>
      <c r="AS65" s="1">
        <f t="shared" si="350"/>
        <v>16.809999999999999</v>
      </c>
      <c r="AT65" s="1">
        <f t="shared" si="350"/>
        <v>24.49</v>
      </c>
      <c r="AU65" s="1">
        <f t="shared" si="350"/>
        <v>21.7</v>
      </c>
      <c r="AV65" s="1">
        <f t="shared" si="350"/>
        <v>17.510000000000002</v>
      </c>
      <c r="AW65" s="1">
        <f t="shared" si="350"/>
        <v>28.86</v>
      </c>
      <c r="AX65" s="1">
        <f t="shared" si="350"/>
        <v>9.08</v>
      </c>
      <c r="AY65" s="1">
        <f t="shared" si="346"/>
        <v>26.94</v>
      </c>
      <c r="AZ65" s="1">
        <f t="shared" si="346"/>
        <v>19.079999999999998</v>
      </c>
      <c r="BA65" s="1">
        <f t="shared" si="346"/>
        <v>13.25</v>
      </c>
      <c r="BB65" s="1">
        <f t="shared" si="346"/>
        <v>15.07</v>
      </c>
      <c r="BC65" s="1">
        <f t="shared" si="346"/>
        <v>17.079999999999998</v>
      </c>
      <c r="BD65" s="1">
        <f t="shared" si="346"/>
        <v>82.64</v>
      </c>
      <c r="BE65" s="1">
        <f t="shared" si="346"/>
        <v>39.39</v>
      </c>
      <c r="BF65" s="1">
        <f t="shared" si="346"/>
        <v>31.45</v>
      </c>
      <c r="BG65" s="1">
        <f t="shared" si="346"/>
        <v>15.91</v>
      </c>
      <c r="BH65" s="1">
        <f t="shared" si="346"/>
        <v>26.17</v>
      </c>
      <c r="BI65" s="1">
        <f t="shared" si="346"/>
        <v>26.56</v>
      </c>
      <c r="BJ65" s="1">
        <f t="shared" si="346"/>
        <v>25.22</v>
      </c>
      <c r="BK65" s="1">
        <f t="shared" si="346"/>
        <v>25.91</v>
      </c>
      <c r="BL65" s="1">
        <f t="shared" si="346"/>
        <v>13.45</v>
      </c>
      <c r="BM65" s="1">
        <f t="shared" si="346"/>
        <v>12.12</v>
      </c>
      <c r="BN65" s="1">
        <f t="shared" si="317"/>
        <v>26.63</v>
      </c>
      <c r="BO65" s="1">
        <f t="shared" si="351"/>
        <v>30.42</v>
      </c>
      <c r="BP65" s="1">
        <f t="shared" si="351"/>
        <v>29.43</v>
      </c>
      <c r="BQ65" s="1">
        <f t="shared" si="351"/>
        <v>27.23</v>
      </c>
      <c r="BR65" s="1">
        <f t="shared" si="351"/>
        <v>19.97</v>
      </c>
      <c r="BS65" s="1">
        <f t="shared" si="351"/>
        <v>26.55</v>
      </c>
      <c r="BT65" s="1">
        <f t="shared" si="351"/>
        <v>70.02</v>
      </c>
      <c r="BU65" s="1">
        <f t="shared" si="351"/>
        <v>45.01</v>
      </c>
      <c r="BV65" s="1">
        <f t="shared" si="351"/>
        <v>15.59</v>
      </c>
      <c r="BW65" s="1">
        <f t="shared" si="351"/>
        <v>22.88</v>
      </c>
      <c r="BX65" s="1">
        <f t="shared" si="351"/>
        <v>29.61</v>
      </c>
      <c r="BY65" s="1">
        <f t="shared" si="351"/>
        <v>18.600000000000001</v>
      </c>
      <c r="BZ65" s="1">
        <f t="shared" si="351"/>
        <v>27.07</v>
      </c>
      <c r="CA65" s="1">
        <f t="shared" si="351"/>
        <v>83.66</v>
      </c>
      <c r="CB65" s="1">
        <f t="shared" si="351"/>
        <v>22.52</v>
      </c>
      <c r="CC65" s="1">
        <f t="shared" si="351"/>
        <v>24.12</v>
      </c>
      <c r="CD65" s="1">
        <f t="shared" si="351"/>
        <v>15.35</v>
      </c>
      <c r="CE65" s="1">
        <f t="shared" si="347"/>
        <v>6.67</v>
      </c>
      <c r="CF65" s="1">
        <f t="shared" si="347"/>
        <v>26.36</v>
      </c>
      <c r="CG65" s="1">
        <f t="shared" si="347"/>
        <v>22.1</v>
      </c>
      <c r="CH65" s="1">
        <f t="shared" si="347"/>
        <v>33.03</v>
      </c>
      <c r="CI65" s="1">
        <f t="shared" si="347"/>
        <v>31.24</v>
      </c>
      <c r="CJ65" s="1">
        <f t="shared" si="347"/>
        <v>25.23</v>
      </c>
      <c r="CK65" s="1">
        <f t="shared" si="335"/>
        <v>15.93</v>
      </c>
      <c r="CL65" s="1">
        <f t="shared" si="335"/>
        <v>27.76</v>
      </c>
      <c r="CM65" s="1">
        <f t="shared" si="335"/>
        <v>21.29</v>
      </c>
      <c r="CN65" s="1">
        <f t="shared" si="335"/>
        <v>30.05</v>
      </c>
      <c r="CO65" s="1">
        <f t="shared" si="335"/>
        <v>17.84</v>
      </c>
      <c r="CP65" s="1">
        <f t="shared" ref="CP65:DE80" si="353">ROUND(IF($C65=CP$3,0,((6371*ACOS(COS(RADIANS(90-LEFT($C65,FIND(",",$C65,1)-1)))*COS(RADIANS(90-LEFT(CP$3,FIND(",",CP$3,1)-1)))+SIN(RADIANS(90-LEFT($C65,FIND(",",$C65,1)-1)))*SIN(RADIANS(90-LEFT(CP$3,FIND(",",CP$3,1)-1)))*COS(RADIANS(RIGHT($C65,LEN($C65)-FIND(",",$C65,1)-1)-RIGHT(CP$3,LEN(CP$3)-FIND(",",$C65,1)-1)))))))*0.621371,2)</f>
        <v>28.03</v>
      </c>
      <c r="CQ65" s="1">
        <f t="shared" si="353"/>
        <v>27.31</v>
      </c>
      <c r="CR65" s="1">
        <f t="shared" si="353"/>
        <v>31.22</v>
      </c>
      <c r="CS65" s="1">
        <f t="shared" si="353"/>
        <v>34.79</v>
      </c>
      <c r="CT65" s="1">
        <f t="shared" si="353"/>
        <v>27.31</v>
      </c>
      <c r="CU65" s="1">
        <f t="shared" si="353"/>
        <v>30.66</v>
      </c>
      <c r="CV65" s="1">
        <f t="shared" si="353"/>
        <v>26.19</v>
      </c>
      <c r="CW65" s="1">
        <f t="shared" si="353"/>
        <v>20.73</v>
      </c>
      <c r="CX65" s="1">
        <f t="shared" si="353"/>
        <v>25.1</v>
      </c>
      <c r="CY65" s="1">
        <f t="shared" si="353"/>
        <v>13.1</v>
      </c>
      <c r="CZ65" s="1">
        <f t="shared" si="353"/>
        <v>23.44</v>
      </c>
      <c r="DA65" s="1">
        <f t="shared" si="353"/>
        <v>42.81</v>
      </c>
      <c r="DB65" s="1">
        <f t="shared" si="353"/>
        <v>36.31</v>
      </c>
      <c r="DC65" s="1">
        <f t="shared" si="353"/>
        <v>14.07</v>
      </c>
      <c r="DD65" s="1">
        <f t="shared" si="353"/>
        <v>31.85</v>
      </c>
      <c r="DE65" s="1">
        <f t="shared" si="353"/>
        <v>27.09</v>
      </c>
      <c r="DF65" s="1">
        <f t="shared" si="323"/>
        <v>32.229999999999997</v>
      </c>
      <c r="DG65" s="1">
        <f t="shared" si="323"/>
        <v>26.4</v>
      </c>
      <c r="DH65" s="1">
        <f t="shared" si="323"/>
        <v>36.909999999999997</v>
      </c>
      <c r="DI65" s="1">
        <f t="shared" si="343"/>
        <v>15.25</v>
      </c>
      <c r="DJ65" s="1">
        <f t="shared" si="343"/>
        <v>21.49</v>
      </c>
      <c r="DK65" s="1">
        <f t="shared" si="343"/>
        <v>40.83</v>
      </c>
      <c r="DL65" s="1">
        <f t="shared" si="343"/>
        <v>83.67</v>
      </c>
      <c r="DM65" s="1">
        <f t="shared" si="343"/>
        <v>18.170000000000002</v>
      </c>
      <c r="DN65" s="1">
        <f t="shared" si="343"/>
        <v>33.200000000000003</v>
      </c>
      <c r="DO65" s="1">
        <f t="shared" si="343"/>
        <v>20.07</v>
      </c>
      <c r="DP65" s="1">
        <f t="shared" si="343"/>
        <v>44.26</v>
      </c>
      <c r="DQ65" s="1">
        <f t="shared" si="343"/>
        <v>30.79</v>
      </c>
      <c r="DR65" s="1">
        <f t="shared" si="343"/>
        <v>36.479999999999997</v>
      </c>
      <c r="DS65" s="1">
        <f t="shared" si="343"/>
        <v>102.86</v>
      </c>
      <c r="DT65" s="1">
        <f t="shared" si="343"/>
        <v>17.68</v>
      </c>
      <c r="DU65" s="1">
        <f t="shared" si="343"/>
        <v>23.47</v>
      </c>
      <c r="DV65" s="1">
        <f t="shared" si="343"/>
        <v>28.04</v>
      </c>
      <c r="DW65" s="1">
        <f t="shared" si="343"/>
        <v>41.24</v>
      </c>
      <c r="DX65" s="1">
        <f t="shared" si="343"/>
        <v>22.45</v>
      </c>
      <c r="DY65" s="1">
        <f t="shared" si="339"/>
        <v>7.91</v>
      </c>
      <c r="DZ65" s="1">
        <f t="shared" si="339"/>
        <v>22.19</v>
      </c>
      <c r="EA65" s="1">
        <f t="shared" si="339"/>
        <v>48.28</v>
      </c>
      <c r="EB65" s="1">
        <f t="shared" si="339"/>
        <v>28.75</v>
      </c>
      <c r="EC65" s="1">
        <f t="shared" si="339"/>
        <v>17.78</v>
      </c>
      <c r="ED65" s="1">
        <f t="shared" si="339"/>
        <v>10.01</v>
      </c>
      <c r="EE65" s="1">
        <f t="shared" si="339"/>
        <v>16.399999999999999</v>
      </c>
      <c r="EF65" s="1">
        <f t="shared" si="339"/>
        <v>11.14</v>
      </c>
      <c r="EG65" s="1">
        <f t="shared" si="339"/>
        <v>27.46</v>
      </c>
      <c r="EH65" s="1">
        <f t="shared" si="339"/>
        <v>24.69</v>
      </c>
      <c r="EI65" s="1">
        <f t="shared" si="339"/>
        <v>30.62</v>
      </c>
      <c r="EJ65" s="1">
        <f t="shared" si="339"/>
        <v>25.18</v>
      </c>
      <c r="EK65" s="1">
        <f t="shared" si="339"/>
        <v>36.42</v>
      </c>
      <c r="EL65" s="1">
        <f t="shared" si="339"/>
        <v>30.71</v>
      </c>
      <c r="EM65" s="1">
        <f t="shared" si="345"/>
        <v>33.03</v>
      </c>
      <c r="EN65" s="1">
        <f t="shared" si="345"/>
        <v>19.87</v>
      </c>
      <c r="EO65" s="1">
        <f t="shared" si="345"/>
        <v>14.97</v>
      </c>
      <c r="EP65" s="1">
        <f t="shared" si="345"/>
        <v>15.68</v>
      </c>
      <c r="EQ65" s="1">
        <f t="shared" si="345"/>
        <v>29.3</v>
      </c>
      <c r="ER65" s="1">
        <f t="shared" si="345"/>
        <v>14.48</v>
      </c>
      <c r="ES65" s="1">
        <f t="shared" si="345"/>
        <v>19.32</v>
      </c>
      <c r="ET65" s="1">
        <f t="shared" si="345"/>
        <v>36.14</v>
      </c>
      <c r="EU65" s="1">
        <f t="shared" si="345"/>
        <v>32.24</v>
      </c>
      <c r="EV65" s="1">
        <f t="shared" si="324"/>
        <v>24.03</v>
      </c>
      <c r="EW65" s="1">
        <f t="shared" si="324"/>
        <v>20.62</v>
      </c>
      <c r="EX65" s="1">
        <f t="shared" si="324"/>
        <v>15.63</v>
      </c>
      <c r="EY65" s="1">
        <f t="shared" si="324"/>
        <v>14.68</v>
      </c>
      <c r="EZ65" s="1">
        <f t="shared" si="324"/>
        <v>16.149999999999999</v>
      </c>
      <c r="FA65" s="1">
        <f t="shared" si="324"/>
        <v>23.52</v>
      </c>
      <c r="FB65" s="1">
        <f t="shared" si="324"/>
        <v>22.12</v>
      </c>
      <c r="FC65" s="1">
        <f t="shared" si="319"/>
        <v>32.869999999999997</v>
      </c>
      <c r="FD65" s="1">
        <f t="shared" si="319"/>
        <v>36.14</v>
      </c>
      <c r="FE65" s="1">
        <f t="shared" si="319"/>
        <v>28.34</v>
      </c>
      <c r="FF65" s="1">
        <f t="shared" si="340"/>
        <v>54.64</v>
      </c>
      <c r="FG65" s="1">
        <f t="shared" si="340"/>
        <v>13.63</v>
      </c>
      <c r="FH65" s="1">
        <f t="shared" si="340"/>
        <v>41.07</v>
      </c>
      <c r="FI65" s="1">
        <f t="shared" si="340"/>
        <v>9.36</v>
      </c>
      <c r="FJ65" s="1">
        <f t="shared" si="340"/>
        <v>28.2</v>
      </c>
      <c r="FK65" s="1">
        <f t="shared" si="340"/>
        <v>9.66</v>
      </c>
      <c r="FL65" s="1">
        <f t="shared" si="340"/>
        <v>16.72</v>
      </c>
      <c r="FM65" s="1">
        <f t="shared" si="340"/>
        <v>38.229999999999997</v>
      </c>
      <c r="FN65" s="1">
        <f t="shared" si="340"/>
        <v>18.05</v>
      </c>
      <c r="FO65" s="1">
        <f t="shared" si="340"/>
        <v>37.44</v>
      </c>
      <c r="FP65" s="1">
        <f t="shared" si="340"/>
        <v>26.81</v>
      </c>
      <c r="FQ65" s="1">
        <f t="shared" si="340"/>
        <v>32.31</v>
      </c>
      <c r="FR65" s="1">
        <f t="shared" si="340"/>
        <v>25.12</v>
      </c>
      <c r="FS65" s="1">
        <f t="shared" si="340"/>
        <v>44.04</v>
      </c>
      <c r="FT65" s="1">
        <f t="shared" si="340"/>
        <v>32.26</v>
      </c>
      <c r="FU65" s="1">
        <f t="shared" si="340"/>
        <v>39.74</v>
      </c>
      <c r="FV65" s="1">
        <f t="shared" si="337"/>
        <v>53.6</v>
      </c>
      <c r="FW65" s="1">
        <f t="shared" si="337"/>
        <v>90.23</v>
      </c>
      <c r="FX65" s="1">
        <f t="shared" si="337"/>
        <v>21.22</v>
      </c>
      <c r="FY65" s="1">
        <f t="shared" si="337"/>
        <v>38.75</v>
      </c>
      <c r="FZ65" s="1">
        <f t="shared" si="337"/>
        <v>29.87</v>
      </c>
      <c r="GA65" s="1">
        <f t="shared" si="337"/>
        <v>41.58</v>
      </c>
      <c r="GB65" s="1">
        <f t="shared" si="337"/>
        <v>24.98</v>
      </c>
      <c r="GC65" s="1">
        <f t="shared" si="337"/>
        <v>20.07</v>
      </c>
      <c r="GD65" s="1">
        <f t="shared" si="337"/>
        <v>25.29</v>
      </c>
      <c r="GE65" s="1">
        <f t="shared" si="337"/>
        <v>22.18</v>
      </c>
      <c r="GF65" s="1">
        <f t="shared" si="337"/>
        <v>14.18</v>
      </c>
      <c r="GG65" s="1">
        <f t="shared" si="337"/>
        <v>44.16</v>
      </c>
      <c r="GH65" s="1">
        <f t="shared" si="337"/>
        <v>8.86</v>
      </c>
      <c r="GI65" s="1">
        <f t="shared" si="337"/>
        <v>28.9</v>
      </c>
      <c r="GJ65" s="1">
        <f t="shared" si="336"/>
        <v>38.340000000000003</v>
      </c>
      <c r="GK65" s="1">
        <f t="shared" si="336"/>
        <v>27.39</v>
      </c>
      <c r="GL65" s="1">
        <f t="shared" si="325"/>
        <v>21.48</v>
      </c>
      <c r="GM65" s="1">
        <f t="shared" si="352"/>
        <v>27.91</v>
      </c>
      <c r="GN65" s="1">
        <f t="shared" si="352"/>
        <v>2.63</v>
      </c>
      <c r="GO65" s="1">
        <f t="shared" si="352"/>
        <v>24.59</v>
      </c>
      <c r="GP65" s="1">
        <f t="shared" si="352"/>
        <v>30.04</v>
      </c>
      <c r="GQ65" s="1">
        <f t="shared" si="352"/>
        <v>19.940000000000001</v>
      </c>
      <c r="GR65" s="1">
        <f t="shared" si="352"/>
        <v>29.45</v>
      </c>
      <c r="GS65" s="1">
        <f t="shared" si="352"/>
        <v>8.5299999999999994</v>
      </c>
      <c r="GT65" s="1">
        <f t="shared" si="352"/>
        <v>65.33</v>
      </c>
      <c r="GU65" s="1">
        <f t="shared" si="352"/>
        <v>24.44</v>
      </c>
      <c r="GV65" s="1">
        <f t="shared" si="352"/>
        <v>16.690000000000001</v>
      </c>
      <c r="GW65" s="1">
        <f t="shared" si="352"/>
        <v>16.79</v>
      </c>
      <c r="GX65" s="1">
        <f t="shared" si="352"/>
        <v>8.7100000000000009</v>
      </c>
      <c r="GY65" s="1">
        <f t="shared" si="352"/>
        <v>19.850000000000001</v>
      </c>
      <c r="GZ65" s="1">
        <f t="shared" si="352"/>
        <v>39.549999999999997</v>
      </c>
      <c r="HA65" s="1">
        <f t="shared" si="352"/>
        <v>28.78</v>
      </c>
      <c r="HB65" s="1">
        <f t="shared" si="352"/>
        <v>15.37</v>
      </c>
      <c r="HC65" s="1">
        <f t="shared" si="348"/>
        <v>24.1</v>
      </c>
      <c r="HD65" s="1">
        <f t="shared" si="348"/>
        <v>20.07</v>
      </c>
      <c r="HE65" s="1">
        <f t="shared" si="348"/>
        <v>31.14</v>
      </c>
      <c r="HF65" s="1">
        <f t="shared" si="348"/>
        <v>47.84</v>
      </c>
      <c r="HG65" s="1">
        <f t="shared" si="348"/>
        <v>47.84</v>
      </c>
      <c r="HH65" s="1">
        <f t="shared" si="348"/>
        <v>30.25</v>
      </c>
      <c r="HI65" s="1">
        <f t="shared" si="348"/>
        <v>31.57</v>
      </c>
      <c r="HJ65" s="1">
        <f t="shared" si="348"/>
        <v>31.57</v>
      </c>
      <c r="HK65" s="1">
        <f t="shared" si="348"/>
        <v>15.92</v>
      </c>
      <c r="HL65" s="1">
        <f t="shared" si="348"/>
        <v>10.039999999999999</v>
      </c>
      <c r="HM65" s="1">
        <f t="shared" si="348"/>
        <v>10.24</v>
      </c>
      <c r="HN65" s="1">
        <f t="shared" si="334"/>
        <v>8.35</v>
      </c>
      <c r="HO65" s="1">
        <f t="shared" ref="HO65:ID82" si="354">ROUND(IF($C65=HO$3,0,((6371*ACOS(COS(RADIANS(90-LEFT($C65,FIND(",",$C65,1)-1)))*COS(RADIANS(90-LEFT(HO$3,FIND(",",HO$3,1)-1)))+SIN(RADIANS(90-LEFT($C65,FIND(",",$C65,1)-1)))*SIN(RADIANS(90-LEFT(HO$3,FIND(",",HO$3,1)-1)))*COS(RADIANS(RIGHT($C65,LEN($C65)-FIND(",",$C65,1)-1)-RIGHT(HO$3,LEN(HO$3)-FIND(",",$C65,1)-1)))))))*0.621371,2)</f>
        <v>33.700000000000003</v>
      </c>
      <c r="HP65" s="1">
        <f t="shared" si="354"/>
        <v>9.58</v>
      </c>
      <c r="HQ65" s="1">
        <f t="shared" si="354"/>
        <v>26.43</v>
      </c>
      <c r="HR65" s="1">
        <f t="shared" si="354"/>
        <v>30.47</v>
      </c>
      <c r="HS65" s="1">
        <f t="shared" si="354"/>
        <v>23.02</v>
      </c>
      <c r="HT65" s="1">
        <f t="shared" si="354"/>
        <v>41.46</v>
      </c>
      <c r="HU65" s="1">
        <f t="shared" si="354"/>
        <v>19.57</v>
      </c>
      <c r="HV65" s="1">
        <f t="shared" si="354"/>
        <v>17.63</v>
      </c>
      <c r="HW65" s="1">
        <f t="shared" si="354"/>
        <v>19.850000000000001</v>
      </c>
      <c r="HX65" s="1">
        <f t="shared" si="354"/>
        <v>22.12</v>
      </c>
      <c r="HY65" s="1">
        <f t="shared" si="354"/>
        <v>30.25</v>
      </c>
      <c r="HZ65" s="1">
        <f t="shared" si="354"/>
        <v>96.23</v>
      </c>
      <c r="IA65" s="1">
        <f t="shared" si="354"/>
        <v>41.95</v>
      </c>
      <c r="IB65" s="1">
        <f t="shared" si="354"/>
        <v>17.48</v>
      </c>
      <c r="IC65" s="1">
        <f t="shared" si="354"/>
        <v>25.76</v>
      </c>
      <c r="ID65" s="1">
        <f t="shared" si="354"/>
        <v>15.42</v>
      </c>
      <c r="IE65" s="1">
        <f t="shared" si="349"/>
        <v>21.27</v>
      </c>
      <c r="IF65" s="1">
        <f t="shared" si="349"/>
        <v>14.93</v>
      </c>
      <c r="IG65" s="1">
        <f t="shared" si="349"/>
        <v>46.84</v>
      </c>
      <c r="IH65" s="1">
        <f t="shared" si="349"/>
        <v>18.27</v>
      </c>
      <c r="II65" s="1">
        <f t="shared" si="349"/>
        <v>20.74</v>
      </c>
      <c r="IJ65" s="1">
        <f t="shared" si="349"/>
        <v>96.68</v>
      </c>
      <c r="IK65" s="1">
        <f t="shared" si="349"/>
        <v>39.82</v>
      </c>
      <c r="IL65" s="1">
        <f t="shared" si="349"/>
        <v>25.08</v>
      </c>
      <c r="IM65" s="1">
        <f t="shared" si="349"/>
        <v>24.43</v>
      </c>
      <c r="IN65" s="1">
        <f t="shared" si="349"/>
        <v>25.08</v>
      </c>
      <c r="IO65" s="1">
        <f t="shared" si="349"/>
        <v>14.98</v>
      </c>
      <c r="IP65" s="1">
        <f t="shared" si="349"/>
        <v>38.909999999999997</v>
      </c>
      <c r="IQ65" s="1">
        <f t="shared" si="349"/>
        <v>21.56</v>
      </c>
      <c r="IR65" s="1">
        <f t="shared" si="349"/>
        <v>21.03</v>
      </c>
      <c r="IS65" s="1">
        <f t="shared" si="349"/>
        <v>58.04</v>
      </c>
      <c r="IT65" s="1">
        <f t="shared" si="349"/>
        <v>24.45</v>
      </c>
      <c r="IU65" s="1">
        <f t="shared" si="344"/>
        <v>16.73</v>
      </c>
      <c r="IV65" s="1">
        <f t="shared" si="344"/>
        <v>19.920000000000002</v>
      </c>
      <c r="IW65" s="1">
        <f t="shared" si="344"/>
        <v>28.3</v>
      </c>
      <c r="IX65" s="1">
        <f t="shared" si="344"/>
        <v>45.14</v>
      </c>
      <c r="IY65" s="1">
        <f t="shared" si="341"/>
        <v>15.39</v>
      </c>
      <c r="IZ65" s="1">
        <f t="shared" si="341"/>
        <v>24.57</v>
      </c>
      <c r="JA65" s="1">
        <f t="shared" si="279"/>
        <v>19.309999999999999</v>
      </c>
      <c r="JB65" s="1">
        <f t="shared" si="279"/>
        <v>13.28</v>
      </c>
      <c r="JC65" s="1">
        <f t="shared" si="279"/>
        <v>24.22</v>
      </c>
      <c r="JD65" s="1">
        <f t="shared" si="279"/>
        <v>34.049999999999997</v>
      </c>
      <c r="JF65" s="1" t="str">
        <f t="shared" si="10"/>
        <v xml:space="preserve">62 1 43.29 </v>
      </c>
      <c r="JG65" s="1" t="str">
        <f t="shared" si="11"/>
        <v xml:space="preserve">62 2 24.54 </v>
      </c>
      <c r="JH65" s="1" t="str">
        <f t="shared" si="12"/>
        <v xml:space="preserve">62 3 17.56 </v>
      </c>
      <c r="JI65" s="1" t="str">
        <f t="shared" si="13"/>
        <v xml:space="preserve">62 4 30.34 </v>
      </c>
      <c r="JJ65" s="1" t="str">
        <f t="shared" si="14"/>
        <v xml:space="preserve">62 5 13.71 </v>
      </c>
      <c r="JK65" s="1" t="str">
        <f t="shared" si="15"/>
        <v xml:space="preserve">62 6 13.11 </v>
      </c>
      <c r="JL65" s="1" t="str">
        <f t="shared" si="16"/>
        <v xml:space="preserve">62 7 13.16 </v>
      </c>
      <c r="JM65" s="1" t="str">
        <f t="shared" si="17"/>
        <v xml:space="preserve">62 8 31.55 </v>
      </c>
      <c r="JN65" s="1" t="str">
        <f t="shared" si="18"/>
        <v xml:space="preserve">62 9 30.27 </v>
      </c>
      <c r="JO65" s="1" t="str">
        <f t="shared" si="19"/>
        <v xml:space="preserve">62 10 30.97 </v>
      </c>
      <c r="JP65" s="1" t="str">
        <f t="shared" si="20"/>
        <v xml:space="preserve">62 11 38.6 </v>
      </c>
      <c r="JQ65" s="1" t="str">
        <f t="shared" si="21"/>
        <v xml:space="preserve">62 12 26.43 </v>
      </c>
      <c r="JR65" s="1" t="str">
        <f t="shared" si="22"/>
        <v xml:space="preserve">62 13 7.19 </v>
      </c>
      <c r="JS65" s="1" t="str">
        <f t="shared" si="23"/>
        <v xml:space="preserve">62 14 24.31 </v>
      </c>
      <c r="JT65" s="1" t="str">
        <f t="shared" si="24"/>
        <v xml:space="preserve">62 15 13.38 </v>
      </c>
      <c r="JU65" s="1" t="str">
        <f t="shared" si="25"/>
        <v xml:space="preserve">62 16 17.49 </v>
      </c>
      <c r="JV65" s="1" t="str">
        <f t="shared" si="26"/>
        <v xml:space="preserve">62 17 14.08 </v>
      </c>
      <c r="JW65" s="1" t="str">
        <f t="shared" si="27"/>
        <v xml:space="preserve">62 18 72.82 </v>
      </c>
      <c r="JX65" s="1" t="str">
        <f t="shared" si="28"/>
        <v xml:space="preserve">62 19 18.51 </v>
      </c>
      <c r="JY65" s="1" t="str">
        <f t="shared" si="29"/>
        <v xml:space="preserve">62 20 23.12 </v>
      </c>
      <c r="JZ65" s="1" t="str">
        <f t="shared" si="30"/>
        <v xml:space="preserve">62 21 7.4 </v>
      </c>
      <c r="KA65" s="1" t="str">
        <f t="shared" si="31"/>
        <v xml:space="preserve">62 22 17.31 </v>
      </c>
      <c r="KB65" s="1" t="str">
        <f t="shared" si="32"/>
        <v xml:space="preserve">62 23 20.6 </v>
      </c>
      <c r="KC65" s="1" t="str">
        <f t="shared" si="33"/>
        <v xml:space="preserve">62 24 41.59 </v>
      </c>
      <c r="KD65" s="1" t="str">
        <f t="shared" si="34"/>
        <v xml:space="preserve">62 25 43.93 </v>
      </c>
      <c r="KE65" s="1" t="str">
        <f t="shared" si="35"/>
        <v xml:space="preserve">62 26 34.34 </v>
      </c>
      <c r="KF65" s="1" t="str">
        <f t="shared" si="36"/>
        <v xml:space="preserve">62 27 19 </v>
      </c>
      <c r="KG65" s="1" t="str">
        <f t="shared" si="37"/>
        <v xml:space="preserve">62 28 35.04 </v>
      </c>
      <c r="KH65" s="1" t="str">
        <f t="shared" si="38"/>
        <v xml:space="preserve">62 29 51.4 </v>
      </c>
      <c r="KI65" s="1" t="str">
        <f t="shared" si="39"/>
        <v xml:space="preserve">62 30 0.84 </v>
      </c>
      <c r="KJ65" s="1" t="str">
        <f t="shared" si="40"/>
        <v xml:space="preserve">62 31 12.31 </v>
      </c>
      <c r="KK65" s="1" t="str">
        <f t="shared" si="41"/>
        <v xml:space="preserve">62 32 52.07 </v>
      </c>
      <c r="KL65" s="1" t="str">
        <f t="shared" si="42"/>
        <v xml:space="preserve">62 33 83.58 </v>
      </c>
      <c r="KM65" s="1" t="str">
        <f t="shared" si="43"/>
        <v xml:space="preserve">62 34 57.7 </v>
      </c>
      <c r="KN65" s="1" t="str">
        <f t="shared" si="44"/>
        <v xml:space="preserve">62 35 70.8 </v>
      </c>
      <c r="KO65" s="1" t="str">
        <f t="shared" si="45"/>
        <v xml:space="preserve">62 36 21.91 </v>
      </c>
      <c r="KP65" s="1" t="str">
        <f t="shared" si="46"/>
        <v xml:space="preserve">62 37 18.57 </v>
      </c>
      <c r="KQ65" s="1" t="str">
        <f t="shared" si="47"/>
        <v xml:space="preserve">62 38 38.82 </v>
      </c>
      <c r="KR65" s="1" t="str">
        <f t="shared" si="48"/>
        <v xml:space="preserve">62 39 17.3 </v>
      </c>
      <c r="KS65" s="1" t="str">
        <f t="shared" si="49"/>
        <v xml:space="preserve">62 40 27.62 </v>
      </c>
      <c r="KT65" s="1" t="str">
        <f t="shared" si="50"/>
        <v xml:space="preserve">62 41 41.46 </v>
      </c>
      <c r="KU65" s="1" t="str">
        <f t="shared" si="51"/>
        <v xml:space="preserve">62 42 16.81 </v>
      </c>
      <c r="KV65" s="1" t="str">
        <f t="shared" si="52"/>
        <v xml:space="preserve">62 43 24.49 </v>
      </c>
      <c r="KW65" s="1" t="str">
        <f t="shared" si="53"/>
        <v xml:space="preserve">62 44 21.7 </v>
      </c>
      <c r="KX65" s="1" t="str">
        <f t="shared" si="54"/>
        <v xml:space="preserve">62 45 17.51 </v>
      </c>
      <c r="KY65" s="1" t="str">
        <f t="shared" si="55"/>
        <v xml:space="preserve">62 46 28.86 </v>
      </c>
      <c r="KZ65" s="1" t="str">
        <f t="shared" si="56"/>
        <v xml:space="preserve">62 47 9.08 </v>
      </c>
      <c r="LA65" s="1" t="str">
        <f t="shared" si="57"/>
        <v xml:space="preserve">62 48 26.94 </v>
      </c>
      <c r="LB65" s="1" t="str">
        <f t="shared" si="58"/>
        <v xml:space="preserve">62 49 19.08 </v>
      </c>
      <c r="LC65" s="1" t="str">
        <f t="shared" si="59"/>
        <v xml:space="preserve">62 50 13.25 </v>
      </c>
      <c r="LD65" s="1" t="str">
        <f t="shared" si="60"/>
        <v xml:space="preserve">62 51 15.07 </v>
      </c>
      <c r="LE65" s="1" t="str">
        <f t="shared" si="61"/>
        <v xml:space="preserve">62 52 17.08 </v>
      </c>
      <c r="LF65" s="1" t="str">
        <f t="shared" si="62"/>
        <v xml:space="preserve">62 53 82.64 </v>
      </c>
      <c r="LG65" s="1" t="str">
        <f t="shared" si="63"/>
        <v xml:space="preserve">62 54 39.39 </v>
      </c>
      <c r="LH65" s="1" t="str">
        <f t="shared" si="64"/>
        <v xml:space="preserve">62 55 31.45 </v>
      </c>
      <c r="LI65" s="1" t="str">
        <f t="shared" si="65"/>
        <v xml:space="preserve">62 56 15.91 </v>
      </c>
      <c r="LJ65" s="1" t="str">
        <f t="shared" si="66"/>
        <v xml:space="preserve">62 57 26.17 </v>
      </c>
      <c r="LK65" s="1" t="str">
        <f t="shared" si="67"/>
        <v xml:space="preserve">62 58 26.56 </v>
      </c>
      <c r="LL65" s="1" t="str">
        <f t="shared" si="68"/>
        <v xml:space="preserve">62 59 25.22 </v>
      </c>
      <c r="LM65" s="1" t="str">
        <f t="shared" si="69"/>
        <v xml:space="preserve">62 60 25.91 </v>
      </c>
      <c r="LN65" s="1" t="str">
        <f t="shared" si="70"/>
        <v xml:space="preserve">62 61 13.45 </v>
      </c>
      <c r="LO65" s="1" t="str">
        <f t="shared" si="71"/>
        <v xml:space="preserve">62 62 12.12 </v>
      </c>
      <c r="LP65" s="1" t="str">
        <f t="shared" si="72"/>
        <v xml:space="preserve">62 63 26.63 </v>
      </c>
      <c r="LQ65" s="1" t="str">
        <f t="shared" si="73"/>
        <v xml:space="preserve">62 64 30.42 </v>
      </c>
      <c r="LR65" s="1" t="str">
        <f t="shared" si="74"/>
        <v xml:space="preserve">62 65 29.43 </v>
      </c>
      <c r="LS65" s="1" t="str">
        <f t="shared" si="75"/>
        <v xml:space="preserve">62 66 27.23 </v>
      </c>
      <c r="LT65" s="1" t="str">
        <f t="shared" si="76"/>
        <v xml:space="preserve">62 67 19.97 </v>
      </c>
      <c r="LU65" s="1" t="str">
        <f t="shared" si="77"/>
        <v xml:space="preserve">62 68 26.55 </v>
      </c>
      <c r="LV65" s="1" t="str">
        <f t="shared" si="78"/>
        <v xml:space="preserve">62 69 70.02 </v>
      </c>
      <c r="LW65" s="1" t="str">
        <f t="shared" si="79"/>
        <v xml:space="preserve">62 70 45.01 </v>
      </c>
      <c r="LX65" s="1" t="str">
        <f t="shared" si="80"/>
        <v xml:space="preserve">62 71 15.59 </v>
      </c>
      <c r="LY65" s="1" t="str">
        <f t="shared" si="81"/>
        <v xml:space="preserve">62 72 22.88 </v>
      </c>
      <c r="LZ65" s="1" t="str">
        <f t="shared" si="82"/>
        <v xml:space="preserve">62 73 29.61 </v>
      </c>
      <c r="MA65" s="1" t="str">
        <f t="shared" si="83"/>
        <v xml:space="preserve">62 74 18.6 </v>
      </c>
      <c r="MB65" s="1" t="str">
        <f t="shared" si="84"/>
        <v xml:space="preserve">62 75 27.07 </v>
      </c>
      <c r="MC65" s="1" t="str">
        <f t="shared" si="85"/>
        <v xml:space="preserve">62 76 83.66 </v>
      </c>
      <c r="MD65" s="1" t="str">
        <f t="shared" si="86"/>
        <v xml:space="preserve">62 77 22.52 </v>
      </c>
      <c r="ME65" s="1" t="str">
        <f t="shared" si="87"/>
        <v xml:space="preserve">62 78 24.12 </v>
      </c>
      <c r="MF65" s="1" t="str">
        <f t="shared" si="88"/>
        <v xml:space="preserve">62 79 15.35 </v>
      </c>
      <c r="MG65" s="1" t="str">
        <f t="shared" si="89"/>
        <v xml:space="preserve">62 80 6.67 </v>
      </c>
      <c r="MH65" s="1" t="str">
        <f t="shared" si="90"/>
        <v xml:space="preserve">62 81 26.36 </v>
      </c>
      <c r="MI65" s="1" t="str">
        <f t="shared" si="91"/>
        <v xml:space="preserve">62 82 22.1 </v>
      </c>
      <c r="MJ65" s="1" t="str">
        <f t="shared" si="92"/>
        <v xml:space="preserve">62 83 33.03 </v>
      </c>
      <c r="MK65" s="1" t="str">
        <f t="shared" si="93"/>
        <v xml:space="preserve">62 84 31.24 </v>
      </c>
      <c r="ML65" s="1" t="str">
        <f t="shared" si="94"/>
        <v xml:space="preserve">62 85 25.23 </v>
      </c>
      <c r="MM65" s="1" t="str">
        <f t="shared" si="95"/>
        <v xml:space="preserve">62 86 15.93 </v>
      </c>
      <c r="MN65" s="1" t="str">
        <f t="shared" si="96"/>
        <v xml:space="preserve">62 87 27.76 </v>
      </c>
      <c r="MO65" s="1" t="str">
        <f t="shared" si="97"/>
        <v xml:space="preserve">62 88 21.29 </v>
      </c>
      <c r="MP65" s="1" t="str">
        <f t="shared" si="98"/>
        <v xml:space="preserve">62 89 30.05 </v>
      </c>
      <c r="MQ65" s="1" t="str">
        <f t="shared" si="99"/>
        <v xml:space="preserve">62 90 17.84 </v>
      </c>
      <c r="MR65" s="1" t="str">
        <f t="shared" si="100"/>
        <v xml:space="preserve">62 91 28.03 </v>
      </c>
      <c r="MS65" s="1" t="str">
        <f t="shared" si="101"/>
        <v xml:space="preserve">62 92 27.31 </v>
      </c>
      <c r="MT65" s="1" t="str">
        <f t="shared" si="102"/>
        <v xml:space="preserve">62 93 31.22 </v>
      </c>
      <c r="MU65" s="1" t="str">
        <f t="shared" si="103"/>
        <v xml:space="preserve">62 94 34.79 </v>
      </c>
      <c r="MV65" s="1" t="str">
        <f t="shared" si="104"/>
        <v xml:space="preserve">62 95 27.31 </v>
      </c>
      <c r="MW65" s="1" t="str">
        <f t="shared" si="105"/>
        <v xml:space="preserve">62 96 30.66 </v>
      </c>
      <c r="MX65" s="1" t="str">
        <f t="shared" si="106"/>
        <v xml:space="preserve">62 97 26.19 </v>
      </c>
      <c r="MY65" s="1" t="str">
        <f t="shared" si="107"/>
        <v xml:space="preserve">62 98 20.73 </v>
      </c>
      <c r="MZ65" s="1" t="str">
        <f t="shared" si="108"/>
        <v xml:space="preserve">62 99 25.1 </v>
      </c>
      <c r="NA65" s="1" t="str">
        <f t="shared" si="109"/>
        <v xml:space="preserve">62 100 13.1 </v>
      </c>
      <c r="NB65" s="1" t="str">
        <f t="shared" si="110"/>
        <v xml:space="preserve">62 101 23.44 </v>
      </c>
      <c r="NC65" s="1" t="str">
        <f t="shared" si="111"/>
        <v xml:space="preserve">62 102 42.81 </v>
      </c>
      <c r="ND65" s="1" t="str">
        <f t="shared" si="112"/>
        <v xml:space="preserve">62 103 36.31 </v>
      </c>
      <c r="NE65" s="1" t="str">
        <f t="shared" si="113"/>
        <v xml:space="preserve">62 104 14.07 </v>
      </c>
      <c r="NF65" s="1" t="str">
        <f t="shared" si="114"/>
        <v xml:space="preserve">62 105 31.85 </v>
      </c>
      <c r="NG65" s="1" t="str">
        <f t="shared" si="115"/>
        <v xml:space="preserve">62 106 27.09 </v>
      </c>
      <c r="NH65" s="1" t="str">
        <f t="shared" si="116"/>
        <v xml:space="preserve">62 107 32.23 </v>
      </c>
      <c r="NI65" s="1" t="str">
        <f t="shared" si="117"/>
        <v xml:space="preserve">62 108 26.4 </v>
      </c>
      <c r="NJ65" s="1" t="str">
        <f t="shared" si="118"/>
        <v xml:space="preserve">62 109 36.91 </v>
      </c>
      <c r="NK65" s="1" t="str">
        <f t="shared" si="119"/>
        <v xml:space="preserve">62 110 15.25 </v>
      </c>
      <c r="NL65" s="1" t="str">
        <f t="shared" si="120"/>
        <v xml:space="preserve">62 111 21.49 </v>
      </c>
      <c r="NM65" s="1" t="str">
        <f t="shared" si="121"/>
        <v xml:space="preserve">62 112 40.83 </v>
      </c>
      <c r="NN65" s="1" t="str">
        <f t="shared" si="122"/>
        <v xml:space="preserve">62 113 83.67 </v>
      </c>
      <c r="NO65" s="1" t="str">
        <f t="shared" si="123"/>
        <v xml:space="preserve">62 114 18.17 </v>
      </c>
      <c r="NP65" s="1" t="str">
        <f t="shared" si="124"/>
        <v xml:space="preserve">62 115 33.2 </v>
      </c>
      <c r="NQ65" s="1" t="str">
        <f t="shared" si="125"/>
        <v xml:space="preserve">62 116 20.07 </v>
      </c>
      <c r="NR65" s="1" t="str">
        <f t="shared" si="126"/>
        <v xml:space="preserve">62 117 44.26 </v>
      </c>
      <c r="NS65" s="1" t="str">
        <f t="shared" si="127"/>
        <v xml:space="preserve">62 118 30.79 </v>
      </c>
      <c r="NT65" s="1" t="str">
        <f t="shared" si="128"/>
        <v xml:space="preserve">62 119 36.48 </v>
      </c>
      <c r="NU65" s="1" t="str">
        <f t="shared" si="129"/>
        <v xml:space="preserve">62 120 102.86 </v>
      </c>
      <c r="NV65" s="1" t="str">
        <f t="shared" si="130"/>
        <v xml:space="preserve">62 121 17.68 </v>
      </c>
      <c r="NW65" s="1" t="str">
        <f t="shared" si="131"/>
        <v xml:space="preserve">62 122 23.47 </v>
      </c>
      <c r="NX65" s="1" t="str">
        <f t="shared" si="132"/>
        <v xml:space="preserve">62 123 28.04 </v>
      </c>
      <c r="NY65" s="1" t="str">
        <f t="shared" si="133"/>
        <v xml:space="preserve">62 124 41.24 </v>
      </c>
      <c r="NZ65" s="1" t="str">
        <f t="shared" si="134"/>
        <v xml:space="preserve">62 125 22.45 </v>
      </c>
      <c r="OA65" s="1" t="str">
        <f t="shared" si="135"/>
        <v xml:space="preserve">62 126 7.91 </v>
      </c>
      <c r="OB65" s="1" t="str">
        <f t="shared" si="136"/>
        <v xml:space="preserve">62 127 22.19 </v>
      </c>
      <c r="OC65" s="1" t="str">
        <f t="shared" si="137"/>
        <v xml:space="preserve">62 128 48.28 </v>
      </c>
      <c r="OD65" s="1" t="str">
        <f t="shared" si="138"/>
        <v xml:space="preserve">62 129 28.75 </v>
      </c>
      <c r="OE65" s="1" t="str">
        <f t="shared" si="139"/>
        <v xml:space="preserve">62 130 17.78 </v>
      </c>
      <c r="OF65" s="1" t="str">
        <f t="shared" si="140"/>
        <v xml:space="preserve">62 131 10.01 </v>
      </c>
      <c r="OG65" s="1" t="str">
        <f t="shared" si="141"/>
        <v xml:space="preserve">62 132 16.4 </v>
      </c>
      <c r="OH65" s="1" t="str">
        <f t="shared" si="142"/>
        <v xml:space="preserve">62 133 11.14 </v>
      </c>
      <c r="OI65" s="1" t="str">
        <f t="shared" si="143"/>
        <v xml:space="preserve">62 134 27.46 </v>
      </c>
      <c r="OJ65" s="1" t="str">
        <f t="shared" si="144"/>
        <v xml:space="preserve">62 135 24.69 </v>
      </c>
      <c r="OK65" s="1" t="str">
        <f t="shared" si="145"/>
        <v xml:space="preserve">62 136 30.62 </v>
      </c>
      <c r="OL65" s="1" t="str">
        <f t="shared" si="146"/>
        <v xml:space="preserve">62 137 25.18 </v>
      </c>
      <c r="OM65" s="1" t="str">
        <f t="shared" si="147"/>
        <v xml:space="preserve">62 138 36.42 </v>
      </c>
      <c r="ON65" s="1" t="str">
        <f t="shared" si="148"/>
        <v xml:space="preserve">62 139 30.71 </v>
      </c>
      <c r="OO65" s="1" t="str">
        <f t="shared" si="149"/>
        <v xml:space="preserve">62 140 33.03 </v>
      </c>
      <c r="OP65" s="1" t="str">
        <f t="shared" si="150"/>
        <v xml:space="preserve">62 141 19.87 </v>
      </c>
      <c r="OQ65" s="1" t="str">
        <f t="shared" si="151"/>
        <v xml:space="preserve">62 142 14.97 </v>
      </c>
      <c r="OR65" s="1" t="str">
        <f t="shared" si="152"/>
        <v xml:space="preserve">62 143 15.68 </v>
      </c>
      <c r="OS65" s="1" t="str">
        <f t="shared" si="153"/>
        <v xml:space="preserve">62 144 29.3 </v>
      </c>
      <c r="OT65" s="1" t="str">
        <f t="shared" si="154"/>
        <v xml:space="preserve">62 145 14.48 </v>
      </c>
      <c r="OU65" s="1" t="str">
        <f t="shared" si="155"/>
        <v xml:space="preserve">62 146 19.32 </v>
      </c>
      <c r="OV65" s="1" t="str">
        <f t="shared" si="156"/>
        <v xml:space="preserve">62 147 36.14 </v>
      </c>
      <c r="OW65" s="1" t="str">
        <f t="shared" si="157"/>
        <v xml:space="preserve">62 148 32.24 </v>
      </c>
      <c r="OX65" s="1" t="str">
        <f t="shared" si="158"/>
        <v xml:space="preserve">62 149 24.03 </v>
      </c>
      <c r="OY65" s="1" t="str">
        <f t="shared" si="159"/>
        <v xml:space="preserve">62 150 20.62 </v>
      </c>
      <c r="OZ65" s="1" t="str">
        <f t="shared" si="160"/>
        <v xml:space="preserve">62 151 15.63 </v>
      </c>
      <c r="PA65" s="1" t="str">
        <f t="shared" si="161"/>
        <v xml:space="preserve">62 152 14.68 </v>
      </c>
      <c r="PB65" s="1" t="str">
        <f t="shared" si="162"/>
        <v xml:space="preserve">62 153 16.15 </v>
      </c>
      <c r="PC65" s="1" t="str">
        <f t="shared" si="163"/>
        <v xml:space="preserve">62 154 23.52 </v>
      </c>
      <c r="PD65" s="1" t="str">
        <f t="shared" si="164"/>
        <v xml:space="preserve">62 155 22.12 </v>
      </c>
      <c r="PE65" s="1" t="str">
        <f t="shared" si="165"/>
        <v xml:space="preserve">62 156 32.87 </v>
      </c>
      <c r="PF65" s="1" t="str">
        <f t="shared" si="166"/>
        <v xml:space="preserve">62 157 36.14 </v>
      </c>
      <c r="PG65" s="1" t="str">
        <f t="shared" si="167"/>
        <v xml:space="preserve">62 158 28.34 </v>
      </c>
      <c r="PH65" s="1" t="str">
        <f t="shared" si="168"/>
        <v xml:space="preserve">62 159 54.64 </v>
      </c>
      <c r="PI65" s="1" t="str">
        <f t="shared" si="169"/>
        <v xml:space="preserve">62 160 13.63 </v>
      </c>
      <c r="PJ65" s="1" t="str">
        <f t="shared" si="170"/>
        <v xml:space="preserve">62 161 41.07 </v>
      </c>
      <c r="PK65" s="1" t="str">
        <f t="shared" si="171"/>
        <v xml:space="preserve">62 162 9.36 </v>
      </c>
      <c r="PL65" s="1" t="str">
        <f t="shared" si="172"/>
        <v xml:space="preserve">62 163 28.2 </v>
      </c>
      <c r="PM65" s="1" t="str">
        <f t="shared" si="173"/>
        <v xml:space="preserve">62 164 9.66 </v>
      </c>
      <c r="PN65" s="1" t="str">
        <f t="shared" si="174"/>
        <v xml:space="preserve">62 165 16.72 </v>
      </c>
      <c r="PO65" s="1" t="str">
        <f t="shared" si="175"/>
        <v xml:space="preserve">62 166 38.23 </v>
      </c>
      <c r="PP65" s="1" t="str">
        <f t="shared" si="176"/>
        <v xml:space="preserve">62 167 18.05 </v>
      </c>
      <c r="PQ65" s="1" t="str">
        <f t="shared" si="177"/>
        <v xml:space="preserve">62 168 37.44 </v>
      </c>
      <c r="PR65" s="1" t="str">
        <f t="shared" si="178"/>
        <v xml:space="preserve">62 169 26.81 </v>
      </c>
      <c r="PS65" s="1" t="str">
        <f t="shared" si="179"/>
        <v xml:space="preserve">62 170 32.31 </v>
      </c>
      <c r="PT65" s="1" t="str">
        <f t="shared" si="180"/>
        <v xml:space="preserve">62 171 25.12 </v>
      </c>
      <c r="PU65" s="1" t="str">
        <f t="shared" si="181"/>
        <v xml:space="preserve">62 172 44.04 </v>
      </c>
      <c r="PV65" s="1" t="str">
        <f t="shared" si="182"/>
        <v xml:space="preserve">62 173 32.26 </v>
      </c>
      <c r="PW65" s="1" t="str">
        <f t="shared" si="183"/>
        <v xml:space="preserve">62 174 39.74 </v>
      </c>
      <c r="PX65" s="1" t="str">
        <f t="shared" si="184"/>
        <v xml:space="preserve">62 175 53.6 </v>
      </c>
      <c r="PY65" s="1" t="str">
        <f t="shared" si="185"/>
        <v xml:space="preserve">62 176 90.23 </v>
      </c>
      <c r="PZ65" s="1" t="str">
        <f t="shared" si="186"/>
        <v xml:space="preserve">62 177 21.22 </v>
      </c>
      <c r="QA65" s="1" t="str">
        <f t="shared" si="187"/>
        <v xml:space="preserve">62 178 38.75 </v>
      </c>
      <c r="QB65" s="1" t="str">
        <f t="shared" si="188"/>
        <v xml:space="preserve">62 179 29.87 </v>
      </c>
      <c r="QC65" s="1" t="str">
        <f t="shared" si="189"/>
        <v xml:space="preserve">62 180 41.58 </v>
      </c>
      <c r="QD65" s="1" t="str">
        <f t="shared" si="190"/>
        <v xml:space="preserve">62 181 24.98 </v>
      </c>
      <c r="QE65" s="1" t="str">
        <f t="shared" si="191"/>
        <v xml:space="preserve">62 182 20.07 </v>
      </c>
      <c r="QF65" s="1" t="str">
        <f t="shared" si="192"/>
        <v xml:space="preserve">62 183 25.29 </v>
      </c>
      <c r="QG65" s="1" t="str">
        <f t="shared" si="193"/>
        <v xml:space="preserve">62 184 22.18 </v>
      </c>
      <c r="QH65" s="1" t="str">
        <f t="shared" si="194"/>
        <v xml:space="preserve">62 185 14.18 </v>
      </c>
      <c r="QI65" s="1" t="str">
        <f t="shared" si="195"/>
        <v xml:space="preserve">62 186 44.16 </v>
      </c>
      <c r="QJ65" s="1" t="str">
        <f t="shared" si="196"/>
        <v xml:space="preserve">62 187 8.86 </v>
      </c>
      <c r="QK65" s="1" t="str">
        <f t="shared" si="197"/>
        <v xml:space="preserve">62 188 28.9 </v>
      </c>
      <c r="QL65" s="1" t="str">
        <f t="shared" si="198"/>
        <v xml:space="preserve">62 189 38.34 </v>
      </c>
      <c r="QM65" s="1" t="str">
        <f t="shared" si="199"/>
        <v xml:space="preserve">62 190 27.39 </v>
      </c>
      <c r="QN65" s="1" t="str">
        <f t="shared" si="200"/>
        <v xml:space="preserve">62 191 21.48 </v>
      </c>
      <c r="QO65" s="1" t="str">
        <f t="shared" si="201"/>
        <v xml:space="preserve">62 192 27.91 </v>
      </c>
      <c r="QP65" s="1" t="str">
        <f t="shared" si="202"/>
        <v xml:space="preserve">62 193 2.63 </v>
      </c>
      <c r="QQ65" s="1" t="str">
        <f t="shared" si="203"/>
        <v xml:space="preserve">62 194 24.59 </v>
      </c>
      <c r="QR65" s="1" t="str">
        <f t="shared" si="204"/>
        <v xml:space="preserve">62 195 30.04 </v>
      </c>
      <c r="QS65" s="1" t="str">
        <f t="shared" si="205"/>
        <v xml:space="preserve">62 196 19.94 </v>
      </c>
      <c r="QT65" s="1" t="str">
        <f t="shared" si="206"/>
        <v xml:space="preserve">62 197 29.45 </v>
      </c>
      <c r="QU65" s="1" t="str">
        <f t="shared" si="207"/>
        <v xml:space="preserve">62 198 8.53 </v>
      </c>
      <c r="QV65" s="1" t="str">
        <f t="shared" si="208"/>
        <v xml:space="preserve">62 199 65.33 </v>
      </c>
      <c r="QW65" s="1" t="str">
        <f t="shared" si="209"/>
        <v xml:space="preserve">62 200 24.44 </v>
      </c>
      <c r="QX65" s="1" t="str">
        <f t="shared" si="210"/>
        <v xml:space="preserve">62 201 16.69 </v>
      </c>
      <c r="QY65" s="1" t="str">
        <f t="shared" si="211"/>
        <v xml:space="preserve">62 202 16.79 </v>
      </c>
      <c r="QZ65" s="1" t="str">
        <f t="shared" si="212"/>
        <v xml:space="preserve">62 203 8.71 </v>
      </c>
      <c r="RA65" s="1" t="str">
        <f t="shared" si="213"/>
        <v xml:space="preserve">62 204 19.85 </v>
      </c>
      <c r="RB65" s="1" t="str">
        <f t="shared" si="214"/>
        <v xml:space="preserve">62 205 39.55 </v>
      </c>
      <c r="RC65" s="1" t="str">
        <f t="shared" si="215"/>
        <v xml:space="preserve">62 206 28.78 </v>
      </c>
      <c r="RD65" s="1" t="str">
        <f t="shared" si="216"/>
        <v xml:space="preserve">62 207 15.37 </v>
      </c>
      <c r="RE65" s="1" t="str">
        <f t="shared" si="217"/>
        <v xml:space="preserve">62 208 24.1 </v>
      </c>
      <c r="RF65" s="1" t="str">
        <f t="shared" si="218"/>
        <v xml:space="preserve">62 209 20.07 </v>
      </c>
      <c r="RG65" s="1" t="str">
        <f t="shared" si="219"/>
        <v xml:space="preserve">62 210 31.14 </v>
      </c>
      <c r="RH65" s="1" t="str">
        <f t="shared" si="220"/>
        <v xml:space="preserve">62 211 47.84 </v>
      </c>
      <c r="RI65" s="1" t="str">
        <f t="shared" si="221"/>
        <v xml:space="preserve">62 212 47.84 </v>
      </c>
      <c r="RJ65" s="1" t="str">
        <f t="shared" si="222"/>
        <v xml:space="preserve">62 213 30.25 </v>
      </c>
      <c r="RK65" s="1" t="str">
        <f t="shared" si="223"/>
        <v xml:space="preserve">62 214 31.57 </v>
      </c>
      <c r="RL65" s="1" t="str">
        <f t="shared" si="224"/>
        <v xml:space="preserve">62 215 31.57 </v>
      </c>
      <c r="RM65" s="1" t="str">
        <f t="shared" si="225"/>
        <v xml:space="preserve">62 216 15.92 </v>
      </c>
      <c r="RN65" s="1" t="str">
        <f t="shared" si="226"/>
        <v xml:space="preserve">62 217 10.04 </v>
      </c>
      <c r="RO65" s="1" t="str">
        <f t="shared" si="227"/>
        <v xml:space="preserve">62 218 10.24 </v>
      </c>
      <c r="RP65" s="1" t="str">
        <f t="shared" si="228"/>
        <v xml:space="preserve">62 219 8.35 </v>
      </c>
      <c r="RQ65" s="1" t="str">
        <f t="shared" si="229"/>
        <v xml:space="preserve">62 220 33.7 </v>
      </c>
      <c r="RR65" s="1" t="str">
        <f t="shared" si="230"/>
        <v xml:space="preserve">62 221 9.58 </v>
      </c>
      <c r="RS65" s="1" t="str">
        <f t="shared" si="231"/>
        <v xml:space="preserve">62 222 26.43 </v>
      </c>
      <c r="RT65" s="1" t="str">
        <f t="shared" si="232"/>
        <v xml:space="preserve">62 223 30.47 </v>
      </c>
      <c r="RU65" s="1" t="str">
        <f t="shared" si="233"/>
        <v xml:space="preserve">62 224 23.02 </v>
      </c>
      <c r="RV65" s="1" t="str">
        <f t="shared" si="234"/>
        <v xml:space="preserve">62 225 41.46 </v>
      </c>
      <c r="RW65" s="1" t="str">
        <f t="shared" si="235"/>
        <v xml:space="preserve">62 226 19.57 </v>
      </c>
      <c r="RX65" s="1" t="str">
        <f t="shared" si="236"/>
        <v xml:space="preserve">62 227 17.63 </v>
      </c>
      <c r="RY65" s="1" t="str">
        <f t="shared" si="237"/>
        <v xml:space="preserve">62 228 19.85 </v>
      </c>
      <c r="RZ65" s="1" t="str">
        <f t="shared" si="238"/>
        <v xml:space="preserve">62 229 22.12 </v>
      </c>
      <c r="SA65" s="1" t="str">
        <f t="shared" si="239"/>
        <v xml:space="preserve">62 230 30.25 </v>
      </c>
      <c r="SB65" s="1" t="str">
        <f t="shared" si="240"/>
        <v xml:space="preserve">62 231 96.23 </v>
      </c>
      <c r="SC65" s="1" t="str">
        <f t="shared" si="241"/>
        <v xml:space="preserve">62 232 41.95 </v>
      </c>
      <c r="SD65" s="1" t="str">
        <f t="shared" si="242"/>
        <v xml:space="preserve">62 233 17.48 </v>
      </c>
      <c r="SE65" s="1" t="str">
        <f t="shared" si="243"/>
        <v xml:space="preserve">62 234 25.76 </v>
      </c>
      <c r="SF65" s="1" t="str">
        <f t="shared" si="244"/>
        <v xml:space="preserve">62 235 15.42 </v>
      </c>
      <c r="SG65" s="1" t="str">
        <f t="shared" si="245"/>
        <v xml:space="preserve">62 236 21.27 </v>
      </c>
      <c r="SH65" s="1" t="str">
        <f t="shared" si="246"/>
        <v xml:space="preserve">62 237 14.93 </v>
      </c>
      <c r="SI65" s="1" t="str">
        <f t="shared" si="247"/>
        <v xml:space="preserve">62 238 46.84 </v>
      </c>
      <c r="SJ65" s="1" t="str">
        <f t="shared" si="248"/>
        <v xml:space="preserve">62 239 18.27 </v>
      </c>
      <c r="SK65" s="1" t="str">
        <f t="shared" si="249"/>
        <v xml:space="preserve">62 240 20.74 </v>
      </c>
      <c r="SL65" s="1" t="str">
        <f t="shared" si="250"/>
        <v xml:space="preserve">62 241 96.68 </v>
      </c>
      <c r="SM65" s="1" t="str">
        <f t="shared" si="251"/>
        <v xml:space="preserve">62 242 39.82 </v>
      </c>
      <c r="SN65" s="1" t="str">
        <f t="shared" si="252"/>
        <v xml:space="preserve">62 243 25.08 </v>
      </c>
      <c r="SO65" s="1" t="str">
        <f t="shared" si="253"/>
        <v xml:space="preserve">62 244 24.43 </v>
      </c>
      <c r="SP65" s="1" t="str">
        <f t="shared" si="254"/>
        <v xml:space="preserve">62 245 25.08 </v>
      </c>
      <c r="SQ65" s="1" t="str">
        <f t="shared" si="255"/>
        <v xml:space="preserve">62 246 14.98 </v>
      </c>
      <c r="SR65" s="1" t="str">
        <f t="shared" si="256"/>
        <v xml:space="preserve">62 247 38.91 </v>
      </c>
      <c r="SS65" s="1" t="str">
        <f t="shared" si="257"/>
        <v xml:space="preserve">62 248 21.56 </v>
      </c>
      <c r="ST65" s="1" t="str">
        <f t="shared" si="258"/>
        <v xml:space="preserve">62 249 21.03 </v>
      </c>
      <c r="SU65" s="1" t="str">
        <f t="shared" si="259"/>
        <v xml:space="preserve">62 250 58.04 </v>
      </c>
      <c r="SV65" s="1" t="str">
        <f t="shared" si="260"/>
        <v xml:space="preserve">62 251 24.45 </v>
      </c>
      <c r="SW65" s="1" t="str">
        <f t="shared" si="261"/>
        <v xml:space="preserve">62 252 16.73 </v>
      </c>
      <c r="SX65" s="1" t="str">
        <f t="shared" si="262"/>
        <v xml:space="preserve">62 253 19.92 </v>
      </c>
      <c r="SY65" s="1" t="str">
        <f t="shared" si="263"/>
        <v xml:space="preserve">62 254 28.3 </v>
      </c>
      <c r="SZ65" s="1" t="str">
        <f t="shared" si="264"/>
        <v xml:space="preserve">62 255 45.14 </v>
      </c>
      <c r="TA65" s="1" t="str">
        <f t="shared" si="265"/>
        <v xml:space="preserve">62 256 15.39 </v>
      </c>
      <c r="TB65" s="1" t="str">
        <f t="shared" si="266"/>
        <v xml:space="preserve">62 257 24.57 </v>
      </c>
      <c r="TC65" s="1" t="str">
        <f t="shared" si="267"/>
        <v xml:space="preserve">62 258 19.31 </v>
      </c>
      <c r="TD65" s="1" t="str">
        <f t="shared" si="268"/>
        <v xml:space="preserve">62 259 13.28 </v>
      </c>
      <c r="TE65" s="1" t="str">
        <f t="shared" si="269"/>
        <v xml:space="preserve">62 260 24.22 </v>
      </c>
      <c r="TF65" s="1" t="str">
        <f t="shared" si="270"/>
        <v xml:space="preserve">62 261 34.05 </v>
      </c>
    </row>
    <row r="66" spans="1:526" x14ac:dyDescent="0.35">
      <c r="A66" s="1">
        <v>63</v>
      </c>
      <c r="B66" s="1">
        <v>77063</v>
      </c>
      <c r="C66" s="1" t="s">
        <v>1101</v>
      </c>
      <c r="D66" s="1">
        <f t="shared" si="342"/>
        <v>41.79</v>
      </c>
      <c r="E66" s="1">
        <f t="shared" si="342"/>
        <v>2.0299999999999998</v>
      </c>
      <c r="F66" s="1">
        <f t="shared" si="342"/>
        <v>11.54</v>
      </c>
      <c r="G66" s="1">
        <f t="shared" si="342"/>
        <v>6.59</v>
      </c>
      <c r="H66" s="1">
        <f t="shared" si="342"/>
        <v>29.12</v>
      </c>
      <c r="I66" s="1">
        <f t="shared" si="342"/>
        <v>27.69</v>
      </c>
      <c r="J66" s="1">
        <f t="shared" si="342"/>
        <v>27.69</v>
      </c>
      <c r="K66" s="1">
        <f t="shared" si="342"/>
        <v>12.09</v>
      </c>
      <c r="L66" s="1">
        <f t="shared" si="342"/>
        <v>9.39</v>
      </c>
      <c r="M66" s="1">
        <f t="shared" si="342"/>
        <v>23.59</v>
      </c>
      <c r="N66" s="1">
        <f t="shared" si="342"/>
        <v>12.77</v>
      </c>
      <c r="O66" s="1">
        <f t="shared" si="342"/>
        <v>15.74</v>
      </c>
      <c r="P66" s="1">
        <f t="shared" si="342"/>
        <v>20.329999999999998</v>
      </c>
      <c r="Q66" s="1">
        <f t="shared" si="342"/>
        <v>2.46</v>
      </c>
      <c r="R66" s="1">
        <f t="shared" si="342"/>
        <v>13.37</v>
      </c>
      <c r="S66" s="1">
        <f t="shared" si="342"/>
        <v>11.8</v>
      </c>
      <c r="T66" s="1">
        <f t="shared" si="338"/>
        <v>32.99</v>
      </c>
      <c r="U66" s="1">
        <f t="shared" si="338"/>
        <v>46.4</v>
      </c>
      <c r="V66" s="1">
        <f t="shared" si="338"/>
        <v>9.77</v>
      </c>
      <c r="W66" s="1">
        <f t="shared" si="338"/>
        <v>6.9</v>
      </c>
      <c r="X66" s="1">
        <f t="shared" si="338"/>
        <v>19.29</v>
      </c>
      <c r="Y66" s="1">
        <f t="shared" si="338"/>
        <v>10.65</v>
      </c>
      <c r="Z66" s="1">
        <f t="shared" si="338"/>
        <v>6.37</v>
      </c>
      <c r="AA66" s="1">
        <f t="shared" si="338"/>
        <v>50.67</v>
      </c>
      <c r="AB66" s="1">
        <f t="shared" si="338"/>
        <v>53.95</v>
      </c>
      <c r="AC66" s="1">
        <f t="shared" si="338"/>
        <v>9.6199999999999992</v>
      </c>
      <c r="AD66" s="1">
        <f t="shared" si="338"/>
        <v>8.84</v>
      </c>
      <c r="AE66" s="1">
        <f t="shared" si="338"/>
        <v>15.4</v>
      </c>
      <c r="AF66" s="1">
        <f t="shared" si="338"/>
        <v>25.64</v>
      </c>
      <c r="AG66" s="1">
        <f t="shared" si="338"/>
        <v>27.4</v>
      </c>
      <c r="AH66" s="1">
        <f t="shared" si="338"/>
        <v>15.02</v>
      </c>
      <c r="AI66" s="1">
        <f t="shared" si="350"/>
        <v>51.08</v>
      </c>
      <c r="AJ66" s="1">
        <f t="shared" si="350"/>
        <v>67.94</v>
      </c>
      <c r="AK66" s="1">
        <f t="shared" si="350"/>
        <v>62.13</v>
      </c>
      <c r="AL66" s="1">
        <f t="shared" si="350"/>
        <v>63.69</v>
      </c>
      <c r="AM66" s="1">
        <f t="shared" si="350"/>
        <v>7.22</v>
      </c>
      <c r="AN66" s="1">
        <f t="shared" si="350"/>
        <v>10.99</v>
      </c>
      <c r="AO66" s="1">
        <f t="shared" si="350"/>
        <v>18.04</v>
      </c>
      <c r="AP66" s="1">
        <f t="shared" si="350"/>
        <v>35.14</v>
      </c>
      <c r="AQ66" s="1">
        <f t="shared" si="350"/>
        <v>14.97</v>
      </c>
      <c r="AR66" s="1">
        <f t="shared" si="350"/>
        <v>15.52</v>
      </c>
      <c r="AS66" s="1">
        <f t="shared" si="350"/>
        <v>9.89</v>
      </c>
      <c r="AT66" s="1">
        <f t="shared" si="350"/>
        <v>2.5299999999999998</v>
      </c>
      <c r="AU66" s="1">
        <f t="shared" si="350"/>
        <v>5.53</v>
      </c>
      <c r="AV66" s="1">
        <f t="shared" si="350"/>
        <v>10.39</v>
      </c>
      <c r="AW66" s="1">
        <f t="shared" si="350"/>
        <v>9.2899999999999991</v>
      </c>
      <c r="AX66" s="1">
        <f t="shared" si="350"/>
        <v>19.62</v>
      </c>
      <c r="AY66" s="1">
        <f t="shared" si="346"/>
        <v>5.68</v>
      </c>
      <c r="AZ66" s="1">
        <f t="shared" si="346"/>
        <v>9.5299999999999994</v>
      </c>
      <c r="BA66" s="1">
        <f t="shared" si="346"/>
        <v>17.22</v>
      </c>
      <c r="BB66" s="1">
        <f t="shared" si="346"/>
        <v>14.06</v>
      </c>
      <c r="BC66" s="1">
        <f t="shared" si="346"/>
        <v>15.34</v>
      </c>
      <c r="BD66" s="1">
        <f t="shared" si="346"/>
        <v>67.069999999999993</v>
      </c>
      <c r="BE66" s="1">
        <f t="shared" si="346"/>
        <v>14.49</v>
      </c>
      <c r="BF66" s="1">
        <f t="shared" si="346"/>
        <v>7.17</v>
      </c>
      <c r="BG66" s="1">
        <f t="shared" si="346"/>
        <v>12.94</v>
      </c>
      <c r="BH66" s="1">
        <f t="shared" si="346"/>
        <v>8.8000000000000007</v>
      </c>
      <c r="BI66" s="1">
        <f t="shared" si="346"/>
        <v>4.58</v>
      </c>
      <c r="BJ66" s="1">
        <f t="shared" si="346"/>
        <v>4.33</v>
      </c>
      <c r="BK66" s="1">
        <f t="shared" si="346"/>
        <v>11.77</v>
      </c>
      <c r="BL66" s="1">
        <f t="shared" si="346"/>
        <v>13.29</v>
      </c>
      <c r="BM66" s="1">
        <f t="shared" si="346"/>
        <v>28.18</v>
      </c>
      <c r="BN66" s="1">
        <f t="shared" si="317"/>
        <v>6.6</v>
      </c>
      <c r="BO66" s="1">
        <f t="shared" si="351"/>
        <v>9.9</v>
      </c>
      <c r="BP66" s="1">
        <f t="shared" si="351"/>
        <v>4.0199999999999996</v>
      </c>
      <c r="BQ66" s="1">
        <f t="shared" si="351"/>
        <v>2.11</v>
      </c>
      <c r="BR66" s="1">
        <f t="shared" si="351"/>
        <v>15.54</v>
      </c>
      <c r="BS66" s="1">
        <f t="shared" si="351"/>
        <v>16.72</v>
      </c>
      <c r="BT66" s="1">
        <f t="shared" si="351"/>
        <v>55.18</v>
      </c>
      <c r="BU66" s="1">
        <f t="shared" si="351"/>
        <v>59.3</v>
      </c>
      <c r="BV66" s="1">
        <f t="shared" si="351"/>
        <v>10.98</v>
      </c>
      <c r="BW66" s="1">
        <f t="shared" si="351"/>
        <v>9.43</v>
      </c>
      <c r="BX66" s="1">
        <f t="shared" si="351"/>
        <v>11.71</v>
      </c>
      <c r="BY66" s="1">
        <f t="shared" si="351"/>
        <v>8.1300000000000008</v>
      </c>
      <c r="BZ66" s="1">
        <f t="shared" si="351"/>
        <v>10.52</v>
      </c>
      <c r="CA66" s="1">
        <f t="shared" si="351"/>
        <v>68.23</v>
      </c>
      <c r="CB66" s="1">
        <f t="shared" si="351"/>
        <v>8.5299999999999994</v>
      </c>
      <c r="CC66" s="1">
        <f t="shared" si="351"/>
        <v>10.11</v>
      </c>
      <c r="CD66" s="1">
        <f t="shared" si="351"/>
        <v>11.5</v>
      </c>
      <c r="CE66" s="1">
        <f t="shared" si="347"/>
        <v>19.899999999999999</v>
      </c>
      <c r="CF66" s="1">
        <f t="shared" si="347"/>
        <v>4.5999999999999996</v>
      </c>
      <c r="CG66" s="1">
        <f t="shared" si="347"/>
        <v>15.15</v>
      </c>
      <c r="CH66" s="1">
        <f t="shared" si="347"/>
        <v>15.71</v>
      </c>
      <c r="CI66" s="1">
        <f t="shared" si="347"/>
        <v>16.829999999999998</v>
      </c>
      <c r="CJ66" s="1">
        <f t="shared" si="347"/>
        <v>17.52</v>
      </c>
      <c r="CK66" s="1">
        <f t="shared" ref="CK66:CZ81" si="355">ROUND(IF($C66=CK$3,0,((6371*ACOS(COS(RADIANS(90-LEFT($C66,FIND(",",$C66,1)-1)))*COS(RADIANS(90-LEFT(CK$3,FIND(",",CK$3,1)-1)))+SIN(RADIANS(90-LEFT($C66,FIND(",",$C66,1)-1)))*SIN(RADIANS(90-LEFT(CK$3,FIND(",",CK$3,1)-1)))*COS(RADIANS(RIGHT($C66,LEN($C66)-FIND(",",$C66,1)-1)-RIGHT(CK$3,LEN(CK$3)-FIND(",",$C66,1)-1)))))))*0.621371,2)</f>
        <v>33.85</v>
      </c>
      <c r="CL66" s="1">
        <f t="shared" si="355"/>
        <v>10.98</v>
      </c>
      <c r="CM66" s="1">
        <f t="shared" si="355"/>
        <v>9.7200000000000006</v>
      </c>
      <c r="CN66" s="1">
        <f t="shared" si="355"/>
        <v>16.420000000000002</v>
      </c>
      <c r="CO66" s="1">
        <f t="shared" si="355"/>
        <v>9.2899999999999991</v>
      </c>
      <c r="CP66" s="1">
        <f t="shared" si="355"/>
        <v>4.54</v>
      </c>
      <c r="CQ66" s="1">
        <f t="shared" si="355"/>
        <v>4.9400000000000004</v>
      </c>
      <c r="CR66" s="1">
        <f t="shared" si="355"/>
        <v>5.44</v>
      </c>
      <c r="CS66" s="1">
        <f t="shared" si="355"/>
        <v>11.88</v>
      </c>
      <c r="CT66" s="1">
        <f t="shared" si="355"/>
        <v>4.9400000000000004</v>
      </c>
      <c r="CU66" s="1">
        <f t="shared" si="355"/>
        <v>24.28</v>
      </c>
      <c r="CV66" s="1">
        <f t="shared" si="355"/>
        <v>2.5</v>
      </c>
      <c r="CW66" s="1">
        <f t="shared" si="355"/>
        <v>9.4499999999999993</v>
      </c>
      <c r="CX66" s="1">
        <f t="shared" si="355"/>
        <v>5.6</v>
      </c>
      <c r="CY66" s="1">
        <f t="shared" si="355"/>
        <v>14.59</v>
      </c>
      <c r="CZ66" s="1">
        <f t="shared" si="355"/>
        <v>12.12</v>
      </c>
      <c r="DA66" s="1">
        <f t="shared" si="353"/>
        <v>41.65</v>
      </c>
      <c r="DB66" s="1">
        <f t="shared" si="353"/>
        <v>10.130000000000001</v>
      </c>
      <c r="DC66" s="1">
        <f t="shared" si="353"/>
        <v>23.99</v>
      </c>
      <c r="DD66" s="1">
        <f t="shared" si="353"/>
        <v>13.24</v>
      </c>
      <c r="DE66" s="1">
        <f t="shared" si="353"/>
        <v>1.1000000000000001</v>
      </c>
      <c r="DF66" s="1">
        <f t="shared" si="323"/>
        <v>6</v>
      </c>
      <c r="DG66" s="1">
        <f t="shared" si="323"/>
        <v>11.24</v>
      </c>
      <c r="DH66" s="1">
        <f t="shared" si="323"/>
        <v>14.17</v>
      </c>
      <c r="DI66" s="1">
        <f t="shared" si="343"/>
        <v>13.69</v>
      </c>
      <c r="DJ66" s="1">
        <f t="shared" si="343"/>
        <v>10.52</v>
      </c>
      <c r="DK66" s="1">
        <f t="shared" si="343"/>
        <v>49.62</v>
      </c>
      <c r="DL66" s="1">
        <f t="shared" si="343"/>
        <v>67.239999999999995</v>
      </c>
      <c r="DM66" s="1">
        <f t="shared" si="343"/>
        <v>9.7799999999999994</v>
      </c>
      <c r="DN66" s="1">
        <f t="shared" si="343"/>
        <v>27.91</v>
      </c>
      <c r="DO66" s="1">
        <f t="shared" si="343"/>
        <v>12.47</v>
      </c>
      <c r="DP66" s="1">
        <f t="shared" si="343"/>
        <v>18.059999999999999</v>
      </c>
      <c r="DQ66" s="1">
        <f t="shared" si="343"/>
        <v>51.18</v>
      </c>
      <c r="DR66" s="1">
        <f t="shared" si="343"/>
        <v>10.17</v>
      </c>
      <c r="DS66" s="1">
        <f t="shared" si="343"/>
        <v>94.24</v>
      </c>
      <c r="DT66" s="1">
        <f t="shared" si="343"/>
        <v>10.83</v>
      </c>
      <c r="DU66" s="1">
        <f t="shared" si="343"/>
        <v>16.18</v>
      </c>
      <c r="DV66" s="1">
        <f t="shared" si="343"/>
        <v>7.51</v>
      </c>
      <c r="DW66" s="1">
        <f t="shared" si="343"/>
        <v>50.8</v>
      </c>
      <c r="DX66" s="1">
        <f t="shared" si="343"/>
        <v>14.36</v>
      </c>
      <c r="DY66" s="1">
        <f t="shared" si="339"/>
        <v>31.21</v>
      </c>
      <c r="DZ66" s="1">
        <f t="shared" si="339"/>
        <v>12.69</v>
      </c>
      <c r="EA66" s="1">
        <f t="shared" si="339"/>
        <v>26.2</v>
      </c>
      <c r="EB66" s="1">
        <f t="shared" si="339"/>
        <v>16.71</v>
      </c>
      <c r="EC66" s="1">
        <f t="shared" si="339"/>
        <v>9.6</v>
      </c>
      <c r="ED66" s="1">
        <f t="shared" si="339"/>
        <v>19.59</v>
      </c>
      <c r="EE66" s="1">
        <f t="shared" si="339"/>
        <v>16.78</v>
      </c>
      <c r="EF66" s="1">
        <f t="shared" si="339"/>
        <v>16.309999999999999</v>
      </c>
      <c r="EG66" s="1">
        <f t="shared" si="339"/>
        <v>13.04</v>
      </c>
      <c r="EH66" s="1">
        <f t="shared" si="339"/>
        <v>7.55</v>
      </c>
      <c r="EI66" s="1">
        <f t="shared" si="339"/>
        <v>23.09</v>
      </c>
      <c r="EJ66" s="1">
        <f t="shared" si="339"/>
        <v>3.05</v>
      </c>
      <c r="EK66" s="1">
        <f t="shared" si="339"/>
        <v>10.39</v>
      </c>
      <c r="EL66" s="1">
        <f t="shared" si="339"/>
        <v>51.09</v>
      </c>
      <c r="EM66" s="1">
        <f t="shared" si="345"/>
        <v>8.33</v>
      </c>
      <c r="EN66" s="1">
        <f t="shared" si="345"/>
        <v>10.57</v>
      </c>
      <c r="EO66" s="1">
        <f t="shared" si="345"/>
        <v>14.25</v>
      </c>
      <c r="EP66" s="1">
        <f t="shared" si="345"/>
        <v>33.270000000000003</v>
      </c>
      <c r="EQ66" s="1">
        <f t="shared" si="345"/>
        <v>6.16</v>
      </c>
      <c r="ER66" s="1">
        <f t="shared" si="345"/>
        <v>12.18</v>
      </c>
      <c r="ES66" s="1">
        <f t="shared" si="345"/>
        <v>7.25</v>
      </c>
      <c r="ET66" s="1">
        <f t="shared" si="345"/>
        <v>18.78</v>
      </c>
      <c r="EU66" s="1">
        <f t="shared" si="345"/>
        <v>39.369999999999997</v>
      </c>
      <c r="EV66" s="1">
        <f t="shared" si="324"/>
        <v>5.65</v>
      </c>
      <c r="EW66" s="1">
        <f t="shared" si="324"/>
        <v>13.2</v>
      </c>
      <c r="EX66" s="1">
        <f t="shared" si="324"/>
        <v>11.16</v>
      </c>
      <c r="EY66" s="1">
        <f t="shared" si="324"/>
        <v>20.96</v>
      </c>
      <c r="EZ66" s="1">
        <f t="shared" si="324"/>
        <v>18.61</v>
      </c>
      <c r="FA66" s="1">
        <f t="shared" si="324"/>
        <v>14.24</v>
      </c>
      <c r="FB66" s="1">
        <f t="shared" si="324"/>
        <v>15.31</v>
      </c>
      <c r="FC66" s="1">
        <f t="shared" si="319"/>
        <v>22.34</v>
      </c>
      <c r="FD66" s="1">
        <f t="shared" si="319"/>
        <v>18.77</v>
      </c>
      <c r="FE66" s="1">
        <f t="shared" si="319"/>
        <v>3.51</v>
      </c>
      <c r="FF66" s="1">
        <f t="shared" si="340"/>
        <v>50.37</v>
      </c>
      <c r="FG66" s="1">
        <f t="shared" si="340"/>
        <v>31.55</v>
      </c>
      <c r="FH66" s="1">
        <f t="shared" si="340"/>
        <v>20.99</v>
      </c>
      <c r="FI66" s="1">
        <f t="shared" si="340"/>
        <v>18.739999999999998</v>
      </c>
      <c r="FJ66" s="1">
        <f t="shared" si="340"/>
        <v>7.68</v>
      </c>
      <c r="FK66" s="1">
        <f t="shared" si="340"/>
        <v>18.579999999999998</v>
      </c>
      <c r="FL66" s="1">
        <f t="shared" si="340"/>
        <v>10.49</v>
      </c>
      <c r="FM66" s="1">
        <f t="shared" si="340"/>
        <v>16.48</v>
      </c>
      <c r="FN66" s="1">
        <f t="shared" si="340"/>
        <v>9.98</v>
      </c>
      <c r="FO66" s="1">
        <f t="shared" si="340"/>
        <v>11.76</v>
      </c>
      <c r="FP66" s="1">
        <f t="shared" si="340"/>
        <v>5.01</v>
      </c>
      <c r="FQ66" s="1">
        <f t="shared" si="340"/>
        <v>6.51</v>
      </c>
      <c r="FR66" s="1">
        <f t="shared" si="340"/>
        <v>7.24</v>
      </c>
      <c r="FS66" s="1">
        <f t="shared" si="340"/>
        <v>17.809999999999999</v>
      </c>
      <c r="FT66" s="1">
        <f t="shared" si="340"/>
        <v>9.06</v>
      </c>
      <c r="FU66" s="1">
        <f t="shared" si="340"/>
        <v>13.18</v>
      </c>
      <c r="FV66" s="1">
        <f t="shared" si="337"/>
        <v>49.38</v>
      </c>
      <c r="FW66" s="1">
        <f t="shared" si="337"/>
        <v>77.44</v>
      </c>
      <c r="FX66" s="1">
        <f t="shared" si="337"/>
        <v>28.81</v>
      </c>
      <c r="FY66" s="1">
        <f t="shared" si="337"/>
        <v>18.09</v>
      </c>
      <c r="FZ66" s="1">
        <f t="shared" si="337"/>
        <v>9.4</v>
      </c>
      <c r="GA66" s="1">
        <f t="shared" si="337"/>
        <v>50.68</v>
      </c>
      <c r="GB66" s="1">
        <f t="shared" si="337"/>
        <v>1.59</v>
      </c>
      <c r="GC66" s="1">
        <f t="shared" si="337"/>
        <v>9.32</v>
      </c>
      <c r="GD66" s="1">
        <f t="shared" si="337"/>
        <v>9.16</v>
      </c>
      <c r="GE66" s="1">
        <f t="shared" si="337"/>
        <v>8.51</v>
      </c>
      <c r="GF66" s="1">
        <f t="shared" si="337"/>
        <v>13.48</v>
      </c>
      <c r="GG66" s="1">
        <f t="shared" si="337"/>
        <v>17.86</v>
      </c>
      <c r="GH66" s="1">
        <f t="shared" si="337"/>
        <v>19.079999999999998</v>
      </c>
      <c r="GI66" s="1">
        <f t="shared" si="337"/>
        <v>5.78</v>
      </c>
      <c r="GJ66" s="1">
        <f t="shared" si="336"/>
        <v>17.64</v>
      </c>
      <c r="GK66" s="1">
        <f t="shared" si="336"/>
        <v>15.99</v>
      </c>
      <c r="GL66" s="1">
        <f t="shared" si="325"/>
        <v>29.26</v>
      </c>
      <c r="GM66" s="1">
        <f t="shared" si="352"/>
        <v>10.59</v>
      </c>
      <c r="GN66" s="1">
        <f t="shared" si="352"/>
        <v>29.14</v>
      </c>
      <c r="GO66" s="1">
        <f t="shared" si="352"/>
        <v>8.6999999999999993</v>
      </c>
      <c r="GP66" s="1">
        <f t="shared" si="352"/>
        <v>7.38</v>
      </c>
      <c r="GQ66" s="1">
        <f t="shared" si="352"/>
        <v>16.84</v>
      </c>
      <c r="GR66" s="1">
        <f t="shared" si="352"/>
        <v>5.38</v>
      </c>
      <c r="GS66" s="1">
        <f t="shared" si="352"/>
        <v>19.89</v>
      </c>
      <c r="GT66" s="1">
        <f t="shared" si="352"/>
        <v>39.799999999999997</v>
      </c>
      <c r="GU66" s="1">
        <f t="shared" si="352"/>
        <v>8.09</v>
      </c>
      <c r="GV66" s="1">
        <f t="shared" si="352"/>
        <v>9.91</v>
      </c>
      <c r="GW66" s="1">
        <f t="shared" si="352"/>
        <v>9.82</v>
      </c>
      <c r="GX66" s="1">
        <f t="shared" si="352"/>
        <v>18.52</v>
      </c>
      <c r="GY66" s="1">
        <f t="shared" si="352"/>
        <v>8.91</v>
      </c>
      <c r="GZ66" s="1">
        <f t="shared" si="352"/>
        <v>49.4</v>
      </c>
      <c r="HA66" s="1">
        <f t="shared" si="352"/>
        <v>6.44</v>
      </c>
      <c r="HB66" s="1">
        <f t="shared" si="352"/>
        <v>24.26</v>
      </c>
      <c r="HC66" s="1">
        <f t="shared" si="348"/>
        <v>12.03</v>
      </c>
      <c r="HD66" s="1">
        <f t="shared" si="348"/>
        <v>9.32</v>
      </c>
      <c r="HE66" s="1">
        <f t="shared" si="348"/>
        <v>5.79</v>
      </c>
      <c r="HF66" s="1">
        <f t="shared" si="348"/>
        <v>68.67</v>
      </c>
      <c r="HG66" s="1">
        <f t="shared" si="348"/>
        <v>68.67</v>
      </c>
      <c r="HH66" s="1">
        <f t="shared" si="348"/>
        <v>23.75</v>
      </c>
      <c r="HI66" s="1">
        <f t="shared" si="348"/>
        <v>10.220000000000001</v>
      </c>
      <c r="HJ66" s="1">
        <f t="shared" si="348"/>
        <v>10.220000000000001</v>
      </c>
      <c r="HK66" s="1">
        <f t="shared" si="348"/>
        <v>33.85</v>
      </c>
      <c r="HL66" s="1">
        <f t="shared" si="348"/>
        <v>19.79</v>
      </c>
      <c r="HM66" s="1">
        <f t="shared" si="348"/>
        <v>19.100000000000001</v>
      </c>
      <c r="HN66" s="1">
        <f t="shared" ref="HN66:IC83" si="356">ROUND(IF($C66=HN$3,0,((6371*ACOS(COS(RADIANS(90-LEFT($C66,FIND(",",$C66,1)-1)))*COS(RADIANS(90-LEFT(HN$3,FIND(",",HN$3,1)-1)))+SIN(RADIANS(90-LEFT($C66,FIND(",",$C66,1)-1)))*SIN(RADIANS(90-LEFT(HN$3,FIND(",",HN$3,1)-1)))*COS(RADIANS(RIGHT($C66,LEN($C66)-FIND(",",$C66,1)-1)-RIGHT(HN$3,LEN(HN$3)-FIND(",",$C66,1)-1)))))))*0.621371,2)</f>
        <v>18.64</v>
      </c>
      <c r="HO66" s="1">
        <f t="shared" si="356"/>
        <v>40.229999999999997</v>
      </c>
      <c r="HP66" s="1">
        <f t="shared" si="356"/>
        <v>18.809999999999999</v>
      </c>
      <c r="HQ66" s="1">
        <f t="shared" si="356"/>
        <v>4.4400000000000004</v>
      </c>
      <c r="HR66" s="1">
        <f t="shared" si="356"/>
        <v>16.77</v>
      </c>
      <c r="HS66" s="1">
        <f t="shared" si="356"/>
        <v>7.54</v>
      </c>
      <c r="HT66" s="1">
        <f t="shared" si="356"/>
        <v>18.7</v>
      </c>
      <c r="HU66" s="1">
        <f t="shared" si="356"/>
        <v>15.39</v>
      </c>
      <c r="HV66" s="1">
        <f t="shared" si="356"/>
        <v>13.42</v>
      </c>
      <c r="HW66" s="1">
        <f t="shared" si="356"/>
        <v>13.32</v>
      </c>
      <c r="HX66" s="1">
        <f t="shared" si="356"/>
        <v>15.31</v>
      </c>
      <c r="HY66" s="1">
        <f t="shared" si="356"/>
        <v>7.56</v>
      </c>
      <c r="HZ66" s="1">
        <f t="shared" si="356"/>
        <v>83.89</v>
      </c>
      <c r="IA66" s="1">
        <f t="shared" si="356"/>
        <v>50.37</v>
      </c>
      <c r="IB66" s="1">
        <f t="shared" si="356"/>
        <v>12.92</v>
      </c>
      <c r="IC66" s="1">
        <f t="shared" si="356"/>
        <v>9.4499999999999993</v>
      </c>
      <c r="ID66" s="1">
        <f t="shared" si="354"/>
        <v>11.78</v>
      </c>
      <c r="IE66" s="1">
        <f t="shared" si="349"/>
        <v>16.149999999999999</v>
      </c>
      <c r="IF66" s="1">
        <f t="shared" si="349"/>
        <v>20.8</v>
      </c>
      <c r="IG66" s="1">
        <f t="shared" si="349"/>
        <v>25.46</v>
      </c>
      <c r="IH66" s="1">
        <f t="shared" si="349"/>
        <v>9.8000000000000007</v>
      </c>
      <c r="II66" s="1">
        <f t="shared" si="349"/>
        <v>13.76</v>
      </c>
      <c r="IJ66" s="1">
        <f t="shared" si="349"/>
        <v>84.35</v>
      </c>
      <c r="IK66" s="1">
        <f t="shared" si="349"/>
        <v>21.33</v>
      </c>
      <c r="IL66" s="1">
        <f t="shared" si="349"/>
        <v>1.57</v>
      </c>
      <c r="IM66" s="1">
        <f t="shared" si="349"/>
        <v>4.37</v>
      </c>
      <c r="IN66" s="1">
        <f t="shared" si="349"/>
        <v>1.57</v>
      </c>
      <c r="IO66" s="1">
        <f t="shared" si="349"/>
        <v>20.5</v>
      </c>
      <c r="IP66" s="1">
        <f t="shared" si="349"/>
        <v>20.39</v>
      </c>
      <c r="IQ66" s="1">
        <f t="shared" si="349"/>
        <v>10.25</v>
      </c>
      <c r="IR66" s="1">
        <f t="shared" si="349"/>
        <v>13.62</v>
      </c>
      <c r="IS66" s="1">
        <f t="shared" si="349"/>
        <v>32.130000000000003</v>
      </c>
      <c r="IT66" s="1">
        <f t="shared" si="349"/>
        <v>2.12</v>
      </c>
      <c r="IU66" s="1">
        <f t="shared" si="344"/>
        <v>21.58</v>
      </c>
      <c r="IV66" s="1">
        <f t="shared" si="344"/>
        <v>10.59</v>
      </c>
      <c r="IW66" s="1">
        <f t="shared" si="344"/>
        <v>2.17</v>
      </c>
      <c r="IX66" s="1">
        <f t="shared" si="344"/>
        <v>27.26</v>
      </c>
      <c r="IY66" s="1">
        <f t="shared" si="341"/>
        <v>11.44</v>
      </c>
      <c r="IZ66" s="1">
        <f t="shared" si="341"/>
        <v>2</v>
      </c>
      <c r="JA66" s="1">
        <f t="shared" si="279"/>
        <v>9.33</v>
      </c>
      <c r="JB66" s="1">
        <f t="shared" si="279"/>
        <v>14.49</v>
      </c>
      <c r="JC66" s="1">
        <f t="shared" si="279"/>
        <v>9.7100000000000009</v>
      </c>
      <c r="JD66" s="1">
        <f t="shared" si="279"/>
        <v>11.29</v>
      </c>
      <c r="JF66" s="1" t="str">
        <f t="shared" si="10"/>
        <v xml:space="preserve">63 1 41.79 </v>
      </c>
      <c r="JG66" s="1" t="str">
        <f t="shared" si="11"/>
        <v xml:space="preserve">63 2 2.03 </v>
      </c>
      <c r="JH66" s="1" t="str">
        <f t="shared" si="12"/>
        <v xml:space="preserve">63 3 11.54 </v>
      </c>
      <c r="JI66" s="1" t="str">
        <f t="shared" si="13"/>
        <v xml:space="preserve">63 4 6.59 </v>
      </c>
      <c r="JJ66" s="1" t="str">
        <f t="shared" si="14"/>
        <v xml:space="preserve">63 5 29.12 </v>
      </c>
      <c r="JK66" s="1" t="str">
        <f t="shared" si="15"/>
        <v xml:space="preserve">63 6 27.69 </v>
      </c>
      <c r="JL66" s="1" t="str">
        <f t="shared" si="16"/>
        <v xml:space="preserve">63 7 27.69 </v>
      </c>
      <c r="JM66" s="1" t="str">
        <f t="shared" si="17"/>
        <v xml:space="preserve">63 8 12.09 </v>
      </c>
      <c r="JN66" s="1" t="str">
        <f t="shared" si="18"/>
        <v xml:space="preserve">63 9 9.39 </v>
      </c>
      <c r="JO66" s="1" t="str">
        <f t="shared" si="19"/>
        <v xml:space="preserve">63 10 23.59 </v>
      </c>
      <c r="JP66" s="1" t="str">
        <f t="shared" si="20"/>
        <v xml:space="preserve">63 11 12.77 </v>
      </c>
      <c r="JQ66" s="1" t="str">
        <f t="shared" si="21"/>
        <v xml:space="preserve">63 12 15.74 </v>
      </c>
      <c r="JR66" s="1" t="str">
        <f t="shared" si="22"/>
        <v xml:space="preserve">63 13 20.33 </v>
      </c>
      <c r="JS66" s="1" t="str">
        <f t="shared" si="23"/>
        <v xml:space="preserve">63 14 2.46 </v>
      </c>
      <c r="JT66" s="1" t="str">
        <f t="shared" si="24"/>
        <v xml:space="preserve">63 15 13.37 </v>
      </c>
      <c r="JU66" s="1" t="str">
        <f t="shared" si="25"/>
        <v xml:space="preserve">63 16 11.8 </v>
      </c>
      <c r="JV66" s="1" t="str">
        <f t="shared" si="26"/>
        <v xml:space="preserve">63 17 32.99 </v>
      </c>
      <c r="JW66" s="1" t="str">
        <f t="shared" si="27"/>
        <v xml:space="preserve">63 18 46.4 </v>
      </c>
      <c r="JX66" s="1" t="str">
        <f t="shared" si="28"/>
        <v xml:space="preserve">63 19 9.77 </v>
      </c>
      <c r="JY66" s="1" t="str">
        <f t="shared" si="29"/>
        <v xml:space="preserve">63 20 6.9 </v>
      </c>
      <c r="JZ66" s="1" t="str">
        <f t="shared" si="30"/>
        <v xml:space="preserve">63 21 19.29 </v>
      </c>
      <c r="KA66" s="1" t="str">
        <f t="shared" si="31"/>
        <v xml:space="preserve">63 22 10.65 </v>
      </c>
      <c r="KB66" s="1" t="str">
        <f t="shared" si="32"/>
        <v xml:space="preserve">63 23 6.37 </v>
      </c>
      <c r="KC66" s="1" t="str">
        <f t="shared" si="33"/>
        <v xml:space="preserve">63 24 50.67 </v>
      </c>
      <c r="KD66" s="1" t="str">
        <f t="shared" si="34"/>
        <v xml:space="preserve">63 25 53.95 </v>
      </c>
      <c r="KE66" s="1" t="str">
        <f t="shared" si="35"/>
        <v xml:space="preserve">63 26 9.62 </v>
      </c>
      <c r="KF66" s="1" t="str">
        <f t="shared" si="36"/>
        <v xml:space="preserve">63 27 8.84 </v>
      </c>
      <c r="KG66" s="1" t="str">
        <f t="shared" si="37"/>
        <v xml:space="preserve">63 28 15.4 </v>
      </c>
      <c r="KH66" s="1" t="str">
        <f t="shared" si="38"/>
        <v xml:space="preserve">63 29 25.64 </v>
      </c>
      <c r="KI66" s="1" t="str">
        <f t="shared" si="39"/>
        <v xml:space="preserve">63 30 27.4 </v>
      </c>
      <c r="KJ66" s="1" t="str">
        <f t="shared" si="40"/>
        <v xml:space="preserve">63 31 15.02 </v>
      </c>
      <c r="KK66" s="1" t="str">
        <f t="shared" si="41"/>
        <v xml:space="preserve">63 32 51.08 </v>
      </c>
      <c r="KL66" s="1" t="str">
        <f t="shared" si="42"/>
        <v xml:space="preserve">63 33 67.94 </v>
      </c>
      <c r="KM66" s="1" t="str">
        <f t="shared" si="43"/>
        <v xml:space="preserve">63 34 62.13 </v>
      </c>
      <c r="KN66" s="1" t="str">
        <f t="shared" si="44"/>
        <v xml:space="preserve">63 35 63.69 </v>
      </c>
      <c r="KO66" s="1" t="str">
        <f t="shared" si="45"/>
        <v xml:space="preserve">63 36 7.22 </v>
      </c>
      <c r="KP66" s="1" t="str">
        <f t="shared" si="46"/>
        <v xml:space="preserve">63 37 10.99 </v>
      </c>
      <c r="KQ66" s="1" t="str">
        <f t="shared" si="47"/>
        <v xml:space="preserve">63 38 18.04 </v>
      </c>
      <c r="KR66" s="1" t="str">
        <f t="shared" si="48"/>
        <v xml:space="preserve">63 39 35.14 </v>
      </c>
      <c r="KS66" s="1" t="str">
        <f t="shared" si="49"/>
        <v xml:space="preserve">63 40 14.97 </v>
      </c>
      <c r="KT66" s="1" t="str">
        <f t="shared" si="50"/>
        <v xml:space="preserve">63 41 15.52 </v>
      </c>
      <c r="KU66" s="1" t="str">
        <f t="shared" si="51"/>
        <v xml:space="preserve">63 42 9.89 </v>
      </c>
      <c r="KV66" s="1" t="str">
        <f t="shared" si="52"/>
        <v xml:space="preserve">63 43 2.53 </v>
      </c>
      <c r="KW66" s="1" t="str">
        <f t="shared" si="53"/>
        <v xml:space="preserve">63 44 5.53 </v>
      </c>
      <c r="KX66" s="1" t="str">
        <f t="shared" si="54"/>
        <v xml:space="preserve">63 45 10.39 </v>
      </c>
      <c r="KY66" s="1" t="str">
        <f t="shared" si="55"/>
        <v xml:space="preserve">63 46 9.29 </v>
      </c>
      <c r="KZ66" s="1" t="str">
        <f t="shared" si="56"/>
        <v xml:space="preserve">63 47 19.62 </v>
      </c>
      <c r="LA66" s="1" t="str">
        <f t="shared" si="57"/>
        <v xml:space="preserve">63 48 5.68 </v>
      </c>
      <c r="LB66" s="1" t="str">
        <f t="shared" si="58"/>
        <v xml:space="preserve">63 49 9.53 </v>
      </c>
      <c r="LC66" s="1" t="str">
        <f t="shared" si="59"/>
        <v xml:space="preserve">63 50 17.22 </v>
      </c>
      <c r="LD66" s="1" t="str">
        <f t="shared" si="60"/>
        <v xml:space="preserve">63 51 14.06 </v>
      </c>
      <c r="LE66" s="1" t="str">
        <f t="shared" si="61"/>
        <v xml:space="preserve">63 52 15.34 </v>
      </c>
      <c r="LF66" s="1" t="str">
        <f t="shared" si="62"/>
        <v xml:space="preserve">63 53 67.07 </v>
      </c>
      <c r="LG66" s="1" t="str">
        <f t="shared" si="63"/>
        <v xml:space="preserve">63 54 14.49 </v>
      </c>
      <c r="LH66" s="1" t="str">
        <f t="shared" si="64"/>
        <v xml:space="preserve">63 55 7.17 </v>
      </c>
      <c r="LI66" s="1" t="str">
        <f t="shared" si="65"/>
        <v xml:space="preserve">63 56 12.94 </v>
      </c>
      <c r="LJ66" s="1" t="str">
        <f t="shared" si="66"/>
        <v xml:space="preserve">63 57 8.8 </v>
      </c>
      <c r="LK66" s="1" t="str">
        <f t="shared" si="67"/>
        <v xml:space="preserve">63 58 4.58 </v>
      </c>
      <c r="LL66" s="1" t="str">
        <f t="shared" si="68"/>
        <v xml:space="preserve">63 59 4.33 </v>
      </c>
      <c r="LM66" s="1" t="str">
        <f t="shared" si="69"/>
        <v xml:space="preserve">63 60 11.77 </v>
      </c>
      <c r="LN66" s="1" t="str">
        <f t="shared" si="70"/>
        <v xml:space="preserve">63 61 13.29 </v>
      </c>
      <c r="LO66" s="1" t="str">
        <f t="shared" si="71"/>
        <v xml:space="preserve">63 62 28.18 </v>
      </c>
      <c r="LP66" s="1" t="str">
        <f t="shared" si="72"/>
        <v xml:space="preserve">63 63 6.6 </v>
      </c>
      <c r="LQ66" s="1" t="str">
        <f t="shared" si="73"/>
        <v xml:space="preserve">63 64 9.9 </v>
      </c>
      <c r="LR66" s="1" t="str">
        <f t="shared" si="74"/>
        <v xml:space="preserve">63 65 4.02 </v>
      </c>
      <c r="LS66" s="1" t="str">
        <f t="shared" si="75"/>
        <v xml:space="preserve">63 66 2.11 </v>
      </c>
      <c r="LT66" s="1" t="str">
        <f t="shared" si="76"/>
        <v xml:space="preserve">63 67 15.54 </v>
      </c>
      <c r="LU66" s="1" t="str">
        <f t="shared" si="77"/>
        <v xml:space="preserve">63 68 16.72 </v>
      </c>
      <c r="LV66" s="1" t="str">
        <f t="shared" si="78"/>
        <v xml:space="preserve">63 69 55.18 </v>
      </c>
      <c r="LW66" s="1" t="str">
        <f t="shared" si="79"/>
        <v xml:space="preserve">63 70 59.3 </v>
      </c>
      <c r="LX66" s="1" t="str">
        <f t="shared" si="80"/>
        <v xml:space="preserve">63 71 10.98 </v>
      </c>
      <c r="LY66" s="1" t="str">
        <f t="shared" si="81"/>
        <v xml:space="preserve">63 72 9.43 </v>
      </c>
      <c r="LZ66" s="1" t="str">
        <f t="shared" si="82"/>
        <v xml:space="preserve">63 73 11.71 </v>
      </c>
      <c r="MA66" s="1" t="str">
        <f t="shared" si="83"/>
        <v xml:space="preserve">63 74 8.13 </v>
      </c>
      <c r="MB66" s="1" t="str">
        <f t="shared" si="84"/>
        <v xml:space="preserve">63 75 10.52 </v>
      </c>
      <c r="MC66" s="1" t="str">
        <f t="shared" si="85"/>
        <v xml:space="preserve">63 76 68.23 </v>
      </c>
      <c r="MD66" s="1" t="str">
        <f t="shared" si="86"/>
        <v xml:space="preserve">63 77 8.53 </v>
      </c>
      <c r="ME66" s="1" t="str">
        <f t="shared" si="87"/>
        <v xml:space="preserve">63 78 10.11 </v>
      </c>
      <c r="MF66" s="1" t="str">
        <f t="shared" si="88"/>
        <v xml:space="preserve">63 79 11.5 </v>
      </c>
      <c r="MG66" s="1" t="str">
        <f t="shared" si="89"/>
        <v xml:space="preserve">63 80 19.9 </v>
      </c>
      <c r="MH66" s="1" t="str">
        <f t="shared" si="90"/>
        <v xml:space="preserve">63 81 4.6 </v>
      </c>
      <c r="MI66" s="1" t="str">
        <f t="shared" si="91"/>
        <v xml:space="preserve">63 82 15.15 </v>
      </c>
      <c r="MJ66" s="1" t="str">
        <f t="shared" si="92"/>
        <v xml:space="preserve">63 83 15.71 </v>
      </c>
      <c r="MK66" s="1" t="str">
        <f t="shared" si="93"/>
        <v xml:space="preserve">63 84 16.83 </v>
      </c>
      <c r="ML66" s="1" t="str">
        <f t="shared" si="94"/>
        <v xml:space="preserve">63 85 17.52 </v>
      </c>
      <c r="MM66" s="1" t="str">
        <f t="shared" si="95"/>
        <v xml:space="preserve">63 86 33.85 </v>
      </c>
      <c r="MN66" s="1" t="str">
        <f t="shared" si="96"/>
        <v xml:space="preserve">63 87 10.98 </v>
      </c>
      <c r="MO66" s="1" t="str">
        <f t="shared" si="97"/>
        <v xml:space="preserve">63 88 9.72 </v>
      </c>
      <c r="MP66" s="1" t="str">
        <f t="shared" si="98"/>
        <v xml:space="preserve">63 89 16.42 </v>
      </c>
      <c r="MQ66" s="1" t="str">
        <f t="shared" si="99"/>
        <v xml:space="preserve">63 90 9.29 </v>
      </c>
      <c r="MR66" s="1" t="str">
        <f t="shared" si="100"/>
        <v xml:space="preserve">63 91 4.54 </v>
      </c>
      <c r="MS66" s="1" t="str">
        <f t="shared" si="101"/>
        <v xml:space="preserve">63 92 4.94 </v>
      </c>
      <c r="MT66" s="1" t="str">
        <f t="shared" si="102"/>
        <v xml:space="preserve">63 93 5.44 </v>
      </c>
      <c r="MU66" s="1" t="str">
        <f t="shared" si="103"/>
        <v xml:space="preserve">63 94 11.88 </v>
      </c>
      <c r="MV66" s="1" t="str">
        <f t="shared" si="104"/>
        <v xml:space="preserve">63 95 4.94 </v>
      </c>
      <c r="MW66" s="1" t="str">
        <f t="shared" si="105"/>
        <v xml:space="preserve">63 96 24.28 </v>
      </c>
      <c r="MX66" s="1" t="str">
        <f t="shared" si="106"/>
        <v xml:space="preserve">63 97 2.5 </v>
      </c>
      <c r="MY66" s="1" t="str">
        <f t="shared" si="107"/>
        <v xml:space="preserve">63 98 9.45 </v>
      </c>
      <c r="MZ66" s="1" t="str">
        <f t="shared" si="108"/>
        <v xml:space="preserve">63 99 5.6 </v>
      </c>
      <c r="NA66" s="1" t="str">
        <f t="shared" si="109"/>
        <v xml:space="preserve">63 100 14.59 </v>
      </c>
      <c r="NB66" s="1" t="str">
        <f t="shared" si="110"/>
        <v xml:space="preserve">63 101 12.12 </v>
      </c>
      <c r="NC66" s="1" t="str">
        <f t="shared" si="111"/>
        <v xml:space="preserve">63 102 41.65 </v>
      </c>
      <c r="ND66" s="1" t="str">
        <f t="shared" si="112"/>
        <v xml:space="preserve">63 103 10.13 </v>
      </c>
      <c r="NE66" s="1" t="str">
        <f t="shared" si="113"/>
        <v xml:space="preserve">63 104 23.99 </v>
      </c>
      <c r="NF66" s="1" t="str">
        <f t="shared" si="114"/>
        <v xml:space="preserve">63 105 13.24 </v>
      </c>
      <c r="NG66" s="1" t="str">
        <f t="shared" si="115"/>
        <v xml:space="preserve">63 106 1.1 </v>
      </c>
      <c r="NH66" s="1" t="str">
        <f t="shared" si="116"/>
        <v xml:space="preserve">63 107 6 </v>
      </c>
      <c r="NI66" s="1" t="str">
        <f t="shared" si="117"/>
        <v xml:space="preserve">63 108 11.24 </v>
      </c>
      <c r="NJ66" s="1" t="str">
        <f t="shared" si="118"/>
        <v xml:space="preserve">63 109 14.17 </v>
      </c>
      <c r="NK66" s="1" t="str">
        <f t="shared" si="119"/>
        <v xml:space="preserve">63 110 13.69 </v>
      </c>
      <c r="NL66" s="1" t="str">
        <f t="shared" si="120"/>
        <v xml:space="preserve">63 111 10.52 </v>
      </c>
      <c r="NM66" s="1" t="str">
        <f t="shared" si="121"/>
        <v xml:space="preserve">63 112 49.62 </v>
      </c>
      <c r="NN66" s="1" t="str">
        <f t="shared" si="122"/>
        <v xml:space="preserve">63 113 67.24 </v>
      </c>
      <c r="NO66" s="1" t="str">
        <f t="shared" si="123"/>
        <v xml:space="preserve">63 114 9.78 </v>
      </c>
      <c r="NP66" s="1" t="str">
        <f t="shared" si="124"/>
        <v xml:space="preserve">63 115 27.91 </v>
      </c>
      <c r="NQ66" s="1" t="str">
        <f t="shared" si="125"/>
        <v xml:space="preserve">63 116 12.47 </v>
      </c>
      <c r="NR66" s="1" t="str">
        <f t="shared" si="126"/>
        <v xml:space="preserve">63 117 18.06 </v>
      </c>
      <c r="NS66" s="1" t="str">
        <f t="shared" si="127"/>
        <v xml:space="preserve">63 118 51.18 </v>
      </c>
      <c r="NT66" s="1" t="str">
        <f t="shared" si="128"/>
        <v xml:space="preserve">63 119 10.17 </v>
      </c>
      <c r="NU66" s="1" t="str">
        <f t="shared" si="129"/>
        <v xml:space="preserve">63 120 94.24 </v>
      </c>
      <c r="NV66" s="1" t="str">
        <f t="shared" si="130"/>
        <v xml:space="preserve">63 121 10.83 </v>
      </c>
      <c r="NW66" s="1" t="str">
        <f t="shared" si="131"/>
        <v xml:space="preserve">63 122 16.18 </v>
      </c>
      <c r="NX66" s="1" t="str">
        <f t="shared" si="132"/>
        <v xml:space="preserve">63 123 7.51 </v>
      </c>
      <c r="NY66" s="1" t="str">
        <f t="shared" si="133"/>
        <v xml:space="preserve">63 124 50.8 </v>
      </c>
      <c r="NZ66" s="1" t="str">
        <f t="shared" si="134"/>
        <v xml:space="preserve">63 125 14.36 </v>
      </c>
      <c r="OA66" s="1" t="str">
        <f t="shared" si="135"/>
        <v xml:space="preserve">63 126 31.21 </v>
      </c>
      <c r="OB66" s="1" t="str">
        <f t="shared" si="136"/>
        <v xml:space="preserve">63 127 12.69 </v>
      </c>
      <c r="OC66" s="1" t="str">
        <f t="shared" si="137"/>
        <v xml:space="preserve">63 128 26.2 </v>
      </c>
      <c r="OD66" s="1" t="str">
        <f t="shared" si="138"/>
        <v xml:space="preserve">63 129 16.71 </v>
      </c>
      <c r="OE66" s="1" t="str">
        <f t="shared" si="139"/>
        <v xml:space="preserve">63 130 9.6 </v>
      </c>
      <c r="OF66" s="1" t="str">
        <f t="shared" si="140"/>
        <v xml:space="preserve">63 131 19.59 </v>
      </c>
      <c r="OG66" s="1" t="str">
        <f t="shared" si="141"/>
        <v xml:space="preserve">63 132 16.78 </v>
      </c>
      <c r="OH66" s="1" t="str">
        <f t="shared" si="142"/>
        <v xml:space="preserve">63 133 16.31 </v>
      </c>
      <c r="OI66" s="1" t="str">
        <f t="shared" si="143"/>
        <v xml:space="preserve">63 134 13.04 </v>
      </c>
      <c r="OJ66" s="1" t="str">
        <f t="shared" si="144"/>
        <v xml:space="preserve">63 135 7.55 </v>
      </c>
      <c r="OK66" s="1" t="str">
        <f t="shared" si="145"/>
        <v xml:space="preserve">63 136 23.09 </v>
      </c>
      <c r="OL66" s="1" t="str">
        <f t="shared" si="146"/>
        <v xml:space="preserve">63 137 3.05 </v>
      </c>
      <c r="OM66" s="1" t="str">
        <f t="shared" si="147"/>
        <v xml:space="preserve">63 138 10.39 </v>
      </c>
      <c r="ON66" s="1" t="str">
        <f t="shared" si="148"/>
        <v xml:space="preserve">63 139 51.09 </v>
      </c>
      <c r="OO66" s="1" t="str">
        <f t="shared" si="149"/>
        <v xml:space="preserve">63 140 8.33 </v>
      </c>
      <c r="OP66" s="1" t="str">
        <f t="shared" si="150"/>
        <v xml:space="preserve">63 141 10.57 </v>
      </c>
      <c r="OQ66" s="1" t="str">
        <f t="shared" si="151"/>
        <v xml:space="preserve">63 142 14.25 </v>
      </c>
      <c r="OR66" s="1" t="str">
        <f t="shared" si="152"/>
        <v xml:space="preserve">63 143 33.27 </v>
      </c>
      <c r="OS66" s="1" t="str">
        <f t="shared" si="153"/>
        <v xml:space="preserve">63 144 6.16 </v>
      </c>
      <c r="OT66" s="1" t="str">
        <f t="shared" si="154"/>
        <v xml:space="preserve">63 145 12.18 </v>
      </c>
      <c r="OU66" s="1" t="str">
        <f t="shared" si="155"/>
        <v xml:space="preserve">63 146 7.25 </v>
      </c>
      <c r="OV66" s="1" t="str">
        <f t="shared" si="156"/>
        <v xml:space="preserve">63 147 18.78 </v>
      </c>
      <c r="OW66" s="1" t="str">
        <f t="shared" si="157"/>
        <v xml:space="preserve">63 148 39.37 </v>
      </c>
      <c r="OX66" s="1" t="str">
        <f t="shared" si="158"/>
        <v xml:space="preserve">63 149 5.65 </v>
      </c>
      <c r="OY66" s="1" t="str">
        <f t="shared" si="159"/>
        <v xml:space="preserve">63 150 13.2 </v>
      </c>
      <c r="OZ66" s="1" t="str">
        <f t="shared" si="160"/>
        <v xml:space="preserve">63 151 11.16 </v>
      </c>
      <c r="PA66" s="1" t="str">
        <f t="shared" si="161"/>
        <v xml:space="preserve">63 152 20.96 </v>
      </c>
      <c r="PB66" s="1" t="str">
        <f t="shared" si="162"/>
        <v xml:space="preserve">63 153 18.61 </v>
      </c>
      <c r="PC66" s="1" t="str">
        <f t="shared" si="163"/>
        <v xml:space="preserve">63 154 14.24 </v>
      </c>
      <c r="PD66" s="1" t="str">
        <f t="shared" si="164"/>
        <v xml:space="preserve">63 155 15.31 </v>
      </c>
      <c r="PE66" s="1" t="str">
        <f t="shared" si="165"/>
        <v xml:space="preserve">63 156 22.34 </v>
      </c>
      <c r="PF66" s="1" t="str">
        <f t="shared" si="166"/>
        <v xml:space="preserve">63 157 18.77 </v>
      </c>
      <c r="PG66" s="1" t="str">
        <f t="shared" si="167"/>
        <v xml:space="preserve">63 158 3.51 </v>
      </c>
      <c r="PH66" s="1" t="str">
        <f t="shared" si="168"/>
        <v xml:space="preserve">63 159 50.37 </v>
      </c>
      <c r="PI66" s="1" t="str">
        <f t="shared" si="169"/>
        <v xml:space="preserve">63 160 31.55 </v>
      </c>
      <c r="PJ66" s="1" t="str">
        <f t="shared" si="170"/>
        <v xml:space="preserve">63 161 20.99 </v>
      </c>
      <c r="PK66" s="1" t="str">
        <f t="shared" si="171"/>
        <v xml:space="preserve">63 162 18.74 </v>
      </c>
      <c r="PL66" s="1" t="str">
        <f t="shared" si="172"/>
        <v xml:space="preserve">63 163 7.68 </v>
      </c>
      <c r="PM66" s="1" t="str">
        <f t="shared" si="173"/>
        <v xml:space="preserve">63 164 18.58 </v>
      </c>
      <c r="PN66" s="1" t="str">
        <f t="shared" si="174"/>
        <v xml:space="preserve">63 165 10.49 </v>
      </c>
      <c r="PO66" s="1" t="str">
        <f t="shared" si="175"/>
        <v xml:space="preserve">63 166 16.48 </v>
      </c>
      <c r="PP66" s="1" t="str">
        <f t="shared" si="176"/>
        <v xml:space="preserve">63 167 9.98 </v>
      </c>
      <c r="PQ66" s="1" t="str">
        <f t="shared" si="177"/>
        <v xml:space="preserve">63 168 11.76 </v>
      </c>
      <c r="PR66" s="1" t="str">
        <f t="shared" si="178"/>
        <v xml:space="preserve">63 169 5.01 </v>
      </c>
      <c r="PS66" s="1" t="str">
        <f t="shared" si="179"/>
        <v xml:space="preserve">63 170 6.51 </v>
      </c>
      <c r="PT66" s="1" t="str">
        <f t="shared" si="180"/>
        <v xml:space="preserve">63 171 7.24 </v>
      </c>
      <c r="PU66" s="1" t="str">
        <f t="shared" si="181"/>
        <v xml:space="preserve">63 172 17.81 </v>
      </c>
      <c r="PV66" s="1" t="str">
        <f t="shared" si="182"/>
        <v xml:space="preserve">63 173 9.06 </v>
      </c>
      <c r="PW66" s="1" t="str">
        <f t="shared" si="183"/>
        <v xml:space="preserve">63 174 13.18 </v>
      </c>
      <c r="PX66" s="1" t="str">
        <f t="shared" si="184"/>
        <v xml:space="preserve">63 175 49.38 </v>
      </c>
      <c r="PY66" s="1" t="str">
        <f t="shared" si="185"/>
        <v xml:space="preserve">63 176 77.44 </v>
      </c>
      <c r="PZ66" s="1" t="str">
        <f t="shared" si="186"/>
        <v xml:space="preserve">63 177 28.81 </v>
      </c>
      <c r="QA66" s="1" t="str">
        <f t="shared" si="187"/>
        <v xml:space="preserve">63 178 18.09 </v>
      </c>
      <c r="QB66" s="1" t="str">
        <f t="shared" si="188"/>
        <v xml:space="preserve">63 179 9.4 </v>
      </c>
      <c r="QC66" s="1" t="str">
        <f t="shared" si="189"/>
        <v xml:space="preserve">63 180 50.68 </v>
      </c>
      <c r="QD66" s="1" t="str">
        <f t="shared" si="190"/>
        <v xml:space="preserve">63 181 1.59 </v>
      </c>
      <c r="QE66" s="1" t="str">
        <f t="shared" si="191"/>
        <v xml:space="preserve">63 182 9.32 </v>
      </c>
      <c r="QF66" s="1" t="str">
        <f t="shared" si="192"/>
        <v xml:space="preserve">63 183 9.16 </v>
      </c>
      <c r="QG66" s="1" t="str">
        <f t="shared" si="193"/>
        <v xml:space="preserve">63 184 8.51 </v>
      </c>
      <c r="QH66" s="1" t="str">
        <f t="shared" si="194"/>
        <v xml:space="preserve">63 185 13.48 </v>
      </c>
      <c r="QI66" s="1" t="str">
        <f t="shared" si="195"/>
        <v xml:space="preserve">63 186 17.86 </v>
      </c>
      <c r="QJ66" s="1" t="str">
        <f t="shared" si="196"/>
        <v xml:space="preserve">63 187 19.08 </v>
      </c>
      <c r="QK66" s="1" t="str">
        <f t="shared" si="197"/>
        <v xml:space="preserve">63 188 5.78 </v>
      </c>
      <c r="QL66" s="1" t="str">
        <f t="shared" si="198"/>
        <v xml:space="preserve">63 189 17.64 </v>
      </c>
      <c r="QM66" s="1" t="str">
        <f t="shared" si="199"/>
        <v xml:space="preserve">63 190 15.99 </v>
      </c>
      <c r="QN66" s="1" t="str">
        <f t="shared" si="200"/>
        <v xml:space="preserve">63 191 29.26 </v>
      </c>
      <c r="QO66" s="1" t="str">
        <f t="shared" si="201"/>
        <v xml:space="preserve">63 192 10.59 </v>
      </c>
      <c r="QP66" s="1" t="str">
        <f t="shared" si="202"/>
        <v xml:space="preserve">63 193 29.14 </v>
      </c>
      <c r="QQ66" s="1" t="str">
        <f t="shared" si="203"/>
        <v xml:space="preserve">63 194 8.7 </v>
      </c>
      <c r="QR66" s="1" t="str">
        <f t="shared" si="204"/>
        <v xml:space="preserve">63 195 7.38 </v>
      </c>
      <c r="QS66" s="1" t="str">
        <f t="shared" si="205"/>
        <v xml:space="preserve">63 196 16.84 </v>
      </c>
      <c r="QT66" s="1" t="str">
        <f t="shared" si="206"/>
        <v xml:space="preserve">63 197 5.38 </v>
      </c>
      <c r="QU66" s="1" t="str">
        <f t="shared" si="207"/>
        <v xml:space="preserve">63 198 19.89 </v>
      </c>
      <c r="QV66" s="1" t="str">
        <f t="shared" si="208"/>
        <v xml:space="preserve">63 199 39.8 </v>
      </c>
      <c r="QW66" s="1" t="str">
        <f t="shared" si="209"/>
        <v xml:space="preserve">63 200 8.09 </v>
      </c>
      <c r="QX66" s="1" t="str">
        <f t="shared" si="210"/>
        <v xml:space="preserve">63 201 9.91 </v>
      </c>
      <c r="QY66" s="1" t="str">
        <f t="shared" si="211"/>
        <v xml:space="preserve">63 202 9.82 </v>
      </c>
      <c r="QZ66" s="1" t="str">
        <f t="shared" si="212"/>
        <v xml:space="preserve">63 203 18.52 </v>
      </c>
      <c r="RA66" s="1" t="str">
        <f t="shared" si="213"/>
        <v xml:space="preserve">63 204 8.91 </v>
      </c>
      <c r="RB66" s="1" t="str">
        <f t="shared" si="214"/>
        <v xml:space="preserve">63 205 49.4 </v>
      </c>
      <c r="RC66" s="1" t="str">
        <f t="shared" si="215"/>
        <v xml:space="preserve">63 206 6.44 </v>
      </c>
      <c r="RD66" s="1" t="str">
        <f t="shared" si="216"/>
        <v xml:space="preserve">63 207 24.26 </v>
      </c>
      <c r="RE66" s="1" t="str">
        <f t="shared" si="217"/>
        <v xml:space="preserve">63 208 12.03 </v>
      </c>
      <c r="RF66" s="1" t="str">
        <f t="shared" si="218"/>
        <v xml:space="preserve">63 209 9.32 </v>
      </c>
      <c r="RG66" s="1" t="str">
        <f t="shared" si="219"/>
        <v xml:space="preserve">63 210 5.79 </v>
      </c>
      <c r="RH66" s="1" t="str">
        <f t="shared" si="220"/>
        <v xml:space="preserve">63 211 68.67 </v>
      </c>
      <c r="RI66" s="1" t="str">
        <f t="shared" si="221"/>
        <v xml:space="preserve">63 212 68.67 </v>
      </c>
      <c r="RJ66" s="1" t="str">
        <f t="shared" si="222"/>
        <v xml:space="preserve">63 213 23.75 </v>
      </c>
      <c r="RK66" s="1" t="str">
        <f t="shared" si="223"/>
        <v xml:space="preserve">63 214 10.22 </v>
      </c>
      <c r="RL66" s="1" t="str">
        <f t="shared" si="224"/>
        <v xml:space="preserve">63 215 10.22 </v>
      </c>
      <c r="RM66" s="1" t="str">
        <f t="shared" si="225"/>
        <v xml:space="preserve">63 216 33.85 </v>
      </c>
      <c r="RN66" s="1" t="str">
        <f t="shared" si="226"/>
        <v xml:space="preserve">63 217 19.79 </v>
      </c>
      <c r="RO66" s="1" t="str">
        <f t="shared" si="227"/>
        <v xml:space="preserve">63 218 19.1 </v>
      </c>
      <c r="RP66" s="1" t="str">
        <f t="shared" si="228"/>
        <v xml:space="preserve">63 219 18.64 </v>
      </c>
      <c r="RQ66" s="1" t="str">
        <f t="shared" si="229"/>
        <v xml:space="preserve">63 220 40.23 </v>
      </c>
      <c r="RR66" s="1" t="str">
        <f t="shared" si="230"/>
        <v xml:space="preserve">63 221 18.81 </v>
      </c>
      <c r="RS66" s="1" t="str">
        <f t="shared" si="231"/>
        <v xml:space="preserve">63 222 4.44 </v>
      </c>
      <c r="RT66" s="1" t="str">
        <f t="shared" si="232"/>
        <v xml:space="preserve">63 223 16.77 </v>
      </c>
      <c r="RU66" s="1" t="str">
        <f t="shared" si="233"/>
        <v xml:space="preserve">63 224 7.54 </v>
      </c>
      <c r="RV66" s="1" t="str">
        <f t="shared" si="234"/>
        <v xml:space="preserve">63 225 18.7 </v>
      </c>
      <c r="RW66" s="1" t="str">
        <f t="shared" si="235"/>
        <v xml:space="preserve">63 226 15.39 </v>
      </c>
      <c r="RX66" s="1" t="str">
        <f t="shared" si="236"/>
        <v xml:space="preserve">63 227 13.42 </v>
      </c>
      <c r="RY66" s="1" t="str">
        <f t="shared" si="237"/>
        <v xml:space="preserve">63 228 13.32 </v>
      </c>
      <c r="RZ66" s="1" t="str">
        <f t="shared" si="238"/>
        <v xml:space="preserve">63 229 15.31 </v>
      </c>
      <c r="SA66" s="1" t="str">
        <f t="shared" si="239"/>
        <v xml:space="preserve">63 230 7.56 </v>
      </c>
      <c r="SB66" s="1" t="str">
        <f t="shared" si="240"/>
        <v xml:space="preserve">63 231 83.89 </v>
      </c>
      <c r="SC66" s="1" t="str">
        <f t="shared" si="241"/>
        <v xml:space="preserve">63 232 50.37 </v>
      </c>
      <c r="SD66" s="1" t="str">
        <f t="shared" si="242"/>
        <v xml:space="preserve">63 233 12.92 </v>
      </c>
      <c r="SE66" s="1" t="str">
        <f t="shared" si="243"/>
        <v xml:space="preserve">63 234 9.45 </v>
      </c>
      <c r="SF66" s="1" t="str">
        <f t="shared" si="244"/>
        <v xml:space="preserve">63 235 11.78 </v>
      </c>
      <c r="SG66" s="1" t="str">
        <f t="shared" si="245"/>
        <v xml:space="preserve">63 236 16.15 </v>
      </c>
      <c r="SH66" s="1" t="str">
        <f t="shared" si="246"/>
        <v xml:space="preserve">63 237 20.8 </v>
      </c>
      <c r="SI66" s="1" t="str">
        <f t="shared" si="247"/>
        <v xml:space="preserve">63 238 25.46 </v>
      </c>
      <c r="SJ66" s="1" t="str">
        <f t="shared" si="248"/>
        <v xml:space="preserve">63 239 9.8 </v>
      </c>
      <c r="SK66" s="1" t="str">
        <f t="shared" si="249"/>
        <v xml:space="preserve">63 240 13.76 </v>
      </c>
      <c r="SL66" s="1" t="str">
        <f t="shared" si="250"/>
        <v xml:space="preserve">63 241 84.35 </v>
      </c>
      <c r="SM66" s="1" t="str">
        <f t="shared" si="251"/>
        <v xml:space="preserve">63 242 21.33 </v>
      </c>
      <c r="SN66" s="1" t="str">
        <f t="shared" si="252"/>
        <v xml:space="preserve">63 243 1.57 </v>
      </c>
      <c r="SO66" s="1" t="str">
        <f t="shared" si="253"/>
        <v xml:space="preserve">63 244 4.37 </v>
      </c>
      <c r="SP66" s="1" t="str">
        <f t="shared" si="254"/>
        <v xml:space="preserve">63 245 1.57 </v>
      </c>
      <c r="SQ66" s="1" t="str">
        <f t="shared" si="255"/>
        <v xml:space="preserve">63 246 20.5 </v>
      </c>
      <c r="SR66" s="1" t="str">
        <f t="shared" si="256"/>
        <v xml:space="preserve">63 247 20.39 </v>
      </c>
      <c r="SS66" s="1" t="str">
        <f t="shared" si="257"/>
        <v xml:space="preserve">63 248 10.25 </v>
      </c>
      <c r="ST66" s="1" t="str">
        <f t="shared" si="258"/>
        <v xml:space="preserve">63 249 13.62 </v>
      </c>
      <c r="SU66" s="1" t="str">
        <f t="shared" si="259"/>
        <v xml:space="preserve">63 250 32.13 </v>
      </c>
      <c r="SV66" s="1" t="str">
        <f t="shared" si="260"/>
        <v xml:space="preserve">63 251 2.12 </v>
      </c>
      <c r="SW66" s="1" t="str">
        <f t="shared" si="261"/>
        <v xml:space="preserve">63 252 21.58 </v>
      </c>
      <c r="SX66" s="1" t="str">
        <f t="shared" si="262"/>
        <v xml:space="preserve">63 253 10.59 </v>
      </c>
      <c r="SY66" s="1" t="str">
        <f t="shared" si="263"/>
        <v xml:space="preserve">63 254 2.17 </v>
      </c>
      <c r="SZ66" s="1" t="str">
        <f t="shared" si="264"/>
        <v xml:space="preserve">63 255 27.26 </v>
      </c>
      <c r="TA66" s="1" t="str">
        <f t="shared" si="265"/>
        <v xml:space="preserve">63 256 11.44 </v>
      </c>
      <c r="TB66" s="1" t="str">
        <f t="shared" si="266"/>
        <v xml:space="preserve">63 257 2 </v>
      </c>
      <c r="TC66" s="1" t="str">
        <f t="shared" si="267"/>
        <v xml:space="preserve">63 258 9.33 </v>
      </c>
      <c r="TD66" s="1" t="str">
        <f t="shared" si="268"/>
        <v xml:space="preserve">63 259 14.49 </v>
      </c>
      <c r="TE66" s="1" t="str">
        <f t="shared" si="269"/>
        <v xml:space="preserve">63 260 9.71 </v>
      </c>
      <c r="TF66" s="1" t="str">
        <f t="shared" si="270"/>
        <v xml:space="preserve">63 261 11.29 </v>
      </c>
    </row>
    <row r="67" spans="1:526" x14ac:dyDescent="0.35">
      <c r="A67" s="1">
        <v>64</v>
      </c>
      <c r="B67" s="1">
        <v>77064</v>
      </c>
      <c r="C67" s="1" t="s">
        <v>1102</v>
      </c>
      <c r="D67" s="1">
        <f t="shared" si="342"/>
        <v>53.91</v>
      </c>
      <c r="E67" s="1">
        <f t="shared" si="342"/>
        <v>13.41</v>
      </c>
      <c r="F67" s="1">
        <f t="shared" si="342"/>
        <v>22.94</v>
      </c>
      <c r="G67" s="1">
        <f t="shared" si="342"/>
        <v>16.89</v>
      </c>
      <c r="H67" s="1">
        <f t="shared" si="342"/>
        <v>39.9</v>
      </c>
      <c r="I67" s="1">
        <f t="shared" si="342"/>
        <v>38.49</v>
      </c>
      <c r="J67" s="1">
        <f t="shared" si="342"/>
        <v>38.49</v>
      </c>
      <c r="K67" s="1">
        <f t="shared" si="342"/>
        <v>3.1</v>
      </c>
      <c r="L67" s="1">
        <f t="shared" si="342"/>
        <v>3.86</v>
      </c>
      <c r="M67" s="1">
        <f t="shared" si="342"/>
        <v>16.489999999999998</v>
      </c>
      <c r="N67" s="1">
        <f t="shared" si="342"/>
        <v>8.36</v>
      </c>
      <c r="O67" s="1">
        <f t="shared" si="342"/>
        <v>11.23</v>
      </c>
      <c r="P67" s="1">
        <f t="shared" si="342"/>
        <v>26.94</v>
      </c>
      <c r="Q67" s="1">
        <f t="shared" si="342"/>
        <v>14.32</v>
      </c>
      <c r="R67" s="1">
        <f t="shared" si="342"/>
        <v>21.16</v>
      </c>
      <c r="S67" s="1">
        <f t="shared" si="342"/>
        <v>16.59</v>
      </c>
      <c r="T67" s="1">
        <f t="shared" si="338"/>
        <v>35.82</v>
      </c>
      <c r="U67" s="1">
        <f t="shared" si="338"/>
        <v>43.76</v>
      </c>
      <c r="V67" s="1">
        <f t="shared" si="338"/>
        <v>15.67</v>
      </c>
      <c r="W67" s="1">
        <f t="shared" si="338"/>
        <v>19.190000000000001</v>
      </c>
      <c r="X67" s="1">
        <f t="shared" si="338"/>
        <v>26.8</v>
      </c>
      <c r="Y67" s="1">
        <f t="shared" si="338"/>
        <v>16.87</v>
      </c>
      <c r="Z67" s="1">
        <f t="shared" si="338"/>
        <v>17.46</v>
      </c>
      <c r="AA67" s="1">
        <f t="shared" si="338"/>
        <v>62.93</v>
      </c>
      <c r="AB67" s="1">
        <f t="shared" si="338"/>
        <v>66.180000000000007</v>
      </c>
      <c r="AC67" s="1">
        <f t="shared" si="338"/>
        <v>4.78</v>
      </c>
      <c r="AD67" s="1">
        <f t="shared" si="338"/>
        <v>20.14</v>
      </c>
      <c r="AE67" s="1">
        <f t="shared" si="338"/>
        <v>3.49</v>
      </c>
      <c r="AF67" s="1">
        <f t="shared" si="338"/>
        <v>27.01</v>
      </c>
      <c r="AG67" s="1">
        <f t="shared" si="338"/>
        <v>34.89</v>
      </c>
      <c r="AH67" s="1">
        <f t="shared" si="338"/>
        <v>21.8</v>
      </c>
      <c r="AI67" s="1">
        <f t="shared" si="350"/>
        <v>42.42</v>
      </c>
      <c r="AJ67" s="1">
        <f t="shared" si="350"/>
        <v>55.59</v>
      </c>
      <c r="AK67" s="1">
        <f t="shared" si="350"/>
        <v>54.9</v>
      </c>
      <c r="AL67" s="1">
        <f t="shared" si="350"/>
        <v>52.56</v>
      </c>
      <c r="AM67" s="1">
        <f t="shared" si="350"/>
        <v>12.44</v>
      </c>
      <c r="AN67" s="1">
        <f t="shared" si="350"/>
        <v>15.49</v>
      </c>
      <c r="AO67" s="1">
        <f t="shared" si="350"/>
        <v>26.81</v>
      </c>
      <c r="AP67" s="1">
        <f t="shared" si="350"/>
        <v>37.03</v>
      </c>
      <c r="AQ67" s="1">
        <f t="shared" si="350"/>
        <v>9.56</v>
      </c>
      <c r="AR67" s="1">
        <f t="shared" si="350"/>
        <v>10.43</v>
      </c>
      <c r="AS67" s="1">
        <f t="shared" si="350"/>
        <v>18.260000000000002</v>
      </c>
      <c r="AT67" s="1">
        <f t="shared" si="350"/>
        <v>14.6</v>
      </c>
      <c r="AU67" s="1">
        <f t="shared" si="350"/>
        <v>13.71</v>
      </c>
      <c r="AV67" s="1">
        <f t="shared" si="350"/>
        <v>16.690000000000001</v>
      </c>
      <c r="AW67" s="1">
        <f t="shared" si="350"/>
        <v>5.2</v>
      </c>
      <c r="AX67" s="1">
        <f t="shared" si="350"/>
        <v>29.37</v>
      </c>
      <c r="AY67" s="1">
        <f t="shared" si="346"/>
        <v>17.649999999999999</v>
      </c>
      <c r="AZ67" s="1">
        <f t="shared" si="346"/>
        <v>15.07</v>
      </c>
      <c r="BA67" s="1">
        <f t="shared" si="346"/>
        <v>21.54</v>
      </c>
      <c r="BB67" s="1">
        <f t="shared" si="346"/>
        <v>19.079999999999998</v>
      </c>
      <c r="BC67" s="1">
        <f t="shared" si="346"/>
        <v>17.98</v>
      </c>
      <c r="BD67" s="1">
        <f t="shared" si="346"/>
        <v>54.72</v>
      </c>
      <c r="BE67" s="1">
        <f t="shared" si="346"/>
        <v>6.87</v>
      </c>
      <c r="BF67" s="1">
        <f t="shared" si="346"/>
        <v>16.71</v>
      </c>
      <c r="BG67" s="1">
        <f t="shared" si="346"/>
        <v>18.170000000000002</v>
      </c>
      <c r="BH67" s="1">
        <f t="shared" si="346"/>
        <v>20.97</v>
      </c>
      <c r="BI67" s="1">
        <f t="shared" si="346"/>
        <v>8.83</v>
      </c>
      <c r="BJ67" s="1">
        <f t="shared" si="346"/>
        <v>16.66</v>
      </c>
      <c r="BK67" s="1">
        <f t="shared" si="346"/>
        <v>8.9499999999999993</v>
      </c>
      <c r="BL67" s="1">
        <f t="shared" si="346"/>
        <v>22.65</v>
      </c>
      <c r="BM67" s="1">
        <f t="shared" si="346"/>
        <v>38.74</v>
      </c>
      <c r="BN67" s="1">
        <f t="shared" si="317"/>
        <v>18.670000000000002</v>
      </c>
      <c r="BO67" s="1">
        <f t="shared" si="351"/>
        <v>20.87</v>
      </c>
      <c r="BP67" s="1">
        <f t="shared" si="351"/>
        <v>8.5299999999999994</v>
      </c>
      <c r="BQ67" s="1">
        <f t="shared" si="351"/>
        <v>13.95</v>
      </c>
      <c r="BR67" s="1">
        <f t="shared" si="351"/>
        <v>27.68</v>
      </c>
      <c r="BS67" s="1">
        <f t="shared" si="351"/>
        <v>12.01</v>
      </c>
      <c r="BT67" s="1">
        <f t="shared" si="351"/>
        <v>42.88</v>
      </c>
      <c r="BU67" s="1">
        <f t="shared" si="351"/>
        <v>56.63</v>
      </c>
      <c r="BV67" s="1">
        <f t="shared" si="351"/>
        <v>19.78</v>
      </c>
      <c r="BW67" s="1">
        <f t="shared" si="351"/>
        <v>21.75</v>
      </c>
      <c r="BX67" s="1">
        <f t="shared" si="351"/>
        <v>23.21</v>
      </c>
      <c r="BY67" s="1">
        <f t="shared" si="351"/>
        <v>18.43</v>
      </c>
      <c r="BZ67" s="1">
        <f t="shared" si="351"/>
        <v>7.28</v>
      </c>
      <c r="CA67" s="1">
        <f t="shared" si="351"/>
        <v>55.88</v>
      </c>
      <c r="CB67" s="1">
        <f t="shared" si="351"/>
        <v>11.56</v>
      </c>
      <c r="CC67" s="1">
        <f t="shared" si="351"/>
        <v>10.11</v>
      </c>
      <c r="CD67" s="1">
        <f t="shared" si="351"/>
        <v>21.36</v>
      </c>
      <c r="CE67" s="1">
        <f t="shared" si="347"/>
        <v>27.74</v>
      </c>
      <c r="CF67" s="1">
        <f t="shared" si="347"/>
        <v>16.75</v>
      </c>
      <c r="CG67" s="1">
        <f t="shared" si="347"/>
        <v>14.19</v>
      </c>
      <c r="CH67" s="1">
        <f t="shared" si="347"/>
        <v>5.49</v>
      </c>
      <c r="CI67" s="1">
        <f t="shared" si="347"/>
        <v>8.34</v>
      </c>
      <c r="CJ67" s="1">
        <f t="shared" si="347"/>
        <v>13.74</v>
      </c>
      <c r="CK67" s="1">
        <f t="shared" si="355"/>
        <v>36.049999999999997</v>
      </c>
      <c r="CL67" s="1">
        <f t="shared" si="355"/>
        <v>6.73</v>
      </c>
      <c r="CM67" s="1">
        <f t="shared" si="355"/>
        <v>12.78</v>
      </c>
      <c r="CN67" s="1">
        <f t="shared" si="355"/>
        <v>8.8800000000000008</v>
      </c>
      <c r="CO67" s="1">
        <f t="shared" si="355"/>
        <v>16.82</v>
      </c>
      <c r="CP67" s="1">
        <f t="shared" si="355"/>
        <v>16.02</v>
      </c>
      <c r="CQ67" s="1">
        <f t="shared" si="355"/>
        <v>8.09</v>
      </c>
      <c r="CR67" s="1">
        <f t="shared" si="355"/>
        <v>8.01</v>
      </c>
      <c r="CS67" s="1">
        <f t="shared" si="355"/>
        <v>1.71</v>
      </c>
      <c r="CT67" s="1">
        <f t="shared" si="355"/>
        <v>8.09</v>
      </c>
      <c r="CU67" s="1">
        <f t="shared" si="355"/>
        <v>17.5</v>
      </c>
      <c r="CV67" s="1">
        <f t="shared" si="355"/>
        <v>14.77</v>
      </c>
      <c r="CW67" s="1">
        <f t="shared" si="355"/>
        <v>13.33</v>
      </c>
      <c r="CX67" s="1">
        <f t="shared" si="355"/>
        <v>17.920000000000002</v>
      </c>
      <c r="CY67" s="1">
        <f t="shared" si="355"/>
        <v>24.72</v>
      </c>
      <c r="CZ67" s="1">
        <f t="shared" si="355"/>
        <v>11.39</v>
      </c>
      <c r="DA67" s="1">
        <f t="shared" si="353"/>
        <v>53.81</v>
      </c>
      <c r="DB67" s="1">
        <f t="shared" si="353"/>
        <v>8.67</v>
      </c>
      <c r="DC67" s="1">
        <f t="shared" si="353"/>
        <v>26.13</v>
      </c>
      <c r="DD67" s="1">
        <f t="shared" si="353"/>
        <v>3.77</v>
      </c>
      <c r="DE67" s="1">
        <f t="shared" si="353"/>
        <v>11.25</v>
      </c>
      <c r="DF67" s="1">
        <f t="shared" si="323"/>
        <v>13.15</v>
      </c>
      <c r="DG67" s="1">
        <f t="shared" si="323"/>
        <v>8.23</v>
      </c>
      <c r="DH67" s="1">
        <f t="shared" si="323"/>
        <v>2.91</v>
      </c>
      <c r="DI67" s="1">
        <f t="shared" si="343"/>
        <v>18.850000000000001</v>
      </c>
      <c r="DJ67" s="1">
        <f t="shared" si="343"/>
        <v>22.75</v>
      </c>
      <c r="DK67" s="1">
        <f t="shared" si="343"/>
        <v>61.88</v>
      </c>
      <c r="DL67" s="1">
        <f t="shared" si="343"/>
        <v>54.9</v>
      </c>
      <c r="DM67" s="1">
        <f t="shared" si="343"/>
        <v>16.09</v>
      </c>
      <c r="DN67" s="1">
        <f t="shared" si="343"/>
        <v>20.54</v>
      </c>
      <c r="DO67" s="1">
        <f t="shared" si="343"/>
        <v>14.45</v>
      </c>
      <c r="DP67" s="1">
        <f t="shared" si="343"/>
        <v>19.57</v>
      </c>
      <c r="DQ67" s="1">
        <f t="shared" si="343"/>
        <v>52.31</v>
      </c>
      <c r="DR67" s="1">
        <f t="shared" si="343"/>
        <v>9.27</v>
      </c>
      <c r="DS67" s="1">
        <f t="shared" si="343"/>
        <v>82.44</v>
      </c>
      <c r="DT67" s="1">
        <f t="shared" si="343"/>
        <v>16.420000000000002</v>
      </c>
      <c r="DU67" s="1">
        <f t="shared" si="343"/>
        <v>13.9</v>
      </c>
      <c r="DV67" s="1">
        <f t="shared" si="343"/>
        <v>19.18</v>
      </c>
      <c r="DW67" s="1">
        <f t="shared" si="343"/>
        <v>46.6</v>
      </c>
      <c r="DX67" s="1">
        <f t="shared" si="343"/>
        <v>13.42</v>
      </c>
      <c r="DY67" s="1">
        <f t="shared" si="339"/>
        <v>36.35</v>
      </c>
      <c r="DZ67" s="1">
        <f t="shared" si="339"/>
        <v>12.74</v>
      </c>
      <c r="EA67" s="1">
        <f t="shared" si="339"/>
        <v>14.63</v>
      </c>
      <c r="EB67" s="1">
        <f t="shared" si="339"/>
        <v>10.26</v>
      </c>
      <c r="EC67" s="1">
        <f t="shared" si="339"/>
        <v>16.690000000000001</v>
      </c>
      <c r="ED67" s="1">
        <f t="shared" si="339"/>
        <v>24.79</v>
      </c>
      <c r="EE67" s="1">
        <f t="shared" si="339"/>
        <v>28.38</v>
      </c>
      <c r="EF67" s="1">
        <f t="shared" si="339"/>
        <v>22.93</v>
      </c>
      <c r="EG67" s="1">
        <f t="shared" si="339"/>
        <v>8.19</v>
      </c>
      <c r="EH67" s="1">
        <f t="shared" si="339"/>
        <v>9.4499999999999993</v>
      </c>
      <c r="EI67" s="1">
        <f t="shared" si="339"/>
        <v>16.11</v>
      </c>
      <c r="EJ67" s="1">
        <f t="shared" si="339"/>
        <v>15.39</v>
      </c>
      <c r="EK67" s="1">
        <f t="shared" si="339"/>
        <v>8.15</v>
      </c>
      <c r="EL67" s="1">
        <f t="shared" si="339"/>
        <v>52.21</v>
      </c>
      <c r="EM67" s="1">
        <f t="shared" si="345"/>
        <v>16.8</v>
      </c>
      <c r="EN67" s="1">
        <f t="shared" si="345"/>
        <v>14.21</v>
      </c>
      <c r="EO67" s="1">
        <f t="shared" si="345"/>
        <v>19.21</v>
      </c>
      <c r="EP67" s="1">
        <f t="shared" si="345"/>
        <v>35.46</v>
      </c>
      <c r="EQ67" s="1">
        <f t="shared" si="345"/>
        <v>17.09</v>
      </c>
      <c r="ER67" s="1">
        <f t="shared" si="345"/>
        <v>20.36</v>
      </c>
      <c r="ES67" s="1">
        <f t="shared" si="345"/>
        <v>17.16</v>
      </c>
      <c r="ET67" s="1">
        <f t="shared" si="345"/>
        <v>7.3</v>
      </c>
      <c r="EU67" s="1">
        <f t="shared" si="345"/>
        <v>51.62</v>
      </c>
      <c r="EV67" s="1">
        <f t="shared" si="324"/>
        <v>17.98</v>
      </c>
      <c r="EW67" s="1">
        <f t="shared" si="324"/>
        <v>14.28</v>
      </c>
      <c r="EX67" s="1">
        <f t="shared" si="324"/>
        <v>19.09</v>
      </c>
      <c r="EY67" s="1">
        <f t="shared" si="324"/>
        <v>23.19</v>
      </c>
      <c r="EZ67" s="1">
        <f t="shared" si="324"/>
        <v>20.58</v>
      </c>
      <c r="FA67" s="1">
        <f t="shared" ref="FA67:FP85" si="357">ROUND(IF($C67=FA$3,0,((6371*ACOS(COS(RADIANS(90-LEFT($C67,FIND(",",$C67,1)-1)))*COS(RADIANS(90-LEFT(FA$3,FIND(",",FA$3,1)-1)))+SIN(RADIANS(90-LEFT($C67,FIND(",",$C67,1)-1)))*SIN(RADIANS(90-LEFT(FA$3,FIND(",",FA$3,1)-1)))*COS(RADIANS(RIGHT($C67,LEN($C67)-FIND(",",$C67,1)-1)-RIGHT(FA$3,LEN(FA$3)-FIND(",",$C67,1)-1)))))))*0.621371,2)</f>
        <v>12.48</v>
      </c>
      <c r="FB67" s="1">
        <f t="shared" si="357"/>
        <v>14.29</v>
      </c>
      <c r="FC67" s="1">
        <f t="shared" si="357"/>
        <v>13.83</v>
      </c>
      <c r="FD67" s="1">
        <f t="shared" si="357"/>
        <v>7.3</v>
      </c>
      <c r="FE67" s="1">
        <f t="shared" si="357"/>
        <v>14.66</v>
      </c>
      <c r="FF67" s="1">
        <f t="shared" si="357"/>
        <v>40.56</v>
      </c>
      <c r="FG67" s="1">
        <f t="shared" si="357"/>
        <v>34.299999999999997</v>
      </c>
      <c r="FH67" s="1">
        <f t="shared" si="357"/>
        <v>29.66</v>
      </c>
      <c r="FI67" s="1">
        <f t="shared" si="357"/>
        <v>24.84</v>
      </c>
      <c r="FJ67" s="1">
        <f t="shared" si="357"/>
        <v>6.08</v>
      </c>
      <c r="FK67" s="1">
        <f t="shared" si="357"/>
        <v>28.31</v>
      </c>
      <c r="FL67" s="1">
        <f t="shared" si="357"/>
        <v>17.73</v>
      </c>
      <c r="FM67" s="1">
        <f t="shared" si="357"/>
        <v>4.41</v>
      </c>
      <c r="FN67" s="1">
        <f t="shared" si="357"/>
        <v>16.170000000000002</v>
      </c>
      <c r="FO67" s="1">
        <f t="shared" si="357"/>
        <v>7.42</v>
      </c>
      <c r="FP67" s="1">
        <f t="shared" si="357"/>
        <v>17.02</v>
      </c>
      <c r="FQ67" s="1">
        <f t="shared" si="340"/>
        <v>14.34</v>
      </c>
      <c r="FR67" s="1">
        <f t="shared" si="340"/>
        <v>19.54</v>
      </c>
      <c r="FS67" s="1">
        <f t="shared" si="340"/>
        <v>19.22</v>
      </c>
      <c r="FT67" s="1">
        <f t="shared" si="340"/>
        <v>18.690000000000001</v>
      </c>
      <c r="FU67" s="1">
        <f t="shared" si="340"/>
        <v>12.78</v>
      </c>
      <c r="FV67" s="1">
        <f t="shared" si="337"/>
        <v>39.65</v>
      </c>
      <c r="FW67" s="1">
        <f t="shared" si="337"/>
        <v>65.2</v>
      </c>
      <c r="FX67" s="1">
        <f t="shared" si="337"/>
        <v>27.74</v>
      </c>
      <c r="FY67" s="1">
        <f t="shared" si="337"/>
        <v>26.93</v>
      </c>
      <c r="FZ67" s="1">
        <f t="shared" si="337"/>
        <v>20.54</v>
      </c>
      <c r="GA67" s="1">
        <f t="shared" si="337"/>
        <v>62.94</v>
      </c>
      <c r="GB67" s="1">
        <f t="shared" si="337"/>
        <v>12.99</v>
      </c>
      <c r="GC67" s="1">
        <f t="shared" si="337"/>
        <v>14.02</v>
      </c>
      <c r="GD67" s="1">
        <f t="shared" si="337"/>
        <v>21.43</v>
      </c>
      <c r="GE67" s="1">
        <f t="shared" si="337"/>
        <v>11.9</v>
      </c>
      <c r="GF67" s="1">
        <f t="shared" si="337"/>
        <v>19.91</v>
      </c>
      <c r="GG67" s="1">
        <f t="shared" si="337"/>
        <v>18.95</v>
      </c>
      <c r="GH67" s="1">
        <f t="shared" si="337"/>
        <v>28.57</v>
      </c>
      <c r="GI67" s="1">
        <f t="shared" si="337"/>
        <v>6.7</v>
      </c>
      <c r="GJ67" s="1">
        <f t="shared" si="336"/>
        <v>26.55</v>
      </c>
      <c r="GK67" s="1">
        <f t="shared" si="336"/>
        <v>10.67</v>
      </c>
      <c r="GL67" s="1">
        <f t="shared" si="325"/>
        <v>28.13</v>
      </c>
      <c r="GM67" s="1">
        <f t="shared" si="352"/>
        <v>6.43</v>
      </c>
      <c r="GN67" s="1">
        <f t="shared" si="352"/>
        <v>36.67</v>
      </c>
      <c r="GO67" s="1">
        <f t="shared" si="352"/>
        <v>9.48</v>
      </c>
      <c r="GP67" s="1">
        <f t="shared" si="352"/>
        <v>18.079999999999998</v>
      </c>
      <c r="GQ67" s="1">
        <f t="shared" si="352"/>
        <v>28.97</v>
      </c>
      <c r="GR67" s="1">
        <f t="shared" si="352"/>
        <v>16.04</v>
      </c>
      <c r="GS67" s="1">
        <f t="shared" si="352"/>
        <v>25.85</v>
      </c>
      <c r="GT67" s="1">
        <f t="shared" si="352"/>
        <v>40.270000000000003</v>
      </c>
      <c r="GU67" s="1">
        <f t="shared" si="352"/>
        <v>20.420000000000002</v>
      </c>
      <c r="GV67" s="1">
        <f t="shared" si="352"/>
        <v>18.63</v>
      </c>
      <c r="GW67" s="1">
        <f t="shared" si="352"/>
        <v>18.579999999999998</v>
      </c>
      <c r="GX67" s="1">
        <f t="shared" si="352"/>
        <v>25.35</v>
      </c>
      <c r="GY67" s="1">
        <f t="shared" si="352"/>
        <v>20.63</v>
      </c>
      <c r="GZ67" s="1">
        <f t="shared" si="352"/>
        <v>45.47</v>
      </c>
      <c r="HA67" s="1">
        <f t="shared" si="352"/>
        <v>6.27</v>
      </c>
      <c r="HB67" s="1">
        <f t="shared" si="352"/>
        <v>25.76</v>
      </c>
      <c r="HC67" s="1">
        <f t="shared" si="348"/>
        <v>10.76</v>
      </c>
      <c r="HD67" s="1">
        <f t="shared" si="348"/>
        <v>14.02</v>
      </c>
      <c r="HE67" s="1">
        <f t="shared" si="348"/>
        <v>14.85</v>
      </c>
      <c r="HF67" s="1">
        <f t="shared" si="348"/>
        <v>69.040000000000006</v>
      </c>
      <c r="HG67" s="1">
        <f t="shared" si="348"/>
        <v>69.040000000000006</v>
      </c>
      <c r="HH67" s="1">
        <f t="shared" si="348"/>
        <v>17.12</v>
      </c>
      <c r="HI67" s="1">
        <f t="shared" si="348"/>
        <v>2.56</v>
      </c>
      <c r="HJ67" s="1">
        <f t="shared" si="348"/>
        <v>2.56</v>
      </c>
      <c r="HK67" s="1">
        <f t="shared" si="348"/>
        <v>36.06</v>
      </c>
      <c r="HL67" s="1">
        <f t="shared" si="348"/>
        <v>24.88</v>
      </c>
      <c r="HM67" s="1">
        <f t="shared" si="348"/>
        <v>24.4</v>
      </c>
      <c r="HN67" s="1">
        <f t="shared" si="356"/>
        <v>25.74</v>
      </c>
      <c r="HO67" s="1">
        <f t="shared" si="356"/>
        <v>52.52</v>
      </c>
      <c r="HP67" s="1">
        <f t="shared" si="356"/>
        <v>24.7</v>
      </c>
      <c r="HQ67" s="1">
        <f t="shared" si="356"/>
        <v>16.559999999999999</v>
      </c>
      <c r="HR67" s="1">
        <f t="shared" si="356"/>
        <v>8.91</v>
      </c>
      <c r="HS67" s="1">
        <f t="shared" si="356"/>
        <v>19.84</v>
      </c>
      <c r="HT67" s="1">
        <f t="shared" si="356"/>
        <v>25.8</v>
      </c>
      <c r="HU67" s="1">
        <f t="shared" si="356"/>
        <v>16.22</v>
      </c>
      <c r="HV67" s="1">
        <f t="shared" si="356"/>
        <v>16.78</v>
      </c>
      <c r="HW67" s="1">
        <f t="shared" si="356"/>
        <v>14.96</v>
      </c>
      <c r="HX67" s="1">
        <f t="shared" si="356"/>
        <v>14.29</v>
      </c>
      <c r="HY67" s="1">
        <f t="shared" si="356"/>
        <v>18.170000000000002</v>
      </c>
      <c r="HZ67" s="1">
        <f t="shared" si="356"/>
        <v>71.67</v>
      </c>
      <c r="IA67" s="1">
        <f t="shared" si="356"/>
        <v>62.65</v>
      </c>
      <c r="IB67" s="1">
        <f t="shared" si="356"/>
        <v>16.77</v>
      </c>
      <c r="IC67" s="1">
        <f t="shared" si="356"/>
        <v>8.3699999999999992</v>
      </c>
      <c r="ID67" s="1">
        <f t="shared" si="354"/>
        <v>18.91</v>
      </c>
      <c r="IE67" s="1">
        <f t="shared" si="349"/>
        <v>15.49</v>
      </c>
      <c r="IF67" s="1">
        <f t="shared" si="349"/>
        <v>32.200000000000003</v>
      </c>
      <c r="IG67" s="1">
        <f t="shared" si="349"/>
        <v>13.54</v>
      </c>
      <c r="IH67" s="1">
        <f t="shared" si="349"/>
        <v>15.95</v>
      </c>
      <c r="II67" s="1">
        <f t="shared" si="349"/>
        <v>14.44</v>
      </c>
      <c r="IJ67" s="1">
        <f t="shared" si="349"/>
        <v>72.13</v>
      </c>
      <c r="IK67" s="1">
        <f t="shared" si="349"/>
        <v>9.11</v>
      </c>
      <c r="IL67" s="1">
        <f t="shared" si="349"/>
        <v>12.7</v>
      </c>
      <c r="IM67" s="1">
        <f t="shared" si="349"/>
        <v>16.7</v>
      </c>
      <c r="IN67" s="1">
        <f t="shared" si="349"/>
        <v>12.7</v>
      </c>
      <c r="IO67" s="1">
        <f t="shared" si="349"/>
        <v>22.67</v>
      </c>
      <c r="IP67" s="1">
        <f t="shared" si="349"/>
        <v>30</v>
      </c>
      <c r="IQ67" s="1">
        <f t="shared" si="349"/>
        <v>12.58</v>
      </c>
      <c r="IR67" s="1">
        <f t="shared" si="349"/>
        <v>14.14</v>
      </c>
      <c r="IS67" s="1">
        <f t="shared" si="349"/>
        <v>25.05</v>
      </c>
      <c r="IT67" s="1">
        <f t="shared" si="349"/>
        <v>13.44</v>
      </c>
      <c r="IU67" s="1">
        <f t="shared" si="344"/>
        <v>22.62</v>
      </c>
      <c r="IV67" s="1">
        <f t="shared" si="344"/>
        <v>14.17</v>
      </c>
      <c r="IW67" s="1">
        <f t="shared" si="344"/>
        <v>12.94</v>
      </c>
      <c r="IX67" s="1">
        <f t="shared" si="344"/>
        <v>14.95</v>
      </c>
      <c r="IY67" s="1">
        <f t="shared" si="341"/>
        <v>21.25</v>
      </c>
      <c r="IZ67" s="1">
        <f t="shared" si="341"/>
        <v>13.45</v>
      </c>
      <c r="JA67" s="1">
        <f t="shared" si="279"/>
        <v>14.85</v>
      </c>
      <c r="JB67" s="1">
        <f t="shared" si="279"/>
        <v>20.79</v>
      </c>
      <c r="JC67" s="1">
        <f t="shared" si="279"/>
        <v>9.93</v>
      </c>
      <c r="JD67" s="1">
        <f t="shared" si="279"/>
        <v>1.55</v>
      </c>
      <c r="JF67" s="1" t="str">
        <f t="shared" si="10"/>
        <v xml:space="preserve">64 1 53.91 </v>
      </c>
      <c r="JG67" s="1" t="str">
        <f t="shared" si="11"/>
        <v xml:space="preserve">64 2 13.41 </v>
      </c>
      <c r="JH67" s="1" t="str">
        <f t="shared" si="12"/>
        <v xml:space="preserve">64 3 22.94 </v>
      </c>
      <c r="JI67" s="1" t="str">
        <f t="shared" si="13"/>
        <v xml:space="preserve">64 4 16.89 </v>
      </c>
      <c r="JJ67" s="1" t="str">
        <f t="shared" si="14"/>
        <v xml:space="preserve">64 5 39.9 </v>
      </c>
      <c r="JK67" s="1" t="str">
        <f t="shared" si="15"/>
        <v xml:space="preserve">64 6 38.49 </v>
      </c>
      <c r="JL67" s="1" t="str">
        <f t="shared" si="16"/>
        <v xml:space="preserve">64 7 38.49 </v>
      </c>
      <c r="JM67" s="1" t="str">
        <f t="shared" si="17"/>
        <v xml:space="preserve">64 8 3.1 </v>
      </c>
      <c r="JN67" s="1" t="str">
        <f t="shared" si="18"/>
        <v xml:space="preserve">64 9 3.86 </v>
      </c>
      <c r="JO67" s="1" t="str">
        <f t="shared" si="19"/>
        <v xml:space="preserve">64 10 16.49 </v>
      </c>
      <c r="JP67" s="1" t="str">
        <f t="shared" si="20"/>
        <v xml:space="preserve">64 11 8.36 </v>
      </c>
      <c r="JQ67" s="1" t="str">
        <f t="shared" si="21"/>
        <v xml:space="preserve">64 12 11.23 </v>
      </c>
      <c r="JR67" s="1" t="str">
        <f t="shared" si="22"/>
        <v xml:space="preserve">64 13 26.94 </v>
      </c>
      <c r="JS67" s="1" t="str">
        <f t="shared" si="23"/>
        <v xml:space="preserve">64 14 14.32 </v>
      </c>
      <c r="JT67" s="1" t="str">
        <f t="shared" si="24"/>
        <v xml:space="preserve">64 15 21.16 </v>
      </c>
      <c r="JU67" s="1" t="str">
        <f t="shared" si="25"/>
        <v xml:space="preserve">64 16 16.59 </v>
      </c>
      <c r="JV67" s="1" t="str">
        <f t="shared" si="26"/>
        <v xml:space="preserve">64 17 35.82 </v>
      </c>
      <c r="JW67" s="1" t="str">
        <f t="shared" si="27"/>
        <v xml:space="preserve">64 18 43.76 </v>
      </c>
      <c r="JX67" s="1" t="str">
        <f t="shared" si="28"/>
        <v xml:space="preserve">64 19 15.67 </v>
      </c>
      <c r="JY67" s="1" t="str">
        <f t="shared" si="29"/>
        <v xml:space="preserve">64 20 19.19 </v>
      </c>
      <c r="JZ67" s="1" t="str">
        <f t="shared" si="30"/>
        <v xml:space="preserve">64 21 26.8 </v>
      </c>
      <c r="KA67" s="1" t="str">
        <f t="shared" si="31"/>
        <v xml:space="preserve">64 22 16.87 </v>
      </c>
      <c r="KB67" s="1" t="str">
        <f t="shared" si="32"/>
        <v xml:space="preserve">64 23 17.46 </v>
      </c>
      <c r="KC67" s="1" t="str">
        <f t="shared" si="33"/>
        <v xml:space="preserve">64 24 62.93 </v>
      </c>
      <c r="KD67" s="1" t="str">
        <f t="shared" si="34"/>
        <v xml:space="preserve">64 25 66.18 </v>
      </c>
      <c r="KE67" s="1" t="str">
        <f t="shared" si="35"/>
        <v xml:space="preserve">64 26 4.78 </v>
      </c>
      <c r="KF67" s="1" t="str">
        <f t="shared" si="36"/>
        <v xml:space="preserve">64 27 20.14 </v>
      </c>
      <c r="KG67" s="1" t="str">
        <f t="shared" si="37"/>
        <v xml:space="preserve">64 28 3.49 </v>
      </c>
      <c r="KH67" s="1" t="str">
        <f t="shared" si="38"/>
        <v xml:space="preserve">64 29 27.01 </v>
      </c>
      <c r="KI67" s="1" t="str">
        <f t="shared" si="39"/>
        <v xml:space="preserve">64 30 34.89 </v>
      </c>
      <c r="KJ67" s="1" t="str">
        <f t="shared" si="40"/>
        <v xml:space="preserve">64 31 21.8 </v>
      </c>
      <c r="KK67" s="1" t="str">
        <f t="shared" si="41"/>
        <v xml:space="preserve">64 32 42.42 </v>
      </c>
      <c r="KL67" s="1" t="str">
        <f t="shared" si="42"/>
        <v xml:space="preserve">64 33 55.59 </v>
      </c>
      <c r="KM67" s="1" t="str">
        <f t="shared" si="43"/>
        <v xml:space="preserve">64 34 54.9 </v>
      </c>
      <c r="KN67" s="1" t="str">
        <f t="shared" si="44"/>
        <v xml:space="preserve">64 35 52.56 </v>
      </c>
      <c r="KO67" s="1" t="str">
        <f t="shared" si="45"/>
        <v xml:space="preserve">64 36 12.44 </v>
      </c>
      <c r="KP67" s="1" t="str">
        <f t="shared" si="46"/>
        <v xml:space="preserve">64 37 15.49 </v>
      </c>
      <c r="KQ67" s="1" t="str">
        <f t="shared" si="47"/>
        <v xml:space="preserve">64 38 26.81 </v>
      </c>
      <c r="KR67" s="1" t="str">
        <f t="shared" si="48"/>
        <v xml:space="preserve">64 39 37.03 </v>
      </c>
      <c r="KS67" s="1" t="str">
        <f t="shared" si="49"/>
        <v xml:space="preserve">64 40 9.56 </v>
      </c>
      <c r="KT67" s="1" t="str">
        <f t="shared" si="50"/>
        <v xml:space="preserve">64 41 10.43 </v>
      </c>
      <c r="KU67" s="1" t="str">
        <f t="shared" si="51"/>
        <v xml:space="preserve">64 42 18.26 </v>
      </c>
      <c r="KV67" s="1" t="str">
        <f t="shared" si="52"/>
        <v xml:space="preserve">64 43 14.6 </v>
      </c>
      <c r="KW67" s="1" t="str">
        <f t="shared" si="53"/>
        <v xml:space="preserve">64 44 13.71 </v>
      </c>
      <c r="KX67" s="1" t="str">
        <f t="shared" si="54"/>
        <v xml:space="preserve">64 45 16.69 </v>
      </c>
      <c r="KY67" s="1" t="str">
        <f t="shared" si="55"/>
        <v xml:space="preserve">64 46 5.2 </v>
      </c>
      <c r="KZ67" s="1" t="str">
        <f t="shared" si="56"/>
        <v xml:space="preserve">64 47 29.37 </v>
      </c>
      <c r="LA67" s="1" t="str">
        <f t="shared" si="57"/>
        <v xml:space="preserve">64 48 17.65 </v>
      </c>
      <c r="LB67" s="1" t="str">
        <f t="shared" si="58"/>
        <v xml:space="preserve">64 49 15.07 </v>
      </c>
      <c r="LC67" s="1" t="str">
        <f t="shared" si="59"/>
        <v xml:space="preserve">64 50 21.54 </v>
      </c>
      <c r="LD67" s="1" t="str">
        <f t="shared" si="60"/>
        <v xml:space="preserve">64 51 19.08 </v>
      </c>
      <c r="LE67" s="1" t="str">
        <f t="shared" si="61"/>
        <v xml:space="preserve">64 52 17.98 </v>
      </c>
      <c r="LF67" s="1" t="str">
        <f t="shared" si="62"/>
        <v xml:space="preserve">64 53 54.72 </v>
      </c>
      <c r="LG67" s="1" t="str">
        <f t="shared" si="63"/>
        <v xml:space="preserve">64 54 6.87 </v>
      </c>
      <c r="LH67" s="1" t="str">
        <f t="shared" si="64"/>
        <v xml:space="preserve">64 55 16.71 </v>
      </c>
      <c r="LI67" s="1" t="str">
        <f t="shared" si="65"/>
        <v xml:space="preserve">64 56 18.17 </v>
      </c>
      <c r="LJ67" s="1" t="str">
        <f t="shared" si="66"/>
        <v xml:space="preserve">64 57 20.97 </v>
      </c>
      <c r="LK67" s="1" t="str">
        <f t="shared" si="67"/>
        <v xml:space="preserve">64 58 8.83 </v>
      </c>
      <c r="LL67" s="1" t="str">
        <f t="shared" si="68"/>
        <v xml:space="preserve">64 59 16.66 </v>
      </c>
      <c r="LM67" s="1" t="str">
        <f t="shared" si="69"/>
        <v xml:space="preserve">64 60 8.95 </v>
      </c>
      <c r="LN67" s="1" t="str">
        <f t="shared" si="70"/>
        <v xml:space="preserve">64 61 22.65 </v>
      </c>
      <c r="LO67" s="1" t="str">
        <f t="shared" si="71"/>
        <v xml:space="preserve">64 62 38.74 </v>
      </c>
      <c r="LP67" s="1" t="str">
        <f t="shared" si="72"/>
        <v xml:space="preserve">64 63 18.67 </v>
      </c>
      <c r="LQ67" s="1" t="str">
        <f t="shared" si="73"/>
        <v xml:space="preserve">64 64 20.87 </v>
      </c>
      <c r="LR67" s="1" t="str">
        <f t="shared" si="74"/>
        <v xml:space="preserve">64 65 8.53 </v>
      </c>
      <c r="LS67" s="1" t="str">
        <f t="shared" si="75"/>
        <v xml:space="preserve">64 66 13.95 </v>
      </c>
      <c r="LT67" s="1" t="str">
        <f t="shared" si="76"/>
        <v xml:space="preserve">64 67 27.68 </v>
      </c>
      <c r="LU67" s="1" t="str">
        <f t="shared" si="77"/>
        <v xml:space="preserve">64 68 12.01 </v>
      </c>
      <c r="LV67" s="1" t="str">
        <f t="shared" si="78"/>
        <v xml:space="preserve">64 69 42.88 </v>
      </c>
      <c r="LW67" s="1" t="str">
        <f t="shared" si="79"/>
        <v xml:space="preserve">64 70 56.63 </v>
      </c>
      <c r="LX67" s="1" t="str">
        <f t="shared" si="80"/>
        <v xml:space="preserve">64 71 19.78 </v>
      </c>
      <c r="LY67" s="1" t="str">
        <f t="shared" si="81"/>
        <v xml:space="preserve">64 72 21.75 </v>
      </c>
      <c r="LZ67" s="1" t="str">
        <f t="shared" si="82"/>
        <v xml:space="preserve">64 73 23.21 </v>
      </c>
      <c r="MA67" s="1" t="str">
        <f t="shared" si="83"/>
        <v xml:space="preserve">64 74 18.43 </v>
      </c>
      <c r="MB67" s="1" t="str">
        <f t="shared" si="84"/>
        <v xml:space="preserve">64 75 7.28 </v>
      </c>
      <c r="MC67" s="1" t="str">
        <f t="shared" si="85"/>
        <v xml:space="preserve">64 76 55.88 </v>
      </c>
      <c r="MD67" s="1" t="str">
        <f t="shared" si="86"/>
        <v xml:space="preserve">64 77 11.56 </v>
      </c>
      <c r="ME67" s="1" t="str">
        <f t="shared" si="87"/>
        <v xml:space="preserve">64 78 10.11 </v>
      </c>
      <c r="MF67" s="1" t="str">
        <f t="shared" si="88"/>
        <v xml:space="preserve">64 79 21.36 </v>
      </c>
      <c r="MG67" s="1" t="str">
        <f t="shared" si="89"/>
        <v xml:space="preserve">64 80 27.74 </v>
      </c>
      <c r="MH67" s="1" t="str">
        <f t="shared" si="90"/>
        <v xml:space="preserve">64 81 16.75 </v>
      </c>
      <c r="MI67" s="1" t="str">
        <f t="shared" si="91"/>
        <v xml:space="preserve">64 82 14.19 </v>
      </c>
      <c r="MJ67" s="1" t="str">
        <f t="shared" si="92"/>
        <v xml:space="preserve">64 83 5.49 </v>
      </c>
      <c r="MK67" s="1" t="str">
        <f t="shared" si="93"/>
        <v xml:space="preserve">64 84 8.34 </v>
      </c>
      <c r="ML67" s="1" t="str">
        <f t="shared" si="94"/>
        <v xml:space="preserve">64 85 13.74 </v>
      </c>
      <c r="MM67" s="1" t="str">
        <f t="shared" si="95"/>
        <v xml:space="preserve">64 86 36.05 </v>
      </c>
      <c r="MN67" s="1" t="str">
        <f t="shared" si="96"/>
        <v xml:space="preserve">64 87 6.73 </v>
      </c>
      <c r="MO67" s="1" t="str">
        <f t="shared" si="97"/>
        <v xml:space="preserve">64 88 12.78 </v>
      </c>
      <c r="MP67" s="1" t="str">
        <f t="shared" si="98"/>
        <v xml:space="preserve">64 89 8.88 </v>
      </c>
      <c r="MQ67" s="1" t="str">
        <f t="shared" si="99"/>
        <v xml:space="preserve">64 90 16.82 </v>
      </c>
      <c r="MR67" s="1" t="str">
        <f t="shared" si="100"/>
        <v xml:space="preserve">64 91 16.02 </v>
      </c>
      <c r="MS67" s="1" t="str">
        <f t="shared" si="101"/>
        <v xml:space="preserve">64 92 8.09 </v>
      </c>
      <c r="MT67" s="1" t="str">
        <f t="shared" si="102"/>
        <v xml:space="preserve">64 93 8.01 </v>
      </c>
      <c r="MU67" s="1" t="str">
        <f t="shared" si="103"/>
        <v xml:space="preserve">64 94 1.71 </v>
      </c>
      <c r="MV67" s="1" t="str">
        <f t="shared" si="104"/>
        <v xml:space="preserve">64 95 8.09 </v>
      </c>
      <c r="MW67" s="1" t="str">
        <f t="shared" si="105"/>
        <v xml:space="preserve">64 96 17.5 </v>
      </c>
      <c r="MX67" s="1" t="str">
        <f t="shared" si="106"/>
        <v xml:space="preserve">64 97 14.77 </v>
      </c>
      <c r="MY67" s="1" t="str">
        <f t="shared" si="107"/>
        <v xml:space="preserve">64 98 13.33 </v>
      </c>
      <c r="MZ67" s="1" t="str">
        <f t="shared" si="108"/>
        <v xml:space="preserve">64 99 17.92 </v>
      </c>
      <c r="NA67" s="1" t="str">
        <f t="shared" si="109"/>
        <v xml:space="preserve">64 100 24.72 </v>
      </c>
      <c r="NB67" s="1" t="str">
        <f t="shared" si="110"/>
        <v xml:space="preserve">64 101 11.39 </v>
      </c>
      <c r="NC67" s="1" t="str">
        <f t="shared" si="111"/>
        <v xml:space="preserve">64 102 53.81 </v>
      </c>
      <c r="ND67" s="1" t="str">
        <f t="shared" si="112"/>
        <v xml:space="preserve">64 103 8.67 </v>
      </c>
      <c r="NE67" s="1" t="str">
        <f t="shared" si="113"/>
        <v xml:space="preserve">64 104 26.13 </v>
      </c>
      <c r="NF67" s="1" t="str">
        <f t="shared" si="114"/>
        <v xml:space="preserve">64 105 3.77 </v>
      </c>
      <c r="NG67" s="1" t="str">
        <f t="shared" si="115"/>
        <v xml:space="preserve">64 106 11.25 </v>
      </c>
      <c r="NH67" s="1" t="str">
        <f t="shared" si="116"/>
        <v xml:space="preserve">64 107 13.15 </v>
      </c>
      <c r="NI67" s="1" t="str">
        <f t="shared" si="117"/>
        <v xml:space="preserve">64 108 8.23 </v>
      </c>
      <c r="NJ67" s="1" t="str">
        <f t="shared" si="118"/>
        <v xml:space="preserve">64 109 2.91 </v>
      </c>
      <c r="NK67" s="1" t="str">
        <f t="shared" si="119"/>
        <v xml:space="preserve">64 110 18.85 </v>
      </c>
      <c r="NL67" s="1" t="str">
        <f t="shared" si="120"/>
        <v xml:space="preserve">64 111 22.75 </v>
      </c>
      <c r="NM67" s="1" t="str">
        <f t="shared" si="121"/>
        <v xml:space="preserve">64 112 61.88 </v>
      </c>
      <c r="NN67" s="1" t="str">
        <f t="shared" si="122"/>
        <v xml:space="preserve">64 113 54.9 </v>
      </c>
      <c r="NO67" s="1" t="str">
        <f t="shared" si="123"/>
        <v xml:space="preserve">64 114 16.09 </v>
      </c>
      <c r="NP67" s="1" t="str">
        <f t="shared" si="124"/>
        <v xml:space="preserve">64 115 20.54 </v>
      </c>
      <c r="NQ67" s="1" t="str">
        <f t="shared" si="125"/>
        <v xml:space="preserve">64 116 14.45 </v>
      </c>
      <c r="NR67" s="1" t="str">
        <f t="shared" si="126"/>
        <v xml:space="preserve">64 117 19.57 </v>
      </c>
      <c r="NS67" s="1" t="str">
        <f t="shared" si="127"/>
        <v xml:space="preserve">64 118 52.31 </v>
      </c>
      <c r="NT67" s="1" t="str">
        <f t="shared" si="128"/>
        <v xml:space="preserve">64 119 9.27 </v>
      </c>
      <c r="NU67" s="1" t="str">
        <f t="shared" si="129"/>
        <v xml:space="preserve">64 120 82.44 </v>
      </c>
      <c r="NV67" s="1" t="str">
        <f t="shared" si="130"/>
        <v xml:space="preserve">64 121 16.42 </v>
      </c>
      <c r="NW67" s="1" t="str">
        <f t="shared" si="131"/>
        <v xml:space="preserve">64 122 13.9 </v>
      </c>
      <c r="NX67" s="1" t="str">
        <f t="shared" si="132"/>
        <v xml:space="preserve">64 123 19.18 </v>
      </c>
      <c r="NY67" s="1" t="str">
        <f t="shared" si="133"/>
        <v xml:space="preserve">64 124 46.6 </v>
      </c>
      <c r="NZ67" s="1" t="str">
        <f t="shared" si="134"/>
        <v xml:space="preserve">64 125 13.42 </v>
      </c>
      <c r="OA67" s="1" t="str">
        <f t="shared" si="135"/>
        <v xml:space="preserve">64 126 36.35 </v>
      </c>
      <c r="OB67" s="1" t="str">
        <f t="shared" si="136"/>
        <v xml:space="preserve">64 127 12.74 </v>
      </c>
      <c r="OC67" s="1" t="str">
        <f t="shared" si="137"/>
        <v xml:space="preserve">64 128 14.63 </v>
      </c>
      <c r="OD67" s="1" t="str">
        <f t="shared" si="138"/>
        <v xml:space="preserve">64 129 10.26 </v>
      </c>
      <c r="OE67" s="1" t="str">
        <f t="shared" si="139"/>
        <v xml:space="preserve">64 130 16.69 </v>
      </c>
      <c r="OF67" s="1" t="str">
        <f t="shared" si="140"/>
        <v xml:space="preserve">64 131 24.79 </v>
      </c>
      <c r="OG67" s="1" t="str">
        <f t="shared" si="141"/>
        <v xml:space="preserve">64 132 28.38 </v>
      </c>
      <c r="OH67" s="1" t="str">
        <f t="shared" si="142"/>
        <v xml:space="preserve">64 133 22.93 </v>
      </c>
      <c r="OI67" s="1" t="str">
        <f t="shared" si="143"/>
        <v xml:space="preserve">64 134 8.19 </v>
      </c>
      <c r="OJ67" s="1" t="str">
        <f t="shared" si="144"/>
        <v xml:space="preserve">64 135 9.45 </v>
      </c>
      <c r="OK67" s="1" t="str">
        <f t="shared" si="145"/>
        <v xml:space="preserve">64 136 16.11 </v>
      </c>
      <c r="OL67" s="1" t="str">
        <f t="shared" si="146"/>
        <v xml:space="preserve">64 137 15.39 </v>
      </c>
      <c r="OM67" s="1" t="str">
        <f t="shared" si="147"/>
        <v xml:space="preserve">64 138 8.15 </v>
      </c>
      <c r="ON67" s="1" t="str">
        <f t="shared" si="148"/>
        <v xml:space="preserve">64 139 52.21 </v>
      </c>
      <c r="OO67" s="1" t="str">
        <f t="shared" si="149"/>
        <v xml:space="preserve">64 140 16.8 </v>
      </c>
      <c r="OP67" s="1" t="str">
        <f t="shared" si="150"/>
        <v xml:space="preserve">64 141 14.21 </v>
      </c>
      <c r="OQ67" s="1" t="str">
        <f t="shared" si="151"/>
        <v xml:space="preserve">64 142 19.21 </v>
      </c>
      <c r="OR67" s="1" t="str">
        <f t="shared" si="152"/>
        <v xml:space="preserve">64 143 35.46 </v>
      </c>
      <c r="OS67" s="1" t="str">
        <f t="shared" si="153"/>
        <v xml:space="preserve">64 144 17.09 </v>
      </c>
      <c r="OT67" s="1" t="str">
        <f t="shared" si="154"/>
        <v xml:space="preserve">64 145 20.36 </v>
      </c>
      <c r="OU67" s="1" t="str">
        <f t="shared" si="155"/>
        <v xml:space="preserve">64 146 17.16 </v>
      </c>
      <c r="OV67" s="1" t="str">
        <f t="shared" si="156"/>
        <v xml:space="preserve">64 147 7.3 </v>
      </c>
      <c r="OW67" s="1" t="str">
        <f t="shared" si="157"/>
        <v xml:space="preserve">64 148 51.62 </v>
      </c>
      <c r="OX67" s="1" t="str">
        <f t="shared" si="158"/>
        <v xml:space="preserve">64 149 17.98 </v>
      </c>
      <c r="OY67" s="1" t="str">
        <f t="shared" si="159"/>
        <v xml:space="preserve">64 150 14.28 </v>
      </c>
      <c r="OZ67" s="1" t="str">
        <f t="shared" si="160"/>
        <v xml:space="preserve">64 151 19.09 </v>
      </c>
      <c r="PA67" s="1" t="str">
        <f t="shared" si="161"/>
        <v xml:space="preserve">64 152 23.19 </v>
      </c>
      <c r="PB67" s="1" t="str">
        <f t="shared" si="162"/>
        <v xml:space="preserve">64 153 20.58 </v>
      </c>
      <c r="PC67" s="1" t="str">
        <f t="shared" si="163"/>
        <v xml:space="preserve">64 154 12.48 </v>
      </c>
      <c r="PD67" s="1" t="str">
        <f t="shared" si="164"/>
        <v xml:space="preserve">64 155 14.29 </v>
      </c>
      <c r="PE67" s="1" t="str">
        <f t="shared" si="165"/>
        <v xml:space="preserve">64 156 13.83 </v>
      </c>
      <c r="PF67" s="1" t="str">
        <f t="shared" si="166"/>
        <v xml:space="preserve">64 157 7.3 </v>
      </c>
      <c r="PG67" s="1" t="str">
        <f t="shared" si="167"/>
        <v xml:space="preserve">64 158 14.66 </v>
      </c>
      <c r="PH67" s="1" t="str">
        <f t="shared" si="168"/>
        <v xml:space="preserve">64 159 40.56 </v>
      </c>
      <c r="PI67" s="1" t="str">
        <f t="shared" si="169"/>
        <v xml:space="preserve">64 160 34.3 </v>
      </c>
      <c r="PJ67" s="1" t="str">
        <f t="shared" si="170"/>
        <v xml:space="preserve">64 161 29.66 </v>
      </c>
      <c r="PK67" s="1" t="str">
        <f t="shared" si="171"/>
        <v xml:space="preserve">64 162 24.84 </v>
      </c>
      <c r="PL67" s="1" t="str">
        <f t="shared" si="172"/>
        <v xml:space="preserve">64 163 6.08 </v>
      </c>
      <c r="PM67" s="1" t="str">
        <f t="shared" si="173"/>
        <v xml:space="preserve">64 164 28.31 </v>
      </c>
      <c r="PN67" s="1" t="str">
        <f t="shared" si="174"/>
        <v xml:space="preserve">64 165 17.73 </v>
      </c>
      <c r="PO67" s="1" t="str">
        <f t="shared" si="175"/>
        <v xml:space="preserve">64 166 4.41 </v>
      </c>
      <c r="PP67" s="1" t="str">
        <f t="shared" si="176"/>
        <v xml:space="preserve">64 167 16.17 </v>
      </c>
      <c r="PQ67" s="1" t="str">
        <f t="shared" si="177"/>
        <v xml:space="preserve">64 168 7.42 </v>
      </c>
      <c r="PR67" s="1" t="str">
        <f t="shared" si="178"/>
        <v xml:space="preserve">64 169 17.02 </v>
      </c>
      <c r="PS67" s="1" t="str">
        <f t="shared" si="179"/>
        <v xml:space="preserve">64 170 14.34 </v>
      </c>
      <c r="PT67" s="1" t="str">
        <f t="shared" si="180"/>
        <v xml:space="preserve">64 171 19.54 </v>
      </c>
      <c r="PU67" s="1" t="str">
        <f t="shared" si="181"/>
        <v xml:space="preserve">64 172 19.22 </v>
      </c>
      <c r="PV67" s="1" t="str">
        <f t="shared" si="182"/>
        <v xml:space="preserve">64 173 18.69 </v>
      </c>
      <c r="PW67" s="1" t="str">
        <f t="shared" si="183"/>
        <v xml:space="preserve">64 174 12.78 </v>
      </c>
      <c r="PX67" s="1" t="str">
        <f t="shared" si="184"/>
        <v xml:space="preserve">64 175 39.65 </v>
      </c>
      <c r="PY67" s="1" t="str">
        <f t="shared" si="185"/>
        <v xml:space="preserve">64 176 65.2 </v>
      </c>
      <c r="PZ67" s="1" t="str">
        <f t="shared" si="186"/>
        <v xml:space="preserve">64 177 27.74 </v>
      </c>
      <c r="QA67" s="1" t="str">
        <f t="shared" si="187"/>
        <v xml:space="preserve">64 178 26.93 </v>
      </c>
      <c r="QB67" s="1" t="str">
        <f t="shared" si="188"/>
        <v xml:space="preserve">64 179 20.54 </v>
      </c>
      <c r="QC67" s="1" t="str">
        <f t="shared" si="189"/>
        <v xml:space="preserve">64 180 62.94 </v>
      </c>
      <c r="QD67" s="1" t="str">
        <f t="shared" si="190"/>
        <v xml:space="preserve">64 181 12.99 </v>
      </c>
      <c r="QE67" s="1" t="str">
        <f t="shared" si="191"/>
        <v xml:space="preserve">64 182 14.02 </v>
      </c>
      <c r="QF67" s="1" t="str">
        <f t="shared" si="192"/>
        <v xml:space="preserve">64 183 21.43 </v>
      </c>
      <c r="QG67" s="1" t="str">
        <f t="shared" si="193"/>
        <v xml:space="preserve">64 184 11.9 </v>
      </c>
      <c r="QH67" s="1" t="str">
        <f t="shared" si="194"/>
        <v xml:space="preserve">64 185 19.91 </v>
      </c>
      <c r="QI67" s="1" t="str">
        <f t="shared" si="195"/>
        <v xml:space="preserve">64 186 18.95 </v>
      </c>
      <c r="QJ67" s="1" t="str">
        <f t="shared" si="196"/>
        <v xml:space="preserve">64 187 28.57 </v>
      </c>
      <c r="QK67" s="1" t="str">
        <f t="shared" si="197"/>
        <v xml:space="preserve">64 188 6.7 </v>
      </c>
      <c r="QL67" s="1" t="str">
        <f t="shared" si="198"/>
        <v xml:space="preserve">64 189 26.55 </v>
      </c>
      <c r="QM67" s="1" t="str">
        <f t="shared" si="199"/>
        <v xml:space="preserve">64 190 10.67 </v>
      </c>
      <c r="QN67" s="1" t="str">
        <f t="shared" si="200"/>
        <v xml:space="preserve">64 191 28.13 </v>
      </c>
      <c r="QO67" s="1" t="str">
        <f t="shared" si="201"/>
        <v xml:space="preserve">64 192 6.43 </v>
      </c>
      <c r="QP67" s="1" t="str">
        <f t="shared" si="202"/>
        <v xml:space="preserve">64 193 36.67 </v>
      </c>
      <c r="QQ67" s="1" t="str">
        <f t="shared" si="203"/>
        <v xml:space="preserve">64 194 9.48 </v>
      </c>
      <c r="QR67" s="1" t="str">
        <f t="shared" si="204"/>
        <v xml:space="preserve">64 195 18.08 </v>
      </c>
      <c r="QS67" s="1" t="str">
        <f t="shared" si="205"/>
        <v xml:space="preserve">64 196 28.97 </v>
      </c>
      <c r="QT67" s="1" t="str">
        <f t="shared" si="206"/>
        <v xml:space="preserve">64 197 16.04 </v>
      </c>
      <c r="QU67" s="1" t="str">
        <f t="shared" si="207"/>
        <v xml:space="preserve">64 198 25.85 </v>
      </c>
      <c r="QV67" s="1" t="str">
        <f t="shared" si="208"/>
        <v xml:space="preserve">64 199 40.27 </v>
      </c>
      <c r="QW67" s="1" t="str">
        <f t="shared" si="209"/>
        <v xml:space="preserve">64 200 20.42 </v>
      </c>
      <c r="QX67" s="1" t="str">
        <f t="shared" si="210"/>
        <v xml:space="preserve">64 201 18.63 </v>
      </c>
      <c r="QY67" s="1" t="str">
        <f t="shared" si="211"/>
        <v xml:space="preserve">64 202 18.58 </v>
      </c>
      <c r="QZ67" s="1" t="str">
        <f t="shared" si="212"/>
        <v xml:space="preserve">64 203 25.35 </v>
      </c>
      <c r="RA67" s="1" t="str">
        <f t="shared" si="213"/>
        <v xml:space="preserve">64 204 20.63 </v>
      </c>
      <c r="RB67" s="1" t="str">
        <f t="shared" si="214"/>
        <v xml:space="preserve">64 205 45.47 </v>
      </c>
      <c r="RC67" s="1" t="str">
        <f t="shared" si="215"/>
        <v xml:space="preserve">64 206 6.27 </v>
      </c>
      <c r="RD67" s="1" t="str">
        <f t="shared" si="216"/>
        <v xml:space="preserve">64 207 25.76 </v>
      </c>
      <c r="RE67" s="1" t="str">
        <f t="shared" si="217"/>
        <v xml:space="preserve">64 208 10.76 </v>
      </c>
      <c r="RF67" s="1" t="str">
        <f t="shared" si="218"/>
        <v xml:space="preserve">64 209 14.02 </v>
      </c>
      <c r="RG67" s="1" t="str">
        <f t="shared" si="219"/>
        <v xml:space="preserve">64 210 14.85 </v>
      </c>
      <c r="RH67" s="1" t="str">
        <f t="shared" si="220"/>
        <v xml:space="preserve">64 211 69.04 </v>
      </c>
      <c r="RI67" s="1" t="str">
        <f t="shared" si="221"/>
        <v xml:space="preserve">64 212 69.04 </v>
      </c>
      <c r="RJ67" s="1" t="str">
        <f t="shared" si="222"/>
        <v xml:space="preserve">64 213 17.12 </v>
      </c>
      <c r="RK67" s="1" t="str">
        <f t="shared" si="223"/>
        <v xml:space="preserve">64 214 2.56 </v>
      </c>
      <c r="RL67" s="1" t="str">
        <f t="shared" si="224"/>
        <v xml:space="preserve">64 215 2.56 </v>
      </c>
      <c r="RM67" s="1" t="str">
        <f t="shared" si="225"/>
        <v xml:space="preserve">64 216 36.06 </v>
      </c>
      <c r="RN67" s="1" t="str">
        <f t="shared" si="226"/>
        <v xml:space="preserve">64 217 24.88 </v>
      </c>
      <c r="RO67" s="1" t="str">
        <f t="shared" si="227"/>
        <v xml:space="preserve">64 218 24.4 </v>
      </c>
      <c r="RP67" s="1" t="str">
        <f t="shared" si="228"/>
        <v xml:space="preserve">64 219 25.74 </v>
      </c>
      <c r="RQ67" s="1" t="str">
        <f t="shared" si="229"/>
        <v xml:space="preserve">64 220 52.52 </v>
      </c>
      <c r="RR67" s="1" t="str">
        <f t="shared" si="230"/>
        <v xml:space="preserve">64 221 24.7 </v>
      </c>
      <c r="RS67" s="1" t="str">
        <f t="shared" si="231"/>
        <v xml:space="preserve">64 222 16.56 </v>
      </c>
      <c r="RT67" s="1" t="str">
        <f t="shared" si="232"/>
        <v xml:space="preserve">64 223 8.91 </v>
      </c>
      <c r="RU67" s="1" t="str">
        <f t="shared" si="233"/>
        <v xml:space="preserve">64 224 19.84 </v>
      </c>
      <c r="RV67" s="1" t="str">
        <f t="shared" si="234"/>
        <v xml:space="preserve">64 225 25.8 </v>
      </c>
      <c r="RW67" s="1" t="str">
        <f t="shared" si="235"/>
        <v xml:space="preserve">64 226 16.22 </v>
      </c>
      <c r="RX67" s="1" t="str">
        <f t="shared" si="236"/>
        <v xml:space="preserve">64 227 16.78 </v>
      </c>
      <c r="RY67" s="1" t="str">
        <f t="shared" si="237"/>
        <v xml:space="preserve">64 228 14.96 </v>
      </c>
      <c r="RZ67" s="1" t="str">
        <f t="shared" si="238"/>
        <v xml:space="preserve">64 229 14.29 </v>
      </c>
      <c r="SA67" s="1" t="str">
        <f t="shared" si="239"/>
        <v xml:space="preserve">64 230 18.17 </v>
      </c>
      <c r="SB67" s="1" t="str">
        <f t="shared" si="240"/>
        <v xml:space="preserve">64 231 71.67 </v>
      </c>
      <c r="SC67" s="1" t="str">
        <f t="shared" si="241"/>
        <v xml:space="preserve">64 232 62.65 </v>
      </c>
      <c r="SD67" s="1" t="str">
        <f t="shared" si="242"/>
        <v xml:space="preserve">64 233 16.77 </v>
      </c>
      <c r="SE67" s="1" t="str">
        <f t="shared" si="243"/>
        <v xml:space="preserve">64 234 8.37 </v>
      </c>
      <c r="SF67" s="1" t="str">
        <f t="shared" si="244"/>
        <v xml:space="preserve">64 235 18.91 </v>
      </c>
      <c r="SG67" s="1" t="str">
        <f t="shared" si="245"/>
        <v xml:space="preserve">64 236 15.49 </v>
      </c>
      <c r="SH67" s="1" t="str">
        <f t="shared" si="246"/>
        <v xml:space="preserve">64 237 32.2 </v>
      </c>
      <c r="SI67" s="1" t="str">
        <f t="shared" si="247"/>
        <v xml:space="preserve">64 238 13.54 </v>
      </c>
      <c r="SJ67" s="1" t="str">
        <f t="shared" si="248"/>
        <v xml:space="preserve">64 239 15.95 </v>
      </c>
      <c r="SK67" s="1" t="str">
        <f t="shared" si="249"/>
        <v xml:space="preserve">64 240 14.44 </v>
      </c>
      <c r="SL67" s="1" t="str">
        <f t="shared" si="250"/>
        <v xml:space="preserve">64 241 72.13 </v>
      </c>
      <c r="SM67" s="1" t="str">
        <f t="shared" si="251"/>
        <v xml:space="preserve">64 242 9.11 </v>
      </c>
      <c r="SN67" s="1" t="str">
        <f t="shared" si="252"/>
        <v xml:space="preserve">64 243 12.7 </v>
      </c>
      <c r="SO67" s="1" t="str">
        <f t="shared" si="253"/>
        <v xml:space="preserve">64 244 16.7 </v>
      </c>
      <c r="SP67" s="1" t="str">
        <f t="shared" si="254"/>
        <v xml:space="preserve">64 245 12.7 </v>
      </c>
      <c r="SQ67" s="1" t="str">
        <f t="shared" si="255"/>
        <v xml:space="preserve">64 246 22.67 </v>
      </c>
      <c r="SR67" s="1" t="str">
        <f t="shared" si="256"/>
        <v xml:space="preserve">64 247 30 </v>
      </c>
      <c r="SS67" s="1" t="str">
        <f t="shared" si="257"/>
        <v xml:space="preserve">64 248 12.58 </v>
      </c>
      <c r="ST67" s="1" t="str">
        <f t="shared" si="258"/>
        <v xml:space="preserve">64 249 14.14 </v>
      </c>
      <c r="SU67" s="1" t="str">
        <f t="shared" si="259"/>
        <v xml:space="preserve">64 250 25.05 </v>
      </c>
      <c r="SV67" s="1" t="str">
        <f t="shared" si="260"/>
        <v xml:space="preserve">64 251 13.44 </v>
      </c>
      <c r="SW67" s="1" t="str">
        <f t="shared" si="261"/>
        <v xml:space="preserve">64 252 22.62 </v>
      </c>
      <c r="SX67" s="1" t="str">
        <f t="shared" si="262"/>
        <v xml:space="preserve">64 253 14.17 </v>
      </c>
      <c r="SY67" s="1" t="str">
        <f t="shared" si="263"/>
        <v xml:space="preserve">64 254 12.94 </v>
      </c>
      <c r="SZ67" s="1" t="str">
        <f t="shared" si="264"/>
        <v xml:space="preserve">64 255 14.95 </v>
      </c>
      <c r="TA67" s="1" t="str">
        <f t="shared" si="265"/>
        <v xml:space="preserve">64 256 21.25 </v>
      </c>
      <c r="TB67" s="1" t="str">
        <f t="shared" si="266"/>
        <v xml:space="preserve">64 257 13.45 </v>
      </c>
      <c r="TC67" s="1" t="str">
        <f t="shared" si="267"/>
        <v xml:space="preserve">64 258 14.85 </v>
      </c>
      <c r="TD67" s="1" t="str">
        <f t="shared" si="268"/>
        <v xml:space="preserve">64 259 20.79 </v>
      </c>
      <c r="TE67" s="1" t="str">
        <f t="shared" si="269"/>
        <v xml:space="preserve">64 260 9.93 </v>
      </c>
      <c r="TF67" s="1" t="str">
        <f t="shared" si="270"/>
        <v xml:space="preserve">64 261 1.55 </v>
      </c>
    </row>
    <row r="68" spans="1:526" x14ac:dyDescent="0.35">
      <c r="A68" s="1">
        <v>65</v>
      </c>
      <c r="B68" s="1">
        <v>77065</v>
      </c>
      <c r="C68" s="1" t="s">
        <v>1103</v>
      </c>
      <c r="D68" s="1">
        <f t="shared" si="342"/>
        <v>54.49</v>
      </c>
      <c r="E68" s="1">
        <f t="shared" si="342"/>
        <v>15.53</v>
      </c>
      <c r="F68" s="1">
        <f t="shared" si="342"/>
        <v>25.35</v>
      </c>
      <c r="G68" s="1">
        <f t="shared" si="342"/>
        <v>17.13</v>
      </c>
      <c r="H68" s="1">
        <f t="shared" si="342"/>
        <v>42.71</v>
      </c>
      <c r="I68" s="1">
        <f t="shared" si="342"/>
        <v>41.28</v>
      </c>
      <c r="J68" s="1">
        <f t="shared" si="342"/>
        <v>41.29</v>
      </c>
      <c r="K68" s="1">
        <f t="shared" si="342"/>
        <v>7.31</v>
      </c>
      <c r="L68" s="1">
        <f t="shared" si="342"/>
        <v>7.56</v>
      </c>
      <c r="M68" s="1">
        <f t="shared" si="342"/>
        <v>20.12</v>
      </c>
      <c r="N68" s="1">
        <f t="shared" si="342"/>
        <v>5.28</v>
      </c>
      <c r="O68" s="1">
        <f t="shared" si="342"/>
        <v>15.41</v>
      </c>
      <c r="P68" s="1">
        <f t="shared" si="342"/>
        <v>30.68</v>
      </c>
      <c r="Q68" s="1">
        <f t="shared" si="342"/>
        <v>16.34</v>
      </c>
      <c r="R68" s="1">
        <f t="shared" si="342"/>
        <v>24.59</v>
      </c>
      <c r="S68" s="1">
        <f t="shared" si="342"/>
        <v>20.350000000000001</v>
      </c>
      <c r="T68" s="1">
        <f t="shared" si="338"/>
        <v>39.99</v>
      </c>
      <c r="U68" s="1">
        <f t="shared" si="338"/>
        <v>39.630000000000003</v>
      </c>
      <c r="V68" s="1">
        <f t="shared" si="338"/>
        <v>19.22</v>
      </c>
      <c r="W68" s="1">
        <f t="shared" si="338"/>
        <v>20.91</v>
      </c>
      <c r="X68" s="1">
        <f t="shared" si="338"/>
        <v>30.39</v>
      </c>
      <c r="Y68" s="1">
        <f t="shared" si="338"/>
        <v>20.43</v>
      </c>
      <c r="Z68" s="1">
        <f t="shared" si="338"/>
        <v>19.899999999999999</v>
      </c>
      <c r="AA68" s="1">
        <f t="shared" si="338"/>
        <v>64.58</v>
      </c>
      <c r="AB68" s="1">
        <f t="shared" si="338"/>
        <v>67.88</v>
      </c>
      <c r="AC68" s="1">
        <f t="shared" si="338"/>
        <v>4.49</v>
      </c>
      <c r="AD68" s="1">
        <f t="shared" si="338"/>
        <v>22.56</v>
      </c>
      <c r="AE68" s="1">
        <f t="shared" si="338"/>
        <v>6.22</v>
      </c>
      <c r="AF68" s="1">
        <f t="shared" si="338"/>
        <v>23.68</v>
      </c>
      <c r="AG68" s="1">
        <f t="shared" si="338"/>
        <v>38.57</v>
      </c>
      <c r="AH68" s="1">
        <f t="shared" si="338"/>
        <v>25.42</v>
      </c>
      <c r="AI68" s="1">
        <f t="shared" si="350"/>
        <v>45.02</v>
      </c>
      <c r="AJ68" s="1">
        <f t="shared" si="350"/>
        <v>54.64</v>
      </c>
      <c r="AK68" s="1">
        <f t="shared" si="350"/>
        <v>57.91</v>
      </c>
      <c r="AL68" s="1">
        <f t="shared" si="350"/>
        <v>53.69</v>
      </c>
      <c r="AM68" s="1">
        <f t="shared" si="350"/>
        <v>15.86</v>
      </c>
      <c r="AN68" s="1">
        <f t="shared" si="350"/>
        <v>19.25</v>
      </c>
      <c r="AO68" s="1">
        <f t="shared" si="350"/>
        <v>25.73</v>
      </c>
      <c r="AP68" s="1">
        <f t="shared" si="350"/>
        <v>41.23</v>
      </c>
      <c r="AQ68" s="1">
        <f t="shared" si="350"/>
        <v>13.72</v>
      </c>
      <c r="AR68" s="1">
        <f t="shared" si="350"/>
        <v>6.62</v>
      </c>
      <c r="AS68" s="1">
        <f t="shared" si="350"/>
        <v>21.48</v>
      </c>
      <c r="AT68" s="1">
        <f t="shared" si="350"/>
        <v>16.52</v>
      </c>
      <c r="AU68" s="1">
        <f t="shared" si="350"/>
        <v>16.68</v>
      </c>
      <c r="AV68" s="1">
        <f t="shared" si="350"/>
        <v>20.23</v>
      </c>
      <c r="AW68" s="1">
        <f t="shared" si="350"/>
        <v>9.06</v>
      </c>
      <c r="AX68" s="1">
        <f t="shared" si="350"/>
        <v>32.47</v>
      </c>
      <c r="AY68" s="1">
        <f t="shared" si="346"/>
        <v>18.66</v>
      </c>
      <c r="AZ68" s="1">
        <f t="shared" si="346"/>
        <v>18.649999999999999</v>
      </c>
      <c r="BA68" s="1">
        <f t="shared" si="346"/>
        <v>25.5</v>
      </c>
      <c r="BB68" s="1">
        <f t="shared" si="346"/>
        <v>22.89</v>
      </c>
      <c r="BC68" s="1">
        <f t="shared" si="346"/>
        <v>22.03</v>
      </c>
      <c r="BD68" s="1">
        <f t="shared" si="346"/>
        <v>53.8</v>
      </c>
      <c r="BE68" s="1">
        <f t="shared" si="346"/>
        <v>2.88</v>
      </c>
      <c r="BF68" s="1">
        <f t="shared" si="346"/>
        <v>16.670000000000002</v>
      </c>
      <c r="BG68" s="1">
        <f t="shared" si="346"/>
        <v>21.93</v>
      </c>
      <c r="BH68" s="1">
        <f t="shared" si="346"/>
        <v>22.01</v>
      </c>
      <c r="BI68" s="1">
        <f t="shared" si="346"/>
        <v>11.58</v>
      </c>
      <c r="BJ68" s="1">
        <f t="shared" si="346"/>
        <v>18.14</v>
      </c>
      <c r="BK68" s="1">
        <f t="shared" si="346"/>
        <v>13.11</v>
      </c>
      <c r="BL68" s="1">
        <f t="shared" si="346"/>
        <v>25.76</v>
      </c>
      <c r="BM68" s="1">
        <f t="shared" si="346"/>
        <v>41.64</v>
      </c>
      <c r="BN68" s="1">
        <f t="shared" si="317"/>
        <v>19.690000000000001</v>
      </c>
      <c r="BO68" s="1">
        <f t="shared" si="351"/>
        <v>21.09</v>
      </c>
      <c r="BP68" s="1">
        <f t="shared" si="351"/>
        <v>10.029999999999999</v>
      </c>
      <c r="BQ68" s="1">
        <f t="shared" si="351"/>
        <v>15.2</v>
      </c>
      <c r="BR68" s="1">
        <f t="shared" si="351"/>
        <v>29.58</v>
      </c>
      <c r="BS68" s="1">
        <f t="shared" si="351"/>
        <v>16.149999999999999</v>
      </c>
      <c r="BT68" s="1">
        <f t="shared" si="351"/>
        <v>42.38</v>
      </c>
      <c r="BU68" s="1">
        <f t="shared" si="351"/>
        <v>60.57</v>
      </c>
      <c r="BV68" s="1">
        <f t="shared" si="351"/>
        <v>22.95</v>
      </c>
      <c r="BW68" s="1">
        <f t="shared" si="351"/>
        <v>23.36</v>
      </c>
      <c r="BX68" s="1">
        <f t="shared" si="351"/>
        <v>23.61</v>
      </c>
      <c r="BY68" s="1">
        <f t="shared" si="351"/>
        <v>21.16</v>
      </c>
      <c r="BZ68" s="1">
        <f t="shared" si="351"/>
        <v>11.38</v>
      </c>
      <c r="CA68" s="1">
        <f t="shared" si="351"/>
        <v>54.98</v>
      </c>
      <c r="CB68" s="1">
        <f t="shared" si="351"/>
        <v>15.25</v>
      </c>
      <c r="CC68" s="1">
        <f t="shared" si="351"/>
        <v>14.09</v>
      </c>
      <c r="CD68" s="1">
        <f t="shared" si="351"/>
        <v>24.3</v>
      </c>
      <c r="CE68" s="1">
        <f t="shared" si="347"/>
        <v>31.28</v>
      </c>
      <c r="CF68" s="1">
        <f t="shared" si="347"/>
        <v>17.95</v>
      </c>
      <c r="CG68" s="1">
        <f t="shared" si="347"/>
        <v>18.39</v>
      </c>
      <c r="CH68" s="1">
        <f t="shared" si="347"/>
        <v>9.02</v>
      </c>
      <c r="CI68" s="1">
        <f t="shared" si="347"/>
        <v>12.1</v>
      </c>
      <c r="CJ68" s="1">
        <f t="shared" si="347"/>
        <v>17.899999999999999</v>
      </c>
      <c r="CK68" s="1">
        <f t="shared" si="355"/>
        <v>40.25</v>
      </c>
      <c r="CL68" s="1">
        <f t="shared" si="355"/>
        <v>10.88</v>
      </c>
      <c r="CM68" s="1">
        <f t="shared" si="355"/>
        <v>16.579999999999998</v>
      </c>
      <c r="CN68" s="1">
        <f t="shared" si="355"/>
        <v>12.81</v>
      </c>
      <c r="CO68" s="1">
        <f t="shared" si="355"/>
        <v>20.14</v>
      </c>
      <c r="CP68" s="1">
        <f t="shared" si="355"/>
        <v>16.87</v>
      </c>
      <c r="CQ68" s="1">
        <f t="shared" si="355"/>
        <v>10.8</v>
      </c>
      <c r="CR68" s="1">
        <f t="shared" si="355"/>
        <v>8.7899999999999991</v>
      </c>
      <c r="CS68" s="1">
        <f t="shared" si="355"/>
        <v>2.97</v>
      </c>
      <c r="CT68" s="1">
        <f t="shared" si="355"/>
        <v>10.8</v>
      </c>
      <c r="CU68" s="1">
        <f t="shared" si="355"/>
        <v>21.16</v>
      </c>
      <c r="CV68" s="1">
        <f t="shared" si="355"/>
        <v>16.21</v>
      </c>
      <c r="CW68" s="1">
        <f t="shared" si="355"/>
        <v>17.05</v>
      </c>
      <c r="CX68" s="1">
        <f t="shared" si="355"/>
        <v>19.32</v>
      </c>
      <c r="CY68" s="1">
        <f t="shared" si="355"/>
        <v>27.65</v>
      </c>
      <c r="CZ68" s="1">
        <f t="shared" si="355"/>
        <v>15.51</v>
      </c>
      <c r="DA68" s="1">
        <f t="shared" si="353"/>
        <v>54.43</v>
      </c>
      <c r="DB68" s="1">
        <f t="shared" si="353"/>
        <v>6.84</v>
      </c>
      <c r="DC68" s="1">
        <f t="shared" si="353"/>
        <v>30.29</v>
      </c>
      <c r="DD68" s="1">
        <f t="shared" si="353"/>
        <v>7.85</v>
      </c>
      <c r="DE68" s="1">
        <f t="shared" si="353"/>
        <v>13</v>
      </c>
      <c r="DF68" s="1">
        <f t="shared" si="323"/>
        <v>12.96</v>
      </c>
      <c r="DG68" s="1">
        <f t="shared" si="323"/>
        <v>12.37</v>
      </c>
      <c r="DH68" s="1">
        <f t="shared" si="323"/>
        <v>1.71</v>
      </c>
      <c r="DI68" s="1">
        <f t="shared" si="343"/>
        <v>22.65</v>
      </c>
      <c r="DJ68" s="1">
        <f t="shared" si="343"/>
        <v>24.55</v>
      </c>
      <c r="DK68" s="1">
        <f t="shared" si="343"/>
        <v>63.51</v>
      </c>
      <c r="DL68" s="1">
        <f t="shared" si="343"/>
        <v>53.75</v>
      </c>
      <c r="DM68" s="1">
        <f t="shared" si="343"/>
        <v>19.59</v>
      </c>
      <c r="DN68" s="1">
        <f t="shared" si="343"/>
        <v>23.96</v>
      </c>
      <c r="DO68" s="1">
        <f t="shared" si="343"/>
        <v>18.46</v>
      </c>
      <c r="DP68" s="1">
        <f t="shared" si="343"/>
        <v>16.62</v>
      </c>
      <c r="DQ68" s="1">
        <f t="shared" si="343"/>
        <v>56.51</v>
      </c>
      <c r="DR68" s="1">
        <f t="shared" si="343"/>
        <v>7.41</v>
      </c>
      <c r="DS68" s="1">
        <f t="shared" si="343"/>
        <v>82.78</v>
      </c>
      <c r="DT68" s="1">
        <f t="shared" si="343"/>
        <v>20.059999999999999</v>
      </c>
      <c r="DU68" s="1">
        <f t="shared" si="343"/>
        <v>18.11</v>
      </c>
      <c r="DV68" s="1">
        <f t="shared" si="343"/>
        <v>19.89</v>
      </c>
      <c r="DW68" s="1">
        <f t="shared" si="343"/>
        <v>50.35</v>
      </c>
      <c r="DX68" s="1">
        <f t="shared" si="343"/>
        <v>17.600000000000001</v>
      </c>
      <c r="DY68" s="1">
        <f t="shared" si="339"/>
        <v>40.36</v>
      </c>
      <c r="DZ68" s="1">
        <f t="shared" si="339"/>
        <v>16.850000000000001</v>
      </c>
      <c r="EA68" s="1">
        <f t="shared" si="339"/>
        <v>12.16</v>
      </c>
      <c r="EB68" s="1">
        <f t="shared" si="339"/>
        <v>14.28</v>
      </c>
      <c r="EC68" s="1">
        <f t="shared" si="339"/>
        <v>20.09</v>
      </c>
      <c r="ED68" s="1">
        <f t="shared" si="339"/>
        <v>28.69</v>
      </c>
      <c r="EE68" s="1">
        <f t="shared" si="339"/>
        <v>30.72</v>
      </c>
      <c r="EF68" s="1">
        <f t="shared" si="339"/>
        <v>26.61</v>
      </c>
      <c r="EG68" s="1">
        <f t="shared" si="339"/>
        <v>12.4</v>
      </c>
      <c r="EH68" s="1">
        <f t="shared" si="339"/>
        <v>13.05</v>
      </c>
      <c r="EI68" s="1">
        <f t="shared" si="339"/>
        <v>19.78</v>
      </c>
      <c r="EJ68" s="1">
        <f t="shared" si="339"/>
        <v>17.02</v>
      </c>
      <c r="EK68" s="1">
        <f t="shared" si="339"/>
        <v>6.23</v>
      </c>
      <c r="EL68" s="1">
        <f t="shared" si="339"/>
        <v>56.42</v>
      </c>
      <c r="EM68" s="1">
        <f t="shared" si="345"/>
        <v>16.36</v>
      </c>
      <c r="EN68" s="1">
        <f t="shared" si="345"/>
        <v>18.02</v>
      </c>
      <c r="EO68" s="1">
        <f t="shared" si="345"/>
        <v>23.03</v>
      </c>
      <c r="EP68" s="1">
        <f t="shared" si="345"/>
        <v>39.65</v>
      </c>
      <c r="EQ68" s="1">
        <f t="shared" si="345"/>
        <v>17.57</v>
      </c>
      <c r="ER68" s="1">
        <f t="shared" si="345"/>
        <v>23.69</v>
      </c>
      <c r="ES68" s="1">
        <f t="shared" si="345"/>
        <v>19.96</v>
      </c>
      <c r="ET68" s="1">
        <f t="shared" si="345"/>
        <v>9.61</v>
      </c>
      <c r="EU68" s="1">
        <f t="shared" si="345"/>
        <v>53.29</v>
      </c>
      <c r="EV68" s="1">
        <f t="shared" ref="EV68:FK86" si="358">ROUND(IF($C68=EV$3,0,((6371*ACOS(COS(RADIANS(90-LEFT($C68,FIND(",",$C68,1)-1)))*COS(RADIANS(90-LEFT(EV$3,FIND(",",EV$3,1)-1)))+SIN(RADIANS(90-LEFT($C68,FIND(",",$C68,1)-1)))*SIN(RADIANS(90-LEFT(EV$3,FIND(",",EV$3,1)-1)))*COS(RADIANS(RIGHT($C68,LEN($C68)-FIND(",",$C68,1)-1)-RIGHT(EV$3,LEN(EV$3)-FIND(",",$C68,1)-1)))))))*0.621371,2)</f>
        <v>19.61</v>
      </c>
      <c r="EW68" s="1">
        <f t="shared" si="358"/>
        <v>18.36</v>
      </c>
      <c r="EX68" s="1">
        <f t="shared" si="358"/>
        <v>22.43</v>
      </c>
      <c r="EY68" s="1">
        <f t="shared" si="358"/>
        <v>27.33</v>
      </c>
      <c r="EZ68" s="1">
        <f t="shared" si="358"/>
        <v>24.72</v>
      </c>
      <c r="FA68" s="1">
        <f t="shared" si="358"/>
        <v>16.68</v>
      </c>
      <c r="FB68" s="1">
        <f t="shared" si="358"/>
        <v>18.48</v>
      </c>
      <c r="FC68" s="1">
        <f t="shared" si="358"/>
        <v>17.18</v>
      </c>
      <c r="FD68" s="1">
        <f t="shared" si="358"/>
        <v>9.6</v>
      </c>
      <c r="FE68" s="1">
        <f t="shared" si="358"/>
        <v>15.53</v>
      </c>
      <c r="FF68" s="1">
        <f t="shared" si="358"/>
        <v>42.66</v>
      </c>
      <c r="FG68" s="1">
        <f t="shared" si="358"/>
        <v>38.47</v>
      </c>
      <c r="FH68" s="1">
        <f t="shared" si="358"/>
        <v>28.43</v>
      </c>
      <c r="FI68" s="1">
        <f t="shared" si="358"/>
        <v>28.63</v>
      </c>
      <c r="FJ68" s="1">
        <f t="shared" si="358"/>
        <v>9.5299999999999994</v>
      </c>
      <c r="FK68" s="1">
        <f t="shared" si="358"/>
        <v>31.41</v>
      </c>
      <c r="FL68" s="1">
        <f t="shared" si="357"/>
        <v>21.15</v>
      </c>
      <c r="FM68" s="1">
        <f t="shared" si="357"/>
        <v>3.72</v>
      </c>
      <c r="FN68" s="1">
        <f t="shared" si="357"/>
        <v>19.7</v>
      </c>
      <c r="FO68" s="1">
        <f t="shared" si="357"/>
        <v>4.8099999999999996</v>
      </c>
      <c r="FP68" s="1">
        <f t="shared" si="357"/>
        <v>18.100000000000001</v>
      </c>
      <c r="FQ68" s="1">
        <f t="shared" si="340"/>
        <v>14.1</v>
      </c>
      <c r="FR68" s="1">
        <f t="shared" si="340"/>
        <v>20.83</v>
      </c>
      <c r="FS68" s="1">
        <f t="shared" si="340"/>
        <v>16.260000000000002</v>
      </c>
      <c r="FT68" s="1">
        <f t="shared" si="340"/>
        <v>18.47</v>
      </c>
      <c r="FU68" s="1">
        <f t="shared" si="340"/>
        <v>10.050000000000001</v>
      </c>
      <c r="FV68" s="1">
        <f t="shared" si="337"/>
        <v>41.79</v>
      </c>
      <c r="FW68" s="1">
        <f t="shared" si="337"/>
        <v>64.83</v>
      </c>
      <c r="FX68" s="1">
        <f t="shared" si="337"/>
        <v>31.92</v>
      </c>
      <c r="FY68" s="1">
        <f t="shared" si="337"/>
        <v>25.87</v>
      </c>
      <c r="FZ68" s="1">
        <f t="shared" si="337"/>
        <v>20.86</v>
      </c>
      <c r="GA68" s="1">
        <f t="shared" si="337"/>
        <v>64.59</v>
      </c>
      <c r="GB68" s="1">
        <f t="shared" si="337"/>
        <v>15.07</v>
      </c>
      <c r="GC68" s="1">
        <f t="shared" si="337"/>
        <v>17.670000000000002</v>
      </c>
      <c r="GD68" s="1">
        <f t="shared" si="337"/>
        <v>22.63</v>
      </c>
      <c r="GE68" s="1">
        <f t="shared" si="337"/>
        <v>15.57</v>
      </c>
      <c r="GF68" s="1">
        <f t="shared" si="337"/>
        <v>23.55</v>
      </c>
      <c r="GG68" s="1">
        <f t="shared" si="337"/>
        <v>15.93</v>
      </c>
      <c r="GH68" s="1">
        <f t="shared" si="337"/>
        <v>31.74</v>
      </c>
      <c r="GI68" s="1">
        <f t="shared" si="337"/>
        <v>9.2100000000000009</v>
      </c>
      <c r="GJ68" s="1">
        <f t="shared" si="336"/>
        <v>25.53</v>
      </c>
      <c r="GK68" s="1">
        <f t="shared" si="336"/>
        <v>14.8</v>
      </c>
      <c r="GL68" s="1">
        <f t="shared" si="325"/>
        <v>32.299999999999997</v>
      </c>
      <c r="GM68" s="1">
        <f t="shared" si="352"/>
        <v>10.54</v>
      </c>
      <c r="GN68" s="1">
        <f t="shared" si="352"/>
        <v>40.35</v>
      </c>
      <c r="GO68" s="1">
        <f t="shared" si="352"/>
        <v>13.28</v>
      </c>
      <c r="GP68" s="1">
        <f t="shared" si="352"/>
        <v>18.37</v>
      </c>
      <c r="GQ68" s="1">
        <f t="shared" si="352"/>
        <v>30.88</v>
      </c>
      <c r="GR68" s="1">
        <f t="shared" si="352"/>
        <v>16.53</v>
      </c>
      <c r="GS68" s="1">
        <f t="shared" si="352"/>
        <v>29.67</v>
      </c>
      <c r="GT68" s="1">
        <f t="shared" si="352"/>
        <v>36.54</v>
      </c>
      <c r="GU68" s="1">
        <f t="shared" si="352"/>
        <v>21.81</v>
      </c>
      <c r="GV68" s="1">
        <f t="shared" si="352"/>
        <v>21.78</v>
      </c>
      <c r="GW68" s="1">
        <f t="shared" si="352"/>
        <v>21.72</v>
      </c>
      <c r="GX68" s="1">
        <f t="shared" si="352"/>
        <v>29.04</v>
      </c>
      <c r="GY68" s="1">
        <f t="shared" si="352"/>
        <v>22.85</v>
      </c>
      <c r="GZ68" s="1">
        <f t="shared" si="352"/>
        <v>49.27</v>
      </c>
      <c r="HA68" s="1">
        <f t="shared" si="352"/>
        <v>9.1</v>
      </c>
      <c r="HB68" s="1">
        <f t="shared" si="352"/>
        <v>29.95</v>
      </c>
      <c r="HC68" s="1">
        <f t="shared" si="348"/>
        <v>14.9</v>
      </c>
      <c r="HD68" s="1">
        <f t="shared" si="348"/>
        <v>17.670000000000002</v>
      </c>
      <c r="HE68" s="1">
        <f t="shared" si="348"/>
        <v>14.93</v>
      </c>
      <c r="HF68" s="1">
        <f t="shared" si="348"/>
        <v>73.209999999999994</v>
      </c>
      <c r="HG68" s="1">
        <f t="shared" si="348"/>
        <v>73.209999999999994</v>
      </c>
      <c r="HH68" s="1">
        <f t="shared" si="348"/>
        <v>20.82</v>
      </c>
      <c r="HI68" s="1">
        <f t="shared" si="348"/>
        <v>6.3</v>
      </c>
      <c r="HJ68" s="1">
        <f t="shared" si="348"/>
        <v>6.3</v>
      </c>
      <c r="HK68" s="1">
        <f t="shared" si="348"/>
        <v>40.25</v>
      </c>
      <c r="HL68" s="1">
        <f t="shared" si="348"/>
        <v>28.8</v>
      </c>
      <c r="HM68" s="1">
        <f t="shared" si="348"/>
        <v>28.28</v>
      </c>
      <c r="HN68" s="1">
        <f t="shared" si="356"/>
        <v>29.38</v>
      </c>
      <c r="HO68" s="1">
        <f t="shared" si="356"/>
        <v>54.1</v>
      </c>
      <c r="HP68" s="1">
        <f t="shared" si="356"/>
        <v>28.52</v>
      </c>
      <c r="HQ68" s="1">
        <f t="shared" si="356"/>
        <v>17.760000000000002</v>
      </c>
      <c r="HR68" s="1">
        <f t="shared" si="356"/>
        <v>12.78</v>
      </c>
      <c r="HS68" s="1">
        <f t="shared" si="356"/>
        <v>21.53</v>
      </c>
      <c r="HT68" s="1">
        <f t="shared" si="356"/>
        <v>24.14</v>
      </c>
      <c r="HU68" s="1">
        <f t="shared" si="356"/>
        <v>20.36</v>
      </c>
      <c r="HV68" s="1">
        <f t="shared" si="356"/>
        <v>20.73</v>
      </c>
      <c r="HW68" s="1">
        <f t="shared" si="356"/>
        <v>19.010000000000002</v>
      </c>
      <c r="HX68" s="1">
        <f t="shared" si="356"/>
        <v>18.48</v>
      </c>
      <c r="HY68" s="1">
        <f t="shared" si="356"/>
        <v>18.420000000000002</v>
      </c>
      <c r="HZ68" s="1">
        <f t="shared" si="356"/>
        <v>71.319999999999993</v>
      </c>
      <c r="IA68" s="1">
        <f t="shared" si="356"/>
        <v>64.23</v>
      </c>
      <c r="IB68" s="1">
        <f t="shared" si="356"/>
        <v>20.66</v>
      </c>
      <c r="IC68" s="1">
        <f t="shared" si="356"/>
        <v>12.31</v>
      </c>
      <c r="ID68" s="1">
        <f t="shared" si="354"/>
        <v>22.39</v>
      </c>
      <c r="IE68" s="1">
        <f t="shared" si="349"/>
        <v>19.68</v>
      </c>
      <c r="IF68" s="1">
        <f t="shared" si="349"/>
        <v>34.68</v>
      </c>
      <c r="IG68" s="1">
        <f t="shared" si="349"/>
        <v>11.58</v>
      </c>
      <c r="IH68" s="1">
        <f t="shared" si="349"/>
        <v>19.48</v>
      </c>
      <c r="II68" s="1">
        <f t="shared" si="349"/>
        <v>18.559999999999999</v>
      </c>
      <c r="IJ68" s="1">
        <f t="shared" si="349"/>
        <v>71.78</v>
      </c>
      <c r="IK68" s="1">
        <f t="shared" si="349"/>
        <v>9.8699999999999992</v>
      </c>
      <c r="IL68" s="1">
        <f t="shared" si="349"/>
        <v>14.81</v>
      </c>
      <c r="IM68" s="1">
        <f t="shared" si="349"/>
        <v>18.36</v>
      </c>
      <c r="IN68" s="1">
        <f t="shared" si="349"/>
        <v>14.81</v>
      </c>
      <c r="IO68" s="1">
        <f t="shared" si="349"/>
        <v>26.81</v>
      </c>
      <c r="IP68" s="1">
        <f t="shared" si="349"/>
        <v>29.16</v>
      </c>
      <c r="IQ68" s="1">
        <f t="shared" si="349"/>
        <v>16.45</v>
      </c>
      <c r="IR68" s="1">
        <f t="shared" si="349"/>
        <v>18.260000000000002</v>
      </c>
      <c r="IS68" s="1">
        <f t="shared" si="349"/>
        <v>20.9</v>
      </c>
      <c r="IT68" s="1">
        <f t="shared" si="349"/>
        <v>15.59</v>
      </c>
      <c r="IU68" s="1">
        <f t="shared" si="344"/>
        <v>26.81</v>
      </c>
      <c r="IV68" s="1">
        <f t="shared" si="344"/>
        <v>17.98</v>
      </c>
      <c r="IW68" s="1">
        <f t="shared" si="344"/>
        <v>14</v>
      </c>
      <c r="IX68" s="1">
        <f t="shared" si="344"/>
        <v>14.9</v>
      </c>
      <c r="IY68" s="1">
        <f t="shared" si="341"/>
        <v>24.21</v>
      </c>
      <c r="IZ68" s="1">
        <f t="shared" si="341"/>
        <v>15.56</v>
      </c>
      <c r="JA68" s="1">
        <f t="shared" si="279"/>
        <v>18.420000000000002</v>
      </c>
      <c r="JB68" s="1">
        <f t="shared" ref="JA68:JD101" si="359">ROUND(IF($C68=JB$3,0,((6371*ACOS(COS(RADIANS(90-LEFT($C68,FIND(",",$C68,1)-1)))*COS(RADIANS(90-LEFT(JB$3,FIND(",",JB$3,1)-1)))+SIN(RADIANS(90-LEFT($C68,FIND(",",$C68,1)-1)))*SIN(RADIANS(90-LEFT(JB$3,FIND(",",JB$3,1)-1)))*COS(RADIANS(RIGHT($C68,LEN($C68)-FIND(",",$C68,1)-1)-RIGHT(JB$3,LEN(JB$3)-FIND(",",$C68,1)-1)))))))*0.621371,2)</f>
        <v>24.47</v>
      </c>
      <c r="JC68" s="1">
        <f t="shared" si="359"/>
        <v>13.87</v>
      </c>
      <c r="JD68" s="1">
        <f t="shared" si="359"/>
        <v>3.71</v>
      </c>
      <c r="JF68" s="1" t="str">
        <f t="shared" si="10"/>
        <v xml:space="preserve">65 1 54.49 </v>
      </c>
      <c r="JG68" s="1" t="str">
        <f t="shared" si="11"/>
        <v xml:space="preserve">65 2 15.53 </v>
      </c>
      <c r="JH68" s="1" t="str">
        <f t="shared" si="12"/>
        <v xml:space="preserve">65 3 25.35 </v>
      </c>
      <c r="JI68" s="1" t="str">
        <f t="shared" si="13"/>
        <v xml:space="preserve">65 4 17.13 </v>
      </c>
      <c r="JJ68" s="1" t="str">
        <f t="shared" si="14"/>
        <v xml:space="preserve">65 5 42.71 </v>
      </c>
      <c r="JK68" s="1" t="str">
        <f t="shared" si="15"/>
        <v xml:space="preserve">65 6 41.28 </v>
      </c>
      <c r="JL68" s="1" t="str">
        <f t="shared" si="16"/>
        <v xml:space="preserve">65 7 41.29 </v>
      </c>
      <c r="JM68" s="1" t="str">
        <f t="shared" si="17"/>
        <v xml:space="preserve">65 8 7.31 </v>
      </c>
      <c r="JN68" s="1" t="str">
        <f t="shared" si="18"/>
        <v xml:space="preserve">65 9 7.56 </v>
      </c>
      <c r="JO68" s="1" t="str">
        <f t="shared" si="19"/>
        <v xml:space="preserve">65 10 20.12 </v>
      </c>
      <c r="JP68" s="1" t="str">
        <f t="shared" si="20"/>
        <v xml:space="preserve">65 11 5.28 </v>
      </c>
      <c r="JQ68" s="1" t="str">
        <f t="shared" si="21"/>
        <v xml:space="preserve">65 12 15.41 </v>
      </c>
      <c r="JR68" s="1" t="str">
        <f t="shared" si="22"/>
        <v xml:space="preserve">65 13 30.68 </v>
      </c>
      <c r="JS68" s="1" t="str">
        <f t="shared" si="23"/>
        <v xml:space="preserve">65 14 16.34 </v>
      </c>
      <c r="JT68" s="1" t="str">
        <f t="shared" si="24"/>
        <v xml:space="preserve">65 15 24.59 </v>
      </c>
      <c r="JU68" s="1" t="str">
        <f t="shared" si="25"/>
        <v xml:space="preserve">65 16 20.35 </v>
      </c>
      <c r="JV68" s="1" t="str">
        <f t="shared" si="26"/>
        <v xml:space="preserve">65 17 39.99 </v>
      </c>
      <c r="JW68" s="1" t="str">
        <f t="shared" si="27"/>
        <v xml:space="preserve">65 18 39.63 </v>
      </c>
      <c r="JX68" s="1" t="str">
        <f t="shared" si="28"/>
        <v xml:space="preserve">65 19 19.22 </v>
      </c>
      <c r="JY68" s="1" t="str">
        <f t="shared" si="29"/>
        <v xml:space="preserve">65 20 20.91 </v>
      </c>
      <c r="JZ68" s="1" t="str">
        <f t="shared" si="30"/>
        <v xml:space="preserve">65 21 30.39 </v>
      </c>
      <c r="KA68" s="1" t="str">
        <f t="shared" si="31"/>
        <v xml:space="preserve">65 22 20.43 </v>
      </c>
      <c r="KB68" s="1" t="str">
        <f t="shared" si="32"/>
        <v xml:space="preserve">65 23 19.9 </v>
      </c>
      <c r="KC68" s="1" t="str">
        <f t="shared" si="33"/>
        <v xml:space="preserve">65 24 64.58 </v>
      </c>
      <c r="KD68" s="1" t="str">
        <f t="shared" si="34"/>
        <v xml:space="preserve">65 25 67.88 </v>
      </c>
      <c r="KE68" s="1" t="str">
        <f t="shared" si="35"/>
        <v xml:space="preserve">65 26 4.49 </v>
      </c>
      <c r="KF68" s="1" t="str">
        <f t="shared" si="36"/>
        <v xml:space="preserve">65 27 22.56 </v>
      </c>
      <c r="KG68" s="1" t="str">
        <f t="shared" si="37"/>
        <v xml:space="preserve">65 28 6.22 </v>
      </c>
      <c r="KH68" s="1" t="str">
        <f t="shared" si="38"/>
        <v xml:space="preserve">65 29 23.68 </v>
      </c>
      <c r="KI68" s="1" t="str">
        <f t="shared" si="39"/>
        <v xml:space="preserve">65 30 38.57 </v>
      </c>
      <c r="KJ68" s="1" t="str">
        <f t="shared" si="40"/>
        <v xml:space="preserve">65 31 25.42 </v>
      </c>
      <c r="KK68" s="1" t="str">
        <f t="shared" si="41"/>
        <v xml:space="preserve">65 32 45.02 </v>
      </c>
      <c r="KL68" s="1" t="str">
        <f t="shared" si="42"/>
        <v xml:space="preserve">65 33 54.64 </v>
      </c>
      <c r="KM68" s="1" t="str">
        <f t="shared" si="43"/>
        <v xml:space="preserve">65 34 57.91 </v>
      </c>
      <c r="KN68" s="1" t="str">
        <f t="shared" si="44"/>
        <v xml:space="preserve">65 35 53.69 </v>
      </c>
      <c r="KO68" s="1" t="str">
        <f t="shared" si="45"/>
        <v xml:space="preserve">65 36 15.86 </v>
      </c>
      <c r="KP68" s="1" t="str">
        <f t="shared" si="46"/>
        <v xml:space="preserve">65 37 19.25 </v>
      </c>
      <c r="KQ68" s="1" t="str">
        <f t="shared" si="47"/>
        <v xml:space="preserve">65 38 25.73 </v>
      </c>
      <c r="KR68" s="1" t="str">
        <f t="shared" si="48"/>
        <v xml:space="preserve">65 39 41.23 </v>
      </c>
      <c r="KS68" s="1" t="str">
        <f t="shared" si="49"/>
        <v xml:space="preserve">65 40 13.72 </v>
      </c>
      <c r="KT68" s="1" t="str">
        <f t="shared" si="50"/>
        <v xml:space="preserve">65 41 6.62 </v>
      </c>
      <c r="KU68" s="1" t="str">
        <f t="shared" si="51"/>
        <v xml:space="preserve">65 42 21.48 </v>
      </c>
      <c r="KV68" s="1" t="str">
        <f t="shared" si="52"/>
        <v xml:space="preserve">65 43 16.52 </v>
      </c>
      <c r="KW68" s="1" t="str">
        <f t="shared" si="53"/>
        <v xml:space="preserve">65 44 16.68 </v>
      </c>
      <c r="KX68" s="1" t="str">
        <f t="shared" si="54"/>
        <v xml:space="preserve">65 45 20.23 </v>
      </c>
      <c r="KY68" s="1" t="str">
        <f t="shared" si="55"/>
        <v xml:space="preserve">65 46 9.06 </v>
      </c>
      <c r="KZ68" s="1" t="str">
        <f t="shared" si="56"/>
        <v xml:space="preserve">65 47 32.47 </v>
      </c>
      <c r="LA68" s="1" t="str">
        <f t="shared" si="57"/>
        <v xml:space="preserve">65 48 18.66 </v>
      </c>
      <c r="LB68" s="1" t="str">
        <f t="shared" si="58"/>
        <v xml:space="preserve">65 49 18.65 </v>
      </c>
      <c r="LC68" s="1" t="str">
        <f t="shared" si="59"/>
        <v xml:space="preserve">65 50 25.5 </v>
      </c>
      <c r="LD68" s="1" t="str">
        <f t="shared" si="60"/>
        <v xml:space="preserve">65 51 22.89 </v>
      </c>
      <c r="LE68" s="1" t="str">
        <f t="shared" si="61"/>
        <v xml:space="preserve">65 52 22.03 </v>
      </c>
      <c r="LF68" s="1" t="str">
        <f t="shared" si="62"/>
        <v xml:space="preserve">65 53 53.8 </v>
      </c>
      <c r="LG68" s="1" t="str">
        <f t="shared" si="63"/>
        <v xml:space="preserve">65 54 2.88 </v>
      </c>
      <c r="LH68" s="1" t="str">
        <f t="shared" si="64"/>
        <v xml:space="preserve">65 55 16.67 </v>
      </c>
      <c r="LI68" s="1" t="str">
        <f t="shared" si="65"/>
        <v xml:space="preserve">65 56 21.93 </v>
      </c>
      <c r="LJ68" s="1" t="str">
        <f t="shared" si="66"/>
        <v xml:space="preserve">65 57 22.01 </v>
      </c>
      <c r="LK68" s="1" t="str">
        <f t="shared" si="67"/>
        <v xml:space="preserve">65 58 11.58 </v>
      </c>
      <c r="LL68" s="1" t="str">
        <f t="shared" si="68"/>
        <v xml:space="preserve">65 59 18.14 </v>
      </c>
      <c r="LM68" s="1" t="str">
        <f t="shared" si="69"/>
        <v xml:space="preserve">65 60 13.11 </v>
      </c>
      <c r="LN68" s="1" t="str">
        <f t="shared" si="70"/>
        <v xml:space="preserve">65 61 25.76 </v>
      </c>
      <c r="LO68" s="1" t="str">
        <f t="shared" si="71"/>
        <v xml:space="preserve">65 62 41.64 </v>
      </c>
      <c r="LP68" s="1" t="str">
        <f t="shared" si="72"/>
        <v xml:space="preserve">65 63 19.69 </v>
      </c>
      <c r="LQ68" s="1" t="str">
        <f t="shared" si="73"/>
        <v xml:space="preserve">65 64 21.09 </v>
      </c>
      <c r="LR68" s="1" t="str">
        <f t="shared" si="74"/>
        <v xml:space="preserve">65 65 10.03 </v>
      </c>
      <c r="LS68" s="1" t="str">
        <f t="shared" si="75"/>
        <v xml:space="preserve">65 66 15.2 </v>
      </c>
      <c r="LT68" s="1" t="str">
        <f t="shared" si="76"/>
        <v xml:space="preserve">65 67 29.58 </v>
      </c>
      <c r="LU68" s="1" t="str">
        <f t="shared" si="77"/>
        <v xml:space="preserve">65 68 16.15 </v>
      </c>
      <c r="LV68" s="1" t="str">
        <f t="shared" si="78"/>
        <v xml:space="preserve">65 69 42.38 </v>
      </c>
      <c r="LW68" s="1" t="str">
        <f t="shared" si="79"/>
        <v xml:space="preserve">65 70 60.57 </v>
      </c>
      <c r="LX68" s="1" t="str">
        <f t="shared" si="80"/>
        <v xml:space="preserve">65 71 22.95 </v>
      </c>
      <c r="LY68" s="1" t="str">
        <f t="shared" si="81"/>
        <v xml:space="preserve">65 72 23.36 </v>
      </c>
      <c r="LZ68" s="1" t="str">
        <f t="shared" si="82"/>
        <v xml:space="preserve">65 73 23.61 </v>
      </c>
      <c r="MA68" s="1" t="str">
        <f t="shared" si="83"/>
        <v xml:space="preserve">65 74 21.16 </v>
      </c>
      <c r="MB68" s="1" t="str">
        <f t="shared" si="84"/>
        <v xml:space="preserve">65 75 11.38 </v>
      </c>
      <c r="MC68" s="1" t="str">
        <f t="shared" si="85"/>
        <v xml:space="preserve">65 76 54.98 </v>
      </c>
      <c r="MD68" s="1" t="str">
        <f t="shared" si="86"/>
        <v xml:space="preserve">65 77 15.25 </v>
      </c>
      <c r="ME68" s="1" t="str">
        <f t="shared" si="87"/>
        <v xml:space="preserve">65 78 14.09 </v>
      </c>
      <c r="MF68" s="1" t="str">
        <f t="shared" si="88"/>
        <v xml:space="preserve">65 79 24.3 </v>
      </c>
      <c r="MG68" s="1" t="str">
        <f t="shared" si="89"/>
        <v xml:space="preserve">65 80 31.28 </v>
      </c>
      <c r="MH68" s="1" t="str">
        <f t="shared" si="90"/>
        <v xml:space="preserve">65 81 17.95 </v>
      </c>
      <c r="MI68" s="1" t="str">
        <f t="shared" si="91"/>
        <v xml:space="preserve">65 82 18.39 </v>
      </c>
      <c r="MJ68" s="1" t="str">
        <f t="shared" si="92"/>
        <v xml:space="preserve">65 83 9.02 </v>
      </c>
      <c r="MK68" s="1" t="str">
        <f t="shared" si="93"/>
        <v xml:space="preserve">65 84 12.1 </v>
      </c>
      <c r="ML68" s="1" t="str">
        <f t="shared" si="94"/>
        <v xml:space="preserve">65 85 17.9 </v>
      </c>
      <c r="MM68" s="1" t="str">
        <f t="shared" si="95"/>
        <v xml:space="preserve">65 86 40.25 </v>
      </c>
      <c r="MN68" s="1" t="str">
        <f t="shared" si="96"/>
        <v xml:space="preserve">65 87 10.88 </v>
      </c>
      <c r="MO68" s="1" t="str">
        <f t="shared" si="97"/>
        <v xml:space="preserve">65 88 16.58 </v>
      </c>
      <c r="MP68" s="1" t="str">
        <f t="shared" si="98"/>
        <v xml:space="preserve">65 89 12.81 </v>
      </c>
      <c r="MQ68" s="1" t="str">
        <f t="shared" si="99"/>
        <v xml:space="preserve">65 90 20.14 </v>
      </c>
      <c r="MR68" s="1" t="str">
        <f t="shared" si="100"/>
        <v xml:space="preserve">65 91 16.87 </v>
      </c>
      <c r="MS68" s="1" t="str">
        <f t="shared" si="101"/>
        <v xml:space="preserve">65 92 10.8 </v>
      </c>
      <c r="MT68" s="1" t="str">
        <f t="shared" si="102"/>
        <v xml:space="preserve">65 93 8.79 </v>
      </c>
      <c r="MU68" s="1" t="str">
        <f t="shared" si="103"/>
        <v xml:space="preserve">65 94 2.97 </v>
      </c>
      <c r="MV68" s="1" t="str">
        <f t="shared" si="104"/>
        <v xml:space="preserve">65 95 10.8 </v>
      </c>
      <c r="MW68" s="1" t="str">
        <f t="shared" si="105"/>
        <v xml:space="preserve">65 96 21.16 </v>
      </c>
      <c r="MX68" s="1" t="str">
        <f t="shared" si="106"/>
        <v xml:space="preserve">65 97 16.21 </v>
      </c>
      <c r="MY68" s="1" t="str">
        <f t="shared" si="107"/>
        <v xml:space="preserve">65 98 17.05 </v>
      </c>
      <c r="MZ68" s="1" t="str">
        <f t="shared" si="108"/>
        <v xml:space="preserve">65 99 19.32 </v>
      </c>
      <c r="NA68" s="1" t="str">
        <f t="shared" si="109"/>
        <v xml:space="preserve">65 100 27.65 </v>
      </c>
      <c r="NB68" s="1" t="str">
        <f t="shared" si="110"/>
        <v xml:space="preserve">65 101 15.51 </v>
      </c>
      <c r="NC68" s="1" t="str">
        <f t="shared" si="111"/>
        <v xml:space="preserve">65 102 54.43 </v>
      </c>
      <c r="ND68" s="1" t="str">
        <f t="shared" si="112"/>
        <v xml:space="preserve">65 103 6.84 </v>
      </c>
      <c r="NE68" s="1" t="str">
        <f t="shared" si="113"/>
        <v xml:space="preserve">65 104 30.29 </v>
      </c>
      <c r="NF68" s="1" t="str">
        <f t="shared" si="114"/>
        <v xml:space="preserve">65 105 7.85 </v>
      </c>
      <c r="NG68" s="1" t="str">
        <f t="shared" si="115"/>
        <v xml:space="preserve">65 106 13 </v>
      </c>
      <c r="NH68" s="1" t="str">
        <f t="shared" si="116"/>
        <v xml:space="preserve">65 107 12.96 </v>
      </c>
      <c r="NI68" s="1" t="str">
        <f t="shared" si="117"/>
        <v xml:space="preserve">65 108 12.37 </v>
      </c>
      <c r="NJ68" s="1" t="str">
        <f t="shared" si="118"/>
        <v xml:space="preserve">65 109 1.71 </v>
      </c>
      <c r="NK68" s="1" t="str">
        <f t="shared" si="119"/>
        <v xml:space="preserve">65 110 22.65 </v>
      </c>
      <c r="NL68" s="1" t="str">
        <f t="shared" si="120"/>
        <v xml:space="preserve">65 111 24.55 </v>
      </c>
      <c r="NM68" s="1" t="str">
        <f t="shared" si="121"/>
        <v xml:space="preserve">65 112 63.51 </v>
      </c>
      <c r="NN68" s="1" t="str">
        <f t="shared" si="122"/>
        <v xml:space="preserve">65 113 53.75 </v>
      </c>
      <c r="NO68" s="1" t="str">
        <f t="shared" si="123"/>
        <v xml:space="preserve">65 114 19.59 </v>
      </c>
      <c r="NP68" s="1" t="str">
        <f t="shared" si="124"/>
        <v xml:space="preserve">65 115 23.96 </v>
      </c>
      <c r="NQ68" s="1" t="str">
        <f t="shared" si="125"/>
        <v xml:space="preserve">65 116 18.46 </v>
      </c>
      <c r="NR68" s="1" t="str">
        <f t="shared" si="126"/>
        <v xml:space="preserve">65 117 16.62 </v>
      </c>
      <c r="NS68" s="1" t="str">
        <f t="shared" si="127"/>
        <v xml:space="preserve">65 118 56.51 </v>
      </c>
      <c r="NT68" s="1" t="str">
        <f t="shared" si="128"/>
        <v xml:space="preserve">65 119 7.41 </v>
      </c>
      <c r="NU68" s="1" t="str">
        <f t="shared" si="129"/>
        <v xml:space="preserve">65 120 82.78 </v>
      </c>
      <c r="NV68" s="1" t="str">
        <f t="shared" si="130"/>
        <v xml:space="preserve">65 121 20.06 </v>
      </c>
      <c r="NW68" s="1" t="str">
        <f t="shared" si="131"/>
        <v xml:space="preserve">65 122 18.11 </v>
      </c>
      <c r="NX68" s="1" t="str">
        <f t="shared" si="132"/>
        <v xml:space="preserve">65 123 19.89 </v>
      </c>
      <c r="NY68" s="1" t="str">
        <f t="shared" si="133"/>
        <v xml:space="preserve">65 124 50.35 </v>
      </c>
      <c r="NZ68" s="1" t="str">
        <f t="shared" si="134"/>
        <v xml:space="preserve">65 125 17.6 </v>
      </c>
      <c r="OA68" s="1" t="str">
        <f t="shared" si="135"/>
        <v xml:space="preserve">65 126 40.36 </v>
      </c>
      <c r="OB68" s="1" t="str">
        <f t="shared" si="136"/>
        <v xml:space="preserve">65 127 16.85 </v>
      </c>
      <c r="OC68" s="1" t="str">
        <f t="shared" si="137"/>
        <v xml:space="preserve">65 128 12.16 </v>
      </c>
      <c r="OD68" s="1" t="str">
        <f t="shared" si="138"/>
        <v xml:space="preserve">65 129 14.28 </v>
      </c>
      <c r="OE68" s="1" t="str">
        <f t="shared" si="139"/>
        <v xml:space="preserve">65 130 20.09 </v>
      </c>
      <c r="OF68" s="1" t="str">
        <f t="shared" si="140"/>
        <v xml:space="preserve">65 131 28.69 </v>
      </c>
      <c r="OG68" s="1" t="str">
        <f t="shared" si="141"/>
        <v xml:space="preserve">65 132 30.72 </v>
      </c>
      <c r="OH68" s="1" t="str">
        <f t="shared" si="142"/>
        <v xml:space="preserve">65 133 26.61 </v>
      </c>
      <c r="OI68" s="1" t="str">
        <f t="shared" si="143"/>
        <v xml:space="preserve">65 134 12.4 </v>
      </c>
      <c r="OJ68" s="1" t="str">
        <f t="shared" si="144"/>
        <v xml:space="preserve">65 135 13.05 </v>
      </c>
      <c r="OK68" s="1" t="str">
        <f t="shared" si="145"/>
        <v xml:space="preserve">65 136 19.78 </v>
      </c>
      <c r="OL68" s="1" t="str">
        <f t="shared" si="146"/>
        <v xml:space="preserve">65 137 17.02 </v>
      </c>
      <c r="OM68" s="1" t="str">
        <f t="shared" si="147"/>
        <v xml:space="preserve">65 138 6.23 </v>
      </c>
      <c r="ON68" s="1" t="str">
        <f t="shared" si="148"/>
        <v xml:space="preserve">65 139 56.42 </v>
      </c>
      <c r="OO68" s="1" t="str">
        <f t="shared" si="149"/>
        <v xml:space="preserve">65 140 16.36 </v>
      </c>
      <c r="OP68" s="1" t="str">
        <f t="shared" si="150"/>
        <v xml:space="preserve">65 141 18.02 </v>
      </c>
      <c r="OQ68" s="1" t="str">
        <f t="shared" si="151"/>
        <v xml:space="preserve">65 142 23.03 </v>
      </c>
      <c r="OR68" s="1" t="str">
        <f t="shared" si="152"/>
        <v xml:space="preserve">65 143 39.65 </v>
      </c>
      <c r="OS68" s="1" t="str">
        <f t="shared" si="153"/>
        <v xml:space="preserve">65 144 17.57 </v>
      </c>
      <c r="OT68" s="1" t="str">
        <f t="shared" si="154"/>
        <v xml:space="preserve">65 145 23.69 </v>
      </c>
      <c r="OU68" s="1" t="str">
        <f t="shared" si="155"/>
        <v xml:space="preserve">65 146 19.96 </v>
      </c>
      <c r="OV68" s="1" t="str">
        <f t="shared" si="156"/>
        <v xml:space="preserve">65 147 9.61 </v>
      </c>
      <c r="OW68" s="1" t="str">
        <f t="shared" si="157"/>
        <v xml:space="preserve">65 148 53.29 </v>
      </c>
      <c r="OX68" s="1" t="str">
        <f t="shared" si="158"/>
        <v xml:space="preserve">65 149 19.61 </v>
      </c>
      <c r="OY68" s="1" t="str">
        <f t="shared" si="159"/>
        <v xml:space="preserve">65 150 18.36 </v>
      </c>
      <c r="OZ68" s="1" t="str">
        <f t="shared" si="160"/>
        <v xml:space="preserve">65 151 22.43 </v>
      </c>
      <c r="PA68" s="1" t="str">
        <f t="shared" si="161"/>
        <v xml:space="preserve">65 152 27.33 </v>
      </c>
      <c r="PB68" s="1" t="str">
        <f t="shared" si="162"/>
        <v xml:space="preserve">65 153 24.72 </v>
      </c>
      <c r="PC68" s="1" t="str">
        <f t="shared" si="163"/>
        <v xml:space="preserve">65 154 16.68 </v>
      </c>
      <c r="PD68" s="1" t="str">
        <f t="shared" si="164"/>
        <v xml:space="preserve">65 155 18.48 </v>
      </c>
      <c r="PE68" s="1" t="str">
        <f t="shared" si="165"/>
        <v xml:space="preserve">65 156 17.18 </v>
      </c>
      <c r="PF68" s="1" t="str">
        <f t="shared" si="166"/>
        <v xml:space="preserve">65 157 9.6 </v>
      </c>
      <c r="PG68" s="1" t="str">
        <f t="shared" si="167"/>
        <v xml:space="preserve">65 158 15.53 </v>
      </c>
      <c r="PH68" s="1" t="str">
        <f t="shared" si="168"/>
        <v xml:space="preserve">65 159 42.66 </v>
      </c>
      <c r="PI68" s="1" t="str">
        <f t="shared" si="169"/>
        <v xml:space="preserve">65 160 38.47 </v>
      </c>
      <c r="PJ68" s="1" t="str">
        <f t="shared" si="170"/>
        <v xml:space="preserve">65 161 28.43 </v>
      </c>
      <c r="PK68" s="1" t="str">
        <f t="shared" si="171"/>
        <v xml:space="preserve">65 162 28.63 </v>
      </c>
      <c r="PL68" s="1" t="str">
        <f t="shared" si="172"/>
        <v xml:space="preserve">65 163 9.53 </v>
      </c>
      <c r="PM68" s="1" t="str">
        <f t="shared" si="173"/>
        <v xml:space="preserve">65 164 31.41 </v>
      </c>
      <c r="PN68" s="1" t="str">
        <f t="shared" si="174"/>
        <v xml:space="preserve">65 165 21.15 </v>
      </c>
      <c r="PO68" s="1" t="str">
        <f t="shared" si="175"/>
        <v xml:space="preserve">65 166 3.72 </v>
      </c>
      <c r="PP68" s="1" t="str">
        <f t="shared" si="176"/>
        <v xml:space="preserve">65 167 19.7 </v>
      </c>
      <c r="PQ68" s="1" t="str">
        <f t="shared" si="177"/>
        <v xml:space="preserve">65 168 4.81 </v>
      </c>
      <c r="PR68" s="1" t="str">
        <f t="shared" si="178"/>
        <v xml:space="preserve">65 169 18.1 </v>
      </c>
      <c r="PS68" s="1" t="str">
        <f t="shared" si="179"/>
        <v xml:space="preserve">65 170 14.1 </v>
      </c>
      <c r="PT68" s="1" t="str">
        <f t="shared" si="180"/>
        <v xml:space="preserve">65 171 20.83 </v>
      </c>
      <c r="PU68" s="1" t="str">
        <f t="shared" si="181"/>
        <v xml:space="preserve">65 172 16.26 </v>
      </c>
      <c r="PV68" s="1" t="str">
        <f t="shared" si="182"/>
        <v xml:space="preserve">65 173 18.47 </v>
      </c>
      <c r="PW68" s="1" t="str">
        <f t="shared" si="183"/>
        <v xml:space="preserve">65 174 10.05 </v>
      </c>
      <c r="PX68" s="1" t="str">
        <f t="shared" si="184"/>
        <v xml:space="preserve">65 175 41.79 </v>
      </c>
      <c r="PY68" s="1" t="str">
        <f t="shared" si="185"/>
        <v xml:space="preserve">65 176 64.83 </v>
      </c>
      <c r="PZ68" s="1" t="str">
        <f t="shared" si="186"/>
        <v xml:space="preserve">65 177 31.92 </v>
      </c>
      <c r="QA68" s="1" t="str">
        <f t="shared" si="187"/>
        <v xml:space="preserve">65 178 25.87 </v>
      </c>
      <c r="QB68" s="1" t="str">
        <f t="shared" si="188"/>
        <v xml:space="preserve">65 179 20.86 </v>
      </c>
      <c r="QC68" s="1" t="str">
        <f t="shared" si="189"/>
        <v xml:space="preserve">65 180 64.59 </v>
      </c>
      <c r="QD68" s="1" t="str">
        <f t="shared" si="190"/>
        <v xml:space="preserve">65 181 15.07 </v>
      </c>
      <c r="QE68" s="1" t="str">
        <f t="shared" si="191"/>
        <v xml:space="preserve">65 182 17.67 </v>
      </c>
      <c r="QF68" s="1" t="str">
        <f t="shared" si="192"/>
        <v xml:space="preserve">65 183 22.63 </v>
      </c>
      <c r="QG68" s="1" t="str">
        <f t="shared" si="193"/>
        <v xml:space="preserve">65 184 15.57 </v>
      </c>
      <c r="QH68" s="1" t="str">
        <f t="shared" si="194"/>
        <v xml:space="preserve">65 185 23.55 </v>
      </c>
      <c r="QI68" s="1" t="str">
        <f t="shared" si="195"/>
        <v xml:space="preserve">65 186 15.93 </v>
      </c>
      <c r="QJ68" s="1" t="str">
        <f t="shared" si="196"/>
        <v xml:space="preserve">65 187 31.74 </v>
      </c>
      <c r="QK68" s="1" t="str">
        <f t="shared" si="197"/>
        <v xml:space="preserve">65 188 9.21 </v>
      </c>
      <c r="QL68" s="1" t="str">
        <f t="shared" si="198"/>
        <v xml:space="preserve">65 189 25.53 </v>
      </c>
      <c r="QM68" s="1" t="str">
        <f t="shared" si="199"/>
        <v xml:space="preserve">65 190 14.8 </v>
      </c>
      <c r="QN68" s="1" t="str">
        <f t="shared" si="200"/>
        <v xml:space="preserve">65 191 32.3 </v>
      </c>
      <c r="QO68" s="1" t="str">
        <f t="shared" si="201"/>
        <v xml:space="preserve">65 192 10.54 </v>
      </c>
      <c r="QP68" s="1" t="str">
        <f t="shared" si="202"/>
        <v xml:space="preserve">65 193 40.35 </v>
      </c>
      <c r="QQ68" s="1" t="str">
        <f t="shared" si="203"/>
        <v xml:space="preserve">65 194 13.28 </v>
      </c>
      <c r="QR68" s="1" t="str">
        <f t="shared" si="204"/>
        <v xml:space="preserve">65 195 18.37 </v>
      </c>
      <c r="QS68" s="1" t="str">
        <f t="shared" si="205"/>
        <v xml:space="preserve">65 196 30.88 </v>
      </c>
      <c r="QT68" s="1" t="str">
        <f t="shared" si="206"/>
        <v xml:space="preserve">65 197 16.53 </v>
      </c>
      <c r="QU68" s="1" t="str">
        <f t="shared" si="207"/>
        <v xml:space="preserve">65 198 29.67 </v>
      </c>
      <c r="QV68" s="1" t="str">
        <f t="shared" si="208"/>
        <v xml:space="preserve">65 199 36.54 </v>
      </c>
      <c r="QW68" s="1" t="str">
        <f t="shared" si="209"/>
        <v xml:space="preserve">65 200 21.81 </v>
      </c>
      <c r="QX68" s="1" t="str">
        <f t="shared" si="210"/>
        <v xml:space="preserve">65 201 21.78 </v>
      </c>
      <c r="QY68" s="1" t="str">
        <f t="shared" si="211"/>
        <v xml:space="preserve">65 202 21.72 </v>
      </c>
      <c r="QZ68" s="1" t="str">
        <f t="shared" si="212"/>
        <v xml:space="preserve">65 203 29.04 </v>
      </c>
      <c r="RA68" s="1" t="str">
        <f t="shared" si="213"/>
        <v xml:space="preserve">65 204 22.85 </v>
      </c>
      <c r="RB68" s="1" t="str">
        <f t="shared" si="214"/>
        <v xml:space="preserve">65 205 49.27 </v>
      </c>
      <c r="RC68" s="1" t="str">
        <f t="shared" si="215"/>
        <v xml:space="preserve">65 206 9.1 </v>
      </c>
      <c r="RD68" s="1" t="str">
        <f t="shared" si="216"/>
        <v xml:space="preserve">65 207 29.95 </v>
      </c>
      <c r="RE68" s="1" t="str">
        <f t="shared" si="217"/>
        <v xml:space="preserve">65 208 14.9 </v>
      </c>
      <c r="RF68" s="1" t="str">
        <f t="shared" si="218"/>
        <v xml:space="preserve">65 209 17.67 </v>
      </c>
      <c r="RG68" s="1" t="str">
        <f t="shared" si="219"/>
        <v xml:space="preserve">65 210 14.93 </v>
      </c>
      <c r="RH68" s="1" t="str">
        <f t="shared" si="220"/>
        <v xml:space="preserve">65 211 73.21 </v>
      </c>
      <c r="RI68" s="1" t="str">
        <f t="shared" si="221"/>
        <v xml:space="preserve">65 212 73.21 </v>
      </c>
      <c r="RJ68" s="1" t="str">
        <f t="shared" si="222"/>
        <v xml:space="preserve">65 213 20.82 </v>
      </c>
      <c r="RK68" s="1" t="str">
        <f t="shared" si="223"/>
        <v xml:space="preserve">65 214 6.3 </v>
      </c>
      <c r="RL68" s="1" t="str">
        <f t="shared" si="224"/>
        <v xml:space="preserve">65 215 6.3 </v>
      </c>
      <c r="RM68" s="1" t="str">
        <f t="shared" si="225"/>
        <v xml:space="preserve">65 216 40.25 </v>
      </c>
      <c r="RN68" s="1" t="str">
        <f t="shared" si="226"/>
        <v xml:space="preserve">65 217 28.8 </v>
      </c>
      <c r="RO68" s="1" t="str">
        <f t="shared" si="227"/>
        <v xml:space="preserve">65 218 28.28 </v>
      </c>
      <c r="RP68" s="1" t="str">
        <f t="shared" si="228"/>
        <v xml:space="preserve">65 219 29.38 </v>
      </c>
      <c r="RQ68" s="1" t="str">
        <f t="shared" si="229"/>
        <v xml:space="preserve">65 220 54.1 </v>
      </c>
      <c r="RR68" s="1" t="str">
        <f t="shared" si="230"/>
        <v xml:space="preserve">65 221 28.52 </v>
      </c>
      <c r="RS68" s="1" t="str">
        <f t="shared" si="231"/>
        <v xml:space="preserve">65 222 17.76 </v>
      </c>
      <c r="RT68" s="1" t="str">
        <f t="shared" si="232"/>
        <v xml:space="preserve">65 223 12.78 </v>
      </c>
      <c r="RU68" s="1" t="str">
        <f t="shared" si="233"/>
        <v xml:space="preserve">65 224 21.53 </v>
      </c>
      <c r="RV68" s="1" t="str">
        <f t="shared" si="234"/>
        <v xml:space="preserve">65 225 24.14 </v>
      </c>
      <c r="RW68" s="1" t="str">
        <f t="shared" si="235"/>
        <v xml:space="preserve">65 226 20.36 </v>
      </c>
      <c r="RX68" s="1" t="str">
        <f t="shared" si="236"/>
        <v xml:space="preserve">65 227 20.73 </v>
      </c>
      <c r="RY68" s="1" t="str">
        <f t="shared" si="237"/>
        <v xml:space="preserve">65 228 19.01 </v>
      </c>
      <c r="RZ68" s="1" t="str">
        <f t="shared" si="238"/>
        <v xml:space="preserve">65 229 18.48 </v>
      </c>
      <c r="SA68" s="1" t="str">
        <f t="shared" si="239"/>
        <v xml:space="preserve">65 230 18.42 </v>
      </c>
      <c r="SB68" s="1" t="str">
        <f t="shared" si="240"/>
        <v xml:space="preserve">65 231 71.32 </v>
      </c>
      <c r="SC68" s="1" t="str">
        <f t="shared" si="241"/>
        <v xml:space="preserve">65 232 64.23 </v>
      </c>
      <c r="SD68" s="1" t="str">
        <f t="shared" si="242"/>
        <v xml:space="preserve">65 233 20.66 </v>
      </c>
      <c r="SE68" s="1" t="str">
        <f t="shared" si="243"/>
        <v xml:space="preserve">65 234 12.31 </v>
      </c>
      <c r="SF68" s="1" t="str">
        <f t="shared" si="244"/>
        <v xml:space="preserve">65 235 22.39 </v>
      </c>
      <c r="SG68" s="1" t="str">
        <f t="shared" si="245"/>
        <v xml:space="preserve">65 236 19.68 </v>
      </c>
      <c r="SH68" s="1" t="str">
        <f t="shared" si="246"/>
        <v xml:space="preserve">65 237 34.68 </v>
      </c>
      <c r="SI68" s="1" t="str">
        <f t="shared" si="247"/>
        <v xml:space="preserve">65 238 11.58 </v>
      </c>
      <c r="SJ68" s="1" t="str">
        <f t="shared" si="248"/>
        <v xml:space="preserve">65 239 19.48 </v>
      </c>
      <c r="SK68" s="1" t="str">
        <f t="shared" si="249"/>
        <v xml:space="preserve">65 240 18.56 </v>
      </c>
      <c r="SL68" s="1" t="str">
        <f t="shared" si="250"/>
        <v xml:space="preserve">65 241 71.78 </v>
      </c>
      <c r="SM68" s="1" t="str">
        <f t="shared" si="251"/>
        <v xml:space="preserve">65 242 9.87 </v>
      </c>
      <c r="SN68" s="1" t="str">
        <f t="shared" si="252"/>
        <v xml:space="preserve">65 243 14.81 </v>
      </c>
      <c r="SO68" s="1" t="str">
        <f t="shared" si="253"/>
        <v xml:space="preserve">65 244 18.36 </v>
      </c>
      <c r="SP68" s="1" t="str">
        <f t="shared" si="254"/>
        <v xml:space="preserve">65 245 14.81 </v>
      </c>
      <c r="SQ68" s="1" t="str">
        <f t="shared" si="255"/>
        <v xml:space="preserve">65 246 26.81 </v>
      </c>
      <c r="SR68" s="1" t="str">
        <f t="shared" si="256"/>
        <v xml:space="preserve">65 247 29.16 </v>
      </c>
      <c r="SS68" s="1" t="str">
        <f t="shared" si="257"/>
        <v xml:space="preserve">65 248 16.45 </v>
      </c>
      <c r="ST68" s="1" t="str">
        <f t="shared" si="258"/>
        <v xml:space="preserve">65 249 18.26 </v>
      </c>
      <c r="SU68" s="1" t="str">
        <f t="shared" si="259"/>
        <v xml:space="preserve">65 250 20.9 </v>
      </c>
      <c r="SV68" s="1" t="str">
        <f t="shared" si="260"/>
        <v xml:space="preserve">65 251 15.59 </v>
      </c>
      <c r="SW68" s="1" t="str">
        <f t="shared" si="261"/>
        <v xml:space="preserve">65 252 26.81 </v>
      </c>
      <c r="SX68" s="1" t="str">
        <f t="shared" si="262"/>
        <v xml:space="preserve">65 253 17.98 </v>
      </c>
      <c r="SY68" s="1" t="str">
        <f t="shared" si="263"/>
        <v xml:space="preserve">65 254 14 </v>
      </c>
      <c r="SZ68" s="1" t="str">
        <f t="shared" si="264"/>
        <v xml:space="preserve">65 255 14.9 </v>
      </c>
      <c r="TA68" s="1" t="str">
        <f t="shared" si="265"/>
        <v xml:space="preserve">65 256 24.21 </v>
      </c>
      <c r="TB68" s="1" t="str">
        <f t="shared" si="266"/>
        <v xml:space="preserve">65 257 15.56 </v>
      </c>
      <c r="TC68" s="1" t="str">
        <f t="shared" si="267"/>
        <v xml:space="preserve">65 258 18.42 </v>
      </c>
      <c r="TD68" s="1" t="str">
        <f t="shared" si="268"/>
        <v xml:space="preserve">65 259 24.47 </v>
      </c>
      <c r="TE68" s="1" t="str">
        <f t="shared" si="269"/>
        <v xml:space="preserve">65 260 13.87 </v>
      </c>
      <c r="TF68" s="1" t="str">
        <f t="shared" si="270"/>
        <v xml:space="preserve">65 261 3.71 </v>
      </c>
    </row>
    <row r="69" spans="1:526" x14ac:dyDescent="0.35">
      <c r="A69" s="1">
        <v>66</v>
      </c>
      <c r="B69" s="1">
        <v>77066</v>
      </c>
      <c r="C69" s="1" t="s">
        <v>1104</v>
      </c>
      <c r="D69" s="1">
        <f t="shared" si="342"/>
        <v>57.31</v>
      </c>
      <c r="E69" s="1">
        <f t="shared" si="342"/>
        <v>16.510000000000002</v>
      </c>
      <c r="F69" s="1">
        <f t="shared" si="342"/>
        <v>25.76</v>
      </c>
      <c r="G69" s="1">
        <f t="shared" si="342"/>
        <v>20.36</v>
      </c>
      <c r="H69" s="1">
        <f t="shared" si="342"/>
        <v>42.35</v>
      </c>
      <c r="I69" s="1">
        <f t="shared" si="342"/>
        <v>40.950000000000003</v>
      </c>
      <c r="J69" s="1">
        <f t="shared" si="342"/>
        <v>40.96</v>
      </c>
      <c r="K69" s="1">
        <f t="shared" si="342"/>
        <v>4.21</v>
      </c>
      <c r="L69" s="1">
        <f t="shared" si="342"/>
        <v>6.47</v>
      </c>
      <c r="M69" s="1">
        <f t="shared" si="342"/>
        <v>14.42</v>
      </c>
      <c r="N69" s="1">
        <f t="shared" si="342"/>
        <v>10.91</v>
      </c>
      <c r="O69" s="1">
        <f t="shared" si="342"/>
        <v>10.79</v>
      </c>
      <c r="P69" s="1">
        <f t="shared" si="342"/>
        <v>28.41</v>
      </c>
      <c r="Q69" s="1">
        <f t="shared" si="342"/>
        <v>17.45</v>
      </c>
      <c r="R69" s="1">
        <f t="shared" si="342"/>
        <v>23.16</v>
      </c>
      <c r="S69" s="1">
        <f t="shared" si="342"/>
        <v>18.190000000000001</v>
      </c>
      <c r="T69" s="1">
        <f t="shared" si="338"/>
        <v>36.020000000000003</v>
      </c>
      <c r="U69" s="1">
        <f t="shared" si="338"/>
        <v>44.96</v>
      </c>
      <c r="V69" s="1">
        <f t="shared" si="338"/>
        <v>17.61</v>
      </c>
      <c r="W69" s="1">
        <f t="shared" si="338"/>
        <v>22.37</v>
      </c>
      <c r="X69" s="1">
        <f t="shared" si="338"/>
        <v>28.51</v>
      </c>
      <c r="Y69" s="1">
        <f t="shared" si="338"/>
        <v>18.78</v>
      </c>
      <c r="Z69" s="1">
        <f t="shared" si="338"/>
        <v>20.34</v>
      </c>
      <c r="AA69" s="1">
        <f t="shared" si="338"/>
        <v>66.010000000000005</v>
      </c>
      <c r="AB69" s="1">
        <f t="shared" si="338"/>
        <v>69.23</v>
      </c>
      <c r="AC69" s="1">
        <f t="shared" si="338"/>
        <v>8.1</v>
      </c>
      <c r="AD69" s="1">
        <f t="shared" si="338"/>
        <v>22.99</v>
      </c>
      <c r="AE69" s="1">
        <f t="shared" si="338"/>
        <v>0.61</v>
      </c>
      <c r="AF69" s="1">
        <f t="shared" si="338"/>
        <v>29.47</v>
      </c>
      <c r="AG69" s="1">
        <f t="shared" si="338"/>
        <v>36.409999999999997</v>
      </c>
      <c r="AH69" s="1">
        <f t="shared" si="338"/>
        <v>23.52</v>
      </c>
      <c r="AI69" s="1">
        <f t="shared" si="350"/>
        <v>39.4</v>
      </c>
      <c r="AJ69" s="1">
        <f t="shared" si="350"/>
        <v>52.4</v>
      </c>
      <c r="AK69" s="1">
        <f t="shared" si="350"/>
        <v>52.15</v>
      </c>
      <c r="AL69" s="1">
        <f t="shared" si="350"/>
        <v>49.1</v>
      </c>
      <c r="AM69" s="1">
        <f t="shared" si="350"/>
        <v>14.66</v>
      </c>
      <c r="AN69" s="1">
        <f t="shared" si="350"/>
        <v>17.14</v>
      </c>
      <c r="AO69" s="1">
        <f t="shared" si="350"/>
        <v>30.23</v>
      </c>
      <c r="AP69" s="1">
        <f t="shared" si="350"/>
        <v>36.94</v>
      </c>
      <c r="AQ69" s="1">
        <f t="shared" si="350"/>
        <v>9.1199999999999992</v>
      </c>
      <c r="AR69" s="1">
        <f t="shared" si="350"/>
        <v>12.41</v>
      </c>
      <c r="AS69" s="1">
        <f t="shared" si="350"/>
        <v>20.53</v>
      </c>
      <c r="AT69" s="1">
        <f t="shared" si="350"/>
        <v>17.760000000000002</v>
      </c>
      <c r="AU69" s="1">
        <f t="shared" si="350"/>
        <v>16.3</v>
      </c>
      <c r="AV69" s="1">
        <f t="shared" si="350"/>
        <v>18.63</v>
      </c>
      <c r="AW69" s="1">
        <f t="shared" si="350"/>
        <v>7.34</v>
      </c>
      <c r="AX69" s="1">
        <f t="shared" si="350"/>
        <v>31.62</v>
      </c>
      <c r="AY69" s="1">
        <f t="shared" si="346"/>
        <v>21.03</v>
      </c>
      <c r="AZ69" s="1">
        <f t="shared" si="346"/>
        <v>17</v>
      </c>
      <c r="BA69" s="1">
        <f t="shared" si="346"/>
        <v>22.66</v>
      </c>
      <c r="BB69" s="1">
        <f t="shared" si="346"/>
        <v>20.53</v>
      </c>
      <c r="BC69" s="1">
        <f t="shared" si="346"/>
        <v>18.91</v>
      </c>
      <c r="BD69" s="1">
        <f t="shared" si="346"/>
        <v>51.52</v>
      </c>
      <c r="BE69" s="1">
        <f t="shared" si="346"/>
        <v>8.66</v>
      </c>
      <c r="BF69" s="1">
        <f t="shared" si="346"/>
        <v>20.190000000000001</v>
      </c>
      <c r="BG69" s="1">
        <f t="shared" si="346"/>
        <v>19.739999999999998</v>
      </c>
      <c r="BH69" s="1">
        <f t="shared" si="346"/>
        <v>24.33</v>
      </c>
      <c r="BI69" s="1">
        <f t="shared" si="346"/>
        <v>11.75</v>
      </c>
      <c r="BJ69" s="1">
        <f t="shared" si="346"/>
        <v>19.95</v>
      </c>
      <c r="BK69" s="1">
        <f t="shared" si="346"/>
        <v>9.75</v>
      </c>
      <c r="BL69" s="1">
        <f t="shared" si="346"/>
        <v>24.96</v>
      </c>
      <c r="BM69" s="1">
        <f t="shared" si="346"/>
        <v>41.12</v>
      </c>
      <c r="BN69" s="1">
        <f t="shared" si="317"/>
        <v>22.04</v>
      </c>
      <c r="BO69" s="1">
        <f t="shared" si="351"/>
        <v>24.35</v>
      </c>
      <c r="BP69" s="1">
        <f t="shared" si="351"/>
        <v>11.92</v>
      </c>
      <c r="BQ69" s="1">
        <f t="shared" si="351"/>
        <v>17.32</v>
      </c>
      <c r="BR69" s="1">
        <f t="shared" si="351"/>
        <v>30.73</v>
      </c>
      <c r="BS69" s="1">
        <f t="shared" si="351"/>
        <v>11.35</v>
      </c>
      <c r="BT69" s="1">
        <f t="shared" si="351"/>
        <v>39.57</v>
      </c>
      <c r="BU69" s="1">
        <f t="shared" si="351"/>
        <v>55.03</v>
      </c>
      <c r="BV69" s="1">
        <f t="shared" si="351"/>
        <v>22.06</v>
      </c>
      <c r="BW69" s="1">
        <f t="shared" si="351"/>
        <v>24.95</v>
      </c>
      <c r="BX69" s="1">
        <f t="shared" si="351"/>
        <v>26.66</v>
      </c>
      <c r="BY69" s="1">
        <f t="shared" si="351"/>
        <v>21.1</v>
      </c>
      <c r="BZ69" s="1">
        <f t="shared" si="351"/>
        <v>8.56</v>
      </c>
      <c r="CA69" s="1">
        <f t="shared" si="351"/>
        <v>52.67</v>
      </c>
      <c r="CB69" s="1">
        <f t="shared" si="351"/>
        <v>13.44</v>
      </c>
      <c r="CC69" s="1">
        <f t="shared" si="351"/>
        <v>11.51</v>
      </c>
      <c r="CD69" s="1">
        <f t="shared" si="351"/>
        <v>23.82</v>
      </c>
      <c r="CE69" s="1">
        <f t="shared" si="347"/>
        <v>29.52</v>
      </c>
      <c r="CF69" s="1">
        <f t="shared" si="347"/>
        <v>20.100000000000001</v>
      </c>
      <c r="CG69" s="1">
        <f t="shared" si="347"/>
        <v>14.51</v>
      </c>
      <c r="CH69" s="1">
        <f t="shared" si="347"/>
        <v>3.54</v>
      </c>
      <c r="CI69" s="1">
        <f t="shared" si="347"/>
        <v>6.67</v>
      </c>
      <c r="CJ69" s="1">
        <f t="shared" si="347"/>
        <v>13.16</v>
      </c>
      <c r="CK69" s="1">
        <f t="shared" si="355"/>
        <v>36.07</v>
      </c>
      <c r="CL69" s="1">
        <f t="shared" si="355"/>
        <v>7.85</v>
      </c>
      <c r="CM69" s="1">
        <f t="shared" si="355"/>
        <v>14.45</v>
      </c>
      <c r="CN69" s="1">
        <f t="shared" si="355"/>
        <v>7.59</v>
      </c>
      <c r="CO69" s="1">
        <f t="shared" si="355"/>
        <v>19.010000000000002</v>
      </c>
      <c r="CP69" s="1">
        <f t="shared" si="355"/>
        <v>19.440000000000001</v>
      </c>
      <c r="CQ69" s="1">
        <f t="shared" si="355"/>
        <v>11.07</v>
      </c>
      <c r="CR69" s="1">
        <f t="shared" si="355"/>
        <v>11.48</v>
      </c>
      <c r="CS69" s="1">
        <f t="shared" si="355"/>
        <v>4.8</v>
      </c>
      <c r="CT69" s="1">
        <f t="shared" si="355"/>
        <v>11.07</v>
      </c>
      <c r="CU69" s="1">
        <f t="shared" si="355"/>
        <v>15.48</v>
      </c>
      <c r="CV69" s="1">
        <f t="shared" si="355"/>
        <v>18.079999999999998</v>
      </c>
      <c r="CW69" s="1">
        <f t="shared" si="355"/>
        <v>15.11</v>
      </c>
      <c r="CX69" s="1">
        <f t="shared" si="355"/>
        <v>21.21</v>
      </c>
      <c r="CY69" s="1">
        <f t="shared" si="355"/>
        <v>27.16</v>
      </c>
      <c r="CZ69" s="1">
        <f t="shared" si="355"/>
        <v>12.26</v>
      </c>
      <c r="DA69" s="1">
        <f t="shared" si="353"/>
        <v>57.2</v>
      </c>
      <c r="DB69" s="1">
        <f t="shared" si="353"/>
        <v>11.77</v>
      </c>
      <c r="DC69" s="1">
        <f t="shared" si="353"/>
        <v>26.43</v>
      </c>
      <c r="DD69" s="1">
        <f t="shared" si="353"/>
        <v>3.75</v>
      </c>
      <c r="DE69" s="1">
        <f t="shared" si="353"/>
        <v>14.52</v>
      </c>
      <c r="DF69" s="1">
        <f t="shared" si="323"/>
        <v>16.62</v>
      </c>
      <c r="DG69" s="1">
        <f t="shared" si="323"/>
        <v>9.1999999999999993</v>
      </c>
      <c r="DH69" s="1">
        <f t="shared" si="323"/>
        <v>4.09</v>
      </c>
      <c r="DI69" s="1">
        <f t="shared" si="343"/>
        <v>20.36</v>
      </c>
      <c r="DJ69" s="1">
        <f t="shared" si="343"/>
        <v>25.87</v>
      </c>
      <c r="DK69" s="1">
        <f t="shared" si="343"/>
        <v>64.97</v>
      </c>
      <c r="DL69" s="1">
        <f t="shared" si="343"/>
        <v>51.78</v>
      </c>
      <c r="DM69" s="1">
        <f t="shared" si="343"/>
        <v>18.079999999999998</v>
      </c>
      <c r="DN69" s="1">
        <f t="shared" si="343"/>
        <v>18.18</v>
      </c>
      <c r="DO69" s="1">
        <f t="shared" si="343"/>
        <v>15.58</v>
      </c>
      <c r="DP69" s="1">
        <f t="shared" si="343"/>
        <v>22.29</v>
      </c>
      <c r="DQ69" s="1">
        <f t="shared" si="343"/>
        <v>51.78</v>
      </c>
      <c r="DR69" s="1">
        <f t="shared" si="343"/>
        <v>12.38</v>
      </c>
      <c r="DS69" s="1">
        <f t="shared" si="343"/>
        <v>78.97</v>
      </c>
      <c r="DT69" s="1">
        <f t="shared" si="343"/>
        <v>18.22</v>
      </c>
      <c r="DU69" s="1">
        <f t="shared" si="343"/>
        <v>13.83</v>
      </c>
      <c r="DV69" s="1">
        <f t="shared" si="343"/>
        <v>22.61</v>
      </c>
      <c r="DW69" s="1">
        <f t="shared" si="343"/>
        <v>44.67</v>
      </c>
      <c r="DX69" s="1">
        <f t="shared" si="343"/>
        <v>13.85</v>
      </c>
      <c r="DY69" s="1">
        <f t="shared" si="339"/>
        <v>37.19</v>
      </c>
      <c r="DZ69" s="1">
        <f t="shared" si="339"/>
        <v>13.59</v>
      </c>
      <c r="EA69" s="1">
        <f t="shared" si="339"/>
        <v>12.69</v>
      </c>
      <c r="EB69" s="1">
        <f t="shared" si="339"/>
        <v>9.19</v>
      </c>
      <c r="EC69" s="1">
        <f t="shared" si="339"/>
        <v>18.8</v>
      </c>
      <c r="ED69" s="1">
        <f t="shared" si="339"/>
        <v>25.97</v>
      </c>
      <c r="EE69" s="1">
        <f t="shared" si="339"/>
        <v>31.21</v>
      </c>
      <c r="EF69" s="1">
        <f t="shared" si="339"/>
        <v>24.56</v>
      </c>
      <c r="EG69" s="1">
        <f t="shared" si="339"/>
        <v>8.42</v>
      </c>
      <c r="EH69" s="1">
        <f t="shared" si="339"/>
        <v>11.58</v>
      </c>
      <c r="EI69" s="1">
        <f t="shared" si="339"/>
        <v>14.11</v>
      </c>
      <c r="EJ69" s="1">
        <f t="shared" si="339"/>
        <v>18.649999999999999</v>
      </c>
      <c r="EK69" s="1">
        <f t="shared" si="339"/>
        <v>11.21</v>
      </c>
      <c r="EL69" s="1">
        <f t="shared" si="339"/>
        <v>51.69</v>
      </c>
      <c r="EM69" s="1">
        <f t="shared" si="345"/>
        <v>20.27</v>
      </c>
      <c r="EN69" s="1">
        <f t="shared" si="345"/>
        <v>15.8</v>
      </c>
      <c r="EO69" s="1">
        <f t="shared" si="345"/>
        <v>20.63</v>
      </c>
      <c r="EP69" s="1">
        <f t="shared" si="345"/>
        <v>35.479999999999997</v>
      </c>
      <c r="EQ69" s="1">
        <f t="shared" si="345"/>
        <v>20.55</v>
      </c>
      <c r="ER69" s="1">
        <f t="shared" si="345"/>
        <v>22.48</v>
      </c>
      <c r="ES69" s="1">
        <f t="shared" si="345"/>
        <v>19.809999999999999</v>
      </c>
      <c r="ET69" s="1">
        <f t="shared" si="345"/>
        <v>3.98</v>
      </c>
      <c r="EU69" s="1">
        <f t="shared" si="345"/>
        <v>54.7</v>
      </c>
      <c r="EV69" s="1">
        <f t="shared" si="358"/>
        <v>21.21</v>
      </c>
      <c r="EW69" s="1">
        <f t="shared" si="358"/>
        <v>15.18</v>
      </c>
      <c r="EX69" s="1">
        <f t="shared" si="358"/>
        <v>21.22</v>
      </c>
      <c r="EY69" s="1">
        <f t="shared" si="358"/>
        <v>23.65</v>
      </c>
      <c r="EZ69" s="1">
        <f t="shared" si="358"/>
        <v>21.13</v>
      </c>
      <c r="FA69" s="1">
        <f t="shared" si="358"/>
        <v>12.8</v>
      </c>
      <c r="FB69" s="1">
        <f t="shared" si="358"/>
        <v>14.56</v>
      </c>
      <c r="FC69" s="1">
        <f t="shared" si="358"/>
        <v>11.4</v>
      </c>
      <c r="FD69" s="1">
        <f t="shared" si="358"/>
        <v>3.98</v>
      </c>
      <c r="FE69" s="1">
        <f t="shared" si="358"/>
        <v>18.09</v>
      </c>
      <c r="FF69" s="1">
        <f t="shared" si="358"/>
        <v>37.31</v>
      </c>
      <c r="FG69" s="1">
        <f t="shared" si="358"/>
        <v>34.51</v>
      </c>
      <c r="FH69" s="1">
        <f t="shared" si="358"/>
        <v>33.049999999999997</v>
      </c>
      <c r="FI69" s="1">
        <f t="shared" si="358"/>
        <v>26.26</v>
      </c>
      <c r="FJ69" s="1">
        <f t="shared" si="358"/>
        <v>8.66</v>
      </c>
      <c r="FK69" s="1">
        <f t="shared" si="358"/>
        <v>30.58</v>
      </c>
      <c r="FL69" s="1">
        <f t="shared" si="357"/>
        <v>19.8</v>
      </c>
      <c r="FM69" s="1">
        <f t="shared" si="357"/>
        <v>3.22</v>
      </c>
      <c r="FN69" s="1">
        <f t="shared" si="357"/>
        <v>18.13</v>
      </c>
      <c r="FO69" s="1">
        <f t="shared" si="357"/>
        <v>10.18</v>
      </c>
      <c r="FP69" s="1">
        <f t="shared" si="357"/>
        <v>20.399999999999999</v>
      </c>
      <c r="FQ69" s="1">
        <f t="shared" si="340"/>
        <v>17.809999999999999</v>
      </c>
      <c r="FR69" s="1">
        <f t="shared" si="340"/>
        <v>22.85</v>
      </c>
      <c r="FS69" s="1">
        <f t="shared" si="340"/>
        <v>21.93</v>
      </c>
      <c r="FT69" s="1">
        <f t="shared" si="340"/>
        <v>22.17</v>
      </c>
      <c r="FU69" s="1">
        <f t="shared" si="340"/>
        <v>15.59</v>
      </c>
      <c r="FV69" s="1">
        <f t="shared" si="337"/>
        <v>36.409999999999997</v>
      </c>
      <c r="FW69" s="1">
        <f t="shared" si="337"/>
        <v>61.83</v>
      </c>
      <c r="FX69" s="1">
        <f t="shared" si="337"/>
        <v>27.06</v>
      </c>
      <c r="FY69" s="1">
        <f t="shared" si="337"/>
        <v>30.35</v>
      </c>
      <c r="FZ69" s="1">
        <f t="shared" si="337"/>
        <v>24</v>
      </c>
      <c r="GA69" s="1">
        <f t="shared" si="337"/>
        <v>66.02</v>
      </c>
      <c r="GB69" s="1">
        <f t="shared" si="337"/>
        <v>16.12</v>
      </c>
      <c r="GC69" s="1">
        <f t="shared" si="337"/>
        <v>15.89</v>
      </c>
      <c r="GD69" s="1">
        <f t="shared" si="337"/>
        <v>24.76</v>
      </c>
      <c r="GE69" s="1">
        <f t="shared" si="337"/>
        <v>13.8</v>
      </c>
      <c r="GF69" s="1">
        <f t="shared" si="337"/>
        <v>21.65</v>
      </c>
      <c r="GG69" s="1">
        <f t="shared" si="337"/>
        <v>21.62</v>
      </c>
      <c r="GH69" s="1">
        <f t="shared" si="337"/>
        <v>30.77</v>
      </c>
      <c r="GI69" s="1">
        <f t="shared" si="337"/>
        <v>9.86</v>
      </c>
      <c r="GJ69" s="1">
        <f t="shared" si="336"/>
        <v>29.97</v>
      </c>
      <c r="GK69" s="1">
        <f t="shared" si="336"/>
        <v>10.01</v>
      </c>
      <c r="GL69" s="1">
        <f t="shared" si="325"/>
        <v>27.41</v>
      </c>
      <c r="GM69" s="1">
        <f t="shared" si="352"/>
        <v>7.74</v>
      </c>
      <c r="GN69" s="1">
        <f t="shared" si="352"/>
        <v>38.17</v>
      </c>
      <c r="GO69" s="1">
        <f t="shared" si="352"/>
        <v>11.29</v>
      </c>
      <c r="GP69" s="1">
        <f t="shared" si="352"/>
        <v>21.55</v>
      </c>
      <c r="GQ69" s="1">
        <f t="shared" si="352"/>
        <v>32.020000000000003</v>
      </c>
      <c r="GR69" s="1">
        <f t="shared" si="352"/>
        <v>19.5</v>
      </c>
      <c r="GS69" s="1">
        <f t="shared" si="352"/>
        <v>27.19</v>
      </c>
      <c r="GT69" s="1">
        <f t="shared" si="352"/>
        <v>42.29</v>
      </c>
      <c r="GU69" s="1">
        <f t="shared" si="352"/>
        <v>23.7</v>
      </c>
      <c r="GV69" s="1">
        <f t="shared" si="352"/>
        <v>20.95</v>
      </c>
      <c r="GW69" s="1">
        <f t="shared" si="352"/>
        <v>20.92</v>
      </c>
      <c r="GX69" s="1">
        <f t="shared" si="352"/>
        <v>26.94</v>
      </c>
      <c r="GY69" s="1">
        <f t="shared" si="352"/>
        <v>23.58</v>
      </c>
      <c r="GZ69" s="1">
        <f t="shared" si="352"/>
        <v>43.62</v>
      </c>
      <c r="HA69" s="1">
        <f t="shared" si="352"/>
        <v>9.3000000000000007</v>
      </c>
      <c r="HB69" s="1">
        <f t="shared" si="352"/>
        <v>25.9</v>
      </c>
      <c r="HC69" s="1">
        <f t="shared" si="348"/>
        <v>11.6</v>
      </c>
      <c r="HD69" s="1">
        <f t="shared" si="348"/>
        <v>15.89</v>
      </c>
      <c r="HE69" s="1">
        <f t="shared" si="348"/>
        <v>18.34</v>
      </c>
      <c r="HF69" s="1">
        <f t="shared" si="348"/>
        <v>68.180000000000007</v>
      </c>
      <c r="HG69" s="1">
        <f t="shared" si="348"/>
        <v>68.180000000000007</v>
      </c>
      <c r="HH69" s="1">
        <f t="shared" si="348"/>
        <v>15.17</v>
      </c>
      <c r="HI69" s="1">
        <f t="shared" si="348"/>
        <v>5.42</v>
      </c>
      <c r="HJ69" s="1">
        <f t="shared" si="348"/>
        <v>5.42</v>
      </c>
      <c r="HK69" s="1">
        <f t="shared" si="348"/>
        <v>36.07</v>
      </c>
      <c r="HL69" s="1">
        <f t="shared" si="348"/>
        <v>26.03</v>
      </c>
      <c r="HM69" s="1">
        <f t="shared" si="348"/>
        <v>25.62</v>
      </c>
      <c r="HN69" s="1">
        <f t="shared" si="356"/>
        <v>27.38</v>
      </c>
      <c r="HO69" s="1">
        <f t="shared" si="356"/>
        <v>55.63</v>
      </c>
      <c r="HP69" s="1">
        <f t="shared" si="356"/>
        <v>26.07</v>
      </c>
      <c r="HQ69" s="1">
        <f t="shared" si="356"/>
        <v>19.920000000000002</v>
      </c>
      <c r="HR69" s="1">
        <f t="shared" si="356"/>
        <v>7.45</v>
      </c>
      <c r="HS69" s="1">
        <f t="shared" si="356"/>
        <v>23.03</v>
      </c>
      <c r="HT69" s="1">
        <f t="shared" si="356"/>
        <v>29.09</v>
      </c>
      <c r="HU69" s="1">
        <f t="shared" si="356"/>
        <v>16.809999999999999</v>
      </c>
      <c r="HV69" s="1">
        <f t="shared" si="356"/>
        <v>18.010000000000002</v>
      </c>
      <c r="HW69" s="1">
        <f t="shared" si="356"/>
        <v>15.93</v>
      </c>
      <c r="HX69" s="1">
        <f t="shared" si="356"/>
        <v>14.56</v>
      </c>
      <c r="HY69" s="1">
        <f t="shared" si="356"/>
        <v>21.65</v>
      </c>
      <c r="HZ69" s="1">
        <f t="shared" si="356"/>
        <v>68.290000000000006</v>
      </c>
      <c r="IA69" s="1">
        <f t="shared" si="356"/>
        <v>65.760000000000005</v>
      </c>
      <c r="IB69" s="1">
        <f t="shared" si="356"/>
        <v>18.12</v>
      </c>
      <c r="IC69" s="1">
        <f t="shared" si="356"/>
        <v>9.98</v>
      </c>
      <c r="ID69" s="1">
        <f t="shared" si="354"/>
        <v>20.87</v>
      </c>
      <c r="IE69" s="1">
        <f t="shared" si="349"/>
        <v>15.72</v>
      </c>
      <c r="IF69" s="1">
        <f t="shared" si="349"/>
        <v>34.92</v>
      </c>
      <c r="IG69" s="1">
        <f t="shared" si="349"/>
        <v>11.28</v>
      </c>
      <c r="IH69" s="1">
        <f t="shared" si="349"/>
        <v>17.920000000000002</v>
      </c>
      <c r="II69" s="1">
        <f t="shared" si="349"/>
        <v>15.21</v>
      </c>
      <c r="IJ69" s="1">
        <f t="shared" si="349"/>
        <v>68.75</v>
      </c>
      <c r="IK69" s="1">
        <f t="shared" si="349"/>
        <v>5.71</v>
      </c>
      <c r="IL69" s="1">
        <f t="shared" si="349"/>
        <v>15.82</v>
      </c>
      <c r="IM69" s="1">
        <f t="shared" si="349"/>
        <v>19.93</v>
      </c>
      <c r="IN69" s="1">
        <f t="shared" si="349"/>
        <v>15.82</v>
      </c>
      <c r="IO69" s="1">
        <f t="shared" si="349"/>
        <v>23.14</v>
      </c>
      <c r="IP69" s="1">
        <f t="shared" si="349"/>
        <v>33.46</v>
      </c>
      <c r="IQ69" s="1">
        <f t="shared" si="349"/>
        <v>14.09</v>
      </c>
      <c r="IR69" s="1">
        <f t="shared" si="349"/>
        <v>14.91</v>
      </c>
      <c r="IS69" s="1">
        <f t="shared" si="349"/>
        <v>25.2</v>
      </c>
      <c r="IT69" s="1">
        <f t="shared" si="349"/>
        <v>16.53</v>
      </c>
      <c r="IU69" s="1">
        <f t="shared" si="344"/>
        <v>22.78</v>
      </c>
      <c r="IV69" s="1">
        <f t="shared" si="344"/>
        <v>15.75</v>
      </c>
      <c r="IW69" s="1">
        <f t="shared" si="344"/>
        <v>16.350000000000001</v>
      </c>
      <c r="IX69" s="1">
        <f t="shared" si="344"/>
        <v>11.65</v>
      </c>
      <c r="IY69" s="1">
        <f t="shared" si="341"/>
        <v>23.72</v>
      </c>
      <c r="IZ69" s="1">
        <f t="shared" si="341"/>
        <v>16.559999999999999</v>
      </c>
      <c r="JA69" s="1">
        <f t="shared" si="359"/>
        <v>16.8</v>
      </c>
      <c r="JB69" s="1">
        <f t="shared" si="359"/>
        <v>22.45</v>
      </c>
      <c r="JC69" s="1">
        <f t="shared" si="359"/>
        <v>11.45</v>
      </c>
      <c r="JD69" s="1">
        <f t="shared" si="359"/>
        <v>4.95</v>
      </c>
      <c r="JF69" s="1" t="str">
        <f t="shared" ref="JF69:JF101" si="360">$A69&amp;" "&amp;D$1&amp;" "&amp;D69&amp;" "</f>
        <v xml:space="preserve">66 1 57.31 </v>
      </c>
      <c r="JG69" s="1" t="str">
        <f t="shared" ref="JG69:JG101" si="361">$A69&amp;" "&amp;E$1&amp;" "&amp;E69&amp;" "</f>
        <v xml:space="preserve">66 2 16.51 </v>
      </c>
      <c r="JH69" s="1" t="str">
        <f t="shared" ref="JH69:JH101" si="362">$A69&amp;" "&amp;F$1&amp;" "&amp;F69&amp;" "</f>
        <v xml:space="preserve">66 3 25.76 </v>
      </c>
      <c r="JI69" s="1" t="str">
        <f t="shared" ref="JI69:JI101" si="363">$A69&amp;" "&amp;G$1&amp;" "&amp;G69&amp;" "</f>
        <v xml:space="preserve">66 4 20.36 </v>
      </c>
      <c r="JJ69" s="1" t="str">
        <f t="shared" ref="JJ69:JJ101" si="364">$A69&amp;" "&amp;H$1&amp;" "&amp;H69&amp;" "</f>
        <v xml:space="preserve">66 5 42.35 </v>
      </c>
      <c r="JK69" s="1" t="str">
        <f t="shared" ref="JK69:JK101" si="365">$A69&amp;" "&amp;I$1&amp;" "&amp;I69&amp;" "</f>
        <v xml:space="preserve">66 6 40.95 </v>
      </c>
      <c r="JL69" s="1" t="str">
        <f t="shared" ref="JL69:JL101" si="366">$A69&amp;" "&amp;J$1&amp;" "&amp;J69&amp;" "</f>
        <v xml:space="preserve">66 7 40.96 </v>
      </c>
      <c r="JM69" s="1" t="str">
        <f t="shared" ref="JM69:JM101" si="367">$A69&amp;" "&amp;K$1&amp;" "&amp;K69&amp;" "</f>
        <v xml:space="preserve">66 8 4.21 </v>
      </c>
      <c r="JN69" s="1" t="str">
        <f t="shared" ref="JN69:JN101" si="368">$A69&amp;" "&amp;L$1&amp;" "&amp;L69&amp;" "</f>
        <v xml:space="preserve">66 9 6.47 </v>
      </c>
      <c r="JO69" s="1" t="str">
        <f t="shared" ref="JO69:JO101" si="369">$A69&amp;" "&amp;M$1&amp;" "&amp;M69&amp;" "</f>
        <v xml:space="preserve">66 10 14.42 </v>
      </c>
      <c r="JP69" s="1" t="str">
        <f t="shared" ref="JP69:JP101" si="370">$A69&amp;" "&amp;N$1&amp;" "&amp;N69&amp;" "</f>
        <v xml:space="preserve">66 11 10.91 </v>
      </c>
      <c r="JQ69" s="1" t="str">
        <f t="shared" ref="JQ69:JQ101" si="371">$A69&amp;" "&amp;O$1&amp;" "&amp;O69&amp;" "</f>
        <v xml:space="preserve">66 12 10.79 </v>
      </c>
      <c r="JR69" s="1" t="str">
        <f t="shared" ref="JR69:JR101" si="372">$A69&amp;" "&amp;P$1&amp;" "&amp;P69&amp;" "</f>
        <v xml:space="preserve">66 13 28.41 </v>
      </c>
      <c r="JS69" s="1" t="str">
        <f t="shared" ref="JS69:JS101" si="373">$A69&amp;" "&amp;Q$1&amp;" "&amp;Q69&amp;" "</f>
        <v xml:space="preserve">66 14 17.45 </v>
      </c>
      <c r="JT69" s="1" t="str">
        <f t="shared" ref="JT69:JT101" si="374">$A69&amp;" "&amp;R$1&amp;" "&amp;R69&amp;" "</f>
        <v xml:space="preserve">66 15 23.16 </v>
      </c>
      <c r="JU69" s="1" t="str">
        <f t="shared" ref="JU69:JU101" si="375">$A69&amp;" "&amp;S$1&amp;" "&amp;S69&amp;" "</f>
        <v xml:space="preserve">66 16 18.19 </v>
      </c>
      <c r="JV69" s="1" t="str">
        <f t="shared" ref="JV69:JV101" si="376">$A69&amp;" "&amp;T$1&amp;" "&amp;T69&amp;" "</f>
        <v xml:space="preserve">66 17 36.02 </v>
      </c>
      <c r="JW69" s="1" t="str">
        <f t="shared" ref="JW69:JW101" si="377">$A69&amp;" "&amp;U$1&amp;" "&amp;U69&amp;" "</f>
        <v xml:space="preserve">66 18 44.96 </v>
      </c>
      <c r="JX69" s="1" t="str">
        <f t="shared" ref="JX69:JX101" si="378">$A69&amp;" "&amp;V$1&amp;" "&amp;V69&amp;" "</f>
        <v xml:space="preserve">66 19 17.61 </v>
      </c>
      <c r="JY69" s="1" t="str">
        <f t="shared" ref="JY69:JY101" si="379">$A69&amp;" "&amp;W$1&amp;" "&amp;W69&amp;" "</f>
        <v xml:space="preserve">66 20 22.37 </v>
      </c>
      <c r="JZ69" s="1" t="str">
        <f t="shared" ref="JZ69:JZ101" si="380">$A69&amp;" "&amp;X$1&amp;" "&amp;X69&amp;" "</f>
        <v xml:space="preserve">66 21 28.51 </v>
      </c>
      <c r="KA69" s="1" t="str">
        <f t="shared" ref="KA69:KA101" si="381">$A69&amp;" "&amp;Y$1&amp;" "&amp;Y69&amp;" "</f>
        <v xml:space="preserve">66 22 18.78 </v>
      </c>
      <c r="KB69" s="1" t="str">
        <f t="shared" ref="KB69:KB101" si="382">$A69&amp;" "&amp;Z$1&amp;" "&amp;Z69&amp;" "</f>
        <v xml:space="preserve">66 23 20.34 </v>
      </c>
      <c r="KC69" s="1" t="str">
        <f t="shared" ref="KC69:KC101" si="383">$A69&amp;" "&amp;AA$1&amp;" "&amp;AA69&amp;" "</f>
        <v xml:space="preserve">66 24 66.01 </v>
      </c>
      <c r="KD69" s="1" t="str">
        <f t="shared" ref="KD69:KD101" si="384">$A69&amp;" "&amp;AB$1&amp;" "&amp;AB69&amp;" "</f>
        <v xml:space="preserve">66 25 69.23 </v>
      </c>
      <c r="KE69" s="1" t="str">
        <f t="shared" ref="KE69:KE101" si="385">$A69&amp;" "&amp;AC$1&amp;" "&amp;AC69&amp;" "</f>
        <v xml:space="preserve">66 26 8.1 </v>
      </c>
      <c r="KF69" s="1" t="str">
        <f t="shared" ref="KF69:KF101" si="386">$A69&amp;" "&amp;AD$1&amp;" "&amp;AD69&amp;" "</f>
        <v xml:space="preserve">66 27 22.99 </v>
      </c>
      <c r="KG69" s="1" t="str">
        <f t="shared" ref="KG69:KG101" si="387">$A69&amp;" "&amp;AE$1&amp;" "&amp;AE69&amp;" "</f>
        <v xml:space="preserve">66 28 0.61 </v>
      </c>
      <c r="KH69" s="1" t="str">
        <f t="shared" ref="KH69:KH101" si="388">$A69&amp;" "&amp;AF$1&amp;" "&amp;AF69&amp;" "</f>
        <v xml:space="preserve">66 29 29.47 </v>
      </c>
      <c r="KI69" s="1" t="str">
        <f t="shared" ref="KI69:KI101" si="389">$A69&amp;" "&amp;AG$1&amp;" "&amp;AG69&amp;" "</f>
        <v xml:space="preserve">66 30 36.41 </v>
      </c>
      <c r="KJ69" s="1" t="str">
        <f t="shared" ref="KJ69:KJ101" si="390">$A69&amp;" "&amp;AH$1&amp;" "&amp;AH69&amp;" "</f>
        <v xml:space="preserve">66 31 23.52 </v>
      </c>
      <c r="KK69" s="1" t="str">
        <f t="shared" ref="KK69:KK101" si="391">$A69&amp;" "&amp;AI$1&amp;" "&amp;AI69&amp;" "</f>
        <v xml:space="preserve">66 32 39.4 </v>
      </c>
      <c r="KL69" s="1" t="str">
        <f t="shared" ref="KL69:KL101" si="392">$A69&amp;" "&amp;AJ$1&amp;" "&amp;AJ69&amp;" "</f>
        <v xml:space="preserve">66 33 52.4 </v>
      </c>
      <c r="KM69" s="1" t="str">
        <f t="shared" ref="KM69:KM101" si="393">$A69&amp;" "&amp;AK$1&amp;" "&amp;AK69&amp;" "</f>
        <v xml:space="preserve">66 34 52.15 </v>
      </c>
      <c r="KN69" s="1" t="str">
        <f t="shared" ref="KN69:KN101" si="394">$A69&amp;" "&amp;AL$1&amp;" "&amp;AL69&amp;" "</f>
        <v xml:space="preserve">66 35 49.1 </v>
      </c>
      <c r="KO69" s="1" t="str">
        <f t="shared" ref="KO69:KO101" si="395">$A69&amp;" "&amp;AM$1&amp;" "&amp;AM69&amp;" "</f>
        <v xml:space="preserve">66 36 14.66 </v>
      </c>
      <c r="KP69" s="1" t="str">
        <f t="shared" ref="KP69:KP101" si="396">$A69&amp;" "&amp;AN$1&amp;" "&amp;AN69&amp;" "</f>
        <v xml:space="preserve">66 37 17.14 </v>
      </c>
      <c r="KQ69" s="1" t="str">
        <f t="shared" ref="KQ69:KQ101" si="397">$A69&amp;" "&amp;AO$1&amp;" "&amp;AO69&amp;" "</f>
        <v xml:space="preserve">66 38 30.23 </v>
      </c>
      <c r="KR69" s="1" t="str">
        <f t="shared" ref="KR69:KR101" si="398">$A69&amp;" "&amp;AP$1&amp;" "&amp;AP69&amp;" "</f>
        <v xml:space="preserve">66 39 36.94 </v>
      </c>
      <c r="KS69" s="1" t="str">
        <f t="shared" ref="KS69:KS101" si="399">$A69&amp;" "&amp;AQ$1&amp;" "&amp;AQ69&amp;" "</f>
        <v xml:space="preserve">66 40 9.12 </v>
      </c>
      <c r="KT69" s="1" t="str">
        <f t="shared" ref="KT69:KT101" si="400">$A69&amp;" "&amp;AR$1&amp;" "&amp;AR69&amp;" "</f>
        <v xml:space="preserve">66 41 12.41 </v>
      </c>
      <c r="KU69" s="1" t="str">
        <f t="shared" ref="KU69:KU101" si="401">$A69&amp;" "&amp;AS$1&amp;" "&amp;AS69&amp;" "</f>
        <v xml:space="preserve">66 42 20.53 </v>
      </c>
      <c r="KV69" s="1" t="str">
        <f t="shared" ref="KV69:KV101" si="402">$A69&amp;" "&amp;AT$1&amp;" "&amp;AT69&amp;" "</f>
        <v xml:space="preserve">66 43 17.76 </v>
      </c>
      <c r="KW69" s="1" t="str">
        <f t="shared" ref="KW69:KW101" si="403">$A69&amp;" "&amp;AU$1&amp;" "&amp;AU69&amp;" "</f>
        <v xml:space="preserve">66 44 16.3 </v>
      </c>
      <c r="KX69" s="1" t="str">
        <f t="shared" ref="KX69:KX101" si="404">$A69&amp;" "&amp;AV$1&amp;" "&amp;AV69&amp;" "</f>
        <v xml:space="preserve">66 45 18.63 </v>
      </c>
      <c r="KY69" s="1" t="str">
        <f t="shared" ref="KY69:KY101" si="405">$A69&amp;" "&amp;AW$1&amp;" "&amp;AW69&amp;" "</f>
        <v xml:space="preserve">66 46 7.34 </v>
      </c>
      <c r="KZ69" s="1" t="str">
        <f t="shared" ref="KZ69:KZ101" si="406">$A69&amp;" "&amp;AX$1&amp;" "&amp;AX69&amp;" "</f>
        <v xml:space="preserve">66 47 31.62 </v>
      </c>
      <c r="LA69" s="1" t="str">
        <f t="shared" ref="LA69:LA101" si="407">$A69&amp;" "&amp;AY$1&amp;" "&amp;AY69&amp;" "</f>
        <v xml:space="preserve">66 48 21.03 </v>
      </c>
      <c r="LB69" s="1" t="str">
        <f t="shared" ref="LB69:LB101" si="408">$A69&amp;" "&amp;AZ$1&amp;" "&amp;AZ69&amp;" "</f>
        <v xml:space="preserve">66 49 17 </v>
      </c>
      <c r="LC69" s="1" t="str">
        <f t="shared" ref="LC69:LC101" si="409">$A69&amp;" "&amp;BA$1&amp;" "&amp;BA69&amp;" "</f>
        <v xml:space="preserve">66 50 22.66 </v>
      </c>
      <c r="LD69" s="1" t="str">
        <f t="shared" ref="LD69:LD101" si="410">$A69&amp;" "&amp;BB$1&amp;" "&amp;BB69&amp;" "</f>
        <v xml:space="preserve">66 51 20.53 </v>
      </c>
      <c r="LE69" s="1" t="str">
        <f t="shared" ref="LE69:LE101" si="411">$A69&amp;" "&amp;BC$1&amp;" "&amp;BC69&amp;" "</f>
        <v xml:space="preserve">66 52 18.91 </v>
      </c>
      <c r="LF69" s="1" t="str">
        <f t="shared" ref="LF69:LF101" si="412">$A69&amp;" "&amp;BD$1&amp;" "&amp;BD69&amp;" "</f>
        <v xml:space="preserve">66 53 51.52 </v>
      </c>
      <c r="LG69" s="1" t="str">
        <f t="shared" ref="LG69:LG101" si="413">$A69&amp;" "&amp;BE$1&amp;" "&amp;BE69&amp;" "</f>
        <v xml:space="preserve">66 54 8.66 </v>
      </c>
      <c r="LH69" s="1" t="str">
        <f t="shared" ref="LH69:LH101" si="414">$A69&amp;" "&amp;BF$1&amp;" "&amp;BF69&amp;" "</f>
        <v xml:space="preserve">66 55 20.19 </v>
      </c>
      <c r="LI69" s="1" t="str">
        <f t="shared" ref="LI69:LI101" si="415">$A69&amp;" "&amp;BG$1&amp;" "&amp;BG69&amp;" "</f>
        <v xml:space="preserve">66 56 19.74 </v>
      </c>
      <c r="LJ69" s="1" t="str">
        <f t="shared" ref="LJ69:LJ101" si="416">$A69&amp;" "&amp;BH$1&amp;" "&amp;BH69&amp;" "</f>
        <v xml:space="preserve">66 57 24.33 </v>
      </c>
      <c r="LK69" s="1" t="str">
        <f t="shared" ref="LK69:LK101" si="417">$A69&amp;" "&amp;BI$1&amp;" "&amp;BI69&amp;" "</f>
        <v xml:space="preserve">66 58 11.75 </v>
      </c>
      <c r="LL69" s="1" t="str">
        <f t="shared" ref="LL69:LL101" si="418">$A69&amp;" "&amp;BJ$1&amp;" "&amp;BJ69&amp;" "</f>
        <v xml:space="preserve">66 59 19.95 </v>
      </c>
      <c r="LM69" s="1" t="str">
        <f t="shared" ref="LM69:LM101" si="419">$A69&amp;" "&amp;BK$1&amp;" "&amp;BK69&amp;" "</f>
        <v xml:space="preserve">66 60 9.75 </v>
      </c>
      <c r="LN69" s="1" t="str">
        <f t="shared" ref="LN69:LN101" si="420">$A69&amp;" "&amp;BL$1&amp;" "&amp;BL69&amp;" "</f>
        <v xml:space="preserve">66 61 24.96 </v>
      </c>
      <c r="LO69" s="1" t="str">
        <f t="shared" ref="LO69:LO101" si="421">$A69&amp;" "&amp;BM$1&amp;" "&amp;BM69&amp;" "</f>
        <v xml:space="preserve">66 62 41.12 </v>
      </c>
      <c r="LP69" s="1" t="str">
        <f t="shared" ref="LP69:LP101" si="422">$A69&amp;" "&amp;BN$1&amp;" "&amp;BN69&amp;" "</f>
        <v xml:space="preserve">66 63 22.04 </v>
      </c>
      <c r="LQ69" s="1" t="str">
        <f t="shared" ref="LQ69:LQ101" si="423">$A69&amp;" "&amp;BO$1&amp;" "&amp;BO69&amp;" "</f>
        <v xml:space="preserve">66 64 24.35 </v>
      </c>
      <c r="LR69" s="1" t="str">
        <f t="shared" ref="LR69:LR101" si="424">$A69&amp;" "&amp;BP$1&amp;" "&amp;BP69&amp;" "</f>
        <v xml:space="preserve">66 65 11.92 </v>
      </c>
      <c r="LS69" s="1" t="str">
        <f t="shared" ref="LS69:LS101" si="425">$A69&amp;" "&amp;BQ$1&amp;" "&amp;BQ69&amp;" "</f>
        <v xml:space="preserve">66 66 17.32 </v>
      </c>
      <c r="LT69" s="1" t="str">
        <f t="shared" ref="LT69:LT101" si="426">$A69&amp;" "&amp;BR$1&amp;" "&amp;BR69&amp;" "</f>
        <v xml:space="preserve">66 67 30.73 </v>
      </c>
      <c r="LU69" s="1" t="str">
        <f t="shared" ref="LU69:LU101" si="427">$A69&amp;" "&amp;BS$1&amp;" "&amp;BS69&amp;" "</f>
        <v xml:space="preserve">66 68 11.35 </v>
      </c>
      <c r="LV69" s="1" t="str">
        <f t="shared" ref="LV69:LV101" si="428">$A69&amp;" "&amp;BT$1&amp;" "&amp;BT69&amp;" "</f>
        <v xml:space="preserve">66 69 39.57 </v>
      </c>
      <c r="LW69" s="1" t="str">
        <f t="shared" ref="LW69:LW101" si="429">$A69&amp;" "&amp;BU$1&amp;" "&amp;BU69&amp;" "</f>
        <v xml:space="preserve">66 70 55.03 </v>
      </c>
      <c r="LX69" s="1" t="str">
        <f t="shared" ref="LX69:LX101" si="430">$A69&amp;" "&amp;BV$1&amp;" "&amp;BV69&amp;" "</f>
        <v xml:space="preserve">66 71 22.06 </v>
      </c>
      <c r="LY69" s="1" t="str">
        <f t="shared" ref="LY69:LY101" si="431">$A69&amp;" "&amp;BW$1&amp;" "&amp;BW69&amp;" "</f>
        <v xml:space="preserve">66 72 24.95 </v>
      </c>
      <c r="LZ69" s="1" t="str">
        <f t="shared" ref="LZ69:LZ101" si="432">$A69&amp;" "&amp;BX$1&amp;" "&amp;BX69&amp;" "</f>
        <v xml:space="preserve">66 73 26.66 </v>
      </c>
      <c r="MA69" s="1" t="str">
        <f t="shared" ref="MA69:MA101" si="433">$A69&amp;" "&amp;BY$1&amp;" "&amp;BY69&amp;" "</f>
        <v xml:space="preserve">66 74 21.1 </v>
      </c>
      <c r="MB69" s="1" t="str">
        <f t="shared" ref="MB69:MB101" si="434">$A69&amp;" "&amp;BZ$1&amp;" "&amp;BZ69&amp;" "</f>
        <v xml:space="preserve">66 75 8.56 </v>
      </c>
      <c r="MC69" s="1" t="str">
        <f t="shared" ref="MC69:MC101" si="435">$A69&amp;" "&amp;CA$1&amp;" "&amp;CA69&amp;" "</f>
        <v xml:space="preserve">66 76 52.67 </v>
      </c>
      <c r="MD69" s="1" t="str">
        <f t="shared" ref="MD69:MD101" si="436">$A69&amp;" "&amp;CB$1&amp;" "&amp;CB69&amp;" "</f>
        <v xml:space="preserve">66 77 13.44 </v>
      </c>
      <c r="ME69" s="1" t="str">
        <f t="shared" ref="ME69:ME101" si="437">$A69&amp;" "&amp;CC$1&amp;" "&amp;CC69&amp;" "</f>
        <v xml:space="preserve">66 78 11.51 </v>
      </c>
      <c r="MF69" s="1" t="str">
        <f t="shared" ref="MF69:MF101" si="438">$A69&amp;" "&amp;CD$1&amp;" "&amp;CD69&amp;" "</f>
        <v xml:space="preserve">66 79 23.82 </v>
      </c>
      <c r="MG69" s="1" t="str">
        <f t="shared" ref="MG69:MG101" si="439">$A69&amp;" "&amp;CE$1&amp;" "&amp;CE69&amp;" "</f>
        <v xml:space="preserve">66 80 29.52 </v>
      </c>
      <c r="MH69" s="1" t="str">
        <f t="shared" ref="MH69:MH101" si="440">$A69&amp;" "&amp;CF$1&amp;" "&amp;CF69&amp;" "</f>
        <v xml:space="preserve">66 81 20.1 </v>
      </c>
      <c r="MI69" s="1" t="str">
        <f t="shared" ref="MI69:MI101" si="441">$A69&amp;" "&amp;CG$1&amp;" "&amp;CG69&amp;" "</f>
        <v xml:space="preserve">66 82 14.51 </v>
      </c>
      <c r="MJ69" s="1" t="str">
        <f t="shared" ref="MJ69:MJ101" si="442">$A69&amp;" "&amp;CH$1&amp;" "&amp;CH69&amp;" "</f>
        <v xml:space="preserve">66 83 3.54 </v>
      </c>
      <c r="MK69" s="1" t="str">
        <f t="shared" ref="MK69:MK101" si="443">$A69&amp;" "&amp;CI$1&amp;" "&amp;CI69&amp;" "</f>
        <v xml:space="preserve">66 84 6.67 </v>
      </c>
      <c r="ML69" s="1" t="str">
        <f t="shared" ref="ML69:ML101" si="444">$A69&amp;" "&amp;CJ$1&amp;" "&amp;CJ69&amp;" "</f>
        <v xml:space="preserve">66 85 13.16 </v>
      </c>
      <c r="MM69" s="1" t="str">
        <f t="shared" ref="MM69:MM101" si="445">$A69&amp;" "&amp;CK$1&amp;" "&amp;CK69&amp;" "</f>
        <v xml:space="preserve">66 86 36.07 </v>
      </c>
      <c r="MN69" s="1" t="str">
        <f t="shared" ref="MN69:MN101" si="446">$A69&amp;" "&amp;CL$1&amp;" "&amp;CL69&amp;" "</f>
        <v xml:space="preserve">66 87 7.85 </v>
      </c>
      <c r="MO69" s="1" t="str">
        <f t="shared" ref="MO69:MO101" si="447">$A69&amp;" "&amp;CM$1&amp;" "&amp;CM69&amp;" "</f>
        <v xml:space="preserve">66 88 14.45 </v>
      </c>
      <c r="MP69" s="1" t="str">
        <f t="shared" ref="MP69:MP101" si="448">$A69&amp;" "&amp;CN$1&amp;" "&amp;CN69&amp;" "</f>
        <v xml:space="preserve">66 89 7.59 </v>
      </c>
      <c r="MQ69" s="1" t="str">
        <f t="shared" ref="MQ69:MQ101" si="449">$A69&amp;" "&amp;CO$1&amp;" "&amp;CO69&amp;" "</f>
        <v xml:space="preserve">66 90 19.01 </v>
      </c>
      <c r="MR69" s="1" t="str">
        <f t="shared" ref="MR69:MR101" si="450">$A69&amp;" "&amp;CP$1&amp;" "&amp;CP69&amp;" "</f>
        <v xml:space="preserve">66 91 19.44 </v>
      </c>
      <c r="MS69" s="1" t="str">
        <f t="shared" ref="MS69:MS101" si="451">$A69&amp;" "&amp;CQ$1&amp;" "&amp;CQ69&amp;" "</f>
        <v xml:space="preserve">66 92 11.07 </v>
      </c>
      <c r="MT69" s="1" t="str">
        <f t="shared" ref="MT69:MT101" si="452">$A69&amp;" "&amp;CR$1&amp;" "&amp;CR69&amp;" "</f>
        <v xml:space="preserve">66 93 11.48 </v>
      </c>
      <c r="MU69" s="1" t="str">
        <f t="shared" ref="MU69:MU101" si="453">$A69&amp;" "&amp;CS$1&amp;" "&amp;CS69&amp;" "</f>
        <v xml:space="preserve">66 94 4.8 </v>
      </c>
      <c r="MV69" s="1" t="str">
        <f t="shared" ref="MV69:MV101" si="454">$A69&amp;" "&amp;CT$1&amp;" "&amp;CT69&amp;" "</f>
        <v xml:space="preserve">66 95 11.07 </v>
      </c>
      <c r="MW69" s="1" t="str">
        <f t="shared" ref="MW69:MW101" si="455">$A69&amp;" "&amp;CU$1&amp;" "&amp;CU69&amp;" "</f>
        <v xml:space="preserve">66 96 15.48 </v>
      </c>
      <c r="MX69" s="1" t="str">
        <f t="shared" ref="MX69:MX101" si="456">$A69&amp;" "&amp;CV$1&amp;" "&amp;CV69&amp;" "</f>
        <v xml:space="preserve">66 97 18.08 </v>
      </c>
      <c r="MY69" s="1" t="str">
        <f t="shared" ref="MY69:MY101" si="457">$A69&amp;" "&amp;CW$1&amp;" "&amp;CW69&amp;" "</f>
        <v xml:space="preserve">66 98 15.11 </v>
      </c>
      <c r="MZ69" s="1" t="str">
        <f t="shared" ref="MZ69:MZ101" si="458">$A69&amp;" "&amp;CX$1&amp;" "&amp;CX69&amp;" "</f>
        <v xml:space="preserve">66 99 21.21 </v>
      </c>
      <c r="NA69" s="1" t="str">
        <f t="shared" ref="NA69:NA101" si="459">$A69&amp;" "&amp;CY$1&amp;" "&amp;CY69&amp;" "</f>
        <v xml:space="preserve">66 100 27.16 </v>
      </c>
      <c r="NB69" s="1" t="str">
        <f t="shared" ref="NB69:NB101" si="460">$A69&amp;" "&amp;CZ$1&amp;" "&amp;CZ69&amp;" "</f>
        <v xml:space="preserve">66 101 12.26 </v>
      </c>
      <c r="NC69" s="1" t="str">
        <f t="shared" ref="NC69:NC101" si="461">$A69&amp;" "&amp;DA$1&amp;" "&amp;DA69&amp;" "</f>
        <v xml:space="preserve">66 102 57.2 </v>
      </c>
      <c r="ND69" s="1" t="str">
        <f t="shared" ref="ND69:ND101" si="462">$A69&amp;" "&amp;DB$1&amp;" "&amp;DB69&amp;" "</f>
        <v xml:space="preserve">66 103 11.77 </v>
      </c>
      <c r="NE69" s="1" t="str">
        <f t="shared" ref="NE69:NE101" si="463">$A69&amp;" "&amp;DC$1&amp;" "&amp;DC69&amp;" "</f>
        <v xml:space="preserve">66 104 26.43 </v>
      </c>
      <c r="NF69" s="1" t="str">
        <f t="shared" ref="NF69:NF101" si="464">$A69&amp;" "&amp;DD$1&amp;" "&amp;DD69&amp;" "</f>
        <v xml:space="preserve">66 105 3.75 </v>
      </c>
      <c r="NG69" s="1" t="str">
        <f t="shared" ref="NG69:NG101" si="465">$A69&amp;" "&amp;DE$1&amp;" "&amp;DE69&amp;" "</f>
        <v xml:space="preserve">66 106 14.52 </v>
      </c>
      <c r="NH69" s="1" t="str">
        <f t="shared" ref="NH69:NH101" si="466">$A69&amp;" "&amp;DF$1&amp;" "&amp;DF69&amp;" "</f>
        <v xml:space="preserve">66 107 16.62 </v>
      </c>
      <c r="NI69" s="1" t="str">
        <f t="shared" ref="NI69:NI101" si="467">$A69&amp;" "&amp;DG$1&amp;" "&amp;DG69&amp;" "</f>
        <v xml:space="preserve">66 108 9.2 </v>
      </c>
      <c r="NJ69" s="1" t="str">
        <f t="shared" ref="NJ69:NJ101" si="468">$A69&amp;" "&amp;DH$1&amp;" "&amp;DH69&amp;" "</f>
        <v xml:space="preserve">66 109 4.09 </v>
      </c>
      <c r="NK69" s="1" t="str">
        <f t="shared" ref="NK69:NK101" si="469">$A69&amp;" "&amp;DI$1&amp;" "&amp;DI69&amp;" "</f>
        <v xml:space="preserve">66 110 20.36 </v>
      </c>
      <c r="NL69" s="1" t="str">
        <f t="shared" ref="NL69:NL101" si="470">$A69&amp;" "&amp;DJ$1&amp;" "&amp;DJ69&amp;" "</f>
        <v xml:space="preserve">66 111 25.87 </v>
      </c>
      <c r="NM69" s="1" t="str">
        <f t="shared" ref="NM69:NM101" si="471">$A69&amp;" "&amp;DK$1&amp;" "&amp;DK69&amp;" "</f>
        <v xml:space="preserve">66 112 64.97 </v>
      </c>
      <c r="NN69" s="1" t="str">
        <f t="shared" ref="NN69:NN101" si="472">$A69&amp;" "&amp;DL$1&amp;" "&amp;DL69&amp;" "</f>
        <v xml:space="preserve">66 113 51.78 </v>
      </c>
      <c r="NO69" s="1" t="str">
        <f t="shared" ref="NO69:NO101" si="473">$A69&amp;" "&amp;DM$1&amp;" "&amp;DM69&amp;" "</f>
        <v xml:space="preserve">66 114 18.08 </v>
      </c>
      <c r="NP69" s="1" t="str">
        <f t="shared" ref="NP69:NP101" si="474">$A69&amp;" "&amp;DN$1&amp;" "&amp;DN69&amp;" "</f>
        <v xml:space="preserve">66 115 18.18 </v>
      </c>
      <c r="NQ69" s="1" t="str">
        <f t="shared" ref="NQ69:NQ101" si="475">$A69&amp;" "&amp;DO$1&amp;" "&amp;DO69&amp;" "</f>
        <v xml:space="preserve">66 116 15.58 </v>
      </c>
      <c r="NR69" s="1" t="str">
        <f t="shared" ref="NR69:NR101" si="476">$A69&amp;" "&amp;DP$1&amp;" "&amp;DP69&amp;" "</f>
        <v xml:space="preserve">66 117 22.29 </v>
      </c>
      <c r="NS69" s="1" t="str">
        <f t="shared" ref="NS69:NS101" si="477">$A69&amp;" "&amp;DQ$1&amp;" "&amp;DQ69&amp;" "</f>
        <v xml:space="preserve">66 118 51.78 </v>
      </c>
      <c r="NT69" s="1" t="str">
        <f t="shared" ref="NT69:NT101" si="478">$A69&amp;" "&amp;DR$1&amp;" "&amp;DR69&amp;" "</f>
        <v xml:space="preserve">66 119 12.38 </v>
      </c>
      <c r="NU69" s="1" t="str">
        <f t="shared" ref="NU69:NU101" si="479">$A69&amp;" "&amp;DS$1&amp;" "&amp;DS69&amp;" "</f>
        <v xml:space="preserve">66 120 78.97 </v>
      </c>
      <c r="NV69" s="1" t="str">
        <f t="shared" ref="NV69:NV101" si="480">$A69&amp;" "&amp;DT$1&amp;" "&amp;DT69&amp;" "</f>
        <v xml:space="preserve">66 121 18.22 </v>
      </c>
      <c r="NW69" s="1" t="str">
        <f t="shared" ref="NW69:NW101" si="481">$A69&amp;" "&amp;DU$1&amp;" "&amp;DU69&amp;" "</f>
        <v xml:space="preserve">66 122 13.83 </v>
      </c>
      <c r="NX69" s="1" t="str">
        <f t="shared" ref="NX69:NX101" si="482">$A69&amp;" "&amp;DV$1&amp;" "&amp;DV69&amp;" "</f>
        <v xml:space="preserve">66 123 22.61 </v>
      </c>
      <c r="NY69" s="1" t="str">
        <f t="shared" ref="NY69:NY101" si="483">$A69&amp;" "&amp;DW$1&amp;" "&amp;DW69&amp;" "</f>
        <v xml:space="preserve">66 124 44.67 </v>
      </c>
      <c r="NZ69" s="1" t="str">
        <f t="shared" ref="NZ69:NZ101" si="484">$A69&amp;" "&amp;DX$1&amp;" "&amp;DX69&amp;" "</f>
        <v xml:space="preserve">66 125 13.85 </v>
      </c>
      <c r="OA69" s="1" t="str">
        <f t="shared" ref="OA69:OA101" si="485">$A69&amp;" "&amp;DY$1&amp;" "&amp;DY69&amp;" "</f>
        <v xml:space="preserve">66 126 37.19 </v>
      </c>
      <c r="OB69" s="1" t="str">
        <f t="shared" ref="OB69:OB101" si="486">$A69&amp;" "&amp;DZ$1&amp;" "&amp;DZ69&amp;" "</f>
        <v xml:space="preserve">66 127 13.59 </v>
      </c>
      <c r="OC69" s="1" t="str">
        <f t="shared" ref="OC69:OC101" si="487">$A69&amp;" "&amp;EA$1&amp;" "&amp;EA69&amp;" "</f>
        <v xml:space="preserve">66 128 12.69 </v>
      </c>
      <c r="OD69" s="1" t="str">
        <f t="shared" ref="OD69:OD101" si="488">$A69&amp;" "&amp;EB$1&amp;" "&amp;EB69&amp;" "</f>
        <v xml:space="preserve">66 129 9.19 </v>
      </c>
      <c r="OE69" s="1" t="str">
        <f t="shared" ref="OE69:OE101" si="489">$A69&amp;" "&amp;EC$1&amp;" "&amp;EC69&amp;" "</f>
        <v xml:space="preserve">66 130 18.8 </v>
      </c>
      <c r="OF69" s="1" t="str">
        <f t="shared" ref="OF69:OF101" si="490">$A69&amp;" "&amp;ED$1&amp;" "&amp;ED69&amp;" "</f>
        <v xml:space="preserve">66 131 25.97 </v>
      </c>
      <c r="OG69" s="1" t="str">
        <f t="shared" ref="OG69:OG101" si="491">$A69&amp;" "&amp;EE$1&amp;" "&amp;EE69&amp;" "</f>
        <v xml:space="preserve">66 132 31.21 </v>
      </c>
      <c r="OH69" s="1" t="str">
        <f t="shared" ref="OH69:OH101" si="492">$A69&amp;" "&amp;EF$1&amp;" "&amp;EF69&amp;" "</f>
        <v xml:space="preserve">66 133 24.56 </v>
      </c>
      <c r="OI69" s="1" t="str">
        <f t="shared" ref="OI69:OI101" si="493">$A69&amp;" "&amp;EG$1&amp;" "&amp;EG69&amp;" "</f>
        <v xml:space="preserve">66 134 8.42 </v>
      </c>
      <c r="OJ69" s="1" t="str">
        <f t="shared" ref="OJ69:OJ101" si="494">$A69&amp;" "&amp;EH$1&amp;" "&amp;EH69&amp;" "</f>
        <v xml:space="preserve">66 135 11.58 </v>
      </c>
      <c r="OK69" s="1" t="str">
        <f t="shared" ref="OK69:OK101" si="495">$A69&amp;" "&amp;EI$1&amp;" "&amp;EI69&amp;" "</f>
        <v xml:space="preserve">66 136 14.11 </v>
      </c>
      <c r="OL69" s="1" t="str">
        <f t="shared" ref="OL69:OL101" si="496">$A69&amp;" "&amp;EJ$1&amp;" "&amp;EJ69&amp;" "</f>
        <v xml:space="preserve">66 137 18.65 </v>
      </c>
      <c r="OM69" s="1" t="str">
        <f t="shared" ref="OM69:OM101" si="497">$A69&amp;" "&amp;EK$1&amp;" "&amp;EK69&amp;" "</f>
        <v xml:space="preserve">66 138 11.21 </v>
      </c>
      <c r="ON69" s="1" t="str">
        <f t="shared" ref="ON69:ON101" si="498">$A69&amp;" "&amp;EL$1&amp;" "&amp;EL69&amp;" "</f>
        <v xml:space="preserve">66 139 51.69 </v>
      </c>
      <c r="OO69" s="1" t="str">
        <f t="shared" ref="OO69:OO101" si="499">$A69&amp;" "&amp;EM$1&amp;" "&amp;EM69&amp;" "</f>
        <v xml:space="preserve">66 140 20.27 </v>
      </c>
      <c r="OP69" s="1" t="str">
        <f t="shared" ref="OP69:OP101" si="500">$A69&amp;" "&amp;EN$1&amp;" "&amp;EN69&amp;" "</f>
        <v xml:space="preserve">66 141 15.8 </v>
      </c>
      <c r="OQ69" s="1" t="str">
        <f t="shared" ref="OQ69:OQ101" si="501">$A69&amp;" "&amp;EO$1&amp;" "&amp;EO69&amp;" "</f>
        <v xml:space="preserve">66 142 20.63 </v>
      </c>
      <c r="OR69" s="1" t="str">
        <f t="shared" ref="OR69:OR101" si="502">$A69&amp;" "&amp;EP$1&amp;" "&amp;EP69&amp;" "</f>
        <v xml:space="preserve">66 143 35.48 </v>
      </c>
      <c r="OS69" s="1" t="str">
        <f t="shared" ref="OS69:OS101" si="503">$A69&amp;" "&amp;EQ$1&amp;" "&amp;EQ69&amp;" "</f>
        <v xml:space="preserve">66 144 20.55 </v>
      </c>
      <c r="OT69" s="1" t="str">
        <f t="shared" ref="OT69:OT101" si="504">$A69&amp;" "&amp;ER$1&amp;" "&amp;ER69&amp;" "</f>
        <v xml:space="preserve">66 145 22.48 </v>
      </c>
      <c r="OU69" s="1" t="str">
        <f t="shared" ref="OU69:OU101" si="505">$A69&amp;" "&amp;ES$1&amp;" "&amp;ES69&amp;" "</f>
        <v xml:space="preserve">66 146 19.81 </v>
      </c>
      <c r="OV69" s="1" t="str">
        <f t="shared" ref="OV69:OV101" si="506">$A69&amp;" "&amp;ET$1&amp;" "&amp;ET69&amp;" "</f>
        <v xml:space="preserve">66 147 3.98 </v>
      </c>
      <c r="OW69" s="1" t="str">
        <f t="shared" ref="OW69:OW101" si="507">$A69&amp;" "&amp;EU$1&amp;" "&amp;EU69&amp;" "</f>
        <v xml:space="preserve">66 148 54.7 </v>
      </c>
      <c r="OX69" s="1" t="str">
        <f t="shared" ref="OX69:OX101" si="508">$A69&amp;" "&amp;EV$1&amp;" "&amp;EV69&amp;" "</f>
        <v xml:space="preserve">66 149 21.21 </v>
      </c>
      <c r="OY69" s="1" t="str">
        <f t="shared" ref="OY69:OY101" si="509">$A69&amp;" "&amp;EW$1&amp;" "&amp;EW69&amp;" "</f>
        <v xml:space="preserve">66 150 15.18 </v>
      </c>
      <c r="OZ69" s="1" t="str">
        <f t="shared" ref="OZ69:OZ101" si="510">$A69&amp;" "&amp;EX$1&amp;" "&amp;EX69&amp;" "</f>
        <v xml:space="preserve">66 151 21.22 </v>
      </c>
      <c r="PA69" s="1" t="str">
        <f t="shared" ref="PA69:PA101" si="511">$A69&amp;" "&amp;EY$1&amp;" "&amp;EY69&amp;" "</f>
        <v xml:space="preserve">66 152 23.65 </v>
      </c>
      <c r="PB69" s="1" t="str">
        <f t="shared" ref="PB69:PB101" si="512">$A69&amp;" "&amp;EZ$1&amp;" "&amp;EZ69&amp;" "</f>
        <v xml:space="preserve">66 153 21.13 </v>
      </c>
      <c r="PC69" s="1" t="str">
        <f t="shared" ref="PC69:PC101" si="513">$A69&amp;" "&amp;FA$1&amp;" "&amp;FA69&amp;" "</f>
        <v xml:space="preserve">66 154 12.8 </v>
      </c>
      <c r="PD69" s="1" t="str">
        <f t="shared" ref="PD69:PD101" si="514">$A69&amp;" "&amp;FB$1&amp;" "&amp;FB69&amp;" "</f>
        <v xml:space="preserve">66 155 14.56 </v>
      </c>
      <c r="PE69" s="1" t="str">
        <f t="shared" ref="PE69:PE101" si="515">$A69&amp;" "&amp;FC$1&amp;" "&amp;FC69&amp;" "</f>
        <v xml:space="preserve">66 156 11.4 </v>
      </c>
      <c r="PF69" s="1" t="str">
        <f t="shared" ref="PF69:PF101" si="516">$A69&amp;" "&amp;FD$1&amp;" "&amp;FD69&amp;" "</f>
        <v xml:space="preserve">66 157 3.98 </v>
      </c>
      <c r="PG69" s="1" t="str">
        <f t="shared" ref="PG69:PG101" si="517">$A69&amp;" "&amp;FE$1&amp;" "&amp;FE69&amp;" "</f>
        <v xml:space="preserve">66 158 18.09 </v>
      </c>
      <c r="PH69" s="1" t="str">
        <f t="shared" ref="PH69:PH101" si="518">$A69&amp;" "&amp;FF$1&amp;" "&amp;FF69&amp;" "</f>
        <v xml:space="preserve">66 159 37.31 </v>
      </c>
      <c r="PI69" s="1" t="str">
        <f t="shared" ref="PI69:PI101" si="519">$A69&amp;" "&amp;FG$1&amp;" "&amp;FG69&amp;" "</f>
        <v xml:space="preserve">66 160 34.51 </v>
      </c>
      <c r="PJ69" s="1" t="str">
        <f t="shared" ref="PJ69:PJ101" si="520">$A69&amp;" "&amp;FH$1&amp;" "&amp;FH69&amp;" "</f>
        <v xml:space="preserve">66 161 33.05 </v>
      </c>
      <c r="PK69" s="1" t="str">
        <f t="shared" ref="PK69:PK101" si="521">$A69&amp;" "&amp;FI$1&amp;" "&amp;FI69&amp;" "</f>
        <v xml:space="preserve">66 162 26.26 </v>
      </c>
      <c r="PL69" s="1" t="str">
        <f t="shared" ref="PL69:PL101" si="522">$A69&amp;" "&amp;FJ$1&amp;" "&amp;FJ69&amp;" "</f>
        <v xml:space="preserve">66 163 8.66 </v>
      </c>
      <c r="PM69" s="1" t="str">
        <f t="shared" ref="PM69:PM101" si="523">$A69&amp;" "&amp;FK$1&amp;" "&amp;FK69&amp;" "</f>
        <v xml:space="preserve">66 164 30.58 </v>
      </c>
      <c r="PN69" s="1" t="str">
        <f t="shared" ref="PN69:PN101" si="524">$A69&amp;" "&amp;FL$1&amp;" "&amp;FL69&amp;" "</f>
        <v xml:space="preserve">66 165 19.8 </v>
      </c>
      <c r="PO69" s="1" t="str">
        <f t="shared" ref="PO69:PO101" si="525">$A69&amp;" "&amp;FM$1&amp;" "&amp;FM69&amp;" "</f>
        <v xml:space="preserve">66 166 3.22 </v>
      </c>
      <c r="PP69" s="1" t="str">
        <f t="shared" ref="PP69:PP101" si="526">$A69&amp;" "&amp;FN$1&amp;" "&amp;FN69&amp;" "</f>
        <v xml:space="preserve">66 167 18.13 </v>
      </c>
      <c r="PQ69" s="1" t="str">
        <f t="shared" ref="PQ69:PQ101" si="527">$A69&amp;" "&amp;FO$1&amp;" "&amp;FO69&amp;" "</f>
        <v xml:space="preserve">66 168 10.18 </v>
      </c>
      <c r="PR69" s="1" t="str">
        <f t="shared" ref="PR69:PR101" si="528">$A69&amp;" "&amp;FP$1&amp;" "&amp;FP69&amp;" "</f>
        <v xml:space="preserve">66 169 20.4 </v>
      </c>
      <c r="PS69" s="1" t="str">
        <f t="shared" ref="PS69:PS101" si="529">$A69&amp;" "&amp;FQ$1&amp;" "&amp;FQ69&amp;" "</f>
        <v xml:space="preserve">66 170 17.81 </v>
      </c>
      <c r="PT69" s="1" t="str">
        <f t="shared" ref="PT69:PT101" si="530">$A69&amp;" "&amp;FR$1&amp;" "&amp;FR69&amp;" "</f>
        <v xml:space="preserve">66 171 22.85 </v>
      </c>
      <c r="PU69" s="1" t="str">
        <f t="shared" ref="PU69:PU101" si="531">$A69&amp;" "&amp;FS$1&amp;" "&amp;FS69&amp;" "</f>
        <v xml:space="preserve">66 172 21.93 </v>
      </c>
      <c r="PV69" s="1" t="str">
        <f t="shared" ref="PV69:PV101" si="532">$A69&amp;" "&amp;FT$1&amp;" "&amp;FT69&amp;" "</f>
        <v xml:space="preserve">66 173 22.17 </v>
      </c>
      <c r="PW69" s="1" t="str">
        <f t="shared" ref="PW69:PW101" si="533">$A69&amp;" "&amp;FU$1&amp;" "&amp;FU69&amp;" "</f>
        <v xml:space="preserve">66 174 15.59 </v>
      </c>
      <c r="PX69" s="1" t="str">
        <f t="shared" ref="PX69:PX101" si="534">$A69&amp;" "&amp;FV$1&amp;" "&amp;FV69&amp;" "</f>
        <v xml:space="preserve">66 175 36.41 </v>
      </c>
      <c r="PY69" s="1" t="str">
        <f t="shared" ref="PY69:PY101" si="535">$A69&amp;" "&amp;FW$1&amp;" "&amp;FW69&amp;" "</f>
        <v xml:space="preserve">66 176 61.83 </v>
      </c>
      <c r="PZ69" s="1" t="str">
        <f t="shared" ref="PZ69:PZ101" si="536">$A69&amp;" "&amp;FX$1&amp;" "&amp;FX69&amp;" "</f>
        <v xml:space="preserve">66 177 27.06 </v>
      </c>
      <c r="QA69" s="1" t="str">
        <f t="shared" ref="QA69:QA101" si="537">$A69&amp;" "&amp;FY$1&amp;" "&amp;FY69&amp;" "</f>
        <v xml:space="preserve">66 178 30.35 </v>
      </c>
      <c r="QB69" s="1" t="str">
        <f t="shared" ref="QB69:QB101" si="538">$A69&amp;" "&amp;FZ$1&amp;" "&amp;FZ69&amp;" "</f>
        <v xml:space="preserve">66 179 24 </v>
      </c>
      <c r="QC69" s="1" t="str">
        <f t="shared" ref="QC69:QC101" si="539">$A69&amp;" "&amp;GA$1&amp;" "&amp;GA69&amp;" "</f>
        <v xml:space="preserve">66 180 66.02 </v>
      </c>
      <c r="QD69" s="1" t="str">
        <f t="shared" ref="QD69:QD101" si="540">$A69&amp;" "&amp;GB$1&amp;" "&amp;GB69&amp;" "</f>
        <v xml:space="preserve">66 181 16.12 </v>
      </c>
      <c r="QE69" s="1" t="str">
        <f t="shared" ref="QE69:QE101" si="541">$A69&amp;" "&amp;GC$1&amp;" "&amp;GC69&amp;" "</f>
        <v xml:space="preserve">66 182 15.89 </v>
      </c>
      <c r="QF69" s="1" t="str">
        <f t="shared" ref="QF69:QF101" si="542">$A69&amp;" "&amp;GD$1&amp;" "&amp;GD69&amp;" "</f>
        <v xml:space="preserve">66 183 24.76 </v>
      </c>
      <c r="QG69" s="1" t="str">
        <f t="shared" ref="QG69:QG101" si="543">$A69&amp;" "&amp;GE$1&amp;" "&amp;GE69&amp;" "</f>
        <v xml:space="preserve">66 184 13.8 </v>
      </c>
      <c r="QH69" s="1" t="str">
        <f t="shared" ref="QH69:QH101" si="544">$A69&amp;" "&amp;GF$1&amp;" "&amp;GF69&amp;" "</f>
        <v xml:space="preserve">66 185 21.65 </v>
      </c>
      <c r="QI69" s="1" t="str">
        <f t="shared" ref="QI69:QI101" si="545">$A69&amp;" "&amp;GG$1&amp;" "&amp;GG69&amp;" "</f>
        <v xml:space="preserve">66 186 21.62 </v>
      </c>
      <c r="QJ69" s="1" t="str">
        <f t="shared" ref="QJ69:QJ101" si="546">$A69&amp;" "&amp;GH$1&amp;" "&amp;GH69&amp;" "</f>
        <v xml:space="preserve">66 187 30.77 </v>
      </c>
      <c r="QK69" s="1" t="str">
        <f t="shared" ref="QK69:QK101" si="547">$A69&amp;" "&amp;GI$1&amp;" "&amp;GI69&amp;" "</f>
        <v xml:space="preserve">66 188 9.86 </v>
      </c>
      <c r="QL69" s="1" t="str">
        <f t="shared" ref="QL69:QL101" si="548">$A69&amp;" "&amp;GJ$1&amp;" "&amp;GJ69&amp;" "</f>
        <v xml:space="preserve">66 189 29.97 </v>
      </c>
      <c r="QM69" s="1" t="str">
        <f t="shared" ref="QM69:QM101" si="549">$A69&amp;" "&amp;GK$1&amp;" "&amp;GK69&amp;" "</f>
        <v xml:space="preserve">66 190 10.01 </v>
      </c>
      <c r="QN69" s="1" t="str">
        <f t="shared" ref="QN69:QN101" si="550">$A69&amp;" "&amp;GL$1&amp;" "&amp;GL69&amp;" "</f>
        <v xml:space="preserve">66 191 27.41 </v>
      </c>
      <c r="QO69" s="1" t="str">
        <f t="shared" ref="QO69:QO101" si="551">$A69&amp;" "&amp;GM$1&amp;" "&amp;GM69&amp;" "</f>
        <v xml:space="preserve">66 192 7.74 </v>
      </c>
      <c r="QP69" s="1" t="str">
        <f t="shared" ref="QP69:QP101" si="552">$A69&amp;" "&amp;GN$1&amp;" "&amp;GN69&amp;" "</f>
        <v xml:space="preserve">66 193 38.17 </v>
      </c>
      <c r="QQ69" s="1" t="str">
        <f t="shared" ref="QQ69:QQ101" si="553">$A69&amp;" "&amp;GO$1&amp;" "&amp;GO69&amp;" "</f>
        <v xml:space="preserve">66 194 11.29 </v>
      </c>
      <c r="QR69" s="1" t="str">
        <f t="shared" ref="QR69:QR101" si="554">$A69&amp;" "&amp;GP$1&amp;" "&amp;GP69&amp;" "</f>
        <v xml:space="preserve">66 195 21.55 </v>
      </c>
      <c r="QS69" s="1" t="str">
        <f t="shared" ref="QS69:QS101" si="555">$A69&amp;" "&amp;GQ$1&amp;" "&amp;GQ69&amp;" "</f>
        <v xml:space="preserve">66 196 32.02 </v>
      </c>
      <c r="QT69" s="1" t="str">
        <f t="shared" ref="QT69:QT101" si="556">$A69&amp;" "&amp;GR$1&amp;" "&amp;GR69&amp;" "</f>
        <v xml:space="preserve">66 197 19.5 </v>
      </c>
      <c r="QU69" s="1" t="str">
        <f t="shared" ref="QU69:QU101" si="557">$A69&amp;" "&amp;GS$1&amp;" "&amp;GS69&amp;" "</f>
        <v xml:space="preserve">66 198 27.19 </v>
      </c>
      <c r="QV69" s="1" t="str">
        <f t="shared" ref="QV69:QV101" si="558">$A69&amp;" "&amp;GT$1&amp;" "&amp;GT69&amp;" "</f>
        <v xml:space="preserve">66 199 42.29 </v>
      </c>
      <c r="QW69" s="1" t="str">
        <f t="shared" ref="QW69:QW101" si="559">$A69&amp;" "&amp;GU$1&amp;" "&amp;GU69&amp;" "</f>
        <v xml:space="preserve">66 200 23.7 </v>
      </c>
      <c r="QX69" s="1" t="str">
        <f t="shared" ref="QX69:QX101" si="560">$A69&amp;" "&amp;GV$1&amp;" "&amp;GV69&amp;" "</f>
        <v xml:space="preserve">66 201 20.95 </v>
      </c>
      <c r="QY69" s="1" t="str">
        <f t="shared" ref="QY69:QY101" si="561">$A69&amp;" "&amp;GW$1&amp;" "&amp;GW69&amp;" "</f>
        <v xml:space="preserve">66 202 20.92 </v>
      </c>
      <c r="QZ69" s="1" t="str">
        <f t="shared" ref="QZ69:QZ101" si="562">$A69&amp;" "&amp;GX$1&amp;" "&amp;GX69&amp;" "</f>
        <v xml:space="preserve">66 203 26.94 </v>
      </c>
      <c r="RA69" s="1" t="str">
        <f t="shared" ref="RA69:RA101" si="563">$A69&amp;" "&amp;GY$1&amp;" "&amp;GY69&amp;" "</f>
        <v xml:space="preserve">66 204 23.58 </v>
      </c>
      <c r="RB69" s="1" t="str">
        <f t="shared" ref="RB69:RB101" si="564">$A69&amp;" "&amp;GZ$1&amp;" "&amp;GZ69&amp;" "</f>
        <v xml:space="preserve">66 205 43.62 </v>
      </c>
      <c r="RC69" s="1" t="str">
        <f t="shared" ref="RC69:RC101" si="565">$A69&amp;" "&amp;HA$1&amp;" "&amp;HA69&amp;" "</f>
        <v xml:space="preserve">66 206 9.3 </v>
      </c>
      <c r="RD69" s="1" t="str">
        <f t="shared" ref="RD69:RD101" si="566">$A69&amp;" "&amp;HB$1&amp;" "&amp;HB69&amp;" "</f>
        <v xml:space="preserve">66 207 25.9 </v>
      </c>
      <c r="RE69" s="1" t="str">
        <f t="shared" ref="RE69:RE101" si="567">$A69&amp;" "&amp;HC$1&amp;" "&amp;HC69&amp;" "</f>
        <v xml:space="preserve">66 208 11.6 </v>
      </c>
      <c r="RF69" s="1" t="str">
        <f t="shared" ref="RF69:RF101" si="568">$A69&amp;" "&amp;HD$1&amp;" "&amp;HD69&amp;" "</f>
        <v xml:space="preserve">66 209 15.89 </v>
      </c>
      <c r="RG69" s="1" t="str">
        <f t="shared" ref="RG69:RG101" si="569">$A69&amp;" "&amp;HE$1&amp;" "&amp;HE69&amp;" "</f>
        <v xml:space="preserve">66 210 18.34 </v>
      </c>
      <c r="RH69" s="1" t="str">
        <f t="shared" ref="RH69:RH101" si="570">$A69&amp;" "&amp;HF$1&amp;" "&amp;HF69&amp;" "</f>
        <v xml:space="preserve">66 211 68.18 </v>
      </c>
      <c r="RI69" s="1" t="str">
        <f t="shared" ref="RI69:RI101" si="571">$A69&amp;" "&amp;HG$1&amp;" "&amp;HG69&amp;" "</f>
        <v xml:space="preserve">66 212 68.18 </v>
      </c>
      <c r="RJ69" s="1" t="str">
        <f t="shared" ref="RJ69:RJ101" si="572">$A69&amp;" "&amp;HH$1&amp;" "&amp;HH69&amp;" "</f>
        <v xml:space="preserve">66 213 15.17 </v>
      </c>
      <c r="RK69" s="1" t="str">
        <f t="shared" ref="RK69:RK101" si="573">$A69&amp;" "&amp;HI$1&amp;" "&amp;HI69&amp;" "</f>
        <v xml:space="preserve">66 214 5.42 </v>
      </c>
      <c r="RL69" s="1" t="str">
        <f t="shared" ref="RL69:RL101" si="574">$A69&amp;" "&amp;HJ$1&amp;" "&amp;HJ69&amp;" "</f>
        <v xml:space="preserve">66 215 5.42 </v>
      </c>
      <c r="RM69" s="1" t="str">
        <f t="shared" ref="RM69:RM101" si="575">$A69&amp;" "&amp;HK$1&amp;" "&amp;HK69&amp;" "</f>
        <v xml:space="preserve">66 216 36.07 </v>
      </c>
      <c r="RN69" s="1" t="str">
        <f t="shared" ref="RN69:RN101" si="576">$A69&amp;" "&amp;HL$1&amp;" "&amp;HL69&amp;" "</f>
        <v xml:space="preserve">66 217 26.03 </v>
      </c>
      <c r="RO69" s="1" t="str">
        <f t="shared" ref="RO69:RO101" si="577">$A69&amp;" "&amp;HM$1&amp;" "&amp;HM69&amp;" "</f>
        <v xml:space="preserve">66 218 25.62 </v>
      </c>
      <c r="RP69" s="1" t="str">
        <f t="shared" ref="RP69:RP101" si="578">$A69&amp;" "&amp;HN$1&amp;" "&amp;HN69&amp;" "</f>
        <v xml:space="preserve">66 219 27.38 </v>
      </c>
      <c r="RQ69" s="1" t="str">
        <f t="shared" ref="RQ69:RQ101" si="579">$A69&amp;" "&amp;HO$1&amp;" "&amp;HO69&amp;" "</f>
        <v xml:space="preserve">66 220 55.63 </v>
      </c>
      <c r="RR69" s="1" t="str">
        <f t="shared" ref="RR69:RR101" si="580">$A69&amp;" "&amp;HP$1&amp;" "&amp;HP69&amp;" "</f>
        <v xml:space="preserve">66 221 26.07 </v>
      </c>
      <c r="RS69" s="1" t="str">
        <f t="shared" ref="RS69:RS101" si="581">$A69&amp;" "&amp;HQ$1&amp;" "&amp;HQ69&amp;" "</f>
        <v xml:space="preserve">66 222 19.92 </v>
      </c>
      <c r="RT69" s="1" t="str">
        <f t="shared" ref="RT69:RT101" si="582">$A69&amp;" "&amp;HR$1&amp;" "&amp;HR69&amp;" "</f>
        <v xml:space="preserve">66 223 7.45 </v>
      </c>
      <c r="RU69" s="1" t="str">
        <f t="shared" ref="RU69:RU101" si="583">$A69&amp;" "&amp;HS$1&amp;" "&amp;HS69&amp;" "</f>
        <v xml:space="preserve">66 224 23.03 </v>
      </c>
      <c r="RV69" s="1" t="str">
        <f t="shared" ref="RV69:RV101" si="584">$A69&amp;" "&amp;HT$1&amp;" "&amp;HT69&amp;" "</f>
        <v xml:space="preserve">66 225 29.09 </v>
      </c>
      <c r="RW69" s="1" t="str">
        <f t="shared" ref="RW69:RW101" si="585">$A69&amp;" "&amp;HU$1&amp;" "&amp;HU69&amp;" "</f>
        <v xml:space="preserve">66 226 16.81 </v>
      </c>
      <c r="RX69" s="1" t="str">
        <f t="shared" ref="RX69:RX101" si="586">$A69&amp;" "&amp;HV$1&amp;" "&amp;HV69&amp;" "</f>
        <v xml:space="preserve">66 227 18.01 </v>
      </c>
      <c r="RY69" s="1" t="str">
        <f t="shared" ref="RY69:RY101" si="587">$A69&amp;" "&amp;HW$1&amp;" "&amp;HW69&amp;" "</f>
        <v xml:space="preserve">66 228 15.93 </v>
      </c>
      <c r="RZ69" s="1" t="str">
        <f t="shared" ref="RZ69:RZ101" si="588">$A69&amp;" "&amp;HX$1&amp;" "&amp;HX69&amp;" "</f>
        <v xml:space="preserve">66 229 14.56 </v>
      </c>
      <c r="SA69" s="1" t="str">
        <f t="shared" ref="SA69:SA101" si="589">$A69&amp;" "&amp;HY$1&amp;" "&amp;HY69&amp;" "</f>
        <v xml:space="preserve">66 230 21.65 </v>
      </c>
      <c r="SB69" s="1" t="str">
        <f t="shared" ref="SB69:SB101" si="590">$A69&amp;" "&amp;HZ$1&amp;" "&amp;HZ69&amp;" "</f>
        <v xml:space="preserve">66 231 68.29 </v>
      </c>
      <c r="SC69" s="1" t="str">
        <f t="shared" ref="SC69:SC101" si="591">$A69&amp;" "&amp;IA$1&amp;" "&amp;IA69&amp;" "</f>
        <v xml:space="preserve">66 232 65.76 </v>
      </c>
      <c r="SD69" s="1" t="str">
        <f t="shared" ref="SD69:SD101" si="592">$A69&amp;" "&amp;IB$1&amp;" "&amp;IB69&amp;" "</f>
        <v xml:space="preserve">66 233 18.12 </v>
      </c>
      <c r="SE69" s="1" t="str">
        <f t="shared" ref="SE69:SE101" si="593">$A69&amp;" "&amp;IC$1&amp;" "&amp;IC69&amp;" "</f>
        <v xml:space="preserve">66 234 9.98 </v>
      </c>
      <c r="SF69" s="1" t="str">
        <f t="shared" ref="SF69:SF101" si="594">$A69&amp;" "&amp;ID$1&amp;" "&amp;ID69&amp;" "</f>
        <v xml:space="preserve">66 235 20.87 </v>
      </c>
      <c r="SG69" s="1" t="str">
        <f t="shared" ref="SG69:SG101" si="595">$A69&amp;" "&amp;IE$1&amp;" "&amp;IE69&amp;" "</f>
        <v xml:space="preserve">66 236 15.72 </v>
      </c>
      <c r="SH69" s="1" t="str">
        <f t="shared" ref="SH69:SH101" si="596">$A69&amp;" "&amp;IF$1&amp;" "&amp;IF69&amp;" "</f>
        <v xml:space="preserve">66 237 34.92 </v>
      </c>
      <c r="SI69" s="1" t="str">
        <f t="shared" ref="SI69:SI101" si="597">$A69&amp;" "&amp;IG$1&amp;" "&amp;IG69&amp;" "</f>
        <v xml:space="preserve">66 238 11.28 </v>
      </c>
      <c r="SJ69" s="1" t="str">
        <f t="shared" ref="SJ69:SJ101" si="598">$A69&amp;" "&amp;IH$1&amp;" "&amp;IH69&amp;" "</f>
        <v xml:space="preserve">66 239 17.92 </v>
      </c>
      <c r="SK69" s="1" t="str">
        <f t="shared" ref="SK69:SK101" si="599">$A69&amp;" "&amp;II$1&amp;" "&amp;II69&amp;" "</f>
        <v xml:space="preserve">66 240 15.21 </v>
      </c>
      <c r="SL69" s="1" t="str">
        <f t="shared" ref="SL69:SL101" si="600">$A69&amp;" "&amp;IJ$1&amp;" "&amp;IJ69&amp;" "</f>
        <v xml:space="preserve">66 241 68.75 </v>
      </c>
      <c r="SM69" s="1" t="str">
        <f t="shared" ref="SM69:SM101" si="601">$A69&amp;" "&amp;IK$1&amp;" "&amp;IK69&amp;" "</f>
        <v xml:space="preserve">66 242 5.71 </v>
      </c>
      <c r="SN69" s="1" t="str">
        <f t="shared" ref="SN69:SN101" si="602">$A69&amp;" "&amp;IL$1&amp;" "&amp;IL69&amp;" "</f>
        <v xml:space="preserve">66 243 15.82 </v>
      </c>
      <c r="SO69" s="1" t="str">
        <f t="shared" ref="SO69:SO101" si="603">$A69&amp;" "&amp;IM$1&amp;" "&amp;IM69&amp;" "</f>
        <v xml:space="preserve">66 244 19.93 </v>
      </c>
      <c r="SP69" s="1" t="str">
        <f t="shared" ref="SP69:SP101" si="604">$A69&amp;" "&amp;IN$1&amp;" "&amp;IN69&amp;" "</f>
        <v xml:space="preserve">66 245 15.82 </v>
      </c>
      <c r="SQ69" s="1" t="str">
        <f t="shared" ref="SQ69:SQ101" si="605">$A69&amp;" "&amp;IO$1&amp;" "&amp;IO69&amp;" "</f>
        <v xml:space="preserve">66 246 23.14 </v>
      </c>
      <c r="SR69" s="1" t="str">
        <f t="shared" ref="SR69:SR101" si="606">$A69&amp;" "&amp;IP$1&amp;" "&amp;IP69&amp;" "</f>
        <v xml:space="preserve">66 247 33.46 </v>
      </c>
      <c r="SS69" s="1" t="str">
        <f t="shared" ref="SS69:SS101" si="607">$A69&amp;" "&amp;IQ$1&amp;" "&amp;IQ69&amp;" "</f>
        <v xml:space="preserve">66 248 14.09 </v>
      </c>
      <c r="ST69" s="1" t="str">
        <f t="shared" ref="ST69:ST101" si="608">$A69&amp;" "&amp;IR$1&amp;" "&amp;IR69&amp;" "</f>
        <v xml:space="preserve">66 249 14.91 </v>
      </c>
      <c r="SU69" s="1" t="str">
        <f t="shared" ref="SU69:SU101" si="609">$A69&amp;" "&amp;IS$1&amp;" "&amp;IS69&amp;" "</f>
        <v xml:space="preserve">66 250 25.2 </v>
      </c>
      <c r="SV69" s="1" t="str">
        <f t="shared" ref="SV69:SV101" si="610">$A69&amp;" "&amp;IT$1&amp;" "&amp;IT69&amp;" "</f>
        <v xml:space="preserve">66 251 16.53 </v>
      </c>
      <c r="SW69" s="1" t="str">
        <f t="shared" ref="SW69:SW101" si="611">$A69&amp;" "&amp;IU$1&amp;" "&amp;IU69&amp;" "</f>
        <v xml:space="preserve">66 252 22.78 </v>
      </c>
      <c r="SX69" s="1" t="str">
        <f t="shared" ref="SX69:SX101" si="612">$A69&amp;" "&amp;IV$1&amp;" "&amp;IV69&amp;" "</f>
        <v xml:space="preserve">66 253 15.75 </v>
      </c>
      <c r="SY69" s="1" t="str">
        <f t="shared" ref="SY69:SY101" si="613">$A69&amp;" "&amp;IW$1&amp;" "&amp;IW69&amp;" "</f>
        <v xml:space="preserve">66 254 16.35 </v>
      </c>
      <c r="SZ69" s="1" t="str">
        <f t="shared" ref="SZ69:SZ101" si="614">$A69&amp;" "&amp;IX$1&amp;" "&amp;IX69&amp;" "</f>
        <v xml:space="preserve">66 255 11.65 </v>
      </c>
      <c r="TA69" s="1" t="str">
        <f t="shared" ref="TA69:TA101" si="615">$A69&amp;" "&amp;IY$1&amp;" "&amp;IY69&amp;" "</f>
        <v xml:space="preserve">66 256 23.72 </v>
      </c>
      <c r="TB69" s="1" t="str">
        <f t="shared" ref="TB69:TB101" si="616">$A69&amp;" "&amp;IZ$1&amp;" "&amp;IZ69&amp;" "</f>
        <v xml:space="preserve">66 257 16.56 </v>
      </c>
      <c r="TC69" s="1" t="str">
        <f t="shared" ref="TC69:TC101" si="617">$A69&amp;" "&amp;JA$1&amp;" "&amp;JA69&amp;" "</f>
        <v xml:space="preserve">66 258 16.8 </v>
      </c>
      <c r="TD69" s="1" t="str">
        <f t="shared" ref="TD69:TD101" si="618">$A69&amp;" "&amp;JB$1&amp;" "&amp;JB69&amp;" "</f>
        <v xml:space="preserve">66 259 22.45 </v>
      </c>
      <c r="TE69" s="1" t="str">
        <f t="shared" ref="TE69:TE101" si="619">$A69&amp;" "&amp;JC$1&amp;" "&amp;JC69&amp;" "</f>
        <v xml:space="preserve">66 260 11.45 </v>
      </c>
      <c r="TF69" s="1" t="str">
        <f t="shared" ref="TF69:TF101" si="620">$A69&amp;" "&amp;JD$1&amp;" "&amp;JD69&amp;" "</f>
        <v xml:space="preserve">66 261 4.95 </v>
      </c>
    </row>
    <row r="70" spans="1:526" x14ac:dyDescent="0.35">
      <c r="A70" s="1">
        <v>67</v>
      </c>
      <c r="B70" s="1">
        <v>77067</v>
      </c>
      <c r="C70" s="1" t="s">
        <v>1105</v>
      </c>
      <c r="D70" s="1">
        <f t="shared" si="342"/>
        <v>57.1</v>
      </c>
      <c r="E70" s="1">
        <f t="shared" si="342"/>
        <v>15.82</v>
      </c>
      <c r="F70" s="1">
        <f t="shared" si="342"/>
        <v>24.21</v>
      </c>
      <c r="G70" s="1">
        <f t="shared" si="342"/>
        <v>21.11</v>
      </c>
      <c r="H70" s="1">
        <f t="shared" si="342"/>
        <v>40.020000000000003</v>
      </c>
      <c r="I70" s="1">
        <f t="shared" si="342"/>
        <v>38.64</v>
      </c>
      <c r="J70" s="1">
        <f t="shared" si="342"/>
        <v>38.659999999999997</v>
      </c>
      <c r="K70" s="1">
        <f t="shared" si="342"/>
        <v>3.63</v>
      </c>
      <c r="L70" s="1">
        <f t="shared" si="342"/>
        <v>6.22</v>
      </c>
      <c r="M70" s="1">
        <f t="shared" si="342"/>
        <v>10.71</v>
      </c>
      <c r="N70" s="1">
        <f t="shared" si="342"/>
        <v>14.14</v>
      </c>
      <c r="O70" s="1">
        <f t="shared" si="342"/>
        <v>6.68</v>
      </c>
      <c r="P70" s="1">
        <f t="shared" si="342"/>
        <v>25.12</v>
      </c>
      <c r="Q70" s="1">
        <f t="shared" si="342"/>
        <v>16.79</v>
      </c>
      <c r="R70" s="1">
        <f t="shared" si="342"/>
        <v>20.46</v>
      </c>
      <c r="S70" s="1">
        <f t="shared" si="342"/>
        <v>15.19</v>
      </c>
      <c r="T70" s="1">
        <f t="shared" si="338"/>
        <v>31.95</v>
      </c>
      <c r="U70" s="1">
        <f t="shared" si="338"/>
        <v>49.03</v>
      </c>
      <c r="V70" s="1">
        <f t="shared" si="338"/>
        <v>15.01</v>
      </c>
      <c r="W70" s="1">
        <f t="shared" si="338"/>
        <v>21.7</v>
      </c>
      <c r="X70" s="1">
        <f t="shared" si="338"/>
        <v>25.43</v>
      </c>
      <c r="Y70" s="1">
        <f t="shared" si="338"/>
        <v>16.09</v>
      </c>
      <c r="Z70" s="1">
        <f t="shared" si="338"/>
        <v>19.02</v>
      </c>
      <c r="AA70" s="1">
        <f t="shared" si="338"/>
        <v>64.7</v>
      </c>
      <c r="AB70" s="1">
        <f t="shared" si="338"/>
        <v>67.849999999999994</v>
      </c>
      <c r="AC70" s="1">
        <f t="shared" si="338"/>
        <v>10.36</v>
      </c>
      <c r="AD70" s="1">
        <f t="shared" si="338"/>
        <v>21.54</v>
      </c>
      <c r="AE70" s="1">
        <f t="shared" si="338"/>
        <v>3.6</v>
      </c>
      <c r="AF70" s="1">
        <f t="shared" si="338"/>
        <v>32.799999999999997</v>
      </c>
      <c r="AG70" s="1">
        <f t="shared" si="338"/>
        <v>33.090000000000003</v>
      </c>
      <c r="AH70" s="1">
        <f t="shared" si="338"/>
        <v>20.52</v>
      </c>
      <c r="AI70" s="1">
        <f t="shared" si="350"/>
        <v>36.94</v>
      </c>
      <c r="AJ70" s="1">
        <f t="shared" si="350"/>
        <v>53.75</v>
      </c>
      <c r="AK70" s="1">
        <f t="shared" si="350"/>
        <v>49.2</v>
      </c>
      <c r="AL70" s="1">
        <f t="shared" si="350"/>
        <v>48.28</v>
      </c>
      <c r="AM70" s="1">
        <f t="shared" si="350"/>
        <v>12.54</v>
      </c>
      <c r="AN70" s="1">
        <f t="shared" si="350"/>
        <v>14.23</v>
      </c>
      <c r="AO70" s="1">
        <f t="shared" si="350"/>
        <v>31.77</v>
      </c>
      <c r="AP70" s="1">
        <f t="shared" si="350"/>
        <v>32.799999999999997</v>
      </c>
      <c r="AQ70" s="1">
        <f t="shared" si="350"/>
        <v>5.0599999999999996</v>
      </c>
      <c r="AR70" s="1">
        <f t="shared" si="350"/>
        <v>16.059999999999999</v>
      </c>
      <c r="AS70" s="1">
        <f t="shared" si="350"/>
        <v>18.25</v>
      </c>
      <c r="AT70" s="1">
        <f t="shared" si="350"/>
        <v>17.170000000000002</v>
      </c>
      <c r="AU70" s="1">
        <f t="shared" si="350"/>
        <v>14.66</v>
      </c>
      <c r="AV70" s="1">
        <f t="shared" si="350"/>
        <v>15.99</v>
      </c>
      <c r="AW70" s="1">
        <f t="shared" si="350"/>
        <v>6.16</v>
      </c>
      <c r="AX70" s="1">
        <f t="shared" si="350"/>
        <v>29.1</v>
      </c>
      <c r="AY70" s="1">
        <f t="shared" si="346"/>
        <v>21.09</v>
      </c>
      <c r="AZ70" s="1">
        <f t="shared" si="346"/>
        <v>14.41</v>
      </c>
      <c r="BA70" s="1">
        <f t="shared" si="346"/>
        <v>19.16</v>
      </c>
      <c r="BB70" s="1">
        <f t="shared" si="346"/>
        <v>17.329999999999998</v>
      </c>
      <c r="BC70" s="1">
        <f t="shared" si="346"/>
        <v>15.33</v>
      </c>
      <c r="BD70" s="1">
        <f t="shared" si="346"/>
        <v>52.85</v>
      </c>
      <c r="BE70" s="1">
        <f t="shared" si="346"/>
        <v>12.37</v>
      </c>
      <c r="BF70" s="1">
        <f t="shared" si="346"/>
        <v>21.16</v>
      </c>
      <c r="BG70" s="1">
        <f t="shared" si="346"/>
        <v>16.670000000000002</v>
      </c>
      <c r="BH70" s="1">
        <f t="shared" si="346"/>
        <v>24.21</v>
      </c>
      <c r="BI70" s="1">
        <f t="shared" si="346"/>
        <v>10.99</v>
      </c>
      <c r="BJ70" s="1">
        <f t="shared" si="346"/>
        <v>19.63</v>
      </c>
      <c r="BK70" s="1">
        <f t="shared" si="346"/>
        <v>6.51</v>
      </c>
      <c r="BL70" s="1">
        <f t="shared" si="346"/>
        <v>22.61</v>
      </c>
      <c r="BM70" s="1">
        <f t="shared" si="346"/>
        <v>38.700000000000003</v>
      </c>
      <c r="BN70" s="1">
        <f t="shared" si="317"/>
        <v>22.04</v>
      </c>
      <c r="BO70" s="1">
        <f t="shared" si="351"/>
        <v>24.96</v>
      </c>
      <c r="BP70" s="1">
        <f t="shared" si="351"/>
        <v>12.38</v>
      </c>
      <c r="BQ70" s="1">
        <f t="shared" si="351"/>
        <v>17.39</v>
      </c>
      <c r="BR70" s="1">
        <f t="shared" si="351"/>
        <v>29.57</v>
      </c>
      <c r="BS70" s="1">
        <f t="shared" si="351"/>
        <v>7.17</v>
      </c>
      <c r="BT70" s="1">
        <f t="shared" si="351"/>
        <v>40.590000000000003</v>
      </c>
      <c r="BU70" s="1">
        <f t="shared" si="351"/>
        <v>51.06</v>
      </c>
      <c r="BV70" s="1">
        <f t="shared" si="351"/>
        <v>19.760000000000002</v>
      </c>
      <c r="BW70" s="1">
        <f t="shared" si="351"/>
        <v>24.27</v>
      </c>
      <c r="BX70" s="1">
        <f t="shared" si="351"/>
        <v>27.04</v>
      </c>
      <c r="BY70" s="1">
        <f t="shared" si="351"/>
        <v>19.39</v>
      </c>
      <c r="BZ70" s="1">
        <f t="shared" si="351"/>
        <v>6</v>
      </c>
      <c r="CA70" s="1">
        <f t="shared" si="351"/>
        <v>53.97</v>
      </c>
      <c r="CB70" s="1">
        <f t="shared" si="351"/>
        <v>10.99</v>
      </c>
      <c r="CC70" s="1">
        <f t="shared" si="351"/>
        <v>8.68</v>
      </c>
      <c r="CD70" s="1">
        <f t="shared" si="351"/>
        <v>21.73</v>
      </c>
      <c r="CE70" s="1">
        <f t="shared" si="347"/>
        <v>26.49</v>
      </c>
      <c r="CF70" s="1">
        <f t="shared" si="347"/>
        <v>20.03</v>
      </c>
      <c r="CG70" s="1">
        <f t="shared" si="347"/>
        <v>10.64</v>
      </c>
      <c r="CH70" s="1">
        <f t="shared" si="347"/>
        <v>0.75</v>
      </c>
      <c r="CI70" s="1">
        <f t="shared" si="347"/>
        <v>2.6</v>
      </c>
      <c r="CJ70" s="1">
        <f t="shared" si="347"/>
        <v>8.98</v>
      </c>
      <c r="CK70" s="1">
        <f t="shared" si="355"/>
        <v>31.95</v>
      </c>
      <c r="CL70" s="1">
        <f t="shared" si="355"/>
        <v>5.27</v>
      </c>
      <c r="CM70" s="1">
        <f t="shared" si="355"/>
        <v>11.69</v>
      </c>
      <c r="CN70" s="1">
        <f t="shared" si="355"/>
        <v>3.4</v>
      </c>
      <c r="CO70" s="1">
        <f t="shared" si="355"/>
        <v>16.670000000000002</v>
      </c>
      <c r="CP70" s="1">
        <f t="shared" si="355"/>
        <v>19.73</v>
      </c>
      <c r="CQ70" s="1">
        <f t="shared" si="355"/>
        <v>10.51</v>
      </c>
      <c r="CR70" s="1">
        <f t="shared" si="355"/>
        <v>12.56</v>
      </c>
      <c r="CS70" s="1">
        <f t="shared" si="355"/>
        <v>7.5</v>
      </c>
      <c r="CT70" s="1">
        <f t="shared" si="355"/>
        <v>10.51</v>
      </c>
      <c r="CU70" s="1">
        <f t="shared" si="355"/>
        <v>11.73</v>
      </c>
      <c r="CV70" s="1">
        <f t="shared" si="355"/>
        <v>17.93</v>
      </c>
      <c r="CW70" s="1">
        <f t="shared" si="355"/>
        <v>12.43</v>
      </c>
      <c r="CX70" s="1">
        <f t="shared" si="355"/>
        <v>20.9</v>
      </c>
      <c r="CY70" s="1">
        <f t="shared" si="355"/>
        <v>24.97</v>
      </c>
      <c r="CZ70" s="1">
        <f t="shared" si="355"/>
        <v>8.8800000000000008</v>
      </c>
      <c r="DA70" s="1">
        <f t="shared" si="353"/>
        <v>56.95</v>
      </c>
      <c r="DB70" s="1">
        <f t="shared" si="353"/>
        <v>14.35</v>
      </c>
      <c r="DC70" s="1">
        <f t="shared" si="353"/>
        <v>22.42</v>
      </c>
      <c r="DD70" s="1">
        <f t="shared" si="353"/>
        <v>2.4</v>
      </c>
      <c r="DE70" s="1">
        <f t="shared" si="353"/>
        <v>14.41</v>
      </c>
      <c r="DF70" s="1">
        <f t="shared" si="323"/>
        <v>17.899999999999999</v>
      </c>
      <c r="DG70" s="1">
        <f t="shared" si="323"/>
        <v>6.21</v>
      </c>
      <c r="DH70" s="1">
        <f t="shared" si="323"/>
        <v>7.83</v>
      </c>
      <c r="DI70" s="1">
        <f t="shared" si="343"/>
        <v>17.22</v>
      </c>
      <c r="DJ70" s="1">
        <f t="shared" si="343"/>
        <v>24.96</v>
      </c>
      <c r="DK70" s="1">
        <f t="shared" si="343"/>
        <v>63.68</v>
      </c>
      <c r="DL70" s="1">
        <f t="shared" si="343"/>
        <v>53.35</v>
      </c>
      <c r="DM70" s="1">
        <f t="shared" si="343"/>
        <v>15.52</v>
      </c>
      <c r="DN70" s="1">
        <f t="shared" si="343"/>
        <v>14.76</v>
      </c>
      <c r="DO70" s="1">
        <f t="shared" si="343"/>
        <v>12.25</v>
      </c>
      <c r="DP70" s="1">
        <f t="shared" si="343"/>
        <v>25.35</v>
      </c>
      <c r="DQ70" s="1">
        <f t="shared" si="343"/>
        <v>47.58</v>
      </c>
      <c r="DR70" s="1">
        <f t="shared" si="343"/>
        <v>14.95</v>
      </c>
      <c r="DS70" s="1">
        <f t="shared" si="343"/>
        <v>78.87</v>
      </c>
      <c r="DT70" s="1">
        <f t="shared" si="343"/>
        <v>15.44</v>
      </c>
      <c r="DU70" s="1">
        <f t="shared" si="343"/>
        <v>9.7899999999999991</v>
      </c>
      <c r="DV70" s="1">
        <f t="shared" si="343"/>
        <v>22.86</v>
      </c>
      <c r="DW70" s="1">
        <f t="shared" si="343"/>
        <v>40.880000000000003</v>
      </c>
      <c r="DX70" s="1">
        <f t="shared" si="343"/>
        <v>10.07</v>
      </c>
      <c r="DY70" s="1">
        <f t="shared" si="339"/>
        <v>33.39</v>
      </c>
      <c r="DZ70" s="1">
        <f t="shared" si="339"/>
        <v>10.11</v>
      </c>
      <c r="EA70" s="1">
        <f t="shared" si="339"/>
        <v>16.309999999999999</v>
      </c>
      <c r="EB70" s="1">
        <f t="shared" si="339"/>
        <v>4.99</v>
      </c>
      <c r="EC70" s="1">
        <f t="shared" si="339"/>
        <v>16.36</v>
      </c>
      <c r="ED70" s="1">
        <f t="shared" si="339"/>
        <v>22.47</v>
      </c>
      <c r="EE70" s="1">
        <f t="shared" si="339"/>
        <v>29.58</v>
      </c>
      <c r="EF70" s="1">
        <f t="shared" si="339"/>
        <v>21.46</v>
      </c>
      <c r="EG70" s="1">
        <f t="shared" si="339"/>
        <v>4.84</v>
      </c>
      <c r="EH70" s="1">
        <f t="shared" si="339"/>
        <v>9.6</v>
      </c>
      <c r="EI70" s="1">
        <f t="shared" si="339"/>
        <v>10.34</v>
      </c>
      <c r="EJ70" s="1">
        <f t="shared" si="339"/>
        <v>18.28</v>
      </c>
      <c r="EK70" s="1">
        <f t="shared" si="339"/>
        <v>13.87</v>
      </c>
      <c r="EL70" s="1">
        <f t="shared" si="339"/>
        <v>47.49</v>
      </c>
      <c r="EM70" s="1">
        <f t="shared" si="345"/>
        <v>21.54</v>
      </c>
      <c r="EN70" s="1">
        <f t="shared" si="345"/>
        <v>12.9</v>
      </c>
      <c r="EO70" s="1">
        <f t="shared" si="345"/>
        <v>17.41</v>
      </c>
      <c r="EP70" s="1">
        <f t="shared" si="345"/>
        <v>31.36</v>
      </c>
      <c r="EQ70" s="1">
        <f t="shared" si="345"/>
        <v>21.08</v>
      </c>
      <c r="ER70" s="1">
        <f t="shared" si="345"/>
        <v>19.95</v>
      </c>
      <c r="ES70" s="1">
        <f t="shared" si="345"/>
        <v>18.100000000000001</v>
      </c>
      <c r="ET70" s="1">
        <f t="shared" si="345"/>
        <v>4</v>
      </c>
      <c r="EU70" s="1">
        <f t="shared" si="345"/>
        <v>53.43</v>
      </c>
      <c r="EV70" s="1">
        <f t="shared" si="358"/>
        <v>20.68</v>
      </c>
      <c r="EW70" s="1">
        <f t="shared" si="358"/>
        <v>11.69</v>
      </c>
      <c r="EX70" s="1">
        <f t="shared" si="358"/>
        <v>18.739999999999998</v>
      </c>
      <c r="EY70" s="1">
        <f t="shared" si="358"/>
        <v>19.73</v>
      </c>
      <c r="EZ70" s="1">
        <f t="shared" si="358"/>
        <v>17.28</v>
      </c>
      <c r="FA70" s="1">
        <f t="shared" si="358"/>
        <v>8.99</v>
      </c>
      <c r="FB70" s="1">
        <f t="shared" si="358"/>
        <v>10.67</v>
      </c>
      <c r="FC70" s="1">
        <f t="shared" si="358"/>
        <v>8.09</v>
      </c>
      <c r="FD70" s="1">
        <f t="shared" si="358"/>
        <v>4.01</v>
      </c>
      <c r="FE70" s="1">
        <f t="shared" si="358"/>
        <v>18.440000000000001</v>
      </c>
      <c r="FF70" s="1">
        <f t="shared" si="358"/>
        <v>35.46</v>
      </c>
      <c r="FG70" s="1">
        <f t="shared" si="358"/>
        <v>30.45</v>
      </c>
      <c r="FH70" s="1">
        <f t="shared" si="358"/>
        <v>34.68</v>
      </c>
      <c r="FI70" s="1">
        <f t="shared" si="358"/>
        <v>22.95</v>
      </c>
      <c r="FJ70" s="1">
        <f t="shared" si="358"/>
        <v>7.77</v>
      </c>
      <c r="FK70" s="1">
        <f t="shared" si="358"/>
        <v>28.09</v>
      </c>
      <c r="FL70" s="1">
        <f t="shared" si="357"/>
        <v>17.27</v>
      </c>
      <c r="FM70" s="1">
        <f t="shared" si="357"/>
        <v>7.42</v>
      </c>
      <c r="FN70" s="1">
        <f t="shared" si="357"/>
        <v>15.53</v>
      </c>
      <c r="FO70" s="1">
        <f t="shared" si="357"/>
        <v>13.21</v>
      </c>
      <c r="FP70" s="1">
        <f t="shared" si="357"/>
        <v>20.43</v>
      </c>
      <c r="FQ70" s="1">
        <f t="shared" si="340"/>
        <v>19.059999999999999</v>
      </c>
      <c r="FR70" s="1">
        <f t="shared" si="340"/>
        <v>22.55</v>
      </c>
      <c r="FS70" s="1">
        <f t="shared" si="340"/>
        <v>25</v>
      </c>
      <c r="FT70" s="1">
        <f t="shared" si="340"/>
        <v>23.2</v>
      </c>
      <c r="FU70" s="1">
        <f t="shared" si="340"/>
        <v>18.559999999999999</v>
      </c>
      <c r="FV70" s="1">
        <f t="shared" si="337"/>
        <v>34.51</v>
      </c>
      <c r="FW70" s="1">
        <f t="shared" si="337"/>
        <v>62.53</v>
      </c>
      <c r="FX70" s="1">
        <f t="shared" si="337"/>
        <v>22.86</v>
      </c>
      <c r="FY70" s="1">
        <f t="shared" si="337"/>
        <v>31.87</v>
      </c>
      <c r="FZ70" s="1">
        <f t="shared" si="337"/>
        <v>24.54</v>
      </c>
      <c r="GA70" s="1">
        <f t="shared" si="337"/>
        <v>64.709999999999994</v>
      </c>
      <c r="GB70" s="1">
        <f t="shared" si="337"/>
        <v>15.52</v>
      </c>
      <c r="GC70" s="1">
        <f t="shared" si="337"/>
        <v>13.28</v>
      </c>
      <c r="GD70" s="1">
        <f t="shared" si="337"/>
        <v>24.48</v>
      </c>
      <c r="GE70" s="1">
        <f t="shared" si="337"/>
        <v>11.35</v>
      </c>
      <c r="GF70" s="1">
        <f t="shared" si="337"/>
        <v>18.71</v>
      </c>
      <c r="GG70" s="1">
        <f t="shared" si="337"/>
        <v>24.74</v>
      </c>
      <c r="GH70" s="1">
        <f t="shared" si="337"/>
        <v>28.19</v>
      </c>
      <c r="GI70" s="1">
        <f t="shared" si="337"/>
        <v>9.82</v>
      </c>
      <c r="GJ70" s="1">
        <f t="shared" si="336"/>
        <v>31.47</v>
      </c>
      <c r="GK70" s="1">
        <f t="shared" si="336"/>
        <v>5.85</v>
      </c>
      <c r="GL70" s="1">
        <f t="shared" si="325"/>
        <v>23.21</v>
      </c>
      <c r="GM70" s="1">
        <f t="shared" si="352"/>
        <v>5.42</v>
      </c>
      <c r="GN70" s="1">
        <f t="shared" si="352"/>
        <v>34.82</v>
      </c>
      <c r="GO70" s="1">
        <f t="shared" si="352"/>
        <v>8.9499999999999993</v>
      </c>
      <c r="GP70" s="1">
        <f t="shared" si="352"/>
        <v>22.2</v>
      </c>
      <c r="GQ70" s="1">
        <f t="shared" si="352"/>
        <v>30.83</v>
      </c>
      <c r="GR70" s="1">
        <f t="shared" si="352"/>
        <v>20.09</v>
      </c>
      <c r="GS70" s="1">
        <f t="shared" si="352"/>
        <v>23.8</v>
      </c>
      <c r="GT70" s="1">
        <f t="shared" si="352"/>
        <v>45.98</v>
      </c>
      <c r="GU70" s="1">
        <f t="shared" si="352"/>
        <v>23.29</v>
      </c>
      <c r="GV70" s="1">
        <f t="shared" si="352"/>
        <v>18.73</v>
      </c>
      <c r="GW70" s="1">
        <f t="shared" si="352"/>
        <v>18.71</v>
      </c>
      <c r="GX70" s="1">
        <f t="shared" si="352"/>
        <v>23.76</v>
      </c>
      <c r="GY70" s="1">
        <f t="shared" si="352"/>
        <v>22.34</v>
      </c>
      <c r="GZ70" s="1">
        <f t="shared" si="352"/>
        <v>39.78</v>
      </c>
      <c r="HA70" s="1">
        <f t="shared" si="352"/>
        <v>9.06</v>
      </c>
      <c r="HB70" s="1">
        <f t="shared" si="352"/>
        <v>21.84</v>
      </c>
      <c r="HC70" s="1">
        <f t="shared" si="348"/>
        <v>8.23</v>
      </c>
      <c r="HD70" s="1">
        <f t="shared" si="348"/>
        <v>13.28</v>
      </c>
      <c r="HE70" s="1">
        <f t="shared" si="348"/>
        <v>19.309999999999999</v>
      </c>
      <c r="HF70" s="1">
        <f t="shared" si="348"/>
        <v>64</v>
      </c>
      <c r="HG70" s="1">
        <f t="shared" si="348"/>
        <v>64</v>
      </c>
      <c r="HH70" s="1">
        <f t="shared" si="348"/>
        <v>11.36</v>
      </c>
      <c r="HI70" s="1">
        <f t="shared" si="348"/>
        <v>5.95</v>
      </c>
      <c r="HJ70" s="1">
        <f t="shared" si="348"/>
        <v>5.95</v>
      </c>
      <c r="HK70" s="1">
        <f t="shared" si="348"/>
        <v>31.95</v>
      </c>
      <c r="HL70" s="1">
        <f t="shared" si="348"/>
        <v>22.51</v>
      </c>
      <c r="HM70" s="1">
        <f t="shared" si="348"/>
        <v>22.16</v>
      </c>
      <c r="HN70" s="1">
        <f t="shared" si="356"/>
        <v>24.24</v>
      </c>
      <c r="HO70" s="1">
        <f t="shared" si="356"/>
        <v>54.45</v>
      </c>
      <c r="HP70" s="1">
        <f t="shared" si="356"/>
        <v>22.72</v>
      </c>
      <c r="HQ70" s="1">
        <f t="shared" si="356"/>
        <v>19.87</v>
      </c>
      <c r="HR70" s="1">
        <f t="shared" si="356"/>
        <v>3.29</v>
      </c>
      <c r="HS70" s="1">
        <f t="shared" si="356"/>
        <v>22.35</v>
      </c>
      <c r="HT70" s="1">
        <f t="shared" si="356"/>
        <v>31.11</v>
      </c>
      <c r="HU70" s="1">
        <f t="shared" si="356"/>
        <v>13.06</v>
      </c>
      <c r="HV70" s="1">
        <f t="shared" si="356"/>
        <v>14.68</v>
      </c>
      <c r="HW70" s="1">
        <f t="shared" si="356"/>
        <v>12.46</v>
      </c>
      <c r="HX70" s="1">
        <f t="shared" si="356"/>
        <v>10.67</v>
      </c>
      <c r="HY70" s="1">
        <f t="shared" si="356"/>
        <v>22.34</v>
      </c>
      <c r="HZ70" s="1">
        <f t="shared" si="356"/>
        <v>68.94</v>
      </c>
      <c r="IA70" s="1">
        <f t="shared" si="356"/>
        <v>64.53</v>
      </c>
      <c r="IB70" s="1">
        <f t="shared" si="356"/>
        <v>14.9</v>
      </c>
      <c r="IC70" s="1">
        <f t="shared" si="356"/>
        <v>7.57</v>
      </c>
      <c r="ID70" s="1">
        <f t="shared" si="354"/>
        <v>18.190000000000001</v>
      </c>
      <c r="IE70" s="1">
        <f t="shared" si="349"/>
        <v>11.79</v>
      </c>
      <c r="IF70" s="1">
        <f t="shared" si="349"/>
        <v>33.049999999999997</v>
      </c>
      <c r="IG70" s="1">
        <f t="shared" si="349"/>
        <v>14.68</v>
      </c>
      <c r="IH70" s="1">
        <f t="shared" si="349"/>
        <v>15.35</v>
      </c>
      <c r="II70" s="1">
        <f t="shared" si="349"/>
        <v>11.62</v>
      </c>
      <c r="IJ70" s="1">
        <f t="shared" si="349"/>
        <v>69.400000000000006</v>
      </c>
      <c r="IK70" s="1">
        <f t="shared" si="349"/>
        <v>7.57</v>
      </c>
      <c r="IL70" s="1">
        <f t="shared" si="349"/>
        <v>15.21</v>
      </c>
      <c r="IM70" s="1">
        <f t="shared" si="349"/>
        <v>19.440000000000001</v>
      </c>
      <c r="IN70" s="1">
        <f t="shared" si="349"/>
        <v>15.21</v>
      </c>
      <c r="IO70" s="1">
        <f t="shared" si="349"/>
        <v>19.23</v>
      </c>
      <c r="IP70" s="1">
        <f t="shared" si="349"/>
        <v>34.76</v>
      </c>
      <c r="IQ70" s="1">
        <f t="shared" si="349"/>
        <v>11.19</v>
      </c>
      <c r="IR70" s="1">
        <f t="shared" si="349"/>
        <v>11.31</v>
      </c>
      <c r="IS70" s="1">
        <f t="shared" si="349"/>
        <v>29.4</v>
      </c>
      <c r="IT70" s="1">
        <f t="shared" si="349"/>
        <v>15.81</v>
      </c>
      <c r="IU70" s="1">
        <f t="shared" si="344"/>
        <v>18.739999999999998</v>
      </c>
      <c r="IV70" s="1">
        <f t="shared" si="344"/>
        <v>12.84</v>
      </c>
      <c r="IW70" s="1">
        <f t="shared" si="344"/>
        <v>16.670000000000002</v>
      </c>
      <c r="IX70" s="1">
        <f t="shared" si="344"/>
        <v>13.29</v>
      </c>
      <c r="IY70" s="1">
        <f t="shared" si="341"/>
        <v>21.62</v>
      </c>
      <c r="IZ70" s="1">
        <f t="shared" si="341"/>
        <v>15.88</v>
      </c>
      <c r="JA70" s="1">
        <f t="shared" si="359"/>
        <v>14.23</v>
      </c>
      <c r="JB70" s="1">
        <f t="shared" si="359"/>
        <v>19.41</v>
      </c>
      <c r="JC70" s="1">
        <f t="shared" si="359"/>
        <v>8.76</v>
      </c>
      <c r="JD70" s="1">
        <f t="shared" si="359"/>
        <v>7.23</v>
      </c>
      <c r="JF70" s="1" t="str">
        <f t="shared" si="360"/>
        <v xml:space="preserve">67 1 57.1 </v>
      </c>
      <c r="JG70" s="1" t="str">
        <f t="shared" si="361"/>
        <v xml:space="preserve">67 2 15.82 </v>
      </c>
      <c r="JH70" s="1" t="str">
        <f t="shared" si="362"/>
        <v xml:space="preserve">67 3 24.21 </v>
      </c>
      <c r="JI70" s="1" t="str">
        <f t="shared" si="363"/>
        <v xml:space="preserve">67 4 21.11 </v>
      </c>
      <c r="JJ70" s="1" t="str">
        <f t="shared" si="364"/>
        <v xml:space="preserve">67 5 40.02 </v>
      </c>
      <c r="JK70" s="1" t="str">
        <f t="shared" si="365"/>
        <v xml:space="preserve">67 6 38.64 </v>
      </c>
      <c r="JL70" s="1" t="str">
        <f t="shared" si="366"/>
        <v xml:space="preserve">67 7 38.66 </v>
      </c>
      <c r="JM70" s="1" t="str">
        <f t="shared" si="367"/>
        <v xml:space="preserve">67 8 3.63 </v>
      </c>
      <c r="JN70" s="1" t="str">
        <f t="shared" si="368"/>
        <v xml:space="preserve">67 9 6.22 </v>
      </c>
      <c r="JO70" s="1" t="str">
        <f t="shared" si="369"/>
        <v xml:space="preserve">67 10 10.71 </v>
      </c>
      <c r="JP70" s="1" t="str">
        <f t="shared" si="370"/>
        <v xml:space="preserve">67 11 14.14 </v>
      </c>
      <c r="JQ70" s="1" t="str">
        <f t="shared" si="371"/>
        <v xml:space="preserve">67 12 6.68 </v>
      </c>
      <c r="JR70" s="1" t="str">
        <f t="shared" si="372"/>
        <v xml:space="preserve">67 13 25.12 </v>
      </c>
      <c r="JS70" s="1" t="str">
        <f t="shared" si="373"/>
        <v xml:space="preserve">67 14 16.79 </v>
      </c>
      <c r="JT70" s="1" t="str">
        <f t="shared" si="374"/>
        <v xml:space="preserve">67 15 20.46 </v>
      </c>
      <c r="JU70" s="1" t="str">
        <f t="shared" si="375"/>
        <v xml:space="preserve">67 16 15.19 </v>
      </c>
      <c r="JV70" s="1" t="str">
        <f t="shared" si="376"/>
        <v xml:space="preserve">67 17 31.95 </v>
      </c>
      <c r="JW70" s="1" t="str">
        <f t="shared" si="377"/>
        <v xml:space="preserve">67 18 49.03 </v>
      </c>
      <c r="JX70" s="1" t="str">
        <f t="shared" si="378"/>
        <v xml:space="preserve">67 19 15.01 </v>
      </c>
      <c r="JY70" s="1" t="str">
        <f t="shared" si="379"/>
        <v xml:space="preserve">67 20 21.7 </v>
      </c>
      <c r="JZ70" s="1" t="str">
        <f t="shared" si="380"/>
        <v xml:space="preserve">67 21 25.43 </v>
      </c>
      <c r="KA70" s="1" t="str">
        <f t="shared" si="381"/>
        <v xml:space="preserve">67 22 16.09 </v>
      </c>
      <c r="KB70" s="1" t="str">
        <f t="shared" si="382"/>
        <v xml:space="preserve">67 23 19.02 </v>
      </c>
      <c r="KC70" s="1" t="str">
        <f t="shared" si="383"/>
        <v xml:space="preserve">67 24 64.7 </v>
      </c>
      <c r="KD70" s="1" t="str">
        <f t="shared" si="384"/>
        <v xml:space="preserve">67 25 67.85 </v>
      </c>
      <c r="KE70" s="1" t="str">
        <f t="shared" si="385"/>
        <v xml:space="preserve">67 26 10.36 </v>
      </c>
      <c r="KF70" s="1" t="str">
        <f t="shared" si="386"/>
        <v xml:space="preserve">67 27 21.54 </v>
      </c>
      <c r="KG70" s="1" t="str">
        <f t="shared" si="387"/>
        <v xml:space="preserve">67 28 3.6 </v>
      </c>
      <c r="KH70" s="1" t="str">
        <f t="shared" si="388"/>
        <v xml:space="preserve">67 29 32.8 </v>
      </c>
      <c r="KI70" s="1" t="str">
        <f t="shared" si="389"/>
        <v xml:space="preserve">67 30 33.09 </v>
      </c>
      <c r="KJ70" s="1" t="str">
        <f t="shared" si="390"/>
        <v xml:space="preserve">67 31 20.52 </v>
      </c>
      <c r="KK70" s="1" t="str">
        <f t="shared" si="391"/>
        <v xml:space="preserve">67 32 36.94 </v>
      </c>
      <c r="KL70" s="1" t="str">
        <f t="shared" si="392"/>
        <v xml:space="preserve">67 33 53.75 </v>
      </c>
      <c r="KM70" s="1" t="str">
        <f t="shared" si="393"/>
        <v xml:space="preserve">67 34 49.2 </v>
      </c>
      <c r="KN70" s="1" t="str">
        <f t="shared" si="394"/>
        <v xml:space="preserve">67 35 48.28 </v>
      </c>
      <c r="KO70" s="1" t="str">
        <f t="shared" si="395"/>
        <v xml:space="preserve">67 36 12.54 </v>
      </c>
      <c r="KP70" s="1" t="str">
        <f t="shared" si="396"/>
        <v xml:space="preserve">67 37 14.23 </v>
      </c>
      <c r="KQ70" s="1" t="str">
        <f t="shared" si="397"/>
        <v xml:space="preserve">67 38 31.77 </v>
      </c>
      <c r="KR70" s="1" t="str">
        <f t="shared" si="398"/>
        <v xml:space="preserve">67 39 32.8 </v>
      </c>
      <c r="KS70" s="1" t="str">
        <f t="shared" si="399"/>
        <v xml:space="preserve">67 40 5.06 </v>
      </c>
      <c r="KT70" s="1" t="str">
        <f t="shared" si="400"/>
        <v xml:space="preserve">67 41 16.06 </v>
      </c>
      <c r="KU70" s="1" t="str">
        <f t="shared" si="401"/>
        <v xml:space="preserve">67 42 18.25 </v>
      </c>
      <c r="KV70" s="1" t="str">
        <f t="shared" si="402"/>
        <v xml:space="preserve">67 43 17.17 </v>
      </c>
      <c r="KW70" s="1" t="str">
        <f t="shared" si="403"/>
        <v xml:space="preserve">67 44 14.66 </v>
      </c>
      <c r="KX70" s="1" t="str">
        <f t="shared" si="404"/>
        <v xml:space="preserve">67 45 15.99 </v>
      </c>
      <c r="KY70" s="1" t="str">
        <f t="shared" si="405"/>
        <v xml:space="preserve">67 46 6.16 </v>
      </c>
      <c r="KZ70" s="1" t="str">
        <f t="shared" si="406"/>
        <v xml:space="preserve">67 47 29.1 </v>
      </c>
      <c r="LA70" s="1" t="str">
        <f t="shared" si="407"/>
        <v xml:space="preserve">67 48 21.09 </v>
      </c>
      <c r="LB70" s="1" t="str">
        <f t="shared" si="408"/>
        <v xml:space="preserve">67 49 14.41 </v>
      </c>
      <c r="LC70" s="1" t="str">
        <f t="shared" si="409"/>
        <v xml:space="preserve">67 50 19.16 </v>
      </c>
      <c r="LD70" s="1" t="str">
        <f t="shared" si="410"/>
        <v xml:space="preserve">67 51 17.33 </v>
      </c>
      <c r="LE70" s="1" t="str">
        <f t="shared" si="411"/>
        <v xml:space="preserve">67 52 15.33 </v>
      </c>
      <c r="LF70" s="1" t="str">
        <f t="shared" si="412"/>
        <v xml:space="preserve">67 53 52.85 </v>
      </c>
      <c r="LG70" s="1" t="str">
        <f t="shared" si="413"/>
        <v xml:space="preserve">67 54 12.37 </v>
      </c>
      <c r="LH70" s="1" t="str">
        <f t="shared" si="414"/>
        <v xml:space="preserve">67 55 21.16 </v>
      </c>
      <c r="LI70" s="1" t="str">
        <f t="shared" si="415"/>
        <v xml:space="preserve">67 56 16.67 </v>
      </c>
      <c r="LJ70" s="1" t="str">
        <f t="shared" si="416"/>
        <v xml:space="preserve">67 57 24.21 </v>
      </c>
      <c r="LK70" s="1" t="str">
        <f t="shared" si="417"/>
        <v xml:space="preserve">67 58 10.99 </v>
      </c>
      <c r="LL70" s="1" t="str">
        <f t="shared" si="418"/>
        <v xml:space="preserve">67 59 19.63 </v>
      </c>
      <c r="LM70" s="1" t="str">
        <f t="shared" si="419"/>
        <v xml:space="preserve">67 60 6.51 </v>
      </c>
      <c r="LN70" s="1" t="str">
        <f t="shared" si="420"/>
        <v xml:space="preserve">67 61 22.61 </v>
      </c>
      <c r="LO70" s="1" t="str">
        <f t="shared" si="421"/>
        <v xml:space="preserve">67 62 38.7 </v>
      </c>
      <c r="LP70" s="1" t="str">
        <f t="shared" si="422"/>
        <v xml:space="preserve">67 63 22.04 </v>
      </c>
      <c r="LQ70" s="1" t="str">
        <f t="shared" si="423"/>
        <v xml:space="preserve">67 64 24.96 </v>
      </c>
      <c r="LR70" s="1" t="str">
        <f t="shared" si="424"/>
        <v xml:space="preserve">67 65 12.38 </v>
      </c>
      <c r="LS70" s="1" t="str">
        <f t="shared" si="425"/>
        <v xml:space="preserve">67 66 17.39 </v>
      </c>
      <c r="LT70" s="1" t="str">
        <f t="shared" si="426"/>
        <v xml:space="preserve">67 67 29.57 </v>
      </c>
      <c r="LU70" s="1" t="str">
        <f t="shared" si="427"/>
        <v xml:space="preserve">67 68 7.17 </v>
      </c>
      <c r="LV70" s="1" t="str">
        <f t="shared" si="428"/>
        <v xml:space="preserve">67 69 40.59 </v>
      </c>
      <c r="LW70" s="1" t="str">
        <f t="shared" si="429"/>
        <v xml:space="preserve">67 70 51.06 </v>
      </c>
      <c r="LX70" s="1" t="str">
        <f t="shared" si="430"/>
        <v xml:space="preserve">67 71 19.76 </v>
      </c>
      <c r="LY70" s="1" t="str">
        <f t="shared" si="431"/>
        <v xml:space="preserve">67 72 24.27 </v>
      </c>
      <c r="LZ70" s="1" t="str">
        <f t="shared" si="432"/>
        <v xml:space="preserve">67 73 27.04 </v>
      </c>
      <c r="MA70" s="1" t="str">
        <f t="shared" si="433"/>
        <v xml:space="preserve">67 74 19.39 </v>
      </c>
      <c r="MB70" s="1" t="str">
        <f t="shared" si="434"/>
        <v xml:space="preserve">67 75 6 </v>
      </c>
      <c r="MC70" s="1" t="str">
        <f t="shared" si="435"/>
        <v xml:space="preserve">67 76 53.97 </v>
      </c>
      <c r="MD70" s="1" t="str">
        <f t="shared" si="436"/>
        <v xml:space="preserve">67 77 10.99 </v>
      </c>
      <c r="ME70" s="1" t="str">
        <f t="shared" si="437"/>
        <v xml:space="preserve">67 78 8.68 </v>
      </c>
      <c r="MF70" s="1" t="str">
        <f t="shared" si="438"/>
        <v xml:space="preserve">67 79 21.73 </v>
      </c>
      <c r="MG70" s="1" t="str">
        <f t="shared" si="439"/>
        <v xml:space="preserve">67 80 26.49 </v>
      </c>
      <c r="MH70" s="1" t="str">
        <f t="shared" si="440"/>
        <v xml:space="preserve">67 81 20.03 </v>
      </c>
      <c r="MI70" s="1" t="str">
        <f t="shared" si="441"/>
        <v xml:space="preserve">67 82 10.64 </v>
      </c>
      <c r="MJ70" s="1" t="str">
        <f t="shared" si="442"/>
        <v xml:space="preserve">67 83 0.75 </v>
      </c>
      <c r="MK70" s="1" t="str">
        <f t="shared" si="443"/>
        <v xml:space="preserve">67 84 2.6 </v>
      </c>
      <c r="ML70" s="1" t="str">
        <f t="shared" si="444"/>
        <v xml:space="preserve">67 85 8.98 </v>
      </c>
      <c r="MM70" s="1" t="str">
        <f t="shared" si="445"/>
        <v xml:space="preserve">67 86 31.95 </v>
      </c>
      <c r="MN70" s="1" t="str">
        <f t="shared" si="446"/>
        <v xml:space="preserve">67 87 5.27 </v>
      </c>
      <c r="MO70" s="1" t="str">
        <f t="shared" si="447"/>
        <v xml:space="preserve">67 88 11.69 </v>
      </c>
      <c r="MP70" s="1" t="str">
        <f t="shared" si="448"/>
        <v xml:space="preserve">67 89 3.4 </v>
      </c>
      <c r="MQ70" s="1" t="str">
        <f t="shared" si="449"/>
        <v xml:space="preserve">67 90 16.67 </v>
      </c>
      <c r="MR70" s="1" t="str">
        <f t="shared" si="450"/>
        <v xml:space="preserve">67 91 19.73 </v>
      </c>
      <c r="MS70" s="1" t="str">
        <f t="shared" si="451"/>
        <v xml:space="preserve">67 92 10.51 </v>
      </c>
      <c r="MT70" s="1" t="str">
        <f t="shared" si="452"/>
        <v xml:space="preserve">67 93 12.56 </v>
      </c>
      <c r="MU70" s="1" t="str">
        <f t="shared" si="453"/>
        <v xml:space="preserve">67 94 7.5 </v>
      </c>
      <c r="MV70" s="1" t="str">
        <f t="shared" si="454"/>
        <v xml:space="preserve">67 95 10.51 </v>
      </c>
      <c r="MW70" s="1" t="str">
        <f t="shared" si="455"/>
        <v xml:space="preserve">67 96 11.73 </v>
      </c>
      <c r="MX70" s="1" t="str">
        <f t="shared" si="456"/>
        <v xml:space="preserve">67 97 17.93 </v>
      </c>
      <c r="MY70" s="1" t="str">
        <f t="shared" si="457"/>
        <v xml:space="preserve">67 98 12.43 </v>
      </c>
      <c r="MZ70" s="1" t="str">
        <f t="shared" si="458"/>
        <v xml:space="preserve">67 99 20.9 </v>
      </c>
      <c r="NA70" s="1" t="str">
        <f t="shared" si="459"/>
        <v xml:space="preserve">67 100 24.97 </v>
      </c>
      <c r="NB70" s="1" t="str">
        <f t="shared" si="460"/>
        <v xml:space="preserve">67 101 8.88 </v>
      </c>
      <c r="NC70" s="1" t="str">
        <f t="shared" si="461"/>
        <v xml:space="preserve">67 102 56.95 </v>
      </c>
      <c r="ND70" s="1" t="str">
        <f t="shared" si="462"/>
        <v xml:space="preserve">67 103 14.35 </v>
      </c>
      <c r="NE70" s="1" t="str">
        <f t="shared" si="463"/>
        <v xml:space="preserve">67 104 22.42 </v>
      </c>
      <c r="NF70" s="1" t="str">
        <f t="shared" si="464"/>
        <v xml:space="preserve">67 105 2.4 </v>
      </c>
      <c r="NG70" s="1" t="str">
        <f t="shared" si="465"/>
        <v xml:space="preserve">67 106 14.41 </v>
      </c>
      <c r="NH70" s="1" t="str">
        <f t="shared" si="466"/>
        <v xml:space="preserve">67 107 17.9 </v>
      </c>
      <c r="NI70" s="1" t="str">
        <f t="shared" si="467"/>
        <v xml:space="preserve">67 108 6.21 </v>
      </c>
      <c r="NJ70" s="1" t="str">
        <f t="shared" si="468"/>
        <v xml:space="preserve">67 109 7.83 </v>
      </c>
      <c r="NK70" s="1" t="str">
        <f t="shared" si="469"/>
        <v xml:space="preserve">67 110 17.22 </v>
      </c>
      <c r="NL70" s="1" t="str">
        <f t="shared" si="470"/>
        <v xml:space="preserve">67 111 24.96 </v>
      </c>
      <c r="NM70" s="1" t="str">
        <f t="shared" si="471"/>
        <v xml:space="preserve">67 112 63.68 </v>
      </c>
      <c r="NN70" s="1" t="str">
        <f t="shared" si="472"/>
        <v xml:space="preserve">67 113 53.35 </v>
      </c>
      <c r="NO70" s="1" t="str">
        <f t="shared" si="473"/>
        <v xml:space="preserve">67 114 15.52 </v>
      </c>
      <c r="NP70" s="1" t="str">
        <f t="shared" si="474"/>
        <v xml:space="preserve">67 115 14.76 </v>
      </c>
      <c r="NQ70" s="1" t="str">
        <f t="shared" si="475"/>
        <v xml:space="preserve">67 116 12.25 </v>
      </c>
      <c r="NR70" s="1" t="str">
        <f t="shared" si="476"/>
        <v xml:space="preserve">67 117 25.35 </v>
      </c>
      <c r="NS70" s="1" t="str">
        <f t="shared" si="477"/>
        <v xml:space="preserve">67 118 47.58 </v>
      </c>
      <c r="NT70" s="1" t="str">
        <f t="shared" si="478"/>
        <v xml:space="preserve">67 119 14.95 </v>
      </c>
      <c r="NU70" s="1" t="str">
        <f t="shared" si="479"/>
        <v xml:space="preserve">67 120 78.87 </v>
      </c>
      <c r="NV70" s="1" t="str">
        <f t="shared" si="480"/>
        <v xml:space="preserve">67 121 15.44 </v>
      </c>
      <c r="NW70" s="1" t="str">
        <f t="shared" si="481"/>
        <v xml:space="preserve">67 122 9.79 </v>
      </c>
      <c r="NX70" s="1" t="str">
        <f t="shared" si="482"/>
        <v xml:space="preserve">67 123 22.86 </v>
      </c>
      <c r="NY70" s="1" t="str">
        <f t="shared" si="483"/>
        <v xml:space="preserve">67 124 40.88 </v>
      </c>
      <c r="NZ70" s="1" t="str">
        <f t="shared" si="484"/>
        <v xml:space="preserve">67 125 10.07 </v>
      </c>
      <c r="OA70" s="1" t="str">
        <f t="shared" si="485"/>
        <v xml:space="preserve">67 126 33.39 </v>
      </c>
      <c r="OB70" s="1" t="str">
        <f t="shared" si="486"/>
        <v xml:space="preserve">67 127 10.11 </v>
      </c>
      <c r="OC70" s="1" t="str">
        <f t="shared" si="487"/>
        <v xml:space="preserve">67 128 16.31 </v>
      </c>
      <c r="OD70" s="1" t="str">
        <f t="shared" si="488"/>
        <v xml:space="preserve">67 129 4.99 </v>
      </c>
      <c r="OE70" s="1" t="str">
        <f t="shared" si="489"/>
        <v xml:space="preserve">67 130 16.36 </v>
      </c>
      <c r="OF70" s="1" t="str">
        <f t="shared" si="490"/>
        <v xml:space="preserve">67 131 22.47 </v>
      </c>
      <c r="OG70" s="1" t="str">
        <f t="shared" si="491"/>
        <v xml:space="preserve">67 132 29.58 </v>
      </c>
      <c r="OH70" s="1" t="str">
        <f t="shared" si="492"/>
        <v xml:space="preserve">67 133 21.46 </v>
      </c>
      <c r="OI70" s="1" t="str">
        <f t="shared" si="493"/>
        <v xml:space="preserve">67 134 4.84 </v>
      </c>
      <c r="OJ70" s="1" t="str">
        <f t="shared" si="494"/>
        <v xml:space="preserve">67 135 9.6 </v>
      </c>
      <c r="OK70" s="1" t="str">
        <f t="shared" si="495"/>
        <v xml:space="preserve">67 136 10.34 </v>
      </c>
      <c r="OL70" s="1" t="str">
        <f t="shared" si="496"/>
        <v xml:space="preserve">67 137 18.28 </v>
      </c>
      <c r="OM70" s="1" t="str">
        <f t="shared" si="497"/>
        <v xml:space="preserve">67 138 13.87 </v>
      </c>
      <c r="ON70" s="1" t="str">
        <f t="shared" si="498"/>
        <v xml:space="preserve">67 139 47.49 </v>
      </c>
      <c r="OO70" s="1" t="str">
        <f t="shared" si="499"/>
        <v xml:space="preserve">67 140 21.54 </v>
      </c>
      <c r="OP70" s="1" t="str">
        <f t="shared" si="500"/>
        <v xml:space="preserve">67 141 12.9 </v>
      </c>
      <c r="OQ70" s="1" t="str">
        <f t="shared" si="501"/>
        <v xml:space="preserve">67 142 17.41 </v>
      </c>
      <c r="OR70" s="1" t="str">
        <f t="shared" si="502"/>
        <v xml:space="preserve">67 143 31.36 </v>
      </c>
      <c r="OS70" s="1" t="str">
        <f t="shared" si="503"/>
        <v xml:space="preserve">67 144 21.08 </v>
      </c>
      <c r="OT70" s="1" t="str">
        <f t="shared" si="504"/>
        <v xml:space="preserve">67 145 19.95 </v>
      </c>
      <c r="OU70" s="1" t="str">
        <f t="shared" si="505"/>
        <v xml:space="preserve">67 146 18.1 </v>
      </c>
      <c r="OV70" s="1" t="str">
        <f t="shared" si="506"/>
        <v xml:space="preserve">67 147 4 </v>
      </c>
      <c r="OW70" s="1" t="str">
        <f t="shared" si="507"/>
        <v xml:space="preserve">67 148 53.43 </v>
      </c>
      <c r="OX70" s="1" t="str">
        <f t="shared" si="508"/>
        <v xml:space="preserve">67 149 20.68 </v>
      </c>
      <c r="OY70" s="1" t="str">
        <f t="shared" si="509"/>
        <v xml:space="preserve">67 150 11.69 </v>
      </c>
      <c r="OZ70" s="1" t="str">
        <f t="shared" si="510"/>
        <v xml:space="preserve">67 151 18.74 </v>
      </c>
      <c r="PA70" s="1" t="str">
        <f t="shared" si="511"/>
        <v xml:space="preserve">67 152 19.73 </v>
      </c>
      <c r="PB70" s="1" t="str">
        <f t="shared" si="512"/>
        <v xml:space="preserve">67 153 17.28 </v>
      </c>
      <c r="PC70" s="1" t="str">
        <f t="shared" si="513"/>
        <v xml:space="preserve">67 154 8.99 </v>
      </c>
      <c r="PD70" s="1" t="str">
        <f t="shared" si="514"/>
        <v xml:space="preserve">67 155 10.67 </v>
      </c>
      <c r="PE70" s="1" t="str">
        <f t="shared" si="515"/>
        <v xml:space="preserve">67 156 8.09 </v>
      </c>
      <c r="PF70" s="1" t="str">
        <f t="shared" si="516"/>
        <v xml:space="preserve">67 157 4.01 </v>
      </c>
      <c r="PG70" s="1" t="str">
        <f t="shared" si="517"/>
        <v xml:space="preserve">67 158 18.44 </v>
      </c>
      <c r="PH70" s="1" t="str">
        <f t="shared" si="518"/>
        <v xml:space="preserve">67 159 35.46 </v>
      </c>
      <c r="PI70" s="1" t="str">
        <f t="shared" si="519"/>
        <v xml:space="preserve">67 160 30.45 </v>
      </c>
      <c r="PJ70" s="1" t="str">
        <f t="shared" si="520"/>
        <v xml:space="preserve">67 161 34.68 </v>
      </c>
      <c r="PK70" s="1" t="str">
        <f t="shared" si="521"/>
        <v xml:space="preserve">67 162 22.95 </v>
      </c>
      <c r="PL70" s="1" t="str">
        <f t="shared" si="522"/>
        <v xml:space="preserve">67 163 7.77 </v>
      </c>
      <c r="PM70" s="1" t="str">
        <f t="shared" si="523"/>
        <v xml:space="preserve">67 164 28.09 </v>
      </c>
      <c r="PN70" s="1" t="str">
        <f t="shared" si="524"/>
        <v xml:space="preserve">67 165 17.27 </v>
      </c>
      <c r="PO70" s="1" t="str">
        <f t="shared" si="525"/>
        <v xml:space="preserve">67 166 7.42 </v>
      </c>
      <c r="PP70" s="1" t="str">
        <f t="shared" si="526"/>
        <v xml:space="preserve">67 167 15.53 </v>
      </c>
      <c r="PQ70" s="1" t="str">
        <f t="shared" si="527"/>
        <v xml:space="preserve">67 168 13.21 </v>
      </c>
      <c r="PR70" s="1" t="str">
        <f t="shared" si="528"/>
        <v xml:space="preserve">67 169 20.43 </v>
      </c>
      <c r="PS70" s="1" t="str">
        <f t="shared" si="529"/>
        <v xml:space="preserve">67 170 19.06 </v>
      </c>
      <c r="PT70" s="1" t="str">
        <f t="shared" si="530"/>
        <v xml:space="preserve">67 171 22.55 </v>
      </c>
      <c r="PU70" s="1" t="str">
        <f t="shared" si="531"/>
        <v xml:space="preserve">67 172 25 </v>
      </c>
      <c r="PV70" s="1" t="str">
        <f t="shared" si="532"/>
        <v xml:space="preserve">67 173 23.2 </v>
      </c>
      <c r="PW70" s="1" t="str">
        <f t="shared" si="533"/>
        <v xml:space="preserve">67 174 18.56 </v>
      </c>
      <c r="PX70" s="1" t="str">
        <f t="shared" si="534"/>
        <v xml:space="preserve">67 175 34.51 </v>
      </c>
      <c r="PY70" s="1" t="str">
        <f t="shared" si="535"/>
        <v xml:space="preserve">67 176 62.53 </v>
      </c>
      <c r="PZ70" s="1" t="str">
        <f t="shared" si="536"/>
        <v xml:space="preserve">67 177 22.86 </v>
      </c>
      <c r="QA70" s="1" t="str">
        <f t="shared" si="537"/>
        <v xml:space="preserve">67 178 31.87 </v>
      </c>
      <c r="QB70" s="1" t="str">
        <f t="shared" si="538"/>
        <v xml:space="preserve">67 179 24.54 </v>
      </c>
      <c r="QC70" s="1" t="str">
        <f t="shared" si="539"/>
        <v xml:space="preserve">67 180 64.71 </v>
      </c>
      <c r="QD70" s="1" t="str">
        <f t="shared" si="540"/>
        <v xml:space="preserve">67 181 15.52 </v>
      </c>
      <c r="QE70" s="1" t="str">
        <f t="shared" si="541"/>
        <v xml:space="preserve">67 182 13.28 </v>
      </c>
      <c r="QF70" s="1" t="str">
        <f t="shared" si="542"/>
        <v xml:space="preserve">67 183 24.48 </v>
      </c>
      <c r="QG70" s="1" t="str">
        <f t="shared" si="543"/>
        <v xml:space="preserve">67 184 11.35 </v>
      </c>
      <c r="QH70" s="1" t="str">
        <f t="shared" si="544"/>
        <v xml:space="preserve">67 185 18.71 </v>
      </c>
      <c r="QI70" s="1" t="str">
        <f t="shared" si="545"/>
        <v xml:space="preserve">67 186 24.74 </v>
      </c>
      <c r="QJ70" s="1" t="str">
        <f t="shared" si="546"/>
        <v xml:space="preserve">67 187 28.19 </v>
      </c>
      <c r="QK70" s="1" t="str">
        <f t="shared" si="547"/>
        <v xml:space="preserve">67 188 9.82 </v>
      </c>
      <c r="QL70" s="1" t="str">
        <f t="shared" si="548"/>
        <v xml:space="preserve">67 189 31.47 </v>
      </c>
      <c r="QM70" s="1" t="str">
        <f t="shared" si="549"/>
        <v xml:space="preserve">67 190 5.85 </v>
      </c>
      <c r="QN70" s="1" t="str">
        <f t="shared" si="550"/>
        <v xml:space="preserve">67 191 23.21 </v>
      </c>
      <c r="QO70" s="1" t="str">
        <f t="shared" si="551"/>
        <v xml:space="preserve">67 192 5.42 </v>
      </c>
      <c r="QP70" s="1" t="str">
        <f t="shared" si="552"/>
        <v xml:space="preserve">67 193 34.82 </v>
      </c>
      <c r="QQ70" s="1" t="str">
        <f t="shared" si="553"/>
        <v xml:space="preserve">67 194 8.95 </v>
      </c>
      <c r="QR70" s="1" t="str">
        <f t="shared" si="554"/>
        <v xml:space="preserve">67 195 22.2 </v>
      </c>
      <c r="QS70" s="1" t="str">
        <f t="shared" si="555"/>
        <v xml:space="preserve">67 196 30.83 </v>
      </c>
      <c r="QT70" s="1" t="str">
        <f t="shared" si="556"/>
        <v xml:space="preserve">67 197 20.09 </v>
      </c>
      <c r="QU70" s="1" t="str">
        <f t="shared" si="557"/>
        <v xml:space="preserve">67 198 23.8 </v>
      </c>
      <c r="QV70" s="1" t="str">
        <f t="shared" si="558"/>
        <v xml:space="preserve">67 199 45.98 </v>
      </c>
      <c r="QW70" s="1" t="str">
        <f t="shared" si="559"/>
        <v xml:space="preserve">67 200 23.29 </v>
      </c>
      <c r="QX70" s="1" t="str">
        <f t="shared" si="560"/>
        <v xml:space="preserve">67 201 18.73 </v>
      </c>
      <c r="QY70" s="1" t="str">
        <f t="shared" si="561"/>
        <v xml:space="preserve">67 202 18.71 </v>
      </c>
      <c r="QZ70" s="1" t="str">
        <f t="shared" si="562"/>
        <v xml:space="preserve">67 203 23.76 </v>
      </c>
      <c r="RA70" s="1" t="str">
        <f t="shared" si="563"/>
        <v xml:space="preserve">67 204 22.34 </v>
      </c>
      <c r="RB70" s="1" t="str">
        <f t="shared" si="564"/>
        <v xml:space="preserve">67 205 39.78 </v>
      </c>
      <c r="RC70" s="1" t="str">
        <f t="shared" si="565"/>
        <v xml:space="preserve">67 206 9.06 </v>
      </c>
      <c r="RD70" s="1" t="str">
        <f t="shared" si="566"/>
        <v xml:space="preserve">67 207 21.84 </v>
      </c>
      <c r="RE70" s="1" t="str">
        <f t="shared" si="567"/>
        <v xml:space="preserve">67 208 8.23 </v>
      </c>
      <c r="RF70" s="1" t="str">
        <f t="shared" si="568"/>
        <v xml:space="preserve">67 209 13.28 </v>
      </c>
      <c r="RG70" s="1" t="str">
        <f t="shared" si="569"/>
        <v xml:space="preserve">67 210 19.31 </v>
      </c>
      <c r="RH70" s="1" t="str">
        <f t="shared" si="570"/>
        <v xml:space="preserve">67 211 64 </v>
      </c>
      <c r="RI70" s="1" t="str">
        <f t="shared" si="571"/>
        <v xml:space="preserve">67 212 64 </v>
      </c>
      <c r="RJ70" s="1" t="str">
        <f t="shared" si="572"/>
        <v xml:space="preserve">67 213 11.36 </v>
      </c>
      <c r="RK70" s="1" t="str">
        <f t="shared" si="573"/>
        <v xml:space="preserve">67 214 5.95 </v>
      </c>
      <c r="RL70" s="1" t="str">
        <f t="shared" si="574"/>
        <v xml:space="preserve">67 215 5.95 </v>
      </c>
      <c r="RM70" s="1" t="str">
        <f t="shared" si="575"/>
        <v xml:space="preserve">67 216 31.95 </v>
      </c>
      <c r="RN70" s="1" t="str">
        <f t="shared" si="576"/>
        <v xml:space="preserve">67 217 22.51 </v>
      </c>
      <c r="RO70" s="1" t="str">
        <f t="shared" si="577"/>
        <v xml:space="preserve">67 218 22.16 </v>
      </c>
      <c r="RP70" s="1" t="str">
        <f t="shared" si="578"/>
        <v xml:space="preserve">67 219 24.24 </v>
      </c>
      <c r="RQ70" s="1" t="str">
        <f t="shared" si="579"/>
        <v xml:space="preserve">67 220 54.45 </v>
      </c>
      <c r="RR70" s="1" t="str">
        <f t="shared" si="580"/>
        <v xml:space="preserve">67 221 22.72 </v>
      </c>
      <c r="RS70" s="1" t="str">
        <f t="shared" si="581"/>
        <v xml:space="preserve">67 222 19.87 </v>
      </c>
      <c r="RT70" s="1" t="str">
        <f t="shared" si="582"/>
        <v xml:space="preserve">67 223 3.29 </v>
      </c>
      <c r="RU70" s="1" t="str">
        <f t="shared" si="583"/>
        <v xml:space="preserve">67 224 22.35 </v>
      </c>
      <c r="RV70" s="1" t="str">
        <f t="shared" si="584"/>
        <v xml:space="preserve">67 225 31.11 </v>
      </c>
      <c r="RW70" s="1" t="str">
        <f t="shared" si="585"/>
        <v xml:space="preserve">67 226 13.06 </v>
      </c>
      <c r="RX70" s="1" t="str">
        <f t="shared" si="586"/>
        <v xml:space="preserve">67 227 14.68 </v>
      </c>
      <c r="RY70" s="1" t="str">
        <f t="shared" si="587"/>
        <v xml:space="preserve">67 228 12.46 </v>
      </c>
      <c r="RZ70" s="1" t="str">
        <f t="shared" si="588"/>
        <v xml:space="preserve">67 229 10.67 </v>
      </c>
      <c r="SA70" s="1" t="str">
        <f t="shared" si="589"/>
        <v xml:space="preserve">67 230 22.34 </v>
      </c>
      <c r="SB70" s="1" t="str">
        <f t="shared" si="590"/>
        <v xml:space="preserve">67 231 68.94 </v>
      </c>
      <c r="SC70" s="1" t="str">
        <f t="shared" si="591"/>
        <v xml:space="preserve">67 232 64.53 </v>
      </c>
      <c r="SD70" s="1" t="str">
        <f t="shared" si="592"/>
        <v xml:space="preserve">67 233 14.9 </v>
      </c>
      <c r="SE70" s="1" t="str">
        <f t="shared" si="593"/>
        <v xml:space="preserve">67 234 7.57 </v>
      </c>
      <c r="SF70" s="1" t="str">
        <f t="shared" si="594"/>
        <v xml:space="preserve">67 235 18.19 </v>
      </c>
      <c r="SG70" s="1" t="str">
        <f t="shared" si="595"/>
        <v xml:space="preserve">67 236 11.79 </v>
      </c>
      <c r="SH70" s="1" t="str">
        <f t="shared" si="596"/>
        <v xml:space="preserve">67 237 33.05 </v>
      </c>
      <c r="SI70" s="1" t="str">
        <f t="shared" si="597"/>
        <v xml:space="preserve">67 238 14.68 </v>
      </c>
      <c r="SJ70" s="1" t="str">
        <f t="shared" si="598"/>
        <v xml:space="preserve">67 239 15.35 </v>
      </c>
      <c r="SK70" s="1" t="str">
        <f t="shared" si="599"/>
        <v xml:space="preserve">67 240 11.62 </v>
      </c>
      <c r="SL70" s="1" t="str">
        <f t="shared" si="600"/>
        <v xml:space="preserve">67 241 69.4 </v>
      </c>
      <c r="SM70" s="1" t="str">
        <f t="shared" si="601"/>
        <v xml:space="preserve">67 242 7.57 </v>
      </c>
      <c r="SN70" s="1" t="str">
        <f t="shared" si="602"/>
        <v xml:space="preserve">67 243 15.21 </v>
      </c>
      <c r="SO70" s="1" t="str">
        <f t="shared" si="603"/>
        <v xml:space="preserve">67 244 19.44 </v>
      </c>
      <c r="SP70" s="1" t="str">
        <f t="shared" si="604"/>
        <v xml:space="preserve">67 245 15.21 </v>
      </c>
      <c r="SQ70" s="1" t="str">
        <f t="shared" si="605"/>
        <v xml:space="preserve">67 246 19.23 </v>
      </c>
      <c r="SR70" s="1" t="str">
        <f t="shared" si="606"/>
        <v xml:space="preserve">67 247 34.76 </v>
      </c>
      <c r="SS70" s="1" t="str">
        <f t="shared" si="607"/>
        <v xml:space="preserve">67 248 11.19 </v>
      </c>
      <c r="ST70" s="1" t="str">
        <f t="shared" si="608"/>
        <v xml:space="preserve">67 249 11.31 </v>
      </c>
      <c r="SU70" s="1" t="str">
        <f t="shared" si="609"/>
        <v xml:space="preserve">67 250 29.4 </v>
      </c>
      <c r="SV70" s="1" t="str">
        <f t="shared" si="610"/>
        <v xml:space="preserve">67 251 15.81 </v>
      </c>
      <c r="SW70" s="1" t="str">
        <f t="shared" si="611"/>
        <v xml:space="preserve">67 252 18.74 </v>
      </c>
      <c r="SX70" s="1" t="str">
        <f t="shared" si="612"/>
        <v xml:space="preserve">67 253 12.84 </v>
      </c>
      <c r="SY70" s="1" t="str">
        <f t="shared" si="613"/>
        <v xml:space="preserve">67 254 16.67 </v>
      </c>
      <c r="SZ70" s="1" t="str">
        <f t="shared" si="614"/>
        <v xml:space="preserve">67 255 13.29 </v>
      </c>
      <c r="TA70" s="1" t="str">
        <f t="shared" si="615"/>
        <v xml:space="preserve">67 256 21.62 </v>
      </c>
      <c r="TB70" s="1" t="str">
        <f t="shared" si="616"/>
        <v xml:space="preserve">67 257 15.88 </v>
      </c>
      <c r="TC70" s="1" t="str">
        <f t="shared" si="617"/>
        <v xml:space="preserve">67 258 14.23 </v>
      </c>
      <c r="TD70" s="1" t="str">
        <f t="shared" si="618"/>
        <v xml:space="preserve">67 259 19.41 </v>
      </c>
      <c r="TE70" s="1" t="str">
        <f t="shared" si="619"/>
        <v xml:space="preserve">67 260 8.76 </v>
      </c>
      <c r="TF70" s="1" t="str">
        <f t="shared" si="620"/>
        <v xml:space="preserve">67 261 7.23 </v>
      </c>
    </row>
    <row r="71" spans="1:526" x14ac:dyDescent="0.35">
      <c r="A71" s="1">
        <v>68</v>
      </c>
      <c r="B71" s="1">
        <v>77068</v>
      </c>
      <c r="C71" s="1" t="s">
        <v>1106</v>
      </c>
      <c r="D71" s="1">
        <f t="shared" si="342"/>
        <v>60.25</v>
      </c>
      <c r="E71" s="1">
        <f t="shared" si="342"/>
        <v>19.32</v>
      </c>
      <c r="F71" s="1">
        <f t="shared" si="342"/>
        <v>28.37</v>
      </c>
      <c r="G71" s="1">
        <f t="shared" si="342"/>
        <v>23.35</v>
      </c>
      <c r="H71" s="1">
        <f t="shared" si="342"/>
        <v>44.65</v>
      </c>
      <c r="I71" s="1">
        <f t="shared" si="342"/>
        <v>43.26</v>
      </c>
      <c r="J71" s="1">
        <f t="shared" si="342"/>
        <v>43.28</v>
      </c>
      <c r="K71" s="1">
        <f t="shared" si="342"/>
        <v>6.7</v>
      </c>
      <c r="L71" s="1">
        <f t="shared" si="342"/>
        <v>9.23</v>
      </c>
      <c r="M71" s="1">
        <f t="shared" si="342"/>
        <v>13.27</v>
      </c>
      <c r="N71" s="1">
        <f t="shared" si="342"/>
        <v>13.35</v>
      </c>
      <c r="O71" s="1">
        <f t="shared" si="342"/>
        <v>11.43</v>
      </c>
      <c r="P71" s="1">
        <f t="shared" si="342"/>
        <v>30.06</v>
      </c>
      <c r="Q71" s="1">
        <f t="shared" si="342"/>
        <v>20.27</v>
      </c>
      <c r="R71" s="1">
        <f t="shared" si="342"/>
        <v>25.23</v>
      </c>
      <c r="S71" s="1">
        <f t="shared" si="342"/>
        <v>20.05</v>
      </c>
      <c r="T71" s="1">
        <f t="shared" si="338"/>
        <v>36.6</v>
      </c>
      <c r="U71" s="1">
        <f t="shared" si="338"/>
        <v>46.05</v>
      </c>
      <c r="V71" s="1">
        <f t="shared" si="338"/>
        <v>19.72</v>
      </c>
      <c r="W71" s="1">
        <f t="shared" si="338"/>
        <v>25.21</v>
      </c>
      <c r="X71" s="1">
        <f t="shared" si="338"/>
        <v>30.33</v>
      </c>
      <c r="Y71" s="1">
        <f t="shared" si="338"/>
        <v>20.84</v>
      </c>
      <c r="Z71" s="1">
        <f t="shared" si="338"/>
        <v>23</v>
      </c>
      <c r="AA71" s="1">
        <f t="shared" si="338"/>
        <v>68.739999999999995</v>
      </c>
      <c r="AB71" s="1">
        <f t="shared" si="338"/>
        <v>71.94</v>
      </c>
      <c r="AC71" s="1">
        <f t="shared" si="338"/>
        <v>11</v>
      </c>
      <c r="AD71" s="1">
        <f t="shared" si="338"/>
        <v>25.62</v>
      </c>
      <c r="AE71" s="1">
        <f t="shared" si="338"/>
        <v>3.12</v>
      </c>
      <c r="AF71" s="1">
        <f t="shared" si="338"/>
        <v>31.63</v>
      </c>
      <c r="AG71" s="1">
        <f t="shared" si="338"/>
        <v>38.04</v>
      </c>
      <c r="AH71" s="1">
        <f t="shared" si="338"/>
        <v>25.39</v>
      </c>
      <c r="AI71" s="1">
        <f t="shared" si="350"/>
        <v>36.950000000000003</v>
      </c>
      <c r="AJ71" s="1">
        <f t="shared" si="350"/>
        <v>49.63</v>
      </c>
      <c r="AK71" s="1">
        <f t="shared" si="350"/>
        <v>49.96</v>
      </c>
      <c r="AL71" s="1">
        <f t="shared" si="350"/>
        <v>46.16</v>
      </c>
      <c r="AM71" s="1">
        <f t="shared" si="350"/>
        <v>16.98</v>
      </c>
      <c r="AN71" s="1">
        <f t="shared" si="350"/>
        <v>19.05</v>
      </c>
      <c r="AO71" s="1">
        <f t="shared" si="350"/>
        <v>33.14</v>
      </c>
      <c r="AP71" s="1">
        <f t="shared" si="350"/>
        <v>37.270000000000003</v>
      </c>
      <c r="AQ71" s="1">
        <f t="shared" si="350"/>
        <v>9.9</v>
      </c>
      <c r="AR71" s="1">
        <f t="shared" si="350"/>
        <v>14.46</v>
      </c>
      <c r="AS71" s="1">
        <f t="shared" si="350"/>
        <v>22.82</v>
      </c>
      <c r="AT71" s="1">
        <f t="shared" si="350"/>
        <v>20.6</v>
      </c>
      <c r="AU71" s="1">
        <f t="shared" si="350"/>
        <v>18.829999999999998</v>
      </c>
      <c r="AV71" s="1">
        <f t="shared" si="350"/>
        <v>20.72</v>
      </c>
      <c r="AW71" s="1">
        <f t="shared" si="350"/>
        <v>9.8699999999999992</v>
      </c>
      <c r="AX71" s="1">
        <f t="shared" si="350"/>
        <v>33.81</v>
      </c>
      <c r="AY71" s="1">
        <f t="shared" si="346"/>
        <v>23.98</v>
      </c>
      <c r="AZ71" s="1">
        <f t="shared" si="346"/>
        <v>19.11</v>
      </c>
      <c r="BA71" s="1">
        <f t="shared" si="346"/>
        <v>24.11</v>
      </c>
      <c r="BB71" s="1">
        <f t="shared" si="346"/>
        <v>22.25</v>
      </c>
      <c r="BC71" s="1">
        <f t="shared" si="346"/>
        <v>20.29</v>
      </c>
      <c r="BD71" s="1">
        <f t="shared" si="346"/>
        <v>48.74</v>
      </c>
      <c r="BE71" s="1">
        <f t="shared" si="346"/>
        <v>10.78</v>
      </c>
      <c r="BF71" s="1">
        <f t="shared" si="346"/>
        <v>23.17</v>
      </c>
      <c r="BG71" s="1">
        <f t="shared" si="346"/>
        <v>21.56</v>
      </c>
      <c r="BH71" s="1">
        <f t="shared" si="346"/>
        <v>27.26</v>
      </c>
      <c r="BI71" s="1">
        <f t="shared" si="346"/>
        <v>14.5</v>
      </c>
      <c r="BJ71" s="1">
        <f t="shared" si="346"/>
        <v>22.84</v>
      </c>
      <c r="BK71" s="1">
        <f t="shared" si="346"/>
        <v>11.39</v>
      </c>
      <c r="BL71" s="1">
        <f t="shared" si="346"/>
        <v>27.23</v>
      </c>
      <c r="BM71" s="1">
        <f t="shared" si="346"/>
        <v>43.38</v>
      </c>
      <c r="BN71" s="1">
        <f t="shared" si="317"/>
        <v>24.99</v>
      </c>
      <c r="BO71" s="1">
        <f t="shared" si="351"/>
        <v>27.33</v>
      </c>
      <c r="BP71" s="1">
        <f t="shared" si="351"/>
        <v>14.88</v>
      </c>
      <c r="BQ71" s="1">
        <f t="shared" si="351"/>
        <v>20.260000000000002</v>
      </c>
      <c r="BR71" s="1">
        <f t="shared" si="351"/>
        <v>33.47</v>
      </c>
      <c r="BS71" s="1">
        <f t="shared" si="351"/>
        <v>11.75</v>
      </c>
      <c r="BT71" s="1">
        <f t="shared" si="351"/>
        <v>36.700000000000003</v>
      </c>
      <c r="BU71" s="1">
        <f t="shared" si="351"/>
        <v>53.93</v>
      </c>
      <c r="BV71" s="1">
        <f t="shared" si="351"/>
        <v>24.35</v>
      </c>
      <c r="BW71" s="1">
        <f t="shared" si="351"/>
        <v>27.79</v>
      </c>
      <c r="BX71" s="1">
        <f t="shared" si="351"/>
        <v>29.64</v>
      </c>
      <c r="BY71" s="1">
        <f t="shared" si="351"/>
        <v>23.63</v>
      </c>
      <c r="BZ71" s="1">
        <f t="shared" si="351"/>
        <v>10.58</v>
      </c>
      <c r="CA71" s="1">
        <f t="shared" si="351"/>
        <v>49.89</v>
      </c>
      <c r="CB71" s="1">
        <f t="shared" si="351"/>
        <v>15.6</v>
      </c>
      <c r="CC71" s="1">
        <f t="shared" si="351"/>
        <v>13.44</v>
      </c>
      <c r="CD71" s="1">
        <f t="shared" si="351"/>
        <v>26.21</v>
      </c>
      <c r="CE71" s="1">
        <f t="shared" si="347"/>
        <v>31.38</v>
      </c>
      <c r="CF71" s="1">
        <f t="shared" si="347"/>
        <v>23.03</v>
      </c>
      <c r="CG71" s="1">
        <f t="shared" si="347"/>
        <v>15.54</v>
      </c>
      <c r="CH71" s="1">
        <f t="shared" si="347"/>
        <v>4.22</v>
      </c>
      <c r="CI71" s="1">
        <f t="shared" si="347"/>
        <v>6.64</v>
      </c>
      <c r="CJ71" s="1">
        <f t="shared" si="347"/>
        <v>13.52</v>
      </c>
      <c r="CK71" s="1">
        <f t="shared" si="355"/>
        <v>36.49</v>
      </c>
      <c r="CL71" s="1">
        <f t="shared" si="355"/>
        <v>9.84</v>
      </c>
      <c r="CM71" s="1">
        <f t="shared" si="355"/>
        <v>16.440000000000001</v>
      </c>
      <c r="CN71" s="1">
        <f t="shared" si="355"/>
        <v>7.8</v>
      </c>
      <c r="CO71" s="1">
        <f t="shared" si="355"/>
        <v>21.26</v>
      </c>
      <c r="CP71" s="1">
        <f t="shared" si="355"/>
        <v>22.41</v>
      </c>
      <c r="CQ71" s="1">
        <f t="shared" si="355"/>
        <v>13.86</v>
      </c>
      <c r="CR71" s="1">
        <f t="shared" si="355"/>
        <v>14.47</v>
      </c>
      <c r="CS71" s="1">
        <f t="shared" si="355"/>
        <v>7.7</v>
      </c>
      <c r="CT71" s="1">
        <f t="shared" si="355"/>
        <v>13.86</v>
      </c>
      <c r="CU71" s="1">
        <f t="shared" si="355"/>
        <v>14.35</v>
      </c>
      <c r="CV71" s="1">
        <f t="shared" si="355"/>
        <v>21</v>
      </c>
      <c r="CW71" s="1">
        <f t="shared" si="355"/>
        <v>17.149999999999999</v>
      </c>
      <c r="CX71" s="1">
        <f t="shared" si="355"/>
        <v>24.11</v>
      </c>
      <c r="CY71" s="1">
        <f t="shared" si="355"/>
        <v>29.51</v>
      </c>
      <c r="CZ71" s="1">
        <f t="shared" si="355"/>
        <v>13.81</v>
      </c>
      <c r="DA71" s="1">
        <f t="shared" si="353"/>
        <v>60.14</v>
      </c>
      <c r="DB71" s="1">
        <f t="shared" si="353"/>
        <v>14.52</v>
      </c>
      <c r="DC71" s="1">
        <f t="shared" si="353"/>
        <v>27.18</v>
      </c>
      <c r="DD71" s="1">
        <f t="shared" si="353"/>
        <v>5.84</v>
      </c>
      <c r="DE71" s="1">
        <f t="shared" si="353"/>
        <v>17.43</v>
      </c>
      <c r="DF71" s="1">
        <f t="shared" si="323"/>
        <v>19.59</v>
      </c>
      <c r="DG71" s="1">
        <f t="shared" si="323"/>
        <v>10.99</v>
      </c>
      <c r="DH71" s="1">
        <f t="shared" si="323"/>
        <v>6.5</v>
      </c>
      <c r="DI71" s="1">
        <f t="shared" si="343"/>
        <v>22.12</v>
      </c>
      <c r="DJ71" s="1">
        <f t="shared" si="343"/>
        <v>28.66</v>
      </c>
      <c r="DK71" s="1">
        <f t="shared" si="343"/>
        <v>67.7</v>
      </c>
      <c r="DL71" s="1">
        <f t="shared" si="343"/>
        <v>49.08</v>
      </c>
      <c r="DM71" s="1">
        <f t="shared" si="343"/>
        <v>20.21</v>
      </c>
      <c r="DN71" s="1">
        <f t="shared" si="343"/>
        <v>16.61</v>
      </c>
      <c r="DO71" s="1">
        <f t="shared" si="343"/>
        <v>17.190000000000001</v>
      </c>
      <c r="DP71" s="1">
        <f t="shared" si="343"/>
        <v>24.7</v>
      </c>
      <c r="DQ71" s="1">
        <f t="shared" si="343"/>
        <v>51.65</v>
      </c>
      <c r="DR71" s="1">
        <f t="shared" si="343"/>
        <v>15.13</v>
      </c>
      <c r="DS71" s="1">
        <f t="shared" si="343"/>
        <v>75.989999999999995</v>
      </c>
      <c r="DT71" s="1">
        <f t="shared" si="343"/>
        <v>20.22</v>
      </c>
      <c r="DU71" s="1">
        <f t="shared" si="343"/>
        <v>14.58</v>
      </c>
      <c r="DV71" s="1">
        <f t="shared" si="343"/>
        <v>25.58</v>
      </c>
      <c r="DW71" s="1">
        <f t="shared" si="343"/>
        <v>43.3</v>
      </c>
      <c r="DX71" s="1">
        <f t="shared" si="343"/>
        <v>15</v>
      </c>
      <c r="DY71" s="1">
        <f t="shared" si="339"/>
        <v>38.28</v>
      </c>
      <c r="DZ71" s="1">
        <f t="shared" si="339"/>
        <v>15.06</v>
      </c>
      <c r="EA71" s="1">
        <f t="shared" si="339"/>
        <v>11.47</v>
      </c>
      <c r="EB71" s="1">
        <f t="shared" si="339"/>
        <v>9.4</v>
      </c>
      <c r="EC71" s="1">
        <f t="shared" si="339"/>
        <v>21</v>
      </c>
      <c r="ED71" s="1">
        <f t="shared" si="339"/>
        <v>27.42</v>
      </c>
      <c r="EE71" s="1">
        <f t="shared" si="339"/>
        <v>33.799999999999997</v>
      </c>
      <c r="EF71" s="1">
        <f t="shared" si="339"/>
        <v>26.36</v>
      </c>
      <c r="EG71" s="1">
        <f t="shared" si="339"/>
        <v>9.7799999999999994</v>
      </c>
      <c r="EH71" s="1">
        <f t="shared" si="339"/>
        <v>13.93</v>
      </c>
      <c r="EI71" s="1">
        <f t="shared" si="339"/>
        <v>13.04</v>
      </c>
      <c r="EJ71" s="1">
        <f t="shared" si="339"/>
        <v>21.53</v>
      </c>
      <c r="EK71" s="1">
        <f t="shared" si="339"/>
        <v>13.94</v>
      </c>
      <c r="EL71" s="1">
        <f t="shared" si="339"/>
        <v>51.57</v>
      </c>
      <c r="EM71" s="1">
        <f t="shared" si="345"/>
        <v>23.23</v>
      </c>
      <c r="EN71" s="1">
        <f t="shared" si="345"/>
        <v>17.72</v>
      </c>
      <c r="EO71" s="1">
        <f t="shared" si="345"/>
        <v>22.33</v>
      </c>
      <c r="EP71" s="1">
        <f t="shared" si="345"/>
        <v>35.92</v>
      </c>
      <c r="EQ71" s="1">
        <f t="shared" si="345"/>
        <v>23.53</v>
      </c>
      <c r="ER71" s="1">
        <f t="shared" si="345"/>
        <v>24.65</v>
      </c>
      <c r="ES71" s="1">
        <f t="shared" si="345"/>
        <v>22.33</v>
      </c>
      <c r="ET71" s="1">
        <f t="shared" si="345"/>
        <v>1.89</v>
      </c>
      <c r="EU71" s="1">
        <f t="shared" si="345"/>
        <v>57.43</v>
      </c>
      <c r="EV71" s="1">
        <f t="shared" si="358"/>
        <v>24.07</v>
      </c>
      <c r="EW71" s="1">
        <f t="shared" si="358"/>
        <v>16.64</v>
      </c>
      <c r="EX71" s="1">
        <f t="shared" si="358"/>
        <v>23.41</v>
      </c>
      <c r="EY71" s="1">
        <f t="shared" si="358"/>
        <v>24.57</v>
      </c>
      <c r="EZ71" s="1">
        <f t="shared" si="358"/>
        <v>22.16</v>
      </c>
      <c r="FA71" s="1">
        <f t="shared" si="358"/>
        <v>13.92</v>
      </c>
      <c r="FB71" s="1">
        <f t="shared" si="358"/>
        <v>15.57</v>
      </c>
      <c r="FC71" s="1">
        <f t="shared" si="358"/>
        <v>9.9700000000000006</v>
      </c>
      <c r="FD71" s="1">
        <f t="shared" si="358"/>
        <v>1.88</v>
      </c>
      <c r="FE71" s="1">
        <f t="shared" si="358"/>
        <v>21.06</v>
      </c>
      <c r="FF71" s="1">
        <f t="shared" si="358"/>
        <v>34.61</v>
      </c>
      <c r="FG71" s="1">
        <f t="shared" si="358"/>
        <v>35.11</v>
      </c>
      <c r="FH71" s="1">
        <f t="shared" si="358"/>
        <v>35.950000000000003</v>
      </c>
      <c r="FI71" s="1">
        <f t="shared" si="358"/>
        <v>27.89</v>
      </c>
      <c r="FJ71" s="1">
        <f t="shared" si="358"/>
        <v>11.32</v>
      </c>
      <c r="FK71" s="1">
        <f t="shared" si="358"/>
        <v>32.79</v>
      </c>
      <c r="FL71" s="1">
        <f t="shared" si="357"/>
        <v>21.95</v>
      </c>
      <c r="FM71" s="1">
        <f t="shared" si="357"/>
        <v>4.58</v>
      </c>
      <c r="FN71" s="1">
        <f t="shared" si="357"/>
        <v>20.23</v>
      </c>
      <c r="FO71" s="1">
        <f t="shared" si="357"/>
        <v>12.76</v>
      </c>
      <c r="FP71" s="1">
        <f t="shared" si="357"/>
        <v>23.34</v>
      </c>
      <c r="FQ71" s="1">
        <f t="shared" si="340"/>
        <v>20.78</v>
      </c>
      <c r="FR71" s="1">
        <f t="shared" si="340"/>
        <v>25.75</v>
      </c>
      <c r="FS71" s="1">
        <f t="shared" si="340"/>
        <v>24.34</v>
      </c>
      <c r="FT71" s="1">
        <f t="shared" si="340"/>
        <v>25.14</v>
      </c>
      <c r="FU71" s="1">
        <f t="shared" si="340"/>
        <v>18.12</v>
      </c>
      <c r="FV71" s="1">
        <f t="shared" si="337"/>
        <v>33.74</v>
      </c>
      <c r="FW71" s="1">
        <f t="shared" si="337"/>
        <v>58.92</v>
      </c>
      <c r="FX71" s="1">
        <f t="shared" si="337"/>
        <v>26.97</v>
      </c>
      <c r="FY71" s="1">
        <f t="shared" si="337"/>
        <v>33.26</v>
      </c>
      <c r="FZ71" s="1">
        <f t="shared" si="337"/>
        <v>26.99</v>
      </c>
      <c r="GA71" s="1">
        <f t="shared" si="337"/>
        <v>68.739999999999995</v>
      </c>
      <c r="GB71" s="1">
        <f t="shared" si="337"/>
        <v>18.95</v>
      </c>
      <c r="GC71" s="1">
        <f t="shared" si="337"/>
        <v>17.98</v>
      </c>
      <c r="GD71" s="1">
        <f t="shared" si="337"/>
        <v>27.67</v>
      </c>
      <c r="GE71" s="1">
        <f t="shared" si="337"/>
        <v>15.96</v>
      </c>
      <c r="GF71" s="1">
        <f t="shared" si="337"/>
        <v>23.56</v>
      </c>
      <c r="GG71" s="1">
        <f t="shared" si="337"/>
        <v>24</v>
      </c>
      <c r="GH71" s="1">
        <f t="shared" si="337"/>
        <v>32.92</v>
      </c>
      <c r="GI71" s="1">
        <f t="shared" si="337"/>
        <v>12.74</v>
      </c>
      <c r="GJ71" s="1">
        <f t="shared" si="336"/>
        <v>32.89</v>
      </c>
      <c r="GK71" s="1">
        <f t="shared" si="336"/>
        <v>10.52</v>
      </c>
      <c r="GL71" s="1">
        <f t="shared" si="325"/>
        <v>27.28</v>
      </c>
      <c r="GM71" s="1">
        <f t="shared" si="352"/>
        <v>9.85</v>
      </c>
      <c r="GN71" s="1">
        <f t="shared" si="352"/>
        <v>39.770000000000003</v>
      </c>
      <c r="GO71" s="1">
        <f t="shared" si="352"/>
        <v>13.47</v>
      </c>
      <c r="GP71" s="1">
        <f t="shared" si="352"/>
        <v>24.53</v>
      </c>
      <c r="GQ71" s="1">
        <f t="shared" si="352"/>
        <v>34.75</v>
      </c>
      <c r="GR71" s="1">
        <f t="shared" si="352"/>
        <v>22.49</v>
      </c>
      <c r="GS71" s="1">
        <f t="shared" si="352"/>
        <v>28.75</v>
      </c>
      <c r="GT71" s="1">
        <f t="shared" si="352"/>
        <v>44.07</v>
      </c>
      <c r="GU71" s="1">
        <f t="shared" si="352"/>
        <v>26.59</v>
      </c>
      <c r="GV71" s="1">
        <f t="shared" si="352"/>
        <v>23.27</v>
      </c>
      <c r="GW71" s="1">
        <f t="shared" si="352"/>
        <v>23.24</v>
      </c>
      <c r="GX71" s="1">
        <f t="shared" si="352"/>
        <v>28.68</v>
      </c>
      <c r="GY71" s="1">
        <f t="shared" si="352"/>
        <v>26.28</v>
      </c>
      <c r="GZ71" s="1">
        <f t="shared" si="352"/>
        <v>42.33</v>
      </c>
      <c r="HA71" s="1">
        <f t="shared" si="352"/>
        <v>12.14</v>
      </c>
      <c r="HB71" s="1">
        <f t="shared" si="352"/>
        <v>26.52</v>
      </c>
      <c r="HC71" s="1">
        <f t="shared" si="348"/>
        <v>13.16</v>
      </c>
      <c r="HD71" s="1">
        <f t="shared" si="348"/>
        <v>17.98</v>
      </c>
      <c r="HE71" s="1">
        <f t="shared" si="348"/>
        <v>21.32</v>
      </c>
      <c r="HF71" s="1">
        <f t="shared" si="348"/>
        <v>67.72</v>
      </c>
      <c r="HG71" s="1">
        <f t="shared" si="348"/>
        <v>67.72</v>
      </c>
      <c r="HH71" s="1">
        <f t="shared" si="348"/>
        <v>14.13</v>
      </c>
      <c r="HI71" s="1">
        <f t="shared" si="348"/>
        <v>8.2899999999999991</v>
      </c>
      <c r="HJ71" s="1">
        <f t="shared" si="348"/>
        <v>8.2899999999999991</v>
      </c>
      <c r="HK71" s="1">
        <f t="shared" si="348"/>
        <v>36.5</v>
      </c>
      <c r="HL71" s="1">
        <f t="shared" si="348"/>
        <v>27.46</v>
      </c>
      <c r="HM71" s="1">
        <f t="shared" si="348"/>
        <v>27.11</v>
      </c>
      <c r="HN71" s="1">
        <f t="shared" si="356"/>
        <v>29.16</v>
      </c>
      <c r="HO71" s="1">
        <f t="shared" si="356"/>
        <v>58.39</v>
      </c>
      <c r="HP71" s="1">
        <f t="shared" si="356"/>
        <v>27.67</v>
      </c>
      <c r="HQ71" s="1">
        <f t="shared" si="356"/>
        <v>22.85</v>
      </c>
      <c r="HR71" s="1">
        <f t="shared" si="356"/>
        <v>7.5</v>
      </c>
      <c r="HS71" s="1">
        <f t="shared" si="356"/>
        <v>25.87</v>
      </c>
      <c r="HT71" s="1">
        <f t="shared" si="356"/>
        <v>31.9</v>
      </c>
      <c r="HU71" s="1">
        <f t="shared" si="356"/>
        <v>17.989999999999998</v>
      </c>
      <c r="HV71" s="1">
        <f t="shared" si="356"/>
        <v>19.62</v>
      </c>
      <c r="HW71" s="1">
        <f t="shared" si="356"/>
        <v>17.41</v>
      </c>
      <c r="HX71" s="1">
        <f t="shared" si="356"/>
        <v>15.57</v>
      </c>
      <c r="HY71" s="1">
        <f t="shared" si="356"/>
        <v>24.63</v>
      </c>
      <c r="HZ71" s="1">
        <f t="shared" si="356"/>
        <v>65.37</v>
      </c>
      <c r="IA71" s="1">
        <f t="shared" si="356"/>
        <v>68.510000000000005</v>
      </c>
      <c r="IB71" s="1">
        <f t="shared" si="356"/>
        <v>19.809999999999999</v>
      </c>
      <c r="IC71" s="1">
        <f t="shared" si="356"/>
        <v>12.11</v>
      </c>
      <c r="ID71" s="1">
        <f t="shared" si="354"/>
        <v>22.94</v>
      </c>
      <c r="IE71" s="1">
        <f t="shared" si="349"/>
        <v>16.649999999999999</v>
      </c>
      <c r="IF71" s="1">
        <f t="shared" si="349"/>
        <v>37.43</v>
      </c>
      <c r="IG71" s="1">
        <f t="shared" si="349"/>
        <v>9.7799999999999994</v>
      </c>
      <c r="IH71" s="1">
        <f t="shared" si="349"/>
        <v>20.04</v>
      </c>
      <c r="II71" s="1">
        <f t="shared" si="349"/>
        <v>16.57</v>
      </c>
      <c r="IJ71" s="1">
        <f t="shared" si="349"/>
        <v>65.83</v>
      </c>
      <c r="IK71" s="1">
        <f t="shared" si="349"/>
        <v>2.89</v>
      </c>
      <c r="IL71" s="1">
        <f t="shared" si="349"/>
        <v>18.64</v>
      </c>
      <c r="IM71" s="1">
        <f t="shared" si="349"/>
        <v>22.79</v>
      </c>
      <c r="IN71" s="1">
        <f t="shared" si="349"/>
        <v>18.64</v>
      </c>
      <c r="IO71" s="1">
        <f t="shared" si="349"/>
        <v>24.08</v>
      </c>
      <c r="IP71" s="1">
        <f t="shared" si="349"/>
        <v>36.4</v>
      </c>
      <c r="IQ71" s="1">
        <f t="shared" si="349"/>
        <v>15.99</v>
      </c>
      <c r="IR71" s="1">
        <f t="shared" si="349"/>
        <v>16.27</v>
      </c>
      <c r="IS71" s="1">
        <f t="shared" si="349"/>
        <v>25.57</v>
      </c>
      <c r="IT71" s="1">
        <f t="shared" si="349"/>
        <v>19.329999999999998</v>
      </c>
      <c r="IU71" s="1">
        <f t="shared" si="344"/>
        <v>23.47</v>
      </c>
      <c r="IV71" s="1">
        <f t="shared" si="344"/>
        <v>17.66</v>
      </c>
      <c r="IW71" s="1">
        <f t="shared" si="344"/>
        <v>19.309999999999999</v>
      </c>
      <c r="IX71" s="1">
        <f t="shared" si="344"/>
        <v>8.8699999999999992</v>
      </c>
      <c r="IY71" s="1">
        <f t="shared" si="341"/>
        <v>26.1</v>
      </c>
      <c r="IZ71" s="1">
        <f t="shared" si="341"/>
        <v>19.37</v>
      </c>
      <c r="JA71" s="1">
        <f t="shared" si="359"/>
        <v>18.920000000000002</v>
      </c>
      <c r="JB71" s="1">
        <f t="shared" si="359"/>
        <v>24.29</v>
      </c>
      <c r="JC71" s="1">
        <f t="shared" si="359"/>
        <v>13.45</v>
      </c>
      <c r="JD71" s="1">
        <f t="shared" si="359"/>
        <v>7.91</v>
      </c>
      <c r="JF71" s="1" t="str">
        <f t="shared" si="360"/>
        <v xml:space="preserve">68 1 60.25 </v>
      </c>
      <c r="JG71" s="1" t="str">
        <f t="shared" si="361"/>
        <v xml:space="preserve">68 2 19.32 </v>
      </c>
      <c r="JH71" s="1" t="str">
        <f t="shared" si="362"/>
        <v xml:space="preserve">68 3 28.37 </v>
      </c>
      <c r="JI71" s="1" t="str">
        <f t="shared" si="363"/>
        <v xml:space="preserve">68 4 23.35 </v>
      </c>
      <c r="JJ71" s="1" t="str">
        <f t="shared" si="364"/>
        <v xml:space="preserve">68 5 44.65 </v>
      </c>
      <c r="JK71" s="1" t="str">
        <f t="shared" si="365"/>
        <v xml:space="preserve">68 6 43.26 </v>
      </c>
      <c r="JL71" s="1" t="str">
        <f t="shared" si="366"/>
        <v xml:space="preserve">68 7 43.28 </v>
      </c>
      <c r="JM71" s="1" t="str">
        <f t="shared" si="367"/>
        <v xml:space="preserve">68 8 6.7 </v>
      </c>
      <c r="JN71" s="1" t="str">
        <f t="shared" si="368"/>
        <v xml:space="preserve">68 9 9.23 </v>
      </c>
      <c r="JO71" s="1" t="str">
        <f t="shared" si="369"/>
        <v xml:space="preserve">68 10 13.27 </v>
      </c>
      <c r="JP71" s="1" t="str">
        <f t="shared" si="370"/>
        <v xml:space="preserve">68 11 13.35 </v>
      </c>
      <c r="JQ71" s="1" t="str">
        <f t="shared" si="371"/>
        <v xml:space="preserve">68 12 11.43 </v>
      </c>
      <c r="JR71" s="1" t="str">
        <f t="shared" si="372"/>
        <v xml:space="preserve">68 13 30.06 </v>
      </c>
      <c r="JS71" s="1" t="str">
        <f t="shared" si="373"/>
        <v xml:space="preserve">68 14 20.27 </v>
      </c>
      <c r="JT71" s="1" t="str">
        <f t="shared" si="374"/>
        <v xml:space="preserve">68 15 25.23 </v>
      </c>
      <c r="JU71" s="1" t="str">
        <f t="shared" si="375"/>
        <v xml:space="preserve">68 16 20.05 </v>
      </c>
      <c r="JV71" s="1" t="str">
        <f t="shared" si="376"/>
        <v xml:space="preserve">68 17 36.6 </v>
      </c>
      <c r="JW71" s="1" t="str">
        <f t="shared" si="377"/>
        <v xml:space="preserve">68 18 46.05 </v>
      </c>
      <c r="JX71" s="1" t="str">
        <f t="shared" si="378"/>
        <v xml:space="preserve">68 19 19.72 </v>
      </c>
      <c r="JY71" s="1" t="str">
        <f t="shared" si="379"/>
        <v xml:space="preserve">68 20 25.21 </v>
      </c>
      <c r="JZ71" s="1" t="str">
        <f t="shared" si="380"/>
        <v xml:space="preserve">68 21 30.33 </v>
      </c>
      <c r="KA71" s="1" t="str">
        <f t="shared" si="381"/>
        <v xml:space="preserve">68 22 20.84 </v>
      </c>
      <c r="KB71" s="1" t="str">
        <f t="shared" si="382"/>
        <v xml:space="preserve">68 23 23 </v>
      </c>
      <c r="KC71" s="1" t="str">
        <f t="shared" si="383"/>
        <v xml:space="preserve">68 24 68.74 </v>
      </c>
      <c r="KD71" s="1" t="str">
        <f t="shared" si="384"/>
        <v xml:space="preserve">68 25 71.94 </v>
      </c>
      <c r="KE71" s="1" t="str">
        <f t="shared" si="385"/>
        <v xml:space="preserve">68 26 11 </v>
      </c>
      <c r="KF71" s="1" t="str">
        <f t="shared" si="386"/>
        <v xml:space="preserve">68 27 25.62 </v>
      </c>
      <c r="KG71" s="1" t="str">
        <f t="shared" si="387"/>
        <v xml:space="preserve">68 28 3.12 </v>
      </c>
      <c r="KH71" s="1" t="str">
        <f t="shared" si="388"/>
        <v xml:space="preserve">68 29 31.63 </v>
      </c>
      <c r="KI71" s="1" t="str">
        <f t="shared" si="389"/>
        <v xml:space="preserve">68 30 38.04 </v>
      </c>
      <c r="KJ71" s="1" t="str">
        <f t="shared" si="390"/>
        <v xml:space="preserve">68 31 25.39 </v>
      </c>
      <c r="KK71" s="1" t="str">
        <f t="shared" si="391"/>
        <v xml:space="preserve">68 32 36.95 </v>
      </c>
      <c r="KL71" s="1" t="str">
        <f t="shared" si="392"/>
        <v xml:space="preserve">68 33 49.63 </v>
      </c>
      <c r="KM71" s="1" t="str">
        <f t="shared" si="393"/>
        <v xml:space="preserve">68 34 49.96 </v>
      </c>
      <c r="KN71" s="1" t="str">
        <f t="shared" si="394"/>
        <v xml:space="preserve">68 35 46.16 </v>
      </c>
      <c r="KO71" s="1" t="str">
        <f t="shared" si="395"/>
        <v xml:space="preserve">68 36 16.98 </v>
      </c>
      <c r="KP71" s="1" t="str">
        <f t="shared" si="396"/>
        <v xml:space="preserve">68 37 19.05 </v>
      </c>
      <c r="KQ71" s="1" t="str">
        <f t="shared" si="397"/>
        <v xml:space="preserve">68 38 33.14 </v>
      </c>
      <c r="KR71" s="1" t="str">
        <f t="shared" si="398"/>
        <v xml:space="preserve">68 39 37.27 </v>
      </c>
      <c r="KS71" s="1" t="str">
        <f t="shared" si="399"/>
        <v xml:space="preserve">68 40 9.9 </v>
      </c>
      <c r="KT71" s="1" t="str">
        <f t="shared" si="400"/>
        <v xml:space="preserve">68 41 14.46 </v>
      </c>
      <c r="KU71" s="1" t="str">
        <f t="shared" si="401"/>
        <v xml:space="preserve">68 42 22.82 </v>
      </c>
      <c r="KV71" s="1" t="str">
        <f t="shared" si="402"/>
        <v xml:space="preserve">68 43 20.6 </v>
      </c>
      <c r="KW71" s="1" t="str">
        <f t="shared" si="403"/>
        <v xml:space="preserve">68 44 18.83 </v>
      </c>
      <c r="KX71" s="1" t="str">
        <f t="shared" si="404"/>
        <v xml:space="preserve">68 45 20.72 </v>
      </c>
      <c r="KY71" s="1" t="str">
        <f t="shared" si="405"/>
        <v xml:space="preserve">68 46 9.87 </v>
      </c>
      <c r="KZ71" s="1" t="str">
        <f t="shared" si="406"/>
        <v xml:space="preserve">68 47 33.81 </v>
      </c>
      <c r="LA71" s="1" t="str">
        <f t="shared" si="407"/>
        <v xml:space="preserve">68 48 23.98 </v>
      </c>
      <c r="LB71" s="1" t="str">
        <f t="shared" si="408"/>
        <v xml:space="preserve">68 49 19.11 </v>
      </c>
      <c r="LC71" s="1" t="str">
        <f t="shared" si="409"/>
        <v xml:space="preserve">68 50 24.11 </v>
      </c>
      <c r="LD71" s="1" t="str">
        <f t="shared" si="410"/>
        <v xml:space="preserve">68 51 22.25 </v>
      </c>
      <c r="LE71" s="1" t="str">
        <f t="shared" si="411"/>
        <v xml:space="preserve">68 52 20.29 </v>
      </c>
      <c r="LF71" s="1" t="str">
        <f t="shared" si="412"/>
        <v xml:space="preserve">68 53 48.74 </v>
      </c>
      <c r="LG71" s="1" t="str">
        <f t="shared" si="413"/>
        <v xml:space="preserve">68 54 10.78 </v>
      </c>
      <c r="LH71" s="1" t="str">
        <f t="shared" si="414"/>
        <v xml:space="preserve">68 55 23.17 </v>
      </c>
      <c r="LI71" s="1" t="str">
        <f t="shared" si="415"/>
        <v xml:space="preserve">68 56 21.56 </v>
      </c>
      <c r="LJ71" s="1" t="str">
        <f t="shared" si="416"/>
        <v xml:space="preserve">68 57 27.26 </v>
      </c>
      <c r="LK71" s="1" t="str">
        <f t="shared" si="417"/>
        <v xml:space="preserve">68 58 14.5 </v>
      </c>
      <c r="LL71" s="1" t="str">
        <f t="shared" si="418"/>
        <v xml:space="preserve">68 59 22.84 </v>
      </c>
      <c r="LM71" s="1" t="str">
        <f t="shared" si="419"/>
        <v xml:space="preserve">68 60 11.39 </v>
      </c>
      <c r="LN71" s="1" t="str">
        <f t="shared" si="420"/>
        <v xml:space="preserve">68 61 27.23 </v>
      </c>
      <c r="LO71" s="1" t="str">
        <f t="shared" si="421"/>
        <v xml:space="preserve">68 62 43.38 </v>
      </c>
      <c r="LP71" s="1" t="str">
        <f t="shared" si="422"/>
        <v xml:space="preserve">68 63 24.99 </v>
      </c>
      <c r="LQ71" s="1" t="str">
        <f t="shared" si="423"/>
        <v xml:space="preserve">68 64 27.33 </v>
      </c>
      <c r="LR71" s="1" t="str">
        <f t="shared" si="424"/>
        <v xml:space="preserve">68 65 14.88 </v>
      </c>
      <c r="LS71" s="1" t="str">
        <f t="shared" si="425"/>
        <v xml:space="preserve">68 66 20.26 </v>
      </c>
      <c r="LT71" s="1" t="str">
        <f t="shared" si="426"/>
        <v xml:space="preserve">68 67 33.47 </v>
      </c>
      <c r="LU71" s="1" t="str">
        <f t="shared" si="427"/>
        <v xml:space="preserve">68 68 11.75 </v>
      </c>
      <c r="LV71" s="1" t="str">
        <f t="shared" si="428"/>
        <v xml:space="preserve">68 69 36.7 </v>
      </c>
      <c r="LW71" s="1" t="str">
        <f t="shared" si="429"/>
        <v xml:space="preserve">68 70 53.93 </v>
      </c>
      <c r="LX71" s="1" t="str">
        <f t="shared" si="430"/>
        <v xml:space="preserve">68 71 24.35 </v>
      </c>
      <c r="LY71" s="1" t="str">
        <f t="shared" si="431"/>
        <v xml:space="preserve">68 72 27.79 </v>
      </c>
      <c r="LZ71" s="1" t="str">
        <f t="shared" si="432"/>
        <v xml:space="preserve">68 73 29.64 </v>
      </c>
      <c r="MA71" s="1" t="str">
        <f t="shared" si="433"/>
        <v xml:space="preserve">68 74 23.63 </v>
      </c>
      <c r="MB71" s="1" t="str">
        <f t="shared" si="434"/>
        <v xml:space="preserve">68 75 10.58 </v>
      </c>
      <c r="MC71" s="1" t="str">
        <f t="shared" si="435"/>
        <v xml:space="preserve">68 76 49.89 </v>
      </c>
      <c r="MD71" s="1" t="str">
        <f t="shared" si="436"/>
        <v xml:space="preserve">68 77 15.6 </v>
      </c>
      <c r="ME71" s="1" t="str">
        <f t="shared" si="437"/>
        <v xml:space="preserve">68 78 13.44 </v>
      </c>
      <c r="MF71" s="1" t="str">
        <f t="shared" si="438"/>
        <v xml:space="preserve">68 79 26.21 </v>
      </c>
      <c r="MG71" s="1" t="str">
        <f t="shared" si="439"/>
        <v xml:space="preserve">68 80 31.38 </v>
      </c>
      <c r="MH71" s="1" t="str">
        <f t="shared" si="440"/>
        <v xml:space="preserve">68 81 23.03 </v>
      </c>
      <c r="MI71" s="1" t="str">
        <f t="shared" si="441"/>
        <v xml:space="preserve">68 82 15.54 </v>
      </c>
      <c r="MJ71" s="1" t="str">
        <f t="shared" si="442"/>
        <v xml:space="preserve">68 83 4.22 </v>
      </c>
      <c r="MK71" s="1" t="str">
        <f t="shared" si="443"/>
        <v xml:space="preserve">68 84 6.64 </v>
      </c>
      <c r="ML71" s="1" t="str">
        <f t="shared" si="444"/>
        <v xml:space="preserve">68 85 13.52 </v>
      </c>
      <c r="MM71" s="1" t="str">
        <f t="shared" si="445"/>
        <v xml:space="preserve">68 86 36.49 </v>
      </c>
      <c r="MN71" s="1" t="str">
        <f t="shared" si="446"/>
        <v xml:space="preserve">68 87 9.84 </v>
      </c>
      <c r="MO71" s="1" t="str">
        <f t="shared" si="447"/>
        <v xml:space="preserve">68 88 16.44 </v>
      </c>
      <c r="MP71" s="1" t="str">
        <f t="shared" si="448"/>
        <v xml:space="preserve">68 89 7.8 </v>
      </c>
      <c r="MQ71" s="1" t="str">
        <f t="shared" si="449"/>
        <v xml:space="preserve">68 90 21.26 </v>
      </c>
      <c r="MR71" s="1" t="str">
        <f t="shared" si="450"/>
        <v xml:space="preserve">68 91 22.41 </v>
      </c>
      <c r="MS71" s="1" t="str">
        <f t="shared" si="451"/>
        <v xml:space="preserve">68 92 13.86 </v>
      </c>
      <c r="MT71" s="1" t="str">
        <f t="shared" si="452"/>
        <v xml:space="preserve">68 93 14.47 </v>
      </c>
      <c r="MU71" s="1" t="str">
        <f t="shared" si="453"/>
        <v xml:space="preserve">68 94 7.7 </v>
      </c>
      <c r="MV71" s="1" t="str">
        <f t="shared" si="454"/>
        <v xml:space="preserve">68 95 13.86 </v>
      </c>
      <c r="MW71" s="1" t="str">
        <f t="shared" si="455"/>
        <v xml:space="preserve">68 96 14.35 </v>
      </c>
      <c r="MX71" s="1" t="str">
        <f t="shared" si="456"/>
        <v xml:space="preserve">68 97 21 </v>
      </c>
      <c r="MY71" s="1" t="str">
        <f t="shared" si="457"/>
        <v xml:space="preserve">68 98 17.15 </v>
      </c>
      <c r="MZ71" s="1" t="str">
        <f t="shared" si="458"/>
        <v xml:space="preserve">68 99 24.11 </v>
      </c>
      <c r="NA71" s="1" t="str">
        <f t="shared" si="459"/>
        <v xml:space="preserve">68 100 29.51 </v>
      </c>
      <c r="NB71" s="1" t="str">
        <f t="shared" si="460"/>
        <v xml:space="preserve">68 101 13.81 </v>
      </c>
      <c r="NC71" s="1" t="str">
        <f t="shared" si="461"/>
        <v xml:space="preserve">68 102 60.14 </v>
      </c>
      <c r="ND71" s="1" t="str">
        <f t="shared" si="462"/>
        <v xml:space="preserve">68 103 14.52 </v>
      </c>
      <c r="NE71" s="1" t="str">
        <f t="shared" si="463"/>
        <v xml:space="preserve">68 104 27.18 </v>
      </c>
      <c r="NF71" s="1" t="str">
        <f t="shared" si="464"/>
        <v xml:space="preserve">68 105 5.84 </v>
      </c>
      <c r="NG71" s="1" t="str">
        <f t="shared" si="465"/>
        <v xml:space="preserve">68 106 17.43 </v>
      </c>
      <c r="NH71" s="1" t="str">
        <f t="shared" si="466"/>
        <v xml:space="preserve">68 107 19.59 </v>
      </c>
      <c r="NI71" s="1" t="str">
        <f t="shared" si="467"/>
        <v xml:space="preserve">68 108 10.99 </v>
      </c>
      <c r="NJ71" s="1" t="str">
        <f t="shared" si="468"/>
        <v xml:space="preserve">68 109 6.5 </v>
      </c>
      <c r="NK71" s="1" t="str">
        <f t="shared" si="469"/>
        <v xml:space="preserve">68 110 22.12 </v>
      </c>
      <c r="NL71" s="1" t="str">
        <f t="shared" si="470"/>
        <v xml:space="preserve">68 111 28.66 </v>
      </c>
      <c r="NM71" s="1" t="str">
        <f t="shared" si="471"/>
        <v xml:space="preserve">68 112 67.7 </v>
      </c>
      <c r="NN71" s="1" t="str">
        <f t="shared" si="472"/>
        <v xml:space="preserve">68 113 49.08 </v>
      </c>
      <c r="NO71" s="1" t="str">
        <f t="shared" si="473"/>
        <v xml:space="preserve">68 114 20.21 </v>
      </c>
      <c r="NP71" s="1" t="str">
        <f t="shared" si="474"/>
        <v xml:space="preserve">68 115 16.61 </v>
      </c>
      <c r="NQ71" s="1" t="str">
        <f t="shared" si="475"/>
        <v xml:space="preserve">68 116 17.19 </v>
      </c>
      <c r="NR71" s="1" t="str">
        <f t="shared" si="476"/>
        <v xml:space="preserve">68 117 24.7 </v>
      </c>
      <c r="NS71" s="1" t="str">
        <f t="shared" si="477"/>
        <v xml:space="preserve">68 118 51.65 </v>
      </c>
      <c r="NT71" s="1" t="str">
        <f t="shared" si="478"/>
        <v xml:space="preserve">68 119 15.13 </v>
      </c>
      <c r="NU71" s="1" t="str">
        <f t="shared" si="479"/>
        <v xml:space="preserve">68 120 75.99 </v>
      </c>
      <c r="NV71" s="1" t="str">
        <f t="shared" si="480"/>
        <v xml:space="preserve">68 121 20.22 </v>
      </c>
      <c r="NW71" s="1" t="str">
        <f t="shared" si="481"/>
        <v xml:space="preserve">68 122 14.58 </v>
      </c>
      <c r="NX71" s="1" t="str">
        <f t="shared" si="482"/>
        <v xml:space="preserve">68 123 25.58 </v>
      </c>
      <c r="NY71" s="1" t="str">
        <f t="shared" si="483"/>
        <v xml:space="preserve">68 124 43.3 </v>
      </c>
      <c r="NZ71" s="1" t="str">
        <f t="shared" si="484"/>
        <v xml:space="preserve">68 125 15 </v>
      </c>
      <c r="OA71" s="1" t="str">
        <f t="shared" si="485"/>
        <v xml:space="preserve">68 126 38.28 </v>
      </c>
      <c r="OB71" s="1" t="str">
        <f t="shared" si="486"/>
        <v xml:space="preserve">68 127 15.06 </v>
      </c>
      <c r="OC71" s="1" t="str">
        <f t="shared" si="487"/>
        <v xml:space="preserve">68 128 11.47 </v>
      </c>
      <c r="OD71" s="1" t="str">
        <f t="shared" si="488"/>
        <v xml:space="preserve">68 129 9.4 </v>
      </c>
      <c r="OE71" s="1" t="str">
        <f t="shared" si="489"/>
        <v xml:space="preserve">68 130 21 </v>
      </c>
      <c r="OF71" s="1" t="str">
        <f t="shared" si="490"/>
        <v xml:space="preserve">68 131 27.42 </v>
      </c>
      <c r="OG71" s="1" t="str">
        <f t="shared" si="491"/>
        <v xml:space="preserve">68 132 33.8 </v>
      </c>
      <c r="OH71" s="1" t="str">
        <f t="shared" si="492"/>
        <v xml:space="preserve">68 133 26.36 </v>
      </c>
      <c r="OI71" s="1" t="str">
        <f t="shared" si="493"/>
        <v xml:space="preserve">68 134 9.78 </v>
      </c>
      <c r="OJ71" s="1" t="str">
        <f t="shared" si="494"/>
        <v xml:space="preserve">68 135 13.93 </v>
      </c>
      <c r="OK71" s="1" t="str">
        <f t="shared" si="495"/>
        <v xml:space="preserve">68 136 13.04 </v>
      </c>
      <c r="OL71" s="1" t="str">
        <f t="shared" si="496"/>
        <v xml:space="preserve">68 137 21.53 </v>
      </c>
      <c r="OM71" s="1" t="str">
        <f t="shared" si="497"/>
        <v xml:space="preserve">68 138 13.94 </v>
      </c>
      <c r="ON71" s="1" t="str">
        <f t="shared" si="498"/>
        <v xml:space="preserve">68 139 51.57 </v>
      </c>
      <c r="OO71" s="1" t="str">
        <f t="shared" si="499"/>
        <v xml:space="preserve">68 140 23.23 </v>
      </c>
      <c r="OP71" s="1" t="str">
        <f t="shared" si="500"/>
        <v xml:space="preserve">68 141 17.72 </v>
      </c>
      <c r="OQ71" s="1" t="str">
        <f t="shared" si="501"/>
        <v xml:space="preserve">68 142 22.33 </v>
      </c>
      <c r="OR71" s="1" t="str">
        <f t="shared" si="502"/>
        <v xml:space="preserve">68 143 35.92 </v>
      </c>
      <c r="OS71" s="1" t="str">
        <f t="shared" si="503"/>
        <v xml:space="preserve">68 144 23.53 </v>
      </c>
      <c r="OT71" s="1" t="str">
        <f t="shared" si="504"/>
        <v xml:space="preserve">68 145 24.65 </v>
      </c>
      <c r="OU71" s="1" t="str">
        <f t="shared" si="505"/>
        <v xml:space="preserve">68 146 22.33 </v>
      </c>
      <c r="OV71" s="1" t="str">
        <f t="shared" si="506"/>
        <v xml:space="preserve">68 147 1.89 </v>
      </c>
      <c r="OW71" s="1" t="str">
        <f t="shared" si="507"/>
        <v xml:space="preserve">68 148 57.43 </v>
      </c>
      <c r="OX71" s="1" t="str">
        <f t="shared" si="508"/>
        <v xml:space="preserve">68 149 24.07 </v>
      </c>
      <c r="OY71" s="1" t="str">
        <f t="shared" si="509"/>
        <v xml:space="preserve">68 150 16.64 </v>
      </c>
      <c r="OZ71" s="1" t="str">
        <f t="shared" si="510"/>
        <v xml:space="preserve">68 151 23.41 </v>
      </c>
      <c r="PA71" s="1" t="str">
        <f t="shared" si="511"/>
        <v xml:space="preserve">68 152 24.57 </v>
      </c>
      <c r="PB71" s="1" t="str">
        <f t="shared" si="512"/>
        <v xml:space="preserve">68 153 22.16 </v>
      </c>
      <c r="PC71" s="1" t="str">
        <f t="shared" si="513"/>
        <v xml:space="preserve">68 154 13.92 </v>
      </c>
      <c r="PD71" s="1" t="str">
        <f t="shared" si="514"/>
        <v xml:space="preserve">68 155 15.57 </v>
      </c>
      <c r="PE71" s="1" t="str">
        <f t="shared" si="515"/>
        <v xml:space="preserve">68 156 9.97 </v>
      </c>
      <c r="PF71" s="1" t="str">
        <f t="shared" si="516"/>
        <v xml:space="preserve">68 157 1.88 </v>
      </c>
      <c r="PG71" s="1" t="str">
        <f t="shared" si="517"/>
        <v xml:space="preserve">68 158 21.06 </v>
      </c>
      <c r="PH71" s="1" t="str">
        <f t="shared" si="518"/>
        <v xml:space="preserve">68 159 34.61 </v>
      </c>
      <c r="PI71" s="1" t="str">
        <f t="shared" si="519"/>
        <v xml:space="preserve">68 160 35.11 </v>
      </c>
      <c r="PJ71" s="1" t="str">
        <f t="shared" si="520"/>
        <v xml:space="preserve">68 161 35.95 </v>
      </c>
      <c r="PK71" s="1" t="str">
        <f t="shared" si="521"/>
        <v xml:space="preserve">68 162 27.89 </v>
      </c>
      <c r="PL71" s="1" t="str">
        <f t="shared" si="522"/>
        <v xml:space="preserve">68 163 11.32 </v>
      </c>
      <c r="PM71" s="1" t="str">
        <f t="shared" si="523"/>
        <v xml:space="preserve">68 164 32.79 </v>
      </c>
      <c r="PN71" s="1" t="str">
        <f t="shared" si="524"/>
        <v xml:space="preserve">68 165 21.95 </v>
      </c>
      <c r="PO71" s="1" t="str">
        <f t="shared" si="525"/>
        <v xml:space="preserve">68 166 4.58 </v>
      </c>
      <c r="PP71" s="1" t="str">
        <f t="shared" si="526"/>
        <v xml:space="preserve">68 167 20.23 </v>
      </c>
      <c r="PQ71" s="1" t="str">
        <f t="shared" si="527"/>
        <v xml:space="preserve">68 168 12.76 </v>
      </c>
      <c r="PR71" s="1" t="str">
        <f t="shared" si="528"/>
        <v xml:space="preserve">68 169 23.34 </v>
      </c>
      <c r="PS71" s="1" t="str">
        <f t="shared" si="529"/>
        <v xml:space="preserve">68 170 20.78 </v>
      </c>
      <c r="PT71" s="1" t="str">
        <f t="shared" si="530"/>
        <v xml:space="preserve">68 171 25.75 </v>
      </c>
      <c r="PU71" s="1" t="str">
        <f t="shared" si="531"/>
        <v xml:space="preserve">68 172 24.34 </v>
      </c>
      <c r="PV71" s="1" t="str">
        <f t="shared" si="532"/>
        <v xml:space="preserve">68 173 25.14 </v>
      </c>
      <c r="PW71" s="1" t="str">
        <f t="shared" si="533"/>
        <v xml:space="preserve">68 174 18.12 </v>
      </c>
      <c r="PX71" s="1" t="str">
        <f t="shared" si="534"/>
        <v xml:space="preserve">68 175 33.74 </v>
      </c>
      <c r="PY71" s="1" t="str">
        <f t="shared" si="535"/>
        <v xml:space="preserve">68 176 58.92 </v>
      </c>
      <c r="PZ71" s="1" t="str">
        <f t="shared" si="536"/>
        <v xml:space="preserve">68 177 26.97 </v>
      </c>
      <c r="QA71" s="1" t="str">
        <f t="shared" si="537"/>
        <v xml:space="preserve">68 178 33.26 </v>
      </c>
      <c r="QB71" s="1" t="str">
        <f t="shared" si="538"/>
        <v xml:space="preserve">68 179 26.99 </v>
      </c>
      <c r="QC71" s="1" t="str">
        <f t="shared" si="539"/>
        <v xml:space="preserve">68 180 68.74 </v>
      </c>
      <c r="QD71" s="1" t="str">
        <f t="shared" si="540"/>
        <v xml:space="preserve">68 181 18.95 </v>
      </c>
      <c r="QE71" s="1" t="str">
        <f t="shared" si="541"/>
        <v xml:space="preserve">68 182 17.98 </v>
      </c>
      <c r="QF71" s="1" t="str">
        <f t="shared" si="542"/>
        <v xml:space="preserve">68 183 27.67 </v>
      </c>
      <c r="QG71" s="1" t="str">
        <f t="shared" si="543"/>
        <v xml:space="preserve">68 184 15.96 </v>
      </c>
      <c r="QH71" s="1" t="str">
        <f t="shared" si="544"/>
        <v xml:space="preserve">68 185 23.56 </v>
      </c>
      <c r="QI71" s="1" t="str">
        <f t="shared" si="545"/>
        <v xml:space="preserve">68 186 24 </v>
      </c>
      <c r="QJ71" s="1" t="str">
        <f t="shared" si="546"/>
        <v xml:space="preserve">68 187 32.92 </v>
      </c>
      <c r="QK71" s="1" t="str">
        <f t="shared" si="547"/>
        <v xml:space="preserve">68 188 12.74 </v>
      </c>
      <c r="QL71" s="1" t="str">
        <f t="shared" si="548"/>
        <v xml:space="preserve">68 189 32.89 </v>
      </c>
      <c r="QM71" s="1" t="str">
        <f t="shared" si="549"/>
        <v xml:space="preserve">68 190 10.52 </v>
      </c>
      <c r="QN71" s="1" t="str">
        <f t="shared" si="550"/>
        <v xml:space="preserve">68 191 27.28 </v>
      </c>
      <c r="QO71" s="1" t="str">
        <f t="shared" si="551"/>
        <v xml:space="preserve">68 192 9.85 </v>
      </c>
      <c r="QP71" s="1" t="str">
        <f t="shared" si="552"/>
        <v xml:space="preserve">68 193 39.77 </v>
      </c>
      <c r="QQ71" s="1" t="str">
        <f t="shared" si="553"/>
        <v xml:space="preserve">68 194 13.47 </v>
      </c>
      <c r="QR71" s="1" t="str">
        <f t="shared" si="554"/>
        <v xml:space="preserve">68 195 24.53 </v>
      </c>
      <c r="QS71" s="1" t="str">
        <f t="shared" si="555"/>
        <v xml:space="preserve">68 196 34.75 </v>
      </c>
      <c r="QT71" s="1" t="str">
        <f t="shared" si="556"/>
        <v xml:space="preserve">68 197 22.49 </v>
      </c>
      <c r="QU71" s="1" t="str">
        <f t="shared" si="557"/>
        <v xml:space="preserve">68 198 28.75 </v>
      </c>
      <c r="QV71" s="1" t="str">
        <f t="shared" si="558"/>
        <v xml:space="preserve">68 199 44.07 </v>
      </c>
      <c r="QW71" s="1" t="str">
        <f t="shared" si="559"/>
        <v xml:space="preserve">68 200 26.59 </v>
      </c>
      <c r="QX71" s="1" t="str">
        <f t="shared" si="560"/>
        <v xml:space="preserve">68 201 23.27 </v>
      </c>
      <c r="QY71" s="1" t="str">
        <f t="shared" si="561"/>
        <v xml:space="preserve">68 202 23.24 </v>
      </c>
      <c r="QZ71" s="1" t="str">
        <f t="shared" si="562"/>
        <v xml:space="preserve">68 203 28.68 </v>
      </c>
      <c r="RA71" s="1" t="str">
        <f t="shared" si="563"/>
        <v xml:space="preserve">68 204 26.28 </v>
      </c>
      <c r="RB71" s="1" t="str">
        <f t="shared" si="564"/>
        <v xml:space="preserve">68 205 42.33 </v>
      </c>
      <c r="RC71" s="1" t="str">
        <f t="shared" si="565"/>
        <v xml:space="preserve">68 206 12.14 </v>
      </c>
      <c r="RD71" s="1" t="str">
        <f t="shared" si="566"/>
        <v xml:space="preserve">68 207 26.52 </v>
      </c>
      <c r="RE71" s="1" t="str">
        <f t="shared" si="567"/>
        <v xml:space="preserve">68 208 13.16 </v>
      </c>
      <c r="RF71" s="1" t="str">
        <f t="shared" si="568"/>
        <v xml:space="preserve">68 209 17.98 </v>
      </c>
      <c r="RG71" s="1" t="str">
        <f t="shared" si="569"/>
        <v xml:space="preserve">68 210 21.32 </v>
      </c>
      <c r="RH71" s="1" t="str">
        <f t="shared" si="570"/>
        <v xml:space="preserve">68 211 67.72 </v>
      </c>
      <c r="RI71" s="1" t="str">
        <f t="shared" si="571"/>
        <v xml:space="preserve">68 212 67.72 </v>
      </c>
      <c r="RJ71" s="1" t="str">
        <f t="shared" si="572"/>
        <v xml:space="preserve">68 213 14.13 </v>
      </c>
      <c r="RK71" s="1" t="str">
        <f t="shared" si="573"/>
        <v xml:space="preserve">68 214 8.29 </v>
      </c>
      <c r="RL71" s="1" t="str">
        <f t="shared" si="574"/>
        <v xml:space="preserve">68 215 8.29 </v>
      </c>
      <c r="RM71" s="1" t="str">
        <f t="shared" si="575"/>
        <v xml:space="preserve">68 216 36.5 </v>
      </c>
      <c r="RN71" s="1" t="str">
        <f t="shared" si="576"/>
        <v xml:space="preserve">68 217 27.46 </v>
      </c>
      <c r="RO71" s="1" t="str">
        <f t="shared" si="577"/>
        <v xml:space="preserve">68 218 27.11 </v>
      </c>
      <c r="RP71" s="1" t="str">
        <f t="shared" si="578"/>
        <v xml:space="preserve">68 219 29.16 </v>
      </c>
      <c r="RQ71" s="1" t="str">
        <f t="shared" si="579"/>
        <v xml:space="preserve">68 220 58.39 </v>
      </c>
      <c r="RR71" s="1" t="str">
        <f t="shared" si="580"/>
        <v xml:space="preserve">68 221 27.67 </v>
      </c>
      <c r="RS71" s="1" t="str">
        <f t="shared" si="581"/>
        <v xml:space="preserve">68 222 22.85 </v>
      </c>
      <c r="RT71" s="1" t="str">
        <f t="shared" si="582"/>
        <v xml:space="preserve">68 223 7.5 </v>
      </c>
      <c r="RU71" s="1" t="str">
        <f t="shared" si="583"/>
        <v xml:space="preserve">68 224 25.87 </v>
      </c>
      <c r="RV71" s="1" t="str">
        <f t="shared" si="584"/>
        <v xml:space="preserve">68 225 31.9 </v>
      </c>
      <c r="RW71" s="1" t="str">
        <f t="shared" si="585"/>
        <v xml:space="preserve">68 226 17.99 </v>
      </c>
      <c r="RX71" s="1" t="str">
        <f t="shared" si="586"/>
        <v xml:space="preserve">68 227 19.62 </v>
      </c>
      <c r="RY71" s="1" t="str">
        <f t="shared" si="587"/>
        <v xml:space="preserve">68 228 17.41 </v>
      </c>
      <c r="RZ71" s="1" t="str">
        <f t="shared" si="588"/>
        <v xml:space="preserve">68 229 15.57 </v>
      </c>
      <c r="SA71" s="1" t="str">
        <f t="shared" si="589"/>
        <v xml:space="preserve">68 230 24.63 </v>
      </c>
      <c r="SB71" s="1" t="str">
        <f t="shared" si="590"/>
        <v xml:space="preserve">68 231 65.37 </v>
      </c>
      <c r="SC71" s="1" t="str">
        <f t="shared" si="591"/>
        <v xml:space="preserve">68 232 68.51 </v>
      </c>
      <c r="SD71" s="1" t="str">
        <f t="shared" si="592"/>
        <v xml:space="preserve">68 233 19.81 </v>
      </c>
      <c r="SE71" s="1" t="str">
        <f t="shared" si="593"/>
        <v xml:space="preserve">68 234 12.11 </v>
      </c>
      <c r="SF71" s="1" t="str">
        <f t="shared" si="594"/>
        <v xml:space="preserve">68 235 22.94 </v>
      </c>
      <c r="SG71" s="1" t="str">
        <f t="shared" si="595"/>
        <v xml:space="preserve">68 236 16.65 </v>
      </c>
      <c r="SH71" s="1" t="str">
        <f t="shared" si="596"/>
        <v xml:space="preserve">68 237 37.43 </v>
      </c>
      <c r="SI71" s="1" t="str">
        <f t="shared" si="597"/>
        <v xml:space="preserve">68 238 9.78 </v>
      </c>
      <c r="SJ71" s="1" t="str">
        <f t="shared" si="598"/>
        <v xml:space="preserve">68 239 20.04 </v>
      </c>
      <c r="SK71" s="1" t="str">
        <f t="shared" si="599"/>
        <v xml:space="preserve">68 240 16.57 </v>
      </c>
      <c r="SL71" s="1" t="str">
        <f t="shared" si="600"/>
        <v xml:space="preserve">68 241 65.83 </v>
      </c>
      <c r="SM71" s="1" t="str">
        <f t="shared" si="601"/>
        <v xml:space="preserve">68 242 2.89 </v>
      </c>
      <c r="SN71" s="1" t="str">
        <f t="shared" si="602"/>
        <v xml:space="preserve">68 243 18.64 </v>
      </c>
      <c r="SO71" s="1" t="str">
        <f t="shared" si="603"/>
        <v xml:space="preserve">68 244 22.79 </v>
      </c>
      <c r="SP71" s="1" t="str">
        <f t="shared" si="604"/>
        <v xml:space="preserve">68 245 18.64 </v>
      </c>
      <c r="SQ71" s="1" t="str">
        <f t="shared" si="605"/>
        <v xml:space="preserve">68 246 24.08 </v>
      </c>
      <c r="SR71" s="1" t="str">
        <f t="shared" si="606"/>
        <v xml:space="preserve">68 247 36.4 </v>
      </c>
      <c r="SS71" s="1" t="str">
        <f t="shared" si="607"/>
        <v xml:space="preserve">68 248 15.99 </v>
      </c>
      <c r="ST71" s="1" t="str">
        <f t="shared" si="608"/>
        <v xml:space="preserve">68 249 16.27 </v>
      </c>
      <c r="SU71" s="1" t="str">
        <f t="shared" si="609"/>
        <v xml:space="preserve">68 250 25.57 </v>
      </c>
      <c r="SV71" s="1" t="str">
        <f t="shared" si="610"/>
        <v xml:space="preserve">68 251 19.33 </v>
      </c>
      <c r="SW71" s="1" t="str">
        <f t="shared" si="611"/>
        <v xml:space="preserve">68 252 23.47 </v>
      </c>
      <c r="SX71" s="1" t="str">
        <f t="shared" si="612"/>
        <v xml:space="preserve">68 253 17.66 </v>
      </c>
      <c r="SY71" s="1" t="str">
        <f t="shared" si="613"/>
        <v xml:space="preserve">68 254 19.31 </v>
      </c>
      <c r="SZ71" s="1" t="str">
        <f t="shared" si="614"/>
        <v xml:space="preserve">68 255 8.87 </v>
      </c>
      <c r="TA71" s="1" t="str">
        <f t="shared" si="615"/>
        <v xml:space="preserve">68 256 26.1 </v>
      </c>
      <c r="TB71" s="1" t="str">
        <f t="shared" si="616"/>
        <v xml:space="preserve">68 257 19.37 </v>
      </c>
      <c r="TC71" s="1" t="str">
        <f t="shared" si="617"/>
        <v xml:space="preserve">68 258 18.92 </v>
      </c>
      <c r="TD71" s="1" t="str">
        <f t="shared" si="618"/>
        <v xml:space="preserve">68 259 24.29 </v>
      </c>
      <c r="TE71" s="1" t="str">
        <f t="shared" si="619"/>
        <v xml:space="preserve">68 260 13.45 </v>
      </c>
      <c r="TF71" s="1" t="str">
        <f t="shared" si="620"/>
        <v xml:space="preserve">68 261 7.91 </v>
      </c>
    </row>
    <row r="72" spans="1:526" x14ac:dyDescent="0.35">
      <c r="A72" s="1">
        <v>69</v>
      </c>
      <c r="B72" s="1">
        <v>77069</v>
      </c>
      <c r="C72" s="1" t="s">
        <v>1107</v>
      </c>
      <c r="D72" s="1">
        <f t="shared" si="342"/>
        <v>59.1</v>
      </c>
      <c r="E72" s="1">
        <f t="shared" si="342"/>
        <v>18.52</v>
      </c>
      <c r="F72" s="1">
        <f t="shared" si="342"/>
        <v>27.87</v>
      </c>
      <c r="G72" s="1">
        <f t="shared" si="342"/>
        <v>21.97</v>
      </c>
      <c r="H72" s="1">
        <f t="shared" si="342"/>
        <v>44.51</v>
      </c>
      <c r="I72" s="1">
        <f t="shared" si="342"/>
        <v>43.11</v>
      </c>
      <c r="J72" s="1">
        <f t="shared" si="342"/>
        <v>43.12</v>
      </c>
      <c r="K72" s="1">
        <f t="shared" si="342"/>
        <v>6.37</v>
      </c>
      <c r="L72" s="1">
        <f t="shared" si="342"/>
        <v>8.56</v>
      </c>
      <c r="M72" s="1">
        <f t="shared" si="342"/>
        <v>15.16</v>
      </c>
      <c r="N72" s="1">
        <f t="shared" si="342"/>
        <v>11.36</v>
      </c>
      <c r="O72" s="1">
        <f t="shared" si="342"/>
        <v>12.5</v>
      </c>
      <c r="P72" s="1">
        <f t="shared" si="342"/>
        <v>30.5</v>
      </c>
      <c r="Q72" s="1">
        <f t="shared" si="342"/>
        <v>19.45</v>
      </c>
      <c r="R72" s="1">
        <f t="shared" si="342"/>
        <v>25.31</v>
      </c>
      <c r="S72" s="1">
        <f t="shared" si="342"/>
        <v>20.309999999999999</v>
      </c>
      <c r="T72" s="1">
        <f t="shared" si="338"/>
        <v>37.770000000000003</v>
      </c>
      <c r="U72" s="1">
        <f t="shared" si="338"/>
        <v>44.1</v>
      </c>
      <c r="V72" s="1">
        <f t="shared" si="338"/>
        <v>19.77</v>
      </c>
      <c r="W72" s="1">
        <f t="shared" si="338"/>
        <v>24.35</v>
      </c>
      <c r="X72" s="1">
        <f t="shared" si="338"/>
        <v>30.64</v>
      </c>
      <c r="Y72" s="1">
        <f t="shared" si="338"/>
        <v>20.93</v>
      </c>
      <c r="Z72" s="1">
        <f t="shared" si="338"/>
        <v>22.43</v>
      </c>
      <c r="AA72" s="1">
        <f t="shared" si="338"/>
        <v>68.05</v>
      </c>
      <c r="AB72" s="1">
        <f t="shared" si="338"/>
        <v>71.28</v>
      </c>
      <c r="AC72" s="1">
        <f t="shared" si="338"/>
        <v>9.36</v>
      </c>
      <c r="AD72" s="1">
        <f t="shared" si="338"/>
        <v>25.09</v>
      </c>
      <c r="AE72" s="1">
        <f t="shared" si="338"/>
        <v>2.67</v>
      </c>
      <c r="AF72" s="1">
        <f t="shared" si="338"/>
        <v>29.56</v>
      </c>
      <c r="AG72" s="1">
        <f t="shared" si="338"/>
        <v>38.51</v>
      </c>
      <c r="AH72" s="1">
        <f t="shared" si="338"/>
        <v>25.65</v>
      </c>
      <c r="AI72" s="1">
        <f t="shared" si="350"/>
        <v>39</v>
      </c>
      <c r="AJ72" s="1">
        <f t="shared" si="350"/>
        <v>50.41</v>
      </c>
      <c r="AK72" s="1">
        <f t="shared" si="350"/>
        <v>52.04</v>
      </c>
      <c r="AL72" s="1">
        <f t="shared" si="350"/>
        <v>47.84</v>
      </c>
      <c r="AM72" s="1">
        <f t="shared" si="350"/>
        <v>16.82</v>
      </c>
      <c r="AN72" s="1">
        <f t="shared" si="350"/>
        <v>19.27</v>
      </c>
      <c r="AO72" s="1">
        <f t="shared" si="350"/>
        <v>31.44</v>
      </c>
      <c r="AP72" s="1">
        <f t="shared" si="350"/>
        <v>38.58</v>
      </c>
      <c r="AQ72" s="1">
        <f t="shared" si="350"/>
        <v>10.88</v>
      </c>
      <c r="AR72" s="1">
        <f t="shared" si="350"/>
        <v>12.39</v>
      </c>
      <c r="AS72" s="1">
        <f t="shared" si="350"/>
        <v>22.69</v>
      </c>
      <c r="AT72" s="1">
        <f t="shared" si="350"/>
        <v>19.739999999999998</v>
      </c>
      <c r="AU72" s="1">
        <f t="shared" si="350"/>
        <v>18.440000000000001</v>
      </c>
      <c r="AV72" s="1">
        <f t="shared" si="350"/>
        <v>20.79</v>
      </c>
      <c r="AW72" s="1">
        <f t="shared" si="350"/>
        <v>9.49</v>
      </c>
      <c r="AX72" s="1">
        <f t="shared" si="350"/>
        <v>33.78</v>
      </c>
      <c r="AY72" s="1">
        <f t="shared" si="346"/>
        <v>22.85</v>
      </c>
      <c r="AZ72" s="1">
        <f t="shared" si="346"/>
        <v>19.16</v>
      </c>
      <c r="BA72" s="1">
        <f t="shared" si="346"/>
        <v>24.7</v>
      </c>
      <c r="BB72" s="1">
        <f t="shared" si="346"/>
        <v>22.63</v>
      </c>
      <c r="BC72" s="1">
        <f t="shared" si="346"/>
        <v>20.93</v>
      </c>
      <c r="BD72" s="1">
        <f t="shared" si="346"/>
        <v>49.54</v>
      </c>
      <c r="BE72" s="1">
        <f t="shared" si="346"/>
        <v>8.7200000000000006</v>
      </c>
      <c r="BF72" s="1">
        <f t="shared" si="346"/>
        <v>21.72</v>
      </c>
      <c r="BG72" s="1">
        <f t="shared" si="346"/>
        <v>21.86</v>
      </c>
      <c r="BH72" s="1">
        <f t="shared" si="346"/>
        <v>26.17</v>
      </c>
      <c r="BI72" s="1">
        <f t="shared" si="346"/>
        <v>13.81</v>
      </c>
      <c r="BJ72" s="1">
        <f t="shared" si="346"/>
        <v>21.86</v>
      </c>
      <c r="BK72" s="1">
        <f t="shared" si="346"/>
        <v>11.81</v>
      </c>
      <c r="BL72" s="1">
        <f t="shared" si="346"/>
        <v>27.12</v>
      </c>
      <c r="BM72" s="1">
        <f t="shared" si="346"/>
        <v>43.28</v>
      </c>
      <c r="BN72" s="1">
        <f t="shared" si="317"/>
        <v>23.86</v>
      </c>
      <c r="BO72" s="1">
        <f t="shared" si="351"/>
        <v>25.97</v>
      </c>
      <c r="BP72" s="1">
        <f t="shared" si="351"/>
        <v>13.73</v>
      </c>
      <c r="BQ72" s="1">
        <f t="shared" si="351"/>
        <v>19.149999999999999</v>
      </c>
      <c r="BR72" s="1">
        <f t="shared" si="351"/>
        <v>32.770000000000003</v>
      </c>
      <c r="BS72" s="1">
        <f t="shared" si="351"/>
        <v>12.95</v>
      </c>
      <c r="BT72" s="1">
        <f t="shared" si="351"/>
        <v>37.68</v>
      </c>
      <c r="BU72" s="1">
        <f t="shared" si="351"/>
        <v>55.84</v>
      </c>
      <c r="BV72" s="1">
        <f t="shared" si="351"/>
        <v>24.23</v>
      </c>
      <c r="BW72" s="1">
        <f t="shared" si="351"/>
        <v>26.92</v>
      </c>
      <c r="BX72" s="1">
        <f t="shared" si="351"/>
        <v>28.34</v>
      </c>
      <c r="BY72" s="1">
        <f t="shared" si="351"/>
        <v>23.23</v>
      </c>
      <c r="BZ72" s="1">
        <f t="shared" si="351"/>
        <v>10.69</v>
      </c>
      <c r="CA72" s="1">
        <f t="shared" si="351"/>
        <v>50.7</v>
      </c>
      <c r="CB72" s="1">
        <f t="shared" si="351"/>
        <v>15.6</v>
      </c>
      <c r="CC72" s="1">
        <f t="shared" si="351"/>
        <v>13.64</v>
      </c>
      <c r="CD72" s="1">
        <f t="shared" si="351"/>
        <v>25.98</v>
      </c>
      <c r="CE72" s="1">
        <f t="shared" si="347"/>
        <v>31.65</v>
      </c>
      <c r="CF72" s="1">
        <f t="shared" si="347"/>
        <v>21.95</v>
      </c>
      <c r="CG72" s="1">
        <f t="shared" si="347"/>
        <v>16.399999999999999</v>
      </c>
      <c r="CH72" s="1">
        <f t="shared" si="347"/>
        <v>5.08</v>
      </c>
      <c r="CI72" s="1">
        <f t="shared" si="347"/>
        <v>7.99</v>
      </c>
      <c r="CJ72" s="1">
        <f t="shared" si="347"/>
        <v>14.76</v>
      </c>
      <c r="CK72" s="1">
        <f t="shared" si="355"/>
        <v>37.75</v>
      </c>
      <c r="CL72" s="1">
        <f t="shared" si="355"/>
        <v>9.98</v>
      </c>
      <c r="CM72" s="1">
        <f t="shared" si="355"/>
        <v>16.59</v>
      </c>
      <c r="CN72" s="1">
        <f t="shared" si="355"/>
        <v>9.06</v>
      </c>
      <c r="CO72" s="1">
        <f t="shared" si="355"/>
        <v>21.17</v>
      </c>
      <c r="CP72" s="1">
        <f t="shared" si="355"/>
        <v>21.2</v>
      </c>
      <c r="CQ72" s="1">
        <f t="shared" si="355"/>
        <v>13.11</v>
      </c>
      <c r="CR72" s="1">
        <f t="shared" si="355"/>
        <v>13.11</v>
      </c>
      <c r="CS72" s="1">
        <f t="shared" si="355"/>
        <v>6.12</v>
      </c>
      <c r="CT72" s="1">
        <f t="shared" si="355"/>
        <v>13.11</v>
      </c>
      <c r="CU72" s="1">
        <f t="shared" si="355"/>
        <v>16.239999999999998</v>
      </c>
      <c r="CV72" s="1">
        <f t="shared" si="355"/>
        <v>19.97</v>
      </c>
      <c r="CW72" s="1">
        <f t="shared" si="355"/>
        <v>17.260000000000002</v>
      </c>
      <c r="CX72" s="1">
        <f t="shared" si="355"/>
        <v>23.12</v>
      </c>
      <c r="CY72" s="1">
        <f t="shared" si="355"/>
        <v>29.32</v>
      </c>
      <c r="CZ72" s="1">
        <f t="shared" si="355"/>
        <v>14.31</v>
      </c>
      <c r="DA72" s="1">
        <f t="shared" si="353"/>
        <v>59</v>
      </c>
      <c r="DB72" s="1">
        <f t="shared" si="353"/>
        <v>12.69</v>
      </c>
      <c r="DC72" s="1">
        <f t="shared" si="353"/>
        <v>28.24</v>
      </c>
      <c r="DD72" s="1">
        <f t="shared" si="353"/>
        <v>5.86</v>
      </c>
      <c r="DE72" s="1">
        <f t="shared" si="353"/>
        <v>16.440000000000001</v>
      </c>
      <c r="DF72" s="1">
        <f t="shared" si="323"/>
        <v>18.079999999999998</v>
      </c>
      <c r="DG72" s="1">
        <f t="shared" si="323"/>
        <v>11.29</v>
      </c>
      <c r="DH72" s="1">
        <f t="shared" si="323"/>
        <v>4.58</v>
      </c>
      <c r="DI72" s="1">
        <f t="shared" si="343"/>
        <v>22.47</v>
      </c>
      <c r="DJ72" s="1">
        <f t="shared" si="343"/>
        <v>27.88</v>
      </c>
      <c r="DK72" s="1">
        <f t="shared" si="343"/>
        <v>67</v>
      </c>
      <c r="DL72" s="1">
        <f t="shared" si="343"/>
        <v>49.75</v>
      </c>
      <c r="DM72" s="1">
        <f t="shared" si="343"/>
        <v>20.239999999999998</v>
      </c>
      <c r="DN72" s="1">
        <f t="shared" si="343"/>
        <v>18.62</v>
      </c>
      <c r="DO72" s="1">
        <f t="shared" si="343"/>
        <v>17.649999999999999</v>
      </c>
      <c r="DP72" s="1">
        <f t="shared" si="343"/>
        <v>22.67</v>
      </c>
      <c r="DQ72" s="1">
        <f t="shared" si="343"/>
        <v>53.2</v>
      </c>
      <c r="DR72" s="1">
        <f t="shared" si="343"/>
        <v>13.28</v>
      </c>
      <c r="DS72" s="1">
        <f t="shared" si="343"/>
        <v>77.39</v>
      </c>
      <c r="DT72" s="1">
        <f t="shared" si="343"/>
        <v>20.37</v>
      </c>
      <c r="DU72" s="1">
        <f t="shared" si="343"/>
        <v>15.61</v>
      </c>
      <c r="DV72" s="1">
        <f t="shared" si="343"/>
        <v>24.36</v>
      </c>
      <c r="DW72" s="1">
        <f t="shared" si="343"/>
        <v>45.28</v>
      </c>
      <c r="DX72" s="1">
        <f t="shared" si="343"/>
        <v>15.78</v>
      </c>
      <c r="DY72" s="1">
        <f t="shared" si="339"/>
        <v>39.130000000000003</v>
      </c>
      <c r="DZ72" s="1">
        <f t="shared" si="339"/>
        <v>15.62</v>
      </c>
      <c r="EA72" s="1">
        <f t="shared" si="339"/>
        <v>10.62</v>
      </c>
      <c r="EB72" s="1">
        <f t="shared" si="339"/>
        <v>10.68</v>
      </c>
      <c r="EC72" s="1">
        <f t="shared" si="339"/>
        <v>20.97</v>
      </c>
      <c r="ED72" s="1">
        <f t="shared" si="339"/>
        <v>28.02</v>
      </c>
      <c r="EE72" s="1">
        <f t="shared" si="339"/>
        <v>33.32</v>
      </c>
      <c r="EF72" s="1">
        <f t="shared" si="339"/>
        <v>26.68</v>
      </c>
      <c r="EG72" s="1">
        <f t="shared" si="339"/>
        <v>10.38</v>
      </c>
      <c r="EH72" s="1">
        <f t="shared" si="339"/>
        <v>13.74</v>
      </c>
      <c r="EI72" s="1">
        <f t="shared" si="339"/>
        <v>14.9</v>
      </c>
      <c r="EJ72" s="1">
        <f t="shared" si="339"/>
        <v>20.58</v>
      </c>
      <c r="EK72" s="1">
        <f t="shared" si="339"/>
        <v>12.09</v>
      </c>
      <c r="EL72" s="1">
        <f t="shared" si="339"/>
        <v>53.11</v>
      </c>
      <c r="EM72" s="1">
        <f t="shared" si="345"/>
        <v>21.67</v>
      </c>
      <c r="EN72" s="1">
        <f t="shared" si="345"/>
        <v>17.940000000000001</v>
      </c>
      <c r="EO72" s="1">
        <f t="shared" si="345"/>
        <v>22.73</v>
      </c>
      <c r="EP72" s="1">
        <f t="shared" si="345"/>
        <v>37.17</v>
      </c>
      <c r="EQ72" s="1">
        <f t="shared" si="345"/>
        <v>22.22</v>
      </c>
      <c r="ER72" s="1">
        <f t="shared" si="345"/>
        <v>24.64</v>
      </c>
      <c r="ES72" s="1">
        <f t="shared" si="345"/>
        <v>21.94</v>
      </c>
      <c r="ET72" s="1">
        <f t="shared" si="345"/>
        <v>3.87</v>
      </c>
      <c r="EU72" s="1">
        <f t="shared" si="345"/>
        <v>56.73</v>
      </c>
      <c r="EV72" s="1">
        <f t="shared" si="358"/>
        <v>23.16</v>
      </c>
      <c r="EW72" s="1">
        <f t="shared" si="358"/>
        <v>17.21</v>
      </c>
      <c r="EX72" s="1">
        <f t="shared" si="358"/>
        <v>23.38</v>
      </c>
      <c r="EY72" s="1">
        <f t="shared" si="358"/>
        <v>25.52</v>
      </c>
      <c r="EZ72" s="1">
        <f t="shared" si="358"/>
        <v>23.04</v>
      </c>
      <c r="FA72" s="1">
        <f t="shared" si="358"/>
        <v>14.72</v>
      </c>
      <c r="FB72" s="1">
        <f t="shared" si="358"/>
        <v>16.440000000000001</v>
      </c>
      <c r="FC72" s="1">
        <f t="shared" si="358"/>
        <v>11.92</v>
      </c>
      <c r="FD72" s="1">
        <f t="shared" si="358"/>
        <v>3.86</v>
      </c>
      <c r="FE72" s="1">
        <f t="shared" si="358"/>
        <v>19.84</v>
      </c>
      <c r="FF72" s="1">
        <f t="shared" si="358"/>
        <v>36.58</v>
      </c>
      <c r="FG72" s="1">
        <f t="shared" si="358"/>
        <v>36.270000000000003</v>
      </c>
      <c r="FH72" s="1">
        <f t="shared" si="358"/>
        <v>34.21</v>
      </c>
      <c r="FI72" s="1">
        <f t="shared" si="358"/>
        <v>28.35</v>
      </c>
      <c r="FJ72" s="1">
        <f t="shared" si="358"/>
        <v>10.78</v>
      </c>
      <c r="FK72" s="1">
        <f t="shared" si="358"/>
        <v>32.74</v>
      </c>
      <c r="FL72" s="1">
        <f t="shared" si="357"/>
        <v>21.96</v>
      </c>
      <c r="FM72" s="1">
        <f t="shared" si="357"/>
        <v>2.5</v>
      </c>
      <c r="FN72" s="1">
        <f t="shared" si="357"/>
        <v>20.28</v>
      </c>
      <c r="FO72" s="1">
        <f t="shared" si="357"/>
        <v>10.83</v>
      </c>
      <c r="FP72" s="1">
        <f t="shared" si="357"/>
        <v>22.22</v>
      </c>
      <c r="FQ72" s="1">
        <f t="shared" si="340"/>
        <v>19.260000000000002</v>
      </c>
      <c r="FR72" s="1">
        <f t="shared" si="340"/>
        <v>24.74</v>
      </c>
      <c r="FS72" s="1">
        <f t="shared" si="340"/>
        <v>22.31</v>
      </c>
      <c r="FT72" s="1">
        <f t="shared" si="340"/>
        <v>23.65</v>
      </c>
      <c r="FU72" s="1">
        <f t="shared" si="340"/>
        <v>16.13</v>
      </c>
      <c r="FV72" s="1">
        <f t="shared" si="337"/>
        <v>35.71</v>
      </c>
      <c r="FW72" s="1">
        <f t="shared" si="337"/>
        <v>60.01</v>
      </c>
      <c r="FX72" s="1">
        <f t="shared" si="337"/>
        <v>28.48</v>
      </c>
      <c r="FY72" s="1">
        <f t="shared" si="337"/>
        <v>31.57</v>
      </c>
      <c r="FZ72" s="1">
        <f t="shared" si="337"/>
        <v>25.65</v>
      </c>
      <c r="GA72" s="1">
        <f t="shared" si="337"/>
        <v>68.06</v>
      </c>
      <c r="GB72" s="1">
        <f t="shared" si="337"/>
        <v>18.12</v>
      </c>
      <c r="GC72" s="1">
        <f t="shared" si="337"/>
        <v>18.04</v>
      </c>
      <c r="GD72" s="1">
        <f t="shared" si="337"/>
        <v>26.63</v>
      </c>
      <c r="GE72" s="1">
        <f t="shared" si="337"/>
        <v>15.96</v>
      </c>
      <c r="GF72" s="1">
        <f t="shared" si="337"/>
        <v>23.79</v>
      </c>
      <c r="GG72" s="1">
        <f t="shared" si="337"/>
        <v>21.96</v>
      </c>
      <c r="GH72" s="1">
        <f t="shared" si="337"/>
        <v>32.93</v>
      </c>
      <c r="GI72" s="1">
        <f t="shared" si="337"/>
        <v>11.83</v>
      </c>
      <c r="GJ72" s="1">
        <f t="shared" si="336"/>
        <v>31.21</v>
      </c>
      <c r="GK72" s="1">
        <f t="shared" si="336"/>
        <v>11.66</v>
      </c>
      <c r="GL72" s="1">
        <f t="shared" si="325"/>
        <v>28.81</v>
      </c>
      <c r="GM72" s="1">
        <f t="shared" si="352"/>
        <v>9.89</v>
      </c>
      <c r="GN72" s="1">
        <f t="shared" si="352"/>
        <v>40.26</v>
      </c>
      <c r="GO72" s="1">
        <f t="shared" si="352"/>
        <v>13.45</v>
      </c>
      <c r="GP72" s="1">
        <f t="shared" si="352"/>
        <v>23.18</v>
      </c>
      <c r="GQ72" s="1">
        <f t="shared" si="352"/>
        <v>34.06</v>
      </c>
      <c r="GR72" s="1">
        <f t="shared" si="352"/>
        <v>21.17</v>
      </c>
      <c r="GS72" s="1">
        <f t="shared" si="352"/>
        <v>29.27</v>
      </c>
      <c r="GT72" s="1">
        <f t="shared" si="352"/>
        <v>41.99</v>
      </c>
      <c r="GU72" s="1">
        <f t="shared" si="352"/>
        <v>25.62</v>
      </c>
      <c r="GV72" s="1">
        <f t="shared" si="352"/>
        <v>23.11</v>
      </c>
      <c r="GW72" s="1">
        <f t="shared" si="352"/>
        <v>23.08</v>
      </c>
      <c r="GX72" s="1">
        <f t="shared" si="352"/>
        <v>29.05</v>
      </c>
      <c r="GY72" s="1">
        <f t="shared" si="352"/>
        <v>25.66</v>
      </c>
      <c r="GZ72" s="1">
        <f t="shared" si="352"/>
        <v>44.3</v>
      </c>
      <c r="HA72" s="1">
        <f t="shared" si="352"/>
        <v>11.32</v>
      </c>
      <c r="HB72" s="1">
        <f t="shared" si="352"/>
        <v>27.66</v>
      </c>
      <c r="HC72" s="1">
        <f t="shared" si="348"/>
        <v>13.65</v>
      </c>
      <c r="HD72" s="1">
        <f t="shared" si="348"/>
        <v>18.04</v>
      </c>
      <c r="HE72" s="1">
        <f t="shared" si="348"/>
        <v>19.88</v>
      </c>
      <c r="HF72" s="1">
        <f t="shared" si="348"/>
        <v>69.42</v>
      </c>
      <c r="HG72" s="1">
        <f t="shared" si="348"/>
        <v>69.42</v>
      </c>
      <c r="HH72" s="1">
        <f t="shared" si="348"/>
        <v>15.99</v>
      </c>
      <c r="HI72" s="1">
        <f t="shared" si="348"/>
        <v>7.44</v>
      </c>
      <c r="HJ72" s="1">
        <f t="shared" si="348"/>
        <v>7.44</v>
      </c>
      <c r="HK72" s="1">
        <f t="shared" si="348"/>
        <v>37.76</v>
      </c>
      <c r="HL72" s="1">
        <f t="shared" si="348"/>
        <v>28.07</v>
      </c>
      <c r="HM72" s="1">
        <f t="shared" si="348"/>
        <v>27.68</v>
      </c>
      <c r="HN72" s="1">
        <f t="shared" si="356"/>
        <v>29.5</v>
      </c>
      <c r="HO72" s="1">
        <f t="shared" si="356"/>
        <v>57.65</v>
      </c>
      <c r="HP72" s="1">
        <f t="shared" si="356"/>
        <v>28.15</v>
      </c>
      <c r="HQ72" s="1">
        <f t="shared" si="356"/>
        <v>21.77</v>
      </c>
      <c r="HR72" s="1">
        <f t="shared" si="356"/>
        <v>8.83</v>
      </c>
      <c r="HS72" s="1">
        <f t="shared" si="356"/>
        <v>25</v>
      </c>
      <c r="HT72" s="1">
        <f t="shared" si="356"/>
        <v>30.08</v>
      </c>
      <c r="HU72" s="1">
        <f t="shared" si="356"/>
        <v>18.760000000000002</v>
      </c>
      <c r="HV72" s="1">
        <f t="shared" si="356"/>
        <v>20.09</v>
      </c>
      <c r="HW72" s="1">
        <f t="shared" si="356"/>
        <v>17.97</v>
      </c>
      <c r="HX72" s="1">
        <f t="shared" si="356"/>
        <v>16.440000000000001</v>
      </c>
      <c r="HY72" s="1">
        <f t="shared" si="356"/>
        <v>23.26</v>
      </c>
      <c r="HZ72" s="1">
        <f t="shared" si="356"/>
        <v>66.48</v>
      </c>
      <c r="IA72" s="1">
        <f t="shared" si="356"/>
        <v>67.78</v>
      </c>
      <c r="IB72" s="1">
        <f t="shared" si="356"/>
        <v>20.21</v>
      </c>
      <c r="IC72" s="1">
        <f t="shared" si="356"/>
        <v>12.14</v>
      </c>
      <c r="ID72" s="1">
        <f t="shared" si="354"/>
        <v>23.02</v>
      </c>
      <c r="IE72" s="1">
        <f t="shared" si="349"/>
        <v>17.579999999999998</v>
      </c>
      <c r="IF72" s="1">
        <f t="shared" si="349"/>
        <v>37.049999999999997</v>
      </c>
      <c r="IG72" s="1">
        <f t="shared" si="349"/>
        <v>9.15</v>
      </c>
      <c r="IH72" s="1">
        <f t="shared" si="349"/>
        <v>20.079999999999998</v>
      </c>
      <c r="II72" s="1">
        <f t="shared" si="349"/>
        <v>17.21</v>
      </c>
      <c r="IJ72" s="1">
        <f t="shared" si="349"/>
        <v>66.94</v>
      </c>
      <c r="IK72" s="1">
        <f t="shared" si="349"/>
        <v>4.0199999999999996</v>
      </c>
      <c r="IL72" s="1">
        <f t="shared" si="349"/>
        <v>17.82</v>
      </c>
      <c r="IM72" s="1">
        <f t="shared" si="349"/>
        <v>21.87</v>
      </c>
      <c r="IN72" s="1">
        <f t="shared" si="349"/>
        <v>17.82</v>
      </c>
      <c r="IO72" s="1">
        <f t="shared" si="349"/>
        <v>25.02</v>
      </c>
      <c r="IP72" s="1">
        <f t="shared" si="349"/>
        <v>34.76</v>
      </c>
      <c r="IQ72" s="1">
        <f t="shared" si="349"/>
        <v>16.22</v>
      </c>
      <c r="IR72" s="1">
        <f t="shared" si="349"/>
        <v>16.91</v>
      </c>
      <c r="IS72" s="1">
        <f t="shared" si="349"/>
        <v>23.85</v>
      </c>
      <c r="IT72" s="1">
        <f t="shared" si="349"/>
        <v>18.54</v>
      </c>
      <c r="IU72" s="1">
        <f t="shared" si="344"/>
        <v>24.56</v>
      </c>
      <c r="IV72" s="1">
        <f t="shared" si="344"/>
        <v>17.89</v>
      </c>
      <c r="IW72" s="1">
        <f t="shared" si="344"/>
        <v>18.13</v>
      </c>
      <c r="IX72" s="1">
        <f t="shared" si="344"/>
        <v>9.76</v>
      </c>
      <c r="IY72" s="1">
        <f t="shared" si="341"/>
        <v>25.87</v>
      </c>
      <c r="IZ72" s="1">
        <f t="shared" si="341"/>
        <v>18.57</v>
      </c>
      <c r="JA72" s="1">
        <f t="shared" si="359"/>
        <v>18.95</v>
      </c>
      <c r="JB72" s="1">
        <f t="shared" si="359"/>
        <v>24.57</v>
      </c>
      <c r="JC72" s="1">
        <f t="shared" si="359"/>
        <v>13.59</v>
      </c>
      <c r="JD72" s="1">
        <f t="shared" si="359"/>
        <v>6.47</v>
      </c>
      <c r="JF72" s="1" t="str">
        <f t="shared" si="360"/>
        <v xml:space="preserve">69 1 59.1 </v>
      </c>
      <c r="JG72" s="1" t="str">
        <f t="shared" si="361"/>
        <v xml:space="preserve">69 2 18.52 </v>
      </c>
      <c r="JH72" s="1" t="str">
        <f t="shared" si="362"/>
        <v xml:space="preserve">69 3 27.87 </v>
      </c>
      <c r="JI72" s="1" t="str">
        <f t="shared" si="363"/>
        <v xml:space="preserve">69 4 21.97 </v>
      </c>
      <c r="JJ72" s="1" t="str">
        <f t="shared" si="364"/>
        <v xml:space="preserve">69 5 44.51 </v>
      </c>
      <c r="JK72" s="1" t="str">
        <f t="shared" si="365"/>
        <v xml:space="preserve">69 6 43.11 </v>
      </c>
      <c r="JL72" s="1" t="str">
        <f t="shared" si="366"/>
        <v xml:space="preserve">69 7 43.12 </v>
      </c>
      <c r="JM72" s="1" t="str">
        <f t="shared" si="367"/>
        <v xml:space="preserve">69 8 6.37 </v>
      </c>
      <c r="JN72" s="1" t="str">
        <f t="shared" si="368"/>
        <v xml:space="preserve">69 9 8.56 </v>
      </c>
      <c r="JO72" s="1" t="str">
        <f t="shared" si="369"/>
        <v xml:space="preserve">69 10 15.16 </v>
      </c>
      <c r="JP72" s="1" t="str">
        <f t="shared" si="370"/>
        <v xml:space="preserve">69 11 11.36 </v>
      </c>
      <c r="JQ72" s="1" t="str">
        <f t="shared" si="371"/>
        <v xml:space="preserve">69 12 12.5 </v>
      </c>
      <c r="JR72" s="1" t="str">
        <f t="shared" si="372"/>
        <v xml:space="preserve">69 13 30.5 </v>
      </c>
      <c r="JS72" s="1" t="str">
        <f t="shared" si="373"/>
        <v xml:space="preserve">69 14 19.45 </v>
      </c>
      <c r="JT72" s="1" t="str">
        <f t="shared" si="374"/>
        <v xml:space="preserve">69 15 25.31 </v>
      </c>
      <c r="JU72" s="1" t="str">
        <f t="shared" si="375"/>
        <v xml:space="preserve">69 16 20.31 </v>
      </c>
      <c r="JV72" s="1" t="str">
        <f t="shared" si="376"/>
        <v xml:space="preserve">69 17 37.77 </v>
      </c>
      <c r="JW72" s="1" t="str">
        <f t="shared" si="377"/>
        <v xml:space="preserve">69 18 44.1 </v>
      </c>
      <c r="JX72" s="1" t="str">
        <f t="shared" si="378"/>
        <v xml:space="preserve">69 19 19.77 </v>
      </c>
      <c r="JY72" s="1" t="str">
        <f t="shared" si="379"/>
        <v xml:space="preserve">69 20 24.35 </v>
      </c>
      <c r="JZ72" s="1" t="str">
        <f t="shared" si="380"/>
        <v xml:space="preserve">69 21 30.64 </v>
      </c>
      <c r="KA72" s="1" t="str">
        <f t="shared" si="381"/>
        <v xml:space="preserve">69 22 20.93 </v>
      </c>
      <c r="KB72" s="1" t="str">
        <f t="shared" si="382"/>
        <v xml:space="preserve">69 23 22.43 </v>
      </c>
      <c r="KC72" s="1" t="str">
        <f t="shared" si="383"/>
        <v xml:space="preserve">69 24 68.05 </v>
      </c>
      <c r="KD72" s="1" t="str">
        <f t="shared" si="384"/>
        <v xml:space="preserve">69 25 71.28 </v>
      </c>
      <c r="KE72" s="1" t="str">
        <f t="shared" si="385"/>
        <v xml:space="preserve">69 26 9.36 </v>
      </c>
      <c r="KF72" s="1" t="str">
        <f t="shared" si="386"/>
        <v xml:space="preserve">69 27 25.09 </v>
      </c>
      <c r="KG72" s="1" t="str">
        <f t="shared" si="387"/>
        <v xml:space="preserve">69 28 2.67 </v>
      </c>
      <c r="KH72" s="1" t="str">
        <f t="shared" si="388"/>
        <v xml:space="preserve">69 29 29.56 </v>
      </c>
      <c r="KI72" s="1" t="str">
        <f t="shared" si="389"/>
        <v xml:space="preserve">69 30 38.51 </v>
      </c>
      <c r="KJ72" s="1" t="str">
        <f t="shared" si="390"/>
        <v xml:space="preserve">69 31 25.65 </v>
      </c>
      <c r="KK72" s="1" t="str">
        <f t="shared" si="391"/>
        <v xml:space="preserve">69 32 39 </v>
      </c>
      <c r="KL72" s="1" t="str">
        <f t="shared" si="392"/>
        <v xml:space="preserve">69 33 50.41 </v>
      </c>
      <c r="KM72" s="1" t="str">
        <f t="shared" si="393"/>
        <v xml:space="preserve">69 34 52.04 </v>
      </c>
      <c r="KN72" s="1" t="str">
        <f t="shared" si="394"/>
        <v xml:space="preserve">69 35 47.84 </v>
      </c>
      <c r="KO72" s="1" t="str">
        <f t="shared" si="395"/>
        <v xml:space="preserve">69 36 16.82 </v>
      </c>
      <c r="KP72" s="1" t="str">
        <f t="shared" si="396"/>
        <v xml:space="preserve">69 37 19.27 </v>
      </c>
      <c r="KQ72" s="1" t="str">
        <f t="shared" si="397"/>
        <v xml:space="preserve">69 38 31.44 </v>
      </c>
      <c r="KR72" s="1" t="str">
        <f t="shared" si="398"/>
        <v xml:space="preserve">69 39 38.58 </v>
      </c>
      <c r="KS72" s="1" t="str">
        <f t="shared" si="399"/>
        <v xml:space="preserve">69 40 10.88 </v>
      </c>
      <c r="KT72" s="1" t="str">
        <f t="shared" si="400"/>
        <v xml:space="preserve">69 41 12.39 </v>
      </c>
      <c r="KU72" s="1" t="str">
        <f t="shared" si="401"/>
        <v xml:space="preserve">69 42 22.69 </v>
      </c>
      <c r="KV72" s="1" t="str">
        <f t="shared" si="402"/>
        <v xml:space="preserve">69 43 19.74 </v>
      </c>
      <c r="KW72" s="1" t="str">
        <f t="shared" si="403"/>
        <v xml:space="preserve">69 44 18.44 </v>
      </c>
      <c r="KX72" s="1" t="str">
        <f t="shared" si="404"/>
        <v xml:space="preserve">69 45 20.79 </v>
      </c>
      <c r="KY72" s="1" t="str">
        <f t="shared" si="405"/>
        <v xml:space="preserve">69 46 9.49 </v>
      </c>
      <c r="KZ72" s="1" t="str">
        <f t="shared" si="406"/>
        <v xml:space="preserve">69 47 33.78 </v>
      </c>
      <c r="LA72" s="1" t="str">
        <f t="shared" si="407"/>
        <v xml:space="preserve">69 48 22.85 </v>
      </c>
      <c r="LB72" s="1" t="str">
        <f t="shared" si="408"/>
        <v xml:space="preserve">69 49 19.16 </v>
      </c>
      <c r="LC72" s="1" t="str">
        <f t="shared" si="409"/>
        <v xml:space="preserve">69 50 24.7 </v>
      </c>
      <c r="LD72" s="1" t="str">
        <f t="shared" si="410"/>
        <v xml:space="preserve">69 51 22.63 </v>
      </c>
      <c r="LE72" s="1" t="str">
        <f t="shared" si="411"/>
        <v xml:space="preserve">69 52 20.93 </v>
      </c>
      <c r="LF72" s="1" t="str">
        <f t="shared" si="412"/>
        <v xml:space="preserve">69 53 49.54 </v>
      </c>
      <c r="LG72" s="1" t="str">
        <f t="shared" si="413"/>
        <v xml:space="preserve">69 54 8.72 </v>
      </c>
      <c r="LH72" s="1" t="str">
        <f t="shared" si="414"/>
        <v xml:space="preserve">69 55 21.72 </v>
      </c>
      <c r="LI72" s="1" t="str">
        <f t="shared" si="415"/>
        <v xml:space="preserve">69 56 21.86 </v>
      </c>
      <c r="LJ72" s="1" t="str">
        <f t="shared" si="416"/>
        <v xml:space="preserve">69 57 26.17 </v>
      </c>
      <c r="LK72" s="1" t="str">
        <f t="shared" si="417"/>
        <v xml:space="preserve">69 58 13.81 </v>
      </c>
      <c r="LL72" s="1" t="str">
        <f t="shared" si="418"/>
        <v xml:space="preserve">69 59 21.86 </v>
      </c>
      <c r="LM72" s="1" t="str">
        <f t="shared" si="419"/>
        <v xml:space="preserve">69 60 11.81 </v>
      </c>
      <c r="LN72" s="1" t="str">
        <f t="shared" si="420"/>
        <v xml:space="preserve">69 61 27.12 </v>
      </c>
      <c r="LO72" s="1" t="str">
        <f t="shared" si="421"/>
        <v xml:space="preserve">69 62 43.28 </v>
      </c>
      <c r="LP72" s="1" t="str">
        <f t="shared" si="422"/>
        <v xml:space="preserve">69 63 23.86 </v>
      </c>
      <c r="LQ72" s="1" t="str">
        <f t="shared" si="423"/>
        <v xml:space="preserve">69 64 25.97 </v>
      </c>
      <c r="LR72" s="1" t="str">
        <f t="shared" si="424"/>
        <v xml:space="preserve">69 65 13.73 </v>
      </c>
      <c r="LS72" s="1" t="str">
        <f t="shared" si="425"/>
        <v xml:space="preserve">69 66 19.15 </v>
      </c>
      <c r="LT72" s="1" t="str">
        <f t="shared" si="426"/>
        <v xml:space="preserve">69 67 32.77 </v>
      </c>
      <c r="LU72" s="1" t="str">
        <f t="shared" si="427"/>
        <v xml:space="preserve">69 68 12.95 </v>
      </c>
      <c r="LV72" s="1" t="str">
        <f t="shared" si="428"/>
        <v xml:space="preserve">69 69 37.68 </v>
      </c>
      <c r="LW72" s="1" t="str">
        <f t="shared" si="429"/>
        <v xml:space="preserve">69 70 55.84 </v>
      </c>
      <c r="LX72" s="1" t="str">
        <f t="shared" si="430"/>
        <v xml:space="preserve">69 71 24.23 </v>
      </c>
      <c r="LY72" s="1" t="str">
        <f t="shared" si="431"/>
        <v xml:space="preserve">69 72 26.92 </v>
      </c>
      <c r="LZ72" s="1" t="str">
        <f t="shared" si="432"/>
        <v xml:space="preserve">69 73 28.34 </v>
      </c>
      <c r="MA72" s="1" t="str">
        <f t="shared" si="433"/>
        <v xml:space="preserve">69 74 23.23 </v>
      </c>
      <c r="MB72" s="1" t="str">
        <f t="shared" si="434"/>
        <v xml:space="preserve">69 75 10.69 </v>
      </c>
      <c r="MC72" s="1" t="str">
        <f t="shared" si="435"/>
        <v xml:space="preserve">69 76 50.7 </v>
      </c>
      <c r="MD72" s="1" t="str">
        <f t="shared" si="436"/>
        <v xml:space="preserve">69 77 15.6 </v>
      </c>
      <c r="ME72" s="1" t="str">
        <f t="shared" si="437"/>
        <v xml:space="preserve">69 78 13.64 </v>
      </c>
      <c r="MF72" s="1" t="str">
        <f t="shared" si="438"/>
        <v xml:space="preserve">69 79 25.98 </v>
      </c>
      <c r="MG72" s="1" t="str">
        <f t="shared" si="439"/>
        <v xml:space="preserve">69 80 31.65 </v>
      </c>
      <c r="MH72" s="1" t="str">
        <f t="shared" si="440"/>
        <v xml:space="preserve">69 81 21.95 </v>
      </c>
      <c r="MI72" s="1" t="str">
        <f t="shared" si="441"/>
        <v xml:space="preserve">69 82 16.4 </v>
      </c>
      <c r="MJ72" s="1" t="str">
        <f t="shared" si="442"/>
        <v xml:space="preserve">69 83 5.08 </v>
      </c>
      <c r="MK72" s="1" t="str">
        <f t="shared" si="443"/>
        <v xml:space="preserve">69 84 7.99 </v>
      </c>
      <c r="ML72" s="1" t="str">
        <f t="shared" si="444"/>
        <v xml:space="preserve">69 85 14.76 </v>
      </c>
      <c r="MM72" s="1" t="str">
        <f t="shared" si="445"/>
        <v xml:space="preserve">69 86 37.75 </v>
      </c>
      <c r="MN72" s="1" t="str">
        <f t="shared" si="446"/>
        <v xml:space="preserve">69 87 9.98 </v>
      </c>
      <c r="MO72" s="1" t="str">
        <f t="shared" si="447"/>
        <v xml:space="preserve">69 88 16.59 </v>
      </c>
      <c r="MP72" s="1" t="str">
        <f t="shared" si="448"/>
        <v xml:space="preserve">69 89 9.06 </v>
      </c>
      <c r="MQ72" s="1" t="str">
        <f t="shared" si="449"/>
        <v xml:space="preserve">69 90 21.17 </v>
      </c>
      <c r="MR72" s="1" t="str">
        <f t="shared" si="450"/>
        <v xml:space="preserve">69 91 21.2 </v>
      </c>
      <c r="MS72" s="1" t="str">
        <f t="shared" si="451"/>
        <v xml:space="preserve">69 92 13.11 </v>
      </c>
      <c r="MT72" s="1" t="str">
        <f t="shared" si="452"/>
        <v xml:space="preserve">69 93 13.11 </v>
      </c>
      <c r="MU72" s="1" t="str">
        <f t="shared" si="453"/>
        <v xml:space="preserve">69 94 6.12 </v>
      </c>
      <c r="MV72" s="1" t="str">
        <f t="shared" si="454"/>
        <v xml:space="preserve">69 95 13.11 </v>
      </c>
      <c r="MW72" s="1" t="str">
        <f t="shared" si="455"/>
        <v xml:space="preserve">69 96 16.24 </v>
      </c>
      <c r="MX72" s="1" t="str">
        <f t="shared" si="456"/>
        <v xml:space="preserve">69 97 19.97 </v>
      </c>
      <c r="MY72" s="1" t="str">
        <f t="shared" si="457"/>
        <v xml:space="preserve">69 98 17.26 </v>
      </c>
      <c r="MZ72" s="1" t="str">
        <f t="shared" si="458"/>
        <v xml:space="preserve">69 99 23.12 </v>
      </c>
      <c r="NA72" s="1" t="str">
        <f t="shared" si="459"/>
        <v xml:space="preserve">69 100 29.32 </v>
      </c>
      <c r="NB72" s="1" t="str">
        <f t="shared" si="460"/>
        <v xml:space="preserve">69 101 14.31 </v>
      </c>
      <c r="NC72" s="1" t="str">
        <f t="shared" si="461"/>
        <v xml:space="preserve">69 102 59 </v>
      </c>
      <c r="ND72" s="1" t="str">
        <f t="shared" si="462"/>
        <v xml:space="preserve">69 103 12.69 </v>
      </c>
      <c r="NE72" s="1" t="str">
        <f t="shared" si="463"/>
        <v xml:space="preserve">69 104 28.24 </v>
      </c>
      <c r="NF72" s="1" t="str">
        <f t="shared" si="464"/>
        <v xml:space="preserve">69 105 5.86 </v>
      </c>
      <c r="NG72" s="1" t="str">
        <f t="shared" si="465"/>
        <v xml:space="preserve">69 106 16.44 </v>
      </c>
      <c r="NH72" s="1" t="str">
        <f t="shared" si="466"/>
        <v xml:space="preserve">69 107 18.08 </v>
      </c>
      <c r="NI72" s="1" t="str">
        <f t="shared" si="467"/>
        <v xml:space="preserve">69 108 11.29 </v>
      </c>
      <c r="NJ72" s="1" t="str">
        <f t="shared" si="468"/>
        <v xml:space="preserve">69 109 4.58 </v>
      </c>
      <c r="NK72" s="1" t="str">
        <f t="shared" si="469"/>
        <v xml:space="preserve">69 110 22.47 </v>
      </c>
      <c r="NL72" s="1" t="str">
        <f t="shared" si="470"/>
        <v xml:space="preserve">69 111 27.88 </v>
      </c>
      <c r="NM72" s="1" t="str">
        <f t="shared" si="471"/>
        <v xml:space="preserve">69 112 67 </v>
      </c>
      <c r="NN72" s="1" t="str">
        <f t="shared" si="472"/>
        <v xml:space="preserve">69 113 49.75 </v>
      </c>
      <c r="NO72" s="1" t="str">
        <f t="shared" si="473"/>
        <v xml:space="preserve">69 114 20.24 </v>
      </c>
      <c r="NP72" s="1" t="str">
        <f t="shared" si="474"/>
        <v xml:space="preserve">69 115 18.62 </v>
      </c>
      <c r="NQ72" s="1" t="str">
        <f t="shared" si="475"/>
        <v xml:space="preserve">69 116 17.65 </v>
      </c>
      <c r="NR72" s="1" t="str">
        <f t="shared" si="476"/>
        <v xml:space="preserve">69 117 22.67 </v>
      </c>
      <c r="NS72" s="1" t="str">
        <f t="shared" si="477"/>
        <v xml:space="preserve">69 118 53.2 </v>
      </c>
      <c r="NT72" s="1" t="str">
        <f t="shared" si="478"/>
        <v xml:space="preserve">69 119 13.28 </v>
      </c>
      <c r="NU72" s="1" t="str">
        <f t="shared" si="479"/>
        <v xml:space="preserve">69 120 77.39 </v>
      </c>
      <c r="NV72" s="1" t="str">
        <f t="shared" si="480"/>
        <v xml:space="preserve">69 121 20.37 </v>
      </c>
      <c r="NW72" s="1" t="str">
        <f t="shared" si="481"/>
        <v xml:space="preserve">69 122 15.61 </v>
      </c>
      <c r="NX72" s="1" t="str">
        <f t="shared" si="482"/>
        <v xml:space="preserve">69 123 24.36 </v>
      </c>
      <c r="NY72" s="1" t="str">
        <f t="shared" si="483"/>
        <v xml:space="preserve">69 124 45.28 </v>
      </c>
      <c r="NZ72" s="1" t="str">
        <f t="shared" si="484"/>
        <v xml:space="preserve">69 125 15.78 </v>
      </c>
      <c r="OA72" s="1" t="str">
        <f t="shared" si="485"/>
        <v xml:space="preserve">69 126 39.13 </v>
      </c>
      <c r="OB72" s="1" t="str">
        <f t="shared" si="486"/>
        <v xml:space="preserve">69 127 15.62 </v>
      </c>
      <c r="OC72" s="1" t="str">
        <f t="shared" si="487"/>
        <v xml:space="preserve">69 128 10.62 </v>
      </c>
      <c r="OD72" s="1" t="str">
        <f t="shared" si="488"/>
        <v xml:space="preserve">69 129 10.68 </v>
      </c>
      <c r="OE72" s="1" t="str">
        <f t="shared" si="489"/>
        <v xml:space="preserve">69 130 20.97 </v>
      </c>
      <c r="OF72" s="1" t="str">
        <f t="shared" si="490"/>
        <v xml:space="preserve">69 131 28.02 </v>
      </c>
      <c r="OG72" s="1" t="str">
        <f t="shared" si="491"/>
        <v xml:space="preserve">69 132 33.32 </v>
      </c>
      <c r="OH72" s="1" t="str">
        <f t="shared" si="492"/>
        <v xml:space="preserve">69 133 26.68 </v>
      </c>
      <c r="OI72" s="1" t="str">
        <f t="shared" si="493"/>
        <v xml:space="preserve">69 134 10.38 </v>
      </c>
      <c r="OJ72" s="1" t="str">
        <f t="shared" si="494"/>
        <v xml:space="preserve">69 135 13.74 </v>
      </c>
      <c r="OK72" s="1" t="str">
        <f t="shared" si="495"/>
        <v xml:space="preserve">69 136 14.9 </v>
      </c>
      <c r="OL72" s="1" t="str">
        <f t="shared" si="496"/>
        <v xml:space="preserve">69 137 20.58 </v>
      </c>
      <c r="OM72" s="1" t="str">
        <f t="shared" si="497"/>
        <v xml:space="preserve">69 138 12.09 </v>
      </c>
      <c r="ON72" s="1" t="str">
        <f t="shared" si="498"/>
        <v xml:space="preserve">69 139 53.11 </v>
      </c>
      <c r="OO72" s="1" t="str">
        <f t="shared" si="499"/>
        <v xml:space="preserve">69 140 21.67 </v>
      </c>
      <c r="OP72" s="1" t="str">
        <f t="shared" si="500"/>
        <v xml:space="preserve">69 141 17.94 </v>
      </c>
      <c r="OQ72" s="1" t="str">
        <f t="shared" si="501"/>
        <v xml:space="preserve">69 142 22.73 </v>
      </c>
      <c r="OR72" s="1" t="str">
        <f t="shared" si="502"/>
        <v xml:space="preserve">69 143 37.17 </v>
      </c>
      <c r="OS72" s="1" t="str">
        <f t="shared" si="503"/>
        <v xml:space="preserve">69 144 22.22 </v>
      </c>
      <c r="OT72" s="1" t="str">
        <f t="shared" si="504"/>
        <v xml:space="preserve">69 145 24.64 </v>
      </c>
      <c r="OU72" s="1" t="str">
        <f t="shared" si="505"/>
        <v xml:space="preserve">69 146 21.94 </v>
      </c>
      <c r="OV72" s="1" t="str">
        <f t="shared" si="506"/>
        <v xml:space="preserve">69 147 3.87 </v>
      </c>
      <c r="OW72" s="1" t="str">
        <f t="shared" si="507"/>
        <v xml:space="preserve">69 148 56.73 </v>
      </c>
      <c r="OX72" s="1" t="str">
        <f t="shared" si="508"/>
        <v xml:space="preserve">69 149 23.16 </v>
      </c>
      <c r="OY72" s="1" t="str">
        <f t="shared" si="509"/>
        <v xml:space="preserve">69 150 17.21 </v>
      </c>
      <c r="OZ72" s="1" t="str">
        <f t="shared" si="510"/>
        <v xml:space="preserve">69 151 23.38 </v>
      </c>
      <c r="PA72" s="1" t="str">
        <f t="shared" si="511"/>
        <v xml:space="preserve">69 152 25.52 </v>
      </c>
      <c r="PB72" s="1" t="str">
        <f t="shared" si="512"/>
        <v xml:space="preserve">69 153 23.04 </v>
      </c>
      <c r="PC72" s="1" t="str">
        <f t="shared" si="513"/>
        <v xml:space="preserve">69 154 14.72 </v>
      </c>
      <c r="PD72" s="1" t="str">
        <f t="shared" si="514"/>
        <v xml:space="preserve">69 155 16.44 </v>
      </c>
      <c r="PE72" s="1" t="str">
        <f t="shared" si="515"/>
        <v xml:space="preserve">69 156 11.92 </v>
      </c>
      <c r="PF72" s="1" t="str">
        <f t="shared" si="516"/>
        <v xml:space="preserve">69 157 3.86 </v>
      </c>
      <c r="PG72" s="1" t="str">
        <f t="shared" si="517"/>
        <v xml:space="preserve">69 158 19.84 </v>
      </c>
      <c r="PH72" s="1" t="str">
        <f t="shared" si="518"/>
        <v xml:space="preserve">69 159 36.58 </v>
      </c>
      <c r="PI72" s="1" t="str">
        <f t="shared" si="519"/>
        <v xml:space="preserve">69 160 36.27 </v>
      </c>
      <c r="PJ72" s="1" t="str">
        <f t="shared" si="520"/>
        <v xml:space="preserve">69 161 34.21 </v>
      </c>
      <c r="PK72" s="1" t="str">
        <f t="shared" si="521"/>
        <v xml:space="preserve">69 162 28.35 </v>
      </c>
      <c r="PL72" s="1" t="str">
        <f t="shared" si="522"/>
        <v xml:space="preserve">69 163 10.78 </v>
      </c>
      <c r="PM72" s="1" t="str">
        <f t="shared" si="523"/>
        <v xml:space="preserve">69 164 32.74 </v>
      </c>
      <c r="PN72" s="1" t="str">
        <f t="shared" si="524"/>
        <v xml:space="preserve">69 165 21.96 </v>
      </c>
      <c r="PO72" s="1" t="str">
        <f t="shared" si="525"/>
        <v xml:space="preserve">69 166 2.5 </v>
      </c>
      <c r="PP72" s="1" t="str">
        <f t="shared" si="526"/>
        <v xml:space="preserve">69 167 20.28 </v>
      </c>
      <c r="PQ72" s="1" t="str">
        <f t="shared" si="527"/>
        <v xml:space="preserve">69 168 10.83 </v>
      </c>
      <c r="PR72" s="1" t="str">
        <f t="shared" si="528"/>
        <v xml:space="preserve">69 169 22.22 </v>
      </c>
      <c r="PS72" s="1" t="str">
        <f t="shared" si="529"/>
        <v xml:space="preserve">69 170 19.26 </v>
      </c>
      <c r="PT72" s="1" t="str">
        <f t="shared" si="530"/>
        <v xml:space="preserve">69 171 24.74 </v>
      </c>
      <c r="PU72" s="1" t="str">
        <f t="shared" si="531"/>
        <v xml:space="preserve">69 172 22.31 </v>
      </c>
      <c r="PV72" s="1" t="str">
        <f t="shared" si="532"/>
        <v xml:space="preserve">69 173 23.65 </v>
      </c>
      <c r="PW72" s="1" t="str">
        <f t="shared" si="533"/>
        <v xml:space="preserve">69 174 16.13 </v>
      </c>
      <c r="PX72" s="1" t="str">
        <f t="shared" si="534"/>
        <v xml:space="preserve">69 175 35.71 </v>
      </c>
      <c r="PY72" s="1" t="str">
        <f t="shared" si="535"/>
        <v xml:space="preserve">69 176 60.01 </v>
      </c>
      <c r="PZ72" s="1" t="str">
        <f t="shared" si="536"/>
        <v xml:space="preserve">69 177 28.48 </v>
      </c>
      <c r="QA72" s="1" t="str">
        <f t="shared" si="537"/>
        <v xml:space="preserve">69 178 31.57 </v>
      </c>
      <c r="QB72" s="1" t="str">
        <f t="shared" si="538"/>
        <v xml:space="preserve">69 179 25.65 </v>
      </c>
      <c r="QC72" s="1" t="str">
        <f t="shared" si="539"/>
        <v xml:space="preserve">69 180 68.06 </v>
      </c>
      <c r="QD72" s="1" t="str">
        <f t="shared" si="540"/>
        <v xml:space="preserve">69 181 18.12 </v>
      </c>
      <c r="QE72" s="1" t="str">
        <f t="shared" si="541"/>
        <v xml:space="preserve">69 182 18.04 </v>
      </c>
      <c r="QF72" s="1" t="str">
        <f t="shared" si="542"/>
        <v xml:space="preserve">69 183 26.63 </v>
      </c>
      <c r="QG72" s="1" t="str">
        <f t="shared" si="543"/>
        <v xml:space="preserve">69 184 15.96 </v>
      </c>
      <c r="QH72" s="1" t="str">
        <f t="shared" si="544"/>
        <v xml:space="preserve">69 185 23.79 </v>
      </c>
      <c r="QI72" s="1" t="str">
        <f t="shared" si="545"/>
        <v xml:space="preserve">69 186 21.96 </v>
      </c>
      <c r="QJ72" s="1" t="str">
        <f t="shared" si="546"/>
        <v xml:space="preserve">69 187 32.93 </v>
      </c>
      <c r="QK72" s="1" t="str">
        <f t="shared" si="547"/>
        <v xml:space="preserve">69 188 11.83 </v>
      </c>
      <c r="QL72" s="1" t="str">
        <f t="shared" si="548"/>
        <v xml:space="preserve">69 189 31.21 </v>
      </c>
      <c r="QM72" s="1" t="str">
        <f t="shared" si="549"/>
        <v xml:space="preserve">69 190 11.66 </v>
      </c>
      <c r="QN72" s="1" t="str">
        <f t="shared" si="550"/>
        <v xml:space="preserve">69 191 28.81 </v>
      </c>
      <c r="QO72" s="1" t="str">
        <f t="shared" si="551"/>
        <v xml:space="preserve">69 192 9.89 </v>
      </c>
      <c r="QP72" s="1" t="str">
        <f t="shared" si="552"/>
        <v xml:space="preserve">69 193 40.26 </v>
      </c>
      <c r="QQ72" s="1" t="str">
        <f t="shared" si="553"/>
        <v xml:space="preserve">69 194 13.45 </v>
      </c>
      <c r="QR72" s="1" t="str">
        <f t="shared" si="554"/>
        <v xml:space="preserve">69 195 23.18 </v>
      </c>
      <c r="QS72" s="1" t="str">
        <f t="shared" si="555"/>
        <v xml:space="preserve">69 196 34.06 </v>
      </c>
      <c r="QT72" s="1" t="str">
        <f t="shared" si="556"/>
        <v xml:space="preserve">69 197 21.17 </v>
      </c>
      <c r="QU72" s="1" t="str">
        <f t="shared" si="557"/>
        <v xml:space="preserve">69 198 29.27 </v>
      </c>
      <c r="QV72" s="1" t="str">
        <f t="shared" si="558"/>
        <v xml:space="preserve">69 199 41.99 </v>
      </c>
      <c r="QW72" s="1" t="str">
        <f t="shared" si="559"/>
        <v xml:space="preserve">69 200 25.62 </v>
      </c>
      <c r="QX72" s="1" t="str">
        <f t="shared" si="560"/>
        <v xml:space="preserve">69 201 23.11 </v>
      </c>
      <c r="QY72" s="1" t="str">
        <f t="shared" si="561"/>
        <v xml:space="preserve">69 202 23.08 </v>
      </c>
      <c r="QZ72" s="1" t="str">
        <f t="shared" si="562"/>
        <v xml:space="preserve">69 203 29.05 </v>
      </c>
      <c r="RA72" s="1" t="str">
        <f t="shared" si="563"/>
        <v xml:space="preserve">69 204 25.66 </v>
      </c>
      <c r="RB72" s="1" t="str">
        <f t="shared" si="564"/>
        <v xml:space="preserve">69 205 44.3 </v>
      </c>
      <c r="RC72" s="1" t="str">
        <f t="shared" si="565"/>
        <v xml:space="preserve">69 206 11.32 </v>
      </c>
      <c r="RD72" s="1" t="str">
        <f t="shared" si="566"/>
        <v xml:space="preserve">69 207 27.66 </v>
      </c>
      <c r="RE72" s="1" t="str">
        <f t="shared" si="567"/>
        <v xml:space="preserve">69 208 13.65 </v>
      </c>
      <c r="RF72" s="1" t="str">
        <f t="shared" si="568"/>
        <v xml:space="preserve">69 209 18.04 </v>
      </c>
      <c r="RG72" s="1" t="str">
        <f t="shared" si="569"/>
        <v xml:space="preserve">69 210 19.88 </v>
      </c>
      <c r="RH72" s="1" t="str">
        <f t="shared" si="570"/>
        <v xml:space="preserve">69 211 69.42 </v>
      </c>
      <c r="RI72" s="1" t="str">
        <f t="shared" si="571"/>
        <v xml:space="preserve">69 212 69.42 </v>
      </c>
      <c r="RJ72" s="1" t="str">
        <f t="shared" si="572"/>
        <v xml:space="preserve">69 213 15.99 </v>
      </c>
      <c r="RK72" s="1" t="str">
        <f t="shared" si="573"/>
        <v xml:space="preserve">69 214 7.44 </v>
      </c>
      <c r="RL72" s="1" t="str">
        <f t="shared" si="574"/>
        <v xml:space="preserve">69 215 7.44 </v>
      </c>
      <c r="RM72" s="1" t="str">
        <f t="shared" si="575"/>
        <v xml:space="preserve">69 216 37.76 </v>
      </c>
      <c r="RN72" s="1" t="str">
        <f t="shared" si="576"/>
        <v xml:space="preserve">69 217 28.07 </v>
      </c>
      <c r="RO72" s="1" t="str">
        <f t="shared" si="577"/>
        <v xml:space="preserve">69 218 27.68 </v>
      </c>
      <c r="RP72" s="1" t="str">
        <f t="shared" si="578"/>
        <v xml:space="preserve">69 219 29.5 </v>
      </c>
      <c r="RQ72" s="1" t="str">
        <f t="shared" si="579"/>
        <v xml:space="preserve">69 220 57.65 </v>
      </c>
      <c r="RR72" s="1" t="str">
        <f t="shared" si="580"/>
        <v xml:space="preserve">69 221 28.15 </v>
      </c>
      <c r="RS72" s="1" t="str">
        <f t="shared" si="581"/>
        <v xml:space="preserve">69 222 21.77 </v>
      </c>
      <c r="RT72" s="1" t="str">
        <f t="shared" si="582"/>
        <v xml:space="preserve">69 223 8.83 </v>
      </c>
      <c r="RU72" s="1" t="str">
        <f t="shared" si="583"/>
        <v xml:space="preserve">69 224 25 </v>
      </c>
      <c r="RV72" s="1" t="str">
        <f t="shared" si="584"/>
        <v xml:space="preserve">69 225 30.08 </v>
      </c>
      <c r="RW72" s="1" t="str">
        <f t="shared" si="585"/>
        <v xml:space="preserve">69 226 18.76 </v>
      </c>
      <c r="RX72" s="1" t="str">
        <f t="shared" si="586"/>
        <v xml:space="preserve">69 227 20.09 </v>
      </c>
      <c r="RY72" s="1" t="str">
        <f t="shared" si="587"/>
        <v xml:space="preserve">69 228 17.97 </v>
      </c>
      <c r="RZ72" s="1" t="str">
        <f t="shared" si="588"/>
        <v xml:space="preserve">69 229 16.44 </v>
      </c>
      <c r="SA72" s="1" t="str">
        <f t="shared" si="589"/>
        <v xml:space="preserve">69 230 23.26 </v>
      </c>
      <c r="SB72" s="1" t="str">
        <f t="shared" si="590"/>
        <v xml:space="preserve">69 231 66.48 </v>
      </c>
      <c r="SC72" s="1" t="str">
        <f t="shared" si="591"/>
        <v xml:space="preserve">69 232 67.78 </v>
      </c>
      <c r="SD72" s="1" t="str">
        <f t="shared" si="592"/>
        <v xml:space="preserve">69 233 20.21 </v>
      </c>
      <c r="SE72" s="1" t="str">
        <f t="shared" si="593"/>
        <v xml:space="preserve">69 234 12.14 </v>
      </c>
      <c r="SF72" s="1" t="str">
        <f t="shared" si="594"/>
        <v xml:space="preserve">69 235 23.02 </v>
      </c>
      <c r="SG72" s="1" t="str">
        <f t="shared" si="595"/>
        <v xml:space="preserve">69 236 17.58 </v>
      </c>
      <c r="SH72" s="1" t="str">
        <f t="shared" si="596"/>
        <v xml:space="preserve">69 237 37.05 </v>
      </c>
      <c r="SI72" s="1" t="str">
        <f t="shared" si="597"/>
        <v xml:space="preserve">69 238 9.15 </v>
      </c>
      <c r="SJ72" s="1" t="str">
        <f t="shared" si="598"/>
        <v xml:space="preserve">69 239 20.08 </v>
      </c>
      <c r="SK72" s="1" t="str">
        <f t="shared" si="599"/>
        <v xml:space="preserve">69 240 17.21 </v>
      </c>
      <c r="SL72" s="1" t="str">
        <f t="shared" si="600"/>
        <v xml:space="preserve">69 241 66.94 </v>
      </c>
      <c r="SM72" s="1" t="str">
        <f t="shared" si="601"/>
        <v xml:space="preserve">69 242 4.02 </v>
      </c>
      <c r="SN72" s="1" t="str">
        <f t="shared" si="602"/>
        <v xml:space="preserve">69 243 17.82 </v>
      </c>
      <c r="SO72" s="1" t="str">
        <f t="shared" si="603"/>
        <v xml:space="preserve">69 244 21.87 </v>
      </c>
      <c r="SP72" s="1" t="str">
        <f t="shared" si="604"/>
        <v xml:space="preserve">69 245 17.82 </v>
      </c>
      <c r="SQ72" s="1" t="str">
        <f t="shared" si="605"/>
        <v xml:space="preserve">69 246 25.02 </v>
      </c>
      <c r="SR72" s="1" t="str">
        <f t="shared" si="606"/>
        <v xml:space="preserve">69 247 34.76 </v>
      </c>
      <c r="SS72" s="1" t="str">
        <f t="shared" si="607"/>
        <v xml:space="preserve">69 248 16.22 </v>
      </c>
      <c r="ST72" s="1" t="str">
        <f t="shared" si="608"/>
        <v xml:space="preserve">69 249 16.91 </v>
      </c>
      <c r="SU72" s="1" t="str">
        <f t="shared" si="609"/>
        <v xml:space="preserve">69 250 23.85 </v>
      </c>
      <c r="SV72" s="1" t="str">
        <f t="shared" si="610"/>
        <v xml:space="preserve">69 251 18.54 </v>
      </c>
      <c r="SW72" s="1" t="str">
        <f t="shared" si="611"/>
        <v xml:space="preserve">69 252 24.56 </v>
      </c>
      <c r="SX72" s="1" t="str">
        <f t="shared" si="612"/>
        <v xml:space="preserve">69 253 17.89 </v>
      </c>
      <c r="SY72" s="1" t="str">
        <f t="shared" si="613"/>
        <v xml:space="preserve">69 254 18.13 </v>
      </c>
      <c r="SZ72" s="1" t="str">
        <f t="shared" si="614"/>
        <v xml:space="preserve">69 255 9.76 </v>
      </c>
      <c r="TA72" s="1" t="str">
        <f t="shared" si="615"/>
        <v xml:space="preserve">69 256 25.87 </v>
      </c>
      <c r="TB72" s="1" t="str">
        <f t="shared" si="616"/>
        <v xml:space="preserve">69 257 18.57 </v>
      </c>
      <c r="TC72" s="1" t="str">
        <f t="shared" si="617"/>
        <v xml:space="preserve">69 258 18.95 </v>
      </c>
      <c r="TD72" s="1" t="str">
        <f t="shared" si="618"/>
        <v xml:space="preserve">69 259 24.57 </v>
      </c>
      <c r="TE72" s="1" t="str">
        <f t="shared" si="619"/>
        <v xml:space="preserve">69 260 13.59 </v>
      </c>
      <c r="TF72" s="1" t="str">
        <f t="shared" si="620"/>
        <v xml:space="preserve">69 261 6.47 </v>
      </c>
    </row>
    <row r="73" spans="1:526" x14ac:dyDescent="0.35">
      <c r="A73" s="1">
        <v>70</v>
      </c>
      <c r="B73" s="1">
        <v>77070</v>
      </c>
      <c r="C73" s="1" t="s">
        <v>1108</v>
      </c>
      <c r="D73" s="1">
        <f t="shared" si="342"/>
        <v>58.11</v>
      </c>
      <c r="E73" s="1">
        <f t="shared" si="342"/>
        <v>18.25</v>
      </c>
      <c r="F73" s="1">
        <f t="shared" si="342"/>
        <v>27.89</v>
      </c>
      <c r="G73" s="1">
        <f t="shared" si="342"/>
        <v>20.78</v>
      </c>
      <c r="H73" s="1">
        <f t="shared" si="342"/>
        <v>44.92</v>
      </c>
      <c r="I73" s="1">
        <f t="shared" si="342"/>
        <v>43.5</v>
      </c>
      <c r="J73" s="1">
        <f t="shared" si="342"/>
        <v>43.51</v>
      </c>
      <c r="K73" s="1">
        <f t="shared" si="342"/>
        <v>7.31</v>
      </c>
      <c r="L73" s="1">
        <f t="shared" si="342"/>
        <v>8.84</v>
      </c>
      <c r="M73" s="1">
        <f t="shared" si="342"/>
        <v>17.739999999999998</v>
      </c>
      <c r="N73" s="1">
        <f t="shared" si="342"/>
        <v>9.11</v>
      </c>
      <c r="O73" s="1">
        <f t="shared" si="342"/>
        <v>14.49</v>
      </c>
      <c r="P73" s="1">
        <f t="shared" si="342"/>
        <v>31.67</v>
      </c>
      <c r="Q73" s="1">
        <f t="shared" si="342"/>
        <v>19.14</v>
      </c>
      <c r="R73" s="1">
        <f t="shared" si="342"/>
        <v>26.1</v>
      </c>
      <c r="S73" s="1">
        <f t="shared" si="342"/>
        <v>21.36</v>
      </c>
      <c r="T73" s="1">
        <f t="shared" si="338"/>
        <v>39.69</v>
      </c>
      <c r="U73" s="1">
        <f t="shared" si="338"/>
        <v>41.52</v>
      </c>
      <c r="V73" s="1">
        <f t="shared" si="338"/>
        <v>20.57</v>
      </c>
      <c r="W73" s="1">
        <f t="shared" si="338"/>
        <v>23.92</v>
      </c>
      <c r="X73" s="1">
        <f t="shared" si="338"/>
        <v>31.64</v>
      </c>
      <c r="Y73" s="1">
        <f t="shared" si="338"/>
        <v>21.77</v>
      </c>
      <c r="Z73" s="1">
        <f t="shared" si="338"/>
        <v>22.41</v>
      </c>
      <c r="AA73" s="1">
        <f t="shared" si="338"/>
        <v>67.69</v>
      </c>
      <c r="AB73" s="1">
        <f t="shared" si="338"/>
        <v>70.97</v>
      </c>
      <c r="AC73" s="1">
        <f t="shared" si="338"/>
        <v>7.99</v>
      </c>
      <c r="AD73" s="1">
        <f t="shared" si="338"/>
        <v>25.09</v>
      </c>
      <c r="AE73" s="1">
        <f t="shared" si="338"/>
        <v>4.3099999999999996</v>
      </c>
      <c r="AF73" s="1">
        <f t="shared" si="338"/>
        <v>27.01</v>
      </c>
      <c r="AG73" s="1">
        <f t="shared" si="338"/>
        <v>39.659999999999997</v>
      </c>
      <c r="AH73" s="1">
        <f t="shared" si="338"/>
        <v>26.64</v>
      </c>
      <c r="AI73" s="1">
        <f t="shared" si="350"/>
        <v>41.5</v>
      </c>
      <c r="AJ73" s="1">
        <f t="shared" si="350"/>
        <v>51.09</v>
      </c>
      <c r="AK73" s="1">
        <f t="shared" si="350"/>
        <v>54.63</v>
      </c>
      <c r="AL73" s="1">
        <f t="shared" si="350"/>
        <v>49.75</v>
      </c>
      <c r="AM73" s="1">
        <f t="shared" si="350"/>
        <v>17.41</v>
      </c>
      <c r="AN73" s="1">
        <f t="shared" si="350"/>
        <v>20.28</v>
      </c>
      <c r="AO73" s="1">
        <f t="shared" si="350"/>
        <v>29.67</v>
      </c>
      <c r="AP73" s="1">
        <f t="shared" si="350"/>
        <v>40.64</v>
      </c>
      <c r="AQ73" s="1">
        <f t="shared" si="350"/>
        <v>12.81</v>
      </c>
      <c r="AR73" s="1">
        <f t="shared" si="350"/>
        <v>9.86</v>
      </c>
      <c r="AS73" s="1">
        <f t="shared" si="350"/>
        <v>23.25</v>
      </c>
      <c r="AT73" s="1">
        <f t="shared" si="350"/>
        <v>19.38</v>
      </c>
      <c r="AU73" s="1">
        <f t="shared" si="350"/>
        <v>18.72</v>
      </c>
      <c r="AV73" s="1">
        <f t="shared" si="350"/>
        <v>21.6</v>
      </c>
      <c r="AW73" s="1">
        <f t="shared" si="350"/>
        <v>10.08</v>
      </c>
      <c r="AX73" s="1">
        <f t="shared" si="350"/>
        <v>34.369999999999997</v>
      </c>
      <c r="AY73" s="1">
        <f t="shared" si="346"/>
        <v>22.03</v>
      </c>
      <c r="AZ73" s="1">
        <f t="shared" si="346"/>
        <v>19.97</v>
      </c>
      <c r="BA73" s="1">
        <f t="shared" si="346"/>
        <v>26.08</v>
      </c>
      <c r="BB73" s="1">
        <f t="shared" si="346"/>
        <v>23.78</v>
      </c>
      <c r="BC73" s="1">
        <f t="shared" si="346"/>
        <v>22.39</v>
      </c>
      <c r="BD73" s="1">
        <f t="shared" si="346"/>
        <v>50.24</v>
      </c>
      <c r="BE73" s="1">
        <f t="shared" si="346"/>
        <v>6.28</v>
      </c>
      <c r="BF73" s="1">
        <f t="shared" si="346"/>
        <v>20.41</v>
      </c>
      <c r="BG73" s="1">
        <f t="shared" si="346"/>
        <v>22.93</v>
      </c>
      <c r="BH73" s="1">
        <f t="shared" si="346"/>
        <v>25.38</v>
      </c>
      <c r="BI73" s="1">
        <f t="shared" si="346"/>
        <v>13.8</v>
      </c>
      <c r="BJ73" s="1">
        <f t="shared" si="346"/>
        <v>21.27</v>
      </c>
      <c r="BK73" s="1">
        <f t="shared" si="346"/>
        <v>13.2</v>
      </c>
      <c r="BL73" s="1">
        <f t="shared" si="346"/>
        <v>27.65</v>
      </c>
      <c r="BM73" s="1">
        <f t="shared" si="346"/>
        <v>43.75</v>
      </c>
      <c r="BN73" s="1">
        <f t="shared" si="317"/>
        <v>23.06</v>
      </c>
      <c r="BO73" s="1">
        <f t="shared" si="351"/>
        <v>24.77</v>
      </c>
      <c r="BP73" s="1">
        <f t="shared" si="351"/>
        <v>13.05</v>
      </c>
      <c r="BQ73" s="1">
        <f t="shared" si="351"/>
        <v>18.43</v>
      </c>
      <c r="BR73" s="1">
        <f t="shared" si="351"/>
        <v>32.5</v>
      </c>
      <c r="BS73" s="1">
        <f t="shared" si="351"/>
        <v>15.05</v>
      </c>
      <c r="BT73" s="1">
        <f t="shared" si="351"/>
        <v>38.65</v>
      </c>
      <c r="BU73" s="1">
        <f t="shared" si="351"/>
        <v>58.42</v>
      </c>
      <c r="BV73" s="1">
        <f t="shared" si="351"/>
        <v>24.77</v>
      </c>
      <c r="BW73" s="1">
        <f t="shared" si="351"/>
        <v>26.45</v>
      </c>
      <c r="BX73" s="1">
        <f t="shared" si="351"/>
        <v>27.24</v>
      </c>
      <c r="BY73" s="1">
        <f t="shared" si="351"/>
        <v>23.43</v>
      </c>
      <c r="BZ73" s="1">
        <f t="shared" si="351"/>
        <v>11.8</v>
      </c>
      <c r="CA73" s="1">
        <f t="shared" si="351"/>
        <v>51.41</v>
      </c>
      <c r="CB73" s="1">
        <f t="shared" si="351"/>
        <v>16.420000000000002</v>
      </c>
      <c r="CC73" s="1">
        <f t="shared" si="351"/>
        <v>14.74</v>
      </c>
      <c r="CD73" s="1">
        <f t="shared" si="351"/>
        <v>26.37</v>
      </c>
      <c r="CE73" s="1">
        <f t="shared" si="347"/>
        <v>32.619999999999997</v>
      </c>
      <c r="CF73" s="1">
        <f t="shared" si="347"/>
        <v>21.22</v>
      </c>
      <c r="CG73" s="1">
        <f t="shared" si="347"/>
        <v>18.13</v>
      </c>
      <c r="CH73" s="1">
        <f t="shared" si="347"/>
        <v>7.21</v>
      </c>
      <c r="CI73" s="1">
        <f t="shared" si="347"/>
        <v>10.29</v>
      </c>
      <c r="CJ73" s="1">
        <f t="shared" si="347"/>
        <v>16.86</v>
      </c>
      <c r="CK73" s="1">
        <f t="shared" si="355"/>
        <v>39.76</v>
      </c>
      <c r="CL73" s="1">
        <f t="shared" si="355"/>
        <v>11.14</v>
      </c>
      <c r="CM73" s="1">
        <f t="shared" si="355"/>
        <v>17.559999999999999</v>
      </c>
      <c r="CN73" s="1">
        <f t="shared" si="355"/>
        <v>11.27</v>
      </c>
      <c r="CO73" s="1">
        <f t="shared" si="355"/>
        <v>21.8</v>
      </c>
      <c r="CP73" s="1">
        <f t="shared" si="355"/>
        <v>20.3</v>
      </c>
      <c r="CQ73" s="1">
        <f t="shared" si="355"/>
        <v>13.05</v>
      </c>
      <c r="CR73" s="1">
        <f t="shared" si="355"/>
        <v>12.12</v>
      </c>
      <c r="CS73" s="1">
        <f t="shared" si="355"/>
        <v>5.15</v>
      </c>
      <c r="CT73" s="1">
        <f t="shared" si="355"/>
        <v>13.05</v>
      </c>
      <c r="CU73" s="1">
        <f t="shared" si="355"/>
        <v>18.809999999999999</v>
      </c>
      <c r="CV73" s="1">
        <f t="shared" si="355"/>
        <v>19.350000000000001</v>
      </c>
      <c r="CW73" s="1">
        <f t="shared" si="355"/>
        <v>18.170000000000002</v>
      </c>
      <c r="CX73" s="1">
        <f t="shared" si="355"/>
        <v>22.5</v>
      </c>
      <c r="CY73" s="1">
        <f t="shared" si="355"/>
        <v>29.73</v>
      </c>
      <c r="CZ73" s="1">
        <f t="shared" si="355"/>
        <v>15.72</v>
      </c>
      <c r="DA73" s="1">
        <f t="shared" si="353"/>
        <v>58.04</v>
      </c>
      <c r="DB73" s="1">
        <f t="shared" si="353"/>
        <v>10.79</v>
      </c>
      <c r="DC73" s="1">
        <f t="shared" si="353"/>
        <v>30.08</v>
      </c>
      <c r="DD73" s="1">
        <f t="shared" si="353"/>
        <v>7.22</v>
      </c>
      <c r="DE73" s="1">
        <f t="shared" si="353"/>
        <v>15.93</v>
      </c>
      <c r="DF73" s="1">
        <f t="shared" si="323"/>
        <v>16.71</v>
      </c>
      <c r="DG73" s="1">
        <f t="shared" si="323"/>
        <v>12.58</v>
      </c>
      <c r="DH73" s="1">
        <f t="shared" si="323"/>
        <v>2.94</v>
      </c>
      <c r="DI73" s="1">
        <f t="shared" si="343"/>
        <v>23.59</v>
      </c>
      <c r="DJ73" s="1">
        <f t="shared" si="343"/>
        <v>27.52</v>
      </c>
      <c r="DK73" s="1">
        <f t="shared" si="343"/>
        <v>66.64</v>
      </c>
      <c r="DL73" s="1">
        <f t="shared" si="343"/>
        <v>50.3</v>
      </c>
      <c r="DM73" s="1">
        <f t="shared" si="343"/>
        <v>21.01</v>
      </c>
      <c r="DN73" s="1">
        <f t="shared" si="343"/>
        <v>21.25</v>
      </c>
      <c r="DO73" s="1">
        <f t="shared" si="343"/>
        <v>18.96</v>
      </c>
      <c r="DP73" s="1">
        <f t="shared" si="343"/>
        <v>20.260000000000002</v>
      </c>
      <c r="DQ73" s="1">
        <f t="shared" si="343"/>
        <v>55.47</v>
      </c>
      <c r="DR73" s="1">
        <f t="shared" si="343"/>
        <v>11.36</v>
      </c>
      <c r="DS73" s="1">
        <f t="shared" si="343"/>
        <v>78.87</v>
      </c>
      <c r="DT73" s="1">
        <f t="shared" si="343"/>
        <v>21.28</v>
      </c>
      <c r="DU73" s="1">
        <f t="shared" si="343"/>
        <v>17.5</v>
      </c>
      <c r="DV73" s="1">
        <f t="shared" si="343"/>
        <v>23.4</v>
      </c>
      <c r="DW73" s="1">
        <f t="shared" si="343"/>
        <v>47.91</v>
      </c>
      <c r="DX73" s="1">
        <f t="shared" si="343"/>
        <v>17.440000000000001</v>
      </c>
      <c r="DY73" s="1">
        <f t="shared" si="339"/>
        <v>40.72</v>
      </c>
      <c r="DZ73" s="1">
        <f t="shared" si="339"/>
        <v>17.059999999999999</v>
      </c>
      <c r="EA73" s="1">
        <f t="shared" si="339"/>
        <v>9.6199999999999992</v>
      </c>
      <c r="EB73" s="1">
        <f t="shared" si="339"/>
        <v>12.87</v>
      </c>
      <c r="EC73" s="1">
        <f t="shared" si="339"/>
        <v>21.65</v>
      </c>
      <c r="ED73" s="1">
        <f t="shared" si="339"/>
        <v>29.37</v>
      </c>
      <c r="EE73" s="1">
        <f t="shared" si="339"/>
        <v>33.33</v>
      </c>
      <c r="EF73" s="1">
        <f t="shared" si="339"/>
        <v>27.73</v>
      </c>
      <c r="EG73" s="1">
        <f t="shared" si="339"/>
        <v>12</v>
      </c>
      <c r="EH73" s="1">
        <f t="shared" si="339"/>
        <v>14.38</v>
      </c>
      <c r="EI73" s="1">
        <f t="shared" si="339"/>
        <v>17.47</v>
      </c>
      <c r="EJ73" s="1">
        <f t="shared" si="339"/>
        <v>20.059999999999999</v>
      </c>
      <c r="EK73" s="1">
        <f t="shared" si="339"/>
        <v>10.18</v>
      </c>
      <c r="EL73" s="1">
        <f t="shared" si="339"/>
        <v>55.38</v>
      </c>
      <c r="EM73" s="1">
        <f t="shared" si="345"/>
        <v>20.2</v>
      </c>
      <c r="EN73" s="1">
        <f t="shared" si="345"/>
        <v>18.97</v>
      </c>
      <c r="EO73" s="1">
        <f t="shared" si="345"/>
        <v>23.9</v>
      </c>
      <c r="EP73" s="1">
        <f t="shared" si="345"/>
        <v>39.17</v>
      </c>
      <c r="EQ73" s="1">
        <f t="shared" si="345"/>
        <v>21.15</v>
      </c>
      <c r="ER73" s="1">
        <f t="shared" si="345"/>
        <v>25.33</v>
      </c>
      <c r="ES73" s="1">
        <f t="shared" si="345"/>
        <v>22.16</v>
      </c>
      <c r="ET73" s="1">
        <f t="shared" si="345"/>
        <v>6.51</v>
      </c>
      <c r="EU73" s="1">
        <f t="shared" si="345"/>
        <v>56.39</v>
      </c>
      <c r="EV73" s="1">
        <f t="shared" si="358"/>
        <v>22.67</v>
      </c>
      <c r="EW73" s="1">
        <f t="shared" si="358"/>
        <v>18.649999999999999</v>
      </c>
      <c r="EX73" s="1">
        <f t="shared" si="358"/>
        <v>24.06</v>
      </c>
      <c r="EY73" s="1">
        <f t="shared" si="358"/>
        <v>27.27</v>
      </c>
      <c r="EZ73" s="1">
        <f t="shared" si="358"/>
        <v>24.72</v>
      </c>
      <c r="FA73" s="1">
        <f t="shared" si="358"/>
        <v>16.41</v>
      </c>
      <c r="FB73" s="1">
        <f t="shared" si="358"/>
        <v>18.190000000000001</v>
      </c>
      <c r="FC73" s="1">
        <f t="shared" si="358"/>
        <v>14.54</v>
      </c>
      <c r="FD73" s="1">
        <f t="shared" si="358"/>
        <v>6.5</v>
      </c>
      <c r="FE73" s="1">
        <f t="shared" si="358"/>
        <v>18.940000000000001</v>
      </c>
      <c r="FF73" s="1">
        <f t="shared" si="358"/>
        <v>38.92</v>
      </c>
      <c r="FG73" s="1">
        <f t="shared" si="358"/>
        <v>38.18</v>
      </c>
      <c r="FH73" s="1">
        <f t="shared" si="358"/>
        <v>32.380000000000003</v>
      </c>
      <c r="FI73" s="1">
        <f t="shared" si="358"/>
        <v>29.55</v>
      </c>
      <c r="FJ73" s="1">
        <f t="shared" si="358"/>
        <v>11.08</v>
      </c>
      <c r="FK73" s="1">
        <f t="shared" si="358"/>
        <v>33.31</v>
      </c>
      <c r="FL73" s="1">
        <f t="shared" si="357"/>
        <v>22.68</v>
      </c>
      <c r="FM73" s="1">
        <f t="shared" si="357"/>
        <v>0.61</v>
      </c>
      <c r="FN73" s="1">
        <f t="shared" si="357"/>
        <v>21.08</v>
      </c>
      <c r="FO73" s="1">
        <f t="shared" si="357"/>
        <v>8.75</v>
      </c>
      <c r="FP73" s="1">
        <f t="shared" si="357"/>
        <v>21.43</v>
      </c>
      <c r="FQ73" s="1">
        <f t="shared" si="340"/>
        <v>17.87</v>
      </c>
      <c r="FR73" s="1">
        <f t="shared" si="340"/>
        <v>24.08</v>
      </c>
      <c r="FS73" s="1">
        <f t="shared" si="340"/>
        <v>19.899999999999999</v>
      </c>
      <c r="FT73" s="1">
        <f t="shared" si="340"/>
        <v>22.27</v>
      </c>
      <c r="FU73" s="1">
        <f t="shared" si="340"/>
        <v>13.87</v>
      </c>
      <c r="FV73" s="1">
        <f t="shared" si="337"/>
        <v>38.07</v>
      </c>
      <c r="FW73" s="1">
        <f t="shared" si="337"/>
        <v>61.07</v>
      </c>
      <c r="FX73" s="1">
        <f t="shared" si="337"/>
        <v>30.74</v>
      </c>
      <c r="FY73" s="1">
        <f t="shared" si="337"/>
        <v>29.81</v>
      </c>
      <c r="FZ73" s="1">
        <f t="shared" si="337"/>
        <v>24.51</v>
      </c>
      <c r="GA73" s="1">
        <f t="shared" si="337"/>
        <v>67.7</v>
      </c>
      <c r="GB73" s="1">
        <f t="shared" si="337"/>
        <v>17.82</v>
      </c>
      <c r="GC73" s="1">
        <f t="shared" si="337"/>
        <v>18.89</v>
      </c>
      <c r="GD73" s="1">
        <f t="shared" si="337"/>
        <v>25.93</v>
      </c>
      <c r="GE73" s="1">
        <f t="shared" si="337"/>
        <v>16.77</v>
      </c>
      <c r="GF73" s="1">
        <f t="shared" si="337"/>
        <v>24.76</v>
      </c>
      <c r="GG73" s="1">
        <f t="shared" si="337"/>
        <v>19.54</v>
      </c>
      <c r="GH73" s="1">
        <f t="shared" si="337"/>
        <v>33.56</v>
      </c>
      <c r="GI73" s="1">
        <f t="shared" si="337"/>
        <v>11.59</v>
      </c>
      <c r="GJ73" s="1">
        <f t="shared" si="336"/>
        <v>29.47</v>
      </c>
      <c r="GK73" s="1">
        <f t="shared" si="336"/>
        <v>13.71</v>
      </c>
      <c r="GL73" s="1">
        <f t="shared" si="325"/>
        <v>31.09</v>
      </c>
      <c r="GM73" s="1">
        <f t="shared" si="352"/>
        <v>10.95</v>
      </c>
      <c r="GN73" s="1">
        <f t="shared" si="352"/>
        <v>41.43</v>
      </c>
      <c r="GO73" s="1">
        <f t="shared" si="352"/>
        <v>14.3</v>
      </c>
      <c r="GP73" s="1">
        <f t="shared" si="352"/>
        <v>22.02</v>
      </c>
      <c r="GQ73" s="1">
        <f t="shared" si="352"/>
        <v>33.799999999999997</v>
      </c>
      <c r="GR73" s="1">
        <f t="shared" si="352"/>
        <v>20.100000000000001</v>
      </c>
      <c r="GS73" s="1">
        <f t="shared" si="352"/>
        <v>30.52</v>
      </c>
      <c r="GT73" s="1">
        <f t="shared" si="352"/>
        <v>39.36</v>
      </c>
      <c r="GU73" s="1">
        <f t="shared" si="352"/>
        <v>25.01</v>
      </c>
      <c r="GV73" s="1">
        <f t="shared" si="352"/>
        <v>23.63</v>
      </c>
      <c r="GW73" s="1">
        <f t="shared" si="352"/>
        <v>23.58</v>
      </c>
      <c r="GX73" s="1">
        <f t="shared" si="352"/>
        <v>30.14</v>
      </c>
      <c r="GY73" s="1">
        <f t="shared" si="352"/>
        <v>25.53</v>
      </c>
      <c r="GZ73" s="1">
        <f t="shared" si="352"/>
        <v>46.91</v>
      </c>
      <c r="HA73" s="1">
        <f t="shared" si="352"/>
        <v>11.24</v>
      </c>
      <c r="HB73" s="1">
        <f t="shared" si="352"/>
        <v>29.57</v>
      </c>
      <c r="HC73" s="1">
        <f t="shared" si="348"/>
        <v>15.06</v>
      </c>
      <c r="HD73" s="1">
        <f t="shared" si="348"/>
        <v>18.89</v>
      </c>
      <c r="HE73" s="1">
        <f t="shared" si="348"/>
        <v>18.62</v>
      </c>
      <c r="HF73" s="1">
        <f t="shared" si="348"/>
        <v>71.819999999999993</v>
      </c>
      <c r="HG73" s="1">
        <f t="shared" si="348"/>
        <v>71.819999999999993</v>
      </c>
      <c r="HH73" s="1">
        <f t="shared" si="348"/>
        <v>18.55</v>
      </c>
      <c r="HI73" s="1">
        <f t="shared" si="348"/>
        <v>7.57</v>
      </c>
      <c r="HJ73" s="1">
        <f t="shared" si="348"/>
        <v>7.57</v>
      </c>
      <c r="HK73" s="1">
        <f t="shared" si="348"/>
        <v>39.770000000000003</v>
      </c>
      <c r="HL73" s="1">
        <f t="shared" si="348"/>
        <v>29.44</v>
      </c>
      <c r="HM73" s="1">
        <f t="shared" si="348"/>
        <v>29</v>
      </c>
      <c r="HN73" s="1">
        <f t="shared" si="356"/>
        <v>30.55</v>
      </c>
      <c r="HO73" s="1">
        <f t="shared" si="356"/>
        <v>57.25</v>
      </c>
      <c r="HP73" s="1">
        <f t="shared" si="356"/>
        <v>29.39</v>
      </c>
      <c r="HQ73" s="1">
        <f t="shared" si="356"/>
        <v>21.04</v>
      </c>
      <c r="HR73" s="1">
        <f t="shared" si="356"/>
        <v>11.1</v>
      </c>
      <c r="HS73" s="1">
        <f t="shared" si="356"/>
        <v>24.56</v>
      </c>
      <c r="HT73" s="1">
        <f t="shared" si="356"/>
        <v>28.08</v>
      </c>
      <c r="HU73" s="1">
        <f t="shared" si="356"/>
        <v>20.38</v>
      </c>
      <c r="HV73" s="1">
        <f t="shared" si="356"/>
        <v>21.36</v>
      </c>
      <c r="HW73" s="1">
        <f t="shared" si="356"/>
        <v>19.37</v>
      </c>
      <c r="HX73" s="1">
        <f t="shared" si="356"/>
        <v>18.190000000000001</v>
      </c>
      <c r="HY73" s="1">
        <f t="shared" si="356"/>
        <v>22.08</v>
      </c>
      <c r="HZ73" s="1">
        <f t="shared" si="356"/>
        <v>67.56</v>
      </c>
      <c r="IA73" s="1">
        <f t="shared" si="356"/>
        <v>67.39</v>
      </c>
      <c r="IB73" s="1">
        <f t="shared" si="356"/>
        <v>21.42</v>
      </c>
      <c r="IC73" s="1">
        <f t="shared" si="356"/>
        <v>13.09</v>
      </c>
      <c r="ID73" s="1">
        <f t="shared" si="354"/>
        <v>23.83</v>
      </c>
      <c r="IE73" s="1">
        <f t="shared" si="349"/>
        <v>19.36</v>
      </c>
      <c r="IF73" s="1">
        <f t="shared" si="349"/>
        <v>37.18</v>
      </c>
      <c r="IG73" s="1">
        <f t="shared" si="349"/>
        <v>8.5500000000000007</v>
      </c>
      <c r="IH73" s="1">
        <f t="shared" si="349"/>
        <v>20.87</v>
      </c>
      <c r="II73" s="1">
        <f t="shared" si="349"/>
        <v>18.72</v>
      </c>
      <c r="IJ73" s="1">
        <f t="shared" si="349"/>
        <v>68.02</v>
      </c>
      <c r="IK73" s="1">
        <f t="shared" si="349"/>
        <v>5.99</v>
      </c>
      <c r="IL73" s="1">
        <f t="shared" si="349"/>
        <v>17.53</v>
      </c>
      <c r="IM73" s="1">
        <f t="shared" si="349"/>
        <v>21.39</v>
      </c>
      <c r="IN73" s="1">
        <f t="shared" si="349"/>
        <v>17.53</v>
      </c>
      <c r="IO73" s="1">
        <f t="shared" si="349"/>
        <v>26.75</v>
      </c>
      <c r="IP73" s="1">
        <f t="shared" si="349"/>
        <v>33.090000000000003</v>
      </c>
      <c r="IQ73" s="1">
        <f t="shared" si="349"/>
        <v>17.29</v>
      </c>
      <c r="IR73" s="1">
        <f t="shared" si="349"/>
        <v>18.41</v>
      </c>
      <c r="IS73" s="1">
        <f t="shared" si="349"/>
        <v>21.51</v>
      </c>
      <c r="IT73" s="1">
        <f t="shared" si="349"/>
        <v>18.29</v>
      </c>
      <c r="IU73" s="1">
        <f t="shared" si="344"/>
        <v>26.44</v>
      </c>
      <c r="IV73" s="1">
        <f t="shared" si="344"/>
        <v>18.920000000000002</v>
      </c>
      <c r="IW73" s="1">
        <f t="shared" si="344"/>
        <v>17.3</v>
      </c>
      <c r="IX73" s="1">
        <f t="shared" si="344"/>
        <v>10.98</v>
      </c>
      <c r="IY73" s="1">
        <f t="shared" si="341"/>
        <v>26.26</v>
      </c>
      <c r="IZ73" s="1">
        <f t="shared" si="341"/>
        <v>18.29</v>
      </c>
      <c r="JA73" s="1">
        <f t="shared" si="359"/>
        <v>19.75</v>
      </c>
      <c r="JB73" s="1">
        <f t="shared" si="359"/>
        <v>25.6</v>
      </c>
      <c r="JC73" s="1">
        <f t="shared" si="359"/>
        <v>14.62</v>
      </c>
      <c r="JD73" s="1">
        <f t="shared" si="359"/>
        <v>5.74</v>
      </c>
      <c r="JF73" s="1" t="str">
        <f t="shared" si="360"/>
        <v xml:space="preserve">70 1 58.11 </v>
      </c>
      <c r="JG73" s="1" t="str">
        <f t="shared" si="361"/>
        <v xml:space="preserve">70 2 18.25 </v>
      </c>
      <c r="JH73" s="1" t="str">
        <f t="shared" si="362"/>
        <v xml:space="preserve">70 3 27.89 </v>
      </c>
      <c r="JI73" s="1" t="str">
        <f t="shared" si="363"/>
        <v xml:space="preserve">70 4 20.78 </v>
      </c>
      <c r="JJ73" s="1" t="str">
        <f t="shared" si="364"/>
        <v xml:space="preserve">70 5 44.92 </v>
      </c>
      <c r="JK73" s="1" t="str">
        <f t="shared" si="365"/>
        <v xml:space="preserve">70 6 43.5 </v>
      </c>
      <c r="JL73" s="1" t="str">
        <f t="shared" si="366"/>
        <v xml:space="preserve">70 7 43.51 </v>
      </c>
      <c r="JM73" s="1" t="str">
        <f t="shared" si="367"/>
        <v xml:space="preserve">70 8 7.31 </v>
      </c>
      <c r="JN73" s="1" t="str">
        <f t="shared" si="368"/>
        <v xml:space="preserve">70 9 8.84 </v>
      </c>
      <c r="JO73" s="1" t="str">
        <f t="shared" si="369"/>
        <v xml:space="preserve">70 10 17.74 </v>
      </c>
      <c r="JP73" s="1" t="str">
        <f t="shared" si="370"/>
        <v xml:space="preserve">70 11 9.11 </v>
      </c>
      <c r="JQ73" s="1" t="str">
        <f t="shared" si="371"/>
        <v xml:space="preserve">70 12 14.49 </v>
      </c>
      <c r="JR73" s="1" t="str">
        <f t="shared" si="372"/>
        <v xml:space="preserve">70 13 31.67 </v>
      </c>
      <c r="JS73" s="1" t="str">
        <f t="shared" si="373"/>
        <v xml:space="preserve">70 14 19.14 </v>
      </c>
      <c r="JT73" s="1" t="str">
        <f t="shared" si="374"/>
        <v xml:space="preserve">70 15 26.1 </v>
      </c>
      <c r="JU73" s="1" t="str">
        <f t="shared" si="375"/>
        <v xml:space="preserve">70 16 21.36 </v>
      </c>
      <c r="JV73" s="1" t="str">
        <f t="shared" si="376"/>
        <v xml:space="preserve">70 17 39.69 </v>
      </c>
      <c r="JW73" s="1" t="str">
        <f t="shared" si="377"/>
        <v xml:space="preserve">70 18 41.52 </v>
      </c>
      <c r="JX73" s="1" t="str">
        <f t="shared" si="378"/>
        <v xml:space="preserve">70 19 20.57 </v>
      </c>
      <c r="JY73" s="1" t="str">
        <f t="shared" si="379"/>
        <v xml:space="preserve">70 20 23.92 </v>
      </c>
      <c r="JZ73" s="1" t="str">
        <f t="shared" si="380"/>
        <v xml:space="preserve">70 21 31.64 </v>
      </c>
      <c r="KA73" s="1" t="str">
        <f t="shared" si="381"/>
        <v xml:space="preserve">70 22 21.77 </v>
      </c>
      <c r="KB73" s="1" t="str">
        <f t="shared" si="382"/>
        <v xml:space="preserve">70 23 22.41 </v>
      </c>
      <c r="KC73" s="1" t="str">
        <f t="shared" si="383"/>
        <v xml:space="preserve">70 24 67.69 </v>
      </c>
      <c r="KD73" s="1" t="str">
        <f t="shared" si="384"/>
        <v xml:space="preserve">70 25 70.97 </v>
      </c>
      <c r="KE73" s="1" t="str">
        <f t="shared" si="385"/>
        <v xml:space="preserve">70 26 7.99 </v>
      </c>
      <c r="KF73" s="1" t="str">
        <f t="shared" si="386"/>
        <v xml:space="preserve">70 27 25.09 </v>
      </c>
      <c r="KG73" s="1" t="str">
        <f t="shared" si="387"/>
        <v xml:space="preserve">70 28 4.31 </v>
      </c>
      <c r="KH73" s="1" t="str">
        <f t="shared" si="388"/>
        <v xml:space="preserve">70 29 27.01 </v>
      </c>
      <c r="KI73" s="1" t="str">
        <f t="shared" si="389"/>
        <v xml:space="preserve">70 30 39.66 </v>
      </c>
      <c r="KJ73" s="1" t="str">
        <f t="shared" si="390"/>
        <v xml:space="preserve">70 31 26.64 </v>
      </c>
      <c r="KK73" s="1" t="str">
        <f t="shared" si="391"/>
        <v xml:space="preserve">70 32 41.5 </v>
      </c>
      <c r="KL73" s="1" t="str">
        <f t="shared" si="392"/>
        <v xml:space="preserve">70 33 51.09 </v>
      </c>
      <c r="KM73" s="1" t="str">
        <f t="shared" si="393"/>
        <v xml:space="preserve">70 34 54.63 </v>
      </c>
      <c r="KN73" s="1" t="str">
        <f t="shared" si="394"/>
        <v xml:space="preserve">70 35 49.75 </v>
      </c>
      <c r="KO73" s="1" t="str">
        <f t="shared" si="395"/>
        <v xml:space="preserve">70 36 17.41 </v>
      </c>
      <c r="KP73" s="1" t="str">
        <f t="shared" si="396"/>
        <v xml:space="preserve">70 37 20.28 </v>
      </c>
      <c r="KQ73" s="1" t="str">
        <f t="shared" si="397"/>
        <v xml:space="preserve">70 38 29.67 </v>
      </c>
      <c r="KR73" s="1" t="str">
        <f t="shared" si="398"/>
        <v xml:space="preserve">70 39 40.64 </v>
      </c>
      <c r="KS73" s="1" t="str">
        <f t="shared" si="399"/>
        <v xml:space="preserve">70 40 12.81 </v>
      </c>
      <c r="KT73" s="1" t="str">
        <f t="shared" si="400"/>
        <v xml:space="preserve">70 41 9.86 </v>
      </c>
      <c r="KU73" s="1" t="str">
        <f t="shared" si="401"/>
        <v xml:space="preserve">70 42 23.25 </v>
      </c>
      <c r="KV73" s="1" t="str">
        <f t="shared" si="402"/>
        <v xml:space="preserve">70 43 19.38 </v>
      </c>
      <c r="KW73" s="1" t="str">
        <f t="shared" si="403"/>
        <v xml:space="preserve">70 44 18.72 </v>
      </c>
      <c r="KX73" s="1" t="str">
        <f t="shared" si="404"/>
        <v xml:space="preserve">70 45 21.6 </v>
      </c>
      <c r="KY73" s="1" t="str">
        <f t="shared" si="405"/>
        <v xml:space="preserve">70 46 10.08 </v>
      </c>
      <c r="KZ73" s="1" t="str">
        <f t="shared" si="406"/>
        <v xml:space="preserve">70 47 34.37 </v>
      </c>
      <c r="LA73" s="1" t="str">
        <f t="shared" si="407"/>
        <v xml:space="preserve">70 48 22.03 </v>
      </c>
      <c r="LB73" s="1" t="str">
        <f t="shared" si="408"/>
        <v xml:space="preserve">70 49 19.97 </v>
      </c>
      <c r="LC73" s="1" t="str">
        <f t="shared" si="409"/>
        <v xml:space="preserve">70 50 26.08 </v>
      </c>
      <c r="LD73" s="1" t="str">
        <f t="shared" si="410"/>
        <v xml:space="preserve">70 51 23.78 </v>
      </c>
      <c r="LE73" s="1" t="str">
        <f t="shared" si="411"/>
        <v xml:space="preserve">70 52 22.39 </v>
      </c>
      <c r="LF73" s="1" t="str">
        <f t="shared" si="412"/>
        <v xml:space="preserve">70 53 50.24 </v>
      </c>
      <c r="LG73" s="1" t="str">
        <f t="shared" si="413"/>
        <v xml:space="preserve">70 54 6.28 </v>
      </c>
      <c r="LH73" s="1" t="str">
        <f t="shared" si="414"/>
        <v xml:space="preserve">70 55 20.41 </v>
      </c>
      <c r="LI73" s="1" t="str">
        <f t="shared" si="415"/>
        <v xml:space="preserve">70 56 22.93 </v>
      </c>
      <c r="LJ73" s="1" t="str">
        <f t="shared" si="416"/>
        <v xml:space="preserve">70 57 25.38 </v>
      </c>
      <c r="LK73" s="1" t="str">
        <f t="shared" si="417"/>
        <v xml:space="preserve">70 58 13.8 </v>
      </c>
      <c r="LL73" s="1" t="str">
        <f t="shared" si="418"/>
        <v xml:space="preserve">70 59 21.27 </v>
      </c>
      <c r="LM73" s="1" t="str">
        <f t="shared" si="419"/>
        <v xml:space="preserve">70 60 13.2 </v>
      </c>
      <c r="LN73" s="1" t="str">
        <f t="shared" si="420"/>
        <v xml:space="preserve">70 61 27.65 </v>
      </c>
      <c r="LO73" s="1" t="str">
        <f t="shared" si="421"/>
        <v xml:space="preserve">70 62 43.75 </v>
      </c>
      <c r="LP73" s="1" t="str">
        <f t="shared" si="422"/>
        <v xml:space="preserve">70 63 23.06 </v>
      </c>
      <c r="LQ73" s="1" t="str">
        <f t="shared" si="423"/>
        <v xml:space="preserve">70 64 24.77 </v>
      </c>
      <c r="LR73" s="1" t="str">
        <f t="shared" si="424"/>
        <v xml:space="preserve">70 65 13.05 </v>
      </c>
      <c r="LS73" s="1" t="str">
        <f t="shared" si="425"/>
        <v xml:space="preserve">70 66 18.43 </v>
      </c>
      <c r="LT73" s="1" t="str">
        <f t="shared" si="426"/>
        <v xml:space="preserve">70 67 32.5 </v>
      </c>
      <c r="LU73" s="1" t="str">
        <f t="shared" si="427"/>
        <v xml:space="preserve">70 68 15.05 </v>
      </c>
      <c r="LV73" s="1" t="str">
        <f t="shared" si="428"/>
        <v xml:space="preserve">70 69 38.65 </v>
      </c>
      <c r="LW73" s="1" t="str">
        <f t="shared" si="429"/>
        <v xml:space="preserve">70 70 58.42 </v>
      </c>
      <c r="LX73" s="1" t="str">
        <f t="shared" si="430"/>
        <v xml:space="preserve">70 71 24.77 </v>
      </c>
      <c r="LY73" s="1" t="str">
        <f t="shared" si="431"/>
        <v xml:space="preserve">70 72 26.45 </v>
      </c>
      <c r="LZ73" s="1" t="str">
        <f t="shared" si="432"/>
        <v xml:space="preserve">70 73 27.24 </v>
      </c>
      <c r="MA73" s="1" t="str">
        <f t="shared" si="433"/>
        <v xml:space="preserve">70 74 23.43 </v>
      </c>
      <c r="MB73" s="1" t="str">
        <f t="shared" si="434"/>
        <v xml:space="preserve">70 75 11.8 </v>
      </c>
      <c r="MC73" s="1" t="str">
        <f t="shared" si="435"/>
        <v xml:space="preserve">70 76 51.41 </v>
      </c>
      <c r="MD73" s="1" t="str">
        <f t="shared" si="436"/>
        <v xml:space="preserve">70 77 16.42 </v>
      </c>
      <c r="ME73" s="1" t="str">
        <f t="shared" si="437"/>
        <v xml:space="preserve">70 78 14.74 </v>
      </c>
      <c r="MF73" s="1" t="str">
        <f t="shared" si="438"/>
        <v xml:space="preserve">70 79 26.37 </v>
      </c>
      <c r="MG73" s="1" t="str">
        <f t="shared" si="439"/>
        <v xml:space="preserve">70 80 32.62 </v>
      </c>
      <c r="MH73" s="1" t="str">
        <f t="shared" si="440"/>
        <v xml:space="preserve">70 81 21.22 </v>
      </c>
      <c r="MI73" s="1" t="str">
        <f t="shared" si="441"/>
        <v xml:space="preserve">70 82 18.13 </v>
      </c>
      <c r="MJ73" s="1" t="str">
        <f t="shared" si="442"/>
        <v xml:space="preserve">70 83 7.21 </v>
      </c>
      <c r="MK73" s="1" t="str">
        <f t="shared" si="443"/>
        <v xml:space="preserve">70 84 10.29 </v>
      </c>
      <c r="ML73" s="1" t="str">
        <f t="shared" si="444"/>
        <v xml:space="preserve">70 85 16.86 </v>
      </c>
      <c r="MM73" s="1" t="str">
        <f t="shared" si="445"/>
        <v xml:space="preserve">70 86 39.76 </v>
      </c>
      <c r="MN73" s="1" t="str">
        <f t="shared" si="446"/>
        <v xml:space="preserve">70 87 11.14 </v>
      </c>
      <c r="MO73" s="1" t="str">
        <f t="shared" si="447"/>
        <v xml:space="preserve">70 88 17.56 </v>
      </c>
      <c r="MP73" s="1" t="str">
        <f t="shared" si="448"/>
        <v xml:space="preserve">70 89 11.27 </v>
      </c>
      <c r="MQ73" s="1" t="str">
        <f t="shared" si="449"/>
        <v xml:space="preserve">70 90 21.8 </v>
      </c>
      <c r="MR73" s="1" t="str">
        <f t="shared" si="450"/>
        <v xml:space="preserve">70 91 20.3 </v>
      </c>
      <c r="MS73" s="1" t="str">
        <f t="shared" si="451"/>
        <v xml:space="preserve">70 92 13.05 </v>
      </c>
      <c r="MT73" s="1" t="str">
        <f t="shared" si="452"/>
        <v xml:space="preserve">70 93 12.12 </v>
      </c>
      <c r="MU73" s="1" t="str">
        <f t="shared" si="453"/>
        <v xml:space="preserve">70 94 5.15 </v>
      </c>
      <c r="MV73" s="1" t="str">
        <f t="shared" si="454"/>
        <v xml:space="preserve">70 95 13.05 </v>
      </c>
      <c r="MW73" s="1" t="str">
        <f t="shared" si="455"/>
        <v xml:space="preserve">70 96 18.81 </v>
      </c>
      <c r="MX73" s="1" t="str">
        <f t="shared" si="456"/>
        <v xml:space="preserve">70 97 19.35 </v>
      </c>
      <c r="MY73" s="1" t="str">
        <f t="shared" si="457"/>
        <v xml:space="preserve">70 98 18.17 </v>
      </c>
      <c r="MZ73" s="1" t="str">
        <f t="shared" si="458"/>
        <v xml:space="preserve">70 99 22.5 </v>
      </c>
      <c r="NA73" s="1" t="str">
        <f t="shared" si="459"/>
        <v xml:space="preserve">70 100 29.73 </v>
      </c>
      <c r="NB73" s="1" t="str">
        <f t="shared" si="460"/>
        <v xml:space="preserve">70 101 15.72 </v>
      </c>
      <c r="NC73" s="1" t="str">
        <f t="shared" si="461"/>
        <v xml:space="preserve">70 102 58.04 </v>
      </c>
      <c r="ND73" s="1" t="str">
        <f t="shared" si="462"/>
        <v xml:space="preserve">70 103 10.79 </v>
      </c>
      <c r="NE73" s="1" t="str">
        <f t="shared" si="463"/>
        <v xml:space="preserve">70 104 30.08 </v>
      </c>
      <c r="NF73" s="1" t="str">
        <f t="shared" si="464"/>
        <v xml:space="preserve">70 105 7.22 </v>
      </c>
      <c r="NG73" s="1" t="str">
        <f t="shared" si="465"/>
        <v xml:space="preserve">70 106 15.93 </v>
      </c>
      <c r="NH73" s="1" t="str">
        <f t="shared" si="466"/>
        <v xml:space="preserve">70 107 16.71 </v>
      </c>
      <c r="NI73" s="1" t="str">
        <f t="shared" si="467"/>
        <v xml:space="preserve">70 108 12.58 </v>
      </c>
      <c r="NJ73" s="1" t="str">
        <f t="shared" si="468"/>
        <v xml:space="preserve">70 109 2.94 </v>
      </c>
      <c r="NK73" s="1" t="str">
        <f t="shared" si="469"/>
        <v xml:space="preserve">70 110 23.59 </v>
      </c>
      <c r="NL73" s="1" t="str">
        <f t="shared" si="470"/>
        <v xml:space="preserve">70 111 27.52 </v>
      </c>
      <c r="NM73" s="1" t="str">
        <f t="shared" si="471"/>
        <v xml:space="preserve">70 112 66.64 </v>
      </c>
      <c r="NN73" s="1" t="str">
        <f t="shared" si="472"/>
        <v xml:space="preserve">70 113 50.3 </v>
      </c>
      <c r="NO73" s="1" t="str">
        <f t="shared" si="473"/>
        <v xml:space="preserve">70 114 21.01 </v>
      </c>
      <c r="NP73" s="1" t="str">
        <f t="shared" si="474"/>
        <v xml:space="preserve">70 115 21.25 </v>
      </c>
      <c r="NQ73" s="1" t="str">
        <f t="shared" si="475"/>
        <v xml:space="preserve">70 116 18.96 </v>
      </c>
      <c r="NR73" s="1" t="str">
        <f t="shared" si="476"/>
        <v xml:space="preserve">70 117 20.26 </v>
      </c>
      <c r="NS73" s="1" t="str">
        <f t="shared" si="477"/>
        <v xml:space="preserve">70 118 55.47 </v>
      </c>
      <c r="NT73" s="1" t="str">
        <f t="shared" si="478"/>
        <v xml:space="preserve">70 119 11.36 </v>
      </c>
      <c r="NU73" s="1" t="str">
        <f t="shared" si="479"/>
        <v xml:space="preserve">70 120 78.87 </v>
      </c>
      <c r="NV73" s="1" t="str">
        <f t="shared" si="480"/>
        <v xml:space="preserve">70 121 21.28 </v>
      </c>
      <c r="NW73" s="1" t="str">
        <f t="shared" si="481"/>
        <v xml:space="preserve">70 122 17.5 </v>
      </c>
      <c r="NX73" s="1" t="str">
        <f t="shared" si="482"/>
        <v xml:space="preserve">70 123 23.4 </v>
      </c>
      <c r="NY73" s="1" t="str">
        <f t="shared" si="483"/>
        <v xml:space="preserve">70 124 47.91 </v>
      </c>
      <c r="NZ73" s="1" t="str">
        <f t="shared" si="484"/>
        <v xml:space="preserve">70 125 17.44 </v>
      </c>
      <c r="OA73" s="1" t="str">
        <f t="shared" si="485"/>
        <v xml:space="preserve">70 126 40.72 </v>
      </c>
      <c r="OB73" s="1" t="str">
        <f t="shared" si="486"/>
        <v xml:space="preserve">70 127 17.06 </v>
      </c>
      <c r="OC73" s="1" t="str">
        <f t="shared" si="487"/>
        <v xml:space="preserve">70 128 9.62 </v>
      </c>
      <c r="OD73" s="1" t="str">
        <f t="shared" si="488"/>
        <v xml:space="preserve">70 129 12.87 </v>
      </c>
      <c r="OE73" s="1" t="str">
        <f t="shared" si="489"/>
        <v xml:space="preserve">70 130 21.65 </v>
      </c>
      <c r="OF73" s="1" t="str">
        <f t="shared" si="490"/>
        <v xml:space="preserve">70 131 29.37 </v>
      </c>
      <c r="OG73" s="1" t="str">
        <f t="shared" si="491"/>
        <v xml:space="preserve">70 132 33.33 </v>
      </c>
      <c r="OH73" s="1" t="str">
        <f t="shared" si="492"/>
        <v xml:space="preserve">70 133 27.73 </v>
      </c>
      <c r="OI73" s="1" t="str">
        <f t="shared" si="493"/>
        <v xml:space="preserve">70 134 12 </v>
      </c>
      <c r="OJ73" s="1" t="str">
        <f t="shared" si="494"/>
        <v xml:space="preserve">70 135 14.38 </v>
      </c>
      <c r="OK73" s="1" t="str">
        <f t="shared" si="495"/>
        <v xml:space="preserve">70 136 17.47 </v>
      </c>
      <c r="OL73" s="1" t="str">
        <f t="shared" si="496"/>
        <v xml:space="preserve">70 137 20.06 </v>
      </c>
      <c r="OM73" s="1" t="str">
        <f t="shared" si="497"/>
        <v xml:space="preserve">70 138 10.18 </v>
      </c>
      <c r="ON73" s="1" t="str">
        <f t="shared" si="498"/>
        <v xml:space="preserve">70 139 55.38 </v>
      </c>
      <c r="OO73" s="1" t="str">
        <f t="shared" si="499"/>
        <v xml:space="preserve">70 140 20.2 </v>
      </c>
      <c r="OP73" s="1" t="str">
        <f t="shared" si="500"/>
        <v xml:space="preserve">70 141 18.97 </v>
      </c>
      <c r="OQ73" s="1" t="str">
        <f t="shared" si="501"/>
        <v xml:space="preserve">70 142 23.9 </v>
      </c>
      <c r="OR73" s="1" t="str">
        <f t="shared" si="502"/>
        <v xml:space="preserve">70 143 39.17 </v>
      </c>
      <c r="OS73" s="1" t="str">
        <f t="shared" si="503"/>
        <v xml:space="preserve">70 144 21.15 </v>
      </c>
      <c r="OT73" s="1" t="str">
        <f t="shared" si="504"/>
        <v xml:space="preserve">70 145 25.33 </v>
      </c>
      <c r="OU73" s="1" t="str">
        <f t="shared" si="505"/>
        <v xml:space="preserve">70 146 22.16 </v>
      </c>
      <c r="OV73" s="1" t="str">
        <f t="shared" si="506"/>
        <v xml:space="preserve">70 147 6.51 </v>
      </c>
      <c r="OW73" s="1" t="str">
        <f t="shared" si="507"/>
        <v xml:space="preserve">70 148 56.39 </v>
      </c>
      <c r="OX73" s="1" t="str">
        <f t="shared" si="508"/>
        <v xml:space="preserve">70 149 22.67 </v>
      </c>
      <c r="OY73" s="1" t="str">
        <f t="shared" si="509"/>
        <v xml:space="preserve">70 150 18.65 </v>
      </c>
      <c r="OZ73" s="1" t="str">
        <f t="shared" si="510"/>
        <v xml:space="preserve">70 151 24.06 </v>
      </c>
      <c r="PA73" s="1" t="str">
        <f t="shared" si="511"/>
        <v xml:space="preserve">70 152 27.27 </v>
      </c>
      <c r="PB73" s="1" t="str">
        <f t="shared" si="512"/>
        <v xml:space="preserve">70 153 24.72 </v>
      </c>
      <c r="PC73" s="1" t="str">
        <f t="shared" si="513"/>
        <v xml:space="preserve">70 154 16.41 </v>
      </c>
      <c r="PD73" s="1" t="str">
        <f t="shared" si="514"/>
        <v xml:space="preserve">70 155 18.19 </v>
      </c>
      <c r="PE73" s="1" t="str">
        <f t="shared" si="515"/>
        <v xml:space="preserve">70 156 14.54 </v>
      </c>
      <c r="PF73" s="1" t="str">
        <f t="shared" si="516"/>
        <v xml:space="preserve">70 157 6.5 </v>
      </c>
      <c r="PG73" s="1" t="str">
        <f t="shared" si="517"/>
        <v xml:space="preserve">70 158 18.94 </v>
      </c>
      <c r="PH73" s="1" t="str">
        <f t="shared" si="518"/>
        <v xml:space="preserve">70 159 38.92 </v>
      </c>
      <c r="PI73" s="1" t="str">
        <f t="shared" si="519"/>
        <v xml:space="preserve">70 160 38.18 </v>
      </c>
      <c r="PJ73" s="1" t="str">
        <f t="shared" si="520"/>
        <v xml:space="preserve">70 161 32.38 </v>
      </c>
      <c r="PK73" s="1" t="str">
        <f t="shared" si="521"/>
        <v xml:space="preserve">70 162 29.55 </v>
      </c>
      <c r="PL73" s="1" t="str">
        <f t="shared" si="522"/>
        <v xml:space="preserve">70 163 11.08 </v>
      </c>
      <c r="PM73" s="1" t="str">
        <f t="shared" si="523"/>
        <v xml:space="preserve">70 164 33.31 </v>
      </c>
      <c r="PN73" s="1" t="str">
        <f t="shared" si="524"/>
        <v xml:space="preserve">70 165 22.68 </v>
      </c>
      <c r="PO73" s="1" t="str">
        <f t="shared" si="525"/>
        <v xml:space="preserve">70 166 0.61 </v>
      </c>
      <c r="PP73" s="1" t="str">
        <f t="shared" si="526"/>
        <v xml:space="preserve">70 167 21.08 </v>
      </c>
      <c r="PQ73" s="1" t="str">
        <f t="shared" si="527"/>
        <v xml:space="preserve">70 168 8.75 </v>
      </c>
      <c r="PR73" s="1" t="str">
        <f t="shared" si="528"/>
        <v xml:space="preserve">70 169 21.43 </v>
      </c>
      <c r="PS73" s="1" t="str">
        <f t="shared" si="529"/>
        <v xml:space="preserve">70 170 17.87 </v>
      </c>
      <c r="PT73" s="1" t="str">
        <f t="shared" si="530"/>
        <v xml:space="preserve">70 171 24.08 </v>
      </c>
      <c r="PU73" s="1" t="str">
        <f t="shared" si="531"/>
        <v xml:space="preserve">70 172 19.9 </v>
      </c>
      <c r="PV73" s="1" t="str">
        <f t="shared" si="532"/>
        <v xml:space="preserve">70 173 22.27 </v>
      </c>
      <c r="PW73" s="1" t="str">
        <f t="shared" si="533"/>
        <v xml:space="preserve">70 174 13.87 </v>
      </c>
      <c r="PX73" s="1" t="str">
        <f t="shared" si="534"/>
        <v xml:space="preserve">70 175 38.07 </v>
      </c>
      <c r="PY73" s="1" t="str">
        <f t="shared" si="535"/>
        <v xml:space="preserve">70 176 61.07 </v>
      </c>
      <c r="PZ73" s="1" t="str">
        <f t="shared" si="536"/>
        <v xml:space="preserve">70 177 30.74 </v>
      </c>
      <c r="QA73" s="1" t="str">
        <f t="shared" si="537"/>
        <v xml:space="preserve">70 178 29.81 </v>
      </c>
      <c r="QB73" s="1" t="str">
        <f t="shared" si="538"/>
        <v xml:space="preserve">70 179 24.51 </v>
      </c>
      <c r="QC73" s="1" t="str">
        <f t="shared" si="539"/>
        <v xml:space="preserve">70 180 67.7 </v>
      </c>
      <c r="QD73" s="1" t="str">
        <f t="shared" si="540"/>
        <v xml:space="preserve">70 181 17.82 </v>
      </c>
      <c r="QE73" s="1" t="str">
        <f t="shared" si="541"/>
        <v xml:space="preserve">70 182 18.89 </v>
      </c>
      <c r="QF73" s="1" t="str">
        <f t="shared" si="542"/>
        <v xml:space="preserve">70 183 25.93 </v>
      </c>
      <c r="QG73" s="1" t="str">
        <f t="shared" si="543"/>
        <v xml:space="preserve">70 184 16.77 </v>
      </c>
      <c r="QH73" s="1" t="str">
        <f t="shared" si="544"/>
        <v xml:space="preserve">70 185 24.76 </v>
      </c>
      <c r="QI73" s="1" t="str">
        <f t="shared" si="545"/>
        <v xml:space="preserve">70 186 19.54 </v>
      </c>
      <c r="QJ73" s="1" t="str">
        <f t="shared" si="546"/>
        <v xml:space="preserve">70 187 33.56 </v>
      </c>
      <c r="QK73" s="1" t="str">
        <f t="shared" si="547"/>
        <v xml:space="preserve">70 188 11.59 </v>
      </c>
      <c r="QL73" s="1" t="str">
        <f t="shared" si="548"/>
        <v xml:space="preserve">70 189 29.47 </v>
      </c>
      <c r="QM73" s="1" t="str">
        <f t="shared" si="549"/>
        <v xml:space="preserve">70 190 13.71 </v>
      </c>
      <c r="QN73" s="1" t="str">
        <f t="shared" si="550"/>
        <v xml:space="preserve">70 191 31.09 </v>
      </c>
      <c r="QO73" s="1" t="str">
        <f t="shared" si="551"/>
        <v xml:space="preserve">70 192 10.95 </v>
      </c>
      <c r="QP73" s="1" t="str">
        <f t="shared" si="552"/>
        <v xml:space="preserve">70 193 41.43 </v>
      </c>
      <c r="QQ73" s="1" t="str">
        <f t="shared" si="553"/>
        <v xml:space="preserve">70 194 14.3 </v>
      </c>
      <c r="QR73" s="1" t="str">
        <f t="shared" si="554"/>
        <v xml:space="preserve">70 195 22.02 </v>
      </c>
      <c r="QS73" s="1" t="str">
        <f t="shared" si="555"/>
        <v xml:space="preserve">70 196 33.8 </v>
      </c>
      <c r="QT73" s="1" t="str">
        <f t="shared" si="556"/>
        <v xml:space="preserve">70 197 20.1 </v>
      </c>
      <c r="QU73" s="1" t="str">
        <f t="shared" si="557"/>
        <v xml:space="preserve">70 198 30.52 </v>
      </c>
      <c r="QV73" s="1" t="str">
        <f t="shared" si="558"/>
        <v xml:space="preserve">70 199 39.36 </v>
      </c>
      <c r="QW73" s="1" t="str">
        <f t="shared" si="559"/>
        <v xml:space="preserve">70 200 25.01 </v>
      </c>
      <c r="QX73" s="1" t="str">
        <f t="shared" si="560"/>
        <v xml:space="preserve">70 201 23.63 </v>
      </c>
      <c r="QY73" s="1" t="str">
        <f t="shared" si="561"/>
        <v xml:space="preserve">70 202 23.58 </v>
      </c>
      <c r="QZ73" s="1" t="str">
        <f t="shared" si="562"/>
        <v xml:space="preserve">70 203 30.14 </v>
      </c>
      <c r="RA73" s="1" t="str">
        <f t="shared" si="563"/>
        <v xml:space="preserve">70 204 25.53 </v>
      </c>
      <c r="RB73" s="1" t="str">
        <f t="shared" si="564"/>
        <v xml:space="preserve">70 205 46.91 </v>
      </c>
      <c r="RC73" s="1" t="str">
        <f t="shared" si="565"/>
        <v xml:space="preserve">70 206 11.24 </v>
      </c>
      <c r="RD73" s="1" t="str">
        <f t="shared" si="566"/>
        <v xml:space="preserve">70 207 29.57 </v>
      </c>
      <c r="RE73" s="1" t="str">
        <f t="shared" si="567"/>
        <v xml:space="preserve">70 208 15.06 </v>
      </c>
      <c r="RF73" s="1" t="str">
        <f t="shared" si="568"/>
        <v xml:space="preserve">70 209 18.89 </v>
      </c>
      <c r="RG73" s="1" t="str">
        <f t="shared" si="569"/>
        <v xml:space="preserve">70 210 18.62 </v>
      </c>
      <c r="RH73" s="1" t="str">
        <f t="shared" si="570"/>
        <v xml:space="preserve">70 211 71.82 </v>
      </c>
      <c r="RI73" s="1" t="str">
        <f t="shared" si="571"/>
        <v xml:space="preserve">70 212 71.82 </v>
      </c>
      <c r="RJ73" s="1" t="str">
        <f t="shared" si="572"/>
        <v xml:space="preserve">70 213 18.55 </v>
      </c>
      <c r="RK73" s="1" t="str">
        <f t="shared" si="573"/>
        <v xml:space="preserve">70 214 7.57 </v>
      </c>
      <c r="RL73" s="1" t="str">
        <f t="shared" si="574"/>
        <v xml:space="preserve">70 215 7.57 </v>
      </c>
      <c r="RM73" s="1" t="str">
        <f t="shared" si="575"/>
        <v xml:space="preserve">70 216 39.77 </v>
      </c>
      <c r="RN73" s="1" t="str">
        <f t="shared" si="576"/>
        <v xml:space="preserve">70 217 29.44 </v>
      </c>
      <c r="RO73" s="1" t="str">
        <f t="shared" si="577"/>
        <v xml:space="preserve">70 218 29 </v>
      </c>
      <c r="RP73" s="1" t="str">
        <f t="shared" si="578"/>
        <v xml:space="preserve">70 219 30.55 </v>
      </c>
      <c r="RQ73" s="1" t="str">
        <f t="shared" si="579"/>
        <v xml:space="preserve">70 220 57.25 </v>
      </c>
      <c r="RR73" s="1" t="str">
        <f t="shared" si="580"/>
        <v xml:space="preserve">70 221 29.39 </v>
      </c>
      <c r="RS73" s="1" t="str">
        <f t="shared" si="581"/>
        <v xml:space="preserve">70 222 21.04 </v>
      </c>
      <c r="RT73" s="1" t="str">
        <f t="shared" si="582"/>
        <v xml:space="preserve">70 223 11.1 </v>
      </c>
      <c r="RU73" s="1" t="str">
        <f t="shared" si="583"/>
        <v xml:space="preserve">70 224 24.56 </v>
      </c>
      <c r="RV73" s="1" t="str">
        <f t="shared" si="584"/>
        <v xml:space="preserve">70 225 28.08 </v>
      </c>
      <c r="RW73" s="1" t="str">
        <f t="shared" si="585"/>
        <v xml:space="preserve">70 226 20.38 </v>
      </c>
      <c r="RX73" s="1" t="str">
        <f t="shared" si="586"/>
        <v xml:space="preserve">70 227 21.36 </v>
      </c>
      <c r="RY73" s="1" t="str">
        <f t="shared" si="587"/>
        <v xml:space="preserve">70 228 19.37 </v>
      </c>
      <c r="RZ73" s="1" t="str">
        <f t="shared" si="588"/>
        <v xml:space="preserve">70 229 18.19 </v>
      </c>
      <c r="SA73" s="1" t="str">
        <f t="shared" si="589"/>
        <v xml:space="preserve">70 230 22.08 </v>
      </c>
      <c r="SB73" s="1" t="str">
        <f t="shared" si="590"/>
        <v xml:space="preserve">70 231 67.56 </v>
      </c>
      <c r="SC73" s="1" t="str">
        <f t="shared" si="591"/>
        <v xml:space="preserve">70 232 67.39 </v>
      </c>
      <c r="SD73" s="1" t="str">
        <f t="shared" si="592"/>
        <v xml:space="preserve">70 233 21.42 </v>
      </c>
      <c r="SE73" s="1" t="str">
        <f t="shared" si="593"/>
        <v xml:space="preserve">70 234 13.09 </v>
      </c>
      <c r="SF73" s="1" t="str">
        <f t="shared" si="594"/>
        <v xml:space="preserve">70 235 23.83 </v>
      </c>
      <c r="SG73" s="1" t="str">
        <f t="shared" si="595"/>
        <v xml:space="preserve">70 236 19.36 </v>
      </c>
      <c r="SH73" s="1" t="str">
        <f t="shared" si="596"/>
        <v xml:space="preserve">70 237 37.18 </v>
      </c>
      <c r="SI73" s="1" t="str">
        <f t="shared" si="597"/>
        <v xml:space="preserve">70 238 8.55 </v>
      </c>
      <c r="SJ73" s="1" t="str">
        <f t="shared" si="598"/>
        <v xml:space="preserve">70 239 20.87 </v>
      </c>
      <c r="SK73" s="1" t="str">
        <f t="shared" si="599"/>
        <v xml:space="preserve">70 240 18.72 </v>
      </c>
      <c r="SL73" s="1" t="str">
        <f t="shared" si="600"/>
        <v xml:space="preserve">70 241 68.02 </v>
      </c>
      <c r="SM73" s="1" t="str">
        <f t="shared" si="601"/>
        <v xml:space="preserve">70 242 5.99 </v>
      </c>
      <c r="SN73" s="1" t="str">
        <f t="shared" si="602"/>
        <v xml:space="preserve">70 243 17.53 </v>
      </c>
      <c r="SO73" s="1" t="str">
        <f t="shared" si="603"/>
        <v xml:space="preserve">70 244 21.39 </v>
      </c>
      <c r="SP73" s="1" t="str">
        <f t="shared" si="604"/>
        <v xml:space="preserve">70 245 17.53 </v>
      </c>
      <c r="SQ73" s="1" t="str">
        <f t="shared" si="605"/>
        <v xml:space="preserve">70 246 26.75 </v>
      </c>
      <c r="SR73" s="1" t="str">
        <f t="shared" si="606"/>
        <v xml:space="preserve">70 247 33.09 </v>
      </c>
      <c r="SS73" s="1" t="str">
        <f t="shared" si="607"/>
        <v xml:space="preserve">70 248 17.29 </v>
      </c>
      <c r="ST73" s="1" t="str">
        <f t="shared" si="608"/>
        <v xml:space="preserve">70 249 18.41 </v>
      </c>
      <c r="SU73" s="1" t="str">
        <f t="shared" si="609"/>
        <v xml:space="preserve">70 250 21.51 </v>
      </c>
      <c r="SV73" s="1" t="str">
        <f t="shared" si="610"/>
        <v xml:space="preserve">70 251 18.29 </v>
      </c>
      <c r="SW73" s="1" t="str">
        <f t="shared" si="611"/>
        <v xml:space="preserve">70 252 26.44 </v>
      </c>
      <c r="SX73" s="1" t="str">
        <f t="shared" si="612"/>
        <v xml:space="preserve">70 253 18.92 </v>
      </c>
      <c r="SY73" s="1" t="str">
        <f t="shared" si="613"/>
        <v xml:space="preserve">70 254 17.3 </v>
      </c>
      <c r="SZ73" s="1" t="str">
        <f t="shared" si="614"/>
        <v xml:space="preserve">70 255 10.98 </v>
      </c>
      <c r="TA73" s="1" t="str">
        <f t="shared" si="615"/>
        <v xml:space="preserve">70 256 26.26 </v>
      </c>
      <c r="TB73" s="1" t="str">
        <f t="shared" si="616"/>
        <v xml:space="preserve">70 257 18.29 </v>
      </c>
      <c r="TC73" s="1" t="str">
        <f t="shared" si="617"/>
        <v xml:space="preserve">70 258 19.75 </v>
      </c>
      <c r="TD73" s="1" t="str">
        <f t="shared" si="618"/>
        <v xml:space="preserve">70 259 25.6 </v>
      </c>
      <c r="TE73" s="1" t="str">
        <f t="shared" si="619"/>
        <v xml:space="preserve">70 260 14.62 </v>
      </c>
      <c r="TF73" s="1" t="str">
        <f t="shared" si="620"/>
        <v xml:space="preserve">70 261 5.74 </v>
      </c>
    </row>
    <row r="74" spans="1:526" x14ac:dyDescent="0.35">
      <c r="A74" s="1">
        <v>71</v>
      </c>
      <c r="B74" s="1">
        <v>77071</v>
      </c>
      <c r="C74" s="1" t="s">
        <v>1109</v>
      </c>
      <c r="D74" s="1">
        <f t="shared" si="342"/>
        <v>35.54</v>
      </c>
      <c r="E74" s="1">
        <f t="shared" si="342"/>
        <v>5.78</v>
      </c>
      <c r="F74" s="1">
        <f t="shared" si="342"/>
        <v>7.19</v>
      </c>
      <c r="G74" s="1">
        <f t="shared" si="342"/>
        <v>6.02</v>
      </c>
      <c r="H74" s="1">
        <f t="shared" si="342"/>
        <v>24.24</v>
      </c>
      <c r="I74" s="1">
        <f t="shared" si="342"/>
        <v>22.85</v>
      </c>
      <c r="J74" s="1">
        <f t="shared" si="342"/>
        <v>22.84</v>
      </c>
      <c r="K74" s="1">
        <f t="shared" si="342"/>
        <v>18.37</v>
      </c>
      <c r="L74" s="1">
        <f t="shared" si="342"/>
        <v>15.7</v>
      </c>
      <c r="M74" s="1">
        <f t="shared" si="342"/>
        <v>28.77</v>
      </c>
      <c r="N74" s="1">
        <f t="shared" si="342"/>
        <v>18.12</v>
      </c>
      <c r="O74" s="1">
        <f t="shared" si="342"/>
        <v>20.83</v>
      </c>
      <c r="P74" s="1">
        <f t="shared" si="342"/>
        <v>19.43</v>
      </c>
      <c r="Q74" s="1">
        <f t="shared" si="342"/>
        <v>4.82</v>
      </c>
      <c r="R74" s="1">
        <f t="shared" si="342"/>
        <v>12.77</v>
      </c>
      <c r="S74" s="1">
        <f t="shared" si="342"/>
        <v>13.87</v>
      </c>
      <c r="T74" s="1">
        <f t="shared" si="338"/>
        <v>33.43</v>
      </c>
      <c r="U74" s="1">
        <f t="shared" si="338"/>
        <v>48.8</v>
      </c>
      <c r="V74" s="1">
        <f t="shared" si="338"/>
        <v>11.86</v>
      </c>
      <c r="W74" s="1">
        <f t="shared" si="338"/>
        <v>1.34</v>
      </c>
      <c r="X74" s="1">
        <f t="shared" si="338"/>
        <v>17.850000000000001</v>
      </c>
      <c r="Y74" s="1">
        <f t="shared" si="338"/>
        <v>12.16</v>
      </c>
      <c r="Z74" s="1">
        <f t="shared" si="338"/>
        <v>4.99</v>
      </c>
      <c r="AA74" s="1">
        <f t="shared" si="338"/>
        <v>44.38</v>
      </c>
      <c r="AB74" s="1">
        <f t="shared" si="338"/>
        <v>47.68</v>
      </c>
      <c r="AC74" s="1">
        <f t="shared" si="338"/>
        <v>15.72</v>
      </c>
      <c r="AD74" s="1">
        <f t="shared" si="338"/>
        <v>5.5</v>
      </c>
      <c r="AE74" s="1">
        <f t="shared" si="338"/>
        <v>21.76</v>
      </c>
      <c r="AF74" s="1">
        <f t="shared" si="338"/>
        <v>27.04</v>
      </c>
      <c r="AG74" s="1">
        <f t="shared" si="338"/>
        <v>25.24</v>
      </c>
      <c r="AH74" s="1">
        <f t="shared" si="338"/>
        <v>14.85</v>
      </c>
      <c r="AI74" s="1">
        <f t="shared" si="350"/>
        <v>56.2</v>
      </c>
      <c r="AJ74" s="1">
        <f t="shared" si="350"/>
        <v>74.319999999999993</v>
      </c>
      <c r="AK74" s="1">
        <f t="shared" si="350"/>
        <v>66.569999999999993</v>
      </c>
      <c r="AL74" s="1">
        <f t="shared" si="350"/>
        <v>69.66</v>
      </c>
      <c r="AM74" s="1">
        <f t="shared" si="350"/>
        <v>10.99</v>
      </c>
      <c r="AN74" s="1">
        <f t="shared" si="350"/>
        <v>13.5</v>
      </c>
      <c r="AO74" s="1">
        <f t="shared" si="350"/>
        <v>15.38</v>
      </c>
      <c r="AP74" s="1">
        <f t="shared" si="350"/>
        <v>35.99</v>
      </c>
      <c r="AQ74" s="1">
        <f t="shared" si="350"/>
        <v>20.38</v>
      </c>
      <c r="AR74" s="1">
        <f t="shared" si="350"/>
        <v>20.63</v>
      </c>
      <c r="AS74" s="1">
        <f t="shared" si="350"/>
        <v>9.93</v>
      </c>
      <c r="AT74" s="1">
        <f t="shared" si="350"/>
        <v>4.41</v>
      </c>
      <c r="AU74" s="1">
        <f t="shared" si="350"/>
        <v>8.4</v>
      </c>
      <c r="AV74" s="1">
        <f t="shared" si="350"/>
        <v>11.95</v>
      </c>
      <c r="AW74" s="1">
        <f t="shared" si="350"/>
        <v>15.41</v>
      </c>
      <c r="AX74" s="1">
        <f t="shared" si="350"/>
        <v>16.2</v>
      </c>
      <c r="AY74" s="1">
        <f t="shared" si="346"/>
        <v>2.57</v>
      </c>
      <c r="AZ74" s="1">
        <f t="shared" si="346"/>
        <v>11.95</v>
      </c>
      <c r="BA74" s="1">
        <f t="shared" si="346"/>
        <v>18.3</v>
      </c>
      <c r="BB74" s="1">
        <f t="shared" si="346"/>
        <v>15.36</v>
      </c>
      <c r="BC74" s="1">
        <f t="shared" si="346"/>
        <v>17.72</v>
      </c>
      <c r="BD74" s="1">
        <f t="shared" si="346"/>
        <v>73.45</v>
      </c>
      <c r="BE74" s="1">
        <f t="shared" si="346"/>
        <v>20.28</v>
      </c>
      <c r="BF74" s="1">
        <f t="shared" si="346"/>
        <v>7.16</v>
      </c>
      <c r="BG74" s="1">
        <f t="shared" si="346"/>
        <v>14.39</v>
      </c>
      <c r="BH74" s="1">
        <f t="shared" si="346"/>
        <v>3.02</v>
      </c>
      <c r="BI74" s="1">
        <f t="shared" si="346"/>
        <v>10.58</v>
      </c>
      <c r="BJ74" s="1">
        <f t="shared" si="346"/>
        <v>2.08</v>
      </c>
      <c r="BK74" s="1">
        <f t="shared" si="346"/>
        <v>17.05</v>
      </c>
      <c r="BL74" s="1">
        <f t="shared" si="346"/>
        <v>11.22</v>
      </c>
      <c r="BM74" s="1">
        <f t="shared" si="346"/>
        <v>23.54</v>
      </c>
      <c r="BN74" s="1">
        <f t="shared" si="317"/>
        <v>2.2000000000000002</v>
      </c>
      <c r="BO74" s="1">
        <f t="shared" si="351"/>
        <v>6.4</v>
      </c>
      <c r="BP74" s="1">
        <f t="shared" si="351"/>
        <v>10.3</v>
      </c>
      <c r="BQ74" s="1">
        <f t="shared" si="351"/>
        <v>5.0199999999999996</v>
      </c>
      <c r="BR74" s="1">
        <f t="shared" si="351"/>
        <v>9.5500000000000007</v>
      </c>
      <c r="BS74" s="1">
        <f t="shared" si="351"/>
        <v>21.75</v>
      </c>
      <c r="BT74" s="1">
        <f t="shared" si="351"/>
        <v>61.56</v>
      </c>
      <c r="BU74" s="1">
        <f t="shared" si="351"/>
        <v>61.76</v>
      </c>
      <c r="BV74" s="1">
        <f t="shared" si="351"/>
        <v>10.17</v>
      </c>
      <c r="BW74" s="1">
        <f t="shared" si="351"/>
        <v>3.18</v>
      </c>
      <c r="BX74" s="1">
        <f t="shared" si="351"/>
        <v>6.87</v>
      </c>
      <c r="BY74" s="1">
        <f t="shared" si="351"/>
        <v>6.81</v>
      </c>
      <c r="BZ74" s="1">
        <f t="shared" si="351"/>
        <v>16.190000000000001</v>
      </c>
      <c r="CA74" s="1">
        <f t="shared" si="351"/>
        <v>74.61</v>
      </c>
      <c r="CB74" s="1">
        <f t="shared" si="351"/>
        <v>12.78</v>
      </c>
      <c r="CC74" s="1">
        <f t="shared" si="351"/>
        <v>14.98</v>
      </c>
      <c r="CD74" s="1">
        <f t="shared" si="351"/>
        <v>9.35</v>
      </c>
      <c r="CE74" s="1">
        <f t="shared" si="347"/>
        <v>18.12</v>
      </c>
      <c r="CF74" s="1">
        <f t="shared" si="347"/>
        <v>2.4900000000000002</v>
      </c>
      <c r="CG74" s="1">
        <f t="shared" si="347"/>
        <v>19.18</v>
      </c>
      <c r="CH74" s="1">
        <f t="shared" si="347"/>
        <v>21.91</v>
      </c>
      <c r="CI74" s="1">
        <f t="shared" si="347"/>
        <v>22.71</v>
      </c>
      <c r="CJ74" s="1">
        <f t="shared" si="347"/>
        <v>22.18</v>
      </c>
      <c r="CK74" s="1">
        <f t="shared" si="355"/>
        <v>34.590000000000003</v>
      </c>
      <c r="CL74" s="1">
        <f t="shared" si="355"/>
        <v>16.760000000000002</v>
      </c>
      <c r="CM74" s="1">
        <f t="shared" si="355"/>
        <v>13.46</v>
      </c>
      <c r="CN74" s="1">
        <f t="shared" si="355"/>
        <v>22.15</v>
      </c>
      <c r="CO74" s="1">
        <f t="shared" si="355"/>
        <v>10.35</v>
      </c>
      <c r="CP74" s="1">
        <f t="shared" si="355"/>
        <v>4.1399999999999997</v>
      </c>
      <c r="CQ74" s="1">
        <f t="shared" si="355"/>
        <v>11.1</v>
      </c>
      <c r="CR74" s="1">
        <f t="shared" si="355"/>
        <v>11.42</v>
      </c>
      <c r="CS74" s="1">
        <f t="shared" si="355"/>
        <v>18.21</v>
      </c>
      <c r="CT74" s="1">
        <f t="shared" si="355"/>
        <v>11.1</v>
      </c>
      <c r="CU74" s="1">
        <f t="shared" si="355"/>
        <v>29.34</v>
      </c>
      <c r="CV74" s="1">
        <f t="shared" si="355"/>
        <v>4.01</v>
      </c>
      <c r="CW74" s="1">
        <f t="shared" si="355"/>
        <v>12.89</v>
      </c>
      <c r="CX74" s="1">
        <f t="shared" si="355"/>
        <v>0.94</v>
      </c>
      <c r="CY74" s="1">
        <f t="shared" si="355"/>
        <v>11.41</v>
      </c>
      <c r="CZ74" s="1">
        <f t="shared" si="355"/>
        <v>16.690000000000001</v>
      </c>
      <c r="DA74" s="1">
        <f t="shared" si="353"/>
        <v>35.380000000000003</v>
      </c>
      <c r="DB74" s="1">
        <f t="shared" si="353"/>
        <v>15.3</v>
      </c>
      <c r="DC74" s="1">
        <f t="shared" si="353"/>
        <v>25.44</v>
      </c>
      <c r="DD74" s="1">
        <f t="shared" si="353"/>
        <v>19.48</v>
      </c>
      <c r="DE74" s="1">
        <f t="shared" si="353"/>
        <v>7.48</v>
      </c>
      <c r="DF74" s="1">
        <f t="shared" si="323"/>
        <v>9.1</v>
      </c>
      <c r="DG74" s="1">
        <f t="shared" si="323"/>
        <v>16.690000000000001</v>
      </c>
      <c r="DH74" s="1">
        <f t="shared" si="323"/>
        <v>20.47</v>
      </c>
      <c r="DI74" s="1">
        <f t="shared" si="343"/>
        <v>14.98</v>
      </c>
      <c r="DJ74" s="1">
        <f t="shared" si="343"/>
        <v>4.5599999999999996</v>
      </c>
      <c r="DK74" s="1">
        <f t="shared" si="343"/>
        <v>43.32</v>
      </c>
      <c r="DL74" s="1">
        <f t="shared" si="343"/>
        <v>73.61</v>
      </c>
      <c r="DM74" s="1">
        <f t="shared" si="343"/>
        <v>11.57</v>
      </c>
      <c r="DN74" s="1">
        <f t="shared" si="343"/>
        <v>33</v>
      </c>
      <c r="DO74" s="1">
        <f t="shared" si="343"/>
        <v>15.86</v>
      </c>
      <c r="DP74" s="1">
        <f t="shared" si="343"/>
        <v>20.260000000000002</v>
      </c>
      <c r="DQ74" s="1">
        <f t="shared" si="343"/>
        <v>51.92</v>
      </c>
      <c r="DR74" s="1">
        <f t="shared" si="343"/>
        <v>15.16</v>
      </c>
      <c r="DS74" s="1">
        <f t="shared" si="343"/>
        <v>100.43</v>
      </c>
      <c r="DT74" s="1">
        <f t="shared" si="343"/>
        <v>12.71</v>
      </c>
      <c r="DU74" s="1">
        <f t="shared" si="343"/>
        <v>20.52</v>
      </c>
      <c r="DV74" s="1">
        <f t="shared" si="343"/>
        <v>3.69</v>
      </c>
      <c r="DW74" s="1">
        <f t="shared" si="343"/>
        <v>54.1</v>
      </c>
      <c r="DX74" s="1">
        <f t="shared" si="343"/>
        <v>18.53</v>
      </c>
      <c r="DY74" s="1">
        <f t="shared" si="339"/>
        <v>30.39</v>
      </c>
      <c r="DZ74" s="1">
        <f t="shared" si="339"/>
        <v>16.829999999999998</v>
      </c>
      <c r="EA74" s="1">
        <f t="shared" si="339"/>
        <v>32.369999999999997</v>
      </c>
      <c r="EB74" s="1">
        <f t="shared" si="339"/>
        <v>22.18</v>
      </c>
      <c r="EC74" s="1">
        <f t="shared" si="339"/>
        <v>10.88</v>
      </c>
      <c r="ED74" s="1">
        <f t="shared" si="339"/>
        <v>19.760000000000002</v>
      </c>
      <c r="EE74" s="1">
        <f t="shared" si="339"/>
        <v>11.52</v>
      </c>
      <c r="EF74" s="1">
        <f t="shared" si="339"/>
        <v>16.010000000000002</v>
      </c>
      <c r="EG74" s="1">
        <f t="shared" si="339"/>
        <v>18.59</v>
      </c>
      <c r="EH74" s="1">
        <f t="shared" si="339"/>
        <v>12.72</v>
      </c>
      <c r="EI74" s="1">
        <f t="shared" si="339"/>
        <v>28.27</v>
      </c>
      <c r="EJ74" s="1">
        <f t="shared" si="339"/>
        <v>3.35</v>
      </c>
      <c r="EK74" s="1">
        <f t="shared" si="339"/>
        <v>15.71</v>
      </c>
      <c r="EL74" s="1">
        <f t="shared" si="339"/>
        <v>51.83</v>
      </c>
      <c r="EM74" s="1">
        <f t="shared" si="345"/>
        <v>8.74</v>
      </c>
      <c r="EN74" s="1">
        <f t="shared" si="345"/>
        <v>13.71</v>
      </c>
      <c r="EO74" s="1">
        <f t="shared" si="345"/>
        <v>15.55</v>
      </c>
      <c r="EP74" s="1">
        <f t="shared" si="345"/>
        <v>34.049999999999997</v>
      </c>
      <c r="EQ74" s="1">
        <f t="shared" si="345"/>
        <v>4.96</v>
      </c>
      <c r="ER74" s="1">
        <f t="shared" si="345"/>
        <v>11.57</v>
      </c>
      <c r="ES74" s="1">
        <f t="shared" si="345"/>
        <v>7.02</v>
      </c>
      <c r="ET74" s="1">
        <f t="shared" si="345"/>
        <v>25.06</v>
      </c>
      <c r="EU74" s="1">
        <f t="shared" si="345"/>
        <v>33.090000000000003</v>
      </c>
      <c r="EV74" s="1">
        <f t="shared" si="358"/>
        <v>0.99</v>
      </c>
      <c r="EW74" s="1">
        <f t="shared" si="358"/>
        <v>16.809999999999999</v>
      </c>
      <c r="EX74" s="1">
        <f t="shared" si="358"/>
        <v>11.12</v>
      </c>
      <c r="EY74" s="1">
        <f t="shared" si="358"/>
        <v>22.69</v>
      </c>
      <c r="EZ74" s="1">
        <f t="shared" si="358"/>
        <v>20.78</v>
      </c>
      <c r="FA74" s="1">
        <f t="shared" si="358"/>
        <v>18.72</v>
      </c>
      <c r="FB74" s="1">
        <f t="shared" si="358"/>
        <v>19.34</v>
      </c>
      <c r="FC74" s="1">
        <f t="shared" si="358"/>
        <v>27.96</v>
      </c>
      <c r="FD74" s="1">
        <f t="shared" si="358"/>
        <v>25.06</v>
      </c>
      <c r="FE74" s="1">
        <f t="shared" si="358"/>
        <v>5.12</v>
      </c>
      <c r="FF74" s="1">
        <f t="shared" si="358"/>
        <v>55.91</v>
      </c>
      <c r="FG74" s="1">
        <f t="shared" si="358"/>
        <v>32.119999999999997</v>
      </c>
      <c r="FH74" s="1">
        <f t="shared" si="358"/>
        <v>18.100000000000001</v>
      </c>
      <c r="FI74" s="1">
        <f t="shared" si="358"/>
        <v>18.41</v>
      </c>
      <c r="FJ74" s="1">
        <f t="shared" si="358"/>
        <v>13.81</v>
      </c>
      <c r="FK74" s="1">
        <f t="shared" si="358"/>
        <v>15.28</v>
      </c>
      <c r="FL74" s="1">
        <f t="shared" si="357"/>
        <v>11.28</v>
      </c>
      <c r="FM74" s="1">
        <f t="shared" si="357"/>
        <v>22.82</v>
      </c>
      <c r="FN74" s="1">
        <f t="shared" si="357"/>
        <v>11.79</v>
      </c>
      <c r="FO74" s="1">
        <f t="shared" si="357"/>
        <v>17.29</v>
      </c>
      <c r="FP74" s="1">
        <f t="shared" si="357"/>
        <v>2.67</v>
      </c>
      <c r="FQ74" s="1">
        <f t="shared" si="340"/>
        <v>8.69</v>
      </c>
      <c r="FR74" s="1">
        <f t="shared" si="340"/>
        <v>1.1599999999999999</v>
      </c>
      <c r="FS74" s="1">
        <f t="shared" si="340"/>
        <v>20.100000000000001</v>
      </c>
      <c r="FT74" s="1">
        <f t="shared" si="340"/>
        <v>7.81</v>
      </c>
      <c r="FU74" s="1">
        <f t="shared" si="340"/>
        <v>17.170000000000002</v>
      </c>
      <c r="FV74" s="1">
        <f t="shared" si="337"/>
        <v>54.9</v>
      </c>
      <c r="FW74" s="1">
        <f t="shared" si="337"/>
        <v>83.79</v>
      </c>
      <c r="FX74" s="1">
        <f t="shared" si="337"/>
        <v>31.46</v>
      </c>
      <c r="FY74" s="1">
        <f t="shared" si="337"/>
        <v>15.36</v>
      </c>
      <c r="FZ74" s="1">
        <f t="shared" si="337"/>
        <v>5.8</v>
      </c>
      <c r="GA74" s="1">
        <f t="shared" si="337"/>
        <v>44.39</v>
      </c>
      <c r="GB74" s="1">
        <f t="shared" si="337"/>
        <v>6.05</v>
      </c>
      <c r="GC74" s="1">
        <f t="shared" si="337"/>
        <v>12.36</v>
      </c>
      <c r="GD74" s="1">
        <f t="shared" si="337"/>
        <v>2.97</v>
      </c>
      <c r="GE74" s="1">
        <f t="shared" si="337"/>
        <v>12.6</v>
      </c>
      <c r="GF74" s="1">
        <f t="shared" si="337"/>
        <v>13.95</v>
      </c>
      <c r="GG74" s="1">
        <f t="shared" si="337"/>
        <v>20.3</v>
      </c>
      <c r="GH74" s="1">
        <f t="shared" si="337"/>
        <v>15.96</v>
      </c>
      <c r="GI74" s="1">
        <f t="shared" si="337"/>
        <v>12.14</v>
      </c>
      <c r="GJ74" s="1">
        <f t="shared" si="336"/>
        <v>14.91</v>
      </c>
      <c r="GK74" s="1">
        <f t="shared" si="336"/>
        <v>21.26</v>
      </c>
      <c r="GL74" s="1">
        <f t="shared" si="325"/>
        <v>31.92</v>
      </c>
      <c r="GM74" s="1">
        <f t="shared" si="352"/>
        <v>16.43</v>
      </c>
      <c r="GN74" s="1">
        <f t="shared" si="352"/>
        <v>26.85</v>
      </c>
      <c r="GO74" s="1">
        <f t="shared" si="352"/>
        <v>13.79</v>
      </c>
      <c r="GP74" s="1">
        <f t="shared" si="352"/>
        <v>5.59</v>
      </c>
      <c r="GQ74" s="1">
        <f t="shared" si="352"/>
        <v>10.82</v>
      </c>
      <c r="GR74" s="1">
        <f t="shared" si="352"/>
        <v>5.39</v>
      </c>
      <c r="GS74" s="1">
        <f t="shared" si="352"/>
        <v>19.510000000000002</v>
      </c>
      <c r="GT74" s="1">
        <f t="shared" si="352"/>
        <v>40.880000000000003</v>
      </c>
      <c r="GU74" s="1">
        <f t="shared" si="352"/>
        <v>1.72</v>
      </c>
      <c r="GV74" s="1">
        <f t="shared" si="352"/>
        <v>9.61</v>
      </c>
      <c r="GW74" s="1">
        <f t="shared" si="352"/>
        <v>9.5</v>
      </c>
      <c r="GX74" s="1">
        <f t="shared" si="352"/>
        <v>17.7</v>
      </c>
      <c r="GY74" s="1">
        <f t="shared" si="352"/>
        <v>4.62</v>
      </c>
      <c r="GZ74" s="1">
        <f t="shared" si="352"/>
        <v>52.6</v>
      </c>
      <c r="HA74" s="1">
        <f t="shared" si="352"/>
        <v>12.75</v>
      </c>
      <c r="HB74" s="1">
        <f t="shared" si="352"/>
        <v>26.02</v>
      </c>
      <c r="HC74" s="1">
        <f t="shared" si="348"/>
        <v>16.8</v>
      </c>
      <c r="HD74" s="1">
        <f t="shared" si="348"/>
        <v>12.36</v>
      </c>
      <c r="HE74" s="1">
        <f t="shared" si="348"/>
        <v>7.39</v>
      </c>
      <c r="HF74" s="1">
        <f t="shared" si="348"/>
        <v>69.5</v>
      </c>
      <c r="HG74" s="1">
        <f t="shared" si="348"/>
        <v>69.5</v>
      </c>
      <c r="HH74" s="1">
        <f t="shared" si="348"/>
        <v>28.79</v>
      </c>
      <c r="HI74" s="1">
        <f t="shared" si="348"/>
        <v>16.59</v>
      </c>
      <c r="HJ74" s="1">
        <f t="shared" si="348"/>
        <v>16.59</v>
      </c>
      <c r="HK74" s="1">
        <f t="shared" si="348"/>
        <v>34.590000000000003</v>
      </c>
      <c r="HL74" s="1">
        <f t="shared" si="348"/>
        <v>20</v>
      </c>
      <c r="HM74" s="1">
        <f t="shared" si="348"/>
        <v>19.27</v>
      </c>
      <c r="HN74" s="1">
        <f t="shared" si="356"/>
        <v>17.61</v>
      </c>
      <c r="HO74" s="1">
        <f t="shared" si="356"/>
        <v>33.92</v>
      </c>
      <c r="HP74" s="1">
        <f t="shared" si="356"/>
        <v>18.62</v>
      </c>
      <c r="HQ74" s="1">
        <f t="shared" si="356"/>
        <v>2.65</v>
      </c>
      <c r="HR74" s="1">
        <f t="shared" si="356"/>
        <v>22.54</v>
      </c>
      <c r="HS74" s="1">
        <f t="shared" si="356"/>
        <v>1.63</v>
      </c>
      <c r="HT74" s="1">
        <f t="shared" si="356"/>
        <v>17.34</v>
      </c>
      <c r="HU74" s="1">
        <f t="shared" si="356"/>
        <v>18.64</v>
      </c>
      <c r="HV74" s="1">
        <f t="shared" si="356"/>
        <v>15.86</v>
      </c>
      <c r="HW74" s="1">
        <f t="shared" si="356"/>
        <v>16.649999999999999</v>
      </c>
      <c r="HX74" s="1">
        <f t="shared" si="356"/>
        <v>19.34</v>
      </c>
      <c r="HY74" s="1">
        <f t="shared" si="356"/>
        <v>5.8</v>
      </c>
      <c r="HZ74" s="1">
        <f t="shared" si="356"/>
        <v>90.24</v>
      </c>
      <c r="IA74" s="1">
        <f t="shared" si="356"/>
        <v>44.05</v>
      </c>
      <c r="IB74" s="1">
        <f t="shared" si="356"/>
        <v>15.22</v>
      </c>
      <c r="IC74" s="1">
        <f t="shared" si="356"/>
        <v>14.86</v>
      </c>
      <c r="ID74" s="1">
        <f t="shared" si="354"/>
        <v>12.2</v>
      </c>
      <c r="IE74" s="1">
        <f t="shared" si="349"/>
        <v>19.899999999999999</v>
      </c>
      <c r="IF74" s="1">
        <f t="shared" si="349"/>
        <v>15.6</v>
      </c>
      <c r="IG74" s="1">
        <f t="shared" si="349"/>
        <v>31.73</v>
      </c>
      <c r="IH74" s="1">
        <f t="shared" si="349"/>
        <v>11.7</v>
      </c>
      <c r="II74" s="1">
        <f t="shared" si="349"/>
        <v>17.41</v>
      </c>
      <c r="IJ74" s="1">
        <f t="shared" si="349"/>
        <v>90.7</v>
      </c>
      <c r="IK74" s="1">
        <f t="shared" si="349"/>
        <v>27.7</v>
      </c>
      <c r="IL74" s="1">
        <f t="shared" si="349"/>
        <v>6.36</v>
      </c>
      <c r="IM74" s="1">
        <f t="shared" si="349"/>
        <v>2.13</v>
      </c>
      <c r="IN74" s="1">
        <f t="shared" si="349"/>
        <v>6.36</v>
      </c>
      <c r="IO74" s="1">
        <f t="shared" si="349"/>
        <v>22.32</v>
      </c>
      <c r="IP74" s="1">
        <f t="shared" si="349"/>
        <v>16.72</v>
      </c>
      <c r="IQ74" s="1">
        <f t="shared" si="349"/>
        <v>14.15</v>
      </c>
      <c r="IR74" s="1">
        <f t="shared" si="349"/>
        <v>17.37</v>
      </c>
      <c r="IS74" s="1">
        <f t="shared" si="349"/>
        <v>36.799999999999997</v>
      </c>
      <c r="IT74" s="1">
        <f t="shared" si="349"/>
        <v>5.8</v>
      </c>
      <c r="IU74" s="1">
        <f t="shared" si="344"/>
        <v>23.84</v>
      </c>
      <c r="IV74" s="1">
        <f t="shared" si="344"/>
        <v>13.75</v>
      </c>
      <c r="IW74" s="1">
        <f t="shared" si="344"/>
        <v>6.28</v>
      </c>
      <c r="IX74" s="1">
        <f t="shared" si="344"/>
        <v>33.64</v>
      </c>
      <c r="IY74" s="1">
        <f t="shared" si="341"/>
        <v>9.35</v>
      </c>
      <c r="IZ74" s="1">
        <f t="shared" si="341"/>
        <v>5.71</v>
      </c>
      <c r="JA74" s="1">
        <f t="shared" si="359"/>
        <v>11.86</v>
      </c>
      <c r="JB74" s="1">
        <f t="shared" si="359"/>
        <v>14.8</v>
      </c>
      <c r="JC74" s="1">
        <f t="shared" si="359"/>
        <v>14.63</v>
      </c>
      <c r="JD74" s="1">
        <f t="shared" si="359"/>
        <v>17.64</v>
      </c>
      <c r="JF74" s="1" t="str">
        <f t="shared" si="360"/>
        <v xml:space="preserve">71 1 35.54 </v>
      </c>
      <c r="JG74" s="1" t="str">
        <f t="shared" si="361"/>
        <v xml:space="preserve">71 2 5.78 </v>
      </c>
      <c r="JH74" s="1" t="str">
        <f t="shared" si="362"/>
        <v xml:space="preserve">71 3 7.19 </v>
      </c>
      <c r="JI74" s="1" t="str">
        <f t="shared" si="363"/>
        <v xml:space="preserve">71 4 6.02 </v>
      </c>
      <c r="JJ74" s="1" t="str">
        <f t="shared" si="364"/>
        <v xml:space="preserve">71 5 24.24 </v>
      </c>
      <c r="JK74" s="1" t="str">
        <f t="shared" si="365"/>
        <v xml:space="preserve">71 6 22.85 </v>
      </c>
      <c r="JL74" s="1" t="str">
        <f t="shared" si="366"/>
        <v xml:space="preserve">71 7 22.84 </v>
      </c>
      <c r="JM74" s="1" t="str">
        <f t="shared" si="367"/>
        <v xml:space="preserve">71 8 18.37 </v>
      </c>
      <c r="JN74" s="1" t="str">
        <f t="shared" si="368"/>
        <v xml:space="preserve">71 9 15.7 </v>
      </c>
      <c r="JO74" s="1" t="str">
        <f t="shared" si="369"/>
        <v xml:space="preserve">71 10 28.77 </v>
      </c>
      <c r="JP74" s="1" t="str">
        <f t="shared" si="370"/>
        <v xml:space="preserve">71 11 18.12 </v>
      </c>
      <c r="JQ74" s="1" t="str">
        <f t="shared" si="371"/>
        <v xml:space="preserve">71 12 20.83 </v>
      </c>
      <c r="JR74" s="1" t="str">
        <f t="shared" si="372"/>
        <v xml:space="preserve">71 13 19.43 </v>
      </c>
      <c r="JS74" s="1" t="str">
        <f t="shared" si="373"/>
        <v xml:space="preserve">71 14 4.82 </v>
      </c>
      <c r="JT74" s="1" t="str">
        <f t="shared" si="374"/>
        <v xml:space="preserve">71 15 12.77 </v>
      </c>
      <c r="JU74" s="1" t="str">
        <f t="shared" si="375"/>
        <v xml:space="preserve">71 16 13.87 </v>
      </c>
      <c r="JV74" s="1" t="str">
        <f t="shared" si="376"/>
        <v xml:space="preserve">71 17 33.43 </v>
      </c>
      <c r="JW74" s="1" t="str">
        <f t="shared" si="377"/>
        <v xml:space="preserve">71 18 48.8 </v>
      </c>
      <c r="JX74" s="1" t="str">
        <f t="shared" si="378"/>
        <v xml:space="preserve">71 19 11.86 </v>
      </c>
      <c r="JY74" s="1" t="str">
        <f t="shared" si="379"/>
        <v xml:space="preserve">71 20 1.34 </v>
      </c>
      <c r="JZ74" s="1" t="str">
        <f t="shared" si="380"/>
        <v xml:space="preserve">71 21 17.85 </v>
      </c>
      <c r="KA74" s="1" t="str">
        <f t="shared" si="381"/>
        <v xml:space="preserve">71 22 12.16 </v>
      </c>
      <c r="KB74" s="1" t="str">
        <f t="shared" si="382"/>
        <v xml:space="preserve">71 23 4.99 </v>
      </c>
      <c r="KC74" s="1" t="str">
        <f t="shared" si="383"/>
        <v xml:space="preserve">71 24 44.38 </v>
      </c>
      <c r="KD74" s="1" t="str">
        <f t="shared" si="384"/>
        <v xml:space="preserve">71 25 47.68 </v>
      </c>
      <c r="KE74" s="1" t="str">
        <f t="shared" si="385"/>
        <v xml:space="preserve">71 26 15.72 </v>
      </c>
      <c r="KF74" s="1" t="str">
        <f t="shared" si="386"/>
        <v xml:space="preserve">71 27 5.5 </v>
      </c>
      <c r="KG74" s="1" t="str">
        <f t="shared" si="387"/>
        <v xml:space="preserve">71 28 21.76 </v>
      </c>
      <c r="KH74" s="1" t="str">
        <f t="shared" si="388"/>
        <v xml:space="preserve">71 29 27.04 </v>
      </c>
      <c r="KI74" s="1" t="str">
        <f t="shared" si="389"/>
        <v xml:space="preserve">71 30 25.24 </v>
      </c>
      <c r="KJ74" s="1" t="str">
        <f t="shared" si="390"/>
        <v xml:space="preserve">71 31 14.85 </v>
      </c>
      <c r="KK74" s="1" t="str">
        <f t="shared" si="391"/>
        <v xml:space="preserve">71 32 56.2 </v>
      </c>
      <c r="KL74" s="1" t="str">
        <f t="shared" si="392"/>
        <v xml:space="preserve">71 33 74.32 </v>
      </c>
      <c r="KM74" s="1" t="str">
        <f t="shared" si="393"/>
        <v xml:space="preserve">71 34 66.57 </v>
      </c>
      <c r="KN74" s="1" t="str">
        <f t="shared" si="394"/>
        <v xml:space="preserve">71 35 69.66 </v>
      </c>
      <c r="KO74" s="1" t="str">
        <f t="shared" si="395"/>
        <v xml:space="preserve">71 36 10.99 </v>
      </c>
      <c r="KP74" s="1" t="str">
        <f t="shared" si="396"/>
        <v xml:space="preserve">71 37 13.5 </v>
      </c>
      <c r="KQ74" s="1" t="str">
        <f t="shared" si="397"/>
        <v xml:space="preserve">71 38 15.38 </v>
      </c>
      <c r="KR74" s="1" t="str">
        <f t="shared" si="398"/>
        <v xml:space="preserve">71 39 35.99 </v>
      </c>
      <c r="KS74" s="1" t="str">
        <f t="shared" si="399"/>
        <v xml:space="preserve">71 40 20.38 </v>
      </c>
      <c r="KT74" s="1" t="str">
        <f t="shared" si="400"/>
        <v xml:space="preserve">71 41 20.63 </v>
      </c>
      <c r="KU74" s="1" t="str">
        <f t="shared" si="401"/>
        <v xml:space="preserve">71 42 9.93 </v>
      </c>
      <c r="KV74" s="1" t="str">
        <f t="shared" si="402"/>
        <v xml:space="preserve">71 43 4.41 </v>
      </c>
      <c r="KW74" s="1" t="str">
        <f t="shared" si="403"/>
        <v xml:space="preserve">71 44 8.4 </v>
      </c>
      <c r="KX74" s="1" t="str">
        <f t="shared" si="404"/>
        <v xml:space="preserve">71 45 11.95 </v>
      </c>
      <c r="KY74" s="1" t="str">
        <f t="shared" si="405"/>
        <v xml:space="preserve">71 46 15.41 </v>
      </c>
      <c r="KZ74" s="1" t="str">
        <f t="shared" si="406"/>
        <v xml:space="preserve">71 47 16.2 </v>
      </c>
      <c r="LA74" s="1" t="str">
        <f t="shared" si="407"/>
        <v xml:space="preserve">71 48 2.57 </v>
      </c>
      <c r="LB74" s="1" t="str">
        <f t="shared" si="408"/>
        <v xml:space="preserve">71 49 11.95 </v>
      </c>
      <c r="LC74" s="1" t="str">
        <f t="shared" si="409"/>
        <v xml:space="preserve">71 50 18.3 </v>
      </c>
      <c r="LD74" s="1" t="str">
        <f t="shared" si="410"/>
        <v xml:space="preserve">71 51 15.36 </v>
      </c>
      <c r="LE74" s="1" t="str">
        <f t="shared" si="411"/>
        <v xml:space="preserve">71 52 17.72 </v>
      </c>
      <c r="LF74" s="1" t="str">
        <f t="shared" si="412"/>
        <v xml:space="preserve">71 53 73.45 </v>
      </c>
      <c r="LG74" s="1" t="str">
        <f t="shared" si="413"/>
        <v xml:space="preserve">71 54 20.28 </v>
      </c>
      <c r="LH74" s="1" t="str">
        <f t="shared" si="414"/>
        <v xml:space="preserve">71 55 7.16 </v>
      </c>
      <c r="LI74" s="1" t="str">
        <f t="shared" si="415"/>
        <v xml:space="preserve">71 56 14.39 </v>
      </c>
      <c r="LJ74" s="1" t="str">
        <f t="shared" si="416"/>
        <v xml:space="preserve">71 57 3.02 </v>
      </c>
      <c r="LK74" s="1" t="str">
        <f t="shared" si="417"/>
        <v xml:space="preserve">71 58 10.58 </v>
      </c>
      <c r="LL74" s="1" t="str">
        <f t="shared" si="418"/>
        <v xml:space="preserve">71 59 2.08 </v>
      </c>
      <c r="LM74" s="1" t="str">
        <f t="shared" si="419"/>
        <v xml:space="preserve">71 60 17.05 </v>
      </c>
      <c r="LN74" s="1" t="str">
        <f t="shared" si="420"/>
        <v xml:space="preserve">71 61 11.22 </v>
      </c>
      <c r="LO74" s="1" t="str">
        <f t="shared" si="421"/>
        <v xml:space="preserve">71 62 23.54 </v>
      </c>
      <c r="LP74" s="1" t="str">
        <f t="shared" si="422"/>
        <v xml:space="preserve">71 63 2.2 </v>
      </c>
      <c r="LQ74" s="1" t="str">
        <f t="shared" si="423"/>
        <v xml:space="preserve">71 64 6.4 </v>
      </c>
      <c r="LR74" s="1" t="str">
        <f t="shared" si="424"/>
        <v xml:space="preserve">71 65 10.3 </v>
      </c>
      <c r="LS74" s="1" t="str">
        <f t="shared" si="425"/>
        <v xml:space="preserve">71 66 5.02 </v>
      </c>
      <c r="LT74" s="1" t="str">
        <f t="shared" si="426"/>
        <v xml:space="preserve">71 67 9.55 </v>
      </c>
      <c r="LU74" s="1" t="str">
        <f t="shared" si="427"/>
        <v xml:space="preserve">71 68 21.75 </v>
      </c>
      <c r="LV74" s="1" t="str">
        <f t="shared" si="428"/>
        <v xml:space="preserve">71 69 61.56 </v>
      </c>
      <c r="LW74" s="1" t="str">
        <f t="shared" si="429"/>
        <v xml:space="preserve">71 70 61.76 </v>
      </c>
      <c r="LX74" s="1" t="str">
        <f t="shared" si="430"/>
        <v xml:space="preserve">71 71 10.17 </v>
      </c>
      <c r="LY74" s="1" t="str">
        <f t="shared" si="431"/>
        <v xml:space="preserve">71 72 3.18 </v>
      </c>
      <c r="LZ74" s="1" t="str">
        <f t="shared" si="432"/>
        <v xml:space="preserve">71 73 6.87 </v>
      </c>
      <c r="MA74" s="1" t="str">
        <f t="shared" si="433"/>
        <v xml:space="preserve">71 74 6.81 </v>
      </c>
      <c r="MB74" s="1" t="str">
        <f t="shared" si="434"/>
        <v xml:space="preserve">71 75 16.19 </v>
      </c>
      <c r="MC74" s="1" t="str">
        <f t="shared" si="435"/>
        <v xml:space="preserve">71 76 74.61 </v>
      </c>
      <c r="MD74" s="1" t="str">
        <f t="shared" si="436"/>
        <v xml:space="preserve">71 77 12.78 </v>
      </c>
      <c r="ME74" s="1" t="str">
        <f t="shared" si="437"/>
        <v xml:space="preserve">71 78 14.98 </v>
      </c>
      <c r="MF74" s="1" t="str">
        <f t="shared" si="438"/>
        <v xml:space="preserve">71 79 9.35 </v>
      </c>
      <c r="MG74" s="1" t="str">
        <f t="shared" si="439"/>
        <v xml:space="preserve">71 80 18.12 </v>
      </c>
      <c r="MH74" s="1" t="str">
        <f t="shared" si="440"/>
        <v xml:space="preserve">71 81 2.49 </v>
      </c>
      <c r="MI74" s="1" t="str">
        <f t="shared" si="441"/>
        <v xml:space="preserve">71 82 19.18 </v>
      </c>
      <c r="MJ74" s="1" t="str">
        <f t="shared" si="442"/>
        <v xml:space="preserve">71 83 21.91 </v>
      </c>
      <c r="MK74" s="1" t="str">
        <f t="shared" si="443"/>
        <v xml:space="preserve">71 84 22.71 </v>
      </c>
      <c r="ML74" s="1" t="str">
        <f t="shared" si="444"/>
        <v xml:space="preserve">71 85 22.18 </v>
      </c>
      <c r="MM74" s="1" t="str">
        <f t="shared" si="445"/>
        <v xml:space="preserve">71 86 34.59 </v>
      </c>
      <c r="MN74" s="1" t="str">
        <f t="shared" si="446"/>
        <v xml:space="preserve">71 87 16.76 </v>
      </c>
      <c r="MO74" s="1" t="str">
        <f t="shared" si="447"/>
        <v xml:space="preserve">71 88 13.46 </v>
      </c>
      <c r="MP74" s="1" t="str">
        <f t="shared" si="448"/>
        <v xml:space="preserve">71 89 22.15 </v>
      </c>
      <c r="MQ74" s="1" t="str">
        <f t="shared" si="449"/>
        <v xml:space="preserve">71 90 10.35 </v>
      </c>
      <c r="MR74" s="1" t="str">
        <f t="shared" si="450"/>
        <v xml:space="preserve">71 91 4.14 </v>
      </c>
      <c r="MS74" s="1" t="str">
        <f t="shared" si="451"/>
        <v xml:space="preserve">71 92 11.1 </v>
      </c>
      <c r="MT74" s="1" t="str">
        <f t="shared" si="452"/>
        <v xml:space="preserve">71 93 11.42 </v>
      </c>
      <c r="MU74" s="1" t="str">
        <f t="shared" si="453"/>
        <v xml:space="preserve">71 94 18.21 </v>
      </c>
      <c r="MV74" s="1" t="str">
        <f t="shared" si="454"/>
        <v xml:space="preserve">71 95 11.1 </v>
      </c>
      <c r="MW74" s="1" t="str">
        <f t="shared" si="455"/>
        <v xml:space="preserve">71 96 29.34 </v>
      </c>
      <c r="MX74" s="1" t="str">
        <f t="shared" si="456"/>
        <v xml:space="preserve">71 97 4.01 </v>
      </c>
      <c r="MY74" s="1" t="str">
        <f t="shared" si="457"/>
        <v xml:space="preserve">71 98 12.89 </v>
      </c>
      <c r="MZ74" s="1" t="str">
        <f t="shared" si="458"/>
        <v xml:space="preserve">71 99 0.94 </v>
      </c>
      <c r="NA74" s="1" t="str">
        <f t="shared" si="459"/>
        <v xml:space="preserve">71 100 11.41 </v>
      </c>
      <c r="NB74" s="1" t="str">
        <f t="shared" si="460"/>
        <v xml:space="preserve">71 101 16.69 </v>
      </c>
      <c r="NC74" s="1" t="str">
        <f t="shared" si="461"/>
        <v xml:space="preserve">71 102 35.38 </v>
      </c>
      <c r="ND74" s="1" t="str">
        <f t="shared" si="462"/>
        <v xml:space="preserve">71 103 15.3 </v>
      </c>
      <c r="NE74" s="1" t="str">
        <f t="shared" si="463"/>
        <v xml:space="preserve">71 104 25.44 </v>
      </c>
      <c r="NF74" s="1" t="str">
        <f t="shared" si="464"/>
        <v xml:space="preserve">71 105 19.48 </v>
      </c>
      <c r="NG74" s="1" t="str">
        <f t="shared" si="465"/>
        <v xml:space="preserve">71 106 7.48 </v>
      </c>
      <c r="NH74" s="1" t="str">
        <f t="shared" si="466"/>
        <v xml:space="preserve">71 107 9.1 </v>
      </c>
      <c r="NI74" s="1" t="str">
        <f t="shared" si="467"/>
        <v xml:space="preserve">71 108 16.69 </v>
      </c>
      <c r="NJ74" s="1" t="str">
        <f t="shared" si="468"/>
        <v xml:space="preserve">71 109 20.47 </v>
      </c>
      <c r="NK74" s="1" t="str">
        <f t="shared" si="469"/>
        <v xml:space="preserve">71 110 14.98 </v>
      </c>
      <c r="NL74" s="1" t="str">
        <f t="shared" si="470"/>
        <v xml:space="preserve">71 111 4.56 </v>
      </c>
      <c r="NM74" s="1" t="str">
        <f t="shared" si="471"/>
        <v xml:space="preserve">71 112 43.32 </v>
      </c>
      <c r="NN74" s="1" t="str">
        <f t="shared" si="472"/>
        <v xml:space="preserve">71 113 73.61 </v>
      </c>
      <c r="NO74" s="1" t="str">
        <f t="shared" si="473"/>
        <v xml:space="preserve">71 114 11.57 </v>
      </c>
      <c r="NP74" s="1" t="str">
        <f t="shared" si="474"/>
        <v xml:space="preserve">71 115 33 </v>
      </c>
      <c r="NQ74" s="1" t="str">
        <f t="shared" si="475"/>
        <v xml:space="preserve">71 116 15.86 </v>
      </c>
      <c r="NR74" s="1" t="str">
        <f t="shared" si="476"/>
        <v xml:space="preserve">71 117 20.26 </v>
      </c>
      <c r="NS74" s="1" t="str">
        <f t="shared" si="477"/>
        <v xml:space="preserve">71 118 51.92 </v>
      </c>
      <c r="NT74" s="1" t="str">
        <f t="shared" si="478"/>
        <v xml:space="preserve">71 119 15.16 </v>
      </c>
      <c r="NU74" s="1" t="str">
        <f t="shared" si="479"/>
        <v xml:space="preserve">71 120 100.43 </v>
      </c>
      <c r="NV74" s="1" t="str">
        <f t="shared" si="480"/>
        <v xml:space="preserve">71 121 12.71 </v>
      </c>
      <c r="NW74" s="1" t="str">
        <f t="shared" si="481"/>
        <v xml:space="preserve">71 122 20.52 </v>
      </c>
      <c r="NX74" s="1" t="str">
        <f t="shared" si="482"/>
        <v xml:space="preserve">71 123 3.69 </v>
      </c>
      <c r="NY74" s="1" t="str">
        <f t="shared" si="483"/>
        <v xml:space="preserve">71 124 54.1 </v>
      </c>
      <c r="NZ74" s="1" t="str">
        <f t="shared" si="484"/>
        <v xml:space="preserve">71 125 18.53 </v>
      </c>
      <c r="OA74" s="1" t="str">
        <f t="shared" si="485"/>
        <v xml:space="preserve">71 126 30.39 </v>
      </c>
      <c r="OB74" s="1" t="str">
        <f t="shared" si="486"/>
        <v xml:space="preserve">71 127 16.83 </v>
      </c>
      <c r="OC74" s="1" t="str">
        <f t="shared" si="487"/>
        <v xml:space="preserve">71 128 32.37 </v>
      </c>
      <c r="OD74" s="1" t="str">
        <f t="shared" si="488"/>
        <v xml:space="preserve">71 129 22.18 </v>
      </c>
      <c r="OE74" s="1" t="str">
        <f t="shared" si="489"/>
        <v xml:space="preserve">71 130 10.88 </v>
      </c>
      <c r="OF74" s="1" t="str">
        <f t="shared" si="490"/>
        <v xml:space="preserve">71 131 19.76 </v>
      </c>
      <c r="OG74" s="1" t="str">
        <f t="shared" si="491"/>
        <v xml:space="preserve">71 132 11.52 </v>
      </c>
      <c r="OH74" s="1" t="str">
        <f t="shared" si="492"/>
        <v xml:space="preserve">71 133 16.01 </v>
      </c>
      <c r="OI74" s="1" t="str">
        <f t="shared" si="493"/>
        <v xml:space="preserve">71 134 18.59 </v>
      </c>
      <c r="OJ74" s="1" t="str">
        <f t="shared" si="494"/>
        <v xml:space="preserve">71 135 12.72 </v>
      </c>
      <c r="OK74" s="1" t="str">
        <f t="shared" si="495"/>
        <v xml:space="preserve">71 136 28.27 </v>
      </c>
      <c r="OL74" s="1" t="str">
        <f t="shared" si="496"/>
        <v xml:space="preserve">71 137 3.35 </v>
      </c>
      <c r="OM74" s="1" t="str">
        <f t="shared" si="497"/>
        <v xml:space="preserve">71 138 15.71 </v>
      </c>
      <c r="ON74" s="1" t="str">
        <f t="shared" si="498"/>
        <v xml:space="preserve">71 139 51.83 </v>
      </c>
      <c r="OO74" s="1" t="str">
        <f t="shared" si="499"/>
        <v xml:space="preserve">71 140 8.74 </v>
      </c>
      <c r="OP74" s="1" t="str">
        <f t="shared" si="500"/>
        <v xml:space="preserve">71 141 13.71 </v>
      </c>
      <c r="OQ74" s="1" t="str">
        <f t="shared" si="501"/>
        <v xml:space="preserve">71 142 15.55 </v>
      </c>
      <c r="OR74" s="1" t="str">
        <f t="shared" si="502"/>
        <v xml:space="preserve">71 143 34.05 </v>
      </c>
      <c r="OS74" s="1" t="str">
        <f t="shared" si="503"/>
        <v xml:space="preserve">71 144 4.96 </v>
      </c>
      <c r="OT74" s="1" t="str">
        <f t="shared" si="504"/>
        <v xml:space="preserve">71 145 11.57 </v>
      </c>
      <c r="OU74" s="1" t="str">
        <f t="shared" si="505"/>
        <v xml:space="preserve">71 146 7.02 </v>
      </c>
      <c r="OV74" s="1" t="str">
        <f t="shared" si="506"/>
        <v xml:space="preserve">71 147 25.06 </v>
      </c>
      <c r="OW74" s="1" t="str">
        <f t="shared" si="507"/>
        <v xml:space="preserve">71 148 33.09 </v>
      </c>
      <c r="OX74" s="1" t="str">
        <f t="shared" si="508"/>
        <v xml:space="preserve">71 149 0.99 </v>
      </c>
      <c r="OY74" s="1" t="str">
        <f t="shared" si="509"/>
        <v xml:space="preserve">71 150 16.81 </v>
      </c>
      <c r="OZ74" s="1" t="str">
        <f t="shared" si="510"/>
        <v xml:space="preserve">71 151 11.12 </v>
      </c>
      <c r="PA74" s="1" t="str">
        <f t="shared" si="511"/>
        <v xml:space="preserve">71 152 22.69 </v>
      </c>
      <c r="PB74" s="1" t="str">
        <f t="shared" si="512"/>
        <v xml:space="preserve">71 153 20.78 </v>
      </c>
      <c r="PC74" s="1" t="str">
        <f t="shared" si="513"/>
        <v xml:space="preserve">71 154 18.72 </v>
      </c>
      <c r="PD74" s="1" t="str">
        <f t="shared" si="514"/>
        <v xml:space="preserve">71 155 19.34 </v>
      </c>
      <c r="PE74" s="1" t="str">
        <f t="shared" si="515"/>
        <v xml:space="preserve">71 156 27.96 </v>
      </c>
      <c r="PF74" s="1" t="str">
        <f t="shared" si="516"/>
        <v xml:space="preserve">71 157 25.06 </v>
      </c>
      <c r="PG74" s="1" t="str">
        <f t="shared" si="517"/>
        <v xml:space="preserve">71 158 5.12 </v>
      </c>
      <c r="PH74" s="1" t="str">
        <f t="shared" si="518"/>
        <v xml:space="preserve">71 159 55.91 </v>
      </c>
      <c r="PI74" s="1" t="str">
        <f t="shared" si="519"/>
        <v xml:space="preserve">71 160 32.12 </v>
      </c>
      <c r="PJ74" s="1" t="str">
        <f t="shared" si="520"/>
        <v xml:space="preserve">71 161 18.1 </v>
      </c>
      <c r="PK74" s="1" t="str">
        <f t="shared" si="521"/>
        <v xml:space="preserve">71 162 18.41 </v>
      </c>
      <c r="PL74" s="1" t="str">
        <f t="shared" si="522"/>
        <v xml:space="preserve">71 163 13.81 </v>
      </c>
      <c r="PM74" s="1" t="str">
        <f t="shared" si="523"/>
        <v xml:space="preserve">71 164 15.28 </v>
      </c>
      <c r="PN74" s="1" t="str">
        <f t="shared" si="524"/>
        <v xml:space="preserve">71 165 11.28 </v>
      </c>
      <c r="PO74" s="1" t="str">
        <f t="shared" si="525"/>
        <v xml:space="preserve">71 166 22.82 </v>
      </c>
      <c r="PP74" s="1" t="str">
        <f t="shared" si="526"/>
        <v xml:space="preserve">71 167 11.79 </v>
      </c>
      <c r="PQ74" s="1" t="str">
        <f t="shared" si="527"/>
        <v xml:space="preserve">71 168 17.29 </v>
      </c>
      <c r="PR74" s="1" t="str">
        <f t="shared" si="528"/>
        <v xml:space="preserve">71 169 2.67 </v>
      </c>
      <c r="PS74" s="1" t="str">
        <f t="shared" si="529"/>
        <v xml:space="preserve">71 170 8.69 </v>
      </c>
      <c r="PT74" s="1" t="str">
        <f t="shared" si="530"/>
        <v xml:space="preserve">71 171 1.16 </v>
      </c>
      <c r="PU74" s="1" t="str">
        <f t="shared" si="531"/>
        <v xml:space="preserve">71 172 20.1 </v>
      </c>
      <c r="PV74" s="1" t="str">
        <f t="shared" si="532"/>
        <v xml:space="preserve">71 173 7.81 </v>
      </c>
      <c r="PW74" s="1" t="str">
        <f t="shared" si="533"/>
        <v xml:space="preserve">71 174 17.17 </v>
      </c>
      <c r="PX74" s="1" t="str">
        <f t="shared" si="534"/>
        <v xml:space="preserve">71 175 54.9 </v>
      </c>
      <c r="PY74" s="1" t="str">
        <f t="shared" si="535"/>
        <v xml:space="preserve">71 176 83.79 </v>
      </c>
      <c r="PZ74" s="1" t="str">
        <f t="shared" si="536"/>
        <v xml:space="preserve">71 177 31.46 </v>
      </c>
      <c r="QA74" s="1" t="str">
        <f t="shared" si="537"/>
        <v xml:space="preserve">71 178 15.36 </v>
      </c>
      <c r="QB74" s="1" t="str">
        <f t="shared" si="538"/>
        <v xml:space="preserve">71 179 5.8 </v>
      </c>
      <c r="QC74" s="1" t="str">
        <f t="shared" si="539"/>
        <v xml:space="preserve">71 180 44.39 </v>
      </c>
      <c r="QD74" s="1" t="str">
        <f t="shared" si="540"/>
        <v xml:space="preserve">71 181 6.05 </v>
      </c>
      <c r="QE74" s="1" t="str">
        <f t="shared" si="541"/>
        <v xml:space="preserve">71 182 12.36 </v>
      </c>
      <c r="QF74" s="1" t="str">
        <f t="shared" si="542"/>
        <v xml:space="preserve">71 183 2.97 </v>
      </c>
      <c r="QG74" s="1" t="str">
        <f t="shared" si="543"/>
        <v xml:space="preserve">71 184 12.6 </v>
      </c>
      <c r="QH74" s="1" t="str">
        <f t="shared" si="544"/>
        <v xml:space="preserve">71 185 13.95 </v>
      </c>
      <c r="QI74" s="1" t="str">
        <f t="shared" si="545"/>
        <v xml:space="preserve">71 186 20.3 </v>
      </c>
      <c r="QJ74" s="1" t="str">
        <f t="shared" si="546"/>
        <v xml:space="preserve">71 187 15.96 </v>
      </c>
      <c r="QK74" s="1" t="str">
        <f t="shared" si="547"/>
        <v xml:space="preserve">71 188 12.14 </v>
      </c>
      <c r="QL74" s="1" t="str">
        <f t="shared" si="548"/>
        <v xml:space="preserve">71 189 14.91 </v>
      </c>
      <c r="QM74" s="1" t="str">
        <f t="shared" si="549"/>
        <v xml:space="preserve">71 190 21.26 </v>
      </c>
      <c r="QN74" s="1" t="str">
        <f t="shared" si="550"/>
        <v xml:space="preserve">71 191 31.92 </v>
      </c>
      <c r="QO74" s="1" t="str">
        <f t="shared" si="551"/>
        <v xml:space="preserve">71 192 16.43 </v>
      </c>
      <c r="QP74" s="1" t="str">
        <f t="shared" si="552"/>
        <v xml:space="preserve">71 193 26.85 </v>
      </c>
      <c r="QQ74" s="1" t="str">
        <f t="shared" si="553"/>
        <v xml:space="preserve">71 194 13.79 </v>
      </c>
      <c r="QR74" s="1" t="str">
        <f t="shared" si="554"/>
        <v xml:space="preserve">71 195 5.59 </v>
      </c>
      <c r="QS74" s="1" t="str">
        <f t="shared" si="555"/>
        <v xml:space="preserve">71 196 10.82 </v>
      </c>
      <c r="QT74" s="1" t="str">
        <f t="shared" si="556"/>
        <v xml:space="preserve">71 197 5.39 </v>
      </c>
      <c r="QU74" s="1" t="str">
        <f t="shared" si="557"/>
        <v xml:space="preserve">71 198 19.51 </v>
      </c>
      <c r="QV74" s="1" t="str">
        <f t="shared" si="558"/>
        <v xml:space="preserve">71 199 40.88 </v>
      </c>
      <c r="QW74" s="1" t="str">
        <f t="shared" si="559"/>
        <v xml:space="preserve">71 200 1.72 </v>
      </c>
      <c r="QX74" s="1" t="str">
        <f t="shared" si="560"/>
        <v xml:space="preserve">71 201 9.61 </v>
      </c>
      <c r="QY74" s="1" t="str">
        <f t="shared" si="561"/>
        <v xml:space="preserve">71 202 9.5 </v>
      </c>
      <c r="QZ74" s="1" t="str">
        <f t="shared" si="562"/>
        <v xml:space="preserve">71 203 17.7 </v>
      </c>
      <c r="RA74" s="1" t="str">
        <f t="shared" si="563"/>
        <v xml:space="preserve">71 204 4.62 </v>
      </c>
      <c r="RB74" s="1" t="str">
        <f t="shared" si="564"/>
        <v xml:space="preserve">71 205 52.6 </v>
      </c>
      <c r="RC74" s="1" t="str">
        <f t="shared" si="565"/>
        <v xml:space="preserve">71 206 12.75 </v>
      </c>
      <c r="RD74" s="1" t="str">
        <f t="shared" si="566"/>
        <v xml:space="preserve">71 207 26.02 </v>
      </c>
      <c r="RE74" s="1" t="str">
        <f t="shared" si="567"/>
        <v xml:space="preserve">71 208 16.8 </v>
      </c>
      <c r="RF74" s="1" t="str">
        <f t="shared" si="568"/>
        <v xml:space="preserve">71 209 12.36 </v>
      </c>
      <c r="RG74" s="1" t="str">
        <f t="shared" si="569"/>
        <v xml:space="preserve">71 210 7.39 </v>
      </c>
      <c r="RH74" s="1" t="str">
        <f t="shared" si="570"/>
        <v xml:space="preserve">71 211 69.5 </v>
      </c>
      <c r="RI74" s="1" t="str">
        <f t="shared" si="571"/>
        <v xml:space="preserve">71 212 69.5 </v>
      </c>
      <c r="RJ74" s="1" t="str">
        <f t="shared" si="572"/>
        <v xml:space="preserve">71 213 28.79 </v>
      </c>
      <c r="RK74" s="1" t="str">
        <f t="shared" si="573"/>
        <v xml:space="preserve">71 214 16.59 </v>
      </c>
      <c r="RL74" s="1" t="str">
        <f t="shared" si="574"/>
        <v xml:space="preserve">71 215 16.59 </v>
      </c>
      <c r="RM74" s="1" t="str">
        <f t="shared" si="575"/>
        <v xml:space="preserve">71 216 34.59 </v>
      </c>
      <c r="RN74" s="1" t="str">
        <f t="shared" si="576"/>
        <v xml:space="preserve">71 217 20 </v>
      </c>
      <c r="RO74" s="1" t="str">
        <f t="shared" si="577"/>
        <v xml:space="preserve">71 218 19.27 </v>
      </c>
      <c r="RP74" s="1" t="str">
        <f t="shared" si="578"/>
        <v xml:space="preserve">71 219 17.61 </v>
      </c>
      <c r="RQ74" s="1" t="str">
        <f t="shared" si="579"/>
        <v xml:space="preserve">71 220 33.92 </v>
      </c>
      <c r="RR74" s="1" t="str">
        <f t="shared" si="580"/>
        <v xml:space="preserve">71 221 18.62 </v>
      </c>
      <c r="RS74" s="1" t="str">
        <f t="shared" si="581"/>
        <v xml:space="preserve">71 222 2.65 </v>
      </c>
      <c r="RT74" s="1" t="str">
        <f t="shared" si="582"/>
        <v xml:space="preserve">71 223 22.54 </v>
      </c>
      <c r="RU74" s="1" t="str">
        <f t="shared" si="583"/>
        <v xml:space="preserve">71 224 1.63 </v>
      </c>
      <c r="RV74" s="1" t="str">
        <f t="shared" si="584"/>
        <v xml:space="preserve">71 225 17.34 </v>
      </c>
      <c r="RW74" s="1" t="str">
        <f t="shared" si="585"/>
        <v xml:space="preserve">71 226 18.64 </v>
      </c>
      <c r="RX74" s="1" t="str">
        <f t="shared" si="586"/>
        <v xml:space="preserve">71 227 15.86 </v>
      </c>
      <c r="RY74" s="1" t="str">
        <f t="shared" si="587"/>
        <v xml:space="preserve">71 228 16.65 </v>
      </c>
      <c r="RZ74" s="1" t="str">
        <f t="shared" si="588"/>
        <v xml:space="preserve">71 229 19.34 </v>
      </c>
      <c r="SA74" s="1" t="str">
        <f t="shared" si="589"/>
        <v xml:space="preserve">71 230 5.8 </v>
      </c>
      <c r="SB74" s="1" t="str">
        <f t="shared" si="590"/>
        <v xml:space="preserve">71 231 90.24 </v>
      </c>
      <c r="SC74" s="1" t="str">
        <f t="shared" si="591"/>
        <v xml:space="preserve">71 232 44.05 </v>
      </c>
      <c r="SD74" s="1" t="str">
        <f t="shared" si="592"/>
        <v xml:space="preserve">71 233 15.22 </v>
      </c>
      <c r="SE74" s="1" t="str">
        <f t="shared" si="593"/>
        <v xml:space="preserve">71 234 14.86 </v>
      </c>
      <c r="SF74" s="1" t="str">
        <f t="shared" si="594"/>
        <v xml:space="preserve">71 235 12.2 </v>
      </c>
      <c r="SG74" s="1" t="str">
        <f t="shared" si="595"/>
        <v xml:space="preserve">71 236 19.9 </v>
      </c>
      <c r="SH74" s="1" t="str">
        <f t="shared" si="596"/>
        <v xml:space="preserve">71 237 15.6 </v>
      </c>
      <c r="SI74" s="1" t="str">
        <f t="shared" si="597"/>
        <v xml:space="preserve">71 238 31.73 </v>
      </c>
      <c r="SJ74" s="1" t="str">
        <f t="shared" si="598"/>
        <v xml:space="preserve">71 239 11.7 </v>
      </c>
      <c r="SK74" s="1" t="str">
        <f t="shared" si="599"/>
        <v xml:space="preserve">71 240 17.41 </v>
      </c>
      <c r="SL74" s="1" t="str">
        <f t="shared" si="600"/>
        <v xml:space="preserve">71 241 90.7 </v>
      </c>
      <c r="SM74" s="1" t="str">
        <f t="shared" si="601"/>
        <v xml:space="preserve">71 242 27.7 </v>
      </c>
      <c r="SN74" s="1" t="str">
        <f t="shared" si="602"/>
        <v xml:space="preserve">71 243 6.36 </v>
      </c>
      <c r="SO74" s="1" t="str">
        <f t="shared" si="603"/>
        <v xml:space="preserve">71 244 2.13 </v>
      </c>
      <c r="SP74" s="1" t="str">
        <f t="shared" si="604"/>
        <v xml:space="preserve">71 245 6.36 </v>
      </c>
      <c r="SQ74" s="1" t="str">
        <f t="shared" si="605"/>
        <v xml:space="preserve">71 246 22.32 </v>
      </c>
      <c r="SR74" s="1" t="str">
        <f t="shared" si="606"/>
        <v xml:space="preserve">71 247 16.72 </v>
      </c>
      <c r="SS74" s="1" t="str">
        <f t="shared" si="607"/>
        <v xml:space="preserve">71 248 14.15 </v>
      </c>
      <c r="ST74" s="1" t="str">
        <f t="shared" si="608"/>
        <v xml:space="preserve">71 249 17.37 </v>
      </c>
      <c r="SU74" s="1" t="str">
        <f t="shared" si="609"/>
        <v xml:space="preserve">71 250 36.8 </v>
      </c>
      <c r="SV74" s="1" t="str">
        <f t="shared" si="610"/>
        <v xml:space="preserve">71 251 5.8 </v>
      </c>
      <c r="SW74" s="1" t="str">
        <f t="shared" si="611"/>
        <v xml:space="preserve">71 252 23.84 </v>
      </c>
      <c r="SX74" s="1" t="str">
        <f t="shared" si="612"/>
        <v xml:space="preserve">71 253 13.75 </v>
      </c>
      <c r="SY74" s="1" t="str">
        <f t="shared" si="613"/>
        <v xml:space="preserve">71 254 6.28 </v>
      </c>
      <c r="SZ74" s="1" t="str">
        <f t="shared" si="614"/>
        <v xml:space="preserve">71 255 33.64 </v>
      </c>
      <c r="TA74" s="1" t="str">
        <f t="shared" si="615"/>
        <v xml:space="preserve">71 256 9.35 </v>
      </c>
      <c r="TB74" s="1" t="str">
        <f t="shared" si="616"/>
        <v xml:space="preserve">71 257 5.71 </v>
      </c>
      <c r="TC74" s="1" t="str">
        <f t="shared" si="617"/>
        <v xml:space="preserve">71 258 11.86 </v>
      </c>
      <c r="TD74" s="1" t="str">
        <f t="shared" si="618"/>
        <v xml:space="preserve">71 259 14.8 </v>
      </c>
      <c r="TE74" s="1" t="str">
        <f t="shared" si="619"/>
        <v xml:space="preserve">71 260 14.63 </v>
      </c>
      <c r="TF74" s="1" t="str">
        <f t="shared" si="620"/>
        <v xml:space="preserve">71 261 17.64 </v>
      </c>
    </row>
    <row r="75" spans="1:526" x14ac:dyDescent="0.35">
      <c r="A75" s="1">
        <v>72</v>
      </c>
      <c r="B75" s="1">
        <v>77072</v>
      </c>
      <c r="C75" s="1" t="s">
        <v>1110</v>
      </c>
      <c r="D75" s="1">
        <f t="shared" si="342"/>
        <v>38.68</v>
      </c>
      <c r="E75" s="1">
        <f t="shared" si="342"/>
        <v>5.84</v>
      </c>
      <c r="F75" s="1">
        <f t="shared" si="342"/>
        <v>12.39</v>
      </c>
      <c r="G75" s="1">
        <f t="shared" si="342"/>
        <v>2.02</v>
      </c>
      <c r="H75" s="1">
        <f t="shared" si="342"/>
        <v>29.61</v>
      </c>
      <c r="I75" s="1">
        <f t="shared" si="342"/>
        <v>28.22</v>
      </c>
      <c r="J75" s="1">
        <f t="shared" si="342"/>
        <v>28.21</v>
      </c>
      <c r="K75" s="1">
        <f t="shared" si="342"/>
        <v>15.76</v>
      </c>
      <c r="L75" s="1">
        <f t="shared" si="342"/>
        <v>13.08</v>
      </c>
      <c r="M75" s="1">
        <f t="shared" si="342"/>
        <v>28.02</v>
      </c>
      <c r="N75" s="1">
        <f t="shared" si="342"/>
        <v>13.1</v>
      </c>
      <c r="O75" s="1">
        <f t="shared" si="342"/>
        <v>20.239999999999998</v>
      </c>
      <c r="P75" s="1">
        <f t="shared" si="342"/>
        <v>23.46</v>
      </c>
      <c r="Q75" s="1">
        <f t="shared" si="342"/>
        <v>5.45</v>
      </c>
      <c r="R75" s="1">
        <f t="shared" si="342"/>
        <v>16.5</v>
      </c>
      <c r="S75" s="1">
        <f t="shared" ref="S75:AH90" si="621">ROUND(IF($C75=S$3,0,((6371*ACOS(COS(RADIANS(90-LEFT($C75,FIND(",",$C75,1)-1)))*COS(RADIANS(90-LEFT(S$3,FIND(",",S$3,1)-1)))+SIN(RADIANS(90-LEFT($C75,FIND(",",$C75,1)-1)))*SIN(RADIANS(90-LEFT(S$3,FIND(",",S$3,1)-1)))*COS(RADIANS(RIGHT($C75,LEN($C75)-FIND(",",$C75,1)-1)-RIGHT(S$3,LEN(S$3)-FIND(",",$C75,1)-1)))))))*0.621371,2)</f>
        <v>15.94</v>
      </c>
      <c r="T75" s="1">
        <f t="shared" si="621"/>
        <v>36.799999999999997</v>
      </c>
      <c r="U75" s="1">
        <f t="shared" si="621"/>
        <v>43.78</v>
      </c>
      <c r="V75" s="1">
        <f t="shared" si="621"/>
        <v>13.86</v>
      </c>
      <c r="W75" s="1">
        <f t="shared" si="621"/>
        <v>6.58</v>
      </c>
      <c r="X75" s="1">
        <f t="shared" si="621"/>
        <v>22.13</v>
      </c>
      <c r="Y75" s="1">
        <f t="shared" si="621"/>
        <v>14.57</v>
      </c>
      <c r="Z75" s="1">
        <f t="shared" si="621"/>
        <v>8.57</v>
      </c>
      <c r="AA75" s="1">
        <f t="shared" si="621"/>
        <v>48.9</v>
      </c>
      <c r="AB75" s="1">
        <f t="shared" si="621"/>
        <v>52.24</v>
      </c>
      <c r="AC75" s="1">
        <f t="shared" si="621"/>
        <v>11.49</v>
      </c>
      <c r="AD75" s="1">
        <f t="shared" si="621"/>
        <v>10.23</v>
      </c>
      <c r="AE75" s="1">
        <f t="shared" si="621"/>
        <v>18.66</v>
      </c>
      <c r="AF75" s="1">
        <f t="shared" si="621"/>
        <v>22.33</v>
      </c>
      <c r="AG75" s="1">
        <f t="shared" si="621"/>
        <v>29.92</v>
      </c>
      <c r="AH75" s="1">
        <f t="shared" si="621"/>
        <v>18.39</v>
      </c>
      <c r="AI75" s="1">
        <f t="shared" si="350"/>
        <v>55.47</v>
      </c>
      <c r="AJ75" s="1">
        <f t="shared" si="350"/>
        <v>70.52</v>
      </c>
      <c r="AK75" s="1">
        <f t="shared" si="350"/>
        <v>66.66</v>
      </c>
      <c r="AL75" s="1">
        <f t="shared" si="350"/>
        <v>67.53</v>
      </c>
      <c r="AM75" s="1">
        <f t="shared" si="350"/>
        <v>11.68</v>
      </c>
      <c r="AN75" s="1">
        <f t="shared" si="350"/>
        <v>15.24</v>
      </c>
      <c r="AO75" s="1">
        <f t="shared" si="350"/>
        <v>13.46</v>
      </c>
      <c r="AP75" s="1">
        <f t="shared" si="350"/>
        <v>39.1</v>
      </c>
      <c r="AQ75" s="1">
        <f t="shared" si="350"/>
        <v>19.38</v>
      </c>
      <c r="AR75" s="1">
        <f t="shared" si="350"/>
        <v>15.46</v>
      </c>
      <c r="AS75" s="1">
        <f t="shared" si="350"/>
        <v>13.17</v>
      </c>
      <c r="AT75" s="1">
        <f t="shared" si="350"/>
        <v>5.0999999999999996</v>
      </c>
      <c r="AU75" s="1">
        <f t="shared" si="350"/>
        <v>9.65</v>
      </c>
      <c r="AV75" s="1">
        <f t="shared" si="350"/>
        <v>14.32</v>
      </c>
      <c r="AW75" s="1">
        <f t="shared" si="350"/>
        <v>13.31</v>
      </c>
      <c r="AX75" s="1">
        <f t="shared" si="350"/>
        <v>21.27</v>
      </c>
      <c r="AY75" s="1">
        <f t="shared" si="346"/>
        <v>3.02</v>
      </c>
      <c r="AZ75" s="1">
        <f t="shared" si="346"/>
        <v>13.71</v>
      </c>
      <c r="BA75" s="1">
        <f t="shared" si="346"/>
        <v>21.13</v>
      </c>
      <c r="BB75" s="1">
        <f t="shared" si="346"/>
        <v>18</v>
      </c>
      <c r="BC75" s="1">
        <f t="shared" si="346"/>
        <v>19.63</v>
      </c>
      <c r="BD75" s="1">
        <f t="shared" si="346"/>
        <v>69.67</v>
      </c>
      <c r="BE75" s="1">
        <f t="shared" si="346"/>
        <v>15.54</v>
      </c>
      <c r="BF75" s="1">
        <f t="shared" si="346"/>
        <v>2.71</v>
      </c>
      <c r="BG75" s="1">
        <f t="shared" si="346"/>
        <v>16.899999999999999</v>
      </c>
      <c r="BH75" s="1">
        <f t="shared" si="346"/>
        <v>6.2</v>
      </c>
      <c r="BI75" s="1">
        <f t="shared" si="346"/>
        <v>8.94</v>
      </c>
      <c r="BJ75" s="1">
        <f t="shared" si="346"/>
        <v>3.94</v>
      </c>
      <c r="BK75" s="1">
        <f t="shared" si="346"/>
        <v>16.25</v>
      </c>
      <c r="BL75" s="1">
        <f t="shared" si="346"/>
        <v>15.66</v>
      </c>
      <c r="BM75" s="1">
        <f t="shared" si="346"/>
        <v>28.9</v>
      </c>
      <c r="BN75" s="1">
        <f t="shared" si="317"/>
        <v>3.98</v>
      </c>
      <c r="BO75" s="1">
        <f t="shared" si="351"/>
        <v>5.67</v>
      </c>
      <c r="BP75" s="1">
        <f t="shared" si="351"/>
        <v>6.95</v>
      </c>
      <c r="BQ75" s="1">
        <f t="shared" si="351"/>
        <v>2.57</v>
      </c>
      <c r="BR75" s="1">
        <f t="shared" si="351"/>
        <v>14.73</v>
      </c>
      <c r="BS75" s="1">
        <f t="shared" si="351"/>
        <v>21.23</v>
      </c>
      <c r="BT75" s="1">
        <f t="shared" si="351"/>
        <v>58.05</v>
      </c>
      <c r="BU75" s="1">
        <f t="shared" si="351"/>
        <v>63.74</v>
      </c>
      <c r="BV75" s="1">
        <f t="shared" si="351"/>
        <v>13.92</v>
      </c>
      <c r="BW75" s="1">
        <f t="shared" si="351"/>
        <v>8.3699999999999992</v>
      </c>
      <c r="BX75" s="1">
        <f t="shared" si="351"/>
        <v>7.89</v>
      </c>
      <c r="BY75" s="1">
        <f t="shared" si="351"/>
        <v>10.61</v>
      </c>
      <c r="BZ75" s="1">
        <f t="shared" si="351"/>
        <v>14.88</v>
      </c>
      <c r="CA75" s="1">
        <f t="shared" si="351"/>
        <v>70.849999999999994</v>
      </c>
      <c r="CB75" s="1">
        <f t="shared" si="351"/>
        <v>13.08</v>
      </c>
      <c r="CC75" s="1">
        <f t="shared" si="351"/>
        <v>14.68</v>
      </c>
      <c r="CD75" s="1">
        <f t="shared" si="351"/>
        <v>13.76</v>
      </c>
      <c r="CE75" s="1">
        <f t="shared" si="347"/>
        <v>22.57</v>
      </c>
      <c r="CF75" s="1">
        <f t="shared" si="347"/>
        <v>2.94</v>
      </c>
      <c r="CG75" s="1">
        <f t="shared" si="347"/>
        <v>19.72</v>
      </c>
      <c r="CH75" s="1">
        <f t="shared" si="347"/>
        <v>19.47</v>
      </c>
      <c r="CI75" s="1">
        <f t="shared" si="347"/>
        <v>20.95</v>
      </c>
      <c r="CJ75" s="1">
        <f t="shared" si="347"/>
        <v>22.08</v>
      </c>
      <c r="CK75" s="1">
        <f t="shared" si="355"/>
        <v>37.770000000000003</v>
      </c>
      <c r="CL75" s="1">
        <f t="shared" si="355"/>
        <v>15.26</v>
      </c>
      <c r="CM75" s="1">
        <f t="shared" si="355"/>
        <v>14.22</v>
      </c>
      <c r="CN75" s="1">
        <f t="shared" si="355"/>
        <v>20.66</v>
      </c>
      <c r="CO75" s="1">
        <f t="shared" si="355"/>
        <v>12.98</v>
      </c>
      <c r="CP75" s="1">
        <f t="shared" si="355"/>
        <v>1.23</v>
      </c>
      <c r="CQ75" s="1">
        <f t="shared" si="355"/>
        <v>9.11</v>
      </c>
      <c r="CR75" s="1">
        <f t="shared" si="355"/>
        <v>7.36</v>
      </c>
      <c r="CS75" s="1">
        <f t="shared" si="355"/>
        <v>14.42</v>
      </c>
      <c r="CT75" s="1">
        <f t="shared" si="355"/>
        <v>9.11</v>
      </c>
      <c r="CU75" s="1">
        <f t="shared" si="355"/>
        <v>28.74</v>
      </c>
      <c r="CV75" s="1">
        <f t="shared" si="355"/>
        <v>3.15</v>
      </c>
      <c r="CW75" s="1">
        <f t="shared" si="355"/>
        <v>13.9</v>
      </c>
      <c r="CX75" s="1">
        <f t="shared" si="355"/>
        <v>4.46</v>
      </c>
      <c r="CY75" s="1">
        <f t="shared" si="355"/>
        <v>16.329999999999998</v>
      </c>
      <c r="CZ75" s="1">
        <f t="shared" si="355"/>
        <v>16.690000000000001</v>
      </c>
      <c r="DA75" s="1">
        <f t="shared" si="353"/>
        <v>38.6</v>
      </c>
      <c r="DB75" s="1">
        <f t="shared" si="353"/>
        <v>10.27</v>
      </c>
      <c r="DC75" s="1">
        <f t="shared" si="353"/>
        <v>28.09</v>
      </c>
      <c r="DD75" s="1">
        <f t="shared" si="353"/>
        <v>16.97</v>
      </c>
      <c r="DE75" s="1">
        <f t="shared" si="353"/>
        <v>5.25</v>
      </c>
      <c r="DF75" s="1">
        <f t="shared" si="323"/>
        <v>3.76</v>
      </c>
      <c r="DG75" s="1">
        <f t="shared" si="323"/>
        <v>15.68</v>
      </c>
      <c r="DH75" s="1">
        <f t="shared" si="323"/>
        <v>16.5</v>
      </c>
      <c r="DI75" s="1">
        <f t="shared" si="343"/>
        <v>17.61</v>
      </c>
      <c r="DJ75" s="1">
        <f t="shared" si="343"/>
        <v>9.8699999999999992</v>
      </c>
      <c r="DK75" s="1">
        <f t="shared" si="343"/>
        <v>47.83</v>
      </c>
      <c r="DL75" s="1">
        <f t="shared" si="343"/>
        <v>69.67</v>
      </c>
      <c r="DM75" s="1">
        <f t="shared" si="343"/>
        <v>13.76</v>
      </c>
      <c r="DN75" s="1">
        <f t="shared" si="343"/>
        <v>32.35</v>
      </c>
      <c r="DO75" s="1">
        <f t="shared" si="343"/>
        <v>16.95</v>
      </c>
      <c r="DP75" s="1">
        <f t="shared" si="343"/>
        <v>15.19</v>
      </c>
      <c r="DQ75" s="1">
        <f t="shared" si="343"/>
        <v>55.15</v>
      </c>
      <c r="DR75" s="1">
        <f t="shared" si="343"/>
        <v>10.050000000000001</v>
      </c>
      <c r="DS75" s="1">
        <f t="shared" si="343"/>
        <v>97.73</v>
      </c>
      <c r="DT75" s="1">
        <f t="shared" si="343"/>
        <v>14.88</v>
      </c>
      <c r="DU75" s="1">
        <f t="shared" si="343"/>
        <v>20.75</v>
      </c>
      <c r="DV75" s="1">
        <f t="shared" si="343"/>
        <v>3.97</v>
      </c>
      <c r="DW75" s="1">
        <f t="shared" si="343"/>
        <v>55.35</v>
      </c>
      <c r="DX75" s="1">
        <f t="shared" ref="DX75:EM96" si="622">ROUND(IF($C75=DX$3,0,((6371*ACOS(COS(RADIANS(90-LEFT($C75,FIND(",",$C75,1)-1)))*COS(RADIANS(90-LEFT(DX$3,FIND(",",DX$3,1)-1)))+SIN(RADIANS(90-LEFT($C75,FIND(",",$C75,1)-1)))*SIN(RADIANS(90-LEFT(DX$3,FIND(",",DX$3,1)-1)))*COS(RADIANS(RIGHT($C75,LEN($C75)-FIND(",",$C75,1)-1)-RIGHT(DX$3,LEN(DX$3)-FIND(",",$C75,1)-1)))))))*0.621371,2)</f>
        <v>18.93</v>
      </c>
      <c r="DY75" s="1">
        <f t="shared" si="622"/>
        <v>34.46</v>
      </c>
      <c r="DZ75" s="1">
        <f t="shared" si="622"/>
        <v>17.25</v>
      </c>
      <c r="EA75" s="1">
        <f t="shared" si="622"/>
        <v>27.94</v>
      </c>
      <c r="EB75" s="1">
        <f t="shared" si="622"/>
        <v>21.07</v>
      </c>
      <c r="EC75" s="1">
        <f t="shared" si="339"/>
        <v>13.39</v>
      </c>
      <c r="ED75" s="1">
        <f t="shared" si="339"/>
        <v>23.19</v>
      </c>
      <c r="EE75" s="1">
        <f t="shared" si="339"/>
        <v>16.88</v>
      </c>
      <c r="EF75" s="1">
        <f t="shared" si="339"/>
        <v>19.649999999999999</v>
      </c>
      <c r="EG75" s="1">
        <f t="shared" si="339"/>
        <v>17.420000000000002</v>
      </c>
      <c r="EH75" s="1">
        <f t="shared" si="339"/>
        <v>12.1</v>
      </c>
      <c r="EI75" s="1">
        <f t="shared" si="339"/>
        <v>27.53</v>
      </c>
      <c r="EJ75" s="1">
        <f t="shared" si="339"/>
        <v>4.0199999999999996</v>
      </c>
      <c r="EK75" s="1">
        <f t="shared" si="339"/>
        <v>10.74</v>
      </c>
      <c r="EL75" s="1">
        <f t="shared" si="339"/>
        <v>55.05</v>
      </c>
      <c r="EM75" s="1">
        <f t="shared" si="345"/>
        <v>4.12</v>
      </c>
      <c r="EN75" s="1">
        <f t="shared" si="345"/>
        <v>14.97</v>
      </c>
      <c r="EO75" s="1">
        <f t="shared" si="345"/>
        <v>18.190000000000001</v>
      </c>
      <c r="EP75" s="1">
        <f t="shared" si="345"/>
        <v>37.200000000000003</v>
      </c>
      <c r="EQ75" s="1">
        <f t="shared" si="345"/>
        <v>1.79</v>
      </c>
      <c r="ER75" s="1">
        <f t="shared" si="345"/>
        <v>15.27</v>
      </c>
      <c r="ES75" s="1">
        <f t="shared" si="345"/>
        <v>10.199999999999999</v>
      </c>
      <c r="ET75" s="1">
        <f t="shared" si="345"/>
        <v>22.29</v>
      </c>
      <c r="EU75" s="1">
        <f t="shared" si="345"/>
        <v>37.69</v>
      </c>
      <c r="EV75" s="1">
        <f t="shared" si="358"/>
        <v>5.35</v>
      </c>
      <c r="EW75" s="1">
        <f t="shared" si="358"/>
        <v>17.72</v>
      </c>
      <c r="EX75" s="1">
        <f t="shared" si="358"/>
        <v>14.47</v>
      </c>
      <c r="EY75" s="1">
        <f t="shared" si="358"/>
        <v>25.13</v>
      </c>
      <c r="EZ75" s="1">
        <f t="shared" si="358"/>
        <v>22.88</v>
      </c>
      <c r="FA75" s="1">
        <f t="shared" si="358"/>
        <v>18.82</v>
      </c>
      <c r="FB75" s="1">
        <f t="shared" si="358"/>
        <v>19.88</v>
      </c>
      <c r="FC75" s="1">
        <f t="shared" si="358"/>
        <v>26.59</v>
      </c>
      <c r="FD75" s="1">
        <f t="shared" si="358"/>
        <v>22.28</v>
      </c>
      <c r="FE75" s="1">
        <f t="shared" si="358"/>
        <v>1.08</v>
      </c>
      <c r="FF75" s="1">
        <f t="shared" si="358"/>
        <v>54.57</v>
      </c>
      <c r="FG75" s="1">
        <f t="shared" si="358"/>
        <v>35.4</v>
      </c>
      <c r="FH75" s="1">
        <f t="shared" si="358"/>
        <v>16.420000000000002</v>
      </c>
      <c r="FI75" s="1">
        <f t="shared" si="358"/>
        <v>22.11</v>
      </c>
      <c r="FJ75" s="1">
        <f t="shared" si="358"/>
        <v>11.75</v>
      </c>
      <c r="FK75" s="1">
        <f t="shared" si="358"/>
        <v>20.3</v>
      </c>
      <c r="FL75" s="1">
        <f t="shared" si="357"/>
        <v>14.12</v>
      </c>
      <c r="FM75" s="1">
        <f t="shared" si="357"/>
        <v>18.97</v>
      </c>
      <c r="FN75" s="1">
        <f t="shared" si="357"/>
        <v>13.98</v>
      </c>
      <c r="FO75" s="1">
        <f t="shared" si="357"/>
        <v>12.4</v>
      </c>
      <c r="FP75" s="1">
        <f t="shared" si="357"/>
        <v>2.71</v>
      </c>
      <c r="FQ75" s="1">
        <f t="shared" si="340"/>
        <v>3.35</v>
      </c>
      <c r="FR75" s="1">
        <f t="shared" si="340"/>
        <v>5.47</v>
      </c>
      <c r="FS75" s="1">
        <f t="shared" si="340"/>
        <v>14.99</v>
      </c>
      <c r="FT75" s="1">
        <f t="shared" si="340"/>
        <v>4.49</v>
      </c>
      <c r="FU75" s="1">
        <f t="shared" si="340"/>
        <v>11.81</v>
      </c>
      <c r="FV75" s="1">
        <f t="shared" si="337"/>
        <v>53.59</v>
      </c>
      <c r="FW75" s="1">
        <f t="shared" si="337"/>
        <v>80.44</v>
      </c>
      <c r="FX75" s="1">
        <f t="shared" si="337"/>
        <v>33.24</v>
      </c>
      <c r="FY75" s="1">
        <f t="shared" si="337"/>
        <v>13.51</v>
      </c>
      <c r="FZ75" s="1">
        <f t="shared" si="337"/>
        <v>5.27</v>
      </c>
      <c r="GA75" s="1">
        <f t="shared" si="337"/>
        <v>48.91</v>
      </c>
      <c r="GB75" s="1">
        <f t="shared" si="337"/>
        <v>5.67</v>
      </c>
      <c r="GC75" s="1">
        <f t="shared" si="337"/>
        <v>13.67</v>
      </c>
      <c r="GD75" s="1">
        <f t="shared" si="337"/>
        <v>6.96</v>
      </c>
      <c r="GE75" s="1">
        <f t="shared" si="337"/>
        <v>13.05</v>
      </c>
      <c r="GF75" s="1">
        <f t="shared" si="337"/>
        <v>17.09</v>
      </c>
      <c r="GG75" s="1">
        <f t="shared" si="337"/>
        <v>15.15</v>
      </c>
      <c r="GH75" s="1">
        <f t="shared" si="337"/>
        <v>20.93</v>
      </c>
      <c r="GI75" s="1">
        <f t="shared" si="337"/>
        <v>9.4700000000000006</v>
      </c>
      <c r="GJ75" s="1">
        <f t="shared" si="336"/>
        <v>13.06</v>
      </c>
      <c r="GK75" s="1">
        <f t="shared" si="336"/>
        <v>20.43</v>
      </c>
      <c r="GL75" s="1">
        <f t="shared" si="325"/>
        <v>33.700000000000003</v>
      </c>
      <c r="GM75" s="1">
        <f t="shared" si="352"/>
        <v>14.84</v>
      </c>
      <c r="GN75" s="1">
        <f t="shared" si="352"/>
        <v>31.6</v>
      </c>
      <c r="GO75" s="1">
        <f t="shared" si="352"/>
        <v>13.25</v>
      </c>
      <c r="GP75" s="1">
        <f t="shared" si="352"/>
        <v>2.93</v>
      </c>
      <c r="GQ75" s="1">
        <f t="shared" si="352"/>
        <v>15.96</v>
      </c>
      <c r="GR75" s="1">
        <f t="shared" si="352"/>
        <v>0.83</v>
      </c>
      <c r="GS75" s="1">
        <f t="shared" si="352"/>
        <v>23.25</v>
      </c>
      <c r="GT75" s="1">
        <f t="shared" si="352"/>
        <v>36.39</v>
      </c>
      <c r="GU75" s="1">
        <f t="shared" si="352"/>
        <v>6.51</v>
      </c>
      <c r="GV75" s="1">
        <f t="shared" si="352"/>
        <v>13.04</v>
      </c>
      <c r="GW75" s="1">
        <f t="shared" si="352"/>
        <v>12.93</v>
      </c>
      <c r="GX75" s="1">
        <f t="shared" si="352"/>
        <v>21.66</v>
      </c>
      <c r="GY75" s="1">
        <f t="shared" si="352"/>
        <v>9.69</v>
      </c>
      <c r="GZ75" s="1">
        <f t="shared" si="352"/>
        <v>53.94</v>
      </c>
      <c r="HA75" s="1">
        <f t="shared" si="352"/>
        <v>10.26</v>
      </c>
      <c r="HB75" s="1">
        <f t="shared" si="352"/>
        <v>28.46</v>
      </c>
      <c r="HC75" s="1">
        <f t="shared" si="348"/>
        <v>16.59</v>
      </c>
      <c r="HD75" s="1">
        <f t="shared" si="348"/>
        <v>13.67</v>
      </c>
      <c r="HE75" s="1">
        <f t="shared" si="348"/>
        <v>2.0699999999999998</v>
      </c>
      <c r="HF75" s="1">
        <f t="shared" si="348"/>
        <v>72.69</v>
      </c>
      <c r="HG75" s="1">
        <f t="shared" si="348"/>
        <v>72.69</v>
      </c>
      <c r="HH75" s="1">
        <f t="shared" si="348"/>
        <v>28.22</v>
      </c>
      <c r="HI75" s="1">
        <f t="shared" si="348"/>
        <v>13.63</v>
      </c>
      <c r="HJ75" s="1">
        <f t="shared" si="348"/>
        <v>13.63</v>
      </c>
      <c r="HK75" s="1">
        <f t="shared" si="348"/>
        <v>37.770000000000003</v>
      </c>
      <c r="HL75" s="1">
        <f t="shared" si="348"/>
        <v>23.41</v>
      </c>
      <c r="HM75" s="1">
        <f t="shared" si="348"/>
        <v>22.69</v>
      </c>
      <c r="HN75" s="1">
        <f t="shared" si="356"/>
        <v>21.68</v>
      </c>
      <c r="HO75" s="1">
        <f t="shared" si="356"/>
        <v>38.409999999999997</v>
      </c>
      <c r="HP75" s="1">
        <f t="shared" si="356"/>
        <v>22.24</v>
      </c>
      <c r="HQ75" s="1">
        <f t="shared" si="356"/>
        <v>2.81</v>
      </c>
      <c r="HR75" s="1">
        <f t="shared" si="356"/>
        <v>20.98</v>
      </c>
      <c r="HS75" s="1">
        <f t="shared" si="356"/>
        <v>6.99</v>
      </c>
      <c r="HT75" s="1">
        <f t="shared" si="356"/>
        <v>14.26</v>
      </c>
      <c r="HU75" s="1">
        <f t="shared" si="356"/>
        <v>19.86</v>
      </c>
      <c r="HV75" s="1">
        <f t="shared" si="356"/>
        <v>17.7</v>
      </c>
      <c r="HW75" s="1">
        <f t="shared" si="356"/>
        <v>17.8</v>
      </c>
      <c r="HX75" s="1">
        <f t="shared" si="356"/>
        <v>19.88</v>
      </c>
      <c r="HY75" s="1">
        <f t="shared" si="356"/>
        <v>3.08</v>
      </c>
      <c r="HZ75" s="1">
        <f t="shared" si="356"/>
        <v>86.92</v>
      </c>
      <c r="IA75" s="1">
        <f t="shared" si="356"/>
        <v>48.49</v>
      </c>
      <c r="IB75" s="1">
        <f t="shared" si="356"/>
        <v>17.16</v>
      </c>
      <c r="IC75" s="1">
        <f t="shared" si="356"/>
        <v>13.92</v>
      </c>
      <c r="ID75" s="1">
        <f t="shared" si="354"/>
        <v>15.31</v>
      </c>
      <c r="IE75" s="1">
        <f t="shared" si="349"/>
        <v>20.7</v>
      </c>
      <c r="IF75" s="1">
        <f t="shared" si="349"/>
        <v>20.97</v>
      </c>
      <c r="IG75" s="1">
        <f t="shared" si="349"/>
        <v>27.49</v>
      </c>
      <c r="IH75" s="1">
        <f t="shared" si="349"/>
        <v>13.82</v>
      </c>
      <c r="II75" s="1">
        <f t="shared" si="349"/>
        <v>18.28</v>
      </c>
      <c r="IJ75" s="1">
        <f t="shared" si="349"/>
        <v>87.38</v>
      </c>
      <c r="IK75" s="1">
        <f t="shared" si="349"/>
        <v>24.42</v>
      </c>
      <c r="IL75" s="1">
        <f t="shared" si="349"/>
        <v>5.84</v>
      </c>
      <c r="IM75" s="1">
        <f t="shared" si="349"/>
        <v>4.6900000000000004</v>
      </c>
      <c r="IN75" s="1">
        <f t="shared" si="349"/>
        <v>5.84</v>
      </c>
      <c r="IO75" s="1">
        <f t="shared" si="349"/>
        <v>24.69</v>
      </c>
      <c r="IP75" s="1">
        <f t="shared" si="349"/>
        <v>15.88</v>
      </c>
      <c r="IQ75" s="1">
        <f t="shared" si="349"/>
        <v>14.78</v>
      </c>
      <c r="IR75" s="1">
        <f t="shared" si="349"/>
        <v>18.16</v>
      </c>
      <c r="IS75" s="1">
        <f t="shared" si="349"/>
        <v>31.46</v>
      </c>
      <c r="IT75" s="1">
        <f t="shared" si="349"/>
        <v>5.93</v>
      </c>
      <c r="IU75" s="1">
        <f t="shared" si="344"/>
        <v>25.9</v>
      </c>
      <c r="IV75" s="1">
        <f t="shared" si="344"/>
        <v>14.99</v>
      </c>
      <c r="IW75" s="1">
        <f t="shared" si="344"/>
        <v>2.68</v>
      </c>
      <c r="IX75" s="1">
        <f t="shared" si="344"/>
        <v>30.19</v>
      </c>
      <c r="IY75" s="1">
        <f t="shared" si="341"/>
        <v>13.73</v>
      </c>
      <c r="IZ75" s="1">
        <f t="shared" si="341"/>
        <v>5.77</v>
      </c>
      <c r="JA75" s="1">
        <f t="shared" si="359"/>
        <v>13.54</v>
      </c>
      <c r="JB75" s="1">
        <f t="shared" si="359"/>
        <v>18.05</v>
      </c>
      <c r="JC75" s="1">
        <f t="shared" si="359"/>
        <v>14.27</v>
      </c>
      <c r="JD75" s="1">
        <f t="shared" si="359"/>
        <v>13.99</v>
      </c>
      <c r="JF75" s="1" t="str">
        <f t="shared" si="360"/>
        <v xml:space="preserve">72 1 38.68 </v>
      </c>
      <c r="JG75" s="1" t="str">
        <f t="shared" si="361"/>
        <v xml:space="preserve">72 2 5.84 </v>
      </c>
      <c r="JH75" s="1" t="str">
        <f t="shared" si="362"/>
        <v xml:space="preserve">72 3 12.39 </v>
      </c>
      <c r="JI75" s="1" t="str">
        <f t="shared" si="363"/>
        <v xml:space="preserve">72 4 2.02 </v>
      </c>
      <c r="JJ75" s="1" t="str">
        <f t="shared" si="364"/>
        <v xml:space="preserve">72 5 29.61 </v>
      </c>
      <c r="JK75" s="1" t="str">
        <f t="shared" si="365"/>
        <v xml:space="preserve">72 6 28.22 </v>
      </c>
      <c r="JL75" s="1" t="str">
        <f t="shared" si="366"/>
        <v xml:space="preserve">72 7 28.21 </v>
      </c>
      <c r="JM75" s="1" t="str">
        <f t="shared" si="367"/>
        <v xml:space="preserve">72 8 15.76 </v>
      </c>
      <c r="JN75" s="1" t="str">
        <f t="shared" si="368"/>
        <v xml:space="preserve">72 9 13.08 </v>
      </c>
      <c r="JO75" s="1" t="str">
        <f t="shared" si="369"/>
        <v xml:space="preserve">72 10 28.02 </v>
      </c>
      <c r="JP75" s="1" t="str">
        <f t="shared" si="370"/>
        <v xml:space="preserve">72 11 13.1 </v>
      </c>
      <c r="JQ75" s="1" t="str">
        <f t="shared" si="371"/>
        <v xml:space="preserve">72 12 20.24 </v>
      </c>
      <c r="JR75" s="1" t="str">
        <f t="shared" si="372"/>
        <v xml:space="preserve">72 13 23.46 </v>
      </c>
      <c r="JS75" s="1" t="str">
        <f t="shared" si="373"/>
        <v xml:space="preserve">72 14 5.45 </v>
      </c>
      <c r="JT75" s="1" t="str">
        <f t="shared" si="374"/>
        <v xml:space="preserve">72 15 16.5 </v>
      </c>
      <c r="JU75" s="1" t="str">
        <f t="shared" si="375"/>
        <v xml:space="preserve">72 16 15.94 </v>
      </c>
      <c r="JV75" s="1" t="str">
        <f t="shared" si="376"/>
        <v xml:space="preserve">72 17 36.8 </v>
      </c>
      <c r="JW75" s="1" t="str">
        <f t="shared" si="377"/>
        <v xml:space="preserve">72 18 43.78 </v>
      </c>
      <c r="JX75" s="1" t="str">
        <f t="shared" si="378"/>
        <v xml:space="preserve">72 19 13.86 </v>
      </c>
      <c r="JY75" s="1" t="str">
        <f t="shared" si="379"/>
        <v xml:space="preserve">72 20 6.58 </v>
      </c>
      <c r="JZ75" s="1" t="str">
        <f t="shared" si="380"/>
        <v xml:space="preserve">72 21 22.13 </v>
      </c>
      <c r="KA75" s="1" t="str">
        <f t="shared" si="381"/>
        <v xml:space="preserve">72 22 14.57 </v>
      </c>
      <c r="KB75" s="1" t="str">
        <f t="shared" si="382"/>
        <v xml:space="preserve">72 23 8.57 </v>
      </c>
      <c r="KC75" s="1" t="str">
        <f t="shared" si="383"/>
        <v xml:space="preserve">72 24 48.9 </v>
      </c>
      <c r="KD75" s="1" t="str">
        <f t="shared" si="384"/>
        <v xml:space="preserve">72 25 52.24 </v>
      </c>
      <c r="KE75" s="1" t="str">
        <f t="shared" si="385"/>
        <v xml:space="preserve">72 26 11.49 </v>
      </c>
      <c r="KF75" s="1" t="str">
        <f t="shared" si="386"/>
        <v xml:space="preserve">72 27 10.23 </v>
      </c>
      <c r="KG75" s="1" t="str">
        <f t="shared" si="387"/>
        <v xml:space="preserve">72 28 18.66 </v>
      </c>
      <c r="KH75" s="1" t="str">
        <f t="shared" si="388"/>
        <v xml:space="preserve">72 29 22.33 </v>
      </c>
      <c r="KI75" s="1" t="str">
        <f t="shared" si="389"/>
        <v xml:space="preserve">72 30 29.92 </v>
      </c>
      <c r="KJ75" s="1" t="str">
        <f t="shared" si="390"/>
        <v xml:space="preserve">72 31 18.39 </v>
      </c>
      <c r="KK75" s="1" t="str">
        <f t="shared" si="391"/>
        <v xml:space="preserve">72 32 55.47 </v>
      </c>
      <c r="KL75" s="1" t="str">
        <f t="shared" si="392"/>
        <v xml:space="preserve">72 33 70.52 </v>
      </c>
      <c r="KM75" s="1" t="str">
        <f t="shared" si="393"/>
        <v xml:space="preserve">72 34 66.66 </v>
      </c>
      <c r="KN75" s="1" t="str">
        <f t="shared" si="394"/>
        <v xml:space="preserve">72 35 67.53 </v>
      </c>
      <c r="KO75" s="1" t="str">
        <f t="shared" si="395"/>
        <v xml:space="preserve">72 36 11.68 </v>
      </c>
      <c r="KP75" s="1" t="str">
        <f t="shared" si="396"/>
        <v xml:space="preserve">72 37 15.24 </v>
      </c>
      <c r="KQ75" s="1" t="str">
        <f t="shared" si="397"/>
        <v xml:space="preserve">72 38 13.46 </v>
      </c>
      <c r="KR75" s="1" t="str">
        <f t="shared" si="398"/>
        <v xml:space="preserve">72 39 39.1 </v>
      </c>
      <c r="KS75" s="1" t="str">
        <f t="shared" si="399"/>
        <v xml:space="preserve">72 40 19.38 </v>
      </c>
      <c r="KT75" s="1" t="str">
        <f t="shared" si="400"/>
        <v xml:space="preserve">72 41 15.46 </v>
      </c>
      <c r="KU75" s="1" t="str">
        <f t="shared" si="401"/>
        <v xml:space="preserve">72 42 13.17 </v>
      </c>
      <c r="KV75" s="1" t="str">
        <f t="shared" si="402"/>
        <v xml:space="preserve">72 43 5.1 </v>
      </c>
      <c r="KW75" s="1" t="str">
        <f t="shared" si="403"/>
        <v xml:space="preserve">72 44 9.65 </v>
      </c>
      <c r="KX75" s="1" t="str">
        <f t="shared" si="404"/>
        <v xml:space="preserve">72 45 14.32 </v>
      </c>
      <c r="KY75" s="1" t="str">
        <f t="shared" si="405"/>
        <v xml:space="preserve">72 46 13.31 </v>
      </c>
      <c r="KZ75" s="1" t="str">
        <f t="shared" si="406"/>
        <v xml:space="preserve">72 47 21.27 </v>
      </c>
      <c r="LA75" s="1" t="str">
        <f t="shared" si="407"/>
        <v xml:space="preserve">72 48 3.02 </v>
      </c>
      <c r="LB75" s="1" t="str">
        <f t="shared" si="408"/>
        <v xml:space="preserve">72 49 13.71 </v>
      </c>
      <c r="LC75" s="1" t="str">
        <f t="shared" si="409"/>
        <v xml:space="preserve">72 50 21.13 </v>
      </c>
      <c r="LD75" s="1" t="str">
        <f t="shared" si="410"/>
        <v xml:space="preserve">72 51 18 </v>
      </c>
      <c r="LE75" s="1" t="str">
        <f t="shared" si="411"/>
        <v xml:space="preserve">72 52 19.63 </v>
      </c>
      <c r="LF75" s="1" t="str">
        <f t="shared" si="412"/>
        <v xml:space="preserve">72 53 69.67 </v>
      </c>
      <c r="LG75" s="1" t="str">
        <f t="shared" si="413"/>
        <v xml:space="preserve">72 54 15.54 </v>
      </c>
      <c r="LH75" s="1" t="str">
        <f t="shared" si="414"/>
        <v xml:space="preserve">72 55 2.71 </v>
      </c>
      <c r="LI75" s="1" t="str">
        <f t="shared" si="415"/>
        <v xml:space="preserve">72 56 16.9 </v>
      </c>
      <c r="LJ75" s="1" t="str">
        <f t="shared" si="416"/>
        <v xml:space="preserve">72 57 6.2 </v>
      </c>
      <c r="LK75" s="1" t="str">
        <f t="shared" si="417"/>
        <v xml:space="preserve">72 58 8.94 </v>
      </c>
      <c r="LL75" s="1" t="str">
        <f t="shared" si="418"/>
        <v xml:space="preserve">72 59 3.94 </v>
      </c>
      <c r="LM75" s="1" t="str">
        <f t="shared" si="419"/>
        <v xml:space="preserve">72 60 16.25 </v>
      </c>
      <c r="LN75" s="1" t="str">
        <f t="shared" si="420"/>
        <v xml:space="preserve">72 61 15.66 </v>
      </c>
      <c r="LO75" s="1" t="str">
        <f t="shared" si="421"/>
        <v xml:space="preserve">72 62 28.9 </v>
      </c>
      <c r="LP75" s="1" t="str">
        <f t="shared" si="422"/>
        <v xml:space="preserve">72 63 3.98 </v>
      </c>
      <c r="LQ75" s="1" t="str">
        <f t="shared" si="423"/>
        <v xml:space="preserve">72 64 5.67 </v>
      </c>
      <c r="LR75" s="1" t="str">
        <f t="shared" si="424"/>
        <v xml:space="preserve">72 65 6.95 </v>
      </c>
      <c r="LS75" s="1" t="str">
        <f t="shared" si="425"/>
        <v xml:space="preserve">72 66 2.57 </v>
      </c>
      <c r="LT75" s="1" t="str">
        <f t="shared" si="426"/>
        <v xml:space="preserve">72 67 14.73 </v>
      </c>
      <c r="LU75" s="1" t="str">
        <f t="shared" si="427"/>
        <v xml:space="preserve">72 68 21.23 </v>
      </c>
      <c r="LV75" s="1" t="str">
        <f t="shared" si="428"/>
        <v xml:space="preserve">72 69 58.05 </v>
      </c>
      <c r="LW75" s="1" t="str">
        <f t="shared" si="429"/>
        <v xml:space="preserve">72 70 63.74 </v>
      </c>
      <c r="LX75" s="1" t="str">
        <f t="shared" si="430"/>
        <v xml:space="preserve">72 71 13.92 </v>
      </c>
      <c r="LY75" s="1" t="str">
        <f t="shared" si="431"/>
        <v xml:space="preserve">72 72 8.37 </v>
      </c>
      <c r="LZ75" s="1" t="str">
        <f t="shared" si="432"/>
        <v xml:space="preserve">72 73 7.89 </v>
      </c>
      <c r="MA75" s="1" t="str">
        <f t="shared" si="433"/>
        <v xml:space="preserve">72 74 10.61 </v>
      </c>
      <c r="MB75" s="1" t="str">
        <f t="shared" si="434"/>
        <v xml:space="preserve">72 75 14.88 </v>
      </c>
      <c r="MC75" s="1" t="str">
        <f t="shared" si="435"/>
        <v xml:space="preserve">72 76 70.85 </v>
      </c>
      <c r="MD75" s="1" t="str">
        <f t="shared" si="436"/>
        <v xml:space="preserve">72 77 13.08 </v>
      </c>
      <c r="ME75" s="1" t="str">
        <f t="shared" si="437"/>
        <v xml:space="preserve">72 78 14.68 </v>
      </c>
      <c r="MF75" s="1" t="str">
        <f t="shared" si="438"/>
        <v xml:space="preserve">72 79 13.76 </v>
      </c>
      <c r="MG75" s="1" t="str">
        <f t="shared" si="439"/>
        <v xml:space="preserve">72 80 22.57 </v>
      </c>
      <c r="MH75" s="1" t="str">
        <f t="shared" si="440"/>
        <v xml:space="preserve">72 81 2.94 </v>
      </c>
      <c r="MI75" s="1" t="str">
        <f t="shared" si="441"/>
        <v xml:space="preserve">72 82 19.72 </v>
      </c>
      <c r="MJ75" s="1" t="str">
        <f t="shared" si="442"/>
        <v xml:space="preserve">72 83 19.47 </v>
      </c>
      <c r="MK75" s="1" t="str">
        <f t="shared" si="443"/>
        <v xml:space="preserve">72 84 20.95 </v>
      </c>
      <c r="ML75" s="1" t="str">
        <f t="shared" si="444"/>
        <v xml:space="preserve">72 85 22.08 </v>
      </c>
      <c r="MM75" s="1" t="str">
        <f t="shared" si="445"/>
        <v xml:space="preserve">72 86 37.77 </v>
      </c>
      <c r="MN75" s="1" t="str">
        <f t="shared" si="446"/>
        <v xml:space="preserve">72 87 15.26 </v>
      </c>
      <c r="MO75" s="1" t="str">
        <f t="shared" si="447"/>
        <v xml:space="preserve">72 88 14.22 </v>
      </c>
      <c r="MP75" s="1" t="str">
        <f t="shared" si="448"/>
        <v xml:space="preserve">72 89 20.66 </v>
      </c>
      <c r="MQ75" s="1" t="str">
        <f t="shared" si="449"/>
        <v xml:space="preserve">72 90 12.98 </v>
      </c>
      <c r="MR75" s="1" t="str">
        <f t="shared" si="450"/>
        <v xml:space="preserve">72 91 1.23 </v>
      </c>
      <c r="MS75" s="1" t="str">
        <f t="shared" si="451"/>
        <v xml:space="preserve">72 92 9.11 </v>
      </c>
      <c r="MT75" s="1" t="str">
        <f t="shared" si="452"/>
        <v xml:space="preserve">72 93 7.36 </v>
      </c>
      <c r="MU75" s="1" t="str">
        <f t="shared" si="453"/>
        <v xml:space="preserve">72 94 14.42 </v>
      </c>
      <c r="MV75" s="1" t="str">
        <f t="shared" si="454"/>
        <v xml:space="preserve">72 95 9.11 </v>
      </c>
      <c r="MW75" s="1" t="str">
        <f t="shared" si="455"/>
        <v xml:space="preserve">72 96 28.74 </v>
      </c>
      <c r="MX75" s="1" t="str">
        <f t="shared" si="456"/>
        <v xml:space="preserve">72 97 3.15 </v>
      </c>
      <c r="MY75" s="1" t="str">
        <f t="shared" si="457"/>
        <v xml:space="preserve">72 98 13.9 </v>
      </c>
      <c r="MZ75" s="1" t="str">
        <f t="shared" si="458"/>
        <v xml:space="preserve">72 99 4.46 </v>
      </c>
      <c r="NA75" s="1" t="str">
        <f t="shared" si="459"/>
        <v xml:space="preserve">72 100 16.33 </v>
      </c>
      <c r="NB75" s="1" t="str">
        <f t="shared" si="460"/>
        <v xml:space="preserve">72 101 16.69 </v>
      </c>
      <c r="NC75" s="1" t="str">
        <f t="shared" si="461"/>
        <v xml:space="preserve">72 102 38.6 </v>
      </c>
      <c r="ND75" s="1" t="str">
        <f t="shared" si="462"/>
        <v xml:space="preserve">72 103 10.27 </v>
      </c>
      <c r="NE75" s="1" t="str">
        <f t="shared" si="463"/>
        <v xml:space="preserve">72 104 28.09 </v>
      </c>
      <c r="NF75" s="1" t="str">
        <f t="shared" si="464"/>
        <v xml:space="preserve">72 105 16.97 </v>
      </c>
      <c r="NG75" s="1" t="str">
        <f t="shared" si="465"/>
        <v xml:space="preserve">72 106 5.25 </v>
      </c>
      <c r="NH75" s="1" t="str">
        <f t="shared" si="466"/>
        <v xml:space="preserve">72 107 3.76 </v>
      </c>
      <c r="NI75" s="1" t="str">
        <f t="shared" si="467"/>
        <v xml:space="preserve">72 108 15.68 </v>
      </c>
      <c r="NJ75" s="1" t="str">
        <f t="shared" si="468"/>
        <v xml:space="preserve">72 109 16.5 </v>
      </c>
      <c r="NK75" s="1" t="str">
        <f t="shared" si="469"/>
        <v xml:space="preserve">72 110 17.61 </v>
      </c>
      <c r="NL75" s="1" t="str">
        <f t="shared" si="470"/>
        <v xml:space="preserve">72 111 9.87 </v>
      </c>
      <c r="NM75" s="1" t="str">
        <f t="shared" si="471"/>
        <v xml:space="preserve">72 112 47.83 </v>
      </c>
      <c r="NN75" s="1" t="str">
        <f t="shared" si="472"/>
        <v xml:space="preserve">72 113 69.67 </v>
      </c>
      <c r="NO75" s="1" t="str">
        <f t="shared" si="473"/>
        <v xml:space="preserve">72 114 13.76 </v>
      </c>
      <c r="NP75" s="1" t="str">
        <f t="shared" si="474"/>
        <v xml:space="preserve">72 115 32.35 </v>
      </c>
      <c r="NQ75" s="1" t="str">
        <f t="shared" si="475"/>
        <v xml:space="preserve">72 116 16.95 </v>
      </c>
      <c r="NR75" s="1" t="str">
        <f t="shared" si="476"/>
        <v xml:space="preserve">72 117 15.19 </v>
      </c>
      <c r="NS75" s="1" t="str">
        <f t="shared" si="477"/>
        <v xml:space="preserve">72 118 55.15 </v>
      </c>
      <c r="NT75" s="1" t="str">
        <f t="shared" si="478"/>
        <v xml:space="preserve">72 119 10.05 </v>
      </c>
      <c r="NU75" s="1" t="str">
        <f t="shared" si="479"/>
        <v xml:space="preserve">72 120 97.73 </v>
      </c>
      <c r="NV75" s="1" t="str">
        <f t="shared" si="480"/>
        <v xml:space="preserve">72 121 14.88 </v>
      </c>
      <c r="NW75" s="1" t="str">
        <f t="shared" si="481"/>
        <v xml:space="preserve">72 122 20.75 </v>
      </c>
      <c r="NX75" s="1" t="str">
        <f t="shared" si="482"/>
        <v xml:space="preserve">72 123 3.97 </v>
      </c>
      <c r="NY75" s="1" t="str">
        <f t="shared" si="483"/>
        <v xml:space="preserve">72 124 55.35 </v>
      </c>
      <c r="NZ75" s="1" t="str">
        <f t="shared" si="484"/>
        <v xml:space="preserve">72 125 18.93 </v>
      </c>
      <c r="OA75" s="1" t="str">
        <f t="shared" si="485"/>
        <v xml:space="preserve">72 126 34.46 </v>
      </c>
      <c r="OB75" s="1" t="str">
        <f t="shared" si="486"/>
        <v xml:space="preserve">72 127 17.25 </v>
      </c>
      <c r="OC75" s="1" t="str">
        <f t="shared" si="487"/>
        <v xml:space="preserve">72 128 27.94 </v>
      </c>
      <c r="OD75" s="1" t="str">
        <f t="shared" si="488"/>
        <v xml:space="preserve">72 129 21.07 </v>
      </c>
      <c r="OE75" s="1" t="str">
        <f t="shared" si="489"/>
        <v xml:space="preserve">72 130 13.39 </v>
      </c>
      <c r="OF75" s="1" t="str">
        <f t="shared" si="490"/>
        <v xml:space="preserve">72 131 23.19 </v>
      </c>
      <c r="OG75" s="1" t="str">
        <f t="shared" si="491"/>
        <v xml:space="preserve">72 132 16.88 </v>
      </c>
      <c r="OH75" s="1" t="str">
        <f t="shared" si="492"/>
        <v xml:space="preserve">72 133 19.65 </v>
      </c>
      <c r="OI75" s="1" t="str">
        <f t="shared" si="493"/>
        <v xml:space="preserve">72 134 17.42 </v>
      </c>
      <c r="OJ75" s="1" t="str">
        <f t="shared" si="494"/>
        <v xml:space="preserve">72 135 12.1 </v>
      </c>
      <c r="OK75" s="1" t="str">
        <f t="shared" si="495"/>
        <v xml:space="preserve">72 136 27.53 </v>
      </c>
      <c r="OL75" s="1" t="str">
        <f t="shared" si="496"/>
        <v xml:space="preserve">72 137 4.02 </v>
      </c>
      <c r="OM75" s="1" t="str">
        <f t="shared" si="497"/>
        <v xml:space="preserve">72 138 10.74 </v>
      </c>
      <c r="ON75" s="1" t="str">
        <f t="shared" si="498"/>
        <v xml:space="preserve">72 139 55.05 </v>
      </c>
      <c r="OO75" s="1" t="str">
        <f t="shared" si="499"/>
        <v xml:space="preserve">72 140 4.12 </v>
      </c>
      <c r="OP75" s="1" t="str">
        <f t="shared" si="500"/>
        <v xml:space="preserve">72 141 14.97 </v>
      </c>
      <c r="OQ75" s="1" t="str">
        <f t="shared" si="501"/>
        <v xml:space="preserve">72 142 18.19 </v>
      </c>
      <c r="OR75" s="1" t="str">
        <f t="shared" si="502"/>
        <v xml:space="preserve">72 143 37.2 </v>
      </c>
      <c r="OS75" s="1" t="str">
        <f t="shared" si="503"/>
        <v xml:space="preserve">72 144 1.79 </v>
      </c>
      <c r="OT75" s="1" t="str">
        <f t="shared" si="504"/>
        <v xml:space="preserve">72 145 15.27 </v>
      </c>
      <c r="OU75" s="1" t="str">
        <f t="shared" si="505"/>
        <v xml:space="preserve">72 146 10.2 </v>
      </c>
      <c r="OV75" s="1" t="str">
        <f t="shared" si="506"/>
        <v xml:space="preserve">72 147 22.29 </v>
      </c>
      <c r="OW75" s="1" t="str">
        <f t="shared" si="507"/>
        <v xml:space="preserve">72 148 37.69 </v>
      </c>
      <c r="OX75" s="1" t="str">
        <f t="shared" si="508"/>
        <v xml:space="preserve">72 149 5.35 </v>
      </c>
      <c r="OY75" s="1" t="str">
        <f t="shared" si="509"/>
        <v xml:space="preserve">72 150 17.72 </v>
      </c>
      <c r="OZ75" s="1" t="str">
        <f t="shared" si="510"/>
        <v xml:space="preserve">72 151 14.47 </v>
      </c>
      <c r="PA75" s="1" t="str">
        <f t="shared" si="511"/>
        <v xml:space="preserve">72 152 25.13 </v>
      </c>
      <c r="PB75" s="1" t="str">
        <f t="shared" si="512"/>
        <v xml:space="preserve">72 153 22.88 </v>
      </c>
      <c r="PC75" s="1" t="str">
        <f t="shared" si="513"/>
        <v xml:space="preserve">72 154 18.82 </v>
      </c>
      <c r="PD75" s="1" t="str">
        <f t="shared" si="514"/>
        <v xml:space="preserve">72 155 19.88 </v>
      </c>
      <c r="PE75" s="1" t="str">
        <f t="shared" si="515"/>
        <v xml:space="preserve">72 156 26.59 </v>
      </c>
      <c r="PF75" s="1" t="str">
        <f t="shared" si="516"/>
        <v xml:space="preserve">72 157 22.28 </v>
      </c>
      <c r="PG75" s="1" t="str">
        <f t="shared" si="517"/>
        <v xml:space="preserve">72 158 1.08 </v>
      </c>
      <c r="PH75" s="1" t="str">
        <f t="shared" si="518"/>
        <v xml:space="preserve">72 159 54.57 </v>
      </c>
      <c r="PI75" s="1" t="str">
        <f t="shared" si="519"/>
        <v xml:space="preserve">72 160 35.4 </v>
      </c>
      <c r="PJ75" s="1" t="str">
        <f t="shared" si="520"/>
        <v xml:space="preserve">72 161 16.42 </v>
      </c>
      <c r="PK75" s="1" t="str">
        <f t="shared" si="521"/>
        <v xml:space="preserve">72 162 22.11 </v>
      </c>
      <c r="PL75" s="1" t="str">
        <f t="shared" si="522"/>
        <v xml:space="preserve">72 163 11.75 </v>
      </c>
      <c r="PM75" s="1" t="str">
        <f t="shared" si="523"/>
        <v xml:space="preserve">72 164 20.3 </v>
      </c>
      <c r="PN75" s="1" t="str">
        <f t="shared" si="524"/>
        <v xml:space="preserve">72 165 14.12 </v>
      </c>
      <c r="PO75" s="1" t="str">
        <f t="shared" si="525"/>
        <v xml:space="preserve">72 166 18.97 </v>
      </c>
      <c r="PP75" s="1" t="str">
        <f t="shared" si="526"/>
        <v xml:space="preserve">72 167 13.98 </v>
      </c>
      <c r="PQ75" s="1" t="str">
        <f t="shared" si="527"/>
        <v xml:space="preserve">72 168 12.4 </v>
      </c>
      <c r="PR75" s="1" t="str">
        <f t="shared" si="528"/>
        <v xml:space="preserve">72 169 2.71 </v>
      </c>
      <c r="PS75" s="1" t="str">
        <f t="shared" si="529"/>
        <v xml:space="preserve">72 170 3.35 </v>
      </c>
      <c r="PT75" s="1" t="str">
        <f t="shared" si="530"/>
        <v xml:space="preserve">72 171 5.47 </v>
      </c>
      <c r="PU75" s="1" t="str">
        <f t="shared" si="531"/>
        <v xml:space="preserve">72 172 14.99 </v>
      </c>
      <c r="PV75" s="1" t="str">
        <f t="shared" si="532"/>
        <v xml:space="preserve">72 173 4.49 </v>
      </c>
      <c r="PW75" s="1" t="str">
        <f t="shared" si="533"/>
        <v xml:space="preserve">72 174 11.81 </v>
      </c>
      <c r="PX75" s="1" t="str">
        <f t="shared" si="534"/>
        <v xml:space="preserve">72 175 53.59 </v>
      </c>
      <c r="PY75" s="1" t="str">
        <f t="shared" si="535"/>
        <v xml:space="preserve">72 176 80.44 </v>
      </c>
      <c r="PZ75" s="1" t="str">
        <f t="shared" si="536"/>
        <v xml:space="preserve">72 177 33.24 </v>
      </c>
      <c r="QA75" s="1" t="str">
        <f t="shared" si="537"/>
        <v xml:space="preserve">72 178 13.51 </v>
      </c>
      <c r="QB75" s="1" t="str">
        <f t="shared" si="538"/>
        <v xml:space="preserve">72 179 5.27 </v>
      </c>
      <c r="QC75" s="1" t="str">
        <f t="shared" si="539"/>
        <v xml:space="preserve">72 180 48.91 </v>
      </c>
      <c r="QD75" s="1" t="str">
        <f t="shared" si="540"/>
        <v xml:space="preserve">72 181 5.67 </v>
      </c>
      <c r="QE75" s="1" t="str">
        <f t="shared" si="541"/>
        <v xml:space="preserve">72 182 13.67 </v>
      </c>
      <c r="QF75" s="1" t="str">
        <f t="shared" si="542"/>
        <v xml:space="preserve">72 183 6.96 </v>
      </c>
      <c r="QG75" s="1" t="str">
        <f t="shared" si="543"/>
        <v xml:space="preserve">72 184 13.05 </v>
      </c>
      <c r="QH75" s="1" t="str">
        <f t="shared" si="544"/>
        <v xml:space="preserve">72 185 17.09 </v>
      </c>
      <c r="QI75" s="1" t="str">
        <f t="shared" si="545"/>
        <v xml:space="preserve">72 186 15.15 </v>
      </c>
      <c r="QJ75" s="1" t="str">
        <f t="shared" si="546"/>
        <v xml:space="preserve">72 187 20.93 </v>
      </c>
      <c r="QK75" s="1" t="str">
        <f t="shared" si="547"/>
        <v xml:space="preserve">72 188 9.47 </v>
      </c>
      <c r="QL75" s="1" t="str">
        <f t="shared" si="548"/>
        <v xml:space="preserve">72 189 13.06 </v>
      </c>
      <c r="QM75" s="1" t="str">
        <f t="shared" si="549"/>
        <v xml:space="preserve">72 190 20.43 </v>
      </c>
      <c r="QN75" s="1" t="str">
        <f t="shared" si="550"/>
        <v xml:space="preserve">72 191 33.7 </v>
      </c>
      <c r="QO75" s="1" t="str">
        <f t="shared" si="551"/>
        <v xml:space="preserve">72 192 14.84 </v>
      </c>
      <c r="QP75" s="1" t="str">
        <f t="shared" si="552"/>
        <v xml:space="preserve">72 193 31.6 </v>
      </c>
      <c r="QQ75" s="1" t="str">
        <f t="shared" si="553"/>
        <v xml:space="preserve">72 194 13.25 </v>
      </c>
      <c r="QR75" s="1" t="str">
        <f t="shared" si="554"/>
        <v xml:space="preserve">72 195 2.93 </v>
      </c>
      <c r="QS75" s="1" t="str">
        <f t="shared" si="555"/>
        <v xml:space="preserve">72 196 15.96 </v>
      </c>
      <c r="QT75" s="1" t="str">
        <f t="shared" si="556"/>
        <v xml:space="preserve">72 197 0.83 </v>
      </c>
      <c r="QU75" s="1" t="str">
        <f t="shared" si="557"/>
        <v xml:space="preserve">72 198 23.25 </v>
      </c>
      <c r="QV75" s="1" t="str">
        <f t="shared" si="558"/>
        <v xml:space="preserve">72 199 36.39 </v>
      </c>
      <c r="QW75" s="1" t="str">
        <f t="shared" si="559"/>
        <v xml:space="preserve">72 200 6.51 </v>
      </c>
      <c r="QX75" s="1" t="str">
        <f t="shared" si="560"/>
        <v xml:space="preserve">72 201 13.04 </v>
      </c>
      <c r="QY75" s="1" t="str">
        <f t="shared" si="561"/>
        <v xml:space="preserve">72 202 12.93 </v>
      </c>
      <c r="QZ75" s="1" t="str">
        <f t="shared" si="562"/>
        <v xml:space="preserve">72 203 21.66 </v>
      </c>
      <c r="RA75" s="1" t="str">
        <f t="shared" si="563"/>
        <v xml:space="preserve">72 204 9.69 </v>
      </c>
      <c r="RB75" s="1" t="str">
        <f t="shared" si="564"/>
        <v xml:space="preserve">72 205 53.94 </v>
      </c>
      <c r="RC75" s="1" t="str">
        <f t="shared" si="565"/>
        <v xml:space="preserve">72 206 10.26 </v>
      </c>
      <c r="RD75" s="1" t="str">
        <f t="shared" si="566"/>
        <v xml:space="preserve">72 207 28.46 </v>
      </c>
      <c r="RE75" s="1" t="str">
        <f t="shared" si="567"/>
        <v xml:space="preserve">72 208 16.59 </v>
      </c>
      <c r="RF75" s="1" t="str">
        <f t="shared" si="568"/>
        <v xml:space="preserve">72 209 13.67 </v>
      </c>
      <c r="RG75" s="1" t="str">
        <f t="shared" si="569"/>
        <v xml:space="preserve">72 210 2.07 </v>
      </c>
      <c r="RH75" s="1" t="str">
        <f t="shared" si="570"/>
        <v xml:space="preserve">72 211 72.69 </v>
      </c>
      <c r="RI75" s="1" t="str">
        <f t="shared" si="571"/>
        <v xml:space="preserve">72 212 72.69 </v>
      </c>
      <c r="RJ75" s="1" t="str">
        <f t="shared" si="572"/>
        <v xml:space="preserve">72 213 28.22 </v>
      </c>
      <c r="RK75" s="1" t="str">
        <f t="shared" si="573"/>
        <v xml:space="preserve">72 214 13.63 </v>
      </c>
      <c r="RL75" s="1" t="str">
        <f t="shared" si="574"/>
        <v xml:space="preserve">72 215 13.63 </v>
      </c>
      <c r="RM75" s="1" t="str">
        <f t="shared" si="575"/>
        <v xml:space="preserve">72 216 37.77 </v>
      </c>
      <c r="RN75" s="1" t="str">
        <f t="shared" si="576"/>
        <v xml:space="preserve">72 217 23.41 </v>
      </c>
      <c r="RO75" s="1" t="str">
        <f t="shared" si="577"/>
        <v xml:space="preserve">72 218 22.69 </v>
      </c>
      <c r="RP75" s="1" t="str">
        <f t="shared" si="578"/>
        <v xml:space="preserve">72 219 21.68 </v>
      </c>
      <c r="RQ75" s="1" t="str">
        <f t="shared" si="579"/>
        <v xml:space="preserve">72 220 38.41 </v>
      </c>
      <c r="RR75" s="1" t="str">
        <f t="shared" si="580"/>
        <v xml:space="preserve">72 221 22.24 </v>
      </c>
      <c r="RS75" s="1" t="str">
        <f t="shared" si="581"/>
        <v xml:space="preserve">72 222 2.81 </v>
      </c>
      <c r="RT75" s="1" t="str">
        <f t="shared" si="582"/>
        <v xml:space="preserve">72 223 20.98 </v>
      </c>
      <c r="RU75" s="1" t="str">
        <f t="shared" si="583"/>
        <v xml:space="preserve">72 224 6.99 </v>
      </c>
      <c r="RV75" s="1" t="str">
        <f t="shared" si="584"/>
        <v xml:space="preserve">72 225 14.26 </v>
      </c>
      <c r="RW75" s="1" t="str">
        <f t="shared" si="585"/>
        <v xml:space="preserve">72 226 19.86 </v>
      </c>
      <c r="RX75" s="1" t="str">
        <f t="shared" si="586"/>
        <v xml:space="preserve">72 227 17.7 </v>
      </c>
      <c r="RY75" s="1" t="str">
        <f t="shared" si="587"/>
        <v xml:space="preserve">72 228 17.8 </v>
      </c>
      <c r="RZ75" s="1" t="str">
        <f t="shared" si="588"/>
        <v xml:space="preserve">72 229 19.88 </v>
      </c>
      <c r="SA75" s="1" t="str">
        <f t="shared" si="589"/>
        <v xml:space="preserve">72 230 3.08 </v>
      </c>
      <c r="SB75" s="1" t="str">
        <f t="shared" si="590"/>
        <v xml:space="preserve">72 231 86.92 </v>
      </c>
      <c r="SC75" s="1" t="str">
        <f t="shared" si="591"/>
        <v xml:space="preserve">72 232 48.49 </v>
      </c>
      <c r="SD75" s="1" t="str">
        <f t="shared" si="592"/>
        <v xml:space="preserve">72 233 17.16 </v>
      </c>
      <c r="SE75" s="1" t="str">
        <f t="shared" si="593"/>
        <v xml:space="preserve">72 234 13.92 </v>
      </c>
      <c r="SF75" s="1" t="str">
        <f t="shared" si="594"/>
        <v xml:space="preserve">72 235 15.31 </v>
      </c>
      <c r="SG75" s="1" t="str">
        <f t="shared" si="595"/>
        <v xml:space="preserve">72 236 20.7 </v>
      </c>
      <c r="SH75" s="1" t="str">
        <f t="shared" si="596"/>
        <v xml:space="preserve">72 237 20.97 </v>
      </c>
      <c r="SI75" s="1" t="str">
        <f t="shared" si="597"/>
        <v xml:space="preserve">72 238 27.49 </v>
      </c>
      <c r="SJ75" s="1" t="str">
        <f t="shared" si="598"/>
        <v xml:space="preserve">72 239 13.82 </v>
      </c>
      <c r="SK75" s="1" t="str">
        <f t="shared" si="599"/>
        <v xml:space="preserve">72 240 18.28 </v>
      </c>
      <c r="SL75" s="1" t="str">
        <f t="shared" si="600"/>
        <v xml:space="preserve">72 241 87.38 </v>
      </c>
      <c r="SM75" s="1" t="str">
        <f t="shared" si="601"/>
        <v xml:space="preserve">72 242 24.42 </v>
      </c>
      <c r="SN75" s="1" t="str">
        <f t="shared" si="602"/>
        <v xml:space="preserve">72 243 5.84 </v>
      </c>
      <c r="SO75" s="1" t="str">
        <f t="shared" si="603"/>
        <v xml:space="preserve">72 244 4.69 </v>
      </c>
      <c r="SP75" s="1" t="str">
        <f t="shared" si="604"/>
        <v xml:space="preserve">72 245 5.84 </v>
      </c>
      <c r="SQ75" s="1" t="str">
        <f t="shared" si="605"/>
        <v xml:space="preserve">72 246 24.69 </v>
      </c>
      <c r="SR75" s="1" t="str">
        <f t="shared" si="606"/>
        <v xml:space="preserve">72 247 15.88 </v>
      </c>
      <c r="SS75" s="1" t="str">
        <f t="shared" si="607"/>
        <v xml:space="preserve">72 248 14.78 </v>
      </c>
      <c r="ST75" s="1" t="str">
        <f t="shared" si="608"/>
        <v xml:space="preserve">72 249 18.16 </v>
      </c>
      <c r="SU75" s="1" t="str">
        <f t="shared" si="609"/>
        <v xml:space="preserve">72 250 31.46 </v>
      </c>
      <c r="SV75" s="1" t="str">
        <f t="shared" si="610"/>
        <v xml:space="preserve">72 251 5.93 </v>
      </c>
      <c r="SW75" s="1" t="str">
        <f t="shared" si="611"/>
        <v xml:space="preserve">72 252 25.9 </v>
      </c>
      <c r="SX75" s="1" t="str">
        <f t="shared" si="612"/>
        <v xml:space="preserve">72 253 14.99 </v>
      </c>
      <c r="SY75" s="1" t="str">
        <f t="shared" si="613"/>
        <v xml:space="preserve">72 254 2.68 </v>
      </c>
      <c r="SZ75" s="1" t="str">
        <f t="shared" si="614"/>
        <v xml:space="preserve">72 255 30.19 </v>
      </c>
      <c r="TA75" s="1" t="str">
        <f t="shared" si="615"/>
        <v xml:space="preserve">72 256 13.73 </v>
      </c>
      <c r="TB75" s="1" t="str">
        <f t="shared" si="616"/>
        <v xml:space="preserve">72 257 5.77 </v>
      </c>
      <c r="TC75" s="1" t="str">
        <f t="shared" si="617"/>
        <v xml:space="preserve">72 258 13.54 </v>
      </c>
      <c r="TD75" s="1" t="str">
        <f t="shared" si="618"/>
        <v xml:space="preserve">72 259 18.05 </v>
      </c>
      <c r="TE75" s="1" t="str">
        <f t="shared" si="619"/>
        <v xml:space="preserve">72 260 14.27 </v>
      </c>
      <c r="TF75" s="1" t="str">
        <f t="shared" si="620"/>
        <v xml:space="preserve">72 261 13.99 </v>
      </c>
    </row>
    <row r="76" spans="1:526" x14ac:dyDescent="0.35">
      <c r="A76" s="1">
        <v>73</v>
      </c>
      <c r="B76" s="1">
        <v>77073</v>
      </c>
      <c r="C76" s="1" t="s">
        <v>1111</v>
      </c>
      <c r="D76" s="1">
        <f t="shared" ref="D76:S91" si="623">ROUND(IF($C76=D$3,0,((6371*ACOS(COS(RADIANS(90-LEFT($C76,FIND(",",$C76,1)-1)))*COS(RADIANS(90-LEFT(D$3,FIND(",",D$3,1)-1)))+SIN(RADIANS(90-LEFT($C76,FIND(",",$C76,1)-1)))*SIN(RADIANS(90-LEFT(D$3,FIND(",",D$3,1)-1)))*COS(RADIANS(RIGHT($C76,LEN($C76)-FIND(",",$C76,1)-1)-RIGHT(D$3,LEN(D$3)-FIND(",",$C76,1)-1)))))))*0.621371,2)</f>
        <v>60.44</v>
      </c>
      <c r="E76" s="1">
        <f t="shared" si="623"/>
        <v>19.16</v>
      </c>
      <c r="F76" s="1">
        <f t="shared" si="623"/>
        <v>27.07</v>
      </c>
      <c r="G76" s="1">
        <f t="shared" si="623"/>
        <v>24.71</v>
      </c>
      <c r="H76" s="1">
        <f t="shared" si="623"/>
        <v>42.22</v>
      </c>
      <c r="I76" s="1">
        <f t="shared" si="623"/>
        <v>40.869999999999997</v>
      </c>
      <c r="J76" s="1">
        <f t="shared" si="623"/>
        <v>40.89</v>
      </c>
      <c r="K76" s="1">
        <f t="shared" si="623"/>
        <v>7.26</v>
      </c>
      <c r="L76" s="1">
        <f t="shared" si="623"/>
        <v>9.84</v>
      </c>
      <c r="M76" s="1">
        <f t="shared" si="623"/>
        <v>7.96</v>
      </c>
      <c r="N76" s="1">
        <f t="shared" si="623"/>
        <v>17.309999999999999</v>
      </c>
      <c r="O76" s="1">
        <f t="shared" si="623"/>
        <v>7.12</v>
      </c>
      <c r="P76" s="1">
        <f t="shared" si="623"/>
        <v>26.46</v>
      </c>
      <c r="Q76" s="1">
        <f t="shared" si="623"/>
        <v>20.13</v>
      </c>
      <c r="R76" s="1">
        <f t="shared" si="623"/>
        <v>22.55</v>
      </c>
      <c r="S76" s="1">
        <f t="shared" si="623"/>
        <v>17.13</v>
      </c>
      <c r="T76" s="1">
        <f t="shared" si="621"/>
        <v>31.64</v>
      </c>
      <c r="U76" s="1">
        <f t="shared" si="621"/>
        <v>51.3</v>
      </c>
      <c r="V76" s="1">
        <f t="shared" si="621"/>
        <v>17.329999999999998</v>
      </c>
      <c r="W76" s="1">
        <f t="shared" si="621"/>
        <v>24.98</v>
      </c>
      <c r="X76" s="1">
        <f t="shared" si="621"/>
        <v>27.04</v>
      </c>
      <c r="Y76" s="1">
        <f t="shared" si="621"/>
        <v>18.3</v>
      </c>
      <c r="Z76" s="1">
        <f t="shared" si="621"/>
        <v>22.06</v>
      </c>
      <c r="AA76" s="1">
        <f t="shared" si="621"/>
        <v>67.540000000000006</v>
      </c>
      <c r="AB76" s="1">
        <f t="shared" si="621"/>
        <v>70.64</v>
      </c>
      <c r="AC76" s="1">
        <f t="shared" si="621"/>
        <v>13.83</v>
      </c>
      <c r="AD76" s="1">
        <f t="shared" si="621"/>
        <v>24.5</v>
      </c>
      <c r="AE76" s="1">
        <f t="shared" si="621"/>
        <v>6.11</v>
      </c>
      <c r="AF76" s="1">
        <f t="shared" si="621"/>
        <v>35.950000000000003</v>
      </c>
      <c r="AG76" s="1">
        <f t="shared" si="621"/>
        <v>34.31</v>
      </c>
      <c r="AH76" s="1">
        <f t="shared" si="621"/>
        <v>22.31</v>
      </c>
      <c r="AI76" s="1">
        <f t="shared" si="350"/>
        <v>33.369999999999997</v>
      </c>
      <c r="AJ76" s="1">
        <f t="shared" si="350"/>
        <v>51.22</v>
      </c>
      <c r="AK76" s="1">
        <f t="shared" si="350"/>
        <v>45.79</v>
      </c>
      <c r="AL76" s="1">
        <f t="shared" si="350"/>
        <v>44.77</v>
      </c>
      <c r="AM76" s="1">
        <f t="shared" si="350"/>
        <v>15.3</v>
      </c>
      <c r="AN76" s="1">
        <f t="shared" si="350"/>
        <v>16.28</v>
      </c>
      <c r="AO76" s="1">
        <f t="shared" si="350"/>
        <v>35.4</v>
      </c>
      <c r="AP76" s="1">
        <f t="shared" si="350"/>
        <v>32.130000000000003</v>
      </c>
      <c r="AQ76" s="1">
        <f t="shared" si="350"/>
        <v>6.05</v>
      </c>
      <c r="AR76" s="1">
        <f t="shared" si="350"/>
        <v>18.95</v>
      </c>
      <c r="AS76" s="1">
        <f t="shared" si="350"/>
        <v>20.73</v>
      </c>
      <c r="AT76" s="1">
        <f t="shared" si="350"/>
        <v>20.52</v>
      </c>
      <c r="AU76" s="1">
        <f t="shared" si="350"/>
        <v>17.62</v>
      </c>
      <c r="AV76" s="1">
        <f t="shared" si="350"/>
        <v>18.239999999999998</v>
      </c>
      <c r="AW76" s="1">
        <f t="shared" si="350"/>
        <v>9.6300000000000008</v>
      </c>
      <c r="AX76" s="1">
        <f t="shared" si="350"/>
        <v>31.23</v>
      </c>
      <c r="AY76" s="1">
        <f t="shared" si="346"/>
        <v>24.59</v>
      </c>
      <c r="AZ76" s="1">
        <f t="shared" si="346"/>
        <v>16.75</v>
      </c>
      <c r="BA76" s="1">
        <f t="shared" si="346"/>
        <v>20.3</v>
      </c>
      <c r="BB76" s="1">
        <f t="shared" si="346"/>
        <v>18.96</v>
      </c>
      <c r="BC76" s="1">
        <f t="shared" si="346"/>
        <v>16.48</v>
      </c>
      <c r="BD76" s="1">
        <f t="shared" si="346"/>
        <v>50.31</v>
      </c>
      <c r="BE76" s="1">
        <f t="shared" si="346"/>
        <v>15.21</v>
      </c>
      <c r="BF76" s="1">
        <f t="shared" si="346"/>
        <v>24.78</v>
      </c>
      <c r="BG76" s="1">
        <f t="shared" si="346"/>
        <v>18.48</v>
      </c>
      <c r="BH76" s="1">
        <f t="shared" si="346"/>
        <v>27.65</v>
      </c>
      <c r="BI76" s="1">
        <f t="shared" si="346"/>
        <v>14.4</v>
      </c>
      <c r="BJ76" s="1">
        <f t="shared" si="346"/>
        <v>23.05</v>
      </c>
      <c r="BK76" s="1">
        <f t="shared" si="346"/>
        <v>8.77</v>
      </c>
      <c r="BL76" s="1">
        <f t="shared" si="346"/>
        <v>24.97</v>
      </c>
      <c r="BM76" s="1">
        <f t="shared" si="346"/>
        <v>40.83</v>
      </c>
      <c r="BN76" s="1">
        <f t="shared" si="317"/>
        <v>25.51</v>
      </c>
      <c r="BO76" s="1">
        <f t="shared" si="351"/>
        <v>28.54</v>
      </c>
      <c r="BP76" s="1">
        <f t="shared" si="351"/>
        <v>15.99</v>
      </c>
      <c r="BQ76" s="1">
        <f t="shared" si="351"/>
        <v>20.92</v>
      </c>
      <c r="BR76" s="1">
        <f t="shared" si="351"/>
        <v>32.590000000000003</v>
      </c>
      <c r="BS76" s="1">
        <f t="shared" si="351"/>
        <v>7.11</v>
      </c>
      <c r="BT76" s="1">
        <f t="shared" si="351"/>
        <v>37.9</v>
      </c>
      <c r="BU76" s="1">
        <f t="shared" si="351"/>
        <v>48.64</v>
      </c>
      <c r="BV76" s="1">
        <f t="shared" si="351"/>
        <v>22.19</v>
      </c>
      <c r="BW76" s="1">
        <f t="shared" si="351"/>
        <v>27.53</v>
      </c>
      <c r="BX76" s="1">
        <f t="shared" si="351"/>
        <v>30.57</v>
      </c>
      <c r="BY76" s="1">
        <f t="shared" si="351"/>
        <v>22.23</v>
      </c>
      <c r="BZ76" s="1">
        <f t="shared" si="351"/>
        <v>8.91</v>
      </c>
      <c r="CA76" s="1">
        <f t="shared" si="351"/>
        <v>51.41</v>
      </c>
      <c r="CB76" s="1">
        <f t="shared" si="351"/>
        <v>13.58</v>
      </c>
      <c r="CC76" s="1">
        <f t="shared" si="351"/>
        <v>11.12</v>
      </c>
      <c r="CD76" s="1">
        <f t="shared" si="351"/>
        <v>24.28</v>
      </c>
      <c r="CE76" s="1">
        <f t="shared" si="347"/>
        <v>28.14</v>
      </c>
      <c r="CF76" s="1">
        <f t="shared" si="347"/>
        <v>23.51</v>
      </c>
      <c r="CG76" s="1">
        <f t="shared" si="347"/>
        <v>11.45</v>
      </c>
      <c r="CH76" s="1">
        <f t="shared" si="347"/>
        <v>3.67</v>
      </c>
      <c r="CI76" s="1">
        <f t="shared" si="347"/>
        <v>2.4900000000000002</v>
      </c>
      <c r="CJ76" s="1">
        <f t="shared" si="347"/>
        <v>8.73</v>
      </c>
      <c r="CK76" s="1">
        <f t="shared" si="355"/>
        <v>31.42</v>
      </c>
      <c r="CL76" s="1">
        <f t="shared" si="355"/>
        <v>8.25</v>
      </c>
      <c r="CM76" s="1">
        <f t="shared" si="355"/>
        <v>13.99</v>
      </c>
      <c r="CN76" s="1">
        <f t="shared" si="355"/>
        <v>3.56</v>
      </c>
      <c r="CO76" s="1">
        <f t="shared" si="355"/>
        <v>19.14</v>
      </c>
      <c r="CP76" s="1">
        <f t="shared" si="355"/>
        <v>23.28</v>
      </c>
      <c r="CQ76" s="1">
        <f t="shared" si="355"/>
        <v>13.98</v>
      </c>
      <c r="CR76" s="1">
        <f t="shared" si="355"/>
        <v>16.190000000000001</v>
      </c>
      <c r="CS76" s="1">
        <f t="shared" si="355"/>
        <v>10.79</v>
      </c>
      <c r="CT76" s="1">
        <f t="shared" si="355"/>
        <v>13.98</v>
      </c>
      <c r="CU76" s="1">
        <f t="shared" si="355"/>
        <v>9.0299999999999994</v>
      </c>
      <c r="CV76" s="1">
        <f t="shared" si="355"/>
        <v>21.4</v>
      </c>
      <c r="CW76" s="1">
        <f t="shared" si="355"/>
        <v>14.77</v>
      </c>
      <c r="CX76" s="1">
        <f t="shared" si="355"/>
        <v>24.31</v>
      </c>
      <c r="CY76" s="1">
        <f t="shared" si="355"/>
        <v>27.41</v>
      </c>
      <c r="CZ76" s="1">
        <f t="shared" si="355"/>
        <v>10.69</v>
      </c>
      <c r="DA76" s="1">
        <f t="shared" si="353"/>
        <v>60.26</v>
      </c>
      <c r="DB76" s="1">
        <f t="shared" si="353"/>
        <v>17.78</v>
      </c>
      <c r="DC76" s="1">
        <f t="shared" si="353"/>
        <v>22.44</v>
      </c>
      <c r="DD76" s="1">
        <f t="shared" si="353"/>
        <v>6.03</v>
      </c>
      <c r="DE76" s="1">
        <f t="shared" si="353"/>
        <v>17.91</v>
      </c>
      <c r="DF76" s="1">
        <f t="shared" si="323"/>
        <v>21.53</v>
      </c>
      <c r="DG76" s="1">
        <f t="shared" si="323"/>
        <v>8.75</v>
      </c>
      <c r="DH76" s="1">
        <f t="shared" si="323"/>
        <v>10.62</v>
      </c>
      <c r="DI76" s="1">
        <f t="shared" ref="DI76:DX101" si="624">ROUND(IF($C76=DI$3,0,((6371*ACOS(COS(RADIANS(90-LEFT($C76,FIND(",",$C76,1)-1)))*COS(RADIANS(90-LEFT(DI$3,FIND(",",DI$3,1)-1)))+SIN(RADIANS(90-LEFT($C76,FIND(",",$C76,1)-1)))*SIN(RADIANS(90-LEFT(DI$3,FIND(",",DI$3,1)-1)))*COS(RADIANS(RIGHT($C76,LEN($C76)-FIND(",",$C76,1)-1)-RIGHT(DI$3,LEN(DI$3)-FIND(",",$C76,1)-1)))))))*0.621371,2)</f>
        <v>18.91</v>
      </c>
      <c r="DJ76" s="1">
        <f t="shared" si="624"/>
        <v>28.13</v>
      </c>
      <c r="DK76" s="1">
        <f t="shared" si="624"/>
        <v>66.53</v>
      </c>
      <c r="DL76" s="1">
        <f t="shared" si="624"/>
        <v>50.96</v>
      </c>
      <c r="DM76" s="1">
        <f t="shared" si="624"/>
        <v>17.86</v>
      </c>
      <c r="DN76" s="1">
        <f t="shared" si="624"/>
        <v>11.63</v>
      </c>
      <c r="DO76" s="1">
        <f t="shared" si="624"/>
        <v>13.91</v>
      </c>
      <c r="DP76" s="1">
        <f t="shared" si="624"/>
        <v>28.64</v>
      </c>
      <c r="DQ76" s="1">
        <f t="shared" si="624"/>
        <v>46.3</v>
      </c>
      <c r="DR76" s="1">
        <f t="shared" si="624"/>
        <v>18.38</v>
      </c>
      <c r="DS76" s="1">
        <f t="shared" si="624"/>
        <v>75.55</v>
      </c>
      <c r="DT76" s="1">
        <f t="shared" si="624"/>
        <v>17.579999999999998</v>
      </c>
      <c r="DU76" s="1">
        <f t="shared" si="624"/>
        <v>10.18</v>
      </c>
      <c r="DV76" s="1">
        <f t="shared" si="624"/>
        <v>26.39</v>
      </c>
      <c r="DW76" s="1">
        <f t="shared" si="624"/>
        <v>38.159999999999997</v>
      </c>
      <c r="DX76" s="1">
        <f t="shared" si="624"/>
        <v>11.13</v>
      </c>
      <c r="DY76" s="1">
        <f t="shared" si="622"/>
        <v>33.799999999999997</v>
      </c>
      <c r="DZ76" s="1">
        <f t="shared" si="622"/>
        <v>11.7</v>
      </c>
      <c r="EA76" s="1">
        <f t="shared" si="622"/>
        <v>16.510000000000002</v>
      </c>
      <c r="EB76" s="1">
        <f t="shared" si="622"/>
        <v>4.82</v>
      </c>
      <c r="EC76" s="1">
        <f t="shared" si="339"/>
        <v>18.77</v>
      </c>
      <c r="ED76" s="1">
        <f t="shared" si="339"/>
        <v>23.56</v>
      </c>
      <c r="EE76" s="1">
        <f t="shared" si="339"/>
        <v>32.35</v>
      </c>
      <c r="EF76" s="1">
        <f t="shared" si="339"/>
        <v>23.1</v>
      </c>
      <c r="EG76" s="1">
        <f t="shared" si="339"/>
        <v>6.96</v>
      </c>
      <c r="EH76" s="1">
        <f t="shared" si="339"/>
        <v>12.57</v>
      </c>
      <c r="EI76" s="1">
        <f t="shared" si="339"/>
        <v>7.69</v>
      </c>
      <c r="EJ76" s="1">
        <f t="shared" si="339"/>
        <v>21.69</v>
      </c>
      <c r="EK76" s="1">
        <f t="shared" si="339"/>
        <v>17.27</v>
      </c>
      <c r="EL76" s="1">
        <f t="shared" si="339"/>
        <v>46.21</v>
      </c>
      <c r="EM76" s="1">
        <f t="shared" si="345"/>
        <v>25.17</v>
      </c>
      <c r="EN76" s="1">
        <f t="shared" si="345"/>
        <v>15.01</v>
      </c>
      <c r="EO76" s="1">
        <f t="shared" si="345"/>
        <v>19.010000000000002</v>
      </c>
      <c r="EP76" s="1">
        <f t="shared" si="345"/>
        <v>30.85</v>
      </c>
      <c r="EQ76" s="1">
        <f t="shared" si="345"/>
        <v>24.66</v>
      </c>
      <c r="ER76" s="1">
        <f t="shared" si="345"/>
        <v>22.2</v>
      </c>
      <c r="ES76" s="1">
        <f t="shared" si="345"/>
        <v>20.96</v>
      </c>
      <c r="ET76" s="1">
        <f t="shared" si="345"/>
        <v>3.56</v>
      </c>
      <c r="EU76" s="1">
        <f t="shared" si="345"/>
        <v>56.31</v>
      </c>
      <c r="EV76" s="1">
        <f t="shared" si="358"/>
        <v>24.03</v>
      </c>
      <c r="EW76" s="1">
        <f t="shared" si="358"/>
        <v>13.14</v>
      </c>
      <c r="EX76" s="1">
        <f t="shared" si="358"/>
        <v>21.04</v>
      </c>
      <c r="EY76" s="1">
        <f t="shared" si="358"/>
        <v>20.05</v>
      </c>
      <c r="EZ76" s="1">
        <f t="shared" si="358"/>
        <v>17.82</v>
      </c>
      <c r="FA76" s="1">
        <f t="shared" si="358"/>
        <v>10.08</v>
      </c>
      <c r="FB76" s="1">
        <f t="shared" si="358"/>
        <v>11.44</v>
      </c>
      <c r="FC76" s="1">
        <f t="shared" si="358"/>
        <v>4.8499999999999996</v>
      </c>
      <c r="FD76" s="1">
        <f t="shared" si="358"/>
        <v>3.57</v>
      </c>
      <c r="FE76" s="1">
        <f t="shared" si="358"/>
        <v>22.01</v>
      </c>
      <c r="FF76" s="1">
        <f t="shared" si="358"/>
        <v>31.83</v>
      </c>
      <c r="FG76" s="1">
        <f t="shared" si="358"/>
        <v>30.17</v>
      </c>
      <c r="FH76" s="1">
        <f t="shared" si="358"/>
        <v>38.31</v>
      </c>
      <c r="FI76" s="1">
        <f t="shared" si="358"/>
        <v>24.29</v>
      </c>
      <c r="FJ76" s="1">
        <f t="shared" si="358"/>
        <v>11.24</v>
      </c>
      <c r="FK76" s="1">
        <f t="shared" si="358"/>
        <v>30.26</v>
      </c>
      <c r="FL76" s="1">
        <f t="shared" si="357"/>
        <v>19.579999999999998</v>
      </c>
      <c r="FM76" s="1">
        <f t="shared" si="357"/>
        <v>9.4700000000000006</v>
      </c>
      <c r="FN76" s="1">
        <f t="shared" si="357"/>
        <v>17.82</v>
      </c>
      <c r="FO76" s="1">
        <f t="shared" si="357"/>
        <v>16.47</v>
      </c>
      <c r="FP76" s="1">
        <f t="shared" si="357"/>
        <v>23.92</v>
      </c>
      <c r="FQ76" s="1">
        <f t="shared" si="340"/>
        <v>22.69</v>
      </c>
      <c r="FR76" s="1">
        <f t="shared" si="340"/>
        <v>25.95</v>
      </c>
      <c r="FS76" s="1">
        <f t="shared" si="340"/>
        <v>28.28</v>
      </c>
      <c r="FT76" s="1">
        <f t="shared" si="340"/>
        <v>26.83</v>
      </c>
      <c r="FU76" s="1">
        <f t="shared" si="340"/>
        <v>21.87</v>
      </c>
      <c r="FV76" s="1">
        <f t="shared" si="337"/>
        <v>30.88</v>
      </c>
      <c r="FW76" s="1">
        <f t="shared" ref="FW76:GL91" si="625">ROUND(IF($C76=FW$3,0,((6371*ACOS(COS(RADIANS(90-LEFT($C76,FIND(",",$C76,1)-1)))*COS(RADIANS(90-LEFT(FW$3,FIND(",",FW$3,1)-1)))+SIN(RADIANS(90-LEFT($C76,FIND(",",$C76,1)-1)))*SIN(RADIANS(90-LEFT(FW$3,FIND(",",FW$3,1)-1)))*COS(RADIANS(RIGHT($C76,LEN($C76)-FIND(",",$C76,1)-1)-RIGHT(FW$3,LEN(FW$3)-FIND(",",$C76,1)-1)))))))*0.621371,2)</f>
        <v>59.6</v>
      </c>
      <c r="FX76" s="1">
        <f t="shared" si="625"/>
        <v>21.65</v>
      </c>
      <c r="FY76" s="1">
        <f t="shared" si="625"/>
        <v>35.5</v>
      </c>
      <c r="FZ76" s="1">
        <f t="shared" si="625"/>
        <v>28.11</v>
      </c>
      <c r="GA76" s="1">
        <f t="shared" si="625"/>
        <v>67.540000000000006</v>
      </c>
      <c r="GB76" s="1">
        <f t="shared" si="625"/>
        <v>18.89</v>
      </c>
      <c r="GC76" s="1">
        <f t="shared" si="625"/>
        <v>15.64</v>
      </c>
      <c r="GD76" s="1">
        <f t="shared" si="625"/>
        <v>27.88</v>
      </c>
      <c r="GE76" s="1">
        <f t="shared" si="625"/>
        <v>13.92</v>
      </c>
      <c r="GF76" s="1">
        <f t="shared" si="625"/>
        <v>20.6</v>
      </c>
      <c r="GG76" s="1">
        <f t="shared" si="625"/>
        <v>28</v>
      </c>
      <c r="GH76" s="1">
        <f t="shared" si="625"/>
        <v>30.28</v>
      </c>
      <c r="GI76" s="1">
        <f t="shared" si="625"/>
        <v>13.4</v>
      </c>
      <c r="GJ76" s="1">
        <f t="shared" si="625"/>
        <v>35.1</v>
      </c>
      <c r="GK76" s="1">
        <f t="shared" si="625"/>
        <v>6.16</v>
      </c>
      <c r="GL76" s="1">
        <f t="shared" si="625"/>
        <v>21.96</v>
      </c>
      <c r="GM76" s="1">
        <f t="shared" si="352"/>
        <v>8.5299999999999994</v>
      </c>
      <c r="GN76" s="1">
        <f t="shared" si="352"/>
        <v>35.99</v>
      </c>
      <c r="GO76" s="1">
        <f t="shared" si="352"/>
        <v>11.74</v>
      </c>
      <c r="GP76" s="1">
        <f t="shared" si="352"/>
        <v>25.79</v>
      </c>
      <c r="GQ76" s="1">
        <f t="shared" si="352"/>
        <v>33.83</v>
      </c>
      <c r="GR76" s="1">
        <f t="shared" si="352"/>
        <v>23.68</v>
      </c>
      <c r="GS76" s="1">
        <f t="shared" si="352"/>
        <v>25.03</v>
      </c>
      <c r="GT76" s="1">
        <f t="shared" si="352"/>
        <v>48.85</v>
      </c>
      <c r="GU76" s="1">
        <f t="shared" si="352"/>
        <v>26.65</v>
      </c>
      <c r="GV76" s="1">
        <f t="shared" si="352"/>
        <v>21.24</v>
      </c>
      <c r="GW76" s="1">
        <f t="shared" si="352"/>
        <v>21.24</v>
      </c>
      <c r="GX76" s="1">
        <f t="shared" si="352"/>
        <v>25.27</v>
      </c>
      <c r="GY76" s="1">
        <f t="shared" si="352"/>
        <v>25.38</v>
      </c>
      <c r="GZ76" s="1">
        <f t="shared" si="352"/>
        <v>37.14</v>
      </c>
      <c r="HA76" s="1">
        <f t="shared" si="352"/>
        <v>12.62</v>
      </c>
      <c r="HB76" s="1">
        <f t="shared" si="352"/>
        <v>21.67</v>
      </c>
      <c r="HC76" s="1">
        <f t="shared" si="348"/>
        <v>10.130000000000001</v>
      </c>
      <c r="HD76" s="1">
        <f t="shared" si="348"/>
        <v>15.64</v>
      </c>
      <c r="HE76" s="1">
        <f t="shared" si="348"/>
        <v>22.93</v>
      </c>
      <c r="HF76" s="1">
        <f t="shared" si="348"/>
        <v>62.31</v>
      </c>
      <c r="HG76" s="1">
        <f t="shared" si="348"/>
        <v>62.31</v>
      </c>
      <c r="HH76" s="1">
        <f t="shared" si="348"/>
        <v>8.77</v>
      </c>
      <c r="HI76" s="1">
        <f t="shared" si="348"/>
        <v>9.57</v>
      </c>
      <c r="HJ76" s="1">
        <f t="shared" si="348"/>
        <v>9.57</v>
      </c>
      <c r="HK76" s="1">
        <f t="shared" si="348"/>
        <v>31.43</v>
      </c>
      <c r="HL76" s="1">
        <f t="shared" si="348"/>
        <v>23.56</v>
      </c>
      <c r="HM76" s="1">
        <f t="shared" si="348"/>
        <v>23.31</v>
      </c>
      <c r="HN76" s="1">
        <f t="shared" si="356"/>
        <v>25.8</v>
      </c>
      <c r="HO76" s="1">
        <f t="shared" si="356"/>
        <v>57.37</v>
      </c>
      <c r="HP76" s="1">
        <f t="shared" si="356"/>
        <v>24.01</v>
      </c>
      <c r="HQ76" s="1">
        <f t="shared" si="356"/>
        <v>23.35</v>
      </c>
      <c r="HR76" s="1">
        <f t="shared" si="356"/>
        <v>3.12</v>
      </c>
      <c r="HS76" s="1">
        <f t="shared" si="356"/>
        <v>25.63</v>
      </c>
      <c r="HT76" s="1">
        <f t="shared" si="356"/>
        <v>34.700000000000003</v>
      </c>
      <c r="HU76" s="1">
        <f t="shared" si="356"/>
        <v>13.98</v>
      </c>
      <c r="HV76" s="1">
        <f t="shared" si="356"/>
        <v>16.23</v>
      </c>
      <c r="HW76" s="1">
        <f t="shared" si="356"/>
        <v>13.9</v>
      </c>
      <c r="HX76" s="1">
        <f t="shared" si="356"/>
        <v>11.44</v>
      </c>
      <c r="HY76" s="1">
        <f t="shared" si="356"/>
        <v>25.93</v>
      </c>
      <c r="HZ76" s="1">
        <f t="shared" si="356"/>
        <v>65.959999999999994</v>
      </c>
      <c r="IA76" s="1">
        <f t="shared" si="356"/>
        <v>67.400000000000006</v>
      </c>
      <c r="IB76" s="1">
        <f t="shared" si="356"/>
        <v>16.57</v>
      </c>
      <c r="IC76" s="1">
        <f t="shared" si="356"/>
        <v>10.42</v>
      </c>
      <c r="ID76" s="1">
        <f t="shared" si="354"/>
        <v>20.34</v>
      </c>
      <c r="IE76" s="1">
        <f t="shared" si="349"/>
        <v>12.37</v>
      </c>
      <c r="IF76" s="1">
        <f t="shared" si="349"/>
        <v>35.65</v>
      </c>
      <c r="IG76" s="1">
        <f t="shared" si="349"/>
        <v>14.67</v>
      </c>
      <c r="IH76" s="1">
        <f t="shared" si="349"/>
        <v>17.670000000000002</v>
      </c>
      <c r="II76" s="1">
        <f t="shared" si="349"/>
        <v>12.91</v>
      </c>
      <c r="IJ76" s="1">
        <f t="shared" si="349"/>
        <v>66.42</v>
      </c>
      <c r="IK76" s="1">
        <f t="shared" si="349"/>
        <v>6.89</v>
      </c>
      <c r="IL76" s="1">
        <f t="shared" si="349"/>
        <v>18.579999999999998</v>
      </c>
      <c r="IM76" s="1">
        <f t="shared" si="349"/>
        <v>22.81</v>
      </c>
      <c r="IN76" s="1">
        <f t="shared" si="349"/>
        <v>18.579999999999998</v>
      </c>
      <c r="IO76" s="1">
        <f t="shared" si="349"/>
        <v>19.59</v>
      </c>
      <c r="IP76" s="1">
        <f t="shared" si="349"/>
        <v>38.380000000000003</v>
      </c>
      <c r="IQ76" s="1">
        <f t="shared" si="349"/>
        <v>13.39</v>
      </c>
      <c r="IR76" s="1">
        <f t="shared" si="349"/>
        <v>12.63</v>
      </c>
      <c r="IS76" s="1">
        <f t="shared" si="349"/>
        <v>30.98</v>
      </c>
      <c r="IT76" s="1">
        <f t="shared" si="349"/>
        <v>19.149999999999999</v>
      </c>
      <c r="IU76" s="1">
        <f t="shared" si="344"/>
        <v>18.72</v>
      </c>
      <c r="IV76" s="1">
        <f t="shared" si="344"/>
        <v>14.94</v>
      </c>
      <c r="IW76" s="1">
        <f t="shared" si="344"/>
        <v>20.239999999999998</v>
      </c>
      <c r="IX76" s="1">
        <f t="shared" si="344"/>
        <v>11.6</v>
      </c>
      <c r="IY76" s="1">
        <f t="shared" si="341"/>
        <v>24.17</v>
      </c>
      <c r="IZ76" s="1">
        <f t="shared" si="341"/>
        <v>19.22</v>
      </c>
      <c r="JA76" s="1">
        <f t="shared" si="359"/>
        <v>16.600000000000001</v>
      </c>
      <c r="JB76" s="1">
        <f t="shared" si="359"/>
        <v>21.17</v>
      </c>
      <c r="JC76" s="1">
        <f t="shared" si="359"/>
        <v>11.3</v>
      </c>
      <c r="JD76" s="1">
        <f t="shared" si="359"/>
        <v>10.63</v>
      </c>
      <c r="JF76" s="1" t="str">
        <f t="shared" si="360"/>
        <v xml:space="preserve">73 1 60.44 </v>
      </c>
      <c r="JG76" s="1" t="str">
        <f t="shared" si="361"/>
        <v xml:space="preserve">73 2 19.16 </v>
      </c>
      <c r="JH76" s="1" t="str">
        <f t="shared" si="362"/>
        <v xml:space="preserve">73 3 27.07 </v>
      </c>
      <c r="JI76" s="1" t="str">
        <f t="shared" si="363"/>
        <v xml:space="preserve">73 4 24.71 </v>
      </c>
      <c r="JJ76" s="1" t="str">
        <f t="shared" si="364"/>
        <v xml:space="preserve">73 5 42.22 </v>
      </c>
      <c r="JK76" s="1" t="str">
        <f t="shared" si="365"/>
        <v xml:space="preserve">73 6 40.87 </v>
      </c>
      <c r="JL76" s="1" t="str">
        <f t="shared" si="366"/>
        <v xml:space="preserve">73 7 40.89 </v>
      </c>
      <c r="JM76" s="1" t="str">
        <f t="shared" si="367"/>
        <v xml:space="preserve">73 8 7.26 </v>
      </c>
      <c r="JN76" s="1" t="str">
        <f t="shared" si="368"/>
        <v xml:space="preserve">73 9 9.84 </v>
      </c>
      <c r="JO76" s="1" t="str">
        <f t="shared" si="369"/>
        <v xml:space="preserve">73 10 7.96 </v>
      </c>
      <c r="JP76" s="1" t="str">
        <f t="shared" si="370"/>
        <v xml:space="preserve">73 11 17.31 </v>
      </c>
      <c r="JQ76" s="1" t="str">
        <f t="shared" si="371"/>
        <v xml:space="preserve">73 12 7.12 </v>
      </c>
      <c r="JR76" s="1" t="str">
        <f t="shared" si="372"/>
        <v xml:space="preserve">73 13 26.46 </v>
      </c>
      <c r="JS76" s="1" t="str">
        <f t="shared" si="373"/>
        <v xml:space="preserve">73 14 20.13 </v>
      </c>
      <c r="JT76" s="1" t="str">
        <f t="shared" si="374"/>
        <v xml:space="preserve">73 15 22.55 </v>
      </c>
      <c r="JU76" s="1" t="str">
        <f t="shared" si="375"/>
        <v xml:space="preserve">73 16 17.13 </v>
      </c>
      <c r="JV76" s="1" t="str">
        <f t="shared" si="376"/>
        <v xml:space="preserve">73 17 31.64 </v>
      </c>
      <c r="JW76" s="1" t="str">
        <f t="shared" si="377"/>
        <v xml:space="preserve">73 18 51.3 </v>
      </c>
      <c r="JX76" s="1" t="str">
        <f t="shared" si="378"/>
        <v xml:space="preserve">73 19 17.33 </v>
      </c>
      <c r="JY76" s="1" t="str">
        <f t="shared" si="379"/>
        <v xml:space="preserve">73 20 24.98 </v>
      </c>
      <c r="JZ76" s="1" t="str">
        <f t="shared" si="380"/>
        <v xml:space="preserve">73 21 27.04 </v>
      </c>
      <c r="KA76" s="1" t="str">
        <f t="shared" si="381"/>
        <v xml:space="preserve">73 22 18.3 </v>
      </c>
      <c r="KB76" s="1" t="str">
        <f t="shared" si="382"/>
        <v xml:space="preserve">73 23 22.06 </v>
      </c>
      <c r="KC76" s="1" t="str">
        <f t="shared" si="383"/>
        <v xml:space="preserve">73 24 67.54 </v>
      </c>
      <c r="KD76" s="1" t="str">
        <f t="shared" si="384"/>
        <v xml:space="preserve">73 25 70.64 </v>
      </c>
      <c r="KE76" s="1" t="str">
        <f t="shared" si="385"/>
        <v xml:space="preserve">73 26 13.83 </v>
      </c>
      <c r="KF76" s="1" t="str">
        <f t="shared" si="386"/>
        <v xml:space="preserve">73 27 24.5 </v>
      </c>
      <c r="KG76" s="1" t="str">
        <f t="shared" si="387"/>
        <v xml:space="preserve">73 28 6.11 </v>
      </c>
      <c r="KH76" s="1" t="str">
        <f t="shared" si="388"/>
        <v xml:space="preserve">73 29 35.95 </v>
      </c>
      <c r="KI76" s="1" t="str">
        <f t="shared" si="389"/>
        <v xml:space="preserve">73 30 34.31 </v>
      </c>
      <c r="KJ76" s="1" t="str">
        <f t="shared" si="390"/>
        <v xml:space="preserve">73 31 22.31 </v>
      </c>
      <c r="KK76" s="1" t="str">
        <f t="shared" si="391"/>
        <v xml:space="preserve">73 32 33.37 </v>
      </c>
      <c r="KL76" s="1" t="str">
        <f t="shared" si="392"/>
        <v xml:space="preserve">73 33 51.22 </v>
      </c>
      <c r="KM76" s="1" t="str">
        <f t="shared" si="393"/>
        <v xml:space="preserve">73 34 45.79 </v>
      </c>
      <c r="KN76" s="1" t="str">
        <f t="shared" si="394"/>
        <v xml:space="preserve">73 35 44.77 </v>
      </c>
      <c r="KO76" s="1" t="str">
        <f t="shared" si="395"/>
        <v xml:space="preserve">73 36 15.3 </v>
      </c>
      <c r="KP76" s="1" t="str">
        <f t="shared" si="396"/>
        <v xml:space="preserve">73 37 16.28 </v>
      </c>
      <c r="KQ76" s="1" t="str">
        <f t="shared" si="397"/>
        <v xml:space="preserve">73 38 35.4 </v>
      </c>
      <c r="KR76" s="1" t="str">
        <f t="shared" si="398"/>
        <v xml:space="preserve">73 39 32.13 </v>
      </c>
      <c r="KS76" s="1" t="str">
        <f t="shared" si="399"/>
        <v xml:space="preserve">73 40 6.05 </v>
      </c>
      <c r="KT76" s="1" t="str">
        <f t="shared" si="400"/>
        <v xml:space="preserve">73 41 18.95 </v>
      </c>
      <c r="KU76" s="1" t="str">
        <f t="shared" si="401"/>
        <v xml:space="preserve">73 42 20.73 </v>
      </c>
      <c r="KV76" s="1" t="str">
        <f t="shared" si="402"/>
        <v xml:space="preserve">73 43 20.52 </v>
      </c>
      <c r="KW76" s="1" t="str">
        <f t="shared" si="403"/>
        <v xml:space="preserve">73 44 17.62 </v>
      </c>
      <c r="KX76" s="1" t="str">
        <f t="shared" si="404"/>
        <v xml:space="preserve">73 45 18.24 </v>
      </c>
      <c r="KY76" s="1" t="str">
        <f t="shared" si="405"/>
        <v xml:space="preserve">73 46 9.63 </v>
      </c>
      <c r="KZ76" s="1" t="str">
        <f t="shared" si="406"/>
        <v xml:space="preserve">73 47 31.23 </v>
      </c>
      <c r="LA76" s="1" t="str">
        <f t="shared" si="407"/>
        <v xml:space="preserve">73 48 24.59 </v>
      </c>
      <c r="LB76" s="1" t="str">
        <f t="shared" si="408"/>
        <v xml:space="preserve">73 49 16.75 </v>
      </c>
      <c r="LC76" s="1" t="str">
        <f t="shared" si="409"/>
        <v xml:space="preserve">73 50 20.3 </v>
      </c>
      <c r="LD76" s="1" t="str">
        <f t="shared" si="410"/>
        <v xml:space="preserve">73 51 18.96 </v>
      </c>
      <c r="LE76" s="1" t="str">
        <f t="shared" si="411"/>
        <v xml:space="preserve">73 52 16.48 </v>
      </c>
      <c r="LF76" s="1" t="str">
        <f t="shared" si="412"/>
        <v xml:space="preserve">73 53 50.31 </v>
      </c>
      <c r="LG76" s="1" t="str">
        <f t="shared" si="413"/>
        <v xml:space="preserve">73 54 15.21 </v>
      </c>
      <c r="LH76" s="1" t="str">
        <f t="shared" si="414"/>
        <v xml:space="preserve">73 55 24.78 </v>
      </c>
      <c r="LI76" s="1" t="str">
        <f t="shared" si="415"/>
        <v xml:space="preserve">73 56 18.48 </v>
      </c>
      <c r="LJ76" s="1" t="str">
        <f t="shared" si="416"/>
        <v xml:space="preserve">73 57 27.65 </v>
      </c>
      <c r="LK76" s="1" t="str">
        <f t="shared" si="417"/>
        <v xml:space="preserve">73 58 14.4 </v>
      </c>
      <c r="LL76" s="1" t="str">
        <f t="shared" si="418"/>
        <v xml:space="preserve">73 59 23.05 </v>
      </c>
      <c r="LM76" s="1" t="str">
        <f t="shared" si="419"/>
        <v xml:space="preserve">73 60 8.77 </v>
      </c>
      <c r="LN76" s="1" t="str">
        <f t="shared" si="420"/>
        <v xml:space="preserve">73 61 24.97 </v>
      </c>
      <c r="LO76" s="1" t="str">
        <f t="shared" si="421"/>
        <v xml:space="preserve">73 62 40.83 </v>
      </c>
      <c r="LP76" s="1" t="str">
        <f t="shared" si="422"/>
        <v xml:space="preserve">73 63 25.51 </v>
      </c>
      <c r="LQ76" s="1" t="str">
        <f t="shared" si="423"/>
        <v xml:space="preserve">73 64 28.54 </v>
      </c>
      <c r="LR76" s="1" t="str">
        <f t="shared" si="424"/>
        <v xml:space="preserve">73 65 15.99 </v>
      </c>
      <c r="LS76" s="1" t="str">
        <f t="shared" si="425"/>
        <v xml:space="preserve">73 66 20.92 </v>
      </c>
      <c r="LT76" s="1" t="str">
        <f t="shared" si="426"/>
        <v xml:space="preserve">73 67 32.59 </v>
      </c>
      <c r="LU76" s="1" t="str">
        <f t="shared" si="427"/>
        <v xml:space="preserve">73 68 7.11 </v>
      </c>
      <c r="LV76" s="1" t="str">
        <f t="shared" si="428"/>
        <v xml:space="preserve">73 69 37.9 </v>
      </c>
      <c r="LW76" s="1" t="str">
        <f t="shared" si="429"/>
        <v xml:space="preserve">73 70 48.64 </v>
      </c>
      <c r="LX76" s="1" t="str">
        <f t="shared" si="430"/>
        <v xml:space="preserve">73 71 22.19 </v>
      </c>
      <c r="LY76" s="1" t="str">
        <f t="shared" si="431"/>
        <v xml:space="preserve">73 72 27.53 </v>
      </c>
      <c r="LZ76" s="1" t="str">
        <f t="shared" si="432"/>
        <v xml:space="preserve">73 73 30.57 </v>
      </c>
      <c r="MA76" s="1" t="str">
        <f t="shared" si="433"/>
        <v xml:space="preserve">73 74 22.23 </v>
      </c>
      <c r="MB76" s="1" t="str">
        <f t="shared" si="434"/>
        <v xml:space="preserve">73 75 8.91 </v>
      </c>
      <c r="MC76" s="1" t="str">
        <f t="shared" si="435"/>
        <v xml:space="preserve">73 76 51.41 </v>
      </c>
      <c r="MD76" s="1" t="str">
        <f t="shared" si="436"/>
        <v xml:space="preserve">73 77 13.58 </v>
      </c>
      <c r="ME76" s="1" t="str">
        <f t="shared" si="437"/>
        <v xml:space="preserve">73 78 11.12 </v>
      </c>
      <c r="MF76" s="1" t="str">
        <f t="shared" si="438"/>
        <v xml:space="preserve">73 79 24.28 </v>
      </c>
      <c r="MG76" s="1" t="str">
        <f t="shared" si="439"/>
        <v xml:space="preserve">73 80 28.14 </v>
      </c>
      <c r="MH76" s="1" t="str">
        <f t="shared" si="440"/>
        <v xml:space="preserve">73 81 23.51 </v>
      </c>
      <c r="MI76" s="1" t="str">
        <f t="shared" si="441"/>
        <v xml:space="preserve">73 82 11.45 </v>
      </c>
      <c r="MJ76" s="1" t="str">
        <f t="shared" si="442"/>
        <v xml:space="preserve">73 83 3.67 </v>
      </c>
      <c r="MK76" s="1" t="str">
        <f t="shared" si="443"/>
        <v xml:space="preserve">73 84 2.49 </v>
      </c>
      <c r="ML76" s="1" t="str">
        <f t="shared" si="444"/>
        <v xml:space="preserve">73 85 8.73 </v>
      </c>
      <c r="MM76" s="1" t="str">
        <f t="shared" si="445"/>
        <v xml:space="preserve">73 86 31.42 </v>
      </c>
      <c r="MN76" s="1" t="str">
        <f t="shared" si="446"/>
        <v xml:space="preserve">73 87 8.25 </v>
      </c>
      <c r="MO76" s="1" t="str">
        <f t="shared" si="447"/>
        <v xml:space="preserve">73 88 13.99 </v>
      </c>
      <c r="MP76" s="1" t="str">
        <f t="shared" si="448"/>
        <v xml:space="preserve">73 89 3.56 </v>
      </c>
      <c r="MQ76" s="1" t="str">
        <f t="shared" si="449"/>
        <v xml:space="preserve">73 90 19.14 </v>
      </c>
      <c r="MR76" s="1" t="str">
        <f t="shared" si="450"/>
        <v xml:space="preserve">73 91 23.28 </v>
      </c>
      <c r="MS76" s="1" t="str">
        <f t="shared" si="451"/>
        <v xml:space="preserve">73 92 13.98 </v>
      </c>
      <c r="MT76" s="1" t="str">
        <f t="shared" si="452"/>
        <v xml:space="preserve">73 93 16.19 </v>
      </c>
      <c r="MU76" s="1" t="str">
        <f t="shared" si="453"/>
        <v xml:space="preserve">73 94 10.79 </v>
      </c>
      <c r="MV76" s="1" t="str">
        <f t="shared" si="454"/>
        <v xml:space="preserve">73 95 13.98 </v>
      </c>
      <c r="MW76" s="1" t="str">
        <f t="shared" si="455"/>
        <v xml:space="preserve">73 96 9.03 </v>
      </c>
      <c r="MX76" s="1" t="str">
        <f t="shared" si="456"/>
        <v xml:space="preserve">73 97 21.4 </v>
      </c>
      <c r="MY76" s="1" t="str">
        <f t="shared" si="457"/>
        <v xml:space="preserve">73 98 14.77 </v>
      </c>
      <c r="MZ76" s="1" t="str">
        <f t="shared" si="458"/>
        <v xml:space="preserve">73 99 24.31 </v>
      </c>
      <c r="NA76" s="1" t="str">
        <f t="shared" si="459"/>
        <v xml:space="preserve">73 100 27.41 </v>
      </c>
      <c r="NB76" s="1" t="str">
        <f t="shared" si="460"/>
        <v xml:space="preserve">73 101 10.69 </v>
      </c>
      <c r="NC76" s="1" t="str">
        <f t="shared" si="461"/>
        <v xml:space="preserve">73 102 60.26 </v>
      </c>
      <c r="ND76" s="1" t="str">
        <f t="shared" si="462"/>
        <v xml:space="preserve">73 103 17.78 </v>
      </c>
      <c r="NE76" s="1" t="str">
        <f t="shared" si="463"/>
        <v xml:space="preserve">73 104 22.44 </v>
      </c>
      <c r="NF76" s="1" t="str">
        <f t="shared" si="464"/>
        <v xml:space="preserve">73 105 6.03 </v>
      </c>
      <c r="NG76" s="1" t="str">
        <f t="shared" si="465"/>
        <v xml:space="preserve">73 106 17.91 </v>
      </c>
      <c r="NH76" s="1" t="str">
        <f t="shared" si="466"/>
        <v xml:space="preserve">73 107 21.53 </v>
      </c>
      <c r="NI76" s="1" t="str">
        <f t="shared" si="467"/>
        <v xml:space="preserve">73 108 8.75 </v>
      </c>
      <c r="NJ76" s="1" t="str">
        <f t="shared" si="468"/>
        <v xml:space="preserve">73 109 10.62 </v>
      </c>
      <c r="NK76" s="1" t="str">
        <f t="shared" si="469"/>
        <v xml:space="preserve">73 110 18.91 </v>
      </c>
      <c r="NL76" s="1" t="str">
        <f t="shared" si="470"/>
        <v xml:space="preserve">73 111 28.13 </v>
      </c>
      <c r="NM76" s="1" t="str">
        <f t="shared" si="471"/>
        <v xml:space="preserve">73 112 66.53 </v>
      </c>
      <c r="NN76" s="1" t="str">
        <f t="shared" si="472"/>
        <v xml:space="preserve">73 113 50.96 </v>
      </c>
      <c r="NO76" s="1" t="str">
        <f t="shared" si="473"/>
        <v xml:space="preserve">73 114 17.86 </v>
      </c>
      <c r="NP76" s="1" t="str">
        <f t="shared" si="474"/>
        <v xml:space="preserve">73 115 11.63 </v>
      </c>
      <c r="NQ76" s="1" t="str">
        <f t="shared" si="475"/>
        <v xml:space="preserve">73 116 13.91 </v>
      </c>
      <c r="NR76" s="1" t="str">
        <f t="shared" si="476"/>
        <v xml:space="preserve">73 117 28.64 </v>
      </c>
      <c r="NS76" s="1" t="str">
        <f t="shared" si="477"/>
        <v xml:space="preserve">73 118 46.3 </v>
      </c>
      <c r="NT76" s="1" t="str">
        <f t="shared" si="478"/>
        <v xml:space="preserve">73 119 18.38 </v>
      </c>
      <c r="NU76" s="1" t="str">
        <f t="shared" si="479"/>
        <v xml:space="preserve">73 120 75.55 </v>
      </c>
      <c r="NV76" s="1" t="str">
        <f t="shared" si="480"/>
        <v xml:space="preserve">73 121 17.58 </v>
      </c>
      <c r="NW76" s="1" t="str">
        <f t="shared" si="481"/>
        <v xml:space="preserve">73 122 10.18 </v>
      </c>
      <c r="NX76" s="1" t="str">
        <f t="shared" si="482"/>
        <v xml:space="preserve">73 123 26.39 </v>
      </c>
      <c r="NY76" s="1" t="str">
        <f t="shared" si="483"/>
        <v xml:space="preserve">73 124 38.16 </v>
      </c>
      <c r="NZ76" s="1" t="str">
        <f t="shared" si="484"/>
        <v xml:space="preserve">73 125 11.13 </v>
      </c>
      <c r="OA76" s="1" t="str">
        <f t="shared" si="485"/>
        <v xml:space="preserve">73 126 33.8 </v>
      </c>
      <c r="OB76" s="1" t="str">
        <f t="shared" si="486"/>
        <v xml:space="preserve">73 127 11.7 </v>
      </c>
      <c r="OC76" s="1" t="str">
        <f t="shared" si="487"/>
        <v xml:space="preserve">73 128 16.51 </v>
      </c>
      <c r="OD76" s="1" t="str">
        <f t="shared" si="488"/>
        <v xml:space="preserve">73 129 4.82 </v>
      </c>
      <c r="OE76" s="1" t="str">
        <f t="shared" si="489"/>
        <v xml:space="preserve">73 130 18.77 </v>
      </c>
      <c r="OF76" s="1" t="str">
        <f t="shared" si="490"/>
        <v xml:space="preserve">73 131 23.56 </v>
      </c>
      <c r="OG76" s="1" t="str">
        <f t="shared" si="491"/>
        <v xml:space="preserve">73 132 32.35 </v>
      </c>
      <c r="OH76" s="1" t="str">
        <f t="shared" si="492"/>
        <v xml:space="preserve">73 133 23.1 </v>
      </c>
      <c r="OI76" s="1" t="str">
        <f t="shared" si="493"/>
        <v xml:space="preserve">73 134 6.96 </v>
      </c>
      <c r="OJ76" s="1" t="str">
        <f t="shared" si="494"/>
        <v xml:space="preserve">73 135 12.57 </v>
      </c>
      <c r="OK76" s="1" t="str">
        <f t="shared" si="495"/>
        <v xml:space="preserve">73 136 7.69 </v>
      </c>
      <c r="OL76" s="1" t="str">
        <f t="shared" si="496"/>
        <v xml:space="preserve">73 137 21.69 </v>
      </c>
      <c r="OM76" s="1" t="str">
        <f t="shared" si="497"/>
        <v xml:space="preserve">73 138 17.27 </v>
      </c>
      <c r="ON76" s="1" t="str">
        <f t="shared" si="498"/>
        <v xml:space="preserve">73 139 46.21 </v>
      </c>
      <c r="OO76" s="1" t="str">
        <f t="shared" si="499"/>
        <v xml:space="preserve">73 140 25.17 </v>
      </c>
      <c r="OP76" s="1" t="str">
        <f t="shared" si="500"/>
        <v xml:space="preserve">73 141 15.01 </v>
      </c>
      <c r="OQ76" s="1" t="str">
        <f t="shared" si="501"/>
        <v xml:space="preserve">73 142 19.01 </v>
      </c>
      <c r="OR76" s="1" t="str">
        <f t="shared" si="502"/>
        <v xml:space="preserve">73 143 30.85 </v>
      </c>
      <c r="OS76" s="1" t="str">
        <f t="shared" si="503"/>
        <v xml:space="preserve">73 144 24.66 </v>
      </c>
      <c r="OT76" s="1" t="str">
        <f t="shared" si="504"/>
        <v xml:space="preserve">73 145 22.2 </v>
      </c>
      <c r="OU76" s="1" t="str">
        <f t="shared" si="505"/>
        <v xml:space="preserve">73 146 20.96 </v>
      </c>
      <c r="OV76" s="1" t="str">
        <f t="shared" si="506"/>
        <v xml:space="preserve">73 147 3.56 </v>
      </c>
      <c r="OW76" s="1" t="str">
        <f t="shared" si="507"/>
        <v xml:space="preserve">73 148 56.31 </v>
      </c>
      <c r="OX76" s="1" t="str">
        <f t="shared" si="508"/>
        <v xml:space="preserve">73 149 24.03 </v>
      </c>
      <c r="OY76" s="1" t="str">
        <f t="shared" si="509"/>
        <v xml:space="preserve">73 150 13.14 </v>
      </c>
      <c r="OZ76" s="1" t="str">
        <f t="shared" si="510"/>
        <v xml:space="preserve">73 151 21.04 </v>
      </c>
      <c r="PA76" s="1" t="str">
        <f t="shared" si="511"/>
        <v xml:space="preserve">73 152 20.05 </v>
      </c>
      <c r="PB76" s="1" t="str">
        <f t="shared" si="512"/>
        <v xml:space="preserve">73 153 17.82 </v>
      </c>
      <c r="PC76" s="1" t="str">
        <f t="shared" si="513"/>
        <v xml:space="preserve">73 154 10.08 </v>
      </c>
      <c r="PD76" s="1" t="str">
        <f t="shared" si="514"/>
        <v xml:space="preserve">73 155 11.44 </v>
      </c>
      <c r="PE76" s="1" t="str">
        <f t="shared" si="515"/>
        <v xml:space="preserve">73 156 4.85 </v>
      </c>
      <c r="PF76" s="1" t="str">
        <f t="shared" si="516"/>
        <v xml:space="preserve">73 157 3.57 </v>
      </c>
      <c r="PG76" s="1" t="str">
        <f t="shared" si="517"/>
        <v xml:space="preserve">73 158 22.01 </v>
      </c>
      <c r="PH76" s="1" t="str">
        <f t="shared" si="518"/>
        <v xml:space="preserve">73 159 31.83 </v>
      </c>
      <c r="PI76" s="1" t="str">
        <f t="shared" si="519"/>
        <v xml:space="preserve">73 160 30.17 </v>
      </c>
      <c r="PJ76" s="1" t="str">
        <f t="shared" si="520"/>
        <v xml:space="preserve">73 161 38.31 </v>
      </c>
      <c r="PK76" s="1" t="str">
        <f t="shared" si="521"/>
        <v xml:space="preserve">73 162 24.29 </v>
      </c>
      <c r="PL76" s="1" t="str">
        <f t="shared" si="522"/>
        <v xml:space="preserve">73 163 11.24 </v>
      </c>
      <c r="PM76" s="1" t="str">
        <f t="shared" si="523"/>
        <v xml:space="preserve">73 164 30.26 </v>
      </c>
      <c r="PN76" s="1" t="str">
        <f t="shared" si="524"/>
        <v xml:space="preserve">73 165 19.58 </v>
      </c>
      <c r="PO76" s="1" t="str">
        <f t="shared" si="525"/>
        <v xml:space="preserve">73 166 9.47 </v>
      </c>
      <c r="PP76" s="1" t="str">
        <f t="shared" si="526"/>
        <v xml:space="preserve">73 167 17.82 </v>
      </c>
      <c r="PQ76" s="1" t="str">
        <f t="shared" si="527"/>
        <v xml:space="preserve">73 168 16.47 </v>
      </c>
      <c r="PR76" s="1" t="str">
        <f t="shared" si="528"/>
        <v xml:space="preserve">73 169 23.92 </v>
      </c>
      <c r="PS76" s="1" t="str">
        <f t="shared" si="529"/>
        <v xml:space="preserve">73 170 22.69 </v>
      </c>
      <c r="PT76" s="1" t="str">
        <f t="shared" si="530"/>
        <v xml:space="preserve">73 171 25.95 </v>
      </c>
      <c r="PU76" s="1" t="str">
        <f t="shared" si="531"/>
        <v xml:space="preserve">73 172 28.28 </v>
      </c>
      <c r="PV76" s="1" t="str">
        <f t="shared" si="532"/>
        <v xml:space="preserve">73 173 26.83 </v>
      </c>
      <c r="PW76" s="1" t="str">
        <f t="shared" si="533"/>
        <v xml:space="preserve">73 174 21.87 </v>
      </c>
      <c r="PX76" s="1" t="str">
        <f t="shared" si="534"/>
        <v xml:space="preserve">73 175 30.88 </v>
      </c>
      <c r="PY76" s="1" t="str">
        <f t="shared" si="535"/>
        <v xml:space="preserve">73 176 59.6 </v>
      </c>
      <c r="PZ76" s="1" t="str">
        <f t="shared" si="536"/>
        <v xml:space="preserve">73 177 21.65 </v>
      </c>
      <c r="QA76" s="1" t="str">
        <f t="shared" si="537"/>
        <v xml:space="preserve">73 178 35.5 </v>
      </c>
      <c r="QB76" s="1" t="str">
        <f t="shared" si="538"/>
        <v xml:space="preserve">73 179 28.11 </v>
      </c>
      <c r="QC76" s="1" t="str">
        <f t="shared" si="539"/>
        <v xml:space="preserve">73 180 67.54 </v>
      </c>
      <c r="QD76" s="1" t="str">
        <f t="shared" si="540"/>
        <v xml:space="preserve">73 181 18.89 </v>
      </c>
      <c r="QE76" s="1" t="str">
        <f t="shared" si="541"/>
        <v xml:space="preserve">73 182 15.64 </v>
      </c>
      <c r="QF76" s="1" t="str">
        <f t="shared" si="542"/>
        <v xml:space="preserve">73 183 27.88 </v>
      </c>
      <c r="QG76" s="1" t="str">
        <f t="shared" si="543"/>
        <v xml:space="preserve">73 184 13.92 </v>
      </c>
      <c r="QH76" s="1" t="str">
        <f t="shared" si="544"/>
        <v xml:space="preserve">73 185 20.6 </v>
      </c>
      <c r="QI76" s="1" t="str">
        <f t="shared" si="545"/>
        <v xml:space="preserve">73 186 28 </v>
      </c>
      <c r="QJ76" s="1" t="str">
        <f t="shared" si="546"/>
        <v xml:space="preserve">73 187 30.28 </v>
      </c>
      <c r="QK76" s="1" t="str">
        <f t="shared" si="547"/>
        <v xml:space="preserve">73 188 13.4 </v>
      </c>
      <c r="QL76" s="1" t="str">
        <f t="shared" si="548"/>
        <v xml:space="preserve">73 189 35.1 </v>
      </c>
      <c r="QM76" s="1" t="str">
        <f t="shared" si="549"/>
        <v xml:space="preserve">73 190 6.16 </v>
      </c>
      <c r="QN76" s="1" t="str">
        <f t="shared" si="550"/>
        <v xml:space="preserve">73 191 21.96 </v>
      </c>
      <c r="QO76" s="1" t="str">
        <f t="shared" si="551"/>
        <v xml:space="preserve">73 192 8.53 </v>
      </c>
      <c r="QP76" s="1" t="str">
        <f t="shared" si="552"/>
        <v xml:space="preserve">73 193 35.99 </v>
      </c>
      <c r="QQ76" s="1" t="str">
        <f t="shared" si="553"/>
        <v xml:space="preserve">73 194 11.74 </v>
      </c>
      <c r="QR76" s="1" t="str">
        <f t="shared" si="554"/>
        <v xml:space="preserve">73 195 25.79 </v>
      </c>
      <c r="QS76" s="1" t="str">
        <f t="shared" si="555"/>
        <v xml:space="preserve">73 196 33.83 </v>
      </c>
      <c r="QT76" s="1" t="str">
        <f t="shared" si="556"/>
        <v xml:space="preserve">73 197 23.68 </v>
      </c>
      <c r="QU76" s="1" t="str">
        <f t="shared" si="557"/>
        <v xml:space="preserve">73 198 25.03 </v>
      </c>
      <c r="QV76" s="1" t="str">
        <f t="shared" si="558"/>
        <v xml:space="preserve">73 199 48.85 </v>
      </c>
      <c r="QW76" s="1" t="str">
        <f t="shared" si="559"/>
        <v xml:space="preserve">73 200 26.65 </v>
      </c>
      <c r="QX76" s="1" t="str">
        <f t="shared" si="560"/>
        <v xml:space="preserve">73 201 21.24 </v>
      </c>
      <c r="QY76" s="1" t="str">
        <f t="shared" si="561"/>
        <v xml:space="preserve">73 202 21.24 </v>
      </c>
      <c r="QZ76" s="1" t="str">
        <f t="shared" si="562"/>
        <v xml:space="preserve">73 203 25.27 </v>
      </c>
      <c r="RA76" s="1" t="str">
        <f t="shared" si="563"/>
        <v xml:space="preserve">73 204 25.38 </v>
      </c>
      <c r="RB76" s="1" t="str">
        <f t="shared" si="564"/>
        <v xml:space="preserve">73 205 37.14 </v>
      </c>
      <c r="RC76" s="1" t="str">
        <f t="shared" si="565"/>
        <v xml:space="preserve">73 206 12.62 </v>
      </c>
      <c r="RD76" s="1" t="str">
        <f t="shared" si="566"/>
        <v xml:space="preserve">73 207 21.67 </v>
      </c>
      <c r="RE76" s="1" t="str">
        <f t="shared" si="567"/>
        <v xml:space="preserve">73 208 10.13 </v>
      </c>
      <c r="RF76" s="1" t="str">
        <f t="shared" si="568"/>
        <v xml:space="preserve">73 209 15.64 </v>
      </c>
      <c r="RG76" s="1" t="str">
        <f t="shared" si="569"/>
        <v xml:space="preserve">73 210 22.93 </v>
      </c>
      <c r="RH76" s="1" t="str">
        <f t="shared" si="570"/>
        <v xml:space="preserve">73 211 62.31 </v>
      </c>
      <c r="RI76" s="1" t="str">
        <f t="shared" si="571"/>
        <v xml:space="preserve">73 212 62.31 </v>
      </c>
      <c r="RJ76" s="1" t="str">
        <f t="shared" si="572"/>
        <v xml:space="preserve">73 213 8.77 </v>
      </c>
      <c r="RK76" s="1" t="str">
        <f t="shared" si="573"/>
        <v xml:space="preserve">73 214 9.57 </v>
      </c>
      <c r="RL76" s="1" t="str">
        <f t="shared" si="574"/>
        <v xml:space="preserve">73 215 9.57 </v>
      </c>
      <c r="RM76" s="1" t="str">
        <f t="shared" si="575"/>
        <v xml:space="preserve">73 216 31.43 </v>
      </c>
      <c r="RN76" s="1" t="str">
        <f t="shared" si="576"/>
        <v xml:space="preserve">73 217 23.56 </v>
      </c>
      <c r="RO76" s="1" t="str">
        <f t="shared" si="577"/>
        <v xml:space="preserve">73 218 23.31 </v>
      </c>
      <c r="RP76" s="1" t="str">
        <f t="shared" si="578"/>
        <v xml:space="preserve">73 219 25.8 </v>
      </c>
      <c r="RQ76" s="1" t="str">
        <f t="shared" si="579"/>
        <v xml:space="preserve">73 220 57.37 </v>
      </c>
      <c r="RR76" s="1" t="str">
        <f t="shared" si="580"/>
        <v xml:space="preserve">73 221 24.01 </v>
      </c>
      <c r="RS76" s="1" t="str">
        <f t="shared" si="581"/>
        <v xml:space="preserve">73 222 23.35 </v>
      </c>
      <c r="RT76" s="1" t="str">
        <f t="shared" si="582"/>
        <v xml:space="preserve">73 223 3.12 </v>
      </c>
      <c r="RU76" s="1" t="str">
        <f t="shared" si="583"/>
        <v xml:space="preserve">73 224 25.63 </v>
      </c>
      <c r="RV76" s="1" t="str">
        <f t="shared" si="584"/>
        <v xml:space="preserve">73 225 34.7 </v>
      </c>
      <c r="RW76" s="1" t="str">
        <f t="shared" si="585"/>
        <v xml:space="preserve">73 226 13.98 </v>
      </c>
      <c r="RX76" s="1" t="str">
        <f t="shared" si="586"/>
        <v xml:space="preserve">73 227 16.23 </v>
      </c>
      <c r="RY76" s="1" t="str">
        <f t="shared" si="587"/>
        <v xml:space="preserve">73 228 13.9 </v>
      </c>
      <c r="RZ76" s="1" t="str">
        <f t="shared" si="588"/>
        <v xml:space="preserve">73 229 11.44 </v>
      </c>
      <c r="SA76" s="1" t="str">
        <f t="shared" si="589"/>
        <v xml:space="preserve">73 230 25.93 </v>
      </c>
      <c r="SB76" s="1" t="str">
        <f t="shared" si="590"/>
        <v xml:space="preserve">73 231 65.96 </v>
      </c>
      <c r="SC76" s="1" t="str">
        <f t="shared" si="591"/>
        <v xml:space="preserve">73 232 67.4 </v>
      </c>
      <c r="SD76" s="1" t="str">
        <f t="shared" si="592"/>
        <v xml:space="preserve">73 233 16.57 </v>
      </c>
      <c r="SE76" s="1" t="str">
        <f t="shared" si="593"/>
        <v xml:space="preserve">73 234 10.42 </v>
      </c>
      <c r="SF76" s="1" t="str">
        <f t="shared" si="594"/>
        <v xml:space="preserve">73 235 20.34 </v>
      </c>
      <c r="SG76" s="1" t="str">
        <f t="shared" si="595"/>
        <v xml:space="preserve">73 236 12.37 </v>
      </c>
      <c r="SH76" s="1" t="str">
        <f t="shared" si="596"/>
        <v xml:space="preserve">73 237 35.65 </v>
      </c>
      <c r="SI76" s="1" t="str">
        <f t="shared" si="597"/>
        <v xml:space="preserve">73 238 14.67 </v>
      </c>
      <c r="SJ76" s="1" t="str">
        <f t="shared" si="598"/>
        <v xml:space="preserve">73 239 17.67 </v>
      </c>
      <c r="SK76" s="1" t="str">
        <f t="shared" si="599"/>
        <v xml:space="preserve">73 240 12.91 </v>
      </c>
      <c r="SL76" s="1" t="str">
        <f t="shared" si="600"/>
        <v xml:space="preserve">73 241 66.42 </v>
      </c>
      <c r="SM76" s="1" t="str">
        <f t="shared" si="601"/>
        <v xml:space="preserve">73 242 6.89 </v>
      </c>
      <c r="SN76" s="1" t="str">
        <f t="shared" si="602"/>
        <v xml:space="preserve">73 243 18.58 </v>
      </c>
      <c r="SO76" s="1" t="str">
        <f t="shared" si="603"/>
        <v xml:space="preserve">73 244 22.81 </v>
      </c>
      <c r="SP76" s="1" t="str">
        <f t="shared" si="604"/>
        <v xml:space="preserve">73 245 18.58 </v>
      </c>
      <c r="SQ76" s="1" t="str">
        <f t="shared" si="605"/>
        <v xml:space="preserve">73 246 19.59 </v>
      </c>
      <c r="SR76" s="1" t="str">
        <f t="shared" si="606"/>
        <v xml:space="preserve">73 247 38.38 </v>
      </c>
      <c r="SS76" s="1" t="str">
        <f t="shared" si="607"/>
        <v xml:space="preserve">73 248 13.39 </v>
      </c>
      <c r="ST76" s="1" t="str">
        <f t="shared" si="608"/>
        <v xml:space="preserve">73 249 12.63 </v>
      </c>
      <c r="SU76" s="1" t="str">
        <f t="shared" si="609"/>
        <v xml:space="preserve">73 250 30.98 </v>
      </c>
      <c r="SV76" s="1" t="str">
        <f t="shared" si="610"/>
        <v xml:space="preserve">73 251 19.15 </v>
      </c>
      <c r="SW76" s="1" t="str">
        <f t="shared" si="611"/>
        <v xml:space="preserve">73 252 18.72 </v>
      </c>
      <c r="SX76" s="1" t="str">
        <f t="shared" si="612"/>
        <v xml:space="preserve">73 253 14.94 </v>
      </c>
      <c r="SY76" s="1" t="str">
        <f t="shared" si="613"/>
        <v xml:space="preserve">73 254 20.24 </v>
      </c>
      <c r="SZ76" s="1" t="str">
        <f t="shared" si="614"/>
        <v xml:space="preserve">73 255 11.6 </v>
      </c>
      <c r="TA76" s="1" t="str">
        <f t="shared" si="615"/>
        <v xml:space="preserve">73 256 24.17 </v>
      </c>
      <c r="TB76" s="1" t="str">
        <f t="shared" si="616"/>
        <v xml:space="preserve">73 257 19.22 </v>
      </c>
      <c r="TC76" s="1" t="str">
        <f t="shared" si="617"/>
        <v xml:space="preserve">73 258 16.6 </v>
      </c>
      <c r="TD76" s="1" t="str">
        <f t="shared" si="618"/>
        <v xml:space="preserve">73 259 21.17 </v>
      </c>
      <c r="TE76" s="1" t="str">
        <f t="shared" si="619"/>
        <v xml:space="preserve">73 260 11.3 </v>
      </c>
      <c r="TF76" s="1" t="str">
        <f t="shared" si="620"/>
        <v xml:space="preserve">73 261 10.63 </v>
      </c>
    </row>
    <row r="77" spans="1:526" x14ac:dyDescent="0.35">
      <c r="A77" s="1">
        <v>74</v>
      </c>
      <c r="B77" s="1">
        <v>77074</v>
      </c>
      <c r="C77" s="1" t="s">
        <v>1112</v>
      </c>
      <c r="D77" s="1">
        <f t="shared" si="623"/>
        <v>38.82</v>
      </c>
      <c r="E77" s="1">
        <f t="shared" si="623"/>
        <v>2.56</v>
      </c>
      <c r="F77" s="1">
        <f t="shared" si="623"/>
        <v>8.66</v>
      </c>
      <c r="G77" s="1">
        <f t="shared" si="623"/>
        <v>6.07</v>
      </c>
      <c r="H77" s="1">
        <f t="shared" si="623"/>
        <v>26.22</v>
      </c>
      <c r="I77" s="1">
        <f t="shared" si="623"/>
        <v>24.8</v>
      </c>
      <c r="J77" s="1">
        <f t="shared" si="623"/>
        <v>24.8</v>
      </c>
      <c r="K77" s="1">
        <f t="shared" si="623"/>
        <v>15.09</v>
      </c>
      <c r="L77" s="1">
        <f t="shared" si="623"/>
        <v>12.42</v>
      </c>
      <c r="M77" s="1">
        <f t="shared" si="623"/>
        <v>25.73</v>
      </c>
      <c r="N77" s="1">
        <f t="shared" si="623"/>
        <v>15.67</v>
      </c>
      <c r="O77" s="1">
        <f t="shared" si="623"/>
        <v>17.79</v>
      </c>
      <c r="P77" s="1">
        <f t="shared" si="623"/>
        <v>19.010000000000002</v>
      </c>
      <c r="Q77" s="1">
        <f t="shared" si="623"/>
        <v>1.65</v>
      </c>
      <c r="R77" s="1">
        <f t="shared" si="623"/>
        <v>12.05</v>
      </c>
      <c r="S77" s="1">
        <f t="shared" si="623"/>
        <v>11.88</v>
      </c>
      <c r="T77" s="1">
        <f t="shared" si="621"/>
        <v>32.43</v>
      </c>
      <c r="U77" s="1">
        <f t="shared" si="621"/>
        <v>48.08</v>
      </c>
      <c r="V77" s="1">
        <f t="shared" si="621"/>
        <v>9.7899999999999991</v>
      </c>
      <c r="W77" s="1">
        <f t="shared" si="621"/>
        <v>3.68</v>
      </c>
      <c r="X77" s="1">
        <f t="shared" si="621"/>
        <v>17.7</v>
      </c>
      <c r="Y77" s="1">
        <f t="shared" si="621"/>
        <v>10.36</v>
      </c>
      <c r="Z77" s="1">
        <f t="shared" si="621"/>
        <v>4.1500000000000004</v>
      </c>
      <c r="AA77" s="1">
        <f t="shared" si="621"/>
        <v>47.45</v>
      </c>
      <c r="AB77" s="1">
        <f t="shared" si="621"/>
        <v>50.73</v>
      </c>
      <c r="AC77" s="1">
        <f t="shared" si="621"/>
        <v>12.8</v>
      </c>
      <c r="AD77" s="1">
        <f t="shared" si="621"/>
        <v>6.15</v>
      </c>
      <c r="AE77" s="1">
        <f t="shared" si="621"/>
        <v>18.510000000000002</v>
      </c>
      <c r="AF77" s="1">
        <f t="shared" si="621"/>
        <v>26.76</v>
      </c>
      <c r="AG77" s="1">
        <f t="shared" si="621"/>
        <v>25.57</v>
      </c>
      <c r="AH77" s="1">
        <f t="shared" si="621"/>
        <v>13.96</v>
      </c>
      <c r="AI77" s="1">
        <f t="shared" si="350"/>
        <v>53.21</v>
      </c>
      <c r="AJ77" s="1">
        <f t="shared" si="350"/>
        <v>71.12</v>
      </c>
      <c r="AK77" s="1">
        <f t="shared" si="350"/>
        <v>63.83</v>
      </c>
      <c r="AL77" s="1">
        <f t="shared" si="350"/>
        <v>66.41</v>
      </c>
      <c r="AM77" s="1">
        <f t="shared" si="350"/>
        <v>8.23</v>
      </c>
      <c r="AN77" s="1">
        <f t="shared" si="350"/>
        <v>11.3</v>
      </c>
      <c r="AO77" s="1">
        <f t="shared" si="350"/>
        <v>17.04</v>
      </c>
      <c r="AP77" s="1">
        <f t="shared" si="350"/>
        <v>34.79</v>
      </c>
      <c r="AQ77" s="1">
        <f t="shared" si="350"/>
        <v>17.239999999999998</v>
      </c>
      <c r="AR77" s="1">
        <f t="shared" si="350"/>
        <v>18.329999999999998</v>
      </c>
      <c r="AS77" s="1">
        <f t="shared" si="350"/>
        <v>8.75</v>
      </c>
      <c r="AT77" s="1">
        <f t="shared" si="350"/>
        <v>1.2</v>
      </c>
      <c r="AU77" s="1">
        <f t="shared" si="350"/>
        <v>5.8</v>
      </c>
      <c r="AV77" s="1">
        <f t="shared" si="350"/>
        <v>10.119999999999999</v>
      </c>
      <c r="AW77" s="1">
        <f t="shared" si="350"/>
        <v>12.13</v>
      </c>
      <c r="AX77" s="1">
        <f t="shared" si="350"/>
        <v>17.2</v>
      </c>
      <c r="AY77" s="1">
        <f t="shared" si="346"/>
        <v>3.55</v>
      </c>
      <c r="AZ77" s="1">
        <f t="shared" si="346"/>
        <v>9.74</v>
      </c>
      <c r="BA77" s="1">
        <f t="shared" si="346"/>
        <v>16.850000000000001</v>
      </c>
      <c r="BB77" s="1">
        <f t="shared" si="346"/>
        <v>13.75</v>
      </c>
      <c r="BC77" s="1">
        <f t="shared" si="346"/>
        <v>15.67</v>
      </c>
      <c r="BD77" s="1">
        <f t="shared" si="346"/>
        <v>70.239999999999995</v>
      </c>
      <c r="BE77" s="1">
        <f t="shared" si="346"/>
        <v>17.579999999999998</v>
      </c>
      <c r="BF77" s="1">
        <f t="shared" si="346"/>
        <v>7.05</v>
      </c>
      <c r="BG77" s="1">
        <f t="shared" si="346"/>
        <v>12.69</v>
      </c>
      <c r="BH77" s="1">
        <f t="shared" si="346"/>
        <v>6.04</v>
      </c>
      <c r="BI77" s="1">
        <f t="shared" si="346"/>
        <v>7.3</v>
      </c>
      <c r="BJ77" s="1">
        <f t="shared" si="346"/>
        <v>1.46</v>
      </c>
      <c r="BK77" s="1">
        <f t="shared" si="346"/>
        <v>13.93</v>
      </c>
      <c r="BL77" s="1">
        <f t="shared" si="346"/>
        <v>11.3</v>
      </c>
      <c r="BM77" s="1">
        <f t="shared" si="346"/>
        <v>25.36</v>
      </c>
      <c r="BN77" s="1">
        <f t="shared" ref="BN77:CC95" si="626">ROUND(IF($C77=BN$3,0,((6371*ACOS(COS(RADIANS(90-LEFT($C77,FIND(",",$C77,1)-1)))*COS(RADIANS(90-LEFT(BN$3,FIND(",",BN$3,1)-1)))+SIN(RADIANS(90-LEFT($C77,FIND(",",$C77,1)-1)))*SIN(RADIANS(90-LEFT(BN$3,FIND(",",BN$3,1)-1)))*COS(RADIANS(RIGHT($C77,LEN($C77)-FIND(",",$C77,1)-1)-RIGHT(BN$3,LEN(BN$3)-FIND(",",$C77,1)-1)))))))*0.621371,2)</f>
        <v>4.17</v>
      </c>
      <c r="BO77" s="1">
        <f t="shared" si="626"/>
        <v>8.24</v>
      </c>
      <c r="BP77" s="1">
        <f t="shared" si="626"/>
        <v>7.23</v>
      </c>
      <c r="BQ77" s="1">
        <f t="shared" si="351"/>
        <v>2.59</v>
      </c>
      <c r="BR77" s="1">
        <f t="shared" si="351"/>
        <v>12.33</v>
      </c>
      <c r="BS77" s="1">
        <f t="shared" si="351"/>
        <v>18.73</v>
      </c>
      <c r="BT77" s="1">
        <f t="shared" si="351"/>
        <v>58.31</v>
      </c>
      <c r="BU77" s="1">
        <f t="shared" si="351"/>
        <v>59.86</v>
      </c>
      <c r="BV77" s="1">
        <f t="shared" si="351"/>
        <v>9.4700000000000006</v>
      </c>
      <c r="BW77" s="1">
        <f t="shared" si="351"/>
        <v>6.22</v>
      </c>
      <c r="BX77" s="1">
        <f t="shared" si="351"/>
        <v>9.48</v>
      </c>
      <c r="BY77" s="1">
        <f t="shared" si="351"/>
        <v>6.18</v>
      </c>
      <c r="BZ77" s="1">
        <f t="shared" si="351"/>
        <v>12.97</v>
      </c>
      <c r="CA77" s="1">
        <f t="shared" si="351"/>
        <v>71.400000000000006</v>
      </c>
      <c r="CB77" s="1">
        <f t="shared" si="351"/>
        <v>9.91</v>
      </c>
      <c r="CC77" s="1">
        <f t="shared" si="351"/>
        <v>11.96</v>
      </c>
      <c r="CD77" s="1">
        <f t="shared" si="351"/>
        <v>9.41</v>
      </c>
      <c r="CE77" s="1">
        <f t="shared" si="347"/>
        <v>18.170000000000002</v>
      </c>
      <c r="CF77" s="1">
        <f t="shared" si="347"/>
        <v>2.4</v>
      </c>
      <c r="CG77" s="1">
        <f t="shared" si="347"/>
        <v>16.489999999999998</v>
      </c>
      <c r="CH77" s="1">
        <f t="shared" si="347"/>
        <v>18.63</v>
      </c>
      <c r="CI77" s="1">
        <f t="shared" si="347"/>
        <v>19.47</v>
      </c>
      <c r="CJ77" s="1">
        <f t="shared" si="347"/>
        <v>19.29</v>
      </c>
      <c r="CK77" s="1">
        <f t="shared" si="355"/>
        <v>33.450000000000003</v>
      </c>
      <c r="CL77" s="1">
        <f t="shared" si="355"/>
        <v>13.53</v>
      </c>
      <c r="CM77" s="1">
        <f t="shared" si="355"/>
        <v>10.78</v>
      </c>
      <c r="CN77" s="1">
        <f t="shared" si="355"/>
        <v>18.940000000000001</v>
      </c>
      <c r="CO77" s="1">
        <f t="shared" si="355"/>
        <v>8.68</v>
      </c>
      <c r="CP77" s="1">
        <f t="shared" si="355"/>
        <v>3.57</v>
      </c>
      <c r="CQ77" s="1">
        <f t="shared" si="355"/>
        <v>7.82</v>
      </c>
      <c r="CR77" s="1">
        <f t="shared" si="355"/>
        <v>8.5500000000000007</v>
      </c>
      <c r="CS77" s="1">
        <f t="shared" si="355"/>
        <v>15.1</v>
      </c>
      <c r="CT77" s="1">
        <f t="shared" si="355"/>
        <v>7.82</v>
      </c>
      <c r="CU77" s="1">
        <f t="shared" si="355"/>
        <v>26.33</v>
      </c>
      <c r="CV77" s="1">
        <f t="shared" si="355"/>
        <v>1.46</v>
      </c>
      <c r="CW77" s="1">
        <f t="shared" si="355"/>
        <v>10.31</v>
      </c>
      <c r="CX77" s="1">
        <f t="shared" si="355"/>
        <v>2.66</v>
      </c>
      <c r="CY77" s="1">
        <f t="shared" si="355"/>
        <v>12.18</v>
      </c>
      <c r="CZ77" s="1">
        <f t="shared" si="355"/>
        <v>13.78</v>
      </c>
      <c r="DA77" s="1">
        <f t="shared" si="353"/>
        <v>38.67</v>
      </c>
      <c r="DB77" s="1">
        <f t="shared" si="353"/>
        <v>12.92</v>
      </c>
      <c r="DC77" s="1">
        <f t="shared" si="353"/>
        <v>23.9</v>
      </c>
      <c r="DD77" s="1">
        <f t="shared" si="353"/>
        <v>16.190000000000001</v>
      </c>
      <c r="DE77" s="1">
        <f t="shared" si="353"/>
        <v>4.3099999999999996</v>
      </c>
      <c r="DF77" s="1">
        <f t="shared" si="323"/>
        <v>7.55</v>
      </c>
      <c r="DG77" s="1">
        <f t="shared" si="323"/>
        <v>13.53</v>
      </c>
      <c r="DH77" s="1">
        <f t="shared" ref="DH77:DW101" si="627">ROUND(IF($C77=DH$3,0,((6371*ACOS(COS(RADIANS(90-LEFT($C77,FIND(",",$C77,1)-1)))*COS(RADIANS(90-LEFT(DH$3,FIND(",",DH$3,1)-1)))+SIN(RADIANS(90-LEFT($C77,FIND(",",$C77,1)-1)))*SIN(RADIANS(90-LEFT(DH$3,FIND(",",DH$3,1)-1)))*COS(RADIANS(RIGHT($C77,LEN($C77)-FIND(",",$C77,1)-1)-RIGHT(DH$3,LEN(DH$3)-FIND(",",$C77,1)-1)))))))*0.621371,2)</f>
        <v>17.39</v>
      </c>
      <c r="DI77" s="1">
        <f t="shared" si="627"/>
        <v>13.37</v>
      </c>
      <c r="DJ77" s="1">
        <f t="shared" si="627"/>
        <v>7.3</v>
      </c>
      <c r="DK77" s="1">
        <f t="shared" si="627"/>
        <v>46.4</v>
      </c>
      <c r="DL77" s="1">
        <f t="shared" si="627"/>
        <v>70.430000000000007</v>
      </c>
      <c r="DM77" s="1">
        <f t="shared" si="627"/>
        <v>9.6199999999999992</v>
      </c>
      <c r="DN77" s="1">
        <f t="shared" si="627"/>
        <v>29.99</v>
      </c>
      <c r="DO77" s="1">
        <f t="shared" si="627"/>
        <v>13.36</v>
      </c>
      <c r="DP77" s="1">
        <f t="shared" si="627"/>
        <v>19.510000000000002</v>
      </c>
      <c r="DQ77" s="1">
        <f t="shared" si="627"/>
        <v>50.82</v>
      </c>
      <c r="DR77" s="1">
        <f t="shared" si="627"/>
        <v>12.88</v>
      </c>
      <c r="DS77" s="1">
        <f t="shared" si="627"/>
        <v>97.15</v>
      </c>
      <c r="DT77" s="1">
        <f t="shared" si="627"/>
        <v>10.76</v>
      </c>
      <c r="DU77" s="1">
        <f t="shared" si="627"/>
        <v>17.73</v>
      </c>
      <c r="DV77" s="1">
        <f t="shared" si="627"/>
        <v>5.49</v>
      </c>
      <c r="DW77" s="1">
        <f t="shared" si="627"/>
        <v>51.82</v>
      </c>
      <c r="DX77" s="1">
        <f t="shared" si="624"/>
        <v>15.78</v>
      </c>
      <c r="DY77" s="1">
        <f t="shared" si="622"/>
        <v>30.01</v>
      </c>
      <c r="DZ77" s="1">
        <f t="shared" si="622"/>
        <v>14.07</v>
      </c>
      <c r="EA77" s="1">
        <f t="shared" si="622"/>
        <v>29.41</v>
      </c>
      <c r="EB77" s="1">
        <f t="shared" si="622"/>
        <v>19.03</v>
      </c>
      <c r="EC77" s="1">
        <f t="shared" si="339"/>
        <v>9.1199999999999992</v>
      </c>
      <c r="ED77" s="1">
        <f t="shared" si="339"/>
        <v>18.78</v>
      </c>
      <c r="EE77" s="1">
        <f t="shared" si="339"/>
        <v>13.72</v>
      </c>
      <c r="EF77" s="1">
        <f t="shared" si="339"/>
        <v>15.21</v>
      </c>
      <c r="EG77" s="1">
        <f t="shared" si="339"/>
        <v>15.41</v>
      </c>
      <c r="EH77" s="1">
        <f t="shared" si="339"/>
        <v>9.59</v>
      </c>
      <c r="EI77" s="1">
        <f t="shared" si="339"/>
        <v>25.23</v>
      </c>
      <c r="EJ77" s="1">
        <f t="shared" si="339"/>
        <v>0.43</v>
      </c>
      <c r="EK77" s="1">
        <f t="shared" si="339"/>
        <v>13.25</v>
      </c>
      <c r="EL77" s="1">
        <f t="shared" si="339"/>
        <v>50.73</v>
      </c>
      <c r="EM77" s="1">
        <f t="shared" si="345"/>
        <v>8.5500000000000007</v>
      </c>
      <c r="EN77" s="1">
        <f t="shared" si="345"/>
        <v>11.26</v>
      </c>
      <c r="EO77" s="1">
        <f t="shared" si="345"/>
        <v>13.95</v>
      </c>
      <c r="EP77" s="1">
        <f t="shared" si="345"/>
        <v>32.880000000000003</v>
      </c>
      <c r="EQ77" s="1">
        <f t="shared" si="345"/>
        <v>5.21</v>
      </c>
      <c r="ER77" s="1">
        <f t="shared" si="345"/>
        <v>10.82</v>
      </c>
      <c r="ES77" s="1">
        <f t="shared" si="345"/>
        <v>5.76</v>
      </c>
      <c r="ET77" s="1">
        <f t="shared" si="345"/>
        <v>21.78</v>
      </c>
      <c r="EU77" s="1">
        <f t="shared" si="345"/>
        <v>36.15</v>
      </c>
      <c r="EV77" s="1">
        <f t="shared" si="358"/>
        <v>2.46</v>
      </c>
      <c r="EW77" s="1">
        <f t="shared" si="358"/>
        <v>14.25</v>
      </c>
      <c r="EX77" s="1">
        <f t="shared" si="358"/>
        <v>10.039999999999999</v>
      </c>
      <c r="EY77" s="1">
        <f t="shared" si="358"/>
        <v>20.99</v>
      </c>
      <c r="EZ77" s="1">
        <f t="shared" si="358"/>
        <v>18.87</v>
      </c>
      <c r="FA77" s="1">
        <f t="shared" si="358"/>
        <v>15.87</v>
      </c>
      <c r="FB77" s="1">
        <f t="shared" si="358"/>
        <v>16.649999999999999</v>
      </c>
      <c r="FC77" s="1">
        <f t="shared" si="358"/>
        <v>24.79</v>
      </c>
      <c r="FD77" s="1">
        <f t="shared" si="358"/>
        <v>21.78</v>
      </c>
      <c r="FE77" s="1">
        <f t="shared" si="358"/>
        <v>3.6</v>
      </c>
      <c r="FF77" s="1">
        <f t="shared" si="358"/>
        <v>52.78</v>
      </c>
      <c r="FG77" s="1">
        <f t="shared" si="358"/>
        <v>31.04</v>
      </c>
      <c r="FH77" s="1">
        <f t="shared" si="358"/>
        <v>19.91</v>
      </c>
      <c r="FI77" s="1">
        <f t="shared" si="358"/>
        <v>17.670000000000002</v>
      </c>
      <c r="FJ77" s="1">
        <f t="shared" si="358"/>
        <v>10.53</v>
      </c>
      <c r="FK77" s="1">
        <f t="shared" si="358"/>
        <v>16.190000000000001</v>
      </c>
      <c r="FL77" s="1">
        <f t="shared" si="357"/>
        <v>9.7799999999999994</v>
      </c>
      <c r="FM77" s="1">
        <f t="shared" si="357"/>
        <v>19.690000000000001</v>
      </c>
      <c r="FN77" s="1">
        <f t="shared" si="357"/>
        <v>9.84</v>
      </c>
      <c r="FO77" s="1">
        <f t="shared" si="357"/>
        <v>14.73</v>
      </c>
      <c r="FP77" s="1">
        <f t="shared" si="357"/>
        <v>2.98</v>
      </c>
      <c r="FQ77" s="1">
        <f t="shared" si="340"/>
        <v>7.56</v>
      </c>
      <c r="FR77" s="1">
        <f t="shared" si="340"/>
        <v>4.29</v>
      </c>
      <c r="FS77" s="1">
        <f t="shared" si="340"/>
        <v>19.3</v>
      </c>
      <c r="FT77" s="1">
        <f t="shared" si="340"/>
        <v>8.4499999999999993</v>
      </c>
      <c r="FU77" s="1">
        <f t="shared" si="340"/>
        <v>15.44</v>
      </c>
      <c r="FV77" s="1">
        <f t="shared" ref="FV77:GK92" si="628">ROUND(IF($C77=FV$3,0,((6371*ACOS(COS(RADIANS(90-LEFT($C77,FIND(",",$C77,1)-1)))*COS(RADIANS(90-LEFT(FV$3,FIND(",",FV$3,1)-1)))+SIN(RADIANS(90-LEFT($C77,FIND(",",$C77,1)-1)))*SIN(RADIANS(90-LEFT(FV$3,FIND(",",FV$3,1)-1)))*COS(RADIANS(RIGHT($C77,LEN($C77)-FIND(",",$C77,1)-1)-RIGHT(FV$3,LEN(FV$3)-FIND(",",$C77,1)-1)))))))*0.621371,2)</f>
        <v>51.78</v>
      </c>
      <c r="FW77" s="1">
        <f t="shared" si="628"/>
        <v>80.53</v>
      </c>
      <c r="FX77" s="1">
        <f t="shared" si="628"/>
        <v>29.41</v>
      </c>
      <c r="FY77" s="1">
        <f t="shared" si="628"/>
        <v>17.059999999999999</v>
      </c>
      <c r="FZ77" s="1">
        <f t="shared" si="628"/>
        <v>7.66</v>
      </c>
      <c r="GA77" s="1">
        <f t="shared" si="628"/>
        <v>47.46</v>
      </c>
      <c r="GB77" s="1">
        <f t="shared" si="628"/>
        <v>2.78</v>
      </c>
      <c r="GC77" s="1">
        <f t="shared" si="628"/>
        <v>9.91</v>
      </c>
      <c r="GD77" s="1">
        <f t="shared" si="628"/>
        <v>6.21</v>
      </c>
      <c r="GE77" s="1">
        <f t="shared" si="628"/>
        <v>9.7799999999999994</v>
      </c>
      <c r="GF77" s="1">
        <f t="shared" si="628"/>
        <v>12.71</v>
      </c>
      <c r="GG77" s="1">
        <f t="shared" si="628"/>
        <v>19.420000000000002</v>
      </c>
      <c r="GH77" s="1">
        <f t="shared" si="628"/>
        <v>16.77</v>
      </c>
      <c r="GI77" s="1">
        <f t="shared" si="628"/>
        <v>8.89</v>
      </c>
      <c r="GJ77" s="1">
        <f t="shared" si="628"/>
        <v>16.600000000000001</v>
      </c>
      <c r="GK77" s="1">
        <f t="shared" si="628"/>
        <v>18.16</v>
      </c>
      <c r="GL77" s="1">
        <f t="shared" si="625"/>
        <v>29.87</v>
      </c>
      <c r="GM77" s="1">
        <f t="shared" si="352"/>
        <v>13.19</v>
      </c>
      <c r="GN77" s="1">
        <f t="shared" si="352"/>
        <v>27.26</v>
      </c>
      <c r="GO77" s="1">
        <f t="shared" si="352"/>
        <v>10.69</v>
      </c>
      <c r="GP77" s="1">
        <f t="shared" si="352"/>
        <v>6.32</v>
      </c>
      <c r="GQ77" s="1">
        <f t="shared" si="352"/>
        <v>13.63</v>
      </c>
      <c r="GR77" s="1">
        <f t="shared" si="352"/>
        <v>4.97</v>
      </c>
      <c r="GS77" s="1">
        <f t="shared" si="352"/>
        <v>18.809999999999999</v>
      </c>
      <c r="GT77" s="1">
        <f t="shared" si="352"/>
        <v>40.83</v>
      </c>
      <c r="GU77" s="1">
        <f t="shared" si="352"/>
        <v>5.01</v>
      </c>
      <c r="GV77" s="1">
        <f t="shared" si="352"/>
        <v>8.6</v>
      </c>
      <c r="GW77" s="1">
        <f t="shared" si="352"/>
        <v>8.49</v>
      </c>
      <c r="GX77" s="1">
        <f t="shared" si="352"/>
        <v>17.21</v>
      </c>
      <c r="GY77" s="1">
        <f t="shared" si="352"/>
        <v>5.94</v>
      </c>
      <c r="GZ77" s="1">
        <f t="shared" si="352"/>
        <v>50.37</v>
      </c>
      <c r="HA77" s="1">
        <f t="shared" si="352"/>
        <v>9.49</v>
      </c>
      <c r="HB77" s="1">
        <f t="shared" si="352"/>
        <v>24.34</v>
      </c>
      <c r="HC77" s="1">
        <f t="shared" si="348"/>
        <v>13.83</v>
      </c>
      <c r="HD77" s="1">
        <f t="shared" si="348"/>
        <v>9.91</v>
      </c>
      <c r="HE77" s="1">
        <f t="shared" si="348"/>
        <v>6.42</v>
      </c>
      <c r="HF77" s="1">
        <f t="shared" si="348"/>
        <v>68.39</v>
      </c>
      <c r="HG77" s="1">
        <f t="shared" si="348"/>
        <v>68.39</v>
      </c>
      <c r="HH77" s="1">
        <f t="shared" si="348"/>
        <v>25.79</v>
      </c>
      <c r="HI77" s="1">
        <f t="shared" si="348"/>
        <v>13.34</v>
      </c>
      <c r="HJ77" s="1">
        <f t="shared" si="348"/>
        <v>13.34</v>
      </c>
      <c r="HK77" s="1">
        <f t="shared" si="348"/>
        <v>33.450000000000003</v>
      </c>
      <c r="HL77" s="1">
        <f t="shared" si="348"/>
        <v>19.010000000000002</v>
      </c>
      <c r="HM77" s="1">
        <f t="shared" si="348"/>
        <v>18.28</v>
      </c>
      <c r="HN77" s="1">
        <f t="shared" si="356"/>
        <v>17.23</v>
      </c>
      <c r="HO77" s="1">
        <f t="shared" si="356"/>
        <v>37.01</v>
      </c>
      <c r="HP77" s="1">
        <f t="shared" si="356"/>
        <v>17.809999999999999</v>
      </c>
      <c r="HQ77" s="1">
        <f t="shared" si="356"/>
        <v>2.34</v>
      </c>
      <c r="HR77" s="1">
        <f t="shared" si="356"/>
        <v>19.32</v>
      </c>
      <c r="HS77" s="1">
        <f t="shared" si="356"/>
        <v>4.32</v>
      </c>
      <c r="HT77" s="1">
        <f t="shared" si="356"/>
        <v>18.37</v>
      </c>
      <c r="HU77" s="1">
        <f t="shared" si="356"/>
        <v>16.239999999999998</v>
      </c>
      <c r="HV77" s="1">
        <f t="shared" si="356"/>
        <v>13.75</v>
      </c>
      <c r="HW77" s="1">
        <f t="shared" si="356"/>
        <v>14.19</v>
      </c>
      <c r="HX77" s="1">
        <f t="shared" si="356"/>
        <v>16.649999999999999</v>
      </c>
      <c r="HY77" s="1">
        <f t="shared" si="356"/>
        <v>6.55</v>
      </c>
      <c r="HZ77" s="1">
        <f t="shared" si="356"/>
        <v>86.97</v>
      </c>
      <c r="IA77" s="1">
        <f t="shared" si="356"/>
        <v>47.15</v>
      </c>
      <c r="IB77" s="1">
        <f t="shared" si="356"/>
        <v>13.16</v>
      </c>
      <c r="IC77" s="1">
        <f t="shared" si="356"/>
        <v>11.69</v>
      </c>
      <c r="ID77" s="1">
        <f t="shared" si="354"/>
        <v>10.93</v>
      </c>
      <c r="IE77" s="1">
        <f t="shared" si="349"/>
        <v>17.32</v>
      </c>
      <c r="IF77" s="1">
        <f t="shared" si="349"/>
        <v>17.78</v>
      </c>
      <c r="IG77" s="1">
        <f t="shared" si="349"/>
        <v>28.68</v>
      </c>
      <c r="IH77" s="1">
        <f t="shared" si="349"/>
        <v>9.6999999999999993</v>
      </c>
      <c r="II77" s="1">
        <f t="shared" si="349"/>
        <v>14.83</v>
      </c>
      <c r="IJ77" s="1">
        <f t="shared" si="349"/>
        <v>87.43</v>
      </c>
      <c r="IK77" s="1">
        <f t="shared" si="349"/>
        <v>24.45</v>
      </c>
      <c r="IL77" s="1">
        <f t="shared" si="349"/>
        <v>3.09</v>
      </c>
      <c r="IM77" s="1">
        <f t="shared" si="349"/>
        <v>1.17</v>
      </c>
      <c r="IN77" s="1">
        <f t="shared" si="349"/>
        <v>3.09</v>
      </c>
      <c r="IO77" s="1">
        <f t="shared" si="349"/>
        <v>20.58</v>
      </c>
      <c r="IP77" s="1">
        <f t="shared" si="349"/>
        <v>18.899999999999999</v>
      </c>
      <c r="IQ77" s="1">
        <f t="shared" si="349"/>
        <v>11.43</v>
      </c>
      <c r="IR77" s="1">
        <f t="shared" si="349"/>
        <v>14.76</v>
      </c>
      <c r="IS77" s="1">
        <f t="shared" si="349"/>
        <v>34.81</v>
      </c>
      <c r="IT77" s="1">
        <f t="shared" ref="IT77:IZ99" si="629">ROUND(IF($C77=IT$3,0,((6371*ACOS(COS(RADIANS(90-LEFT($C77,FIND(",",$C77,1)-1)))*COS(RADIANS(90-LEFT(IT$3,FIND(",",IT$3,1)-1)))+SIN(RADIANS(90-LEFT($C77,FIND(",",$C77,1)-1)))*SIN(RADIANS(90-LEFT(IT$3,FIND(",",IT$3,1)-1)))*COS(RADIANS(RIGHT($C77,LEN($C77)-FIND(",",$C77,1)-1)-RIGHT(IT$3,LEN(IT$3)-FIND(",",$C77,1)-1)))))))*0.621371,2)</f>
        <v>2.59</v>
      </c>
      <c r="IU77" s="1">
        <f t="shared" si="629"/>
        <v>21.92</v>
      </c>
      <c r="IV77" s="1">
        <f t="shared" si="629"/>
        <v>11.29</v>
      </c>
      <c r="IW77" s="1">
        <f t="shared" si="629"/>
        <v>3.85</v>
      </c>
      <c r="IX77" s="1">
        <f t="shared" si="629"/>
        <v>30.41</v>
      </c>
      <c r="IY77" s="1">
        <f t="shared" si="629"/>
        <v>9.3699999999999992</v>
      </c>
      <c r="IZ77" s="1">
        <f t="shared" si="629"/>
        <v>2.48</v>
      </c>
      <c r="JA77" s="1">
        <f t="shared" si="359"/>
        <v>9.6</v>
      </c>
      <c r="JB77" s="1">
        <f t="shared" si="359"/>
        <v>13.66</v>
      </c>
      <c r="JC77" s="1">
        <f t="shared" si="359"/>
        <v>11.59</v>
      </c>
      <c r="JD77" s="1">
        <f t="shared" si="359"/>
        <v>14.51</v>
      </c>
      <c r="JF77" s="1" t="str">
        <f t="shared" si="360"/>
        <v xml:space="preserve">74 1 38.82 </v>
      </c>
      <c r="JG77" s="1" t="str">
        <f t="shared" si="361"/>
        <v xml:space="preserve">74 2 2.56 </v>
      </c>
      <c r="JH77" s="1" t="str">
        <f t="shared" si="362"/>
        <v xml:space="preserve">74 3 8.66 </v>
      </c>
      <c r="JI77" s="1" t="str">
        <f t="shared" si="363"/>
        <v xml:space="preserve">74 4 6.07 </v>
      </c>
      <c r="JJ77" s="1" t="str">
        <f t="shared" si="364"/>
        <v xml:space="preserve">74 5 26.22 </v>
      </c>
      <c r="JK77" s="1" t="str">
        <f t="shared" si="365"/>
        <v xml:space="preserve">74 6 24.8 </v>
      </c>
      <c r="JL77" s="1" t="str">
        <f t="shared" si="366"/>
        <v xml:space="preserve">74 7 24.8 </v>
      </c>
      <c r="JM77" s="1" t="str">
        <f t="shared" si="367"/>
        <v xml:space="preserve">74 8 15.09 </v>
      </c>
      <c r="JN77" s="1" t="str">
        <f t="shared" si="368"/>
        <v xml:space="preserve">74 9 12.42 </v>
      </c>
      <c r="JO77" s="1" t="str">
        <f t="shared" si="369"/>
        <v xml:space="preserve">74 10 25.73 </v>
      </c>
      <c r="JP77" s="1" t="str">
        <f t="shared" si="370"/>
        <v xml:space="preserve">74 11 15.67 </v>
      </c>
      <c r="JQ77" s="1" t="str">
        <f t="shared" si="371"/>
        <v xml:space="preserve">74 12 17.79 </v>
      </c>
      <c r="JR77" s="1" t="str">
        <f t="shared" si="372"/>
        <v xml:space="preserve">74 13 19.01 </v>
      </c>
      <c r="JS77" s="1" t="str">
        <f t="shared" si="373"/>
        <v xml:space="preserve">74 14 1.65 </v>
      </c>
      <c r="JT77" s="1" t="str">
        <f t="shared" si="374"/>
        <v xml:space="preserve">74 15 12.05 </v>
      </c>
      <c r="JU77" s="1" t="str">
        <f t="shared" si="375"/>
        <v xml:space="preserve">74 16 11.88 </v>
      </c>
      <c r="JV77" s="1" t="str">
        <f t="shared" si="376"/>
        <v xml:space="preserve">74 17 32.43 </v>
      </c>
      <c r="JW77" s="1" t="str">
        <f t="shared" si="377"/>
        <v xml:space="preserve">74 18 48.08 </v>
      </c>
      <c r="JX77" s="1" t="str">
        <f t="shared" si="378"/>
        <v xml:space="preserve">74 19 9.79 </v>
      </c>
      <c r="JY77" s="1" t="str">
        <f t="shared" si="379"/>
        <v xml:space="preserve">74 20 3.68 </v>
      </c>
      <c r="JZ77" s="1" t="str">
        <f t="shared" si="380"/>
        <v xml:space="preserve">74 21 17.7 </v>
      </c>
      <c r="KA77" s="1" t="str">
        <f t="shared" si="381"/>
        <v xml:space="preserve">74 22 10.36 </v>
      </c>
      <c r="KB77" s="1" t="str">
        <f t="shared" si="382"/>
        <v xml:space="preserve">74 23 4.15 </v>
      </c>
      <c r="KC77" s="1" t="str">
        <f t="shared" si="383"/>
        <v xml:space="preserve">74 24 47.45 </v>
      </c>
      <c r="KD77" s="1" t="str">
        <f t="shared" si="384"/>
        <v xml:space="preserve">74 25 50.73 </v>
      </c>
      <c r="KE77" s="1" t="str">
        <f t="shared" si="385"/>
        <v xml:space="preserve">74 26 12.8 </v>
      </c>
      <c r="KF77" s="1" t="str">
        <f t="shared" si="386"/>
        <v xml:space="preserve">74 27 6.15 </v>
      </c>
      <c r="KG77" s="1" t="str">
        <f t="shared" si="387"/>
        <v xml:space="preserve">74 28 18.51 </v>
      </c>
      <c r="KH77" s="1" t="str">
        <f t="shared" si="388"/>
        <v xml:space="preserve">74 29 26.76 </v>
      </c>
      <c r="KI77" s="1" t="str">
        <f t="shared" si="389"/>
        <v xml:space="preserve">74 30 25.57 </v>
      </c>
      <c r="KJ77" s="1" t="str">
        <f t="shared" si="390"/>
        <v xml:space="preserve">74 31 13.96 </v>
      </c>
      <c r="KK77" s="1" t="str">
        <f t="shared" si="391"/>
        <v xml:space="preserve">74 32 53.21 </v>
      </c>
      <c r="KL77" s="1" t="str">
        <f t="shared" si="392"/>
        <v xml:space="preserve">74 33 71.12 </v>
      </c>
      <c r="KM77" s="1" t="str">
        <f t="shared" si="393"/>
        <v xml:space="preserve">74 34 63.83 </v>
      </c>
      <c r="KN77" s="1" t="str">
        <f t="shared" si="394"/>
        <v xml:space="preserve">74 35 66.41 </v>
      </c>
      <c r="KO77" s="1" t="str">
        <f t="shared" si="395"/>
        <v xml:space="preserve">74 36 8.23 </v>
      </c>
      <c r="KP77" s="1" t="str">
        <f t="shared" si="396"/>
        <v xml:space="preserve">74 37 11.3 </v>
      </c>
      <c r="KQ77" s="1" t="str">
        <f t="shared" si="397"/>
        <v xml:space="preserve">74 38 17.04 </v>
      </c>
      <c r="KR77" s="1" t="str">
        <f t="shared" si="398"/>
        <v xml:space="preserve">74 39 34.79 </v>
      </c>
      <c r="KS77" s="1" t="str">
        <f t="shared" si="399"/>
        <v xml:space="preserve">74 40 17.24 </v>
      </c>
      <c r="KT77" s="1" t="str">
        <f t="shared" si="400"/>
        <v xml:space="preserve">74 41 18.33 </v>
      </c>
      <c r="KU77" s="1" t="str">
        <f t="shared" si="401"/>
        <v xml:space="preserve">74 42 8.75 </v>
      </c>
      <c r="KV77" s="1" t="str">
        <f t="shared" si="402"/>
        <v xml:space="preserve">74 43 1.2 </v>
      </c>
      <c r="KW77" s="1" t="str">
        <f t="shared" si="403"/>
        <v xml:space="preserve">74 44 5.8 </v>
      </c>
      <c r="KX77" s="1" t="str">
        <f t="shared" si="404"/>
        <v xml:space="preserve">74 45 10.12 </v>
      </c>
      <c r="KY77" s="1" t="str">
        <f t="shared" si="405"/>
        <v xml:space="preserve">74 46 12.13 </v>
      </c>
      <c r="KZ77" s="1" t="str">
        <f t="shared" si="406"/>
        <v xml:space="preserve">74 47 17.2 </v>
      </c>
      <c r="LA77" s="1" t="str">
        <f t="shared" si="407"/>
        <v xml:space="preserve">74 48 3.55 </v>
      </c>
      <c r="LB77" s="1" t="str">
        <f t="shared" si="408"/>
        <v xml:space="preserve">74 49 9.74 </v>
      </c>
      <c r="LC77" s="1" t="str">
        <f t="shared" si="409"/>
        <v xml:space="preserve">74 50 16.85 </v>
      </c>
      <c r="LD77" s="1" t="str">
        <f t="shared" si="410"/>
        <v xml:space="preserve">74 51 13.75 </v>
      </c>
      <c r="LE77" s="1" t="str">
        <f t="shared" si="411"/>
        <v xml:space="preserve">74 52 15.67 </v>
      </c>
      <c r="LF77" s="1" t="str">
        <f t="shared" si="412"/>
        <v xml:space="preserve">74 53 70.24 </v>
      </c>
      <c r="LG77" s="1" t="str">
        <f t="shared" si="413"/>
        <v xml:space="preserve">74 54 17.58 </v>
      </c>
      <c r="LH77" s="1" t="str">
        <f t="shared" si="414"/>
        <v xml:space="preserve">74 55 7.05 </v>
      </c>
      <c r="LI77" s="1" t="str">
        <f t="shared" si="415"/>
        <v xml:space="preserve">74 56 12.69 </v>
      </c>
      <c r="LJ77" s="1" t="str">
        <f t="shared" si="416"/>
        <v xml:space="preserve">74 57 6.04 </v>
      </c>
      <c r="LK77" s="1" t="str">
        <f t="shared" si="417"/>
        <v xml:space="preserve">74 58 7.3 </v>
      </c>
      <c r="LL77" s="1" t="str">
        <f t="shared" si="418"/>
        <v xml:space="preserve">74 59 1.46 </v>
      </c>
      <c r="LM77" s="1" t="str">
        <f t="shared" si="419"/>
        <v xml:space="preserve">74 60 13.93 </v>
      </c>
      <c r="LN77" s="1" t="str">
        <f t="shared" si="420"/>
        <v xml:space="preserve">74 61 11.3 </v>
      </c>
      <c r="LO77" s="1" t="str">
        <f t="shared" si="421"/>
        <v xml:space="preserve">74 62 25.36 </v>
      </c>
      <c r="LP77" s="1" t="str">
        <f t="shared" si="422"/>
        <v xml:space="preserve">74 63 4.17 </v>
      </c>
      <c r="LQ77" s="1" t="str">
        <f t="shared" si="423"/>
        <v xml:space="preserve">74 64 8.24 </v>
      </c>
      <c r="LR77" s="1" t="str">
        <f t="shared" si="424"/>
        <v xml:space="preserve">74 65 7.23 </v>
      </c>
      <c r="LS77" s="1" t="str">
        <f t="shared" si="425"/>
        <v xml:space="preserve">74 66 2.59 </v>
      </c>
      <c r="LT77" s="1" t="str">
        <f t="shared" si="426"/>
        <v xml:space="preserve">74 67 12.33 </v>
      </c>
      <c r="LU77" s="1" t="str">
        <f t="shared" si="427"/>
        <v xml:space="preserve">74 68 18.73 </v>
      </c>
      <c r="LV77" s="1" t="str">
        <f t="shared" si="428"/>
        <v xml:space="preserve">74 69 58.31 </v>
      </c>
      <c r="LW77" s="1" t="str">
        <f t="shared" si="429"/>
        <v xml:space="preserve">74 70 59.86 </v>
      </c>
      <c r="LX77" s="1" t="str">
        <f t="shared" si="430"/>
        <v xml:space="preserve">74 71 9.47 </v>
      </c>
      <c r="LY77" s="1" t="str">
        <f t="shared" si="431"/>
        <v xml:space="preserve">74 72 6.22 </v>
      </c>
      <c r="LZ77" s="1" t="str">
        <f t="shared" si="432"/>
        <v xml:space="preserve">74 73 9.48 </v>
      </c>
      <c r="MA77" s="1" t="str">
        <f t="shared" si="433"/>
        <v xml:space="preserve">74 74 6.18 </v>
      </c>
      <c r="MB77" s="1" t="str">
        <f t="shared" si="434"/>
        <v xml:space="preserve">74 75 12.97 </v>
      </c>
      <c r="MC77" s="1" t="str">
        <f t="shared" si="435"/>
        <v xml:space="preserve">74 76 71.4 </v>
      </c>
      <c r="MD77" s="1" t="str">
        <f t="shared" si="436"/>
        <v xml:space="preserve">74 77 9.91 </v>
      </c>
      <c r="ME77" s="1" t="str">
        <f t="shared" si="437"/>
        <v xml:space="preserve">74 78 11.96 </v>
      </c>
      <c r="MF77" s="1" t="str">
        <f t="shared" si="438"/>
        <v xml:space="preserve">74 79 9.41 </v>
      </c>
      <c r="MG77" s="1" t="str">
        <f t="shared" si="439"/>
        <v xml:space="preserve">74 80 18.17 </v>
      </c>
      <c r="MH77" s="1" t="str">
        <f t="shared" si="440"/>
        <v xml:space="preserve">74 81 2.4 </v>
      </c>
      <c r="MI77" s="1" t="str">
        <f t="shared" si="441"/>
        <v xml:space="preserve">74 82 16.49 </v>
      </c>
      <c r="MJ77" s="1" t="str">
        <f t="shared" si="442"/>
        <v xml:space="preserve">74 83 18.63 </v>
      </c>
      <c r="MK77" s="1" t="str">
        <f t="shared" si="443"/>
        <v xml:space="preserve">74 84 19.47 </v>
      </c>
      <c r="ML77" s="1" t="str">
        <f t="shared" si="444"/>
        <v xml:space="preserve">74 85 19.29 </v>
      </c>
      <c r="MM77" s="1" t="str">
        <f t="shared" si="445"/>
        <v xml:space="preserve">74 86 33.45 </v>
      </c>
      <c r="MN77" s="1" t="str">
        <f t="shared" si="446"/>
        <v xml:space="preserve">74 87 13.53 </v>
      </c>
      <c r="MO77" s="1" t="str">
        <f t="shared" si="447"/>
        <v xml:space="preserve">74 88 10.78 </v>
      </c>
      <c r="MP77" s="1" t="str">
        <f t="shared" si="448"/>
        <v xml:space="preserve">74 89 18.94 </v>
      </c>
      <c r="MQ77" s="1" t="str">
        <f t="shared" si="449"/>
        <v xml:space="preserve">74 90 8.68 </v>
      </c>
      <c r="MR77" s="1" t="str">
        <f t="shared" si="450"/>
        <v xml:space="preserve">74 91 3.57 </v>
      </c>
      <c r="MS77" s="1" t="str">
        <f t="shared" si="451"/>
        <v xml:space="preserve">74 92 7.82 </v>
      </c>
      <c r="MT77" s="1" t="str">
        <f t="shared" si="452"/>
        <v xml:space="preserve">74 93 8.55 </v>
      </c>
      <c r="MU77" s="1" t="str">
        <f t="shared" si="453"/>
        <v xml:space="preserve">74 94 15.1 </v>
      </c>
      <c r="MV77" s="1" t="str">
        <f t="shared" si="454"/>
        <v xml:space="preserve">74 95 7.82 </v>
      </c>
      <c r="MW77" s="1" t="str">
        <f t="shared" si="455"/>
        <v xml:space="preserve">74 96 26.33 </v>
      </c>
      <c r="MX77" s="1" t="str">
        <f t="shared" si="456"/>
        <v xml:space="preserve">74 97 1.46 </v>
      </c>
      <c r="MY77" s="1" t="str">
        <f t="shared" si="457"/>
        <v xml:space="preserve">74 98 10.31 </v>
      </c>
      <c r="MZ77" s="1" t="str">
        <f t="shared" si="458"/>
        <v xml:space="preserve">74 99 2.66 </v>
      </c>
      <c r="NA77" s="1" t="str">
        <f t="shared" si="459"/>
        <v xml:space="preserve">74 100 12.18 </v>
      </c>
      <c r="NB77" s="1" t="str">
        <f t="shared" si="460"/>
        <v xml:space="preserve">74 101 13.78 </v>
      </c>
      <c r="NC77" s="1" t="str">
        <f t="shared" si="461"/>
        <v xml:space="preserve">74 102 38.67 </v>
      </c>
      <c r="ND77" s="1" t="str">
        <f t="shared" si="462"/>
        <v xml:space="preserve">74 103 12.92 </v>
      </c>
      <c r="NE77" s="1" t="str">
        <f t="shared" si="463"/>
        <v xml:space="preserve">74 104 23.9 </v>
      </c>
      <c r="NF77" s="1" t="str">
        <f t="shared" si="464"/>
        <v xml:space="preserve">74 105 16.19 </v>
      </c>
      <c r="NG77" s="1" t="str">
        <f t="shared" si="465"/>
        <v xml:space="preserve">74 106 4.31 </v>
      </c>
      <c r="NH77" s="1" t="str">
        <f t="shared" si="466"/>
        <v xml:space="preserve">74 107 7.55 </v>
      </c>
      <c r="NI77" s="1" t="str">
        <f t="shared" si="467"/>
        <v xml:space="preserve">74 108 13.53 </v>
      </c>
      <c r="NJ77" s="1" t="str">
        <f t="shared" si="468"/>
        <v xml:space="preserve">74 109 17.39 </v>
      </c>
      <c r="NK77" s="1" t="str">
        <f t="shared" si="469"/>
        <v xml:space="preserve">74 110 13.37 </v>
      </c>
      <c r="NL77" s="1" t="str">
        <f t="shared" si="470"/>
        <v xml:space="preserve">74 111 7.3 </v>
      </c>
      <c r="NM77" s="1" t="str">
        <f t="shared" si="471"/>
        <v xml:space="preserve">74 112 46.4 </v>
      </c>
      <c r="NN77" s="1" t="str">
        <f t="shared" si="472"/>
        <v xml:space="preserve">74 113 70.43 </v>
      </c>
      <c r="NO77" s="1" t="str">
        <f t="shared" si="473"/>
        <v xml:space="preserve">74 114 9.62 </v>
      </c>
      <c r="NP77" s="1" t="str">
        <f t="shared" si="474"/>
        <v xml:space="preserve">74 115 29.99 </v>
      </c>
      <c r="NQ77" s="1" t="str">
        <f t="shared" si="475"/>
        <v xml:space="preserve">74 116 13.36 </v>
      </c>
      <c r="NR77" s="1" t="str">
        <f t="shared" si="476"/>
        <v xml:space="preserve">74 117 19.51 </v>
      </c>
      <c r="NS77" s="1" t="str">
        <f t="shared" si="477"/>
        <v xml:space="preserve">74 118 50.82 </v>
      </c>
      <c r="NT77" s="1" t="str">
        <f t="shared" si="478"/>
        <v xml:space="preserve">74 119 12.88 </v>
      </c>
      <c r="NU77" s="1" t="str">
        <f t="shared" si="479"/>
        <v xml:space="preserve">74 120 97.15 </v>
      </c>
      <c r="NV77" s="1" t="str">
        <f t="shared" si="480"/>
        <v xml:space="preserve">74 121 10.76 </v>
      </c>
      <c r="NW77" s="1" t="str">
        <f t="shared" si="481"/>
        <v xml:space="preserve">74 122 17.73 </v>
      </c>
      <c r="NX77" s="1" t="str">
        <f t="shared" si="482"/>
        <v xml:space="preserve">74 123 5.49 </v>
      </c>
      <c r="NY77" s="1" t="str">
        <f t="shared" si="483"/>
        <v xml:space="preserve">74 124 51.82 </v>
      </c>
      <c r="NZ77" s="1" t="str">
        <f t="shared" si="484"/>
        <v xml:space="preserve">74 125 15.78 </v>
      </c>
      <c r="OA77" s="1" t="str">
        <f t="shared" si="485"/>
        <v xml:space="preserve">74 126 30.01 </v>
      </c>
      <c r="OB77" s="1" t="str">
        <f t="shared" si="486"/>
        <v xml:space="preserve">74 127 14.07 </v>
      </c>
      <c r="OC77" s="1" t="str">
        <f t="shared" si="487"/>
        <v xml:space="preserve">74 128 29.41 </v>
      </c>
      <c r="OD77" s="1" t="str">
        <f t="shared" si="488"/>
        <v xml:space="preserve">74 129 19.03 </v>
      </c>
      <c r="OE77" s="1" t="str">
        <f t="shared" si="489"/>
        <v xml:space="preserve">74 130 9.12 </v>
      </c>
      <c r="OF77" s="1" t="str">
        <f t="shared" si="490"/>
        <v xml:space="preserve">74 131 18.78 </v>
      </c>
      <c r="OG77" s="1" t="str">
        <f t="shared" si="491"/>
        <v xml:space="preserve">74 132 13.72 </v>
      </c>
      <c r="OH77" s="1" t="str">
        <f t="shared" si="492"/>
        <v xml:space="preserve">74 133 15.21 </v>
      </c>
      <c r="OI77" s="1" t="str">
        <f t="shared" si="493"/>
        <v xml:space="preserve">74 134 15.41 </v>
      </c>
      <c r="OJ77" s="1" t="str">
        <f t="shared" si="494"/>
        <v xml:space="preserve">74 135 9.59 </v>
      </c>
      <c r="OK77" s="1" t="str">
        <f t="shared" si="495"/>
        <v xml:space="preserve">74 136 25.23 </v>
      </c>
      <c r="OL77" s="1" t="str">
        <f t="shared" si="496"/>
        <v xml:space="preserve">74 137 0.43 </v>
      </c>
      <c r="OM77" s="1" t="str">
        <f t="shared" si="497"/>
        <v xml:space="preserve">74 138 13.25 </v>
      </c>
      <c r="ON77" s="1" t="str">
        <f t="shared" si="498"/>
        <v xml:space="preserve">74 139 50.73 </v>
      </c>
      <c r="OO77" s="1" t="str">
        <f t="shared" si="499"/>
        <v xml:space="preserve">74 140 8.55 </v>
      </c>
      <c r="OP77" s="1" t="str">
        <f t="shared" si="500"/>
        <v xml:space="preserve">74 141 11.26 </v>
      </c>
      <c r="OQ77" s="1" t="str">
        <f t="shared" si="501"/>
        <v xml:space="preserve">74 142 13.95 </v>
      </c>
      <c r="OR77" s="1" t="str">
        <f t="shared" si="502"/>
        <v xml:space="preserve">74 143 32.88 </v>
      </c>
      <c r="OS77" s="1" t="str">
        <f t="shared" si="503"/>
        <v xml:space="preserve">74 144 5.21 </v>
      </c>
      <c r="OT77" s="1" t="str">
        <f t="shared" si="504"/>
        <v xml:space="preserve">74 145 10.82 </v>
      </c>
      <c r="OU77" s="1" t="str">
        <f t="shared" si="505"/>
        <v xml:space="preserve">74 146 5.76 </v>
      </c>
      <c r="OV77" s="1" t="str">
        <f t="shared" si="506"/>
        <v xml:space="preserve">74 147 21.78 </v>
      </c>
      <c r="OW77" s="1" t="str">
        <f t="shared" si="507"/>
        <v xml:space="preserve">74 148 36.15 </v>
      </c>
      <c r="OX77" s="1" t="str">
        <f t="shared" si="508"/>
        <v xml:space="preserve">74 149 2.46 </v>
      </c>
      <c r="OY77" s="1" t="str">
        <f t="shared" si="509"/>
        <v xml:space="preserve">74 150 14.25 </v>
      </c>
      <c r="OZ77" s="1" t="str">
        <f t="shared" si="510"/>
        <v xml:space="preserve">74 151 10.04 </v>
      </c>
      <c r="PA77" s="1" t="str">
        <f t="shared" si="511"/>
        <v xml:space="preserve">74 152 20.99 </v>
      </c>
      <c r="PB77" s="1" t="str">
        <f t="shared" si="512"/>
        <v xml:space="preserve">74 153 18.87 </v>
      </c>
      <c r="PC77" s="1" t="str">
        <f t="shared" si="513"/>
        <v xml:space="preserve">74 154 15.87 </v>
      </c>
      <c r="PD77" s="1" t="str">
        <f t="shared" si="514"/>
        <v xml:space="preserve">74 155 16.65 </v>
      </c>
      <c r="PE77" s="1" t="str">
        <f t="shared" si="515"/>
        <v xml:space="preserve">74 156 24.79 </v>
      </c>
      <c r="PF77" s="1" t="str">
        <f t="shared" si="516"/>
        <v xml:space="preserve">74 157 21.78 </v>
      </c>
      <c r="PG77" s="1" t="str">
        <f t="shared" si="517"/>
        <v xml:space="preserve">74 158 3.6 </v>
      </c>
      <c r="PH77" s="1" t="str">
        <f t="shared" si="518"/>
        <v xml:space="preserve">74 159 52.78 </v>
      </c>
      <c r="PI77" s="1" t="str">
        <f t="shared" si="519"/>
        <v xml:space="preserve">74 160 31.04 </v>
      </c>
      <c r="PJ77" s="1" t="str">
        <f t="shared" si="520"/>
        <v xml:space="preserve">74 161 19.91 </v>
      </c>
      <c r="PK77" s="1" t="str">
        <f t="shared" si="521"/>
        <v xml:space="preserve">74 162 17.67 </v>
      </c>
      <c r="PL77" s="1" t="str">
        <f t="shared" si="522"/>
        <v xml:space="preserve">74 163 10.53 </v>
      </c>
      <c r="PM77" s="1" t="str">
        <f t="shared" si="523"/>
        <v xml:space="preserve">74 164 16.19 </v>
      </c>
      <c r="PN77" s="1" t="str">
        <f t="shared" si="524"/>
        <v xml:space="preserve">74 165 9.78 </v>
      </c>
      <c r="PO77" s="1" t="str">
        <f t="shared" si="525"/>
        <v xml:space="preserve">74 166 19.69 </v>
      </c>
      <c r="PP77" s="1" t="str">
        <f t="shared" si="526"/>
        <v xml:space="preserve">74 167 9.84 </v>
      </c>
      <c r="PQ77" s="1" t="str">
        <f t="shared" si="527"/>
        <v xml:space="preserve">74 168 14.73 </v>
      </c>
      <c r="PR77" s="1" t="str">
        <f t="shared" si="528"/>
        <v xml:space="preserve">74 169 2.98 </v>
      </c>
      <c r="PS77" s="1" t="str">
        <f t="shared" si="529"/>
        <v xml:space="preserve">74 170 7.56 </v>
      </c>
      <c r="PT77" s="1" t="str">
        <f t="shared" si="530"/>
        <v xml:space="preserve">74 171 4.29 </v>
      </c>
      <c r="PU77" s="1" t="str">
        <f t="shared" si="531"/>
        <v xml:space="preserve">74 172 19.3 </v>
      </c>
      <c r="PV77" s="1" t="str">
        <f t="shared" si="532"/>
        <v xml:space="preserve">74 173 8.45 </v>
      </c>
      <c r="PW77" s="1" t="str">
        <f t="shared" si="533"/>
        <v xml:space="preserve">74 174 15.44 </v>
      </c>
      <c r="PX77" s="1" t="str">
        <f t="shared" si="534"/>
        <v xml:space="preserve">74 175 51.78 </v>
      </c>
      <c r="PY77" s="1" t="str">
        <f t="shared" si="535"/>
        <v xml:space="preserve">74 176 80.53 </v>
      </c>
      <c r="PZ77" s="1" t="str">
        <f t="shared" si="536"/>
        <v xml:space="preserve">74 177 29.41 </v>
      </c>
      <c r="QA77" s="1" t="str">
        <f t="shared" si="537"/>
        <v xml:space="preserve">74 178 17.06 </v>
      </c>
      <c r="QB77" s="1" t="str">
        <f t="shared" si="538"/>
        <v xml:space="preserve">74 179 7.66 </v>
      </c>
      <c r="QC77" s="1" t="str">
        <f t="shared" si="539"/>
        <v xml:space="preserve">74 180 47.46 </v>
      </c>
      <c r="QD77" s="1" t="str">
        <f t="shared" si="540"/>
        <v xml:space="preserve">74 181 2.78 </v>
      </c>
      <c r="QE77" s="1" t="str">
        <f t="shared" si="541"/>
        <v xml:space="preserve">74 182 9.91 </v>
      </c>
      <c r="QF77" s="1" t="str">
        <f t="shared" si="542"/>
        <v xml:space="preserve">74 183 6.21 </v>
      </c>
      <c r="QG77" s="1" t="str">
        <f t="shared" si="543"/>
        <v xml:space="preserve">74 184 9.78 </v>
      </c>
      <c r="QH77" s="1" t="str">
        <f t="shared" si="544"/>
        <v xml:space="preserve">74 185 12.71 </v>
      </c>
      <c r="QI77" s="1" t="str">
        <f t="shared" si="545"/>
        <v xml:space="preserve">74 186 19.42 </v>
      </c>
      <c r="QJ77" s="1" t="str">
        <f t="shared" si="546"/>
        <v xml:space="preserve">74 187 16.77 </v>
      </c>
      <c r="QK77" s="1" t="str">
        <f t="shared" si="547"/>
        <v xml:space="preserve">74 188 8.89 </v>
      </c>
      <c r="QL77" s="1" t="str">
        <f t="shared" si="548"/>
        <v xml:space="preserve">74 189 16.6 </v>
      </c>
      <c r="QM77" s="1" t="str">
        <f t="shared" si="549"/>
        <v xml:space="preserve">74 190 18.16 </v>
      </c>
      <c r="QN77" s="1" t="str">
        <f t="shared" si="550"/>
        <v xml:space="preserve">74 191 29.87 </v>
      </c>
      <c r="QO77" s="1" t="str">
        <f t="shared" si="551"/>
        <v xml:space="preserve">74 192 13.19 </v>
      </c>
      <c r="QP77" s="1" t="str">
        <f t="shared" si="552"/>
        <v xml:space="preserve">74 193 27.26 </v>
      </c>
      <c r="QQ77" s="1" t="str">
        <f t="shared" si="553"/>
        <v xml:space="preserve">74 194 10.69 </v>
      </c>
      <c r="QR77" s="1" t="str">
        <f t="shared" si="554"/>
        <v xml:space="preserve">74 195 6.32 </v>
      </c>
      <c r="QS77" s="1" t="str">
        <f t="shared" si="555"/>
        <v xml:space="preserve">74 196 13.63 </v>
      </c>
      <c r="QT77" s="1" t="str">
        <f t="shared" si="556"/>
        <v xml:space="preserve">74 197 4.97 </v>
      </c>
      <c r="QU77" s="1" t="str">
        <f t="shared" si="557"/>
        <v xml:space="preserve">74 198 18.81 </v>
      </c>
      <c r="QV77" s="1" t="str">
        <f t="shared" si="558"/>
        <v xml:space="preserve">74 199 40.83 </v>
      </c>
      <c r="QW77" s="1" t="str">
        <f t="shared" si="559"/>
        <v xml:space="preserve">74 200 5.01 </v>
      </c>
      <c r="QX77" s="1" t="str">
        <f t="shared" si="560"/>
        <v xml:space="preserve">74 201 8.6 </v>
      </c>
      <c r="QY77" s="1" t="str">
        <f t="shared" si="561"/>
        <v xml:space="preserve">74 202 8.49 </v>
      </c>
      <c r="QZ77" s="1" t="str">
        <f t="shared" si="562"/>
        <v xml:space="preserve">74 203 17.21 </v>
      </c>
      <c r="RA77" s="1" t="str">
        <f t="shared" si="563"/>
        <v xml:space="preserve">74 204 5.94 </v>
      </c>
      <c r="RB77" s="1" t="str">
        <f t="shared" si="564"/>
        <v xml:space="preserve">74 205 50.37 </v>
      </c>
      <c r="RC77" s="1" t="str">
        <f t="shared" si="565"/>
        <v xml:space="preserve">74 206 9.49 </v>
      </c>
      <c r="RD77" s="1" t="str">
        <f t="shared" si="566"/>
        <v xml:space="preserve">74 207 24.34 </v>
      </c>
      <c r="RE77" s="1" t="str">
        <f t="shared" si="567"/>
        <v xml:space="preserve">74 208 13.83 </v>
      </c>
      <c r="RF77" s="1" t="str">
        <f t="shared" si="568"/>
        <v xml:space="preserve">74 209 9.91 </v>
      </c>
      <c r="RG77" s="1" t="str">
        <f t="shared" si="569"/>
        <v xml:space="preserve">74 210 6.42 </v>
      </c>
      <c r="RH77" s="1" t="str">
        <f t="shared" si="570"/>
        <v xml:space="preserve">74 211 68.39 </v>
      </c>
      <c r="RI77" s="1" t="str">
        <f t="shared" si="571"/>
        <v xml:space="preserve">74 212 68.39 </v>
      </c>
      <c r="RJ77" s="1" t="str">
        <f t="shared" si="572"/>
        <v xml:space="preserve">74 213 25.79 </v>
      </c>
      <c r="RK77" s="1" t="str">
        <f t="shared" si="573"/>
        <v xml:space="preserve">74 214 13.34 </v>
      </c>
      <c r="RL77" s="1" t="str">
        <f t="shared" si="574"/>
        <v xml:space="preserve">74 215 13.34 </v>
      </c>
      <c r="RM77" s="1" t="str">
        <f t="shared" si="575"/>
        <v xml:space="preserve">74 216 33.45 </v>
      </c>
      <c r="RN77" s="1" t="str">
        <f t="shared" si="576"/>
        <v xml:space="preserve">74 217 19.01 </v>
      </c>
      <c r="RO77" s="1" t="str">
        <f t="shared" si="577"/>
        <v xml:space="preserve">74 218 18.28 </v>
      </c>
      <c r="RP77" s="1" t="str">
        <f t="shared" si="578"/>
        <v xml:space="preserve">74 219 17.23 </v>
      </c>
      <c r="RQ77" s="1" t="str">
        <f t="shared" si="579"/>
        <v xml:space="preserve">74 220 37.01 </v>
      </c>
      <c r="RR77" s="1" t="str">
        <f t="shared" si="580"/>
        <v xml:space="preserve">74 221 17.81 </v>
      </c>
      <c r="RS77" s="1" t="str">
        <f t="shared" si="581"/>
        <v xml:space="preserve">74 222 2.34 </v>
      </c>
      <c r="RT77" s="1" t="str">
        <f t="shared" si="582"/>
        <v xml:space="preserve">74 223 19.32 </v>
      </c>
      <c r="RU77" s="1" t="str">
        <f t="shared" si="583"/>
        <v xml:space="preserve">74 224 4.32 </v>
      </c>
      <c r="RV77" s="1" t="str">
        <f t="shared" si="584"/>
        <v xml:space="preserve">74 225 18.37 </v>
      </c>
      <c r="RW77" s="1" t="str">
        <f t="shared" si="585"/>
        <v xml:space="preserve">74 226 16.24 </v>
      </c>
      <c r="RX77" s="1" t="str">
        <f t="shared" si="586"/>
        <v xml:space="preserve">74 227 13.75 </v>
      </c>
      <c r="RY77" s="1" t="str">
        <f t="shared" si="587"/>
        <v xml:space="preserve">74 228 14.19 </v>
      </c>
      <c r="RZ77" s="1" t="str">
        <f t="shared" si="588"/>
        <v xml:space="preserve">74 229 16.65 </v>
      </c>
      <c r="SA77" s="1" t="str">
        <f t="shared" si="589"/>
        <v xml:space="preserve">74 230 6.55 </v>
      </c>
      <c r="SB77" s="1" t="str">
        <f t="shared" si="590"/>
        <v xml:space="preserve">74 231 86.97 </v>
      </c>
      <c r="SC77" s="1" t="str">
        <f t="shared" si="591"/>
        <v xml:space="preserve">74 232 47.15 </v>
      </c>
      <c r="SD77" s="1" t="str">
        <f t="shared" si="592"/>
        <v xml:space="preserve">74 233 13.16 </v>
      </c>
      <c r="SE77" s="1" t="str">
        <f t="shared" si="593"/>
        <v xml:space="preserve">74 234 11.69 </v>
      </c>
      <c r="SF77" s="1" t="str">
        <f t="shared" si="594"/>
        <v xml:space="preserve">74 235 10.93 </v>
      </c>
      <c r="SG77" s="1" t="str">
        <f t="shared" si="595"/>
        <v xml:space="preserve">74 236 17.32 </v>
      </c>
      <c r="SH77" s="1" t="str">
        <f t="shared" si="596"/>
        <v xml:space="preserve">74 237 17.78 </v>
      </c>
      <c r="SI77" s="1" t="str">
        <f t="shared" si="597"/>
        <v xml:space="preserve">74 238 28.68 </v>
      </c>
      <c r="SJ77" s="1" t="str">
        <f t="shared" si="598"/>
        <v xml:space="preserve">74 239 9.7 </v>
      </c>
      <c r="SK77" s="1" t="str">
        <f t="shared" si="599"/>
        <v xml:space="preserve">74 240 14.83 </v>
      </c>
      <c r="SL77" s="1" t="str">
        <f t="shared" si="600"/>
        <v xml:space="preserve">74 241 87.43 </v>
      </c>
      <c r="SM77" s="1" t="str">
        <f t="shared" si="601"/>
        <v xml:space="preserve">74 242 24.45 </v>
      </c>
      <c r="SN77" s="1" t="str">
        <f t="shared" si="602"/>
        <v xml:space="preserve">74 243 3.09 </v>
      </c>
      <c r="SO77" s="1" t="str">
        <f t="shared" si="603"/>
        <v xml:space="preserve">74 244 1.17 </v>
      </c>
      <c r="SP77" s="1" t="str">
        <f t="shared" si="604"/>
        <v xml:space="preserve">74 245 3.09 </v>
      </c>
      <c r="SQ77" s="1" t="str">
        <f t="shared" si="605"/>
        <v xml:space="preserve">74 246 20.58 </v>
      </c>
      <c r="SR77" s="1" t="str">
        <f t="shared" si="606"/>
        <v xml:space="preserve">74 247 18.9 </v>
      </c>
      <c r="SS77" s="1" t="str">
        <f t="shared" si="607"/>
        <v xml:space="preserve">74 248 11.43 </v>
      </c>
      <c r="ST77" s="1" t="str">
        <f t="shared" si="608"/>
        <v xml:space="preserve">74 249 14.76 </v>
      </c>
      <c r="SU77" s="1" t="str">
        <f t="shared" si="609"/>
        <v xml:space="preserve">74 250 34.81 </v>
      </c>
      <c r="SV77" s="1" t="str">
        <f t="shared" si="610"/>
        <v xml:space="preserve">74 251 2.59 </v>
      </c>
      <c r="SW77" s="1" t="str">
        <f t="shared" si="611"/>
        <v xml:space="preserve">74 252 21.92 </v>
      </c>
      <c r="SX77" s="1" t="str">
        <f t="shared" si="612"/>
        <v xml:space="preserve">74 253 11.29 </v>
      </c>
      <c r="SY77" s="1" t="str">
        <f t="shared" si="613"/>
        <v xml:space="preserve">74 254 3.85 </v>
      </c>
      <c r="SZ77" s="1" t="str">
        <f t="shared" si="614"/>
        <v xml:space="preserve">74 255 30.41 </v>
      </c>
      <c r="TA77" s="1" t="str">
        <f t="shared" si="615"/>
        <v xml:space="preserve">74 256 9.37 </v>
      </c>
      <c r="TB77" s="1" t="str">
        <f t="shared" si="616"/>
        <v xml:space="preserve">74 257 2.48 </v>
      </c>
      <c r="TC77" s="1" t="str">
        <f t="shared" si="617"/>
        <v xml:space="preserve">74 258 9.6 </v>
      </c>
      <c r="TD77" s="1" t="str">
        <f t="shared" si="618"/>
        <v xml:space="preserve">74 259 13.66 </v>
      </c>
      <c r="TE77" s="1" t="str">
        <f t="shared" si="619"/>
        <v xml:space="preserve">74 260 11.59 </v>
      </c>
      <c r="TF77" s="1" t="str">
        <f t="shared" si="620"/>
        <v xml:space="preserve">74 261 14.51 </v>
      </c>
    </row>
    <row r="78" spans="1:526" x14ac:dyDescent="0.35">
      <c r="A78" s="1">
        <v>75</v>
      </c>
      <c r="B78" s="1">
        <v>77075</v>
      </c>
      <c r="C78" s="1" t="s">
        <v>1113</v>
      </c>
      <c r="D78" s="1">
        <f t="shared" si="623"/>
        <v>40.58</v>
      </c>
      <c r="E78" s="1">
        <f t="shared" si="623"/>
        <v>15.63</v>
      </c>
      <c r="F78" s="1">
        <f t="shared" si="623"/>
        <v>9.41</v>
      </c>
      <c r="G78" s="1">
        <f t="shared" si="623"/>
        <v>21.56</v>
      </c>
      <c r="H78" s="1">
        <f t="shared" si="623"/>
        <v>15.59</v>
      </c>
      <c r="I78" s="1">
        <f t="shared" si="623"/>
        <v>14.34</v>
      </c>
      <c r="J78" s="1">
        <f t="shared" si="623"/>
        <v>14.37</v>
      </c>
      <c r="K78" s="1">
        <f t="shared" si="623"/>
        <v>23.68</v>
      </c>
      <c r="L78" s="1">
        <f t="shared" si="623"/>
        <v>22.07</v>
      </c>
      <c r="M78" s="1">
        <f t="shared" si="623"/>
        <v>26.11</v>
      </c>
      <c r="N78" s="1">
        <f t="shared" si="623"/>
        <v>29.85</v>
      </c>
      <c r="O78" s="1">
        <f t="shared" si="623"/>
        <v>20</v>
      </c>
      <c r="P78" s="1">
        <f t="shared" si="623"/>
        <v>4.2300000000000004</v>
      </c>
      <c r="Q78" s="1">
        <f t="shared" si="623"/>
        <v>15.39</v>
      </c>
      <c r="R78" s="1">
        <f t="shared" si="623"/>
        <v>4.7699999999999996</v>
      </c>
      <c r="S78" s="1">
        <f t="shared" si="623"/>
        <v>9.83</v>
      </c>
      <c r="T78" s="1">
        <f t="shared" si="621"/>
        <v>18.68</v>
      </c>
      <c r="U78" s="1">
        <f t="shared" si="621"/>
        <v>63.91</v>
      </c>
      <c r="V78" s="1">
        <f t="shared" si="621"/>
        <v>10.28</v>
      </c>
      <c r="W78" s="1">
        <f t="shared" si="621"/>
        <v>14.5</v>
      </c>
      <c r="X78" s="1">
        <f t="shared" si="621"/>
        <v>2.19</v>
      </c>
      <c r="Y78" s="1">
        <f t="shared" si="621"/>
        <v>9.09</v>
      </c>
      <c r="Z78" s="1">
        <f t="shared" si="621"/>
        <v>11.71</v>
      </c>
      <c r="AA78" s="1">
        <f t="shared" si="621"/>
        <v>42.73</v>
      </c>
      <c r="AB78" s="1">
        <f t="shared" si="621"/>
        <v>45.53</v>
      </c>
      <c r="AC78" s="1">
        <f t="shared" si="621"/>
        <v>25.73</v>
      </c>
      <c r="AD78" s="1">
        <f t="shared" si="621"/>
        <v>10.31</v>
      </c>
      <c r="AE78" s="1">
        <f t="shared" si="621"/>
        <v>27.35</v>
      </c>
      <c r="AF78" s="1">
        <f t="shared" si="621"/>
        <v>42.58</v>
      </c>
      <c r="AG78" s="1">
        <f t="shared" si="621"/>
        <v>9.75</v>
      </c>
      <c r="AH78" s="1">
        <f t="shared" si="621"/>
        <v>4.5999999999999996</v>
      </c>
      <c r="AI78" s="1">
        <f t="shared" si="350"/>
        <v>50.53</v>
      </c>
      <c r="AJ78" s="1">
        <f t="shared" si="350"/>
        <v>77.930000000000007</v>
      </c>
      <c r="AK78" s="1">
        <f t="shared" si="350"/>
        <v>58.21</v>
      </c>
      <c r="AL78" s="1">
        <f t="shared" si="350"/>
        <v>67.650000000000006</v>
      </c>
      <c r="AM78" s="1">
        <f t="shared" si="350"/>
        <v>13.51</v>
      </c>
      <c r="AN78" s="1">
        <f t="shared" si="350"/>
        <v>10.8</v>
      </c>
      <c r="AO78" s="1">
        <f t="shared" si="350"/>
        <v>30.71</v>
      </c>
      <c r="AP78" s="1">
        <f t="shared" si="350"/>
        <v>21.61</v>
      </c>
      <c r="AQ78" s="1">
        <f t="shared" si="350"/>
        <v>20.85</v>
      </c>
      <c r="AR78" s="1">
        <f t="shared" si="350"/>
        <v>32.700000000000003</v>
      </c>
      <c r="AS78" s="1">
        <f t="shared" si="350"/>
        <v>8.01</v>
      </c>
      <c r="AT78" s="1">
        <f t="shared" si="350"/>
        <v>15.57</v>
      </c>
      <c r="AU78" s="1">
        <f t="shared" si="350"/>
        <v>12.94</v>
      </c>
      <c r="AV78" s="1">
        <f t="shared" si="350"/>
        <v>9.25</v>
      </c>
      <c r="AW78" s="1">
        <f t="shared" si="350"/>
        <v>20.77</v>
      </c>
      <c r="AX78" s="1">
        <f t="shared" ref="AX78:BM93" si="630">ROUND(IF($C78=AX$3,0,((6371*ACOS(COS(RADIANS(90-LEFT($C78,FIND(",",$C78,1)-1)))*COS(RADIANS(90-LEFT(AX$3,FIND(",",AX$3,1)-1)))+SIN(RADIANS(90-LEFT($C78,FIND(",",$C78,1)-1)))*SIN(RADIANS(90-LEFT(AX$3,FIND(",",AX$3,1)-1)))*COS(RADIANS(RIGHT($C78,LEN($C78)-FIND(",",$C78,1)-1)-RIGHT(AX$3,LEN(AX$3)-FIND(",",$C78,1)-1)))))))*0.621371,2)</f>
        <v>4.84</v>
      </c>
      <c r="AY78" s="1">
        <f t="shared" si="630"/>
        <v>18.22</v>
      </c>
      <c r="AZ78" s="1">
        <f t="shared" si="630"/>
        <v>10.88</v>
      </c>
      <c r="BA78" s="1">
        <f t="shared" si="630"/>
        <v>7.98</v>
      </c>
      <c r="BB78" s="1">
        <f t="shared" si="630"/>
        <v>8</v>
      </c>
      <c r="BC78" s="1">
        <f t="shared" si="630"/>
        <v>11.03</v>
      </c>
      <c r="BD78" s="1">
        <f t="shared" si="630"/>
        <v>77.010000000000005</v>
      </c>
      <c r="BE78" s="1">
        <f t="shared" si="630"/>
        <v>30.81</v>
      </c>
      <c r="BF78" s="1">
        <f t="shared" si="630"/>
        <v>22.66</v>
      </c>
      <c r="BG78" s="1">
        <f t="shared" si="630"/>
        <v>8.42</v>
      </c>
      <c r="BH78" s="1">
        <f t="shared" si="630"/>
        <v>17.829999999999998</v>
      </c>
      <c r="BI78" s="1">
        <f t="shared" si="630"/>
        <v>17.940000000000001</v>
      </c>
      <c r="BJ78" s="1">
        <f t="shared" si="630"/>
        <v>16.399999999999999</v>
      </c>
      <c r="BK78" s="1">
        <f t="shared" si="630"/>
        <v>18.510000000000002</v>
      </c>
      <c r="BL78" s="1">
        <f t="shared" si="630"/>
        <v>4.6100000000000003</v>
      </c>
      <c r="BM78" s="1">
        <f t="shared" si="630"/>
        <v>14.1</v>
      </c>
      <c r="BN78" s="1">
        <f t="shared" si="626"/>
        <v>18.010000000000002</v>
      </c>
      <c r="BO78" s="1">
        <f t="shared" si="626"/>
        <v>22</v>
      </c>
      <c r="BP78" s="1">
        <f t="shared" si="626"/>
        <v>20.63</v>
      </c>
      <c r="BQ78" s="1">
        <f t="shared" si="351"/>
        <v>18.309999999999999</v>
      </c>
      <c r="BR78" s="1">
        <f t="shared" si="351"/>
        <v>13.46</v>
      </c>
      <c r="BS78" s="1">
        <f t="shared" si="351"/>
        <v>20.39</v>
      </c>
      <c r="BT78" s="1">
        <f t="shared" si="351"/>
        <v>64.47</v>
      </c>
      <c r="BU78" s="1">
        <f t="shared" si="351"/>
        <v>48.96</v>
      </c>
      <c r="BV78" s="1">
        <f t="shared" si="351"/>
        <v>6.7</v>
      </c>
      <c r="BW78" s="1">
        <f t="shared" si="351"/>
        <v>14.67</v>
      </c>
      <c r="BX78" s="1">
        <f t="shared" si="351"/>
        <v>21.53</v>
      </c>
      <c r="BY78" s="1">
        <f t="shared" si="351"/>
        <v>9.69</v>
      </c>
      <c r="BZ78" s="1">
        <f t="shared" si="351"/>
        <v>19.329999999999998</v>
      </c>
      <c r="CA78" s="1">
        <f t="shared" si="351"/>
        <v>78.08</v>
      </c>
      <c r="CB78" s="1">
        <f t="shared" si="351"/>
        <v>14.44</v>
      </c>
      <c r="CC78" s="1">
        <f t="shared" si="351"/>
        <v>16.420000000000002</v>
      </c>
      <c r="CD78" s="1">
        <f t="shared" si="351"/>
        <v>6.51</v>
      </c>
      <c r="CE78" s="1">
        <f t="shared" si="347"/>
        <v>2.3199999999999998</v>
      </c>
      <c r="CF78" s="1">
        <f t="shared" si="347"/>
        <v>17.559999999999999</v>
      </c>
      <c r="CG78" s="1">
        <f t="shared" si="347"/>
        <v>15.9</v>
      </c>
      <c r="CH78" s="1">
        <f t="shared" si="347"/>
        <v>25.7</v>
      </c>
      <c r="CI78" s="1">
        <f t="shared" si="347"/>
        <v>24.45</v>
      </c>
      <c r="CJ78" s="1">
        <f t="shared" si="347"/>
        <v>19.48</v>
      </c>
      <c r="CK78" s="1">
        <f t="shared" si="355"/>
        <v>20.149999999999999</v>
      </c>
      <c r="CL78" s="1">
        <f t="shared" si="355"/>
        <v>20.059999999999999</v>
      </c>
      <c r="CM78" s="1">
        <f t="shared" si="355"/>
        <v>13.43</v>
      </c>
      <c r="CN78" s="1">
        <f t="shared" si="355"/>
        <v>23.33</v>
      </c>
      <c r="CO78" s="1">
        <f t="shared" si="355"/>
        <v>9.2200000000000006</v>
      </c>
      <c r="CP78" s="1">
        <f t="shared" si="355"/>
        <v>19.2</v>
      </c>
      <c r="CQ78" s="1">
        <f t="shared" si="355"/>
        <v>18.7</v>
      </c>
      <c r="CR78" s="1">
        <f t="shared" si="355"/>
        <v>22.41</v>
      </c>
      <c r="CS78" s="1">
        <f t="shared" si="355"/>
        <v>26.47</v>
      </c>
      <c r="CT78" s="1">
        <f t="shared" si="355"/>
        <v>18.7</v>
      </c>
      <c r="CU78" s="1">
        <f t="shared" si="355"/>
        <v>26.09</v>
      </c>
      <c r="CV78" s="1">
        <f t="shared" si="355"/>
        <v>17.29</v>
      </c>
      <c r="CW78" s="1">
        <f t="shared" si="355"/>
        <v>12.75</v>
      </c>
      <c r="CX78" s="1">
        <f t="shared" si="355"/>
        <v>16.38</v>
      </c>
      <c r="CY78" s="1">
        <f t="shared" si="355"/>
        <v>5.07</v>
      </c>
      <c r="CZ78" s="1">
        <f t="shared" si="355"/>
        <v>16.260000000000002</v>
      </c>
      <c r="DA78" s="1">
        <f t="shared" si="353"/>
        <v>40.200000000000003</v>
      </c>
      <c r="DB78" s="1">
        <f t="shared" si="353"/>
        <v>27.48</v>
      </c>
      <c r="DC78" s="1">
        <f t="shared" si="353"/>
        <v>13.26</v>
      </c>
      <c r="DD78" s="1">
        <f t="shared" si="353"/>
        <v>24.17</v>
      </c>
      <c r="DE78" s="1">
        <f t="shared" si="353"/>
        <v>18.2</v>
      </c>
      <c r="DF78" s="1">
        <f t="shared" ref="DF78:DU101" si="631">ROUND(IF($C78=DF$3,0,((6371*ACOS(COS(RADIANS(90-LEFT($C78,FIND(",",$C78,1)-1)))*COS(RADIANS(90-LEFT(DF$3,FIND(",",DF$3,1)-1)))+SIN(RADIANS(90-LEFT($C78,FIND(",",$C78,1)-1)))*SIN(RADIANS(90-LEFT(DF$3,FIND(",",DF$3,1)-1)))*COS(RADIANS(RIGHT($C78,LEN($C78)-FIND(",",$C78,1)-1)-RIGHT(DF$3,LEN(DF$3)-FIND(",",$C78,1)-1)))))))*0.621371,2)</f>
        <v>23.31</v>
      </c>
      <c r="DG78" s="1">
        <f t="shared" si="631"/>
        <v>18.86</v>
      </c>
      <c r="DH78" s="1">
        <f t="shared" si="631"/>
        <v>28.68</v>
      </c>
      <c r="DI78" s="1">
        <f t="shared" si="631"/>
        <v>8</v>
      </c>
      <c r="DJ78" s="1">
        <f t="shared" si="631"/>
        <v>13.47</v>
      </c>
      <c r="DK78" s="1">
        <f t="shared" si="631"/>
        <v>41.83</v>
      </c>
      <c r="DL78" s="1">
        <f t="shared" si="631"/>
        <v>77.78</v>
      </c>
      <c r="DM78" s="1">
        <f t="shared" si="631"/>
        <v>9.84</v>
      </c>
      <c r="DN78" s="1">
        <f t="shared" si="631"/>
        <v>29.23</v>
      </c>
      <c r="DO78" s="1">
        <f t="shared" si="631"/>
        <v>12.98</v>
      </c>
      <c r="DP78" s="1">
        <f t="shared" si="631"/>
        <v>35.36</v>
      </c>
      <c r="DQ78" s="1">
        <f t="shared" si="631"/>
        <v>36.99</v>
      </c>
      <c r="DR78" s="1">
        <f t="shared" si="631"/>
        <v>27.63</v>
      </c>
      <c r="DS78" s="1">
        <f t="shared" si="631"/>
        <v>99.57</v>
      </c>
      <c r="DT78" s="1">
        <f t="shared" si="631"/>
        <v>9.64</v>
      </c>
      <c r="DU78" s="1">
        <f t="shared" si="631"/>
        <v>17.489999999999998</v>
      </c>
      <c r="DV78" s="1">
        <f t="shared" si="627"/>
        <v>19.47</v>
      </c>
      <c r="DW78" s="1">
        <f t="shared" si="627"/>
        <v>43.2</v>
      </c>
      <c r="DX78" s="1">
        <f t="shared" si="624"/>
        <v>15.96</v>
      </c>
      <c r="DY78" s="1">
        <f t="shared" si="622"/>
        <v>14.69</v>
      </c>
      <c r="DZ78" s="1">
        <f t="shared" si="622"/>
        <v>15.19</v>
      </c>
      <c r="EA78" s="1">
        <f t="shared" si="622"/>
        <v>40.43</v>
      </c>
      <c r="EB78" s="1">
        <f t="shared" si="622"/>
        <v>22.28</v>
      </c>
      <c r="EC78" s="1">
        <f t="shared" si="339"/>
        <v>9.26</v>
      </c>
      <c r="ED78" s="1">
        <f t="shared" si="339"/>
        <v>6.5</v>
      </c>
      <c r="EE78" s="1">
        <f t="shared" si="339"/>
        <v>10.46</v>
      </c>
      <c r="EF78" s="1">
        <f t="shared" si="339"/>
        <v>4.08</v>
      </c>
      <c r="EG78" s="1">
        <f t="shared" si="339"/>
        <v>20.239999999999998</v>
      </c>
      <c r="EH78" s="1">
        <f t="shared" si="339"/>
        <v>16.48</v>
      </c>
      <c r="EI78" s="1">
        <f t="shared" si="339"/>
        <v>25.68</v>
      </c>
      <c r="EJ78" s="1">
        <f t="shared" si="339"/>
        <v>16.29</v>
      </c>
      <c r="EK78" s="1">
        <f t="shared" si="339"/>
        <v>27.62</v>
      </c>
      <c r="EL78" s="1">
        <f t="shared" si="339"/>
        <v>36.9</v>
      </c>
      <c r="EM78" s="1">
        <f t="shared" si="345"/>
        <v>24.23</v>
      </c>
      <c r="EN78" s="1">
        <f t="shared" si="345"/>
        <v>12.14</v>
      </c>
      <c r="EO78" s="1">
        <f t="shared" si="345"/>
        <v>7.99</v>
      </c>
      <c r="EP78" s="1">
        <f t="shared" si="345"/>
        <v>19.690000000000001</v>
      </c>
      <c r="EQ78" s="1">
        <f t="shared" si="345"/>
        <v>20.54</v>
      </c>
      <c r="ER78" s="1">
        <f t="shared" si="345"/>
        <v>5.7</v>
      </c>
      <c r="ES78" s="1">
        <f t="shared" si="345"/>
        <v>10.4</v>
      </c>
      <c r="ET78" s="1">
        <f t="shared" si="345"/>
        <v>29</v>
      </c>
      <c r="EU78" s="1">
        <f t="shared" si="345"/>
        <v>32.130000000000003</v>
      </c>
      <c r="EV78" s="1">
        <f t="shared" si="358"/>
        <v>15.29</v>
      </c>
      <c r="EW78" s="1">
        <f t="shared" si="358"/>
        <v>13.8</v>
      </c>
      <c r="EX78" s="1">
        <f t="shared" si="358"/>
        <v>6.94</v>
      </c>
      <c r="EY78" s="1">
        <f t="shared" si="358"/>
        <v>11.87</v>
      </c>
      <c r="EZ78" s="1">
        <f t="shared" si="358"/>
        <v>11.82</v>
      </c>
      <c r="FA78" s="1">
        <f t="shared" si="358"/>
        <v>16.93</v>
      </c>
      <c r="FB78" s="1">
        <f t="shared" si="358"/>
        <v>15.97</v>
      </c>
      <c r="FC78" s="1">
        <f t="shared" si="358"/>
        <v>27.25</v>
      </c>
      <c r="FD78" s="1">
        <f t="shared" si="358"/>
        <v>29</v>
      </c>
      <c r="FE78" s="1">
        <f t="shared" si="358"/>
        <v>19.45</v>
      </c>
      <c r="FF78" s="1">
        <f t="shared" si="358"/>
        <v>52.07</v>
      </c>
      <c r="FG78" s="1">
        <f t="shared" si="358"/>
        <v>17.579999999999998</v>
      </c>
      <c r="FH78" s="1">
        <f t="shared" si="358"/>
        <v>33.15</v>
      </c>
      <c r="FI78" s="1">
        <f t="shared" si="358"/>
        <v>4.6500000000000004</v>
      </c>
      <c r="FJ78" s="1">
        <f t="shared" si="358"/>
        <v>19.899999999999999</v>
      </c>
      <c r="FK78" s="1">
        <f t="shared" si="358"/>
        <v>4.2</v>
      </c>
      <c r="FL78" s="1">
        <f t="shared" si="357"/>
        <v>8.2100000000000009</v>
      </c>
      <c r="FM78" s="1">
        <f t="shared" si="357"/>
        <v>30.23</v>
      </c>
      <c r="FN78" s="1">
        <f t="shared" si="357"/>
        <v>9.77</v>
      </c>
      <c r="FO78" s="1">
        <f t="shared" si="357"/>
        <v>28.71</v>
      </c>
      <c r="FP78" s="1">
        <f t="shared" si="357"/>
        <v>18.04</v>
      </c>
      <c r="FQ78" s="1">
        <f t="shared" si="340"/>
        <v>23.42</v>
      </c>
      <c r="FR78" s="1">
        <f t="shared" si="340"/>
        <v>16.579999999999998</v>
      </c>
      <c r="FS78" s="1">
        <f t="shared" si="340"/>
        <v>35.14</v>
      </c>
      <c r="FT78" s="1">
        <f t="shared" si="340"/>
        <v>23.59</v>
      </c>
      <c r="FU78" s="1">
        <f t="shared" si="340"/>
        <v>30.83</v>
      </c>
      <c r="FV78" s="1">
        <f t="shared" si="628"/>
        <v>51.01</v>
      </c>
      <c r="FW78" s="1">
        <f t="shared" si="628"/>
        <v>85.51</v>
      </c>
      <c r="FX78" s="1">
        <f t="shared" si="628"/>
        <v>20.83</v>
      </c>
      <c r="FY78" s="1">
        <f t="shared" si="628"/>
        <v>30.66</v>
      </c>
      <c r="FZ78" s="1">
        <f t="shared" si="628"/>
        <v>21.43</v>
      </c>
      <c r="GA78" s="1">
        <f t="shared" si="628"/>
        <v>42.73</v>
      </c>
      <c r="GB78" s="1">
        <f t="shared" si="628"/>
        <v>16.079999999999998</v>
      </c>
      <c r="GC78" s="1">
        <f t="shared" si="628"/>
        <v>11.98</v>
      </c>
      <c r="GD78" s="1">
        <f t="shared" si="628"/>
        <v>17.03</v>
      </c>
      <c r="GE78" s="1">
        <f t="shared" si="628"/>
        <v>14.09</v>
      </c>
      <c r="GF78" s="1">
        <f t="shared" si="628"/>
        <v>6.32</v>
      </c>
      <c r="GG78" s="1">
        <f t="shared" si="628"/>
        <v>35.26</v>
      </c>
      <c r="GH78" s="1">
        <f t="shared" si="628"/>
        <v>3.81</v>
      </c>
      <c r="GI78" s="1">
        <f t="shared" si="628"/>
        <v>20.309999999999999</v>
      </c>
      <c r="GJ78" s="1">
        <f t="shared" si="628"/>
        <v>30.23</v>
      </c>
      <c r="GK78" s="1">
        <f t="shared" si="628"/>
        <v>20.91</v>
      </c>
      <c r="GL78" s="1">
        <f t="shared" si="625"/>
        <v>21.23</v>
      </c>
      <c r="GM78" s="1">
        <f t="shared" si="352"/>
        <v>20.12</v>
      </c>
      <c r="GN78" s="1">
        <f t="shared" si="352"/>
        <v>11.49</v>
      </c>
      <c r="GO78" s="1">
        <f t="shared" si="352"/>
        <v>16.59</v>
      </c>
      <c r="GP78" s="1">
        <f t="shared" si="352"/>
        <v>21.36</v>
      </c>
      <c r="GQ78" s="1">
        <f t="shared" si="352"/>
        <v>13.92</v>
      </c>
      <c r="GR78" s="1">
        <f t="shared" si="352"/>
        <v>20.63</v>
      </c>
      <c r="GS78" s="1">
        <f t="shared" si="352"/>
        <v>5.18</v>
      </c>
      <c r="GT78" s="1">
        <f t="shared" si="352"/>
        <v>56.57</v>
      </c>
      <c r="GU78" s="1">
        <f t="shared" si="352"/>
        <v>16.02</v>
      </c>
      <c r="GV78" s="1">
        <f t="shared" si="352"/>
        <v>7.84</v>
      </c>
      <c r="GW78" s="1">
        <f t="shared" si="352"/>
        <v>7.92</v>
      </c>
      <c r="GX78" s="1">
        <f t="shared" si="352"/>
        <v>3.18</v>
      </c>
      <c r="GY78" s="1">
        <f t="shared" si="352"/>
        <v>11.31</v>
      </c>
      <c r="GZ78" s="1">
        <f t="shared" si="352"/>
        <v>41.56</v>
      </c>
      <c r="HA78" s="1">
        <f t="shared" si="352"/>
        <v>20.28</v>
      </c>
      <c r="HB78" s="1">
        <f t="shared" ref="HB78:HQ94" si="632">ROUND(IF($C78=HB$3,0,((6371*ACOS(COS(RADIANS(90-LEFT($C78,FIND(",",$C78,1)-1)))*COS(RADIANS(90-LEFT(HB$3,FIND(",",HB$3,1)-1)))+SIN(RADIANS(90-LEFT($C78,FIND(",",$C78,1)-1)))*SIN(RADIANS(90-LEFT(HB$3,FIND(",",HB$3,1)-1)))*COS(RADIANS(RIGHT($C78,LEN($C78)-FIND(",",$C78,1)-1)-RIGHT(HB$3,LEN(HB$3)-FIND(",",$C78,1)-1)))))))*0.621371,2)</f>
        <v>14.37</v>
      </c>
      <c r="HC78" s="1">
        <f t="shared" si="632"/>
        <v>16.86</v>
      </c>
      <c r="HD78" s="1">
        <f t="shared" si="632"/>
        <v>11.98</v>
      </c>
      <c r="HE78" s="1">
        <f t="shared" si="632"/>
        <v>22.27</v>
      </c>
      <c r="HF78" s="1">
        <f t="shared" si="632"/>
        <v>54.49</v>
      </c>
      <c r="HG78" s="1">
        <f t="shared" si="632"/>
        <v>54.49</v>
      </c>
      <c r="HH78" s="1">
        <f t="shared" si="632"/>
        <v>25.59</v>
      </c>
      <c r="HI78" s="1">
        <f t="shared" si="632"/>
        <v>23.38</v>
      </c>
      <c r="HJ78" s="1">
        <f t="shared" si="632"/>
        <v>23.38</v>
      </c>
      <c r="HK78" s="1">
        <f t="shared" si="632"/>
        <v>20.149999999999999</v>
      </c>
      <c r="HL78" s="1">
        <f t="shared" si="632"/>
        <v>6.74</v>
      </c>
      <c r="HM78" s="1">
        <f t="shared" si="632"/>
        <v>6.22</v>
      </c>
      <c r="HN78" s="1">
        <f t="shared" si="632"/>
        <v>2.67</v>
      </c>
      <c r="HO78" s="1">
        <f t="shared" si="632"/>
        <v>33.44</v>
      </c>
      <c r="HP78" s="1">
        <f t="shared" si="632"/>
        <v>5.07</v>
      </c>
      <c r="HQ78" s="1">
        <f t="shared" si="632"/>
        <v>17.63</v>
      </c>
      <c r="HR78" s="1">
        <f t="shared" si="356"/>
        <v>23.78</v>
      </c>
      <c r="HS78" s="1">
        <f t="shared" si="356"/>
        <v>14.49</v>
      </c>
      <c r="HT78" s="1">
        <f t="shared" si="356"/>
        <v>33.06</v>
      </c>
      <c r="HU78" s="1">
        <f t="shared" si="356"/>
        <v>13.57</v>
      </c>
      <c r="HV78" s="1">
        <f t="shared" si="356"/>
        <v>10.72</v>
      </c>
      <c r="HW78" s="1">
        <f t="shared" si="356"/>
        <v>13.05</v>
      </c>
      <c r="HX78" s="1">
        <f t="shared" si="356"/>
        <v>15.97</v>
      </c>
      <c r="HY78" s="1">
        <f t="shared" si="356"/>
        <v>21.57</v>
      </c>
      <c r="HZ78" s="1">
        <f t="shared" si="356"/>
        <v>91.71</v>
      </c>
      <c r="IA78" s="1">
        <f t="shared" si="356"/>
        <v>42.84</v>
      </c>
      <c r="IB78" s="1">
        <f t="shared" si="356"/>
        <v>10.33</v>
      </c>
      <c r="IC78" s="1">
        <f t="shared" si="356"/>
        <v>17.88</v>
      </c>
      <c r="ID78" s="1">
        <f t="shared" si="354"/>
        <v>7.02</v>
      </c>
      <c r="IE78" s="1">
        <f t="shared" ref="IE78:IT100" si="633">ROUND(IF($C78=IE$3,0,((6371*ACOS(COS(RADIANS(90-LEFT($C78,FIND(",",$C78,1)-1)))*COS(RADIANS(90-LEFT(IE$3,FIND(",",IE$3,1)-1)))+SIN(RADIANS(90-LEFT($C78,FIND(",",$C78,1)-1)))*SIN(RADIANS(90-LEFT(IE$3,FIND(",",IE$3,1)-1)))*COS(RADIANS(RIGHT($C78,LEN($C78)-FIND(",",$C78,1)-1)-RIGHT(IE$3,LEN(IE$3)-FIND(",",$C78,1)-1)))))))*0.621371,2)</f>
        <v>15.48</v>
      </c>
      <c r="IF78" s="1">
        <f t="shared" si="633"/>
        <v>11.33</v>
      </c>
      <c r="IG78" s="1">
        <f t="shared" si="633"/>
        <v>39.130000000000003</v>
      </c>
      <c r="IH78" s="1">
        <f t="shared" si="633"/>
        <v>9.98</v>
      </c>
      <c r="II78" s="1">
        <f t="shared" si="633"/>
        <v>14.11</v>
      </c>
      <c r="IJ78" s="1">
        <f t="shared" si="633"/>
        <v>92.16</v>
      </c>
      <c r="IK78" s="1">
        <f t="shared" si="633"/>
        <v>32.590000000000003</v>
      </c>
      <c r="IL78" s="1">
        <f t="shared" si="633"/>
        <v>16.18</v>
      </c>
      <c r="IM78" s="1">
        <f t="shared" si="633"/>
        <v>15.6</v>
      </c>
      <c r="IN78" s="1">
        <f t="shared" si="633"/>
        <v>16.18</v>
      </c>
      <c r="IO78" s="1">
        <f t="shared" si="633"/>
        <v>11.85</v>
      </c>
      <c r="IP78" s="1">
        <f t="shared" si="633"/>
        <v>31.23</v>
      </c>
      <c r="IQ78" s="1">
        <f t="shared" si="633"/>
        <v>13.86</v>
      </c>
      <c r="IR78" s="1">
        <f t="shared" si="633"/>
        <v>14.36</v>
      </c>
      <c r="IS78" s="1">
        <f t="shared" si="633"/>
        <v>49.34</v>
      </c>
      <c r="IT78" s="1">
        <f t="shared" si="633"/>
        <v>15.54</v>
      </c>
      <c r="IU78" s="1">
        <f t="shared" si="629"/>
        <v>13.93</v>
      </c>
      <c r="IV78" s="1">
        <f t="shared" si="629"/>
        <v>12.19</v>
      </c>
      <c r="IW78" s="1">
        <f t="shared" si="629"/>
        <v>19.38</v>
      </c>
      <c r="IX78" s="1">
        <f t="shared" si="629"/>
        <v>38.24</v>
      </c>
      <c r="IY78" s="1">
        <f t="shared" si="629"/>
        <v>6.54</v>
      </c>
      <c r="IZ78" s="1">
        <f t="shared" si="629"/>
        <v>15.65</v>
      </c>
      <c r="JA78" s="1">
        <f t="shared" si="359"/>
        <v>11.1</v>
      </c>
      <c r="JB78" s="1">
        <f t="shared" si="359"/>
        <v>5.74</v>
      </c>
      <c r="JC78" s="1">
        <f t="shared" si="359"/>
        <v>16.43</v>
      </c>
      <c r="JD78" s="1">
        <f t="shared" si="359"/>
        <v>25.73</v>
      </c>
      <c r="JF78" s="1" t="str">
        <f t="shared" si="360"/>
        <v xml:space="preserve">75 1 40.58 </v>
      </c>
      <c r="JG78" s="1" t="str">
        <f t="shared" si="361"/>
        <v xml:space="preserve">75 2 15.63 </v>
      </c>
      <c r="JH78" s="1" t="str">
        <f t="shared" si="362"/>
        <v xml:space="preserve">75 3 9.41 </v>
      </c>
      <c r="JI78" s="1" t="str">
        <f t="shared" si="363"/>
        <v xml:space="preserve">75 4 21.56 </v>
      </c>
      <c r="JJ78" s="1" t="str">
        <f t="shared" si="364"/>
        <v xml:space="preserve">75 5 15.59 </v>
      </c>
      <c r="JK78" s="1" t="str">
        <f t="shared" si="365"/>
        <v xml:space="preserve">75 6 14.34 </v>
      </c>
      <c r="JL78" s="1" t="str">
        <f t="shared" si="366"/>
        <v xml:space="preserve">75 7 14.37 </v>
      </c>
      <c r="JM78" s="1" t="str">
        <f t="shared" si="367"/>
        <v xml:space="preserve">75 8 23.68 </v>
      </c>
      <c r="JN78" s="1" t="str">
        <f t="shared" si="368"/>
        <v xml:space="preserve">75 9 22.07 </v>
      </c>
      <c r="JO78" s="1" t="str">
        <f t="shared" si="369"/>
        <v xml:space="preserve">75 10 26.11 </v>
      </c>
      <c r="JP78" s="1" t="str">
        <f t="shared" si="370"/>
        <v xml:space="preserve">75 11 29.85 </v>
      </c>
      <c r="JQ78" s="1" t="str">
        <f t="shared" si="371"/>
        <v xml:space="preserve">75 12 20 </v>
      </c>
      <c r="JR78" s="1" t="str">
        <f t="shared" si="372"/>
        <v xml:space="preserve">75 13 4.23 </v>
      </c>
      <c r="JS78" s="1" t="str">
        <f t="shared" si="373"/>
        <v xml:space="preserve">75 14 15.39 </v>
      </c>
      <c r="JT78" s="1" t="str">
        <f t="shared" si="374"/>
        <v xml:space="preserve">75 15 4.77 </v>
      </c>
      <c r="JU78" s="1" t="str">
        <f t="shared" si="375"/>
        <v xml:space="preserve">75 16 9.83 </v>
      </c>
      <c r="JV78" s="1" t="str">
        <f t="shared" si="376"/>
        <v xml:space="preserve">75 17 18.68 </v>
      </c>
      <c r="JW78" s="1" t="str">
        <f t="shared" si="377"/>
        <v xml:space="preserve">75 18 63.91 </v>
      </c>
      <c r="JX78" s="1" t="str">
        <f t="shared" si="378"/>
        <v xml:space="preserve">75 19 10.28 </v>
      </c>
      <c r="JY78" s="1" t="str">
        <f t="shared" si="379"/>
        <v xml:space="preserve">75 20 14.5 </v>
      </c>
      <c r="JZ78" s="1" t="str">
        <f t="shared" si="380"/>
        <v xml:space="preserve">75 21 2.19 </v>
      </c>
      <c r="KA78" s="1" t="str">
        <f t="shared" si="381"/>
        <v xml:space="preserve">75 22 9.09 </v>
      </c>
      <c r="KB78" s="1" t="str">
        <f t="shared" si="382"/>
        <v xml:space="preserve">75 23 11.71 </v>
      </c>
      <c r="KC78" s="1" t="str">
        <f t="shared" si="383"/>
        <v xml:space="preserve">75 24 42.73 </v>
      </c>
      <c r="KD78" s="1" t="str">
        <f t="shared" si="384"/>
        <v xml:space="preserve">75 25 45.53 </v>
      </c>
      <c r="KE78" s="1" t="str">
        <f t="shared" si="385"/>
        <v xml:space="preserve">75 26 25.73 </v>
      </c>
      <c r="KF78" s="1" t="str">
        <f t="shared" si="386"/>
        <v xml:space="preserve">75 27 10.31 </v>
      </c>
      <c r="KG78" s="1" t="str">
        <f t="shared" si="387"/>
        <v xml:space="preserve">75 28 27.35 </v>
      </c>
      <c r="KH78" s="1" t="str">
        <f t="shared" si="388"/>
        <v xml:space="preserve">75 29 42.58 </v>
      </c>
      <c r="KI78" s="1" t="str">
        <f t="shared" si="389"/>
        <v xml:space="preserve">75 30 9.75 </v>
      </c>
      <c r="KJ78" s="1" t="str">
        <f t="shared" si="390"/>
        <v xml:space="preserve">75 31 4.6 </v>
      </c>
      <c r="KK78" s="1" t="str">
        <f t="shared" si="391"/>
        <v xml:space="preserve">75 32 50.53 </v>
      </c>
      <c r="KL78" s="1" t="str">
        <f t="shared" si="392"/>
        <v xml:space="preserve">75 33 77.93 </v>
      </c>
      <c r="KM78" s="1" t="str">
        <f t="shared" si="393"/>
        <v xml:space="preserve">75 34 58.21 </v>
      </c>
      <c r="KN78" s="1" t="str">
        <f t="shared" si="394"/>
        <v xml:space="preserve">75 35 67.65 </v>
      </c>
      <c r="KO78" s="1" t="str">
        <f t="shared" si="395"/>
        <v xml:space="preserve">75 36 13.51 </v>
      </c>
      <c r="KP78" s="1" t="str">
        <f t="shared" si="396"/>
        <v xml:space="preserve">75 37 10.8 </v>
      </c>
      <c r="KQ78" s="1" t="str">
        <f t="shared" si="397"/>
        <v xml:space="preserve">75 38 30.71 </v>
      </c>
      <c r="KR78" s="1" t="str">
        <f t="shared" si="398"/>
        <v xml:space="preserve">75 39 21.61 </v>
      </c>
      <c r="KS78" s="1" t="str">
        <f t="shared" si="399"/>
        <v xml:space="preserve">75 40 20.85 </v>
      </c>
      <c r="KT78" s="1" t="str">
        <f t="shared" si="400"/>
        <v xml:space="preserve">75 41 32.7 </v>
      </c>
      <c r="KU78" s="1" t="str">
        <f t="shared" si="401"/>
        <v xml:space="preserve">75 42 8.01 </v>
      </c>
      <c r="KV78" s="1" t="str">
        <f t="shared" si="402"/>
        <v xml:space="preserve">75 43 15.57 </v>
      </c>
      <c r="KW78" s="1" t="str">
        <f t="shared" si="403"/>
        <v xml:space="preserve">75 44 12.94 </v>
      </c>
      <c r="KX78" s="1" t="str">
        <f t="shared" si="404"/>
        <v xml:space="preserve">75 45 9.25 </v>
      </c>
      <c r="KY78" s="1" t="str">
        <f t="shared" si="405"/>
        <v xml:space="preserve">75 46 20.77 </v>
      </c>
      <c r="KZ78" s="1" t="str">
        <f t="shared" si="406"/>
        <v xml:space="preserve">75 47 4.84 </v>
      </c>
      <c r="LA78" s="1" t="str">
        <f t="shared" si="407"/>
        <v xml:space="preserve">75 48 18.22 </v>
      </c>
      <c r="LB78" s="1" t="str">
        <f t="shared" si="408"/>
        <v xml:space="preserve">75 49 10.88 </v>
      </c>
      <c r="LC78" s="1" t="str">
        <f t="shared" si="409"/>
        <v xml:space="preserve">75 50 7.98 </v>
      </c>
      <c r="LD78" s="1" t="str">
        <f t="shared" si="410"/>
        <v xml:space="preserve">75 51 8 </v>
      </c>
      <c r="LE78" s="1" t="str">
        <f t="shared" si="411"/>
        <v xml:space="preserve">75 52 11.03 </v>
      </c>
      <c r="LF78" s="1" t="str">
        <f t="shared" si="412"/>
        <v xml:space="preserve">75 53 77.01 </v>
      </c>
      <c r="LG78" s="1" t="str">
        <f t="shared" si="413"/>
        <v xml:space="preserve">75 54 30.81 </v>
      </c>
      <c r="LH78" s="1" t="str">
        <f t="shared" si="414"/>
        <v xml:space="preserve">75 55 22.66 </v>
      </c>
      <c r="LI78" s="1" t="str">
        <f t="shared" si="415"/>
        <v xml:space="preserve">75 56 8.42 </v>
      </c>
      <c r="LJ78" s="1" t="str">
        <f t="shared" si="416"/>
        <v xml:space="preserve">75 57 17.83 </v>
      </c>
      <c r="LK78" s="1" t="str">
        <f t="shared" si="417"/>
        <v xml:space="preserve">75 58 17.94 </v>
      </c>
      <c r="LL78" s="1" t="str">
        <f t="shared" si="418"/>
        <v xml:space="preserve">75 59 16.4 </v>
      </c>
      <c r="LM78" s="1" t="str">
        <f t="shared" si="419"/>
        <v xml:space="preserve">75 60 18.51 </v>
      </c>
      <c r="LN78" s="1" t="str">
        <f t="shared" si="420"/>
        <v xml:space="preserve">75 61 4.61 </v>
      </c>
      <c r="LO78" s="1" t="str">
        <f t="shared" si="421"/>
        <v xml:space="preserve">75 62 14.1 </v>
      </c>
      <c r="LP78" s="1" t="str">
        <f t="shared" si="422"/>
        <v xml:space="preserve">75 63 18.01 </v>
      </c>
      <c r="LQ78" s="1" t="str">
        <f t="shared" si="423"/>
        <v xml:space="preserve">75 64 22 </v>
      </c>
      <c r="LR78" s="1" t="str">
        <f t="shared" si="424"/>
        <v xml:space="preserve">75 65 20.63 </v>
      </c>
      <c r="LS78" s="1" t="str">
        <f t="shared" si="425"/>
        <v xml:space="preserve">75 66 18.31 </v>
      </c>
      <c r="LT78" s="1" t="str">
        <f t="shared" si="426"/>
        <v xml:space="preserve">75 67 13.46 </v>
      </c>
      <c r="LU78" s="1" t="str">
        <f t="shared" si="427"/>
        <v xml:space="preserve">75 68 20.39 </v>
      </c>
      <c r="LV78" s="1" t="str">
        <f t="shared" si="428"/>
        <v xml:space="preserve">75 69 64.47 </v>
      </c>
      <c r="LW78" s="1" t="str">
        <f t="shared" si="429"/>
        <v xml:space="preserve">75 70 48.96 </v>
      </c>
      <c r="LX78" s="1" t="str">
        <f t="shared" si="430"/>
        <v xml:space="preserve">75 71 6.7 </v>
      </c>
      <c r="LY78" s="1" t="str">
        <f t="shared" si="431"/>
        <v xml:space="preserve">75 72 14.67 </v>
      </c>
      <c r="LZ78" s="1" t="str">
        <f t="shared" si="432"/>
        <v xml:space="preserve">75 73 21.53 </v>
      </c>
      <c r="MA78" s="1" t="str">
        <f t="shared" si="433"/>
        <v xml:space="preserve">75 74 9.69 </v>
      </c>
      <c r="MB78" s="1" t="str">
        <f t="shared" si="434"/>
        <v xml:space="preserve">75 75 19.33 </v>
      </c>
      <c r="MC78" s="1" t="str">
        <f t="shared" si="435"/>
        <v xml:space="preserve">75 76 78.08 </v>
      </c>
      <c r="MD78" s="1" t="str">
        <f t="shared" si="436"/>
        <v xml:space="preserve">75 77 14.44 </v>
      </c>
      <c r="ME78" s="1" t="str">
        <f t="shared" si="437"/>
        <v xml:space="preserve">75 78 16.42 </v>
      </c>
      <c r="MF78" s="1" t="str">
        <f t="shared" si="438"/>
        <v xml:space="preserve">75 79 6.51 </v>
      </c>
      <c r="MG78" s="1" t="str">
        <f t="shared" si="439"/>
        <v xml:space="preserve">75 80 2.32 </v>
      </c>
      <c r="MH78" s="1" t="str">
        <f t="shared" si="440"/>
        <v xml:space="preserve">75 81 17.56 </v>
      </c>
      <c r="MI78" s="1" t="str">
        <f t="shared" si="441"/>
        <v xml:space="preserve">75 82 15.9 </v>
      </c>
      <c r="MJ78" s="1" t="str">
        <f t="shared" si="442"/>
        <v xml:space="preserve">75 83 25.7 </v>
      </c>
      <c r="MK78" s="1" t="str">
        <f t="shared" si="443"/>
        <v xml:space="preserve">75 84 24.45 </v>
      </c>
      <c r="ML78" s="1" t="str">
        <f t="shared" si="444"/>
        <v xml:space="preserve">75 85 19.48 </v>
      </c>
      <c r="MM78" s="1" t="str">
        <f t="shared" si="445"/>
        <v xml:space="preserve">75 86 20.15 </v>
      </c>
      <c r="MN78" s="1" t="str">
        <f t="shared" si="446"/>
        <v xml:space="preserve">75 87 20.06 </v>
      </c>
      <c r="MO78" s="1" t="str">
        <f t="shared" si="447"/>
        <v xml:space="preserve">75 88 13.43 </v>
      </c>
      <c r="MP78" s="1" t="str">
        <f t="shared" si="448"/>
        <v xml:space="preserve">75 89 23.33 </v>
      </c>
      <c r="MQ78" s="1" t="str">
        <f t="shared" si="449"/>
        <v xml:space="preserve">75 90 9.22 </v>
      </c>
      <c r="MR78" s="1" t="str">
        <f t="shared" si="450"/>
        <v xml:space="preserve">75 91 19.2 </v>
      </c>
      <c r="MS78" s="1" t="str">
        <f t="shared" si="451"/>
        <v xml:space="preserve">75 92 18.7 </v>
      </c>
      <c r="MT78" s="1" t="str">
        <f t="shared" si="452"/>
        <v xml:space="preserve">75 93 22.41 </v>
      </c>
      <c r="MU78" s="1" t="str">
        <f t="shared" si="453"/>
        <v xml:space="preserve">75 94 26.47 </v>
      </c>
      <c r="MV78" s="1" t="str">
        <f t="shared" si="454"/>
        <v xml:space="preserve">75 95 18.7 </v>
      </c>
      <c r="MW78" s="1" t="str">
        <f t="shared" si="455"/>
        <v xml:space="preserve">75 96 26.09 </v>
      </c>
      <c r="MX78" s="1" t="str">
        <f t="shared" si="456"/>
        <v xml:space="preserve">75 97 17.29 </v>
      </c>
      <c r="MY78" s="1" t="str">
        <f t="shared" si="457"/>
        <v xml:space="preserve">75 98 12.75 </v>
      </c>
      <c r="MZ78" s="1" t="str">
        <f t="shared" si="458"/>
        <v xml:space="preserve">75 99 16.38 </v>
      </c>
      <c r="NA78" s="1" t="str">
        <f t="shared" si="459"/>
        <v xml:space="preserve">75 100 5.07 </v>
      </c>
      <c r="NB78" s="1" t="str">
        <f t="shared" si="460"/>
        <v xml:space="preserve">75 101 16.26 </v>
      </c>
      <c r="NC78" s="1" t="str">
        <f t="shared" si="461"/>
        <v xml:space="preserve">75 102 40.2 </v>
      </c>
      <c r="ND78" s="1" t="str">
        <f t="shared" si="462"/>
        <v xml:space="preserve">75 103 27.48 </v>
      </c>
      <c r="NE78" s="1" t="str">
        <f t="shared" si="463"/>
        <v xml:space="preserve">75 104 13.26 </v>
      </c>
      <c r="NF78" s="1" t="str">
        <f t="shared" si="464"/>
        <v xml:space="preserve">75 105 24.17 </v>
      </c>
      <c r="NG78" s="1" t="str">
        <f t="shared" si="465"/>
        <v xml:space="preserve">75 106 18.2 </v>
      </c>
      <c r="NH78" s="1" t="str">
        <f t="shared" si="466"/>
        <v xml:space="preserve">75 107 23.31 </v>
      </c>
      <c r="NI78" s="1" t="str">
        <f t="shared" si="467"/>
        <v xml:space="preserve">75 108 18.86 </v>
      </c>
      <c r="NJ78" s="1" t="str">
        <f t="shared" si="468"/>
        <v xml:space="preserve">75 109 28.68 </v>
      </c>
      <c r="NK78" s="1" t="str">
        <f t="shared" si="469"/>
        <v xml:space="preserve">75 110 8 </v>
      </c>
      <c r="NL78" s="1" t="str">
        <f t="shared" si="470"/>
        <v xml:space="preserve">75 111 13.47 </v>
      </c>
      <c r="NM78" s="1" t="str">
        <f t="shared" si="471"/>
        <v xml:space="preserve">75 112 41.83 </v>
      </c>
      <c r="NN78" s="1" t="str">
        <f t="shared" si="472"/>
        <v xml:space="preserve">75 113 77.78 </v>
      </c>
      <c r="NO78" s="1" t="str">
        <f t="shared" si="473"/>
        <v xml:space="preserve">75 114 9.84 </v>
      </c>
      <c r="NP78" s="1" t="str">
        <f t="shared" si="474"/>
        <v xml:space="preserve">75 115 29.23 </v>
      </c>
      <c r="NQ78" s="1" t="str">
        <f t="shared" si="475"/>
        <v xml:space="preserve">75 116 12.98 </v>
      </c>
      <c r="NR78" s="1" t="str">
        <f t="shared" si="476"/>
        <v xml:space="preserve">75 117 35.36 </v>
      </c>
      <c r="NS78" s="1" t="str">
        <f t="shared" si="477"/>
        <v xml:space="preserve">75 118 36.99 </v>
      </c>
      <c r="NT78" s="1" t="str">
        <f t="shared" si="478"/>
        <v xml:space="preserve">75 119 27.63 </v>
      </c>
      <c r="NU78" s="1" t="str">
        <f t="shared" si="479"/>
        <v xml:space="preserve">75 120 99.57 </v>
      </c>
      <c r="NV78" s="1" t="str">
        <f t="shared" si="480"/>
        <v xml:space="preserve">75 121 9.64 </v>
      </c>
      <c r="NW78" s="1" t="str">
        <f t="shared" si="481"/>
        <v xml:space="preserve">75 122 17.49 </v>
      </c>
      <c r="NX78" s="1" t="str">
        <f t="shared" si="482"/>
        <v xml:space="preserve">75 123 19.47 </v>
      </c>
      <c r="NY78" s="1" t="str">
        <f t="shared" si="483"/>
        <v xml:space="preserve">75 124 43.2 </v>
      </c>
      <c r="NZ78" s="1" t="str">
        <f t="shared" si="484"/>
        <v xml:space="preserve">75 125 15.96 </v>
      </c>
      <c r="OA78" s="1" t="str">
        <f t="shared" si="485"/>
        <v xml:space="preserve">75 126 14.69 </v>
      </c>
      <c r="OB78" s="1" t="str">
        <f t="shared" si="486"/>
        <v xml:space="preserve">75 127 15.19 </v>
      </c>
      <c r="OC78" s="1" t="str">
        <f t="shared" si="487"/>
        <v xml:space="preserve">75 128 40.43 </v>
      </c>
      <c r="OD78" s="1" t="str">
        <f t="shared" si="488"/>
        <v xml:space="preserve">75 129 22.28 </v>
      </c>
      <c r="OE78" s="1" t="str">
        <f t="shared" si="489"/>
        <v xml:space="preserve">75 130 9.26 </v>
      </c>
      <c r="OF78" s="1" t="str">
        <f t="shared" si="490"/>
        <v xml:space="preserve">75 131 6.5 </v>
      </c>
      <c r="OG78" s="1" t="str">
        <f t="shared" si="491"/>
        <v xml:space="preserve">75 132 10.46 </v>
      </c>
      <c r="OH78" s="1" t="str">
        <f t="shared" si="492"/>
        <v xml:space="preserve">75 133 4.08 </v>
      </c>
      <c r="OI78" s="1" t="str">
        <f t="shared" si="493"/>
        <v xml:space="preserve">75 134 20.24 </v>
      </c>
      <c r="OJ78" s="1" t="str">
        <f t="shared" si="494"/>
        <v xml:space="preserve">75 135 16.48 </v>
      </c>
      <c r="OK78" s="1" t="str">
        <f t="shared" si="495"/>
        <v xml:space="preserve">75 136 25.68 </v>
      </c>
      <c r="OL78" s="1" t="str">
        <f t="shared" si="496"/>
        <v xml:space="preserve">75 137 16.29 </v>
      </c>
      <c r="OM78" s="1" t="str">
        <f t="shared" si="497"/>
        <v xml:space="preserve">75 138 27.62 </v>
      </c>
      <c r="ON78" s="1" t="str">
        <f t="shared" si="498"/>
        <v xml:space="preserve">75 139 36.9 </v>
      </c>
      <c r="OO78" s="1" t="str">
        <f t="shared" si="499"/>
        <v xml:space="preserve">75 140 24.23 </v>
      </c>
      <c r="OP78" s="1" t="str">
        <f t="shared" si="500"/>
        <v xml:space="preserve">75 141 12.14 </v>
      </c>
      <c r="OQ78" s="1" t="str">
        <f t="shared" si="501"/>
        <v xml:space="preserve">75 142 7.99 </v>
      </c>
      <c r="OR78" s="1" t="str">
        <f t="shared" si="502"/>
        <v xml:space="preserve">75 143 19.69 </v>
      </c>
      <c r="OS78" s="1" t="str">
        <f t="shared" si="503"/>
        <v xml:space="preserve">75 144 20.54 </v>
      </c>
      <c r="OT78" s="1" t="str">
        <f t="shared" si="504"/>
        <v xml:space="preserve">75 145 5.7 </v>
      </c>
      <c r="OU78" s="1" t="str">
        <f t="shared" si="505"/>
        <v xml:space="preserve">75 146 10.4 </v>
      </c>
      <c r="OV78" s="1" t="str">
        <f t="shared" si="506"/>
        <v xml:space="preserve">75 147 29 </v>
      </c>
      <c r="OW78" s="1" t="str">
        <f t="shared" si="507"/>
        <v xml:space="preserve">75 148 32.13 </v>
      </c>
      <c r="OX78" s="1" t="str">
        <f t="shared" si="508"/>
        <v xml:space="preserve">75 149 15.29 </v>
      </c>
      <c r="OY78" s="1" t="str">
        <f t="shared" si="509"/>
        <v xml:space="preserve">75 150 13.8 </v>
      </c>
      <c r="OZ78" s="1" t="str">
        <f t="shared" si="510"/>
        <v xml:space="preserve">75 151 6.94 </v>
      </c>
      <c r="PA78" s="1" t="str">
        <f t="shared" si="511"/>
        <v xml:space="preserve">75 152 11.87 </v>
      </c>
      <c r="PB78" s="1" t="str">
        <f t="shared" si="512"/>
        <v xml:space="preserve">75 153 11.82 </v>
      </c>
      <c r="PC78" s="1" t="str">
        <f t="shared" si="513"/>
        <v xml:space="preserve">75 154 16.93 </v>
      </c>
      <c r="PD78" s="1" t="str">
        <f t="shared" si="514"/>
        <v xml:space="preserve">75 155 15.97 </v>
      </c>
      <c r="PE78" s="1" t="str">
        <f t="shared" si="515"/>
        <v xml:space="preserve">75 156 27.25 </v>
      </c>
      <c r="PF78" s="1" t="str">
        <f t="shared" si="516"/>
        <v xml:space="preserve">75 157 29 </v>
      </c>
      <c r="PG78" s="1" t="str">
        <f t="shared" si="517"/>
        <v xml:space="preserve">75 158 19.45 </v>
      </c>
      <c r="PH78" s="1" t="str">
        <f t="shared" si="518"/>
        <v xml:space="preserve">75 159 52.07 </v>
      </c>
      <c r="PI78" s="1" t="str">
        <f t="shared" si="519"/>
        <v xml:space="preserve">75 160 17.58 </v>
      </c>
      <c r="PJ78" s="1" t="str">
        <f t="shared" si="520"/>
        <v xml:space="preserve">75 161 33.15 </v>
      </c>
      <c r="PK78" s="1" t="str">
        <f t="shared" si="521"/>
        <v xml:space="preserve">75 162 4.65 </v>
      </c>
      <c r="PL78" s="1" t="str">
        <f t="shared" si="522"/>
        <v xml:space="preserve">75 163 19.9 </v>
      </c>
      <c r="PM78" s="1" t="str">
        <f t="shared" si="523"/>
        <v xml:space="preserve">75 164 4.2 </v>
      </c>
      <c r="PN78" s="1" t="str">
        <f t="shared" si="524"/>
        <v xml:space="preserve">75 165 8.21 </v>
      </c>
      <c r="PO78" s="1" t="str">
        <f t="shared" si="525"/>
        <v xml:space="preserve">75 166 30.23 </v>
      </c>
      <c r="PP78" s="1" t="str">
        <f t="shared" si="526"/>
        <v xml:space="preserve">75 167 9.77 </v>
      </c>
      <c r="PQ78" s="1" t="str">
        <f t="shared" si="527"/>
        <v xml:space="preserve">75 168 28.71 </v>
      </c>
      <c r="PR78" s="1" t="str">
        <f t="shared" si="528"/>
        <v xml:space="preserve">75 169 18.04 </v>
      </c>
      <c r="PS78" s="1" t="str">
        <f t="shared" si="529"/>
        <v xml:space="preserve">75 170 23.42 </v>
      </c>
      <c r="PT78" s="1" t="str">
        <f t="shared" si="530"/>
        <v xml:space="preserve">75 171 16.58 </v>
      </c>
      <c r="PU78" s="1" t="str">
        <f t="shared" si="531"/>
        <v xml:space="preserve">75 172 35.14 </v>
      </c>
      <c r="PV78" s="1" t="str">
        <f t="shared" si="532"/>
        <v xml:space="preserve">75 173 23.59 </v>
      </c>
      <c r="PW78" s="1" t="str">
        <f t="shared" si="533"/>
        <v xml:space="preserve">75 174 30.83 </v>
      </c>
      <c r="PX78" s="1" t="str">
        <f t="shared" si="534"/>
        <v xml:space="preserve">75 175 51.01 </v>
      </c>
      <c r="PY78" s="1" t="str">
        <f t="shared" si="535"/>
        <v xml:space="preserve">75 176 85.51 </v>
      </c>
      <c r="PZ78" s="1" t="str">
        <f t="shared" si="536"/>
        <v xml:space="preserve">75 177 20.83 </v>
      </c>
      <c r="QA78" s="1" t="str">
        <f t="shared" si="537"/>
        <v xml:space="preserve">75 178 30.66 </v>
      </c>
      <c r="QB78" s="1" t="str">
        <f t="shared" si="538"/>
        <v xml:space="preserve">75 179 21.43 </v>
      </c>
      <c r="QC78" s="1" t="str">
        <f t="shared" si="539"/>
        <v xml:space="preserve">75 180 42.73 </v>
      </c>
      <c r="QD78" s="1" t="str">
        <f t="shared" si="540"/>
        <v xml:space="preserve">75 181 16.08 </v>
      </c>
      <c r="QE78" s="1" t="str">
        <f t="shared" si="541"/>
        <v xml:space="preserve">75 182 11.98 </v>
      </c>
      <c r="QF78" s="1" t="str">
        <f t="shared" si="542"/>
        <v xml:space="preserve">75 183 17.03 </v>
      </c>
      <c r="QG78" s="1" t="str">
        <f t="shared" si="543"/>
        <v xml:space="preserve">75 184 14.09 </v>
      </c>
      <c r="QH78" s="1" t="str">
        <f t="shared" si="544"/>
        <v xml:space="preserve">75 185 6.32 </v>
      </c>
      <c r="QI78" s="1" t="str">
        <f t="shared" si="545"/>
        <v xml:space="preserve">75 186 35.26 </v>
      </c>
      <c r="QJ78" s="1" t="str">
        <f t="shared" si="546"/>
        <v xml:space="preserve">75 187 3.81 </v>
      </c>
      <c r="QK78" s="1" t="str">
        <f t="shared" si="547"/>
        <v xml:space="preserve">75 188 20.31 </v>
      </c>
      <c r="QL78" s="1" t="str">
        <f t="shared" si="548"/>
        <v xml:space="preserve">75 189 30.23 </v>
      </c>
      <c r="QM78" s="1" t="str">
        <f t="shared" si="549"/>
        <v xml:space="preserve">75 190 20.91 </v>
      </c>
      <c r="QN78" s="1" t="str">
        <f t="shared" si="550"/>
        <v xml:space="preserve">75 191 21.23 </v>
      </c>
      <c r="QO78" s="1" t="str">
        <f t="shared" si="551"/>
        <v xml:space="preserve">75 192 20.12 </v>
      </c>
      <c r="QP78" s="1" t="str">
        <f t="shared" si="552"/>
        <v xml:space="preserve">75 193 11.49 </v>
      </c>
      <c r="QQ78" s="1" t="str">
        <f t="shared" si="553"/>
        <v xml:space="preserve">75 194 16.59 </v>
      </c>
      <c r="QR78" s="1" t="str">
        <f t="shared" si="554"/>
        <v xml:space="preserve">75 195 21.36 </v>
      </c>
      <c r="QS78" s="1" t="str">
        <f t="shared" si="555"/>
        <v xml:space="preserve">75 196 13.92 </v>
      </c>
      <c r="QT78" s="1" t="str">
        <f t="shared" si="556"/>
        <v xml:space="preserve">75 197 20.63 </v>
      </c>
      <c r="QU78" s="1" t="str">
        <f t="shared" si="557"/>
        <v xml:space="preserve">75 198 5.18 </v>
      </c>
      <c r="QV78" s="1" t="str">
        <f t="shared" si="558"/>
        <v xml:space="preserve">75 199 56.57 </v>
      </c>
      <c r="QW78" s="1" t="str">
        <f t="shared" si="559"/>
        <v xml:space="preserve">75 200 16.02 </v>
      </c>
      <c r="QX78" s="1" t="str">
        <f t="shared" si="560"/>
        <v xml:space="preserve">75 201 7.84 </v>
      </c>
      <c r="QY78" s="1" t="str">
        <f t="shared" si="561"/>
        <v xml:space="preserve">75 202 7.92 </v>
      </c>
      <c r="QZ78" s="1" t="str">
        <f t="shared" si="562"/>
        <v xml:space="preserve">75 203 3.18 </v>
      </c>
      <c r="RA78" s="1" t="str">
        <f t="shared" si="563"/>
        <v xml:space="preserve">75 204 11.31 </v>
      </c>
      <c r="RB78" s="1" t="str">
        <f t="shared" si="564"/>
        <v xml:space="preserve">75 205 41.56 </v>
      </c>
      <c r="RC78" s="1" t="str">
        <f t="shared" si="565"/>
        <v xml:space="preserve">75 206 20.28 </v>
      </c>
      <c r="RD78" s="1" t="str">
        <f t="shared" si="566"/>
        <v xml:space="preserve">75 207 14.37 </v>
      </c>
      <c r="RE78" s="1" t="str">
        <f t="shared" si="567"/>
        <v xml:space="preserve">75 208 16.86 </v>
      </c>
      <c r="RF78" s="1" t="str">
        <f t="shared" si="568"/>
        <v xml:space="preserve">75 209 11.98 </v>
      </c>
      <c r="RG78" s="1" t="str">
        <f t="shared" si="569"/>
        <v xml:space="preserve">75 210 22.27 </v>
      </c>
      <c r="RH78" s="1" t="str">
        <f t="shared" si="570"/>
        <v xml:space="preserve">75 211 54.49 </v>
      </c>
      <c r="RI78" s="1" t="str">
        <f t="shared" si="571"/>
        <v xml:space="preserve">75 212 54.49 </v>
      </c>
      <c r="RJ78" s="1" t="str">
        <f t="shared" si="572"/>
        <v xml:space="preserve">75 213 25.59 </v>
      </c>
      <c r="RK78" s="1" t="str">
        <f t="shared" si="573"/>
        <v xml:space="preserve">75 214 23.38 </v>
      </c>
      <c r="RL78" s="1" t="str">
        <f t="shared" si="574"/>
        <v xml:space="preserve">75 215 23.38 </v>
      </c>
      <c r="RM78" s="1" t="str">
        <f t="shared" si="575"/>
        <v xml:space="preserve">75 216 20.15 </v>
      </c>
      <c r="RN78" s="1" t="str">
        <f t="shared" si="576"/>
        <v xml:space="preserve">75 217 6.74 </v>
      </c>
      <c r="RO78" s="1" t="str">
        <f t="shared" si="577"/>
        <v xml:space="preserve">75 218 6.22 </v>
      </c>
      <c r="RP78" s="1" t="str">
        <f t="shared" si="578"/>
        <v xml:space="preserve">75 219 2.67 </v>
      </c>
      <c r="RQ78" s="1" t="str">
        <f t="shared" si="579"/>
        <v xml:space="preserve">75 220 33.44 </v>
      </c>
      <c r="RR78" s="1" t="str">
        <f t="shared" si="580"/>
        <v xml:space="preserve">75 221 5.07 </v>
      </c>
      <c r="RS78" s="1" t="str">
        <f t="shared" si="581"/>
        <v xml:space="preserve">75 222 17.63 </v>
      </c>
      <c r="RT78" s="1" t="str">
        <f t="shared" si="582"/>
        <v xml:space="preserve">75 223 23.78 </v>
      </c>
      <c r="RU78" s="1" t="str">
        <f t="shared" si="583"/>
        <v xml:space="preserve">75 224 14.49 </v>
      </c>
      <c r="RV78" s="1" t="str">
        <f t="shared" si="584"/>
        <v xml:space="preserve">75 225 33.06 </v>
      </c>
      <c r="RW78" s="1" t="str">
        <f t="shared" si="585"/>
        <v xml:space="preserve">75 226 13.57 </v>
      </c>
      <c r="RX78" s="1" t="str">
        <f t="shared" si="586"/>
        <v xml:space="preserve">75 227 10.72 </v>
      </c>
      <c r="RY78" s="1" t="str">
        <f t="shared" si="587"/>
        <v xml:space="preserve">75 228 13.05 </v>
      </c>
      <c r="RZ78" s="1" t="str">
        <f t="shared" si="588"/>
        <v xml:space="preserve">75 229 15.97 </v>
      </c>
      <c r="SA78" s="1" t="str">
        <f t="shared" si="589"/>
        <v xml:space="preserve">75 230 21.57 </v>
      </c>
      <c r="SB78" s="1" t="str">
        <f t="shared" si="590"/>
        <v xml:space="preserve">75 231 91.71 </v>
      </c>
      <c r="SC78" s="1" t="str">
        <f t="shared" si="591"/>
        <v xml:space="preserve">75 232 42.84 </v>
      </c>
      <c r="SD78" s="1" t="str">
        <f t="shared" si="592"/>
        <v xml:space="preserve">75 233 10.33 </v>
      </c>
      <c r="SE78" s="1" t="str">
        <f t="shared" si="593"/>
        <v xml:space="preserve">75 234 17.88 </v>
      </c>
      <c r="SF78" s="1" t="str">
        <f t="shared" si="594"/>
        <v xml:space="preserve">75 235 7.02 </v>
      </c>
      <c r="SG78" s="1" t="str">
        <f t="shared" si="595"/>
        <v xml:space="preserve">75 236 15.48 </v>
      </c>
      <c r="SH78" s="1" t="str">
        <f t="shared" si="596"/>
        <v xml:space="preserve">75 237 11.33 </v>
      </c>
      <c r="SI78" s="1" t="str">
        <f t="shared" si="597"/>
        <v xml:space="preserve">75 238 39.13 </v>
      </c>
      <c r="SJ78" s="1" t="str">
        <f t="shared" si="598"/>
        <v xml:space="preserve">75 239 9.98 </v>
      </c>
      <c r="SK78" s="1" t="str">
        <f t="shared" si="599"/>
        <v xml:space="preserve">75 240 14.11 </v>
      </c>
      <c r="SL78" s="1" t="str">
        <f t="shared" si="600"/>
        <v xml:space="preserve">75 241 92.16 </v>
      </c>
      <c r="SM78" s="1" t="str">
        <f t="shared" si="601"/>
        <v xml:space="preserve">75 242 32.59 </v>
      </c>
      <c r="SN78" s="1" t="str">
        <f t="shared" si="602"/>
        <v xml:space="preserve">75 243 16.18 </v>
      </c>
      <c r="SO78" s="1" t="str">
        <f t="shared" si="603"/>
        <v xml:space="preserve">75 244 15.6 </v>
      </c>
      <c r="SP78" s="1" t="str">
        <f t="shared" si="604"/>
        <v xml:space="preserve">75 245 16.18 </v>
      </c>
      <c r="SQ78" s="1" t="str">
        <f t="shared" si="605"/>
        <v xml:space="preserve">75 246 11.85 </v>
      </c>
      <c r="SR78" s="1" t="str">
        <f t="shared" si="606"/>
        <v xml:space="preserve">75 247 31.23 </v>
      </c>
      <c r="SS78" s="1" t="str">
        <f t="shared" si="607"/>
        <v xml:space="preserve">75 248 13.86 </v>
      </c>
      <c r="ST78" s="1" t="str">
        <f t="shared" si="608"/>
        <v xml:space="preserve">75 249 14.36 </v>
      </c>
      <c r="SU78" s="1" t="str">
        <f t="shared" si="609"/>
        <v xml:space="preserve">75 250 49.34 </v>
      </c>
      <c r="SV78" s="1" t="str">
        <f t="shared" si="610"/>
        <v xml:space="preserve">75 251 15.54 </v>
      </c>
      <c r="SW78" s="1" t="str">
        <f t="shared" si="611"/>
        <v xml:space="preserve">75 252 13.93 </v>
      </c>
      <c r="SX78" s="1" t="str">
        <f t="shared" si="612"/>
        <v xml:space="preserve">75 253 12.19 </v>
      </c>
      <c r="SY78" s="1" t="str">
        <f t="shared" si="613"/>
        <v xml:space="preserve">75 254 19.38 </v>
      </c>
      <c r="SZ78" s="1" t="str">
        <f t="shared" si="614"/>
        <v xml:space="preserve">75 255 38.24 </v>
      </c>
      <c r="TA78" s="1" t="str">
        <f t="shared" si="615"/>
        <v xml:space="preserve">75 256 6.54 </v>
      </c>
      <c r="TB78" s="1" t="str">
        <f t="shared" si="616"/>
        <v xml:space="preserve">75 257 15.65 </v>
      </c>
      <c r="TC78" s="1" t="str">
        <f t="shared" si="617"/>
        <v xml:space="preserve">75 258 11.1 </v>
      </c>
      <c r="TD78" s="1" t="str">
        <f t="shared" si="618"/>
        <v xml:space="preserve">75 259 5.74 </v>
      </c>
      <c r="TE78" s="1" t="str">
        <f t="shared" si="619"/>
        <v xml:space="preserve">75 260 16.43 </v>
      </c>
      <c r="TF78" s="1" t="str">
        <f t="shared" si="620"/>
        <v xml:space="preserve">75 261 25.73 </v>
      </c>
    </row>
    <row r="79" spans="1:526" x14ac:dyDescent="0.35">
      <c r="A79" s="1">
        <v>76</v>
      </c>
      <c r="B79" s="1">
        <v>77076</v>
      </c>
      <c r="C79" s="1" t="s">
        <v>1114</v>
      </c>
      <c r="D79" s="1">
        <f t="shared" si="623"/>
        <v>51.94</v>
      </c>
      <c r="E79" s="1">
        <f t="shared" si="623"/>
        <v>11.23</v>
      </c>
      <c r="F79" s="1">
        <f t="shared" si="623"/>
        <v>18.03</v>
      </c>
      <c r="G79" s="1">
        <f t="shared" si="623"/>
        <v>18.2</v>
      </c>
      <c r="H79" s="1">
        <f t="shared" si="623"/>
        <v>33.15</v>
      </c>
      <c r="I79" s="1">
        <f t="shared" si="623"/>
        <v>31.79</v>
      </c>
      <c r="J79" s="1">
        <f t="shared" si="623"/>
        <v>31.81</v>
      </c>
      <c r="K79" s="1">
        <f t="shared" si="623"/>
        <v>6.41</v>
      </c>
      <c r="L79" s="1">
        <f t="shared" si="623"/>
        <v>6.3</v>
      </c>
      <c r="M79" s="1">
        <f t="shared" si="623"/>
        <v>11.96</v>
      </c>
      <c r="N79" s="1">
        <f t="shared" si="623"/>
        <v>16.489999999999998</v>
      </c>
      <c r="O79" s="1">
        <f t="shared" si="623"/>
        <v>4.05</v>
      </c>
      <c r="P79" s="1">
        <f t="shared" si="623"/>
        <v>18.239999999999998</v>
      </c>
      <c r="Q79" s="1">
        <f t="shared" si="623"/>
        <v>12.13</v>
      </c>
      <c r="R79" s="1">
        <f t="shared" si="623"/>
        <v>13.53</v>
      </c>
      <c r="S79" s="1">
        <f t="shared" si="623"/>
        <v>8.2200000000000006</v>
      </c>
      <c r="T79" s="1">
        <f t="shared" si="621"/>
        <v>26.48</v>
      </c>
      <c r="U79" s="1">
        <f t="shared" si="621"/>
        <v>52.56</v>
      </c>
      <c r="V79" s="1">
        <f t="shared" si="621"/>
        <v>8.18</v>
      </c>
      <c r="W79" s="1">
        <f t="shared" si="621"/>
        <v>16.64</v>
      </c>
      <c r="X79" s="1">
        <f t="shared" si="621"/>
        <v>18.48</v>
      </c>
      <c r="Y79" s="1">
        <f t="shared" si="621"/>
        <v>9.1999999999999993</v>
      </c>
      <c r="Z79" s="1">
        <f t="shared" si="621"/>
        <v>13.28</v>
      </c>
      <c r="AA79" s="1">
        <f t="shared" si="621"/>
        <v>58.42</v>
      </c>
      <c r="AB79" s="1">
        <f t="shared" si="621"/>
        <v>61.5</v>
      </c>
      <c r="AC79" s="1">
        <f t="shared" si="621"/>
        <v>11.82</v>
      </c>
      <c r="AD79" s="1">
        <f t="shared" si="621"/>
        <v>15.55</v>
      </c>
      <c r="AE79" s="1">
        <f t="shared" si="621"/>
        <v>9.64</v>
      </c>
      <c r="AF79" s="1">
        <f t="shared" si="621"/>
        <v>34.159999999999997</v>
      </c>
      <c r="AG79" s="1">
        <f t="shared" si="621"/>
        <v>26.24</v>
      </c>
      <c r="AH79" s="1">
        <f t="shared" si="621"/>
        <v>13.55</v>
      </c>
      <c r="AI79" s="1">
        <f t="shared" ref="AI79:AX94" si="634">ROUND(IF($C79=AI$3,0,((6371*ACOS(COS(RADIANS(90-LEFT($C79,FIND(",",$C79,1)-1)))*COS(RADIANS(90-LEFT(AI$3,FIND(",",AI$3,1)-1)))+SIN(RADIANS(90-LEFT($C79,FIND(",",$C79,1)-1)))*SIN(RADIANS(90-LEFT(AI$3,FIND(",",AI$3,1)-1)))*COS(RADIANS(RIGHT($C79,LEN($C79)-FIND(",",$C79,1)-1)-RIGHT(AI$3,LEN(AI$3)-FIND(",",$C79,1)-1)))))))*0.621371,2)</f>
        <v>39.46</v>
      </c>
      <c r="AJ79" s="1">
        <f t="shared" si="634"/>
        <v>60.37</v>
      </c>
      <c r="AK79" s="1">
        <f t="shared" si="634"/>
        <v>50.46</v>
      </c>
      <c r="AL79" s="1">
        <f t="shared" si="634"/>
        <v>53.08</v>
      </c>
      <c r="AM79" s="1">
        <f t="shared" si="634"/>
        <v>6.31</v>
      </c>
      <c r="AN79" s="1">
        <f t="shared" si="634"/>
        <v>7.27</v>
      </c>
      <c r="AO79" s="1">
        <f t="shared" si="634"/>
        <v>29.59</v>
      </c>
      <c r="AP79" s="1">
        <f t="shared" si="634"/>
        <v>27.79</v>
      </c>
      <c r="AQ79" s="1">
        <f t="shared" si="634"/>
        <v>3.58</v>
      </c>
      <c r="AR79" s="1">
        <f t="shared" si="634"/>
        <v>19.07</v>
      </c>
      <c r="AS79" s="1">
        <f t="shared" si="634"/>
        <v>11.56</v>
      </c>
      <c r="AT79" s="1">
        <f t="shared" si="634"/>
        <v>12.57</v>
      </c>
      <c r="AU79" s="1">
        <f t="shared" si="634"/>
        <v>8.83</v>
      </c>
      <c r="AV79" s="1">
        <f t="shared" si="634"/>
        <v>9.1199999999999992</v>
      </c>
      <c r="AW79" s="1">
        <f t="shared" si="634"/>
        <v>4.82</v>
      </c>
      <c r="AX79" s="1">
        <f t="shared" si="634"/>
        <v>22.2</v>
      </c>
      <c r="AY79" s="1">
        <f t="shared" si="630"/>
        <v>17.12</v>
      </c>
      <c r="AZ79" s="1">
        <f t="shared" si="630"/>
        <v>7.59</v>
      </c>
      <c r="BA79" s="1">
        <f t="shared" si="630"/>
        <v>12.45</v>
      </c>
      <c r="BB79" s="1">
        <f t="shared" si="630"/>
        <v>10.4</v>
      </c>
      <c r="BC79" s="1">
        <f t="shared" si="630"/>
        <v>8.73</v>
      </c>
      <c r="BD79" s="1">
        <f t="shared" si="630"/>
        <v>59.46</v>
      </c>
      <c r="BE79" s="1">
        <f t="shared" si="630"/>
        <v>15.92</v>
      </c>
      <c r="BF79" s="1">
        <f t="shared" si="630"/>
        <v>18.62</v>
      </c>
      <c r="BG79" s="1">
        <f t="shared" si="630"/>
        <v>9.6999999999999993</v>
      </c>
      <c r="BH79" s="1">
        <f t="shared" si="630"/>
        <v>19.79</v>
      </c>
      <c r="BI79" s="1">
        <f t="shared" si="630"/>
        <v>7.31</v>
      </c>
      <c r="BJ79" s="1">
        <f t="shared" si="630"/>
        <v>15.23</v>
      </c>
      <c r="BK79" s="1">
        <f t="shared" si="630"/>
        <v>0.47</v>
      </c>
      <c r="BL79" s="1">
        <f t="shared" si="630"/>
        <v>15.82</v>
      </c>
      <c r="BM79" s="1">
        <f t="shared" si="630"/>
        <v>31.8</v>
      </c>
      <c r="BN79" s="1">
        <f t="shared" si="626"/>
        <v>17.899999999999999</v>
      </c>
      <c r="BO79" s="1">
        <f t="shared" si="626"/>
        <v>21.57</v>
      </c>
      <c r="BP79" s="1">
        <f t="shared" si="626"/>
        <v>10.35</v>
      </c>
      <c r="BQ79" s="1">
        <f t="shared" si="351"/>
        <v>13.8</v>
      </c>
      <c r="BR79" s="1">
        <f t="shared" si="351"/>
        <v>23.67</v>
      </c>
      <c r="BS79" s="1">
        <f t="shared" si="351"/>
        <v>5.03</v>
      </c>
      <c r="BT79" s="1">
        <f t="shared" ref="BT79:CI94" si="635">ROUND(IF($C79=BT$3,0,((6371*ACOS(COS(RADIANS(90-LEFT($C79,FIND(",",$C79,1)-1)))*COS(RADIANS(90-LEFT(BT$3,FIND(",",BT$3,1)-1)))+SIN(RADIANS(90-LEFT($C79,FIND(",",$C79,1)-1)))*SIN(RADIANS(90-LEFT(BT$3,FIND(",",BT$3,1)-1)))*COS(RADIANS(RIGHT($C79,LEN($C79)-FIND(",",$C79,1)-1)-RIGHT(BT$3,LEN(BT$3)-FIND(",",$C79,1)-1)))))))*0.621371,2)</f>
        <v>47.06</v>
      </c>
      <c r="BU79" s="1">
        <f t="shared" si="635"/>
        <v>49.05</v>
      </c>
      <c r="BV79" s="1">
        <f t="shared" si="635"/>
        <v>13.03</v>
      </c>
      <c r="BW79" s="1">
        <f t="shared" si="635"/>
        <v>19.079999999999998</v>
      </c>
      <c r="BX79" s="1">
        <f t="shared" si="635"/>
        <v>23.19</v>
      </c>
      <c r="BY79" s="1">
        <f t="shared" si="635"/>
        <v>13.19</v>
      </c>
      <c r="BZ79" s="1">
        <f t="shared" si="635"/>
        <v>2.21</v>
      </c>
      <c r="CA79" s="1">
        <f t="shared" si="635"/>
        <v>60.56</v>
      </c>
      <c r="CB79" s="1">
        <f t="shared" si="635"/>
        <v>4.5</v>
      </c>
      <c r="CC79" s="1">
        <f t="shared" si="635"/>
        <v>2.0099999999999998</v>
      </c>
      <c r="CD79" s="1">
        <f t="shared" si="635"/>
        <v>15.12</v>
      </c>
      <c r="CE79" s="1">
        <f t="shared" si="635"/>
        <v>19.53</v>
      </c>
      <c r="CF79" s="1">
        <f t="shared" si="635"/>
        <v>15.96</v>
      </c>
      <c r="CG79" s="1">
        <f t="shared" si="635"/>
        <v>4.97</v>
      </c>
      <c r="CH79" s="1">
        <f t="shared" si="635"/>
        <v>7.67</v>
      </c>
      <c r="CI79" s="1">
        <f t="shared" si="635"/>
        <v>6.68</v>
      </c>
      <c r="CJ79" s="1">
        <f t="shared" si="347"/>
        <v>5.99</v>
      </c>
      <c r="CK79" s="1">
        <f t="shared" si="355"/>
        <v>26.77</v>
      </c>
      <c r="CL79" s="1">
        <f t="shared" si="355"/>
        <v>2.63</v>
      </c>
      <c r="CM79" s="1">
        <f t="shared" si="355"/>
        <v>4.83</v>
      </c>
      <c r="CN79" s="1">
        <f t="shared" si="355"/>
        <v>5.76</v>
      </c>
      <c r="CO79" s="1">
        <f t="shared" si="355"/>
        <v>9.98</v>
      </c>
      <c r="CP79" s="1">
        <f t="shared" si="355"/>
        <v>16.22</v>
      </c>
      <c r="CQ79" s="1">
        <f t="shared" si="355"/>
        <v>7.34</v>
      </c>
      <c r="CR79" s="1">
        <f t="shared" si="355"/>
        <v>11.49</v>
      </c>
      <c r="CS79" s="1">
        <f t="shared" si="355"/>
        <v>10.62</v>
      </c>
      <c r="CT79" s="1">
        <f t="shared" si="355"/>
        <v>7.34</v>
      </c>
      <c r="CU79" s="1">
        <f t="shared" si="355"/>
        <v>12.6</v>
      </c>
      <c r="CV79" s="1">
        <f t="shared" si="355"/>
        <v>13.92</v>
      </c>
      <c r="CW79" s="1">
        <f t="shared" si="355"/>
        <v>5.61</v>
      </c>
      <c r="CX79" s="1">
        <f t="shared" si="355"/>
        <v>16.41</v>
      </c>
      <c r="CY79" s="1">
        <f t="shared" si="355"/>
        <v>18.25</v>
      </c>
      <c r="CZ79" s="1">
        <f t="shared" si="355"/>
        <v>2.0699999999999998</v>
      </c>
      <c r="DA79" s="1">
        <f t="shared" si="353"/>
        <v>51.73</v>
      </c>
      <c r="DB79" s="1">
        <f t="shared" si="353"/>
        <v>15.44</v>
      </c>
      <c r="DC79" s="1">
        <f t="shared" si="353"/>
        <v>16.78</v>
      </c>
      <c r="DD79" s="1">
        <f t="shared" si="353"/>
        <v>6.47</v>
      </c>
      <c r="DE79" s="1">
        <f t="shared" si="353"/>
        <v>10.95</v>
      </c>
      <c r="DF79" s="1">
        <f t="shared" si="631"/>
        <v>16.2</v>
      </c>
      <c r="DG79" s="1">
        <f t="shared" si="631"/>
        <v>1.1499999999999999</v>
      </c>
      <c r="DH79" s="1">
        <f t="shared" si="631"/>
        <v>12.26</v>
      </c>
      <c r="DI79" s="1">
        <f t="shared" si="631"/>
        <v>10.27</v>
      </c>
      <c r="DJ79" s="1">
        <f t="shared" si="631"/>
        <v>19.47</v>
      </c>
      <c r="DK79" s="1">
        <f t="shared" si="631"/>
        <v>57.41</v>
      </c>
      <c r="DL79" s="1">
        <f t="shared" si="631"/>
        <v>60.06</v>
      </c>
      <c r="DM79" s="1">
        <f t="shared" si="631"/>
        <v>8.6999999999999993</v>
      </c>
      <c r="DN79" s="1">
        <f t="shared" si="631"/>
        <v>16.25</v>
      </c>
      <c r="DO79" s="1">
        <f t="shared" si="631"/>
        <v>5.38</v>
      </c>
      <c r="DP79" s="1">
        <f t="shared" si="631"/>
        <v>26.37</v>
      </c>
      <c r="DQ79" s="1">
        <f t="shared" si="631"/>
        <v>43.31</v>
      </c>
      <c r="DR79" s="1">
        <f t="shared" si="631"/>
        <v>15.92</v>
      </c>
      <c r="DS79" s="1">
        <f t="shared" si="631"/>
        <v>84.29</v>
      </c>
      <c r="DT79" s="1">
        <f t="shared" si="631"/>
        <v>8.51</v>
      </c>
      <c r="DU79" s="1">
        <f t="shared" si="631"/>
        <v>5.17</v>
      </c>
      <c r="DV79" s="1">
        <f t="shared" si="627"/>
        <v>19.05</v>
      </c>
      <c r="DW79" s="1">
        <f t="shared" si="627"/>
        <v>39.82</v>
      </c>
      <c r="DX79" s="1">
        <f t="shared" si="624"/>
        <v>4.1399999999999997</v>
      </c>
      <c r="DY79" s="1">
        <f t="shared" si="622"/>
        <v>27.09</v>
      </c>
      <c r="DZ79" s="1">
        <f t="shared" si="622"/>
        <v>3.41</v>
      </c>
      <c r="EA79" s="1">
        <f t="shared" si="622"/>
        <v>22.89</v>
      </c>
      <c r="EB79" s="1">
        <f t="shared" si="622"/>
        <v>5.38</v>
      </c>
      <c r="EC79" s="1">
        <f t="shared" si="339"/>
        <v>9.61</v>
      </c>
      <c r="ED79" s="1">
        <f t="shared" si="339"/>
        <v>15.76</v>
      </c>
      <c r="EE79" s="1">
        <f t="shared" si="339"/>
        <v>23.23</v>
      </c>
      <c r="EF79" s="1">
        <f t="shared" si="339"/>
        <v>14.5</v>
      </c>
      <c r="EG79" s="1">
        <f t="shared" si="339"/>
        <v>2.23</v>
      </c>
      <c r="EH79" s="1">
        <f t="shared" si="339"/>
        <v>4.1900000000000004</v>
      </c>
      <c r="EI79" s="1">
        <f t="shared" si="339"/>
        <v>11.46</v>
      </c>
      <c r="EJ79" s="1">
        <f t="shared" si="339"/>
        <v>13.91</v>
      </c>
      <c r="EK79" s="1">
        <f t="shared" si="339"/>
        <v>15.18</v>
      </c>
      <c r="EL79" s="1">
        <f t="shared" si="339"/>
        <v>43.21</v>
      </c>
      <c r="EM79" s="1">
        <f t="shared" si="345"/>
        <v>19.48</v>
      </c>
      <c r="EN79" s="1">
        <f t="shared" si="345"/>
        <v>5.95</v>
      </c>
      <c r="EO79" s="1">
        <f t="shared" si="345"/>
        <v>10.49</v>
      </c>
      <c r="EP79" s="1">
        <f t="shared" si="345"/>
        <v>26.17</v>
      </c>
      <c r="EQ79" s="1">
        <f t="shared" si="345"/>
        <v>17.84</v>
      </c>
      <c r="ER79" s="1">
        <f t="shared" si="345"/>
        <v>13.09</v>
      </c>
      <c r="ES79" s="1">
        <f t="shared" si="345"/>
        <v>11.96</v>
      </c>
      <c r="ET79" s="1">
        <f t="shared" si="345"/>
        <v>10.95</v>
      </c>
      <c r="EU79" s="1">
        <f t="shared" si="345"/>
        <v>47.21</v>
      </c>
      <c r="EV79" s="1">
        <f t="shared" si="358"/>
        <v>15.89</v>
      </c>
      <c r="EW79" s="1">
        <f t="shared" si="358"/>
        <v>5</v>
      </c>
      <c r="EX79" s="1">
        <f t="shared" si="358"/>
        <v>11.91</v>
      </c>
      <c r="EY79" s="1">
        <f t="shared" si="358"/>
        <v>13.82</v>
      </c>
      <c r="EZ79" s="1">
        <f t="shared" si="358"/>
        <v>11.22</v>
      </c>
      <c r="FA79" s="1">
        <f t="shared" si="358"/>
        <v>3.36</v>
      </c>
      <c r="FB79" s="1">
        <f t="shared" si="358"/>
        <v>5.08</v>
      </c>
      <c r="FC79" s="1">
        <f t="shared" si="358"/>
        <v>11.2</v>
      </c>
      <c r="FD79" s="1">
        <f t="shared" si="358"/>
        <v>10.95</v>
      </c>
      <c r="FE79" s="1">
        <f t="shared" si="358"/>
        <v>15.17</v>
      </c>
      <c r="FF79" s="1">
        <f t="shared" si="358"/>
        <v>39.049999999999997</v>
      </c>
      <c r="FG79" s="1">
        <f t="shared" si="358"/>
        <v>24.95</v>
      </c>
      <c r="FH79" s="1">
        <f t="shared" si="358"/>
        <v>32.549999999999997</v>
      </c>
      <c r="FI79" s="1">
        <f t="shared" si="358"/>
        <v>16.079999999999998</v>
      </c>
      <c r="FJ79" s="1">
        <f t="shared" si="358"/>
        <v>5.47</v>
      </c>
      <c r="FK79" s="1">
        <f t="shared" si="358"/>
        <v>21.2</v>
      </c>
      <c r="FL79" s="1">
        <f t="shared" si="357"/>
        <v>10.44</v>
      </c>
      <c r="FM79" s="1">
        <f t="shared" si="357"/>
        <v>13.06</v>
      </c>
      <c r="FN79" s="1">
        <f t="shared" si="357"/>
        <v>8.68</v>
      </c>
      <c r="FO79" s="1">
        <f t="shared" si="357"/>
        <v>15.31</v>
      </c>
      <c r="FP79" s="1">
        <f t="shared" si="357"/>
        <v>16.47</v>
      </c>
      <c r="FQ79" s="1">
        <f t="shared" si="340"/>
        <v>17.18</v>
      </c>
      <c r="FR79" s="1">
        <f t="shared" si="340"/>
        <v>17.97</v>
      </c>
      <c r="FS79" s="1">
        <f t="shared" si="340"/>
        <v>26.04</v>
      </c>
      <c r="FT79" s="1">
        <f t="shared" si="340"/>
        <v>20.61</v>
      </c>
      <c r="FU79" s="1">
        <f t="shared" si="340"/>
        <v>19.850000000000001</v>
      </c>
      <c r="FV79" s="1">
        <f t="shared" si="628"/>
        <v>38.04</v>
      </c>
      <c r="FW79" s="1">
        <f t="shared" si="628"/>
        <v>68.72</v>
      </c>
      <c r="FX79" s="1">
        <f t="shared" si="628"/>
        <v>19.12</v>
      </c>
      <c r="FY79" s="1">
        <f t="shared" si="628"/>
        <v>29.65</v>
      </c>
      <c r="FZ79" s="1">
        <f t="shared" si="628"/>
        <v>21.05</v>
      </c>
      <c r="GA79" s="1">
        <f t="shared" si="628"/>
        <v>58.42</v>
      </c>
      <c r="GB79" s="1">
        <f t="shared" si="628"/>
        <v>11.11</v>
      </c>
      <c r="GC79" s="1">
        <f t="shared" si="628"/>
        <v>6.48</v>
      </c>
      <c r="GD79" s="1">
        <f t="shared" si="628"/>
        <v>19.829999999999998</v>
      </c>
      <c r="GE79" s="1">
        <f t="shared" si="628"/>
        <v>4.82</v>
      </c>
      <c r="GF79" s="1">
        <f t="shared" si="628"/>
        <v>11.74</v>
      </c>
      <c r="GG79" s="1">
        <f t="shared" si="628"/>
        <v>25.9</v>
      </c>
      <c r="GH79" s="1">
        <f t="shared" si="628"/>
        <v>21.27</v>
      </c>
      <c r="GI79" s="1">
        <f t="shared" si="628"/>
        <v>7.84</v>
      </c>
      <c r="GJ79" s="1">
        <f t="shared" si="628"/>
        <v>29.21</v>
      </c>
      <c r="GK79" s="1">
        <f t="shared" si="628"/>
        <v>4.4000000000000004</v>
      </c>
      <c r="GL79" s="1">
        <f t="shared" si="625"/>
        <v>19.54</v>
      </c>
      <c r="GM79" s="1">
        <f t="shared" ref="GM79:HB95" si="636">ROUND(IF($C79=GM$3,0,((6371*ACOS(COS(RADIANS(90-LEFT($C79,FIND(",",$C79,1)-1)))*COS(RADIANS(90-LEFT(GM$3,FIND(",",GM$3,1)-1)))+SIN(RADIANS(90-LEFT($C79,FIND(",",$C79,1)-1)))*SIN(RADIANS(90-LEFT(GM$3,FIND(",",GM$3,1)-1)))*COS(RADIANS(RIGHT($C79,LEN($C79)-FIND(",",$C79,1)-1)-RIGHT(GM$3,LEN(GM$3)-FIND(",",$C79,1)-1)))))))*0.621371,2)</f>
        <v>2.99</v>
      </c>
      <c r="GN79" s="1">
        <f t="shared" si="636"/>
        <v>27.99</v>
      </c>
      <c r="GO79" s="1">
        <f t="shared" si="636"/>
        <v>3.08</v>
      </c>
      <c r="GP79" s="1">
        <f t="shared" si="636"/>
        <v>19.059999999999999</v>
      </c>
      <c r="GQ79" s="1">
        <f t="shared" si="636"/>
        <v>24.88</v>
      </c>
      <c r="GR79" s="1">
        <f t="shared" si="636"/>
        <v>17.02</v>
      </c>
      <c r="GS79" s="1">
        <f t="shared" si="636"/>
        <v>16.989999999999998</v>
      </c>
      <c r="GT79" s="1">
        <f t="shared" si="636"/>
        <v>48.03</v>
      </c>
      <c r="GU79" s="1">
        <f t="shared" si="636"/>
        <v>18.5</v>
      </c>
      <c r="GV79" s="1">
        <f t="shared" si="636"/>
        <v>12.08</v>
      </c>
      <c r="GW79" s="1">
        <f t="shared" si="636"/>
        <v>12.07</v>
      </c>
      <c r="GX79" s="1">
        <f t="shared" si="636"/>
        <v>16.829999999999998</v>
      </c>
      <c r="GY79" s="1">
        <f t="shared" si="636"/>
        <v>16.54</v>
      </c>
      <c r="GZ79" s="1">
        <f t="shared" si="636"/>
        <v>38.51</v>
      </c>
      <c r="HA79" s="1">
        <f t="shared" si="636"/>
        <v>7.1</v>
      </c>
      <c r="HB79" s="1">
        <f t="shared" si="636"/>
        <v>16.47</v>
      </c>
      <c r="HC79" s="1">
        <f t="shared" si="632"/>
        <v>1.41</v>
      </c>
      <c r="HD79" s="1">
        <f t="shared" si="632"/>
        <v>6.48</v>
      </c>
      <c r="HE79" s="1">
        <f t="shared" si="632"/>
        <v>16.95</v>
      </c>
      <c r="HF79" s="1">
        <f t="shared" si="632"/>
        <v>60.31</v>
      </c>
      <c r="HG79" s="1">
        <f t="shared" si="632"/>
        <v>60.31</v>
      </c>
      <c r="HH79" s="1">
        <f t="shared" si="632"/>
        <v>12.07</v>
      </c>
      <c r="HI79" s="1">
        <f t="shared" si="632"/>
        <v>7.35</v>
      </c>
      <c r="HJ79" s="1">
        <f t="shared" si="632"/>
        <v>7.35</v>
      </c>
      <c r="HK79" s="1">
        <f t="shared" si="632"/>
        <v>26.77</v>
      </c>
      <c r="HL79" s="1">
        <f t="shared" si="632"/>
        <v>15.82</v>
      </c>
      <c r="HM79" s="1">
        <f t="shared" si="632"/>
        <v>15.41</v>
      </c>
      <c r="HN79" s="1">
        <f t="shared" si="632"/>
        <v>17.3</v>
      </c>
      <c r="HO79" s="1">
        <f t="shared" si="632"/>
        <v>48.3</v>
      </c>
      <c r="HP79" s="1">
        <f t="shared" si="632"/>
        <v>15.88</v>
      </c>
      <c r="HQ79" s="1">
        <f t="shared" si="632"/>
        <v>15.83</v>
      </c>
      <c r="HR79" s="1">
        <f t="shared" si="356"/>
        <v>6.2</v>
      </c>
      <c r="HS79" s="1">
        <f t="shared" si="356"/>
        <v>17.25</v>
      </c>
      <c r="HT79" s="1">
        <f t="shared" si="356"/>
        <v>29.79</v>
      </c>
      <c r="HU79" s="1">
        <f t="shared" si="356"/>
        <v>6.85</v>
      </c>
      <c r="HV79" s="1">
        <f t="shared" si="356"/>
        <v>7.81</v>
      </c>
      <c r="HW79" s="1">
        <f t="shared" si="356"/>
        <v>5.73</v>
      </c>
      <c r="HX79" s="1">
        <f t="shared" si="356"/>
        <v>5.08</v>
      </c>
      <c r="HY79" s="1">
        <f t="shared" si="356"/>
        <v>19.239999999999998</v>
      </c>
      <c r="HZ79" s="1">
        <f t="shared" si="356"/>
        <v>75.06</v>
      </c>
      <c r="IA79" s="1">
        <f t="shared" si="356"/>
        <v>58.3</v>
      </c>
      <c r="IB79" s="1">
        <f t="shared" si="356"/>
        <v>7.97</v>
      </c>
      <c r="IC79" s="1">
        <f t="shared" si="356"/>
        <v>2.3199999999999998</v>
      </c>
      <c r="ID79" s="1">
        <f t="shared" si="354"/>
        <v>11.28</v>
      </c>
      <c r="IE79" s="1">
        <f t="shared" si="633"/>
        <v>6.27</v>
      </c>
      <c r="IF79" s="1">
        <f t="shared" si="633"/>
        <v>26.48</v>
      </c>
      <c r="IG79" s="1">
        <f t="shared" si="633"/>
        <v>21.4</v>
      </c>
      <c r="IH79" s="1">
        <f t="shared" si="633"/>
        <v>8.52</v>
      </c>
      <c r="II79" s="1">
        <f t="shared" si="633"/>
        <v>5.09</v>
      </c>
      <c r="IJ79" s="1">
        <f t="shared" si="633"/>
        <v>75.52</v>
      </c>
      <c r="IK79" s="1">
        <f t="shared" si="633"/>
        <v>14.55</v>
      </c>
      <c r="IL79" s="1">
        <f t="shared" si="633"/>
        <v>10.83</v>
      </c>
      <c r="IM79" s="1">
        <f t="shared" si="633"/>
        <v>14.8</v>
      </c>
      <c r="IN79" s="1">
        <f t="shared" si="633"/>
        <v>10.83</v>
      </c>
      <c r="IO79" s="1">
        <f t="shared" si="633"/>
        <v>13.3</v>
      </c>
      <c r="IP79" s="1">
        <f t="shared" si="633"/>
        <v>32.07</v>
      </c>
      <c r="IQ79" s="1">
        <f t="shared" si="633"/>
        <v>4.26</v>
      </c>
      <c r="IR79" s="1">
        <f t="shared" si="633"/>
        <v>4.79</v>
      </c>
      <c r="IS79" s="1">
        <f t="shared" si="633"/>
        <v>34.409999999999997</v>
      </c>
      <c r="IT79" s="1">
        <f t="shared" si="633"/>
        <v>11.19</v>
      </c>
      <c r="IU79" s="1">
        <f t="shared" si="629"/>
        <v>13.33</v>
      </c>
      <c r="IV79" s="1">
        <f t="shared" si="629"/>
        <v>5.89</v>
      </c>
      <c r="IW79" s="1">
        <f t="shared" si="629"/>
        <v>13.56</v>
      </c>
      <c r="IX79" s="1">
        <f t="shared" si="629"/>
        <v>20.21</v>
      </c>
      <c r="IY79" s="1">
        <f t="shared" si="629"/>
        <v>15</v>
      </c>
      <c r="IZ79" s="1">
        <f t="shared" si="629"/>
        <v>11.31</v>
      </c>
      <c r="JA79" s="1">
        <f t="shared" si="359"/>
        <v>7.44</v>
      </c>
      <c r="JB79" s="1">
        <f t="shared" si="359"/>
        <v>12.44</v>
      </c>
      <c r="JC79" s="1">
        <f t="shared" si="359"/>
        <v>2.2799999999999998</v>
      </c>
      <c r="JD79" s="1">
        <f t="shared" si="359"/>
        <v>9.9499999999999993</v>
      </c>
      <c r="JF79" s="1" t="str">
        <f t="shared" si="360"/>
        <v xml:space="preserve">76 1 51.94 </v>
      </c>
      <c r="JG79" s="1" t="str">
        <f t="shared" si="361"/>
        <v xml:space="preserve">76 2 11.23 </v>
      </c>
      <c r="JH79" s="1" t="str">
        <f t="shared" si="362"/>
        <v xml:space="preserve">76 3 18.03 </v>
      </c>
      <c r="JI79" s="1" t="str">
        <f t="shared" si="363"/>
        <v xml:space="preserve">76 4 18.2 </v>
      </c>
      <c r="JJ79" s="1" t="str">
        <f t="shared" si="364"/>
        <v xml:space="preserve">76 5 33.15 </v>
      </c>
      <c r="JK79" s="1" t="str">
        <f t="shared" si="365"/>
        <v xml:space="preserve">76 6 31.79 </v>
      </c>
      <c r="JL79" s="1" t="str">
        <f t="shared" si="366"/>
        <v xml:space="preserve">76 7 31.81 </v>
      </c>
      <c r="JM79" s="1" t="str">
        <f t="shared" si="367"/>
        <v xml:space="preserve">76 8 6.41 </v>
      </c>
      <c r="JN79" s="1" t="str">
        <f t="shared" si="368"/>
        <v xml:space="preserve">76 9 6.3 </v>
      </c>
      <c r="JO79" s="1" t="str">
        <f t="shared" si="369"/>
        <v xml:space="preserve">76 10 11.96 </v>
      </c>
      <c r="JP79" s="1" t="str">
        <f t="shared" si="370"/>
        <v xml:space="preserve">76 11 16.49 </v>
      </c>
      <c r="JQ79" s="1" t="str">
        <f t="shared" si="371"/>
        <v xml:space="preserve">76 12 4.05 </v>
      </c>
      <c r="JR79" s="1" t="str">
        <f t="shared" si="372"/>
        <v xml:space="preserve">76 13 18.24 </v>
      </c>
      <c r="JS79" s="1" t="str">
        <f t="shared" si="373"/>
        <v xml:space="preserve">76 14 12.13 </v>
      </c>
      <c r="JT79" s="1" t="str">
        <f t="shared" si="374"/>
        <v xml:space="preserve">76 15 13.53 </v>
      </c>
      <c r="JU79" s="1" t="str">
        <f t="shared" si="375"/>
        <v xml:space="preserve">76 16 8.22 </v>
      </c>
      <c r="JV79" s="1" t="str">
        <f t="shared" si="376"/>
        <v xml:space="preserve">76 17 26.48 </v>
      </c>
      <c r="JW79" s="1" t="str">
        <f t="shared" si="377"/>
        <v xml:space="preserve">76 18 52.56 </v>
      </c>
      <c r="JX79" s="1" t="str">
        <f t="shared" si="378"/>
        <v xml:space="preserve">76 19 8.18 </v>
      </c>
      <c r="JY79" s="1" t="str">
        <f t="shared" si="379"/>
        <v xml:space="preserve">76 20 16.64 </v>
      </c>
      <c r="JZ79" s="1" t="str">
        <f t="shared" si="380"/>
        <v xml:space="preserve">76 21 18.48 </v>
      </c>
      <c r="KA79" s="1" t="str">
        <f t="shared" si="381"/>
        <v xml:space="preserve">76 22 9.2 </v>
      </c>
      <c r="KB79" s="1" t="str">
        <f t="shared" si="382"/>
        <v xml:space="preserve">76 23 13.28 </v>
      </c>
      <c r="KC79" s="1" t="str">
        <f t="shared" si="383"/>
        <v xml:space="preserve">76 24 58.42 </v>
      </c>
      <c r="KD79" s="1" t="str">
        <f t="shared" si="384"/>
        <v xml:space="preserve">76 25 61.5 </v>
      </c>
      <c r="KE79" s="1" t="str">
        <f t="shared" si="385"/>
        <v xml:space="preserve">76 26 11.82 </v>
      </c>
      <c r="KF79" s="1" t="str">
        <f t="shared" si="386"/>
        <v xml:space="preserve">76 27 15.55 </v>
      </c>
      <c r="KG79" s="1" t="str">
        <f t="shared" si="387"/>
        <v xml:space="preserve">76 28 9.64 </v>
      </c>
      <c r="KH79" s="1" t="str">
        <f t="shared" si="388"/>
        <v xml:space="preserve">76 29 34.16 </v>
      </c>
      <c r="KI79" s="1" t="str">
        <f t="shared" si="389"/>
        <v xml:space="preserve">76 30 26.24 </v>
      </c>
      <c r="KJ79" s="1" t="str">
        <f t="shared" si="390"/>
        <v xml:space="preserve">76 31 13.55 </v>
      </c>
      <c r="KK79" s="1" t="str">
        <f t="shared" si="391"/>
        <v xml:space="preserve">76 32 39.46 </v>
      </c>
      <c r="KL79" s="1" t="str">
        <f t="shared" si="392"/>
        <v xml:space="preserve">76 33 60.37 </v>
      </c>
      <c r="KM79" s="1" t="str">
        <f t="shared" si="393"/>
        <v xml:space="preserve">76 34 50.46 </v>
      </c>
      <c r="KN79" s="1" t="str">
        <f t="shared" si="394"/>
        <v xml:space="preserve">76 35 53.08 </v>
      </c>
      <c r="KO79" s="1" t="str">
        <f t="shared" si="395"/>
        <v xml:space="preserve">76 36 6.31 </v>
      </c>
      <c r="KP79" s="1" t="str">
        <f t="shared" si="396"/>
        <v xml:space="preserve">76 37 7.27 </v>
      </c>
      <c r="KQ79" s="1" t="str">
        <f t="shared" si="397"/>
        <v xml:space="preserve">76 38 29.59 </v>
      </c>
      <c r="KR79" s="1" t="str">
        <f t="shared" si="398"/>
        <v xml:space="preserve">76 39 27.79 </v>
      </c>
      <c r="KS79" s="1" t="str">
        <f t="shared" si="399"/>
        <v xml:space="preserve">76 40 3.58 </v>
      </c>
      <c r="KT79" s="1" t="str">
        <f t="shared" si="400"/>
        <v xml:space="preserve">76 41 19.07 </v>
      </c>
      <c r="KU79" s="1" t="str">
        <f t="shared" si="401"/>
        <v xml:space="preserve">76 42 11.56 </v>
      </c>
      <c r="KV79" s="1" t="str">
        <f t="shared" si="402"/>
        <v xml:space="preserve">76 43 12.57 </v>
      </c>
      <c r="KW79" s="1" t="str">
        <f t="shared" si="403"/>
        <v xml:space="preserve">76 44 8.83 </v>
      </c>
      <c r="KX79" s="1" t="str">
        <f t="shared" si="404"/>
        <v xml:space="preserve">76 45 9.12 </v>
      </c>
      <c r="KY79" s="1" t="str">
        <f t="shared" si="405"/>
        <v xml:space="preserve">76 46 4.82 </v>
      </c>
      <c r="KZ79" s="1" t="str">
        <f t="shared" si="406"/>
        <v xml:space="preserve">76 47 22.2 </v>
      </c>
      <c r="LA79" s="1" t="str">
        <f t="shared" si="407"/>
        <v xml:space="preserve">76 48 17.12 </v>
      </c>
      <c r="LB79" s="1" t="str">
        <f t="shared" si="408"/>
        <v xml:space="preserve">76 49 7.59 </v>
      </c>
      <c r="LC79" s="1" t="str">
        <f t="shared" si="409"/>
        <v xml:space="preserve">76 50 12.45 </v>
      </c>
      <c r="LD79" s="1" t="str">
        <f t="shared" si="410"/>
        <v xml:space="preserve">76 51 10.4 </v>
      </c>
      <c r="LE79" s="1" t="str">
        <f t="shared" si="411"/>
        <v xml:space="preserve">76 52 8.73 </v>
      </c>
      <c r="LF79" s="1" t="str">
        <f t="shared" si="412"/>
        <v xml:space="preserve">76 53 59.46 </v>
      </c>
      <c r="LG79" s="1" t="str">
        <f t="shared" si="413"/>
        <v xml:space="preserve">76 54 15.92 </v>
      </c>
      <c r="LH79" s="1" t="str">
        <f t="shared" si="414"/>
        <v xml:space="preserve">76 55 18.62 </v>
      </c>
      <c r="LI79" s="1" t="str">
        <f t="shared" si="415"/>
        <v xml:space="preserve">76 56 9.7 </v>
      </c>
      <c r="LJ79" s="1" t="str">
        <f t="shared" si="416"/>
        <v xml:space="preserve">76 57 19.79 </v>
      </c>
      <c r="LK79" s="1" t="str">
        <f t="shared" si="417"/>
        <v xml:space="preserve">76 58 7.31 </v>
      </c>
      <c r="LL79" s="1" t="str">
        <f t="shared" si="418"/>
        <v xml:space="preserve">76 59 15.23 </v>
      </c>
      <c r="LM79" s="1" t="str">
        <f t="shared" si="419"/>
        <v xml:space="preserve">76 60 0.47 </v>
      </c>
      <c r="LN79" s="1" t="str">
        <f t="shared" si="420"/>
        <v xml:space="preserve">76 61 15.82 </v>
      </c>
      <c r="LO79" s="1" t="str">
        <f t="shared" si="421"/>
        <v xml:space="preserve">76 62 31.8 </v>
      </c>
      <c r="LP79" s="1" t="str">
        <f t="shared" si="422"/>
        <v xml:space="preserve">76 63 17.9 </v>
      </c>
      <c r="LQ79" s="1" t="str">
        <f t="shared" si="423"/>
        <v xml:space="preserve">76 64 21.57 </v>
      </c>
      <c r="LR79" s="1" t="str">
        <f t="shared" si="424"/>
        <v xml:space="preserve">76 65 10.35 </v>
      </c>
      <c r="LS79" s="1" t="str">
        <f t="shared" si="425"/>
        <v xml:space="preserve">76 66 13.8 </v>
      </c>
      <c r="LT79" s="1" t="str">
        <f t="shared" si="426"/>
        <v xml:space="preserve">76 67 23.67 </v>
      </c>
      <c r="LU79" s="1" t="str">
        <f t="shared" si="427"/>
        <v xml:space="preserve">76 68 5.03 </v>
      </c>
      <c r="LV79" s="1" t="str">
        <f t="shared" si="428"/>
        <v xml:space="preserve">76 69 47.06 </v>
      </c>
      <c r="LW79" s="1" t="str">
        <f t="shared" si="429"/>
        <v xml:space="preserve">76 70 49.05 </v>
      </c>
      <c r="LX79" s="1" t="str">
        <f t="shared" si="430"/>
        <v xml:space="preserve">76 71 13.03 </v>
      </c>
      <c r="LY79" s="1" t="str">
        <f t="shared" si="431"/>
        <v xml:space="preserve">76 72 19.08 </v>
      </c>
      <c r="LZ79" s="1" t="str">
        <f t="shared" si="432"/>
        <v xml:space="preserve">76 73 23.19 </v>
      </c>
      <c r="MA79" s="1" t="str">
        <f t="shared" si="433"/>
        <v xml:space="preserve">76 74 13.19 </v>
      </c>
      <c r="MB79" s="1" t="str">
        <f t="shared" si="434"/>
        <v xml:space="preserve">76 75 2.21 </v>
      </c>
      <c r="MC79" s="1" t="str">
        <f t="shared" si="435"/>
        <v xml:space="preserve">76 76 60.56 </v>
      </c>
      <c r="MD79" s="1" t="str">
        <f t="shared" si="436"/>
        <v xml:space="preserve">76 77 4.5 </v>
      </c>
      <c r="ME79" s="1" t="str">
        <f t="shared" si="437"/>
        <v xml:space="preserve">76 78 2.01 </v>
      </c>
      <c r="MF79" s="1" t="str">
        <f t="shared" si="438"/>
        <v xml:space="preserve">76 79 15.12 </v>
      </c>
      <c r="MG79" s="1" t="str">
        <f t="shared" si="439"/>
        <v xml:space="preserve">76 80 19.53 </v>
      </c>
      <c r="MH79" s="1" t="str">
        <f t="shared" si="440"/>
        <v xml:space="preserve">76 81 15.96 </v>
      </c>
      <c r="MI79" s="1" t="str">
        <f t="shared" si="441"/>
        <v xml:space="preserve">76 82 4.97 </v>
      </c>
      <c r="MJ79" s="1" t="str">
        <f t="shared" si="442"/>
        <v xml:space="preserve">76 83 7.67 </v>
      </c>
      <c r="MK79" s="1" t="str">
        <f t="shared" si="443"/>
        <v xml:space="preserve">76 84 6.68 </v>
      </c>
      <c r="ML79" s="1" t="str">
        <f t="shared" si="444"/>
        <v xml:space="preserve">76 85 5.99 </v>
      </c>
      <c r="MM79" s="1" t="str">
        <f t="shared" si="445"/>
        <v xml:space="preserve">76 86 26.77 </v>
      </c>
      <c r="MN79" s="1" t="str">
        <f t="shared" si="446"/>
        <v xml:space="preserve">76 87 2.63 </v>
      </c>
      <c r="MO79" s="1" t="str">
        <f t="shared" si="447"/>
        <v xml:space="preserve">76 88 4.83 </v>
      </c>
      <c r="MP79" s="1" t="str">
        <f t="shared" si="448"/>
        <v xml:space="preserve">76 89 5.76 </v>
      </c>
      <c r="MQ79" s="1" t="str">
        <f t="shared" si="449"/>
        <v xml:space="preserve">76 90 9.98 </v>
      </c>
      <c r="MR79" s="1" t="str">
        <f t="shared" si="450"/>
        <v xml:space="preserve">76 91 16.22 </v>
      </c>
      <c r="MS79" s="1" t="str">
        <f t="shared" si="451"/>
        <v xml:space="preserve">76 92 7.34 </v>
      </c>
      <c r="MT79" s="1" t="str">
        <f t="shared" si="452"/>
        <v xml:space="preserve">76 93 11.49 </v>
      </c>
      <c r="MU79" s="1" t="str">
        <f t="shared" si="453"/>
        <v xml:space="preserve">76 94 10.62 </v>
      </c>
      <c r="MV79" s="1" t="str">
        <f t="shared" si="454"/>
        <v xml:space="preserve">76 95 7.34 </v>
      </c>
      <c r="MW79" s="1" t="str">
        <f t="shared" si="455"/>
        <v xml:space="preserve">76 96 12.6 </v>
      </c>
      <c r="MX79" s="1" t="str">
        <f t="shared" si="456"/>
        <v xml:space="preserve">76 97 13.92 </v>
      </c>
      <c r="MY79" s="1" t="str">
        <f t="shared" si="457"/>
        <v xml:space="preserve">76 98 5.61 </v>
      </c>
      <c r="MZ79" s="1" t="str">
        <f t="shared" si="458"/>
        <v xml:space="preserve">76 99 16.41 </v>
      </c>
      <c r="NA79" s="1" t="str">
        <f t="shared" si="459"/>
        <v xml:space="preserve">76 100 18.25 </v>
      </c>
      <c r="NB79" s="1" t="str">
        <f t="shared" si="460"/>
        <v xml:space="preserve">76 101 2.07 </v>
      </c>
      <c r="NC79" s="1" t="str">
        <f t="shared" si="461"/>
        <v xml:space="preserve">76 102 51.73 </v>
      </c>
      <c r="ND79" s="1" t="str">
        <f t="shared" si="462"/>
        <v xml:space="preserve">76 103 15.44 </v>
      </c>
      <c r="NE79" s="1" t="str">
        <f t="shared" si="463"/>
        <v xml:space="preserve">76 104 16.78 </v>
      </c>
      <c r="NF79" s="1" t="str">
        <f t="shared" si="464"/>
        <v xml:space="preserve">76 105 6.47 </v>
      </c>
      <c r="NG79" s="1" t="str">
        <f t="shared" si="465"/>
        <v xml:space="preserve">76 106 10.95 </v>
      </c>
      <c r="NH79" s="1" t="str">
        <f t="shared" si="466"/>
        <v xml:space="preserve">76 107 16.2 </v>
      </c>
      <c r="NI79" s="1" t="str">
        <f t="shared" si="467"/>
        <v xml:space="preserve">76 108 1.15 </v>
      </c>
      <c r="NJ79" s="1" t="str">
        <f t="shared" si="468"/>
        <v xml:space="preserve">76 109 12.26 </v>
      </c>
      <c r="NK79" s="1" t="str">
        <f t="shared" si="469"/>
        <v xml:space="preserve">76 110 10.27 </v>
      </c>
      <c r="NL79" s="1" t="str">
        <f t="shared" si="470"/>
        <v xml:space="preserve">76 111 19.47 </v>
      </c>
      <c r="NM79" s="1" t="str">
        <f t="shared" si="471"/>
        <v xml:space="preserve">76 112 57.41 </v>
      </c>
      <c r="NN79" s="1" t="str">
        <f t="shared" si="472"/>
        <v xml:space="preserve">76 113 60.06 </v>
      </c>
      <c r="NO79" s="1" t="str">
        <f t="shared" si="473"/>
        <v xml:space="preserve">76 114 8.7 </v>
      </c>
      <c r="NP79" s="1" t="str">
        <f t="shared" si="474"/>
        <v xml:space="preserve">76 115 16.25 </v>
      </c>
      <c r="NQ79" s="1" t="str">
        <f t="shared" si="475"/>
        <v xml:space="preserve">76 116 5.38 </v>
      </c>
      <c r="NR79" s="1" t="str">
        <f t="shared" si="476"/>
        <v xml:space="preserve">76 117 26.37 </v>
      </c>
      <c r="NS79" s="1" t="str">
        <f t="shared" si="477"/>
        <v xml:space="preserve">76 118 43.31 </v>
      </c>
      <c r="NT79" s="1" t="str">
        <f t="shared" si="478"/>
        <v xml:space="preserve">76 119 15.92 </v>
      </c>
      <c r="NU79" s="1" t="str">
        <f t="shared" si="479"/>
        <v xml:space="preserve">76 120 84.29 </v>
      </c>
      <c r="NV79" s="1" t="str">
        <f t="shared" si="480"/>
        <v xml:space="preserve">76 121 8.51 </v>
      </c>
      <c r="NW79" s="1" t="str">
        <f t="shared" si="481"/>
        <v xml:space="preserve">76 122 5.17 </v>
      </c>
      <c r="NX79" s="1" t="str">
        <f t="shared" si="482"/>
        <v xml:space="preserve">76 123 19.05 </v>
      </c>
      <c r="NY79" s="1" t="str">
        <f t="shared" si="483"/>
        <v xml:space="preserve">76 124 39.82 </v>
      </c>
      <c r="NZ79" s="1" t="str">
        <f t="shared" si="484"/>
        <v xml:space="preserve">76 125 4.14 </v>
      </c>
      <c r="OA79" s="1" t="str">
        <f t="shared" si="485"/>
        <v xml:space="preserve">76 126 27.09 </v>
      </c>
      <c r="OB79" s="1" t="str">
        <f t="shared" si="486"/>
        <v xml:space="preserve">76 127 3.41 </v>
      </c>
      <c r="OC79" s="1" t="str">
        <f t="shared" si="487"/>
        <v xml:space="preserve">76 128 22.89 </v>
      </c>
      <c r="OD79" s="1" t="str">
        <f t="shared" si="488"/>
        <v xml:space="preserve">76 129 5.38 </v>
      </c>
      <c r="OE79" s="1" t="str">
        <f t="shared" si="489"/>
        <v xml:space="preserve">76 130 9.61 </v>
      </c>
      <c r="OF79" s="1" t="str">
        <f t="shared" si="490"/>
        <v xml:space="preserve">76 131 15.76 </v>
      </c>
      <c r="OG79" s="1" t="str">
        <f t="shared" si="491"/>
        <v xml:space="preserve">76 132 23.23 </v>
      </c>
      <c r="OH79" s="1" t="str">
        <f t="shared" si="492"/>
        <v xml:space="preserve">76 133 14.5 </v>
      </c>
      <c r="OI79" s="1" t="str">
        <f t="shared" si="493"/>
        <v xml:space="preserve">76 134 2.23 </v>
      </c>
      <c r="OJ79" s="1" t="str">
        <f t="shared" si="494"/>
        <v xml:space="preserve">76 135 4.19 </v>
      </c>
      <c r="OK79" s="1" t="str">
        <f t="shared" si="495"/>
        <v xml:space="preserve">76 136 11.46 </v>
      </c>
      <c r="OL79" s="1" t="str">
        <f t="shared" si="496"/>
        <v xml:space="preserve">76 137 13.91 </v>
      </c>
      <c r="OM79" s="1" t="str">
        <f t="shared" si="497"/>
        <v xml:space="preserve">76 138 15.18 </v>
      </c>
      <c r="ON79" s="1" t="str">
        <f t="shared" si="498"/>
        <v xml:space="preserve">76 139 43.21 </v>
      </c>
      <c r="OO79" s="1" t="str">
        <f t="shared" si="499"/>
        <v xml:space="preserve">76 140 19.48 </v>
      </c>
      <c r="OP79" s="1" t="str">
        <f t="shared" si="500"/>
        <v xml:space="preserve">76 141 5.95 </v>
      </c>
      <c r="OQ79" s="1" t="str">
        <f t="shared" si="501"/>
        <v xml:space="preserve">76 142 10.49 </v>
      </c>
      <c r="OR79" s="1" t="str">
        <f t="shared" si="502"/>
        <v xml:space="preserve">76 143 26.17 </v>
      </c>
      <c r="OS79" s="1" t="str">
        <f t="shared" si="503"/>
        <v xml:space="preserve">76 144 17.84 </v>
      </c>
      <c r="OT79" s="1" t="str">
        <f t="shared" si="504"/>
        <v xml:space="preserve">76 145 13.09 </v>
      </c>
      <c r="OU79" s="1" t="str">
        <f t="shared" si="505"/>
        <v xml:space="preserve">76 146 11.96 </v>
      </c>
      <c r="OV79" s="1" t="str">
        <f t="shared" si="506"/>
        <v xml:space="preserve">76 147 10.95 </v>
      </c>
      <c r="OW79" s="1" t="str">
        <f t="shared" si="507"/>
        <v xml:space="preserve">76 148 47.21 </v>
      </c>
      <c r="OX79" s="1" t="str">
        <f t="shared" si="508"/>
        <v xml:space="preserve">76 149 15.89 </v>
      </c>
      <c r="OY79" s="1" t="str">
        <f t="shared" si="509"/>
        <v xml:space="preserve">76 150 5 </v>
      </c>
      <c r="OZ79" s="1" t="str">
        <f t="shared" si="510"/>
        <v xml:space="preserve">76 151 11.91 </v>
      </c>
      <c r="PA79" s="1" t="str">
        <f t="shared" si="511"/>
        <v xml:space="preserve">76 152 13.82 </v>
      </c>
      <c r="PB79" s="1" t="str">
        <f t="shared" si="512"/>
        <v xml:space="preserve">76 153 11.22 </v>
      </c>
      <c r="PC79" s="1" t="str">
        <f t="shared" si="513"/>
        <v xml:space="preserve">76 154 3.36 </v>
      </c>
      <c r="PD79" s="1" t="str">
        <f t="shared" si="514"/>
        <v xml:space="preserve">76 155 5.08 </v>
      </c>
      <c r="PE79" s="1" t="str">
        <f t="shared" si="515"/>
        <v xml:space="preserve">76 156 11.2 </v>
      </c>
      <c r="PF79" s="1" t="str">
        <f t="shared" si="516"/>
        <v xml:space="preserve">76 157 10.95 </v>
      </c>
      <c r="PG79" s="1" t="str">
        <f t="shared" si="517"/>
        <v xml:space="preserve">76 158 15.17 </v>
      </c>
      <c r="PH79" s="1" t="str">
        <f t="shared" si="518"/>
        <v xml:space="preserve">76 159 39.05 </v>
      </c>
      <c r="PI79" s="1" t="str">
        <f t="shared" si="519"/>
        <v xml:space="preserve">76 160 24.95 </v>
      </c>
      <c r="PJ79" s="1" t="str">
        <f t="shared" si="520"/>
        <v xml:space="preserve">76 161 32.55 </v>
      </c>
      <c r="PK79" s="1" t="str">
        <f t="shared" si="521"/>
        <v xml:space="preserve">76 162 16.08 </v>
      </c>
      <c r="PL79" s="1" t="str">
        <f t="shared" si="522"/>
        <v xml:space="preserve">76 163 5.47 </v>
      </c>
      <c r="PM79" s="1" t="str">
        <f t="shared" si="523"/>
        <v xml:space="preserve">76 164 21.2 </v>
      </c>
      <c r="PN79" s="1" t="str">
        <f t="shared" si="524"/>
        <v xml:space="preserve">76 165 10.44 </v>
      </c>
      <c r="PO79" s="1" t="str">
        <f t="shared" si="525"/>
        <v xml:space="preserve">76 166 13.06 </v>
      </c>
      <c r="PP79" s="1" t="str">
        <f t="shared" si="526"/>
        <v xml:space="preserve">76 167 8.68 </v>
      </c>
      <c r="PQ79" s="1" t="str">
        <f t="shared" si="527"/>
        <v xml:space="preserve">76 168 15.31 </v>
      </c>
      <c r="PR79" s="1" t="str">
        <f t="shared" si="528"/>
        <v xml:space="preserve">76 169 16.47 </v>
      </c>
      <c r="PS79" s="1" t="str">
        <f t="shared" si="529"/>
        <v xml:space="preserve">76 170 17.18 </v>
      </c>
      <c r="PT79" s="1" t="str">
        <f t="shared" si="530"/>
        <v xml:space="preserve">76 171 17.97 </v>
      </c>
      <c r="PU79" s="1" t="str">
        <f t="shared" si="531"/>
        <v xml:space="preserve">76 172 26.04 </v>
      </c>
      <c r="PV79" s="1" t="str">
        <f t="shared" si="532"/>
        <v xml:space="preserve">76 173 20.61 </v>
      </c>
      <c r="PW79" s="1" t="str">
        <f t="shared" si="533"/>
        <v xml:space="preserve">76 174 19.85 </v>
      </c>
      <c r="PX79" s="1" t="str">
        <f t="shared" si="534"/>
        <v xml:space="preserve">76 175 38.04 </v>
      </c>
      <c r="PY79" s="1" t="str">
        <f t="shared" si="535"/>
        <v xml:space="preserve">76 176 68.72 </v>
      </c>
      <c r="PZ79" s="1" t="str">
        <f t="shared" si="536"/>
        <v xml:space="preserve">76 177 19.12 </v>
      </c>
      <c r="QA79" s="1" t="str">
        <f t="shared" si="537"/>
        <v xml:space="preserve">76 178 29.65 </v>
      </c>
      <c r="QB79" s="1" t="str">
        <f t="shared" si="538"/>
        <v xml:space="preserve">76 179 21.05 </v>
      </c>
      <c r="QC79" s="1" t="str">
        <f t="shared" si="539"/>
        <v xml:space="preserve">76 180 58.42 </v>
      </c>
      <c r="QD79" s="1" t="str">
        <f t="shared" si="540"/>
        <v xml:space="preserve">76 181 11.11 </v>
      </c>
      <c r="QE79" s="1" t="str">
        <f t="shared" si="541"/>
        <v xml:space="preserve">76 182 6.48 </v>
      </c>
      <c r="QF79" s="1" t="str">
        <f t="shared" si="542"/>
        <v xml:space="preserve">76 183 19.83 </v>
      </c>
      <c r="QG79" s="1" t="str">
        <f t="shared" si="543"/>
        <v xml:space="preserve">76 184 4.82 </v>
      </c>
      <c r="QH79" s="1" t="str">
        <f t="shared" si="544"/>
        <v xml:space="preserve">76 185 11.74 </v>
      </c>
      <c r="QI79" s="1" t="str">
        <f t="shared" si="545"/>
        <v xml:space="preserve">76 186 25.9 </v>
      </c>
      <c r="QJ79" s="1" t="str">
        <f t="shared" si="546"/>
        <v xml:space="preserve">76 187 21.27 </v>
      </c>
      <c r="QK79" s="1" t="str">
        <f t="shared" si="547"/>
        <v xml:space="preserve">76 188 7.84 </v>
      </c>
      <c r="QL79" s="1" t="str">
        <f t="shared" si="548"/>
        <v xml:space="preserve">76 189 29.21 </v>
      </c>
      <c r="QM79" s="1" t="str">
        <f t="shared" si="549"/>
        <v xml:space="preserve">76 190 4.4 </v>
      </c>
      <c r="QN79" s="1" t="str">
        <f t="shared" si="550"/>
        <v xml:space="preserve">76 191 19.54 </v>
      </c>
      <c r="QO79" s="1" t="str">
        <f t="shared" si="551"/>
        <v xml:space="preserve">76 192 2.99 </v>
      </c>
      <c r="QP79" s="1" t="str">
        <f t="shared" si="552"/>
        <v xml:space="preserve">76 193 27.99 </v>
      </c>
      <c r="QQ79" s="1" t="str">
        <f t="shared" si="553"/>
        <v xml:space="preserve">76 194 3.08 </v>
      </c>
      <c r="QR79" s="1" t="str">
        <f t="shared" si="554"/>
        <v xml:space="preserve">76 195 19.06 </v>
      </c>
      <c r="QS79" s="1" t="str">
        <f t="shared" si="555"/>
        <v xml:space="preserve">76 196 24.88 </v>
      </c>
      <c r="QT79" s="1" t="str">
        <f t="shared" si="556"/>
        <v xml:space="preserve">76 197 17.02 </v>
      </c>
      <c r="QU79" s="1" t="str">
        <f t="shared" si="557"/>
        <v xml:space="preserve">76 198 16.99 </v>
      </c>
      <c r="QV79" s="1" t="str">
        <f t="shared" si="558"/>
        <v xml:space="preserve">76 199 48.03 </v>
      </c>
      <c r="QW79" s="1" t="str">
        <f t="shared" si="559"/>
        <v xml:space="preserve">76 200 18.5 </v>
      </c>
      <c r="QX79" s="1" t="str">
        <f t="shared" si="560"/>
        <v xml:space="preserve">76 201 12.08 </v>
      </c>
      <c r="QY79" s="1" t="str">
        <f t="shared" si="561"/>
        <v xml:space="preserve">76 202 12.07 </v>
      </c>
      <c r="QZ79" s="1" t="str">
        <f t="shared" si="562"/>
        <v xml:space="preserve">76 203 16.83 </v>
      </c>
      <c r="RA79" s="1" t="str">
        <f t="shared" si="563"/>
        <v xml:space="preserve">76 204 16.54 </v>
      </c>
      <c r="RB79" s="1" t="str">
        <f t="shared" si="564"/>
        <v xml:space="preserve">76 205 38.51 </v>
      </c>
      <c r="RC79" s="1" t="str">
        <f t="shared" si="565"/>
        <v xml:space="preserve">76 206 7.1 </v>
      </c>
      <c r="RD79" s="1" t="str">
        <f t="shared" si="566"/>
        <v xml:space="preserve">76 207 16.47 </v>
      </c>
      <c r="RE79" s="1" t="str">
        <f t="shared" si="567"/>
        <v xml:space="preserve">76 208 1.41 </v>
      </c>
      <c r="RF79" s="1" t="str">
        <f t="shared" si="568"/>
        <v xml:space="preserve">76 209 6.48 </v>
      </c>
      <c r="RG79" s="1" t="str">
        <f t="shared" si="569"/>
        <v xml:space="preserve">76 210 16.95 </v>
      </c>
      <c r="RH79" s="1" t="str">
        <f t="shared" si="570"/>
        <v xml:space="preserve">76 211 60.31 </v>
      </c>
      <c r="RI79" s="1" t="str">
        <f t="shared" si="571"/>
        <v xml:space="preserve">76 212 60.31 </v>
      </c>
      <c r="RJ79" s="1" t="str">
        <f t="shared" si="572"/>
        <v xml:space="preserve">76 213 12.07 </v>
      </c>
      <c r="RK79" s="1" t="str">
        <f t="shared" si="573"/>
        <v xml:space="preserve">76 214 7.35 </v>
      </c>
      <c r="RL79" s="1" t="str">
        <f t="shared" si="574"/>
        <v xml:space="preserve">76 215 7.35 </v>
      </c>
      <c r="RM79" s="1" t="str">
        <f t="shared" si="575"/>
        <v xml:space="preserve">76 216 26.77 </v>
      </c>
      <c r="RN79" s="1" t="str">
        <f t="shared" si="576"/>
        <v xml:space="preserve">76 217 15.82 </v>
      </c>
      <c r="RO79" s="1" t="str">
        <f t="shared" si="577"/>
        <v xml:space="preserve">76 218 15.41 </v>
      </c>
      <c r="RP79" s="1" t="str">
        <f t="shared" si="578"/>
        <v xml:space="preserve">76 219 17.3 </v>
      </c>
      <c r="RQ79" s="1" t="str">
        <f t="shared" si="579"/>
        <v xml:space="preserve">76 220 48.3 </v>
      </c>
      <c r="RR79" s="1" t="str">
        <f t="shared" si="580"/>
        <v xml:space="preserve">76 221 15.88 </v>
      </c>
      <c r="RS79" s="1" t="str">
        <f t="shared" si="581"/>
        <v xml:space="preserve">76 222 15.83 </v>
      </c>
      <c r="RT79" s="1" t="str">
        <f t="shared" si="582"/>
        <v xml:space="preserve">76 223 6.2 </v>
      </c>
      <c r="RU79" s="1" t="str">
        <f t="shared" si="583"/>
        <v xml:space="preserve">76 224 17.25 </v>
      </c>
      <c r="RV79" s="1" t="str">
        <f t="shared" si="584"/>
        <v xml:space="preserve">76 225 29.79 </v>
      </c>
      <c r="RW79" s="1" t="str">
        <f t="shared" si="585"/>
        <v xml:space="preserve">76 226 6.85 </v>
      </c>
      <c r="RX79" s="1" t="str">
        <f t="shared" si="586"/>
        <v xml:space="preserve">76 227 7.81 </v>
      </c>
      <c r="RY79" s="1" t="str">
        <f t="shared" si="587"/>
        <v xml:space="preserve">76 228 5.73 </v>
      </c>
      <c r="RZ79" s="1" t="str">
        <f t="shared" si="588"/>
        <v xml:space="preserve">76 229 5.08 </v>
      </c>
      <c r="SA79" s="1" t="str">
        <f t="shared" si="589"/>
        <v xml:space="preserve">76 230 19.24 </v>
      </c>
      <c r="SB79" s="1" t="str">
        <f t="shared" si="590"/>
        <v xml:space="preserve">76 231 75.06 </v>
      </c>
      <c r="SC79" s="1" t="str">
        <f t="shared" si="591"/>
        <v xml:space="preserve">76 232 58.3 </v>
      </c>
      <c r="SD79" s="1" t="str">
        <f t="shared" si="592"/>
        <v xml:space="preserve">76 233 7.97 </v>
      </c>
      <c r="SE79" s="1" t="str">
        <f t="shared" si="593"/>
        <v xml:space="preserve">76 234 2.32 </v>
      </c>
      <c r="SF79" s="1" t="str">
        <f t="shared" si="594"/>
        <v xml:space="preserve">76 235 11.28 </v>
      </c>
      <c r="SG79" s="1" t="str">
        <f t="shared" si="595"/>
        <v xml:space="preserve">76 236 6.27 </v>
      </c>
      <c r="SH79" s="1" t="str">
        <f t="shared" si="596"/>
        <v xml:space="preserve">76 237 26.48 </v>
      </c>
      <c r="SI79" s="1" t="str">
        <f t="shared" si="597"/>
        <v xml:space="preserve">76 238 21.4 </v>
      </c>
      <c r="SJ79" s="1" t="str">
        <f t="shared" si="598"/>
        <v xml:space="preserve">76 239 8.52 </v>
      </c>
      <c r="SK79" s="1" t="str">
        <f t="shared" si="599"/>
        <v xml:space="preserve">76 240 5.09 </v>
      </c>
      <c r="SL79" s="1" t="str">
        <f t="shared" si="600"/>
        <v xml:space="preserve">76 241 75.52 </v>
      </c>
      <c r="SM79" s="1" t="str">
        <f t="shared" si="601"/>
        <v xml:space="preserve">76 242 14.55 </v>
      </c>
      <c r="SN79" s="1" t="str">
        <f t="shared" si="602"/>
        <v xml:space="preserve">76 243 10.83 </v>
      </c>
      <c r="SO79" s="1" t="str">
        <f t="shared" si="603"/>
        <v xml:space="preserve">76 244 14.8 </v>
      </c>
      <c r="SP79" s="1" t="str">
        <f t="shared" si="604"/>
        <v xml:space="preserve">76 245 10.83 </v>
      </c>
      <c r="SQ79" s="1" t="str">
        <f t="shared" si="605"/>
        <v xml:space="preserve">76 246 13.3 </v>
      </c>
      <c r="SR79" s="1" t="str">
        <f t="shared" si="606"/>
        <v xml:space="preserve">76 247 32.07 </v>
      </c>
      <c r="SS79" s="1" t="str">
        <f t="shared" si="607"/>
        <v xml:space="preserve">76 248 4.26 </v>
      </c>
      <c r="ST79" s="1" t="str">
        <f t="shared" si="608"/>
        <v xml:space="preserve">76 249 4.79 </v>
      </c>
      <c r="SU79" s="1" t="str">
        <f t="shared" si="609"/>
        <v xml:space="preserve">76 250 34.41 </v>
      </c>
      <c r="SV79" s="1" t="str">
        <f t="shared" si="610"/>
        <v xml:space="preserve">76 251 11.19 </v>
      </c>
      <c r="SW79" s="1" t="str">
        <f t="shared" si="611"/>
        <v xml:space="preserve">76 252 13.33 </v>
      </c>
      <c r="SX79" s="1" t="str">
        <f t="shared" si="612"/>
        <v xml:space="preserve">76 253 5.89 </v>
      </c>
      <c r="SY79" s="1" t="str">
        <f t="shared" si="613"/>
        <v xml:space="preserve">76 254 13.56 </v>
      </c>
      <c r="SZ79" s="1" t="str">
        <f t="shared" si="614"/>
        <v xml:space="preserve">76 255 20.21 </v>
      </c>
      <c r="TA79" s="1" t="str">
        <f t="shared" si="615"/>
        <v xml:space="preserve">76 256 15 </v>
      </c>
      <c r="TB79" s="1" t="str">
        <f t="shared" si="616"/>
        <v xml:space="preserve">76 257 11.31 </v>
      </c>
      <c r="TC79" s="1" t="str">
        <f t="shared" si="617"/>
        <v xml:space="preserve">76 258 7.44 </v>
      </c>
      <c r="TD79" s="1" t="str">
        <f t="shared" si="618"/>
        <v xml:space="preserve">76 259 12.44 </v>
      </c>
      <c r="TE79" s="1" t="str">
        <f t="shared" si="619"/>
        <v xml:space="preserve">76 260 2.28 </v>
      </c>
      <c r="TF79" s="1" t="str">
        <f t="shared" si="620"/>
        <v xml:space="preserve">76 261 9.95 </v>
      </c>
    </row>
    <row r="80" spans="1:526" x14ac:dyDescent="0.35">
      <c r="A80" s="1">
        <v>77</v>
      </c>
      <c r="B80" s="1">
        <v>77077</v>
      </c>
      <c r="C80" s="1" t="s">
        <v>1115</v>
      </c>
      <c r="D80" s="1">
        <f t="shared" si="623"/>
        <v>41.62</v>
      </c>
      <c r="E80" s="1">
        <f t="shared" si="623"/>
        <v>7.62</v>
      </c>
      <c r="F80" s="1">
        <f t="shared" si="623"/>
        <v>15.77</v>
      </c>
      <c r="G80" s="1">
        <f t="shared" si="623"/>
        <v>4.29</v>
      </c>
      <c r="H80" s="1">
        <f t="shared" si="623"/>
        <v>33.15</v>
      </c>
      <c r="I80" s="1">
        <f t="shared" si="623"/>
        <v>31.75</v>
      </c>
      <c r="J80" s="1">
        <f t="shared" si="623"/>
        <v>31.74</v>
      </c>
      <c r="K80" s="1">
        <f t="shared" si="623"/>
        <v>14.04</v>
      </c>
      <c r="L80" s="1">
        <f t="shared" si="623"/>
        <v>11.52</v>
      </c>
      <c r="M80" s="1">
        <f t="shared" si="623"/>
        <v>27.23</v>
      </c>
      <c r="N80" s="1">
        <f t="shared" si="623"/>
        <v>9.57</v>
      </c>
      <c r="O80" s="1">
        <f t="shared" si="623"/>
        <v>19.79</v>
      </c>
      <c r="P80" s="1">
        <f t="shared" si="623"/>
        <v>25.93</v>
      </c>
      <c r="Q80" s="1">
        <f t="shared" si="623"/>
        <v>7.67</v>
      </c>
      <c r="R80" s="1">
        <f t="shared" si="623"/>
        <v>18.940000000000001</v>
      </c>
      <c r="S80" s="1">
        <f t="shared" si="623"/>
        <v>17.440000000000001</v>
      </c>
      <c r="T80" s="1">
        <f t="shared" si="621"/>
        <v>38.67</v>
      </c>
      <c r="U80" s="1">
        <f t="shared" si="621"/>
        <v>40.880000000000003</v>
      </c>
      <c r="V80" s="1">
        <f t="shared" si="621"/>
        <v>15.44</v>
      </c>
      <c r="W80" s="1">
        <f t="shared" si="621"/>
        <v>10.08</v>
      </c>
      <c r="X80" s="1">
        <f t="shared" si="621"/>
        <v>24.79</v>
      </c>
      <c r="Y80" s="1">
        <f t="shared" si="621"/>
        <v>16.34</v>
      </c>
      <c r="Z80" s="1">
        <f t="shared" si="621"/>
        <v>11.38</v>
      </c>
      <c r="AA80" s="1">
        <f t="shared" si="621"/>
        <v>52.37</v>
      </c>
      <c r="AB80" s="1">
        <f t="shared" si="621"/>
        <v>55.73</v>
      </c>
      <c r="AC80" s="1">
        <f t="shared" si="621"/>
        <v>8.6300000000000008</v>
      </c>
      <c r="AD80" s="1">
        <f t="shared" si="621"/>
        <v>13.42</v>
      </c>
      <c r="AE80" s="1">
        <f t="shared" si="621"/>
        <v>16.45</v>
      </c>
      <c r="AF80" s="1">
        <f t="shared" si="621"/>
        <v>19.940000000000001</v>
      </c>
      <c r="AG80" s="1">
        <f t="shared" si="621"/>
        <v>32.78</v>
      </c>
      <c r="AH80" s="1">
        <f t="shared" si="621"/>
        <v>20.67</v>
      </c>
      <c r="AI80" s="1">
        <f t="shared" si="634"/>
        <v>54.43</v>
      </c>
      <c r="AJ80" s="1">
        <f t="shared" si="634"/>
        <v>67.5</v>
      </c>
      <c r="AK80" s="1">
        <f t="shared" si="634"/>
        <v>66.12</v>
      </c>
      <c r="AL80" s="1">
        <f t="shared" si="634"/>
        <v>65.53</v>
      </c>
      <c r="AM80" s="1">
        <f t="shared" si="634"/>
        <v>12.66</v>
      </c>
      <c r="AN80" s="1">
        <f t="shared" si="634"/>
        <v>16.57</v>
      </c>
      <c r="AO80" s="1">
        <f t="shared" si="634"/>
        <v>14.12</v>
      </c>
      <c r="AP80" s="1">
        <f t="shared" si="634"/>
        <v>40.79</v>
      </c>
      <c r="AQ80" s="1">
        <f t="shared" si="634"/>
        <v>18.68</v>
      </c>
      <c r="AR80" s="1">
        <f t="shared" si="634"/>
        <v>11.85</v>
      </c>
      <c r="AS80" s="1">
        <f t="shared" si="634"/>
        <v>15.49</v>
      </c>
      <c r="AT80" s="1">
        <f t="shared" si="634"/>
        <v>7.47</v>
      </c>
      <c r="AU80" s="1">
        <f t="shared" si="634"/>
        <v>11.22</v>
      </c>
      <c r="AV80" s="1">
        <f t="shared" si="634"/>
        <v>16.079999999999998</v>
      </c>
      <c r="AW80" s="1">
        <f t="shared" si="634"/>
        <v>12.15</v>
      </c>
      <c r="AX80" s="1">
        <f t="shared" si="634"/>
        <v>24.49</v>
      </c>
      <c r="AY80" s="1">
        <f t="shared" si="630"/>
        <v>6.65</v>
      </c>
      <c r="AZ80" s="1">
        <f t="shared" si="630"/>
        <v>15.16</v>
      </c>
      <c r="BA80" s="1">
        <f t="shared" si="630"/>
        <v>22.9</v>
      </c>
      <c r="BB80" s="1">
        <f t="shared" si="630"/>
        <v>19.739999999999998</v>
      </c>
      <c r="BC80" s="1">
        <f t="shared" si="630"/>
        <v>20.86</v>
      </c>
      <c r="BD80" s="1">
        <f t="shared" si="630"/>
        <v>66.67</v>
      </c>
      <c r="BE80" s="1">
        <f t="shared" si="630"/>
        <v>12.15</v>
      </c>
      <c r="BF80" s="1">
        <f t="shared" si="630"/>
        <v>3.81</v>
      </c>
      <c r="BG80" s="1">
        <f t="shared" si="630"/>
        <v>18.62</v>
      </c>
      <c r="BH80" s="1">
        <f t="shared" si="630"/>
        <v>9.75</v>
      </c>
      <c r="BI80" s="1">
        <f t="shared" si="630"/>
        <v>8.7100000000000009</v>
      </c>
      <c r="BJ80" s="1">
        <f t="shared" si="630"/>
        <v>7.27</v>
      </c>
      <c r="BK80" s="1">
        <f t="shared" si="630"/>
        <v>15.85</v>
      </c>
      <c r="BL80" s="1">
        <f t="shared" si="630"/>
        <v>18.53</v>
      </c>
      <c r="BM80" s="1">
        <f t="shared" si="630"/>
        <v>32.4</v>
      </c>
      <c r="BN80" s="1">
        <f t="shared" si="626"/>
        <v>7.6</v>
      </c>
      <c r="BO80" s="1">
        <f t="shared" si="626"/>
        <v>8.2100000000000009</v>
      </c>
      <c r="BP80" s="1">
        <f t="shared" si="626"/>
        <v>5.62</v>
      </c>
      <c r="BQ80" s="1">
        <f t="shared" si="626"/>
        <v>4.74</v>
      </c>
      <c r="BR80" s="1">
        <f t="shared" si="626"/>
        <v>18.36</v>
      </c>
      <c r="BS80" s="1">
        <f t="shared" si="626"/>
        <v>20.79</v>
      </c>
      <c r="BT80" s="1">
        <f t="shared" si="626"/>
        <v>55.23</v>
      </c>
      <c r="BU80" s="1">
        <f t="shared" si="626"/>
        <v>64.5</v>
      </c>
      <c r="BV80" s="1">
        <f t="shared" si="626"/>
        <v>16.47</v>
      </c>
      <c r="BW80" s="1">
        <f t="shared" si="626"/>
        <v>11.99</v>
      </c>
      <c r="BX80" s="1">
        <f t="shared" si="626"/>
        <v>10.76</v>
      </c>
      <c r="BY80" s="1">
        <f t="shared" si="626"/>
        <v>13.36</v>
      </c>
      <c r="BZ80" s="1">
        <f t="shared" si="626"/>
        <v>14.2</v>
      </c>
      <c r="CA80" s="1">
        <f t="shared" si="626"/>
        <v>67.849999999999994</v>
      </c>
      <c r="CB80" s="1">
        <f t="shared" si="626"/>
        <v>13.68</v>
      </c>
      <c r="CC80" s="1">
        <f t="shared" si="626"/>
        <v>14.73</v>
      </c>
      <c r="CD80" s="1">
        <f t="shared" si="635"/>
        <v>16.670000000000002</v>
      </c>
      <c r="CE80" s="1">
        <f t="shared" si="635"/>
        <v>25.33</v>
      </c>
      <c r="CF80" s="1">
        <f t="shared" si="635"/>
        <v>6.46</v>
      </c>
      <c r="CG80" s="1">
        <f t="shared" si="635"/>
        <v>20.059999999999999</v>
      </c>
      <c r="CH80" s="1">
        <f t="shared" si="635"/>
        <v>17.72</v>
      </c>
      <c r="CI80" s="1">
        <f t="shared" si="635"/>
        <v>19.64</v>
      </c>
      <c r="CJ80" s="1">
        <f t="shared" si="347"/>
        <v>21.89</v>
      </c>
      <c r="CK80" s="1">
        <f t="shared" si="355"/>
        <v>39.51</v>
      </c>
      <c r="CL80" s="1">
        <f t="shared" si="355"/>
        <v>14.43</v>
      </c>
      <c r="CM80" s="1">
        <f t="shared" si="355"/>
        <v>15.01</v>
      </c>
      <c r="CN80" s="1">
        <f t="shared" si="355"/>
        <v>19.559999999999999</v>
      </c>
      <c r="CO80" s="1">
        <f t="shared" si="355"/>
        <v>14.97</v>
      </c>
      <c r="CP80" s="1">
        <f t="shared" si="355"/>
        <v>4.84</v>
      </c>
      <c r="CQ80" s="1">
        <f t="shared" si="355"/>
        <v>8.57</v>
      </c>
      <c r="CR80" s="1">
        <f t="shared" si="355"/>
        <v>5.12</v>
      </c>
      <c r="CS80" s="1">
        <f t="shared" si="355"/>
        <v>11.81</v>
      </c>
      <c r="CT80" s="1">
        <f t="shared" si="355"/>
        <v>8.57</v>
      </c>
      <c r="CU80" s="1">
        <f t="shared" si="355"/>
        <v>28.05</v>
      </c>
      <c r="CV80" s="1">
        <f t="shared" si="355"/>
        <v>5.84</v>
      </c>
      <c r="CW80" s="1">
        <f t="shared" si="355"/>
        <v>14.87</v>
      </c>
      <c r="CX80" s="1">
        <f t="shared" si="355"/>
        <v>8.01</v>
      </c>
      <c r="CY80" s="1">
        <f t="shared" si="355"/>
        <v>19.48</v>
      </c>
      <c r="CZ80" s="1">
        <f t="shared" si="355"/>
        <v>16.82</v>
      </c>
      <c r="DA80" s="1">
        <f t="shared" si="353"/>
        <v>41.57</v>
      </c>
      <c r="DB80" s="1">
        <f t="shared" si="353"/>
        <v>6.76</v>
      </c>
      <c r="DC80" s="1">
        <f t="shared" si="353"/>
        <v>29.59</v>
      </c>
      <c r="DD80" s="1">
        <f t="shared" si="353"/>
        <v>15.27</v>
      </c>
      <c r="DE80" s="1">
        <f t="shared" si="353"/>
        <v>5.68</v>
      </c>
      <c r="DF80" s="1">
        <f t="shared" si="631"/>
        <v>0.32</v>
      </c>
      <c r="DG80" s="1">
        <f t="shared" si="631"/>
        <v>15.16</v>
      </c>
      <c r="DH80" s="1">
        <f t="shared" si="631"/>
        <v>13.68</v>
      </c>
      <c r="DI80" s="1">
        <f t="shared" si="631"/>
        <v>19.37</v>
      </c>
      <c r="DJ80" s="1">
        <f t="shared" si="631"/>
        <v>13.48</v>
      </c>
      <c r="DK80" s="1">
        <f t="shared" si="631"/>
        <v>51.3</v>
      </c>
      <c r="DL80" s="1">
        <f t="shared" si="631"/>
        <v>66.569999999999993</v>
      </c>
      <c r="DM80" s="1">
        <f t="shared" si="631"/>
        <v>15.46</v>
      </c>
      <c r="DN80" s="1">
        <f t="shared" si="631"/>
        <v>31.56</v>
      </c>
      <c r="DO80" s="1">
        <f t="shared" si="631"/>
        <v>17.78</v>
      </c>
      <c r="DP80" s="1">
        <f t="shared" si="631"/>
        <v>12.41</v>
      </c>
      <c r="DQ80" s="1">
        <f t="shared" si="631"/>
        <v>56.82</v>
      </c>
      <c r="DR80" s="1">
        <f t="shared" si="631"/>
        <v>6.48</v>
      </c>
      <c r="DS80" s="1">
        <f t="shared" si="631"/>
        <v>95.32</v>
      </c>
      <c r="DT80" s="1">
        <f t="shared" si="631"/>
        <v>16.5</v>
      </c>
      <c r="DU80" s="1">
        <f t="shared" si="631"/>
        <v>20.85</v>
      </c>
      <c r="DV80" s="1">
        <f t="shared" si="627"/>
        <v>7.34</v>
      </c>
      <c r="DW80" s="1">
        <f t="shared" si="627"/>
        <v>55.65</v>
      </c>
      <c r="DX80" s="1">
        <f t="shared" si="624"/>
        <v>19.22</v>
      </c>
      <c r="DY80" s="1">
        <f t="shared" si="622"/>
        <v>36.85</v>
      </c>
      <c r="DZ80" s="1">
        <f t="shared" si="622"/>
        <v>17.63</v>
      </c>
      <c r="EA80" s="1">
        <f t="shared" si="622"/>
        <v>24.66</v>
      </c>
      <c r="EB80" s="1">
        <f t="shared" si="622"/>
        <v>20.23</v>
      </c>
      <c r="EC80" s="1">
        <f t="shared" si="339"/>
        <v>15.29</v>
      </c>
      <c r="ED80" s="1">
        <f t="shared" si="339"/>
        <v>25.28</v>
      </c>
      <c r="EE80" s="1">
        <f t="shared" si="339"/>
        <v>20.45</v>
      </c>
      <c r="EF80" s="1">
        <f t="shared" si="339"/>
        <v>21.96</v>
      </c>
      <c r="EG80" s="1">
        <f t="shared" si="339"/>
        <v>16.690000000000001</v>
      </c>
      <c r="EH80" s="1">
        <f t="shared" si="339"/>
        <v>12.18</v>
      </c>
      <c r="EI80" s="1">
        <f t="shared" si="339"/>
        <v>26.76</v>
      </c>
      <c r="EJ80" s="1">
        <f t="shared" si="339"/>
        <v>6.88</v>
      </c>
      <c r="EK80" s="1">
        <f t="shared" si="339"/>
        <v>7.27</v>
      </c>
      <c r="EL80" s="1">
        <f t="shared" ref="EL80:FA99" si="637">ROUND(IF($C80=EL$3,0,((6371*ACOS(COS(RADIANS(90-LEFT($C80,FIND(",",$C80,1)-1)))*COS(RADIANS(90-LEFT(EL$3,FIND(",",EL$3,1)-1)))+SIN(RADIANS(90-LEFT($C80,FIND(",",$C80,1)-1)))*SIN(RADIANS(90-LEFT(EL$3,FIND(",",EL$3,1)-1)))*COS(RADIANS(RIGHT($C80,LEN($C80)-FIND(",",$C80,1)-1)-RIGHT(EL$3,LEN(EL$3)-FIND(",",$C80,1)-1)))))))*0.621371,2)</f>
        <v>56.73</v>
      </c>
      <c r="EM80" s="1">
        <f t="shared" si="637"/>
        <v>3.88</v>
      </c>
      <c r="EN80" s="1">
        <f t="shared" si="637"/>
        <v>16.03</v>
      </c>
      <c r="EO80" s="1">
        <f t="shared" si="637"/>
        <v>19.940000000000001</v>
      </c>
      <c r="EP80" s="1">
        <f t="shared" si="637"/>
        <v>38.93</v>
      </c>
      <c r="EQ80" s="1">
        <f t="shared" si="637"/>
        <v>4.91</v>
      </c>
      <c r="ER80" s="1">
        <f t="shared" si="637"/>
        <v>17.73</v>
      </c>
      <c r="ES80" s="1">
        <f t="shared" si="637"/>
        <v>12.69</v>
      </c>
      <c r="ET80" s="1">
        <f t="shared" si="637"/>
        <v>20.21</v>
      </c>
      <c r="EU80" s="1">
        <f t="shared" si="637"/>
        <v>41.2</v>
      </c>
      <c r="EV80" s="1">
        <f t="shared" si="637"/>
        <v>8.7899999999999991</v>
      </c>
      <c r="EW80" s="1">
        <f t="shared" si="637"/>
        <v>18.399999999999999</v>
      </c>
      <c r="EX80" s="1">
        <f t="shared" si="637"/>
        <v>16.78</v>
      </c>
      <c r="EY80" s="1">
        <f t="shared" si="637"/>
        <v>26.54</v>
      </c>
      <c r="EZ80" s="1">
        <f t="shared" si="637"/>
        <v>24.13</v>
      </c>
      <c r="FA80" s="1">
        <f t="shared" si="637"/>
        <v>18.899999999999999</v>
      </c>
      <c r="FB80" s="1">
        <f t="shared" si="358"/>
        <v>20.21</v>
      </c>
      <c r="FC80" s="1">
        <f t="shared" si="358"/>
        <v>25.41</v>
      </c>
      <c r="FD80" s="1">
        <f t="shared" si="358"/>
        <v>20.21</v>
      </c>
      <c r="FE80" s="1">
        <f t="shared" si="358"/>
        <v>3.89</v>
      </c>
      <c r="FF80" s="1">
        <f t="shared" si="358"/>
        <v>53.13</v>
      </c>
      <c r="FG80" s="1">
        <f t="shared" si="358"/>
        <v>37.229999999999997</v>
      </c>
      <c r="FH80" s="1">
        <f t="shared" si="358"/>
        <v>17.05</v>
      </c>
      <c r="FI80" s="1">
        <f t="shared" si="358"/>
        <v>24.4</v>
      </c>
      <c r="FJ80" s="1">
        <f t="shared" si="358"/>
        <v>10.77</v>
      </c>
      <c r="FK80" s="1">
        <f t="shared" si="358"/>
        <v>23.49</v>
      </c>
      <c r="FL80" s="1">
        <f t="shared" si="357"/>
        <v>16.170000000000002</v>
      </c>
      <c r="FM80" s="1">
        <f t="shared" si="357"/>
        <v>16.18</v>
      </c>
      <c r="FN80" s="1">
        <f t="shared" si="357"/>
        <v>15.67</v>
      </c>
      <c r="FO80" s="1">
        <f t="shared" si="357"/>
        <v>8.9600000000000009</v>
      </c>
      <c r="FP80" s="1">
        <f t="shared" si="357"/>
        <v>6.31</v>
      </c>
      <c r="FQ80" s="1">
        <f t="shared" si="340"/>
        <v>1.39</v>
      </c>
      <c r="FR80" s="1">
        <f t="shared" si="340"/>
        <v>9.1</v>
      </c>
      <c r="FS80" s="1">
        <f t="shared" si="340"/>
        <v>12.16</v>
      </c>
      <c r="FT80" s="1">
        <f t="shared" si="340"/>
        <v>5.72</v>
      </c>
      <c r="FU80" s="1">
        <f t="shared" si="340"/>
        <v>8.26</v>
      </c>
      <c r="FV80" s="1">
        <f t="shared" si="628"/>
        <v>52.18</v>
      </c>
      <c r="FW80" s="1">
        <f t="shared" si="628"/>
        <v>77.67</v>
      </c>
      <c r="FX80" s="1">
        <f t="shared" si="628"/>
        <v>34.090000000000003</v>
      </c>
      <c r="FY80" s="1">
        <f t="shared" si="628"/>
        <v>14.21</v>
      </c>
      <c r="FZ80" s="1">
        <f t="shared" si="628"/>
        <v>8.01</v>
      </c>
      <c r="GA80" s="1">
        <f t="shared" si="628"/>
        <v>52.39</v>
      </c>
      <c r="GB80" s="1">
        <f t="shared" si="628"/>
        <v>7.25</v>
      </c>
      <c r="GC80" s="1">
        <f t="shared" si="628"/>
        <v>14.85</v>
      </c>
      <c r="GD80" s="1">
        <f t="shared" si="628"/>
        <v>10.56</v>
      </c>
      <c r="GE80" s="1">
        <f t="shared" si="628"/>
        <v>13.74</v>
      </c>
      <c r="GF80" s="1">
        <f t="shared" si="628"/>
        <v>19.170000000000002</v>
      </c>
      <c r="GG80" s="1">
        <f t="shared" si="628"/>
        <v>12.25</v>
      </c>
      <c r="GH80" s="1">
        <f t="shared" si="628"/>
        <v>24.07</v>
      </c>
      <c r="GI80" s="1">
        <f t="shared" si="628"/>
        <v>8.2899999999999991</v>
      </c>
      <c r="GJ80" s="1">
        <f t="shared" si="628"/>
        <v>13.8</v>
      </c>
      <c r="GK80" s="1">
        <f t="shared" si="628"/>
        <v>19.809999999999999</v>
      </c>
      <c r="GL80" s="1">
        <f t="shared" si="625"/>
        <v>34.53</v>
      </c>
      <c r="GM80" s="1">
        <f t="shared" si="636"/>
        <v>13.96</v>
      </c>
      <c r="GN80" s="1">
        <f t="shared" si="636"/>
        <v>34.5</v>
      </c>
      <c r="GO80" s="1">
        <f t="shared" si="636"/>
        <v>13.26</v>
      </c>
      <c r="GP80" s="1">
        <f t="shared" si="636"/>
        <v>5.53</v>
      </c>
      <c r="GQ80" s="1">
        <f t="shared" si="636"/>
        <v>19.59</v>
      </c>
      <c r="GR80" s="1">
        <f t="shared" si="636"/>
        <v>3.95</v>
      </c>
      <c r="GS80" s="1">
        <f t="shared" si="636"/>
        <v>25.55</v>
      </c>
      <c r="GT80" s="1">
        <f t="shared" si="636"/>
        <v>34.1</v>
      </c>
      <c r="GU80" s="1">
        <f t="shared" si="636"/>
        <v>10.15</v>
      </c>
      <c r="GV80" s="1">
        <f t="shared" si="636"/>
        <v>15.46</v>
      </c>
      <c r="GW80" s="1">
        <f t="shared" si="636"/>
        <v>15.36</v>
      </c>
      <c r="GX80" s="1">
        <f t="shared" si="636"/>
        <v>24.12</v>
      </c>
      <c r="GY80" s="1">
        <f t="shared" si="636"/>
        <v>13.04</v>
      </c>
      <c r="GZ80" s="1">
        <f t="shared" si="636"/>
        <v>54.3</v>
      </c>
      <c r="HA80" s="1">
        <f t="shared" si="636"/>
        <v>9.1</v>
      </c>
      <c r="HB80" s="1">
        <f t="shared" si="636"/>
        <v>29.82</v>
      </c>
      <c r="HC80" s="1">
        <f t="shared" si="632"/>
        <v>16.59</v>
      </c>
      <c r="HD80" s="1">
        <f t="shared" si="632"/>
        <v>14.85</v>
      </c>
      <c r="HE80" s="1">
        <f t="shared" si="632"/>
        <v>2.0699999999999998</v>
      </c>
      <c r="HF80" s="1">
        <f t="shared" si="632"/>
        <v>74.28</v>
      </c>
      <c r="HG80" s="1">
        <f t="shared" si="632"/>
        <v>74.28</v>
      </c>
      <c r="HH80" s="1">
        <f t="shared" si="632"/>
        <v>27.56</v>
      </c>
      <c r="HI80" s="1">
        <f t="shared" si="632"/>
        <v>11.75</v>
      </c>
      <c r="HJ80" s="1">
        <f t="shared" si="632"/>
        <v>11.75</v>
      </c>
      <c r="HK80" s="1">
        <f t="shared" si="632"/>
        <v>39.51</v>
      </c>
      <c r="HL80" s="1">
        <f t="shared" si="632"/>
        <v>25.48</v>
      </c>
      <c r="HM80" s="1">
        <f t="shared" si="632"/>
        <v>24.79</v>
      </c>
      <c r="HN80" s="1">
        <f t="shared" si="632"/>
        <v>24.21</v>
      </c>
      <c r="HO80" s="1">
        <f t="shared" si="632"/>
        <v>41.89</v>
      </c>
      <c r="HP80" s="1">
        <f t="shared" si="632"/>
        <v>24.48</v>
      </c>
      <c r="HQ80" s="1">
        <f t="shared" si="632"/>
        <v>6.3</v>
      </c>
      <c r="HR80" s="1">
        <f t="shared" si="356"/>
        <v>19.82</v>
      </c>
      <c r="HS80" s="1">
        <f t="shared" si="356"/>
        <v>10.55</v>
      </c>
      <c r="HT80" s="1">
        <f t="shared" si="356"/>
        <v>13.9</v>
      </c>
      <c r="HU80" s="1">
        <f t="shared" si="356"/>
        <v>20.65</v>
      </c>
      <c r="HV80" s="1">
        <f t="shared" si="356"/>
        <v>18.97</v>
      </c>
      <c r="HW80" s="1">
        <f t="shared" si="356"/>
        <v>18.62</v>
      </c>
      <c r="HX80" s="1">
        <f t="shared" si="356"/>
        <v>20.21</v>
      </c>
      <c r="HY80" s="1">
        <f t="shared" si="356"/>
        <v>5.56</v>
      </c>
      <c r="HZ80" s="1">
        <f t="shared" si="356"/>
        <v>84.16</v>
      </c>
      <c r="IA80" s="1">
        <f t="shared" si="356"/>
        <v>51.94</v>
      </c>
      <c r="IB80" s="1">
        <f t="shared" si="356"/>
        <v>18.510000000000002</v>
      </c>
      <c r="IC80" s="1">
        <f t="shared" si="356"/>
        <v>13.59</v>
      </c>
      <c r="ID80" s="1">
        <f t="shared" si="354"/>
        <v>17.45</v>
      </c>
      <c r="IE80" s="1">
        <f t="shared" si="633"/>
        <v>21.17</v>
      </c>
      <c r="IF80" s="1">
        <f t="shared" si="633"/>
        <v>24.54</v>
      </c>
      <c r="IG80" s="1">
        <f t="shared" si="633"/>
        <v>24.34</v>
      </c>
      <c r="IH80" s="1">
        <f t="shared" si="633"/>
        <v>15.47</v>
      </c>
      <c r="II80" s="1">
        <f t="shared" si="633"/>
        <v>18.91</v>
      </c>
      <c r="IJ80" s="1">
        <f t="shared" si="633"/>
        <v>84.61</v>
      </c>
      <c r="IK80" s="1">
        <f t="shared" si="633"/>
        <v>21.94</v>
      </c>
      <c r="IL80" s="1">
        <f t="shared" si="633"/>
        <v>7.26</v>
      </c>
      <c r="IM80" s="1">
        <f t="shared" si="633"/>
        <v>7.91</v>
      </c>
      <c r="IN80" s="1">
        <f t="shared" si="633"/>
        <v>7.26</v>
      </c>
      <c r="IO80" s="1">
        <f t="shared" si="633"/>
        <v>26.08</v>
      </c>
      <c r="IP80" s="1">
        <f t="shared" si="633"/>
        <v>17.11</v>
      </c>
      <c r="IQ80" s="1">
        <f t="shared" si="633"/>
        <v>15.45</v>
      </c>
      <c r="IR80" s="1">
        <f t="shared" si="633"/>
        <v>18.739999999999998</v>
      </c>
      <c r="IS80" s="1">
        <f t="shared" si="633"/>
        <v>27.86</v>
      </c>
      <c r="IT80" s="1">
        <f t="shared" si="633"/>
        <v>7.72</v>
      </c>
      <c r="IU80" s="1">
        <f t="shared" si="629"/>
        <v>27.05</v>
      </c>
      <c r="IV80" s="1">
        <f t="shared" si="629"/>
        <v>16.04</v>
      </c>
      <c r="IW80" s="1">
        <f t="shared" si="629"/>
        <v>3.69</v>
      </c>
      <c r="IX80" s="1">
        <f t="shared" si="629"/>
        <v>27.52</v>
      </c>
      <c r="IY80" s="1">
        <f t="shared" si="629"/>
        <v>16.62</v>
      </c>
      <c r="IZ80" s="1">
        <f t="shared" si="629"/>
        <v>7.58</v>
      </c>
      <c r="JA80" s="1">
        <f t="shared" si="359"/>
        <v>14.96</v>
      </c>
      <c r="JB80" s="1">
        <f t="shared" si="359"/>
        <v>20.170000000000002</v>
      </c>
      <c r="JC80" s="1">
        <f t="shared" si="359"/>
        <v>14.32</v>
      </c>
      <c r="JD80" s="1">
        <f t="shared" si="359"/>
        <v>11.51</v>
      </c>
      <c r="JF80" s="1" t="str">
        <f t="shared" si="360"/>
        <v xml:space="preserve">77 1 41.62 </v>
      </c>
      <c r="JG80" s="1" t="str">
        <f t="shared" si="361"/>
        <v xml:space="preserve">77 2 7.62 </v>
      </c>
      <c r="JH80" s="1" t="str">
        <f t="shared" si="362"/>
        <v xml:space="preserve">77 3 15.77 </v>
      </c>
      <c r="JI80" s="1" t="str">
        <f t="shared" si="363"/>
        <v xml:space="preserve">77 4 4.29 </v>
      </c>
      <c r="JJ80" s="1" t="str">
        <f t="shared" si="364"/>
        <v xml:space="preserve">77 5 33.15 </v>
      </c>
      <c r="JK80" s="1" t="str">
        <f t="shared" si="365"/>
        <v xml:space="preserve">77 6 31.75 </v>
      </c>
      <c r="JL80" s="1" t="str">
        <f t="shared" si="366"/>
        <v xml:space="preserve">77 7 31.74 </v>
      </c>
      <c r="JM80" s="1" t="str">
        <f t="shared" si="367"/>
        <v xml:space="preserve">77 8 14.04 </v>
      </c>
      <c r="JN80" s="1" t="str">
        <f t="shared" si="368"/>
        <v xml:space="preserve">77 9 11.52 </v>
      </c>
      <c r="JO80" s="1" t="str">
        <f t="shared" si="369"/>
        <v xml:space="preserve">77 10 27.23 </v>
      </c>
      <c r="JP80" s="1" t="str">
        <f t="shared" si="370"/>
        <v xml:space="preserve">77 11 9.57 </v>
      </c>
      <c r="JQ80" s="1" t="str">
        <f t="shared" si="371"/>
        <v xml:space="preserve">77 12 19.79 </v>
      </c>
      <c r="JR80" s="1" t="str">
        <f t="shared" si="372"/>
        <v xml:space="preserve">77 13 25.93 </v>
      </c>
      <c r="JS80" s="1" t="str">
        <f t="shared" si="373"/>
        <v xml:space="preserve">77 14 7.67 </v>
      </c>
      <c r="JT80" s="1" t="str">
        <f t="shared" si="374"/>
        <v xml:space="preserve">77 15 18.94 </v>
      </c>
      <c r="JU80" s="1" t="str">
        <f t="shared" si="375"/>
        <v xml:space="preserve">77 16 17.44 </v>
      </c>
      <c r="JV80" s="1" t="str">
        <f t="shared" si="376"/>
        <v xml:space="preserve">77 17 38.67 </v>
      </c>
      <c r="JW80" s="1" t="str">
        <f t="shared" si="377"/>
        <v xml:space="preserve">77 18 40.88 </v>
      </c>
      <c r="JX80" s="1" t="str">
        <f t="shared" si="378"/>
        <v xml:space="preserve">77 19 15.44 </v>
      </c>
      <c r="JY80" s="1" t="str">
        <f t="shared" si="379"/>
        <v xml:space="preserve">77 20 10.08 </v>
      </c>
      <c r="JZ80" s="1" t="str">
        <f t="shared" si="380"/>
        <v xml:space="preserve">77 21 24.79 </v>
      </c>
      <c r="KA80" s="1" t="str">
        <f t="shared" si="381"/>
        <v xml:space="preserve">77 22 16.34 </v>
      </c>
      <c r="KB80" s="1" t="str">
        <f t="shared" si="382"/>
        <v xml:space="preserve">77 23 11.38 </v>
      </c>
      <c r="KC80" s="1" t="str">
        <f t="shared" si="383"/>
        <v xml:space="preserve">77 24 52.37 </v>
      </c>
      <c r="KD80" s="1" t="str">
        <f t="shared" si="384"/>
        <v xml:space="preserve">77 25 55.73 </v>
      </c>
      <c r="KE80" s="1" t="str">
        <f t="shared" si="385"/>
        <v xml:space="preserve">77 26 8.63 </v>
      </c>
      <c r="KF80" s="1" t="str">
        <f t="shared" si="386"/>
        <v xml:space="preserve">77 27 13.42 </v>
      </c>
      <c r="KG80" s="1" t="str">
        <f t="shared" si="387"/>
        <v xml:space="preserve">77 28 16.45 </v>
      </c>
      <c r="KH80" s="1" t="str">
        <f t="shared" si="388"/>
        <v xml:space="preserve">77 29 19.94 </v>
      </c>
      <c r="KI80" s="1" t="str">
        <f t="shared" si="389"/>
        <v xml:space="preserve">77 30 32.78 </v>
      </c>
      <c r="KJ80" s="1" t="str">
        <f t="shared" si="390"/>
        <v xml:space="preserve">77 31 20.67 </v>
      </c>
      <c r="KK80" s="1" t="str">
        <f t="shared" si="391"/>
        <v xml:space="preserve">77 32 54.43 </v>
      </c>
      <c r="KL80" s="1" t="str">
        <f t="shared" si="392"/>
        <v xml:space="preserve">77 33 67.5 </v>
      </c>
      <c r="KM80" s="1" t="str">
        <f t="shared" si="393"/>
        <v xml:space="preserve">77 34 66.12 </v>
      </c>
      <c r="KN80" s="1" t="str">
        <f t="shared" si="394"/>
        <v xml:space="preserve">77 35 65.53 </v>
      </c>
      <c r="KO80" s="1" t="str">
        <f t="shared" si="395"/>
        <v xml:space="preserve">77 36 12.66 </v>
      </c>
      <c r="KP80" s="1" t="str">
        <f t="shared" si="396"/>
        <v xml:space="preserve">77 37 16.57 </v>
      </c>
      <c r="KQ80" s="1" t="str">
        <f t="shared" si="397"/>
        <v xml:space="preserve">77 38 14.12 </v>
      </c>
      <c r="KR80" s="1" t="str">
        <f t="shared" si="398"/>
        <v xml:space="preserve">77 39 40.79 </v>
      </c>
      <c r="KS80" s="1" t="str">
        <f t="shared" si="399"/>
        <v xml:space="preserve">77 40 18.68 </v>
      </c>
      <c r="KT80" s="1" t="str">
        <f t="shared" si="400"/>
        <v xml:space="preserve">77 41 11.85 </v>
      </c>
      <c r="KU80" s="1" t="str">
        <f t="shared" si="401"/>
        <v xml:space="preserve">77 42 15.49 </v>
      </c>
      <c r="KV80" s="1" t="str">
        <f t="shared" si="402"/>
        <v xml:space="preserve">77 43 7.47 </v>
      </c>
      <c r="KW80" s="1" t="str">
        <f t="shared" si="403"/>
        <v xml:space="preserve">77 44 11.22 </v>
      </c>
      <c r="KX80" s="1" t="str">
        <f t="shared" si="404"/>
        <v xml:space="preserve">77 45 16.08 </v>
      </c>
      <c r="KY80" s="1" t="str">
        <f t="shared" si="405"/>
        <v xml:space="preserve">77 46 12.15 </v>
      </c>
      <c r="KZ80" s="1" t="str">
        <f t="shared" si="406"/>
        <v xml:space="preserve">77 47 24.49 </v>
      </c>
      <c r="LA80" s="1" t="str">
        <f t="shared" si="407"/>
        <v xml:space="preserve">77 48 6.65 </v>
      </c>
      <c r="LB80" s="1" t="str">
        <f t="shared" si="408"/>
        <v xml:space="preserve">77 49 15.16 </v>
      </c>
      <c r="LC80" s="1" t="str">
        <f t="shared" si="409"/>
        <v xml:space="preserve">77 50 22.9 </v>
      </c>
      <c r="LD80" s="1" t="str">
        <f t="shared" si="410"/>
        <v xml:space="preserve">77 51 19.74 </v>
      </c>
      <c r="LE80" s="1" t="str">
        <f t="shared" si="411"/>
        <v xml:space="preserve">77 52 20.86 </v>
      </c>
      <c r="LF80" s="1" t="str">
        <f t="shared" si="412"/>
        <v xml:space="preserve">77 53 66.67 </v>
      </c>
      <c r="LG80" s="1" t="str">
        <f t="shared" si="413"/>
        <v xml:space="preserve">77 54 12.15 </v>
      </c>
      <c r="LH80" s="1" t="str">
        <f t="shared" si="414"/>
        <v xml:space="preserve">77 55 3.81 </v>
      </c>
      <c r="LI80" s="1" t="str">
        <f t="shared" si="415"/>
        <v xml:space="preserve">77 56 18.62 </v>
      </c>
      <c r="LJ80" s="1" t="str">
        <f t="shared" si="416"/>
        <v xml:space="preserve">77 57 9.75 </v>
      </c>
      <c r="LK80" s="1" t="str">
        <f t="shared" si="417"/>
        <v xml:space="preserve">77 58 8.71 </v>
      </c>
      <c r="LL80" s="1" t="str">
        <f t="shared" si="418"/>
        <v xml:space="preserve">77 59 7.27 </v>
      </c>
      <c r="LM80" s="1" t="str">
        <f t="shared" si="419"/>
        <v xml:space="preserve">77 60 15.85 </v>
      </c>
      <c r="LN80" s="1" t="str">
        <f t="shared" si="420"/>
        <v xml:space="preserve">77 61 18.53 </v>
      </c>
      <c r="LO80" s="1" t="str">
        <f t="shared" si="421"/>
        <v xml:space="preserve">77 62 32.4 </v>
      </c>
      <c r="LP80" s="1" t="str">
        <f t="shared" si="422"/>
        <v xml:space="preserve">77 63 7.6 </v>
      </c>
      <c r="LQ80" s="1" t="str">
        <f t="shared" si="423"/>
        <v xml:space="preserve">77 64 8.21 </v>
      </c>
      <c r="LR80" s="1" t="str">
        <f t="shared" si="424"/>
        <v xml:space="preserve">77 65 5.62 </v>
      </c>
      <c r="LS80" s="1" t="str">
        <f t="shared" si="425"/>
        <v xml:space="preserve">77 66 4.74 </v>
      </c>
      <c r="LT80" s="1" t="str">
        <f t="shared" si="426"/>
        <v xml:space="preserve">77 67 18.36 </v>
      </c>
      <c r="LU80" s="1" t="str">
        <f t="shared" si="427"/>
        <v xml:space="preserve">77 68 20.79 </v>
      </c>
      <c r="LV80" s="1" t="str">
        <f t="shared" si="428"/>
        <v xml:space="preserve">77 69 55.23 </v>
      </c>
      <c r="LW80" s="1" t="str">
        <f t="shared" si="429"/>
        <v xml:space="preserve">77 70 64.5 </v>
      </c>
      <c r="LX80" s="1" t="str">
        <f t="shared" si="430"/>
        <v xml:space="preserve">77 71 16.47 </v>
      </c>
      <c r="LY80" s="1" t="str">
        <f t="shared" si="431"/>
        <v xml:space="preserve">77 72 11.99 </v>
      </c>
      <c r="LZ80" s="1" t="str">
        <f t="shared" si="432"/>
        <v xml:space="preserve">77 73 10.76 </v>
      </c>
      <c r="MA80" s="1" t="str">
        <f t="shared" si="433"/>
        <v xml:space="preserve">77 74 13.36 </v>
      </c>
      <c r="MB80" s="1" t="str">
        <f t="shared" si="434"/>
        <v xml:space="preserve">77 75 14.2 </v>
      </c>
      <c r="MC80" s="1" t="str">
        <f t="shared" si="435"/>
        <v xml:space="preserve">77 76 67.85 </v>
      </c>
      <c r="MD80" s="1" t="str">
        <f t="shared" si="436"/>
        <v xml:space="preserve">77 77 13.68 </v>
      </c>
      <c r="ME80" s="1" t="str">
        <f t="shared" si="437"/>
        <v xml:space="preserve">77 78 14.73 </v>
      </c>
      <c r="MF80" s="1" t="str">
        <f t="shared" si="438"/>
        <v xml:space="preserve">77 79 16.67 </v>
      </c>
      <c r="MG80" s="1" t="str">
        <f t="shared" si="439"/>
        <v xml:space="preserve">77 80 25.33 </v>
      </c>
      <c r="MH80" s="1" t="str">
        <f t="shared" si="440"/>
        <v xml:space="preserve">77 81 6.46 </v>
      </c>
      <c r="MI80" s="1" t="str">
        <f t="shared" si="441"/>
        <v xml:space="preserve">77 82 20.06 </v>
      </c>
      <c r="MJ80" s="1" t="str">
        <f t="shared" si="442"/>
        <v xml:space="preserve">77 83 17.72 </v>
      </c>
      <c r="MK80" s="1" t="str">
        <f t="shared" si="443"/>
        <v xml:space="preserve">77 84 19.64 </v>
      </c>
      <c r="ML80" s="1" t="str">
        <f t="shared" si="444"/>
        <v xml:space="preserve">77 85 21.89 </v>
      </c>
      <c r="MM80" s="1" t="str">
        <f t="shared" si="445"/>
        <v xml:space="preserve">77 86 39.51 </v>
      </c>
      <c r="MN80" s="1" t="str">
        <f t="shared" si="446"/>
        <v xml:space="preserve">77 87 14.43 </v>
      </c>
      <c r="MO80" s="1" t="str">
        <f t="shared" si="447"/>
        <v xml:space="preserve">77 88 15.01 </v>
      </c>
      <c r="MP80" s="1" t="str">
        <f t="shared" si="448"/>
        <v xml:space="preserve">77 89 19.56 </v>
      </c>
      <c r="MQ80" s="1" t="str">
        <f t="shared" si="449"/>
        <v xml:space="preserve">77 90 14.97 </v>
      </c>
      <c r="MR80" s="1" t="str">
        <f t="shared" si="450"/>
        <v xml:space="preserve">77 91 4.84 </v>
      </c>
      <c r="MS80" s="1" t="str">
        <f t="shared" si="451"/>
        <v xml:space="preserve">77 92 8.57 </v>
      </c>
      <c r="MT80" s="1" t="str">
        <f t="shared" si="452"/>
        <v xml:space="preserve">77 93 5.12 </v>
      </c>
      <c r="MU80" s="1" t="str">
        <f t="shared" si="453"/>
        <v xml:space="preserve">77 94 11.81 </v>
      </c>
      <c r="MV80" s="1" t="str">
        <f t="shared" si="454"/>
        <v xml:space="preserve">77 95 8.57 </v>
      </c>
      <c r="MW80" s="1" t="str">
        <f t="shared" si="455"/>
        <v xml:space="preserve">77 96 28.05 </v>
      </c>
      <c r="MX80" s="1" t="str">
        <f t="shared" si="456"/>
        <v xml:space="preserve">77 97 5.84 </v>
      </c>
      <c r="MY80" s="1" t="str">
        <f t="shared" si="457"/>
        <v xml:space="preserve">77 98 14.87 </v>
      </c>
      <c r="MZ80" s="1" t="str">
        <f t="shared" si="458"/>
        <v xml:space="preserve">77 99 8.01 </v>
      </c>
      <c r="NA80" s="1" t="str">
        <f t="shared" si="459"/>
        <v xml:space="preserve">77 100 19.48 </v>
      </c>
      <c r="NB80" s="1" t="str">
        <f t="shared" si="460"/>
        <v xml:space="preserve">77 101 16.82 </v>
      </c>
      <c r="NC80" s="1" t="str">
        <f t="shared" si="461"/>
        <v xml:space="preserve">77 102 41.57 </v>
      </c>
      <c r="ND80" s="1" t="str">
        <f t="shared" si="462"/>
        <v xml:space="preserve">77 103 6.76 </v>
      </c>
      <c r="NE80" s="1" t="str">
        <f t="shared" si="463"/>
        <v xml:space="preserve">77 104 29.59 </v>
      </c>
      <c r="NF80" s="1" t="str">
        <f t="shared" si="464"/>
        <v xml:space="preserve">77 105 15.27 </v>
      </c>
      <c r="NG80" s="1" t="str">
        <f t="shared" si="465"/>
        <v xml:space="preserve">77 106 5.68 </v>
      </c>
      <c r="NH80" s="1" t="str">
        <f t="shared" si="466"/>
        <v xml:space="preserve">77 107 0.32 </v>
      </c>
      <c r="NI80" s="1" t="str">
        <f t="shared" si="467"/>
        <v xml:space="preserve">77 108 15.16 </v>
      </c>
      <c r="NJ80" s="1" t="str">
        <f t="shared" si="468"/>
        <v xml:space="preserve">77 109 13.68 </v>
      </c>
      <c r="NK80" s="1" t="str">
        <f t="shared" si="469"/>
        <v xml:space="preserve">77 110 19.37 </v>
      </c>
      <c r="NL80" s="1" t="str">
        <f t="shared" si="470"/>
        <v xml:space="preserve">77 111 13.48 </v>
      </c>
      <c r="NM80" s="1" t="str">
        <f t="shared" si="471"/>
        <v xml:space="preserve">77 112 51.3 </v>
      </c>
      <c r="NN80" s="1" t="str">
        <f t="shared" si="472"/>
        <v xml:space="preserve">77 113 66.57 </v>
      </c>
      <c r="NO80" s="1" t="str">
        <f t="shared" si="473"/>
        <v xml:space="preserve">77 114 15.46 </v>
      </c>
      <c r="NP80" s="1" t="str">
        <f t="shared" si="474"/>
        <v xml:space="preserve">77 115 31.56 </v>
      </c>
      <c r="NQ80" s="1" t="str">
        <f t="shared" si="475"/>
        <v xml:space="preserve">77 116 17.78 </v>
      </c>
      <c r="NR80" s="1" t="str">
        <f t="shared" si="476"/>
        <v xml:space="preserve">77 117 12.41 </v>
      </c>
      <c r="NS80" s="1" t="str">
        <f t="shared" si="477"/>
        <v xml:space="preserve">77 118 56.82 </v>
      </c>
      <c r="NT80" s="1" t="str">
        <f t="shared" si="478"/>
        <v xml:space="preserve">77 119 6.48 </v>
      </c>
      <c r="NU80" s="1" t="str">
        <f t="shared" si="479"/>
        <v xml:space="preserve">77 120 95.32 </v>
      </c>
      <c r="NV80" s="1" t="str">
        <f t="shared" si="480"/>
        <v xml:space="preserve">77 121 16.5 </v>
      </c>
      <c r="NW80" s="1" t="str">
        <f t="shared" si="481"/>
        <v xml:space="preserve">77 122 20.85 </v>
      </c>
      <c r="NX80" s="1" t="str">
        <f t="shared" si="482"/>
        <v xml:space="preserve">77 123 7.34 </v>
      </c>
      <c r="NY80" s="1" t="str">
        <f t="shared" si="483"/>
        <v xml:space="preserve">77 124 55.65 </v>
      </c>
      <c r="NZ80" s="1" t="str">
        <f t="shared" si="484"/>
        <v xml:space="preserve">77 125 19.22 </v>
      </c>
      <c r="OA80" s="1" t="str">
        <f t="shared" si="485"/>
        <v xml:space="preserve">77 126 36.85 </v>
      </c>
      <c r="OB80" s="1" t="str">
        <f t="shared" si="486"/>
        <v xml:space="preserve">77 127 17.63 </v>
      </c>
      <c r="OC80" s="1" t="str">
        <f t="shared" si="487"/>
        <v xml:space="preserve">77 128 24.66 </v>
      </c>
      <c r="OD80" s="1" t="str">
        <f t="shared" si="488"/>
        <v xml:space="preserve">77 129 20.23 </v>
      </c>
      <c r="OE80" s="1" t="str">
        <f t="shared" si="489"/>
        <v xml:space="preserve">77 130 15.29 </v>
      </c>
      <c r="OF80" s="1" t="str">
        <f t="shared" si="490"/>
        <v xml:space="preserve">77 131 25.28 </v>
      </c>
      <c r="OG80" s="1" t="str">
        <f t="shared" si="491"/>
        <v xml:space="preserve">77 132 20.45 </v>
      </c>
      <c r="OH80" s="1" t="str">
        <f t="shared" si="492"/>
        <v xml:space="preserve">77 133 21.96 </v>
      </c>
      <c r="OI80" s="1" t="str">
        <f t="shared" si="493"/>
        <v xml:space="preserve">77 134 16.69 </v>
      </c>
      <c r="OJ80" s="1" t="str">
        <f t="shared" si="494"/>
        <v xml:space="preserve">77 135 12.18 </v>
      </c>
      <c r="OK80" s="1" t="str">
        <f t="shared" si="495"/>
        <v xml:space="preserve">77 136 26.76 </v>
      </c>
      <c r="OL80" s="1" t="str">
        <f t="shared" si="496"/>
        <v xml:space="preserve">77 137 6.88 </v>
      </c>
      <c r="OM80" s="1" t="str">
        <f t="shared" si="497"/>
        <v xml:space="preserve">77 138 7.27 </v>
      </c>
      <c r="ON80" s="1" t="str">
        <f t="shared" si="498"/>
        <v xml:space="preserve">77 139 56.73 </v>
      </c>
      <c r="OO80" s="1" t="str">
        <f t="shared" si="499"/>
        <v xml:space="preserve">77 140 3.88 </v>
      </c>
      <c r="OP80" s="1" t="str">
        <f t="shared" si="500"/>
        <v xml:space="preserve">77 141 16.03 </v>
      </c>
      <c r="OQ80" s="1" t="str">
        <f t="shared" si="501"/>
        <v xml:space="preserve">77 142 19.94 </v>
      </c>
      <c r="OR80" s="1" t="str">
        <f t="shared" si="502"/>
        <v xml:space="preserve">77 143 38.93 </v>
      </c>
      <c r="OS80" s="1" t="str">
        <f t="shared" si="503"/>
        <v xml:space="preserve">77 144 4.91 </v>
      </c>
      <c r="OT80" s="1" t="str">
        <f t="shared" si="504"/>
        <v xml:space="preserve">77 145 17.73 </v>
      </c>
      <c r="OU80" s="1" t="str">
        <f t="shared" si="505"/>
        <v xml:space="preserve">77 146 12.69 </v>
      </c>
      <c r="OV80" s="1" t="str">
        <f t="shared" si="506"/>
        <v xml:space="preserve">77 147 20.21 </v>
      </c>
      <c r="OW80" s="1" t="str">
        <f t="shared" si="507"/>
        <v xml:space="preserve">77 148 41.2 </v>
      </c>
      <c r="OX80" s="1" t="str">
        <f t="shared" si="508"/>
        <v xml:space="preserve">77 149 8.79 </v>
      </c>
      <c r="OY80" s="1" t="str">
        <f t="shared" si="509"/>
        <v xml:space="preserve">77 150 18.4 </v>
      </c>
      <c r="OZ80" s="1" t="str">
        <f t="shared" si="510"/>
        <v xml:space="preserve">77 151 16.78 </v>
      </c>
      <c r="PA80" s="1" t="str">
        <f t="shared" si="511"/>
        <v xml:space="preserve">77 152 26.54 </v>
      </c>
      <c r="PB80" s="1" t="str">
        <f t="shared" si="512"/>
        <v xml:space="preserve">77 153 24.13 </v>
      </c>
      <c r="PC80" s="1" t="str">
        <f t="shared" si="513"/>
        <v xml:space="preserve">77 154 18.9 </v>
      </c>
      <c r="PD80" s="1" t="str">
        <f t="shared" si="514"/>
        <v xml:space="preserve">77 155 20.21 </v>
      </c>
      <c r="PE80" s="1" t="str">
        <f t="shared" si="515"/>
        <v xml:space="preserve">77 156 25.41 </v>
      </c>
      <c r="PF80" s="1" t="str">
        <f t="shared" si="516"/>
        <v xml:space="preserve">77 157 20.21 </v>
      </c>
      <c r="PG80" s="1" t="str">
        <f t="shared" si="517"/>
        <v xml:space="preserve">77 158 3.89 </v>
      </c>
      <c r="PH80" s="1" t="str">
        <f t="shared" si="518"/>
        <v xml:space="preserve">77 159 53.13 </v>
      </c>
      <c r="PI80" s="1" t="str">
        <f t="shared" si="519"/>
        <v xml:space="preserve">77 160 37.23 </v>
      </c>
      <c r="PJ80" s="1" t="str">
        <f t="shared" si="520"/>
        <v xml:space="preserve">77 161 17.05 </v>
      </c>
      <c r="PK80" s="1" t="str">
        <f t="shared" si="521"/>
        <v xml:space="preserve">77 162 24.4 </v>
      </c>
      <c r="PL80" s="1" t="str">
        <f t="shared" si="522"/>
        <v xml:space="preserve">77 163 10.77 </v>
      </c>
      <c r="PM80" s="1" t="str">
        <f t="shared" si="523"/>
        <v xml:space="preserve">77 164 23.49 </v>
      </c>
      <c r="PN80" s="1" t="str">
        <f t="shared" si="524"/>
        <v xml:space="preserve">77 165 16.17 </v>
      </c>
      <c r="PO80" s="1" t="str">
        <f t="shared" si="525"/>
        <v xml:space="preserve">77 166 16.18 </v>
      </c>
      <c r="PP80" s="1" t="str">
        <f t="shared" si="526"/>
        <v xml:space="preserve">77 167 15.67 </v>
      </c>
      <c r="PQ80" s="1" t="str">
        <f t="shared" si="527"/>
        <v xml:space="preserve">77 168 8.96 </v>
      </c>
      <c r="PR80" s="1" t="str">
        <f t="shared" si="528"/>
        <v xml:space="preserve">77 169 6.31 </v>
      </c>
      <c r="PS80" s="1" t="str">
        <f t="shared" si="529"/>
        <v xml:space="preserve">77 170 1.39 </v>
      </c>
      <c r="PT80" s="1" t="str">
        <f t="shared" si="530"/>
        <v xml:space="preserve">77 171 9.1 </v>
      </c>
      <c r="PU80" s="1" t="str">
        <f t="shared" si="531"/>
        <v xml:space="preserve">77 172 12.16 </v>
      </c>
      <c r="PV80" s="1" t="str">
        <f t="shared" si="532"/>
        <v xml:space="preserve">77 173 5.72 </v>
      </c>
      <c r="PW80" s="1" t="str">
        <f t="shared" si="533"/>
        <v xml:space="preserve">77 174 8.26 </v>
      </c>
      <c r="PX80" s="1" t="str">
        <f t="shared" si="534"/>
        <v xml:space="preserve">77 175 52.18 </v>
      </c>
      <c r="PY80" s="1" t="str">
        <f t="shared" si="535"/>
        <v xml:space="preserve">77 176 77.67 </v>
      </c>
      <c r="PZ80" s="1" t="str">
        <f t="shared" si="536"/>
        <v xml:space="preserve">77 177 34.09 </v>
      </c>
      <c r="QA80" s="1" t="str">
        <f t="shared" si="537"/>
        <v xml:space="preserve">77 178 14.21 </v>
      </c>
      <c r="QB80" s="1" t="str">
        <f t="shared" si="538"/>
        <v xml:space="preserve">77 179 8.01 </v>
      </c>
      <c r="QC80" s="1" t="str">
        <f t="shared" si="539"/>
        <v xml:space="preserve">77 180 52.39 </v>
      </c>
      <c r="QD80" s="1" t="str">
        <f t="shared" si="540"/>
        <v xml:space="preserve">77 181 7.25 </v>
      </c>
      <c r="QE80" s="1" t="str">
        <f t="shared" si="541"/>
        <v xml:space="preserve">77 182 14.85 </v>
      </c>
      <c r="QF80" s="1" t="str">
        <f t="shared" si="542"/>
        <v xml:space="preserve">77 183 10.56 </v>
      </c>
      <c r="QG80" s="1" t="str">
        <f t="shared" si="543"/>
        <v xml:space="preserve">77 184 13.74 </v>
      </c>
      <c r="QH80" s="1" t="str">
        <f t="shared" si="544"/>
        <v xml:space="preserve">77 185 19.17 </v>
      </c>
      <c r="QI80" s="1" t="str">
        <f t="shared" si="545"/>
        <v xml:space="preserve">77 186 12.25 </v>
      </c>
      <c r="QJ80" s="1" t="str">
        <f t="shared" si="546"/>
        <v xml:space="preserve">77 187 24.07 </v>
      </c>
      <c r="QK80" s="1" t="str">
        <f t="shared" si="547"/>
        <v xml:space="preserve">77 188 8.29 </v>
      </c>
      <c r="QL80" s="1" t="str">
        <f t="shared" si="548"/>
        <v xml:space="preserve">77 189 13.8 </v>
      </c>
      <c r="QM80" s="1" t="str">
        <f t="shared" si="549"/>
        <v xml:space="preserve">77 190 19.81 </v>
      </c>
      <c r="QN80" s="1" t="str">
        <f t="shared" si="550"/>
        <v xml:space="preserve">77 191 34.53 </v>
      </c>
      <c r="QO80" s="1" t="str">
        <f t="shared" si="551"/>
        <v xml:space="preserve">77 192 13.96 </v>
      </c>
      <c r="QP80" s="1" t="str">
        <f t="shared" si="552"/>
        <v xml:space="preserve">77 193 34.5 </v>
      </c>
      <c r="QQ80" s="1" t="str">
        <f t="shared" si="553"/>
        <v xml:space="preserve">77 194 13.26 </v>
      </c>
      <c r="QR80" s="1" t="str">
        <f t="shared" si="554"/>
        <v xml:space="preserve">77 195 5.53 </v>
      </c>
      <c r="QS80" s="1" t="str">
        <f t="shared" si="555"/>
        <v xml:space="preserve">77 196 19.59 </v>
      </c>
      <c r="QT80" s="1" t="str">
        <f t="shared" si="556"/>
        <v xml:space="preserve">77 197 3.95 </v>
      </c>
      <c r="QU80" s="1" t="str">
        <f t="shared" si="557"/>
        <v xml:space="preserve">77 198 25.55 </v>
      </c>
      <c r="QV80" s="1" t="str">
        <f t="shared" si="558"/>
        <v xml:space="preserve">77 199 34.1 </v>
      </c>
      <c r="QW80" s="1" t="str">
        <f t="shared" si="559"/>
        <v xml:space="preserve">77 200 10.15 </v>
      </c>
      <c r="QX80" s="1" t="str">
        <f t="shared" si="560"/>
        <v xml:space="preserve">77 201 15.46 </v>
      </c>
      <c r="QY80" s="1" t="str">
        <f t="shared" si="561"/>
        <v xml:space="preserve">77 202 15.36 </v>
      </c>
      <c r="QZ80" s="1" t="str">
        <f t="shared" si="562"/>
        <v xml:space="preserve">77 203 24.12 </v>
      </c>
      <c r="RA80" s="1" t="str">
        <f t="shared" si="563"/>
        <v xml:space="preserve">77 204 13.04 </v>
      </c>
      <c r="RB80" s="1" t="str">
        <f t="shared" si="564"/>
        <v xml:space="preserve">77 205 54.3 </v>
      </c>
      <c r="RC80" s="1" t="str">
        <f t="shared" si="565"/>
        <v xml:space="preserve">77 206 9.1 </v>
      </c>
      <c r="RD80" s="1" t="str">
        <f t="shared" si="566"/>
        <v xml:space="preserve">77 207 29.82 </v>
      </c>
      <c r="RE80" s="1" t="str">
        <f t="shared" si="567"/>
        <v xml:space="preserve">77 208 16.59 </v>
      </c>
      <c r="RF80" s="1" t="str">
        <f t="shared" si="568"/>
        <v xml:space="preserve">77 209 14.85 </v>
      </c>
      <c r="RG80" s="1" t="str">
        <f t="shared" si="569"/>
        <v xml:space="preserve">77 210 2.07 </v>
      </c>
      <c r="RH80" s="1" t="str">
        <f t="shared" si="570"/>
        <v xml:space="preserve">77 211 74.28 </v>
      </c>
      <c r="RI80" s="1" t="str">
        <f t="shared" si="571"/>
        <v xml:space="preserve">77 212 74.28 </v>
      </c>
      <c r="RJ80" s="1" t="str">
        <f t="shared" si="572"/>
        <v xml:space="preserve">77 213 27.56 </v>
      </c>
      <c r="RK80" s="1" t="str">
        <f t="shared" si="573"/>
        <v xml:space="preserve">77 214 11.75 </v>
      </c>
      <c r="RL80" s="1" t="str">
        <f t="shared" si="574"/>
        <v xml:space="preserve">77 215 11.75 </v>
      </c>
      <c r="RM80" s="1" t="str">
        <f t="shared" si="575"/>
        <v xml:space="preserve">77 216 39.51 </v>
      </c>
      <c r="RN80" s="1" t="str">
        <f t="shared" si="576"/>
        <v xml:space="preserve">77 217 25.48 </v>
      </c>
      <c r="RO80" s="1" t="str">
        <f t="shared" si="577"/>
        <v xml:space="preserve">77 218 24.79 </v>
      </c>
      <c r="RP80" s="1" t="str">
        <f t="shared" si="578"/>
        <v xml:space="preserve">77 219 24.21 </v>
      </c>
      <c r="RQ80" s="1" t="str">
        <f t="shared" si="579"/>
        <v xml:space="preserve">77 220 41.89 </v>
      </c>
      <c r="RR80" s="1" t="str">
        <f t="shared" si="580"/>
        <v xml:space="preserve">77 221 24.48 </v>
      </c>
      <c r="RS80" s="1" t="str">
        <f t="shared" si="581"/>
        <v xml:space="preserve">77 222 6.3 </v>
      </c>
      <c r="RT80" s="1" t="str">
        <f t="shared" si="582"/>
        <v xml:space="preserve">77 223 19.82 </v>
      </c>
      <c r="RU80" s="1" t="str">
        <f t="shared" si="583"/>
        <v xml:space="preserve">77 224 10.55 </v>
      </c>
      <c r="RV80" s="1" t="str">
        <f t="shared" si="584"/>
        <v xml:space="preserve">77 225 13.9 </v>
      </c>
      <c r="RW80" s="1" t="str">
        <f t="shared" si="585"/>
        <v xml:space="preserve">77 226 20.65 </v>
      </c>
      <c r="RX80" s="1" t="str">
        <f t="shared" si="586"/>
        <v xml:space="preserve">77 227 18.97 </v>
      </c>
      <c r="RY80" s="1" t="str">
        <f t="shared" si="587"/>
        <v xml:space="preserve">77 228 18.62 </v>
      </c>
      <c r="RZ80" s="1" t="str">
        <f t="shared" si="588"/>
        <v xml:space="preserve">77 229 20.21 </v>
      </c>
      <c r="SA80" s="1" t="str">
        <f t="shared" si="589"/>
        <v xml:space="preserve">77 230 5.56 </v>
      </c>
      <c r="SB80" s="1" t="str">
        <f t="shared" si="590"/>
        <v xml:space="preserve">77 231 84.16 </v>
      </c>
      <c r="SC80" s="1" t="str">
        <f t="shared" si="591"/>
        <v xml:space="preserve">77 232 51.94 </v>
      </c>
      <c r="SD80" s="1" t="str">
        <f t="shared" si="592"/>
        <v xml:space="preserve">77 233 18.51 </v>
      </c>
      <c r="SE80" s="1" t="str">
        <f t="shared" si="593"/>
        <v xml:space="preserve">77 234 13.59 </v>
      </c>
      <c r="SF80" s="1" t="str">
        <f t="shared" si="594"/>
        <v xml:space="preserve">77 235 17.45 </v>
      </c>
      <c r="SG80" s="1" t="str">
        <f t="shared" si="595"/>
        <v xml:space="preserve">77 236 21.17 </v>
      </c>
      <c r="SH80" s="1" t="str">
        <f t="shared" si="596"/>
        <v xml:space="preserve">77 237 24.54 </v>
      </c>
      <c r="SI80" s="1" t="str">
        <f t="shared" si="597"/>
        <v xml:space="preserve">77 238 24.34 </v>
      </c>
      <c r="SJ80" s="1" t="str">
        <f t="shared" si="598"/>
        <v xml:space="preserve">77 239 15.47 </v>
      </c>
      <c r="SK80" s="1" t="str">
        <f t="shared" si="599"/>
        <v xml:space="preserve">77 240 18.91 </v>
      </c>
      <c r="SL80" s="1" t="str">
        <f t="shared" si="600"/>
        <v xml:space="preserve">77 241 84.61 </v>
      </c>
      <c r="SM80" s="1" t="str">
        <f t="shared" si="601"/>
        <v xml:space="preserve">77 242 21.94 </v>
      </c>
      <c r="SN80" s="1" t="str">
        <f t="shared" si="602"/>
        <v xml:space="preserve">77 243 7.26 </v>
      </c>
      <c r="SO80" s="1" t="str">
        <f t="shared" si="603"/>
        <v xml:space="preserve">77 244 7.91 </v>
      </c>
      <c r="SP80" s="1" t="str">
        <f t="shared" si="604"/>
        <v xml:space="preserve">77 245 7.26 </v>
      </c>
      <c r="SQ80" s="1" t="str">
        <f t="shared" si="605"/>
        <v xml:space="preserve">77 246 26.08 </v>
      </c>
      <c r="SR80" s="1" t="str">
        <f t="shared" si="606"/>
        <v xml:space="preserve">77 247 17.11 </v>
      </c>
      <c r="SS80" s="1" t="str">
        <f t="shared" si="607"/>
        <v xml:space="preserve">77 248 15.45 </v>
      </c>
      <c r="ST80" s="1" t="str">
        <f t="shared" si="608"/>
        <v xml:space="preserve">77 249 18.74 </v>
      </c>
      <c r="SU80" s="1" t="str">
        <f t="shared" si="609"/>
        <v xml:space="preserve">77 250 27.86 </v>
      </c>
      <c r="SV80" s="1" t="str">
        <f t="shared" si="610"/>
        <v xml:space="preserve">77 251 7.72 </v>
      </c>
      <c r="SW80" s="1" t="str">
        <f t="shared" si="611"/>
        <v xml:space="preserve">77 252 27.05 </v>
      </c>
      <c r="SX80" s="1" t="str">
        <f t="shared" si="612"/>
        <v xml:space="preserve">77 253 16.04 </v>
      </c>
      <c r="SY80" s="1" t="str">
        <f t="shared" si="613"/>
        <v xml:space="preserve">77 254 3.69 </v>
      </c>
      <c r="SZ80" s="1" t="str">
        <f t="shared" si="614"/>
        <v xml:space="preserve">77 255 27.52 </v>
      </c>
      <c r="TA80" s="1" t="str">
        <f t="shared" si="615"/>
        <v xml:space="preserve">77 256 16.62 </v>
      </c>
      <c r="TB80" s="1" t="str">
        <f t="shared" si="616"/>
        <v xml:space="preserve">77 257 7.58 </v>
      </c>
      <c r="TC80" s="1" t="str">
        <f t="shared" si="617"/>
        <v xml:space="preserve">77 258 14.96 </v>
      </c>
      <c r="TD80" s="1" t="str">
        <f t="shared" si="618"/>
        <v xml:space="preserve">77 259 20.17 </v>
      </c>
      <c r="TE80" s="1" t="str">
        <f t="shared" si="619"/>
        <v xml:space="preserve">77 260 14.32 </v>
      </c>
      <c r="TF80" s="1" t="str">
        <f t="shared" si="620"/>
        <v xml:space="preserve">77 261 11.51 </v>
      </c>
    </row>
    <row r="81" spans="1:526" x14ac:dyDescent="0.35">
      <c r="A81" s="1">
        <v>78</v>
      </c>
      <c r="B81" s="1">
        <v>77078</v>
      </c>
      <c r="C81" s="1" t="s">
        <v>1116</v>
      </c>
      <c r="D81" s="1">
        <f t="shared" si="623"/>
        <v>54.65</v>
      </c>
      <c r="E81" s="1">
        <f t="shared" si="623"/>
        <v>16.989999999999998</v>
      </c>
      <c r="F81" s="1">
        <f t="shared" si="623"/>
        <v>20.12</v>
      </c>
      <c r="G81" s="1">
        <f t="shared" si="623"/>
        <v>24.68</v>
      </c>
      <c r="H81" s="1">
        <f t="shared" si="623"/>
        <v>31.53</v>
      </c>
      <c r="I81" s="1">
        <f t="shared" si="623"/>
        <v>30.32</v>
      </c>
      <c r="J81" s="1">
        <f t="shared" si="623"/>
        <v>30.35</v>
      </c>
      <c r="K81" s="1">
        <f t="shared" si="623"/>
        <v>14.1</v>
      </c>
      <c r="L81" s="1">
        <f t="shared" si="623"/>
        <v>14.44</v>
      </c>
      <c r="M81" s="1">
        <f t="shared" si="623"/>
        <v>10.18</v>
      </c>
      <c r="N81" s="1">
        <f t="shared" si="623"/>
        <v>24.64</v>
      </c>
      <c r="O81" s="1">
        <f t="shared" si="623"/>
        <v>6.42</v>
      </c>
      <c r="P81" s="1">
        <f t="shared" si="623"/>
        <v>14.29</v>
      </c>
      <c r="Q81" s="1">
        <f t="shared" si="623"/>
        <v>17.66</v>
      </c>
      <c r="R81" s="1">
        <f t="shared" si="623"/>
        <v>12.91</v>
      </c>
      <c r="S81" s="1">
        <f t="shared" si="623"/>
        <v>8.34</v>
      </c>
      <c r="T81" s="1">
        <f t="shared" si="621"/>
        <v>18.86</v>
      </c>
      <c r="U81" s="1">
        <f t="shared" si="621"/>
        <v>60.7</v>
      </c>
      <c r="V81" s="1">
        <f t="shared" si="621"/>
        <v>10.039999999999999</v>
      </c>
      <c r="W81" s="1">
        <f t="shared" si="621"/>
        <v>21.06</v>
      </c>
      <c r="X81" s="1">
        <f t="shared" si="621"/>
        <v>15.43</v>
      </c>
      <c r="Y81" s="1">
        <f t="shared" si="621"/>
        <v>10.18</v>
      </c>
      <c r="Z81" s="1">
        <f t="shared" si="621"/>
        <v>17.059999999999999</v>
      </c>
      <c r="AA81" s="1">
        <f t="shared" si="621"/>
        <v>58.61</v>
      </c>
      <c r="AB81" s="1">
        <f t="shared" si="621"/>
        <v>61.47</v>
      </c>
      <c r="AC81" s="1">
        <f t="shared" si="621"/>
        <v>19.97</v>
      </c>
      <c r="AD81" s="1">
        <f t="shared" si="621"/>
        <v>18.440000000000001</v>
      </c>
      <c r="AE81" s="1">
        <f t="shared" si="621"/>
        <v>16.55</v>
      </c>
      <c r="AF81" s="1">
        <f t="shared" si="621"/>
        <v>42.16</v>
      </c>
      <c r="AG81" s="1">
        <f t="shared" si="621"/>
        <v>21.7</v>
      </c>
      <c r="AH81" s="1">
        <f t="shared" si="621"/>
        <v>11.66</v>
      </c>
      <c r="AI81" s="1">
        <f t="shared" si="634"/>
        <v>35.5</v>
      </c>
      <c r="AJ81" s="1">
        <f t="shared" si="634"/>
        <v>62.62</v>
      </c>
      <c r="AK81" s="1">
        <f t="shared" si="634"/>
        <v>44.96</v>
      </c>
      <c r="AL81" s="1">
        <f t="shared" si="634"/>
        <v>51.71</v>
      </c>
      <c r="AM81" s="1">
        <f t="shared" si="634"/>
        <v>11.06</v>
      </c>
      <c r="AN81" s="1">
        <f t="shared" si="634"/>
        <v>8.36</v>
      </c>
      <c r="AO81" s="1">
        <f t="shared" si="634"/>
        <v>36.1</v>
      </c>
      <c r="AP81" s="1">
        <f t="shared" si="634"/>
        <v>19.86</v>
      </c>
      <c r="AQ81" s="1">
        <f t="shared" si="634"/>
        <v>8.0500000000000007</v>
      </c>
      <c r="AR81" s="1">
        <f t="shared" si="634"/>
        <v>27.2</v>
      </c>
      <c r="AS81" s="1">
        <f t="shared" si="634"/>
        <v>13.08</v>
      </c>
      <c r="AT81" s="1">
        <f t="shared" si="634"/>
        <v>18.11</v>
      </c>
      <c r="AU81" s="1">
        <f t="shared" si="634"/>
        <v>13.44</v>
      </c>
      <c r="AV81" s="1">
        <f t="shared" si="634"/>
        <v>10.31</v>
      </c>
      <c r="AW81" s="1">
        <f t="shared" si="634"/>
        <v>12.97</v>
      </c>
      <c r="AX81" s="1">
        <f t="shared" si="634"/>
        <v>20.81</v>
      </c>
      <c r="AY81" s="1">
        <f t="shared" si="630"/>
        <v>22.78</v>
      </c>
      <c r="AZ81" s="1">
        <f t="shared" si="630"/>
        <v>9.83</v>
      </c>
      <c r="BA81" s="1">
        <f t="shared" si="630"/>
        <v>8.1999999999999993</v>
      </c>
      <c r="BB81" s="1">
        <f t="shared" si="630"/>
        <v>8.4700000000000006</v>
      </c>
      <c r="BC81" s="1">
        <f t="shared" si="630"/>
        <v>5.14</v>
      </c>
      <c r="BD81" s="1">
        <f t="shared" si="630"/>
        <v>61.69</v>
      </c>
      <c r="BE81" s="1">
        <f t="shared" si="630"/>
        <v>23.94</v>
      </c>
      <c r="BF81" s="1">
        <f t="shared" si="630"/>
        <v>25.33</v>
      </c>
      <c r="BG81" s="1">
        <f t="shared" si="630"/>
        <v>8.73</v>
      </c>
      <c r="BH81" s="1">
        <f t="shared" si="630"/>
        <v>24.73</v>
      </c>
      <c r="BI81" s="1">
        <f t="shared" si="630"/>
        <v>14.53</v>
      </c>
      <c r="BJ81" s="1">
        <f t="shared" si="630"/>
        <v>20.62</v>
      </c>
      <c r="BK81" s="1">
        <f t="shared" si="630"/>
        <v>8.4700000000000006</v>
      </c>
      <c r="BL81" s="1">
        <f t="shared" si="630"/>
        <v>15.97</v>
      </c>
      <c r="BM81" s="1">
        <f t="shared" si="630"/>
        <v>29.99</v>
      </c>
      <c r="BN81" s="1">
        <f t="shared" si="626"/>
        <v>23.32</v>
      </c>
      <c r="BO81" s="1">
        <f t="shared" si="626"/>
        <v>27.46</v>
      </c>
      <c r="BP81" s="1">
        <f t="shared" si="626"/>
        <v>17.940000000000001</v>
      </c>
      <c r="BQ81" s="1">
        <f t="shared" si="626"/>
        <v>20.13</v>
      </c>
      <c r="BR81" s="1">
        <f t="shared" si="626"/>
        <v>25.93</v>
      </c>
      <c r="BS81" s="1">
        <f t="shared" si="626"/>
        <v>6.11</v>
      </c>
      <c r="BT81" s="1">
        <f t="shared" si="626"/>
        <v>49.07</v>
      </c>
      <c r="BU81" s="1">
        <f t="shared" si="626"/>
        <v>41.3</v>
      </c>
      <c r="BV81" s="1">
        <f t="shared" si="626"/>
        <v>13.99</v>
      </c>
      <c r="BW81" s="1">
        <f t="shared" si="626"/>
        <v>23.05</v>
      </c>
      <c r="BX81" s="1">
        <f t="shared" si="626"/>
        <v>28.55</v>
      </c>
      <c r="BY81" s="1">
        <f t="shared" si="626"/>
        <v>15.98</v>
      </c>
      <c r="BZ81" s="1">
        <f t="shared" si="626"/>
        <v>10.37</v>
      </c>
      <c r="CA81" s="1">
        <f t="shared" si="626"/>
        <v>62.72</v>
      </c>
      <c r="CB81" s="1">
        <f t="shared" si="626"/>
        <v>9.6300000000000008</v>
      </c>
      <c r="CC81" s="1">
        <f t="shared" si="626"/>
        <v>8.61</v>
      </c>
      <c r="CD81" s="1">
        <f t="shared" si="635"/>
        <v>16.239999999999998</v>
      </c>
      <c r="CE81" s="1">
        <f t="shared" si="635"/>
        <v>16.55</v>
      </c>
      <c r="CF81" s="1">
        <f t="shared" si="635"/>
        <v>21.62</v>
      </c>
      <c r="CG81" s="1">
        <f t="shared" si="635"/>
        <v>3.25</v>
      </c>
      <c r="CH81" s="1">
        <f t="shared" si="635"/>
        <v>13.83</v>
      </c>
      <c r="CI81" s="1">
        <f t="shared" si="635"/>
        <v>11.23</v>
      </c>
      <c r="CJ81" s="1">
        <f t="shared" si="347"/>
        <v>4.45</v>
      </c>
      <c r="CK81" s="1">
        <f t="shared" si="355"/>
        <v>18.940000000000001</v>
      </c>
      <c r="CL81" s="1">
        <f t="shared" si="355"/>
        <v>10.68</v>
      </c>
      <c r="CM81" s="1">
        <f t="shared" si="355"/>
        <v>8.49</v>
      </c>
      <c r="CN81" s="1">
        <f t="shared" si="355"/>
        <v>10.039999999999999</v>
      </c>
      <c r="CO81" s="1">
        <f t="shared" si="355"/>
        <v>11.91</v>
      </c>
      <c r="CP81" s="1">
        <f t="shared" si="355"/>
        <v>22.38</v>
      </c>
      <c r="CQ81" s="1">
        <f t="shared" si="355"/>
        <v>14.82</v>
      </c>
      <c r="CR81" s="1">
        <f t="shared" si="355"/>
        <v>19.309999999999999</v>
      </c>
      <c r="CS81" s="1">
        <f t="shared" si="355"/>
        <v>18.600000000000001</v>
      </c>
      <c r="CT81" s="1">
        <f t="shared" si="355"/>
        <v>14.82</v>
      </c>
      <c r="CU81" s="1">
        <f t="shared" si="355"/>
        <v>10.09</v>
      </c>
      <c r="CV81" s="1">
        <f t="shared" si="355"/>
        <v>19.87</v>
      </c>
      <c r="CW81" s="1">
        <f t="shared" si="355"/>
        <v>8.92</v>
      </c>
      <c r="CX81" s="1">
        <f t="shared" si="355"/>
        <v>21.57</v>
      </c>
      <c r="CY81" s="1">
        <f t="shared" si="355"/>
        <v>18.440000000000001</v>
      </c>
      <c r="CZ81" s="1">
        <f t="shared" ref="CZ81:DO96" si="638">ROUND(IF($C81=CZ$3,0,((6371*ACOS(COS(RADIANS(90-LEFT($C81,FIND(",",$C81,1)-1)))*COS(RADIANS(90-LEFT(CZ$3,FIND(",",CZ$3,1)-1)))+SIN(RADIANS(90-LEFT($C81,FIND(",",$C81,1)-1)))*SIN(RADIANS(90-LEFT(CZ$3,FIND(",",CZ$3,1)-1)))*COS(RADIANS(RIGHT($C81,LEN($C81)-FIND(",",$C81,1)-1)-RIGHT(CZ$3,LEN(CZ$3)-FIND(",",$C81,1)-1)))))))*0.621371,2)</f>
        <v>6.56</v>
      </c>
      <c r="DA81" s="1">
        <f t="shared" si="638"/>
        <v>54.35</v>
      </c>
      <c r="DB81" s="1">
        <f t="shared" si="638"/>
        <v>23.55</v>
      </c>
      <c r="DC81" s="1">
        <f t="shared" si="638"/>
        <v>9.36</v>
      </c>
      <c r="DD81" s="1">
        <f t="shared" si="638"/>
        <v>13.75</v>
      </c>
      <c r="DE81" s="1">
        <f t="shared" si="638"/>
        <v>17.72</v>
      </c>
      <c r="DF81" s="1">
        <f t="shared" si="638"/>
        <v>23.52</v>
      </c>
      <c r="DG81" s="1">
        <f t="shared" si="638"/>
        <v>9.27</v>
      </c>
      <c r="DH81" s="1">
        <f t="shared" si="638"/>
        <v>19.989999999999998</v>
      </c>
      <c r="DI81" s="1">
        <f t="shared" si="638"/>
        <v>8.66</v>
      </c>
      <c r="DJ81" s="1">
        <f t="shared" si="638"/>
        <v>22.88</v>
      </c>
      <c r="DK81" s="1">
        <f t="shared" si="638"/>
        <v>57.68</v>
      </c>
      <c r="DL81" s="1">
        <f t="shared" si="638"/>
        <v>62.67</v>
      </c>
      <c r="DM81" s="1">
        <f t="shared" si="638"/>
        <v>10.45</v>
      </c>
      <c r="DN81" s="1">
        <f t="shared" si="638"/>
        <v>13.28</v>
      </c>
      <c r="DO81" s="1">
        <f t="shared" si="638"/>
        <v>5.88</v>
      </c>
      <c r="DP81" s="1">
        <f t="shared" si="631"/>
        <v>34.35</v>
      </c>
      <c r="DQ81" s="1">
        <f t="shared" si="631"/>
        <v>35.18</v>
      </c>
      <c r="DR81" s="1">
        <f t="shared" si="631"/>
        <v>24.01</v>
      </c>
      <c r="DS81" s="1">
        <f t="shared" si="631"/>
        <v>83.59</v>
      </c>
      <c r="DT81" s="1">
        <f t="shared" si="631"/>
        <v>9.44</v>
      </c>
      <c r="DU81" s="1">
        <f t="shared" si="631"/>
        <v>3.34</v>
      </c>
      <c r="DV81" s="1">
        <f t="shared" si="627"/>
        <v>24.71</v>
      </c>
      <c r="DW81" s="1">
        <f t="shared" si="627"/>
        <v>32.67</v>
      </c>
      <c r="DX81" s="1">
        <f t="shared" si="624"/>
        <v>4.1100000000000003</v>
      </c>
      <c r="DY81" s="1">
        <f t="shared" si="622"/>
        <v>20.63</v>
      </c>
      <c r="DZ81" s="1">
        <f t="shared" si="622"/>
        <v>5.58</v>
      </c>
      <c r="EA81" s="1">
        <f t="shared" si="622"/>
        <v>29.29</v>
      </c>
      <c r="EB81" s="1">
        <f t="shared" si="622"/>
        <v>8.4700000000000006</v>
      </c>
      <c r="EC81" s="1">
        <f t="shared" si="622"/>
        <v>11.35</v>
      </c>
      <c r="ED81" s="1">
        <f t="shared" si="622"/>
        <v>11.08</v>
      </c>
      <c r="EE81" s="1">
        <f t="shared" si="622"/>
        <v>24.35</v>
      </c>
      <c r="EF81" s="1">
        <f t="shared" si="622"/>
        <v>11.92</v>
      </c>
      <c r="EG81" s="1">
        <f t="shared" si="622"/>
        <v>9.01</v>
      </c>
      <c r="EH81" s="1">
        <f t="shared" si="622"/>
        <v>11.06</v>
      </c>
      <c r="EI81" s="1">
        <f t="shared" si="622"/>
        <v>9.7799999999999994</v>
      </c>
      <c r="EJ81" s="1">
        <f t="shared" si="622"/>
        <v>19.5</v>
      </c>
      <c r="EK81" s="1">
        <f t="shared" si="622"/>
        <v>23.31</v>
      </c>
      <c r="EL81" s="1">
        <f t="shared" si="622"/>
        <v>35.090000000000003</v>
      </c>
      <c r="EM81" s="1">
        <f t="shared" si="622"/>
        <v>26.44</v>
      </c>
      <c r="EN81" s="1">
        <f t="shared" si="637"/>
        <v>8.01</v>
      </c>
      <c r="EO81" s="1">
        <f t="shared" si="637"/>
        <v>8.39</v>
      </c>
      <c r="EP81" s="1">
        <f t="shared" si="637"/>
        <v>18.34</v>
      </c>
      <c r="EQ81" s="1">
        <f t="shared" si="637"/>
        <v>24.09</v>
      </c>
      <c r="ER81" s="1">
        <f t="shared" si="637"/>
        <v>13.23</v>
      </c>
      <c r="ES81" s="1">
        <f t="shared" si="637"/>
        <v>15.14</v>
      </c>
      <c r="ET81" s="1">
        <f t="shared" si="637"/>
        <v>16.32</v>
      </c>
      <c r="EU81" s="1">
        <f t="shared" si="637"/>
        <v>47.79</v>
      </c>
      <c r="EV81" s="1">
        <f t="shared" si="637"/>
        <v>20.75</v>
      </c>
      <c r="EW81" s="1">
        <f t="shared" si="637"/>
        <v>4.99</v>
      </c>
      <c r="EX81" s="1">
        <f t="shared" si="637"/>
        <v>12.57</v>
      </c>
      <c r="EY81" s="1">
        <f t="shared" si="637"/>
        <v>6.89</v>
      </c>
      <c r="EZ81" s="1">
        <f t="shared" si="637"/>
        <v>4.87</v>
      </c>
      <c r="FA81" s="1">
        <f t="shared" si="637"/>
        <v>4.8099999999999996</v>
      </c>
      <c r="FB81" s="1">
        <f t="shared" si="358"/>
        <v>3.11</v>
      </c>
      <c r="FC81" s="1">
        <f t="shared" si="358"/>
        <v>11.86</v>
      </c>
      <c r="FD81" s="1">
        <f t="shared" si="358"/>
        <v>16.32</v>
      </c>
      <c r="FE81" s="1">
        <f t="shared" si="358"/>
        <v>21.61</v>
      </c>
      <c r="FF81" s="1">
        <f t="shared" si="358"/>
        <v>36.39</v>
      </c>
      <c r="FG81" s="1">
        <f t="shared" si="358"/>
        <v>17.36</v>
      </c>
      <c r="FH81" s="1">
        <f t="shared" si="358"/>
        <v>39.020000000000003</v>
      </c>
      <c r="FI81" s="1">
        <f t="shared" si="358"/>
        <v>12.26</v>
      </c>
      <c r="FJ81" s="1">
        <f t="shared" si="358"/>
        <v>13.51</v>
      </c>
      <c r="FK81" s="1">
        <f t="shared" si="358"/>
        <v>20.02</v>
      </c>
      <c r="FL81" s="1">
        <f t="shared" si="357"/>
        <v>11.49</v>
      </c>
      <c r="FM81" s="1">
        <f t="shared" si="357"/>
        <v>20.3</v>
      </c>
      <c r="FN81" s="1">
        <f t="shared" si="357"/>
        <v>10.27</v>
      </c>
      <c r="FO81" s="1">
        <f t="shared" si="357"/>
        <v>23.47</v>
      </c>
      <c r="FP81" s="1">
        <f t="shared" si="357"/>
        <v>22.19</v>
      </c>
      <c r="FQ81" s="1">
        <f t="shared" si="340"/>
        <v>24.35</v>
      </c>
      <c r="FR81" s="1">
        <f t="shared" si="340"/>
        <v>22.88</v>
      </c>
      <c r="FS81" s="1">
        <f t="shared" si="340"/>
        <v>34.03</v>
      </c>
      <c r="FT81" s="1">
        <f t="shared" si="340"/>
        <v>27.17</v>
      </c>
      <c r="FU81" s="1">
        <f t="shared" si="340"/>
        <v>27.94</v>
      </c>
      <c r="FV81" s="1">
        <f t="shared" si="628"/>
        <v>35.340000000000003</v>
      </c>
      <c r="FW81" s="1">
        <f t="shared" si="628"/>
        <v>69.69</v>
      </c>
      <c r="FX81" s="1">
        <f t="shared" si="628"/>
        <v>11.03</v>
      </c>
      <c r="FY81" s="1">
        <f t="shared" si="628"/>
        <v>36.130000000000003</v>
      </c>
      <c r="FZ81" s="1">
        <f t="shared" si="628"/>
        <v>26.89</v>
      </c>
      <c r="GA81" s="1">
        <f t="shared" si="628"/>
        <v>58.61</v>
      </c>
      <c r="GB81" s="1">
        <f t="shared" si="628"/>
        <v>17.07</v>
      </c>
      <c r="GC81" s="1">
        <f t="shared" si="628"/>
        <v>9.3699999999999992</v>
      </c>
      <c r="GD81" s="1">
        <f t="shared" si="628"/>
        <v>24.48</v>
      </c>
      <c r="GE81" s="1">
        <f t="shared" si="628"/>
        <v>9.64</v>
      </c>
      <c r="GF81" s="1">
        <f t="shared" si="628"/>
        <v>10.59</v>
      </c>
      <c r="GG81" s="1">
        <f t="shared" si="628"/>
        <v>33.909999999999997</v>
      </c>
      <c r="GH81" s="1">
        <f t="shared" si="628"/>
        <v>19.77</v>
      </c>
      <c r="GI81" s="1">
        <f t="shared" si="628"/>
        <v>15.69</v>
      </c>
      <c r="GJ81" s="1">
        <f t="shared" si="628"/>
        <v>35.68</v>
      </c>
      <c r="GK81" s="1">
        <f t="shared" si="628"/>
        <v>7.3</v>
      </c>
      <c r="GL81" s="1">
        <f t="shared" si="625"/>
        <v>11.47</v>
      </c>
      <c r="GM81" s="1">
        <f t="shared" si="636"/>
        <v>11.1</v>
      </c>
      <c r="GN81" s="1">
        <f t="shared" si="636"/>
        <v>23.29</v>
      </c>
      <c r="GO81" s="1">
        <f t="shared" si="636"/>
        <v>10.050000000000001</v>
      </c>
      <c r="GP81" s="1">
        <f t="shared" si="636"/>
        <v>25.31</v>
      </c>
      <c r="GQ81" s="1">
        <f t="shared" si="636"/>
        <v>26.94</v>
      </c>
      <c r="GR81" s="1">
        <f t="shared" si="636"/>
        <v>23.47</v>
      </c>
      <c r="GS81" s="1">
        <f t="shared" si="636"/>
        <v>12.72</v>
      </c>
      <c r="GT81" s="1">
        <f t="shared" si="636"/>
        <v>56.11</v>
      </c>
      <c r="GU81" s="1">
        <f t="shared" si="636"/>
        <v>23.09</v>
      </c>
      <c r="GV81" s="1">
        <f t="shared" si="636"/>
        <v>13.62</v>
      </c>
      <c r="GW81" s="1">
        <f t="shared" si="636"/>
        <v>13.68</v>
      </c>
      <c r="GX81" s="1">
        <f t="shared" si="636"/>
        <v>13.55</v>
      </c>
      <c r="GY81" s="1">
        <f t="shared" si="636"/>
        <v>19.7</v>
      </c>
      <c r="GZ81" s="1">
        <f t="shared" si="636"/>
        <v>31.25</v>
      </c>
      <c r="HA81" s="1">
        <f t="shared" si="636"/>
        <v>15.04</v>
      </c>
      <c r="HB81" s="1">
        <f t="shared" si="636"/>
        <v>8.75</v>
      </c>
      <c r="HC81" s="1">
        <f t="shared" si="632"/>
        <v>6.98</v>
      </c>
      <c r="HD81" s="1">
        <f t="shared" si="632"/>
        <v>9.3699999999999992</v>
      </c>
      <c r="HE81" s="1">
        <f t="shared" si="632"/>
        <v>23.87</v>
      </c>
      <c r="HF81" s="1">
        <f t="shared" si="632"/>
        <v>52.15</v>
      </c>
      <c r="HG81" s="1">
        <f t="shared" si="632"/>
        <v>52.15</v>
      </c>
      <c r="HH81" s="1">
        <f t="shared" si="632"/>
        <v>9.61</v>
      </c>
      <c r="HI81" s="1">
        <f t="shared" si="632"/>
        <v>15.43</v>
      </c>
      <c r="HJ81" s="1">
        <f t="shared" si="632"/>
        <v>15.43</v>
      </c>
      <c r="HK81" s="1">
        <f t="shared" si="632"/>
        <v>18.940000000000001</v>
      </c>
      <c r="HL81" s="1">
        <f t="shared" si="632"/>
        <v>11.01</v>
      </c>
      <c r="HM81" s="1">
        <f t="shared" si="632"/>
        <v>10.96</v>
      </c>
      <c r="HN81" s="1">
        <f t="shared" si="632"/>
        <v>14.15</v>
      </c>
      <c r="HO81" s="1">
        <f t="shared" si="632"/>
        <v>49.03</v>
      </c>
      <c r="HP81" s="1">
        <f t="shared" si="632"/>
        <v>11.9</v>
      </c>
      <c r="HQ81" s="1">
        <f t="shared" si="632"/>
        <v>21.54</v>
      </c>
      <c r="HR81" s="1">
        <f t="shared" si="356"/>
        <v>10.37</v>
      </c>
      <c r="HS81" s="1">
        <f t="shared" si="356"/>
        <v>21.54</v>
      </c>
      <c r="HT81" s="1">
        <f t="shared" si="356"/>
        <v>36.83</v>
      </c>
      <c r="HU81" s="1">
        <f t="shared" si="356"/>
        <v>3.15</v>
      </c>
      <c r="HV81" s="1">
        <f t="shared" si="356"/>
        <v>6.37</v>
      </c>
      <c r="HW81" s="1">
        <f t="shared" si="356"/>
        <v>5.07</v>
      </c>
      <c r="HX81" s="1">
        <f t="shared" si="356"/>
        <v>3.11</v>
      </c>
      <c r="HY81" s="1">
        <f t="shared" si="356"/>
        <v>25.51</v>
      </c>
      <c r="HZ81" s="1">
        <f t="shared" si="356"/>
        <v>75.83</v>
      </c>
      <c r="IA81" s="1">
        <f t="shared" si="356"/>
        <v>58.66</v>
      </c>
      <c r="IB81" s="1">
        <f t="shared" si="356"/>
        <v>7.03</v>
      </c>
      <c r="IC81" s="1">
        <f t="shared" si="356"/>
        <v>10.130000000000001</v>
      </c>
      <c r="ID81" s="1">
        <f t="shared" si="354"/>
        <v>11.41</v>
      </c>
      <c r="IE81" s="1">
        <f t="shared" si="633"/>
        <v>2.0299999999999998</v>
      </c>
      <c r="IF81" s="1">
        <f t="shared" si="633"/>
        <v>26.65</v>
      </c>
      <c r="IG81" s="1">
        <f t="shared" si="633"/>
        <v>27.57</v>
      </c>
      <c r="IH81" s="1">
        <f t="shared" si="633"/>
        <v>10.28</v>
      </c>
      <c r="II81" s="1">
        <f t="shared" si="633"/>
        <v>4.41</v>
      </c>
      <c r="IJ81" s="1">
        <f t="shared" si="633"/>
        <v>76.28</v>
      </c>
      <c r="IK81" s="1">
        <f t="shared" si="633"/>
        <v>19.940000000000001</v>
      </c>
      <c r="IL81" s="1">
        <f t="shared" si="633"/>
        <v>16.87</v>
      </c>
      <c r="IM81" s="1">
        <f t="shared" si="633"/>
        <v>19.98</v>
      </c>
      <c r="IN81" s="1">
        <f t="shared" si="633"/>
        <v>16.87</v>
      </c>
      <c r="IO81" s="1">
        <f t="shared" si="633"/>
        <v>6.43</v>
      </c>
      <c r="IP81" s="1">
        <f t="shared" si="633"/>
        <v>38.130000000000003</v>
      </c>
      <c r="IQ81" s="1">
        <f t="shared" si="633"/>
        <v>7.91</v>
      </c>
      <c r="IR81" s="1">
        <f t="shared" si="633"/>
        <v>4.53</v>
      </c>
      <c r="IS81" s="1">
        <f t="shared" si="633"/>
        <v>42.15</v>
      </c>
      <c r="IT81" s="1">
        <f t="shared" si="633"/>
        <v>16.920000000000002</v>
      </c>
      <c r="IU81" s="1">
        <f t="shared" si="629"/>
        <v>5.65</v>
      </c>
      <c r="IV81" s="1">
        <f t="shared" si="629"/>
        <v>7.98</v>
      </c>
      <c r="IW81" s="1">
        <f t="shared" si="629"/>
        <v>20.27</v>
      </c>
      <c r="IX81" s="1">
        <f t="shared" si="629"/>
        <v>24.66</v>
      </c>
      <c r="IY81" s="1">
        <f t="shared" si="629"/>
        <v>16.13</v>
      </c>
      <c r="IZ81" s="1">
        <f t="shared" si="629"/>
        <v>17.059999999999999</v>
      </c>
      <c r="JA81" s="1">
        <f t="shared" si="359"/>
        <v>9.89</v>
      </c>
      <c r="JB81" s="1">
        <f t="shared" si="359"/>
        <v>10.63</v>
      </c>
      <c r="JC81" s="1">
        <f t="shared" si="359"/>
        <v>9.01</v>
      </c>
      <c r="JD81" s="1">
        <f t="shared" si="359"/>
        <v>17.98</v>
      </c>
      <c r="JF81" s="1" t="str">
        <f t="shared" si="360"/>
        <v xml:space="preserve">78 1 54.65 </v>
      </c>
      <c r="JG81" s="1" t="str">
        <f t="shared" si="361"/>
        <v xml:space="preserve">78 2 16.99 </v>
      </c>
      <c r="JH81" s="1" t="str">
        <f t="shared" si="362"/>
        <v xml:space="preserve">78 3 20.12 </v>
      </c>
      <c r="JI81" s="1" t="str">
        <f t="shared" si="363"/>
        <v xml:space="preserve">78 4 24.68 </v>
      </c>
      <c r="JJ81" s="1" t="str">
        <f t="shared" si="364"/>
        <v xml:space="preserve">78 5 31.53 </v>
      </c>
      <c r="JK81" s="1" t="str">
        <f t="shared" si="365"/>
        <v xml:space="preserve">78 6 30.32 </v>
      </c>
      <c r="JL81" s="1" t="str">
        <f t="shared" si="366"/>
        <v xml:space="preserve">78 7 30.35 </v>
      </c>
      <c r="JM81" s="1" t="str">
        <f t="shared" si="367"/>
        <v xml:space="preserve">78 8 14.1 </v>
      </c>
      <c r="JN81" s="1" t="str">
        <f t="shared" si="368"/>
        <v xml:space="preserve">78 9 14.44 </v>
      </c>
      <c r="JO81" s="1" t="str">
        <f t="shared" si="369"/>
        <v xml:space="preserve">78 10 10.18 </v>
      </c>
      <c r="JP81" s="1" t="str">
        <f t="shared" si="370"/>
        <v xml:space="preserve">78 11 24.64 </v>
      </c>
      <c r="JQ81" s="1" t="str">
        <f t="shared" si="371"/>
        <v xml:space="preserve">78 12 6.42 </v>
      </c>
      <c r="JR81" s="1" t="str">
        <f t="shared" si="372"/>
        <v xml:space="preserve">78 13 14.29 </v>
      </c>
      <c r="JS81" s="1" t="str">
        <f t="shared" si="373"/>
        <v xml:space="preserve">78 14 17.66 </v>
      </c>
      <c r="JT81" s="1" t="str">
        <f t="shared" si="374"/>
        <v xml:space="preserve">78 15 12.91 </v>
      </c>
      <c r="JU81" s="1" t="str">
        <f t="shared" si="375"/>
        <v xml:space="preserve">78 16 8.34 </v>
      </c>
      <c r="JV81" s="1" t="str">
        <f t="shared" si="376"/>
        <v xml:space="preserve">78 17 18.86 </v>
      </c>
      <c r="JW81" s="1" t="str">
        <f t="shared" si="377"/>
        <v xml:space="preserve">78 18 60.7 </v>
      </c>
      <c r="JX81" s="1" t="str">
        <f t="shared" si="378"/>
        <v xml:space="preserve">78 19 10.04 </v>
      </c>
      <c r="JY81" s="1" t="str">
        <f t="shared" si="379"/>
        <v xml:space="preserve">78 20 21.06 </v>
      </c>
      <c r="JZ81" s="1" t="str">
        <f t="shared" si="380"/>
        <v xml:space="preserve">78 21 15.43 </v>
      </c>
      <c r="KA81" s="1" t="str">
        <f t="shared" si="381"/>
        <v xml:space="preserve">78 22 10.18 </v>
      </c>
      <c r="KB81" s="1" t="str">
        <f t="shared" si="382"/>
        <v xml:space="preserve">78 23 17.06 </v>
      </c>
      <c r="KC81" s="1" t="str">
        <f t="shared" si="383"/>
        <v xml:space="preserve">78 24 58.61 </v>
      </c>
      <c r="KD81" s="1" t="str">
        <f t="shared" si="384"/>
        <v xml:space="preserve">78 25 61.47 </v>
      </c>
      <c r="KE81" s="1" t="str">
        <f t="shared" si="385"/>
        <v xml:space="preserve">78 26 19.97 </v>
      </c>
      <c r="KF81" s="1" t="str">
        <f t="shared" si="386"/>
        <v xml:space="preserve">78 27 18.44 </v>
      </c>
      <c r="KG81" s="1" t="str">
        <f t="shared" si="387"/>
        <v xml:space="preserve">78 28 16.55 </v>
      </c>
      <c r="KH81" s="1" t="str">
        <f t="shared" si="388"/>
        <v xml:space="preserve">78 29 42.16 </v>
      </c>
      <c r="KI81" s="1" t="str">
        <f t="shared" si="389"/>
        <v xml:space="preserve">78 30 21.7 </v>
      </c>
      <c r="KJ81" s="1" t="str">
        <f t="shared" si="390"/>
        <v xml:space="preserve">78 31 11.66 </v>
      </c>
      <c r="KK81" s="1" t="str">
        <f t="shared" si="391"/>
        <v xml:space="preserve">78 32 35.5 </v>
      </c>
      <c r="KL81" s="1" t="str">
        <f t="shared" si="392"/>
        <v xml:space="preserve">78 33 62.62 </v>
      </c>
      <c r="KM81" s="1" t="str">
        <f t="shared" si="393"/>
        <v xml:space="preserve">78 34 44.96 </v>
      </c>
      <c r="KN81" s="1" t="str">
        <f t="shared" si="394"/>
        <v xml:space="preserve">78 35 51.71 </v>
      </c>
      <c r="KO81" s="1" t="str">
        <f t="shared" si="395"/>
        <v xml:space="preserve">78 36 11.06 </v>
      </c>
      <c r="KP81" s="1" t="str">
        <f t="shared" si="396"/>
        <v xml:space="preserve">78 37 8.36 </v>
      </c>
      <c r="KQ81" s="1" t="str">
        <f t="shared" si="397"/>
        <v xml:space="preserve">78 38 36.1 </v>
      </c>
      <c r="KR81" s="1" t="str">
        <f t="shared" si="398"/>
        <v xml:space="preserve">78 39 19.86 </v>
      </c>
      <c r="KS81" s="1" t="str">
        <f t="shared" si="399"/>
        <v xml:space="preserve">78 40 8.05 </v>
      </c>
      <c r="KT81" s="1" t="str">
        <f t="shared" si="400"/>
        <v xml:space="preserve">78 41 27.2 </v>
      </c>
      <c r="KU81" s="1" t="str">
        <f t="shared" si="401"/>
        <v xml:space="preserve">78 42 13.08 </v>
      </c>
      <c r="KV81" s="1" t="str">
        <f t="shared" si="402"/>
        <v xml:space="preserve">78 43 18.11 </v>
      </c>
      <c r="KW81" s="1" t="str">
        <f t="shared" si="403"/>
        <v xml:space="preserve">78 44 13.44 </v>
      </c>
      <c r="KX81" s="1" t="str">
        <f t="shared" si="404"/>
        <v xml:space="preserve">78 45 10.31 </v>
      </c>
      <c r="KY81" s="1" t="str">
        <f t="shared" si="405"/>
        <v xml:space="preserve">78 46 12.97 </v>
      </c>
      <c r="KZ81" s="1" t="str">
        <f t="shared" si="406"/>
        <v xml:space="preserve">78 47 20.81 </v>
      </c>
      <c r="LA81" s="1" t="str">
        <f t="shared" si="407"/>
        <v xml:space="preserve">78 48 22.78 </v>
      </c>
      <c r="LB81" s="1" t="str">
        <f t="shared" si="408"/>
        <v xml:space="preserve">78 49 9.83 </v>
      </c>
      <c r="LC81" s="1" t="str">
        <f t="shared" si="409"/>
        <v xml:space="preserve">78 50 8.2 </v>
      </c>
      <c r="LD81" s="1" t="str">
        <f t="shared" si="410"/>
        <v xml:space="preserve">78 51 8.47 </v>
      </c>
      <c r="LE81" s="1" t="str">
        <f t="shared" si="411"/>
        <v xml:space="preserve">78 52 5.14 </v>
      </c>
      <c r="LF81" s="1" t="str">
        <f t="shared" si="412"/>
        <v xml:space="preserve">78 53 61.69 </v>
      </c>
      <c r="LG81" s="1" t="str">
        <f t="shared" si="413"/>
        <v xml:space="preserve">78 54 23.94 </v>
      </c>
      <c r="LH81" s="1" t="str">
        <f t="shared" si="414"/>
        <v xml:space="preserve">78 55 25.33 </v>
      </c>
      <c r="LI81" s="1" t="str">
        <f t="shared" si="415"/>
        <v xml:space="preserve">78 56 8.73 </v>
      </c>
      <c r="LJ81" s="1" t="str">
        <f t="shared" si="416"/>
        <v xml:space="preserve">78 57 24.73 </v>
      </c>
      <c r="LK81" s="1" t="str">
        <f t="shared" si="417"/>
        <v xml:space="preserve">78 58 14.53 </v>
      </c>
      <c r="LL81" s="1" t="str">
        <f t="shared" si="418"/>
        <v xml:space="preserve">78 59 20.62 </v>
      </c>
      <c r="LM81" s="1" t="str">
        <f t="shared" si="419"/>
        <v xml:space="preserve">78 60 8.47 </v>
      </c>
      <c r="LN81" s="1" t="str">
        <f t="shared" si="420"/>
        <v xml:space="preserve">78 61 15.97 </v>
      </c>
      <c r="LO81" s="1" t="str">
        <f t="shared" si="421"/>
        <v xml:space="preserve">78 62 29.99 </v>
      </c>
      <c r="LP81" s="1" t="str">
        <f t="shared" si="422"/>
        <v xml:space="preserve">78 63 23.32 </v>
      </c>
      <c r="LQ81" s="1" t="str">
        <f t="shared" si="423"/>
        <v xml:space="preserve">78 64 27.46 </v>
      </c>
      <c r="LR81" s="1" t="str">
        <f t="shared" si="424"/>
        <v xml:space="preserve">78 65 17.94 </v>
      </c>
      <c r="LS81" s="1" t="str">
        <f t="shared" si="425"/>
        <v xml:space="preserve">78 66 20.13 </v>
      </c>
      <c r="LT81" s="1" t="str">
        <f t="shared" si="426"/>
        <v xml:space="preserve">78 67 25.93 </v>
      </c>
      <c r="LU81" s="1" t="str">
        <f t="shared" si="427"/>
        <v xml:space="preserve">78 68 6.11 </v>
      </c>
      <c r="LV81" s="1" t="str">
        <f t="shared" si="428"/>
        <v xml:space="preserve">78 69 49.07 </v>
      </c>
      <c r="LW81" s="1" t="str">
        <f t="shared" si="429"/>
        <v xml:space="preserve">78 70 41.3 </v>
      </c>
      <c r="LX81" s="1" t="str">
        <f t="shared" si="430"/>
        <v xml:space="preserve">78 71 13.99 </v>
      </c>
      <c r="LY81" s="1" t="str">
        <f t="shared" si="431"/>
        <v xml:space="preserve">78 72 23.05 </v>
      </c>
      <c r="LZ81" s="1" t="str">
        <f t="shared" si="432"/>
        <v xml:space="preserve">78 73 28.55 </v>
      </c>
      <c r="MA81" s="1" t="str">
        <f t="shared" si="433"/>
        <v xml:space="preserve">78 74 15.98 </v>
      </c>
      <c r="MB81" s="1" t="str">
        <f t="shared" si="434"/>
        <v xml:space="preserve">78 75 10.37 </v>
      </c>
      <c r="MC81" s="1" t="str">
        <f t="shared" si="435"/>
        <v xml:space="preserve">78 76 62.72 </v>
      </c>
      <c r="MD81" s="1" t="str">
        <f t="shared" si="436"/>
        <v xml:space="preserve">78 77 9.63 </v>
      </c>
      <c r="ME81" s="1" t="str">
        <f t="shared" si="437"/>
        <v xml:space="preserve">78 78 8.61 </v>
      </c>
      <c r="MF81" s="1" t="str">
        <f t="shared" si="438"/>
        <v xml:space="preserve">78 79 16.24 </v>
      </c>
      <c r="MG81" s="1" t="str">
        <f t="shared" si="439"/>
        <v xml:space="preserve">78 80 16.55 </v>
      </c>
      <c r="MH81" s="1" t="str">
        <f t="shared" si="440"/>
        <v xml:space="preserve">78 81 21.62 </v>
      </c>
      <c r="MI81" s="1" t="str">
        <f t="shared" si="441"/>
        <v xml:space="preserve">78 82 3.25 </v>
      </c>
      <c r="MJ81" s="1" t="str">
        <f t="shared" si="442"/>
        <v xml:space="preserve">78 83 13.83 </v>
      </c>
      <c r="MK81" s="1" t="str">
        <f t="shared" si="443"/>
        <v xml:space="preserve">78 84 11.23 </v>
      </c>
      <c r="ML81" s="1" t="str">
        <f t="shared" si="444"/>
        <v xml:space="preserve">78 85 4.45 </v>
      </c>
      <c r="MM81" s="1" t="str">
        <f t="shared" si="445"/>
        <v xml:space="preserve">78 86 18.94 </v>
      </c>
      <c r="MN81" s="1" t="str">
        <f t="shared" si="446"/>
        <v xml:space="preserve">78 87 10.68 </v>
      </c>
      <c r="MO81" s="1" t="str">
        <f t="shared" si="447"/>
        <v xml:space="preserve">78 88 8.49 </v>
      </c>
      <c r="MP81" s="1" t="str">
        <f t="shared" si="448"/>
        <v xml:space="preserve">78 89 10.04 </v>
      </c>
      <c r="MQ81" s="1" t="str">
        <f t="shared" si="449"/>
        <v xml:space="preserve">78 90 11.91 </v>
      </c>
      <c r="MR81" s="1" t="str">
        <f t="shared" si="450"/>
        <v xml:space="preserve">78 91 22.38 </v>
      </c>
      <c r="MS81" s="1" t="str">
        <f t="shared" si="451"/>
        <v xml:space="preserve">78 92 14.82 </v>
      </c>
      <c r="MT81" s="1" t="str">
        <f t="shared" si="452"/>
        <v xml:space="preserve">78 93 19.31 </v>
      </c>
      <c r="MU81" s="1" t="str">
        <f t="shared" si="453"/>
        <v xml:space="preserve">78 94 18.6 </v>
      </c>
      <c r="MV81" s="1" t="str">
        <f t="shared" si="454"/>
        <v xml:space="preserve">78 95 14.82 </v>
      </c>
      <c r="MW81" s="1" t="str">
        <f t="shared" si="455"/>
        <v xml:space="preserve">78 96 10.09 </v>
      </c>
      <c r="MX81" s="1" t="str">
        <f t="shared" si="456"/>
        <v xml:space="preserve">78 97 19.87 </v>
      </c>
      <c r="MY81" s="1" t="str">
        <f t="shared" si="457"/>
        <v xml:space="preserve">78 98 8.92 </v>
      </c>
      <c r="MZ81" s="1" t="str">
        <f t="shared" si="458"/>
        <v xml:space="preserve">78 99 21.57 </v>
      </c>
      <c r="NA81" s="1" t="str">
        <f t="shared" si="459"/>
        <v xml:space="preserve">78 100 18.44 </v>
      </c>
      <c r="NB81" s="1" t="str">
        <f t="shared" si="460"/>
        <v xml:space="preserve">78 101 6.56 </v>
      </c>
      <c r="NC81" s="1" t="str">
        <f t="shared" si="461"/>
        <v xml:space="preserve">78 102 54.35 </v>
      </c>
      <c r="ND81" s="1" t="str">
        <f t="shared" si="462"/>
        <v xml:space="preserve">78 103 23.55 </v>
      </c>
      <c r="NE81" s="1" t="str">
        <f t="shared" si="463"/>
        <v xml:space="preserve">78 104 9.36 </v>
      </c>
      <c r="NF81" s="1" t="str">
        <f t="shared" si="464"/>
        <v xml:space="preserve">78 105 13.75 </v>
      </c>
      <c r="NG81" s="1" t="str">
        <f t="shared" si="465"/>
        <v xml:space="preserve">78 106 17.72 </v>
      </c>
      <c r="NH81" s="1" t="str">
        <f t="shared" si="466"/>
        <v xml:space="preserve">78 107 23.52 </v>
      </c>
      <c r="NI81" s="1" t="str">
        <f t="shared" si="467"/>
        <v xml:space="preserve">78 108 9.27 </v>
      </c>
      <c r="NJ81" s="1" t="str">
        <f t="shared" si="468"/>
        <v xml:space="preserve">78 109 19.99 </v>
      </c>
      <c r="NK81" s="1" t="str">
        <f t="shared" si="469"/>
        <v xml:space="preserve">78 110 8.66 </v>
      </c>
      <c r="NL81" s="1" t="str">
        <f t="shared" si="470"/>
        <v xml:space="preserve">78 111 22.88 </v>
      </c>
      <c r="NM81" s="1" t="str">
        <f t="shared" si="471"/>
        <v xml:space="preserve">78 112 57.68 </v>
      </c>
      <c r="NN81" s="1" t="str">
        <f t="shared" si="472"/>
        <v xml:space="preserve">78 113 62.67 </v>
      </c>
      <c r="NO81" s="1" t="str">
        <f t="shared" si="473"/>
        <v xml:space="preserve">78 114 10.45 </v>
      </c>
      <c r="NP81" s="1" t="str">
        <f t="shared" si="474"/>
        <v xml:space="preserve">78 115 13.28 </v>
      </c>
      <c r="NQ81" s="1" t="str">
        <f t="shared" si="475"/>
        <v xml:space="preserve">78 116 5.88 </v>
      </c>
      <c r="NR81" s="1" t="str">
        <f t="shared" si="476"/>
        <v xml:space="preserve">78 117 34.35 </v>
      </c>
      <c r="NS81" s="1" t="str">
        <f t="shared" si="477"/>
        <v xml:space="preserve">78 118 35.18 </v>
      </c>
      <c r="NT81" s="1" t="str">
        <f t="shared" si="478"/>
        <v xml:space="preserve">78 119 24.01 </v>
      </c>
      <c r="NU81" s="1" t="str">
        <f t="shared" si="479"/>
        <v xml:space="preserve">78 120 83.59 </v>
      </c>
      <c r="NV81" s="1" t="str">
        <f t="shared" si="480"/>
        <v xml:space="preserve">78 121 9.44 </v>
      </c>
      <c r="NW81" s="1" t="str">
        <f t="shared" si="481"/>
        <v xml:space="preserve">78 122 3.34 </v>
      </c>
      <c r="NX81" s="1" t="str">
        <f t="shared" si="482"/>
        <v xml:space="preserve">78 123 24.71 </v>
      </c>
      <c r="NY81" s="1" t="str">
        <f t="shared" si="483"/>
        <v xml:space="preserve">78 124 32.67 </v>
      </c>
      <c r="NZ81" s="1" t="str">
        <f t="shared" si="484"/>
        <v xml:space="preserve">78 125 4.11 </v>
      </c>
      <c r="OA81" s="1" t="str">
        <f t="shared" si="485"/>
        <v xml:space="preserve">78 126 20.63 </v>
      </c>
      <c r="OB81" s="1" t="str">
        <f t="shared" si="486"/>
        <v xml:space="preserve">78 127 5.58 </v>
      </c>
      <c r="OC81" s="1" t="str">
        <f t="shared" si="487"/>
        <v xml:space="preserve">78 128 29.29 </v>
      </c>
      <c r="OD81" s="1" t="str">
        <f t="shared" si="488"/>
        <v xml:space="preserve">78 129 8.47 </v>
      </c>
      <c r="OE81" s="1" t="str">
        <f t="shared" si="489"/>
        <v xml:space="preserve">78 130 11.35 </v>
      </c>
      <c r="OF81" s="1" t="str">
        <f t="shared" si="490"/>
        <v xml:space="preserve">78 131 11.08 </v>
      </c>
      <c r="OG81" s="1" t="str">
        <f t="shared" si="491"/>
        <v xml:space="preserve">78 132 24.35 </v>
      </c>
      <c r="OH81" s="1" t="str">
        <f t="shared" si="492"/>
        <v xml:space="preserve">78 133 11.92 </v>
      </c>
      <c r="OI81" s="1" t="str">
        <f t="shared" si="493"/>
        <v xml:space="preserve">78 134 9.01 </v>
      </c>
      <c r="OJ81" s="1" t="str">
        <f t="shared" si="494"/>
        <v xml:space="preserve">78 135 11.06 </v>
      </c>
      <c r="OK81" s="1" t="str">
        <f t="shared" si="495"/>
        <v xml:space="preserve">78 136 9.78 </v>
      </c>
      <c r="OL81" s="1" t="str">
        <f t="shared" si="496"/>
        <v xml:space="preserve">78 137 19.5 </v>
      </c>
      <c r="OM81" s="1" t="str">
        <f t="shared" si="497"/>
        <v xml:space="preserve">78 138 23.31 </v>
      </c>
      <c r="ON81" s="1" t="str">
        <f t="shared" si="498"/>
        <v xml:space="preserve">78 139 35.09 </v>
      </c>
      <c r="OO81" s="1" t="str">
        <f t="shared" si="499"/>
        <v xml:space="preserve">78 140 26.44 </v>
      </c>
      <c r="OP81" s="1" t="str">
        <f t="shared" si="500"/>
        <v xml:space="preserve">78 141 8.01 </v>
      </c>
      <c r="OQ81" s="1" t="str">
        <f t="shared" si="501"/>
        <v xml:space="preserve">78 142 8.39 </v>
      </c>
      <c r="OR81" s="1" t="str">
        <f t="shared" si="502"/>
        <v xml:space="preserve">78 143 18.34 </v>
      </c>
      <c r="OS81" s="1" t="str">
        <f t="shared" si="503"/>
        <v xml:space="preserve">78 144 24.09 </v>
      </c>
      <c r="OT81" s="1" t="str">
        <f t="shared" si="504"/>
        <v xml:space="preserve">78 145 13.23 </v>
      </c>
      <c r="OU81" s="1" t="str">
        <f t="shared" si="505"/>
        <v xml:space="preserve">78 146 15.14 </v>
      </c>
      <c r="OV81" s="1" t="str">
        <f t="shared" si="506"/>
        <v xml:space="preserve">78 147 16.32 </v>
      </c>
      <c r="OW81" s="1" t="str">
        <f t="shared" si="507"/>
        <v xml:space="preserve">78 148 47.79 </v>
      </c>
      <c r="OX81" s="1" t="str">
        <f t="shared" si="508"/>
        <v xml:space="preserve">78 149 20.75 </v>
      </c>
      <c r="OY81" s="1" t="str">
        <f t="shared" si="509"/>
        <v xml:space="preserve">78 150 4.99 </v>
      </c>
      <c r="OZ81" s="1" t="str">
        <f t="shared" si="510"/>
        <v xml:space="preserve">78 151 12.57 </v>
      </c>
      <c r="PA81" s="1" t="str">
        <f t="shared" si="511"/>
        <v xml:space="preserve">78 152 6.89 </v>
      </c>
      <c r="PB81" s="1" t="str">
        <f t="shared" si="512"/>
        <v xml:space="preserve">78 153 4.87 </v>
      </c>
      <c r="PC81" s="1" t="str">
        <f t="shared" si="513"/>
        <v xml:space="preserve">78 154 4.81 </v>
      </c>
      <c r="PD81" s="1" t="str">
        <f t="shared" si="514"/>
        <v xml:space="preserve">78 155 3.11 </v>
      </c>
      <c r="PE81" s="1" t="str">
        <f t="shared" si="515"/>
        <v xml:space="preserve">78 156 11.86 </v>
      </c>
      <c r="PF81" s="1" t="str">
        <f t="shared" si="516"/>
        <v xml:space="preserve">78 157 16.32 </v>
      </c>
      <c r="PG81" s="1" t="str">
        <f t="shared" si="517"/>
        <v xml:space="preserve">78 158 21.61 </v>
      </c>
      <c r="PH81" s="1" t="str">
        <f t="shared" si="518"/>
        <v xml:space="preserve">78 159 36.39 </v>
      </c>
      <c r="PI81" s="1" t="str">
        <f t="shared" si="519"/>
        <v xml:space="preserve">78 160 17.36 </v>
      </c>
      <c r="PJ81" s="1" t="str">
        <f t="shared" si="520"/>
        <v xml:space="preserve">78 161 39.02 </v>
      </c>
      <c r="PK81" s="1" t="str">
        <f t="shared" si="521"/>
        <v xml:space="preserve">78 162 12.26 </v>
      </c>
      <c r="PL81" s="1" t="str">
        <f t="shared" si="522"/>
        <v xml:space="preserve">78 163 13.51 </v>
      </c>
      <c r="PM81" s="1" t="str">
        <f t="shared" si="523"/>
        <v xml:space="preserve">78 164 20.02 </v>
      </c>
      <c r="PN81" s="1" t="str">
        <f t="shared" si="524"/>
        <v xml:space="preserve">78 165 11.49 </v>
      </c>
      <c r="PO81" s="1" t="str">
        <f t="shared" si="525"/>
        <v xml:space="preserve">78 166 20.3 </v>
      </c>
      <c r="PP81" s="1" t="str">
        <f t="shared" si="526"/>
        <v xml:space="preserve">78 167 10.27 </v>
      </c>
      <c r="PQ81" s="1" t="str">
        <f t="shared" si="527"/>
        <v xml:space="preserve">78 168 23.47 </v>
      </c>
      <c r="PR81" s="1" t="str">
        <f t="shared" si="528"/>
        <v xml:space="preserve">78 169 22.19 </v>
      </c>
      <c r="PS81" s="1" t="str">
        <f t="shared" si="529"/>
        <v xml:space="preserve">78 170 24.35 </v>
      </c>
      <c r="PT81" s="1" t="str">
        <f t="shared" si="530"/>
        <v xml:space="preserve">78 171 22.88 </v>
      </c>
      <c r="PU81" s="1" t="str">
        <f t="shared" si="531"/>
        <v xml:space="preserve">78 172 34.03 </v>
      </c>
      <c r="PV81" s="1" t="str">
        <f t="shared" si="532"/>
        <v xml:space="preserve">78 173 27.17 </v>
      </c>
      <c r="PW81" s="1" t="str">
        <f t="shared" si="533"/>
        <v xml:space="preserve">78 174 27.94 </v>
      </c>
      <c r="PX81" s="1" t="str">
        <f t="shared" si="534"/>
        <v xml:space="preserve">78 175 35.34 </v>
      </c>
      <c r="PY81" s="1" t="str">
        <f t="shared" si="535"/>
        <v xml:space="preserve">78 176 69.69 </v>
      </c>
      <c r="PZ81" s="1" t="str">
        <f t="shared" si="536"/>
        <v xml:space="preserve">78 177 11.03 </v>
      </c>
      <c r="QA81" s="1" t="str">
        <f t="shared" si="537"/>
        <v xml:space="preserve">78 178 36.13 </v>
      </c>
      <c r="QB81" s="1" t="str">
        <f t="shared" si="538"/>
        <v xml:space="preserve">78 179 26.89 </v>
      </c>
      <c r="QC81" s="1" t="str">
        <f t="shared" si="539"/>
        <v xml:space="preserve">78 180 58.61 </v>
      </c>
      <c r="QD81" s="1" t="str">
        <f t="shared" si="540"/>
        <v xml:space="preserve">78 181 17.07 </v>
      </c>
      <c r="QE81" s="1" t="str">
        <f t="shared" si="541"/>
        <v xml:space="preserve">78 182 9.37 </v>
      </c>
      <c r="QF81" s="1" t="str">
        <f t="shared" si="542"/>
        <v xml:space="preserve">78 183 24.48 </v>
      </c>
      <c r="QG81" s="1" t="str">
        <f t="shared" si="543"/>
        <v xml:space="preserve">78 184 9.64 </v>
      </c>
      <c r="QH81" s="1" t="str">
        <f t="shared" si="544"/>
        <v xml:space="preserve">78 185 10.59 </v>
      </c>
      <c r="QI81" s="1" t="str">
        <f t="shared" si="545"/>
        <v xml:space="preserve">78 186 33.91 </v>
      </c>
      <c r="QJ81" s="1" t="str">
        <f t="shared" si="546"/>
        <v xml:space="preserve">78 187 19.77 </v>
      </c>
      <c r="QK81" s="1" t="str">
        <f t="shared" si="547"/>
        <v xml:space="preserve">78 188 15.69 </v>
      </c>
      <c r="QL81" s="1" t="str">
        <f t="shared" si="548"/>
        <v xml:space="preserve">78 189 35.68 </v>
      </c>
      <c r="QM81" s="1" t="str">
        <f t="shared" si="549"/>
        <v xml:space="preserve">78 190 7.3 </v>
      </c>
      <c r="QN81" s="1" t="str">
        <f t="shared" si="550"/>
        <v xml:space="preserve">78 191 11.47 </v>
      </c>
      <c r="QO81" s="1" t="str">
        <f t="shared" si="551"/>
        <v xml:space="preserve">78 192 11.1 </v>
      </c>
      <c r="QP81" s="1" t="str">
        <f t="shared" si="552"/>
        <v xml:space="preserve">78 193 23.29 </v>
      </c>
      <c r="QQ81" s="1" t="str">
        <f t="shared" si="553"/>
        <v xml:space="preserve">78 194 10.05 </v>
      </c>
      <c r="QR81" s="1" t="str">
        <f t="shared" si="554"/>
        <v xml:space="preserve">78 195 25.31 </v>
      </c>
      <c r="QS81" s="1" t="str">
        <f t="shared" si="555"/>
        <v xml:space="preserve">78 196 26.94 </v>
      </c>
      <c r="QT81" s="1" t="str">
        <f t="shared" si="556"/>
        <v xml:space="preserve">78 197 23.47 </v>
      </c>
      <c r="QU81" s="1" t="str">
        <f t="shared" si="557"/>
        <v xml:space="preserve">78 198 12.72 </v>
      </c>
      <c r="QV81" s="1" t="str">
        <f t="shared" si="558"/>
        <v xml:space="preserve">78 199 56.11 </v>
      </c>
      <c r="QW81" s="1" t="str">
        <f t="shared" si="559"/>
        <v xml:space="preserve">78 200 23.09 </v>
      </c>
      <c r="QX81" s="1" t="str">
        <f t="shared" si="560"/>
        <v xml:space="preserve">78 201 13.62 </v>
      </c>
      <c r="QY81" s="1" t="str">
        <f t="shared" si="561"/>
        <v xml:space="preserve">78 202 13.68 </v>
      </c>
      <c r="QZ81" s="1" t="str">
        <f t="shared" si="562"/>
        <v xml:space="preserve">78 203 13.55 </v>
      </c>
      <c r="RA81" s="1" t="str">
        <f t="shared" si="563"/>
        <v xml:space="preserve">78 204 19.7 </v>
      </c>
      <c r="RB81" s="1" t="str">
        <f t="shared" si="564"/>
        <v xml:space="preserve">78 205 31.25 </v>
      </c>
      <c r="RC81" s="1" t="str">
        <f t="shared" si="565"/>
        <v xml:space="preserve">78 206 15.04 </v>
      </c>
      <c r="RD81" s="1" t="str">
        <f t="shared" si="566"/>
        <v xml:space="preserve">78 207 8.75 </v>
      </c>
      <c r="RE81" s="1" t="str">
        <f t="shared" si="567"/>
        <v xml:space="preserve">78 208 6.98 </v>
      </c>
      <c r="RF81" s="1" t="str">
        <f t="shared" si="568"/>
        <v xml:space="preserve">78 209 9.37 </v>
      </c>
      <c r="RG81" s="1" t="str">
        <f t="shared" si="569"/>
        <v xml:space="preserve">78 210 23.87 </v>
      </c>
      <c r="RH81" s="1" t="str">
        <f t="shared" si="570"/>
        <v xml:space="preserve">78 211 52.15 </v>
      </c>
      <c r="RI81" s="1" t="str">
        <f t="shared" si="571"/>
        <v xml:space="preserve">78 212 52.15 </v>
      </c>
      <c r="RJ81" s="1" t="str">
        <f t="shared" si="572"/>
        <v xml:space="preserve">78 213 9.61 </v>
      </c>
      <c r="RK81" s="1" t="str">
        <f t="shared" si="573"/>
        <v xml:space="preserve">78 214 15.43 </v>
      </c>
      <c r="RL81" s="1" t="str">
        <f t="shared" si="574"/>
        <v xml:space="preserve">78 215 15.43 </v>
      </c>
      <c r="RM81" s="1" t="str">
        <f t="shared" si="575"/>
        <v xml:space="preserve">78 216 18.94 </v>
      </c>
      <c r="RN81" s="1" t="str">
        <f t="shared" si="576"/>
        <v xml:space="preserve">78 217 11.01 </v>
      </c>
      <c r="RO81" s="1" t="str">
        <f t="shared" si="577"/>
        <v xml:space="preserve">78 218 10.96 </v>
      </c>
      <c r="RP81" s="1" t="str">
        <f t="shared" si="578"/>
        <v xml:space="preserve">78 219 14.15 </v>
      </c>
      <c r="RQ81" s="1" t="str">
        <f t="shared" si="579"/>
        <v xml:space="preserve">78 220 49.03 </v>
      </c>
      <c r="RR81" s="1" t="str">
        <f t="shared" si="580"/>
        <v xml:space="preserve">78 221 11.9 </v>
      </c>
      <c r="RS81" s="1" t="str">
        <f t="shared" si="581"/>
        <v xml:space="preserve">78 222 21.54 </v>
      </c>
      <c r="RT81" s="1" t="str">
        <f t="shared" si="582"/>
        <v xml:space="preserve">78 223 10.37 </v>
      </c>
      <c r="RU81" s="1" t="str">
        <f t="shared" si="583"/>
        <v xml:space="preserve">78 224 21.54 </v>
      </c>
      <c r="RV81" s="1" t="str">
        <f t="shared" si="584"/>
        <v xml:space="preserve">78 225 36.83 </v>
      </c>
      <c r="RW81" s="1" t="str">
        <f t="shared" si="585"/>
        <v xml:space="preserve">78 226 3.15 </v>
      </c>
      <c r="RX81" s="1" t="str">
        <f t="shared" si="586"/>
        <v xml:space="preserve">78 227 6.37 </v>
      </c>
      <c r="RY81" s="1" t="str">
        <f t="shared" si="587"/>
        <v xml:space="preserve">78 228 5.07 </v>
      </c>
      <c r="RZ81" s="1" t="str">
        <f t="shared" si="588"/>
        <v xml:space="preserve">78 229 3.11 </v>
      </c>
      <c r="SA81" s="1" t="str">
        <f t="shared" si="589"/>
        <v xml:space="preserve">78 230 25.51 </v>
      </c>
      <c r="SB81" s="1" t="str">
        <f t="shared" si="590"/>
        <v xml:space="preserve">78 231 75.83 </v>
      </c>
      <c r="SC81" s="1" t="str">
        <f t="shared" si="591"/>
        <v xml:space="preserve">78 232 58.66 </v>
      </c>
      <c r="SD81" s="1" t="str">
        <f t="shared" si="592"/>
        <v xml:space="preserve">78 233 7.03 </v>
      </c>
      <c r="SE81" s="1" t="str">
        <f t="shared" si="593"/>
        <v xml:space="preserve">78 234 10.13 </v>
      </c>
      <c r="SF81" s="1" t="str">
        <f t="shared" si="594"/>
        <v xml:space="preserve">78 235 11.41 </v>
      </c>
      <c r="SG81" s="1" t="str">
        <f t="shared" si="595"/>
        <v xml:space="preserve">78 236 2.03 </v>
      </c>
      <c r="SH81" s="1" t="str">
        <f t="shared" si="596"/>
        <v xml:space="preserve">78 237 26.65 </v>
      </c>
      <c r="SI81" s="1" t="str">
        <f t="shared" si="597"/>
        <v xml:space="preserve">78 238 27.57 </v>
      </c>
      <c r="SJ81" s="1" t="str">
        <f t="shared" si="598"/>
        <v xml:space="preserve">78 239 10.28 </v>
      </c>
      <c r="SK81" s="1" t="str">
        <f t="shared" si="599"/>
        <v xml:space="preserve">78 240 4.41 </v>
      </c>
      <c r="SL81" s="1" t="str">
        <f t="shared" si="600"/>
        <v xml:space="preserve">78 241 76.28 </v>
      </c>
      <c r="SM81" s="1" t="str">
        <f t="shared" si="601"/>
        <v xml:space="preserve">78 242 19.94 </v>
      </c>
      <c r="SN81" s="1" t="str">
        <f t="shared" si="602"/>
        <v xml:space="preserve">78 243 16.87 </v>
      </c>
      <c r="SO81" s="1" t="str">
        <f t="shared" si="603"/>
        <v xml:space="preserve">78 244 19.98 </v>
      </c>
      <c r="SP81" s="1" t="str">
        <f t="shared" si="604"/>
        <v xml:space="preserve">78 245 16.87 </v>
      </c>
      <c r="SQ81" s="1" t="str">
        <f t="shared" si="605"/>
        <v xml:space="preserve">78 246 6.43 </v>
      </c>
      <c r="SR81" s="1" t="str">
        <f t="shared" si="606"/>
        <v xml:space="preserve">78 247 38.13 </v>
      </c>
      <c r="SS81" s="1" t="str">
        <f t="shared" si="607"/>
        <v xml:space="preserve">78 248 7.91 </v>
      </c>
      <c r="ST81" s="1" t="str">
        <f t="shared" si="608"/>
        <v xml:space="preserve">78 249 4.53 </v>
      </c>
      <c r="SU81" s="1" t="str">
        <f t="shared" si="609"/>
        <v xml:space="preserve">78 250 42.15 </v>
      </c>
      <c r="SV81" s="1" t="str">
        <f t="shared" si="610"/>
        <v xml:space="preserve">78 251 16.92 </v>
      </c>
      <c r="SW81" s="1" t="str">
        <f t="shared" si="611"/>
        <v xml:space="preserve">78 252 5.65 </v>
      </c>
      <c r="SX81" s="1" t="str">
        <f t="shared" si="612"/>
        <v xml:space="preserve">78 253 7.98 </v>
      </c>
      <c r="SY81" s="1" t="str">
        <f t="shared" si="613"/>
        <v xml:space="preserve">78 254 20.27 </v>
      </c>
      <c r="SZ81" s="1" t="str">
        <f t="shared" si="614"/>
        <v xml:space="preserve">78 255 24.66 </v>
      </c>
      <c r="TA81" s="1" t="str">
        <f t="shared" si="615"/>
        <v xml:space="preserve">78 256 16.13 </v>
      </c>
      <c r="TB81" s="1" t="str">
        <f t="shared" si="616"/>
        <v xml:space="preserve">78 257 17.06 </v>
      </c>
      <c r="TC81" s="1" t="str">
        <f t="shared" si="617"/>
        <v xml:space="preserve">78 258 9.89 </v>
      </c>
      <c r="TD81" s="1" t="str">
        <f t="shared" si="618"/>
        <v xml:space="preserve">78 259 10.63 </v>
      </c>
      <c r="TE81" s="1" t="str">
        <f t="shared" si="619"/>
        <v xml:space="preserve">78 260 9.01 </v>
      </c>
      <c r="TF81" s="1" t="str">
        <f t="shared" si="620"/>
        <v xml:space="preserve">78 261 17.98 </v>
      </c>
    </row>
    <row r="82" spans="1:526" x14ac:dyDescent="0.35">
      <c r="A82" s="1">
        <v>79</v>
      </c>
      <c r="B82" s="1">
        <v>77079</v>
      </c>
      <c r="C82" s="1" t="s">
        <v>1117</v>
      </c>
      <c r="D82" s="1">
        <f t="shared" si="623"/>
        <v>44.08</v>
      </c>
      <c r="E82" s="1">
        <f t="shared" si="623"/>
        <v>7.86</v>
      </c>
      <c r="F82" s="1">
        <f t="shared" si="623"/>
        <v>16.989999999999998</v>
      </c>
      <c r="G82" s="1">
        <f t="shared" si="623"/>
        <v>6.71</v>
      </c>
      <c r="H82" s="1">
        <f t="shared" si="623"/>
        <v>34.54</v>
      </c>
      <c r="I82" s="1">
        <f t="shared" si="623"/>
        <v>33.130000000000003</v>
      </c>
      <c r="J82" s="1">
        <f t="shared" si="623"/>
        <v>33.119999999999997</v>
      </c>
      <c r="K82" s="1">
        <f t="shared" si="623"/>
        <v>11.76</v>
      </c>
      <c r="L82" s="1">
        <f t="shared" si="623"/>
        <v>9.35</v>
      </c>
      <c r="M82" s="1">
        <f t="shared" si="623"/>
        <v>25.23</v>
      </c>
      <c r="N82" s="1">
        <f t="shared" si="623"/>
        <v>7.52</v>
      </c>
      <c r="O82" s="1">
        <f t="shared" si="623"/>
        <v>18.010000000000002</v>
      </c>
      <c r="P82" s="1">
        <f t="shared" si="623"/>
        <v>26.04</v>
      </c>
      <c r="Q82" s="1">
        <f t="shared" si="623"/>
        <v>8.2100000000000009</v>
      </c>
      <c r="R82" s="1">
        <f t="shared" si="623"/>
        <v>19.13</v>
      </c>
      <c r="S82" s="1">
        <f t="shared" si="623"/>
        <v>16.920000000000002</v>
      </c>
      <c r="T82" s="1">
        <f t="shared" si="621"/>
        <v>38.21</v>
      </c>
      <c r="U82" s="1">
        <f t="shared" si="621"/>
        <v>40.71</v>
      </c>
      <c r="V82" s="1">
        <f t="shared" si="621"/>
        <v>15.03</v>
      </c>
      <c r="W82" s="1">
        <f t="shared" si="621"/>
        <v>11.6</v>
      </c>
      <c r="X82" s="1">
        <f t="shared" si="621"/>
        <v>25.09</v>
      </c>
      <c r="Y82" s="1">
        <f t="shared" si="621"/>
        <v>16.05</v>
      </c>
      <c r="Z82" s="1">
        <f t="shared" si="621"/>
        <v>12.12</v>
      </c>
      <c r="AA82" s="1">
        <f t="shared" si="621"/>
        <v>54.56</v>
      </c>
      <c r="AB82" s="1">
        <f t="shared" si="621"/>
        <v>57.9</v>
      </c>
      <c r="AC82" s="1">
        <f t="shared" si="621"/>
        <v>6.12</v>
      </c>
      <c r="AD82" s="1">
        <f t="shared" si="621"/>
        <v>14.44</v>
      </c>
      <c r="AE82" s="1">
        <f t="shared" si="621"/>
        <v>14</v>
      </c>
      <c r="AF82" s="1">
        <f t="shared" si="621"/>
        <v>20.47</v>
      </c>
      <c r="AG82" s="1">
        <f t="shared" si="621"/>
        <v>33.229999999999997</v>
      </c>
      <c r="AH82" s="1">
        <f t="shared" si="621"/>
        <v>20.68</v>
      </c>
      <c r="AI82" s="1">
        <f t="shared" si="634"/>
        <v>52.26</v>
      </c>
      <c r="AJ82" s="1">
        <f t="shared" si="634"/>
        <v>65.05</v>
      </c>
      <c r="AK82" s="1">
        <f t="shared" si="634"/>
        <v>64.14</v>
      </c>
      <c r="AL82" s="1">
        <f t="shared" si="634"/>
        <v>63.08</v>
      </c>
      <c r="AM82" s="1">
        <f t="shared" si="634"/>
        <v>11.94</v>
      </c>
      <c r="AN82" s="1">
        <f t="shared" si="634"/>
        <v>15.96</v>
      </c>
      <c r="AO82" s="1">
        <f t="shared" si="634"/>
        <v>16.399999999999999</v>
      </c>
      <c r="AP82" s="1">
        <f t="shared" si="634"/>
        <v>40.17</v>
      </c>
      <c r="AQ82" s="1">
        <f t="shared" si="634"/>
        <v>16.78</v>
      </c>
      <c r="AR82" s="1">
        <f t="shared" si="634"/>
        <v>10.050000000000001</v>
      </c>
      <c r="AS82" s="1">
        <f t="shared" si="634"/>
        <v>15.65</v>
      </c>
      <c r="AT82" s="1">
        <f t="shared" si="634"/>
        <v>8.14</v>
      </c>
      <c r="AU82" s="1">
        <f t="shared" si="634"/>
        <v>10.99</v>
      </c>
      <c r="AV82" s="1">
        <f t="shared" si="634"/>
        <v>15.8</v>
      </c>
      <c r="AW82" s="1">
        <f t="shared" si="634"/>
        <v>10.15</v>
      </c>
      <c r="AX82" s="1">
        <f t="shared" si="634"/>
        <v>25.38</v>
      </c>
      <c r="AY82" s="1">
        <f t="shared" si="630"/>
        <v>8.6</v>
      </c>
      <c r="AZ82" s="1">
        <f t="shared" si="630"/>
        <v>14.67</v>
      </c>
      <c r="BA82" s="1">
        <f t="shared" si="630"/>
        <v>22.47</v>
      </c>
      <c r="BB82" s="1">
        <f t="shared" si="630"/>
        <v>19.350000000000001</v>
      </c>
      <c r="BC82" s="1">
        <f t="shared" si="630"/>
        <v>20.079999999999998</v>
      </c>
      <c r="BD82" s="1">
        <f t="shared" si="630"/>
        <v>64.209999999999994</v>
      </c>
      <c r="BE82" s="1">
        <f t="shared" si="630"/>
        <v>9.8699999999999992</v>
      </c>
      <c r="BF82" s="1">
        <f t="shared" si="630"/>
        <v>6.31</v>
      </c>
      <c r="BG82" s="1">
        <f t="shared" si="630"/>
        <v>18.23</v>
      </c>
      <c r="BH82" s="1">
        <f t="shared" si="630"/>
        <v>11.86</v>
      </c>
      <c r="BI82" s="1">
        <f t="shared" si="630"/>
        <v>7.46</v>
      </c>
      <c r="BJ82" s="1">
        <f t="shared" si="630"/>
        <v>8.6999999999999993</v>
      </c>
      <c r="BK82" s="1">
        <f t="shared" si="630"/>
        <v>14.16</v>
      </c>
      <c r="BL82" s="1">
        <f t="shared" si="630"/>
        <v>19.12</v>
      </c>
      <c r="BM82" s="1">
        <f t="shared" si="630"/>
        <v>33.700000000000003</v>
      </c>
      <c r="BN82" s="1">
        <f t="shared" si="626"/>
        <v>9.61</v>
      </c>
      <c r="BO82" s="1">
        <f t="shared" si="626"/>
        <v>10.68</v>
      </c>
      <c r="BP82" s="1">
        <f t="shared" si="626"/>
        <v>4</v>
      </c>
      <c r="BQ82" s="1">
        <f t="shared" si="626"/>
        <v>5.79</v>
      </c>
      <c r="BR82" s="1">
        <f t="shared" si="626"/>
        <v>20.149999999999999</v>
      </c>
      <c r="BS82" s="1">
        <f t="shared" si="626"/>
        <v>19</v>
      </c>
      <c r="BT82" s="1">
        <f t="shared" si="626"/>
        <v>52.74</v>
      </c>
      <c r="BU82" s="1">
        <f t="shared" si="626"/>
        <v>63.2</v>
      </c>
      <c r="BV82" s="1">
        <f t="shared" si="626"/>
        <v>16.8</v>
      </c>
      <c r="BW82" s="1">
        <f t="shared" si="626"/>
        <v>13.76</v>
      </c>
      <c r="BX82" s="1">
        <f t="shared" si="626"/>
        <v>13.2</v>
      </c>
      <c r="BY82" s="1">
        <f t="shared" si="626"/>
        <v>13.95</v>
      </c>
      <c r="BZ82" s="1">
        <f t="shared" si="626"/>
        <v>12.4</v>
      </c>
      <c r="CA82" s="1">
        <f t="shared" si="626"/>
        <v>65.39</v>
      </c>
      <c r="CB82" s="1">
        <f t="shared" si="626"/>
        <v>12.66</v>
      </c>
      <c r="CC82" s="1">
        <f t="shared" si="626"/>
        <v>13.33</v>
      </c>
      <c r="CD82" s="1">
        <f t="shared" si="635"/>
        <v>17.32</v>
      </c>
      <c r="CE82" s="1">
        <f t="shared" si="635"/>
        <v>25.72</v>
      </c>
      <c r="CF82" s="1">
        <f t="shared" si="635"/>
        <v>8.14</v>
      </c>
      <c r="CG82" s="1">
        <f t="shared" si="635"/>
        <v>18.72</v>
      </c>
      <c r="CH82" s="1">
        <f t="shared" si="635"/>
        <v>15.39</v>
      </c>
      <c r="CI82" s="1">
        <f t="shared" si="635"/>
        <v>17.47</v>
      </c>
      <c r="CJ82" s="1">
        <f t="shared" si="347"/>
        <v>20.23</v>
      </c>
      <c r="CK82" s="1">
        <f t="shared" ref="CK82:CZ97" si="639">ROUND(IF($C82=CK$3,0,((6371*ACOS(COS(RADIANS(90-LEFT($C82,FIND(",",$C82,1)-1)))*COS(RADIANS(90-LEFT(CK$3,FIND(",",CK$3,1)-1)))+SIN(RADIANS(90-LEFT($C82,FIND(",",$C82,1)-1)))*SIN(RADIANS(90-LEFT(CK$3,FIND(",",CK$3,1)-1)))*COS(RADIANS(RIGHT($C82,LEN($C82)-FIND(",",$C82,1)-1)-RIGHT(CK$3,LEN(CK$3)-FIND(",",$C82,1)-1)))))))*0.621371,2)</f>
        <v>38.94</v>
      </c>
      <c r="CL82" s="1">
        <f t="shared" si="639"/>
        <v>12.53</v>
      </c>
      <c r="CM82" s="1">
        <f t="shared" si="639"/>
        <v>14.07</v>
      </c>
      <c r="CN82" s="1">
        <f t="shared" si="639"/>
        <v>17.47</v>
      </c>
      <c r="CO82" s="1">
        <f t="shared" si="639"/>
        <v>14.89</v>
      </c>
      <c r="CP82" s="1">
        <f t="shared" si="639"/>
        <v>6.75</v>
      </c>
      <c r="CQ82" s="1">
        <f t="shared" si="639"/>
        <v>7.11</v>
      </c>
      <c r="CR82" s="1">
        <f t="shared" si="639"/>
        <v>2.91</v>
      </c>
      <c r="CS82" s="1">
        <f t="shared" si="639"/>
        <v>9.31</v>
      </c>
      <c r="CT82" s="1">
        <f t="shared" si="639"/>
        <v>7.11</v>
      </c>
      <c r="CU82" s="1">
        <f t="shared" si="639"/>
        <v>26.08</v>
      </c>
      <c r="CV82" s="1">
        <f t="shared" si="639"/>
        <v>6.95</v>
      </c>
      <c r="CW82" s="1">
        <f t="shared" si="639"/>
        <v>14.06</v>
      </c>
      <c r="CX82" s="1">
        <f t="shared" si="639"/>
        <v>9.67</v>
      </c>
      <c r="CY82" s="1">
        <f t="shared" si="639"/>
        <v>20.350000000000001</v>
      </c>
      <c r="CZ82" s="1">
        <f t="shared" si="639"/>
        <v>15.42</v>
      </c>
      <c r="DA82" s="1">
        <f t="shared" si="638"/>
        <v>44.02</v>
      </c>
      <c r="DB82" s="1">
        <f t="shared" si="638"/>
        <v>4.6900000000000004</v>
      </c>
      <c r="DC82" s="1">
        <f t="shared" si="638"/>
        <v>28.91</v>
      </c>
      <c r="DD82" s="1">
        <f t="shared" si="638"/>
        <v>12.98</v>
      </c>
      <c r="DE82" s="1">
        <f t="shared" si="638"/>
        <v>5.34</v>
      </c>
      <c r="DF82" s="1">
        <f t="shared" si="638"/>
        <v>2.65</v>
      </c>
      <c r="DG82" s="1">
        <f t="shared" si="638"/>
        <v>13.43</v>
      </c>
      <c r="DH82" s="1">
        <f t="shared" si="638"/>
        <v>11.18</v>
      </c>
      <c r="DI82" s="1">
        <f t="shared" si="638"/>
        <v>19</v>
      </c>
      <c r="DJ82" s="1">
        <f t="shared" si="638"/>
        <v>15.16</v>
      </c>
      <c r="DK82" s="1">
        <f t="shared" si="638"/>
        <v>53.49</v>
      </c>
      <c r="DL82" s="1">
        <f t="shared" si="638"/>
        <v>64.14</v>
      </c>
      <c r="DM82" s="1">
        <f t="shared" si="638"/>
        <v>15.14</v>
      </c>
      <c r="DN82" s="1">
        <f t="shared" si="638"/>
        <v>29.54</v>
      </c>
      <c r="DO82" s="1">
        <f t="shared" si="638"/>
        <v>16.8</v>
      </c>
      <c r="DP82" s="1">
        <f t="shared" si="631"/>
        <v>12.71</v>
      </c>
      <c r="DQ82" s="1">
        <f t="shared" si="631"/>
        <v>56.14</v>
      </c>
      <c r="DR82" s="1">
        <f t="shared" si="631"/>
        <v>4.57</v>
      </c>
      <c r="DS82" s="1">
        <f t="shared" si="631"/>
        <v>92.82</v>
      </c>
      <c r="DT82" s="1">
        <f t="shared" si="631"/>
        <v>16.079999999999998</v>
      </c>
      <c r="DU82" s="1">
        <f t="shared" si="631"/>
        <v>19.36</v>
      </c>
      <c r="DV82" s="1">
        <f t="shared" si="627"/>
        <v>9.59</v>
      </c>
      <c r="DW82" s="1">
        <f t="shared" si="627"/>
        <v>54.09</v>
      </c>
      <c r="DX82" s="1">
        <f t="shared" si="624"/>
        <v>17.86</v>
      </c>
      <c r="DY82" s="1">
        <f t="shared" si="622"/>
        <v>36.82</v>
      </c>
      <c r="DZ82" s="1">
        <f t="shared" si="622"/>
        <v>16.36</v>
      </c>
      <c r="EA82" s="1">
        <f t="shared" si="622"/>
        <v>22.3</v>
      </c>
      <c r="EB82" s="1">
        <f t="shared" si="622"/>
        <v>18.260000000000002</v>
      </c>
      <c r="EC82" s="1">
        <f t="shared" si="622"/>
        <v>15.13</v>
      </c>
      <c r="ED82" s="1">
        <f t="shared" si="622"/>
        <v>25.08</v>
      </c>
      <c r="EE82" s="1">
        <f t="shared" si="622"/>
        <v>21.95</v>
      </c>
      <c r="EF82" s="1">
        <f t="shared" si="622"/>
        <v>21.97</v>
      </c>
      <c r="EG82" s="1">
        <f t="shared" si="622"/>
        <v>14.81</v>
      </c>
      <c r="EH82" s="1">
        <f t="shared" si="622"/>
        <v>10.89</v>
      </c>
      <c r="EI82" s="1">
        <f t="shared" si="622"/>
        <v>24.77</v>
      </c>
      <c r="EJ82" s="1">
        <f t="shared" si="622"/>
        <v>7.97</v>
      </c>
      <c r="EK82" s="1">
        <f t="shared" si="622"/>
        <v>5.12</v>
      </c>
      <c r="EL82" s="1">
        <f t="shared" si="622"/>
        <v>56.05</v>
      </c>
      <c r="EM82" s="1">
        <f t="shared" si="622"/>
        <v>6.28</v>
      </c>
      <c r="EN82" s="1">
        <f t="shared" si="637"/>
        <v>15.24</v>
      </c>
      <c r="EO82" s="1">
        <f t="shared" si="637"/>
        <v>19.54</v>
      </c>
      <c r="EP82" s="1">
        <f t="shared" si="637"/>
        <v>38.35</v>
      </c>
      <c r="EQ82" s="1">
        <f t="shared" si="637"/>
        <v>7.2</v>
      </c>
      <c r="ER82" s="1">
        <f t="shared" si="637"/>
        <v>17.96</v>
      </c>
      <c r="ES82" s="1">
        <f t="shared" si="637"/>
        <v>13.09</v>
      </c>
      <c r="ET82" s="1">
        <f t="shared" si="637"/>
        <v>17.78</v>
      </c>
      <c r="EU82" s="1">
        <f t="shared" si="637"/>
        <v>43.34</v>
      </c>
      <c r="EV82" s="1">
        <f t="shared" si="637"/>
        <v>10.27</v>
      </c>
      <c r="EW82" s="1">
        <f t="shared" si="637"/>
        <v>17.3</v>
      </c>
      <c r="EX82" s="1">
        <f t="shared" si="637"/>
        <v>16.899999999999999</v>
      </c>
      <c r="EY82" s="1">
        <f t="shared" si="637"/>
        <v>25.82</v>
      </c>
      <c r="EZ82" s="1">
        <f t="shared" si="637"/>
        <v>23.32</v>
      </c>
      <c r="FA82" s="1">
        <f t="shared" si="637"/>
        <v>17.43</v>
      </c>
      <c r="FB82" s="1">
        <f t="shared" si="358"/>
        <v>18.87</v>
      </c>
      <c r="FC82" s="1">
        <f t="shared" si="358"/>
        <v>23.25</v>
      </c>
      <c r="FD82" s="1">
        <f t="shared" si="358"/>
        <v>17.78</v>
      </c>
      <c r="FE82" s="1">
        <f t="shared" si="358"/>
        <v>5.53</v>
      </c>
      <c r="FF82" s="1">
        <f t="shared" si="358"/>
        <v>50.82</v>
      </c>
      <c r="FG82" s="1">
        <f t="shared" si="358"/>
        <v>36.729999999999997</v>
      </c>
      <c r="FH82" s="1">
        <f t="shared" si="358"/>
        <v>19.3</v>
      </c>
      <c r="FI82" s="1">
        <f t="shared" si="358"/>
        <v>24.37</v>
      </c>
      <c r="FJ82" s="1">
        <f t="shared" si="358"/>
        <v>8.92</v>
      </c>
      <c r="FK82" s="1">
        <f t="shared" si="358"/>
        <v>24.36</v>
      </c>
      <c r="FL82" s="1">
        <f t="shared" si="357"/>
        <v>16.09</v>
      </c>
      <c r="FM82" s="1">
        <f t="shared" si="357"/>
        <v>13.68</v>
      </c>
      <c r="FN82" s="1">
        <f t="shared" si="357"/>
        <v>15.33</v>
      </c>
      <c r="FO82" s="1">
        <f t="shared" si="357"/>
        <v>6.75</v>
      </c>
      <c r="FP82" s="1">
        <f t="shared" si="357"/>
        <v>8.14</v>
      </c>
      <c r="FQ82" s="1">
        <f t="shared" si="340"/>
        <v>3.84</v>
      </c>
      <c r="FR82" s="1">
        <f t="shared" si="340"/>
        <v>10.97</v>
      </c>
      <c r="FS82" s="1">
        <f t="shared" si="340"/>
        <v>12.42</v>
      </c>
      <c r="FT82" s="1">
        <f t="shared" si="340"/>
        <v>8.2200000000000006</v>
      </c>
      <c r="FU82" s="1">
        <f t="shared" si="340"/>
        <v>7.35</v>
      </c>
      <c r="FV82" s="1">
        <f t="shared" si="628"/>
        <v>49.88</v>
      </c>
      <c r="FW82" s="1">
        <f t="shared" si="628"/>
        <v>75.17</v>
      </c>
      <c r="FX82" s="1">
        <f t="shared" si="628"/>
        <v>32.92</v>
      </c>
      <c r="FY82" s="1">
        <f t="shared" si="628"/>
        <v>16.510000000000002</v>
      </c>
      <c r="FZ82" s="1">
        <f t="shared" si="628"/>
        <v>10.45</v>
      </c>
      <c r="GA82" s="1">
        <f t="shared" si="628"/>
        <v>54.58</v>
      </c>
      <c r="GB82" s="1">
        <f t="shared" si="628"/>
        <v>7.41</v>
      </c>
      <c r="GC82" s="1">
        <f t="shared" si="628"/>
        <v>14.19</v>
      </c>
      <c r="GD82" s="1">
        <f t="shared" si="628"/>
        <v>12.59</v>
      </c>
      <c r="GE82" s="1">
        <f t="shared" si="628"/>
        <v>12.78</v>
      </c>
      <c r="GF82" s="1">
        <f t="shared" si="628"/>
        <v>19.05</v>
      </c>
      <c r="GG82" s="1">
        <f t="shared" si="628"/>
        <v>12.4</v>
      </c>
      <c r="GH82" s="1">
        <f t="shared" si="628"/>
        <v>24.88</v>
      </c>
      <c r="GI82" s="1">
        <f t="shared" si="628"/>
        <v>6.45</v>
      </c>
      <c r="GJ82" s="1">
        <f t="shared" si="628"/>
        <v>16.11</v>
      </c>
      <c r="GK82" s="1">
        <f t="shared" si="628"/>
        <v>17.95</v>
      </c>
      <c r="GL82" s="1">
        <f t="shared" si="625"/>
        <v>33.36</v>
      </c>
      <c r="GM82" s="1">
        <f t="shared" si="636"/>
        <v>12.06</v>
      </c>
      <c r="GN82" s="1">
        <f t="shared" si="636"/>
        <v>34.97</v>
      </c>
      <c r="GO82" s="1">
        <f t="shared" si="636"/>
        <v>11.89</v>
      </c>
      <c r="GP82" s="1">
        <f t="shared" si="636"/>
        <v>7.96</v>
      </c>
      <c r="GQ82" s="1">
        <f t="shared" si="636"/>
        <v>21.41</v>
      </c>
      <c r="GR82" s="1">
        <f t="shared" si="636"/>
        <v>6.18</v>
      </c>
      <c r="GS82" s="1">
        <f t="shared" si="636"/>
        <v>25.51</v>
      </c>
      <c r="GT82" s="1">
        <f t="shared" si="636"/>
        <v>34.6</v>
      </c>
      <c r="GU82" s="1">
        <f t="shared" si="636"/>
        <v>12</v>
      </c>
      <c r="GV82" s="1">
        <f t="shared" si="636"/>
        <v>15.71</v>
      </c>
      <c r="GW82" s="1">
        <f t="shared" si="636"/>
        <v>15.61</v>
      </c>
      <c r="GX82" s="1">
        <f t="shared" si="636"/>
        <v>24.24</v>
      </c>
      <c r="GY82" s="1">
        <f t="shared" si="636"/>
        <v>14.27</v>
      </c>
      <c r="GZ82" s="1">
        <f t="shared" si="636"/>
        <v>52.78</v>
      </c>
      <c r="HA82" s="1">
        <f t="shared" si="636"/>
        <v>7.23</v>
      </c>
      <c r="HB82" s="1">
        <f t="shared" si="636"/>
        <v>29.02</v>
      </c>
      <c r="HC82" s="1">
        <f t="shared" si="632"/>
        <v>15.11</v>
      </c>
      <c r="HD82" s="1">
        <f t="shared" si="632"/>
        <v>14.19</v>
      </c>
      <c r="HE82" s="1">
        <f t="shared" si="632"/>
        <v>4.53</v>
      </c>
      <c r="HF82" s="1">
        <f t="shared" si="632"/>
        <v>73.52</v>
      </c>
      <c r="HG82" s="1">
        <f t="shared" si="632"/>
        <v>73.52</v>
      </c>
      <c r="HH82" s="1">
        <f t="shared" si="632"/>
        <v>25.61</v>
      </c>
      <c r="HI82" s="1">
        <f t="shared" si="632"/>
        <v>9.44</v>
      </c>
      <c r="HJ82" s="1">
        <f t="shared" si="632"/>
        <v>9.44</v>
      </c>
      <c r="HK82" s="1">
        <f t="shared" si="632"/>
        <v>38.94</v>
      </c>
      <c r="HL82" s="1">
        <f t="shared" si="632"/>
        <v>25.27</v>
      </c>
      <c r="HM82" s="1">
        <f t="shared" si="632"/>
        <v>24.6</v>
      </c>
      <c r="HN82" s="1">
        <f t="shared" si="632"/>
        <v>24.4</v>
      </c>
      <c r="HO82" s="1">
        <f t="shared" si="632"/>
        <v>44.08</v>
      </c>
      <c r="HP82" s="1">
        <f t="shared" si="632"/>
        <v>24.41</v>
      </c>
      <c r="HQ82" s="1">
        <f t="shared" si="632"/>
        <v>7.97</v>
      </c>
      <c r="HR82" s="1">
        <f t="shared" si="356"/>
        <v>17.7</v>
      </c>
      <c r="HS82" s="1">
        <f t="shared" si="356"/>
        <v>12.14</v>
      </c>
      <c r="HT82" s="1">
        <f t="shared" si="356"/>
        <v>15.84</v>
      </c>
      <c r="HU82" s="1">
        <f t="shared" si="356"/>
        <v>19.579999999999998</v>
      </c>
      <c r="HV82" s="1">
        <f t="shared" si="356"/>
        <v>18.25</v>
      </c>
      <c r="HW82" s="1">
        <f t="shared" si="356"/>
        <v>17.61</v>
      </c>
      <c r="HX82" s="1">
        <f t="shared" si="356"/>
        <v>18.87</v>
      </c>
      <c r="HY82" s="1">
        <f t="shared" si="356"/>
        <v>8.01</v>
      </c>
      <c r="HZ82" s="1">
        <f t="shared" si="356"/>
        <v>81.66</v>
      </c>
      <c r="IA82" s="1">
        <f t="shared" si="356"/>
        <v>54.16</v>
      </c>
      <c r="IB82" s="1">
        <f t="shared" si="356"/>
        <v>17.86</v>
      </c>
      <c r="IC82" s="1">
        <f t="shared" si="356"/>
        <v>12</v>
      </c>
      <c r="ID82" s="1">
        <f t="shared" si="354"/>
        <v>17.41</v>
      </c>
      <c r="IE82" s="1">
        <f t="shared" si="633"/>
        <v>19.899999999999999</v>
      </c>
      <c r="IF82" s="1">
        <f t="shared" si="633"/>
        <v>26.04</v>
      </c>
      <c r="IG82" s="1">
        <f t="shared" si="633"/>
        <v>21.92</v>
      </c>
      <c r="IH82" s="1">
        <f t="shared" si="633"/>
        <v>15.12</v>
      </c>
      <c r="II82" s="1">
        <f t="shared" si="633"/>
        <v>17.77</v>
      </c>
      <c r="IJ82" s="1">
        <f t="shared" si="633"/>
        <v>82.12</v>
      </c>
      <c r="IK82" s="1">
        <f t="shared" si="633"/>
        <v>19.45</v>
      </c>
      <c r="IL82" s="1">
        <f t="shared" si="633"/>
        <v>7.31</v>
      </c>
      <c r="IM82" s="1">
        <f t="shared" si="633"/>
        <v>9.19</v>
      </c>
      <c r="IN82" s="1">
        <f t="shared" si="633"/>
        <v>7.31</v>
      </c>
      <c r="IO82" s="1">
        <f t="shared" si="633"/>
        <v>25.33</v>
      </c>
      <c r="IP82" s="1">
        <f t="shared" si="633"/>
        <v>19.510000000000002</v>
      </c>
      <c r="IQ82" s="1">
        <f t="shared" si="633"/>
        <v>14.42</v>
      </c>
      <c r="IR82" s="1">
        <f t="shared" si="633"/>
        <v>17.57</v>
      </c>
      <c r="IS82" s="1">
        <f t="shared" si="633"/>
        <v>26.47</v>
      </c>
      <c r="IT82" s="1">
        <f t="shared" si="633"/>
        <v>7.95</v>
      </c>
      <c r="IU82" s="1">
        <f t="shared" si="629"/>
        <v>26.14</v>
      </c>
      <c r="IV82" s="1">
        <f t="shared" si="629"/>
        <v>15.24</v>
      </c>
      <c r="IW82" s="1">
        <f t="shared" si="629"/>
        <v>4.49</v>
      </c>
      <c r="IX82" s="1">
        <f t="shared" si="629"/>
        <v>25.02</v>
      </c>
      <c r="IY82" s="1">
        <f t="shared" si="629"/>
        <v>17.260000000000002</v>
      </c>
      <c r="IZ82" s="1">
        <f t="shared" si="629"/>
        <v>7.84</v>
      </c>
      <c r="JA82" s="1">
        <f t="shared" si="359"/>
        <v>14.45</v>
      </c>
      <c r="JB82" s="1">
        <f t="shared" si="359"/>
        <v>20.059999999999999</v>
      </c>
      <c r="JC82" s="1">
        <f t="shared" si="359"/>
        <v>12.93</v>
      </c>
      <c r="JD82" s="1">
        <f t="shared" si="359"/>
        <v>9.0399999999999991</v>
      </c>
      <c r="JF82" s="1" t="str">
        <f t="shared" si="360"/>
        <v xml:space="preserve">79 1 44.08 </v>
      </c>
      <c r="JG82" s="1" t="str">
        <f t="shared" si="361"/>
        <v xml:space="preserve">79 2 7.86 </v>
      </c>
      <c r="JH82" s="1" t="str">
        <f t="shared" si="362"/>
        <v xml:space="preserve">79 3 16.99 </v>
      </c>
      <c r="JI82" s="1" t="str">
        <f t="shared" si="363"/>
        <v xml:space="preserve">79 4 6.71 </v>
      </c>
      <c r="JJ82" s="1" t="str">
        <f t="shared" si="364"/>
        <v xml:space="preserve">79 5 34.54 </v>
      </c>
      <c r="JK82" s="1" t="str">
        <f t="shared" si="365"/>
        <v xml:space="preserve">79 6 33.13 </v>
      </c>
      <c r="JL82" s="1" t="str">
        <f t="shared" si="366"/>
        <v xml:space="preserve">79 7 33.12 </v>
      </c>
      <c r="JM82" s="1" t="str">
        <f t="shared" si="367"/>
        <v xml:space="preserve">79 8 11.76 </v>
      </c>
      <c r="JN82" s="1" t="str">
        <f t="shared" si="368"/>
        <v xml:space="preserve">79 9 9.35 </v>
      </c>
      <c r="JO82" s="1" t="str">
        <f t="shared" si="369"/>
        <v xml:space="preserve">79 10 25.23 </v>
      </c>
      <c r="JP82" s="1" t="str">
        <f t="shared" si="370"/>
        <v xml:space="preserve">79 11 7.52 </v>
      </c>
      <c r="JQ82" s="1" t="str">
        <f t="shared" si="371"/>
        <v xml:space="preserve">79 12 18.01 </v>
      </c>
      <c r="JR82" s="1" t="str">
        <f t="shared" si="372"/>
        <v xml:space="preserve">79 13 26.04 </v>
      </c>
      <c r="JS82" s="1" t="str">
        <f t="shared" si="373"/>
        <v xml:space="preserve">79 14 8.21 </v>
      </c>
      <c r="JT82" s="1" t="str">
        <f t="shared" si="374"/>
        <v xml:space="preserve">79 15 19.13 </v>
      </c>
      <c r="JU82" s="1" t="str">
        <f t="shared" si="375"/>
        <v xml:space="preserve">79 16 16.92 </v>
      </c>
      <c r="JV82" s="1" t="str">
        <f t="shared" si="376"/>
        <v xml:space="preserve">79 17 38.21 </v>
      </c>
      <c r="JW82" s="1" t="str">
        <f t="shared" si="377"/>
        <v xml:space="preserve">79 18 40.71 </v>
      </c>
      <c r="JX82" s="1" t="str">
        <f t="shared" si="378"/>
        <v xml:space="preserve">79 19 15.03 </v>
      </c>
      <c r="JY82" s="1" t="str">
        <f t="shared" si="379"/>
        <v xml:space="preserve">79 20 11.6 </v>
      </c>
      <c r="JZ82" s="1" t="str">
        <f t="shared" si="380"/>
        <v xml:space="preserve">79 21 25.09 </v>
      </c>
      <c r="KA82" s="1" t="str">
        <f t="shared" si="381"/>
        <v xml:space="preserve">79 22 16.05 </v>
      </c>
      <c r="KB82" s="1" t="str">
        <f t="shared" si="382"/>
        <v xml:space="preserve">79 23 12.12 </v>
      </c>
      <c r="KC82" s="1" t="str">
        <f t="shared" si="383"/>
        <v xml:space="preserve">79 24 54.56 </v>
      </c>
      <c r="KD82" s="1" t="str">
        <f t="shared" si="384"/>
        <v xml:space="preserve">79 25 57.9 </v>
      </c>
      <c r="KE82" s="1" t="str">
        <f t="shared" si="385"/>
        <v xml:space="preserve">79 26 6.12 </v>
      </c>
      <c r="KF82" s="1" t="str">
        <f t="shared" si="386"/>
        <v xml:space="preserve">79 27 14.44 </v>
      </c>
      <c r="KG82" s="1" t="str">
        <f t="shared" si="387"/>
        <v xml:space="preserve">79 28 14 </v>
      </c>
      <c r="KH82" s="1" t="str">
        <f t="shared" si="388"/>
        <v xml:space="preserve">79 29 20.47 </v>
      </c>
      <c r="KI82" s="1" t="str">
        <f t="shared" si="389"/>
        <v xml:space="preserve">79 30 33.23 </v>
      </c>
      <c r="KJ82" s="1" t="str">
        <f t="shared" si="390"/>
        <v xml:space="preserve">79 31 20.68 </v>
      </c>
      <c r="KK82" s="1" t="str">
        <f t="shared" si="391"/>
        <v xml:space="preserve">79 32 52.26 </v>
      </c>
      <c r="KL82" s="1" t="str">
        <f t="shared" si="392"/>
        <v xml:space="preserve">79 33 65.05 </v>
      </c>
      <c r="KM82" s="1" t="str">
        <f t="shared" si="393"/>
        <v xml:space="preserve">79 34 64.14 </v>
      </c>
      <c r="KN82" s="1" t="str">
        <f t="shared" si="394"/>
        <v xml:space="preserve">79 35 63.08 </v>
      </c>
      <c r="KO82" s="1" t="str">
        <f t="shared" si="395"/>
        <v xml:space="preserve">79 36 11.94 </v>
      </c>
      <c r="KP82" s="1" t="str">
        <f t="shared" si="396"/>
        <v xml:space="preserve">79 37 15.96 </v>
      </c>
      <c r="KQ82" s="1" t="str">
        <f t="shared" si="397"/>
        <v xml:space="preserve">79 38 16.4 </v>
      </c>
      <c r="KR82" s="1" t="str">
        <f t="shared" si="398"/>
        <v xml:space="preserve">79 39 40.17 </v>
      </c>
      <c r="KS82" s="1" t="str">
        <f t="shared" si="399"/>
        <v xml:space="preserve">79 40 16.78 </v>
      </c>
      <c r="KT82" s="1" t="str">
        <f t="shared" si="400"/>
        <v xml:space="preserve">79 41 10.05 </v>
      </c>
      <c r="KU82" s="1" t="str">
        <f t="shared" si="401"/>
        <v xml:space="preserve">79 42 15.65 </v>
      </c>
      <c r="KV82" s="1" t="str">
        <f t="shared" si="402"/>
        <v xml:space="preserve">79 43 8.14 </v>
      </c>
      <c r="KW82" s="1" t="str">
        <f t="shared" si="403"/>
        <v xml:space="preserve">79 44 10.99 </v>
      </c>
      <c r="KX82" s="1" t="str">
        <f t="shared" si="404"/>
        <v xml:space="preserve">79 45 15.8 </v>
      </c>
      <c r="KY82" s="1" t="str">
        <f t="shared" si="405"/>
        <v xml:space="preserve">79 46 10.15 </v>
      </c>
      <c r="KZ82" s="1" t="str">
        <f t="shared" si="406"/>
        <v xml:space="preserve">79 47 25.38 </v>
      </c>
      <c r="LA82" s="1" t="str">
        <f t="shared" si="407"/>
        <v xml:space="preserve">79 48 8.6 </v>
      </c>
      <c r="LB82" s="1" t="str">
        <f t="shared" si="408"/>
        <v xml:space="preserve">79 49 14.67 </v>
      </c>
      <c r="LC82" s="1" t="str">
        <f t="shared" si="409"/>
        <v xml:space="preserve">79 50 22.47 </v>
      </c>
      <c r="LD82" s="1" t="str">
        <f t="shared" si="410"/>
        <v xml:space="preserve">79 51 19.35 </v>
      </c>
      <c r="LE82" s="1" t="str">
        <f t="shared" si="411"/>
        <v xml:space="preserve">79 52 20.08 </v>
      </c>
      <c r="LF82" s="1" t="str">
        <f t="shared" si="412"/>
        <v xml:space="preserve">79 53 64.21 </v>
      </c>
      <c r="LG82" s="1" t="str">
        <f t="shared" si="413"/>
        <v xml:space="preserve">79 54 9.87 </v>
      </c>
      <c r="LH82" s="1" t="str">
        <f t="shared" si="414"/>
        <v xml:space="preserve">79 55 6.31 </v>
      </c>
      <c r="LI82" s="1" t="str">
        <f t="shared" si="415"/>
        <v xml:space="preserve">79 56 18.23 </v>
      </c>
      <c r="LJ82" s="1" t="str">
        <f t="shared" si="416"/>
        <v xml:space="preserve">79 57 11.86 </v>
      </c>
      <c r="LK82" s="1" t="str">
        <f t="shared" si="417"/>
        <v xml:space="preserve">79 58 7.46 </v>
      </c>
      <c r="LL82" s="1" t="str">
        <f t="shared" si="418"/>
        <v xml:space="preserve">79 59 8.7 </v>
      </c>
      <c r="LM82" s="1" t="str">
        <f t="shared" si="419"/>
        <v xml:space="preserve">79 60 14.16 </v>
      </c>
      <c r="LN82" s="1" t="str">
        <f t="shared" si="420"/>
        <v xml:space="preserve">79 61 19.12 </v>
      </c>
      <c r="LO82" s="1" t="str">
        <f t="shared" si="421"/>
        <v xml:space="preserve">79 62 33.7 </v>
      </c>
      <c r="LP82" s="1" t="str">
        <f t="shared" si="422"/>
        <v xml:space="preserve">79 63 9.61 </v>
      </c>
      <c r="LQ82" s="1" t="str">
        <f t="shared" si="423"/>
        <v xml:space="preserve">79 64 10.68 </v>
      </c>
      <c r="LR82" s="1" t="str">
        <f t="shared" si="424"/>
        <v xml:space="preserve">79 65 4 </v>
      </c>
      <c r="LS82" s="1" t="str">
        <f t="shared" si="425"/>
        <v xml:space="preserve">79 66 5.79 </v>
      </c>
      <c r="LT82" s="1" t="str">
        <f t="shared" si="426"/>
        <v xml:space="preserve">79 67 20.15 </v>
      </c>
      <c r="LU82" s="1" t="str">
        <f t="shared" si="427"/>
        <v xml:space="preserve">79 68 19 </v>
      </c>
      <c r="LV82" s="1" t="str">
        <f t="shared" si="428"/>
        <v xml:space="preserve">79 69 52.74 </v>
      </c>
      <c r="LW82" s="1" t="str">
        <f t="shared" si="429"/>
        <v xml:space="preserve">79 70 63.2 </v>
      </c>
      <c r="LX82" s="1" t="str">
        <f t="shared" si="430"/>
        <v xml:space="preserve">79 71 16.8 </v>
      </c>
      <c r="LY82" s="1" t="str">
        <f t="shared" si="431"/>
        <v xml:space="preserve">79 72 13.76 </v>
      </c>
      <c r="LZ82" s="1" t="str">
        <f t="shared" si="432"/>
        <v xml:space="preserve">79 73 13.2 </v>
      </c>
      <c r="MA82" s="1" t="str">
        <f t="shared" si="433"/>
        <v xml:space="preserve">79 74 13.95 </v>
      </c>
      <c r="MB82" s="1" t="str">
        <f t="shared" si="434"/>
        <v xml:space="preserve">79 75 12.4 </v>
      </c>
      <c r="MC82" s="1" t="str">
        <f t="shared" si="435"/>
        <v xml:space="preserve">79 76 65.39 </v>
      </c>
      <c r="MD82" s="1" t="str">
        <f t="shared" si="436"/>
        <v xml:space="preserve">79 77 12.66 </v>
      </c>
      <c r="ME82" s="1" t="str">
        <f t="shared" si="437"/>
        <v xml:space="preserve">79 78 13.33 </v>
      </c>
      <c r="MF82" s="1" t="str">
        <f t="shared" si="438"/>
        <v xml:space="preserve">79 79 17.32 </v>
      </c>
      <c r="MG82" s="1" t="str">
        <f t="shared" si="439"/>
        <v xml:space="preserve">79 80 25.72 </v>
      </c>
      <c r="MH82" s="1" t="str">
        <f t="shared" si="440"/>
        <v xml:space="preserve">79 81 8.14 </v>
      </c>
      <c r="MI82" s="1" t="str">
        <f t="shared" si="441"/>
        <v xml:space="preserve">79 82 18.72 </v>
      </c>
      <c r="MJ82" s="1" t="str">
        <f t="shared" si="442"/>
        <v xml:space="preserve">79 83 15.39 </v>
      </c>
      <c r="MK82" s="1" t="str">
        <f t="shared" si="443"/>
        <v xml:space="preserve">79 84 17.47 </v>
      </c>
      <c r="ML82" s="1" t="str">
        <f t="shared" si="444"/>
        <v xml:space="preserve">79 85 20.23 </v>
      </c>
      <c r="MM82" s="1" t="str">
        <f t="shared" si="445"/>
        <v xml:space="preserve">79 86 38.94 </v>
      </c>
      <c r="MN82" s="1" t="str">
        <f t="shared" si="446"/>
        <v xml:space="preserve">79 87 12.53 </v>
      </c>
      <c r="MO82" s="1" t="str">
        <f t="shared" si="447"/>
        <v xml:space="preserve">79 88 14.07 </v>
      </c>
      <c r="MP82" s="1" t="str">
        <f t="shared" si="448"/>
        <v xml:space="preserve">79 89 17.47 </v>
      </c>
      <c r="MQ82" s="1" t="str">
        <f t="shared" si="449"/>
        <v xml:space="preserve">79 90 14.89 </v>
      </c>
      <c r="MR82" s="1" t="str">
        <f t="shared" si="450"/>
        <v xml:space="preserve">79 91 6.75 </v>
      </c>
      <c r="MS82" s="1" t="str">
        <f t="shared" si="451"/>
        <v xml:space="preserve">79 92 7.11 </v>
      </c>
      <c r="MT82" s="1" t="str">
        <f t="shared" si="452"/>
        <v xml:space="preserve">79 93 2.91 </v>
      </c>
      <c r="MU82" s="1" t="str">
        <f t="shared" si="453"/>
        <v xml:space="preserve">79 94 9.31 </v>
      </c>
      <c r="MV82" s="1" t="str">
        <f t="shared" si="454"/>
        <v xml:space="preserve">79 95 7.11 </v>
      </c>
      <c r="MW82" s="1" t="str">
        <f t="shared" si="455"/>
        <v xml:space="preserve">79 96 26.08 </v>
      </c>
      <c r="MX82" s="1" t="str">
        <f t="shared" si="456"/>
        <v xml:space="preserve">79 97 6.95 </v>
      </c>
      <c r="MY82" s="1" t="str">
        <f t="shared" si="457"/>
        <v xml:space="preserve">79 98 14.06 </v>
      </c>
      <c r="MZ82" s="1" t="str">
        <f t="shared" si="458"/>
        <v xml:space="preserve">79 99 9.67 </v>
      </c>
      <c r="NA82" s="1" t="str">
        <f t="shared" si="459"/>
        <v xml:space="preserve">79 100 20.35 </v>
      </c>
      <c r="NB82" s="1" t="str">
        <f t="shared" si="460"/>
        <v xml:space="preserve">79 101 15.42 </v>
      </c>
      <c r="NC82" s="1" t="str">
        <f t="shared" si="461"/>
        <v xml:space="preserve">79 102 44.02 </v>
      </c>
      <c r="ND82" s="1" t="str">
        <f t="shared" si="462"/>
        <v xml:space="preserve">79 103 4.69 </v>
      </c>
      <c r="NE82" s="1" t="str">
        <f t="shared" si="463"/>
        <v xml:space="preserve">79 104 28.91 </v>
      </c>
      <c r="NF82" s="1" t="str">
        <f t="shared" si="464"/>
        <v xml:space="preserve">79 105 12.98 </v>
      </c>
      <c r="NG82" s="1" t="str">
        <f t="shared" si="465"/>
        <v xml:space="preserve">79 106 5.34 </v>
      </c>
      <c r="NH82" s="1" t="str">
        <f t="shared" si="466"/>
        <v xml:space="preserve">79 107 2.65 </v>
      </c>
      <c r="NI82" s="1" t="str">
        <f t="shared" si="467"/>
        <v xml:space="preserve">79 108 13.43 </v>
      </c>
      <c r="NJ82" s="1" t="str">
        <f t="shared" si="468"/>
        <v xml:space="preserve">79 109 11.18 </v>
      </c>
      <c r="NK82" s="1" t="str">
        <f t="shared" si="469"/>
        <v xml:space="preserve">79 110 19 </v>
      </c>
      <c r="NL82" s="1" t="str">
        <f t="shared" si="470"/>
        <v xml:space="preserve">79 111 15.16 </v>
      </c>
      <c r="NM82" s="1" t="str">
        <f t="shared" si="471"/>
        <v xml:space="preserve">79 112 53.49 </v>
      </c>
      <c r="NN82" s="1" t="str">
        <f t="shared" si="472"/>
        <v xml:space="preserve">79 113 64.14 </v>
      </c>
      <c r="NO82" s="1" t="str">
        <f t="shared" si="473"/>
        <v xml:space="preserve">79 114 15.14 </v>
      </c>
      <c r="NP82" s="1" t="str">
        <f t="shared" si="474"/>
        <v xml:space="preserve">79 115 29.54 </v>
      </c>
      <c r="NQ82" s="1" t="str">
        <f t="shared" si="475"/>
        <v xml:space="preserve">79 116 16.8 </v>
      </c>
      <c r="NR82" s="1" t="str">
        <f t="shared" si="476"/>
        <v xml:space="preserve">79 117 12.71 </v>
      </c>
      <c r="NS82" s="1" t="str">
        <f t="shared" si="477"/>
        <v xml:space="preserve">79 118 56.14 </v>
      </c>
      <c r="NT82" s="1" t="str">
        <f t="shared" si="478"/>
        <v xml:space="preserve">79 119 4.57 </v>
      </c>
      <c r="NU82" s="1" t="str">
        <f t="shared" si="479"/>
        <v xml:space="preserve">79 120 92.82 </v>
      </c>
      <c r="NV82" s="1" t="str">
        <f t="shared" si="480"/>
        <v xml:space="preserve">79 121 16.08 </v>
      </c>
      <c r="NW82" s="1" t="str">
        <f t="shared" si="481"/>
        <v xml:space="preserve">79 122 19.36 </v>
      </c>
      <c r="NX82" s="1" t="str">
        <f t="shared" si="482"/>
        <v xml:space="preserve">79 123 9.59 </v>
      </c>
      <c r="NY82" s="1" t="str">
        <f t="shared" si="483"/>
        <v xml:space="preserve">79 124 54.09 </v>
      </c>
      <c r="NZ82" s="1" t="str">
        <f t="shared" si="484"/>
        <v xml:space="preserve">79 125 17.86 </v>
      </c>
      <c r="OA82" s="1" t="str">
        <f t="shared" si="485"/>
        <v xml:space="preserve">79 126 36.82 </v>
      </c>
      <c r="OB82" s="1" t="str">
        <f t="shared" si="486"/>
        <v xml:space="preserve">79 127 16.36 </v>
      </c>
      <c r="OC82" s="1" t="str">
        <f t="shared" si="487"/>
        <v xml:space="preserve">79 128 22.3 </v>
      </c>
      <c r="OD82" s="1" t="str">
        <f t="shared" si="488"/>
        <v xml:space="preserve">79 129 18.26 </v>
      </c>
      <c r="OE82" s="1" t="str">
        <f t="shared" si="489"/>
        <v xml:space="preserve">79 130 15.13 </v>
      </c>
      <c r="OF82" s="1" t="str">
        <f t="shared" si="490"/>
        <v xml:space="preserve">79 131 25.08 </v>
      </c>
      <c r="OG82" s="1" t="str">
        <f t="shared" si="491"/>
        <v xml:space="preserve">79 132 21.95 </v>
      </c>
      <c r="OH82" s="1" t="str">
        <f t="shared" si="492"/>
        <v xml:space="preserve">79 133 21.97 </v>
      </c>
      <c r="OI82" s="1" t="str">
        <f t="shared" si="493"/>
        <v xml:space="preserve">79 134 14.81 </v>
      </c>
      <c r="OJ82" s="1" t="str">
        <f t="shared" si="494"/>
        <v xml:space="preserve">79 135 10.89 </v>
      </c>
      <c r="OK82" s="1" t="str">
        <f t="shared" si="495"/>
        <v xml:space="preserve">79 136 24.77 </v>
      </c>
      <c r="OL82" s="1" t="str">
        <f t="shared" si="496"/>
        <v xml:space="preserve">79 137 7.97 </v>
      </c>
      <c r="OM82" s="1" t="str">
        <f t="shared" si="497"/>
        <v xml:space="preserve">79 138 5.12 </v>
      </c>
      <c r="ON82" s="1" t="str">
        <f t="shared" si="498"/>
        <v xml:space="preserve">79 139 56.05 </v>
      </c>
      <c r="OO82" s="1" t="str">
        <f t="shared" si="499"/>
        <v xml:space="preserve">79 140 6.28 </v>
      </c>
      <c r="OP82" s="1" t="str">
        <f t="shared" si="500"/>
        <v xml:space="preserve">79 141 15.24 </v>
      </c>
      <c r="OQ82" s="1" t="str">
        <f t="shared" si="501"/>
        <v xml:space="preserve">79 142 19.54 </v>
      </c>
      <c r="OR82" s="1" t="str">
        <f t="shared" si="502"/>
        <v xml:space="preserve">79 143 38.35 </v>
      </c>
      <c r="OS82" s="1" t="str">
        <f t="shared" si="503"/>
        <v xml:space="preserve">79 144 7.2 </v>
      </c>
      <c r="OT82" s="1" t="str">
        <f t="shared" si="504"/>
        <v xml:space="preserve">79 145 17.96 </v>
      </c>
      <c r="OU82" s="1" t="str">
        <f t="shared" si="505"/>
        <v xml:space="preserve">79 146 13.09 </v>
      </c>
      <c r="OV82" s="1" t="str">
        <f t="shared" si="506"/>
        <v xml:space="preserve">79 147 17.78 </v>
      </c>
      <c r="OW82" s="1" t="str">
        <f t="shared" si="507"/>
        <v xml:space="preserve">79 148 43.34 </v>
      </c>
      <c r="OX82" s="1" t="str">
        <f t="shared" si="508"/>
        <v xml:space="preserve">79 149 10.27 </v>
      </c>
      <c r="OY82" s="1" t="str">
        <f t="shared" si="509"/>
        <v xml:space="preserve">79 150 17.3 </v>
      </c>
      <c r="OZ82" s="1" t="str">
        <f t="shared" si="510"/>
        <v xml:space="preserve">79 151 16.9 </v>
      </c>
      <c r="PA82" s="1" t="str">
        <f t="shared" si="511"/>
        <v xml:space="preserve">79 152 25.82 </v>
      </c>
      <c r="PB82" s="1" t="str">
        <f t="shared" si="512"/>
        <v xml:space="preserve">79 153 23.32 </v>
      </c>
      <c r="PC82" s="1" t="str">
        <f t="shared" si="513"/>
        <v xml:space="preserve">79 154 17.43 </v>
      </c>
      <c r="PD82" s="1" t="str">
        <f t="shared" si="514"/>
        <v xml:space="preserve">79 155 18.87 </v>
      </c>
      <c r="PE82" s="1" t="str">
        <f t="shared" si="515"/>
        <v xml:space="preserve">79 156 23.25 </v>
      </c>
      <c r="PF82" s="1" t="str">
        <f t="shared" si="516"/>
        <v xml:space="preserve">79 157 17.78 </v>
      </c>
      <c r="PG82" s="1" t="str">
        <f t="shared" si="517"/>
        <v xml:space="preserve">79 158 5.53 </v>
      </c>
      <c r="PH82" s="1" t="str">
        <f t="shared" si="518"/>
        <v xml:space="preserve">79 159 50.82 </v>
      </c>
      <c r="PI82" s="1" t="str">
        <f t="shared" si="519"/>
        <v xml:space="preserve">79 160 36.73 </v>
      </c>
      <c r="PJ82" s="1" t="str">
        <f t="shared" si="520"/>
        <v xml:space="preserve">79 161 19.3 </v>
      </c>
      <c r="PK82" s="1" t="str">
        <f t="shared" si="521"/>
        <v xml:space="preserve">79 162 24.37 </v>
      </c>
      <c r="PL82" s="1" t="str">
        <f t="shared" si="522"/>
        <v xml:space="preserve">79 163 8.92 </v>
      </c>
      <c r="PM82" s="1" t="str">
        <f t="shared" si="523"/>
        <v xml:space="preserve">79 164 24.36 </v>
      </c>
      <c r="PN82" s="1" t="str">
        <f t="shared" si="524"/>
        <v xml:space="preserve">79 165 16.09 </v>
      </c>
      <c r="PO82" s="1" t="str">
        <f t="shared" si="525"/>
        <v xml:space="preserve">79 166 13.68 </v>
      </c>
      <c r="PP82" s="1" t="str">
        <f t="shared" si="526"/>
        <v xml:space="preserve">79 167 15.33 </v>
      </c>
      <c r="PQ82" s="1" t="str">
        <f t="shared" si="527"/>
        <v xml:space="preserve">79 168 6.75 </v>
      </c>
      <c r="PR82" s="1" t="str">
        <f t="shared" si="528"/>
        <v xml:space="preserve">79 169 8.14 </v>
      </c>
      <c r="PS82" s="1" t="str">
        <f t="shared" si="529"/>
        <v xml:space="preserve">79 170 3.84 </v>
      </c>
      <c r="PT82" s="1" t="str">
        <f t="shared" si="530"/>
        <v xml:space="preserve">79 171 10.97 </v>
      </c>
      <c r="PU82" s="1" t="str">
        <f t="shared" si="531"/>
        <v xml:space="preserve">79 172 12.42 </v>
      </c>
      <c r="PV82" s="1" t="str">
        <f t="shared" si="532"/>
        <v xml:space="preserve">79 173 8.22 </v>
      </c>
      <c r="PW82" s="1" t="str">
        <f t="shared" si="533"/>
        <v xml:space="preserve">79 174 7.35 </v>
      </c>
      <c r="PX82" s="1" t="str">
        <f t="shared" si="534"/>
        <v xml:space="preserve">79 175 49.88 </v>
      </c>
      <c r="PY82" s="1" t="str">
        <f t="shared" si="535"/>
        <v xml:space="preserve">79 176 75.17 </v>
      </c>
      <c r="PZ82" s="1" t="str">
        <f t="shared" si="536"/>
        <v xml:space="preserve">79 177 32.92 </v>
      </c>
      <c r="QA82" s="1" t="str">
        <f t="shared" si="537"/>
        <v xml:space="preserve">79 178 16.51 </v>
      </c>
      <c r="QB82" s="1" t="str">
        <f t="shared" si="538"/>
        <v xml:space="preserve">79 179 10.45 </v>
      </c>
      <c r="QC82" s="1" t="str">
        <f t="shared" si="539"/>
        <v xml:space="preserve">79 180 54.58 </v>
      </c>
      <c r="QD82" s="1" t="str">
        <f t="shared" si="540"/>
        <v xml:space="preserve">79 181 7.41 </v>
      </c>
      <c r="QE82" s="1" t="str">
        <f t="shared" si="541"/>
        <v xml:space="preserve">79 182 14.19 </v>
      </c>
      <c r="QF82" s="1" t="str">
        <f t="shared" si="542"/>
        <v xml:space="preserve">79 183 12.59 </v>
      </c>
      <c r="QG82" s="1" t="str">
        <f t="shared" si="543"/>
        <v xml:space="preserve">79 184 12.78 </v>
      </c>
      <c r="QH82" s="1" t="str">
        <f t="shared" si="544"/>
        <v xml:space="preserve">79 185 19.05 </v>
      </c>
      <c r="QI82" s="1" t="str">
        <f t="shared" si="545"/>
        <v xml:space="preserve">79 186 12.4 </v>
      </c>
      <c r="QJ82" s="1" t="str">
        <f t="shared" si="546"/>
        <v xml:space="preserve">79 187 24.88 </v>
      </c>
      <c r="QK82" s="1" t="str">
        <f t="shared" si="547"/>
        <v xml:space="preserve">79 188 6.45 </v>
      </c>
      <c r="QL82" s="1" t="str">
        <f t="shared" si="548"/>
        <v xml:space="preserve">79 189 16.11 </v>
      </c>
      <c r="QM82" s="1" t="str">
        <f t="shared" si="549"/>
        <v xml:space="preserve">79 190 17.95 </v>
      </c>
      <c r="QN82" s="1" t="str">
        <f t="shared" si="550"/>
        <v xml:space="preserve">79 191 33.36 </v>
      </c>
      <c r="QO82" s="1" t="str">
        <f t="shared" si="551"/>
        <v xml:space="preserve">79 192 12.06 </v>
      </c>
      <c r="QP82" s="1" t="str">
        <f t="shared" si="552"/>
        <v xml:space="preserve">79 193 34.97 </v>
      </c>
      <c r="QQ82" s="1" t="str">
        <f t="shared" si="553"/>
        <v xml:space="preserve">79 194 11.89 </v>
      </c>
      <c r="QR82" s="1" t="str">
        <f t="shared" si="554"/>
        <v xml:space="preserve">79 195 7.96 </v>
      </c>
      <c r="QS82" s="1" t="str">
        <f t="shared" si="555"/>
        <v xml:space="preserve">79 196 21.41 </v>
      </c>
      <c r="QT82" s="1" t="str">
        <f t="shared" si="556"/>
        <v xml:space="preserve">79 197 6.18 </v>
      </c>
      <c r="QU82" s="1" t="str">
        <f t="shared" si="557"/>
        <v xml:space="preserve">79 198 25.51 </v>
      </c>
      <c r="QV82" s="1" t="str">
        <f t="shared" si="558"/>
        <v xml:space="preserve">79 199 34.6 </v>
      </c>
      <c r="QW82" s="1" t="str">
        <f t="shared" si="559"/>
        <v xml:space="preserve">79 200 12 </v>
      </c>
      <c r="QX82" s="1" t="str">
        <f t="shared" si="560"/>
        <v xml:space="preserve">79 201 15.71 </v>
      </c>
      <c r="QY82" s="1" t="str">
        <f t="shared" si="561"/>
        <v xml:space="preserve">79 202 15.61 </v>
      </c>
      <c r="QZ82" s="1" t="str">
        <f t="shared" si="562"/>
        <v xml:space="preserve">79 203 24.24 </v>
      </c>
      <c r="RA82" s="1" t="str">
        <f t="shared" si="563"/>
        <v xml:space="preserve">79 204 14.27 </v>
      </c>
      <c r="RB82" s="1" t="str">
        <f t="shared" si="564"/>
        <v xml:space="preserve">79 205 52.78 </v>
      </c>
      <c r="RC82" s="1" t="str">
        <f t="shared" si="565"/>
        <v xml:space="preserve">79 206 7.23 </v>
      </c>
      <c r="RD82" s="1" t="str">
        <f t="shared" si="566"/>
        <v xml:space="preserve">79 207 29.02 </v>
      </c>
      <c r="RE82" s="1" t="str">
        <f t="shared" si="567"/>
        <v xml:space="preserve">79 208 15.11 </v>
      </c>
      <c r="RF82" s="1" t="str">
        <f t="shared" si="568"/>
        <v xml:space="preserve">79 209 14.19 </v>
      </c>
      <c r="RG82" s="1" t="str">
        <f t="shared" si="569"/>
        <v xml:space="preserve">79 210 4.53 </v>
      </c>
      <c r="RH82" s="1" t="str">
        <f t="shared" si="570"/>
        <v xml:space="preserve">79 211 73.52 </v>
      </c>
      <c r="RI82" s="1" t="str">
        <f t="shared" si="571"/>
        <v xml:space="preserve">79 212 73.52 </v>
      </c>
      <c r="RJ82" s="1" t="str">
        <f t="shared" si="572"/>
        <v xml:space="preserve">79 213 25.61 </v>
      </c>
      <c r="RK82" s="1" t="str">
        <f t="shared" si="573"/>
        <v xml:space="preserve">79 214 9.44 </v>
      </c>
      <c r="RL82" s="1" t="str">
        <f t="shared" si="574"/>
        <v xml:space="preserve">79 215 9.44 </v>
      </c>
      <c r="RM82" s="1" t="str">
        <f t="shared" si="575"/>
        <v xml:space="preserve">79 216 38.94 </v>
      </c>
      <c r="RN82" s="1" t="str">
        <f t="shared" si="576"/>
        <v xml:space="preserve">79 217 25.27 </v>
      </c>
      <c r="RO82" s="1" t="str">
        <f t="shared" si="577"/>
        <v xml:space="preserve">79 218 24.6 </v>
      </c>
      <c r="RP82" s="1" t="str">
        <f t="shared" si="578"/>
        <v xml:space="preserve">79 219 24.4 </v>
      </c>
      <c r="RQ82" s="1" t="str">
        <f t="shared" si="579"/>
        <v xml:space="preserve">79 220 44.08 </v>
      </c>
      <c r="RR82" s="1" t="str">
        <f t="shared" si="580"/>
        <v xml:space="preserve">79 221 24.41 </v>
      </c>
      <c r="RS82" s="1" t="str">
        <f t="shared" si="581"/>
        <v xml:space="preserve">79 222 7.97 </v>
      </c>
      <c r="RT82" s="1" t="str">
        <f t="shared" si="582"/>
        <v xml:space="preserve">79 223 17.7 </v>
      </c>
      <c r="RU82" s="1" t="str">
        <f t="shared" si="583"/>
        <v xml:space="preserve">79 224 12.14 </v>
      </c>
      <c r="RV82" s="1" t="str">
        <f t="shared" si="584"/>
        <v xml:space="preserve">79 225 15.84 </v>
      </c>
      <c r="RW82" s="1" t="str">
        <f t="shared" si="585"/>
        <v xml:space="preserve">79 226 19.58 </v>
      </c>
      <c r="RX82" s="1" t="str">
        <f t="shared" si="586"/>
        <v xml:space="preserve">79 227 18.25 </v>
      </c>
      <c r="RY82" s="1" t="str">
        <f t="shared" si="587"/>
        <v xml:space="preserve">79 228 17.61 </v>
      </c>
      <c r="RZ82" s="1" t="str">
        <f t="shared" si="588"/>
        <v xml:space="preserve">79 229 18.87 </v>
      </c>
      <c r="SA82" s="1" t="str">
        <f t="shared" si="589"/>
        <v xml:space="preserve">79 230 8.01 </v>
      </c>
      <c r="SB82" s="1" t="str">
        <f t="shared" si="590"/>
        <v xml:space="preserve">79 231 81.66 </v>
      </c>
      <c r="SC82" s="1" t="str">
        <f t="shared" si="591"/>
        <v xml:space="preserve">79 232 54.16 </v>
      </c>
      <c r="SD82" s="1" t="str">
        <f t="shared" si="592"/>
        <v xml:space="preserve">79 233 17.86 </v>
      </c>
      <c r="SE82" s="1" t="str">
        <f t="shared" si="593"/>
        <v xml:space="preserve">79 234 12 </v>
      </c>
      <c r="SF82" s="1" t="str">
        <f t="shared" si="594"/>
        <v xml:space="preserve">79 235 17.41 </v>
      </c>
      <c r="SG82" s="1" t="str">
        <f t="shared" si="595"/>
        <v xml:space="preserve">79 236 19.9 </v>
      </c>
      <c r="SH82" s="1" t="str">
        <f t="shared" si="596"/>
        <v xml:space="preserve">79 237 26.04 </v>
      </c>
      <c r="SI82" s="1" t="str">
        <f t="shared" si="597"/>
        <v xml:space="preserve">79 238 21.92 </v>
      </c>
      <c r="SJ82" s="1" t="str">
        <f t="shared" si="598"/>
        <v xml:space="preserve">79 239 15.12 </v>
      </c>
      <c r="SK82" s="1" t="str">
        <f t="shared" si="599"/>
        <v xml:space="preserve">79 240 17.77 </v>
      </c>
      <c r="SL82" s="1" t="str">
        <f t="shared" si="600"/>
        <v xml:space="preserve">79 241 82.12 </v>
      </c>
      <c r="SM82" s="1" t="str">
        <f t="shared" si="601"/>
        <v xml:space="preserve">79 242 19.45 </v>
      </c>
      <c r="SN82" s="1" t="str">
        <f t="shared" si="602"/>
        <v xml:space="preserve">79 243 7.31 </v>
      </c>
      <c r="SO82" s="1" t="str">
        <f t="shared" si="603"/>
        <v xml:space="preserve">79 244 9.19 </v>
      </c>
      <c r="SP82" s="1" t="str">
        <f t="shared" si="604"/>
        <v xml:space="preserve">79 245 7.31 </v>
      </c>
      <c r="SQ82" s="1" t="str">
        <f t="shared" si="605"/>
        <v xml:space="preserve">79 246 25.33 </v>
      </c>
      <c r="SR82" s="1" t="str">
        <f t="shared" si="606"/>
        <v xml:space="preserve">79 247 19.51 </v>
      </c>
      <c r="SS82" s="1" t="str">
        <f t="shared" si="607"/>
        <v xml:space="preserve">79 248 14.42 </v>
      </c>
      <c r="ST82" s="1" t="str">
        <f t="shared" si="608"/>
        <v xml:space="preserve">79 249 17.57 </v>
      </c>
      <c r="SU82" s="1" t="str">
        <f t="shared" si="609"/>
        <v xml:space="preserve">79 250 26.47 </v>
      </c>
      <c r="SV82" s="1" t="str">
        <f t="shared" si="610"/>
        <v xml:space="preserve">79 251 7.95 </v>
      </c>
      <c r="SW82" s="1" t="str">
        <f t="shared" si="611"/>
        <v xml:space="preserve">79 252 26.14 </v>
      </c>
      <c r="SX82" s="1" t="str">
        <f t="shared" si="612"/>
        <v xml:space="preserve">79 253 15.24 </v>
      </c>
      <c r="SY82" s="1" t="str">
        <f t="shared" si="613"/>
        <v xml:space="preserve">79 254 4.49 </v>
      </c>
      <c r="SZ82" s="1" t="str">
        <f t="shared" si="614"/>
        <v xml:space="preserve">79 255 25.02 </v>
      </c>
      <c r="TA82" s="1" t="str">
        <f t="shared" si="615"/>
        <v xml:space="preserve">79 256 17.26 </v>
      </c>
      <c r="TB82" s="1" t="str">
        <f t="shared" si="616"/>
        <v xml:space="preserve">79 257 7.84 </v>
      </c>
      <c r="TC82" s="1" t="str">
        <f t="shared" si="617"/>
        <v xml:space="preserve">79 258 14.45 </v>
      </c>
      <c r="TD82" s="1" t="str">
        <f t="shared" si="618"/>
        <v xml:space="preserve">79 259 20.06 </v>
      </c>
      <c r="TE82" s="1" t="str">
        <f t="shared" si="619"/>
        <v xml:space="preserve">79 260 12.93 </v>
      </c>
      <c r="TF82" s="1" t="str">
        <f t="shared" si="620"/>
        <v xml:space="preserve">79 261 9.04 </v>
      </c>
    </row>
    <row r="83" spans="1:526" x14ac:dyDescent="0.35">
      <c r="A83" s="1">
        <v>80</v>
      </c>
      <c r="B83" s="1">
        <v>77080</v>
      </c>
      <c r="C83" s="1" t="s">
        <v>1118</v>
      </c>
      <c r="D83" s="1">
        <f t="shared" si="623"/>
        <v>47.28</v>
      </c>
      <c r="E83" s="1">
        <f t="shared" si="623"/>
        <v>6.73</v>
      </c>
      <c r="F83" s="1">
        <f t="shared" si="623"/>
        <v>16.47</v>
      </c>
      <c r="G83" s="1">
        <f t="shared" si="623"/>
        <v>10.79</v>
      </c>
      <c r="H83" s="1">
        <f t="shared" si="623"/>
        <v>33.79</v>
      </c>
      <c r="I83" s="1">
        <f t="shared" si="623"/>
        <v>32.369999999999997</v>
      </c>
      <c r="J83" s="1">
        <f t="shared" si="623"/>
        <v>32.369999999999997</v>
      </c>
      <c r="K83" s="1">
        <f t="shared" si="623"/>
        <v>6.77</v>
      </c>
      <c r="L83" s="1">
        <f t="shared" si="623"/>
        <v>4.09</v>
      </c>
      <c r="M83" s="1">
        <f t="shared" si="623"/>
        <v>19.64</v>
      </c>
      <c r="N83" s="1">
        <f t="shared" si="623"/>
        <v>9.25</v>
      </c>
      <c r="O83" s="1">
        <f t="shared" si="623"/>
        <v>12.32</v>
      </c>
      <c r="P83" s="1">
        <f t="shared" si="623"/>
        <v>22.61</v>
      </c>
      <c r="Q83" s="1">
        <f t="shared" si="623"/>
        <v>7.61</v>
      </c>
      <c r="R83" s="1">
        <f t="shared" si="623"/>
        <v>16.100000000000001</v>
      </c>
      <c r="S83" s="1">
        <f t="shared" si="623"/>
        <v>12.63</v>
      </c>
      <c r="T83" s="1">
        <f t="shared" si="621"/>
        <v>33.6</v>
      </c>
      <c r="U83" s="1">
        <f t="shared" si="621"/>
        <v>44.95</v>
      </c>
      <c r="V83" s="1">
        <f t="shared" si="621"/>
        <v>11.08</v>
      </c>
      <c r="W83" s="1">
        <f t="shared" si="621"/>
        <v>12.43</v>
      </c>
      <c r="X83" s="1">
        <f t="shared" si="621"/>
        <v>22.04</v>
      </c>
      <c r="Y83" s="1">
        <f t="shared" si="621"/>
        <v>12.25</v>
      </c>
      <c r="Z83" s="1">
        <f t="shared" si="621"/>
        <v>11</v>
      </c>
      <c r="AA83" s="1">
        <f t="shared" si="621"/>
        <v>56.2</v>
      </c>
      <c r="AB83" s="1">
        <f t="shared" si="621"/>
        <v>59.45</v>
      </c>
      <c r="AC83" s="1">
        <f t="shared" si="621"/>
        <v>4.93</v>
      </c>
      <c r="AD83" s="1">
        <f t="shared" si="621"/>
        <v>13.67</v>
      </c>
      <c r="AE83" s="1">
        <f t="shared" si="621"/>
        <v>9.86</v>
      </c>
      <c r="AF83" s="1">
        <f t="shared" si="621"/>
        <v>25.68</v>
      </c>
      <c r="AG83" s="1">
        <f t="shared" si="621"/>
        <v>30.28</v>
      </c>
      <c r="AH83" s="1">
        <f t="shared" si="621"/>
        <v>17.22</v>
      </c>
      <c r="AI83" s="1">
        <f t="shared" si="634"/>
        <v>46.86</v>
      </c>
      <c r="AJ83" s="1">
        <f t="shared" si="634"/>
        <v>62.36</v>
      </c>
      <c r="AK83" s="1">
        <f t="shared" si="634"/>
        <v>58.53</v>
      </c>
      <c r="AL83" s="1">
        <f t="shared" si="634"/>
        <v>58.54</v>
      </c>
      <c r="AM83" s="1">
        <f t="shared" si="634"/>
        <v>7.67</v>
      </c>
      <c r="AN83" s="1">
        <f t="shared" si="634"/>
        <v>11.57</v>
      </c>
      <c r="AO83" s="1">
        <f t="shared" si="634"/>
        <v>21.67</v>
      </c>
      <c r="AP83" s="1">
        <f t="shared" si="634"/>
        <v>35.340000000000003</v>
      </c>
      <c r="AQ83" s="1">
        <f t="shared" si="634"/>
        <v>11.12</v>
      </c>
      <c r="AR83" s="1">
        <f t="shared" si="634"/>
        <v>12.1</v>
      </c>
      <c r="AS83" s="1">
        <f t="shared" si="634"/>
        <v>12.8</v>
      </c>
      <c r="AT83" s="1">
        <f t="shared" si="634"/>
        <v>7.86</v>
      </c>
      <c r="AU83" s="1">
        <f t="shared" si="634"/>
        <v>7.9</v>
      </c>
      <c r="AV83" s="1">
        <f t="shared" si="634"/>
        <v>12.02</v>
      </c>
      <c r="AW83" s="1">
        <f t="shared" si="634"/>
        <v>4.55</v>
      </c>
      <c r="AX83" s="1">
        <f t="shared" si="634"/>
        <v>23.64</v>
      </c>
      <c r="AY83" s="1">
        <f t="shared" si="630"/>
        <v>11.02</v>
      </c>
      <c r="AZ83" s="1">
        <f t="shared" si="630"/>
        <v>10.59</v>
      </c>
      <c r="BA83" s="1">
        <f t="shared" si="630"/>
        <v>18.16</v>
      </c>
      <c r="BB83" s="1">
        <f t="shared" si="630"/>
        <v>15.2</v>
      </c>
      <c r="BC83" s="1">
        <f t="shared" si="630"/>
        <v>15.27</v>
      </c>
      <c r="BD83" s="1">
        <f t="shared" si="630"/>
        <v>61.49</v>
      </c>
      <c r="BE83" s="1">
        <f t="shared" si="630"/>
        <v>10.029999999999999</v>
      </c>
      <c r="BF83" s="1">
        <f t="shared" si="630"/>
        <v>10.89</v>
      </c>
      <c r="BG83" s="1">
        <f t="shared" si="630"/>
        <v>14.12</v>
      </c>
      <c r="BH83" s="1">
        <f t="shared" si="630"/>
        <v>14.29</v>
      </c>
      <c r="BI83" s="1">
        <f t="shared" si="630"/>
        <v>2.88</v>
      </c>
      <c r="BJ83" s="1">
        <f t="shared" si="630"/>
        <v>9.91</v>
      </c>
      <c r="BK83" s="1">
        <f t="shared" si="630"/>
        <v>8.49</v>
      </c>
      <c r="BL83" s="1">
        <f t="shared" si="630"/>
        <v>16.96</v>
      </c>
      <c r="BM83" s="1">
        <f t="shared" si="630"/>
        <v>32.729999999999997</v>
      </c>
      <c r="BN83" s="1">
        <f t="shared" si="626"/>
        <v>12.01</v>
      </c>
      <c r="BO83" s="1">
        <f t="shared" si="626"/>
        <v>14.66</v>
      </c>
      <c r="BP83" s="1">
        <f t="shared" si="626"/>
        <v>2.08</v>
      </c>
      <c r="BQ83" s="1">
        <f t="shared" si="626"/>
        <v>7.29</v>
      </c>
      <c r="BR83" s="1">
        <f t="shared" si="626"/>
        <v>20.97</v>
      </c>
      <c r="BS83" s="1">
        <f t="shared" si="626"/>
        <v>13.32</v>
      </c>
      <c r="BT83" s="1">
        <f t="shared" si="626"/>
        <v>49.61</v>
      </c>
      <c r="BU83" s="1">
        <f t="shared" si="626"/>
        <v>57.65</v>
      </c>
      <c r="BV83" s="1">
        <f t="shared" si="626"/>
        <v>14.22</v>
      </c>
      <c r="BW83" s="1">
        <f t="shared" si="626"/>
        <v>14.99</v>
      </c>
      <c r="BX83" s="1">
        <f t="shared" si="626"/>
        <v>16.809999999999999</v>
      </c>
      <c r="BY83" s="1">
        <f t="shared" si="626"/>
        <v>12.25</v>
      </c>
      <c r="BZ83" s="1">
        <f t="shared" si="626"/>
        <v>6.72</v>
      </c>
      <c r="CA83" s="1">
        <f t="shared" si="626"/>
        <v>62.65</v>
      </c>
      <c r="CB83" s="1">
        <f t="shared" si="626"/>
        <v>7.77</v>
      </c>
      <c r="CC83" s="1">
        <f t="shared" si="626"/>
        <v>7.89</v>
      </c>
      <c r="CD83" s="1">
        <f t="shared" si="635"/>
        <v>15.44</v>
      </c>
      <c r="CE83" s="1">
        <f t="shared" si="635"/>
        <v>22.85</v>
      </c>
      <c r="CF83" s="1">
        <f t="shared" si="635"/>
        <v>10.050000000000001</v>
      </c>
      <c r="CG83" s="1">
        <f t="shared" si="635"/>
        <v>13.24</v>
      </c>
      <c r="CH83" s="1">
        <f t="shared" si="635"/>
        <v>10.48</v>
      </c>
      <c r="CI83" s="1">
        <f t="shared" si="635"/>
        <v>12.11</v>
      </c>
      <c r="CJ83" s="1">
        <f t="shared" si="347"/>
        <v>14.56</v>
      </c>
      <c r="CK83" s="1">
        <f t="shared" si="639"/>
        <v>34.18</v>
      </c>
      <c r="CL83" s="1">
        <f t="shared" si="639"/>
        <v>6.86</v>
      </c>
      <c r="CM83" s="1">
        <f t="shared" si="639"/>
        <v>9.23</v>
      </c>
      <c r="CN83" s="1">
        <f t="shared" si="639"/>
        <v>11.97</v>
      </c>
      <c r="CO83" s="1">
        <f t="shared" si="639"/>
        <v>11.61</v>
      </c>
      <c r="CP83" s="1">
        <f t="shared" si="639"/>
        <v>9.51</v>
      </c>
      <c r="CQ83" s="1">
        <f t="shared" si="639"/>
        <v>2.15</v>
      </c>
      <c r="CR83" s="1">
        <f t="shared" si="639"/>
        <v>2.86</v>
      </c>
      <c r="CS83" s="1">
        <f t="shared" si="639"/>
        <v>6.43</v>
      </c>
      <c r="CT83" s="1">
        <f t="shared" si="639"/>
        <v>2.15</v>
      </c>
      <c r="CU83" s="1">
        <f t="shared" si="639"/>
        <v>20.47</v>
      </c>
      <c r="CV83" s="1">
        <f t="shared" si="639"/>
        <v>8.0299999999999994</v>
      </c>
      <c r="CW83" s="1">
        <f t="shared" si="639"/>
        <v>9.44</v>
      </c>
      <c r="CX83" s="1">
        <f t="shared" si="639"/>
        <v>11.17</v>
      </c>
      <c r="CY83" s="1">
        <f t="shared" si="639"/>
        <v>18.760000000000002</v>
      </c>
      <c r="CZ83" s="1">
        <f t="shared" si="639"/>
        <v>9.93</v>
      </c>
      <c r="DA83" s="1">
        <f t="shared" si="638"/>
        <v>47.16</v>
      </c>
      <c r="DB83" s="1">
        <f t="shared" si="638"/>
        <v>7.38</v>
      </c>
      <c r="DC83" s="1">
        <f t="shared" si="638"/>
        <v>24.07</v>
      </c>
      <c r="DD83" s="1">
        <f t="shared" si="638"/>
        <v>7.98</v>
      </c>
      <c r="DE83" s="1">
        <f t="shared" si="638"/>
        <v>4.4800000000000004</v>
      </c>
      <c r="DF83" s="1">
        <f t="shared" si="638"/>
        <v>7.87</v>
      </c>
      <c r="DG83" s="1">
        <f t="shared" si="638"/>
        <v>7.75</v>
      </c>
      <c r="DH83" s="1">
        <f t="shared" si="638"/>
        <v>8.76</v>
      </c>
      <c r="DI83" s="1">
        <f t="shared" si="638"/>
        <v>14.89</v>
      </c>
      <c r="DJ83" s="1">
        <f t="shared" si="638"/>
        <v>16.010000000000002</v>
      </c>
      <c r="DK83" s="1">
        <f t="shared" si="638"/>
        <v>55.14</v>
      </c>
      <c r="DL83" s="1">
        <f t="shared" si="638"/>
        <v>61.67</v>
      </c>
      <c r="DM83" s="1">
        <f t="shared" si="638"/>
        <v>11.35</v>
      </c>
      <c r="DN83" s="1">
        <f t="shared" si="638"/>
        <v>23.97</v>
      </c>
      <c r="DO83" s="1">
        <f t="shared" si="638"/>
        <v>11.77</v>
      </c>
      <c r="DP83" s="1">
        <f t="shared" si="631"/>
        <v>17.87</v>
      </c>
      <c r="DQ83" s="1">
        <f t="shared" si="631"/>
        <v>51.18</v>
      </c>
      <c r="DR83" s="1">
        <f t="shared" si="631"/>
        <v>7.75</v>
      </c>
      <c r="DS83" s="1">
        <f t="shared" si="631"/>
        <v>88.85</v>
      </c>
      <c r="DT83" s="1">
        <f t="shared" si="631"/>
        <v>12.05</v>
      </c>
      <c r="DU83" s="1">
        <f t="shared" si="631"/>
        <v>13.76</v>
      </c>
      <c r="DV83" s="1">
        <f t="shared" si="627"/>
        <v>12.67</v>
      </c>
      <c r="DW83" s="1">
        <f t="shared" si="627"/>
        <v>48.43</v>
      </c>
      <c r="DX83" s="1">
        <f t="shared" si="624"/>
        <v>12.38</v>
      </c>
      <c r="DY83" s="1">
        <f t="shared" si="622"/>
        <v>32.93</v>
      </c>
      <c r="DZ83" s="1">
        <f t="shared" si="622"/>
        <v>10.98</v>
      </c>
      <c r="EA83" s="1">
        <f t="shared" si="622"/>
        <v>20.9</v>
      </c>
      <c r="EB83" s="1">
        <f t="shared" si="622"/>
        <v>12.64</v>
      </c>
      <c r="EC83" s="1">
        <f t="shared" si="622"/>
        <v>11.66</v>
      </c>
      <c r="ED83" s="1">
        <f t="shared" si="622"/>
        <v>21.09</v>
      </c>
      <c r="EE83" s="1">
        <f t="shared" si="622"/>
        <v>21.88</v>
      </c>
      <c r="EF83" s="1">
        <f t="shared" si="622"/>
        <v>18.47</v>
      </c>
      <c r="EG83" s="1">
        <f t="shared" si="622"/>
        <v>9.14</v>
      </c>
      <c r="EH83" s="1">
        <f t="shared" si="622"/>
        <v>5.68</v>
      </c>
      <c r="EI83" s="1">
        <f t="shared" si="622"/>
        <v>19.170000000000002</v>
      </c>
      <c r="EJ83" s="1">
        <f t="shared" si="622"/>
        <v>8.6300000000000008</v>
      </c>
      <c r="EK83" s="1">
        <f t="shared" si="622"/>
        <v>7.3</v>
      </c>
      <c r="EL83" s="1">
        <f t="shared" si="622"/>
        <v>51.09</v>
      </c>
      <c r="EM83" s="1">
        <f t="shared" si="622"/>
        <v>11.41</v>
      </c>
      <c r="EN83" s="1">
        <f t="shared" si="637"/>
        <v>10.58</v>
      </c>
      <c r="EO83" s="1">
        <f t="shared" si="637"/>
        <v>15.37</v>
      </c>
      <c r="EP83" s="1">
        <f t="shared" si="637"/>
        <v>33.58</v>
      </c>
      <c r="EQ83" s="1">
        <f t="shared" si="637"/>
        <v>10.78</v>
      </c>
      <c r="ER83" s="1">
        <f t="shared" si="637"/>
        <v>15.09</v>
      </c>
      <c r="ES83" s="1">
        <f t="shared" si="637"/>
        <v>11.06</v>
      </c>
      <c r="ET83" s="1">
        <f t="shared" si="637"/>
        <v>13.35</v>
      </c>
      <c r="EU83" s="1">
        <f t="shared" si="637"/>
        <v>44.88</v>
      </c>
      <c r="EV83" s="1">
        <f t="shared" si="637"/>
        <v>11.22</v>
      </c>
      <c r="EW83" s="1">
        <f t="shared" si="637"/>
        <v>12.1</v>
      </c>
      <c r="EX83" s="1">
        <f t="shared" si="637"/>
        <v>13.87</v>
      </c>
      <c r="EY83" s="1">
        <f t="shared" si="637"/>
        <v>20.98</v>
      </c>
      <c r="EZ83" s="1">
        <f t="shared" si="637"/>
        <v>18.399999999999999</v>
      </c>
      <c r="FA83" s="1">
        <f t="shared" si="637"/>
        <v>11.86</v>
      </c>
      <c r="FB83" s="1">
        <f t="shared" si="358"/>
        <v>13.39</v>
      </c>
      <c r="FC83" s="1">
        <f t="shared" si="358"/>
        <v>17.850000000000001</v>
      </c>
      <c r="FD83" s="1">
        <f t="shared" si="358"/>
        <v>13.35</v>
      </c>
      <c r="FE83" s="1">
        <f t="shared" si="358"/>
        <v>8.19</v>
      </c>
      <c r="FF83" s="1">
        <f t="shared" si="358"/>
        <v>45.7</v>
      </c>
      <c r="FG83" s="1">
        <f t="shared" si="358"/>
        <v>32.1</v>
      </c>
      <c r="FH83" s="1">
        <f t="shared" si="358"/>
        <v>24.62</v>
      </c>
      <c r="FI83" s="1">
        <f t="shared" si="358"/>
        <v>20.7</v>
      </c>
      <c r="FJ83" s="1">
        <f t="shared" si="358"/>
        <v>3.23</v>
      </c>
      <c r="FK83" s="1">
        <f t="shared" si="358"/>
        <v>22.58</v>
      </c>
      <c r="FL83" s="1">
        <f t="shared" si="357"/>
        <v>12.72</v>
      </c>
      <c r="FM83" s="1">
        <f t="shared" si="357"/>
        <v>10.97</v>
      </c>
      <c r="FN83" s="1">
        <f t="shared" si="357"/>
        <v>11.5</v>
      </c>
      <c r="FO83" s="1">
        <f t="shared" si="357"/>
        <v>8.06</v>
      </c>
      <c r="FP83" s="1">
        <f t="shared" si="357"/>
        <v>10.37</v>
      </c>
      <c r="FQ83" s="1">
        <f t="shared" si="340"/>
        <v>8.9600000000000009</v>
      </c>
      <c r="FR83" s="1">
        <f t="shared" si="340"/>
        <v>12.8</v>
      </c>
      <c r="FS83" s="1">
        <f t="shared" si="340"/>
        <v>17.55</v>
      </c>
      <c r="FT83" s="1">
        <f t="shared" si="340"/>
        <v>12.93</v>
      </c>
      <c r="FU83" s="1">
        <f t="shared" si="340"/>
        <v>11.6</v>
      </c>
      <c r="FV83" s="1">
        <f t="shared" si="628"/>
        <v>44.73</v>
      </c>
      <c r="FW83" s="1">
        <f t="shared" si="628"/>
        <v>71.88</v>
      </c>
      <c r="FX83" s="1">
        <f t="shared" si="628"/>
        <v>27.52</v>
      </c>
      <c r="FY83" s="1">
        <f t="shared" si="628"/>
        <v>21.76</v>
      </c>
      <c r="FZ83" s="1">
        <f t="shared" si="628"/>
        <v>14.25</v>
      </c>
      <c r="GA83" s="1">
        <f t="shared" si="628"/>
        <v>56.2</v>
      </c>
      <c r="GB83" s="1">
        <f t="shared" si="628"/>
        <v>6.29</v>
      </c>
      <c r="GC83" s="1">
        <f t="shared" si="628"/>
        <v>9.81</v>
      </c>
      <c r="GD83" s="1">
        <f t="shared" si="628"/>
        <v>14.71</v>
      </c>
      <c r="GE83" s="1">
        <f t="shared" si="628"/>
        <v>7.98</v>
      </c>
      <c r="GF83" s="1">
        <f t="shared" si="628"/>
        <v>15.41</v>
      </c>
      <c r="GG83" s="1">
        <f t="shared" si="628"/>
        <v>17.440000000000001</v>
      </c>
      <c r="GH83" s="1">
        <f t="shared" si="628"/>
        <v>22.95</v>
      </c>
      <c r="GI83" s="1">
        <f t="shared" si="628"/>
        <v>0.8</v>
      </c>
      <c r="GJ83" s="1">
        <f t="shared" si="628"/>
        <v>21.34</v>
      </c>
      <c r="GK83" s="1">
        <f t="shared" si="628"/>
        <v>12.28</v>
      </c>
      <c r="GL83" s="1">
        <f t="shared" si="625"/>
        <v>27.95</v>
      </c>
      <c r="GM83" s="1">
        <f t="shared" si="636"/>
        <v>6.39</v>
      </c>
      <c r="GN83" s="1">
        <f t="shared" si="636"/>
        <v>32.07</v>
      </c>
      <c r="GO83" s="1">
        <f t="shared" si="636"/>
        <v>6.51</v>
      </c>
      <c r="GP83" s="1">
        <f t="shared" si="636"/>
        <v>11.89</v>
      </c>
      <c r="GQ83" s="1">
        <f t="shared" si="636"/>
        <v>22.27</v>
      </c>
      <c r="GR83" s="1">
        <f t="shared" si="636"/>
        <v>9.7799999999999994</v>
      </c>
      <c r="GS83" s="1">
        <f t="shared" si="636"/>
        <v>21.81</v>
      </c>
      <c r="GT83" s="1">
        <f t="shared" si="636"/>
        <v>39.68</v>
      </c>
      <c r="GU83" s="1">
        <f t="shared" si="636"/>
        <v>13.67</v>
      </c>
      <c r="GV83" s="1">
        <f t="shared" si="636"/>
        <v>13.05</v>
      </c>
      <c r="GW83" s="1">
        <f t="shared" si="636"/>
        <v>12.98</v>
      </c>
      <c r="GX83" s="1">
        <f t="shared" si="636"/>
        <v>20.88</v>
      </c>
      <c r="GY83" s="1">
        <f t="shared" si="636"/>
        <v>14.03</v>
      </c>
      <c r="GZ83" s="1">
        <f t="shared" si="636"/>
        <v>47.13</v>
      </c>
      <c r="HA83" s="1">
        <f t="shared" si="636"/>
        <v>1.54</v>
      </c>
      <c r="HB83" s="1">
        <f t="shared" si="636"/>
        <v>24.04</v>
      </c>
      <c r="HC83" s="1">
        <f t="shared" si="632"/>
        <v>9.5500000000000007</v>
      </c>
      <c r="HD83" s="1">
        <f t="shared" si="632"/>
        <v>9.81</v>
      </c>
      <c r="HE83" s="1">
        <f t="shared" si="632"/>
        <v>9.0500000000000007</v>
      </c>
      <c r="HF83" s="1">
        <f t="shared" si="632"/>
        <v>68.42</v>
      </c>
      <c r="HG83" s="1">
        <f t="shared" si="632"/>
        <v>68.42</v>
      </c>
      <c r="HH83" s="1">
        <f t="shared" si="632"/>
        <v>19.98</v>
      </c>
      <c r="HI83" s="1">
        <f t="shared" si="632"/>
        <v>4.7</v>
      </c>
      <c r="HJ83" s="1">
        <f t="shared" si="632"/>
        <v>4.7</v>
      </c>
      <c r="HK83" s="1">
        <f t="shared" si="632"/>
        <v>34.18</v>
      </c>
      <c r="HL83" s="1">
        <f t="shared" si="632"/>
        <v>21.24</v>
      </c>
      <c r="HM83" s="1">
        <f t="shared" si="632"/>
        <v>20.64</v>
      </c>
      <c r="HN83" s="1">
        <f t="shared" si="632"/>
        <v>21.15</v>
      </c>
      <c r="HO83" s="1">
        <f t="shared" si="632"/>
        <v>45.77</v>
      </c>
      <c r="HP83" s="1">
        <f t="shared" si="632"/>
        <v>20.66</v>
      </c>
      <c r="HQ83" s="1">
        <f t="shared" si="632"/>
        <v>9.8800000000000008</v>
      </c>
      <c r="HR83" s="1">
        <f t="shared" si="356"/>
        <v>12.24</v>
      </c>
      <c r="HS83" s="1">
        <f t="shared" si="356"/>
        <v>13.08</v>
      </c>
      <c r="HT83" s="1">
        <f t="shared" si="356"/>
        <v>21.44</v>
      </c>
      <c r="HU83" s="1">
        <f t="shared" ref="HU83:IJ101" si="640">ROUND(IF($C83=HU$3,0,((6371*ACOS(COS(RADIANS(90-LEFT($C83,FIND(",",$C83,1)-1)))*COS(RADIANS(90-LEFT(HU$3,FIND(",",HU$3,1)-1)))+SIN(RADIANS(90-LEFT($C83,FIND(",",$C83,1)-1)))*SIN(RADIANS(90-LEFT(HU$3,FIND(",",HU$3,1)-1)))*COS(RADIANS(RIGHT($C83,LEN($C83)-FIND(",",$C83,1)-1)-RIGHT(HU$3,LEN(HU$3)-FIND(",",$C83,1)-1)))))))*0.621371,2)</f>
        <v>14.38</v>
      </c>
      <c r="HV83" s="1">
        <f t="shared" si="640"/>
        <v>13.59</v>
      </c>
      <c r="HW83" s="1">
        <f t="shared" si="640"/>
        <v>12.53</v>
      </c>
      <c r="HX83" s="1">
        <f t="shared" si="640"/>
        <v>13.39</v>
      </c>
      <c r="HY83" s="1">
        <f t="shared" si="640"/>
        <v>12.02</v>
      </c>
      <c r="HZ83" s="1">
        <f t="shared" si="640"/>
        <v>78.34</v>
      </c>
      <c r="IA83" s="1">
        <f t="shared" si="640"/>
        <v>55.9</v>
      </c>
      <c r="IB83" s="1">
        <f t="shared" si="640"/>
        <v>13.31</v>
      </c>
      <c r="IC83" s="1">
        <f t="shared" si="640"/>
        <v>6.4</v>
      </c>
      <c r="ID83" s="1">
        <f t="shared" si="640"/>
        <v>14.02</v>
      </c>
      <c r="IE83" s="1">
        <f t="shared" si="640"/>
        <v>14.47</v>
      </c>
      <c r="IF83" s="1">
        <f t="shared" si="640"/>
        <v>25.79</v>
      </c>
      <c r="IG83" s="1">
        <f t="shared" si="640"/>
        <v>20.04</v>
      </c>
      <c r="IH83" s="1">
        <f t="shared" si="640"/>
        <v>11.27</v>
      </c>
      <c r="II83" s="1">
        <f t="shared" si="640"/>
        <v>12.52</v>
      </c>
      <c r="IJ83" s="1">
        <f t="shared" si="640"/>
        <v>78.8</v>
      </c>
      <c r="IK83" s="1">
        <f t="shared" si="633"/>
        <v>15.76</v>
      </c>
      <c r="IL83" s="1">
        <f t="shared" si="633"/>
        <v>6</v>
      </c>
      <c r="IM83" s="1">
        <f t="shared" si="633"/>
        <v>9.93</v>
      </c>
      <c r="IN83" s="1">
        <f t="shared" si="633"/>
        <v>6</v>
      </c>
      <c r="IO83" s="1">
        <f t="shared" si="633"/>
        <v>20.47</v>
      </c>
      <c r="IP83" s="1">
        <f t="shared" si="633"/>
        <v>24.52</v>
      </c>
      <c r="IQ83" s="1">
        <f t="shared" si="633"/>
        <v>9.42</v>
      </c>
      <c r="IR83" s="1">
        <f t="shared" si="633"/>
        <v>12.28</v>
      </c>
      <c r="IS83" s="1">
        <f t="shared" si="633"/>
        <v>28.6</v>
      </c>
      <c r="IT83" s="1">
        <f t="shared" si="633"/>
        <v>6.77</v>
      </c>
      <c r="IU83" s="1">
        <f t="shared" si="629"/>
        <v>21.04</v>
      </c>
      <c r="IV83" s="1">
        <f t="shared" si="629"/>
        <v>10.56</v>
      </c>
      <c r="IW83" s="1">
        <f t="shared" si="629"/>
        <v>6.41</v>
      </c>
      <c r="IX83" s="1">
        <f t="shared" si="629"/>
        <v>21.68</v>
      </c>
      <c r="IY83" s="1">
        <f t="shared" si="629"/>
        <v>15.35</v>
      </c>
      <c r="IZ83" s="1">
        <f t="shared" si="629"/>
        <v>6.77</v>
      </c>
      <c r="JA83" s="1">
        <f t="shared" si="359"/>
        <v>10.35</v>
      </c>
      <c r="JB83" s="1">
        <f t="shared" si="359"/>
        <v>16.39</v>
      </c>
      <c r="JC83" s="1">
        <f t="shared" si="359"/>
        <v>7.51</v>
      </c>
      <c r="JD83" s="1">
        <f t="shared" si="359"/>
        <v>5.79</v>
      </c>
      <c r="JF83" s="1" t="str">
        <f t="shared" si="360"/>
        <v xml:space="preserve">80 1 47.28 </v>
      </c>
      <c r="JG83" s="1" t="str">
        <f t="shared" si="361"/>
        <v xml:space="preserve">80 2 6.73 </v>
      </c>
      <c r="JH83" s="1" t="str">
        <f t="shared" si="362"/>
        <v xml:space="preserve">80 3 16.47 </v>
      </c>
      <c r="JI83" s="1" t="str">
        <f t="shared" si="363"/>
        <v xml:space="preserve">80 4 10.79 </v>
      </c>
      <c r="JJ83" s="1" t="str">
        <f t="shared" si="364"/>
        <v xml:space="preserve">80 5 33.79 </v>
      </c>
      <c r="JK83" s="1" t="str">
        <f t="shared" si="365"/>
        <v xml:space="preserve">80 6 32.37 </v>
      </c>
      <c r="JL83" s="1" t="str">
        <f t="shared" si="366"/>
        <v xml:space="preserve">80 7 32.37 </v>
      </c>
      <c r="JM83" s="1" t="str">
        <f t="shared" si="367"/>
        <v xml:space="preserve">80 8 6.77 </v>
      </c>
      <c r="JN83" s="1" t="str">
        <f t="shared" si="368"/>
        <v xml:space="preserve">80 9 4.09 </v>
      </c>
      <c r="JO83" s="1" t="str">
        <f t="shared" si="369"/>
        <v xml:space="preserve">80 10 19.64 </v>
      </c>
      <c r="JP83" s="1" t="str">
        <f t="shared" si="370"/>
        <v xml:space="preserve">80 11 9.25 </v>
      </c>
      <c r="JQ83" s="1" t="str">
        <f t="shared" si="371"/>
        <v xml:space="preserve">80 12 12.32 </v>
      </c>
      <c r="JR83" s="1" t="str">
        <f t="shared" si="372"/>
        <v xml:space="preserve">80 13 22.61 </v>
      </c>
      <c r="JS83" s="1" t="str">
        <f t="shared" si="373"/>
        <v xml:space="preserve">80 14 7.61 </v>
      </c>
      <c r="JT83" s="1" t="str">
        <f t="shared" si="374"/>
        <v xml:space="preserve">80 15 16.1 </v>
      </c>
      <c r="JU83" s="1" t="str">
        <f t="shared" si="375"/>
        <v xml:space="preserve">80 16 12.63 </v>
      </c>
      <c r="JV83" s="1" t="str">
        <f t="shared" si="376"/>
        <v xml:space="preserve">80 17 33.6 </v>
      </c>
      <c r="JW83" s="1" t="str">
        <f t="shared" si="377"/>
        <v xml:space="preserve">80 18 44.95 </v>
      </c>
      <c r="JX83" s="1" t="str">
        <f t="shared" si="378"/>
        <v xml:space="preserve">80 19 11.08 </v>
      </c>
      <c r="JY83" s="1" t="str">
        <f t="shared" si="379"/>
        <v xml:space="preserve">80 20 12.43 </v>
      </c>
      <c r="JZ83" s="1" t="str">
        <f t="shared" si="380"/>
        <v xml:space="preserve">80 21 22.04 </v>
      </c>
      <c r="KA83" s="1" t="str">
        <f t="shared" si="381"/>
        <v xml:space="preserve">80 22 12.25 </v>
      </c>
      <c r="KB83" s="1" t="str">
        <f t="shared" si="382"/>
        <v xml:space="preserve">80 23 11 </v>
      </c>
      <c r="KC83" s="1" t="str">
        <f t="shared" si="383"/>
        <v xml:space="preserve">80 24 56.2 </v>
      </c>
      <c r="KD83" s="1" t="str">
        <f t="shared" si="384"/>
        <v xml:space="preserve">80 25 59.45 </v>
      </c>
      <c r="KE83" s="1" t="str">
        <f t="shared" si="385"/>
        <v xml:space="preserve">80 26 4.93 </v>
      </c>
      <c r="KF83" s="1" t="str">
        <f t="shared" si="386"/>
        <v xml:space="preserve">80 27 13.67 </v>
      </c>
      <c r="KG83" s="1" t="str">
        <f t="shared" si="387"/>
        <v xml:space="preserve">80 28 9.86 </v>
      </c>
      <c r="KH83" s="1" t="str">
        <f t="shared" si="388"/>
        <v xml:space="preserve">80 29 25.68 </v>
      </c>
      <c r="KI83" s="1" t="str">
        <f t="shared" si="389"/>
        <v xml:space="preserve">80 30 30.28 </v>
      </c>
      <c r="KJ83" s="1" t="str">
        <f t="shared" si="390"/>
        <v xml:space="preserve">80 31 17.22 </v>
      </c>
      <c r="KK83" s="1" t="str">
        <f t="shared" si="391"/>
        <v xml:space="preserve">80 32 46.86 </v>
      </c>
      <c r="KL83" s="1" t="str">
        <f t="shared" si="392"/>
        <v xml:space="preserve">80 33 62.36 </v>
      </c>
      <c r="KM83" s="1" t="str">
        <f t="shared" si="393"/>
        <v xml:space="preserve">80 34 58.53 </v>
      </c>
      <c r="KN83" s="1" t="str">
        <f t="shared" si="394"/>
        <v xml:space="preserve">80 35 58.54 </v>
      </c>
      <c r="KO83" s="1" t="str">
        <f t="shared" si="395"/>
        <v xml:space="preserve">80 36 7.67 </v>
      </c>
      <c r="KP83" s="1" t="str">
        <f t="shared" si="396"/>
        <v xml:space="preserve">80 37 11.57 </v>
      </c>
      <c r="KQ83" s="1" t="str">
        <f t="shared" si="397"/>
        <v xml:space="preserve">80 38 21.67 </v>
      </c>
      <c r="KR83" s="1" t="str">
        <f t="shared" si="398"/>
        <v xml:space="preserve">80 39 35.34 </v>
      </c>
      <c r="KS83" s="1" t="str">
        <f t="shared" si="399"/>
        <v xml:space="preserve">80 40 11.12 </v>
      </c>
      <c r="KT83" s="1" t="str">
        <f t="shared" si="400"/>
        <v xml:space="preserve">80 41 12.1 </v>
      </c>
      <c r="KU83" s="1" t="str">
        <f t="shared" si="401"/>
        <v xml:space="preserve">80 42 12.8 </v>
      </c>
      <c r="KV83" s="1" t="str">
        <f t="shared" si="402"/>
        <v xml:space="preserve">80 43 7.86 </v>
      </c>
      <c r="KW83" s="1" t="str">
        <f t="shared" si="403"/>
        <v xml:space="preserve">80 44 7.9 </v>
      </c>
      <c r="KX83" s="1" t="str">
        <f t="shared" si="404"/>
        <v xml:space="preserve">80 45 12.02 </v>
      </c>
      <c r="KY83" s="1" t="str">
        <f t="shared" si="405"/>
        <v xml:space="preserve">80 46 4.55 </v>
      </c>
      <c r="KZ83" s="1" t="str">
        <f t="shared" si="406"/>
        <v xml:space="preserve">80 47 23.64 </v>
      </c>
      <c r="LA83" s="1" t="str">
        <f t="shared" si="407"/>
        <v xml:space="preserve">80 48 11.02 </v>
      </c>
      <c r="LB83" s="1" t="str">
        <f t="shared" si="408"/>
        <v xml:space="preserve">80 49 10.59 </v>
      </c>
      <c r="LC83" s="1" t="str">
        <f t="shared" si="409"/>
        <v xml:space="preserve">80 50 18.16 </v>
      </c>
      <c r="LD83" s="1" t="str">
        <f t="shared" si="410"/>
        <v xml:space="preserve">80 51 15.2 </v>
      </c>
      <c r="LE83" s="1" t="str">
        <f t="shared" si="411"/>
        <v xml:space="preserve">80 52 15.27 </v>
      </c>
      <c r="LF83" s="1" t="str">
        <f t="shared" si="412"/>
        <v xml:space="preserve">80 53 61.49 </v>
      </c>
      <c r="LG83" s="1" t="str">
        <f t="shared" si="413"/>
        <v xml:space="preserve">80 54 10.03 </v>
      </c>
      <c r="LH83" s="1" t="str">
        <f t="shared" si="414"/>
        <v xml:space="preserve">80 55 10.89 </v>
      </c>
      <c r="LI83" s="1" t="str">
        <f t="shared" si="415"/>
        <v xml:space="preserve">80 56 14.12 </v>
      </c>
      <c r="LJ83" s="1" t="str">
        <f t="shared" si="416"/>
        <v xml:space="preserve">80 57 14.29 </v>
      </c>
      <c r="LK83" s="1" t="str">
        <f t="shared" si="417"/>
        <v xml:space="preserve">80 58 2.88 </v>
      </c>
      <c r="LL83" s="1" t="str">
        <f t="shared" si="418"/>
        <v xml:space="preserve">80 59 9.91 </v>
      </c>
      <c r="LM83" s="1" t="str">
        <f t="shared" si="419"/>
        <v xml:space="preserve">80 60 8.49 </v>
      </c>
      <c r="LN83" s="1" t="str">
        <f t="shared" si="420"/>
        <v xml:space="preserve">80 61 16.96 </v>
      </c>
      <c r="LO83" s="1" t="str">
        <f t="shared" si="421"/>
        <v xml:space="preserve">80 62 32.73 </v>
      </c>
      <c r="LP83" s="1" t="str">
        <f t="shared" si="422"/>
        <v xml:space="preserve">80 63 12.01 </v>
      </c>
      <c r="LQ83" s="1" t="str">
        <f t="shared" si="423"/>
        <v xml:space="preserve">80 64 14.66 </v>
      </c>
      <c r="LR83" s="1" t="str">
        <f t="shared" si="424"/>
        <v xml:space="preserve">80 65 2.08 </v>
      </c>
      <c r="LS83" s="1" t="str">
        <f t="shared" si="425"/>
        <v xml:space="preserve">80 66 7.29 </v>
      </c>
      <c r="LT83" s="1" t="str">
        <f t="shared" si="426"/>
        <v xml:space="preserve">80 67 20.97 </v>
      </c>
      <c r="LU83" s="1" t="str">
        <f t="shared" si="427"/>
        <v xml:space="preserve">80 68 13.32 </v>
      </c>
      <c r="LV83" s="1" t="str">
        <f t="shared" si="428"/>
        <v xml:space="preserve">80 69 49.61 </v>
      </c>
      <c r="LW83" s="1" t="str">
        <f t="shared" si="429"/>
        <v xml:space="preserve">80 70 57.65 </v>
      </c>
      <c r="LX83" s="1" t="str">
        <f t="shared" si="430"/>
        <v xml:space="preserve">80 71 14.22 </v>
      </c>
      <c r="LY83" s="1" t="str">
        <f t="shared" si="431"/>
        <v xml:space="preserve">80 72 14.99 </v>
      </c>
      <c r="LZ83" s="1" t="str">
        <f t="shared" si="432"/>
        <v xml:space="preserve">80 73 16.81 </v>
      </c>
      <c r="MA83" s="1" t="str">
        <f t="shared" si="433"/>
        <v xml:space="preserve">80 74 12.25 </v>
      </c>
      <c r="MB83" s="1" t="str">
        <f t="shared" si="434"/>
        <v xml:space="preserve">80 75 6.72 </v>
      </c>
      <c r="MC83" s="1" t="str">
        <f t="shared" si="435"/>
        <v xml:space="preserve">80 76 62.65 </v>
      </c>
      <c r="MD83" s="1" t="str">
        <f t="shared" si="436"/>
        <v xml:space="preserve">80 77 7.77 </v>
      </c>
      <c r="ME83" s="1" t="str">
        <f t="shared" si="437"/>
        <v xml:space="preserve">80 78 7.89 </v>
      </c>
      <c r="MF83" s="1" t="str">
        <f t="shared" si="438"/>
        <v xml:space="preserve">80 79 15.44 </v>
      </c>
      <c r="MG83" s="1" t="str">
        <f t="shared" si="439"/>
        <v xml:space="preserve">80 80 22.85 </v>
      </c>
      <c r="MH83" s="1" t="str">
        <f t="shared" si="440"/>
        <v xml:space="preserve">80 81 10.05 </v>
      </c>
      <c r="MI83" s="1" t="str">
        <f t="shared" si="441"/>
        <v xml:space="preserve">80 82 13.24 </v>
      </c>
      <c r="MJ83" s="1" t="str">
        <f t="shared" si="442"/>
        <v xml:space="preserve">80 83 10.48 </v>
      </c>
      <c r="MK83" s="1" t="str">
        <f t="shared" si="443"/>
        <v xml:space="preserve">80 84 12.11 </v>
      </c>
      <c r="ML83" s="1" t="str">
        <f t="shared" si="444"/>
        <v xml:space="preserve">80 85 14.56 </v>
      </c>
      <c r="MM83" s="1" t="str">
        <f t="shared" si="445"/>
        <v xml:space="preserve">80 86 34.18 </v>
      </c>
      <c r="MN83" s="1" t="str">
        <f t="shared" si="446"/>
        <v xml:space="preserve">80 87 6.86 </v>
      </c>
      <c r="MO83" s="1" t="str">
        <f t="shared" si="447"/>
        <v xml:space="preserve">80 88 9.23 </v>
      </c>
      <c r="MP83" s="1" t="str">
        <f t="shared" si="448"/>
        <v xml:space="preserve">80 89 11.97 </v>
      </c>
      <c r="MQ83" s="1" t="str">
        <f t="shared" si="449"/>
        <v xml:space="preserve">80 90 11.61 </v>
      </c>
      <c r="MR83" s="1" t="str">
        <f t="shared" si="450"/>
        <v xml:space="preserve">80 91 9.51 </v>
      </c>
      <c r="MS83" s="1" t="str">
        <f t="shared" si="451"/>
        <v xml:space="preserve">80 92 2.15 </v>
      </c>
      <c r="MT83" s="1" t="str">
        <f t="shared" si="452"/>
        <v xml:space="preserve">80 93 2.86 </v>
      </c>
      <c r="MU83" s="1" t="str">
        <f t="shared" si="453"/>
        <v xml:space="preserve">80 94 6.43 </v>
      </c>
      <c r="MV83" s="1" t="str">
        <f t="shared" si="454"/>
        <v xml:space="preserve">80 95 2.15 </v>
      </c>
      <c r="MW83" s="1" t="str">
        <f t="shared" si="455"/>
        <v xml:space="preserve">80 96 20.47 </v>
      </c>
      <c r="MX83" s="1" t="str">
        <f t="shared" si="456"/>
        <v xml:space="preserve">80 97 8.03 </v>
      </c>
      <c r="MY83" s="1" t="str">
        <f t="shared" si="457"/>
        <v xml:space="preserve">80 98 9.44 </v>
      </c>
      <c r="MZ83" s="1" t="str">
        <f t="shared" si="458"/>
        <v xml:space="preserve">80 99 11.17 </v>
      </c>
      <c r="NA83" s="1" t="str">
        <f t="shared" si="459"/>
        <v xml:space="preserve">80 100 18.76 </v>
      </c>
      <c r="NB83" s="1" t="str">
        <f t="shared" si="460"/>
        <v xml:space="preserve">80 101 9.93 </v>
      </c>
      <c r="NC83" s="1" t="str">
        <f t="shared" si="461"/>
        <v xml:space="preserve">80 102 47.16 </v>
      </c>
      <c r="ND83" s="1" t="str">
        <f t="shared" si="462"/>
        <v xml:space="preserve">80 103 7.38 </v>
      </c>
      <c r="NE83" s="1" t="str">
        <f t="shared" si="463"/>
        <v xml:space="preserve">80 104 24.07 </v>
      </c>
      <c r="NF83" s="1" t="str">
        <f t="shared" si="464"/>
        <v xml:space="preserve">80 105 7.98 </v>
      </c>
      <c r="NG83" s="1" t="str">
        <f t="shared" si="465"/>
        <v xml:space="preserve">80 106 4.48 </v>
      </c>
      <c r="NH83" s="1" t="str">
        <f t="shared" si="466"/>
        <v xml:space="preserve">80 107 7.87 </v>
      </c>
      <c r="NI83" s="1" t="str">
        <f t="shared" si="467"/>
        <v xml:space="preserve">80 108 7.75 </v>
      </c>
      <c r="NJ83" s="1" t="str">
        <f t="shared" si="468"/>
        <v xml:space="preserve">80 109 8.76 </v>
      </c>
      <c r="NK83" s="1" t="str">
        <f t="shared" si="469"/>
        <v xml:space="preserve">80 110 14.89 </v>
      </c>
      <c r="NL83" s="1" t="str">
        <f t="shared" si="470"/>
        <v xml:space="preserve">80 111 16.01 </v>
      </c>
      <c r="NM83" s="1" t="str">
        <f t="shared" si="471"/>
        <v xml:space="preserve">80 112 55.14 </v>
      </c>
      <c r="NN83" s="1" t="str">
        <f t="shared" si="472"/>
        <v xml:space="preserve">80 113 61.67 </v>
      </c>
      <c r="NO83" s="1" t="str">
        <f t="shared" si="473"/>
        <v xml:space="preserve">80 114 11.35 </v>
      </c>
      <c r="NP83" s="1" t="str">
        <f t="shared" si="474"/>
        <v xml:space="preserve">80 115 23.97 </v>
      </c>
      <c r="NQ83" s="1" t="str">
        <f t="shared" si="475"/>
        <v xml:space="preserve">80 116 11.77 </v>
      </c>
      <c r="NR83" s="1" t="str">
        <f t="shared" si="476"/>
        <v xml:space="preserve">80 117 17.87 </v>
      </c>
      <c r="NS83" s="1" t="str">
        <f t="shared" si="477"/>
        <v xml:space="preserve">80 118 51.18 </v>
      </c>
      <c r="NT83" s="1" t="str">
        <f t="shared" si="478"/>
        <v xml:space="preserve">80 119 7.75 </v>
      </c>
      <c r="NU83" s="1" t="str">
        <f t="shared" si="479"/>
        <v xml:space="preserve">80 120 88.85 </v>
      </c>
      <c r="NV83" s="1" t="str">
        <f t="shared" si="480"/>
        <v xml:space="preserve">80 121 12.05 </v>
      </c>
      <c r="NW83" s="1" t="str">
        <f t="shared" si="481"/>
        <v xml:space="preserve">80 122 13.76 </v>
      </c>
      <c r="NX83" s="1" t="str">
        <f t="shared" si="482"/>
        <v xml:space="preserve">80 123 12.67 </v>
      </c>
      <c r="NY83" s="1" t="str">
        <f t="shared" si="483"/>
        <v xml:space="preserve">80 124 48.43 </v>
      </c>
      <c r="NZ83" s="1" t="str">
        <f t="shared" si="484"/>
        <v xml:space="preserve">80 125 12.38 </v>
      </c>
      <c r="OA83" s="1" t="str">
        <f t="shared" si="485"/>
        <v xml:space="preserve">80 126 32.93 </v>
      </c>
      <c r="OB83" s="1" t="str">
        <f t="shared" si="486"/>
        <v xml:space="preserve">80 127 10.98 </v>
      </c>
      <c r="OC83" s="1" t="str">
        <f t="shared" si="487"/>
        <v xml:space="preserve">80 128 20.9 </v>
      </c>
      <c r="OD83" s="1" t="str">
        <f t="shared" si="488"/>
        <v xml:space="preserve">80 129 12.64 </v>
      </c>
      <c r="OE83" s="1" t="str">
        <f t="shared" si="489"/>
        <v xml:space="preserve">80 130 11.66 </v>
      </c>
      <c r="OF83" s="1" t="str">
        <f t="shared" si="490"/>
        <v xml:space="preserve">80 131 21.09 </v>
      </c>
      <c r="OG83" s="1" t="str">
        <f t="shared" si="491"/>
        <v xml:space="preserve">80 132 21.88 </v>
      </c>
      <c r="OH83" s="1" t="str">
        <f t="shared" si="492"/>
        <v xml:space="preserve">80 133 18.47 </v>
      </c>
      <c r="OI83" s="1" t="str">
        <f t="shared" si="493"/>
        <v xml:space="preserve">80 134 9.14 </v>
      </c>
      <c r="OJ83" s="1" t="str">
        <f t="shared" si="494"/>
        <v xml:space="preserve">80 135 5.68 </v>
      </c>
      <c r="OK83" s="1" t="str">
        <f t="shared" si="495"/>
        <v xml:space="preserve">80 136 19.17 </v>
      </c>
      <c r="OL83" s="1" t="str">
        <f t="shared" si="496"/>
        <v xml:space="preserve">80 137 8.63 </v>
      </c>
      <c r="OM83" s="1" t="str">
        <f t="shared" si="497"/>
        <v xml:space="preserve">80 138 7.3 </v>
      </c>
      <c r="ON83" s="1" t="str">
        <f t="shared" si="498"/>
        <v xml:space="preserve">80 139 51.09 </v>
      </c>
      <c r="OO83" s="1" t="str">
        <f t="shared" si="499"/>
        <v xml:space="preserve">80 140 11.41 </v>
      </c>
      <c r="OP83" s="1" t="str">
        <f t="shared" si="500"/>
        <v xml:space="preserve">80 141 10.58 </v>
      </c>
      <c r="OQ83" s="1" t="str">
        <f t="shared" si="501"/>
        <v xml:space="preserve">80 142 15.37 </v>
      </c>
      <c r="OR83" s="1" t="str">
        <f t="shared" si="502"/>
        <v xml:space="preserve">80 143 33.58 </v>
      </c>
      <c r="OS83" s="1" t="str">
        <f t="shared" si="503"/>
        <v xml:space="preserve">80 144 10.78 </v>
      </c>
      <c r="OT83" s="1" t="str">
        <f t="shared" si="504"/>
        <v xml:space="preserve">80 145 15.09 </v>
      </c>
      <c r="OU83" s="1" t="str">
        <f t="shared" si="505"/>
        <v xml:space="preserve">80 146 11.06 </v>
      </c>
      <c r="OV83" s="1" t="str">
        <f t="shared" si="506"/>
        <v xml:space="preserve">80 147 13.35 </v>
      </c>
      <c r="OW83" s="1" t="str">
        <f t="shared" si="507"/>
        <v xml:space="preserve">80 148 44.88 </v>
      </c>
      <c r="OX83" s="1" t="str">
        <f t="shared" si="508"/>
        <v xml:space="preserve">80 149 11.22 </v>
      </c>
      <c r="OY83" s="1" t="str">
        <f t="shared" si="509"/>
        <v xml:space="preserve">80 150 12.1 </v>
      </c>
      <c r="OZ83" s="1" t="str">
        <f t="shared" si="510"/>
        <v xml:space="preserve">80 151 13.87 </v>
      </c>
      <c r="PA83" s="1" t="str">
        <f t="shared" si="511"/>
        <v xml:space="preserve">80 152 20.98 </v>
      </c>
      <c r="PB83" s="1" t="str">
        <f t="shared" si="512"/>
        <v xml:space="preserve">80 153 18.4 </v>
      </c>
      <c r="PC83" s="1" t="str">
        <f t="shared" si="513"/>
        <v xml:space="preserve">80 154 11.86 </v>
      </c>
      <c r="PD83" s="1" t="str">
        <f t="shared" si="514"/>
        <v xml:space="preserve">80 155 13.39 </v>
      </c>
      <c r="PE83" s="1" t="str">
        <f t="shared" si="515"/>
        <v xml:space="preserve">80 156 17.85 </v>
      </c>
      <c r="PF83" s="1" t="str">
        <f t="shared" si="516"/>
        <v xml:space="preserve">80 157 13.35 </v>
      </c>
      <c r="PG83" s="1" t="str">
        <f t="shared" si="517"/>
        <v xml:space="preserve">80 158 8.19 </v>
      </c>
      <c r="PH83" s="1" t="str">
        <f t="shared" si="518"/>
        <v xml:space="preserve">80 159 45.7 </v>
      </c>
      <c r="PI83" s="1" t="str">
        <f t="shared" si="519"/>
        <v xml:space="preserve">80 160 32.1 </v>
      </c>
      <c r="PJ83" s="1" t="str">
        <f t="shared" si="520"/>
        <v xml:space="preserve">80 161 24.62 </v>
      </c>
      <c r="PK83" s="1" t="str">
        <f t="shared" si="521"/>
        <v xml:space="preserve">80 162 20.7 </v>
      </c>
      <c r="PL83" s="1" t="str">
        <f t="shared" si="522"/>
        <v xml:space="preserve">80 163 3.23 </v>
      </c>
      <c r="PM83" s="1" t="str">
        <f t="shared" si="523"/>
        <v xml:space="preserve">80 164 22.58 </v>
      </c>
      <c r="PN83" s="1" t="str">
        <f t="shared" si="524"/>
        <v xml:space="preserve">80 165 12.72 </v>
      </c>
      <c r="PO83" s="1" t="str">
        <f t="shared" si="525"/>
        <v xml:space="preserve">80 166 10.97 </v>
      </c>
      <c r="PP83" s="1" t="str">
        <f t="shared" si="526"/>
        <v xml:space="preserve">80 167 11.5 </v>
      </c>
      <c r="PQ83" s="1" t="str">
        <f t="shared" si="527"/>
        <v xml:space="preserve">80 168 8.06 </v>
      </c>
      <c r="PR83" s="1" t="str">
        <f t="shared" si="528"/>
        <v xml:space="preserve">80 169 10.37 </v>
      </c>
      <c r="PS83" s="1" t="str">
        <f t="shared" si="529"/>
        <v xml:space="preserve">80 170 8.96 </v>
      </c>
      <c r="PT83" s="1" t="str">
        <f t="shared" si="530"/>
        <v xml:space="preserve">80 171 12.8 </v>
      </c>
      <c r="PU83" s="1" t="str">
        <f t="shared" si="531"/>
        <v xml:space="preserve">80 172 17.55 </v>
      </c>
      <c r="PV83" s="1" t="str">
        <f t="shared" si="532"/>
        <v xml:space="preserve">80 173 12.93 </v>
      </c>
      <c r="PW83" s="1" t="str">
        <f t="shared" si="533"/>
        <v xml:space="preserve">80 174 11.6 </v>
      </c>
      <c r="PX83" s="1" t="str">
        <f t="shared" si="534"/>
        <v xml:space="preserve">80 175 44.73 </v>
      </c>
      <c r="PY83" s="1" t="str">
        <f t="shared" si="535"/>
        <v xml:space="preserve">80 176 71.88 </v>
      </c>
      <c r="PZ83" s="1" t="str">
        <f t="shared" si="536"/>
        <v xml:space="preserve">80 177 27.52 </v>
      </c>
      <c r="QA83" s="1" t="str">
        <f t="shared" si="537"/>
        <v xml:space="preserve">80 178 21.76 </v>
      </c>
      <c r="QB83" s="1" t="str">
        <f t="shared" si="538"/>
        <v xml:space="preserve">80 179 14.25 </v>
      </c>
      <c r="QC83" s="1" t="str">
        <f t="shared" si="539"/>
        <v xml:space="preserve">80 180 56.2 </v>
      </c>
      <c r="QD83" s="1" t="str">
        <f t="shared" si="540"/>
        <v xml:space="preserve">80 181 6.29 </v>
      </c>
      <c r="QE83" s="1" t="str">
        <f t="shared" si="541"/>
        <v xml:space="preserve">80 182 9.81 </v>
      </c>
      <c r="QF83" s="1" t="str">
        <f t="shared" si="542"/>
        <v xml:space="preserve">80 183 14.71 </v>
      </c>
      <c r="QG83" s="1" t="str">
        <f t="shared" si="543"/>
        <v xml:space="preserve">80 184 7.98 </v>
      </c>
      <c r="QH83" s="1" t="str">
        <f t="shared" si="544"/>
        <v xml:space="preserve">80 185 15.41 </v>
      </c>
      <c r="QI83" s="1" t="str">
        <f t="shared" si="545"/>
        <v xml:space="preserve">80 186 17.44 </v>
      </c>
      <c r="QJ83" s="1" t="str">
        <f t="shared" si="546"/>
        <v xml:space="preserve">80 187 22.95 </v>
      </c>
      <c r="QK83" s="1" t="str">
        <f t="shared" si="547"/>
        <v xml:space="preserve">80 188 0.8 </v>
      </c>
      <c r="QL83" s="1" t="str">
        <f t="shared" si="548"/>
        <v xml:space="preserve">80 189 21.34 </v>
      </c>
      <c r="QM83" s="1" t="str">
        <f t="shared" si="549"/>
        <v xml:space="preserve">80 190 12.28 </v>
      </c>
      <c r="QN83" s="1" t="str">
        <f t="shared" si="550"/>
        <v xml:space="preserve">80 191 27.95 </v>
      </c>
      <c r="QO83" s="1" t="str">
        <f t="shared" si="551"/>
        <v xml:space="preserve">80 192 6.39 </v>
      </c>
      <c r="QP83" s="1" t="str">
        <f t="shared" si="552"/>
        <v xml:space="preserve">80 193 32.07 </v>
      </c>
      <c r="QQ83" s="1" t="str">
        <f t="shared" si="553"/>
        <v xml:space="preserve">80 194 6.51 </v>
      </c>
      <c r="QR83" s="1" t="str">
        <f t="shared" si="554"/>
        <v xml:space="preserve">80 195 11.89 </v>
      </c>
      <c r="QS83" s="1" t="str">
        <f t="shared" si="555"/>
        <v xml:space="preserve">80 196 22.27 </v>
      </c>
      <c r="QT83" s="1" t="str">
        <f t="shared" si="556"/>
        <v xml:space="preserve">80 197 9.78 </v>
      </c>
      <c r="QU83" s="1" t="str">
        <f t="shared" si="557"/>
        <v xml:space="preserve">80 198 21.81 </v>
      </c>
      <c r="QV83" s="1" t="str">
        <f t="shared" si="558"/>
        <v xml:space="preserve">80 199 39.68 </v>
      </c>
      <c r="QW83" s="1" t="str">
        <f t="shared" si="559"/>
        <v xml:space="preserve">80 200 13.67 </v>
      </c>
      <c r="QX83" s="1" t="str">
        <f t="shared" si="560"/>
        <v xml:space="preserve">80 201 13.05 </v>
      </c>
      <c r="QY83" s="1" t="str">
        <f t="shared" si="561"/>
        <v xml:space="preserve">80 202 12.98 </v>
      </c>
      <c r="QZ83" s="1" t="str">
        <f t="shared" si="562"/>
        <v xml:space="preserve">80 203 20.88 </v>
      </c>
      <c r="RA83" s="1" t="str">
        <f t="shared" si="563"/>
        <v xml:space="preserve">80 204 14.03 </v>
      </c>
      <c r="RB83" s="1" t="str">
        <f t="shared" si="564"/>
        <v xml:space="preserve">80 205 47.13 </v>
      </c>
      <c r="RC83" s="1" t="str">
        <f t="shared" si="565"/>
        <v xml:space="preserve">80 206 1.54 </v>
      </c>
      <c r="RD83" s="1" t="str">
        <f t="shared" si="566"/>
        <v xml:space="preserve">80 207 24.04 </v>
      </c>
      <c r="RE83" s="1" t="str">
        <f t="shared" si="567"/>
        <v xml:space="preserve">80 208 9.55 </v>
      </c>
      <c r="RF83" s="1" t="str">
        <f t="shared" si="568"/>
        <v xml:space="preserve">80 209 9.81 </v>
      </c>
      <c r="RG83" s="1" t="str">
        <f t="shared" si="569"/>
        <v xml:space="preserve">80 210 9.05 </v>
      </c>
      <c r="RH83" s="1" t="str">
        <f t="shared" si="570"/>
        <v xml:space="preserve">80 211 68.42 </v>
      </c>
      <c r="RI83" s="1" t="str">
        <f t="shared" si="571"/>
        <v xml:space="preserve">80 212 68.42 </v>
      </c>
      <c r="RJ83" s="1" t="str">
        <f t="shared" si="572"/>
        <v xml:space="preserve">80 213 19.98 </v>
      </c>
      <c r="RK83" s="1" t="str">
        <f t="shared" si="573"/>
        <v xml:space="preserve">80 214 4.7 </v>
      </c>
      <c r="RL83" s="1" t="str">
        <f t="shared" si="574"/>
        <v xml:space="preserve">80 215 4.7 </v>
      </c>
      <c r="RM83" s="1" t="str">
        <f t="shared" si="575"/>
        <v xml:space="preserve">80 216 34.18 </v>
      </c>
      <c r="RN83" s="1" t="str">
        <f t="shared" si="576"/>
        <v xml:space="preserve">80 217 21.24 </v>
      </c>
      <c r="RO83" s="1" t="str">
        <f t="shared" si="577"/>
        <v xml:space="preserve">80 218 20.64 </v>
      </c>
      <c r="RP83" s="1" t="str">
        <f t="shared" si="578"/>
        <v xml:space="preserve">80 219 21.15 </v>
      </c>
      <c r="RQ83" s="1" t="str">
        <f t="shared" si="579"/>
        <v xml:space="preserve">80 220 45.77 </v>
      </c>
      <c r="RR83" s="1" t="str">
        <f t="shared" si="580"/>
        <v xml:space="preserve">80 221 20.66 </v>
      </c>
      <c r="RS83" s="1" t="str">
        <f t="shared" si="581"/>
        <v xml:space="preserve">80 222 9.88 </v>
      </c>
      <c r="RT83" s="1" t="str">
        <f t="shared" si="582"/>
        <v xml:space="preserve">80 223 12.24 </v>
      </c>
      <c r="RU83" s="1" t="str">
        <f t="shared" si="583"/>
        <v xml:space="preserve">80 224 13.08 </v>
      </c>
      <c r="RV83" s="1" t="str">
        <f t="shared" si="584"/>
        <v xml:space="preserve">80 225 21.44 </v>
      </c>
      <c r="RW83" s="1" t="str">
        <f t="shared" si="585"/>
        <v xml:space="preserve">80 226 14.38 </v>
      </c>
      <c r="RX83" s="1" t="str">
        <f t="shared" si="586"/>
        <v xml:space="preserve">80 227 13.59 </v>
      </c>
      <c r="RY83" s="1" t="str">
        <f t="shared" si="587"/>
        <v xml:space="preserve">80 228 12.53 </v>
      </c>
      <c r="RZ83" s="1" t="str">
        <f t="shared" si="588"/>
        <v xml:space="preserve">80 229 13.39 </v>
      </c>
      <c r="SA83" s="1" t="str">
        <f t="shared" si="589"/>
        <v xml:space="preserve">80 230 12.02 </v>
      </c>
      <c r="SB83" s="1" t="str">
        <f t="shared" si="590"/>
        <v xml:space="preserve">80 231 78.34 </v>
      </c>
      <c r="SC83" s="1" t="str">
        <f t="shared" si="591"/>
        <v xml:space="preserve">80 232 55.9 </v>
      </c>
      <c r="SD83" s="1" t="str">
        <f t="shared" si="592"/>
        <v xml:space="preserve">80 233 13.31 </v>
      </c>
      <c r="SE83" s="1" t="str">
        <f t="shared" si="593"/>
        <v xml:space="preserve">80 234 6.4 </v>
      </c>
      <c r="SF83" s="1" t="str">
        <f t="shared" si="594"/>
        <v xml:space="preserve">80 235 14.02 </v>
      </c>
      <c r="SG83" s="1" t="str">
        <f t="shared" si="595"/>
        <v xml:space="preserve">80 236 14.47 </v>
      </c>
      <c r="SH83" s="1" t="str">
        <f t="shared" si="596"/>
        <v xml:space="preserve">80 237 25.79 </v>
      </c>
      <c r="SI83" s="1" t="str">
        <f t="shared" si="597"/>
        <v xml:space="preserve">80 238 20.04 </v>
      </c>
      <c r="SJ83" s="1" t="str">
        <f t="shared" si="598"/>
        <v xml:space="preserve">80 239 11.27 </v>
      </c>
      <c r="SK83" s="1" t="str">
        <f t="shared" si="599"/>
        <v xml:space="preserve">80 240 12.52 </v>
      </c>
      <c r="SL83" s="1" t="str">
        <f t="shared" si="600"/>
        <v xml:space="preserve">80 241 78.8 </v>
      </c>
      <c r="SM83" s="1" t="str">
        <f t="shared" si="601"/>
        <v xml:space="preserve">80 242 15.76 </v>
      </c>
      <c r="SN83" s="1" t="str">
        <f t="shared" si="602"/>
        <v xml:space="preserve">80 243 6 </v>
      </c>
      <c r="SO83" s="1" t="str">
        <f t="shared" si="603"/>
        <v xml:space="preserve">80 244 9.93 </v>
      </c>
      <c r="SP83" s="1" t="str">
        <f t="shared" si="604"/>
        <v xml:space="preserve">80 245 6 </v>
      </c>
      <c r="SQ83" s="1" t="str">
        <f t="shared" si="605"/>
        <v xml:space="preserve">80 246 20.47 </v>
      </c>
      <c r="SR83" s="1" t="str">
        <f t="shared" si="606"/>
        <v xml:space="preserve">80 247 24.52 </v>
      </c>
      <c r="SS83" s="1" t="str">
        <f t="shared" si="607"/>
        <v xml:space="preserve">80 248 9.42 </v>
      </c>
      <c r="ST83" s="1" t="str">
        <f t="shared" si="608"/>
        <v xml:space="preserve">80 249 12.28 </v>
      </c>
      <c r="SU83" s="1" t="str">
        <f t="shared" si="609"/>
        <v xml:space="preserve">80 250 28.6 </v>
      </c>
      <c r="SV83" s="1" t="str">
        <f t="shared" si="610"/>
        <v xml:space="preserve">80 251 6.77 </v>
      </c>
      <c r="SW83" s="1" t="str">
        <f t="shared" si="611"/>
        <v xml:space="preserve">80 252 21.04 </v>
      </c>
      <c r="SX83" s="1" t="str">
        <f t="shared" si="612"/>
        <v xml:space="preserve">80 253 10.56 </v>
      </c>
      <c r="SY83" s="1" t="str">
        <f t="shared" si="613"/>
        <v xml:space="preserve">80 254 6.41 </v>
      </c>
      <c r="SZ83" s="1" t="str">
        <f t="shared" si="614"/>
        <v xml:space="preserve">80 255 21.68 </v>
      </c>
      <c r="TA83" s="1" t="str">
        <f t="shared" si="615"/>
        <v xml:space="preserve">80 256 15.35 </v>
      </c>
      <c r="TB83" s="1" t="str">
        <f t="shared" si="616"/>
        <v xml:space="preserve">80 257 6.77 </v>
      </c>
      <c r="TC83" s="1" t="str">
        <f t="shared" si="617"/>
        <v xml:space="preserve">80 258 10.35 </v>
      </c>
      <c r="TD83" s="1" t="str">
        <f t="shared" si="618"/>
        <v xml:space="preserve">80 259 16.39 </v>
      </c>
      <c r="TE83" s="1" t="str">
        <f t="shared" si="619"/>
        <v xml:space="preserve">80 260 7.51 </v>
      </c>
      <c r="TF83" s="1" t="str">
        <f t="shared" si="620"/>
        <v xml:space="preserve">80 261 5.79 </v>
      </c>
    </row>
    <row r="84" spans="1:526" x14ac:dyDescent="0.35">
      <c r="A84" s="1">
        <v>81</v>
      </c>
      <c r="B84" s="1">
        <v>77081</v>
      </c>
      <c r="C84" s="1" t="s">
        <v>1119</v>
      </c>
      <c r="D84" s="1">
        <f t="shared" si="623"/>
        <v>40.909999999999997</v>
      </c>
      <c r="E84" s="1">
        <f t="shared" si="623"/>
        <v>0.91</v>
      </c>
      <c r="F84" s="1">
        <f t="shared" si="623"/>
        <v>9</v>
      </c>
      <c r="G84" s="1">
        <f t="shared" si="623"/>
        <v>8.25</v>
      </c>
      <c r="H84" s="1">
        <f t="shared" si="623"/>
        <v>26.47</v>
      </c>
      <c r="I84" s="1">
        <f t="shared" si="623"/>
        <v>25.04</v>
      </c>
      <c r="J84" s="1">
        <f t="shared" si="623"/>
        <v>25.04</v>
      </c>
      <c r="K84" s="1">
        <f t="shared" si="623"/>
        <v>13.25</v>
      </c>
      <c r="L84" s="1">
        <f t="shared" si="623"/>
        <v>10.69</v>
      </c>
      <c r="M84" s="1">
        <f t="shared" si="623"/>
        <v>23.28</v>
      </c>
      <c r="N84" s="1">
        <f t="shared" si="623"/>
        <v>15.56</v>
      </c>
      <c r="O84" s="1">
        <f t="shared" si="623"/>
        <v>15.33</v>
      </c>
      <c r="P84" s="1">
        <f t="shared" si="623"/>
        <v>17.5</v>
      </c>
      <c r="Q84" s="1">
        <f t="shared" si="623"/>
        <v>0.97</v>
      </c>
      <c r="R84" s="1">
        <f t="shared" si="623"/>
        <v>10.52</v>
      </c>
      <c r="S84" s="1">
        <f t="shared" si="623"/>
        <v>9.56</v>
      </c>
      <c r="T84" s="1">
        <f t="shared" si="621"/>
        <v>30.46</v>
      </c>
      <c r="U84" s="1">
        <f t="shared" si="621"/>
        <v>49.26</v>
      </c>
      <c r="V84" s="1">
        <f t="shared" si="621"/>
        <v>7.48</v>
      </c>
      <c r="W84" s="1">
        <f t="shared" si="621"/>
        <v>5.45</v>
      </c>
      <c r="X84" s="1">
        <f t="shared" si="621"/>
        <v>16.399999999999999</v>
      </c>
      <c r="Y84" s="1">
        <f t="shared" si="621"/>
        <v>8.18</v>
      </c>
      <c r="Z84" s="1">
        <f t="shared" si="621"/>
        <v>3.6</v>
      </c>
      <c r="AA84" s="1">
        <f t="shared" si="621"/>
        <v>48.88</v>
      </c>
      <c r="AB84" s="1">
        <f t="shared" si="621"/>
        <v>52.11</v>
      </c>
      <c r="AC84" s="1">
        <f t="shared" si="621"/>
        <v>12.07</v>
      </c>
      <c r="AD84" s="1">
        <f t="shared" si="621"/>
        <v>6.22</v>
      </c>
      <c r="AE84" s="1">
        <f t="shared" si="621"/>
        <v>16.829999999999998</v>
      </c>
      <c r="AF84" s="1">
        <f t="shared" si="621"/>
        <v>28.32</v>
      </c>
      <c r="AG84" s="1">
        <f t="shared" si="621"/>
        <v>24.49</v>
      </c>
      <c r="AH84" s="1">
        <f t="shared" si="621"/>
        <v>12.25</v>
      </c>
      <c r="AI84" s="1">
        <f t="shared" si="634"/>
        <v>50.73</v>
      </c>
      <c r="AJ84" s="1">
        <f t="shared" si="634"/>
        <v>69.52</v>
      </c>
      <c r="AK84" s="1">
        <f t="shared" si="634"/>
        <v>61.31</v>
      </c>
      <c r="AL84" s="1">
        <f t="shared" si="634"/>
        <v>64.19</v>
      </c>
      <c r="AM84" s="1">
        <f t="shared" si="634"/>
        <v>5.7</v>
      </c>
      <c r="AN84" s="1">
        <f t="shared" si="634"/>
        <v>8.9</v>
      </c>
      <c r="AO84" s="1">
        <f t="shared" si="634"/>
        <v>19.47</v>
      </c>
      <c r="AP84" s="1">
        <f t="shared" si="634"/>
        <v>32.729999999999997</v>
      </c>
      <c r="AQ84" s="1">
        <f t="shared" si="634"/>
        <v>14.86</v>
      </c>
      <c r="AR84" s="1">
        <f t="shared" si="634"/>
        <v>18.34</v>
      </c>
      <c r="AS84" s="1">
        <f t="shared" si="634"/>
        <v>7.06</v>
      </c>
      <c r="AT84" s="1">
        <f t="shared" si="634"/>
        <v>1.4</v>
      </c>
      <c r="AU84" s="1">
        <f t="shared" si="634"/>
        <v>3.33</v>
      </c>
      <c r="AV84" s="1">
        <f t="shared" si="634"/>
        <v>7.93</v>
      </c>
      <c r="AW84" s="1">
        <f t="shared" si="634"/>
        <v>10.17</v>
      </c>
      <c r="AX84" s="1">
        <f t="shared" si="634"/>
        <v>16.760000000000002</v>
      </c>
      <c r="AY84" s="1">
        <f t="shared" si="630"/>
        <v>6.07</v>
      </c>
      <c r="AZ84" s="1">
        <f t="shared" si="630"/>
        <v>7.36</v>
      </c>
      <c r="BA84" s="1">
        <f t="shared" si="630"/>
        <v>14.75</v>
      </c>
      <c r="BB84" s="1">
        <f t="shared" si="630"/>
        <v>11.61</v>
      </c>
      <c r="BC84" s="1">
        <f t="shared" si="630"/>
        <v>13.3</v>
      </c>
      <c r="BD84" s="1">
        <f t="shared" si="630"/>
        <v>68.64</v>
      </c>
      <c r="BE84" s="1">
        <f t="shared" si="630"/>
        <v>17.079999999999998</v>
      </c>
      <c r="BF84" s="1">
        <f t="shared" si="630"/>
        <v>9.1</v>
      </c>
      <c r="BG84" s="1">
        <f t="shared" si="630"/>
        <v>10.51</v>
      </c>
      <c r="BH84" s="1">
        <f t="shared" si="630"/>
        <v>8.4499999999999993</v>
      </c>
      <c r="BI84" s="1">
        <f t="shared" si="630"/>
        <v>5.41</v>
      </c>
      <c r="BJ84" s="1">
        <f t="shared" si="630"/>
        <v>3.97</v>
      </c>
      <c r="BK84" s="1">
        <f t="shared" si="630"/>
        <v>11.54</v>
      </c>
      <c r="BL84" s="1">
        <f t="shared" si="630"/>
        <v>10.37</v>
      </c>
      <c r="BM84" s="1">
        <f t="shared" si="630"/>
        <v>25.48</v>
      </c>
      <c r="BN84" s="1">
        <f t="shared" si="626"/>
        <v>6.69</v>
      </c>
      <c r="BO84" s="1">
        <f t="shared" si="626"/>
        <v>10.75</v>
      </c>
      <c r="BP84" s="1">
        <f t="shared" si="626"/>
        <v>6.46</v>
      </c>
      <c r="BQ84" s="1">
        <f t="shared" si="626"/>
        <v>3.93</v>
      </c>
      <c r="BR84" s="1">
        <f t="shared" si="626"/>
        <v>13.59</v>
      </c>
      <c r="BS84" s="1">
        <f t="shared" si="626"/>
        <v>16.260000000000002</v>
      </c>
      <c r="BT84" s="1">
        <f t="shared" si="626"/>
        <v>56.59</v>
      </c>
      <c r="BU84" s="1">
        <f t="shared" si="626"/>
        <v>57.48</v>
      </c>
      <c r="BV84" s="1">
        <f t="shared" si="626"/>
        <v>8.08</v>
      </c>
      <c r="BW84" s="1">
        <f t="shared" si="626"/>
        <v>8.01</v>
      </c>
      <c r="BX84" s="1">
        <f t="shared" si="626"/>
        <v>12</v>
      </c>
      <c r="BY84" s="1">
        <f t="shared" si="626"/>
        <v>5.23</v>
      </c>
      <c r="BZ84" s="1">
        <f t="shared" si="626"/>
        <v>10.71</v>
      </c>
      <c r="CA84" s="1">
        <f t="shared" si="626"/>
        <v>69.790000000000006</v>
      </c>
      <c r="CB84" s="1">
        <f t="shared" si="626"/>
        <v>7.39</v>
      </c>
      <c r="CC84" s="1">
        <f t="shared" si="626"/>
        <v>9.49</v>
      </c>
      <c r="CD84" s="1">
        <f t="shared" si="635"/>
        <v>8.6</v>
      </c>
      <c r="CE84" s="1">
        <f t="shared" si="635"/>
        <v>17</v>
      </c>
      <c r="CF84" s="1">
        <f t="shared" si="635"/>
        <v>4.91</v>
      </c>
      <c r="CG84" s="1">
        <f t="shared" si="635"/>
        <v>13.96</v>
      </c>
      <c r="CH84" s="1">
        <f t="shared" si="635"/>
        <v>16.66</v>
      </c>
      <c r="CI84" s="1">
        <f t="shared" si="635"/>
        <v>17.260000000000002</v>
      </c>
      <c r="CJ84" s="1">
        <f t="shared" si="347"/>
        <v>16.78</v>
      </c>
      <c r="CK84" s="1">
        <f t="shared" si="639"/>
        <v>31.4</v>
      </c>
      <c r="CL84" s="1">
        <f t="shared" si="639"/>
        <v>11.31</v>
      </c>
      <c r="CM84" s="1">
        <f t="shared" si="639"/>
        <v>8.25</v>
      </c>
      <c r="CN84" s="1">
        <f t="shared" si="639"/>
        <v>16.66</v>
      </c>
      <c r="CO84" s="1">
        <f t="shared" si="639"/>
        <v>6.64</v>
      </c>
      <c r="CP84" s="1">
        <f t="shared" si="639"/>
        <v>5.8</v>
      </c>
      <c r="CQ84" s="1">
        <f t="shared" si="639"/>
        <v>6.07</v>
      </c>
      <c r="CR84" s="1">
        <f t="shared" si="639"/>
        <v>8.1</v>
      </c>
      <c r="CS84" s="1">
        <f t="shared" si="639"/>
        <v>13.92</v>
      </c>
      <c r="CT84" s="1">
        <f t="shared" si="639"/>
        <v>6.07</v>
      </c>
      <c r="CU84" s="1">
        <f t="shared" si="639"/>
        <v>23.86</v>
      </c>
      <c r="CV84" s="1">
        <f t="shared" si="639"/>
        <v>3.29</v>
      </c>
      <c r="CW84" s="1">
        <f t="shared" si="639"/>
        <v>7.8</v>
      </c>
      <c r="CX84" s="1">
        <f t="shared" si="639"/>
        <v>5.08</v>
      </c>
      <c r="CY84" s="1">
        <f t="shared" si="639"/>
        <v>11.74</v>
      </c>
      <c r="CZ84" s="1">
        <f t="shared" si="639"/>
        <v>11.27</v>
      </c>
      <c r="DA84" s="1">
        <f t="shared" si="638"/>
        <v>40.729999999999997</v>
      </c>
      <c r="DB84" s="1">
        <f t="shared" si="638"/>
        <v>12.98</v>
      </c>
      <c r="DC84" s="1">
        <f t="shared" si="638"/>
        <v>21.7</v>
      </c>
      <c r="DD84" s="1">
        <f t="shared" si="638"/>
        <v>14.29</v>
      </c>
      <c r="DE84" s="1">
        <f t="shared" si="638"/>
        <v>3.62</v>
      </c>
      <c r="DF84" s="1">
        <f t="shared" si="638"/>
        <v>8.7200000000000006</v>
      </c>
      <c r="DG84" s="1">
        <f t="shared" si="638"/>
        <v>11.18</v>
      </c>
      <c r="DH84" s="1">
        <f t="shared" si="638"/>
        <v>16.25</v>
      </c>
      <c r="DI84" s="1">
        <f t="shared" si="638"/>
        <v>11.23</v>
      </c>
      <c r="DJ84" s="1">
        <f t="shared" si="638"/>
        <v>8.76</v>
      </c>
      <c r="DK84" s="1">
        <f t="shared" si="638"/>
        <v>47.83</v>
      </c>
      <c r="DL84" s="1">
        <f t="shared" si="638"/>
        <v>68.92</v>
      </c>
      <c r="DM84" s="1">
        <f t="shared" si="638"/>
        <v>7.37</v>
      </c>
      <c r="DN84" s="1">
        <f t="shared" si="638"/>
        <v>27.52</v>
      </c>
      <c r="DO84" s="1">
        <f t="shared" si="638"/>
        <v>10.86</v>
      </c>
      <c r="DP84" s="1">
        <f t="shared" si="631"/>
        <v>20.84</v>
      </c>
      <c r="DQ84" s="1">
        <f t="shared" si="631"/>
        <v>48.77</v>
      </c>
      <c r="DR84" s="1">
        <f t="shared" si="631"/>
        <v>13.05</v>
      </c>
      <c r="DS84" s="1">
        <f t="shared" si="631"/>
        <v>95.08</v>
      </c>
      <c r="DT84" s="1">
        <f t="shared" si="631"/>
        <v>8.49</v>
      </c>
      <c r="DU84" s="1">
        <f t="shared" si="631"/>
        <v>15.2</v>
      </c>
      <c r="DV84" s="1">
        <f t="shared" si="627"/>
        <v>8.01</v>
      </c>
      <c r="DW84" s="1">
        <f t="shared" si="627"/>
        <v>49.34</v>
      </c>
      <c r="DX84" s="1">
        <f t="shared" si="624"/>
        <v>13.25</v>
      </c>
      <c r="DY84" s="1">
        <f t="shared" si="622"/>
        <v>28.43</v>
      </c>
      <c r="DZ84" s="1">
        <f t="shared" si="622"/>
        <v>11.54</v>
      </c>
      <c r="EA84" s="1">
        <f t="shared" si="622"/>
        <v>28.4</v>
      </c>
      <c r="EB84" s="1">
        <f t="shared" si="622"/>
        <v>16.66</v>
      </c>
      <c r="EC84" s="1">
        <f t="shared" si="622"/>
        <v>7.02</v>
      </c>
      <c r="ED84" s="1">
        <f t="shared" si="622"/>
        <v>16.93</v>
      </c>
      <c r="EE84" s="1">
        <f t="shared" si="622"/>
        <v>14.39</v>
      </c>
      <c r="EF84" s="1">
        <f t="shared" si="622"/>
        <v>13.53</v>
      </c>
      <c r="EG84" s="1">
        <f t="shared" si="622"/>
        <v>13.08</v>
      </c>
      <c r="EH84" s="1">
        <f t="shared" si="622"/>
        <v>7.2</v>
      </c>
      <c r="EI84" s="1">
        <f t="shared" si="622"/>
        <v>22.78</v>
      </c>
      <c r="EJ84" s="1">
        <f t="shared" si="622"/>
        <v>2.79</v>
      </c>
      <c r="EK84" s="1">
        <f t="shared" si="622"/>
        <v>13.2</v>
      </c>
      <c r="EL84" s="1">
        <f t="shared" si="622"/>
        <v>48.68</v>
      </c>
      <c r="EM84" s="1">
        <f t="shared" si="622"/>
        <v>10.49</v>
      </c>
      <c r="EN84" s="1">
        <f t="shared" si="637"/>
        <v>8.7799999999999994</v>
      </c>
      <c r="EO84" s="1">
        <f t="shared" si="637"/>
        <v>11.81</v>
      </c>
      <c r="EP84" s="1">
        <f t="shared" si="637"/>
        <v>30.83</v>
      </c>
      <c r="EQ84" s="1">
        <f t="shared" si="637"/>
        <v>7.51</v>
      </c>
      <c r="ER84" s="1">
        <f t="shared" si="637"/>
        <v>9.31</v>
      </c>
      <c r="ES84" s="1">
        <f t="shared" si="637"/>
        <v>4.34</v>
      </c>
      <c r="ET84" s="1">
        <f t="shared" si="637"/>
        <v>19.91</v>
      </c>
      <c r="EU84" s="1">
        <f t="shared" si="637"/>
        <v>37.56</v>
      </c>
      <c r="EV84" s="1">
        <f t="shared" si="637"/>
        <v>4.5599999999999996</v>
      </c>
      <c r="EW84" s="1">
        <f t="shared" si="637"/>
        <v>11.73</v>
      </c>
      <c r="EX84" s="1">
        <f t="shared" si="637"/>
        <v>8.35</v>
      </c>
      <c r="EY84" s="1">
        <f t="shared" si="637"/>
        <v>18.739999999999998</v>
      </c>
      <c r="EZ84" s="1">
        <f t="shared" si="637"/>
        <v>16.53</v>
      </c>
      <c r="FA84" s="1">
        <f t="shared" si="637"/>
        <v>13.35</v>
      </c>
      <c r="FB84" s="1">
        <f t="shared" si="358"/>
        <v>14.12</v>
      </c>
      <c r="FC84" s="1">
        <f t="shared" si="358"/>
        <v>22.45</v>
      </c>
      <c r="FD84" s="1">
        <f t="shared" si="358"/>
        <v>19.91</v>
      </c>
      <c r="FE84" s="1">
        <f t="shared" si="358"/>
        <v>5.36</v>
      </c>
      <c r="FF84" s="1">
        <f t="shared" si="358"/>
        <v>50.4</v>
      </c>
      <c r="FG84" s="1">
        <f t="shared" si="358"/>
        <v>29.05</v>
      </c>
      <c r="FH84" s="1">
        <f t="shared" si="358"/>
        <v>22.36</v>
      </c>
      <c r="FI84" s="1">
        <f t="shared" si="358"/>
        <v>15.98</v>
      </c>
      <c r="FJ84" s="1">
        <f t="shared" si="358"/>
        <v>8.6199999999999992</v>
      </c>
      <c r="FK84" s="1">
        <f t="shared" si="358"/>
        <v>15.71</v>
      </c>
      <c r="FL84" s="1">
        <f t="shared" si="357"/>
        <v>7.81</v>
      </c>
      <c r="FM84" s="1">
        <f t="shared" si="357"/>
        <v>18.420000000000002</v>
      </c>
      <c r="FN84" s="1">
        <f t="shared" si="357"/>
        <v>7.59</v>
      </c>
      <c r="FO84" s="1">
        <f t="shared" si="357"/>
        <v>14.5</v>
      </c>
      <c r="FP84" s="1">
        <f t="shared" si="357"/>
        <v>5.48</v>
      </c>
      <c r="FQ84" s="1">
        <f t="shared" si="340"/>
        <v>9.0399999999999991</v>
      </c>
      <c r="FR84" s="1">
        <f t="shared" si="340"/>
        <v>6.63</v>
      </c>
      <c r="FS84" s="1">
        <f t="shared" si="340"/>
        <v>20.59</v>
      </c>
      <c r="FT84" s="1">
        <f t="shared" si="340"/>
        <v>10.72</v>
      </c>
      <c r="FU84" s="1">
        <f t="shared" si="340"/>
        <v>16.100000000000001</v>
      </c>
      <c r="FV84" s="1">
        <f t="shared" si="628"/>
        <v>49.39</v>
      </c>
      <c r="FW84" s="1">
        <f t="shared" si="628"/>
        <v>78.709999999999994</v>
      </c>
      <c r="FX84" s="1">
        <f t="shared" si="628"/>
        <v>26.99</v>
      </c>
      <c r="FY84" s="1">
        <f t="shared" si="628"/>
        <v>19.489999999999998</v>
      </c>
      <c r="FZ84" s="1">
        <f t="shared" si="628"/>
        <v>10.18</v>
      </c>
      <c r="GA84" s="1">
        <f t="shared" si="628"/>
        <v>48.88</v>
      </c>
      <c r="GB84" s="1">
        <f t="shared" si="628"/>
        <v>1.39</v>
      </c>
      <c r="GC84" s="1">
        <f t="shared" si="628"/>
        <v>7.44</v>
      </c>
      <c r="GD84" s="1">
        <f t="shared" si="628"/>
        <v>8.49</v>
      </c>
      <c r="GE84" s="1">
        <f t="shared" si="628"/>
        <v>7.25</v>
      </c>
      <c r="GF84" s="1">
        <f t="shared" si="628"/>
        <v>10.81</v>
      </c>
      <c r="GG84" s="1">
        <f t="shared" si="628"/>
        <v>20.67</v>
      </c>
      <c r="GH84" s="1">
        <f t="shared" si="628"/>
        <v>16.2</v>
      </c>
      <c r="GI84" s="1">
        <f t="shared" si="628"/>
        <v>7.41</v>
      </c>
      <c r="GJ84" s="1">
        <f t="shared" si="628"/>
        <v>19.04</v>
      </c>
      <c r="GK84" s="1">
        <f t="shared" si="628"/>
        <v>15.74</v>
      </c>
      <c r="GL84" s="1">
        <f t="shared" si="625"/>
        <v>27.45</v>
      </c>
      <c r="GM84" s="1">
        <f t="shared" si="636"/>
        <v>11.01</v>
      </c>
      <c r="GN84" s="1">
        <f t="shared" si="636"/>
        <v>26.23</v>
      </c>
      <c r="GO84" s="1">
        <f t="shared" si="636"/>
        <v>8.27</v>
      </c>
      <c r="GP84" s="1">
        <f t="shared" si="636"/>
        <v>8.69</v>
      </c>
      <c r="GQ84" s="1">
        <f t="shared" si="636"/>
        <v>14.89</v>
      </c>
      <c r="GR84" s="1">
        <f t="shared" si="636"/>
        <v>7.06</v>
      </c>
      <c r="GS84" s="1">
        <f t="shared" si="636"/>
        <v>17.13</v>
      </c>
      <c r="GT84" s="1">
        <f t="shared" si="636"/>
        <v>42.46</v>
      </c>
      <c r="GU84" s="1">
        <f t="shared" si="636"/>
        <v>7.18</v>
      </c>
      <c r="GV84" s="1">
        <f t="shared" si="636"/>
        <v>7.04</v>
      </c>
      <c r="GW84" s="1">
        <f t="shared" si="636"/>
        <v>6.94</v>
      </c>
      <c r="GX84" s="1">
        <f t="shared" si="636"/>
        <v>15.69</v>
      </c>
      <c r="GY84" s="1">
        <f t="shared" si="636"/>
        <v>6.54</v>
      </c>
      <c r="GZ84" s="1">
        <f t="shared" si="636"/>
        <v>47.89</v>
      </c>
      <c r="HA84" s="1">
        <f t="shared" si="636"/>
        <v>7.86</v>
      </c>
      <c r="HB84" s="1">
        <f t="shared" si="636"/>
        <v>22.08</v>
      </c>
      <c r="HC84" s="1">
        <f t="shared" si="632"/>
        <v>11.34</v>
      </c>
      <c r="HD84" s="1">
        <f t="shared" si="632"/>
        <v>7.44</v>
      </c>
      <c r="HE84" s="1">
        <f t="shared" si="632"/>
        <v>8.1</v>
      </c>
      <c r="HF84" s="1">
        <f t="shared" si="632"/>
        <v>66.31</v>
      </c>
      <c r="HG84" s="1">
        <f t="shared" si="632"/>
        <v>66.31</v>
      </c>
      <c r="HH84" s="1">
        <f t="shared" si="632"/>
        <v>23.32</v>
      </c>
      <c r="HI84" s="1">
        <f t="shared" si="632"/>
        <v>11.74</v>
      </c>
      <c r="HJ84" s="1">
        <f t="shared" si="632"/>
        <v>11.74</v>
      </c>
      <c r="HK84" s="1">
        <f t="shared" si="632"/>
        <v>31.4</v>
      </c>
      <c r="HL84" s="1">
        <f t="shared" si="632"/>
        <v>17.14</v>
      </c>
      <c r="HM84" s="1">
        <f t="shared" si="632"/>
        <v>16.43</v>
      </c>
      <c r="HN84" s="1">
        <f t="shared" si="632"/>
        <v>15.79</v>
      </c>
      <c r="HO84" s="1">
        <f t="shared" si="632"/>
        <v>38.5</v>
      </c>
      <c r="HP84" s="1">
        <f t="shared" si="632"/>
        <v>16.079999999999998</v>
      </c>
      <c r="HQ84" s="1">
        <f t="shared" si="632"/>
        <v>4.83</v>
      </c>
      <c r="HR84" s="1">
        <f t="shared" ref="HR84:IG101" si="641">ROUND(IF($C84=HR$3,0,((6371*ACOS(COS(RADIANS(90-LEFT($C84,FIND(",",$C84,1)-1)))*COS(RADIANS(90-LEFT(HR$3,FIND(",",HR$3,1)-1)))+SIN(RADIANS(90-LEFT($C84,FIND(",",$C84,1)-1)))*SIN(RADIANS(90-LEFT(HR$3,FIND(",",HR$3,1)-1)))*COS(RADIANS(RIGHT($C84,LEN($C84)-FIND(",",$C84,1)-1)-RIGHT(HR$3,LEN(HR$3)-FIND(",",$C84,1)-1)))))))*0.621371,2)</f>
        <v>17.059999999999999</v>
      </c>
      <c r="HS84" s="1">
        <f t="shared" si="641"/>
        <v>6.1</v>
      </c>
      <c r="HT84" s="1">
        <f t="shared" si="641"/>
        <v>20.61</v>
      </c>
      <c r="HU84" s="1">
        <f t="shared" si="641"/>
        <v>13.75</v>
      </c>
      <c r="HV84" s="1">
        <f t="shared" si="641"/>
        <v>11.37</v>
      </c>
      <c r="HW84" s="1">
        <f t="shared" si="641"/>
        <v>11.69</v>
      </c>
      <c r="HX84" s="1">
        <f t="shared" si="641"/>
        <v>14.12</v>
      </c>
      <c r="HY84" s="1">
        <f t="shared" si="641"/>
        <v>8.9</v>
      </c>
      <c r="HZ84" s="1">
        <f t="shared" si="641"/>
        <v>85.13</v>
      </c>
      <c r="IA84" s="1">
        <f t="shared" si="641"/>
        <v>48.62</v>
      </c>
      <c r="IB84" s="1">
        <f t="shared" si="641"/>
        <v>10.8</v>
      </c>
      <c r="IC84" s="1">
        <f t="shared" si="641"/>
        <v>9.35</v>
      </c>
      <c r="ID84" s="1">
        <f t="shared" si="641"/>
        <v>9.06</v>
      </c>
      <c r="IE84" s="1">
        <f t="shared" si="641"/>
        <v>14.79</v>
      </c>
      <c r="IF84" s="1">
        <f t="shared" si="641"/>
        <v>18.329999999999998</v>
      </c>
      <c r="IG84" s="1">
        <f t="shared" si="641"/>
        <v>27.53</v>
      </c>
      <c r="IH84" s="1">
        <f t="shared" si="640"/>
        <v>7.43</v>
      </c>
      <c r="II84" s="1">
        <f t="shared" si="640"/>
        <v>12.31</v>
      </c>
      <c r="IJ84" s="1">
        <f t="shared" si="640"/>
        <v>85.59</v>
      </c>
      <c r="IK84" s="1">
        <f t="shared" si="633"/>
        <v>22.78</v>
      </c>
      <c r="IL84" s="1">
        <f t="shared" si="633"/>
        <v>1.58</v>
      </c>
      <c r="IM84" s="1">
        <f t="shared" si="633"/>
        <v>3.46</v>
      </c>
      <c r="IN84" s="1">
        <f t="shared" si="633"/>
        <v>1.58</v>
      </c>
      <c r="IO84" s="1">
        <f t="shared" si="633"/>
        <v>18.309999999999999</v>
      </c>
      <c r="IP84" s="1">
        <f t="shared" si="633"/>
        <v>21.41</v>
      </c>
      <c r="IQ84" s="1">
        <f t="shared" si="633"/>
        <v>8.9</v>
      </c>
      <c r="IR84" s="1">
        <f t="shared" si="633"/>
        <v>12.24</v>
      </c>
      <c r="IS84" s="1">
        <f t="shared" si="633"/>
        <v>34.99</v>
      </c>
      <c r="IT84" s="1">
        <f t="shared" si="633"/>
        <v>0.83</v>
      </c>
      <c r="IU84" s="1">
        <f t="shared" si="629"/>
        <v>19.559999999999999</v>
      </c>
      <c r="IV84" s="1">
        <f t="shared" si="629"/>
        <v>8.81</v>
      </c>
      <c r="IW84" s="1">
        <f t="shared" si="629"/>
        <v>4.75</v>
      </c>
      <c r="IX84" s="1">
        <f t="shared" si="629"/>
        <v>28.76</v>
      </c>
      <c r="IY84" s="1">
        <f t="shared" si="629"/>
        <v>8.5299999999999994</v>
      </c>
      <c r="IZ84" s="1">
        <f t="shared" si="629"/>
        <v>0.92</v>
      </c>
      <c r="JA84" s="1">
        <f t="shared" si="359"/>
        <v>7.2</v>
      </c>
      <c r="JB84" s="1">
        <f t="shared" si="359"/>
        <v>11.8</v>
      </c>
      <c r="JC84" s="1">
        <f t="shared" si="359"/>
        <v>9.1300000000000008</v>
      </c>
      <c r="JD84" s="1">
        <f t="shared" si="359"/>
        <v>13.26</v>
      </c>
      <c r="JF84" s="1" t="str">
        <f t="shared" si="360"/>
        <v xml:space="preserve">81 1 40.91 </v>
      </c>
      <c r="JG84" s="1" t="str">
        <f t="shared" si="361"/>
        <v xml:space="preserve">81 2 0.91 </v>
      </c>
      <c r="JH84" s="1" t="str">
        <f t="shared" si="362"/>
        <v xml:space="preserve">81 3 9 </v>
      </c>
      <c r="JI84" s="1" t="str">
        <f t="shared" si="363"/>
        <v xml:space="preserve">81 4 8.25 </v>
      </c>
      <c r="JJ84" s="1" t="str">
        <f t="shared" si="364"/>
        <v xml:space="preserve">81 5 26.47 </v>
      </c>
      <c r="JK84" s="1" t="str">
        <f t="shared" si="365"/>
        <v xml:space="preserve">81 6 25.04 </v>
      </c>
      <c r="JL84" s="1" t="str">
        <f t="shared" si="366"/>
        <v xml:space="preserve">81 7 25.04 </v>
      </c>
      <c r="JM84" s="1" t="str">
        <f t="shared" si="367"/>
        <v xml:space="preserve">81 8 13.25 </v>
      </c>
      <c r="JN84" s="1" t="str">
        <f t="shared" si="368"/>
        <v xml:space="preserve">81 9 10.69 </v>
      </c>
      <c r="JO84" s="1" t="str">
        <f t="shared" si="369"/>
        <v xml:space="preserve">81 10 23.28 </v>
      </c>
      <c r="JP84" s="1" t="str">
        <f t="shared" si="370"/>
        <v xml:space="preserve">81 11 15.56 </v>
      </c>
      <c r="JQ84" s="1" t="str">
        <f t="shared" si="371"/>
        <v xml:space="preserve">81 12 15.33 </v>
      </c>
      <c r="JR84" s="1" t="str">
        <f t="shared" si="372"/>
        <v xml:space="preserve">81 13 17.5 </v>
      </c>
      <c r="JS84" s="1" t="str">
        <f t="shared" si="373"/>
        <v xml:space="preserve">81 14 0.97 </v>
      </c>
      <c r="JT84" s="1" t="str">
        <f t="shared" si="374"/>
        <v xml:space="preserve">81 15 10.52 </v>
      </c>
      <c r="JU84" s="1" t="str">
        <f t="shared" si="375"/>
        <v xml:space="preserve">81 16 9.56 </v>
      </c>
      <c r="JV84" s="1" t="str">
        <f t="shared" si="376"/>
        <v xml:space="preserve">81 17 30.46 </v>
      </c>
      <c r="JW84" s="1" t="str">
        <f t="shared" si="377"/>
        <v xml:space="preserve">81 18 49.26 </v>
      </c>
      <c r="JX84" s="1" t="str">
        <f t="shared" si="378"/>
        <v xml:space="preserve">81 19 7.48 </v>
      </c>
      <c r="JY84" s="1" t="str">
        <f t="shared" si="379"/>
        <v xml:space="preserve">81 20 5.45 </v>
      </c>
      <c r="JZ84" s="1" t="str">
        <f t="shared" si="380"/>
        <v xml:space="preserve">81 21 16.4 </v>
      </c>
      <c r="KA84" s="1" t="str">
        <f t="shared" si="381"/>
        <v xml:space="preserve">81 22 8.18 </v>
      </c>
      <c r="KB84" s="1" t="str">
        <f t="shared" si="382"/>
        <v xml:space="preserve">81 23 3.6 </v>
      </c>
      <c r="KC84" s="1" t="str">
        <f t="shared" si="383"/>
        <v xml:space="preserve">81 24 48.88 </v>
      </c>
      <c r="KD84" s="1" t="str">
        <f t="shared" si="384"/>
        <v xml:space="preserve">81 25 52.11 </v>
      </c>
      <c r="KE84" s="1" t="str">
        <f t="shared" si="385"/>
        <v xml:space="preserve">81 26 12.07 </v>
      </c>
      <c r="KF84" s="1" t="str">
        <f t="shared" si="386"/>
        <v xml:space="preserve">81 27 6.22 </v>
      </c>
      <c r="KG84" s="1" t="str">
        <f t="shared" si="387"/>
        <v xml:space="preserve">81 28 16.83 </v>
      </c>
      <c r="KH84" s="1" t="str">
        <f t="shared" si="388"/>
        <v xml:space="preserve">81 29 28.32 </v>
      </c>
      <c r="KI84" s="1" t="str">
        <f t="shared" si="389"/>
        <v xml:space="preserve">81 30 24.49 </v>
      </c>
      <c r="KJ84" s="1" t="str">
        <f t="shared" si="390"/>
        <v xml:space="preserve">81 31 12.25 </v>
      </c>
      <c r="KK84" s="1" t="str">
        <f t="shared" si="391"/>
        <v xml:space="preserve">81 32 50.73 </v>
      </c>
      <c r="KL84" s="1" t="str">
        <f t="shared" si="392"/>
        <v xml:space="preserve">81 33 69.52 </v>
      </c>
      <c r="KM84" s="1" t="str">
        <f t="shared" si="393"/>
        <v xml:space="preserve">81 34 61.31 </v>
      </c>
      <c r="KN84" s="1" t="str">
        <f t="shared" si="394"/>
        <v xml:space="preserve">81 35 64.19 </v>
      </c>
      <c r="KO84" s="1" t="str">
        <f t="shared" si="395"/>
        <v xml:space="preserve">81 36 5.7 </v>
      </c>
      <c r="KP84" s="1" t="str">
        <f t="shared" si="396"/>
        <v xml:space="preserve">81 37 8.9 </v>
      </c>
      <c r="KQ84" s="1" t="str">
        <f t="shared" si="397"/>
        <v xml:space="preserve">81 38 19.47 </v>
      </c>
      <c r="KR84" s="1" t="str">
        <f t="shared" si="398"/>
        <v xml:space="preserve">81 39 32.73 </v>
      </c>
      <c r="KS84" s="1" t="str">
        <f t="shared" si="399"/>
        <v xml:space="preserve">81 40 14.86 </v>
      </c>
      <c r="KT84" s="1" t="str">
        <f t="shared" si="400"/>
        <v xml:space="preserve">81 41 18.34 </v>
      </c>
      <c r="KU84" s="1" t="str">
        <f t="shared" si="401"/>
        <v xml:space="preserve">81 42 7.06 </v>
      </c>
      <c r="KV84" s="1" t="str">
        <f t="shared" si="402"/>
        <v xml:space="preserve">81 43 1.4 </v>
      </c>
      <c r="KW84" s="1" t="str">
        <f t="shared" si="403"/>
        <v xml:space="preserve">81 44 3.33 </v>
      </c>
      <c r="KX84" s="1" t="str">
        <f t="shared" si="404"/>
        <v xml:space="preserve">81 45 7.93 </v>
      </c>
      <c r="KY84" s="1" t="str">
        <f t="shared" si="405"/>
        <v xml:space="preserve">81 46 10.17 </v>
      </c>
      <c r="KZ84" s="1" t="str">
        <f t="shared" si="406"/>
        <v xml:space="preserve">81 47 16.76 </v>
      </c>
      <c r="LA84" s="1" t="str">
        <f t="shared" si="407"/>
        <v xml:space="preserve">81 48 6.07 </v>
      </c>
      <c r="LB84" s="1" t="str">
        <f t="shared" si="408"/>
        <v xml:space="preserve">81 49 7.36 </v>
      </c>
      <c r="LC84" s="1" t="str">
        <f t="shared" si="409"/>
        <v xml:space="preserve">81 50 14.75 </v>
      </c>
      <c r="LD84" s="1" t="str">
        <f t="shared" si="410"/>
        <v xml:space="preserve">81 51 11.61 </v>
      </c>
      <c r="LE84" s="1" t="str">
        <f t="shared" si="411"/>
        <v xml:space="preserve">81 52 13.3 </v>
      </c>
      <c r="LF84" s="1" t="str">
        <f t="shared" si="412"/>
        <v xml:space="preserve">81 53 68.64 </v>
      </c>
      <c r="LG84" s="1" t="str">
        <f t="shared" si="413"/>
        <v xml:space="preserve">81 54 17.08 </v>
      </c>
      <c r="LH84" s="1" t="str">
        <f t="shared" si="414"/>
        <v xml:space="preserve">81 55 9.1 </v>
      </c>
      <c r="LI84" s="1" t="str">
        <f t="shared" si="415"/>
        <v xml:space="preserve">81 56 10.51 </v>
      </c>
      <c r="LJ84" s="1" t="str">
        <f t="shared" si="416"/>
        <v xml:space="preserve">81 57 8.45 </v>
      </c>
      <c r="LK84" s="1" t="str">
        <f t="shared" si="417"/>
        <v xml:space="preserve">81 58 5.41 </v>
      </c>
      <c r="LL84" s="1" t="str">
        <f t="shared" si="418"/>
        <v xml:space="preserve">81 59 3.97 </v>
      </c>
      <c r="LM84" s="1" t="str">
        <f t="shared" si="419"/>
        <v xml:space="preserve">81 60 11.54 </v>
      </c>
      <c r="LN84" s="1" t="str">
        <f t="shared" si="420"/>
        <v xml:space="preserve">81 61 10.37 </v>
      </c>
      <c r="LO84" s="1" t="str">
        <f t="shared" si="421"/>
        <v xml:space="preserve">81 62 25.48 </v>
      </c>
      <c r="LP84" s="1" t="str">
        <f t="shared" si="422"/>
        <v xml:space="preserve">81 63 6.69 </v>
      </c>
      <c r="LQ84" s="1" t="str">
        <f t="shared" si="423"/>
        <v xml:space="preserve">81 64 10.75 </v>
      </c>
      <c r="LR84" s="1" t="str">
        <f t="shared" si="424"/>
        <v xml:space="preserve">81 65 6.46 </v>
      </c>
      <c r="LS84" s="1" t="str">
        <f t="shared" si="425"/>
        <v xml:space="preserve">81 66 3.93 </v>
      </c>
      <c r="LT84" s="1" t="str">
        <f t="shared" si="426"/>
        <v xml:space="preserve">81 67 13.59 </v>
      </c>
      <c r="LU84" s="1" t="str">
        <f t="shared" si="427"/>
        <v xml:space="preserve">81 68 16.26 </v>
      </c>
      <c r="LV84" s="1" t="str">
        <f t="shared" si="428"/>
        <v xml:space="preserve">81 69 56.59 </v>
      </c>
      <c r="LW84" s="1" t="str">
        <f t="shared" si="429"/>
        <v xml:space="preserve">81 70 57.48 </v>
      </c>
      <c r="LX84" s="1" t="str">
        <f t="shared" si="430"/>
        <v xml:space="preserve">81 71 8.08 </v>
      </c>
      <c r="LY84" s="1" t="str">
        <f t="shared" si="431"/>
        <v xml:space="preserve">81 72 8.01 </v>
      </c>
      <c r="LZ84" s="1" t="str">
        <f t="shared" si="432"/>
        <v xml:space="preserve">81 73 12 </v>
      </c>
      <c r="MA84" s="1" t="str">
        <f t="shared" si="433"/>
        <v xml:space="preserve">81 74 5.23 </v>
      </c>
      <c r="MB84" s="1" t="str">
        <f t="shared" si="434"/>
        <v xml:space="preserve">81 75 10.71 </v>
      </c>
      <c r="MC84" s="1" t="str">
        <f t="shared" si="435"/>
        <v xml:space="preserve">81 76 69.79 </v>
      </c>
      <c r="MD84" s="1" t="str">
        <f t="shared" si="436"/>
        <v xml:space="preserve">81 77 7.39 </v>
      </c>
      <c r="ME84" s="1" t="str">
        <f t="shared" si="437"/>
        <v xml:space="preserve">81 78 9.49 </v>
      </c>
      <c r="MF84" s="1" t="str">
        <f t="shared" si="438"/>
        <v xml:space="preserve">81 79 8.6 </v>
      </c>
      <c r="MG84" s="1" t="str">
        <f t="shared" si="439"/>
        <v xml:space="preserve">81 80 17 </v>
      </c>
      <c r="MH84" s="1" t="str">
        <f t="shared" si="440"/>
        <v xml:space="preserve">81 81 4.91 </v>
      </c>
      <c r="MI84" s="1" t="str">
        <f t="shared" si="441"/>
        <v xml:space="preserve">81 82 13.96 </v>
      </c>
      <c r="MJ84" s="1" t="str">
        <f t="shared" si="442"/>
        <v xml:space="preserve">81 83 16.66 </v>
      </c>
      <c r="MK84" s="1" t="str">
        <f t="shared" si="443"/>
        <v xml:space="preserve">81 84 17.26 </v>
      </c>
      <c r="ML84" s="1" t="str">
        <f t="shared" si="444"/>
        <v xml:space="preserve">81 85 16.78 </v>
      </c>
      <c r="MM84" s="1" t="str">
        <f t="shared" si="445"/>
        <v xml:space="preserve">81 86 31.4 </v>
      </c>
      <c r="MN84" s="1" t="str">
        <f t="shared" si="446"/>
        <v xml:space="preserve">81 87 11.31 </v>
      </c>
      <c r="MO84" s="1" t="str">
        <f t="shared" si="447"/>
        <v xml:space="preserve">81 88 8.25 </v>
      </c>
      <c r="MP84" s="1" t="str">
        <f t="shared" si="448"/>
        <v xml:space="preserve">81 89 16.66 </v>
      </c>
      <c r="MQ84" s="1" t="str">
        <f t="shared" si="449"/>
        <v xml:space="preserve">81 90 6.64 </v>
      </c>
      <c r="MR84" s="1" t="str">
        <f t="shared" si="450"/>
        <v xml:space="preserve">81 91 5.8 </v>
      </c>
      <c r="MS84" s="1" t="str">
        <f t="shared" si="451"/>
        <v xml:space="preserve">81 92 6.07 </v>
      </c>
      <c r="MT84" s="1" t="str">
        <f t="shared" si="452"/>
        <v xml:space="preserve">81 93 8.1 </v>
      </c>
      <c r="MU84" s="1" t="str">
        <f t="shared" si="453"/>
        <v xml:space="preserve">81 94 13.92 </v>
      </c>
      <c r="MV84" s="1" t="str">
        <f t="shared" si="454"/>
        <v xml:space="preserve">81 95 6.07 </v>
      </c>
      <c r="MW84" s="1" t="str">
        <f t="shared" si="455"/>
        <v xml:space="preserve">81 96 23.86 </v>
      </c>
      <c r="MX84" s="1" t="str">
        <f t="shared" si="456"/>
        <v xml:space="preserve">81 97 3.29 </v>
      </c>
      <c r="MY84" s="1" t="str">
        <f t="shared" si="457"/>
        <v xml:space="preserve">81 98 7.8 </v>
      </c>
      <c r="MZ84" s="1" t="str">
        <f t="shared" si="458"/>
        <v xml:space="preserve">81 99 5.08 </v>
      </c>
      <c r="NA84" s="1" t="str">
        <f t="shared" si="459"/>
        <v xml:space="preserve">81 100 11.74 </v>
      </c>
      <c r="NB84" s="1" t="str">
        <f t="shared" si="460"/>
        <v xml:space="preserve">81 101 11.27 </v>
      </c>
      <c r="NC84" s="1" t="str">
        <f t="shared" si="461"/>
        <v xml:space="preserve">81 102 40.73 </v>
      </c>
      <c r="ND84" s="1" t="str">
        <f t="shared" si="462"/>
        <v xml:space="preserve">81 103 12.98 </v>
      </c>
      <c r="NE84" s="1" t="str">
        <f t="shared" si="463"/>
        <v xml:space="preserve">81 104 21.7 </v>
      </c>
      <c r="NF84" s="1" t="str">
        <f t="shared" si="464"/>
        <v xml:space="preserve">81 105 14.29 </v>
      </c>
      <c r="NG84" s="1" t="str">
        <f t="shared" si="465"/>
        <v xml:space="preserve">81 106 3.62 </v>
      </c>
      <c r="NH84" s="1" t="str">
        <f t="shared" si="466"/>
        <v xml:space="preserve">81 107 8.72 </v>
      </c>
      <c r="NI84" s="1" t="str">
        <f t="shared" si="467"/>
        <v xml:space="preserve">81 108 11.18 </v>
      </c>
      <c r="NJ84" s="1" t="str">
        <f t="shared" si="468"/>
        <v xml:space="preserve">81 109 16.25 </v>
      </c>
      <c r="NK84" s="1" t="str">
        <f t="shared" si="469"/>
        <v xml:space="preserve">81 110 11.23 </v>
      </c>
      <c r="NL84" s="1" t="str">
        <f t="shared" si="470"/>
        <v xml:space="preserve">81 111 8.76 </v>
      </c>
      <c r="NM84" s="1" t="str">
        <f t="shared" si="471"/>
        <v xml:space="preserve">81 112 47.83 </v>
      </c>
      <c r="NN84" s="1" t="str">
        <f t="shared" si="472"/>
        <v xml:space="preserve">81 113 68.92 </v>
      </c>
      <c r="NO84" s="1" t="str">
        <f t="shared" si="473"/>
        <v xml:space="preserve">81 114 7.37 </v>
      </c>
      <c r="NP84" s="1" t="str">
        <f t="shared" si="474"/>
        <v xml:space="preserve">81 115 27.52 </v>
      </c>
      <c r="NQ84" s="1" t="str">
        <f t="shared" si="475"/>
        <v xml:space="preserve">81 116 10.86 </v>
      </c>
      <c r="NR84" s="1" t="str">
        <f t="shared" si="476"/>
        <v xml:space="preserve">81 117 20.84 </v>
      </c>
      <c r="NS84" s="1" t="str">
        <f t="shared" si="477"/>
        <v xml:space="preserve">81 118 48.77 </v>
      </c>
      <c r="NT84" s="1" t="str">
        <f t="shared" si="478"/>
        <v xml:space="preserve">81 119 13.05 </v>
      </c>
      <c r="NU84" s="1" t="str">
        <f t="shared" si="479"/>
        <v xml:space="preserve">81 120 95.08 </v>
      </c>
      <c r="NV84" s="1" t="str">
        <f t="shared" si="480"/>
        <v xml:space="preserve">81 121 8.49 </v>
      </c>
      <c r="NW84" s="1" t="str">
        <f t="shared" si="481"/>
        <v xml:space="preserve">81 122 15.2 </v>
      </c>
      <c r="NX84" s="1" t="str">
        <f t="shared" si="482"/>
        <v xml:space="preserve">81 123 8.01 </v>
      </c>
      <c r="NY84" s="1" t="str">
        <f t="shared" si="483"/>
        <v xml:space="preserve">81 124 49.34 </v>
      </c>
      <c r="NZ84" s="1" t="str">
        <f t="shared" si="484"/>
        <v xml:space="preserve">81 125 13.25 </v>
      </c>
      <c r="OA84" s="1" t="str">
        <f t="shared" si="485"/>
        <v xml:space="preserve">81 126 28.43 </v>
      </c>
      <c r="OB84" s="1" t="str">
        <f t="shared" si="486"/>
        <v xml:space="preserve">81 127 11.54 </v>
      </c>
      <c r="OC84" s="1" t="str">
        <f t="shared" si="487"/>
        <v xml:space="preserve">81 128 28.4 </v>
      </c>
      <c r="OD84" s="1" t="str">
        <f t="shared" si="488"/>
        <v xml:space="preserve">81 129 16.66 </v>
      </c>
      <c r="OE84" s="1" t="str">
        <f t="shared" si="489"/>
        <v xml:space="preserve">81 130 7.02 </v>
      </c>
      <c r="OF84" s="1" t="str">
        <f t="shared" si="490"/>
        <v xml:space="preserve">81 131 16.93 </v>
      </c>
      <c r="OG84" s="1" t="str">
        <f t="shared" si="491"/>
        <v xml:space="preserve">81 132 14.39 </v>
      </c>
      <c r="OH84" s="1" t="str">
        <f t="shared" si="492"/>
        <v xml:space="preserve">81 133 13.53 </v>
      </c>
      <c r="OI84" s="1" t="str">
        <f t="shared" si="493"/>
        <v xml:space="preserve">81 134 13.08 </v>
      </c>
      <c r="OJ84" s="1" t="str">
        <f t="shared" si="494"/>
        <v xml:space="preserve">81 135 7.2 </v>
      </c>
      <c r="OK84" s="1" t="str">
        <f t="shared" si="495"/>
        <v xml:space="preserve">81 136 22.78 </v>
      </c>
      <c r="OL84" s="1" t="str">
        <f t="shared" si="496"/>
        <v xml:space="preserve">81 137 2.79 </v>
      </c>
      <c r="OM84" s="1" t="str">
        <f t="shared" si="497"/>
        <v xml:space="preserve">81 138 13.2 </v>
      </c>
      <c r="ON84" s="1" t="str">
        <f t="shared" si="498"/>
        <v xml:space="preserve">81 139 48.68 </v>
      </c>
      <c r="OO84" s="1" t="str">
        <f t="shared" si="499"/>
        <v xml:space="preserve">81 140 10.49 </v>
      </c>
      <c r="OP84" s="1" t="str">
        <f t="shared" si="500"/>
        <v xml:space="preserve">81 141 8.78 </v>
      </c>
      <c r="OQ84" s="1" t="str">
        <f t="shared" si="501"/>
        <v xml:space="preserve">81 142 11.81 </v>
      </c>
      <c r="OR84" s="1" t="str">
        <f t="shared" si="502"/>
        <v xml:space="preserve">81 143 30.83 </v>
      </c>
      <c r="OS84" s="1" t="str">
        <f t="shared" si="503"/>
        <v xml:space="preserve">81 144 7.51 </v>
      </c>
      <c r="OT84" s="1" t="str">
        <f t="shared" si="504"/>
        <v xml:space="preserve">81 145 9.31 </v>
      </c>
      <c r="OU84" s="1" t="str">
        <f t="shared" si="505"/>
        <v xml:space="preserve">81 146 4.34 </v>
      </c>
      <c r="OV84" s="1" t="str">
        <f t="shared" si="506"/>
        <v xml:space="preserve">81 147 19.91 </v>
      </c>
      <c r="OW84" s="1" t="str">
        <f t="shared" si="507"/>
        <v xml:space="preserve">81 148 37.56 </v>
      </c>
      <c r="OX84" s="1" t="str">
        <f t="shared" si="508"/>
        <v xml:space="preserve">81 149 4.56 </v>
      </c>
      <c r="OY84" s="1" t="str">
        <f t="shared" si="509"/>
        <v xml:space="preserve">81 150 11.73 </v>
      </c>
      <c r="OZ84" s="1" t="str">
        <f t="shared" si="510"/>
        <v xml:space="preserve">81 151 8.35 </v>
      </c>
      <c r="PA84" s="1" t="str">
        <f t="shared" si="511"/>
        <v xml:space="preserve">81 152 18.74 </v>
      </c>
      <c r="PB84" s="1" t="str">
        <f t="shared" si="512"/>
        <v xml:space="preserve">81 153 16.53 </v>
      </c>
      <c r="PC84" s="1" t="str">
        <f t="shared" si="513"/>
        <v xml:space="preserve">81 154 13.35 </v>
      </c>
      <c r="PD84" s="1" t="str">
        <f t="shared" si="514"/>
        <v xml:space="preserve">81 155 14.12 </v>
      </c>
      <c r="PE84" s="1" t="str">
        <f t="shared" si="515"/>
        <v xml:space="preserve">81 156 22.45 </v>
      </c>
      <c r="PF84" s="1" t="str">
        <f t="shared" si="516"/>
        <v xml:space="preserve">81 157 19.91 </v>
      </c>
      <c r="PG84" s="1" t="str">
        <f t="shared" si="517"/>
        <v xml:space="preserve">81 158 5.36 </v>
      </c>
      <c r="PH84" s="1" t="str">
        <f t="shared" si="518"/>
        <v xml:space="preserve">81 159 50.4 </v>
      </c>
      <c r="PI84" s="1" t="str">
        <f t="shared" si="519"/>
        <v xml:space="preserve">81 160 29.05 </v>
      </c>
      <c r="PJ84" s="1" t="str">
        <f t="shared" si="520"/>
        <v xml:space="preserve">81 161 22.36 </v>
      </c>
      <c r="PK84" s="1" t="str">
        <f t="shared" si="521"/>
        <v xml:space="preserve">81 162 15.98 </v>
      </c>
      <c r="PL84" s="1" t="str">
        <f t="shared" si="522"/>
        <v xml:space="preserve">81 163 8.62 </v>
      </c>
      <c r="PM84" s="1" t="str">
        <f t="shared" si="523"/>
        <v xml:space="preserve">81 164 15.71 </v>
      </c>
      <c r="PN84" s="1" t="str">
        <f t="shared" si="524"/>
        <v xml:space="preserve">81 165 7.81 </v>
      </c>
      <c r="PO84" s="1" t="str">
        <f t="shared" si="525"/>
        <v xml:space="preserve">81 166 18.42 </v>
      </c>
      <c r="PP84" s="1" t="str">
        <f t="shared" si="526"/>
        <v xml:space="preserve">81 167 7.59 </v>
      </c>
      <c r="PQ84" s="1" t="str">
        <f t="shared" si="527"/>
        <v xml:space="preserve">81 168 14.5 </v>
      </c>
      <c r="PR84" s="1" t="str">
        <f t="shared" si="528"/>
        <v xml:space="preserve">81 169 5.48 </v>
      </c>
      <c r="PS84" s="1" t="str">
        <f t="shared" si="529"/>
        <v xml:space="preserve">81 170 9.04 </v>
      </c>
      <c r="PT84" s="1" t="str">
        <f t="shared" si="530"/>
        <v xml:space="preserve">81 171 6.63 </v>
      </c>
      <c r="PU84" s="1" t="str">
        <f t="shared" si="531"/>
        <v xml:space="preserve">81 172 20.59 </v>
      </c>
      <c r="PV84" s="1" t="str">
        <f t="shared" si="532"/>
        <v xml:space="preserve">81 173 10.72 </v>
      </c>
      <c r="PW84" s="1" t="str">
        <f t="shared" si="533"/>
        <v xml:space="preserve">81 174 16.1 </v>
      </c>
      <c r="PX84" s="1" t="str">
        <f t="shared" si="534"/>
        <v xml:space="preserve">81 175 49.39 </v>
      </c>
      <c r="PY84" s="1" t="str">
        <f t="shared" si="535"/>
        <v xml:space="preserve">81 176 78.71 </v>
      </c>
      <c r="PZ84" s="1" t="str">
        <f t="shared" si="536"/>
        <v xml:space="preserve">81 177 26.99 </v>
      </c>
      <c r="QA84" s="1" t="str">
        <f t="shared" si="537"/>
        <v xml:space="preserve">81 178 19.49 </v>
      </c>
      <c r="QB84" s="1" t="str">
        <f t="shared" si="538"/>
        <v xml:space="preserve">81 179 10.18 </v>
      </c>
      <c r="QC84" s="1" t="str">
        <f t="shared" si="539"/>
        <v xml:space="preserve">81 180 48.88 </v>
      </c>
      <c r="QD84" s="1" t="str">
        <f t="shared" si="540"/>
        <v xml:space="preserve">81 181 1.39 </v>
      </c>
      <c r="QE84" s="1" t="str">
        <f t="shared" si="541"/>
        <v xml:space="preserve">81 182 7.44 </v>
      </c>
      <c r="QF84" s="1" t="str">
        <f t="shared" si="542"/>
        <v xml:space="preserve">81 183 8.49 </v>
      </c>
      <c r="QG84" s="1" t="str">
        <f t="shared" si="543"/>
        <v xml:space="preserve">81 184 7.25 </v>
      </c>
      <c r="QH84" s="1" t="str">
        <f t="shared" si="544"/>
        <v xml:space="preserve">81 185 10.81 </v>
      </c>
      <c r="QI84" s="1" t="str">
        <f t="shared" si="545"/>
        <v xml:space="preserve">81 186 20.67 </v>
      </c>
      <c r="QJ84" s="1" t="str">
        <f t="shared" si="546"/>
        <v xml:space="preserve">81 187 16.2 </v>
      </c>
      <c r="QK84" s="1" t="str">
        <f t="shared" si="547"/>
        <v xml:space="preserve">81 188 7.41 </v>
      </c>
      <c r="QL84" s="1" t="str">
        <f t="shared" si="548"/>
        <v xml:space="preserve">81 189 19.04 </v>
      </c>
      <c r="QM84" s="1" t="str">
        <f t="shared" si="549"/>
        <v xml:space="preserve">81 190 15.74 </v>
      </c>
      <c r="QN84" s="1" t="str">
        <f t="shared" si="550"/>
        <v xml:space="preserve">81 191 27.45 </v>
      </c>
      <c r="QO84" s="1" t="str">
        <f t="shared" si="551"/>
        <v xml:space="preserve">81 192 11.01 </v>
      </c>
      <c r="QP84" s="1" t="str">
        <f t="shared" si="552"/>
        <v xml:space="preserve">81 193 26.23 </v>
      </c>
      <c r="QQ84" s="1" t="str">
        <f t="shared" si="553"/>
        <v xml:space="preserve">81 194 8.27 </v>
      </c>
      <c r="QR84" s="1" t="str">
        <f t="shared" si="554"/>
        <v xml:space="preserve">81 195 8.69 </v>
      </c>
      <c r="QS84" s="1" t="str">
        <f t="shared" si="555"/>
        <v xml:space="preserve">81 196 14.89 </v>
      </c>
      <c r="QT84" s="1" t="str">
        <f t="shared" si="556"/>
        <v xml:space="preserve">81 197 7.06 </v>
      </c>
      <c r="QU84" s="1" t="str">
        <f t="shared" si="557"/>
        <v xml:space="preserve">81 198 17.13 </v>
      </c>
      <c r="QV84" s="1" t="str">
        <f t="shared" si="558"/>
        <v xml:space="preserve">81 199 42.46 </v>
      </c>
      <c r="QW84" s="1" t="str">
        <f t="shared" si="559"/>
        <v xml:space="preserve">81 200 7.18 </v>
      </c>
      <c r="QX84" s="1" t="str">
        <f t="shared" si="560"/>
        <v xml:space="preserve">81 201 7.04 </v>
      </c>
      <c r="QY84" s="1" t="str">
        <f t="shared" si="561"/>
        <v xml:space="preserve">81 202 6.94 </v>
      </c>
      <c r="QZ84" s="1" t="str">
        <f t="shared" si="562"/>
        <v xml:space="preserve">81 203 15.69 </v>
      </c>
      <c r="RA84" s="1" t="str">
        <f t="shared" si="563"/>
        <v xml:space="preserve">81 204 6.54 </v>
      </c>
      <c r="RB84" s="1" t="str">
        <f t="shared" si="564"/>
        <v xml:space="preserve">81 205 47.89 </v>
      </c>
      <c r="RC84" s="1" t="str">
        <f t="shared" si="565"/>
        <v xml:space="preserve">81 206 7.86 </v>
      </c>
      <c r="RD84" s="1" t="str">
        <f t="shared" si="566"/>
        <v xml:space="preserve">81 207 22.08 </v>
      </c>
      <c r="RE84" s="1" t="str">
        <f t="shared" si="567"/>
        <v xml:space="preserve">81 208 11.34 </v>
      </c>
      <c r="RF84" s="1" t="str">
        <f t="shared" si="568"/>
        <v xml:space="preserve">81 209 7.44 </v>
      </c>
      <c r="RG84" s="1" t="str">
        <f t="shared" si="569"/>
        <v xml:space="preserve">81 210 8.1 </v>
      </c>
      <c r="RH84" s="1" t="str">
        <f t="shared" si="570"/>
        <v xml:space="preserve">81 211 66.31 </v>
      </c>
      <c r="RI84" s="1" t="str">
        <f t="shared" si="571"/>
        <v xml:space="preserve">81 212 66.31 </v>
      </c>
      <c r="RJ84" s="1" t="str">
        <f t="shared" si="572"/>
        <v xml:space="preserve">81 213 23.32 </v>
      </c>
      <c r="RK84" s="1" t="str">
        <f t="shared" si="573"/>
        <v xml:space="preserve">81 214 11.74 </v>
      </c>
      <c r="RL84" s="1" t="str">
        <f t="shared" si="574"/>
        <v xml:space="preserve">81 215 11.74 </v>
      </c>
      <c r="RM84" s="1" t="str">
        <f t="shared" si="575"/>
        <v xml:space="preserve">81 216 31.4 </v>
      </c>
      <c r="RN84" s="1" t="str">
        <f t="shared" si="576"/>
        <v xml:space="preserve">81 217 17.14 </v>
      </c>
      <c r="RO84" s="1" t="str">
        <f t="shared" si="577"/>
        <v xml:space="preserve">81 218 16.43 </v>
      </c>
      <c r="RP84" s="1" t="str">
        <f t="shared" si="578"/>
        <v xml:space="preserve">81 219 15.79 </v>
      </c>
      <c r="RQ84" s="1" t="str">
        <f t="shared" si="579"/>
        <v xml:space="preserve">81 220 38.5 </v>
      </c>
      <c r="RR84" s="1" t="str">
        <f t="shared" si="580"/>
        <v xml:space="preserve">81 221 16.08 </v>
      </c>
      <c r="RS84" s="1" t="str">
        <f t="shared" si="581"/>
        <v xml:space="preserve">81 222 4.83 </v>
      </c>
      <c r="RT84" s="1" t="str">
        <f t="shared" si="582"/>
        <v xml:space="preserve">81 223 17.06 </v>
      </c>
      <c r="RU84" s="1" t="str">
        <f t="shared" si="583"/>
        <v xml:space="preserve">81 224 6.1 </v>
      </c>
      <c r="RV84" s="1" t="str">
        <f t="shared" si="584"/>
        <v xml:space="preserve">81 225 20.61 </v>
      </c>
      <c r="RW84" s="1" t="str">
        <f t="shared" si="585"/>
        <v xml:space="preserve">81 226 13.75 </v>
      </c>
      <c r="RX84" s="1" t="str">
        <f t="shared" si="586"/>
        <v xml:space="preserve">81 227 11.37 </v>
      </c>
      <c r="RY84" s="1" t="str">
        <f t="shared" si="587"/>
        <v xml:space="preserve">81 228 11.69 </v>
      </c>
      <c r="RZ84" s="1" t="str">
        <f t="shared" si="588"/>
        <v xml:space="preserve">81 229 14.12 </v>
      </c>
      <c r="SA84" s="1" t="str">
        <f t="shared" si="589"/>
        <v xml:space="preserve">81 230 8.9 </v>
      </c>
      <c r="SB84" s="1" t="str">
        <f t="shared" si="590"/>
        <v xml:space="preserve">81 231 85.13 </v>
      </c>
      <c r="SC84" s="1" t="str">
        <f t="shared" si="591"/>
        <v xml:space="preserve">81 232 48.62 </v>
      </c>
      <c r="SD84" s="1" t="str">
        <f t="shared" si="592"/>
        <v xml:space="preserve">81 233 10.8 </v>
      </c>
      <c r="SE84" s="1" t="str">
        <f t="shared" si="593"/>
        <v xml:space="preserve">81 234 9.35 </v>
      </c>
      <c r="SF84" s="1" t="str">
        <f t="shared" si="594"/>
        <v xml:space="preserve">81 235 9.06 </v>
      </c>
      <c r="SG84" s="1" t="str">
        <f t="shared" si="595"/>
        <v xml:space="preserve">81 236 14.79 </v>
      </c>
      <c r="SH84" s="1" t="str">
        <f t="shared" si="596"/>
        <v xml:space="preserve">81 237 18.33 </v>
      </c>
      <c r="SI84" s="1" t="str">
        <f t="shared" si="597"/>
        <v xml:space="preserve">81 238 27.53 </v>
      </c>
      <c r="SJ84" s="1" t="str">
        <f t="shared" si="598"/>
        <v xml:space="preserve">81 239 7.43 </v>
      </c>
      <c r="SK84" s="1" t="str">
        <f t="shared" si="599"/>
        <v xml:space="preserve">81 240 12.31 </v>
      </c>
      <c r="SL84" s="1" t="str">
        <f t="shared" si="600"/>
        <v xml:space="preserve">81 241 85.59 </v>
      </c>
      <c r="SM84" s="1" t="str">
        <f t="shared" si="601"/>
        <v xml:space="preserve">81 242 22.78 </v>
      </c>
      <c r="SN84" s="1" t="str">
        <f t="shared" si="602"/>
        <v xml:space="preserve">81 243 1.58 </v>
      </c>
      <c r="SO84" s="1" t="str">
        <f t="shared" si="603"/>
        <v xml:space="preserve">81 244 3.46 </v>
      </c>
      <c r="SP84" s="1" t="str">
        <f t="shared" si="604"/>
        <v xml:space="preserve">81 245 1.58 </v>
      </c>
      <c r="SQ84" s="1" t="str">
        <f t="shared" si="605"/>
        <v xml:space="preserve">81 246 18.31 </v>
      </c>
      <c r="SR84" s="1" t="str">
        <f t="shared" si="606"/>
        <v xml:space="preserve">81 247 21.41 </v>
      </c>
      <c r="SS84" s="1" t="str">
        <f t="shared" si="607"/>
        <v xml:space="preserve">81 248 8.9 </v>
      </c>
      <c r="ST84" s="1" t="str">
        <f t="shared" si="608"/>
        <v xml:space="preserve">81 249 12.24 </v>
      </c>
      <c r="SU84" s="1" t="str">
        <f t="shared" si="609"/>
        <v xml:space="preserve">81 250 34.99 </v>
      </c>
      <c r="SV84" s="1" t="str">
        <f t="shared" si="610"/>
        <v xml:space="preserve">81 251 0.83 </v>
      </c>
      <c r="SW84" s="1" t="str">
        <f t="shared" si="611"/>
        <v xml:space="preserve">81 252 19.56 </v>
      </c>
      <c r="SX84" s="1" t="str">
        <f t="shared" si="612"/>
        <v xml:space="preserve">81 253 8.81 </v>
      </c>
      <c r="SY84" s="1" t="str">
        <f t="shared" si="613"/>
        <v xml:space="preserve">81 254 4.75 </v>
      </c>
      <c r="SZ84" s="1" t="str">
        <f t="shared" si="614"/>
        <v xml:space="preserve">81 255 28.76 </v>
      </c>
      <c r="TA84" s="1" t="str">
        <f t="shared" si="615"/>
        <v xml:space="preserve">81 256 8.53 </v>
      </c>
      <c r="TB84" s="1" t="str">
        <f t="shared" si="616"/>
        <v xml:space="preserve">81 257 0.92 </v>
      </c>
      <c r="TC84" s="1" t="str">
        <f t="shared" si="617"/>
        <v xml:space="preserve">81 258 7.2 </v>
      </c>
      <c r="TD84" s="1" t="str">
        <f t="shared" si="618"/>
        <v xml:space="preserve">81 259 11.8 </v>
      </c>
      <c r="TE84" s="1" t="str">
        <f t="shared" si="619"/>
        <v xml:space="preserve">81 260 9.13 </v>
      </c>
      <c r="TF84" s="1" t="str">
        <f t="shared" si="620"/>
        <v xml:space="preserve">81 261 13.26 </v>
      </c>
    </row>
    <row r="85" spans="1:526" x14ac:dyDescent="0.35">
      <c r="A85" s="1">
        <v>82</v>
      </c>
      <c r="B85" s="1">
        <v>77082</v>
      </c>
      <c r="C85" s="1" t="s">
        <v>1120</v>
      </c>
      <c r="D85" s="1">
        <f t="shared" si="623"/>
        <v>40.22</v>
      </c>
      <c r="E85" s="1">
        <f t="shared" si="623"/>
        <v>10.96</v>
      </c>
      <c r="F85" s="1">
        <f t="shared" si="623"/>
        <v>17.87</v>
      </c>
      <c r="G85" s="1">
        <f t="shared" si="623"/>
        <v>4.7300000000000004</v>
      </c>
      <c r="H85" s="1">
        <f t="shared" si="623"/>
        <v>34.72</v>
      </c>
      <c r="I85" s="1">
        <f t="shared" si="623"/>
        <v>33.35</v>
      </c>
      <c r="J85" s="1">
        <f t="shared" si="623"/>
        <v>33.340000000000003</v>
      </c>
      <c r="K85" s="1">
        <f t="shared" si="623"/>
        <v>17.329999999999998</v>
      </c>
      <c r="L85" s="1">
        <f t="shared" si="623"/>
        <v>14.94</v>
      </c>
      <c r="M85" s="1">
        <f t="shared" si="623"/>
        <v>30.79</v>
      </c>
      <c r="N85" s="1">
        <f t="shared" si="623"/>
        <v>10.61</v>
      </c>
      <c r="O85" s="1">
        <f t="shared" si="623"/>
        <v>23.45</v>
      </c>
      <c r="P85" s="1">
        <f t="shared" si="623"/>
        <v>29.03</v>
      </c>
      <c r="Q85" s="1">
        <f t="shared" si="623"/>
        <v>10.81</v>
      </c>
      <c r="R85" s="1">
        <f t="shared" si="623"/>
        <v>22.05</v>
      </c>
      <c r="S85" s="1">
        <f t="shared" si="623"/>
        <v>20.98</v>
      </c>
      <c r="T85" s="1">
        <f t="shared" si="621"/>
        <v>42.12</v>
      </c>
      <c r="U85" s="1">
        <f t="shared" si="621"/>
        <v>38.18</v>
      </c>
      <c r="V85" s="1">
        <f t="shared" si="621"/>
        <v>18.95</v>
      </c>
      <c r="W85" s="1">
        <f t="shared" si="621"/>
        <v>12</v>
      </c>
      <c r="X85" s="1">
        <f t="shared" si="621"/>
        <v>27.75</v>
      </c>
      <c r="Y85" s="1">
        <f t="shared" si="621"/>
        <v>19.78</v>
      </c>
      <c r="Z85" s="1">
        <f t="shared" si="621"/>
        <v>14.19</v>
      </c>
      <c r="AA85" s="1">
        <f t="shared" si="621"/>
        <v>52.09</v>
      </c>
      <c r="AB85" s="1">
        <f t="shared" si="621"/>
        <v>55.48</v>
      </c>
      <c r="AC85" s="1">
        <f t="shared" si="621"/>
        <v>11.19</v>
      </c>
      <c r="AD85" s="1">
        <f t="shared" si="621"/>
        <v>15.84</v>
      </c>
      <c r="AE85" s="1">
        <f t="shared" si="621"/>
        <v>19.350000000000001</v>
      </c>
      <c r="AF85" s="1">
        <f t="shared" si="621"/>
        <v>16.72</v>
      </c>
      <c r="AG85" s="1">
        <f t="shared" si="621"/>
        <v>35.56</v>
      </c>
      <c r="AH85" s="1">
        <f t="shared" si="621"/>
        <v>23.88</v>
      </c>
      <c r="AI85" s="1">
        <f t="shared" si="634"/>
        <v>57.84</v>
      </c>
      <c r="AJ85" s="1">
        <f t="shared" si="634"/>
        <v>69.150000000000006</v>
      </c>
      <c r="AK85" s="1">
        <f t="shared" si="634"/>
        <v>69.69</v>
      </c>
      <c r="AL85" s="1">
        <f t="shared" si="634"/>
        <v>68.34</v>
      </c>
      <c r="AM85" s="1">
        <f t="shared" si="634"/>
        <v>16.309999999999999</v>
      </c>
      <c r="AN85" s="1">
        <f t="shared" si="634"/>
        <v>20.16</v>
      </c>
      <c r="AO85" s="1">
        <f t="shared" si="634"/>
        <v>10.95</v>
      </c>
      <c r="AP85" s="1">
        <f t="shared" si="634"/>
        <v>44.31</v>
      </c>
      <c r="AQ85" s="1">
        <f t="shared" si="634"/>
        <v>22.29</v>
      </c>
      <c r="AR85" s="1">
        <f t="shared" si="634"/>
        <v>12.19</v>
      </c>
      <c r="AS85" s="1">
        <f t="shared" si="634"/>
        <v>18.66</v>
      </c>
      <c r="AT85" s="1">
        <f t="shared" si="634"/>
        <v>10.52</v>
      </c>
      <c r="AU85" s="1">
        <f t="shared" si="634"/>
        <v>14.69</v>
      </c>
      <c r="AV85" s="1">
        <f t="shared" si="634"/>
        <v>19.53</v>
      </c>
      <c r="AW85" s="1">
        <f t="shared" si="634"/>
        <v>15.7</v>
      </c>
      <c r="AX85" s="1">
        <f t="shared" si="634"/>
        <v>26.83</v>
      </c>
      <c r="AY85" s="1">
        <f t="shared" si="630"/>
        <v>8.1300000000000008</v>
      </c>
      <c r="AZ85" s="1">
        <f t="shared" si="630"/>
        <v>18.71</v>
      </c>
      <c r="BA85" s="1">
        <f t="shared" si="630"/>
        <v>26.36</v>
      </c>
      <c r="BB85" s="1">
        <f t="shared" si="630"/>
        <v>23.21</v>
      </c>
      <c r="BC85" s="1">
        <f t="shared" si="630"/>
        <v>24.49</v>
      </c>
      <c r="BD85" s="1">
        <f t="shared" si="630"/>
        <v>68.33</v>
      </c>
      <c r="BE85" s="1">
        <f t="shared" si="630"/>
        <v>13.56</v>
      </c>
      <c r="BF85" s="1">
        <f t="shared" si="630"/>
        <v>3.62</v>
      </c>
      <c r="BG85" s="1">
        <f t="shared" si="630"/>
        <v>22.09</v>
      </c>
      <c r="BH85" s="1">
        <f t="shared" si="630"/>
        <v>10.44</v>
      </c>
      <c r="BI85" s="1">
        <f t="shared" si="630"/>
        <v>12.44</v>
      </c>
      <c r="BJ85" s="1">
        <f t="shared" si="630"/>
        <v>9.5500000000000007</v>
      </c>
      <c r="BK85" s="1">
        <f t="shared" si="630"/>
        <v>19.53</v>
      </c>
      <c r="BL85" s="1">
        <f t="shared" si="630"/>
        <v>21.3</v>
      </c>
      <c r="BM85" s="1">
        <f t="shared" si="630"/>
        <v>34.11</v>
      </c>
      <c r="BN85" s="1">
        <f t="shared" si="626"/>
        <v>8.7899999999999991</v>
      </c>
      <c r="BO85" s="1">
        <f t="shared" si="626"/>
        <v>7.4</v>
      </c>
      <c r="BP85" s="1">
        <f t="shared" si="626"/>
        <v>9.27</v>
      </c>
      <c r="BQ85" s="1">
        <f t="shared" si="626"/>
        <v>7.76</v>
      </c>
      <c r="BR85" s="1">
        <f t="shared" si="626"/>
        <v>19.420000000000002</v>
      </c>
      <c r="BS85" s="1">
        <f t="shared" si="626"/>
        <v>24.45</v>
      </c>
      <c r="BT85" s="1">
        <f t="shared" si="626"/>
        <v>57.19</v>
      </c>
      <c r="BU85" s="1">
        <f t="shared" si="626"/>
        <v>68.22</v>
      </c>
      <c r="BV85" s="1">
        <f t="shared" si="626"/>
        <v>19.5</v>
      </c>
      <c r="BW85" s="1">
        <f t="shared" si="626"/>
        <v>13.34</v>
      </c>
      <c r="BX85" s="1">
        <f t="shared" si="626"/>
        <v>10.01</v>
      </c>
      <c r="BY85" s="1">
        <f t="shared" si="626"/>
        <v>16.23</v>
      </c>
      <c r="BZ85" s="1">
        <f t="shared" si="626"/>
        <v>17.850000000000001</v>
      </c>
      <c r="CA85" s="1">
        <f t="shared" si="626"/>
        <v>69.53</v>
      </c>
      <c r="CB85" s="1">
        <f t="shared" si="626"/>
        <v>17.39</v>
      </c>
      <c r="CC85" s="1">
        <f t="shared" si="626"/>
        <v>18.46</v>
      </c>
      <c r="CD85" s="1">
        <f t="shared" si="635"/>
        <v>19.399999999999999</v>
      </c>
      <c r="CE85" s="1">
        <f t="shared" si="635"/>
        <v>28.2</v>
      </c>
      <c r="CF85" s="1">
        <f t="shared" si="635"/>
        <v>8.4600000000000009</v>
      </c>
      <c r="CG85" s="1">
        <f t="shared" si="635"/>
        <v>23.79</v>
      </c>
      <c r="CH85" s="1">
        <f t="shared" si="635"/>
        <v>20.92</v>
      </c>
      <c r="CI85" s="1">
        <f t="shared" si="635"/>
        <v>23.05</v>
      </c>
      <c r="CJ85" s="1">
        <f t="shared" si="347"/>
        <v>25.59</v>
      </c>
      <c r="CK85" s="1">
        <f t="shared" si="639"/>
        <v>43.01</v>
      </c>
      <c r="CL85" s="1">
        <f t="shared" si="639"/>
        <v>18.03</v>
      </c>
      <c r="CM85" s="1">
        <f t="shared" si="639"/>
        <v>18.7</v>
      </c>
      <c r="CN85" s="1">
        <f t="shared" si="639"/>
        <v>23.04</v>
      </c>
      <c r="CO85" s="1">
        <f t="shared" si="639"/>
        <v>18.309999999999999</v>
      </c>
      <c r="CP85" s="1">
        <f t="shared" si="639"/>
        <v>6.74</v>
      </c>
      <c r="CQ85" s="1">
        <f t="shared" si="639"/>
        <v>12.28</v>
      </c>
      <c r="CR85" s="1">
        <f t="shared" si="639"/>
        <v>8.48</v>
      </c>
      <c r="CS85" s="1">
        <f t="shared" si="639"/>
        <v>14.49</v>
      </c>
      <c r="CT85" s="1">
        <f t="shared" si="639"/>
        <v>12.28</v>
      </c>
      <c r="CU85" s="1">
        <f t="shared" si="639"/>
        <v>31.63</v>
      </c>
      <c r="CV85" s="1">
        <f t="shared" si="639"/>
        <v>8.66</v>
      </c>
      <c r="CW85" s="1">
        <f t="shared" si="639"/>
        <v>18.53</v>
      </c>
      <c r="CX85" s="1">
        <f t="shared" si="639"/>
        <v>9.8800000000000008</v>
      </c>
      <c r="CY85" s="1">
        <f t="shared" si="639"/>
        <v>21.93</v>
      </c>
      <c r="CZ85" s="1">
        <f t="shared" si="639"/>
        <v>20.55</v>
      </c>
      <c r="DA85" s="1">
        <f t="shared" si="638"/>
        <v>40.22</v>
      </c>
      <c r="DB85" s="1">
        <f t="shared" si="638"/>
        <v>8.17</v>
      </c>
      <c r="DC85" s="1">
        <f t="shared" si="638"/>
        <v>33.17</v>
      </c>
      <c r="DD85" s="1">
        <f t="shared" si="638"/>
        <v>18.54</v>
      </c>
      <c r="DE85" s="1">
        <f t="shared" si="638"/>
        <v>9.32</v>
      </c>
      <c r="DF85" s="1">
        <f t="shared" si="638"/>
        <v>3.42</v>
      </c>
      <c r="DG85" s="1">
        <f t="shared" si="638"/>
        <v>18.829999999999998</v>
      </c>
      <c r="DH85" s="1">
        <f t="shared" si="638"/>
        <v>16.05</v>
      </c>
      <c r="DI85" s="1">
        <f t="shared" si="638"/>
        <v>22.83</v>
      </c>
      <c r="DJ85" s="1">
        <f t="shared" si="638"/>
        <v>14.92</v>
      </c>
      <c r="DK85" s="1">
        <f t="shared" si="638"/>
        <v>51.01</v>
      </c>
      <c r="DL85" s="1">
        <f t="shared" si="638"/>
        <v>68.09</v>
      </c>
      <c r="DM85" s="1">
        <f t="shared" si="638"/>
        <v>18.93</v>
      </c>
      <c r="DN85" s="1">
        <f t="shared" si="638"/>
        <v>35.11</v>
      </c>
      <c r="DO85" s="1">
        <f t="shared" si="638"/>
        <v>21.47</v>
      </c>
      <c r="DP85" s="1">
        <f t="shared" si="631"/>
        <v>9.59</v>
      </c>
      <c r="DQ85" s="1">
        <f t="shared" si="631"/>
        <v>60.36</v>
      </c>
      <c r="DR85" s="1">
        <f t="shared" si="631"/>
        <v>7.67</v>
      </c>
      <c r="DS85" s="1">
        <f t="shared" si="631"/>
        <v>97.73</v>
      </c>
      <c r="DT85" s="1">
        <f t="shared" si="631"/>
        <v>20</v>
      </c>
      <c r="DU85" s="1">
        <f t="shared" si="631"/>
        <v>24.57</v>
      </c>
      <c r="DV85" s="1">
        <f t="shared" si="627"/>
        <v>7.89</v>
      </c>
      <c r="DW85" s="1">
        <f t="shared" si="627"/>
        <v>59.37</v>
      </c>
      <c r="DX85" s="1">
        <f t="shared" si="624"/>
        <v>22.95</v>
      </c>
      <c r="DY85" s="1">
        <f t="shared" si="622"/>
        <v>40.020000000000003</v>
      </c>
      <c r="DZ85" s="1">
        <f t="shared" si="622"/>
        <v>21.36</v>
      </c>
      <c r="EA85" s="1">
        <f t="shared" si="622"/>
        <v>26.02</v>
      </c>
      <c r="EB85" s="1">
        <f t="shared" si="622"/>
        <v>23.8</v>
      </c>
      <c r="EC85" s="1">
        <f t="shared" si="622"/>
        <v>18.670000000000002</v>
      </c>
      <c r="ED85" s="1">
        <f t="shared" si="622"/>
        <v>28.61</v>
      </c>
      <c r="EE85" s="1">
        <f t="shared" si="622"/>
        <v>21.99</v>
      </c>
      <c r="EF85" s="1">
        <f t="shared" si="622"/>
        <v>25.16</v>
      </c>
      <c r="EG85" s="1">
        <f t="shared" si="622"/>
        <v>20.309999999999999</v>
      </c>
      <c r="EH85" s="1">
        <f t="shared" si="622"/>
        <v>15.91</v>
      </c>
      <c r="EI85" s="1">
        <f t="shared" si="622"/>
        <v>30.33</v>
      </c>
      <c r="EJ85" s="1">
        <f t="shared" si="622"/>
        <v>9.61</v>
      </c>
      <c r="EK85" s="1">
        <f t="shared" si="622"/>
        <v>8.7799999999999994</v>
      </c>
      <c r="EL85" s="1">
        <f t="shared" si="622"/>
        <v>60.26</v>
      </c>
      <c r="EM85" s="1">
        <f t="shared" si="622"/>
        <v>2.19</v>
      </c>
      <c r="EN85" s="1">
        <f t="shared" si="637"/>
        <v>19.68</v>
      </c>
      <c r="EO85" s="1">
        <f t="shared" si="637"/>
        <v>23.4</v>
      </c>
      <c r="EP85" s="1">
        <f t="shared" si="637"/>
        <v>42.44</v>
      </c>
      <c r="EQ85" s="1">
        <f t="shared" si="637"/>
        <v>5.78</v>
      </c>
      <c r="ER85" s="1">
        <f t="shared" si="637"/>
        <v>20.82</v>
      </c>
      <c r="ES85" s="1">
        <f t="shared" si="637"/>
        <v>15.74</v>
      </c>
      <c r="ET85" s="1">
        <f t="shared" si="637"/>
        <v>23.16</v>
      </c>
      <c r="EU85" s="1">
        <f t="shared" si="637"/>
        <v>41.09</v>
      </c>
      <c r="EV85" s="1">
        <f t="shared" si="637"/>
        <v>10.87</v>
      </c>
      <c r="EW85" s="1">
        <f t="shared" si="637"/>
        <v>22.11</v>
      </c>
      <c r="EX85" s="1">
        <f t="shared" si="637"/>
        <v>19.96</v>
      </c>
      <c r="EY85" s="1">
        <f t="shared" si="637"/>
        <v>30.13</v>
      </c>
      <c r="EZ85" s="1">
        <f t="shared" si="637"/>
        <v>27.76</v>
      </c>
      <c r="FA85" s="1">
        <f t="shared" si="637"/>
        <v>22.62</v>
      </c>
      <c r="FB85" s="1">
        <f t="shared" si="358"/>
        <v>23.94</v>
      </c>
      <c r="FC85" s="1">
        <f t="shared" si="358"/>
        <v>28.84</v>
      </c>
      <c r="FD85" s="1">
        <f t="shared" si="358"/>
        <v>23.16</v>
      </c>
      <c r="FE85" s="1">
        <f t="shared" si="358"/>
        <v>6.46</v>
      </c>
      <c r="FF85" s="1">
        <f t="shared" si="358"/>
        <v>56.34</v>
      </c>
      <c r="FG85" s="1">
        <f t="shared" si="358"/>
        <v>40.69</v>
      </c>
      <c r="FH85" s="1">
        <f t="shared" si="358"/>
        <v>13.8</v>
      </c>
      <c r="FI85" s="1">
        <f t="shared" si="358"/>
        <v>27.62</v>
      </c>
      <c r="FJ85" s="1">
        <f t="shared" si="358"/>
        <v>14.39</v>
      </c>
      <c r="FK85" s="1">
        <f t="shared" si="358"/>
        <v>25.88</v>
      </c>
      <c r="FL85" s="1">
        <f t="shared" si="357"/>
        <v>19.489999999999998</v>
      </c>
      <c r="FM85" s="1">
        <f t="shared" si="357"/>
        <v>18.52</v>
      </c>
      <c r="FN85" s="1">
        <f t="shared" si="357"/>
        <v>19.14</v>
      </c>
      <c r="FO85" s="1">
        <f t="shared" si="357"/>
        <v>10.41</v>
      </c>
      <c r="FP85" s="1">
        <f t="shared" si="357"/>
        <v>8.08</v>
      </c>
      <c r="FQ85" s="1">
        <f t="shared" si="340"/>
        <v>2.67</v>
      </c>
      <c r="FR85" s="1">
        <f t="shared" si="340"/>
        <v>10.45</v>
      </c>
      <c r="FS85" s="1">
        <f t="shared" si="340"/>
        <v>9.41</v>
      </c>
      <c r="FT85" s="1">
        <f t="shared" si="340"/>
        <v>4.2699999999999996</v>
      </c>
      <c r="FU85" s="1">
        <f t="shared" si="340"/>
        <v>7.54</v>
      </c>
      <c r="FV85" s="1">
        <f t="shared" si="628"/>
        <v>55.4</v>
      </c>
      <c r="FW85" s="1">
        <f t="shared" si="628"/>
        <v>79.66</v>
      </c>
      <c r="FX85" s="1">
        <f t="shared" si="628"/>
        <v>37.79</v>
      </c>
      <c r="FY85" s="1">
        <f t="shared" si="628"/>
        <v>11.07</v>
      </c>
      <c r="FZ85" s="1">
        <f t="shared" si="628"/>
        <v>7.48</v>
      </c>
      <c r="GA85" s="1">
        <f t="shared" si="628"/>
        <v>52.11</v>
      </c>
      <c r="GB85" s="1">
        <f t="shared" si="628"/>
        <v>10.65</v>
      </c>
      <c r="GC85" s="1">
        <f t="shared" si="628"/>
        <v>18.47</v>
      </c>
      <c r="GD85" s="1">
        <f t="shared" si="628"/>
        <v>11.39</v>
      </c>
      <c r="GE85" s="1">
        <f t="shared" si="628"/>
        <v>17.440000000000001</v>
      </c>
      <c r="GF85" s="1">
        <f t="shared" si="628"/>
        <v>22.48</v>
      </c>
      <c r="GG85" s="1">
        <f t="shared" si="628"/>
        <v>9.61</v>
      </c>
      <c r="GH85" s="1">
        <f t="shared" si="628"/>
        <v>26.52</v>
      </c>
      <c r="GI85" s="1">
        <f t="shared" si="628"/>
        <v>11.9</v>
      </c>
      <c r="GJ85" s="1">
        <f t="shared" si="628"/>
        <v>10.7</v>
      </c>
      <c r="GK85" s="1">
        <f t="shared" si="628"/>
        <v>23.44</v>
      </c>
      <c r="GL85" s="1">
        <f t="shared" si="625"/>
        <v>38.24</v>
      </c>
      <c r="GM85" s="1">
        <f t="shared" si="636"/>
        <v>17.559999999999999</v>
      </c>
      <c r="GN85" s="1">
        <f t="shared" si="636"/>
        <v>37.229999999999997</v>
      </c>
      <c r="GO85" s="1">
        <f t="shared" si="636"/>
        <v>16.989999999999998</v>
      </c>
      <c r="GP85" s="1">
        <f t="shared" si="636"/>
        <v>5.58</v>
      </c>
      <c r="GQ85" s="1">
        <f t="shared" si="636"/>
        <v>20.56</v>
      </c>
      <c r="GR85" s="1">
        <f t="shared" si="636"/>
        <v>5.35</v>
      </c>
      <c r="GS85" s="1">
        <f t="shared" si="636"/>
        <v>28.76</v>
      </c>
      <c r="GT85" s="1">
        <f t="shared" si="636"/>
        <v>30.82</v>
      </c>
      <c r="GU85" s="1">
        <f t="shared" si="636"/>
        <v>11.43</v>
      </c>
      <c r="GV85" s="1">
        <f t="shared" si="636"/>
        <v>18.57</v>
      </c>
      <c r="GW85" s="1">
        <f t="shared" si="636"/>
        <v>18.47</v>
      </c>
      <c r="GX85" s="1">
        <f t="shared" si="636"/>
        <v>27.22</v>
      </c>
      <c r="GY85" s="1">
        <f t="shared" si="636"/>
        <v>15.21</v>
      </c>
      <c r="GZ85" s="1">
        <f t="shared" si="636"/>
        <v>58.03</v>
      </c>
      <c r="HA85" s="1">
        <f t="shared" si="636"/>
        <v>12.7</v>
      </c>
      <c r="HB85" s="1">
        <f t="shared" si="636"/>
        <v>33.43</v>
      </c>
      <c r="HC85" s="1">
        <f t="shared" si="632"/>
        <v>20.309999999999999</v>
      </c>
      <c r="HD85" s="1">
        <f t="shared" si="632"/>
        <v>18.47</v>
      </c>
      <c r="HE85" s="1">
        <f t="shared" si="632"/>
        <v>3.63</v>
      </c>
      <c r="HF85" s="1">
        <f t="shared" si="632"/>
        <v>77.849999999999994</v>
      </c>
      <c r="HG85" s="1">
        <f t="shared" si="632"/>
        <v>77.849999999999994</v>
      </c>
      <c r="HH85" s="1">
        <f t="shared" si="632"/>
        <v>31.15</v>
      </c>
      <c r="HI85" s="1">
        <f t="shared" si="632"/>
        <v>15</v>
      </c>
      <c r="HJ85" s="1">
        <f t="shared" si="632"/>
        <v>15</v>
      </c>
      <c r="HK85" s="1">
        <f t="shared" si="632"/>
        <v>43.01</v>
      </c>
      <c r="HL85" s="1">
        <f t="shared" si="632"/>
        <v>28.82</v>
      </c>
      <c r="HM85" s="1">
        <f t="shared" si="632"/>
        <v>28.11</v>
      </c>
      <c r="HN85" s="1">
        <f t="shared" si="632"/>
        <v>27.27</v>
      </c>
      <c r="HO85" s="1">
        <f t="shared" si="632"/>
        <v>41.67</v>
      </c>
      <c r="HP85" s="1">
        <f t="shared" si="632"/>
        <v>27.73</v>
      </c>
      <c r="HQ85" s="1">
        <f t="shared" si="632"/>
        <v>8.36</v>
      </c>
      <c r="HR85" s="1">
        <f t="shared" si="641"/>
        <v>23.28</v>
      </c>
      <c r="HS85" s="1">
        <f t="shared" si="641"/>
        <v>12.31</v>
      </c>
      <c r="HT85" s="1">
        <f t="shared" si="641"/>
        <v>10.27</v>
      </c>
      <c r="HU85" s="1">
        <f t="shared" si="641"/>
        <v>24.35</v>
      </c>
      <c r="HV85" s="1">
        <f t="shared" si="641"/>
        <v>22.58</v>
      </c>
      <c r="HW85" s="1">
        <f t="shared" si="641"/>
        <v>22.32</v>
      </c>
      <c r="HX85" s="1">
        <f t="shared" si="641"/>
        <v>23.94</v>
      </c>
      <c r="HY85" s="1">
        <f t="shared" si="641"/>
        <v>5.47</v>
      </c>
      <c r="HZ85" s="1">
        <f t="shared" si="641"/>
        <v>86.16</v>
      </c>
      <c r="IA85" s="1">
        <f t="shared" si="641"/>
        <v>51.58</v>
      </c>
      <c r="IB85" s="1">
        <f t="shared" si="641"/>
        <v>22.1</v>
      </c>
      <c r="IC85" s="1">
        <f t="shared" si="641"/>
        <v>17.29</v>
      </c>
      <c r="ID85" s="1">
        <f t="shared" si="641"/>
        <v>20.73</v>
      </c>
      <c r="IE85" s="1">
        <f t="shared" si="641"/>
        <v>24.9</v>
      </c>
      <c r="IF85" s="1">
        <f t="shared" si="641"/>
        <v>26.02</v>
      </c>
      <c r="IG85" s="1">
        <f t="shared" si="641"/>
        <v>25.96</v>
      </c>
      <c r="IH85" s="1">
        <f t="shared" si="640"/>
        <v>18.96</v>
      </c>
      <c r="II85" s="1">
        <f t="shared" si="640"/>
        <v>22.63</v>
      </c>
      <c r="IJ85" s="1">
        <f t="shared" si="640"/>
        <v>86.61</v>
      </c>
      <c r="IK85" s="1">
        <f t="shared" si="633"/>
        <v>24.53</v>
      </c>
      <c r="IL85" s="1">
        <f t="shared" si="633"/>
        <v>10.72</v>
      </c>
      <c r="IM85" s="1">
        <f t="shared" si="633"/>
        <v>10.32</v>
      </c>
      <c r="IN85" s="1">
        <f t="shared" si="633"/>
        <v>10.72</v>
      </c>
      <c r="IO85" s="1">
        <f t="shared" si="633"/>
        <v>29.68</v>
      </c>
      <c r="IP85" s="1">
        <f t="shared" si="633"/>
        <v>14.25</v>
      </c>
      <c r="IQ85" s="1">
        <f t="shared" si="633"/>
        <v>19.16</v>
      </c>
      <c r="IR85" s="1">
        <f t="shared" si="633"/>
        <v>22.46</v>
      </c>
      <c r="IS85" s="1">
        <f t="shared" si="633"/>
        <v>26.93</v>
      </c>
      <c r="IT85" s="1">
        <f t="shared" si="633"/>
        <v>11.05</v>
      </c>
      <c r="IU85" s="1">
        <f t="shared" si="629"/>
        <v>30.7</v>
      </c>
      <c r="IV85" s="1">
        <f t="shared" si="629"/>
        <v>19.690000000000001</v>
      </c>
      <c r="IW85" s="1">
        <f t="shared" si="629"/>
        <v>7.03</v>
      </c>
      <c r="IX85" s="1">
        <f t="shared" si="629"/>
        <v>29.84</v>
      </c>
      <c r="IY85" s="1">
        <f t="shared" si="629"/>
        <v>19.36</v>
      </c>
      <c r="IZ85" s="1">
        <f t="shared" si="629"/>
        <v>10.9</v>
      </c>
      <c r="JA85" s="1">
        <f t="shared" si="359"/>
        <v>18.510000000000002</v>
      </c>
      <c r="JB85" s="1">
        <f t="shared" si="359"/>
        <v>23.47</v>
      </c>
      <c r="JC85" s="1">
        <f t="shared" si="359"/>
        <v>18.05</v>
      </c>
      <c r="JD85" s="1">
        <f t="shared" si="359"/>
        <v>14.33</v>
      </c>
      <c r="JF85" s="1" t="str">
        <f t="shared" si="360"/>
        <v xml:space="preserve">82 1 40.22 </v>
      </c>
      <c r="JG85" s="1" t="str">
        <f t="shared" si="361"/>
        <v xml:space="preserve">82 2 10.96 </v>
      </c>
      <c r="JH85" s="1" t="str">
        <f t="shared" si="362"/>
        <v xml:space="preserve">82 3 17.87 </v>
      </c>
      <c r="JI85" s="1" t="str">
        <f t="shared" si="363"/>
        <v xml:space="preserve">82 4 4.73 </v>
      </c>
      <c r="JJ85" s="1" t="str">
        <f t="shared" si="364"/>
        <v xml:space="preserve">82 5 34.72 </v>
      </c>
      <c r="JK85" s="1" t="str">
        <f t="shared" si="365"/>
        <v xml:space="preserve">82 6 33.35 </v>
      </c>
      <c r="JL85" s="1" t="str">
        <f t="shared" si="366"/>
        <v xml:space="preserve">82 7 33.34 </v>
      </c>
      <c r="JM85" s="1" t="str">
        <f t="shared" si="367"/>
        <v xml:space="preserve">82 8 17.33 </v>
      </c>
      <c r="JN85" s="1" t="str">
        <f t="shared" si="368"/>
        <v xml:space="preserve">82 9 14.94 </v>
      </c>
      <c r="JO85" s="1" t="str">
        <f t="shared" si="369"/>
        <v xml:space="preserve">82 10 30.79 </v>
      </c>
      <c r="JP85" s="1" t="str">
        <f t="shared" si="370"/>
        <v xml:space="preserve">82 11 10.61 </v>
      </c>
      <c r="JQ85" s="1" t="str">
        <f t="shared" si="371"/>
        <v xml:space="preserve">82 12 23.45 </v>
      </c>
      <c r="JR85" s="1" t="str">
        <f t="shared" si="372"/>
        <v xml:space="preserve">82 13 29.03 </v>
      </c>
      <c r="JS85" s="1" t="str">
        <f t="shared" si="373"/>
        <v xml:space="preserve">82 14 10.81 </v>
      </c>
      <c r="JT85" s="1" t="str">
        <f t="shared" si="374"/>
        <v xml:space="preserve">82 15 22.05 </v>
      </c>
      <c r="JU85" s="1" t="str">
        <f t="shared" si="375"/>
        <v xml:space="preserve">82 16 20.98 </v>
      </c>
      <c r="JV85" s="1" t="str">
        <f t="shared" si="376"/>
        <v xml:space="preserve">82 17 42.12 </v>
      </c>
      <c r="JW85" s="1" t="str">
        <f t="shared" si="377"/>
        <v xml:space="preserve">82 18 38.18 </v>
      </c>
      <c r="JX85" s="1" t="str">
        <f t="shared" si="378"/>
        <v xml:space="preserve">82 19 18.95 </v>
      </c>
      <c r="JY85" s="1" t="str">
        <f t="shared" si="379"/>
        <v xml:space="preserve">82 20 12 </v>
      </c>
      <c r="JZ85" s="1" t="str">
        <f t="shared" si="380"/>
        <v xml:space="preserve">82 21 27.75 </v>
      </c>
      <c r="KA85" s="1" t="str">
        <f t="shared" si="381"/>
        <v xml:space="preserve">82 22 19.78 </v>
      </c>
      <c r="KB85" s="1" t="str">
        <f t="shared" si="382"/>
        <v xml:space="preserve">82 23 14.19 </v>
      </c>
      <c r="KC85" s="1" t="str">
        <f t="shared" si="383"/>
        <v xml:space="preserve">82 24 52.09 </v>
      </c>
      <c r="KD85" s="1" t="str">
        <f t="shared" si="384"/>
        <v xml:space="preserve">82 25 55.48 </v>
      </c>
      <c r="KE85" s="1" t="str">
        <f t="shared" si="385"/>
        <v xml:space="preserve">82 26 11.19 </v>
      </c>
      <c r="KF85" s="1" t="str">
        <f t="shared" si="386"/>
        <v xml:space="preserve">82 27 15.84 </v>
      </c>
      <c r="KG85" s="1" t="str">
        <f t="shared" si="387"/>
        <v xml:space="preserve">82 28 19.35 </v>
      </c>
      <c r="KH85" s="1" t="str">
        <f t="shared" si="388"/>
        <v xml:space="preserve">82 29 16.72 </v>
      </c>
      <c r="KI85" s="1" t="str">
        <f t="shared" si="389"/>
        <v xml:space="preserve">82 30 35.56 </v>
      </c>
      <c r="KJ85" s="1" t="str">
        <f t="shared" si="390"/>
        <v xml:space="preserve">82 31 23.88 </v>
      </c>
      <c r="KK85" s="1" t="str">
        <f t="shared" si="391"/>
        <v xml:space="preserve">82 32 57.84 </v>
      </c>
      <c r="KL85" s="1" t="str">
        <f t="shared" si="392"/>
        <v xml:space="preserve">82 33 69.15 </v>
      </c>
      <c r="KM85" s="1" t="str">
        <f t="shared" si="393"/>
        <v xml:space="preserve">82 34 69.69 </v>
      </c>
      <c r="KN85" s="1" t="str">
        <f t="shared" si="394"/>
        <v xml:space="preserve">82 35 68.34 </v>
      </c>
      <c r="KO85" s="1" t="str">
        <f t="shared" si="395"/>
        <v xml:space="preserve">82 36 16.31 </v>
      </c>
      <c r="KP85" s="1" t="str">
        <f t="shared" si="396"/>
        <v xml:space="preserve">82 37 20.16 </v>
      </c>
      <c r="KQ85" s="1" t="str">
        <f t="shared" si="397"/>
        <v xml:space="preserve">82 38 10.95 </v>
      </c>
      <c r="KR85" s="1" t="str">
        <f t="shared" si="398"/>
        <v xml:space="preserve">82 39 44.31 </v>
      </c>
      <c r="KS85" s="1" t="str">
        <f t="shared" si="399"/>
        <v xml:space="preserve">82 40 22.29 </v>
      </c>
      <c r="KT85" s="1" t="str">
        <f t="shared" si="400"/>
        <v xml:space="preserve">82 41 12.19 </v>
      </c>
      <c r="KU85" s="1" t="str">
        <f t="shared" si="401"/>
        <v xml:space="preserve">82 42 18.66 </v>
      </c>
      <c r="KV85" s="1" t="str">
        <f t="shared" si="402"/>
        <v xml:space="preserve">82 43 10.52 </v>
      </c>
      <c r="KW85" s="1" t="str">
        <f t="shared" si="403"/>
        <v xml:space="preserve">82 44 14.69 </v>
      </c>
      <c r="KX85" s="1" t="str">
        <f t="shared" si="404"/>
        <v xml:space="preserve">82 45 19.53 </v>
      </c>
      <c r="KY85" s="1" t="str">
        <f t="shared" si="405"/>
        <v xml:space="preserve">82 46 15.7 </v>
      </c>
      <c r="KZ85" s="1" t="str">
        <f t="shared" si="406"/>
        <v xml:space="preserve">82 47 26.83 </v>
      </c>
      <c r="LA85" s="1" t="str">
        <f t="shared" si="407"/>
        <v xml:space="preserve">82 48 8.13 </v>
      </c>
      <c r="LB85" s="1" t="str">
        <f t="shared" si="408"/>
        <v xml:space="preserve">82 49 18.71 </v>
      </c>
      <c r="LC85" s="1" t="str">
        <f t="shared" si="409"/>
        <v xml:space="preserve">82 50 26.36 </v>
      </c>
      <c r="LD85" s="1" t="str">
        <f t="shared" si="410"/>
        <v xml:space="preserve">82 51 23.21 </v>
      </c>
      <c r="LE85" s="1" t="str">
        <f t="shared" si="411"/>
        <v xml:space="preserve">82 52 24.49 </v>
      </c>
      <c r="LF85" s="1" t="str">
        <f t="shared" si="412"/>
        <v xml:space="preserve">82 53 68.33 </v>
      </c>
      <c r="LG85" s="1" t="str">
        <f t="shared" si="413"/>
        <v xml:space="preserve">82 54 13.56 </v>
      </c>
      <c r="LH85" s="1" t="str">
        <f t="shared" si="414"/>
        <v xml:space="preserve">82 55 3.62 </v>
      </c>
      <c r="LI85" s="1" t="str">
        <f t="shared" si="415"/>
        <v xml:space="preserve">82 56 22.09 </v>
      </c>
      <c r="LJ85" s="1" t="str">
        <f t="shared" si="416"/>
        <v xml:space="preserve">82 57 10.44 </v>
      </c>
      <c r="LK85" s="1" t="str">
        <f t="shared" si="417"/>
        <v xml:space="preserve">82 58 12.44 </v>
      </c>
      <c r="LL85" s="1" t="str">
        <f t="shared" si="418"/>
        <v xml:space="preserve">82 59 9.55 </v>
      </c>
      <c r="LM85" s="1" t="str">
        <f t="shared" si="419"/>
        <v xml:space="preserve">82 60 19.53 </v>
      </c>
      <c r="LN85" s="1" t="str">
        <f t="shared" si="420"/>
        <v xml:space="preserve">82 61 21.3 </v>
      </c>
      <c r="LO85" s="1" t="str">
        <f t="shared" si="421"/>
        <v xml:space="preserve">82 62 34.11 </v>
      </c>
      <c r="LP85" s="1" t="str">
        <f t="shared" si="422"/>
        <v xml:space="preserve">82 63 8.79 </v>
      </c>
      <c r="LQ85" s="1" t="str">
        <f t="shared" si="423"/>
        <v xml:space="preserve">82 64 7.4 </v>
      </c>
      <c r="LR85" s="1" t="str">
        <f t="shared" si="424"/>
        <v xml:space="preserve">82 65 9.27 </v>
      </c>
      <c r="LS85" s="1" t="str">
        <f t="shared" si="425"/>
        <v xml:space="preserve">82 66 7.76 </v>
      </c>
      <c r="LT85" s="1" t="str">
        <f t="shared" si="426"/>
        <v xml:space="preserve">82 67 19.42 </v>
      </c>
      <c r="LU85" s="1" t="str">
        <f t="shared" si="427"/>
        <v xml:space="preserve">82 68 24.45 </v>
      </c>
      <c r="LV85" s="1" t="str">
        <f t="shared" si="428"/>
        <v xml:space="preserve">82 69 57.19 </v>
      </c>
      <c r="LW85" s="1" t="str">
        <f t="shared" si="429"/>
        <v xml:space="preserve">82 70 68.22 </v>
      </c>
      <c r="LX85" s="1" t="str">
        <f t="shared" si="430"/>
        <v xml:space="preserve">82 71 19.5 </v>
      </c>
      <c r="LY85" s="1" t="str">
        <f t="shared" si="431"/>
        <v xml:space="preserve">82 72 13.34 </v>
      </c>
      <c r="LZ85" s="1" t="str">
        <f t="shared" si="432"/>
        <v xml:space="preserve">82 73 10.01 </v>
      </c>
      <c r="MA85" s="1" t="str">
        <f t="shared" si="433"/>
        <v xml:space="preserve">82 74 16.23 </v>
      </c>
      <c r="MB85" s="1" t="str">
        <f t="shared" si="434"/>
        <v xml:space="preserve">82 75 17.85 </v>
      </c>
      <c r="MC85" s="1" t="str">
        <f t="shared" si="435"/>
        <v xml:space="preserve">82 76 69.53 </v>
      </c>
      <c r="MD85" s="1" t="str">
        <f t="shared" si="436"/>
        <v xml:space="preserve">82 77 17.39 </v>
      </c>
      <c r="ME85" s="1" t="str">
        <f t="shared" si="437"/>
        <v xml:space="preserve">82 78 18.46 </v>
      </c>
      <c r="MF85" s="1" t="str">
        <f t="shared" si="438"/>
        <v xml:space="preserve">82 79 19.4 </v>
      </c>
      <c r="MG85" s="1" t="str">
        <f t="shared" si="439"/>
        <v xml:space="preserve">82 80 28.2 </v>
      </c>
      <c r="MH85" s="1" t="str">
        <f t="shared" si="440"/>
        <v xml:space="preserve">82 81 8.46 </v>
      </c>
      <c r="MI85" s="1" t="str">
        <f t="shared" si="441"/>
        <v xml:space="preserve">82 82 23.79 </v>
      </c>
      <c r="MJ85" s="1" t="str">
        <f t="shared" si="442"/>
        <v xml:space="preserve">82 83 20.92 </v>
      </c>
      <c r="MK85" s="1" t="str">
        <f t="shared" si="443"/>
        <v xml:space="preserve">82 84 23.05 </v>
      </c>
      <c r="ML85" s="1" t="str">
        <f t="shared" si="444"/>
        <v xml:space="preserve">82 85 25.59 </v>
      </c>
      <c r="MM85" s="1" t="str">
        <f t="shared" si="445"/>
        <v xml:space="preserve">82 86 43.01 </v>
      </c>
      <c r="MN85" s="1" t="str">
        <f t="shared" si="446"/>
        <v xml:space="preserve">82 87 18.03 </v>
      </c>
      <c r="MO85" s="1" t="str">
        <f t="shared" si="447"/>
        <v xml:space="preserve">82 88 18.7 </v>
      </c>
      <c r="MP85" s="1" t="str">
        <f t="shared" si="448"/>
        <v xml:space="preserve">82 89 23.04 </v>
      </c>
      <c r="MQ85" s="1" t="str">
        <f t="shared" si="449"/>
        <v xml:space="preserve">82 90 18.31 </v>
      </c>
      <c r="MR85" s="1" t="str">
        <f t="shared" si="450"/>
        <v xml:space="preserve">82 91 6.74 </v>
      </c>
      <c r="MS85" s="1" t="str">
        <f t="shared" si="451"/>
        <v xml:space="preserve">82 92 12.28 </v>
      </c>
      <c r="MT85" s="1" t="str">
        <f t="shared" si="452"/>
        <v xml:space="preserve">82 93 8.48 </v>
      </c>
      <c r="MU85" s="1" t="str">
        <f t="shared" si="453"/>
        <v xml:space="preserve">82 94 14.49 </v>
      </c>
      <c r="MV85" s="1" t="str">
        <f t="shared" si="454"/>
        <v xml:space="preserve">82 95 12.28 </v>
      </c>
      <c r="MW85" s="1" t="str">
        <f t="shared" si="455"/>
        <v xml:space="preserve">82 96 31.63 </v>
      </c>
      <c r="MX85" s="1" t="str">
        <f t="shared" si="456"/>
        <v xml:space="preserve">82 97 8.66 </v>
      </c>
      <c r="MY85" s="1" t="str">
        <f t="shared" si="457"/>
        <v xml:space="preserve">82 98 18.53 </v>
      </c>
      <c r="MZ85" s="1" t="str">
        <f t="shared" si="458"/>
        <v xml:space="preserve">82 99 9.88 </v>
      </c>
      <c r="NA85" s="1" t="str">
        <f t="shared" si="459"/>
        <v xml:space="preserve">82 100 21.93 </v>
      </c>
      <c r="NB85" s="1" t="str">
        <f t="shared" si="460"/>
        <v xml:space="preserve">82 101 20.55 </v>
      </c>
      <c r="NC85" s="1" t="str">
        <f t="shared" si="461"/>
        <v xml:space="preserve">82 102 40.22 </v>
      </c>
      <c r="ND85" s="1" t="str">
        <f t="shared" si="462"/>
        <v xml:space="preserve">82 103 8.17 </v>
      </c>
      <c r="NE85" s="1" t="str">
        <f t="shared" si="463"/>
        <v xml:space="preserve">82 104 33.17 </v>
      </c>
      <c r="NF85" s="1" t="str">
        <f t="shared" si="464"/>
        <v xml:space="preserve">82 105 18.54 </v>
      </c>
      <c r="NG85" s="1" t="str">
        <f t="shared" si="465"/>
        <v xml:space="preserve">82 106 9.32 </v>
      </c>
      <c r="NH85" s="1" t="str">
        <f t="shared" si="466"/>
        <v xml:space="preserve">82 107 3.42 </v>
      </c>
      <c r="NI85" s="1" t="str">
        <f t="shared" si="467"/>
        <v xml:space="preserve">82 108 18.83 </v>
      </c>
      <c r="NJ85" s="1" t="str">
        <f t="shared" si="468"/>
        <v xml:space="preserve">82 109 16.05 </v>
      </c>
      <c r="NK85" s="1" t="str">
        <f t="shared" si="469"/>
        <v xml:space="preserve">82 110 22.83 </v>
      </c>
      <c r="NL85" s="1" t="str">
        <f t="shared" si="470"/>
        <v xml:space="preserve">82 111 14.92 </v>
      </c>
      <c r="NM85" s="1" t="str">
        <f t="shared" si="471"/>
        <v xml:space="preserve">82 112 51.01 </v>
      </c>
      <c r="NN85" s="1" t="str">
        <f t="shared" si="472"/>
        <v xml:space="preserve">82 113 68.09 </v>
      </c>
      <c r="NO85" s="1" t="str">
        <f t="shared" si="473"/>
        <v xml:space="preserve">82 114 18.93 </v>
      </c>
      <c r="NP85" s="1" t="str">
        <f t="shared" si="474"/>
        <v xml:space="preserve">82 115 35.11 </v>
      </c>
      <c r="NQ85" s="1" t="str">
        <f t="shared" si="475"/>
        <v xml:space="preserve">82 116 21.47 </v>
      </c>
      <c r="NR85" s="1" t="str">
        <f t="shared" si="476"/>
        <v xml:space="preserve">82 117 9.59 </v>
      </c>
      <c r="NS85" s="1" t="str">
        <f t="shared" si="477"/>
        <v xml:space="preserve">82 118 60.36 </v>
      </c>
      <c r="NT85" s="1" t="str">
        <f t="shared" si="478"/>
        <v xml:space="preserve">82 119 7.67 </v>
      </c>
      <c r="NU85" s="1" t="str">
        <f t="shared" si="479"/>
        <v xml:space="preserve">82 120 97.73 </v>
      </c>
      <c r="NV85" s="1" t="str">
        <f t="shared" si="480"/>
        <v xml:space="preserve">82 121 20 </v>
      </c>
      <c r="NW85" s="1" t="str">
        <f t="shared" si="481"/>
        <v xml:space="preserve">82 122 24.57 </v>
      </c>
      <c r="NX85" s="1" t="str">
        <f t="shared" si="482"/>
        <v xml:space="preserve">82 123 7.89 </v>
      </c>
      <c r="NY85" s="1" t="str">
        <f t="shared" si="483"/>
        <v xml:space="preserve">82 124 59.37 </v>
      </c>
      <c r="NZ85" s="1" t="str">
        <f t="shared" si="484"/>
        <v xml:space="preserve">82 125 22.95 </v>
      </c>
      <c r="OA85" s="1" t="str">
        <f t="shared" si="485"/>
        <v xml:space="preserve">82 126 40.02 </v>
      </c>
      <c r="OB85" s="1" t="str">
        <f t="shared" si="486"/>
        <v xml:space="preserve">82 127 21.36 </v>
      </c>
      <c r="OC85" s="1" t="str">
        <f t="shared" si="487"/>
        <v xml:space="preserve">82 128 26.02 </v>
      </c>
      <c r="OD85" s="1" t="str">
        <f t="shared" si="488"/>
        <v xml:space="preserve">82 129 23.8 </v>
      </c>
      <c r="OE85" s="1" t="str">
        <f t="shared" si="489"/>
        <v xml:space="preserve">82 130 18.67 </v>
      </c>
      <c r="OF85" s="1" t="str">
        <f t="shared" si="490"/>
        <v xml:space="preserve">82 131 28.61 </v>
      </c>
      <c r="OG85" s="1" t="str">
        <f t="shared" si="491"/>
        <v xml:space="preserve">82 132 21.99 </v>
      </c>
      <c r="OH85" s="1" t="str">
        <f t="shared" si="492"/>
        <v xml:space="preserve">82 133 25.16 </v>
      </c>
      <c r="OI85" s="1" t="str">
        <f t="shared" si="493"/>
        <v xml:space="preserve">82 134 20.31 </v>
      </c>
      <c r="OJ85" s="1" t="str">
        <f t="shared" si="494"/>
        <v xml:space="preserve">82 135 15.91 </v>
      </c>
      <c r="OK85" s="1" t="str">
        <f t="shared" si="495"/>
        <v xml:space="preserve">82 136 30.33 </v>
      </c>
      <c r="OL85" s="1" t="str">
        <f t="shared" si="496"/>
        <v xml:space="preserve">82 137 9.61 </v>
      </c>
      <c r="OM85" s="1" t="str">
        <f t="shared" si="497"/>
        <v xml:space="preserve">82 138 8.78 </v>
      </c>
      <c r="ON85" s="1" t="str">
        <f t="shared" si="498"/>
        <v xml:space="preserve">82 139 60.26 </v>
      </c>
      <c r="OO85" s="1" t="str">
        <f t="shared" si="499"/>
        <v xml:space="preserve">82 140 2.19 </v>
      </c>
      <c r="OP85" s="1" t="str">
        <f t="shared" si="500"/>
        <v xml:space="preserve">82 141 19.68 </v>
      </c>
      <c r="OQ85" s="1" t="str">
        <f t="shared" si="501"/>
        <v xml:space="preserve">82 142 23.4 </v>
      </c>
      <c r="OR85" s="1" t="str">
        <f t="shared" si="502"/>
        <v xml:space="preserve">82 143 42.44 </v>
      </c>
      <c r="OS85" s="1" t="str">
        <f t="shared" si="503"/>
        <v xml:space="preserve">82 144 5.78 </v>
      </c>
      <c r="OT85" s="1" t="str">
        <f t="shared" si="504"/>
        <v xml:space="preserve">82 145 20.82 </v>
      </c>
      <c r="OU85" s="1" t="str">
        <f t="shared" si="505"/>
        <v xml:space="preserve">82 146 15.74 </v>
      </c>
      <c r="OV85" s="1" t="str">
        <f t="shared" si="506"/>
        <v xml:space="preserve">82 147 23.16 </v>
      </c>
      <c r="OW85" s="1" t="str">
        <f t="shared" si="507"/>
        <v xml:space="preserve">82 148 41.09 </v>
      </c>
      <c r="OX85" s="1" t="str">
        <f t="shared" si="508"/>
        <v xml:space="preserve">82 149 10.87 </v>
      </c>
      <c r="OY85" s="1" t="str">
        <f t="shared" si="509"/>
        <v xml:space="preserve">82 150 22.11 </v>
      </c>
      <c r="OZ85" s="1" t="str">
        <f t="shared" si="510"/>
        <v xml:space="preserve">82 151 19.96 </v>
      </c>
      <c r="PA85" s="1" t="str">
        <f t="shared" si="511"/>
        <v xml:space="preserve">82 152 30.13 </v>
      </c>
      <c r="PB85" s="1" t="str">
        <f t="shared" si="512"/>
        <v xml:space="preserve">82 153 27.76 </v>
      </c>
      <c r="PC85" s="1" t="str">
        <f t="shared" si="513"/>
        <v xml:space="preserve">82 154 22.62 </v>
      </c>
      <c r="PD85" s="1" t="str">
        <f t="shared" si="514"/>
        <v xml:space="preserve">82 155 23.94 </v>
      </c>
      <c r="PE85" s="1" t="str">
        <f t="shared" si="515"/>
        <v xml:space="preserve">82 156 28.84 </v>
      </c>
      <c r="PF85" s="1" t="str">
        <f t="shared" si="516"/>
        <v xml:space="preserve">82 157 23.16 </v>
      </c>
      <c r="PG85" s="1" t="str">
        <f t="shared" si="517"/>
        <v xml:space="preserve">82 158 6.46 </v>
      </c>
      <c r="PH85" s="1" t="str">
        <f t="shared" si="518"/>
        <v xml:space="preserve">82 159 56.34 </v>
      </c>
      <c r="PI85" s="1" t="str">
        <f t="shared" si="519"/>
        <v xml:space="preserve">82 160 40.69 </v>
      </c>
      <c r="PJ85" s="1" t="str">
        <f t="shared" si="520"/>
        <v xml:space="preserve">82 161 13.8 </v>
      </c>
      <c r="PK85" s="1" t="str">
        <f t="shared" si="521"/>
        <v xml:space="preserve">82 162 27.62 </v>
      </c>
      <c r="PL85" s="1" t="str">
        <f t="shared" si="522"/>
        <v xml:space="preserve">82 163 14.39 </v>
      </c>
      <c r="PM85" s="1" t="str">
        <f t="shared" si="523"/>
        <v xml:space="preserve">82 164 25.88 </v>
      </c>
      <c r="PN85" s="1" t="str">
        <f t="shared" si="524"/>
        <v xml:space="preserve">82 165 19.49 </v>
      </c>
      <c r="PO85" s="1" t="str">
        <f t="shared" si="525"/>
        <v xml:space="preserve">82 166 18.52 </v>
      </c>
      <c r="PP85" s="1" t="str">
        <f t="shared" si="526"/>
        <v xml:space="preserve">82 167 19.14 </v>
      </c>
      <c r="PQ85" s="1" t="str">
        <f t="shared" si="527"/>
        <v xml:space="preserve">82 168 10.41 </v>
      </c>
      <c r="PR85" s="1" t="str">
        <f t="shared" si="528"/>
        <v xml:space="preserve">82 169 8.08 </v>
      </c>
      <c r="PS85" s="1" t="str">
        <f t="shared" si="529"/>
        <v xml:space="preserve">82 170 2.67 </v>
      </c>
      <c r="PT85" s="1" t="str">
        <f t="shared" si="530"/>
        <v xml:space="preserve">82 171 10.45 </v>
      </c>
      <c r="PU85" s="1" t="str">
        <f t="shared" si="531"/>
        <v xml:space="preserve">82 172 9.41 </v>
      </c>
      <c r="PV85" s="1" t="str">
        <f t="shared" si="532"/>
        <v xml:space="preserve">82 173 4.27 </v>
      </c>
      <c r="PW85" s="1" t="str">
        <f t="shared" si="533"/>
        <v xml:space="preserve">82 174 7.54 </v>
      </c>
      <c r="PX85" s="1" t="str">
        <f t="shared" si="534"/>
        <v xml:space="preserve">82 175 55.4 </v>
      </c>
      <c r="PY85" s="1" t="str">
        <f t="shared" si="535"/>
        <v xml:space="preserve">82 176 79.66 </v>
      </c>
      <c r="PZ85" s="1" t="str">
        <f t="shared" si="536"/>
        <v xml:space="preserve">82 177 37.79 </v>
      </c>
      <c r="QA85" s="1" t="str">
        <f t="shared" si="537"/>
        <v xml:space="preserve">82 178 11.07 </v>
      </c>
      <c r="QB85" s="1" t="str">
        <f t="shared" si="538"/>
        <v xml:space="preserve">82 179 7.48 </v>
      </c>
      <c r="QC85" s="1" t="str">
        <f t="shared" si="539"/>
        <v xml:space="preserve">82 180 52.11 </v>
      </c>
      <c r="QD85" s="1" t="str">
        <f t="shared" si="540"/>
        <v xml:space="preserve">82 181 10.65 </v>
      </c>
      <c r="QE85" s="1" t="str">
        <f t="shared" si="541"/>
        <v xml:space="preserve">82 182 18.47 </v>
      </c>
      <c r="QF85" s="1" t="str">
        <f t="shared" si="542"/>
        <v xml:space="preserve">82 183 11.39 </v>
      </c>
      <c r="QG85" s="1" t="str">
        <f t="shared" si="543"/>
        <v xml:space="preserve">82 184 17.44 </v>
      </c>
      <c r="QH85" s="1" t="str">
        <f t="shared" si="544"/>
        <v xml:space="preserve">82 185 22.48 </v>
      </c>
      <c r="QI85" s="1" t="str">
        <f t="shared" si="545"/>
        <v xml:space="preserve">82 186 9.61 </v>
      </c>
      <c r="QJ85" s="1" t="str">
        <f t="shared" si="546"/>
        <v xml:space="preserve">82 187 26.52 </v>
      </c>
      <c r="QK85" s="1" t="str">
        <f t="shared" si="547"/>
        <v xml:space="preserve">82 188 11.9 </v>
      </c>
      <c r="QL85" s="1" t="str">
        <f t="shared" si="548"/>
        <v xml:space="preserve">82 189 10.7 </v>
      </c>
      <c r="QM85" s="1" t="str">
        <f t="shared" si="549"/>
        <v xml:space="preserve">82 190 23.44 </v>
      </c>
      <c r="QN85" s="1" t="str">
        <f t="shared" si="550"/>
        <v xml:space="preserve">82 191 38.24 </v>
      </c>
      <c r="QO85" s="1" t="str">
        <f t="shared" si="551"/>
        <v xml:space="preserve">82 192 17.56 </v>
      </c>
      <c r="QP85" s="1" t="str">
        <f t="shared" si="552"/>
        <v xml:space="preserve">82 193 37.23 </v>
      </c>
      <c r="QQ85" s="1" t="str">
        <f t="shared" si="553"/>
        <v xml:space="preserve">82 194 16.99 </v>
      </c>
      <c r="QR85" s="1" t="str">
        <f t="shared" si="554"/>
        <v xml:space="preserve">82 195 5.58 </v>
      </c>
      <c r="QS85" s="1" t="str">
        <f t="shared" si="555"/>
        <v xml:space="preserve">82 196 20.56 </v>
      </c>
      <c r="QT85" s="1" t="str">
        <f t="shared" si="556"/>
        <v xml:space="preserve">82 197 5.35 </v>
      </c>
      <c r="QU85" s="1" t="str">
        <f t="shared" si="557"/>
        <v xml:space="preserve">82 198 28.76 </v>
      </c>
      <c r="QV85" s="1" t="str">
        <f t="shared" si="558"/>
        <v xml:space="preserve">82 199 30.82 </v>
      </c>
      <c r="QW85" s="1" t="str">
        <f t="shared" si="559"/>
        <v xml:space="preserve">82 200 11.43 </v>
      </c>
      <c r="QX85" s="1" t="str">
        <f t="shared" si="560"/>
        <v xml:space="preserve">82 201 18.57 </v>
      </c>
      <c r="QY85" s="1" t="str">
        <f t="shared" si="561"/>
        <v xml:space="preserve">82 202 18.47 </v>
      </c>
      <c r="QZ85" s="1" t="str">
        <f t="shared" si="562"/>
        <v xml:space="preserve">82 203 27.22 </v>
      </c>
      <c r="RA85" s="1" t="str">
        <f t="shared" si="563"/>
        <v xml:space="preserve">82 204 15.21 </v>
      </c>
      <c r="RB85" s="1" t="str">
        <f t="shared" si="564"/>
        <v xml:space="preserve">82 205 58.03 </v>
      </c>
      <c r="RC85" s="1" t="str">
        <f t="shared" si="565"/>
        <v xml:space="preserve">82 206 12.7 </v>
      </c>
      <c r="RD85" s="1" t="str">
        <f t="shared" si="566"/>
        <v xml:space="preserve">82 207 33.43 </v>
      </c>
      <c r="RE85" s="1" t="str">
        <f t="shared" si="567"/>
        <v xml:space="preserve">82 208 20.31 </v>
      </c>
      <c r="RF85" s="1" t="str">
        <f t="shared" si="568"/>
        <v xml:space="preserve">82 209 18.47 </v>
      </c>
      <c r="RG85" s="1" t="str">
        <f t="shared" si="569"/>
        <v xml:space="preserve">82 210 3.63 </v>
      </c>
      <c r="RH85" s="1" t="str">
        <f t="shared" si="570"/>
        <v xml:space="preserve">82 211 77.85 </v>
      </c>
      <c r="RI85" s="1" t="str">
        <f t="shared" si="571"/>
        <v xml:space="preserve">82 212 77.85 </v>
      </c>
      <c r="RJ85" s="1" t="str">
        <f t="shared" si="572"/>
        <v xml:space="preserve">82 213 31.15 </v>
      </c>
      <c r="RK85" s="1" t="str">
        <f t="shared" si="573"/>
        <v xml:space="preserve">82 214 15 </v>
      </c>
      <c r="RL85" s="1" t="str">
        <f t="shared" si="574"/>
        <v xml:space="preserve">82 215 15 </v>
      </c>
      <c r="RM85" s="1" t="str">
        <f t="shared" si="575"/>
        <v xml:space="preserve">82 216 43.01 </v>
      </c>
      <c r="RN85" s="1" t="str">
        <f t="shared" si="576"/>
        <v xml:space="preserve">82 217 28.82 </v>
      </c>
      <c r="RO85" s="1" t="str">
        <f t="shared" si="577"/>
        <v xml:space="preserve">82 218 28.11 </v>
      </c>
      <c r="RP85" s="1" t="str">
        <f t="shared" si="578"/>
        <v xml:space="preserve">82 219 27.27 </v>
      </c>
      <c r="RQ85" s="1" t="str">
        <f t="shared" si="579"/>
        <v xml:space="preserve">82 220 41.67 </v>
      </c>
      <c r="RR85" s="1" t="str">
        <f t="shared" si="580"/>
        <v xml:space="preserve">82 221 27.73 </v>
      </c>
      <c r="RS85" s="1" t="str">
        <f t="shared" si="581"/>
        <v xml:space="preserve">82 222 8.36 </v>
      </c>
      <c r="RT85" s="1" t="str">
        <f t="shared" si="582"/>
        <v xml:space="preserve">82 223 23.28 </v>
      </c>
      <c r="RU85" s="1" t="str">
        <f t="shared" si="583"/>
        <v xml:space="preserve">82 224 12.31 </v>
      </c>
      <c r="RV85" s="1" t="str">
        <f t="shared" si="584"/>
        <v xml:space="preserve">82 225 10.27 </v>
      </c>
      <c r="RW85" s="1" t="str">
        <f t="shared" si="585"/>
        <v xml:space="preserve">82 226 24.35 </v>
      </c>
      <c r="RX85" s="1" t="str">
        <f t="shared" si="586"/>
        <v xml:space="preserve">82 227 22.58 </v>
      </c>
      <c r="RY85" s="1" t="str">
        <f t="shared" si="587"/>
        <v xml:space="preserve">82 228 22.32 </v>
      </c>
      <c r="RZ85" s="1" t="str">
        <f t="shared" si="588"/>
        <v xml:space="preserve">82 229 23.94 </v>
      </c>
      <c r="SA85" s="1" t="str">
        <f t="shared" si="589"/>
        <v xml:space="preserve">82 230 5.47 </v>
      </c>
      <c r="SB85" s="1" t="str">
        <f t="shared" si="590"/>
        <v xml:space="preserve">82 231 86.16 </v>
      </c>
      <c r="SC85" s="1" t="str">
        <f t="shared" si="591"/>
        <v xml:space="preserve">82 232 51.58 </v>
      </c>
      <c r="SD85" s="1" t="str">
        <f t="shared" si="592"/>
        <v xml:space="preserve">82 233 22.1 </v>
      </c>
      <c r="SE85" s="1" t="str">
        <f t="shared" si="593"/>
        <v xml:space="preserve">82 234 17.29 </v>
      </c>
      <c r="SF85" s="1" t="str">
        <f t="shared" si="594"/>
        <v xml:space="preserve">82 235 20.73 </v>
      </c>
      <c r="SG85" s="1" t="str">
        <f t="shared" si="595"/>
        <v xml:space="preserve">82 236 24.9 </v>
      </c>
      <c r="SH85" s="1" t="str">
        <f t="shared" si="596"/>
        <v xml:space="preserve">82 237 26.02 </v>
      </c>
      <c r="SI85" s="1" t="str">
        <f t="shared" si="597"/>
        <v xml:space="preserve">82 238 25.96 </v>
      </c>
      <c r="SJ85" s="1" t="str">
        <f t="shared" si="598"/>
        <v xml:space="preserve">82 239 18.96 </v>
      </c>
      <c r="SK85" s="1" t="str">
        <f t="shared" si="599"/>
        <v xml:space="preserve">82 240 22.63 </v>
      </c>
      <c r="SL85" s="1" t="str">
        <f t="shared" si="600"/>
        <v xml:space="preserve">82 241 86.61 </v>
      </c>
      <c r="SM85" s="1" t="str">
        <f t="shared" si="601"/>
        <v xml:space="preserve">82 242 24.53 </v>
      </c>
      <c r="SN85" s="1" t="str">
        <f t="shared" si="602"/>
        <v xml:space="preserve">82 243 10.72 </v>
      </c>
      <c r="SO85" s="1" t="str">
        <f t="shared" si="603"/>
        <v xml:space="preserve">82 244 10.32 </v>
      </c>
      <c r="SP85" s="1" t="str">
        <f t="shared" si="604"/>
        <v xml:space="preserve">82 245 10.72 </v>
      </c>
      <c r="SQ85" s="1" t="str">
        <f t="shared" si="605"/>
        <v xml:space="preserve">82 246 29.68 </v>
      </c>
      <c r="SR85" s="1" t="str">
        <f t="shared" si="606"/>
        <v xml:space="preserve">82 247 14.25 </v>
      </c>
      <c r="SS85" s="1" t="str">
        <f t="shared" si="607"/>
        <v xml:space="preserve">82 248 19.16 </v>
      </c>
      <c r="ST85" s="1" t="str">
        <f t="shared" si="608"/>
        <v xml:space="preserve">82 249 22.46 </v>
      </c>
      <c r="SU85" s="1" t="str">
        <f t="shared" si="609"/>
        <v xml:space="preserve">82 250 26.93 </v>
      </c>
      <c r="SV85" s="1" t="str">
        <f t="shared" si="610"/>
        <v xml:space="preserve">82 251 11.05 </v>
      </c>
      <c r="SW85" s="1" t="str">
        <f t="shared" si="611"/>
        <v xml:space="preserve">82 252 30.7 </v>
      </c>
      <c r="SX85" s="1" t="str">
        <f t="shared" si="612"/>
        <v xml:space="preserve">82 253 19.69 </v>
      </c>
      <c r="SY85" s="1" t="str">
        <f t="shared" si="613"/>
        <v xml:space="preserve">82 254 7.03 </v>
      </c>
      <c r="SZ85" s="1" t="str">
        <f t="shared" si="614"/>
        <v xml:space="preserve">82 255 29.84 </v>
      </c>
      <c r="TA85" s="1" t="str">
        <f t="shared" si="615"/>
        <v xml:space="preserve">82 256 19.36 </v>
      </c>
      <c r="TB85" s="1" t="str">
        <f t="shared" si="616"/>
        <v xml:space="preserve">82 257 10.9 </v>
      </c>
      <c r="TC85" s="1" t="str">
        <f t="shared" si="617"/>
        <v xml:space="preserve">82 258 18.51 </v>
      </c>
      <c r="TD85" s="1" t="str">
        <f t="shared" si="618"/>
        <v xml:space="preserve">82 259 23.47 </v>
      </c>
      <c r="TE85" s="1" t="str">
        <f t="shared" si="619"/>
        <v xml:space="preserve">82 260 18.05 </v>
      </c>
      <c r="TF85" s="1" t="str">
        <f t="shared" si="620"/>
        <v xml:space="preserve">82 261 14.33 </v>
      </c>
    </row>
    <row r="86" spans="1:526" x14ac:dyDescent="0.35">
      <c r="A86" s="1">
        <v>83</v>
      </c>
      <c r="B86" s="1">
        <v>77083</v>
      </c>
      <c r="C86" s="1" t="s">
        <v>1121</v>
      </c>
      <c r="D86" s="1">
        <f t="shared" si="623"/>
        <v>38.28</v>
      </c>
      <c r="E86" s="1">
        <f t="shared" si="623"/>
        <v>9.57</v>
      </c>
      <c r="F86" s="1">
        <f t="shared" si="623"/>
        <v>15.58</v>
      </c>
      <c r="G86" s="1">
        <f t="shared" si="623"/>
        <v>2.37</v>
      </c>
      <c r="H86" s="1">
        <f t="shared" si="623"/>
        <v>32.28</v>
      </c>
      <c r="I86" s="1">
        <f t="shared" si="623"/>
        <v>30.91</v>
      </c>
      <c r="J86" s="1">
        <f t="shared" si="623"/>
        <v>30.9</v>
      </c>
      <c r="K86" s="1">
        <f t="shared" si="623"/>
        <v>17.809999999999999</v>
      </c>
      <c r="L86" s="1">
        <f t="shared" si="623"/>
        <v>15.26</v>
      </c>
      <c r="M86" s="1">
        <f t="shared" si="623"/>
        <v>30.82</v>
      </c>
      <c r="N86" s="1">
        <f t="shared" si="623"/>
        <v>12.52</v>
      </c>
      <c r="O86" s="1">
        <f t="shared" si="623"/>
        <v>23.24</v>
      </c>
      <c r="P86" s="1">
        <f t="shared" si="623"/>
        <v>27.18</v>
      </c>
      <c r="Q86" s="1">
        <f t="shared" si="623"/>
        <v>9.24</v>
      </c>
      <c r="R86" s="1">
        <f t="shared" si="623"/>
        <v>20.25</v>
      </c>
      <c r="S86" s="1">
        <f t="shared" si="623"/>
        <v>19.690000000000001</v>
      </c>
      <c r="T86" s="1">
        <f t="shared" si="621"/>
        <v>40.590000000000003</v>
      </c>
      <c r="U86" s="1">
        <f t="shared" si="621"/>
        <v>40.409999999999997</v>
      </c>
      <c r="V86" s="1">
        <f t="shared" si="621"/>
        <v>17.61</v>
      </c>
      <c r="W86" s="1">
        <f t="shared" si="621"/>
        <v>9.7200000000000006</v>
      </c>
      <c r="X86" s="1">
        <f t="shared" si="621"/>
        <v>25.81</v>
      </c>
      <c r="Y86" s="1">
        <f t="shared" si="621"/>
        <v>18.34</v>
      </c>
      <c r="Z86" s="1">
        <f t="shared" si="621"/>
        <v>12.26</v>
      </c>
      <c r="AA86" s="1">
        <f t="shared" si="621"/>
        <v>49.77</v>
      </c>
      <c r="AB86" s="1">
        <f t="shared" si="621"/>
        <v>53.15</v>
      </c>
      <c r="AC86" s="1">
        <f t="shared" si="621"/>
        <v>12.31</v>
      </c>
      <c r="AD86" s="1">
        <f t="shared" si="621"/>
        <v>13.69</v>
      </c>
      <c r="AE86" s="1">
        <f t="shared" si="621"/>
        <v>20.23</v>
      </c>
      <c r="AF86" s="1">
        <f t="shared" si="621"/>
        <v>18.72</v>
      </c>
      <c r="AG86" s="1">
        <f t="shared" si="621"/>
        <v>33.479999999999997</v>
      </c>
      <c r="AH86" s="1">
        <f t="shared" si="621"/>
        <v>22.17</v>
      </c>
      <c r="AI86" s="1">
        <f t="shared" si="634"/>
        <v>58.12</v>
      </c>
      <c r="AJ86" s="1">
        <f t="shared" si="634"/>
        <v>70.91</v>
      </c>
      <c r="AK86" s="1">
        <f t="shared" si="634"/>
        <v>69.66</v>
      </c>
      <c r="AL86" s="1">
        <f t="shared" si="634"/>
        <v>69.31</v>
      </c>
      <c r="AM86" s="1">
        <f t="shared" si="634"/>
        <v>15.27</v>
      </c>
      <c r="AN86" s="1">
        <f t="shared" si="634"/>
        <v>18.95</v>
      </c>
      <c r="AO86" s="1">
        <f t="shared" si="634"/>
        <v>10.42</v>
      </c>
      <c r="AP86" s="1">
        <f t="shared" si="634"/>
        <v>42.89</v>
      </c>
      <c r="AQ86" s="1">
        <f t="shared" si="634"/>
        <v>22.22</v>
      </c>
      <c r="AR86" s="1">
        <f t="shared" si="634"/>
        <v>14.36</v>
      </c>
      <c r="AS86" s="1">
        <f t="shared" si="634"/>
        <v>16.95</v>
      </c>
      <c r="AT86" s="1">
        <f t="shared" si="634"/>
        <v>8.8800000000000008</v>
      </c>
      <c r="AU86" s="1">
        <f t="shared" si="634"/>
        <v>13.37</v>
      </c>
      <c r="AV86" s="1">
        <f t="shared" si="634"/>
        <v>18.09</v>
      </c>
      <c r="AW86" s="1">
        <f t="shared" si="634"/>
        <v>15.8</v>
      </c>
      <c r="AX86" s="1">
        <f t="shared" si="634"/>
        <v>24.58</v>
      </c>
      <c r="AY86" s="1">
        <f t="shared" si="630"/>
        <v>5.82</v>
      </c>
      <c r="AZ86" s="1">
        <f t="shared" si="630"/>
        <v>17.440000000000001</v>
      </c>
      <c r="BA86" s="1">
        <f t="shared" si="630"/>
        <v>24.91</v>
      </c>
      <c r="BB86" s="1">
        <f t="shared" si="630"/>
        <v>21.77</v>
      </c>
      <c r="BC86" s="1">
        <f t="shared" si="630"/>
        <v>23.33</v>
      </c>
      <c r="BD86" s="1">
        <f t="shared" si="630"/>
        <v>70.08</v>
      </c>
      <c r="BE86" s="1">
        <f t="shared" si="630"/>
        <v>15.35</v>
      </c>
      <c r="BF86" s="1">
        <f t="shared" si="630"/>
        <v>1.24</v>
      </c>
      <c r="BG86" s="1">
        <f t="shared" si="630"/>
        <v>20.68</v>
      </c>
      <c r="BH86" s="1">
        <f t="shared" si="630"/>
        <v>7.96</v>
      </c>
      <c r="BI86" s="1">
        <f t="shared" si="630"/>
        <v>11.96</v>
      </c>
      <c r="BJ86" s="1">
        <f t="shared" si="630"/>
        <v>7.48</v>
      </c>
      <c r="BK86" s="1">
        <f t="shared" si="630"/>
        <v>19.25</v>
      </c>
      <c r="BL86" s="1">
        <f t="shared" si="630"/>
        <v>19.27</v>
      </c>
      <c r="BM86" s="1">
        <f t="shared" si="630"/>
        <v>31.69</v>
      </c>
      <c r="BN86" s="1">
        <f t="shared" si="626"/>
        <v>6.4</v>
      </c>
      <c r="BO86" s="1">
        <f t="shared" si="626"/>
        <v>5.07</v>
      </c>
      <c r="BP86" s="1">
        <f t="shared" si="626"/>
        <v>9.2100000000000009</v>
      </c>
      <c r="BQ86" s="1">
        <f t="shared" si="626"/>
        <v>6.27</v>
      </c>
      <c r="BR86" s="1">
        <f t="shared" si="626"/>
        <v>16.95</v>
      </c>
      <c r="BS86" s="1">
        <f t="shared" si="626"/>
        <v>24.23</v>
      </c>
      <c r="BT86" s="1">
        <f t="shared" si="626"/>
        <v>58.78</v>
      </c>
      <c r="BU86" s="1">
        <f t="shared" si="626"/>
        <v>67.349999999999994</v>
      </c>
      <c r="BV86" s="1">
        <f t="shared" si="626"/>
        <v>17.66</v>
      </c>
      <c r="BW86" s="1">
        <f t="shared" si="626"/>
        <v>10.91</v>
      </c>
      <c r="BX86" s="1">
        <f t="shared" si="626"/>
        <v>7.71</v>
      </c>
      <c r="BY86" s="1">
        <f t="shared" si="626"/>
        <v>14.31</v>
      </c>
      <c r="BZ86" s="1">
        <f t="shared" si="626"/>
        <v>17.71</v>
      </c>
      <c r="CA86" s="1">
        <f t="shared" si="626"/>
        <v>71.27</v>
      </c>
      <c r="CB86" s="1">
        <f t="shared" si="626"/>
        <v>16.55</v>
      </c>
      <c r="CC86" s="1">
        <f t="shared" si="626"/>
        <v>17.920000000000002</v>
      </c>
      <c r="CD86" s="1">
        <f t="shared" si="635"/>
        <v>17.37</v>
      </c>
      <c r="CE86" s="1">
        <f t="shared" si="635"/>
        <v>26.2</v>
      </c>
      <c r="CF86" s="1">
        <f t="shared" si="635"/>
        <v>6.32</v>
      </c>
      <c r="CG86" s="1">
        <f t="shared" si="635"/>
        <v>23.12</v>
      </c>
      <c r="CH86" s="1">
        <f t="shared" si="635"/>
        <v>21.5</v>
      </c>
      <c r="CI86" s="1">
        <f t="shared" si="635"/>
        <v>23.36</v>
      </c>
      <c r="CJ86" s="1">
        <f t="shared" si="347"/>
        <v>25.23</v>
      </c>
      <c r="CK86" s="1">
        <f t="shared" si="639"/>
        <v>41.56</v>
      </c>
      <c r="CL86" s="1">
        <f t="shared" si="639"/>
        <v>17.989999999999998</v>
      </c>
      <c r="CM86" s="1">
        <f t="shared" si="639"/>
        <v>17.77</v>
      </c>
      <c r="CN86" s="1">
        <f t="shared" si="639"/>
        <v>23.22</v>
      </c>
      <c r="CO86" s="1">
        <f t="shared" si="639"/>
        <v>16.77</v>
      </c>
      <c r="CP86" s="1">
        <f t="shared" si="639"/>
        <v>4.6900000000000004</v>
      </c>
      <c r="CQ86" s="1">
        <f t="shared" si="639"/>
        <v>11.96</v>
      </c>
      <c r="CR86" s="1">
        <f t="shared" si="639"/>
        <v>8.9</v>
      </c>
      <c r="CS86" s="1">
        <f t="shared" si="639"/>
        <v>15.54</v>
      </c>
      <c r="CT86" s="1">
        <f t="shared" si="639"/>
        <v>11.96</v>
      </c>
      <c r="CU86" s="1">
        <f t="shared" si="639"/>
        <v>31.61</v>
      </c>
      <c r="CV86" s="1">
        <f t="shared" si="639"/>
        <v>6.94</v>
      </c>
      <c r="CW86" s="1">
        <f t="shared" si="639"/>
        <v>17.5</v>
      </c>
      <c r="CX86" s="1">
        <f t="shared" si="639"/>
        <v>7.63</v>
      </c>
      <c r="CY86" s="1">
        <f t="shared" si="639"/>
        <v>19.739999999999998</v>
      </c>
      <c r="CZ86" s="1">
        <f t="shared" si="639"/>
        <v>19.98</v>
      </c>
      <c r="DA86" s="1">
        <f t="shared" si="638"/>
        <v>38.26</v>
      </c>
      <c r="DB86" s="1">
        <f t="shared" si="638"/>
        <v>9.8699999999999992</v>
      </c>
      <c r="DC86" s="1">
        <f t="shared" si="638"/>
        <v>31.85</v>
      </c>
      <c r="DD86" s="1">
        <f t="shared" si="638"/>
        <v>19.04</v>
      </c>
      <c r="DE86" s="1">
        <f t="shared" si="638"/>
        <v>8.4700000000000006</v>
      </c>
      <c r="DF86" s="1">
        <f t="shared" si="638"/>
        <v>3.6</v>
      </c>
      <c r="DG86" s="1">
        <f t="shared" si="638"/>
        <v>18.61</v>
      </c>
      <c r="DH86" s="1">
        <f t="shared" si="638"/>
        <v>17.32</v>
      </c>
      <c r="DI86" s="1">
        <f t="shared" si="638"/>
        <v>21.39</v>
      </c>
      <c r="DJ86" s="1">
        <f t="shared" si="638"/>
        <v>12.49</v>
      </c>
      <c r="DK86" s="1">
        <f t="shared" si="638"/>
        <v>48.69</v>
      </c>
      <c r="DL86" s="1">
        <f t="shared" si="638"/>
        <v>69.91</v>
      </c>
      <c r="DM86" s="1">
        <f t="shared" si="638"/>
        <v>17.53</v>
      </c>
      <c r="DN86" s="1">
        <f t="shared" si="638"/>
        <v>35.159999999999997</v>
      </c>
      <c r="DO86" s="1">
        <f t="shared" si="638"/>
        <v>20.53</v>
      </c>
      <c r="DP86" s="1">
        <f t="shared" si="631"/>
        <v>11.9</v>
      </c>
      <c r="DQ86" s="1">
        <f t="shared" si="631"/>
        <v>58.93</v>
      </c>
      <c r="DR86" s="1">
        <f t="shared" si="631"/>
        <v>9.4499999999999993</v>
      </c>
      <c r="DS86" s="1">
        <f t="shared" si="631"/>
        <v>99.03</v>
      </c>
      <c r="DT86" s="1">
        <f t="shared" si="631"/>
        <v>18.64</v>
      </c>
      <c r="DU86" s="1">
        <f t="shared" si="631"/>
        <v>24.05</v>
      </c>
      <c r="DV86" s="1">
        <f t="shared" si="627"/>
        <v>5.42</v>
      </c>
      <c r="DW86" s="1">
        <f t="shared" si="627"/>
        <v>58.79</v>
      </c>
      <c r="DX86" s="1">
        <f t="shared" si="624"/>
        <v>22.31</v>
      </c>
      <c r="DY86" s="1">
        <f t="shared" si="622"/>
        <v>38.200000000000003</v>
      </c>
      <c r="DZ86" s="1">
        <f t="shared" si="622"/>
        <v>20.66</v>
      </c>
      <c r="EA86" s="1">
        <f t="shared" si="622"/>
        <v>27.88</v>
      </c>
      <c r="EB86" s="1">
        <f t="shared" si="622"/>
        <v>23.83</v>
      </c>
      <c r="EC86" s="1">
        <f t="shared" si="622"/>
        <v>17.170000000000002</v>
      </c>
      <c r="ED86" s="1">
        <f t="shared" si="622"/>
        <v>26.97</v>
      </c>
      <c r="EE86" s="1">
        <f t="shared" si="622"/>
        <v>19.559999999999999</v>
      </c>
      <c r="EF86" s="1">
        <f t="shared" si="622"/>
        <v>23.42</v>
      </c>
      <c r="EG86" s="1">
        <f t="shared" si="622"/>
        <v>20.23</v>
      </c>
      <c r="EH86" s="1">
        <f t="shared" si="622"/>
        <v>15.33</v>
      </c>
      <c r="EI86" s="1">
        <f t="shared" si="622"/>
        <v>30.35</v>
      </c>
      <c r="EJ86" s="1">
        <f t="shared" si="622"/>
        <v>7.79</v>
      </c>
      <c r="EK86" s="1">
        <f t="shared" si="622"/>
        <v>10.45</v>
      </c>
      <c r="EL86" s="1">
        <f t="shared" si="622"/>
        <v>58.84</v>
      </c>
      <c r="EM86" s="1">
        <f t="shared" si="622"/>
        <v>0.36</v>
      </c>
      <c r="EN86" s="1">
        <f t="shared" si="637"/>
        <v>18.61</v>
      </c>
      <c r="EO86" s="1">
        <f t="shared" si="637"/>
        <v>21.97</v>
      </c>
      <c r="EP86" s="1">
        <f t="shared" si="637"/>
        <v>40.99</v>
      </c>
      <c r="EQ86" s="1">
        <f t="shared" si="637"/>
        <v>3.43</v>
      </c>
      <c r="ER86" s="1">
        <f t="shared" si="637"/>
        <v>19.02</v>
      </c>
      <c r="ES86" s="1">
        <f t="shared" si="637"/>
        <v>13.96</v>
      </c>
      <c r="ET86" s="1">
        <f t="shared" si="637"/>
        <v>24</v>
      </c>
      <c r="EU86" s="1">
        <f t="shared" si="637"/>
        <v>38.729999999999997</v>
      </c>
      <c r="EV86" s="1">
        <f t="shared" si="637"/>
        <v>8.67</v>
      </c>
      <c r="EW86" s="1">
        <f t="shared" si="637"/>
        <v>21.25</v>
      </c>
      <c r="EX86" s="1">
        <f t="shared" si="637"/>
        <v>18.25</v>
      </c>
      <c r="EY86" s="1">
        <f t="shared" si="637"/>
        <v>28.87</v>
      </c>
      <c r="EZ86" s="1">
        <f t="shared" si="637"/>
        <v>26.59</v>
      </c>
      <c r="FA86" s="1">
        <f t="shared" si="637"/>
        <v>22.1</v>
      </c>
      <c r="FB86" s="1">
        <f t="shared" si="358"/>
        <v>23.28</v>
      </c>
      <c r="FC86" s="1">
        <f t="shared" si="358"/>
        <v>29.11</v>
      </c>
      <c r="FD86" s="1">
        <f t="shared" si="358"/>
        <v>23.99</v>
      </c>
      <c r="FE86" s="1">
        <f t="shared" ref="FE86:FT101" si="642">ROUND(IF($C86=FE$3,0,((6371*ACOS(COS(RADIANS(90-LEFT($C86,FIND(",",$C86,1)-1)))*COS(RADIANS(90-LEFT(FE$3,FIND(",",FE$3,1)-1)))+SIN(RADIANS(90-LEFT($C86,FIND(",",$C86,1)-1)))*SIN(RADIANS(90-LEFT(FE$3,FIND(",",FE$3,1)-1)))*COS(RADIANS(RIGHT($C86,LEN($C86)-FIND(",",$C86,1)-1)-RIGHT(FE$3,LEN(FE$3)-FIND(",",$C86,1)-1)))))))*0.621371,2)</f>
        <v>4.8</v>
      </c>
      <c r="FF86" s="1">
        <f t="shared" si="642"/>
        <v>56.89</v>
      </c>
      <c r="FG86" s="1">
        <f t="shared" si="642"/>
        <v>39.19</v>
      </c>
      <c r="FH86" s="1">
        <f t="shared" si="642"/>
        <v>13.38</v>
      </c>
      <c r="FI86" s="1">
        <f t="shared" si="642"/>
        <v>25.88</v>
      </c>
      <c r="FJ86" s="1">
        <f t="shared" si="642"/>
        <v>14.35</v>
      </c>
      <c r="FK86" s="1">
        <f t="shared" si="642"/>
        <v>23.65</v>
      </c>
      <c r="FL86" s="1">
        <f t="shared" si="642"/>
        <v>17.91</v>
      </c>
      <c r="FM86" s="1">
        <f t="shared" si="642"/>
        <v>19.829999999999998</v>
      </c>
      <c r="FN86" s="1">
        <f t="shared" si="642"/>
        <v>17.75</v>
      </c>
      <c r="FO86" s="1">
        <f t="shared" si="642"/>
        <v>12.13</v>
      </c>
      <c r="FP86" s="1">
        <f t="shared" si="642"/>
        <v>5.88</v>
      </c>
      <c r="FQ86" s="1">
        <f t="shared" si="642"/>
        <v>2.41</v>
      </c>
      <c r="FR86" s="1">
        <f t="shared" si="642"/>
        <v>8.0500000000000007</v>
      </c>
      <c r="FS86" s="1">
        <f t="shared" si="642"/>
        <v>11.75</v>
      </c>
      <c r="FT86" s="1">
        <f t="shared" si="642"/>
        <v>2.09</v>
      </c>
      <c r="FU86" s="1">
        <f t="shared" si="340"/>
        <v>9.9</v>
      </c>
      <c r="FV86" s="1">
        <f t="shared" si="628"/>
        <v>55.94</v>
      </c>
      <c r="FW86" s="1">
        <f t="shared" si="628"/>
        <v>81.23</v>
      </c>
      <c r="FX86" s="1">
        <f t="shared" si="628"/>
        <v>36.86</v>
      </c>
      <c r="FY86" s="1">
        <f t="shared" si="628"/>
        <v>10.5</v>
      </c>
      <c r="FZ86" s="1">
        <f t="shared" si="628"/>
        <v>5.08</v>
      </c>
      <c r="GA86" s="1">
        <f t="shared" si="628"/>
        <v>49.79</v>
      </c>
      <c r="GB86" s="1">
        <f t="shared" si="628"/>
        <v>9.34</v>
      </c>
      <c r="GC86" s="1">
        <f t="shared" si="628"/>
        <v>17.329999999999998</v>
      </c>
      <c r="GD86" s="1">
        <f t="shared" si="628"/>
        <v>8.91</v>
      </c>
      <c r="GE86" s="1">
        <f t="shared" si="628"/>
        <v>16.55</v>
      </c>
      <c r="GF86" s="1">
        <f t="shared" si="628"/>
        <v>20.88</v>
      </c>
      <c r="GG86" s="1">
        <f t="shared" si="628"/>
        <v>11.98</v>
      </c>
      <c r="GH86" s="1">
        <f t="shared" si="628"/>
        <v>24.32</v>
      </c>
      <c r="GI86" s="1">
        <f t="shared" si="628"/>
        <v>11.9</v>
      </c>
      <c r="GJ86" s="1">
        <f t="shared" si="628"/>
        <v>10.08</v>
      </c>
      <c r="GK86" s="1">
        <f t="shared" si="628"/>
        <v>23.33</v>
      </c>
      <c r="GL86" s="1">
        <f t="shared" si="625"/>
        <v>37.32</v>
      </c>
      <c r="GM86" s="1">
        <f t="shared" si="636"/>
        <v>17.54</v>
      </c>
      <c r="GN86" s="1">
        <f t="shared" si="636"/>
        <v>35.130000000000003</v>
      </c>
      <c r="GO86" s="1">
        <f t="shared" si="636"/>
        <v>16.46</v>
      </c>
      <c r="GP86" s="1">
        <f t="shared" si="636"/>
        <v>3.1</v>
      </c>
      <c r="GQ86" s="1">
        <f t="shared" si="636"/>
        <v>18.07</v>
      </c>
      <c r="GR86" s="1">
        <f t="shared" si="636"/>
        <v>3.26</v>
      </c>
      <c r="GS86" s="1">
        <f t="shared" si="636"/>
        <v>27.02</v>
      </c>
      <c r="GT86" s="1">
        <f t="shared" si="636"/>
        <v>32.700000000000003</v>
      </c>
      <c r="GU86" s="1">
        <f t="shared" si="636"/>
        <v>9.01</v>
      </c>
      <c r="GV86" s="1">
        <f t="shared" si="636"/>
        <v>16.8</v>
      </c>
      <c r="GW86" s="1">
        <f t="shared" si="636"/>
        <v>16.7</v>
      </c>
      <c r="GX86" s="1">
        <f t="shared" si="636"/>
        <v>25.39</v>
      </c>
      <c r="GY86" s="1">
        <f t="shared" si="636"/>
        <v>12.98</v>
      </c>
      <c r="GZ86" s="1">
        <f t="shared" si="636"/>
        <v>57.4</v>
      </c>
      <c r="HA86" s="1">
        <f t="shared" si="636"/>
        <v>12.72</v>
      </c>
      <c r="HB86" s="1">
        <f t="shared" si="636"/>
        <v>32.200000000000003</v>
      </c>
      <c r="HC86" s="1">
        <f t="shared" si="632"/>
        <v>19.82</v>
      </c>
      <c r="HD86" s="1">
        <f t="shared" si="632"/>
        <v>17.329999999999998</v>
      </c>
      <c r="HE86" s="1">
        <f t="shared" si="632"/>
        <v>2.3199999999999998</v>
      </c>
      <c r="HF86" s="1">
        <f t="shared" si="632"/>
        <v>76.47</v>
      </c>
      <c r="HG86" s="1">
        <f t="shared" si="632"/>
        <v>76.47</v>
      </c>
      <c r="HH86" s="1">
        <f t="shared" si="632"/>
        <v>31.11</v>
      </c>
      <c r="HI86" s="1">
        <f t="shared" si="632"/>
        <v>15.53</v>
      </c>
      <c r="HJ86" s="1">
        <f t="shared" si="632"/>
        <v>15.53</v>
      </c>
      <c r="HK86" s="1">
        <f t="shared" si="632"/>
        <v>41.56</v>
      </c>
      <c r="HL86" s="1">
        <f t="shared" si="632"/>
        <v>27.19</v>
      </c>
      <c r="HM86" s="1">
        <f t="shared" si="632"/>
        <v>26.47</v>
      </c>
      <c r="HN86" s="1">
        <f t="shared" si="632"/>
        <v>25.4</v>
      </c>
      <c r="HO86" s="1">
        <f t="shared" si="632"/>
        <v>39.32</v>
      </c>
      <c r="HP86" s="1">
        <f t="shared" si="632"/>
        <v>26.02</v>
      </c>
      <c r="HQ86" s="1">
        <f t="shared" si="632"/>
        <v>6.25</v>
      </c>
      <c r="HR86" s="1">
        <f t="shared" si="641"/>
        <v>23.5</v>
      </c>
      <c r="HS86" s="1">
        <f t="shared" si="641"/>
        <v>9.98</v>
      </c>
      <c r="HT86" s="1">
        <f t="shared" si="641"/>
        <v>10.66</v>
      </c>
      <c r="HU86" s="1">
        <f t="shared" si="641"/>
        <v>23.44</v>
      </c>
      <c r="HV86" s="1">
        <f t="shared" si="641"/>
        <v>21.4</v>
      </c>
      <c r="HW86" s="1">
        <f t="shared" si="641"/>
        <v>21.38</v>
      </c>
      <c r="HX86" s="1">
        <f t="shared" si="641"/>
        <v>23.28</v>
      </c>
      <c r="HY86" s="1">
        <f t="shared" si="641"/>
        <v>2.98</v>
      </c>
      <c r="HZ86" s="1">
        <f t="shared" si="641"/>
        <v>87.73</v>
      </c>
      <c r="IA86" s="1">
        <f t="shared" si="641"/>
        <v>49.28</v>
      </c>
      <c r="IB86" s="1">
        <f t="shared" si="641"/>
        <v>20.87</v>
      </c>
      <c r="IC86" s="1">
        <f t="shared" si="641"/>
        <v>16.95</v>
      </c>
      <c r="ID86" s="1">
        <f t="shared" si="641"/>
        <v>19.100000000000001</v>
      </c>
      <c r="IE86" s="1">
        <f t="shared" si="641"/>
        <v>24.16</v>
      </c>
      <c r="IF86" s="1">
        <f t="shared" si="641"/>
        <v>23.57</v>
      </c>
      <c r="IG86" s="1">
        <f t="shared" si="641"/>
        <v>27.7</v>
      </c>
      <c r="IH86" s="1">
        <f t="shared" si="640"/>
        <v>17.579999999999998</v>
      </c>
      <c r="II86" s="1">
        <f t="shared" si="640"/>
        <v>21.8</v>
      </c>
      <c r="IJ86" s="1">
        <f t="shared" si="640"/>
        <v>88.18</v>
      </c>
      <c r="IK86" s="1">
        <f t="shared" si="633"/>
        <v>25.67</v>
      </c>
      <c r="IL86" s="1">
        <f t="shared" si="633"/>
        <v>9.4700000000000006</v>
      </c>
      <c r="IM86" s="1">
        <f t="shared" si="633"/>
        <v>8.2799999999999994</v>
      </c>
      <c r="IN86" s="1">
        <f t="shared" si="633"/>
        <v>9.4700000000000006</v>
      </c>
      <c r="IO86" s="1">
        <f t="shared" si="633"/>
        <v>28.43</v>
      </c>
      <c r="IP86" s="1">
        <f t="shared" si="633"/>
        <v>13.33</v>
      </c>
      <c r="IQ86" s="1">
        <f t="shared" si="633"/>
        <v>18.29</v>
      </c>
      <c r="IR86" s="1">
        <f t="shared" si="633"/>
        <v>21.65</v>
      </c>
      <c r="IS86" s="1">
        <f t="shared" si="633"/>
        <v>29.39</v>
      </c>
      <c r="IT86" s="1">
        <f t="shared" si="633"/>
        <v>9.65</v>
      </c>
      <c r="IU86" s="1">
        <f t="shared" si="629"/>
        <v>29.59</v>
      </c>
      <c r="IV86" s="1">
        <f t="shared" si="629"/>
        <v>18.62</v>
      </c>
      <c r="IW86" s="1">
        <f t="shared" si="629"/>
        <v>5.91</v>
      </c>
      <c r="IX86" s="1">
        <f t="shared" si="629"/>
        <v>31.18</v>
      </c>
      <c r="IY86" s="1">
        <f t="shared" si="629"/>
        <v>17.34</v>
      </c>
      <c r="IZ86" s="1">
        <f t="shared" si="629"/>
        <v>9.5</v>
      </c>
      <c r="JA86" s="1">
        <f t="shared" si="359"/>
        <v>17.260000000000002</v>
      </c>
      <c r="JB86" s="1">
        <f t="shared" si="359"/>
        <v>21.84</v>
      </c>
      <c r="JC86" s="1">
        <f t="shared" si="359"/>
        <v>17.510000000000002</v>
      </c>
      <c r="JD86" s="1">
        <f t="shared" si="359"/>
        <v>15.28</v>
      </c>
      <c r="JF86" s="1" t="str">
        <f t="shared" si="360"/>
        <v xml:space="preserve">83 1 38.28 </v>
      </c>
      <c r="JG86" s="1" t="str">
        <f t="shared" si="361"/>
        <v xml:space="preserve">83 2 9.57 </v>
      </c>
      <c r="JH86" s="1" t="str">
        <f t="shared" si="362"/>
        <v xml:space="preserve">83 3 15.58 </v>
      </c>
      <c r="JI86" s="1" t="str">
        <f t="shared" si="363"/>
        <v xml:space="preserve">83 4 2.37 </v>
      </c>
      <c r="JJ86" s="1" t="str">
        <f t="shared" si="364"/>
        <v xml:space="preserve">83 5 32.28 </v>
      </c>
      <c r="JK86" s="1" t="str">
        <f t="shared" si="365"/>
        <v xml:space="preserve">83 6 30.91 </v>
      </c>
      <c r="JL86" s="1" t="str">
        <f t="shared" si="366"/>
        <v xml:space="preserve">83 7 30.9 </v>
      </c>
      <c r="JM86" s="1" t="str">
        <f t="shared" si="367"/>
        <v xml:space="preserve">83 8 17.81 </v>
      </c>
      <c r="JN86" s="1" t="str">
        <f t="shared" si="368"/>
        <v xml:space="preserve">83 9 15.26 </v>
      </c>
      <c r="JO86" s="1" t="str">
        <f t="shared" si="369"/>
        <v xml:space="preserve">83 10 30.82 </v>
      </c>
      <c r="JP86" s="1" t="str">
        <f t="shared" si="370"/>
        <v xml:space="preserve">83 11 12.52 </v>
      </c>
      <c r="JQ86" s="1" t="str">
        <f t="shared" si="371"/>
        <v xml:space="preserve">83 12 23.24 </v>
      </c>
      <c r="JR86" s="1" t="str">
        <f t="shared" si="372"/>
        <v xml:space="preserve">83 13 27.18 </v>
      </c>
      <c r="JS86" s="1" t="str">
        <f t="shared" si="373"/>
        <v xml:space="preserve">83 14 9.24 </v>
      </c>
      <c r="JT86" s="1" t="str">
        <f t="shared" si="374"/>
        <v xml:space="preserve">83 15 20.25 </v>
      </c>
      <c r="JU86" s="1" t="str">
        <f t="shared" si="375"/>
        <v xml:space="preserve">83 16 19.69 </v>
      </c>
      <c r="JV86" s="1" t="str">
        <f t="shared" si="376"/>
        <v xml:space="preserve">83 17 40.59 </v>
      </c>
      <c r="JW86" s="1" t="str">
        <f t="shared" si="377"/>
        <v xml:space="preserve">83 18 40.41 </v>
      </c>
      <c r="JX86" s="1" t="str">
        <f t="shared" si="378"/>
        <v xml:space="preserve">83 19 17.61 </v>
      </c>
      <c r="JY86" s="1" t="str">
        <f t="shared" si="379"/>
        <v xml:space="preserve">83 20 9.72 </v>
      </c>
      <c r="JZ86" s="1" t="str">
        <f t="shared" si="380"/>
        <v xml:space="preserve">83 21 25.81 </v>
      </c>
      <c r="KA86" s="1" t="str">
        <f t="shared" si="381"/>
        <v xml:space="preserve">83 22 18.34 </v>
      </c>
      <c r="KB86" s="1" t="str">
        <f t="shared" si="382"/>
        <v xml:space="preserve">83 23 12.26 </v>
      </c>
      <c r="KC86" s="1" t="str">
        <f t="shared" si="383"/>
        <v xml:space="preserve">83 24 49.77 </v>
      </c>
      <c r="KD86" s="1" t="str">
        <f t="shared" si="384"/>
        <v xml:space="preserve">83 25 53.15 </v>
      </c>
      <c r="KE86" s="1" t="str">
        <f t="shared" si="385"/>
        <v xml:space="preserve">83 26 12.31 </v>
      </c>
      <c r="KF86" s="1" t="str">
        <f t="shared" si="386"/>
        <v xml:space="preserve">83 27 13.69 </v>
      </c>
      <c r="KG86" s="1" t="str">
        <f t="shared" si="387"/>
        <v xml:space="preserve">83 28 20.23 </v>
      </c>
      <c r="KH86" s="1" t="str">
        <f t="shared" si="388"/>
        <v xml:space="preserve">83 29 18.72 </v>
      </c>
      <c r="KI86" s="1" t="str">
        <f t="shared" si="389"/>
        <v xml:space="preserve">83 30 33.48 </v>
      </c>
      <c r="KJ86" s="1" t="str">
        <f t="shared" si="390"/>
        <v xml:space="preserve">83 31 22.17 </v>
      </c>
      <c r="KK86" s="1" t="str">
        <f t="shared" si="391"/>
        <v xml:space="preserve">83 32 58.12 </v>
      </c>
      <c r="KL86" s="1" t="str">
        <f t="shared" si="392"/>
        <v xml:space="preserve">83 33 70.91 </v>
      </c>
      <c r="KM86" s="1" t="str">
        <f t="shared" si="393"/>
        <v xml:space="preserve">83 34 69.66 </v>
      </c>
      <c r="KN86" s="1" t="str">
        <f t="shared" si="394"/>
        <v xml:space="preserve">83 35 69.31 </v>
      </c>
      <c r="KO86" s="1" t="str">
        <f t="shared" si="395"/>
        <v xml:space="preserve">83 36 15.27 </v>
      </c>
      <c r="KP86" s="1" t="str">
        <f t="shared" si="396"/>
        <v xml:space="preserve">83 37 18.95 </v>
      </c>
      <c r="KQ86" s="1" t="str">
        <f t="shared" si="397"/>
        <v xml:space="preserve">83 38 10.42 </v>
      </c>
      <c r="KR86" s="1" t="str">
        <f t="shared" si="398"/>
        <v xml:space="preserve">83 39 42.89 </v>
      </c>
      <c r="KS86" s="1" t="str">
        <f t="shared" si="399"/>
        <v xml:space="preserve">83 40 22.22 </v>
      </c>
      <c r="KT86" s="1" t="str">
        <f t="shared" si="400"/>
        <v xml:space="preserve">83 41 14.36 </v>
      </c>
      <c r="KU86" s="1" t="str">
        <f t="shared" si="401"/>
        <v xml:space="preserve">83 42 16.95 </v>
      </c>
      <c r="KV86" s="1" t="str">
        <f t="shared" si="402"/>
        <v xml:space="preserve">83 43 8.88 </v>
      </c>
      <c r="KW86" s="1" t="str">
        <f t="shared" si="403"/>
        <v xml:space="preserve">83 44 13.37 </v>
      </c>
      <c r="KX86" s="1" t="str">
        <f t="shared" si="404"/>
        <v xml:space="preserve">83 45 18.09 </v>
      </c>
      <c r="KY86" s="1" t="str">
        <f t="shared" si="405"/>
        <v xml:space="preserve">83 46 15.8 </v>
      </c>
      <c r="KZ86" s="1" t="str">
        <f t="shared" si="406"/>
        <v xml:space="preserve">83 47 24.58 </v>
      </c>
      <c r="LA86" s="1" t="str">
        <f t="shared" si="407"/>
        <v xml:space="preserve">83 48 5.82 </v>
      </c>
      <c r="LB86" s="1" t="str">
        <f t="shared" si="408"/>
        <v xml:space="preserve">83 49 17.44 </v>
      </c>
      <c r="LC86" s="1" t="str">
        <f t="shared" si="409"/>
        <v xml:space="preserve">83 50 24.91 </v>
      </c>
      <c r="LD86" s="1" t="str">
        <f t="shared" si="410"/>
        <v xml:space="preserve">83 51 21.77 </v>
      </c>
      <c r="LE86" s="1" t="str">
        <f t="shared" si="411"/>
        <v xml:space="preserve">83 52 23.33 </v>
      </c>
      <c r="LF86" s="1" t="str">
        <f t="shared" si="412"/>
        <v xml:space="preserve">83 53 70.08 </v>
      </c>
      <c r="LG86" s="1" t="str">
        <f t="shared" si="413"/>
        <v xml:space="preserve">83 54 15.35 </v>
      </c>
      <c r="LH86" s="1" t="str">
        <f t="shared" si="414"/>
        <v xml:space="preserve">83 55 1.24 </v>
      </c>
      <c r="LI86" s="1" t="str">
        <f t="shared" si="415"/>
        <v xml:space="preserve">83 56 20.68 </v>
      </c>
      <c r="LJ86" s="1" t="str">
        <f t="shared" si="416"/>
        <v xml:space="preserve">83 57 7.96 </v>
      </c>
      <c r="LK86" s="1" t="str">
        <f t="shared" si="417"/>
        <v xml:space="preserve">83 58 11.96 </v>
      </c>
      <c r="LL86" s="1" t="str">
        <f t="shared" si="418"/>
        <v xml:space="preserve">83 59 7.48 </v>
      </c>
      <c r="LM86" s="1" t="str">
        <f t="shared" si="419"/>
        <v xml:space="preserve">83 60 19.25 </v>
      </c>
      <c r="LN86" s="1" t="str">
        <f t="shared" si="420"/>
        <v xml:space="preserve">83 61 19.27 </v>
      </c>
      <c r="LO86" s="1" t="str">
        <f t="shared" si="421"/>
        <v xml:space="preserve">83 62 31.69 </v>
      </c>
      <c r="LP86" s="1" t="str">
        <f t="shared" si="422"/>
        <v xml:space="preserve">83 63 6.4 </v>
      </c>
      <c r="LQ86" s="1" t="str">
        <f t="shared" si="423"/>
        <v xml:space="preserve">83 64 5.07 </v>
      </c>
      <c r="LR86" s="1" t="str">
        <f t="shared" si="424"/>
        <v xml:space="preserve">83 65 9.21 </v>
      </c>
      <c r="LS86" s="1" t="str">
        <f t="shared" si="425"/>
        <v xml:space="preserve">83 66 6.27 </v>
      </c>
      <c r="LT86" s="1" t="str">
        <f t="shared" si="426"/>
        <v xml:space="preserve">83 67 16.95 </v>
      </c>
      <c r="LU86" s="1" t="str">
        <f t="shared" si="427"/>
        <v xml:space="preserve">83 68 24.23 </v>
      </c>
      <c r="LV86" s="1" t="str">
        <f t="shared" si="428"/>
        <v xml:space="preserve">83 69 58.78 </v>
      </c>
      <c r="LW86" s="1" t="str">
        <f t="shared" si="429"/>
        <v xml:space="preserve">83 70 67.35 </v>
      </c>
      <c r="LX86" s="1" t="str">
        <f t="shared" si="430"/>
        <v xml:space="preserve">83 71 17.66 </v>
      </c>
      <c r="LY86" s="1" t="str">
        <f t="shared" si="431"/>
        <v xml:space="preserve">83 72 10.91 </v>
      </c>
      <c r="LZ86" s="1" t="str">
        <f t="shared" si="432"/>
        <v xml:space="preserve">83 73 7.71 </v>
      </c>
      <c r="MA86" s="1" t="str">
        <f t="shared" si="433"/>
        <v xml:space="preserve">83 74 14.31 </v>
      </c>
      <c r="MB86" s="1" t="str">
        <f t="shared" si="434"/>
        <v xml:space="preserve">83 75 17.71 </v>
      </c>
      <c r="MC86" s="1" t="str">
        <f t="shared" si="435"/>
        <v xml:space="preserve">83 76 71.27 </v>
      </c>
      <c r="MD86" s="1" t="str">
        <f t="shared" si="436"/>
        <v xml:space="preserve">83 77 16.55 </v>
      </c>
      <c r="ME86" s="1" t="str">
        <f t="shared" si="437"/>
        <v xml:space="preserve">83 78 17.92 </v>
      </c>
      <c r="MF86" s="1" t="str">
        <f t="shared" si="438"/>
        <v xml:space="preserve">83 79 17.37 </v>
      </c>
      <c r="MG86" s="1" t="str">
        <f t="shared" si="439"/>
        <v xml:space="preserve">83 80 26.2 </v>
      </c>
      <c r="MH86" s="1" t="str">
        <f t="shared" si="440"/>
        <v xml:space="preserve">83 81 6.32 </v>
      </c>
      <c r="MI86" s="1" t="str">
        <f t="shared" si="441"/>
        <v xml:space="preserve">83 82 23.12 </v>
      </c>
      <c r="MJ86" s="1" t="str">
        <f t="shared" si="442"/>
        <v xml:space="preserve">83 83 21.5 </v>
      </c>
      <c r="MK86" s="1" t="str">
        <f t="shared" si="443"/>
        <v xml:space="preserve">83 84 23.36 </v>
      </c>
      <c r="ML86" s="1" t="str">
        <f t="shared" si="444"/>
        <v xml:space="preserve">83 85 25.23 </v>
      </c>
      <c r="MM86" s="1" t="str">
        <f t="shared" si="445"/>
        <v xml:space="preserve">83 86 41.56 </v>
      </c>
      <c r="MN86" s="1" t="str">
        <f t="shared" si="446"/>
        <v xml:space="preserve">83 87 17.99 </v>
      </c>
      <c r="MO86" s="1" t="str">
        <f t="shared" si="447"/>
        <v xml:space="preserve">83 88 17.77 </v>
      </c>
      <c r="MP86" s="1" t="str">
        <f t="shared" si="448"/>
        <v xml:space="preserve">83 89 23.22 </v>
      </c>
      <c r="MQ86" s="1" t="str">
        <f t="shared" si="449"/>
        <v xml:space="preserve">83 90 16.77 </v>
      </c>
      <c r="MR86" s="1" t="str">
        <f t="shared" si="450"/>
        <v xml:space="preserve">83 91 4.69 </v>
      </c>
      <c r="MS86" s="1" t="str">
        <f t="shared" si="451"/>
        <v xml:space="preserve">83 92 11.96 </v>
      </c>
      <c r="MT86" s="1" t="str">
        <f t="shared" si="452"/>
        <v xml:space="preserve">83 93 8.9 </v>
      </c>
      <c r="MU86" s="1" t="str">
        <f t="shared" si="453"/>
        <v xml:space="preserve">83 94 15.54 </v>
      </c>
      <c r="MV86" s="1" t="str">
        <f t="shared" si="454"/>
        <v xml:space="preserve">83 95 11.96 </v>
      </c>
      <c r="MW86" s="1" t="str">
        <f t="shared" si="455"/>
        <v xml:space="preserve">83 96 31.61 </v>
      </c>
      <c r="MX86" s="1" t="str">
        <f t="shared" si="456"/>
        <v xml:space="preserve">83 97 6.94 </v>
      </c>
      <c r="MY86" s="1" t="str">
        <f t="shared" si="457"/>
        <v xml:space="preserve">83 98 17.5 </v>
      </c>
      <c r="MZ86" s="1" t="str">
        <f t="shared" si="458"/>
        <v xml:space="preserve">83 99 7.63 </v>
      </c>
      <c r="NA86" s="1" t="str">
        <f t="shared" si="459"/>
        <v xml:space="preserve">83 100 19.74 </v>
      </c>
      <c r="NB86" s="1" t="str">
        <f t="shared" si="460"/>
        <v xml:space="preserve">83 101 19.98 </v>
      </c>
      <c r="NC86" s="1" t="str">
        <f t="shared" si="461"/>
        <v xml:space="preserve">83 102 38.26 </v>
      </c>
      <c r="ND86" s="1" t="str">
        <f t="shared" si="462"/>
        <v xml:space="preserve">83 103 9.87 </v>
      </c>
      <c r="NE86" s="1" t="str">
        <f t="shared" si="463"/>
        <v xml:space="preserve">83 104 31.85 </v>
      </c>
      <c r="NF86" s="1" t="str">
        <f t="shared" si="464"/>
        <v xml:space="preserve">83 105 19.04 </v>
      </c>
      <c r="NG86" s="1" t="str">
        <f t="shared" si="465"/>
        <v xml:space="preserve">83 106 8.47 </v>
      </c>
      <c r="NH86" s="1" t="str">
        <f t="shared" si="466"/>
        <v xml:space="preserve">83 107 3.6 </v>
      </c>
      <c r="NI86" s="1" t="str">
        <f t="shared" si="467"/>
        <v xml:space="preserve">83 108 18.61 </v>
      </c>
      <c r="NJ86" s="1" t="str">
        <f t="shared" si="468"/>
        <v xml:space="preserve">83 109 17.32 </v>
      </c>
      <c r="NK86" s="1" t="str">
        <f t="shared" si="469"/>
        <v xml:space="preserve">83 110 21.39 </v>
      </c>
      <c r="NL86" s="1" t="str">
        <f t="shared" si="470"/>
        <v xml:space="preserve">83 111 12.49 </v>
      </c>
      <c r="NM86" s="1" t="str">
        <f t="shared" si="471"/>
        <v xml:space="preserve">83 112 48.69 </v>
      </c>
      <c r="NN86" s="1" t="str">
        <f t="shared" si="472"/>
        <v xml:space="preserve">83 113 69.91 </v>
      </c>
      <c r="NO86" s="1" t="str">
        <f t="shared" si="473"/>
        <v xml:space="preserve">83 114 17.53 </v>
      </c>
      <c r="NP86" s="1" t="str">
        <f t="shared" si="474"/>
        <v xml:space="preserve">83 115 35.16 </v>
      </c>
      <c r="NQ86" s="1" t="str">
        <f t="shared" si="475"/>
        <v xml:space="preserve">83 116 20.53 </v>
      </c>
      <c r="NR86" s="1" t="str">
        <f t="shared" si="476"/>
        <v xml:space="preserve">83 117 11.9 </v>
      </c>
      <c r="NS86" s="1" t="str">
        <f t="shared" si="477"/>
        <v xml:space="preserve">83 118 58.93 </v>
      </c>
      <c r="NT86" s="1" t="str">
        <f t="shared" si="478"/>
        <v xml:space="preserve">83 119 9.45 </v>
      </c>
      <c r="NU86" s="1" t="str">
        <f t="shared" si="479"/>
        <v xml:space="preserve">83 120 99.03 </v>
      </c>
      <c r="NV86" s="1" t="str">
        <f t="shared" si="480"/>
        <v xml:space="preserve">83 121 18.64 </v>
      </c>
      <c r="NW86" s="1" t="str">
        <f t="shared" si="481"/>
        <v xml:space="preserve">83 122 24.05 </v>
      </c>
      <c r="NX86" s="1" t="str">
        <f t="shared" si="482"/>
        <v xml:space="preserve">83 123 5.42 </v>
      </c>
      <c r="NY86" s="1" t="str">
        <f t="shared" si="483"/>
        <v xml:space="preserve">83 124 58.79 </v>
      </c>
      <c r="NZ86" s="1" t="str">
        <f t="shared" si="484"/>
        <v xml:space="preserve">83 125 22.31 </v>
      </c>
      <c r="OA86" s="1" t="str">
        <f t="shared" si="485"/>
        <v xml:space="preserve">83 126 38.2 </v>
      </c>
      <c r="OB86" s="1" t="str">
        <f t="shared" si="486"/>
        <v xml:space="preserve">83 127 20.66 </v>
      </c>
      <c r="OC86" s="1" t="str">
        <f t="shared" si="487"/>
        <v xml:space="preserve">83 128 27.88 </v>
      </c>
      <c r="OD86" s="1" t="str">
        <f t="shared" si="488"/>
        <v xml:space="preserve">83 129 23.83 </v>
      </c>
      <c r="OE86" s="1" t="str">
        <f t="shared" si="489"/>
        <v xml:space="preserve">83 130 17.17 </v>
      </c>
      <c r="OF86" s="1" t="str">
        <f t="shared" si="490"/>
        <v xml:space="preserve">83 131 26.97 </v>
      </c>
      <c r="OG86" s="1" t="str">
        <f t="shared" si="491"/>
        <v xml:space="preserve">83 132 19.56 </v>
      </c>
      <c r="OH86" s="1" t="str">
        <f t="shared" si="492"/>
        <v xml:space="preserve">83 133 23.42 </v>
      </c>
      <c r="OI86" s="1" t="str">
        <f t="shared" si="493"/>
        <v xml:space="preserve">83 134 20.23 </v>
      </c>
      <c r="OJ86" s="1" t="str">
        <f t="shared" si="494"/>
        <v xml:space="preserve">83 135 15.33 </v>
      </c>
      <c r="OK86" s="1" t="str">
        <f t="shared" si="495"/>
        <v xml:space="preserve">83 136 30.35 </v>
      </c>
      <c r="OL86" s="1" t="str">
        <f t="shared" si="496"/>
        <v xml:space="preserve">83 137 7.79 </v>
      </c>
      <c r="OM86" s="1" t="str">
        <f t="shared" si="497"/>
        <v xml:space="preserve">83 138 10.45 </v>
      </c>
      <c r="ON86" s="1" t="str">
        <f t="shared" si="498"/>
        <v xml:space="preserve">83 139 58.84 </v>
      </c>
      <c r="OO86" s="1" t="str">
        <f t="shared" si="499"/>
        <v xml:space="preserve">83 140 0.36 </v>
      </c>
      <c r="OP86" s="1" t="str">
        <f t="shared" si="500"/>
        <v xml:space="preserve">83 141 18.61 </v>
      </c>
      <c r="OQ86" s="1" t="str">
        <f t="shared" si="501"/>
        <v xml:space="preserve">83 142 21.97 </v>
      </c>
      <c r="OR86" s="1" t="str">
        <f t="shared" si="502"/>
        <v xml:space="preserve">83 143 40.99 </v>
      </c>
      <c r="OS86" s="1" t="str">
        <f t="shared" si="503"/>
        <v xml:space="preserve">83 144 3.43 </v>
      </c>
      <c r="OT86" s="1" t="str">
        <f t="shared" si="504"/>
        <v xml:space="preserve">83 145 19.02 </v>
      </c>
      <c r="OU86" s="1" t="str">
        <f t="shared" si="505"/>
        <v xml:space="preserve">83 146 13.96 </v>
      </c>
      <c r="OV86" s="1" t="str">
        <f t="shared" si="506"/>
        <v xml:space="preserve">83 147 24 </v>
      </c>
      <c r="OW86" s="1" t="str">
        <f t="shared" si="507"/>
        <v xml:space="preserve">83 148 38.73 </v>
      </c>
      <c r="OX86" s="1" t="str">
        <f t="shared" si="508"/>
        <v xml:space="preserve">83 149 8.67 </v>
      </c>
      <c r="OY86" s="1" t="str">
        <f t="shared" si="509"/>
        <v xml:space="preserve">83 150 21.25 </v>
      </c>
      <c r="OZ86" s="1" t="str">
        <f t="shared" si="510"/>
        <v xml:space="preserve">83 151 18.25 </v>
      </c>
      <c r="PA86" s="1" t="str">
        <f t="shared" si="511"/>
        <v xml:space="preserve">83 152 28.87 </v>
      </c>
      <c r="PB86" s="1" t="str">
        <f t="shared" si="512"/>
        <v xml:space="preserve">83 153 26.59 </v>
      </c>
      <c r="PC86" s="1" t="str">
        <f t="shared" si="513"/>
        <v xml:space="preserve">83 154 22.1 </v>
      </c>
      <c r="PD86" s="1" t="str">
        <f t="shared" si="514"/>
        <v xml:space="preserve">83 155 23.28 </v>
      </c>
      <c r="PE86" s="1" t="str">
        <f t="shared" si="515"/>
        <v xml:space="preserve">83 156 29.11 </v>
      </c>
      <c r="PF86" s="1" t="str">
        <f t="shared" si="516"/>
        <v xml:space="preserve">83 157 23.99 </v>
      </c>
      <c r="PG86" s="1" t="str">
        <f t="shared" si="517"/>
        <v xml:space="preserve">83 158 4.8 </v>
      </c>
      <c r="PH86" s="1" t="str">
        <f t="shared" si="518"/>
        <v xml:space="preserve">83 159 56.89 </v>
      </c>
      <c r="PI86" s="1" t="str">
        <f t="shared" si="519"/>
        <v xml:space="preserve">83 160 39.19 </v>
      </c>
      <c r="PJ86" s="1" t="str">
        <f t="shared" si="520"/>
        <v xml:space="preserve">83 161 13.38 </v>
      </c>
      <c r="PK86" s="1" t="str">
        <f t="shared" si="521"/>
        <v xml:space="preserve">83 162 25.88 </v>
      </c>
      <c r="PL86" s="1" t="str">
        <f t="shared" si="522"/>
        <v xml:space="preserve">83 163 14.35 </v>
      </c>
      <c r="PM86" s="1" t="str">
        <f t="shared" si="523"/>
        <v xml:space="preserve">83 164 23.65 </v>
      </c>
      <c r="PN86" s="1" t="str">
        <f t="shared" si="524"/>
        <v xml:space="preserve">83 165 17.91 </v>
      </c>
      <c r="PO86" s="1" t="str">
        <f t="shared" si="525"/>
        <v xml:space="preserve">83 166 19.83 </v>
      </c>
      <c r="PP86" s="1" t="str">
        <f t="shared" si="526"/>
        <v xml:space="preserve">83 167 17.75 </v>
      </c>
      <c r="PQ86" s="1" t="str">
        <f t="shared" si="527"/>
        <v xml:space="preserve">83 168 12.13 </v>
      </c>
      <c r="PR86" s="1" t="str">
        <f t="shared" si="528"/>
        <v xml:space="preserve">83 169 5.88 </v>
      </c>
      <c r="PS86" s="1" t="str">
        <f t="shared" si="529"/>
        <v xml:space="preserve">83 170 2.41 </v>
      </c>
      <c r="PT86" s="1" t="str">
        <f t="shared" si="530"/>
        <v xml:space="preserve">83 171 8.05 </v>
      </c>
      <c r="PU86" s="1" t="str">
        <f t="shared" si="531"/>
        <v xml:space="preserve">83 172 11.75 </v>
      </c>
      <c r="PV86" s="1" t="str">
        <f t="shared" si="532"/>
        <v xml:space="preserve">83 173 2.09 </v>
      </c>
      <c r="PW86" s="1" t="str">
        <f t="shared" si="533"/>
        <v xml:space="preserve">83 174 9.9 </v>
      </c>
      <c r="PX86" s="1" t="str">
        <f t="shared" si="534"/>
        <v xml:space="preserve">83 175 55.94 </v>
      </c>
      <c r="PY86" s="1" t="str">
        <f t="shared" si="535"/>
        <v xml:space="preserve">83 176 81.23 </v>
      </c>
      <c r="PZ86" s="1" t="str">
        <f t="shared" si="536"/>
        <v xml:space="preserve">83 177 36.86 </v>
      </c>
      <c r="QA86" s="1" t="str">
        <f t="shared" si="537"/>
        <v xml:space="preserve">83 178 10.5 </v>
      </c>
      <c r="QB86" s="1" t="str">
        <f t="shared" si="538"/>
        <v xml:space="preserve">83 179 5.08 </v>
      </c>
      <c r="QC86" s="1" t="str">
        <f t="shared" si="539"/>
        <v xml:space="preserve">83 180 49.79 </v>
      </c>
      <c r="QD86" s="1" t="str">
        <f t="shared" si="540"/>
        <v xml:space="preserve">83 181 9.34 </v>
      </c>
      <c r="QE86" s="1" t="str">
        <f t="shared" si="541"/>
        <v xml:space="preserve">83 182 17.33 </v>
      </c>
      <c r="QF86" s="1" t="str">
        <f t="shared" si="542"/>
        <v xml:space="preserve">83 183 8.91 </v>
      </c>
      <c r="QG86" s="1" t="str">
        <f t="shared" si="543"/>
        <v xml:space="preserve">83 184 16.55 </v>
      </c>
      <c r="QH86" s="1" t="str">
        <f t="shared" si="544"/>
        <v xml:space="preserve">83 185 20.88 </v>
      </c>
      <c r="QI86" s="1" t="str">
        <f t="shared" si="545"/>
        <v xml:space="preserve">83 186 11.98 </v>
      </c>
      <c r="QJ86" s="1" t="str">
        <f t="shared" si="546"/>
        <v xml:space="preserve">83 187 24.32 </v>
      </c>
      <c r="QK86" s="1" t="str">
        <f t="shared" si="547"/>
        <v xml:space="preserve">83 188 11.9 </v>
      </c>
      <c r="QL86" s="1" t="str">
        <f t="shared" si="548"/>
        <v xml:space="preserve">83 189 10.08 </v>
      </c>
      <c r="QM86" s="1" t="str">
        <f t="shared" si="549"/>
        <v xml:space="preserve">83 190 23.33 </v>
      </c>
      <c r="QN86" s="1" t="str">
        <f t="shared" si="550"/>
        <v xml:space="preserve">83 191 37.32 </v>
      </c>
      <c r="QO86" s="1" t="str">
        <f t="shared" si="551"/>
        <v xml:space="preserve">83 192 17.54 </v>
      </c>
      <c r="QP86" s="1" t="str">
        <f t="shared" si="552"/>
        <v xml:space="preserve">83 193 35.13 </v>
      </c>
      <c r="QQ86" s="1" t="str">
        <f t="shared" si="553"/>
        <v xml:space="preserve">83 194 16.46 </v>
      </c>
      <c r="QR86" s="1" t="str">
        <f t="shared" si="554"/>
        <v xml:space="preserve">83 195 3.1 </v>
      </c>
      <c r="QS86" s="1" t="str">
        <f t="shared" si="555"/>
        <v xml:space="preserve">83 196 18.07 </v>
      </c>
      <c r="QT86" s="1" t="str">
        <f t="shared" si="556"/>
        <v xml:space="preserve">83 197 3.26 </v>
      </c>
      <c r="QU86" s="1" t="str">
        <f t="shared" si="557"/>
        <v xml:space="preserve">83 198 27.02 </v>
      </c>
      <c r="QV86" s="1" t="str">
        <f t="shared" si="558"/>
        <v xml:space="preserve">83 199 32.7 </v>
      </c>
      <c r="QW86" s="1" t="str">
        <f t="shared" si="559"/>
        <v xml:space="preserve">83 200 9.01 </v>
      </c>
      <c r="QX86" s="1" t="str">
        <f t="shared" si="560"/>
        <v xml:space="preserve">83 201 16.8 </v>
      </c>
      <c r="QY86" s="1" t="str">
        <f t="shared" si="561"/>
        <v xml:space="preserve">83 202 16.7 </v>
      </c>
      <c r="QZ86" s="1" t="str">
        <f t="shared" si="562"/>
        <v xml:space="preserve">83 203 25.39 </v>
      </c>
      <c r="RA86" s="1" t="str">
        <f t="shared" si="563"/>
        <v xml:space="preserve">83 204 12.98 </v>
      </c>
      <c r="RB86" s="1" t="str">
        <f t="shared" si="564"/>
        <v xml:space="preserve">83 205 57.4 </v>
      </c>
      <c r="RC86" s="1" t="str">
        <f t="shared" si="565"/>
        <v xml:space="preserve">83 206 12.72 </v>
      </c>
      <c r="RD86" s="1" t="str">
        <f t="shared" si="566"/>
        <v xml:space="preserve">83 207 32.2 </v>
      </c>
      <c r="RE86" s="1" t="str">
        <f t="shared" si="567"/>
        <v xml:space="preserve">83 208 19.82 </v>
      </c>
      <c r="RF86" s="1" t="str">
        <f t="shared" si="568"/>
        <v xml:space="preserve">83 209 17.33 </v>
      </c>
      <c r="RG86" s="1" t="str">
        <f t="shared" si="569"/>
        <v xml:space="preserve">83 210 2.32 </v>
      </c>
      <c r="RH86" s="1" t="str">
        <f t="shared" si="570"/>
        <v xml:space="preserve">83 211 76.47 </v>
      </c>
      <c r="RI86" s="1" t="str">
        <f t="shared" si="571"/>
        <v xml:space="preserve">83 212 76.47 </v>
      </c>
      <c r="RJ86" s="1" t="str">
        <f t="shared" si="572"/>
        <v xml:space="preserve">83 213 31.11 </v>
      </c>
      <c r="RK86" s="1" t="str">
        <f t="shared" si="573"/>
        <v xml:space="preserve">83 214 15.53 </v>
      </c>
      <c r="RL86" s="1" t="str">
        <f t="shared" si="574"/>
        <v xml:space="preserve">83 215 15.53 </v>
      </c>
      <c r="RM86" s="1" t="str">
        <f t="shared" si="575"/>
        <v xml:space="preserve">83 216 41.56 </v>
      </c>
      <c r="RN86" s="1" t="str">
        <f t="shared" si="576"/>
        <v xml:space="preserve">83 217 27.19 </v>
      </c>
      <c r="RO86" s="1" t="str">
        <f t="shared" si="577"/>
        <v xml:space="preserve">83 218 26.47 </v>
      </c>
      <c r="RP86" s="1" t="str">
        <f t="shared" si="578"/>
        <v xml:space="preserve">83 219 25.4 </v>
      </c>
      <c r="RQ86" s="1" t="str">
        <f t="shared" si="579"/>
        <v xml:space="preserve">83 220 39.32 </v>
      </c>
      <c r="RR86" s="1" t="str">
        <f t="shared" si="580"/>
        <v xml:space="preserve">83 221 26.02 </v>
      </c>
      <c r="RS86" s="1" t="str">
        <f t="shared" si="581"/>
        <v xml:space="preserve">83 222 6.25 </v>
      </c>
      <c r="RT86" s="1" t="str">
        <f t="shared" si="582"/>
        <v xml:space="preserve">83 223 23.5 </v>
      </c>
      <c r="RU86" s="1" t="str">
        <f t="shared" si="583"/>
        <v xml:space="preserve">83 224 9.98 </v>
      </c>
      <c r="RV86" s="1" t="str">
        <f t="shared" si="584"/>
        <v xml:space="preserve">83 225 10.66 </v>
      </c>
      <c r="RW86" s="1" t="str">
        <f t="shared" si="585"/>
        <v xml:space="preserve">83 226 23.44 </v>
      </c>
      <c r="RX86" s="1" t="str">
        <f t="shared" si="586"/>
        <v xml:space="preserve">83 227 21.4 </v>
      </c>
      <c r="RY86" s="1" t="str">
        <f t="shared" si="587"/>
        <v xml:space="preserve">83 228 21.38 </v>
      </c>
      <c r="RZ86" s="1" t="str">
        <f t="shared" si="588"/>
        <v xml:space="preserve">83 229 23.28 </v>
      </c>
      <c r="SA86" s="1" t="str">
        <f t="shared" si="589"/>
        <v xml:space="preserve">83 230 2.98 </v>
      </c>
      <c r="SB86" s="1" t="str">
        <f t="shared" si="590"/>
        <v xml:space="preserve">83 231 87.73 </v>
      </c>
      <c r="SC86" s="1" t="str">
        <f t="shared" si="591"/>
        <v xml:space="preserve">83 232 49.28 </v>
      </c>
      <c r="SD86" s="1" t="str">
        <f t="shared" si="592"/>
        <v xml:space="preserve">83 233 20.87 </v>
      </c>
      <c r="SE86" s="1" t="str">
        <f t="shared" si="593"/>
        <v xml:space="preserve">83 234 16.95 </v>
      </c>
      <c r="SF86" s="1" t="str">
        <f t="shared" si="594"/>
        <v xml:space="preserve">83 235 19.1 </v>
      </c>
      <c r="SG86" s="1" t="str">
        <f t="shared" si="595"/>
        <v xml:space="preserve">83 236 24.16 </v>
      </c>
      <c r="SH86" s="1" t="str">
        <f t="shared" si="596"/>
        <v xml:space="preserve">83 237 23.57 </v>
      </c>
      <c r="SI86" s="1" t="str">
        <f t="shared" si="597"/>
        <v xml:space="preserve">83 238 27.7 </v>
      </c>
      <c r="SJ86" s="1" t="str">
        <f t="shared" si="598"/>
        <v xml:space="preserve">83 239 17.58 </v>
      </c>
      <c r="SK86" s="1" t="str">
        <f t="shared" si="599"/>
        <v xml:space="preserve">83 240 21.8 </v>
      </c>
      <c r="SL86" s="1" t="str">
        <f t="shared" si="600"/>
        <v xml:space="preserve">83 241 88.18 </v>
      </c>
      <c r="SM86" s="1" t="str">
        <f t="shared" si="601"/>
        <v xml:space="preserve">83 242 25.67 </v>
      </c>
      <c r="SN86" s="1" t="str">
        <f t="shared" si="602"/>
        <v xml:space="preserve">83 243 9.47 </v>
      </c>
      <c r="SO86" s="1" t="str">
        <f t="shared" si="603"/>
        <v xml:space="preserve">83 244 8.28 </v>
      </c>
      <c r="SP86" s="1" t="str">
        <f t="shared" si="604"/>
        <v xml:space="preserve">83 245 9.47 </v>
      </c>
      <c r="SQ86" s="1" t="str">
        <f t="shared" si="605"/>
        <v xml:space="preserve">83 246 28.43 </v>
      </c>
      <c r="SR86" s="1" t="str">
        <f t="shared" si="606"/>
        <v xml:space="preserve">83 247 13.33 </v>
      </c>
      <c r="SS86" s="1" t="str">
        <f t="shared" si="607"/>
        <v xml:space="preserve">83 248 18.29 </v>
      </c>
      <c r="ST86" s="1" t="str">
        <f t="shared" si="608"/>
        <v xml:space="preserve">83 249 21.65 </v>
      </c>
      <c r="SU86" s="1" t="str">
        <f t="shared" si="609"/>
        <v xml:space="preserve">83 250 29.39 </v>
      </c>
      <c r="SV86" s="1" t="str">
        <f t="shared" si="610"/>
        <v xml:space="preserve">83 251 9.65 </v>
      </c>
      <c r="SW86" s="1" t="str">
        <f t="shared" si="611"/>
        <v xml:space="preserve">83 252 29.59 </v>
      </c>
      <c r="SX86" s="1" t="str">
        <f t="shared" si="612"/>
        <v xml:space="preserve">83 253 18.62 </v>
      </c>
      <c r="SY86" s="1" t="str">
        <f t="shared" si="613"/>
        <v xml:space="preserve">83 254 5.91 </v>
      </c>
      <c r="SZ86" s="1" t="str">
        <f t="shared" si="614"/>
        <v xml:space="preserve">83 255 31.18 </v>
      </c>
      <c r="TA86" s="1" t="str">
        <f t="shared" si="615"/>
        <v xml:space="preserve">83 256 17.34 </v>
      </c>
      <c r="TB86" s="1" t="str">
        <f t="shared" si="616"/>
        <v xml:space="preserve">83 257 9.5 </v>
      </c>
      <c r="TC86" s="1" t="str">
        <f t="shared" si="617"/>
        <v xml:space="preserve">83 258 17.26 </v>
      </c>
      <c r="TD86" s="1" t="str">
        <f t="shared" si="618"/>
        <v xml:space="preserve">83 259 21.84 </v>
      </c>
      <c r="TE86" s="1" t="str">
        <f t="shared" si="619"/>
        <v xml:space="preserve">83 260 17.51 </v>
      </c>
      <c r="TF86" s="1" t="str">
        <f t="shared" si="620"/>
        <v xml:space="preserve">83 261 15.28 </v>
      </c>
    </row>
    <row r="87" spans="1:526" x14ac:dyDescent="0.35">
      <c r="A87" s="1">
        <v>84</v>
      </c>
      <c r="B87" s="1">
        <v>77084</v>
      </c>
      <c r="C87" s="1" t="s">
        <v>1122</v>
      </c>
      <c r="D87" s="1">
        <f t="shared" si="623"/>
        <v>47.41</v>
      </c>
      <c r="E87" s="1">
        <f t="shared" si="623"/>
        <v>12.62</v>
      </c>
      <c r="F87" s="1">
        <f t="shared" si="623"/>
        <v>21.85</v>
      </c>
      <c r="G87" s="1">
        <f t="shared" si="623"/>
        <v>10.59</v>
      </c>
      <c r="H87" s="1">
        <f t="shared" si="623"/>
        <v>39.39</v>
      </c>
      <c r="I87" s="1">
        <f t="shared" si="623"/>
        <v>37.979999999999997</v>
      </c>
      <c r="J87" s="1">
        <f t="shared" si="623"/>
        <v>37.97</v>
      </c>
      <c r="K87" s="1">
        <f t="shared" si="623"/>
        <v>12.47</v>
      </c>
      <c r="L87" s="1">
        <f t="shared" si="623"/>
        <v>10.8</v>
      </c>
      <c r="M87" s="1">
        <f t="shared" si="623"/>
        <v>26.39</v>
      </c>
      <c r="N87" s="1">
        <f t="shared" si="623"/>
        <v>3.38</v>
      </c>
      <c r="O87" s="1">
        <f t="shared" si="623"/>
        <v>20.02</v>
      </c>
      <c r="P87" s="1">
        <f t="shared" si="623"/>
        <v>30.54</v>
      </c>
      <c r="Q87" s="1">
        <f t="shared" si="623"/>
        <v>13.04</v>
      </c>
      <c r="R87" s="1">
        <f t="shared" si="623"/>
        <v>23.71</v>
      </c>
      <c r="S87" s="1">
        <f t="shared" si="623"/>
        <v>20.97</v>
      </c>
      <c r="T87" s="1">
        <f t="shared" si="621"/>
        <v>42.11</v>
      </c>
      <c r="U87" s="1">
        <f t="shared" si="621"/>
        <v>36.47</v>
      </c>
      <c r="V87" s="1">
        <f t="shared" si="621"/>
        <v>19.239999999999998</v>
      </c>
      <c r="W87" s="1">
        <f t="shared" si="621"/>
        <v>16.39</v>
      </c>
      <c r="X87" s="1">
        <f t="shared" si="621"/>
        <v>29.7</v>
      </c>
      <c r="Y87" s="1">
        <f t="shared" si="621"/>
        <v>20.329999999999998</v>
      </c>
      <c r="Z87" s="1">
        <f t="shared" si="621"/>
        <v>16.96</v>
      </c>
      <c r="AA87" s="1">
        <f t="shared" si="621"/>
        <v>58.77</v>
      </c>
      <c r="AB87" s="1">
        <f t="shared" si="621"/>
        <v>62.13</v>
      </c>
      <c r="AC87" s="1">
        <f t="shared" si="621"/>
        <v>5.49</v>
      </c>
      <c r="AD87" s="1">
        <f t="shared" si="621"/>
        <v>19.3</v>
      </c>
      <c r="AE87" s="1">
        <f t="shared" si="621"/>
        <v>13.42</v>
      </c>
      <c r="AF87" s="1">
        <f t="shared" si="621"/>
        <v>17.420000000000002</v>
      </c>
      <c r="AG87" s="1">
        <f t="shared" si="621"/>
        <v>37.89</v>
      </c>
      <c r="AH87" s="1">
        <f t="shared" si="621"/>
        <v>25.14</v>
      </c>
      <c r="AI87" s="1">
        <f t="shared" si="634"/>
        <v>52.53</v>
      </c>
      <c r="AJ87" s="1">
        <f t="shared" si="634"/>
        <v>61.92</v>
      </c>
      <c r="AK87" s="1">
        <f t="shared" si="634"/>
        <v>65.02</v>
      </c>
      <c r="AL87" s="1">
        <f t="shared" si="634"/>
        <v>61.77</v>
      </c>
      <c r="AM87" s="1">
        <f t="shared" si="634"/>
        <v>15.94</v>
      </c>
      <c r="AN87" s="1">
        <f t="shared" si="634"/>
        <v>19.940000000000001</v>
      </c>
      <c r="AO87" s="1">
        <f t="shared" si="634"/>
        <v>17.72</v>
      </c>
      <c r="AP87" s="1">
        <f t="shared" si="634"/>
        <v>43.88</v>
      </c>
      <c r="AQ87" s="1">
        <f t="shared" si="634"/>
        <v>18.54</v>
      </c>
      <c r="AR87" s="1">
        <f t="shared" si="634"/>
        <v>5.35</v>
      </c>
      <c r="AS87" s="1">
        <f t="shared" si="634"/>
        <v>20.25</v>
      </c>
      <c r="AT87" s="1">
        <f t="shared" si="634"/>
        <v>13</v>
      </c>
      <c r="AU87" s="1">
        <f t="shared" si="634"/>
        <v>15.43</v>
      </c>
      <c r="AV87" s="1">
        <f t="shared" si="634"/>
        <v>20.09</v>
      </c>
      <c r="AW87" s="1">
        <f t="shared" si="634"/>
        <v>12.08</v>
      </c>
      <c r="AX87" s="1">
        <f t="shared" si="634"/>
        <v>30.23</v>
      </c>
      <c r="AY87" s="1">
        <f t="shared" si="630"/>
        <v>13.13</v>
      </c>
      <c r="AZ87" s="1">
        <f t="shared" si="630"/>
        <v>18.809999999999999</v>
      </c>
      <c r="BA87" s="1">
        <f t="shared" si="630"/>
        <v>26.54</v>
      </c>
      <c r="BB87" s="1">
        <f t="shared" si="630"/>
        <v>23.5</v>
      </c>
      <c r="BC87" s="1">
        <f t="shared" si="630"/>
        <v>23.79</v>
      </c>
      <c r="BD87" s="1">
        <f t="shared" si="630"/>
        <v>61.1</v>
      </c>
      <c r="BE87" s="1">
        <f t="shared" si="630"/>
        <v>6.35</v>
      </c>
      <c r="BF87" s="1">
        <f t="shared" si="630"/>
        <v>9.81</v>
      </c>
      <c r="BG87" s="1">
        <f t="shared" si="630"/>
        <v>22.39</v>
      </c>
      <c r="BH87" s="1">
        <f t="shared" si="630"/>
        <v>16.23</v>
      </c>
      <c r="BI87" s="1">
        <f t="shared" si="630"/>
        <v>11.13</v>
      </c>
      <c r="BJ87" s="1">
        <f t="shared" si="630"/>
        <v>13.5</v>
      </c>
      <c r="BK87" s="1">
        <f t="shared" si="630"/>
        <v>16.55</v>
      </c>
      <c r="BL87" s="1">
        <f t="shared" si="630"/>
        <v>23.9</v>
      </c>
      <c r="BM87" s="1">
        <f t="shared" si="630"/>
        <v>38.56</v>
      </c>
      <c r="BN87" s="1">
        <f t="shared" si="626"/>
        <v>14.09</v>
      </c>
      <c r="BO87" s="1">
        <f t="shared" si="626"/>
        <v>14.21</v>
      </c>
      <c r="BP87" s="1">
        <f t="shared" si="626"/>
        <v>7.78</v>
      </c>
      <c r="BQ87" s="1">
        <f t="shared" si="626"/>
        <v>10.64</v>
      </c>
      <c r="BR87" s="1">
        <f t="shared" si="626"/>
        <v>24.82</v>
      </c>
      <c r="BS87" s="1">
        <f t="shared" si="626"/>
        <v>20.95</v>
      </c>
      <c r="BT87" s="1">
        <f t="shared" si="626"/>
        <v>50.02</v>
      </c>
      <c r="BU87" s="1">
        <f t="shared" si="626"/>
        <v>65.739999999999995</v>
      </c>
      <c r="BV87" s="1">
        <f t="shared" si="626"/>
        <v>21.48</v>
      </c>
      <c r="BW87" s="1">
        <f t="shared" si="626"/>
        <v>18.440000000000001</v>
      </c>
      <c r="BX87" s="1">
        <f t="shared" si="626"/>
        <v>16.84</v>
      </c>
      <c r="BY87" s="1">
        <f t="shared" si="626"/>
        <v>18.75</v>
      </c>
      <c r="BZ87" s="1">
        <f t="shared" si="626"/>
        <v>14.65</v>
      </c>
      <c r="CA87" s="1">
        <f t="shared" si="626"/>
        <v>62.3</v>
      </c>
      <c r="CB87" s="1">
        <f t="shared" si="626"/>
        <v>16.27</v>
      </c>
      <c r="CC87" s="1">
        <f t="shared" si="626"/>
        <v>16.350000000000001</v>
      </c>
      <c r="CD87" s="1">
        <f t="shared" si="635"/>
        <v>22.12</v>
      </c>
      <c r="CE87" s="1">
        <f t="shared" si="635"/>
        <v>30.39</v>
      </c>
      <c r="CF87" s="1">
        <f t="shared" si="635"/>
        <v>12.84</v>
      </c>
      <c r="CG87" s="1">
        <f t="shared" si="635"/>
        <v>21.62</v>
      </c>
      <c r="CH87" s="1">
        <f t="shared" si="635"/>
        <v>15.6</v>
      </c>
      <c r="CI87" s="1">
        <f t="shared" si="635"/>
        <v>18.27</v>
      </c>
      <c r="CJ87" s="1">
        <f t="shared" si="347"/>
        <v>22.44</v>
      </c>
      <c r="CK87" s="1">
        <f t="shared" si="639"/>
        <v>42.71</v>
      </c>
      <c r="CL87" s="1">
        <f t="shared" si="639"/>
        <v>14.54</v>
      </c>
      <c r="CM87" s="1">
        <f t="shared" si="639"/>
        <v>17.739999999999998</v>
      </c>
      <c r="CN87" s="1">
        <f t="shared" si="639"/>
        <v>18.579999999999998</v>
      </c>
      <c r="CO87" s="1">
        <f t="shared" si="639"/>
        <v>19.36</v>
      </c>
      <c r="CP87" s="1">
        <f t="shared" si="639"/>
        <v>11.3</v>
      </c>
      <c r="CQ87" s="1">
        <f t="shared" si="639"/>
        <v>10.55</v>
      </c>
      <c r="CR87" s="1">
        <f t="shared" si="639"/>
        <v>6.01</v>
      </c>
      <c r="CS87" s="1">
        <f t="shared" si="639"/>
        <v>8.49</v>
      </c>
      <c r="CT87" s="1">
        <f t="shared" si="639"/>
        <v>10.55</v>
      </c>
      <c r="CU87" s="1">
        <f t="shared" si="639"/>
        <v>27.35</v>
      </c>
      <c r="CV87" s="1">
        <f t="shared" si="639"/>
        <v>11.8</v>
      </c>
      <c r="CW87" s="1">
        <f t="shared" si="639"/>
        <v>17.88</v>
      </c>
      <c r="CX87" s="1">
        <f t="shared" si="639"/>
        <v>14.39</v>
      </c>
      <c r="CY87" s="1">
        <f t="shared" si="639"/>
        <v>25.2</v>
      </c>
      <c r="CZ87" s="1">
        <f t="shared" si="639"/>
        <v>18.329999999999998</v>
      </c>
      <c r="DA87" s="1">
        <f t="shared" si="638"/>
        <v>47.4</v>
      </c>
      <c r="DB87" s="1">
        <f t="shared" si="638"/>
        <v>1.48</v>
      </c>
      <c r="DC87" s="1">
        <f t="shared" si="638"/>
        <v>32.6</v>
      </c>
      <c r="DD87" s="1">
        <f t="shared" si="638"/>
        <v>13.55</v>
      </c>
      <c r="DE87" s="1">
        <f t="shared" si="638"/>
        <v>9.98</v>
      </c>
      <c r="DF87" s="1">
        <f t="shared" si="638"/>
        <v>6.41</v>
      </c>
      <c r="DG87" s="1">
        <f t="shared" si="638"/>
        <v>15.76</v>
      </c>
      <c r="DH87" s="1">
        <f t="shared" si="638"/>
        <v>9.4499999999999993</v>
      </c>
      <c r="DI87" s="1">
        <f t="shared" si="638"/>
        <v>23.16</v>
      </c>
      <c r="DJ87" s="1">
        <f t="shared" si="638"/>
        <v>19.89</v>
      </c>
      <c r="DK87" s="1">
        <f t="shared" si="638"/>
        <v>57.68</v>
      </c>
      <c r="DL87" s="1">
        <f t="shared" si="638"/>
        <v>60.85</v>
      </c>
      <c r="DM87" s="1">
        <f t="shared" si="638"/>
        <v>19.420000000000002</v>
      </c>
      <c r="DN87" s="1">
        <f t="shared" si="638"/>
        <v>30.56</v>
      </c>
      <c r="DO87" s="1">
        <f t="shared" si="638"/>
        <v>20.309999999999999</v>
      </c>
      <c r="DP87" s="1">
        <f t="shared" si="631"/>
        <v>9.69</v>
      </c>
      <c r="DQ87" s="1">
        <f t="shared" si="631"/>
        <v>59.72</v>
      </c>
      <c r="DR87" s="1">
        <f t="shared" si="631"/>
        <v>0.9</v>
      </c>
      <c r="DS87" s="1">
        <f t="shared" si="631"/>
        <v>90.74</v>
      </c>
      <c r="DT87" s="1">
        <f t="shared" si="631"/>
        <v>20.260000000000002</v>
      </c>
      <c r="DU87" s="1">
        <f t="shared" si="631"/>
        <v>21.95</v>
      </c>
      <c r="DV87" s="1">
        <f t="shared" si="627"/>
        <v>13.78</v>
      </c>
      <c r="DW87" s="1">
        <f t="shared" si="627"/>
        <v>56.14</v>
      </c>
      <c r="DX87" s="1">
        <f t="shared" si="624"/>
        <v>20.75</v>
      </c>
      <c r="DY87" s="1">
        <f t="shared" si="622"/>
        <v>41.16</v>
      </c>
      <c r="DZ87" s="1">
        <f t="shared" si="622"/>
        <v>19.45</v>
      </c>
      <c r="EA87" s="1">
        <f t="shared" si="622"/>
        <v>18.78</v>
      </c>
      <c r="EB87" s="1">
        <f t="shared" si="622"/>
        <v>19.71</v>
      </c>
      <c r="EC87" s="1">
        <f t="shared" si="622"/>
        <v>19.53</v>
      </c>
      <c r="ED87" s="1">
        <f t="shared" si="622"/>
        <v>29.34</v>
      </c>
      <c r="EE87" s="1">
        <f t="shared" si="622"/>
        <v>26.76</v>
      </c>
      <c r="EF87" s="1">
        <f t="shared" si="622"/>
        <v>26.42</v>
      </c>
      <c r="EG87" s="1">
        <f t="shared" si="622"/>
        <v>16.71</v>
      </c>
      <c r="EH87" s="1">
        <f t="shared" si="622"/>
        <v>14.22</v>
      </c>
      <c r="EI87" s="1">
        <f t="shared" si="622"/>
        <v>25.98</v>
      </c>
      <c r="EJ87" s="1">
        <f t="shared" si="622"/>
        <v>12.83</v>
      </c>
      <c r="EK87" s="1">
        <f t="shared" si="622"/>
        <v>1.99</v>
      </c>
      <c r="EL87" s="1">
        <f t="shared" si="622"/>
        <v>59.62</v>
      </c>
      <c r="EM87" s="1">
        <f t="shared" si="622"/>
        <v>9.0299999999999994</v>
      </c>
      <c r="EN87" s="1">
        <f t="shared" si="637"/>
        <v>19.04</v>
      </c>
      <c r="EO87" s="1">
        <f t="shared" si="637"/>
        <v>23.68</v>
      </c>
      <c r="EP87" s="1">
        <f t="shared" si="637"/>
        <v>42.11</v>
      </c>
      <c r="EQ87" s="1">
        <f t="shared" si="637"/>
        <v>11.34</v>
      </c>
      <c r="ER87" s="1">
        <f t="shared" si="637"/>
        <v>22.58</v>
      </c>
      <c r="ES87" s="1">
        <f t="shared" si="637"/>
        <v>17.829999999999998</v>
      </c>
      <c r="ET87" s="1">
        <f t="shared" si="637"/>
        <v>17.18</v>
      </c>
      <c r="EU87" s="1">
        <f t="shared" si="637"/>
        <v>47.63</v>
      </c>
      <c r="EV87" s="1">
        <f t="shared" si="637"/>
        <v>15.06</v>
      </c>
      <c r="EW87" s="1">
        <f t="shared" si="637"/>
        <v>20.63</v>
      </c>
      <c r="EX87" s="1">
        <f t="shared" si="637"/>
        <v>21.46</v>
      </c>
      <c r="EY87" s="1">
        <f t="shared" si="637"/>
        <v>29.51</v>
      </c>
      <c r="EZ87" s="1">
        <f t="shared" si="637"/>
        <v>26.93</v>
      </c>
      <c r="FA87" s="1">
        <f t="shared" si="637"/>
        <v>20.12</v>
      </c>
      <c r="FB87" s="1">
        <f t="shared" ref="FB87:FQ101" si="643">ROUND(IF($C87=FB$3,0,((6371*ACOS(COS(RADIANS(90-LEFT($C87,FIND(",",$C87,1)-1)))*COS(RADIANS(90-LEFT(FB$3,FIND(",",FB$3,1)-1)))+SIN(RADIANS(90-LEFT($C87,FIND(",",$C87,1)-1)))*SIN(RADIANS(90-LEFT(FB$3,FIND(",",FB$3,1)-1)))*COS(RADIANS(RIGHT($C87,LEN($C87)-FIND(",",$C87,1)-1)-RIGHT(FB$3,LEN(FB$3)-FIND(",",$C87,1)-1)))))))*0.621371,2)</f>
        <v>21.76</v>
      </c>
      <c r="FC87" s="1">
        <f t="shared" si="643"/>
        <v>23.91</v>
      </c>
      <c r="FD87" s="1">
        <f t="shared" si="643"/>
        <v>17.18</v>
      </c>
      <c r="FE87" s="1">
        <f t="shared" si="643"/>
        <v>10.210000000000001</v>
      </c>
      <c r="FF87" s="1">
        <f t="shared" si="643"/>
        <v>50.49</v>
      </c>
      <c r="FG87" s="1">
        <f t="shared" si="643"/>
        <v>40.61</v>
      </c>
      <c r="FH87" s="1">
        <f t="shared" si="643"/>
        <v>20.36</v>
      </c>
      <c r="FI87" s="1">
        <f t="shared" si="643"/>
        <v>28.77</v>
      </c>
      <c r="FJ87" s="1">
        <f t="shared" si="643"/>
        <v>11.36</v>
      </c>
      <c r="FK87" s="1">
        <f t="shared" si="643"/>
        <v>29.19</v>
      </c>
      <c r="FL87" s="1">
        <f t="shared" si="643"/>
        <v>20.54</v>
      </c>
      <c r="FM87" s="1">
        <f t="shared" si="643"/>
        <v>11.79</v>
      </c>
      <c r="FN87" s="1">
        <f t="shared" si="643"/>
        <v>19.59</v>
      </c>
      <c r="FO87" s="1">
        <f t="shared" si="643"/>
        <v>3.31</v>
      </c>
      <c r="FP87" s="1">
        <f t="shared" si="643"/>
        <v>12.76</v>
      </c>
      <c r="FQ87" s="1">
        <f t="shared" si="643"/>
        <v>7.26</v>
      </c>
      <c r="FR87" s="1">
        <f t="shared" si="642"/>
        <v>15.57</v>
      </c>
      <c r="FS87" s="1">
        <f t="shared" si="642"/>
        <v>9.35</v>
      </c>
      <c r="FT87" s="1">
        <f t="shared" si="642"/>
        <v>11.24</v>
      </c>
      <c r="FU87" s="1">
        <f t="shared" si="340"/>
        <v>3.08</v>
      </c>
      <c r="FV87" s="1">
        <f t="shared" si="628"/>
        <v>49.6</v>
      </c>
      <c r="FW87" s="1">
        <f t="shared" si="628"/>
        <v>72.48</v>
      </c>
      <c r="FX87" s="1">
        <f t="shared" si="628"/>
        <v>35.89</v>
      </c>
      <c r="FY87" s="1">
        <f t="shared" si="628"/>
        <v>17.86</v>
      </c>
      <c r="FZ87" s="1">
        <f t="shared" si="628"/>
        <v>14.13</v>
      </c>
      <c r="GA87" s="1">
        <f t="shared" si="628"/>
        <v>58.78</v>
      </c>
      <c r="GB87" s="1">
        <f t="shared" si="628"/>
        <v>12.15</v>
      </c>
      <c r="GC87" s="1">
        <f t="shared" si="628"/>
        <v>18.16</v>
      </c>
      <c r="GD87" s="1">
        <f t="shared" si="628"/>
        <v>17.05</v>
      </c>
      <c r="GE87" s="1">
        <f t="shared" si="628"/>
        <v>16.47</v>
      </c>
      <c r="GF87" s="1">
        <f t="shared" si="628"/>
        <v>23.42</v>
      </c>
      <c r="GG87" s="1">
        <f t="shared" si="628"/>
        <v>9.16</v>
      </c>
      <c r="GH87" s="1">
        <f t="shared" si="628"/>
        <v>29.7</v>
      </c>
      <c r="GI87" s="1">
        <f t="shared" si="628"/>
        <v>9.31</v>
      </c>
      <c r="GJ87" s="1">
        <f t="shared" si="628"/>
        <v>17.54</v>
      </c>
      <c r="GK87" s="1">
        <f t="shared" si="628"/>
        <v>19.73</v>
      </c>
      <c r="GL87" s="1">
        <f t="shared" si="625"/>
        <v>36.31</v>
      </c>
      <c r="GM87" s="1">
        <f t="shared" si="636"/>
        <v>14.07</v>
      </c>
      <c r="GN87" s="1">
        <f t="shared" si="636"/>
        <v>39.65</v>
      </c>
      <c r="GO87" s="1">
        <f t="shared" si="636"/>
        <v>15.02</v>
      </c>
      <c r="GP87" s="1">
        <f t="shared" si="636"/>
        <v>11.78</v>
      </c>
      <c r="GQ87" s="1">
        <f t="shared" si="636"/>
        <v>26.06</v>
      </c>
      <c r="GR87" s="1">
        <f t="shared" si="636"/>
        <v>10.43</v>
      </c>
      <c r="GS87" s="1">
        <f t="shared" si="636"/>
        <v>29.9</v>
      </c>
      <c r="GT87" s="1">
        <f t="shared" si="636"/>
        <v>31.25</v>
      </c>
      <c r="GU87" s="1">
        <f t="shared" si="636"/>
        <v>16.62</v>
      </c>
      <c r="GV87" s="1">
        <f t="shared" si="636"/>
        <v>20.36</v>
      </c>
      <c r="GW87" s="1">
        <f t="shared" si="636"/>
        <v>20.27</v>
      </c>
      <c r="GX87" s="1">
        <f t="shared" si="636"/>
        <v>28.75</v>
      </c>
      <c r="GY87" s="1">
        <f t="shared" si="636"/>
        <v>19.13</v>
      </c>
      <c r="GZ87" s="1">
        <f t="shared" si="636"/>
        <v>54.92</v>
      </c>
      <c r="HA87" s="1">
        <f t="shared" si="636"/>
        <v>9.8699999999999992</v>
      </c>
      <c r="HB87" s="1">
        <f t="shared" si="636"/>
        <v>32.58</v>
      </c>
      <c r="HC87" s="1">
        <f t="shared" si="632"/>
        <v>17.88</v>
      </c>
      <c r="HD87" s="1">
        <f t="shared" si="632"/>
        <v>18.16</v>
      </c>
      <c r="HE87" s="1">
        <f t="shared" si="632"/>
        <v>8.44</v>
      </c>
      <c r="HF87" s="1">
        <f t="shared" si="632"/>
        <v>76.930000000000007</v>
      </c>
      <c r="HG87" s="1">
        <f t="shared" si="632"/>
        <v>76.930000000000007</v>
      </c>
      <c r="HH87" s="1">
        <f t="shared" si="632"/>
        <v>26.93</v>
      </c>
      <c r="HI87" s="1">
        <f t="shared" si="632"/>
        <v>10.27</v>
      </c>
      <c r="HJ87" s="1">
        <f t="shared" si="632"/>
        <v>10.27</v>
      </c>
      <c r="HK87" s="1">
        <f t="shared" si="632"/>
        <v>42.71</v>
      </c>
      <c r="HL87" s="1">
        <f t="shared" si="632"/>
        <v>29.5</v>
      </c>
      <c r="HM87" s="1">
        <f t="shared" si="632"/>
        <v>28.87</v>
      </c>
      <c r="HN87" s="1">
        <f t="shared" si="632"/>
        <v>28.95</v>
      </c>
      <c r="HO87" s="1">
        <f t="shared" si="632"/>
        <v>48.29</v>
      </c>
      <c r="HP87" s="1">
        <f t="shared" si="632"/>
        <v>28.77</v>
      </c>
      <c r="HQ87" s="1">
        <f t="shared" si="632"/>
        <v>12.67</v>
      </c>
      <c r="HR87" s="1">
        <f t="shared" si="641"/>
        <v>18.71</v>
      </c>
      <c r="HS87" s="1">
        <f t="shared" si="641"/>
        <v>16.899999999999999</v>
      </c>
      <c r="HT87" s="1">
        <f t="shared" si="641"/>
        <v>16.059999999999999</v>
      </c>
      <c r="HU87" s="1">
        <f t="shared" si="641"/>
        <v>22.9</v>
      </c>
      <c r="HV87" s="1">
        <f t="shared" si="641"/>
        <v>22.07</v>
      </c>
      <c r="HW87" s="1">
        <f t="shared" si="641"/>
        <v>21.07</v>
      </c>
      <c r="HX87" s="1">
        <f t="shared" si="641"/>
        <v>21.76</v>
      </c>
      <c r="HY87" s="1">
        <f t="shared" si="641"/>
        <v>11.76</v>
      </c>
      <c r="HZ87" s="1">
        <f t="shared" si="641"/>
        <v>78.98</v>
      </c>
      <c r="IA87" s="1">
        <f t="shared" si="641"/>
        <v>58.31</v>
      </c>
      <c r="IB87" s="1">
        <f t="shared" si="641"/>
        <v>21.76</v>
      </c>
      <c r="IC87" s="1">
        <f t="shared" si="641"/>
        <v>14.74</v>
      </c>
      <c r="ID87" s="1">
        <f t="shared" si="641"/>
        <v>21.87</v>
      </c>
      <c r="IE87" s="1">
        <f t="shared" si="641"/>
        <v>22.89</v>
      </c>
      <c r="IF87" s="1">
        <f t="shared" si="641"/>
        <v>30.85</v>
      </c>
      <c r="IG87" s="1">
        <f t="shared" si="641"/>
        <v>18.739999999999998</v>
      </c>
      <c r="IH87" s="1">
        <f t="shared" si="640"/>
        <v>19.37</v>
      </c>
      <c r="II87" s="1">
        <f t="shared" si="640"/>
        <v>21.03</v>
      </c>
      <c r="IJ87" s="1">
        <f t="shared" si="640"/>
        <v>79.430000000000007</v>
      </c>
      <c r="IK87" s="1">
        <f t="shared" si="633"/>
        <v>17.93</v>
      </c>
      <c r="IL87" s="1">
        <f t="shared" si="633"/>
        <v>12.02</v>
      </c>
      <c r="IM87" s="1">
        <f t="shared" si="633"/>
        <v>14.03</v>
      </c>
      <c r="IN87" s="1">
        <f t="shared" si="633"/>
        <v>12.02</v>
      </c>
      <c r="IO87" s="1">
        <f t="shared" si="633"/>
        <v>29.01</v>
      </c>
      <c r="IP87" s="1">
        <f t="shared" si="633"/>
        <v>21.22</v>
      </c>
      <c r="IQ87" s="1">
        <f t="shared" si="633"/>
        <v>17.95</v>
      </c>
      <c r="IR87" s="1">
        <f t="shared" si="633"/>
        <v>20.78</v>
      </c>
      <c r="IS87" s="1">
        <f t="shared" si="633"/>
        <v>21.61</v>
      </c>
      <c r="IT87" s="1">
        <f t="shared" si="633"/>
        <v>12.71</v>
      </c>
      <c r="IU87" s="1">
        <f t="shared" si="629"/>
        <v>29.57</v>
      </c>
      <c r="IV87" s="1">
        <f t="shared" si="629"/>
        <v>19.03</v>
      </c>
      <c r="IW87" s="1">
        <f t="shared" si="629"/>
        <v>9.35</v>
      </c>
      <c r="IX87" s="1">
        <f t="shared" si="629"/>
        <v>22.91</v>
      </c>
      <c r="IY87" s="1">
        <f t="shared" si="629"/>
        <v>22.06</v>
      </c>
      <c r="IZ87" s="1">
        <f t="shared" si="629"/>
        <v>12.61</v>
      </c>
      <c r="JA87" s="1">
        <f t="shared" si="359"/>
        <v>18.57</v>
      </c>
      <c r="JB87" s="1">
        <f t="shared" si="359"/>
        <v>24.43</v>
      </c>
      <c r="JC87" s="1">
        <f t="shared" si="359"/>
        <v>15.99</v>
      </c>
      <c r="JD87" s="1">
        <f t="shared" si="359"/>
        <v>8.6199999999999992</v>
      </c>
      <c r="JF87" s="1" t="str">
        <f t="shared" si="360"/>
        <v xml:space="preserve">84 1 47.41 </v>
      </c>
      <c r="JG87" s="1" t="str">
        <f t="shared" si="361"/>
        <v xml:space="preserve">84 2 12.62 </v>
      </c>
      <c r="JH87" s="1" t="str">
        <f t="shared" si="362"/>
        <v xml:space="preserve">84 3 21.85 </v>
      </c>
      <c r="JI87" s="1" t="str">
        <f t="shared" si="363"/>
        <v xml:space="preserve">84 4 10.59 </v>
      </c>
      <c r="JJ87" s="1" t="str">
        <f t="shared" si="364"/>
        <v xml:space="preserve">84 5 39.39 </v>
      </c>
      <c r="JK87" s="1" t="str">
        <f t="shared" si="365"/>
        <v xml:space="preserve">84 6 37.98 </v>
      </c>
      <c r="JL87" s="1" t="str">
        <f t="shared" si="366"/>
        <v xml:space="preserve">84 7 37.97 </v>
      </c>
      <c r="JM87" s="1" t="str">
        <f t="shared" si="367"/>
        <v xml:space="preserve">84 8 12.47 </v>
      </c>
      <c r="JN87" s="1" t="str">
        <f t="shared" si="368"/>
        <v xml:space="preserve">84 9 10.8 </v>
      </c>
      <c r="JO87" s="1" t="str">
        <f t="shared" si="369"/>
        <v xml:space="preserve">84 10 26.39 </v>
      </c>
      <c r="JP87" s="1" t="str">
        <f t="shared" si="370"/>
        <v xml:space="preserve">84 11 3.38 </v>
      </c>
      <c r="JQ87" s="1" t="str">
        <f t="shared" si="371"/>
        <v xml:space="preserve">84 12 20.02 </v>
      </c>
      <c r="JR87" s="1" t="str">
        <f t="shared" si="372"/>
        <v xml:space="preserve">84 13 30.54 </v>
      </c>
      <c r="JS87" s="1" t="str">
        <f t="shared" si="373"/>
        <v xml:space="preserve">84 14 13.04 </v>
      </c>
      <c r="JT87" s="1" t="str">
        <f t="shared" si="374"/>
        <v xml:space="preserve">84 15 23.71 </v>
      </c>
      <c r="JU87" s="1" t="str">
        <f t="shared" si="375"/>
        <v xml:space="preserve">84 16 20.97 </v>
      </c>
      <c r="JV87" s="1" t="str">
        <f t="shared" si="376"/>
        <v xml:space="preserve">84 17 42.11 </v>
      </c>
      <c r="JW87" s="1" t="str">
        <f t="shared" si="377"/>
        <v xml:space="preserve">84 18 36.47 </v>
      </c>
      <c r="JX87" s="1" t="str">
        <f t="shared" si="378"/>
        <v xml:space="preserve">84 19 19.24 </v>
      </c>
      <c r="JY87" s="1" t="str">
        <f t="shared" si="379"/>
        <v xml:space="preserve">84 20 16.39 </v>
      </c>
      <c r="JZ87" s="1" t="str">
        <f t="shared" si="380"/>
        <v xml:space="preserve">84 21 29.7 </v>
      </c>
      <c r="KA87" s="1" t="str">
        <f t="shared" si="381"/>
        <v xml:space="preserve">84 22 20.33 </v>
      </c>
      <c r="KB87" s="1" t="str">
        <f t="shared" si="382"/>
        <v xml:space="preserve">84 23 16.96 </v>
      </c>
      <c r="KC87" s="1" t="str">
        <f t="shared" si="383"/>
        <v xml:space="preserve">84 24 58.77 </v>
      </c>
      <c r="KD87" s="1" t="str">
        <f t="shared" si="384"/>
        <v xml:space="preserve">84 25 62.13 </v>
      </c>
      <c r="KE87" s="1" t="str">
        <f t="shared" si="385"/>
        <v xml:space="preserve">84 26 5.49 </v>
      </c>
      <c r="KF87" s="1" t="str">
        <f t="shared" si="386"/>
        <v xml:space="preserve">84 27 19.3 </v>
      </c>
      <c r="KG87" s="1" t="str">
        <f t="shared" si="387"/>
        <v xml:space="preserve">84 28 13.42 </v>
      </c>
      <c r="KH87" s="1" t="str">
        <f t="shared" si="388"/>
        <v xml:space="preserve">84 29 17.42 </v>
      </c>
      <c r="KI87" s="1" t="str">
        <f t="shared" si="389"/>
        <v xml:space="preserve">84 30 37.89 </v>
      </c>
      <c r="KJ87" s="1" t="str">
        <f t="shared" si="390"/>
        <v xml:space="preserve">84 31 25.14 </v>
      </c>
      <c r="KK87" s="1" t="str">
        <f t="shared" si="391"/>
        <v xml:space="preserve">84 32 52.53 </v>
      </c>
      <c r="KL87" s="1" t="str">
        <f t="shared" si="392"/>
        <v xml:space="preserve">84 33 61.92 </v>
      </c>
      <c r="KM87" s="1" t="str">
        <f t="shared" si="393"/>
        <v xml:space="preserve">84 34 65.02 </v>
      </c>
      <c r="KN87" s="1" t="str">
        <f t="shared" si="394"/>
        <v xml:space="preserve">84 35 61.77 </v>
      </c>
      <c r="KO87" s="1" t="str">
        <f t="shared" si="395"/>
        <v xml:space="preserve">84 36 15.94 </v>
      </c>
      <c r="KP87" s="1" t="str">
        <f t="shared" si="396"/>
        <v xml:space="preserve">84 37 19.94 </v>
      </c>
      <c r="KQ87" s="1" t="str">
        <f t="shared" si="397"/>
        <v xml:space="preserve">84 38 17.72 </v>
      </c>
      <c r="KR87" s="1" t="str">
        <f t="shared" si="398"/>
        <v xml:space="preserve">84 39 43.88 </v>
      </c>
      <c r="KS87" s="1" t="str">
        <f t="shared" si="399"/>
        <v xml:space="preserve">84 40 18.54 </v>
      </c>
      <c r="KT87" s="1" t="str">
        <f t="shared" si="400"/>
        <v xml:space="preserve">84 41 5.35 </v>
      </c>
      <c r="KU87" s="1" t="str">
        <f t="shared" si="401"/>
        <v xml:space="preserve">84 42 20.25 </v>
      </c>
      <c r="KV87" s="1" t="str">
        <f t="shared" si="402"/>
        <v xml:space="preserve">84 43 13 </v>
      </c>
      <c r="KW87" s="1" t="str">
        <f t="shared" si="403"/>
        <v xml:space="preserve">84 44 15.43 </v>
      </c>
      <c r="KX87" s="1" t="str">
        <f t="shared" si="404"/>
        <v xml:space="preserve">84 45 20.09 </v>
      </c>
      <c r="KY87" s="1" t="str">
        <f t="shared" si="405"/>
        <v xml:space="preserve">84 46 12.08 </v>
      </c>
      <c r="KZ87" s="1" t="str">
        <f t="shared" si="406"/>
        <v xml:space="preserve">84 47 30.23 </v>
      </c>
      <c r="LA87" s="1" t="str">
        <f t="shared" si="407"/>
        <v xml:space="preserve">84 48 13.13 </v>
      </c>
      <c r="LB87" s="1" t="str">
        <f t="shared" si="408"/>
        <v xml:space="preserve">84 49 18.81 </v>
      </c>
      <c r="LC87" s="1" t="str">
        <f t="shared" si="409"/>
        <v xml:space="preserve">84 50 26.54 </v>
      </c>
      <c r="LD87" s="1" t="str">
        <f t="shared" si="410"/>
        <v xml:space="preserve">84 51 23.5 </v>
      </c>
      <c r="LE87" s="1" t="str">
        <f t="shared" si="411"/>
        <v xml:space="preserve">84 52 23.79 </v>
      </c>
      <c r="LF87" s="1" t="str">
        <f t="shared" si="412"/>
        <v xml:space="preserve">84 53 61.1 </v>
      </c>
      <c r="LG87" s="1" t="str">
        <f t="shared" si="413"/>
        <v xml:space="preserve">84 54 6.35 </v>
      </c>
      <c r="LH87" s="1" t="str">
        <f t="shared" si="414"/>
        <v xml:space="preserve">84 55 9.81 </v>
      </c>
      <c r="LI87" s="1" t="str">
        <f t="shared" si="415"/>
        <v xml:space="preserve">84 56 22.39 </v>
      </c>
      <c r="LJ87" s="1" t="str">
        <f t="shared" si="416"/>
        <v xml:space="preserve">84 57 16.23 </v>
      </c>
      <c r="LK87" s="1" t="str">
        <f t="shared" si="417"/>
        <v xml:space="preserve">84 58 11.13 </v>
      </c>
      <c r="LL87" s="1" t="str">
        <f t="shared" si="418"/>
        <v xml:space="preserve">84 59 13.5 </v>
      </c>
      <c r="LM87" s="1" t="str">
        <f t="shared" si="419"/>
        <v xml:space="preserve">84 60 16.55 </v>
      </c>
      <c r="LN87" s="1" t="str">
        <f t="shared" si="420"/>
        <v xml:space="preserve">84 61 23.9 </v>
      </c>
      <c r="LO87" s="1" t="str">
        <f t="shared" si="421"/>
        <v xml:space="preserve">84 62 38.56 </v>
      </c>
      <c r="LP87" s="1" t="str">
        <f t="shared" si="422"/>
        <v xml:space="preserve">84 63 14.09 </v>
      </c>
      <c r="LQ87" s="1" t="str">
        <f t="shared" si="423"/>
        <v xml:space="preserve">84 64 14.21 </v>
      </c>
      <c r="LR87" s="1" t="str">
        <f t="shared" si="424"/>
        <v xml:space="preserve">84 65 7.78 </v>
      </c>
      <c r="LS87" s="1" t="str">
        <f t="shared" si="425"/>
        <v xml:space="preserve">84 66 10.64 </v>
      </c>
      <c r="LT87" s="1" t="str">
        <f t="shared" si="426"/>
        <v xml:space="preserve">84 67 24.82 </v>
      </c>
      <c r="LU87" s="1" t="str">
        <f t="shared" si="427"/>
        <v xml:space="preserve">84 68 20.95 </v>
      </c>
      <c r="LV87" s="1" t="str">
        <f t="shared" si="428"/>
        <v xml:space="preserve">84 69 50.02 </v>
      </c>
      <c r="LW87" s="1" t="str">
        <f t="shared" si="429"/>
        <v xml:space="preserve">84 70 65.74 </v>
      </c>
      <c r="LX87" s="1" t="str">
        <f t="shared" si="430"/>
        <v xml:space="preserve">84 71 21.48 </v>
      </c>
      <c r="LY87" s="1" t="str">
        <f t="shared" si="431"/>
        <v xml:space="preserve">84 72 18.44 </v>
      </c>
      <c r="LZ87" s="1" t="str">
        <f t="shared" si="432"/>
        <v xml:space="preserve">84 73 16.84 </v>
      </c>
      <c r="MA87" s="1" t="str">
        <f t="shared" si="433"/>
        <v xml:space="preserve">84 74 18.75 </v>
      </c>
      <c r="MB87" s="1" t="str">
        <f t="shared" si="434"/>
        <v xml:space="preserve">84 75 14.65 </v>
      </c>
      <c r="MC87" s="1" t="str">
        <f t="shared" si="435"/>
        <v xml:space="preserve">84 76 62.3 </v>
      </c>
      <c r="MD87" s="1" t="str">
        <f t="shared" si="436"/>
        <v xml:space="preserve">84 77 16.27 </v>
      </c>
      <c r="ME87" s="1" t="str">
        <f t="shared" si="437"/>
        <v xml:space="preserve">84 78 16.35 </v>
      </c>
      <c r="MF87" s="1" t="str">
        <f t="shared" si="438"/>
        <v xml:space="preserve">84 79 22.12 </v>
      </c>
      <c r="MG87" s="1" t="str">
        <f t="shared" si="439"/>
        <v xml:space="preserve">84 80 30.39 </v>
      </c>
      <c r="MH87" s="1" t="str">
        <f t="shared" si="440"/>
        <v xml:space="preserve">84 81 12.84 </v>
      </c>
      <c r="MI87" s="1" t="str">
        <f t="shared" si="441"/>
        <v xml:space="preserve">84 82 21.62 </v>
      </c>
      <c r="MJ87" s="1" t="str">
        <f t="shared" si="442"/>
        <v xml:space="preserve">84 83 15.6 </v>
      </c>
      <c r="MK87" s="1" t="str">
        <f t="shared" si="443"/>
        <v xml:space="preserve">84 84 18.27 </v>
      </c>
      <c r="ML87" s="1" t="str">
        <f t="shared" si="444"/>
        <v xml:space="preserve">84 85 22.44 </v>
      </c>
      <c r="MM87" s="1" t="str">
        <f t="shared" si="445"/>
        <v xml:space="preserve">84 86 42.71 </v>
      </c>
      <c r="MN87" s="1" t="str">
        <f t="shared" si="446"/>
        <v xml:space="preserve">84 87 14.54 </v>
      </c>
      <c r="MO87" s="1" t="str">
        <f t="shared" si="447"/>
        <v xml:space="preserve">84 88 17.74 </v>
      </c>
      <c r="MP87" s="1" t="str">
        <f t="shared" si="448"/>
        <v xml:space="preserve">84 89 18.58 </v>
      </c>
      <c r="MQ87" s="1" t="str">
        <f t="shared" si="449"/>
        <v xml:space="preserve">84 90 19.36 </v>
      </c>
      <c r="MR87" s="1" t="str">
        <f t="shared" si="450"/>
        <v xml:space="preserve">84 91 11.3 </v>
      </c>
      <c r="MS87" s="1" t="str">
        <f t="shared" si="451"/>
        <v xml:space="preserve">84 92 10.55 </v>
      </c>
      <c r="MT87" s="1" t="str">
        <f t="shared" si="452"/>
        <v xml:space="preserve">84 93 6.01 </v>
      </c>
      <c r="MU87" s="1" t="str">
        <f t="shared" si="453"/>
        <v xml:space="preserve">84 94 8.49 </v>
      </c>
      <c r="MV87" s="1" t="str">
        <f t="shared" si="454"/>
        <v xml:space="preserve">84 95 10.55 </v>
      </c>
      <c r="MW87" s="1" t="str">
        <f t="shared" si="455"/>
        <v xml:space="preserve">84 96 27.35 </v>
      </c>
      <c r="MX87" s="1" t="str">
        <f t="shared" si="456"/>
        <v xml:space="preserve">84 97 11.8 </v>
      </c>
      <c r="MY87" s="1" t="str">
        <f t="shared" si="457"/>
        <v xml:space="preserve">84 98 17.88 </v>
      </c>
      <c r="MZ87" s="1" t="str">
        <f t="shared" si="458"/>
        <v xml:space="preserve">84 99 14.39 </v>
      </c>
      <c r="NA87" s="1" t="str">
        <f t="shared" si="459"/>
        <v xml:space="preserve">84 100 25.2 </v>
      </c>
      <c r="NB87" s="1" t="str">
        <f t="shared" si="460"/>
        <v xml:space="preserve">84 101 18.33 </v>
      </c>
      <c r="NC87" s="1" t="str">
        <f t="shared" si="461"/>
        <v xml:space="preserve">84 102 47.4 </v>
      </c>
      <c r="ND87" s="1" t="str">
        <f t="shared" si="462"/>
        <v xml:space="preserve">84 103 1.48 </v>
      </c>
      <c r="NE87" s="1" t="str">
        <f t="shared" si="463"/>
        <v xml:space="preserve">84 104 32.6 </v>
      </c>
      <c r="NF87" s="1" t="str">
        <f t="shared" si="464"/>
        <v xml:space="preserve">84 105 13.55 </v>
      </c>
      <c r="NG87" s="1" t="str">
        <f t="shared" si="465"/>
        <v xml:space="preserve">84 106 9.98 </v>
      </c>
      <c r="NH87" s="1" t="str">
        <f t="shared" si="466"/>
        <v xml:space="preserve">84 107 6.41 </v>
      </c>
      <c r="NI87" s="1" t="str">
        <f t="shared" si="467"/>
        <v xml:space="preserve">84 108 15.76 </v>
      </c>
      <c r="NJ87" s="1" t="str">
        <f t="shared" si="468"/>
        <v xml:space="preserve">84 109 9.45 </v>
      </c>
      <c r="NK87" s="1" t="str">
        <f t="shared" si="469"/>
        <v xml:space="preserve">84 110 23.16 </v>
      </c>
      <c r="NL87" s="1" t="str">
        <f t="shared" si="470"/>
        <v xml:space="preserve">84 111 19.89 </v>
      </c>
      <c r="NM87" s="1" t="str">
        <f t="shared" si="471"/>
        <v xml:space="preserve">84 112 57.68 </v>
      </c>
      <c r="NN87" s="1" t="str">
        <f t="shared" si="472"/>
        <v xml:space="preserve">84 113 60.85 </v>
      </c>
      <c r="NO87" s="1" t="str">
        <f t="shared" si="473"/>
        <v xml:space="preserve">84 114 19.42 </v>
      </c>
      <c r="NP87" s="1" t="str">
        <f t="shared" si="474"/>
        <v xml:space="preserve">84 115 30.56 </v>
      </c>
      <c r="NQ87" s="1" t="str">
        <f t="shared" si="475"/>
        <v xml:space="preserve">84 116 20.31 </v>
      </c>
      <c r="NR87" s="1" t="str">
        <f t="shared" si="476"/>
        <v xml:space="preserve">84 117 9.69 </v>
      </c>
      <c r="NS87" s="1" t="str">
        <f t="shared" si="477"/>
        <v xml:space="preserve">84 118 59.72 </v>
      </c>
      <c r="NT87" s="1" t="str">
        <f t="shared" si="478"/>
        <v xml:space="preserve">84 119 0.9 </v>
      </c>
      <c r="NU87" s="1" t="str">
        <f t="shared" si="479"/>
        <v xml:space="preserve">84 120 90.74 </v>
      </c>
      <c r="NV87" s="1" t="str">
        <f t="shared" si="480"/>
        <v xml:space="preserve">84 121 20.26 </v>
      </c>
      <c r="NW87" s="1" t="str">
        <f t="shared" si="481"/>
        <v xml:space="preserve">84 122 21.95 </v>
      </c>
      <c r="NX87" s="1" t="str">
        <f t="shared" si="482"/>
        <v xml:space="preserve">84 123 13.78 </v>
      </c>
      <c r="NY87" s="1" t="str">
        <f t="shared" si="483"/>
        <v xml:space="preserve">84 124 56.14 </v>
      </c>
      <c r="NZ87" s="1" t="str">
        <f t="shared" si="484"/>
        <v xml:space="preserve">84 125 20.75 </v>
      </c>
      <c r="OA87" s="1" t="str">
        <f t="shared" si="485"/>
        <v xml:space="preserve">84 126 41.16 </v>
      </c>
      <c r="OB87" s="1" t="str">
        <f t="shared" si="486"/>
        <v xml:space="preserve">84 127 19.45 </v>
      </c>
      <c r="OC87" s="1" t="str">
        <f t="shared" si="487"/>
        <v xml:space="preserve">84 128 18.78 </v>
      </c>
      <c r="OD87" s="1" t="str">
        <f t="shared" si="488"/>
        <v xml:space="preserve">84 129 19.71 </v>
      </c>
      <c r="OE87" s="1" t="str">
        <f t="shared" si="489"/>
        <v xml:space="preserve">84 130 19.53 </v>
      </c>
      <c r="OF87" s="1" t="str">
        <f t="shared" si="490"/>
        <v xml:space="preserve">84 131 29.34 </v>
      </c>
      <c r="OG87" s="1" t="str">
        <f t="shared" si="491"/>
        <v xml:space="preserve">84 132 26.76 </v>
      </c>
      <c r="OH87" s="1" t="str">
        <f t="shared" si="492"/>
        <v xml:space="preserve">84 133 26.42 </v>
      </c>
      <c r="OI87" s="1" t="str">
        <f t="shared" si="493"/>
        <v xml:space="preserve">84 134 16.71 </v>
      </c>
      <c r="OJ87" s="1" t="str">
        <f t="shared" si="494"/>
        <v xml:space="preserve">84 135 14.22 </v>
      </c>
      <c r="OK87" s="1" t="str">
        <f t="shared" si="495"/>
        <v xml:space="preserve">84 136 25.98 </v>
      </c>
      <c r="OL87" s="1" t="str">
        <f t="shared" si="496"/>
        <v xml:space="preserve">84 137 12.83 </v>
      </c>
      <c r="OM87" s="1" t="str">
        <f t="shared" si="497"/>
        <v xml:space="preserve">84 138 1.99 </v>
      </c>
      <c r="ON87" s="1" t="str">
        <f t="shared" si="498"/>
        <v xml:space="preserve">84 139 59.62 </v>
      </c>
      <c r="OO87" s="1" t="str">
        <f t="shared" si="499"/>
        <v xml:space="preserve">84 140 9.03 </v>
      </c>
      <c r="OP87" s="1" t="str">
        <f t="shared" si="500"/>
        <v xml:space="preserve">84 141 19.04 </v>
      </c>
      <c r="OQ87" s="1" t="str">
        <f t="shared" si="501"/>
        <v xml:space="preserve">84 142 23.68 </v>
      </c>
      <c r="OR87" s="1" t="str">
        <f t="shared" si="502"/>
        <v xml:space="preserve">84 143 42.11 </v>
      </c>
      <c r="OS87" s="1" t="str">
        <f t="shared" si="503"/>
        <v xml:space="preserve">84 144 11.34 </v>
      </c>
      <c r="OT87" s="1" t="str">
        <f t="shared" si="504"/>
        <v xml:space="preserve">84 145 22.58 </v>
      </c>
      <c r="OU87" s="1" t="str">
        <f t="shared" si="505"/>
        <v xml:space="preserve">84 146 17.83 </v>
      </c>
      <c r="OV87" s="1" t="str">
        <f t="shared" si="506"/>
        <v xml:space="preserve">84 147 17.18 </v>
      </c>
      <c r="OW87" s="1" t="str">
        <f t="shared" si="507"/>
        <v xml:space="preserve">84 148 47.63 </v>
      </c>
      <c r="OX87" s="1" t="str">
        <f t="shared" si="508"/>
        <v xml:space="preserve">84 149 15.06 </v>
      </c>
      <c r="OY87" s="1" t="str">
        <f t="shared" si="509"/>
        <v xml:space="preserve">84 150 20.63 </v>
      </c>
      <c r="OZ87" s="1" t="str">
        <f t="shared" si="510"/>
        <v xml:space="preserve">84 151 21.46 </v>
      </c>
      <c r="PA87" s="1" t="str">
        <f t="shared" si="511"/>
        <v xml:space="preserve">84 152 29.51 </v>
      </c>
      <c r="PB87" s="1" t="str">
        <f t="shared" si="512"/>
        <v xml:space="preserve">84 153 26.93 </v>
      </c>
      <c r="PC87" s="1" t="str">
        <f t="shared" si="513"/>
        <v xml:space="preserve">84 154 20.12 </v>
      </c>
      <c r="PD87" s="1" t="str">
        <f t="shared" si="514"/>
        <v xml:space="preserve">84 155 21.76 </v>
      </c>
      <c r="PE87" s="1" t="str">
        <f t="shared" si="515"/>
        <v xml:space="preserve">84 156 23.91 </v>
      </c>
      <c r="PF87" s="1" t="str">
        <f t="shared" si="516"/>
        <v xml:space="preserve">84 157 17.18 </v>
      </c>
      <c r="PG87" s="1" t="str">
        <f t="shared" si="517"/>
        <v xml:space="preserve">84 158 10.21 </v>
      </c>
      <c r="PH87" s="1" t="str">
        <f t="shared" si="518"/>
        <v xml:space="preserve">84 159 50.49 </v>
      </c>
      <c r="PI87" s="1" t="str">
        <f t="shared" si="519"/>
        <v xml:space="preserve">84 160 40.61 </v>
      </c>
      <c r="PJ87" s="1" t="str">
        <f t="shared" si="520"/>
        <v xml:space="preserve">84 161 20.36 </v>
      </c>
      <c r="PK87" s="1" t="str">
        <f t="shared" si="521"/>
        <v xml:space="preserve">84 162 28.77 </v>
      </c>
      <c r="PL87" s="1" t="str">
        <f t="shared" si="522"/>
        <v xml:space="preserve">84 163 11.36 </v>
      </c>
      <c r="PM87" s="1" t="str">
        <f t="shared" si="523"/>
        <v xml:space="preserve">84 164 29.19 </v>
      </c>
      <c r="PN87" s="1" t="str">
        <f t="shared" si="524"/>
        <v xml:space="preserve">84 165 20.54 </v>
      </c>
      <c r="PO87" s="1" t="str">
        <f t="shared" si="525"/>
        <v xml:space="preserve">84 166 11.79 </v>
      </c>
      <c r="PP87" s="1" t="str">
        <f t="shared" si="526"/>
        <v xml:space="preserve">84 167 19.59 </v>
      </c>
      <c r="PQ87" s="1" t="str">
        <f t="shared" si="527"/>
        <v xml:space="preserve">84 168 3.31 </v>
      </c>
      <c r="PR87" s="1" t="str">
        <f t="shared" si="528"/>
        <v xml:space="preserve">84 169 12.76 </v>
      </c>
      <c r="PS87" s="1" t="str">
        <f t="shared" si="529"/>
        <v xml:space="preserve">84 170 7.26 </v>
      </c>
      <c r="PT87" s="1" t="str">
        <f t="shared" si="530"/>
        <v xml:space="preserve">84 171 15.57 </v>
      </c>
      <c r="PU87" s="1" t="str">
        <f t="shared" si="531"/>
        <v xml:space="preserve">84 172 9.35 </v>
      </c>
      <c r="PV87" s="1" t="str">
        <f t="shared" si="532"/>
        <v xml:space="preserve">84 173 11.24 </v>
      </c>
      <c r="PW87" s="1" t="str">
        <f t="shared" si="533"/>
        <v xml:space="preserve">84 174 3.08 </v>
      </c>
      <c r="PX87" s="1" t="str">
        <f t="shared" si="534"/>
        <v xml:space="preserve">84 175 49.6 </v>
      </c>
      <c r="PY87" s="1" t="str">
        <f t="shared" si="535"/>
        <v xml:space="preserve">84 176 72.48 </v>
      </c>
      <c r="PZ87" s="1" t="str">
        <f t="shared" si="536"/>
        <v xml:space="preserve">84 177 35.89 </v>
      </c>
      <c r="QA87" s="1" t="str">
        <f t="shared" si="537"/>
        <v xml:space="preserve">84 178 17.86 </v>
      </c>
      <c r="QB87" s="1" t="str">
        <f t="shared" si="538"/>
        <v xml:space="preserve">84 179 14.13 </v>
      </c>
      <c r="QC87" s="1" t="str">
        <f t="shared" si="539"/>
        <v xml:space="preserve">84 180 58.78 </v>
      </c>
      <c r="QD87" s="1" t="str">
        <f t="shared" si="540"/>
        <v xml:space="preserve">84 181 12.15 </v>
      </c>
      <c r="QE87" s="1" t="str">
        <f t="shared" si="541"/>
        <v xml:space="preserve">84 182 18.16 </v>
      </c>
      <c r="QF87" s="1" t="str">
        <f t="shared" si="542"/>
        <v xml:space="preserve">84 183 17.05 </v>
      </c>
      <c r="QG87" s="1" t="str">
        <f t="shared" si="543"/>
        <v xml:space="preserve">84 184 16.47 </v>
      </c>
      <c r="QH87" s="1" t="str">
        <f t="shared" si="544"/>
        <v xml:space="preserve">84 185 23.42 </v>
      </c>
      <c r="QI87" s="1" t="str">
        <f t="shared" si="545"/>
        <v xml:space="preserve">84 186 9.16 </v>
      </c>
      <c r="QJ87" s="1" t="str">
        <f t="shared" si="546"/>
        <v xml:space="preserve">84 187 29.7 </v>
      </c>
      <c r="QK87" s="1" t="str">
        <f t="shared" si="547"/>
        <v xml:space="preserve">84 188 9.31 </v>
      </c>
      <c r="QL87" s="1" t="str">
        <f t="shared" si="548"/>
        <v xml:space="preserve">84 189 17.54 </v>
      </c>
      <c r="QM87" s="1" t="str">
        <f t="shared" si="549"/>
        <v xml:space="preserve">84 190 19.73 </v>
      </c>
      <c r="QN87" s="1" t="str">
        <f t="shared" si="550"/>
        <v xml:space="preserve">84 191 36.31 </v>
      </c>
      <c r="QO87" s="1" t="str">
        <f t="shared" si="551"/>
        <v xml:space="preserve">84 192 14.07 </v>
      </c>
      <c r="QP87" s="1" t="str">
        <f t="shared" si="552"/>
        <v xml:space="preserve">84 193 39.65 </v>
      </c>
      <c r="QQ87" s="1" t="str">
        <f t="shared" si="553"/>
        <v xml:space="preserve">84 194 15.02 </v>
      </c>
      <c r="QR87" s="1" t="str">
        <f t="shared" si="554"/>
        <v xml:space="preserve">84 195 11.78 </v>
      </c>
      <c r="QS87" s="1" t="str">
        <f t="shared" si="555"/>
        <v xml:space="preserve">84 196 26.06 </v>
      </c>
      <c r="QT87" s="1" t="str">
        <f t="shared" si="556"/>
        <v xml:space="preserve">84 197 10.43 </v>
      </c>
      <c r="QU87" s="1" t="str">
        <f t="shared" si="557"/>
        <v xml:space="preserve">84 198 29.9 </v>
      </c>
      <c r="QV87" s="1" t="str">
        <f t="shared" si="558"/>
        <v xml:space="preserve">84 199 31.25 </v>
      </c>
      <c r="QW87" s="1" t="str">
        <f t="shared" si="559"/>
        <v xml:space="preserve">84 200 16.62 </v>
      </c>
      <c r="QX87" s="1" t="str">
        <f t="shared" si="560"/>
        <v xml:space="preserve">84 201 20.36 </v>
      </c>
      <c r="QY87" s="1" t="str">
        <f t="shared" si="561"/>
        <v xml:space="preserve">84 202 20.27 </v>
      </c>
      <c r="QZ87" s="1" t="str">
        <f t="shared" si="562"/>
        <v xml:space="preserve">84 203 28.75 </v>
      </c>
      <c r="RA87" s="1" t="str">
        <f t="shared" si="563"/>
        <v xml:space="preserve">84 204 19.13 </v>
      </c>
      <c r="RB87" s="1" t="str">
        <f t="shared" si="564"/>
        <v xml:space="preserve">84 205 54.92 </v>
      </c>
      <c r="RC87" s="1" t="str">
        <f t="shared" si="565"/>
        <v xml:space="preserve">84 206 9.87 </v>
      </c>
      <c r="RD87" s="1" t="str">
        <f t="shared" si="566"/>
        <v xml:space="preserve">84 207 32.58 </v>
      </c>
      <c r="RE87" s="1" t="str">
        <f t="shared" si="567"/>
        <v xml:space="preserve">84 208 17.88 </v>
      </c>
      <c r="RF87" s="1" t="str">
        <f t="shared" si="568"/>
        <v xml:space="preserve">84 209 18.16 </v>
      </c>
      <c r="RG87" s="1" t="str">
        <f t="shared" si="569"/>
        <v xml:space="preserve">84 210 8.44 </v>
      </c>
      <c r="RH87" s="1" t="str">
        <f t="shared" si="570"/>
        <v xml:space="preserve">84 211 76.93 </v>
      </c>
      <c r="RI87" s="1" t="str">
        <f t="shared" si="571"/>
        <v xml:space="preserve">84 212 76.93 </v>
      </c>
      <c r="RJ87" s="1" t="str">
        <f t="shared" si="572"/>
        <v xml:space="preserve">84 213 26.93 </v>
      </c>
      <c r="RK87" s="1" t="str">
        <f t="shared" si="573"/>
        <v xml:space="preserve">84 214 10.27 </v>
      </c>
      <c r="RL87" s="1" t="str">
        <f t="shared" si="574"/>
        <v xml:space="preserve">84 215 10.27 </v>
      </c>
      <c r="RM87" s="1" t="str">
        <f t="shared" si="575"/>
        <v xml:space="preserve">84 216 42.71 </v>
      </c>
      <c r="RN87" s="1" t="str">
        <f t="shared" si="576"/>
        <v xml:space="preserve">84 217 29.5 </v>
      </c>
      <c r="RO87" s="1" t="str">
        <f t="shared" si="577"/>
        <v xml:space="preserve">84 218 28.87 </v>
      </c>
      <c r="RP87" s="1" t="str">
        <f t="shared" si="578"/>
        <v xml:space="preserve">84 219 28.95 </v>
      </c>
      <c r="RQ87" s="1" t="str">
        <f t="shared" si="579"/>
        <v xml:space="preserve">84 220 48.29 </v>
      </c>
      <c r="RR87" s="1" t="str">
        <f t="shared" si="580"/>
        <v xml:space="preserve">84 221 28.77 </v>
      </c>
      <c r="RS87" s="1" t="str">
        <f t="shared" si="581"/>
        <v xml:space="preserve">84 222 12.67 </v>
      </c>
      <c r="RT87" s="1" t="str">
        <f t="shared" si="582"/>
        <v xml:space="preserve">84 223 18.71 </v>
      </c>
      <c r="RU87" s="1" t="str">
        <f t="shared" si="583"/>
        <v xml:space="preserve">84 224 16.9 </v>
      </c>
      <c r="RV87" s="1" t="str">
        <f t="shared" si="584"/>
        <v xml:space="preserve">84 225 16.06 </v>
      </c>
      <c r="RW87" s="1" t="str">
        <f t="shared" si="585"/>
        <v xml:space="preserve">84 226 22.9 </v>
      </c>
      <c r="RX87" s="1" t="str">
        <f t="shared" si="586"/>
        <v xml:space="preserve">84 227 22.07 </v>
      </c>
      <c r="RY87" s="1" t="str">
        <f t="shared" si="587"/>
        <v xml:space="preserve">84 228 21.07 </v>
      </c>
      <c r="RZ87" s="1" t="str">
        <f t="shared" si="588"/>
        <v xml:space="preserve">84 229 21.76 </v>
      </c>
      <c r="SA87" s="1" t="str">
        <f t="shared" si="589"/>
        <v xml:space="preserve">84 230 11.76 </v>
      </c>
      <c r="SB87" s="1" t="str">
        <f t="shared" si="590"/>
        <v xml:space="preserve">84 231 78.98 </v>
      </c>
      <c r="SC87" s="1" t="str">
        <f t="shared" si="591"/>
        <v xml:space="preserve">84 232 58.31 </v>
      </c>
      <c r="SD87" s="1" t="str">
        <f t="shared" si="592"/>
        <v xml:space="preserve">84 233 21.76 </v>
      </c>
      <c r="SE87" s="1" t="str">
        <f t="shared" si="593"/>
        <v xml:space="preserve">84 234 14.74 </v>
      </c>
      <c r="SF87" s="1" t="str">
        <f t="shared" si="594"/>
        <v xml:space="preserve">84 235 21.87 </v>
      </c>
      <c r="SG87" s="1" t="str">
        <f t="shared" si="595"/>
        <v xml:space="preserve">84 236 22.89 </v>
      </c>
      <c r="SH87" s="1" t="str">
        <f t="shared" si="596"/>
        <v xml:space="preserve">84 237 30.85 </v>
      </c>
      <c r="SI87" s="1" t="str">
        <f t="shared" si="597"/>
        <v xml:space="preserve">84 238 18.74 </v>
      </c>
      <c r="SJ87" s="1" t="str">
        <f t="shared" si="598"/>
        <v xml:space="preserve">84 239 19.37 </v>
      </c>
      <c r="SK87" s="1" t="str">
        <f t="shared" si="599"/>
        <v xml:space="preserve">84 240 21.03 </v>
      </c>
      <c r="SL87" s="1" t="str">
        <f t="shared" si="600"/>
        <v xml:space="preserve">84 241 79.43 </v>
      </c>
      <c r="SM87" s="1" t="str">
        <f t="shared" si="601"/>
        <v xml:space="preserve">84 242 17.93 </v>
      </c>
      <c r="SN87" s="1" t="str">
        <f t="shared" si="602"/>
        <v xml:space="preserve">84 243 12.02 </v>
      </c>
      <c r="SO87" s="1" t="str">
        <f t="shared" si="603"/>
        <v xml:space="preserve">84 244 14.03 </v>
      </c>
      <c r="SP87" s="1" t="str">
        <f t="shared" si="604"/>
        <v xml:space="preserve">84 245 12.02 </v>
      </c>
      <c r="SQ87" s="1" t="str">
        <f t="shared" si="605"/>
        <v xml:space="preserve">84 246 29.01 </v>
      </c>
      <c r="SR87" s="1" t="str">
        <f t="shared" si="606"/>
        <v xml:space="preserve">84 247 21.22 </v>
      </c>
      <c r="SS87" s="1" t="str">
        <f t="shared" si="607"/>
        <v xml:space="preserve">84 248 17.95 </v>
      </c>
      <c r="ST87" s="1" t="str">
        <f t="shared" si="608"/>
        <v xml:space="preserve">84 249 20.78 </v>
      </c>
      <c r="SU87" s="1" t="str">
        <f t="shared" si="609"/>
        <v xml:space="preserve">84 250 21.61 </v>
      </c>
      <c r="SV87" s="1" t="str">
        <f t="shared" si="610"/>
        <v xml:space="preserve">84 251 12.71 </v>
      </c>
      <c r="SW87" s="1" t="str">
        <f t="shared" si="611"/>
        <v xml:space="preserve">84 252 29.57 </v>
      </c>
      <c r="SX87" s="1" t="str">
        <f t="shared" si="612"/>
        <v xml:space="preserve">84 253 19.03 </v>
      </c>
      <c r="SY87" s="1" t="str">
        <f t="shared" si="613"/>
        <v xml:space="preserve">84 254 9.35 </v>
      </c>
      <c r="SZ87" s="1" t="str">
        <f t="shared" si="614"/>
        <v xml:space="preserve">84 255 22.91 </v>
      </c>
      <c r="TA87" s="1" t="str">
        <f t="shared" si="615"/>
        <v xml:space="preserve">84 256 22.06 </v>
      </c>
      <c r="TB87" s="1" t="str">
        <f t="shared" si="616"/>
        <v xml:space="preserve">84 257 12.61 </v>
      </c>
      <c r="TC87" s="1" t="str">
        <f t="shared" si="617"/>
        <v xml:space="preserve">84 258 18.57 </v>
      </c>
      <c r="TD87" s="1" t="str">
        <f t="shared" si="618"/>
        <v xml:space="preserve">84 259 24.43 </v>
      </c>
      <c r="TE87" s="1" t="str">
        <f t="shared" si="619"/>
        <v xml:space="preserve">84 260 15.99 </v>
      </c>
      <c r="TF87" s="1" t="str">
        <f t="shared" si="620"/>
        <v xml:space="preserve">84 261 8.62 </v>
      </c>
    </row>
    <row r="88" spans="1:526" x14ac:dyDescent="0.35">
      <c r="A88" s="1">
        <v>85</v>
      </c>
      <c r="B88" s="1">
        <v>77085</v>
      </c>
      <c r="C88" s="1" t="s">
        <v>1123</v>
      </c>
      <c r="D88" s="1">
        <f t="shared" si="623"/>
        <v>34.770000000000003</v>
      </c>
      <c r="E88" s="1">
        <f t="shared" si="623"/>
        <v>7</v>
      </c>
      <c r="F88" s="1">
        <f t="shared" si="623"/>
        <v>4.28</v>
      </c>
      <c r="G88" s="1">
        <f t="shared" si="623"/>
        <v>8.93</v>
      </c>
      <c r="H88" s="1">
        <f t="shared" si="623"/>
        <v>21.43</v>
      </c>
      <c r="I88" s="1">
        <f t="shared" si="623"/>
        <v>20.03</v>
      </c>
      <c r="J88" s="1">
        <f t="shared" si="623"/>
        <v>20.02</v>
      </c>
      <c r="K88" s="1">
        <f t="shared" si="623"/>
        <v>19.64</v>
      </c>
      <c r="L88" s="1">
        <f t="shared" si="623"/>
        <v>17.07</v>
      </c>
      <c r="M88" s="1">
        <f t="shared" si="623"/>
        <v>28.85</v>
      </c>
      <c r="N88" s="1">
        <f t="shared" si="623"/>
        <v>20.64</v>
      </c>
      <c r="O88" s="1">
        <f t="shared" si="623"/>
        <v>20.97</v>
      </c>
      <c r="P88" s="1">
        <f t="shared" si="623"/>
        <v>17.010000000000002</v>
      </c>
      <c r="Q88" s="1">
        <f t="shared" si="623"/>
        <v>6.08</v>
      </c>
      <c r="R88" s="1">
        <f t="shared" si="623"/>
        <v>10.67</v>
      </c>
      <c r="S88" s="1">
        <f t="shared" si="623"/>
        <v>12.78</v>
      </c>
      <c r="T88" s="1">
        <f t="shared" si="621"/>
        <v>31.25</v>
      </c>
      <c r="U88" s="1">
        <f t="shared" si="621"/>
        <v>51.71</v>
      </c>
      <c r="V88" s="1">
        <f t="shared" si="621"/>
        <v>10.95</v>
      </c>
      <c r="W88" s="1">
        <f t="shared" si="621"/>
        <v>1.65</v>
      </c>
      <c r="X88" s="1">
        <f t="shared" si="621"/>
        <v>15.31</v>
      </c>
      <c r="Y88" s="1">
        <f t="shared" si="621"/>
        <v>10.96</v>
      </c>
      <c r="Z88" s="1">
        <f t="shared" si="621"/>
        <v>4.01</v>
      </c>
      <c r="AA88" s="1">
        <f t="shared" si="621"/>
        <v>42.54</v>
      </c>
      <c r="AB88" s="1">
        <f t="shared" si="621"/>
        <v>45.78</v>
      </c>
      <c r="AC88" s="1">
        <f t="shared" si="621"/>
        <v>17.87</v>
      </c>
      <c r="AD88" s="1">
        <f t="shared" si="621"/>
        <v>3.09</v>
      </c>
      <c r="AE88" s="1">
        <f t="shared" si="621"/>
        <v>23.21</v>
      </c>
      <c r="AF88" s="1">
        <f t="shared" si="621"/>
        <v>29.91</v>
      </c>
      <c r="AG88" s="1">
        <f t="shared" si="621"/>
        <v>22.47</v>
      </c>
      <c r="AH88" s="1">
        <f t="shared" si="621"/>
        <v>12.81</v>
      </c>
      <c r="AI88" s="1">
        <f t="shared" si="634"/>
        <v>56.05</v>
      </c>
      <c r="AJ88" s="1">
        <f t="shared" si="634"/>
        <v>75.900000000000006</v>
      </c>
      <c r="AK88" s="1">
        <f t="shared" si="634"/>
        <v>65.95</v>
      </c>
      <c r="AL88" s="1">
        <f t="shared" si="634"/>
        <v>70.25</v>
      </c>
      <c r="AM88" s="1">
        <f t="shared" si="634"/>
        <v>10.95</v>
      </c>
      <c r="AN88" s="1">
        <f t="shared" si="634"/>
        <v>12.63</v>
      </c>
      <c r="AO88" s="1">
        <f t="shared" si="634"/>
        <v>17.579999999999998</v>
      </c>
      <c r="AP88" s="1">
        <f t="shared" si="634"/>
        <v>33.909999999999997</v>
      </c>
      <c r="AQ88" s="1">
        <f t="shared" si="634"/>
        <v>20.76</v>
      </c>
      <c r="AR88" s="1">
        <f t="shared" si="634"/>
        <v>23.24</v>
      </c>
      <c r="AS88" s="1">
        <f t="shared" si="634"/>
        <v>8.33</v>
      </c>
      <c r="AT88" s="1">
        <f t="shared" si="634"/>
        <v>5.82</v>
      </c>
      <c r="AU88" s="1">
        <f t="shared" si="634"/>
        <v>8.36</v>
      </c>
      <c r="AV88" s="1">
        <f t="shared" si="634"/>
        <v>10.79</v>
      </c>
      <c r="AW88" s="1">
        <f t="shared" si="634"/>
        <v>16.54</v>
      </c>
      <c r="AX88" s="1">
        <f t="shared" si="634"/>
        <v>13.3</v>
      </c>
      <c r="AY88" s="1">
        <f t="shared" si="630"/>
        <v>5.49</v>
      </c>
      <c r="AZ88" s="1">
        <f t="shared" si="630"/>
        <v>11.18</v>
      </c>
      <c r="BA88" s="1">
        <f t="shared" si="630"/>
        <v>16.579999999999998</v>
      </c>
      <c r="BB88" s="1">
        <f t="shared" si="630"/>
        <v>13.85</v>
      </c>
      <c r="BC88" s="1">
        <f t="shared" si="630"/>
        <v>16.57</v>
      </c>
      <c r="BD88" s="1">
        <f t="shared" si="630"/>
        <v>75.02</v>
      </c>
      <c r="BE88" s="1">
        <f t="shared" si="630"/>
        <v>22.63</v>
      </c>
      <c r="BF88" s="1">
        <f t="shared" si="630"/>
        <v>10.07</v>
      </c>
      <c r="BG88" s="1">
        <f t="shared" si="630"/>
        <v>13</v>
      </c>
      <c r="BH88" s="1">
        <f t="shared" si="630"/>
        <v>4.67</v>
      </c>
      <c r="BI88" s="1">
        <f t="shared" si="630"/>
        <v>11.79</v>
      </c>
      <c r="BJ88" s="1">
        <f t="shared" si="630"/>
        <v>4.5</v>
      </c>
      <c r="BK88" s="1">
        <f t="shared" si="630"/>
        <v>17.440000000000001</v>
      </c>
      <c r="BL88" s="1">
        <f t="shared" si="630"/>
        <v>8.6999999999999993</v>
      </c>
      <c r="BM88" s="1">
        <f t="shared" si="630"/>
        <v>20.68</v>
      </c>
      <c r="BN88" s="1">
        <f t="shared" si="626"/>
        <v>4.99</v>
      </c>
      <c r="BO88" s="1">
        <f t="shared" si="626"/>
        <v>8.8000000000000007</v>
      </c>
      <c r="BP88" s="1">
        <f t="shared" si="626"/>
        <v>12.27</v>
      </c>
      <c r="BQ88" s="1">
        <f t="shared" si="626"/>
        <v>7.42</v>
      </c>
      <c r="BR88" s="1">
        <f t="shared" si="626"/>
        <v>7.3</v>
      </c>
      <c r="BS88" s="1">
        <f t="shared" si="626"/>
        <v>21.84</v>
      </c>
      <c r="BT88" s="1">
        <f t="shared" si="626"/>
        <v>62.98</v>
      </c>
      <c r="BU88" s="1">
        <f t="shared" si="626"/>
        <v>60.16</v>
      </c>
      <c r="BV88" s="1">
        <f t="shared" si="626"/>
        <v>8.19</v>
      </c>
      <c r="BW88" s="1">
        <f t="shared" si="626"/>
        <v>2.06</v>
      </c>
      <c r="BX88" s="1">
        <f t="shared" si="626"/>
        <v>8.5500000000000007</v>
      </c>
      <c r="BY88" s="1">
        <f t="shared" si="626"/>
        <v>5.15</v>
      </c>
      <c r="BZ88" s="1">
        <f t="shared" si="626"/>
        <v>16.88</v>
      </c>
      <c r="CA88" s="1">
        <f t="shared" si="626"/>
        <v>76.17</v>
      </c>
      <c r="CB88" s="1">
        <f t="shared" si="626"/>
        <v>12.81</v>
      </c>
      <c r="CC88" s="1">
        <f t="shared" si="626"/>
        <v>15.2</v>
      </c>
      <c r="CD88" s="1">
        <f t="shared" si="635"/>
        <v>6.92</v>
      </c>
      <c r="CE88" s="1">
        <f t="shared" si="635"/>
        <v>15.49</v>
      </c>
      <c r="CF88" s="1">
        <f t="shared" si="635"/>
        <v>5.29</v>
      </c>
      <c r="CG88" s="1">
        <f t="shared" si="635"/>
        <v>18.760000000000002</v>
      </c>
      <c r="CH88" s="1">
        <f t="shared" si="635"/>
        <v>23.01</v>
      </c>
      <c r="CI88" s="1">
        <f t="shared" si="635"/>
        <v>23.44</v>
      </c>
      <c r="CJ88" s="1">
        <f t="shared" si="347"/>
        <v>22.03</v>
      </c>
      <c r="CK88" s="1">
        <f t="shared" si="639"/>
        <v>32.49</v>
      </c>
      <c r="CL88" s="1">
        <f t="shared" si="639"/>
        <v>17.52</v>
      </c>
      <c r="CM88" s="1">
        <f t="shared" si="639"/>
        <v>13.18</v>
      </c>
      <c r="CN88" s="1">
        <f t="shared" si="639"/>
        <v>22.75</v>
      </c>
      <c r="CO88" s="1">
        <f t="shared" si="639"/>
        <v>9.15</v>
      </c>
      <c r="CP88" s="1">
        <f t="shared" si="639"/>
        <v>7</v>
      </c>
      <c r="CQ88" s="1">
        <f t="shared" si="639"/>
        <v>12.43</v>
      </c>
      <c r="CR88" s="1">
        <f t="shared" si="639"/>
        <v>13.62</v>
      </c>
      <c r="CS88" s="1">
        <f t="shared" si="639"/>
        <v>20.079999999999998</v>
      </c>
      <c r="CT88" s="1">
        <f t="shared" si="639"/>
        <v>12.43</v>
      </c>
      <c r="CU88" s="1">
        <f t="shared" si="639"/>
        <v>29.32</v>
      </c>
      <c r="CV88" s="1">
        <f t="shared" si="639"/>
        <v>6.28</v>
      </c>
      <c r="CW88" s="1">
        <f t="shared" si="639"/>
        <v>12.51</v>
      </c>
      <c r="CX88" s="1">
        <f t="shared" si="639"/>
        <v>3.77</v>
      </c>
      <c r="CY88" s="1">
        <f t="shared" si="639"/>
        <v>8.6</v>
      </c>
      <c r="CZ88" s="1">
        <f t="shared" si="639"/>
        <v>16.66</v>
      </c>
      <c r="DA88" s="1">
        <f t="shared" si="638"/>
        <v>34.57</v>
      </c>
      <c r="DB88" s="1">
        <f t="shared" si="638"/>
        <v>17.850000000000001</v>
      </c>
      <c r="DC88" s="1">
        <f t="shared" si="638"/>
        <v>23.7</v>
      </c>
      <c r="DD88" s="1">
        <f t="shared" si="638"/>
        <v>20.67</v>
      </c>
      <c r="DE88" s="1">
        <f t="shared" si="638"/>
        <v>9.31</v>
      </c>
      <c r="DF88" s="1">
        <f t="shared" si="638"/>
        <v>11.91</v>
      </c>
      <c r="DG88" s="1">
        <f t="shared" si="638"/>
        <v>17.21</v>
      </c>
      <c r="DH88" s="1">
        <f t="shared" si="638"/>
        <v>22.39</v>
      </c>
      <c r="DI88" s="1">
        <f t="shared" si="638"/>
        <v>13.49</v>
      </c>
      <c r="DJ88" s="1">
        <f t="shared" si="638"/>
        <v>2.38</v>
      </c>
      <c r="DK88" s="1">
        <f t="shared" si="638"/>
        <v>41.49</v>
      </c>
      <c r="DL88" s="1">
        <f t="shared" si="638"/>
        <v>75.27</v>
      </c>
      <c r="DM88" s="1">
        <f t="shared" si="638"/>
        <v>10.56</v>
      </c>
      <c r="DN88" s="1">
        <f t="shared" si="638"/>
        <v>32.96</v>
      </c>
      <c r="DO88" s="1">
        <f t="shared" si="638"/>
        <v>15.25</v>
      </c>
      <c r="DP88" s="1">
        <f t="shared" si="631"/>
        <v>23.18</v>
      </c>
      <c r="DQ88" s="1">
        <f t="shared" si="631"/>
        <v>49.73</v>
      </c>
      <c r="DR88" s="1">
        <f t="shared" si="631"/>
        <v>17.760000000000002</v>
      </c>
      <c r="DS88" s="1">
        <f t="shared" si="631"/>
        <v>101.31</v>
      </c>
      <c r="DT88" s="1">
        <f t="shared" si="631"/>
        <v>11.63</v>
      </c>
      <c r="DU88" s="1">
        <f t="shared" si="631"/>
        <v>20.23</v>
      </c>
      <c r="DV88" s="1">
        <f t="shared" si="627"/>
        <v>6.35</v>
      </c>
      <c r="DW88" s="1">
        <f t="shared" si="627"/>
        <v>52.9</v>
      </c>
      <c r="DX88" s="1">
        <f t="shared" si="624"/>
        <v>18.21</v>
      </c>
      <c r="DY88" s="1">
        <f t="shared" si="622"/>
        <v>27.87</v>
      </c>
      <c r="DZ88" s="1">
        <f t="shared" si="622"/>
        <v>16.57</v>
      </c>
      <c r="EA88" s="1">
        <f t="shared" si="622"/>
        <v>34.450000000000003</v>
      </c>
      <c r="EB88" s="1">
        <f t="shared" si="622"/>
        <v>22.57</v>
      </c>
      <c r="EC88" s="1">
        <f t="shared" si="622"/>
        <v>9.7100000000000009</v>
      </c>
      <c r="ED88" s="1">
        <f t="shared" si="622"/>
        <v>17.670000000000002</v>
      </c>
      <c r="EE88" s="1">
        <f t="shared" si="622"/>
        <v>8.77</v>
      </c>
      <c r="EF88" s="1">
        <f t="shared" si="622"/>
        <v>13.87</v>
      </c>
      <c r="EG88" s="1">
        <f t="shared" si="622"/>
        <v>19.11</v>
      </c>
      <c r="EH88" s="1">
        <f t="shared" si="622"/>
        <v>13.25</v>
      </c>
      <c r="EI88" s="1">
        <f t="shared" si="622"/>
        <v>28.35</v>
      </c>
      <c r="EJ88" s="1">
        <f t="shared" si="622"/>
        <v>5.34</v>
      </c>
      <c r="EK88" s="1">
        <f t="shared" si="622"/>
        <v>18.22</v>
      </c>
      <c r="EL88" s="1">
        <f t="shared" si="622"/>
        <v>49.64</v>
      </c>
      <c r="EM88" s="1">
        <f t="shared" si="622"/>
        <v>11.66</v>
      </c>
      <c r="EN88" s="1">
        <f t="shared" si="637"/>
        <v>13.12</v>
      </c>
      <c r="EO88" s="1">
        <f t="shared" si="637"/>
        <v>14.03</v>
      </c>
      <c r="EP88" s="1">
        <f t="shared" si="637"/>
        <v>31.97</v>
      </c>
      <c r="EQ88" s="1">
        <f t="shared" si="637"/>
        <v>7.87</v>
      </c>
      <c r="ER88" s="1">
        <f t="shared" si="637"/>
        <v>9.5500000000000007</v>
      </c>
      <c r="ES88" s="1">
        <f t="shared" si="637"/>
        <v>5.85</v>
      </c>
      <c r="ET88" s="1">
        <f t="shared" si="637"/>
        <v>26.28</v>
      </c>
      <c r="EU88" s="1">
        <f t="shared" si="637"/>
        <v>31.22</v>
      </c>
      <c r="EV88" s="1">
        <f t="shared" si="637"/>
        <v>2.94</v>
      </c>
      <c r="EW88" s="1">
        <f t="shared" si="637"/>
        <v>16.27</v>
      </c>
      <c r="EX88" s="1">
        <f t="shared" si="637"/>
        <v>9.35</v>
      </c>
      <c r="EY88" s="1">
        <f t="shared" si="637"/>
        <v>21.1</v>
      </c>
      <c r="EZ88" s="1">
        <f t="shared" si="637"/>
        <v>19.43</v>
      </c>
      <c r="FA88" s="1">
        <f t="shared" si="637"/>
        <v>18.559999999999999</v>
      </c>
      <c r="FB88" s="1">
        <f t="shared" si="643"/>
        <v>18.920000000000002</v>
      </c>
      <c r="FC88" s="1">
        <f t="shared" si="643"/>
        <v>28.38</v>
      </c>
      <c r="FD88" s="1">
        <f t="shared" si="643"/>
        <v>26.28</v>
      </c>
      <c r="FE88" s="1">
        <f t="shared" si="643"/>
        <v>7.84</v>
      </c>
      <c r="FF88" s="1">
        <f t="shared" si="643"/>
        <v>56.1</v>
      </c>
      <c r="FG88" s="1">
        <f t="shared" si="643"/>
        <v>29.98</v>
      </c>
      <c r="FH88" s="1">
        <f t="shared" si="643"/>
        <v>20.149999999999999</v>
      </c>
      <c r="FI88" s="1">
        <f t="shared" si="643"/>
        <v>16.190000000000001</v>
      </c>
      <c r="FJ88" s="1">
        <f t="shared" si="643"/>
        <v>15</v>
      </c>
      <c r="FK88" s="1">
        <f t="shared" si="643"/>
        <v>12.4</v>
      </c>
      <c r="FL88" s="1">
        <f t="shared" si="643"/>
        <v>9.85</v>
      </c>
      <c r="FM88" s="1">
        <f t="shared" si="643"/>
        <v>24.64</v>
      </c>
      <c r="FN88" s="1">
        <f t="shared" si="643"/>
        <v>10.75</v>
      </c>
      <c r="FO88" s="1">
        <f t="shared" si="643"/>
        <v>19.739999999999998</v>
      </c>
      <c r="FP88" s="1">
        <f t="shared" si="643"/>
        <v>5.56</v>
      </c>
      <c r="FQ88" s="1">
        <f t="shared" si="643"/>
        <v>11.56</v>
      </c>
      <c r="FR88" s="1">
        <f t="shared" si="642"/>
        <v>3.43</v>
      </c>
      <c r="FS88" s="1">
        <f t="shared" si="642"/>
        <v>23.02</v>
      </c>
      <c r="FT88" s="1">
        <f t="shared" si="642"/>
        <v>10.61</v>
      </c>
      <c r="FU88" s="1">
        <f t="shared" si="340"/>
        <v>19.98</v>
      </c>
      <c r="FV88" s="1">
        <f t="shared" si="628"/>
        <v>55.08</v>
      </c>
      <c r="FW88" s="1">
        <f t="shared" si="628"/>
        <v>85.08</v>
      </c>
      <c r="FX88" s="1">
        <f t="shared" si="628"/>
        <v>30.12</v>
      </c>
      <c r="FY88" s="1">
        <f t="shared" si="628"/>
        <v>17.54</v>
      </c>
      <c r="FZ88" s="1">
        <f t="shared" si="628"/>
        <v>8.23</v>
      </c>
      <c r="GA88" s="1">
        <f t="shared" si="628"/>
        <v>42.54</v>
      </c>
      <c r="GB88" s="1">
        <f t="shared" si="628"/>
        <v>7.41</v>
      </c>
      <c r="GC88" s="1">
        <f t="shared" si="628"/>
        <v>11.83</v>
      </c>
      <c r="GD88" s="1">
        <f t="shared" si="628"/>
        <v>3.98</v>
      </c>
      <c r="GE88" s="1">
        <f t="shared" si="628"/>
        <v>12.56</v>
      </c>
      <c r="GF88" s="1">
        <f t="shared" si="628"/>
        <v>12.18</v>
      </c>
      <c r="GG88" s="1">
        <f t="shared" si="628"/>
        <v>23.22</v>
      </c>
      <c r="GH88" s="1">
        <f t="shared" si="628"/>
        <v>13.1</v>
      </c>
      <c r="GI88" s="1">
        <f t="shared" si="628"/>
        <v>13.7</v>
      </c>
      <c r="GJ88" s="1">
        <f t="shared" si="628"/>
        <v>17.100000000000001</v>
      </c>
      <c r="GK88" s="1">
        <f t="shared" si="628"/>
        <v>21.52</v>
      </c>
      <c r="GL88" s="1">
        <f t="shared" si="625"/>
        <v>30.57</v>
      </c>
      <c r="GM88" s="1">
        <f t="shared" si="636"/>
        <v>17.260000000000002</v>
      </c>
      <c r="GN88" s="1">
        <f t="shared" si="636"/>
        <v>24.05</v>
      </c>
      <c r="GO88" s="1">
        <f t="shared" si="636"/>
        <v>14.2</v>
      </c>
      <c r="GP88" s="1">
        <f t="shared" si="636"/>
        <v>8.44</v>
      </c>
      <c r="GQ88" s="1">
        <f t="shared" si="636"/>
        <v>8.6</v>
      </c>
      <c r="GR88" s="1">
        <f t="shared" si="636"/>
        <v>8.3000000000000007</v>
      </c>
      <c r="GS88" s="1">
        <f t="shared" si="636"/>
        <v>17.239999999999998</v>
      </c>
      <c r="GT88" s="1">
        <f t="shared" si="636"/>
        <v>43.69</v>
      </c>
      <c r="GU88" s="1">
        <f t="shared" si="636"/>
        <v>2.83</v>
      </c>
      <c r="GV88" s="1">
        <f t="shared" si="636"/>
        <v>7.9</v>
      </c>
      <c r="GW88" s="1">
        <f t="shared" si="636"/>
        <v>7.81</v>
      </c>
      <c r="GX88" s="1">
        <f t="shared" si="636"/>
        <v>15.34</v>
      </c>
      <c r="GY88" s="1">
        <f t="shared" si="636"/>
        <v>1.9</v>
      </c>
      <c r="GZ88" s="1">
        <f t="shared" si="636"/>
        <v>51.37</v>
      </c>
      <c r="HA88" s="1">
        <f t="shared" si="636"/>
        <v>14.2</v>
      </c>
      <c r="HB88" s="1">
        <f t="shared" si="636"/>
        <v>24.39</v>
      </c>
      <c r="HC88" s="1">
        <f t="shared" si="632"/>
        <v>16.88</v>
      </c>
      <c r="HD88" s="1">
        <f t="shared" si="632"/>
        <v>11.83</v>
      </c>
      <c r="HE88" s="1">
        <f t="shared" si="632"/>
        <v>10.27</v>
      </c>
      <c r="HF88" s="1">
        <f t="shared" si="632"/>
        <v>67.31</v>
      </c>
      <c r="HG88" s="1">
        <f t="shared" si="632"/>
        <v>67.31</v>
      </c>
      <c r="HH88" s="1">
        <f t="shared" si="632"/>
        <v>28.77</v>
      </c>
      <c r="HI88" s="1">
        <f t="shared" si="632"/>
        <v>18.09</v>
      </c>
      <c r="HJ88" s="1">
        <f t="shared" si="632"/>
        <v>18.09</v>
      </c>
      <c r="HK88" s="1">
        <f t="shared" si="632"/>
        <v>32.49</v>
      </c>
      <c r="HL88" s="1">
        <f t="shared" si="632"/>
        <v>17.91</v>
      </c>
      <c r="HM88" s="1">
        <f t="shared" si="632"/>
        <v>17.190000000000001</v>
      </c>
      <c r="HN88" s="1">
        <f t="shared" si="632"/>
        <v>15.18</v>
      </c>
      <c r="HO88" s="1">
        <f t="shared" si="632"/>
        <v>32.130000000000003</v>
      </c>
      <c r="HP88" s="1">
        <f t="shared" si="632"/>
        <v>16.440000000000001</v>
      </c>
      <c r="HQ88" s="1">
        <f t="shared" si="632"/>
        <v>5.43</v>
      </c>
      <c r="HR88" s="1">
        <f t="shared" si="641"/>
        <v>23.16</v>
      </c>
      <c r="HS88" s="1">
        <f t="shared" si="641"/>
        <v>1.34</v>
      </c>
      <c r="HT88" s="1">
        <f t="shared" si="641"/>
        <v>19.86</v>
      </c>
      <c r="HU88" s="1">
        <f t="shared" si="641"/>
        <v>17.850000000000001</v>
      </c>
      <c r="HV88" s="1">
        <f t="shared" si="641"/>
        <v>14.81</v>
      </c>
      <c r="HW88" s="1">
        <f t="shared" si="641"/>
        <v>15.98</v>
      </c>
      <c r="HX88" s="1">
        <f t="shared" si="641"/>
        <v>18.920000000000002</v>
      </c>
      <c r="HY88" s="1">
        <f t="shared" si="641"/>
        <v>8.64</v>
      </c>
      <c r="HZ88" s="1">
        <f t="shared" si="641"/>
        <v>91.5</v>
      </c>
      <c r="IA88" s="1">
        <f t="shared" si="641"/>
        <v>42.27</v>
      </c>
      <c r="IB88" s="1">
        <f t="shared" si="641"/>
        <v>14.15</v>
      </c>
      <c r="IC88" s="1">
        <f t="shared" si="641"/>
        <v>15.42</v>
      </c>
      <c r="ID88" s="1">
        <f t="shared" si="641"/>
        <v>10.54</v>
      </c>
      <c r="IE88" s="1">
        <f t="shared" si="641"/>
        <v>19.309999999999999</v>
      </c>
      <c r="IF88" s="1">
        <f t="shared" si="641"/>
        <v>12.86</v>
      </c>
      <c r="IG88" s="1">
        <f t="shared" si="641"/>
        <v>33.69</v>
      </c>
      <c r="IH88" s="1">
        <f t="shared" si="640"/>
        <v>10.71</v>
      </c>
      <c r="II88" s="1">
        <f t="shared" si="640"/>
        <v>16.86</v>
      </c>
      <c r="IJ88" s="1">
        <f t="shared" si="640"/>
        <v>91.96</v>
      </c>
      <c r="IK88" s="1">
        <f t="shared" si="633"/>
        <v>29.16</v>
      </c>
      <c r="IL88" s="1">
        <f t="shared" si="633"/>
        <v>7.71</v>
      </c>
      <c r="IM88" s="1">
        <f t="shared" si="633"/>
        <v>4.03</v>
      </c>
      <c r="IN88" s="1">
        <f t="shared" si="633"/>
        <v>7.71</v>
      </c>
      <c r="IO88" s="1">
        <f t="shared" si="633"/>
        <v>20.78</v>
      </c>
      <c r="IP88" s="1">
        <f t="shared" si="633"/>
        <v>18.48</v>
      </c>
      <c r="IQ88" s="1">
        <f t="shared" si="633"/>
        <v>13.9</v>
      </c>
      <c r="IR88" s="1">
        <f t="shared" si="633"/>
        <v>16.87</v>
      </c>
      <c r="IS88" s="1">
        <f t="shared" si="633"/>
        <v>39.549999999999997</v>
      </c>
      <c r="IT88" s="1">
        <f t="shared" si="633"/>
        <v>6.97</v>
      </c>
      <c r="IU88" s="1">
        <f t="shared" si="629"/>
        <v>22.45</v>
      </c>
      <c r="IV88" s="1">
        <f t="shared" si="629"/>
        <v>13.17</v>
      </c>
      <c r="IW88" s="1">
        <f t="shared" si="629"/>
        <v>8.73</v>
      </c>
      <c r="IX88" s="1">
        <f t="shared" si="629"/>
        <v>35.14</v>
      </c>
      <c r="IY88" s="1">
        <f t="shared" si="629"/>
        <v>6.94</v>
      </c>
      <c r="IZ88" s="1">
        <f t="shared" si="629"/>
        <v>6.95</v>
      </c>
      <c r="JA88" s="1">
        <f t="shared" si="359"/>
        <v>11.15</v>
      </c>
      <c r="JB88" s="1">
        <f t="shared" si="359"/>
        <v>12.93</v>
      </c>
      <c r="JC88" s="1">
        <f t="shared" si="359"/>
        <v>14.9</v>
      </c>
      <c r="JD88" s="1">
        <f t="shared" si="359"/>
        <v>19.46</v>
      </c>
      <c r="JF88" s="1" t="str">
        <f t="shared" si="360"/>
        <v xml:space="preserve">85 1 34.77 </v>
      </c>
      <c r="JG88" s="1" t="str">
        <f t="shared" si="361"/>
        <v xml:space="preserve">85 2 7 </v>
      </c>
      <c r="JH88" s="1" t="str">
        <f t="shared" si="362"/>
        <v xml:space="preserve">85 3 4.28 </v>
      </c>
      <c r="JI88" s="1" t="str">
        <f t="shared" si="363"/>
        <v xml:space="preserve">85 4 8.93 </v>
      </c>
      <c r="JJ88" s="1" t="str">
        <f t="shared" si="364"/>
        <v xml:space="preserve">85 5 21.43 </v>
      </c>
      <c r="JK88" s="1" t="str">
        <f t="shared" si="365"/>
        <v xml:space="preserve">85 6 20.03 </v>
      </c>
      <c r="JL88" s="1" t="str">
        <f t="shared" si="366"/>
        <v xml:space="preserve">85 7 20.02 </v>
      </c>
      <c r="JM88" s="1" t="str">
        <f t="shared" si="367"/>
        <v xml:space="preserve">85 8 19.64 </v>
      </c>
      <c r="JN88" s="1" t="str">
        <f t="shared" si="368"/>
        <v xml:space="preserve">85 9 17.07 </v>
      </c>
      <c r="JO88" s="1" t="str">
        <f t="shared" si="369"/>
        <v xml:space="preserve">85 10 28.85 </v>
      </c>
      <c r="JP88" s="1" t="str">
        <f t="shared" si="370"/>
        <v xml:space="preserve">85 11 20.64 </v>
      </c>
      <c r="JQ88" s="1" t="str">
        <f t="shared" si="371"/>
        <v xml:space="preserve">85 12 20.97 </v>
      </c>
      <c r="JR88" s="1" t="str">
        <f t="shared" si="372"/>
        <v xml:space="preserve">85 13 17.01 </v>
      </c>
      <c r="JS88" s="1" t="str">
        <f t="shared" si="373"/>
        <v xml:space="preserve">85 14 6.08 </v>
      </c>
      <c r="JT88" s="1" t="str">
        <f t="shared" si="374"/>
        <v xml:space="preserve">85 15 10.67 </v>
      </c>
      <c r="JU88" s="1" t="str">
        <f t="shared" si="375"/>
        <v xml:space="preserve">85 16 12.78 </v>
      </c>
      <c r="JV88" s="1" t="str">
        <f t="shared" si="376"/>
        <v xml:space="preserve">85 17 31.25 </v>
      </c>
      <c r="JW88" s="1" t="str">
        <f t="shared" si="377"/>
        <v xml:space="preserve">85 18 51.71 </v>
      </c>
      <c r="JX88" s="1" t="str">
        <f t="shared" si="378"/>
        <v xml:space="preserve">85 19 10.95 </v>
      </c>
      <c r="JY88" s="1" t="str">
        <f t="shared" si="379"/>
        <v xml:space="preserve">85 20 1.65 </v>
      </c>
      <c r="JZ88" s="1" t="str">
        <f t="shared" si="380"/>
        <v xml:space="preserve">85 21 15.31 </v>
      </c>
      <c r="KA88" s="1" t="str">
        <f t="shared" si="381"/>
        <v xml:space="preserve">85 22 10.96 </v>
      </c>
      <c r="KB88" s="1" t="str">
        <f t="shared" si="382"/>
        <v xml:space="preserve">85 23 4.01 </v>
      </c>
      <c r="KC88" s="1" t="str">
        <f t="shared" si="383"/>
        <v xml:space="preserve">85 24 42.54 </v>
      </c>
      <c r="KD88" s="1" t="str">
        <f t="shared" si="384"/>
        <v xml:space="preserve">85 25 45.78 </v>
      </c>
      <c r="KE88" s="1" t="str">
        <f t="shared" si="385"/>
        <v xml:space="preserve">85 26 17.87 </v>
      </c>
      <c r="KF88" s="1" t="str">
        <f t="shared" si="386"/>
        <v xml:space="preserve">85 27 3.09 </v>
      </c>
      <c r="KG88" s="1" t="str">
        <f t="shared" si="387"/>
        <v xml:space="preserve">85 28 23.21 </v>
      </c>
      <c r="KH88" s="1" t="str">
        <f t="shared" si="388"/>
        <v xml:space="preserve">85 29 29.91 </v>
      </c>
      <c r="KI88" s="1" t="str">
        <f t="shared" si="389"/>
        <v xml:space="preserve">85 30 22.47 </v>
      </c>
      <c r="KJ88" s="1" t="str">
        <f t="shared" si="390"/>
        <v xml:space="preserve">85 31 12.81 </v>
      </c>
      <c r="KK88" s="1" t="str">
        <f t="shared" si="391"/>
        <v xml:space="preserve">85 32 56.05 </v>
      </c>
      <c r="KL88" s="1" t="str">
        <f t="shared" si="392"/>
        <v xml:space="preserve">85 33 75.9 </v>
      </c>
      <c r="KM88" s="1" t="str">
        <f t="shared" si="393"/>
        <v xml:space="preserve">85 34 65.95 </v>
      </c>
      <c r="KN88" s="1" t="str">
        <f t="shared" si="394"/>
        <v xml:space="preserve">85 35 70.25 </v>
      </c>
      <c r="KO88" s="1" t="str">
        <f t="shared" si="395"/>
        <v xml:space="preserve">85 36 10.95 </v>
      </c>
      <c r="KP88" s="1" t="str">
        <f t="shared" si="396"/>
        <v xml:space="preserve">85 37 12.63 </v>
      </c>
      <c r="KQ88" s="1" t="str">
        <f t="shared" si="397"/>
        <v xml:space="preserve">85 38 17.58 </v>
      </c>
      <c r="KR88" s="1" t="str">
        <f t="shared" si="398"/>
        <v xml:space="preserve">85 39 33.91 </v>
      </c>
      <c r="KS88" s="1" t="str">
        <f t="shared" si="399"/>
        <v xml:space="preserve">85 40 20.76 </v>
      </c>
      <c r="KT88" s="1" t="str">
        <f t="shared" si="400"/>
        <v xml:space="preserve">85 41 23.24 </v>
      </c>
      <c r="KU88" s="1" t="str">
        <f t="shared" si="401"/>
        <v xml:space="preserve">85 42 8.33 </v>
      </c>
      <c r="KV88" s="1" t="str">
        <f t="shared" si="402"/>
        <v xml:space="preserve">85 43 5.82 </v>
      </c>
      <c r="KW88" s="1" t="str">
        <f t="shared" si="403"/>
        <v xml:space="preserve">85 44 8.36 </v>
      </c>
      <c r="KX88" s="1" t="str">
        <f t="shared" si="404"/>
        <v xml:space="preserve">85 45 10.79 </v>
      </c>
      <c r="KY88" s="1" t="str">
        <f t="shared" si="405"/>
        <v xml:space="preserve">85 46 16.54 </v>
      </c>
      <c r="KZ88" s="1" t="str">
        <f t="shared" si="406"/>
        <v xml:space="preserve">85 47 13.3 </v>
      </c>
      <c r="LA88" s="1" t="str">
        <f t="shared" si="407"/>
        <v xml:space="preserve">85 48 5.49 </v>
      </c>
      <c r="LB88" s="1" t="str">
        <f t="shared" si="408"/>
        <v xml:space="preserve">85 49 11.18 </v>
      </c>
      <c r="LC88" s="1" t="str">
        <f t="shared" si="409"/>
        <v xml:space="preserve">85 50 16.58 </v>
      </c>
      <c r="LD88" s="1" t="str">
        <f t="shared" si="410"/>
        <v xml:space="preserve">85 51 13.85 </v>
      </c>
      <c r="LE88" s="1" t="str">
        <f t="shared" si="411"/>
        <v xml:space="preserve">85 52 16.57 </v>
      </c>
      <c r="LF88" s="1" t="str">
        <f t="shared" si="412"/>
        <v xml:space="preserve">85 53 75.02 </v>
      </c>
      <c r="LG88" s="1" t="str">
        <f t="shared" si="413"/>
        <v xml:space="preserve">85 54 22.63 </v>
      </c>
      <c r="LH88" s="1" t="str">
        <f t="shared" si="414"/>
        <v xml:space="preserve">85 55 10.07 </v>
      </c>
      <c r="LI88" s="1" t="str">
        <f t="shared" si="415"/>
        <v xml:space="preserve">85 56 13 </v>
      </c>
      <c r="LJ88" s="1" t="str">
        <f t="shared" si="416"/>
        <v xml:space="preserve">85 57 4.67 </v>
      </c>
      <c r="LK88" s="1" t="str">
        <f t="shared" si="417"/>
        <v xml:space="preserve">85 58 11.79 </v>
      </c>
      <c r="LL88" s="1" t="str">
        <f t="shared" si="418"/>
        <v xml:space="preserve">85 59 4.5 </v>
      </c>
      <c r="LM88" s="1" t="str">
        <f t="shared" si="419"/>
        <v xml:space="preserve">85 60 17.44 </v>
      </c>
      <c r="LN88" s="1" t="str">
        <f t="shared" si="420"/>
        <v xml:space="preserve">85 61 8.7 </v>
      </c>
      <c r="LO88" s="1" t="str">
        <f t="shared" si="421"/>
        <v xml:space="preserve">85 62 20.68 </v>
      </c>
      <c r="LP88" s="1" t="str">
        <f t="shared" si="422"/>
        <v xml:space="preserve">85 63 4.99 </v>
      </c>
      <c r="LQ88" s="1" t="str">
        <f t="shared" si="423"/>
        <v xml:space="preserve">85 64 8.8 </v>
      </c>
      <c r="LR88" s="1" t="str">
        <f t="shared" si="424"/>
        <v xml:space="preserve">85 65 12.27 </v>
      </c>
      <c r="LS88" s="1" t="str">
        <f t="shared" si="425"/>
        <v xml:space="preserve">85 66 7.42 </v>
      </c>
      <c r="LT88" s="1" t="str">
        <f t="shared" si="426"/>
        <v xml:space="preserve">85 67 7.3 </v>
      </c>
      <c r="LU88" s="1" t="str">
        <f t="shared" si="427"/>
        <v xml:space="preserve">85 68 21.84 </v>
      </c>
      <c r="LV88" s="1" t="str">
        <f t="shared" si="428"/>
        <v xml:space="preserve">85 69 62.98 </v>
      </c>
      <c r="LW88" s="1" t="str">
        <f t="shared" si="429"/>
        <v xml:space="preserve">85 70 60.16 </v>
      </c>
      <c r="LX88" s="1" t="str">
        <f t="shared" si="430"/>
        <v xml:space="preserve">85 71 8.19 </v>
      </c>
      <c r="LY88" s="1" t="str">
        <f t="shared" si="431"/>
        <v xml:space="preserve">85 72 2.06 </v>
      </c>
      <c r="LZ88" s="1" t="str">
        <f t="shared" si="432"/>
        <v xml:space="preserve">85 73 8.55 </v>
      </c>
      <c r="MA88" s="1" t="str">
        <f t="shared" si="433"/>
        <v xml:space="preserve">85 74 5.15 </v>
      </c>
      <c r="MB88" s="1" t="str">
        <f t="shared" si="434"/>
        <v xml:space="preserve">85 75 16.88 </v>
      </c>
      <c r="MC88" s="1" t="str">
        <f t="shared" si="435"/>
        <v xml:space="preserve">85 76 76.17 </v>
      </c>
      <c r="MD88" s="1" t="str">
        <f t="shared" si="436"/>
        <v xml:space="preserve">85 77 12.81 </v>
      </c>
      <c r="ME88" s="1" t="str">
        <f t="shared" si="437"/>
        <v xml:space="preserve">85 78 15.2 </v>
      </c>
      <c r="MF88" s="1" t="str">
        <f t="shared" si="438"/>
        <v xml:space="preserve">85 79 6.92 </v>
      </c>
      <c r="MG88" s="1" t="str">
        <f t="shared" si="439"/>
        <v xml:space="preserve">85 80 15.49 </v>
      </c>
      <c r="MH88" s="1" t="str">
        <f t="shared" si="440"/>
        <v xml:space="preserve">85 81 5.29 </v>
      </c>
      <c r="MI88" s="1" t="str">
        <f t="shared" si="441"/>
        <v xml:space="preserve">85 82 18.76 </v>
      </c>
      <c r="MJ88" s="1" t="str">
        <f t="shared" si="442"/>
        <v xml:space="preserve">85 83 23.01 </v>
      </c>
      <c r="MK88" s="1" t="str">
        <f t="shared" si="443"/>
        <v xml:space="preserve">85 84 23.44 </v>
      </c>
      <c r="ML88" s="1" t="str">
        <f t="shared" si="444"/>
        <v xml:space="preserve">85 85 22.03 </v>
      </c>
      <c r="MM88" s="1" t="str">
        <f t="shared" si="445"/>
        <v xml:space="preserve">85 86 32.49 </v>
      </c>
      <c r="MN88" s="1" t="str">
        <f t="shared" si="446"/>
        <v xml:space="preserve">85 87 17.52 </v>
      </c>
      <c r="MO88" s="1" t="str">
        <f t="shared" si="447"/>
        <v xml:space="preserve">85 88 13.18 </v>
      </c>
      <c r="MP88" s="1" t="str">
        <f t="shared" si="448"/>
        <v xml:space="preserve">85 89 22.75 </v>
      </c>
      <c r="MQ88" s="1" t="str">
        <f t="shared" si="449"/>
        <v xml:space="preserve">85 90 9.15 </v>
      </c>
      <c r="MR88" s="1" t="str">
        <f t="shared" si="450"/>
        <v xml:space="preserve">85 91 7 </v>
      </c>
      <c r="MS88" s="1" t="str">
        <f t="shared" si="451"/>
        <v xml:space="preserve">85 92 12.43 </v>
      </c>
      <c r="MT88" s="1" t="str">
        <f t="shared" si="452"/>
        <v xml:space="preserve">85 93 13.62 </v>
      </c>
      <c r="MU88" s="1" t="str">
        <f t="shared" si="453"/>
        <v xml:space="preserve">85 94 20.08 </v>
      </c>
      <c r="MV88" s="1" t="str">
        <f t="shared" si="454"/>
        <v xml:space="preserve">85 95 12.43 </v>
      </c>
      <c r="MW88" s="1" t="str">
        <f t="shared" si="455"/>
        <v xml:space="preserve">85 96 29.32 </v>
      </c>
      <c r="MX88" s="1" t="str">
        <f t="shared" si="456"/>
        <v xml:space="preserve">85 97 6.28 </v>
      </c>
      <c r="MY88" s="1" t="str">
        <f t="shared" si="457"/>
        <v xml:space="preserve">85 98 12.51 </v>
      </c>
      <c r="MZ88" s="1" t="str">
        <f t="shared" si="458"/>
        <v xml:space="preserve">85 99 3.77 </v>
      </c>
      <c r="NA88" s="1" t="str">
        <f t="shared" si="459"/>
        <v xml:space="preserve">85 100 8.6 </v>
      </c>
      <c r="NB88" s="1" t="str">
        <f t="shared" si="460"/>
        <v xml:space="preserve">85 101 16.66 </v>
      </c>
      <c r="NC88" s="1" t="str">
        <f t="shared" si="461"/>
        <v xml:space="preserve">85 102 34.57 </v>
      </c>
      <c r="ND88" s="1" t="str">
        <f t="shared" si="462"/>
        <v xml:space="preserve">85 103 17.85 </v>
      </c>
      <c r="NE88" s="1" t="str">
        <f t="shared" si="463"/>
        <v xml:space="preserve">85 104 23.7 </v>
      </c>
      <c r="NF88" s="1" t="str">
        <f t="shared" si="464"/>
        <v xml:space="preserve">85 105 20.67 </v>
      </c>
      <c r="NG88" s="1" t="str">
        <f t="shared" si="465"/>
        <v xml:space="preserve">85 106 9.31 </v>
      </c>
      <c r="NH88" s="1" t="str">
        <f t="shared" si="466"/>
        <v xml:space="preserve">85 107 11.91 </v>
      </c>
      <c r="NI88" s="1" t="str">
        <f t="shared" si="467"/>
        <v xml:space="preserve">85 108 17.21 </v>
      </c>
      <c r="NJ88" s="1" t="str">
        <f t="shared" si="468"/>
        <v xml:space="preserve">85 109 22.39 </v>
      </c>
      <c r="NK88" s="1" t="str">
        <f t="shared" si="469"/>
        <v xml:space="preserve">85 110 13.49 </v>
      </c>
      <c r="NL88" s="1" t="str">
        <f t="shared" si="470"/>
        <v xml:space="preserve">85 111 2.38 </v>
      </c>
      <c r="NM88" s="1" t="str">
        <f t="shared" si="471"/>
        <v xml:space="preserve">85 112 41.49 </v>
      </c>
      <c r="NN88" s="1" t="str">
        <f t="shared" si="472"/>
        <v xml:space="preserve">85 113 75.27 </v>
      </c>
      <c r="NO88" s="1" t="str">
        <f t="shared" si="473"/>
        <v xml:space="preserve">85 114 10.56 </v>
      </c>
      <c r="NP88" s="1" t="str">
        <f t="shared" si="474"/>
        <v xml:space="preserve">85 115 32.96 </v>
      </c>
      <c r="NQ88" s="1" t="str">
        <f t="shared" si="475"/>
        <v xml:space="preserve">85 116 15.25 </v>
      </c>
      <c r="NR88" s="1" t="str">
        <f t="shared" si="476"/>
        <v xml:space="preserve">85 117 23.18 </v>
      </c>
      <c r="NS88" s="1" t="str">
        <f t="shared" si="477"/>
        <v xml:space="preserve">85 118 49.73 </v>
      </c>
      <c r="NT88" s="1" t="str">
        <f t="shared" si="478"/>
        <v xml:space="preserve">85 119 17.76 </v>
      </c>
      <c r="NU88" s="1" t="str">
        <f t="shared" si="479"/>
        <v xml:space="preserve">85 120 101.31 </v>
      </c>
      <c r="NV88" s="1" t="str">
        <f t="shared" si="480"/>
        <v xml:space="preserve">85 121 11.63 </v>
      </c>
      <c r="NW88" s="1" t="str">
        <f t="shared" si="481"/>
        <v xml:space="preserve">85 122 20.23 </v>
      </c>
      <c r="NX88" s="1" t="str">
        <f t="shared" si="482"/>
        <v xml:space="preserve">85 123 6.35 </v>
      </c>
      <c r="NY88" s="1" t="str">
        <f t="shared" si="483"/>
        <v xml:space="preserve">85 124 52.9 </v>
      </c>
      <c r="NZ88" s="1" t="str">
        <f t="shared" si="484"/>
        <v xml:space="preserve">85 125 18.21 </v>
      </c>
      <c r="OA88" s="1" t="str">
        <f t="shared" si="485"/>
        <v xml:space="preserve">85 126 27.87 </v>
      </c>
      <c r="OB88" s="1" t="str">
        <f t="shared" si="486"/>
        <v xml:space="preserve">85 127 16.57 </v>
      </c>
      <c r="OC88" s="1" t="str">
        <f t="shared" si="487"/>
        <v xml:space="preserve">85 128 34.45 </v>
      </c>
      <c r="OD88" s="1" t="str">
        <f t="shared" si="488"/>
        <v xml:space="preserve">85 129 22.57 </v>
      </c>
      <c r="OE88" s="1" t="str">
        <f t="shared" si="489"/>
        <v xml:space="preserve">85 130 9.71 </v>
      </c>
      <c r="OF88" s="1" t="str">
        <f t="shared" si="490"/>
        <v xml:space="preserve">85 131 17.67 </v>
      </c>
      <c r="OG88" s="1" t="str">
        <f t="shared" si="491"/>
        <v xml:space="preserve">85 132 8.77 </v>
      </c>
      <c r="OH88" s="1" t="str">
        <f t="shared" si="492"/>
        <v xml:space="preserve">85 133 13.87 </v>
      </c>
      <c r="OI88" s="1" t="str">
        <f t="shared" si="493"/>
        <v xml:space="preserve">85 134 19.11 </v>
      </c>
      <c r="OJ88" s="1" t="str">
        <f t="shared" si="494"/>
        <v xml:space="preserve">85 135 13.25 </v>
      </c>
      <c r="OK88" s="1" t="str">
        <f t="shared" si="495"/>
        <v xml:space="preserve">85 136 28.35 </v>
      </c>
      <c r="OL88" s="1" t="str">
        <f t="shared" si="496"/>
        <v xml:space="preserve">85 137 5.34 </v>
      </c>
      <c r="OM88" s="1" t="str">
        <f t="shared" si="497"/>
        <v xml:space="preserve">85 138 18.22 </v>
      </c>
      <c r="ON88" s="1" t="str">
        <f t="shared" si="498"/>
        <v xml:space="preserve">85 139 49.64 </v>
      </c>
      <c r="OO88" s="1" t="str">
        <f t="shared" si="499"/>
        <v xml:space="preserve">85 140 11.66 </v>
      </c>
      <c r="OP88" s="1" t="str">
        <f t="shared" si="500"/>
        <v xml:space="preserve">85 141 13.12 </v>
      </c>
      <c r="OQ88" s="1" t="str">
        <f t="shared" si="501"/>
        <v xml:space="preserve">85 142 14.03 </v>
      </c>
      <c r="OR88" s="1" t="str">
        <f t="shared" si="502"/>
        <v xml:space="preserve">85 143 31.97 </v>
      </c>
      <c r="OS88" s="1" t="str">
        <f t="shared" si="503"/>
        <v xml:space="preserve">85 144 7.87 </v>
      </c>
      <c r="OT88" s="1" t="str">
        <f t="shared" si="504"/>
        <v xml:space="preserve">85 145 9.55 </v>
      </c>
      <c r="OU88" s="1" t="str">
        <f t="shared" si="505"/>
        <v xml:space="preserve">85 146 5.85 </v>
      </c>
      <c r="OV88" s="1" t="str">
        <f t="shared" si="506"/>
        <v xml:space="preserve">85 147 26.28 </v>
      </c>
      <c r="OW88" s="1" t="str">
        <f t="shared" si="507"/>
        <v xml:space="preserve">85 148 31.22 </v>
      </c>
      <c r="OX88" s="1" t="str">
        <f t="shared" si="508"/>
        <v xml:space="preserve">85 149 2.94 </v>
      </c>
      <c r="OY88" s="1" t="str">
        <f t="shared" si="509"/>
        <v xml:space="preserve">85 150 16.27 </v>
      </c>
      <c r="OZ88" s="1" t="str">
        <f t="shared" si="510"/>
        <v xml:space="preserve">85 151 9.35 </v>
      </c>
      <c r="PA88" s="1" t="str">
        <f t="shared" si="511"/>
        <v xml:space="preserve">85 152 21.1 </v>
      </c>
      <c r="PB88" s="1" t="str">
        <f t="shared" si="512"/>
        <v xml:space="preserve">85 153 19.43 </v>
      </c>
      <c r="PC88" s="1" t="str">
        <f t="shared" si="513"/>
        <v xml:space="preserve">85 154 18.56 </v>
      </c>
      <c r="PD88" s="1" t="str">
        <f t="shared" si="514"/>
        <v xml:space="preserve">85 155 18.92 </v>
      </c>
      <c r="PE88" s="1" t="str">
        <f t="shared" si="515"/>
        <v xml:space="preserve">85 156 28.38 </v>
      </c>
      <c r="PF88" s="1" t="str">
        <f t="shared" si="516"/>
        <v xml:space="preserve">85 157 26.28 </v>
      </c>
      <c r="PG88" s="1" t="str">
        <f t="shared" si="517"/>
        <v xml:space="preserve">85 158 7.84 </v>
      </c>
      <c r="PH88" s="1" t="str">
        <f t="shared" si="518"/>
        <v xml:space="preserve">85 159 56.1 </v>
      </c>
      <c r="PI88" s="1" t="str">
        <f t="shared" si="519"/>
        <v xml:space="preserve">85 160 29.98 </v>
      </c>
      <c r="PJ88" s="1" t="str">
        <f t="shared" si="520"/>
        <v xml:space="preserve">85 161 20.15 </v>
      </c>
      <c r="PK88" s="1" t="str">
        <f t="shared" si="521"/>
        <v xml:space="preserve">85 162 16.19 </v>
      </c>
      <c r="PL88" s="1" t="str">
        <f t="shared" si="522"/>
        <v xml:space="preserve">85 163 15 </v>
      </c>
      <c r="PM88" s="1" t="str">
        <f t="shared" si="523"/>
        <v xml:space="preserve">85 164 12.4 </v>
      </c>
      <c r="PN88" s="1" t="str">
        <f t="shared" si="524"/>
        <v xml:space="preserve">85 165 9.85 </v>
      </c>
      <c r="PO88" s="1" t="str">
        <f t="shared" si="525"/>
        <v xml:space="preserve">85 166 24.64 </v>
      </c>
      <c r="PP88" s="1" t="str">
        <f t="shared" si="526"/>
        <v xml:space="preserve">85 167 10.75 </v>
      </c>
      <c r="PQ88" s="1" t="str">
        <f t="shared" si="527"/>
        <v xml:space="preserve">85 168 19.74 </v>
      </c>
      <c r="PR88" s="1" t="str">
        <f t="shared" si="528"/>
        <v xml:space="preserve">85 169 5.56 </v>
      </c>
      <c r="PS88" s="1" t="str">
        <f t="shared" si="529"/>
        <v xml:space="preserve">85 170 11.56 </v>
      </c>
      <c r="PT88" s="1" t="str">
        <f t="shared" si="530"/>
        <v xml:space="preserve">85 171 3.43 </v>
      </c>
      <c r="PU88" s="1" t="str">
        <f t="shared" si="531"/>
        <v xml:space="preserve">85 172 23.02 </v>
      </c>
      <c r="PV88" s="1" t="str">
        <f t="shared" si="532"/>
        <v xml:space="preserve">85 173 10.61 </v>
      </c>
      <c r="PW88" s="1" t="str">
        <f t="shared" si="533"/>
        <v xml:space="preserve">85 174 19.98 </v>
      </c>
      <c r="PX88" s="1" t="str">
        <f t="shared" si="534"/>
        <v xml:space="preserve">85 175 55.08 </v>
      </c>
      <c r="PY88" s="1" t="str">
        <f t="shared" si="535"/>
        <v xml:space="preserve">85 176 85.08 </v>
      </c>
      <c r="PZ88" s="1" t="str">
        <f t="shared" si="536"/>
        <v xml:space="preserve">85 177 30.12 </v>
      </c>
      <c r="QA88" s="1" t="str">
        <f t="shared" si="537"/>
        <v xml:space="preserve">85 178 17.54 </v>
      </c>
      <c r="QB88" s="1" t="str">
        <f t="shared" si="538"/>
        <v xml:space="preserve">85 179 8.23 </v>
      </c>
      <c r="QC88" s="1" t="str">
        <f t="shared" si="539"/>
        <v xml:space="preserve">85 180 42.54 </v>
      </c>
      <c r="QD88" s="1" t="str">
        <f t="shared" si="540"/>
        <v xml:space="preserve">85 181 7.41 </v>
      </c>
      <c r="QE88" s="1" t="str">
        <f t="shared" si="541"/>
        <v xml:space="preserve">85 182 11.83 </v>
      </c>
      <c r="QF88" s="1" t="str">
        <f t="shared" si="542"/>
        <v xml:space="preserve">85 183 3.98 </v>
      </c>
      <c r="QG88" s="1" t="str">
        <f t="shared" si="543"/>
        <v xml:space="preserve">85 184 12.56 </v>
      </c>
      <c r="QH88" s="1" t="str">
        <f t="shared" si="544"/>
        <v xml:space="preserve">85 185 12.18 </v>
      </c>
      <c r="QI88" s="1" t="str">
        <f t="shared" si="545"/>
        <v xml:space="preserve">85 186 23.22 </v>
      </c>
      <c r="QJ88" s="1" t="str">
        <f t="shared" si="546"/>
        <v xml:space="preserve">85 187 13.1 </v>
      </c>
      <c r="QK88" s="1" t="str">
        <f t="shared" si="547"/>
        <v xml:space="preserve">85 188 13.7 </v>
      </c>
      <c r="QL88" s="1" t="str">
        <f t="shared" si="548"/>
        <v xml:space="preserve">85 189 17.1 </v>
      </c>
      <c r="QM88" s="1" t="str">
        <f t="shared" si="549"/>
        <v xml:space="preserve">85 190 21.52 </v>
      </c>
      <c r="QN88" s="1" t="str">
        <f t="shared" si="550"/>
        <v xml:space="preserve">85 191 30.57 </v>
      </c>
      <c r="QO88" s="1" t="str">
        <f t="shared" si="551"/>
        <v xml:space="preserve">85 192 17.26 </v>
      </c>
      <c r="QP88" s="1" t="str">
        <f t="shared" si="552"/>
        <v xml:space="preserve">85 193 24.05 </v>
      </c>
      <c r="QQ88" s="1" t="str">
        <f t="shared" si="553"/>
        <v xml:space="preserve">85 194 14.2 </v>
      </c>
      <c r="QR88" s="1" t="str">
        <f t="shared" si="554"/>
        <v xml:space="preserve">85 195 8.44 </v>
      </c>
      <c r="QS88" s="1" t="str">
        <f t="shared" si="555"/>
        <v xml:space="preserve">85 196 8.6 </v>
      </c>
      <c r="QT88" s="1" t="str">
        <f t="shared" si="556"/>
        <v xml:space="preserve">85 197 8.3 </v>
      </c>
      <c r="QU88" s="1" t="str">
        <f t="shared" si="557"/>
        <v xml:space="preserve">85 198 17.24 </v>
      </c>
      <c r="QV88" s="1" t="str">
        <f t="shared" si="558"/>
        <v xml:space="preserve">85 199 43.69 </v>
      </c>
      <c r="QW88" s="1" t="str">
        <f t="shared" si="559"/>
        <v xml:space="preserve">85 200 2.83 </v>
      </c>
      <c r="QX88" s="1" t="str">
        <f t="shared" si="560"/>
        <v xml:space="preserve">85 201 7.9 </v>
      </c>
      <c r="QY88" s="1" t="str">
        <f t="shared" si="561"/>
        <v xml:space="preserve">85 202 7.81 </v>
      </c>
      <c r="QZ88" s="1" t="str">
        <f t="shared" si="562"/>
        <v xml:space="preserve">85 203 15.34 </v>
      </c>
      <c r="RA88" s="1" t="str">
        <f t="shared" si="563"/>
        <v xml:space="preserve">85 204 1.9 </v>
      </c>
      <c r="RB88" s="1" t="str">
        <f t="shared" si="564"/>
        <v xml:space="preserve">85 205 51.37 </v>
      </c>
      <c r="RC88" s="1" t="str">
        <f t="shared" si="565"/>
        <v xml:space="preserve">85 206 14.2 </v>
      </c>
      <c r="RD88" s="1" t="str">
        <f t="shared" si="566"/>
        <v xml:space="preserve">85 207 24.39 </v>
      </c>
      <c r="RE88" s="1" t="str">
        <f t="shared" si="567"/>
        <v xml:space="preserve">85 208 16.88 </v>
      </c>
      <c r="RF88" s="1" t="str">
        <f t="shared" si="568"/>
        <v xml:space="preserve">85 209 11.83 </v>
      </c>
      <c r="RG88" s="1" t="str">
        <f t="shared" si="569"/>
        <v xml:space="preserve">85 210 10.27 </v>
      </c>
      <c r="RH88" s="1" t="str">
        <f t="shared" si="570"/>
        <v xml:space="preserve">85 211 67.31 </v>
      </c>
      <c r="RI88" s="1" t="str">
        <f t="shared" si="571"/>
        <v xml:space="preserve">85 212 67.31 </v>
      </c>
      <c r="RJ88" s="1" t="str">
        <f t="shared" si="572"/>
        <v xml:space="preserve">85 213 28.77 </v>
      </c>
      <c r="RK88" s="1" t="str">
        <f t="shared" si="573"/>
        <v xml:space="preserve">85 214 18.09 </v>
      </c>
      <c r="RL88" s="1" t="str">
        <f t="shared" si="574"/>
        <v xml:space="preserve">85 215 18.09 </v>
      </c>
      <c r="RM88" s="1" t="str">
        <f t="shared" si="575"/>
        <v xml:space="preserve">85 216 32.49 </v>
      </c>
      <c r="RN88" s="1" t="str">
        <f t="shared" si="576"/>
        <v xml:space="preserve">85 217 17.91 </v>
      </c>
      <c r="RO88" s="1" t="str">
        <f t="shared" si="577"/>
        <v xml:space="preserve">85 218 17.19 </v>
      </c>
      <c r="RP88" s="1" t="str">
        <f t="shared" si="578"/>
        <v xml:space="preserve">85 219 15.18 </v>
      </c>
      <c r="RQ88" s="1" t="str">
        <f t="shared" si="579"/>
        <v xml:space="preserve">85 220 32.13 </v>
      </c>
      <c r="RR88" s="1" t="str">
        <f t="shared" si="580"/>
        <v xml:space="preserve">85 221 16.44 </v>
      </c>
      <c r="RS88" s="1" t="str">
        <f t="shared" si="581"/>
        <v xml:space="preserve">85 222 5.43 </v>
      </c>
      <c r="RT88" s="1" t="str">
        <f t="shared" si="582"/>
        <v xml:space="preserve">85 223 23.16 </v>
      </c>
      <c r="RU88" s="1" t="str">
        <f t="shared" si="583"/>
        <v xml:space="preserve">85 224 1.34 </v>
      </c>
      <c r="RV88" s="1" t="str">
        <f t="shared" si="584"/>
        <v xml:space="preserve">85 225 19.86 </v>
      </c>
      <c r="RW88" s="1" t="str">
        <f t="shared" si="585"/>
        <v xml:space="preserve">85 226 17.85 </v>
      </c>
      <c r="RX88" s="1" t="str">
        <f t="shared" si="586"/>
        <v xml:space="preserve">85 227 14.81 </v>
      </c>
      <c r="RY88" s="1" t="str">
        <f t="shared" si="587"/>
        <v xml:space="preserve">85 228 15.98 </v>
      </c>
      <c r="RZ88" s="1" t="str">
        <f t="shared" si="588"/>
        <v xml:space="preserve">85 229 18.92 </v>
      </c>
      <c r="SA88" s="1" t="str">
        <f t="shared" si="589"/>
        <v xml:space="preserve">85 230 8.64 </v>
      </c>
      <c r="SB88" s="1" t="str">
        <f t="shared" si="590"/>
        <v xml:space="preserve">85 231 91.5 </v>
      </c>
      <c r="SC88" s="1" t="str">
        <f t="shared" si="591"/>
        <v xml:space="preserve">85 232 42.27 </v>
      </c>
      <c r="SD88" s="1" t="str">
        <f t="shared" si="592"/>
        <v xml:space="preserve">85 233 14.15 </v>
      </c>
      <c r="SE88" s="1" t="str">
        <f t="shared" si="593"/>
        <v xml:space="preserve">85 234 15.42 </v>
      </c>
      <c r="SF88" s="1" t="str">
        <f t="shared" si="594"/>
        <v xml:space="preserve">85 235 10.54 </v>
      </c>
      <c r="SG88" s="1" t="str">
        <f t="shared" si="595"/>
        <v xml:space="preserve">85 236 19.31 </v>
      </c>
      <c r="SH88" s="1" t="str">
        <f t="shared" si="596"/>
        <v xml:space="preserve">85 237 12.86 </v>
      </c>
      <c r="SI88" s="1" t="str">
        <f t="shared" si="597"/>
        <v xml:space="preserve">85 238 33.69 </v>
      </c>
      <c r="SJ88" s="1" t="str">
        <f t="shared" si="598"/>
        <v xml:space="preserve">85 239 10.71 </v>
      </c>
      <c r="SK88" s="1" t="str">
        <f t="shared" si="599"/>
        <v xml:space="preserve">85 240 16.86 </v>
      </c>
      <c r="SL88" s="1" t="str">
        <f t="shared" si="600"/>
        <v xml:space="preserve">85 241 91.96 </v>
      </c>
      <c r="SM88" s="1" t="str">
        <f t="shared" si="601"/>
        <v xml:space="preserve">85 242 29.16 </v>
      </c>
      <c r="SN88" s="1" t="str">
        <f t="shared" si="602"/>
        <v xml:space="preserve">85 243 7.71 </v>
      </c>
      <c r="SO88" s="1" t="str">
        <f t="shared" si="603"/>
        <v xml:space="preserve">85 244 4.03 </v>
      </c>
      <c r="SP88" s="1" t="str">
        <f t="shared" si="604"/>
        <v xml:space="preserve">85 245 7.71 </v>
      </c>
      <c r="SQ88" s="1" t="str">
        <f t="shared" si="605"/>
        <v xml:space="preserve">85 246 20.78 </v>
      </c>
      <c r="SR88" s="1" t="str">
        <f t="shared" si="606"/>
        <v xml:space="preserve">85 247 18.48 </v>
      </c>
      <c r="SS88" s="1" t="str">
        <f t="shared" si="607"/>
        <v xml:space="preserve">85 248 13.9 </v>
      </c>
      <c r="ST88" s="1" t="str">
        <f t="shared" si="608"/>
        <v xml:space="preserve">85 249 16.87 </v>
      </c>
      <c r="SU88" s="1" t="str">
        <f t="shared" si="609"/>
        <v xml:space="preserve">85 250 39.55 </v>
      </c>
      <c r="SV88" s="1" t="str">
        <f t="shared" si="610"/>
        <v xml:space="preserve">85 251 6.97 </v>
      </c>
      <c r="SW88" s="1" t="str">
        <f t="shared" si="611"/>
        <v xml:space="preserve">85 252 22.45 </v>
      </c>
      <c r="SX88" s="1" t="str">
        <f t="shared" si="612"/>
        <v xml:space="preserve">85 253 13.17 </v>
      </c>
      <c r="SY88" s="1" t="str">
        <f t="shared" si="613"/>
        <v xml:space="preserve">85 254 8.73 </v>
      </c>
      <c r="SZ88" s="1" t="str">
        <f t="shared" si="614"/>
        <v xml:space="preserve">85 255 35.14 </v>
      </c>
      <c r="TA88" s="1" t="str">
        <f t="shared" si="615"/>
        <v xml:space="preserve">85 256 6.94 </v>
      </c>
      <c r="TB88" s="1" t="str">
        <f t="shared" si="616"/>
        <v xml:space="preserve">85 257 6.95 </v>
      </c>
      <c r="TC88" s="1" t="str">
        <f t="shared" si="617"/>
        <v xml:space="preserve">85 258 11.15 </v>
      </c>
      <c r="TD88" s="1" t="str">
        <f t="shared" si="618"/>
        <v xml:space="preserve">85 259 12.93 </v>
      </c>
      <c r="TE88" s="1" t="str">
        <f t="shared" si="619"/>
        <v xml:space="preserve">85 260 14.9 </v>
      </c>
      <c r="TF88" s="1" t="str">
        <f t="shared" si="620"/>
        <v xml:space="preserve">85 261 19.46 </v>
      </c>
    </row>
    <row r="89" spans="1:526" x14ac:dyDescent="0.35">
      <c r="A89" s="1">
        <v>86</v>
      </c>
      <c r="B89" s="1">
        <v>77086</v>
      </c>
      <c r="C89" s="1" t="s">
        <v>1124</v>
      </c>
      <c r="D89" s="1">
        <f t="shared" si="623"/>
        <v>54.44</v>
      </c>
      <c r="E89" s="1">
        <f t="shared" si="623"/>
        <v>13.37</v>
      </c>
      <c r="F89" s="1">
        <f t="shared" si="623"/>
        <v>22.44</v>
      </c>
      <c r="G89" s="1">
        <f t="shared" si="623"/>
        <v>17.920000000000002</v>
      </c>
      <c r="H89" s="1">
        <f t="shared" si="623"/>
        <v>38.979999999999997</v>
      </c>
      <c r="I89" s="1">
        <f t="shared" si="623"/>
        <v>37.58</v>
      </c>
      <c r="J89" s="1">
        <f t="shared" si="623"/>
        <v>37.590000000000003</v>
      </c>
      <c r="K89" s="1">
        <f t="shared" si="623"/>
        <v>0.87</v>
      </c>
      <c r="L89" s="1">
        <f t="shared" si="623"/>
        <v>3.28</v>
      </c>
      <c r="M89" s="1">
        <f t="shared" si="623"/>
        <v>14.12</v>
      </c>
      <c r="N89" s="1">
        <f t="shared" si="623"/>
        <v>10.81</v>
      </c>
      <c r="O89" s="1">
        <f t="shared" si="623"/>
        <v>8.75</v>
      </c>
      <c r="P89" s="1">
        <f t="shared" si="623"/>
        <v>25.24</v>
      </c>
      <c r="Q89" s="1">
        <f t="shared" si="623"/>
        <v>14.32</v>
      </c>
      <c r="R89" s="1">
        <f t="shared" si="623"/>
        <v>19.829999999999998</v>
      </c>
      <c r="S89" s="1">
        <f t="shared" si="623"/>
        <v>14.95</v>
      </c>
      <c r="T89" s="1">
        <f t="shared" si="621"/>
        <v>33.549999999999997</v>
      </c>
      <c r="U89" s="1">
        <f t="shared" si="621"/>
        <v>46.26</v>
      </c>
      <c r="V89" s="1">
        <f t="shared" si="621"/>
        <v>14.28</v>
      </c>
      <c r="W89" s="1">
        <f t="shared" si="621"/>
        <v>19.27</v>
      </c>
      <c r="X89" s="1">
        <f t="shared" si="621"/>
        <v>25.26</v>
      </c>
      <c r="Y89" s="1">
        <f t="shared" si="621"/>
        <v>15.46</v>
      </c>
      <c r="Z89" s="1">
        <f t="shared" si="621"/>
        <v>17.05</v>
      </c>
      <c r="AA89" s="1">
        <f t="shared" si="621"/>
        <v>62.77</v>
      </c>
      <c r="AB89" s="1">
        <f t="shared" si="621"/>
        <v>65.98</v>
      </c>
      <c r="AC89" s="1">
        <f t="shared" si="621"/>
        <v>6.83</v>
      </c>
      <c r="AD89" s="1">
        <f t="shared" si="621"/>
        <v>19.690000000000001</v>
      </c>
      <c r="AE89" s="1">
        <f t="shared" si="621"/>
        <v>2.95</v>
      </c>
      <c r="AF89" s="1">
        <f t="shared" si="621"/>
        <v>29.41</v>
      </c>
      <c r="AG89" s="1">
        <f t="shared" si="621"/>
        <v>33.24</v>
      </c>
      <c r="AH89" s="1">
        <f t="shared" si="621"/>
        <v>20.260000000000002</v>
      </c>
      <c r="AI89" s="1">
        <f t="shared" si="634"/>
        <v>40.450000000000003</v>
      </c>
      <c r="AJ89" s="1">
        <f t="shared" si="634"/>
        <v>55.59</v>
      </c>
      <c r="AK89" s="1">
        <f t="shared" si="634"/>
        <v>52.72</v>
      </c>
      <c r="AL89" s="1">
        <f t="shared" si="634"/>
        <v>51.36</v>
      </c>
      <c r="AM89" s="1">
        <f t="shared" si="634"/>
        <v>11.29</v>
      </c>
      <c r="AN89" s="1">
        <f t="shared" si="634"/>
        <v>13.88</v>
      </c>
      <c r="AO89" s="1">
        <f t="shared" si="634"/>
        <v>28.35</v>
      </c>
      <c r="AP89" s="1">
        <f t="shared" si="634"/>
        <v>34.68</v>
      </c>
      <c r="AQ89" s="1">
        <f t="shared" si="634"/>
        <v>7.07</v>
      </c>
      <c r="AR89" s="1">
        <f t="shared" si="634"/>
        <v>12.94</v>
      </c>
      <c r="AS89" s="1">
        <f t="shared" si="634"/>
        <v>17.170000000000002</v>
      </c>
      <c r="AT89" s="1">
        <f t="shared" si="634"/>
        <v>14.66</v>
      </c>
      <c r="AU89" s="1">
        <f t="shared" si="634"/>
        <v>12.96</v>
      </c>
      <c r="AV89" s="1">
        <f t="shared" si="634"/>
        <v>15.31</v>
      </c>
      <c r="AW89" s="1">
        <f t="shared" si="634"/>
        <v>3.98</v>
      </c>
      <c r="AX89" s="1">
        <f t="shared" si="634"/>
        <v>28.26</v>
      </c>
      <c r="AY89" s="1">
        <f t="shared" si="630"/>
        <v>18.22</v>
      </c>
      <c r="AZ89" s="1">
        <f t="shared" si="630"/>
        <v>13.68</v>
      </c>
      <c r="BA89" s="1">
        <f t="shared" si="630"/>
        <v>19.63</v>
      </c>
      <c r="BB89" s="1">
        <f t="shared" si="630"/>
        <v>17.350000000000001</v>
      </c>
      <c r="BC89" s="1">
        <f t="shared" si="630"/>
        <v>15.96</v>
      </c>
      <c r="BD89" s="1">
        <f t="shared" si="630"/>
        <v>54.71</v>
      </c>
      <c r="BE89" s="1">
        <f t="shared" si="630"/>
        <v>9.3800000000000008</v>
      </c>
      <c r="BF89" s="1">
        <f t="shared" si="630"/>
        <v>17.89</v>
      </c>
      <c r="BG89" s="1">
        <f t="shared" si="630"/>
        <v>16.510000000000002</v>
      </c>
      <c r="BH89" s="1">
        <f t="shared" si="630"/>
        <v>21.45</v>
      </c>
      <c r="BI89" s="1">
        <f t="shared" si="630"/>
        <v>8.5399999999999991</v>
      </c>
      <c r="BJ89" s="1">
        <f t="shared" si="630"/>
        <v>16.96</v>
      </c>
      <c r="BK89" s="1">
        <f t="shared" si="630"/>
        <v>6.79</v>
      </c>
      <c r="BL89" s="1">
        <f t="shared" si="630"/>
        <v>21.59</v>
      </c>
      <c r="BM89" s="1">
        <f t="shared" si="630"/>
        <v>37.75</v>
      </c>
      <c r="BN89" s="1">
        <f t="shared" si="626"/>
        <v>19.2</v>
      </c>
      <c r="BO89" s="1">
        <f t="shared" si="626"/>
        <v>21.84</v>
      </c>
      <c r="BP89" s="1">
        <f t="shared" si="626"/>
        <v>9.24</v>
      </c>
      <c r="BQ89" s="1">
        <f t="shared" si="626"/>
        <v>14.49</v>
      </c>
      <c r="BR89" s="1">
        <f t="shared" si="626"/>
        <v>27.5</v>
      </c>
      <c r="BS89" s="1">
        <f t="shared" si="626"/>
        <v>9.51</v>
      </c>
      <c r="BT89" s="1">
        <f t="shared" si="626"/>
        <v>42.65</v>
      </c>
      <c r="BU89" s="1">
        <f t="shared" si="626"/>
        <v>54.13</v>
      </c>
      <c r="BV89" s="1">
        <f t="shared" si="626"/>
        <v>18.7</v>
      </c>
      <c r="BW89" s="1">
        <f t="shared" si="626"/>
        <v>21.85</v>
      </c>
      <c r="BX89" s="1">
        <f t="shared" si="626"/>
        <v>24.03</v>
      </c>
      <c r="BY89" s="1">
        <f t="shared" si="626"/>
        <v>17.75</v>
      </c>
      <c r="BZ89" s="1">
        <f t="shared" si="626"/>
        <v>5.35</v>
      </c>
      <c r="CA89" s="1">
        <f t="shared" si="626"/>
        <v>55.85</v>
      </c>
      <c r="CB89" s="1">
        <f t="shared" si="626"/>
        <v>10.11</v>
      </c>
      <c r="CC89" s="1">
        <f t="shared" si="626"/>
        <v>8.3000000000000007</v>
      </c>
      <c r="CD89" s="1">
        <f t="shared" si="635"/>
        <v>20.46</v>
      </c>
      <c r="CE89" s="1">
        <f t="shared" si="635"/>
        <v>26.25</v>
      </c>
      <c r="CF89" s="1">
        <f t="shared" si="635"/>
        <v>17.22</v>
      </c>
      <c r="CG89" s="1">
        <f t="shared" si="635"/>
        <v>11.9</v>
      </c>
      <c r="CH89" s="1">
        <f t="shared" si="635"/>
        <v>3.44</v>
      </c>
      <c r="CI89" s="1">
        <f t="shared" si="635"/>
        <v>5.96</v>
      </c>
      <c r="CJ89" s="1">
        <f t="shared" si="347"/>
        <v>11.24</v>
      </c>
      <c r="CK89" s="1">
        <f t="shared" si="639"/>
        <v>33.72</v>
      </c>
      <c r="CL89" s="1">
        <f t="shared" si="639"/>
        <v>4.6900000000000004</v>
      </c>
      <c r="CM89" s="1">
        <f t="shared" si="639"/>
        <v>11.18</v>
      </c>
      <c r="CN89" s="1">
        <f t="shared" si="639"/>
        <v>6.41</v>
      </c>
      <c r="CO89" s="1">
        <f t="shared" si="639"/>
        <v>15.65</v>
      </c>
      <c r="CP89" s="1">
        <f t="shared" si="639"/>
        <v>16.73</v>
      </c>
      <c r="CQ89" s="1">
        <f t="shared" si="639"/>
        <v>7.91</v>
      </c>
      <c r="CR89" s="1">
        <f t="shared" si="639"/>
        <v>9.19</v>
      </c>
      <c r="CS89" s="1">
        <f t="shared" si="639"/>
        <v>4.17</v>
      </c>
      <c r="CT89" s="1">
        <f t="shared" si="639"/>
        <v>7.91</v>
      </c>
      <c r="CU89" s="1">
        <f t="shared" si="639"/>
        <v>15.1</v>
      </c>
      <c r="CV89" s="1">
        <f t="shared" si="639"/>
        <v>15.15</v>
      </c>
      <c r="CW89" s="1">
        <f t="shared" si="639"/>
        <v>11.81</v>
      </c>
      <c r="CX89" s="1">
        <f t="shared" si="639"/>
        <v>18.239999999999998</v>
      </c>
      <c r="CY89" s="1">
        <f t="shared" si="639"/>
        <v>23.79</v>
      </c>
      <c r="CZ89" s="1">
        <f t="shared" si="639"/>
        <v>9.3000000000000007</v>
      </c>
      <c r="DA89" s="1">
        <f t="shared" si="638"/>
        <v>54.31</v>
      </c>
      <c r="DB89" s="1">
        <f t="shared" si="638"/>
        <v>10.84</v>
      </c>
      <c r="DC89" s="1">
        <f t="shared" si="638"/>
        <v>23.87</v>
      </c>
      <c r="DD89" s="1">
        <f t="shared" si="638"/>
        <v>1.28</v>
      </c>
      <c r="DE89" s="1">
        <f t="shared" si="638"/>
        <v>11.58</v>
      </c>
      <c r="DF89" s="1">
        <f t="shared" si="638"/>
        <v>14.51</v>
      </c>
      <c r="DG89" s="1">
        <f t="shared" si="638"/>
        <v>6.14</v>
      </c>
      <c r="DH89" s="1">
        <f t="shared" si="638"/>
        <v>5.18</v>
      </c>
      <c r="DI89" s="1">
        <f t="shared" si="638"/>
        <v>17.16</v>
      </c>
      <c r="DJ89" s="1">
        <f t="shared" si="638"/>
        <v>22.7</v>
      </c>
      <c r="DK89" s="1">
        <f t="shared" si="638"/>
        <v>61.74</v>
      </c>
      <c r="DL89" s="1">
        <f t="shared" si="638"/>
        <v>55.03</v>
      </c>
      <c r="DM89" s="1">
        <f t="shared" si="638"/>
        <v>14.75</v>
      </c>
      <c r="DN89" s="1">
        <f t="shared" si="638"/>
        <v>18.239999999999998</v>
      </c>
      <c r="DO89" s="1">
        <f t="shared" si="638"/>
        <v>12.52</v>
      </c>
      <c r="DP89" s="1">
        <f t="shared" si="631"/>
        <v>21.89</v>
      </c>
      <c r="DQ89" s="1">
        <f t="shared" si="631"/>
        <v>49.86</v>
      </c>
      <c r="DR89" s="1">
        <f t="shared" si="631"/>
        <v>11.43</v>
      </c>
      <c r="DS89" s="1">
        <f t="shared" si="631"/>
        <v>81.63</v>
      </c>
      <c r="DT89" s="1">
        <f t="shared" si="631"/>
        <v>14.93</v>
      </c>
      <c r="DU89" s="1">
        <f t="shared" si="631"/>
        <v>11.5</v>
      </c>
      <c r="DV89" s="1">
        <f t="shared" si="627"/>
        <v>19.899999999999999</v>
      </c>
      <c r="DW89" s="1">
        <f t="shared" si="627"/>
        <v>44.14</v>
      </c>
      <c r="DX89" s="1">
        <f t="shared" si="624"/>
        <v>11.16</v>
      </c>
      <c r="DY89" s="1">
        <f t="shared" si="622"/>
        <v>34.32</v>
      </c>
      <c r="DZ89" s="1">
        <f t="shared" si="622"/>
        <v>10.65</v>
      </c>
      <c r="EA89" s="1">
        <f t="shared" si="622"/>
        <v>15.9</v>
      </c>
      <c r="EB89" s="1">
        <f t="shared" si="622"/>
        <v>7.75</v>
      </c>
      <c r="EC89" s="1">
        <f t="shared" si="622"/>
        <v>15.45</v>
      </c>
      <c r="ED89" s="1">
        <f t="shared" si="622"/>
        <v>22.92</v>
      </c>
      <c r="EE89" s="1">
        <f t="shared" si="622"/>
        <v>27.89</v>
      </c>
      <c r="EF89" s="1">
        <f t="shared" si="622"/>
        <v>21.33</v>
      </c>
      <c r="EG89" s="1">
        <f t="shared" si="622"/>
        <v>5.81</v>
      </c>
      <c r="EH89" s="1">
        <f t="shared" si="622"/>
        <v>8.2100000000000009</v>
      </c>
      <c r="EI89" s="1">
        <f t="shared" si="622"/>
        <v>13.72</v>
      </c>
      <c r="EJ89" s="1">
        <f t="shared" si="622"/>
        <v>15.63</v>
      </c>
      <c r="EK89" s="1">
        <f t="shared" si="622"/>
        <v>10.37</v>
      </c>
      <c r="EL89" s="1">
        <f t="shared" si="622"/>
        <v>49.77</v>
      </c>
      <c r="EM89" s="1">
        <f t="shared" si="622"/>
        <v>18.170000000000002</v>
      </c>
      <c r="EN89" s="1">
        <f t="shared" si="637"/>
        <v>12.56</v>
      </c>
      <c r="EO89" s="1">
        <f t="shared" si="637"/>
        <v>17.46</v>
      </c>
      <c r="EP89" s="1">
        <f t="shared" si="637"/>
        <v>33.130000000000003</v>
      </c>
      <c r="EQ89" s="1">
        <f t="shared" si="637"/>
        <v>17.98</v>
      </c>
      <c r="ER89" s="1">
        <f t="shared" si="637"/>
        <v>19.13</v>
      </c>
      <c r="ES89" s="1">
        <f t="shared" si="637"/>
        <v>16.46</v>
      </c>
      <c r="ET89" s="1">
        <f t="shared" si="637"/>
        <v>6.14</v>
      </c>
      <c r="EU89" s="1">
        <f t="shared" si="637"/>
        <v>51.47</v>
      </c>
      <c r="EV89" s="1">
        <f t="shared" si="637"/>
        <v>18.149999999999999</v>
      </c>
      <c r="EW89" s="1">
        <f t="shared" si="637"/>
        <v>12.23</v>
      </c>
      <c r="EX89" s="1">
        <f t="shared" si="637"/>
        <v>17.87</v>
      </c>
      <c r="EY89" s="1">
        <f t="shared" si="637"/>
        <v>20.98</v>
      </c>
      <c r="EZ89" s="1">
        <f t="shared" si="637"/>
        <v>18.399999999999999</v>
      </c>
      <c r="FA89" s="1">
        <f t="shared" si="637"/>
        <v>10.18</v>
      </c>
      <c r="FB89" s="1">
        <f t="shared" si="643"/>
        <v>11.98</v>
      </c>
      <c r="FC89" s="1">
        <f t="shared" si="643"/>
        <v>11.61</v>
      </c>
      <c r="FD89" s="1">
        <f t="shared" si="643"/>
        <v>6.13</v>
      </c>
      <c r="FE89" s="1">
        <f t="shared" si="643"/>
        <v>15.41</v>
      </c>
      <c r="FF89" s="1">
        <f t="shared" si="643"/>
        <v>38.869999999999997</v>
      </c>
      <c r="FG89" s="1">
        <f t="shared" si="643"/>
        <v>32.020000000000003</v>
      </c>
      <c r="FH89" s="1">
        <f t="shared" si="643"/>
        <v>31.25</v>
      </c>
      <c r="FI89" s="1">
        <f t="shared" si="643"/>
        <v>23.11</v>
      </c>
      <c r="FJ89" s="1">
        <f t="shared" si="643"/>
        <v>5.36</v>
      </c>
      <c r="FK89" s="1">
        <f t="shared" si="643"/>
        <v>27.22</v>
      </c>
      <c r="FL89" s="1">
        <f t="shared" si="643"/>
        <v>16.45</v>
      </c>
      <c r="FM89" s="1">
        <f t="shared" si="643"/>
        <v>5.85</v>
      </c>
      <c r="FN89" s="1">
        <f t="shared" si="643"/>
        <v>14.8</v>
      </c>
      <c r="FO89" s="1">
        <f t="shared" si="643"/>
        <v>9.81</v>
      </c>
      <c r="FP89" s="1">
        <f t="shared" si="643"/>
        <v>17.57</v>
      </c>
      <c r="FQ89" s="1">
        <f t="shared" si="643"/>
        <v>15.69</v>
      </c>
      <c r="FR89" s="1">
        <f t="shared" si="642"/>
        <v>19.88</v>
      </c>
      <c r="FS89" s="1">
        <f t="shared" si="642"/>
        <v>21.54</v>
      </c>
      <c r="FT89" s="1">
        <f t="shared" si="642"/>
        <v>19.91</v>
      </c>
      <c r="FU89" s="1">
        <f t="shared" si="340"/>
        <v>15.09</v>
      </c>
      <c r="FV89" s="1">
        <f t="shared" si="628"/>
        <v>37.93</v>
      </c>
      <c r="FW89" s="1">
        <f t="shared" si="628"/>
        <v>64.83</v>
      </c>
      <c r="FX89" s="1">
        <f t="shared" si="628"/>
        <v>25.26</v>
      </c>
      <c r="FY89" s="1">
        <f t="shared" si="628"/>
        <v>28.46</v>
      </c>
      <c r="FZ89" s="1">
        <f t="shared" si="628"/>
        <v>21.45</v>
      </c>
      <c r="GA89" s="1">
        <f t="shared" si="628"/>
        <v>62.78</v>
      </c>
      <c r="GB89" s="1">
        <f t="shared" si="628"/>
        <v>13</v>
      </c>
      <c r="GC89" s="1">
        <f t="shared" si="628"/>
        <v>12.57</v>
      </c>
      <c r="GD89" s="1">
        <f t="shared" si="628"/>
        <v>21.81</v>
      </c>
      <c r="GE89" s="1">
        <f t="shared" si="628"/>
        <v>10.47</v>
      </c>
      <c r="GF89" s="1">
        <f t="shared" si="628"/>
        <v>18.38</v>
      </c>
      <c r="GG89" s="1">
        <f t="shared" si="628"/>
        <v>21.29</v>
      </c>
      <c r="GH89" s="1">
        <f t="shared" si="628"/>
        <v>27.41</v>
      </c>
      <c r="GI89" s="1">
        <f t="shared" si="628"/>
        <v>6.88</v>
      </c>
      <c r="GJ89" s="1">
        <f t="shared" si="628"/>
        <v>28.06</v>
      </c>
      <c r="GK89" s="1">
        <f t="shared" si="628"/>
        <v>8.16</v>
      </c>
      <c r="GL89" s="1">
        <f t="shared" si="625"/>
        <v>25.64</v>
      </c>
      <c r="GM89" s="1">
        <f t="shared" si="636"/>
        <v>4.51</v>
      </c>
      <c r="GN89" s="1">
        <f t="shared" si="636"/>
        <v>35</v>
      </c>
      <c r="GO89" s="1">
        <f t="shared" si="636"/>
        <v>7.96</v>
      </c>
      <c r="GP89" s="1">
        <f t="shared" si="636"/>
        <v>19.05</v>
      </c>
      <c r="GQ89" s="1">
        <f t="shared" si="636"/>
        <v>28.79</v>
      </c>
      <c r="GR89" s="1">
        <f t="shared" si="636"/>
        <v>16.96</v>
      </c>
      <c r="GS89" s="1">
        <f t="shared" si="636"/>
        <v>24.07</v>
      </c>
      <c r="GT89" s="1">
        <f t="shared" si="636"/>
        <v>42.75</v>
      </c>
      <c r="GU89" s="1">
        <f t="shared" si="636"/>
        <v>20.7</v>
      </c>
      <c r="GV89" s="1">
        <f t="shared" si="636"/>
        <v>17.59</v>
      </c>
      <c r="GW89" s="1">
        <f t="shared" si="636"/>
        <v>17.55</v>
      </c>
      <c r="GX89" s="1">
        <f t="shared" si="636"/>
        <v>23.73</v>
      </c>
      <c r="GY89" s="1">
        <f t="shared" si="636"/>
        <v>20.32</v>
      </c>
      <c r="GZ89" s="1">
        <f t="shared" si="636"/>
        <v>42.99</v>
      </c>
      <c r="HA89" s="1">
        <f t="shared" si="636"/>
        <v>6.22</v>
      </c>
      <c r="HB89" s="1">
        <f t="shared" si="636"/>
        <v>23.46</v>
      </c>
      <c r="HC89" s="1">
        <f t="shared" si="632"/>
        <v>8.65</v>
      </c>
      <c r="HD89" s="1">
        <f t="shared" si="632"/>
        <v>12.57</v>
      </c>
      <c r="HE89" s="1">
        <f t="shared" si="632"/>
        <v>16.03</v>
      </c>
      <c r="HF89" s="1">
        <f t="shared" si="632"/>
        <v>66.55</v>
      </c>
      <c r="HG89" s="1">
        <f t="shared" si="632"/>
        <v>66.55</v>
      </c>
      <c r="HH89" s="1">
        <f t="shared" si="632"/>
        <v>14.7</v>
      </c>
      <c r="HI89" s="1">
        <f t="shared" si="632"/>
        <v>2.57</v>
      </c>
      <c r="HJ89" s="1">
        <f t="shared" si="632"/>
        <v>2.57</v>
      </c>
      <c r="HK89" s="1">
        <f t="shared" si="632"/>
        <v>33.729999999999997</v>
      </c>
      <c r="HL89" s="1">
        <f t="shared" si="632"/>
        <v>22.99</v>
      </c>
      <c r="HM89" s="1">
        <f t="shared" si="632"/>
        <v>22.55</v>
      </c>
      <c r="HN89" s="1">
        <f t="shared" si="632"/>
        <v>24.15</v>
      </c>
      <c r="HO89" s="1">
        <f t="shared" si="632"/>
        <v>52.42</v>
      </c>
      <c r="HP89" s="1">
        <f t="shared" si="632"/>
        <v>22.94</v>
      </c>
      <c r="HQ89" s="1">
        <f t="shared" si="632"/>
        <v>17.05</v>
      </c>
      <c r="HR89" s="1">
        <f t="shared" si="641"/>
        <v>6.47</v>
      </c>
      <c r="HS89" s="1">
        <f t="shared" si="641"/>
        <v>19.920000000000002</v>
      </c>
      <c r="HT89" s="1">
        <f t="shared" si="641"/>
        <v>27.6</v>
      </c>
      <c r="HU89" s="1">
        <f t="shared" si="641"/>
        <v>14.04</v>
      </c>
      <c r="HV89" s="1">
        <f t="shared" si="641"/>
        <v>14.92</v>
      </c>
      <c r="HW89" s="1">
        <f t="shared" si="641"/>
        <v>12.94</v>
      </c>
      <c r="HX89" s="1">
        <f t="shared" si="641"/>
        <v>11.98</v>
      </c>
      <c r="HY89" s="1">
        <f t="shared" si="641"/>
        <v>19.170000000000002</v>
      </c>
      <c r="HZ89" s="1">
        <f t="shared" si="641"/>
        <v>71.27</v>
      </c>
      <c r="IA89" s="1">
        <f t="shared" si="641"/>
        <v>62.54</v>
      </c>
      <c r="IB89" s="1">
        <f t="shared" si="641"/>
        <v>14.97</v>
      </c>
      <c r="IC89" s="1">
        <f t="shared" si="641"/>
        <v>6.69</v>
      </c>
      <c r="ID89" s="1">
        <f t="shared" si="641"/>
        <v>17.55</v>
      </c>
      <c r="IE89" s="1">
        <f t="shared" si="641"/>
        <v>13.18</v>
      </c>
      <c r="IF89" s="1">
        <f t="shared" si="641"/>
        <v>31.57</v>
      </c>
      <c r="IG89" s="1">
        <f t="shared" si="641"/>
        <v>14.58</v>
      </c>
      <c r="IH89" s="1">
        <f t="shared" si="640"/>
        <v>14.59</v>
      </c>
      <c r="II89" s="1">
        <f t="shared" si="640"/>
        <v>12.33</v>
      </c>
      <c r="IJ89" s="1">
        <f t="shared" si="640"/>
        <v>71.73</v>
      </c>
      <c r="IK89" s="1">
        <f t="shared" si="633"/>
        <v>8.85</v>
      </c>
      <c r="IL89" s="1">
        <f t="shared" si="633"/>
        <v>12.69</v>
      </c>
      <c r="IM89" s="1">
        <f t="shared" si="633"/>
        <v>16.87</v>
      </c>
      <c r="IN89" s="1">
        <f t="shared" si="633"/>
        <v>12.69</v>
      </c>
      <c r="IO89" s="1">
        <f t="shared" si="633"/>
        <v>20.46</v>
      </c>
      <c r="IP89" s="1">
        <f t="shared" si="633"/>
        <v>31.41</v>
      </c>
      <c r="IQ89" s="1">
        <f t="shared" si="633"/>
        <v>10.86</v>
      </c>
      <c r="IR89" s="1">
        <f t="shared" si="633"/>
        <v>12.02</v>
      </c>
      <c r="IS89" s="1">
        <f t="shared" si="633"/>
        <v>27.34</v>
      </c>
      <c r="IT89" s="1">
        <f t="shared" si="633"/>
        <v>13.38</v>
      </c>
      <c r="IU89" s="1">
        <f t="shared" si="629"/>
        <v>20.309999999999999</v>
      </c>
      <c r="IV89" s="1">
        <f t="shared" si="629"/>
        <v>12.51</v>
      </c>
      <c r="IW89" s="1">
        <f t="shared" si="629"/>
        <v>13.63</v>
      </c>
      <c r="IX89" s="1">
        <f t="shared" si="629"/>
        <v>14.83</v>
      </c>
      <c r="IY89" s="1">
        <f t="shared" si="629"/>
        <v>20.350000000000001</v>
      </c>
      <c r="IZ89" s="1">
        <f t="shared" si="629"/>
        <v>13.42</v>
      </c>
      <c r="JA89" s="1">
        <f t="shared" si="359"/>
        <v>13.47</v>
      </c>
      <c r="JB89" s="1">
        <f t="shared" si="359"/>
        <v>19.2</v>
      </c>
      <c r="JC89" s="1">
        <f t="shared" si="359"/>
        <v>8.1999999999999993</v>
      </c>
      <c r="JD89" s="1">
        <f t="shared" si="359"/>
        <v>3.78</v>
      </c>
      <c r="JF89" s="1" t="str">
        <f t="shared" si="360"/>
        <v xml:space="preserve">86 1 54.44 </v>
      </c>
      <c r="JG89" s="1" t="str">
        <f t="shared" si="361"/>
        <v xml:space="preserve">86 2 13.37 </v>
      </c>
      <c r="JH89" s="1" t="str">
        <f t="shared" si="362"/>
        <v xml:space="preserve">86 3 22.44 </v>
      </c>
      <c r="JI89" s="1" t="str">
        <f t="shared" si="363"/>
        <v xml:space="preserve">86 4 17.92 </v>
      </c>
      <c r="JJ89" s="1" t="str">
        <f t="shared" si="364"/>
        <v xml:space="preserve">86 5 38.98 </v>
      </c>
      <c r="JK89" s="1" t="str">
        <f t="shared" si="365"/>
        <v xml:space="preserve">86 6 37.58 </v>
      </c>
      <c r="JL89" s="1" t="str">
        <f t="shared" si="366"/>
        <v xml:space="preserve">86 7 37.59 </v>
      </c>
      <c r="JM89" s="1" t="str">
        <f t="shared" si="367"/>
        <v xml:space="preserve">86 8 0.87 </v>
      </c>
      <c r="JN89" s="1" t="str">
        <f t="shared" si="368"/>
        <v xml:space="preserve">86 9 3.28 </v>
      </c>
      <c r="JO89" s="1" t="str">
        <f t="shared" si="369"/>
        <v xml:space="preserve">86 10 14.12 </v>
      </c>
      <c r="JP89" s="1" t="str">
        <f t="shared" si="370"/>
        <v xml:space="preserve">86 11 10.81 </v>
      </c>
      <c r="JQ89" s="1" t="str">
        <f t="shared" si="371"/>
        <v xml:space="preserve">86 12 8.75 </v>
      </c>
      <c r="JR89" s="1" t="str">
        <f t="shared" si="372"/>
        <v xml:space="preserve">86 13 25.24 </v>
      </c>
      <c r="JS89" s="1" t="str">
        <f t="shared" si="373"/>
        <v xml:space="preserve">86 14 14.32 </v>
      </c>
      <c r="JT89" s="1" t="str">
        <f t="shared" si="374"/>
        <v xml:space="preserve">86 15 19.83 </v>
      </c>
      <c r="JU89" s="1" t="str">
        <f t="shared" si="375"/>
        <v xml:space="preserve">86 16 14.95 </v>
      </c>
      <c r="JV89" s="1" t="str">
        <f t="shared" si="376"/>
        <v xml:space="preserve">86 17 33.55 </v>
      </c>
      <c r="JW89" s="1" t="str">
        <f t="shared" si="377"/>
        <v xml:space="preserve">86 18 46.26 </v>
      </c>
      <c r="JX89" s="1" t="str">
        <f t="shared" si="378"/>
        <v xml:space="preserve">86 19 14.28 </v>
      </c>
      <c r="JY89" s="1" t="str">
        <f t="shared" si="379"/>
        <v xml:space="preserve">86 20 19.27 </v>
      </c>
      <c r="JZ89" s="1" t="str">
        <f t="shared" si="380"/>
        <v xml:space="preserve">86 21 25.26 </v>
      </c>
      <c r="KA89" s="1" t="str">
        <f t="shared" si="381"/>
        <v xml:space="preserve">86 22 15.46 </v>
      </c>
      <c r="KB89" s="1" t="str">
        <f t="shared" si="382"/>
        <v xml:space="preserve">86 23 17.05 </v>
      </c>
      <c r="KC89" s="1" t="str">
        <f t="shared" si="383"/>
        <v xml:space="preserve">86 24 62.77 </v>
      </c>
      <c r="KD89" s="1" t="str">
        <f t="shared" si="384"/>
        <v xml:space="preserve">86 25 65.98 </v>
      </c>
      <c r="KE89" s="1" t="str">
        <f t="shared" si="385"/>
        <v xml:space="preserve">86 26 6.83 </v>
      </c>
      <c r="KF89" s="1" t="str">
        <f t="shared" si="386"/>
        <v xml:space="preserve">86 27 19.69 </v>
      </c>
      <c r="KG89" s="1" t="str">
        <f t="shared" si="387"/>
        <v xml:space="preserve">86 28 2.95 </v>
      </c>
      <c r="KH89" s="1" t="str">
        <f t="shared" si="388"/>
        <v xml:space="preserve">86 29 29.41 </v>
      </c>
      <c r="KI89" s="1" t="str">
        <f t="shared" si="389"/>
        <v xml:space="preserve">86 30 33.24 </v>
      </c>
      <c r="KJ89" s="1" t="str">
        <f t="shared" si="390"/>
        <v xml:space="preserve">86 31 20.26 </v>
      </c>
      <c r="KK89" s="1" t="str">
        <f t="shared" si="391"/>
        <v xml:space="preserve">86 32 40.45 </v>
      </c>
      <c r="KL89" s="1" t="str">
        <f t="shared" si="392"/>
        <v xml:space="preserve">86 33 55.59 </v>
      </c>
      <c r="KM89" s="1" t="str">
        <f t="shared" si="393"/>
        <v xml:space="preserve">86 34 52.72 </v>
      </c>
      <c r="KN89" s="1" t="str">
        <f t="shared" si="394"/>
        <v xml:space="preserve">86 35 51.36 </v>
      </c>
      <c r="KO89" s="1" t="str">
        <f t="shared" si="395"/>
        <v xml:space="preserve">86 36 11.29 </v>
      </c>
      <c r="KP89" s="1" t="str">
        <f t="shared" si="396"/>
        <v xml:space="preserve">86 37 13.88 </v>
      </c>
      <c r="KQ89" s="1" t="str">
        <f t="shared" si="397"/>
        <v xml:space="preserve">86 38 28.35 </v>
      </c>
      <c r="KR89" s="1" t="str">
        <f t="shared" si="398"/>
        <v xml:space="preserve">86 39 34.68 </v>
      </c>
      <c r="KS89" s="1" t="str">
        <f t="shared" si="399"/>
        <v xml:space="preserve">86 40 7.07 </v>
      </c>
      <c r="KT89" s="1" t="str">
        <f t="shared" si="400"/>
        <v xml:space="preserve">86 41 12.94 </v>
      </c>
      <c r="KU89" s="1" t="str">
        <f t="shared" si="401"/>
        <v xml:space="preserve">86 42 17.17 </v>
      </c>
      <c r="KV89" s="1" t="str">
        <f t="shared" si="402"/>
        <v xml:space="preserve">86 43 14.66 </v>
      </c>
      <c r="KW89" s="1" t="str">
        <f t="shared" si="403"/>
        <v xml:space="preserve">86 44 12.96 </v>
      </c>
      <c r="KX89" s="1" t="str">
        <f t="shared" si="404"/>
        <v xml:space="preserve">86 45 15.31 </v>
      </c>
      <c r="KY89" s="1" t="str">
        <f t="shared" si="405"/>
        <v xml:space="preserve">86 46 3.98 </v>
      </c>
      <c r="KZ89" s="1" t="str">
        <f t="shared" si="406"/>
        <v xml:space="preserve">86 47 28.26 </v>
      </c>
      <c r="LA89" s="1" t="str">
        <f t="shared" si="407"/>
        <v xml:space="preserve">86 48 18.22 </v>
      </c>
      <c r="LB89" s="1" t="str">
        <f t="shared" si="408"/>
        <v xml:space="preserve">86 49 13.68 </v>
      </c>
      <c r="LC89" s="1" t="str">
        <f t="shared" si="409"/>
        <v xml:space="preserve">86 50 19.63 </v>
      </c>
      <c r="LD89" s="1" t="str">
        <f t="shared" si="410"/>
        <v xml:space="preserve">86 51 17.35 </v>
      </c>
      <c r="LE89" s="1" t="str">
        <f t="shared" si="411"/>
        <v xml:space="preserve">86 52 15.96 </v>
      </c>
      <c r="LF89" s="1" t="str">
        <f t="shared" si="412"/>
        <v xml:space="preserve">86 53 54.71 </v>
      </c>
      <c r="LG89" s="1" t="str">
        <f t="shared" si="413"/>
        <v xml:space="preserve">86 54 9.38 </v>
      </c>
      <c r="LH89" s="1" t="str">
        <f t="shared" si="414"/>
        <v xml:space="preserve">86 55 17.89 </v>
      </c>
      <c r="LI89" s="1" t="str">
        <f t="shared" si="415"/>
        <v xml:space="preserve">86 56 16.51 </v>
      </c>
      <c r="LJ89" s="1" t="str">
        <f t="shared" si="416"/>
        <v xml:space="preserve">86 57 21.45 </v>
      </c>
      <c r="LK89" s="1" t="str">
        <f t="shared" si="417"/>
        <v xml:space="preserve">86 58 8.54 </v>
      </c>
      <c r="LL89" s="1" t="str">
        <f t="shared" si="418"/>
        <v xml:space="preserve">86 59 16.96 </v>
      </c>
      <c r="LM89" s="1" t="str">
        <f t="shared" si="419"/>
        <v xml:space="preserve">86 60 6.79 </v>
      </c>
      <c r="LN89" s="1" t="str">
        <f t="shared" si="420"/>
        <v xml:space="preserve">86 61 21.59 </v>
      </c>
      <c r="LO89" s="1" t="str">
        <f t="shared" si="421"/>
        <v xml:space="preserve">86 62 37.75 </v>
      </c>
      <c r="LP89" s="1" t="str">
        <f t="shared" si="422"/>
        <v xml:space="preserve">86 63 19.2 </v>
      </c>
      <c r="LQ89" s="1" t="str">
        <f t="shared" si="423"/>
        <v xml:space="preserve">86 64 21.84 </v>
      </c>
      <c r="LR89" s="1" t="str">
        <f t="shared" si="424"/>
        <v xml:space="preserve">86 65 9.24 </v>
      </c>
      <c r="LS89" s="1" t="str">
        <f t="shared" si="425"/>
        <v xml:space="preserve">86 66 14.49 </v>
      </c>
      <c r="LT89" s="1" t="str">
        <f t="shared" si="426"/>
        <v xml:space="preserve">86 67 27.5 </v>
      </c>
      <c r="LU89" s="1" t="str">
        <f t="shared" si="427"/>
        <v xml:space="preserve">86 68 9.51 </v>
      </c>
      <c r="LV89" s="1" t="str">
        <f t="shared" si="428"/>
        <v xml:space="preserve">86 69 42.65 </v>
      </c>
      <c r="LW89" s="1" t="str">
        <f t="shared" si="429"/>
        <v xml:space="preserve">86 70 54.13 </v>
      </c>
      <c r="LX89" s="1" t="str">
        <f t="shared" si="430"/>
        <v xml:space="preserve">86 71 18.7 </v>
      </c>
      <c r="LY89" s="1" t="str">
        <f t="shared" si="431"/>
        <v xml:space="preserve">86 72 21.85 </v>
      </c>
      <c r="LZ89" s="1" t="str">
        <f t="shared" si="432"/>
        <v xml:space="preserve">86 73 24.03 </v>
      </c>
      <c r="MA89" s="1" t="str">
        <f t="shared" si="433"/>
        <v xml:space="preserve">86 74 17.75 </v>
      </c>
      <c r="MB89" s="1" t="str">
        <f t="shared" si="434"/>
        <v xml:space="preserve">86 75 5.35 </v>
      </c>
      <c r="MC89" s="1" t="str">
        <f t="shared" si="435"/>
        <v xml:space="preserve">86 76 55.85 </v>
      </c>
      <c r="MD89" s="1" t="str">
        <f t="shared" si="436"/>
        <v xml:space="preserve">86 77 10.11 </v>
      </c>
      <c r="ME89" s="1" t="str">
        <f t="shared" si="437"/>
        <v xml:space="preserve">86 78 8.3 </v>
      </c>
      <c r="MF89" s="1" t="str">
        <f t="shared" si="438"/>
        <v xml:space="preserve">86 79 20.46 </v>
      </c>
      <c r="MG89" s="1" t="str">
        <f t="shared" si="439"/>
        <v xml:space="preserve">86 80 26.25 </v>
      </c>
      <c r="MH89" s="1" t="str">
        <f t="shared" si="440"/>
        <v xml:space="preserve">86 81 17.22 </v>
      </c>
      <c r="MI89" s="1" t="str">
        <f t="shared" si="441"/>
        <v xml:space="preserve">86 82 11.9 </v>
      </c>
      <c r="MJ89" s="1" t="str">
        <f t="shared" si="442"/>
        <v xml:space="preserve">86 83 3.44 </v>
      </c>
      <c r="MK89" s="1" t="str">
        <f t="shared" si="443"/>
        <v xml:space="preserve">86 84 5.96 </v>
      </c>
      <c r="ML89" s="1" t="str">
        <f t="shared" si="444"/>
        <v xml:space="preserve">86 85 11.24 </v>
      </c>
      <c r="MM89" s="1" t="str">
        <f t="shared" si="445"/>
        <v xml:space="preserve">86 86 33.72 </v>
      </c>
      <c r="MN89" s="1" t="str">
        <f t="shared" si="446"/>
        <v xml:space="preserve">86 87 4.69 </v>
      </c>
      <c r="MO89" s="1" t="str">
        <f t="shared" si="447"/>
        <v xml:space="preserve">86 88 11.18 </v>
      </c>
      <c r="MP89" s="1" t="str">
        <f t="shared" si="448"/>
        <v xml:space="preserve">86 89 6.41 </v>
      </c>
      <c r="MQ89" s="1" t="str">
        <f t="shared" si="449"/>
        <v xml:space="preserve">86 90 15.65 </v>
      </c>
      <c r="MR89" s="1" t="str">
        <f t="shared" si="450"/>
        <v xml:space="preserve">86 91 16.73 </v>
      </c>
      <c r="MS89" s="1" t="str">
        <f t="shared" si="451"/>
        <v xml:space="preserve">86 92 7.91 </v>
      </c>
      <c r="MT89" s="1" t="str">
        <f t="shared" si="452"/>
        <v xml:space="preserve">86 93 9.19 </v>
      </c>
      <c r="MU89" s="1" t="str">
        <f t="shared" si="453"/>
        <v xml:space="preserve">86 94 4.17 </v>
      </c>
      <c r="MV89" s="1" t="str">
        <f t="shared" si="454"/>
        <v xml:space="preserve">86 95 7.91 </v>
      </c>
      <c r="MW89" s="1" t="str">
        <f t="shared" si="455"/>
        <v xml:space="preserve">86 96 15.1 </v>
      </c>
      <c r="MX89" s="1" t="str">
        <f t="shared" si="456"/>
        <v xml:space="preserve">86 97 15.15 </v>
      </c>
      <c r="MY89" s="1" t="str">
        <f t="shared" si="457"/>
        <v xml:space="preserve">86 98 11.81 </v>
      </c>
      <c r="MZ89" s="1" t="str">
        <f t="shared" si="458"/>
        <v xml:space="preserve">86 99 18.24 </v>
      </c>
      <c r="NA89" s="1" t="str">
        <f t="shared" si="459"/>
        <v xml:space="preserve">86 100 23.79 </v>
      </c>
      <c r="NB89" s="1" t="str">
        <f t="shared" si="460"/>
        <v xml:space="preserve">86 101 9.3 </v>
      </c>
      <c r="NC89" s="1" t="str">
        <f t="shared" si="461"/>
        <v xml:space="preserve">86 102 54.31 </v>
      </c>
      <c r="ND89" s="1" t="str">
        <f t="shared" si="462"/>
        <v xml:space="preserve">86 103 10.84 </v>
      </c>
      <c r="NE89" s="1" t="str">
        <f t="shared" si="463"/>
        <v xml:space="preserve">86 104 23.87 </v>
      </c>
      <c r="NF89" s="1" t="str">
        <f t="shared" si="464"/>
        <v xml:space="preserve">86 105 1.28 </v>
      </c>
      <c r="NG89" s="1" t="str">
        <f t="shared" si="465"/>
        <v xml:space="preserve">86 106 11.58 </v>
      </c>
      <c r="NH89" s="1" t="str">
        <f t="shared" si="466"/>
        <v xml:space="preserve">86 107 14.51 </v>
      </c>
      <c r="NI89" s="1" t="str">
        <f t="shared" si="467"/>
        <v xml:space="preserve">86 108 6.14 </v>
      </c>
      <c r="NJ89" s="1" t="str">
        <f t="shared" si="468"/>
        <v xml:space="preserve">86 109 5.18 </v>
      </c>
      <c r="NK89" s="1" t="str">
        <f t="shared" si="469"/>
        <v xml:space="preserve">86 110 17.16 </v>
      </c>
      <c r="NL89" s="1" t="str">
        <f t="shared" si="470"/>
        <v xml:space="preserve">86 111 22.7 </v>
      </c>
      <c r="NM89" s="1" t="str">
        <f t="shared" si="471"/>
        <v xml:space="preserve">86 112 61.74 </v>
      </c>
      <c r="NN89" s="1" t="str">
        <f t="shared" si="472"/>
        <v xml:space="preserve">86 113 55.03 </v>
      </c>
      <c r="NO89" s="1" t="str">
        <f t="shared" si="473"/>
        <v xml:space="preserve">86 114 14.75 </v>
      </c>
      <c r="NP89" s="1" t="str">
        <f t="shared" si="474"/>
        <v xml:space="preserve">86 115 18.24 </v>
      </c>
      <c r="NQ89" s="1" t="str">
        <f t="shared" si="475"/>
        <v xml:space="preserve">86 116 12.52 </v>
      </c>
      <c r="NR89" s="1" t="str">
        <f t="shared" si="476"/>
        <v xml:space="preserve">86 117 21.89 </v>
      </c>
      <c r="NS89" s="1" t="str">
        <f t="shared" si="477"/>
        <v xml:space="preserve">86 118 49.86 </v>
      </c>
      <c r="NT89" s="1" t="str">
        <f t="shared" si="478"/>
        <v xml:space="preserve">86 119 11.43 </v>
      </c>
      <c r="NU89" s="1" t="str">
        <f t="shared" si="479"/>
        <v xml:space="preserve">86 120 81.63 </v>
      </c>
      <c r="NV89" s="1" t="str">
        <f t="shared" si="480"/>
        <v xml:space="preserve">86 121 14.93 </v>
      </c>
      <c r="NW89" s="1" t="str">
        <f t="shared" si="481"/>
        <v xml:space="preserve">86 122 11.5 </v>
      </c>
      <c r="NX89" s="1" t="str">
        <f t="shared" si="482"/>
        <v xml:space="preserve">86 123 19.9 </v>
      </c>
      <c r="NY89" s="1" t="str">
        <f t="shared" si="483"/>
        <v xml:space="preserve">86 124 44.14 </v>
      </c>
      <c r="NZ89" s="1" t="str">
        <f t="shared" si="484"/>
        <v xml:space="preserve">86 125 11.16 </v>
      </c>
      <c r="OA89" s="1" t="str">
        <f t="shared" si="485"/>
        <v xml:space="preserve">86 126 34.32 </v>
      </c>
      <c r="OB89" s="1" t="str">
        <f t="shared" si="486"/>
        <v xml:space="preserve">86 127 10.65 </v>
      </c>
      <c r="OC89" s="1" t="str">
        <f t="shared" si="487"/>
        <v xml:space="preserve">86 128 15.9 </v>
      </c>
      <c r="OD89" s="1" t="str">
        <f t="shared" si="488"/>
        <v xml:space="preserve">86 129 7.75 </v>
      </c>
      <c r="OE89" s="1" t="str">
        <f t="shared" si="489"/>
        <v xml:space="preserve">86 130 15.45 </v>
      </c>
      <c r="OF89" s="1" t="str">
        <f t="shared" si="490"/>
        <v xml:space="preserve">86 131 22.92 </v>
      </c>
      <c r="OG89" s="1" t="str">
        <f t="shared" si="491"/>
        <v xml:space="preserve">86 132 27.89 </v>
      </c>
      <c r="OH89" s="1" t="str">
        <f t="shared" si="492"/>
        <v xml:space="preserve">86 133 21.33 </v>
      </c>
      <c r="OI89" s="1" t="str">
        <f t="shared" si="493"/>
        <v xml:space="preserve">86 134 5.81 </v>
      </c>
      <c r="OJ89" s="1" t="str">
        <f t="shared" si="494"/>
        <v xml:space="preserve">86 135 8.21 </v>
      </c>
      <c r="OK89" s="1" t="str">
        <f t="shared" si="495"/>
        <v xml:space="preserve">86 136 13.72 </v>
      </c>
      <c r="OL89" s="1" t="str">
        <f t="shared" si="496"/>
        <v xml:space="preserve">86 137 15.63 </v>
      </c>
      <c r="OM89" s="1" t="str">
        <f t="shared" si="497"/>
        <v xml:space="preserve">86 138 10.37 </v>
      </c>
      <c r="ON89" s="1" t="str">
        <f t="shared" si="498"/>
        <v xml:space="preserve">86 139 49.77 </v>
      </c>
      <c r="OO89" s="1" t="str">
        <f t="shared" si="499"/>
        <v xml:space="preserve">86 140 18.17 </v>
      </c>
      <c r="OP89" s="1" t="str">
        <f t="shared" si="500"/>
        <v xml:space="preserve">86 141 12.56 </v>
      </c>
      <c r="OQ89" s="1" t="str">
        <f t="shared" si="501"/>
        <v xml:space="preserve">86 142 17.46 </v>
      </c>
      <c r="OR89" s="1" t="str">
        <f t="shared" si="502"/>
        <v xml:space="preserve">86 143 33.13 </v>
      </c>
      <c r="OS89" s="1" t="str">
        <f t="shared" si="503"/>
        <v xml:space="preserve">86 144 17.98 </v>
      </c>
      <c r="OT89" s="1" t="str">
        <f t="shared" si="504"/>
        <v xml:space="preserve">86 145 19.13 </v>
      </c>
      <c r="OU89" s="1" t="str">
        <f t="shared" si="505"/>
        <v xml:space="preserve">86 146 16.46 </v>
      </c>
      <c r="OV89" s="1" t="str">
        <f t="shared" si="506"/>
        <v xml:space="preserve">86 147 6.14 </v>
      </c>
      <c r="OW89" s="1" t="str">
        <f t="shared" si="507"/>
        <v xml:space="preserve">86 148 51.47 </v>
      </c>
      <c r="OX89" s="1" t="str">
        <f t="shared" si="508"/>
        <v xml:space="preserve">86 149 18.15 </v>
      </c>
      <c r="OY89" s="1" t="str">
        <f t="shared" si="509"/>
        <v xml:space="preserve">86 150 12.23 </v>
      </c>
      <c r="OZ89" s="1" t="str">
        <f t="shared" si="510"/>
        <v xml:space="preserve">86 151 17.87 </v>
      </c>
      <c r="PA89" s="1" t="str">
        <f t="shared" si="511"/>
        <v xml:space="preserve">86 152 20.98 </v>
      </c>
      <c r="PB89" s="1" t="str">
        <f t="shared" si="512"/>
        <v xml:space="preserve">86 153 18.4 </v>
      </c>
      <c r="PC89" s="1" t="str">
        <f t="shared" si="513"/>
        <v xml:space="preserve">86 154 10.18 </v>
      </c>
      <c r="PD89" s="1" t="str">
        <f t="shared" si="514"/>
        <v xml:space="preserve">86 155 11.98 </v>
      </c>
      <c r="PE89" s="1" t="str">
        <f t="shared" si="515"/>
        <v xml:space="preserve">86 156 11.61 </v>
      </c>
      <c r="PF89" s="1" t="str">
        <f t="shared" si="516"/>
        <v xml:space="preserve">86 157 6.13 </v>
      </c>
      <c r="PG89" s="1" t="str">
        <f t="shared" si="517"/>
        <v xml:space="preserve">86 158 15.41 </v>
      </c>
      <c r="PH89" s="1" t="str">
        <f t="shared" si="518"/>
        <v xml:space="preserve">86 159 38.87 </v>
      </c>
      <c r="PI89" s="1" t="str">
        <f t="shared" si="519"/>
        <v xml:space="preserve">86 160 32.02 </v>
      </c>
      <c r="PJ89" s="1" t="str">
        <f t="shared" si="520"/>
        <v xml:space="preserve">86 161 31.25 </v>
      </c>
      <c r="PK89" s="1" t="str">
        <f t="shared" si="521"/>
        <v xml:space="preserve">86 162 23.11 </v>
      </c>
      <c r="PL89" s="1" t="str">
        <f t="shared" si="522"/>
        <v xml:space="preserve">86 163 5.36 </v>
      </c>
      <c r="PM89" s="1" t="str">
        <f t="shared" si="523"/>
        <v xml:space="preserve">86 164 27.22 </v>
      </c>
      <c r="PN89" s="1" t="str">
        <f t="shared" si="524"/>
        <v xml:space="preserve">86 165 16.45 </v>
      </c>
      <c r="PO89" s="1" t="str">
        <f t="shared" si="525"/>
        <v xml:space="preserve">86 166 5.85 </v>
      </c>
      <c r="PP89" s="1" t="str">
        <f t="shared" si="526"/>
        <v xml:space="preserve">86 167 14.8 </v>
      </c>
      <c r="PQ89" s="1" t="str">
        <f t="shared" si="527"/>
        <v xml:space="preserve">86 168 9.81 </v>
      </c>
      <c r="PR89" s="1" t="str">
        <f t="shared" si="528"/>
        <v xml:space="preserve">86 169 17.57 </v>
      </c>
      <c r="PS89" s="1" t="str">
        <f t="shared" si="529"/>
        <v xml:space="preserve">86 170 15.69 </v>
      </c>
      <c r="PT89" s="1" t="str">
        <f t="shared" si="530"/>
        <v xml:space="preserve">86 171 19.88 </v>
      </c>
      <c r="PU89" s="1" t="str">
        <f t="shared" si="531"/>
        <v xml:space="preserve">86 172 21.54 </v>
      </c>
      <c r="PV89" s="1" t="str">
        <f t="shared" si="532"/>
        <v xml:space="preserve">86 173 19.91 </v>
      </c>
      <c r="PW89" s="1" t="str">
        <f t="shared" si="533"/>
        <v xml:space="preserve">86 174 15.09 </v>
      </c>
      <c r="PX89" s="1" t="str">
        <f t="shared" si="534"/>
        <v xml:space="preserve">86 175 37.93 </v>
      </c>
      <c r="PY89" s="1" t="str">
        <f t="shared" si="535"/>
        <v xml:space="preserve">86 176 64.83 </v>
      </c>
      <c r="PZ89" s="1" t="str">
        <f t="shared" si="536"/>
        <v xml:space="preserve">86 177 25.26 </v>
      </c>
      <c r="QA89" s="1" t="str">
        <f t="shared" si="537"/>
        <v xml:space="preserve">86 178 28.46 </v>
      </c>
      <c r="QB89" s="1" t="str">
        <f t="shared" si="538"/>
        <v xml:space="preserve">86 179 21.45 </v>
      </c>
      <c r="QC89" s="1" t="str">
        <f t="shared" si="539"/>
        <v xml:space="preserve">86 180 62.78 </v>
      </c>
      <c r="QD89" s="1" t="str">
        <f t="shared" si="540"/>
        <v xml:space="preserve">86 181 13 </v>
      </c>
      <c r="QE89" s="1" t="str">
        <f t="shared" si="541"/>
        <v xml:space="preserve">86 182 12.57 </v>
      </c>
      <c r="QF89" s="1" t="str">
        <f t="shared" si="542"/>
        <v xml:space="preserve">86 183 21.81 </v>
      </c>
      <c r="QG89" s="1" t="str">
        <f t="shared" si="543"/>
        <v xml:space="preserve">86 184 10.47 </v>
      </c>
      <c r="QH89" s="1" t="str">
        <f t="shared" si="544"/>
        <v xml:space="preserve">86 185 18.38 </v>
      </c>
      <c r="QI89" s="1" t="str">
        <f t="shared" si="545"/>
        <v xml:space="preserve">86 186 21.29 </v>
      </c>
      <c r="QJ89" s="1" t="str">
        <f t="shared" si="546"/>
        <v xml:space="preserve">86 187 27.41 </v>
      </c>
      <c r="QK89" s="1" t="str">
        <f t="shared" si="547"/>
        <v xml:space="preserve">86 188 6.88 </v>
      </c>
      <c r="QL89" s="1" t="str">
        <f t="shared" si="548"/>
        <v xml:space="preserve">86 189 28.06 </v>
      </c>
      <c r="QM89" s="1" t="str">
        <f t="shared" si="549"/>
        <v xml:space="preserve">86 190 8.16 </v>
      </c>
      <c r="QN89" s="1" t="str">
        <f t="shared" si="550"/>
        <v xml:space="preserve">86 191 25.64 </v>
      </c>
      <c r="QO89" s="1" t="str">
        <f t="shared" si="551"/>
        <v xml:space="preserve">86 192 4.51 </v>
      </c>
      <c r="QP89" s="1" t="str">
        <f t="shared" si="552"/>
        <v xml:space="preserve">86 193 35 </v>
      </c>
      <c r="QQ89" s="1" t="str">
        <f t="shared" si="553"/>
        <v xml:space="preserve">86 194 7.96 </v>
      </c>
      <c r="QR89" s="1" t="str">
        <f t="shared" si="554"/>
        <v xml:space="preserve">86 195 19.05 </v>
      </c>
      <c r="QS89" s="1" t="str">
        <f t="shared" si="555"/>
        <v xml:space="preserve">86 196 28.79 </v>
      </c>
      <c r="QT89" s="1" t="str">
        <f t="shared" si="556"/>
        <v xml:space="preserve">86 197 16.96 </v>
      </c>
      <c r="QU89" s="1" t="str">
        <f t="shared" si="557"/>
        <v xml:space="preserve">86 198 24.07 </v>
      </c>
      <c r="QV89" s="1" t="str">
        <f t="shared" si="558"/>
        <v xml:space="preserve">86 199 42.75 </v>
      </c>
      <c r="QW89" s="1" t="str">
        <f t="shared" si="559"/>
        <v xml:space="preserve">86 200 20.7 </v>
      </c>
      <c r="QX89" s="1" t="str">
        <f t="shared" si="560"/>
        <v xml:space="preserve">86 201 17.59 </v>
      </c>
      <c r="QY89" s="1" t="str">
        <f t="shared" si="561"/>
        <v xml:space="preserve">86 202 17.55 </v>
      </c>
      <c r="QZ89" s="1" t="str">
        <f t="shared" si="562"/>
        <v xml:space="preserve">86 203 23.73 </v>
      </c>
      <c r="RA89" s="1" t="str">
        <f t="shared" si="563"/>
        <v xml:space="preserve">86 204 20.32 </v>
      </c>
      <c r="RB89" s="1" t="str">
        <f t="shared" si="564"/>
        <v xml:space="preserve">86 205 42.99 </v>
      </c>
      <c r="RC89" s="1" t="str">
        <f t="shared" si="565"/>
        <v xml:space="preserve">86 206 6.22 </v>
      </c>
      <c r="RD89" s="1" t="str">
        <f t="shared" si="566"/>
        <v xml:space="preserve">86 207 23.46 </v>
      </c>
      <c r="RE89" s="1" t="str">
        <f t="shared" si="567"/>
        <v xml:space="preserve">86 208 8.65 </v>
      </c>
      <c r="RF89" s="1" t="str">
        <f t="shared" si="568"/>
        <v xml:space="preserve">86 209 12.57 </v>
      </c>
      <c r="RG89" s="1" t="str">
        <f t="shared" si="569"/>
        <v xml:space="preserve">86 210 16.03 </v>
      </c>
      <c r="RH89" s="1" t="str">
        <f t="shared" si="570"/>
        <v xml:space="preserve">86 211 66.55 </v>
      </c>
      <c r="RI89" s="1" t="str">
        <f t="shared" si="571"/>
        <v xml:space="preserve">86 212 66.55 </v>
      </c>
      <c r="RJ89" s="1" t="str">
        <f t="shared" si="572"/>
        <v xml:space="preserve">86 213 14.7 </v>
      </c>
      <c r="RK89" s="1" t="str">
        <f t="shared" si="573"/>
        <v xml:space="preserve">86 214 2.57 </v>
      </c>
      <c r="RL89" s="1" t="str">
        <f t="shared" si="574"/>
        <v xml:space="preserve">86 215 2.57 </v>
      </c>
      <c r="RM89" s="1" t="str">
        <f t="shared" si="575"/>
        <v xml:space="preserve">86 216 33.73 </v>
      </c>
      <c r="RN89" s="1" t="str">
        <f t="shared" si="576"/>
        <v xml:space="preserve">86 217 22.99 </v>
      </c>
      <c r="RO89" s="1" t="str">
        <f t="shared" si="577"/>
        <v xml:space="preserve">86 218 22.55 </v>
      </c>
      <c r="RP89" s="1" t="str">
        <f t="shared" si="578"/>
        <v xml:space="preserve">86 219 24.15 </v>
      </c>
      <c r="RQ89" s="1" t="str">
        <f t="shared" si="579"/>
        <v xml:space="preserve">86 220 52.42 </v>
      </c>
      <c r="RR89" s="1" t="str">
        <f t="shared" si="580"/>
        <v xml:space="preserve">86 221 22.94 </v>
      </c>
      <c r="RS89" s="1" t="str">
        <f t="shared" si="581"/>
        <v xml:space="preserve">86 222 17.05 </v>
      </c>
      <c r="RT89" s="1" t="str">
        <f t="shared" si="582"/>
        <v xml:space="preserve">86 223 6.47 </v>
      </c>
      <c r="RU89" s="1" t="str">
        <f t="shared" si="583"/>
        <v xml:space="preserve">86 224 19.92 </v>
      </c>
      <c r="RV89" s="1" t="str">
        <f t="shared" si="584"/>
        <v xml:space="preserve">86 225 27.6 </v>
      </c>
      <c r="RW89" s="1" t="str">
        <f t="shared" si="585"/>
        <v xml:space="preserve">86 226 14.04 </v>
      </c>
      <c r="RX89" s="1" t="str">
        <f t="shared" si="586"/>
        <v xml:space="preserve">86 227 14.92 </v>
      </c>
      <c r="RY89" s="1" t="str">
        <f t="shared" si="587"/>
        <v xml:space="preserve">86 228 12.94 </v>
      </c>
      <c r="RZ89" s="1" t="str">
        <f t="shared" si="588"/>
        <v xml:space="preserve">86 229 11.98 </v>
      </c>
      <c r="SA89" s="1" t="str">
        <f t="shared" si="589"/>
        <v xml:space="preserve">86 230 19.17 </v>
      </c>
      <c r="SB89" s="1" t="str">
        <f t="shared" si="590"/>
        <v xml:space="preserve">86 231 71.27 </v>
      </c>
      <c r="SC89" s="1" t="str">
        <f t="shared" si="591"/>
        <v xml:space="preserve">86 232 62.54 </v>
      </c>
      <c r="SD89" s="1" t="str">
        <f t="shared" si="592"/>
        <v xml:space="preserve">86 233 14.97 </v>
      </c>
      <c r="SE89" s="1" t="str">
        <f t="shared" si="593"/>
        <v xml:space="preserve">86 234 6.69 </v>
      </c>
      <c r="SF89" s="1" t="str">
        <f t="shared" si="594"/>
        <v xml:space="preserve">86 235 17.55 </v>
      </c>
      <c r="SG89" s="1" t="str">
        <f t="shared" si="595"/>
        <v xml:space="preserve">86 236 13.18 </v>
      </c>
      <c r="SH89" s="1" t="str">
        <f t="shared" si="596"/>
        <v xml:space="preserve">86 237 31.57 </v>
      </c>
      <c r="SI89" s="1" t="str">
        <f t="shared" si="597"/>
        <v xml:space="preserve">86 238 14.58 </v>
      </c>
      <c r="SJ89" s="1" t="str">
        <f t="shared" si="598"/>
        <v xml:space="preserve">86 239 14.59 </v>
      </c>
      <c r="SK89" s="1" t="str">
        <f t="shared" si="599"/>
        <v xml:space="preserve">86 240 12.33 </v>
      </c>
      <c r="SL89" s="1" t="str">
        <f t="shared" si="600"/>
        <v xml:space="preserve">86 241 71.73 </v>
      </c>
      <c r="SM89" s="1" t="str">
        <f t="shared" si="601"/>
        <v xml:space="preserve">86 242 8.85 </v>
      </c>
      <c r="SN89" s="1" t="str">
        <f t="shared" si="602"/>
        <v xml:space="preserve">86 243 12.69 </v>
      </c>
      <c r="SO89" s="1" t="str">
        <f t="shared" si="603"/>
        <v xml:space="preserve">86 244 16.87 </v>
      </c>
      <c r="SP89" s="1" t="str">
        <f t="shared" si="604"/>
        <v xml:space="preserve">86 245 12.69 </v>
      </c>
      <c r="SQ89" s="1" t="str">
        <f t="shared" si="605"/>
        <v xml:space="preserve">86 246 20.46 </v>
      </c>
      <c r="SR89" s="1" t="str">
        <f t="shared" si="606"/>
        <v xml:space="preserve">86 247 31.41 </v>
      </c>
      <c r="SS89" s="1" t="str">
        <f t="shared" si="607"/>
        <v xml:space="preserve">86 248 10.86 </v>
      </c>
      <c r="ST89" s="1" t="str">
        <f t="shared" si="608"/>
        <v xml:space="preserve">86 249 12.02 </v>
      </c>
      <c r="SU89" s="1" t="str">
        <f t="shared" si="609"/>
        <v xml:space="preserve">86 250 27.34 </v>
      </c>
      <c r="SV89" s="1" t="str">
        <f t="shared" si="610"/>
        <v xml:space="preserve">86 251 13.38 </v>
      </c>
      <c r="SW89" s="1" t="str">
        <f t="shared" si="611"/>
        <v xml:space="preserve">86 252 20.31 </v>
      </c>
      <c r="SX89" s="1" t="str">
        <f t="shared" si="612"/>
        <v xml:space="preserve">86 253 12.51 </v>
      </c>
      <c r="SY89" s="1" t="str">
        <f t="shared" si="613"/>
        <v xml:space="preserve">86 254 13.63 </v>
      </c>
      <c r="SZ89" s="1" t="str">
        <f t="shared" si="614"/>
        <v xml:space="preserve">86 255 14.83 </v>
      </c>
      <c r="TA89" s="1" t="str">
        <f t="shared" si="615"/>
        <v xml:space="preserve">86 256 20.35 </v>
      </c>
      <c r="TB89" s="1" t="str">
        <f t="shared" si="616"/>
        <v xml:space="preserve">86 257 13.42 </v>
      </c>
      <c r="TC89" s="1" t="str">
        <f t="shared" si="617"/>
        <v xml:space="preserve">86 258 13.47 </v>
      </c>
      <c r="TD89" s="1" t="str">
        <f t="shared" si="618"/>
        <v xml:space="preserve">86 259 19.2 </v>
      </c>
      <c r="TE89" s="1" t="str">
        <f t="shared" si="619"/>
        <v xml:space="preserve">86 260 8.2 </v>
      </c>
      <c r="TF89" s="1" t="str">
        <f t="shared" si="620"/>
        <v xml:space="preserve">86 261 3.78 </v>
      </c>
    </row>
    <row r="90" spans="1:526" x14ac:dyDescent="0.35">
      <c r="A90" s="1">
        <v>87</v>
      </c>
      <c r="B90" s="1">
        <v>77087</v>
      </c>
      <c r="C90" s="1" t="s">
        <v>1125</v>
      </c>
      <c r="D90" s="1">
        <f t="shared" si="623"/>
        <v>43.18</v>
      </c>
      <c r="E90" s="1">
        <f t="shared" si="623"/>
        <v>11.65</v>
      </c>
      <c r="F90" s="1">
        <f t="shared" si="623"/>
        <v>9.19</v>
      </c>
      <c r="G90" s="1">
        <f t="shared" si="623"/>
        <v>18.62</v>
      </c>
      <c r="H90" s="1">
        <f t="shared" si="623"/>
        <v>20.57</v>
      </c>
      <c r="I90" s="1">
        <f t="shared" si="623"/>
        <v>19.260000000000002</v>
      </c>
      <c r="J90" s="1">
        <f t="shared" si="623"/>
        <v>19.28</v>
      </c>
      <c r="K90" s="1">
        <f t="shared" si="623"/>
        <v>18.399999999999999</v>
      </c>
      <c r="L90" s="1">
        <f t="shared" si="623"/>
        <v>16.88</v>
      </c>
      <c r="M90" s="1">
        <f t="shared" si="623"/>
        <v>21.52</v>
      </c>
      <c r="N90" s="1">
        <f t="shared" si="623"/>
        <v>25.15</v>
      </c>
      <c r="O90" s="1">
        <f t="shared" si="623"/>
        <v>14.91</v>
      </c>
      <c r="P90" s="1">
        <f t="shared" si="623"/>
        <v>6.75</v>
      </c>
      <c r="Q90" s="1">
        <f t="shared" si="623"/>
        <v>11.68</v>
      </c>
      <c r="R90" s="1">
        <f t="shared" si="623"/>
        <v>1.2</v>
      </c>
      <c r="S90" s="1">
        <f t="shared" si="623"/>
        <v>4.5599999999999996</v>
      </c>
      <c r="T90" s="1">
        <f t="shared" si="621"/>
        <v>19.93</v>
      </c>
      <c r="U90" s="1">
        <f t="shared" si="621"/>
        <v>60</v>
      </c>
      <c r="V90" s="1">
        <f t="shared" si="621"/>
        <v>5.05</v>
      </c>
      <c r="W90" s="1">
        <f t="shared" si="621"/>
        <v>12.41</v>
      </c>
      <c r="X90" s="1">
        <f t="shared" si="621"/>
        <v>6.13</v>
      </c>
      <c r="Y90" s="1">
        <f t="shared" si="621"/>
        <v>3.85</v>
      </c>
      <c r="Z90" s="1">
        <f t="shared" si="621"/>
        <v>8.68</v>
      </c>
      <c r="AA90" s="1">
        <f t="shared" si="621"/>
        <v>46.99</v>
      </c>
      <c r="AB90" s="1">
        <f t="shared" si="621"/>
        <v>49.91</v>
      </c>
      <c r="AC90" s="1">
        <f t="shared" si="621"/>
        <v>20.84</v>
      </c>
      <c r="AD90" s="1">
        <f t="shared" si="621"/>
        <v>8.5299999999999994</v>
      </c>
      <c r="AE90" s="1">
        <f t="shared" si="621"/>
        <v>22.05</v>
      </c>
      <c r="AF90" s="1">
        <f t="shared" si="621"/>
        <v>39.17</v>
      </c>
      <c r="AG90" s="1">
        <f t="shared" si="621"/>
        <v>14.35</v>
      </c>
      <c r="AH90" s="1">
        <f t="shared" si="621"/>
        <v>1.4</v>
      </c>
      <c r="AI90" s="1">
        <f t="shared" si="634"/>
        <v>47.08</v>
      </c>
      <c r="AJ90" s="1">
        <f t="shared" si="634"/>
        <v>72.83</v>
      </c>
      <c r="AK90" s="1">
        <f t="shared" si="634"/>
        <v>55.73</v>
      </c>
      <c r="AL90" s="1">
        <f t="shared" si="634"/>
        <v>63.37</v>
      </c>
      <c r="AM90" s="1">
        <f t="shared" si="634"/>
        <v>8.41</v>
      </c>
      <c r="AN90" s="1">
        <f t="shared" si="634"/>
        <v>5.5</v>
      </c>
      <c r="AO90" s="1">
        <f t="shared" si="634"/>
        <v>28.92</v>
      </c>
      <c r="AP90" s="1">
        <f t="shared" si="634"/>
        <v>22.44</v>
      </c>
      <c r="AQ90" s="1">
        <f t="shared" si="634"/>
        <v>15.65</v>
      </c>
      <c r="AR90" s="1">
        <f t="shared" si="634"/>
        <v>28</v>
      </c>
      <c r="AS90" s="1">
        <f t="shared" si="634"/>
        <v>3.83</v>
      </c>
      <c r="AT90" s="1">
        <f t="shared" si="634"/>
        <v>11.96</v>
      </c>
      <c r="AU90" s="1">
        <f t="shared" si="634"/>
        <v>8.35</v>
      </c>
      <c r="AV90" s="1">
        <f t="shared" si="634"/>
        <v>4.03</v>
      </c>
      <c r="AW90" s="1">
        <f t="shared" si="634"/>
        <v>15.53</v>
      </c>
      <c r="AX90" s="1">
        <f t="shared" si="634"/>
        <v>9.58</v>
      </c>
      <c r="AY90" s="1">
        <f t="shared" si="630"/>
        <v>15.59</v>
      </c>
      <c r="AZ90" s="1">
        <f t="shared" si="630"/>
        <v>5.64</v>
      </c>
      <c r="BA90" s="1">
        <f t="shared" si="630"/>
        <v>5.1100000000000003</v>
      </c>
      <c r="BB90" s="1">
        <f t="shared" si="630"/>
        <v>3.27</v>
      </c>
      <c r="BC90" s="1">
        <f t="shared" si="630"/>
        <v>6.6</v>
      </c>
      <c r="BD90" s="1">
        <f t="shared" si="630"/>
        <v>71.91</v>
      </c>
      <c r="BE90" s="1">
        <f t="shared" si="630"/>
        <v>25.88</v>
      </c>
      <c r="BF90" s="1">
        <f t="shared" si="630"/>
        <v>19.62</v>
      </c>
      <c r="BG90" s="1">
        <f t="shared" si="630"/>
        <v>3.28</v>
      </c>
      <c r="BH90" s="1">
        <f t="shared" si="630"/>
        <v>16.16</v>
      </c>
      <c r="BI90" s="1">
        <f t="shared" si="630"/>
        <v>13.07</v>
      </c>
      <c r="BJ90" s="1">
        <f t="shared" si="630"/>
        <v>13.49</v>
      </c>
      <c r="BK90" s="1">
        <f t="shared" si="630"/>
        <v>13.22</v>
      </c>
      <c r="BL90" s="1">
        <f t="shared" si="630"/>
        <v>4.3099999999999996</v>
      </c>
      <c r="BM90" s="1">
        <f t="shared" si="630"/>
        <v>19.16</v>
      </c>
      <c r="BN90" s="1">
        <f t="shared" si="626"/>
        <v>15.66</v>
      </c>
      <c r="BO90" s="1">
        <f t="shared" si="626"/>
        <v>19.95</v>
      </c>
      <c r="BP90" s="1">
        <f t="shared" si="626"/>
        <v>16.059999999999999</v>
      </c>
      <c r="BQ90" s="1">
        <f t="shared" si="626"/>
        <v>14.73</v>
      </c>
      <c r="BR90" s="1">
        <f t="shared" si="626"/>
        <v>14.7</v>
      </c>
      <c r="BS90" s="1">
        <f t="shared" si="626"/>
        <v>15.39</v>
      </c>
      <c r="BT90" s="1">
        <f t="shared" si="626"/>
        <v>59.41</v>
      </c>
      <c r="BU90" s="1">
        <f t="shared" si="626"/>
        <v>48.62</v>
      </c>
      <c r="BV90" s="1">
        <f t="shared" si="626"/>
        <v>3.41</v>
      </c>
      <c r="BW90" s="1">
        <f t="shared" si="626"/>
        <v>13.5</v>
      </c>
      <c r="BX90" s="1">
        <f t="shared" si="626"/>
        <v>20.11</v>
      </c>
      <c r="BY90" s="1">
        <f t="shared" si="626"/>
        <v>6.73</v>
      </c>
      <c r="BZ90" s="1">
        <f t="shared" si="626"/>
        <v>14.03</v>
      </c>
      <c r="CA90" s="1">
        <f t="shared" si="626"/>
        <v>72.989999999999995</v>
      </c>
      <c r="CB90" s="1">
        <f t="shared" si="626"/>
        <v>9.18</v>
      </c>
      <c r="CC90" s="1">
        <f t="shared" si="626"/>
        <v>11.11</v>
      </c>
      <c r="CD90" s="1">
        <f t="shared" si="635"/>
        <v>5.1100000000000003</v>
      </c>
      <c r="CE90" s="1">
        <f t="shared" si="635"/>
        <v>7.03</v>
      </c>
      <c r="CF90" s="1">
        <f t="shared" si="635"/>
        <v>14.69</v>
      </c>
      <c r="CG90" s="1">
        <f t="shared" si="635"/>
        <v>11.01</v>
      </c>
      <c r="CH90" s="1">
        <f t="shared" si="635"/>
        <v>20.399999999999999</v>
      </c>
      <c r="CI90" s="1">
        <f t="shared" si="635"/>
        <v>19.22</v>
      </c>
      <c r="CJ90" s="1">
        <f t="shared" si="347"/>
        <v>14.66</v>
      </c>
      <c r="CK90" s="1">
        <f t="shared" si="639"/>
        <v>21.05</v>
      </c>
      <c r="CL90" s="1">
        <f t="shared" si="639"/>
        <v>14.76</v>
      </c>
      <c r="CM90" s="1">
        <f t="shared" si="639"/>
        <v>8.1300000000000008</v>
      </c>
      <c r="CN90" s="1">
        <f t="shared" si="639"/>
        <v>18.13</v>
      </c>
      <c r="CO90" s="1">
        <f t="shared" si="639"/>
        <v>4.43</v>
      </c>
      <c r="CP90" s="1">
        <f t="shared" si="639"/>
        <v>16.14</v>
      </c>
      <c r="CQ90" s="1">
        <f t="shared" si="639"/>
        <v>13.81</v>
      </c>
      <c r="CR90" s="1">
        <f t="shared" si="639"/>
        <v>17.850000000000001</v>
      </c>
      <c r="CS90" s="1">
        <f t="shared" si="639"/>
        <v>21.35</v>
      </c>
      <c r="CT90" s="1">
        <f t="shared" si="639"/>
        <v>13.81</v>
      </c>
      <c r="CU90" s="1">
        <f t="shared" si="639"/>
        <v>21.62</v>
      </c>
      <c r="CV90" s="1">
        <f t="shared" si="639"/>
        <v>13.86</v>
      </c>
      <c r="CW90" s="1">
        <f t="shared" si="639"/>
        <v>7.46</v>
      </c>
      <c r="CX90" s="1">
        <f t="shared" si="639"/>
        <v>13.86</v>
      </c>
      <c r="CY90" s="1">
        <f t="shared" si="639"/>
        <v>6.71</v>
      </c>
      <c r="CZ90" s="1">
        <f t="shared" si="639"/>
        <v>11.01</v>
      </c>
      <c r="DA90" s="1">
        <f t="shared" si="638"/>
        <v>42.86</v>
      </c>
      <c r="DB90" s="1">
        <f t="shared" si="638"/>
        <v>22.95</v>
      </c>
      <c r="DC90" s="1">
        <f t="shared" si="638"/>
        <v>12.13</v>
      </c>
      <c r="DD90" s="1">
        <f t="shared" si="638"/>
        <v>18.87</v>
      </c>
      <c r="DE90" s="1">
        <f t="shared" si="638"/>
        <v>13.96</v>
      </c>
      <c r="DF90" s="1">
        <f t="shared" si="638"/>
        <v>19.57</v>
      </c>
      <c r="DG90" s="1">
        <f t="shared" si="638"/>
        <v>13.55</v>
      </c>
      <c r="DH90" s="1">
        <f t="shared" si="638"/>
        <v>23.52</v>
      </c>
      <c r="DI90" s="1">
        <f t="shared" si="638"/>
        <v>3.11</v>
      </c>
      <c r="DJ90" s="1">
        <f t="shared" si="638"/>
        <v>12.77</v>
      </c>
      <c r="DK90" s="1">
        <f t="shared" si="638"/>
        <v>46.04</v>
      </c>
      <c r="DL90" s="1">
        <f t="shared" si="638"/>
        <v>72.63</v>
      </c>
      <c r="DM90" s="1">
        <f t="shared" si="638"/>
        <v>4.67</v>
      </c>
      <c r="DN90" s="1">
        <f t="shared" si="638"/>
        <v>24.97</v>
      </c>
      <c r="DO90" s="1">
        <f t="shared" si="638"/>
        <v>7.82</v>
      </c>
      <c r="DP90" s="1">
        <f t="shared" si="631"/>
        <v>31.67</v>
      </c>
      <c r="DQ90" s="1">
        <f t="shared" si="631"/>
        <v>38.39</v>
      </c>
      <c r="DR90" s="1">
        <f t="shared" si="631"/>
        <v>23.16</v>
      </c>
      <c r="DS90" s="1">
        <f t="shared" si="631"/>
        <v>95.16</v>
      </c>
      <c r="DT90" s="1">
        <f t="shared" si="631"/>
        <v>4.3499999999999996</v>
      </c>
      <c r="DU90" s="1">
        <f t="shared" si="631"/>
        <v>12.65</v>
      </c>
      <c r="DV90" s="1">
        <f t="shared" si="627"/>
        <v>17.190000000000001</v>
      </c>
      <c r="DW90" s="1">
        <f t="shared" si="627"/>
        <v>41.75</v>
      </c>
      <c r="DX90" s="1">
        <f t="shared" si="624"/>
        <v>10.95</v>
      </c>
      <c r="DY90" s="1">
        <f t="shared" si="622"/>
        <v>17.59</v>
      </c>
      <c r="DZ90" s="1">
        <f t="shared" si="622"/>
        <v>10.01</v>
      </c>
      <c r="EA90" s="1">
        <f t="shared" si="622"/>
        <v>35.17</v>
      </c>
      <c r="EB90" s="1">
        <f t="shared" si="622"/>
        <v>17.149999999999999</v>
      </c>
      <c r="EC90" s="1">
        <f t="shared" si="622"/>
        <v>4.29</v>
      </c>
      <c r="ED90" s="1">
        <f t="shared" si="622"/>
        <v>6.24</v>
      </c>
      <c r="EE90" s="1">
        <f t="shared" si="622"/>
        <v>12.7</v>
      </c>
      <c r="EF90" s="1">
        <f t="shared" si="622"/>
        <v>2.69</v>
      </c>
      <c r="EG90" s="1">
        <f t="shared" si="622"/>
        <v>14.96</v>
      </c>
      <c r="EH90" s="1">
        <f t="shared" si="622"/>
        <v>11.27</v>
      </c>
      <c r="EI90" s="1">
        <f t="shared" si="622"/>
        <v>21.07</v>
      </c>
      <c r="EJ90" s="1">
        <f t="shared" si="622"/>
        <v>12.99</v>
      </c>
      <c r="EK90" s="1">
        <f t="shared" si="622"/>
        <v>23.02</v>
      </c>
      <c r="EL90" s="1">
        <f t="shared" si="622"/>
        <v>38.299999999999997</v>
      </c>
      <c r="EM90" s="1">
        <f t="shared" si="622"/>
        <v>21.12</v>
      </c>
      <c r="EN90" s="1">
        <f t="shared" si="637"/>
        <v>6.83</v>
      </c>
      <c r="EO90" s="1">
        <f t="shared" si="637"/>
        <v>3.35</v>
      </c>
      <c r="EP90" s="1">
        <f t="shared" si="637"/>
        <v>20.51</v>
      </c>
      <c r="EQ90" s="1">
        <f t="shared" si="637"/>
        <v>17.690000000000001</v>
      </c>
      <c r="ER90" s="1">
        <f t="shared" si="637"/>
        <v>2.0499999999999998</v>
      </c>
      <c r="ES90" s="1">
        <f t="shared" si="637"/>
        <v>6.83</v>
      </c>
      <c r="ET90" s="1">
        <f t="shared" si="637"/>
        <v>23.71</v>
      </c>
      <c r="EU90" s="1">
        <f t="shared" si="637"/>
        <v>36.08</v>
      </c>
      <c r="EV90" s="1">
        <f t="shared" si="637"/>
        <v>12.78</v>
      </c>
      <c r="EW90" s="1">
        <f t="shared" si="637"/>
        <v>8.7200000000000006</v>
      </c>
      <c r="EX90" s="1">
        <f t="shared" si="637"/>
        <v>2.5299999999999998</v>
      </c>
      <c r="EY90" s="1">
        <f t="shared" si="637"/>
        <v>9.7100000000000009</v>
      </c>
      <c r="EZ90" s="1">
        <f t="shared" si="637"/>
        <v>8.5399999999999991</v>
      </c>
      <c r="FA90" s="1">
        <f t="shared" si="637"/>
        <v>11.85</v>
      </c>
      <c r="FB90" s="1">
        <f t="shared" si="643"/>
        <v>11.1</v>
      </c>
      <c r="FC90" s="1">
        <f t="shared" si="643"/>
        <v>22.35</v>
      </c>
      <c r="FD90" s="1">
        <f t="shared" si="643"/>
        <v>23.71</v>
      </c>
      <c r="FE90" s="1">
        <f t="shared" si="643"/>
        <v>16.059999999999999</v>
      </c>
      <c r="FF90" s="1">
        <f t="shared" si="643"/>
        <v>48.13</v>
      </c>
      <c r="FG90" s="1">
        <f t="shared" si="643"/>
        <v>18.59</v>
      </c>
      <c r="FH90" s="1">
        <f t="shared" si="643"/>
        <v>31.61</v>
      </c>
      <c r="FI90" s="1">
        <f t="shared" si="643"/>
        <v>5.13</v>
      </c>
      <c r="FJ90" s="1">
        <f t="shared" si="643"/>
        <v>14.75</v>
      </c>
      <c r="FK90" s="1">
        <f t="shared" si="643"/>
        <v>8.66</v>
      </c>
      <c r="FL90" s="1">
        <f t="shared" si="643"/>
        <v>3.25</v>
      </c>
      <c r="FM90" s="1">
        <f t="shared" si="643"/>
        <v>24.99</v>
      </c>
      <c r="FN90" s="1">
        <f t="shared" si="643"/>
        <v>4.5599999999999996</v>
      </c>
      <c r="FO90" s="1">
        <f t="shared" si="643"/>
        <v>23.97</v>
      </c>
      <c r="FP90" s="1">
        <f t="shared" si="643"/>
        <v>15.24</v>
      </c>
      <c r="FQ90" s="1">
        <f t="shared" si="643"/>
        <v>19.88</v>
      </c>
      <c r="FR90" s="1">
        <f t="shared" si="642"/>
        <v>14.56</v>
      </c>
      <c r="FS90" s="1">
        <f t="shared" si="642"/>
        <v>31.42</v>
      </c>
      <c r="FT90" s="1">
        <f t="shared" si="642"/>
        <v>20.91</v>
      </c>
      <c r="FU90" s="1">
        <f t="shared" si="340"/>
        <v>26.59</v>
      </c>
      <c r="FV90" s="1">
        <f t="shared" si="628"/>
        <v>47.08</v>
      </c>
      <c r="FW90" s="1">
        <f t="shared" si="628"/>
        <v>80.64</v>
      </c>
      <c r="FX90" s="1">
        <f t="shared" si="628"/>
        <v>18.93</v>
      </c>
      <c r="FY90" s="1">
        <f t="shared" si="628"/>
        <v>28.91</v>
      </c>
      <c r="FZ90" s="1">
        <f t="shared" si="628"/>
        <v>19.34</v>
      </c>
      <c r="GA90" s="1">
        <f t="shared" si="628"/>
        <v>46.98</v>
      </c>
      <c r="GB90" s="1">
        <f t="shared" si="628"/>
        <v>12.04</v>
      </c>
      <c r="GC90" s="1">
        <f t="shared" si="628"/>
        <v>6.71</v>
      </c>
      <c r="GD90" s="1">
        <f t="shared" si="628"/>
        <v>15.56</v>
      </c>
      <c r="GE90" s="1">
        <f t="shared" si="628"/>
        <v>8.83</v>
      </c>
      <c r="GF90" s="1">
        <f t="shared" si="628"/>
        <v>1.17</v>
      </c>
      <c r="GG90" s="1">
        <f t="shared" si="628"/>
        <v>31.48</v>
      </c>
      <c r="GH90" s="1">
        <f t="shared" si="628"/>
        <v>8.61</v>
      </c>
      <c r="GI90" s="1">
        <f t="shared" si="628"/>
        <v>15.39</v>
      </c>
      <c r="GJ90" s="1">
        <f t="shared" si="628"/>
        <v>28.45</v>
      </c>
      <c r="GK90" s="1">
        <f t="shared" si="628"/>
        <v>15.8</v>
      </c>
      <c r="GL90" s="1">
        <f t="shared" si="625"/>
        <v>19.37</v>
      </c>
      <c r="GM90" s="1">
        <f t="shared" si="636"/>
        <v>14.83</v>
      </c>
      <c r="GN90" s="1">
        <f t="shared" si="636"/>
        <v>16.14</v>
      </c>
      <c r="GO90" s="1">
        <f t="shared" si="636"/>
        <v>11.32</v>
      </c>
      <c r="GP90" s="1">
        <f t="shared" si="636"/>
        <v>18.7</v>
      </c>
      <c r="GQ90" s="1">
        <f t="shared" si="636"/>
        <v>15.56</v>
      </c>
      <c r="GR90" s="1">
        <f t="shared" si="636"/>
        <v>17.54</v>
      </c>
      <c r="GS90" s="1">
        <f t="shared" si="636"/>
        <v>6.28</v>
      </c>
      <c r="GT90" s="1">
        <f t="shared" si="636"/>
        <v>53.3</v>
      </c>
      <c r="GU90" s="1">
        <f t="shared" si="636"/>
        <v>14.31</v>
      </c>
      <c r="GV90" s="1">
        <f t="shared" si="636"/>
        <v>4</v>
      </c>
      <c r="GW90" s="1">
        <f t="shared" si="636"/>
        <v>4.1100000000000003</v>
      </c>
      <c r="GX90" s="1">
        <f t="shared" si="636"/>
        <v>4.97</v>
      </c>
      <c r="GY90" s="1">
        <f t="shared" si="636"/>
        <v>9.82</v>
      </c>
      <c r="GZ90" s="1">
        <f t="shared" si="636"/>
        <v>40.17</v>
      </c>
      <c r="HA90" s="1">
        <f t="shared" si="636"/>
        <v>15.27</v>
      </c>
      <c r="HB90" s="1">
        <f t="shared" si="636"/>
        <v>12.9</v>
      </c>
      <c r="HC90" s="1">
        <f t="shared" si="632"/>
        <v>11.6</v>
      </c>
      <c r="HD90" s="1">
        <f t="shared" si="632"/>
        <v>6.71</v>
      </c>
      <c r="HE90" s="1">
        <f t="shared" si="632"/>
        <v>18.87</v>
      </c>
      <c r="HF90" s="1">
        <f t="shared" si="632"/>
        <v>55.98</v>
      </c>
      <c r="HG90" s="1">
        <f t="shared" si="632"/>
        <v>55.98</v>
      </c>
      <c r="HH90" s="1">
        <f t="shared" si="632"/>
        <v>21.11</v>
      </c>
      <c r="HI90" s="1">
        <f t="shared" si="632"/>
        <v>18.190000000000001</v>
      </c>
      <c r="HJ90" s="1">
        <f t="shared" si="632"/>
        <v>18.190000000000001</v>
      </c>
      <c r="HK90" s="1">
        <f t="shared" si="632"/>
        <v>21.05</v>
      </c>
      <c r="HL90" s="1">
        <f t="shared" si="632"/>
        <v>6.47</v>
      </c>
      <c r="HM90" s="1">
        <f t="shared" si="632"/>
        <v>5.75</v>
      </c>
      <c r="HN90" s="1">
        <f t="shared" si="632"/>
        <v>5.2</v>
      </c>
      <c r="HO90" s="1">
        <f t="shared" si="632"/>
        <v>37.31</v>
      </c>
      <c r="HP90" s="1">
        <f t="shared" si="632"/>
        <v>5.24</v>
      </c>
      <c r="HQ90" s="1">
        <f t="shared" si="632"/>
        <v>14.7</v>
      </c>
      <c r="HR90" s="1">
        <f t="shared" si="641"/>
        <v>18.579999999999998</v>
      </c>
      <c r="HS90" s="1">
        <f t="shared" si="641"/>
        <v>12.63</v>
      </c>
      <c r="HT90" s="1">
        <f t="shared" si="641"/>
        <v>30.75</v>
      </c>
      <c r="HU90" s="1">
        <f t="shared" si="641"/>
        <v>8.91</v>
      </c>
      <c r="HV90" s="1">
        <f t="shared" si="641"/>
        <v>5.76</v>
      </c>
      <c r="HW90" s="1">
        <f t="shared" si="641"/>
        <v>8.01</v>
      </c>
      <c r="HX90" s="1">
        <f t="shared" si="641"/>
        <v>11.1</v>
      </c>
      <c r="HY90" s="1">
        <f t="shared" si="641"/>
        <v>18.920000000000002</v>
      </c>
      <c r="HZ90" s="1">
        <f t="shared" si="641"/>
        <v>86.89</v>
      </c>
      <c r="IA90" s="1">
        <f t="shared" si="641"/>
        <v>47</v>
      </c>
      <c r="IB90" s="1">
        <f t="shared" si="641"/>
        <v>5.25</v>
      </c>
      <c r="IC90" s="1">
        <f t="shared" si="641"/>
        <v>12.59</v>
      </c>
      <c r="ID90" s="1">
        <f t="shared" si="641"/>
        <v>1.93</v>
      </c>
      <c r="IE90" s="1">
        <f t="shared" si="641"/>
        <v>10.81</v>
      </c>
      <c r="IF90" s="1">
        <f t="shared" si="641"/>
        <v>14.93</v>
      </c>
      <c r="IG90" s="1">
        <f t="shared" si="641"/>
        <v>33.840000000000003</v>
      </c>
      <c r="IH90" s="1">
        <f t="shared" si="640"/>
        <v>4.79</v>
      </c>
      <c r="II90" s="1">
        <f t="shared" si="640"/>
        <v>9.1</v>
      </c>
      <c r="IJ90" s="1">
        <f t="shared" si="640"/>
        <v>87.34</v>
      </c>
      <c r="IK90" s="1">
        <f t="shared" si="633"/>
        <v>27.29</v>
      </c>
      <c r="IL90" s="1">
        <f t="shared" si="633"/>
        <v>12.06</v>
      </c>
      <c r="IM90" s="1">
        <f t="shared" si="633"/>
        <v>12.67</v>
      </c>
      <c r="IN90" s="1">
        <f t="shared" si="633"/>
        <v>12.06</v>
      </c>
      <c r="IO90" s="1">
        <f t="shared" si="633"/>
        <v>9.4600000000000009</v>
      </c>
      <c r="IP90" s="1">
        <f t="shared" si="633"/>
        <v>30.05</v>
      </c>
      <c r="IQ90" s="1">
        <f t="shared" si="633"/>
        <v>8.5500000000000007</v>
      </c>
      <c r="IR90" s="1">
        <f t="shared" si="633"/>
        <v>9.31</v>
      </c>
      <c r="IS90" s="1">
        <f t="shared" si="633"/>
        <v>44.55</v>
      </c>
      <c r="IT90" s="1">
        <f t="shared" si="633"/>
        <v>11.55</v>
      </c>
      <c r="IU90" s="1">
        <f t="shared" si="629"/>
        <v>11.34</v>
      </c>
      <c r="IV90" s="1">
        <f t="shared" si="629"/>
        <v>6.89</v>
      </c>
      <c r="IW90" s="1">
        <f t="shared" si="629"/>
        <v>15.59</v>
      </c>
      <c r="IX90" s="1">
        <f t="shared" si="629"/>
        <v>32.96</v>
      </c>
      <c r="IY90" s="1">
        <f t="shared" si="629"/>
        <v>5.03</v>
      </c>
      <c r="IZ90" s="1">
        <f t="shared" si="629"/>
        <v>11.69</v>
      </c>
      <c r="JA90" s="1">
        <f t="shared" si="359"/>
        <v>5.87</v>
      </c>
      <c r="JB90" s="1">
        <f t="shared" si="359"/>
        <v>1.39</v>
      </c>
      <c r="JC90" s="1">
        <f t="shared" si="359"/>
        <v>11.13</v>
      </c>
      <c r="JD90" s="1">
        <f t="shared" si="359"/>
        <v>20.6</v>
      </c>
      <c r="JF90" s="1" t="str">
        <f t="shared" si="360"/>
        <v xml:space="preserve">87 1 43.18 </v>
      </c>
      <c r="JG90" s="1" t="str">
        <f t="shared" si="361"/>
        <v xml:space="preserve">87 2 11.65 </v>
      </c>
      <c r="JH90" s="1" t="str">
        <f t="shared" si="362"/>
        <v xml:space="preserve">87 3 9.19 </v>
      </c>
      <c r="JI90" s="1" t="str">
        <f t="shared" si="363"/>
        <v xml:space="preserve">87 4 18.62 </v>
      </c>
      <c r="JJ90" s="1" t="str">
        <f t="shared" si="364"/>
        <v xml:space="preserve">87 5 20.57 </v>
      </c>
      <c r="JK90" s="1" t="str">
        <f t="shared" si="365"/>
        <v xml:space="preserve">87 6 19.26 </v>
      </c>
      <c r="JL90" s="1" t="str">
        <f t="shared" si="366"/>
        <v xml:space="preserve">87 7 19.28 </v>
      </c>
      <c r="JM90" s="1" t="str">
        <f t="shared" si="367"/>
        <v xml:space="preserve">87 8 18.4 </v>
      </c>
      <c r="JN90" s="1" t="str">
        <f t="shared" si="368"/>
        <v xml:space="preserve">87 9 16.88 </v>
      </c>
      <c r="JO90" s="1" t="str">
        <f t="shared" si="369"/>
        <v xml:space="preserve">87 10 21.52 </v>
      </c>
      <c r="JP90" s="1" t="str">
        <f t="shared" si="370"/>
        <v xml:space="preserve">87 11 25.15 </v>
      </c>
      <c r="JQ90" s="1" t="str">
        <f t="shared" si="371"/>
        <v xml:space="preserve">87 12 14.91 </v>
      </c>
      <c r="JR90" s="1" t="str">
        <f t="shared" si="372"/>
        <v xml:space="preserve">87 13 6.75 </v>
      </c>
      <c r="JS90" s="1" t="str">
        <f t="shared" si="373"/>
        <v xml:space="preserve">87 14 11.68 </v>
      </c>
      <c r="JT90" s="1" t="str">
        <f t="shared" si="374"/>
        <v xml:space="preserve">87 15 1.2 </v>
      </c>
      <c r="JU90" s="1" t="str">
        <f t="shared" si="375"/>
        <v xml:space="preserve">87 16 4.56 </v>
      </c>
      <c r="JV90" s="1" t="str">
        <f t="shared" si="376"/>
        <v xml:space="preserve">87 17 19.93 </v>
      </c>
      <c r="JW90" s="1" t="str">
        <f t="shared" si="377"/>
        <v xml:space="preserve">87 18 60 </v>
      </c>
      <c r="JX90" s="1" t="str">
        <f t="shared" si="378"/>
        <v xml:space="preserve">87 19 5.05 </v>
      </c>
      <c r="JY90" s="1" t="str">
        <f t="shared" si="379"/>
        <v xml:space="preserve">87 20 12.41 </v>
      </c>
      <c r="JZ90" s="1" t="str">
        <f t="shared" si="380"/>
        <v xml:space="preserve">87 21 6.13 </v>
      </c>
      <c r="KA90" s="1" t="str">
        <f t="shared" si="381"/>
        <v xml:space="preserve">87 22 3.85 </v>
      </c>
      <c r="KB90" s="1" t="str">
        <f t="shared" si="382"/>
        <v xml:space="preserve">87 23 8.68 </v>
      </c>
      <c r="KC90" s="1" t="str">
        <f t="shared" si="383"/>
        <v xml:space="preserve">87 24 46.99 </v>
      </c>
      <c r="KD90" s="1" t="str">
        <f t="shared" si="384"/>
        <v xml:space="preserve">87 25 49.91 </v>
      </c>
      <c r="KE90" s="1" t="str">
        <f t="shared" si="385"/>
        <v xml:space="preserve">87 26 20.84 </v>
      </c>
      <c r="KF90" s="1" t="str">
        <f t="shared" si="386"/>
        <v xml:space="preserve">87 27 8.53 </v>
      </c>
      <c r="KG90" s="1" t="str">
        <f t="shared" si="387"/>
        <v xml:space="preserve">87 28 22.05 </v>
      </c>
      <c r="KH90" s="1" t="str">
        <f t="shared" si="388"/>
        <v xml:space="preserve">87 29 39.17 </v>
      </c>
      <c r="KI90" s="1" t="str">
        <f t="shared" si="389"/>
        <v xml:space="preserve">87 30 14.35 </v>
      </c>
      <c r="KJ90" s="1" t="str">
        <f t="shared" si="390"/>
        <v xml:space="preserve">87 31 1.4 </v>
      </c>
      <c r="KK90" s="1" t="str">
        <f t="shared" si="391"/>
        <v xml:space="preserve">87 32 47.08 </v>
      </c>
      <c r="KL90" s="1" t="str">
        <f t="shared" si="392"/>
        <v xml:space="preserve">87 33 72.83 </v>
      </c>
      <c r="KM90" s="1" t="str">
        <f t="shared" si="393"/>
        <v xml:space="preserve">87 34 55.73 </v>
      </c>
      <c r="KN90" s="1" t="str">
        <f t="shared" si="394"/>
        <v xml:space="preserve">87 35 63.37 </v>
      </c>
      <c r="KO90" s="1" t="str">
        <f t="shared" si="395"/>
        <v xml:space="preserve">87 36 8.41 </v>
      </c>
      <c r="KP90" s="1" t="str">
        <f t="shared" si="396"/>
        <v xml:space="preserve">87 37 5.5 </v>
      </c>
      <c r="KQ90" s="1" t="str">
        <f t="shared" si="397"/>
        <v xml:space="preserve">87 38 28.92 </v>
      </c>
      <c r="KR90" s="1" t="str">
        <f t="shared" si="398"/>
        <v xml:space="preserve">87 39 22.44 </v>
      </c>
      <c r="KS90" s="1" t="str">
        <f t="shared" si="399"/>
        <v xml:space="preserve">87 40 15.65 </v>
      </c>
      <c r="KT90" s="1" t="str">
        <f t="shared" si="400"/>
        <v xml:space="preserve">87 41 28 </v>
      </c>
      <c r="KU90" s="1" t="str">
        <f t="shared" si="401"/>
        <v xml:space="preserve">87 42 3.83 </v>
      </c>
      <c r="KV90" s="1" t="str">
        <f t="shared" si="402"/>
        <v xml:space="preserve">87 43 11.96 </v>
      </c>
      <c r="KW90" s="1" t="str">
        <f t="shared" si="403"/>
        <v xml:space="preserve">87 44 8.35 </v>
      </c>
      <c r="KX90" s="1" t="str">
        <f t="shared" si="404"/>
        <v xml:space="preserve">87 45 4.03 </v>
      </c>
      <c r="KY90" s="1" t="str">
        <f t="shared" si="405"/>
        <v xml:space="preserve">87 46 15.53 </v>
      </c>
      <c r="KZ90" s="1" t="str">
        <f t="shared" si="406"/>
        <v xml:space="preserve">87 47 9.58 </v>
      </c>
      <c r="LA90" s="1" t="str">
        <f t="shared" si="407"/>
        <v xml:space="preserve">87 48 15.59 </v>
      </c>
      <c r="LB90" s="1" t="str">
        <f t="shared" si="408"/>
        <v xml:space="preserve">87 49 5.64 </v>
      </c>
      <c r="LC90" s="1" t="str">
        <f t="shared" si="409"/>
        <v xml:space="preserve">87 50 5.11 </v>
      </c>
      <c r="LD90" s="1" t="str">
        <f t="shared" si="410"/>
        <v xml:space="preserve">87 51 3.27 </v>
      </c>
      <c r="LE90" s="1" t="str">
        <f t="shared" si="411"/>
        <v xml:space="preserve">87 52 6.6 </v>
      </c>
      <c r="LF90" s="1" t="str">
        <f t="shared" si="412"/>
        <v xml:space="preserve">87 53 71.91 </v>
      </c>
      <c r="LG90" s="1" t="str">
        <f t="shared" si="413"/>
        <v xml:space="preserve">87 54 25.88 </v>
      </c>
      <c r="LH90" s="1" t="str">
        <f t="shared" si="414"/>
        <v xml:space="preserve">87 55 19.62 </v>
      </c>
      <c r="LI90" s="1" t="str">
        <f t="shared" si="415"/>
        <v xml:space="preserve">87 56 3.28 </v>
      </c>
      <c r="LJ90" s="1" t="str">
        <f t="shared" si="416"/>
        <v xml:space="preserve">87 57 16.16 </v>
      </c>
      <c r="LK90" s="1" t="str">
        <f t="shared" si="417"/>
        <v xml:space="preserve">87 58 13.07 </v>
      </c>
      <c r="LL90" s="1" t="str">
        <f t="shared" si="418"/>
        <v xml:space="preserve">87 59 13.49 </v>
      </c>
      <c r="LM90" s="1" t="str">
        <f t="shared" si="419"/>
        <v xml:space="preserve">87 60 13.22 </v>
      </c>
      <c r="LN90" s="1" t="str">
        <f t="shared" si="420"/>
        <v xml:space="preserve">87 61 4.31 </v>
      </c>
      <c r="LO90" s="1" t="str">
        <f t="shared" si="421"/>
        <v xml:space="preserve">87 62 19.16 </v>
      </c>
      <c r="LP90" s="1" t="str">
        <f t="shared" si="422"/>
        <v xml:space="preserve">87 63 15.66 </v>
      </c>
      <c r="LQ90" s="1" t="str">
        <f t="shared" si="423"/>
        <v xml:space="preserve">87 64 19.95 </v>
      </c>
      <c r="LR90" s="1" t="str">
        <f t="shared" si="424"/>
        <v xml:space="preserve">87 65 16.06 </v>
      </c>
      <c r="LS90" s="1" t="str">
        <f t="shared" si="425"/>
        <v xml:space="preserve">87 66 14.73 </v>
      </c>
      <c r="LT90" s="1" t="str">
        <f t="shared" si="426"/>
        <v xml:space="preserve">87 67 14.7 </v>
      </c>
      <c r="LU90" s="1" t="str">
        <f t="shared" si="427"/>
        <v xml:space="preserve">87 68 15.39 </v>
      </c>
      <c r="LV90" s="1" t="str">
        <f t="shared" si="428"/>
        <v xml:space="preserve">87 69 59.41 </v>
      </c>
      <c r="LW90" s="1" t="str">
        <f t="shared" si="429"/>
        <v xml:space="preserve">87 70 48.62 </v>
      </c>
      <c r="LX90" s="1" t="str">
        <f t="shared" si="430"/>
        <v xml:space="preserve">87 71 3.41 </v>
      </c>
      <c r="LY90" s="1" t="str">
        <f t="shared" si="431"/>
        <v xml:space="preserve">87 72 13.5 </v>
      </c>
      <c r="LZ90" s="1" t="str">
        <f t="shared" si="432"/>
        <v xml:space="preserve">87 73 20.11 </v>
      </c>
      <c r="MA90" s="1" t="str">
        <f t="shared" si="433"/>
        <v xml:space="preserve">87 74 6.73 </v>
      </c>
      <c r="MB90" s="1" t="str">
        <f t="shared" si="434"/>
        <v xml:space="preserve">87 75 14.03 </v>
      </c>
      <c r="MC90" s="1" t="str">
        <f t="shared" si="435"/>
        <v xml:space="preserve">87 76 72.99 </v>
      </c>
      <c r="MD90" s="1" t="str">
        <f t="shared" si="436"/>
        <v xml:space="preserve">87 77 9.18 </v>
      </c>
      <c r="ME90" s="1" t="str">
        <f t="shared" si="437"/>
        <v xml:space="preserve">87 78 11.11 </v>
      </c>
      <c r="MF90" s="1" t="str">
        <f t="shared" si="438"/>
        <v xml:space="preserve">87 79 5.11 </v>
      </c>
      <c r="MG90" s="1" t="str">
        <f t="shared" si="439"/>
        <v xml:space="preserve">87 80 7.03 </v>
      </c>
      <c r="MH90" s="1" t="str">
        <f t="shared" si="440"/>
        <v xml:space="preserve">87 81 14.69 </v>
      </c>
      <c r="MI90" s="1" t="str">
        <f t="shared" si="441"/>
        <v xml:space="preserve">87 82 11.01 </v>
      </c>
      <c r="MJ90" s="1" t="str">
        <f t="shared" si="442"/>
        <v xml:space="preserve">87 83 20.4 </v>
      </c>
      <c r="MK90" s="1" t="str">
        <f t="shared" si="443"/>
        <v xml:space="preserve">87 84 19.22 </v>
      </c>
      <c r="ML90" s="1" t="str">
        <f t="shared" si="444"/>
        <v xml:space="preserve">87 85 14.66 </v>
      </c>
      <c r="MM90" s="1" t="str">
        <f t="shared" si="445"/>
        <v xml:space="preserve">87 86 21.05 </v>
      </c>
      <c r="MN90" s="1" t="str">
        <f t="shared" si="446"/>
        <v xml:space="preserve">87 87 14.76 </v>
      </c>
      <c r="MO90" s="1" t="str">
        <f t="shared" si="447"/>
        <v xml:space="preserve">87 88 8.13 </v>
      </c>
      <c r="MP90" s="1" t="str">
        <f t="shared" si="448"/>
        <v xml:space="preserve">87 89 18.13 </v>
      </c>
      <c r="MQ90" s="1" t="str">
        <f t="shared" si="449"/>
        <v xml:space="preserve">87 90 4.43 </v>
      </c>
      <c r="MR90" s="1" t="str">
        <f t="shared" si="450"/>
        <v xml:space="preserve">87 91 16.14 </v>
      </c>
      <c r="MS90" s="1" t="str">
        <f t="shared" si="451"/>
        <v xml:space="preserve">87 92 13.81 </v>
      </c>
      <c r="MT90" s="1" t="str">
        <f t="shared" si="452"/>
        <v xml:space="preserve">87 93 17.85 </v>
      </c>
      <c r="MU90" s="1" t="str">
        <f t="shared" si="453"/>
        <v xml:space="preserve">87 94 21.35 </v>
      </c>
      <c r="MV90" s="1" t="str">
        <f t="shared" si="454"/>
        <v xml:space="preserve">87 95 13.81 </v>
      </c>
      <c r="MW90" s="1" t="str">
        <f t="shared" si="455"/>
        <v xml:space="preserve">87 96 21.62 </v>
      </c>
      <c r="MX90" s="1" t="str">
        <f t="shared" si="456"/>
        <v xml:space="preserve">87 97 13.86 </v>
      </c>
      <c r="MY90" s="1" t="str">
        <f t="shared" si="457"/>
        <v xml:space="preserve">87 98 7.46 </v>
      </c>
      <c r="MZ90" s="1" t="str">
        <f t="shared" si="458"/>
        <v xml:space="preserve">87 99 13.86 </v>
      </c>
      <c r="NA90" s="1" t="str">
        <f t="shared" si="459"/>
        <v xml:space="preserve">87 100 6.71 </v>
      </c>
      <c r="NB90" s="1" t="str">
        <f t="shared" si="460"/>
        <v xml:space="preserve">87 101 11.01 </v>
      </c>
      <c r="NC90" s="1" t="str">
        <f t="shared" si="461"/>
        <v xml:space="preserve">87 102 42.86 </v>
      </c>
      <c r="ND90" s="1" t="str">
        <f t="shared" si="462"/>
        <v xml:space="preserve">87 103 22.95 </v>
      </c>
      <c r="NE90" s="1" t="str">
        <f t="shared" si="463"/>
        <v xml:space="preserve">87 104 12.13 </v>
      </c>
      <c r="NF90" s="1" t="str">
        <f t="shared" si="464"/>
        <v xml:space="preserve">87 105 18.87 </v>
      </c>
      <c r="NG90" s="1" t="str">
        <f t="shared" si="465"/>
        <v xml:space="preserve">87 106 13.96 </v>
      </c>
      <c r="NH90" s="1" t="str">
        <f t="shared" si="466"/>
        <v xml:space="preserve">87 107 19.57 </v>
      </c>
      <c r="NI90" s="1" t="str">
        <f t="shared" si="467"/>
        <v xml:space="preserve">87 108 13.55 </v>
      </c>
      <c r="NJ90" s="1" t="str">
        <f t="shared" si="468"/>
        <v xml:space="preserve">87 109 23.52 </v>
      </c>
      <c r="NK90" s="1" t="str">
        <f t="shared" si="469"/>
        <v xml:space="preserve">87 110 3.11 </v>
      </c>
      <c r="NL90" s="1" t="str">
        <f t="shared" si="470"/>
        <v xml:space="preserve">87 111 12.77 </v>
      </c>
      <c r="NM90" s="1" t="str">
        <f t="shared" si="471"/>
        <v xml:space="preserve">87 112 46.04 </v>
      </c>
      <c r="NN90" s="1" t="str">
        <f t="shared" si="472"/>
        <v xml:space="preserve">87 113 72.63 </v>
      </c>
      <c r="NO90" s="1" t="str">
        <f t="shared" si="473"/>
        <v xml:space="preserve">87 114 4.67 </v>
      </c>
      <c r="NP90" s="1" t="str">
        <f t="shared" si="474"/>
        <v xml:space="preserve">87 115 24.97 </v>
      </c>
      <c r="NQ90" s="1" t="str">
        <f t="shared" si="475"/>
        <v xml:space="preserve">87 116 7.82 </v>
      </c>
      <c r="NR90" s="1" t="str">
        <f t="shared" si="476"/>
        <v xml:space="preserve">87 117 31.67 </v>
      </c>
      <c r="NS90" s="1" t="str">
        <f t="shared" si="477"/>
        <v xml:space="preserve">87 118 38.39 </v>
      </c>
      <c r="NT90" s="1" t="str">
        <f t="shared" si="478"/>
        <v xml:space="preserve">87 119 23.16 </v>
      </c>
      <c r="NU90" s="1" t="str">
        <f t="shared" si="479"/>
        <v xml:space="preserve">87 120 95.16 </v>
      </c>
      <c r="NV90" s="1" t="str">
        <f t="shared" si="480"/>
        <v xml:space="preserve">87 121 4.35 </v>
      </c>
      <c r="NW90" s="1" t="str">
        <f t="shared" si="481"/>
        <v xml:space="preserve">87 122 12.65 </v>
      </c>
      <c r="NX90" s="1" t="str">
        <f t="shared" si="482"/>
        <v xml:space="preserve">87 123 17.19 </v>
      </c>
      <c r="NY90" s="1" t="str">
        <f t="shared" si="483"/>
        <v xml:space="preserve">87 124 41.75 </v>
      </c>
      <c r="NZ90" s="1" t="str">
        <f t="shared" si="484"/>
        <v xml:space="preserve">87 125 10.95 </v>
      </c>
      <c r="OA90" s="1" t="str">
        <f t="shared" si="485"/>
        <v xml:space="preserve">87 126 17.59 </v>
      </c>
      <c r="OB90" s="1" t="str">
        <f t="shared" si="486"/>
        <v xml:space="preserve">87 127 10.01 </v>
      </c>
      <c r="OC90" s="1" t="str">
        <f t="shared" si="487"/>
        <v xml:space="preserve">87 128 35.17 </v>
      </c>
      <c r="OD90" s="1" t="str">
        <f t="shared" si="488"/>
        <v xml:space="preserve">87 129 17.15 </v>
      </c>
      <c r="OE90" s="1" t="str">
        <f t="shared" si="489"/>
        <v xml:space="preserve">87 130 4.29 </v>
      </c>
      <c r="OF90" s="1" t="str">
        <f t="shared" si="490"/>
        <v xml:space="preserve">87 131 6.24 </v>
      </c>
      <c r="OG90" s="1" t="str">
        <f t="shared" si="491"/>
        <v xml:space="preserve">87 132 12.7 </v>
      </c>
      <c r="OH90" s="1" t="str">
        <f t="shared" si="492"/>
        <v xml:space="preserve">87 133 2.69 </v>
      </c>
      <c r="OI90" s="1" t="str">
        <f t="shared" si="493"/>
        <v xml:space="preserve">87 134 14.96 </v>
      </c>
      <c r="OJ90" s="1" t="str">
        <f t="shared" si="494"/>
        <v xml:space="preserve">87 135 11.27 </v>
      </c>
      <c r="OK90" s="1" t="str">
        <f t="shared" si="495"/>
        <v xml:space="preserve">87 136 21.07 </v>
      </c>
      <c r="OL90" s="1" t="str">
        <f t="shared" si="496"/>
        <v xml:space="preserve">87 137 12.99 </v>
      </c>
      <c r="OM90" s="1" t="str">
        <f t="shared" si="497"/>
        <v xml:space="preserve">87 138 23.02 </v>
      </c>
      <c r="ON90" s="1" t="str">
        <f t="shared" si="498"/>
        <v xml:space="preserve">87 139 38.3 </v>
      </c>
      <c r="OO90" s="1" t="str">
        <f t="shared" si="499"/>
        <v xml:space="preserve">87 140 21.12 </v>
      </c>
      <c r="OP90" s="1" t="str">
        <f t="shared" si="500"/>
        <v xml:space="preserve">87 141 6.83 </v>
      </c>
      <c r="OQ90" s="1" t="str">
        <f t="shared" si="501"/>
        <v xml:space="preserve">87 142 3.35 </v>
      </c>
      <c r="OR90" s="1" t="str">
        <f t="shared" si="502"/>
        <v xml:space="preserve">87 143 20.51 </v>
      </c>
      <c r="OS90" s="1" t="str">
        <f t="shared" si="503"/>
        <v xml:space="preserve">87 144 17.69 </v>
      </c>
      <c r="OT90" s="1" t="str">
        <f t="shared" si="504"/>
        <v xml:space="preserve">87 145 2.05 </v>
      </c>
      <c r="OU90" s="1" t="str">
        <f t="shared" si="505"/>
        <v xml:space="preserve">87 146 6.83 </v>
      </c>
      <c r="OV90" s="1" t="str">
        <f t="shared" si="506"/>
        <v xml:space="preserve">87 147 23.71 </v>
      </c>
      <c r="OW90" s="1" t="str">
        <f t="shared" si="507"/>
        <v xml:space="preserve">87 148 36.08 </v>
      </c>
      <c r="OX90" s="1" t="str">
        <f t="shared" si="508"/>
        <v xml:space="preserve">87 149 12.78 </v>
      </c>
      <c r="OY90" s="1" t="str">
        <f t="shared" si="509"/>
        <v xml:space="preserve">87 150 8.72 </v>
      </c>
      <c r="OZ90" s="1" t="str">
        <f t="shared" si="510"/>
        <v xml:space="preserve">87 151 2.53 </v>
      </c>
      <c r="PA90" s="1" t="str">
        <f t="shared" si="511"/>
        <v xml:space="preserve">87 152 9.71 </v>
      </c>
      <c r="PB90" s="1" t="str">
        <f t="shared" si="512"/>
        <v xml:space="preserve">87 153 8.54 </v>
      </c>
      <c r="PC90" s="1" t="str">
        <f t="shared" si="513"/>
        <v xml:space="preserve">87 154 11.85 </v>
      </c>
      <c r="PD90" s="1" t="str">
        <f t="shared" si="514"/>
        <v xml:space="preserve">87 155 11.1 </v>
      </c>
      <c r="PE90" s="1" t="str">
        <f t="shared" si="515"/>
        <v xml:space="preserve">87 156 22.35 </v>
      </c>
      <c r="PF90" s="1" t="str">
        <f t="shared" si="516"/>
        <v xml:space="preserve">87 157 23.71 </v>
      </c>
      <c r="PG90" s="1" t="str">
        <f t="shared" si="517"/>
        <v xml:space="preserve">87 158 16.06 </v>
      </c>
      <c r="PH90" s="1" t="str">
        <f t="shared" si="518"/>
        <v xml:space="preserve">87 159 48.13 </v>
      </c>
      <c r="PI90" s="1" t="str">
        <f t="shared" si="519"/>
        <v xml:space="preserve">87 160 18.59 </v>
      </c>
      <c r="PJ90" s="1" t="str">
        <f t="shared" si="520"/>
        <v xml:space="preserve">87 161 31.61 </v>
      </c>
      <c r="PK90" s="1" t="str">
        <f t="shared" si="521"/>
        <v xml:space="preserve">87 162 5.13 </v>
      </c>
      <c r="PL90" s="1" t="str">
        <f t="shared" si="522"/>
        <v xml:space="preserve">87 163 14.75 </v>
      </c>
      <c r="PM90" s="1" t="str">
        <f t="shared" si="523"/>
        <v xml:space="preserve">87 164 8.66 </v>
      </c>
      <c r="PN90" s="1" t="str">
        <f t="shared" si="524"/>
        <v xml:space="preserve">87 165 3.25 </v>
      </c>
      <c r="PO90" s="1" t="str">
        <f t="shared" si="525"/>
        <v xml:space="preserve">87 166 24.99 </v>
      </c>
      <c r="PP90" s="1" t="str">
        <f t="shared" si="526"/>
        <v xml:space="preserve">87 167 4.56 </v>
      </c>
      <c r="PQ90" s="1" t="str">
        <f t="shared" si="527"/>
        <v xml:space="preserve">87 168 23.97 </v>
      </c>
      <c r="PR90" s="1" t="str">
        <f t="shared" si="528"/>
        <v xml:space="preserve">87 169 15.24 </v>
      </c>
      <c r="PS90" s="1" t="str">
        <f t="shared" si="529"/>
        <v xml:space="preserve">87 170 19.88 </v>
      </c>
      <c r="PT90" s="1" t="str">
        <f t="shared" si="530"/>
        <v xml:space="preserve">87 171 14.56 </v>
      </c>
      <c r="PU90" s="1" t="str">
        <f t="shared" si="531"/>
        <v xml:space="preserve">87 172 31.42 </v>
      </c>
      <c r="PV90" s="1" t="str">
        <f t="shared" si="532"/>
        <v xml:space="preserve">87 173 20.91 </v>
      </c>
      <c r="PW90" s="1" t="str">
        <f t="shared" si="533"/>
        <v xml:space="preserve">87 174 26.59 </v>
      </c>
      <c r="PX90" s="1" t="str">
        <f t="shared" si="534"/>
        <v xml:space="preserve">87 175 47.08 </v>
      </c>
      <c r="PY90" s="1" t="str">
        <f t="shared" si="535"/>
        <v xml:space="preserve">87 176 80.64 </v>
      </c>
      <c r="PZ90" s="1" t="str">
        <f t="shared" si="536"/>
        <v xml:space="preserve">87 177 18.93 </v>
      </c>
      <c r="QA90" s="1" t="str">
        <f t="shared" si="537"/>
        <v xml:space="preserve">87 178 28.91 </v>
      </c>
      <c r="QB90" s="1" t="str">
        <f t="shared" si="538"/>
        <v xml:space="preserve">87 179 19.34 </v>
      </c>
      <c r="QC90" s="1" t="str">
        <f t="shared" si="539"/>
        <v xml:space="preserve">87 180 46.98 </v>
      </c>
      <c r="QD90" s="1" t="str">
        <f t="shared" si="540"/>
        <v xml:space="preserve">87 181 12.04 </v>
      </c>
      <c r="QE90" s="1" t="str">
        <f t="shared" si="541"/>
        <v xml:space="preserve">87 182 6.71 </v>
      </c>
      <c r="QF90" s="1" t="str">
        <f t="shared" si="542"/>
        <v xml:space="preserve">87 183 15.56 </v>
      </c>
      <c r="QG90" s="1" t="str">
        <f t="shared" si="543"/>
        <v xml:space="preserve">87 184 8.83 </v>
      </c>
      <c r="QH90" s="1" t="str">
        <f t="shared" si="544"/>
        <v xml:space="preserve">87 185 1.17 </v>
      </c>
      <c r="QI90" s="1" t="str">
        <f t="shared" si="545"/>
        <v xml:space="preserve">87 186 31.48 </v>
      </c>
      <c r="QJ90" s="1" t="str">
        <f t="shared" si="546"/>
        <v xml:space="preserve">87 187 8.61 </v>
      </c>
      <c r="QK90" s="1" t="str">
        <f t="shared" si="547"/>
        <v xml:space="preserve">87 188 15.39 </v>
      </c>
      <c r="QL90" s="1" t="str">
        <f t="shared" si="548"/>
        <v xml:space="preserve">87 189 28.45 </v>
      </c>
      <c r="QM90" s="1" t="str">
        <f t="shared" si="549"/>
        <v xml:space="preserve">87 190 15.8 </v>
      </c>
      <c r="QN90" s="1" t="str">
        <f t="shared" si="550"/>
        <v xml:space="preserve">87 191 19.37 </v>
      </c>
      <c r="QO90" s="1" t="str">
        <f t="shared" si="551"/>
        <v xml:space="preserve">87 192 14.83 </v>
      </c>
      <c r="QP90" s="1" t="str">
        <f t="shared" si="552"/>
        <v xml:space="preserve">87 193 16.14 </v>
      </c>
      <c r="QQ90" s="1" t="str">
        <f t="shared" si="553"/>
        <v xml:space="preserve">87 194 11.32 </v>
      </c>
      <c r="QR90" s="1" t="str">
        <f t="shared" si="554"/>
        <v xml:space="preserve">87 195 18.7 </v>
      </c>
      <c r="QS90" s="1" t="str">
        <f t="shared" si="555"/>
        <v xml:space="preserve">87 196 15.56 </v>
      </c>
      <c r="QT90" s="1" t="str">
        <f t="shared" si="556"/>
        <v xml:space="preserve">87 197 17.54 </v>
      </c>
      <c r="QU90" s="1" t="str">
        <f t="shared" si="557"/>
        <v xml:space="preserve">87 198 6.28 </v>
      </c>
      <c r="QV90" s="1" t="str">
        <f t="shared" si="558"/>
        <v xml:space="preserve">87 199 53.3 </v>
      </c>
      <c r="QW90" s="1" t="str">
        <f t="shared" si="559"/>
        <v xml:space="preserve">87 200 14.31 </v>
      </c>
      <c r="QX90" s="1" t="str">
        <f t="shared" si="560"/>
        <v xml:space="preserve">87 201 4 </v>
      </c>
      <c r="QY90" s="1" t="str">
        <f t="shared" si="561"/>
        <v xml:space="preserve">87 202 4.11 </v>
      </c>
      <c r="QZ90" s="1" t="str">
        <f t="shared" si="562"/>
        <v xml:space="preserve">87 203 4.97 </v>
      </c>
      <c r="RA90" s="1" t="str">
        <f t="shared" si="563"/>
        <v xml:space="preserve">87 204 9.82 </v>
      </c>
      <c r="RB90" s="1" t="str">
        <f t="shared" si="564"/>
        <v xml:space="preserve">87 205 40.17 </v>
      </c>
      <c r="RC90" s="1" t="str">
        <f t="shared" si="565"/>
        <v xml:space="preserve">87 206 15.27 </v>
      </c>
      <c r="RD90" s="1" t="str">
        <f t="shared" si="566"/>
        <v xml:space="preserve">87 207 12.9 </v>
      </c>
      <c r="RE90" s="1" t="str">
        <f t="shared" si="567"/>
        <v xml:space="preserve">87 208 11.6 </v>
      </c>
      <c r="RF90" s="1" t="str">
        <f t="shared" si="568"/>
        <v xml:space="preserve">87 209 6.71 </v>
      </c>
      <c r="RG90" s="1" t="str">
        <f t="shared" si="569"/>
        <v xml:space="preserve">87 210 18.87 </v>
      </c>
      <c r="RH90" s="1" t="str">
        <f t="shared" si="570"/>
        <v xml:space="preserve">87 211 55.98 </v>
      </c>
      <c r="RI90" s="1" t="str">
        <f t="shared" si="571"/>
        <v xml:space="preserve">87 212 55.98 </v>
      </c>
      <c r="RJ90" s="1" t="str">
        <f t="shared" si="572"/>
        <v xml:space="preserve">87 213 21.11 </v>
      </c>
      <c r="RK90" s="1" t="str">
        <f t="shared" si="573"/>
        <v xml:space="preserve">87 214 18.19 </v>
      </c>
      <c r="RL90" s="1" t="str">
        <f t="shared" si="574"/>
        <v xml:space="preserve">87 215 18.19 </v>
      </c>
      <c r="RM90" s="1" t="str">
        <f t="shared" si="575"/>
        <v xml:space="preserve">87 216 21.05 </v>
      </c>
      <c r="RN90" s="1" t="str">
        <f t="shared" si="576"/>
        <v xml:space="preserve">87 217 6.47 </v>
      </c>
      <c r="RO90" s="1" t="str">
        <f t="shared" si="577"/>
        <v xml:space="preserve">87 218 5.75 </v>
      </c>
      <c r="RP90" s="1" t="str">
        <f t="shared" si="578"/>
        <v xml:space="preserve">87 219 5.2 </v>
      </c>
      <c r="RQ90" s="1" t="str">
        <f t="shared" si="579"/>
        <v xml:space="preserve">87 220 37.31 </v>
      </c>
      <c r="RR90" s="1" t="str">
        <f t="shared" si="580"/>
        <v xml:space="preserve">87 221 5.24 </v>
      </c>
      <c r="RS90" s="1" t="str">
        <f t="shared" si="581"/>
        <v xml:space="preserve">87 222 14.7 </v>
      </c>
      <c r="RT90" s="1" t="str">
        <f t="shared" si="582"/>
        <v xml:space="preserve">87 223 18.58 </v>
      </c>
      <c r="RU90" s="1" t="str">
        <f t="shared" si="583"/>
        <v xml:space="preserve">87 224 12.63 </v>
      </c>
      <c r="RV90" s="1" t="str">
        <f t="shared" si="584"/>
        <v xml:space="preserve">87 225 30.75 </v>
      </c>
      <c r="RW90" s="1" t="str">
        <f t="shared" si="585"/>
        <v xml:space="preserve">87 226 8.91 </v>
      </c>
      <c r="RX90" s="1" t="str">
        <f t="shared" si="586"/>
        <v xml:space="preserve">87 227 5.76 </v>
      </c>
      <c r="RY90" s="1" t="str">
        <f t="shared" si="587"/>
        <v xml:space="preserve">87 228 8.01 </v>
      </c>
      <c r="RZ90" s="1" t="str">
        <f t="shared" si="588"/>
        <v xml:space="preserve">87 229 11.1 </v>
      </c>
      <c r="SA90" s="1" t="str">
        <f t="shared" si="589"/>
        <v xml:space="preserve">87 230 18.92 </v>
      </c>
      <c r="SB90" s="1" t="str">
        <f t="shared" si="590"/>
        <v xml:space="preserve">87 231 86.89 </v>
      </c>
      <c r="SC90" s="1" t="str">
        <f t="shared" si="591"/>
        <v xml:space="preserve">87 232 47 </v>
      </c>
      <c r="SD90" s="1" t="str">
        <f t="shared" si="592"/>
        <v xml:space="preserve">87 233 5.25 </v>
      </c>
      <c r="SE90" s="1" t="str">
        <f t="shared" si="593"/>
        <v xml:space="preserve">87 234 12.59 </v>
      </c>
      <c r="SF90" s="1" t="str">
        <f t="shared" si="594"/>
        <v xml:space="preserve">87 235 1.93 </v>
      </c>
      <c r="SG90" s="1" t="str">
        <f t="shared" si="595"/>
        <v xml:space="preserve">87 236 10.81 </v>
      </c>
      <c r="SH90" s="1" t="str">
        <f t="shared" si="596"/>
        <v xml:space="preserve">87 237 14.93 </v>
      </c>
      <c r="SI90" s="1" t="str">
        <f t="shared" si="597"/>
        <v xml:space="preserve">87 238 33.84 </v>
      </c>
      <c r="SJ90" s="1" t="str">
        <f t="shared" si="598"/>
        <v xml:space="preserve">87 239 4.79 </v>
      </c>
      <c r="SK90" s="1" t="str">
        <f t="shared" si="599"/>
        <v xml:space="preserve">87 240 9.1 </v>
      </c>
      <c r="SL90" s="1" t="str">
        <f t="shared" si="600"/>
        <v xml:space="preserve">87 241 87.34 </v>
      </c>
      <c r="SM90" s="1" t="str">
        <f t="shared" si="601"/>
        <v xml:space="preserve">87 242 27.29 </v>
      </c>
      <c r="SN90" s="1" t="str">
        <f t="shared" si="602"/>
        <v xml:space="preserve">87 243 12.06 </v>
      </c>
      <c r="SO90" s="1" t="str">
        <f t="shared" si="603"/>
        <v xml:space="preserve">87 244 12.67 </v>
      </c>
      <c r="SP90" s="1" t="str">
        <f t="shared" si="604"/>
        <v xml:space="preserve">87 245 12.06 </v>
      </c>
      <c r="SQ90" s="1" t="str">
        <f t="shared" si="605"/>
        <v xml:space="preserve">87 246 9.46 </v>
      </c>
      <c r="SR90" s="1" t="str">
        <f t="shared" si="606"/>
        <v xml:space="preserve">87 247 30.05 </v>
      </c>
      <c r="SS90" s="1" t="str">
        <f t="shared" si="607"/>
        <v xml:space="preserve">87 248 8.55 </v>
      </c>
      <c r="ST90" s="1" t="str">
        <f t="shared" si="608"/>
        <v xml:space="preserve">87 249 9.31 </v>
      </c>
      <c r="SU90" s="1" t="str">
        <f t="shared" si="609"/>
        <v xml:space="preserve">87 250 44.55 </v>
      </c>
      <c r="SV90" s="1" t="str">
        <f t="shared" si="610"/>
        <v xml:space="preserve">87 251 11.55 </v>
      </c>
      <c r="SW90" s="1" t="str">
        <f t="shared" si="611"/>
        <v xml:space="preserve">87 252 11.34 </v>
      </c>
      <c r="SX90" s="1" t="str">
        <f t="shared" si="612"/>
        <v xml:space="preserve">87 253 6.89 </v>
      </c>
      <c r="SY90" s="1" t="str">
        <f t="shared" si="613"/>
        <v xml:space="preserve">87 254 15.59 </v>
      </c>
      <c r="SZ90" s="1" t="str">
        <f t="shared" si="614"/>
        <v xml:space="preserve">87 255 32.96 </v>
      </c>
      <c r="TA90" s="1" t="str">
        <f t="shared" si="615"/>
        <v xml:space="preserve">87 256 5.03 </v>
      </c>
      <c r="TB90" s="1" t="str">
        <f t="shared" si="616"/>
        <v xml:space="preserve">87 257 11.69 </v>
      </c>
      <c r="TC90" s="1" t="str">
        <f t="shared" si="617"/>
        <v xml:space="preserve">87 258 5.87 </v>
      </c>
      <c r="TD90" s="1" t="str">
        <f t="shared" si="618"/>
        <v xml:space="preserve">87 259 1.39 </v>
      </c>
      <c r="TE90" s="1" t="str">
        <f t="shared" si="619"/>
        <v xml:space="preserve">87 260 11.13 </v>
      </c>
      <c r="TF90" s="1" t="str">
        <f t="shared" si="620"/>
        <v xml:space="preserve">87 261 20.6 </v>
      </c>
    </row>
    <row r="91" spans="1:526" x14ac:dyDescent="0.35">
      <c r="A91" s="1">
        <v>88</v>
      </c>
      <c r="B91" s="1">
        <v>77088</v>
      </c>
      <c r="C91" s="1" t="s">
        <v>1126</v>
      </c>
      <c r="D91" s="1">
        <f t="shared" si="623"/>
        <v>52.28</v>
      </c>
      <c r="E91" s="1">
        <f t="shared" si="623"/>
        <v>10.98</v>
      </c>
      <c r="F91" s="1">
        <f t="shared" si="623"/>
        <v>19.46</v>
      </c>
      <c r="G91" s="1">
        <f t="shared" si="623"/>
        <v>16.72</v>
      </c>
      <c r="H91" s="1">
        <f t="shared" si="623"/>
        <v>35.68</v>
      </c>
      <c r="I91" s="1">
        <f t="shared" si="623"/>
        <v>34.28</v>
      </c>
      <c r="J91" s="1">
        <f t="shared" si="623"/>
        <v>34.29</v>
      </c>
      <c r="K91" s="1">
        <f t="shared" si="623"/>
        <v>2.6</v>
      </c>
      <c r="L91" s="1">
        <f t="shared" si="623"/>
        <v>2.5499999999999998</v>
      </c>
      <c r="M91" s="1">
        <f t="shared" si="623"/>
        <v>13.58</v>
      </c>
      <c r="N91" s="1">
        <f t="shared" si="623"/>
        <v>12.66</v>
      </c>
      <c r="O91" s="1">
        <f t="shared" si="623"/>
        <v>6.67</v>
      </c>
      <c r="P91" s="1">
        <f t="shared" si="623"/>
        <v>21.78</v>
      </c>
      <c r="Q91" s="1">
        <f t="shared" si="623"/>
        <v>11.96</v>
      </c>
      <c r="R91" s="1">
        <f t="shared" si="623"/>
        <v>16.399999999999999</v>
      </c>
      <c r="S91" s="1">
        <f t="shared" ref="S91:AH101" si="644">ROUND(IF($C91=S$3,0,((6371*ACOS(COS(RADIANS(90-LEFT($C91,FIND(",",$C91,1)-1)))*COS(RADIANS(90-LEFT(S$3,FIND(",",S$3,1)-1)))+SIN(RADIANS(90-LEFT($C91,FIND(",",$C91,1)-1)))*SIN(RADIANS(90-LEFT(S$3,FIND(",",S$3,1)-1)))*COS(RADIANS(RIGHT($C91,LEN($C91)-FIND(",",$C91,1)-1)-RIGHT(S$3,LEN(S$3)-FIND(",",$C91,1)-1)))))))*0.621371,2)</f>
        <v>11.48</v>
      </c>
      <c r="T91" s="1">
        <f t="shared" si="644"/>
        <v>30.5</v>
      </c>
      <c r="U91" s="1">
        <f t="shared" si="644"/>
        <v>48.66</v>
      </c>
      <c r="V91" s="1">
        <f t="shared" si="644"/>
        <v>10.85</v>
      </c>
      <c r="W91" s="1">
        <f t="shared" si="644"/>
        <v>16.850000000000001</v>
      </c>
      <c r="X91" s="1">
        <f t="shared" si="644"/>
        <v>21.79</v>
      </c>
      <c r="Y91" s="1">
        <f t="shared" si="644"/>
        <v>12.02</v>
      </c>
      <c r="Z91" s="1">
        <f t="shared" si="644"/>
        <v>14.2</v>
      </c>
      <c r="AA91" s="1">
        <f t="shared" si="644"/>
        <v>59.93</v>
      </c>
      <c r="AB91" s="1">
        <f t="shared" si="644"/>
        <v>63.1</v>
      </c>
      <c r="AC91" s="1">
        <f t="shared" si="644"/>
        <v>8.09</v>
      </c>
      <c r="AD91" s="1">
        <f t="shared" si="644"/>
        <v>16.760000000000002</v>
      </c>
      <c r="AE91" s="1">
        <f t="shared" si="644"/>
        <v>6.26</v>
      </c>
      <c r="AF91" s="1">
        <f t="shared" si="644"/>
        <v>30.76</v>
      </c>
      <c r="AG91" s="1">
        <f t="shared" si="644"/>
        <v>29.77</v>
      </c>
      <c r="AH91" s="1">
        <f t="shared" si="644"/>
        <v>16.79</v>
      </c>
      <c r="AI91" s="1">
        <f t="shared" si="634"/>
        <v>40.79</v>
      </c>
      <c r="AJ91" s="1">
        <f t="shared" si="634"/>
        <v>58.46</v>
      </c>
      <c r="AK91" s="1">
        <f t="shared" si="634"/>
        <v>52.49</v>
      </c>
      <c r="AL91" s="1">
        <f t="shared" si="634"/>
        <v>52.98</v>
      </c>
      <c r="AM91" s="1">
        <f t="shared" si="634"/>
        <v>7.99</v>
      </c>
      <c r="AN91" s="1">
        <f t="shared" si="634"/>
        <v>10.41</v>
      </c>
      <c r="AO91" s="1">
        <f t="shared" si="634"/>
        <v>27.75</v>
      </c>
      <c r="AP91" s="1">
        <f t="shared" si="634"/>
        <v>31.8</v>
      </c>
      <c r="AQ91" s="1">
        <f t="shared" si="634"/>
        <v>5.23</v>
      </c>
      <c r="AR91" s="1">
        <f t="shared" si="634"/>
        <v>15.15</v>
      </c>
      <c r="AS91" s="1">
        <f t="shared" si="634"/>
        <v>13.84</v>
      </c>
      <c r="AT91" s="1">
        <f t="shared" si="634"/>
        <v>12.34</v>
      </c>
      <c r="AU91" s="1">
        <f t="shared" si="634"/>
        <v>9.9</v>
      </c>
      <c r="AV91" s="1">
        <f t="shared" si="634"/>
        <v>11.87</v>
      </c>
      <c r="AW91" s="1">
        <f t="shared" si="634"/>
        <v>1.53</v>
      </c>
      <c r="AX91" s="1">
        <f t="shared" si="634"/>
        <v>24.89</v>
      </c>
      <c r="AY91" s="1">
        <f t="shared" si="630"/>
        <v>16.399999999999999</v>
      </c>
      <c r="AZ91" s="1">
        <f t="shared" si="630"/>
        <v>10.25</v>
      </c>
      <c r="BA91" s="1">
        <f t="shared" si="630"/>
        <v>16.23</v>
      </c>
      <c r="BB91" s="1">
        <f t="shared" si="630"/>
        <v>13.89</v>
      </c>
      <c r="BC91" s="1">
        <f t="shared" si="630"/>
        <v>12.63</v>
      </c>
      <c r="BD91" s="1">
        <f t="shared" si="630"/>
        <v>57.57</v>
      </c>
      <c r="BE91" s="1">
        <f t="shared" si="630"/>
        <v>11.91</v>
      </c>
      <c r="BF91" s="1">
        <f t="shared" si="630"/>
        <v>16.899999999999999</v>
      </c>
      <c r="BG91" s="1">
        <f t="shared" si="630"/>
        <v>13.05</v>
      </c>
      <c r="BH91" s="1">
        <f t="shared" si="630"/>
        <v>19.45</v>
      </c>
      <c r="BI91" s="1">
        <f t="shared" si="630"/>
        <v>6.2</v>
      </c>
      <c r="BJ91" s="1">
        <f t="shared" si="630"/>
        <v>14.85</v>
      </c>
      <c r="BK91" s="1">
        <f t="shared" si="630"/>
        <v>3.63</v>
      </c>
      <c r="BL91" s="1">
        <f t="shared" si="630"/>
        <v>18.260000000000002</v>
      </c>
      <c r="BM91" s="1">
        <f t="shared" si="630"/>
        <v>34.42</v>
      </c>
      <c r="BN91" s="1">
        <f t="shared" si="626"/>
        <v>17.309999999999999</v>
      </c>
      <c r="BO91" s="1">
        <f t="shared" si="626"/>
        <v>20.45</v>
      </c>
      <c r="BP91" s="1">
        <f t="shared" si="626"/>
        <v>8.1199999999999992</v>
      </c>
      <c r="BQ91" s="1">
        <f t="shared" si="626"/>
        <v>12.75</v>
      </c>
      <c r="BR91" s="1">
        <f t="shared" si="626"/>
        <v>24.75</v>
      </c>
      <c r="BS91" s="1">
        <f t="shared" si="626"/>
        <v>7.61</v>
      </c>
      <c r="BT91" s="1">
        <f t="shared" si="626"/>
        <v>45.37</v>
      </c>
      <c r="BU91" s="1">
        <f t="shared" si="626"/>
        <v>52.42</v>
      </c>
      <c r="BV91" s="1">
        <f t="shared" si="626"/>
        <v>15.37</v>
      </c>
      <c r="BW91" s="1">
        <f t="shared" si="626"/>
        <v>19.420000000000002</v>
      </c>
      <c r="BX91" s="1">
        <f t="shared" si="626"/>
        <v>22.41</v>
      </c>
      <c r="BY91" s="1">
        <f t="shared" si="626"/>
        <v>14.68</v>
      </c>
      <c r="BZ91" s="1">
        <f t="shared" si="626"/>
        <v>1.93</v>
      </c>
      <c r="CA91" s="1">
        <f t="shared" si="626"/>
        <v>58.7</v>
      </c>
      <c r="CB91" s="1">
        <f t="shared" si="626"/>
        <v>6.68</v>
      </c>
      <c r="CC91" s="1">
        <f t="shared" si="626"/>
        <v>4.84</v>
      </c>
      <c r="CD91" s="1">
        <f t="shared" si="635"/>
        <v>17.21</v>
      </c>
      <c r="CE91" s="1">
        <f t="shared" si="635"/>
        <v>22.79</v>
      </c>
      <c r="CF91" s="1">
        <f t="shared" si="635"/>
        <v>15.31</v>
      </c>
      <c r="CG91" s="1">
        <f t="shared" si="635"/>
        <v>8.94</v>
      </c>
      <c r="CH91" s="1">
        <f t="shared" si="635"/>
        <v>5.29</v>
      </c>
      <c r="CI91" s="1">
        <f t="shared" si="635"/>
        <v>6.14</v>
      </c>
      <c r="CJ91" s="1">
        <f t="shared" si="347"/>
        <v>9.11</v>
      </c>
      <c r="CK91" s="1">
        <f t="shared" si="639"/>
        <v>30.78</v>
      </c>
      <c r="CL91" s="1">
        <f t="shared" si="639"/>
        <v>1.39</v>
      </c>
      <c r="CM91" s="1">
        <f t="shared" si="639"/>
        <v>7.71</v>
      </c>
      <c r="CN91" s="1">
        <f t="shared" si="639"/>
        <v>5.9</v>
      </c>
      <c r="CO91" s="1">
        <f t="shared" si="639"/>
        <v>12.3</v>
      </c>
      <c r="CP91" s="1">
        <f t="shared" si="639"/>
        <v>15.14</v>
      </c>
      <c r="CQ91" s="1">
        <f t="shared" si="639"/>
        <v>5.79</v>
      </c>
      <c r="CR91" s="1">
        <f t="shared" si="639"/>
        <v>8.74</v>
      </c>
      <c r="CS91" s="1">
        <f t="shared" si="639"/>
        <v>6.6</v>
      </c>
      <c r="CT91" s="1">
        <f t="shared" si="639"/>
        <v>5.79</v>
      </c>
      <c r="CU91" s="1">
        <f t="shared" si="639"/>
        <v>14.44</v>
      </c>
      <c r="CV91" s="1">
        <f t="shared" si="639"/>
        <v>13.2</v>
      </c>
      <c r="CW91" s="1">
        <f t="shared" si="639"/>
        <v>8.35</v>
      </c>
      <c r="CX91" s="1">
        <f t="shared" si="639"/>
        <v>16.11</v>
      </c>
      <c r="CY91" s="1">
        <f t="shared" si="639"/>
        <v>20.52</v>
      </c>
      <c r="CZ91" s="1">
        <f t="shared" si="639"/>
        <v>6.03</v>
      </c>
      <c r="DA91" s="1">
        <f t="shared" si="638"/>
        <v>52.12</v>
      </c>
      <c r="DB91" s="1">
        <f t="shared" si="638"/>
        <v>11.92</v>
      </c>
      <c r="DC91" s="1">
        <f t="shared" si="638"/>
        <v>20.8</v>
      </c>
      <c r="DD91" s="1">
        <f t="shared" si="638"/>
        <v>3.16</v>
      </c>
      <c r="DE91" s="1">
        <f t="shared" si="638"/>
        <v>9.74</v>
      </c>
      <c r="DF91" s="1">
        <f t="shared" si="638"/>
        <v>13.94</v>
      </c>
      <c r="DG91" s="1">
        <f t="shared" si="638"/>
        <v>2.88</v>
      </c>
      <c r="DH91" s="1">
        <f t="shared" si="638"/>
        <v>8.27</v>
      </c>
      <c r="DI91" s="1">
        <f t="shared" si="638"/>
        <v>13.7</v>
      </c>
      <c r="DJ91" s="1">
        <f t="shared" si="638"/>
        <v>20.11</v>
      </c>
      <c r="DK91" s="1">
        <f t="shared" si="638"/>
        <v>58.91</v>
      </c>
      <c r="DL91" s="1">
        <f t="shared" si="638"/>
        <v>57.99</v>
      </c>
      <c r="DM91" s="1">
        <f t="shared" si="638"/>
        <v>11.33</v>
      </c>
      <c r="DN91" s="1">
        <f t="shared" si="638"/>
        <v>17.899999999999999</v>
      </c>
      <c r="DO91" s="1">
        <f t="shared" si="638"/>
        <v>9.1199999999999992</v>
      </c>
      <c r="DP91" s="1">
        <f t="shared" si="631"/>
        <v>23.03</v>
      </c>
      <c r="DQ91" s="1">
        <f t="shared" si="631"/>
        <v>47.23</v>
      </c>
      <c r="DR91" s="1">
        <f t="shared" si="631"/>
        <v>12.45</v>
      </c>
      <c r="DS91" s="1">
        <f t="shared" si="631"/>
        <v>83.69</v>
      </c>
      <c r="DT91" s="1">
        <f t="shared" si="631"/>
        <v>11.47</v>
      </c>
      <c r="DU91" s="1">
        <f t="shared" si="631"/>
        <v>8.86</v>
      </c>
      <c r="DV91" s="1">
        <f t="shared" si="627"/>
        <v>18.22</v>
      </c>
      <c r="DW91" s="1">
        <f t="shared" si="627"/>
        <v>42.83</v>
      </c>
      <c r="DX91" s="1">
        <f t="shared" si="624"/>
        <v>8.1300000000000008</v>
      </c>
      <c r="DY91" s="1">
        <f t="shared" si="622"/>
        <v>31</v>
      </c>
      <c r="DZ91" s="1">
        <f t="shared" si="622"/>
        <v>7.38</v>
      </c>
      <c r="EA91" s="1">
        <f t="shared" si="622"/>
        <v>19.37</v>
      </c>
      <c r="EB91" s="1">
        <f t="shared" si="622"/>
        <v>6.61</v>
      </c>
      <c r="EC91" s="1">
        <f t="shared" si="622"/>
        <v>12.07</v>
      </c>
      <c r="ED91" s="1">
        <f t="shared" si="622"/>
        <v>19.5</v>
      </c>
      <c r="EE91" s="1">
        <f t="shared" si="622"/>
        <v>24.87</v>
      </c>
      <c r="EF91" s="1">
        <f t="shared" si="622"/>
        <v>17.86</v>
      </c>
      <c r="EG91" s="1">
        <f t="shared" si="622"/>
        <v>3.37</v>
      </c>
      <c r="EH91" s="1">
        <f t="shared" si="622"/>
        <v>4.93</v>
      </c>
      <c r="EI91" s="1">
        <f t="shared" si="622"/>
        <v>13.12</v>
      </c>
      <c r="EJ91" s="1">
        <f t="shared" si="622"/>
        <v>13.49</v>
      </c>
      <c r="EK91" s="1">
        <f t="shared" si="622"/>
        <v>11.59</v>
      </c>
      <c r="EL91" s="1">
        <f t="shared" si="622"/>
        <v>47.14</v>
      </c>
      <c r="EM91" s="1">
        <f t="shared" si="622"/>
        <v>17.48</v>
      </c>
      <c r="EN91" s="1">
        <f t="shared" si="637"/>
        <v>9.09</v>
      </c>
      <c r="EO91" s="1">
        <f t="shared" si="637"/>
        <v>14.01</v>
      </c>
      <c r="EP91" s="1">
        <f t="shared" si="637"/>
        <v>30.18</v>
      </c>
      <c r="EQ91" s="1">
        <f t="shared" si="637"/>
        <v>16.579999999999998</v>
      </c>
      <c r="ER91" s="1">
        <f t="shared" si="637"/>
        <v>15.74</v>
      </c>
      <c r="ES91" s="1">
        <f t="shared" si="637"/>
        <v>13.38</v>
      </c>
      <c r="ET91" s="1">
        <f t="shared" si="637"/>
        <v>8.64</v>
      </c>
      <c r="EU91" s="1">
        <f t="shared" si="637"/>
        <v>48.65</v>
      </c>
      <c r="EV91" s="1">
        <f t="shared" si="637"/>
        <v>15.86</v>
      </c>
      <c r="EW91" s="1">
        <f t="shared" si="637"/>
        <v>8.91</v>
      </c>
      <c r="EX91" s="1">
        <f t="shared" si="637"/>
        <v>14.48</v>
      </c>
      <c r="EY91" s="1">
        <f t="shared" si="637"/>
        <v>17.84</v>
      </c>
      <c r="EZ91" s="1">
        <f t="shared" si="637"/>
        <v>15.23</v>
      </c>
      <c r="FA91" s="1">
        <f t="shared" si="637"/>
        <v>7.26</v>
      </c>
      <c r="FB91" s="1">
        <f t="shared" si="643"/>
        <v>9.0500000000000007</v>
      </c>
      <c r="FC91" s="1">
        <f t="shared" si="643"/>
        <v>11.8</v>
      </c>
      <c r="FD91" s="1">
        <f t="shared" si="643"/>
        <v>8.64</v>
      </c>
      <c r="FE91" s="1">
        <f t="shared" si="643"/>
        <v>13.9</v>
      </c>
      <c r="FF91" s="1">
        <f t="shared" si="643"/>
        <v>39.75</v>
      </c>
      <c r="FG91" s="1">
        <f t="shared" si="643"/>
        <v>28.98</v>
      </c>
      <c r="FH91" s="1">
        <f t="shared" si="643"/>
        <v>30.7</v>
      </c>
      <c r="FI91" s="1">
        <f t="shared" si="643"/>
        <v>19.66</v>
      </c>
      <c r="FJ91" s="1">
        <f t="shared" si="643"/>
        <v>3.07</v>
      </c>
      <c r="FK91" s="1">
        <f t="shared" si="643"/>
        <v>23.85</v>
      </c>
      <c r="FL91" s="1">
        <f t="shared" si="643"/>
        <v>13.05</v>
      </c>
      <c r="FM91" s="1">
        <f t="shared" si="643"/>
        <v>9.2899999999999991</v>
      </c>
      <c r="FN91" s="1">
        <f t="shared" si="643"/>
        <v>11.37</v>
      </c>
      <c r="FO91" s="1">
        <f t="shared" si="643"/>
        <v>11.52</v>
      </c>
      <c r="FP91" s="1">
        <f t="shared" si="643"/>
        <v>15.73</v>
      </c>
      <c r="FQ91" s="1">
        <f t="shared" si="643"/>
        <v>15.04</v>
      </c>
      <c r="FR91" s="1">
        <f t="shared" si="642"/>
        <v>17.760000000000002</v>
      </c>
      <c r="FS91" s="1">
        <f t="shared" si="642"/>
        <v>22.69</v>
      </c>
      <c r="FT91" s="1">
        <f t="shared" si="642"/>
        <v>18.95</v>
      </c>
      <c r="FU91" s="1">
        <f t="shared" si="340"/>
        <v>16.350000000000001</v>
      </c>
      <c r="FV91" s="1">
        <f t="shared" si="628"/>
        <v>38.78</v>
      </c>
      <c r="FW91" s="1">
        <f t="shared" si="628"/>
        <v>67.37</v>
      </c>
      <c r="FX91" s="1">
        <f t="shared" si="628"/>
        <v>22.87</v>
      </c>
      <c r="FY91" s="1">
        <f t="shared" si="628"/>
        <v>27.83</v>
      </c>
      <c r="FZ91" s="1">
        <f t="shared" si="628"/>
        <v>20</v>
      </c>
      <c r="GA91" s="1">
        <f t="shared" si="628"/>
        <v>59.94</v>
      </c>
      <c r="GB91" s="1">
        <f t="shared" si="628"/>
        <v>10.7</v>
      </c>
      <c r="GC91" s="1">
        <f t="shared" si="628"/>
        <v>9.1300000000000008</v>
      </c>
      <c r="GD91" s="1">
        <f t="shared" si="628"/>
        <v>19.68</v>
      </c>
      <c r="GE91" s="1">
        <f t="shared" si="628"/>
        <v>7.04</v>
      </c>
      <c r="GF91" s="1">
        <f t="shared" si="628"/>
        <v>14.92</v>
      </c>
      <c r="GG91" s="1">
        <f t="shared" si="628"/>
        <v>22.51</v>
      </c>
      <c r="GH91" s="1">
        <f t="shared" si="628"/>
        <v>24.02</v>
      </c>
      <c r="GI91" s="1">
        <f t="shared" si="628"/>
        <v>5.43</v>
      </c>
      <c r="GJ91" s="1">
        <f t="shared" si="628"/>
        <v>27.41</v>
      </c>
      <c r="GK91" s="1">
        <f t="shared" si="628"/>
        <v>6.42</v>
      </c>
      <c r="GL91" s="1">
        <f t="shared" si="625"/>
        <v>23.28</v>
      </c>
      <c r="GM91" s="1">
        <f t="shared" si="636"/>
        <v>1.07</v>
      </c>
      <c r="GN91" s="1">
        <f t="shared" si="636"/>
        <v>31.54</v>
      </c>
      <c r="GO91" s="1">
        <f t="shared" si="636"/>
        <v>4.53</v>
      </c>
      <c r="GP91" s="1">
        <f t="shared" si="636"/>
        <v>17.739999999999998</v>
      </c>
      <c r="GQ91" s="1">
        <f t="shared" si="636"/>
        <v>26.01</v>
      </c>
      <c r="GR91" s="1">
        <f t="shared" si="636"/>
        <v>15.63</v>
      </c>
      <c r="GS91" s="1">
        <f t="shared" si="636"/>
        <v>20.63</v>
      </c>
      <c r="GT91" s="1">
        <f t="shared" si="636"/>
        <v>44.45</v>
      </c>
      <c r="GU91" s="1">
        <f t="shared" si="636"/>
        <v>18.47</v>
      </c>
      <c r="GV91" s="1">
        <f t="shared" si="636"/>
        <v>14.28</v>
      </c>
      <c r="GW91" s="1">
        <f t="shared" si="636"/>
        <v>14.25</v>
      </c>
      <c r="GX91" s="1">
        <f t="shared" si="636"/>
        <v>20.260000000000002</v>
      </c>
      <c r="GY91" s="1">
        <f t="shared" si="636"/>
        <v>17.52</v>
      </c>
      <c r="GZ91" s="1">
        <f t="shared" si="636"/>
        <v>41.59</v>
      </c>
      <c r="HA91" s="1">
        <f t="shared" si="636"/>
        <v>4.62</v>
      </c>
      <c r="HB91" s="1">
        <f t="shared" si="636"/>
        <v>20.48</v>
      </c>
      <c r="HC91" s="1">
        <f t="shared" si="632"/>
        <v>5.41</v>
      </c>
      <c r="HD91" s="1">
        <f t="shared" si="632"/>
        <v>9.1300000000000008</v>
      </c>
      <c r="HE91" s="1">
        <f t="shared" si="632"/>
        <v>15.1</v>
      </c>
      <c r="HF91" s="1">
        <f t="shared" si="632"/>
        <v>64.150000000000006</v>
      </c>
      <c r="HG91" s="1">
        <f t="shared" si="632"/>
        <v>64.150000000000006</v>
      </c>
      <c r="HH91" s="1">
        <f t="shared" si="632"/>
        <v>13.96</v>
      </c>
      <c r="HI91" s="1">
        <f t="shared" si="632"/>
        <v>3.38</v>
      </c>
      <c r="HJ91" s="1">
        <f t="shared" si="632"/>
        <v>3.38</v>
      </c>
      <c r="HK91" s="1">
        <f t="shared" si="632"/>
        <v>30.78</v>
      </c>
      <c r="HL91" s="1">
        <f t="shared" si="632"/>
        <v>19.59</v>
      </c>
      <c r="HM91" s="1">
        <f t="shared" si="632"/>
        <v>19.13</v>
      </c>
      <c r="HN91" s="1">
        <f t="shared" si="632"/>
        <v>20.68</v>
      </c>
      <c r="HO91" s="1">
        <f t="shared" si="632"/>
        <v>49.65</v>
      </c>
      <c r="HP91" s="1">
        <f t="shared" si="632"/>
        <v>19.489999999999998</v>
      </c>
      <c r="HQ91" s="1">
        <f t="shared" si="632"/>
        <v>15.15</v>
      </c>
      <c r="HR91" s="1">
        <f t="shared" si="641"/>
        <v>6.19</v>
      </c>
      <c r="HS91" s="1">
        <f t="shared" si="641"/>
        <v>17.5</v>
      </c>
      <c r="HT91" s="1">
        <f t="shared" si="641"/>
        <v>27.48</v>
      </c>
      <c r="HU91" s="1">
        <f t="shared" si="641"/>
        <v>10.87</v>
      </c>
      <c r="HV91" s="1">
        <f t="shared" si="641"/>
        <v>11.49</v>
      </c>
      <c r="HW91" s="1">
        <f t="shared" si="641"/>
        <v>9.6</v>
      </c>
      <c r="HX91" s="1">
        <f t="shared" si="641"/>
        <v>9.0500000000000007</v>
      </c>
      <c r="HY91" s="1">
        <f t="shared" si="641"/>
        <v>17.899999999999999</v>
      </c>
      <c r="HZ91" s="1">
        <f t="shared" si="641"/>
        <v>73.78</v>
      </c>
      <c r="IA91" s="1">
        <f t="shared" si="641"/>
        <v>59.74</v>
      </c>
      <c r="IB91" s="1">
        <f t="shared" si="641"/>
        <v>11.52</v>
      </c>
      <c r="IC91" s="1">
        <f t="shared" si="641"/>
        <v>3.23</v>
      </c>
      <c r="ID91" s="1">
        <f t="shared" si="641"/>
        <v>14.11</v>
      </c>
      <c r="IE91" s="1">
        <f t="shared" si="641"/>
        <v>10.24</v>
      </c>
      <c r="IF91" s="1">
        <f t="shared" si="641"/>
        <v>28.44</v>
      </c>
      <c r="IG91" s="1">
        <f t="shared" si="641"/>
        <v>18.03</v>
      </c>
      <c r="IH91" s="1">
        <f t="shared" si="640"/>
        <v>11.17</v>
      </c>
      <c r="II91" s="1">
        <f t="shared" si="640"/>
        <v>9.08</v>
      </c>
      <c r="IJ91" s="1">
        <f t="shared" si="640"/>
        <v>74.23</v>
      </c>
      <c r="IK91" s="1">
        <f t="shared" si="633"/>
        <v>11.87</v>
      </c>
      <c r="IL91" s="1">
        <f t="shared" si="633"/>
        <v>10.39</v>
      </c>
      <c r="IM91" s="1">
        <f t="shared" si="633"/>
        <v>14.62</v>
      </c>
      <c r="IN91" s="1">
        <f t="shared" si="633"/>
        <v>10.39</v>
      </c>
      <c r="IO91" s="1">
        <f t="shared" si="633"/>
        <v>17.32</v>
      </c>
      <c r="IP91" s="1">
        <f t="shared" si="633"/>
        <v>30.54</v>
      </c>
      <c r="IQ91" s="1">
        <f t="shared" si="633"/>
        <v>7.4</v>
      </c>
      <c r="IR91" s="1">
        <f t="shared" si="633"/>
        <v>8.7799999999999994</v>
      </c>
      <c r="IS91" s="1">
        <f t="shared" si="633"/>
        <v>30.39</v>
      </c>
      <c r="IT91" s="1">
        <f t="shared" si="633"/>
        <v>10.98</v>
      </c>
      <c r="IU91" s="1">
        <f t="shared" si="629"/>
        <v>17.34</v>
      </c>
      <c r="IV91" s="1">
        <f t="shared" si="629"/>
        <v>9.0399999999999991</v>
      </c>
      <c r="IW91" s="1">
        <f t="shared" si="629"/>
        <v>12.15</v>
      </c>
      <c r="IX91" s="1">
        <f t="shared" si="629"/>
        <v>17.8</v>
      </c>
      <c r="IY91" s="1">
        <f t="shared" si="629"/>
        <v>17.100000000000001</v>
      </c>
      <c r="IZ91" s="1">
        <f t="shared" si="629"/>
        <v>11.05</v>
      </c>
      <c r="JA91" s="1">
        <f t="shared" si="359"/>
        <v>10.039999999999999</v>
      </c>
      <c r="JB91" s="1">
        <f t="shared" si="359"/>
        <v>15.74</v>
      </c>
      <c r="JC91" s="1">
        <f t="shared" si="359"/>
        <v>4.7300000000000004</v>
      </c>
      <c r="JD91" s="1">
        <f t="shared" si="359"/>
        <v>5.94</v>
      </c>
      <c r="JF91" s="1" t="str">
        <f t="shared" si="360"/>
        <v xml:space="preserve">88 1 52.28 </v>
      </c>
      <c r="JG91" s="1" t="str">
        <f t="shared" si="361"/>
        <v xml:space="preserve">88 2 10.98 </v>
      </c>
      <c r="JH91" s="1" t="str">
        <f t="shared" si="362"/>
        <v xml:space="preserve">88 3 19.46 </v>
      </c>
      <c r="JI91" s="1" t="str">
        <f t="shared" si="363"/>
        <v xml:space="preserve">88 4 16.72 </v>
      </c>
      <c r="JJ91" s="1" t="str">
        <f t="shared" si="364"/>
        <v xml:space="preserve">88 5 35.68 </v>
      </c>
      <c r="JK91" s="1" t="str">
        <f t="shared" si="365"/>
        <v xml:space="preserve">88 6 34.28 </v>
      </c>
      <c r="JL91" s="1" t="str">
        <f t="shared" si="366"/>
        <v xml:space="preserve">88 7 34.29 </v>
      </c>
      <c r="JM91" s="1" t="str">
        <f t="shared" si="367"/>
        <v xml:space="preserve">88 8 2.6 </v>
      </c>
      <c r="JN91" s="1" t="str">
        <f t="shared" si="368"/>
        <v xml:space="preserve">88 9 2.55 </v>
      </c>
      <c r="JO91" s="1" t="str">
        <f t="shared" si="369"/>
        <v xml:space="preserve">88 10 13.58 </v>
      </c>
      <c r="JP91" s="1" t="str">
        <f t="shared" si="370"/>
        <v xml:space="preserve">88 11 12.66 </v>
      </c>
      <c r="JQ91" s="1" t="str">
        <f t="shared" si="371"/>
        <v xml:space="preserve">88 12 6.67 </v>
      </c>
      <c r="JR91" s="1" t="str">
        <f t="shared" si="372"/>
        <v xml:space="preserve">88 13 21.78 </v>
      </c>
      <c r="JS91" s="1" t="str">
        <f t="shared" si="373"/>
        <v xml:space="preserve">88 14 11.96 </v>
      </c>
      <c r="JT91" s="1" t="str">
        <f t="shared" si="374"/>
        <v xml:space="preserve">88 15 16.4 </v>
      </c>
      <c r="JU91" s="1" t="str">
        <f t="shared" si="375"/>
        <v xml:space="preserve">88 16 11.48 </v>
      </c>
      <c r="JV91" s="1" t="str">
        <f t="shared" si="376"/>
        <v xml:space="preserve">88 17 30.5 </v>
      </c>
      <c r="JW91" s="1" t="str">
        <f t="shared" si="377"/>
        <v xml:space="preserve">88 18 48.66 </v>
      </c>
      <c r="JX91" s="1" t="str">
        <f t="shared" si="378"/>
        <v xml:space="preserve">88 19 10.85 </v>
      </c>
      <c r="JY91" s="1" t="str">
        <f t="shared" si="379"/>
        <v xml:space="preserve">88 20 16.85 </v>
      </c>
      <c r="JZ91" s="1" t="str">
        <f t="shared" si="380"/>
        <v xml:space="preserve">88 21 21.79 </v>
      </c>
      <c r="KA91" s="1" t="str">
        <f t="shared" si="381"/>
        <v xml:space="preserve">88 22 12.02 </v>
      </c>
      <c r="KB91" s="1" t="str">
        <f t="shared" si="382"/>
        <v xml:space="preserve">88 23 14.2 </v>
      </c>
      <c r="KC91" s="1" t="str">
        <f t="shared" si="383"/>
        <v xml:space="preserve">88 24 59.93 </v>
      </c>
      <c r="KD91" s="1" t="str">
        <f t="shared" si="384"/>
        <v xml:space="preserve">88 25 63.1 </v>
      </c>
      <c r="KE91" s="1" t="str">
        <f t="shared" si="385"/>
        <v xml:space="preserve">88 26 8.09 </v>
      </c>
      <c r="KF91" s="1" t="str">
        <f t="shared" si="386"/>
        <v xml:space="preserve">88 27 16.76 </v>
      </c>
      <c r="KG91" s="1" t="str">
        <f t="shared" si="387"/>
        <v xml:space="preserve">88 28 6.26 </v>
      </c>
      <c r="KH91" s="1" t="str">
        <f t="shared" si="388"/>
        <v xml:space="preserve">88 29 30.76 </v>
      </c>
      <c r="KI91" s="1" t="str">
        <f t="shared" si="389"/>
        <v xml:space="preserve">88 30 29.77 </v>
      </c>
      <c r="KJ91" s="1" t="str">
        <f t="shared" si="390"/>
        <v xml:space="preserve">88 31 16.79 </v>
      </c>
      <c r="KK91" s="1" t="str">
        <f t="shared" si="391"/>
        <v xml:space="preserve">88 32 40.79 </v>
      </c>
      <c r="KL91" s="1" t="str">
        <f t="shared" si="392"/>
        <v xml:space="preserve">88 33 58.46 </v>
      </c>
      <c r="KM91" s="1" t="str">
        <f t="shared" si="393"/>
        <v xml:space="preserve">88 34 52.49 </v>
      </c>
      <c r="KN91" s="1" t="str">
        <f t="shared" si="394"/>
        <v xml:space="preserve">88 35 52.98 </v>
      </c>
      <c r="KO91" s="1" t="str">
        <f t="shared" si="395"/>
        <v xml:space="preserve">88 36 7.99 </v>
      </c>
      <c r="KP91" s="1" t="str">
        <f t="shared" si="396"/>
        <v xml:space="preserve">88 37 10.41 </v>
      </c>
      <c r="KQ91" s="1" t="str">
        <f t="shared" si="397"/>
        <v xml:space="preserve">88 38 27.75 </v>
      </c>
      <c r="KR91" s="1" t="str">
        <f t="shared" si="398"/>
        <v xml:space="preserve">88 39 31.8 </v>
      </c>
      <c r="KS91" s="1" t="str">
        <f t="shared" si="399"/>
        <v xml:space="preserve">88 40 5.23 </v>
      </c>
      <c r="KT91" s="1" t="str">
        <f t="shared" si="400"/>
        <v xml:space="preserve">88 41 15.15 </v>
      </c>
      <c r="KU91" s="1" t="str">
        <f t="shared" si="401"/>
        <v xml:space="preserve">88 42 13.84 </v>
      </c>
      <c r="KV91" s="1" t="str">
        <f t="shared" si="402"/>
        <v xml:space="preserve">88 43 12.34 </v>
      </c>
      <c r="KW91" s="1" t="str">
        <f t="shared" si="403"/>
        <v xml:space="preserve">88 44 9.9 </v>
      </c>
      <c r="KX91" s="1" t="str">
        <f t="shared" si="404"/>
        <v xml:space="preserve">88 45 11.87 </v>
      </c>
      <c r="KY91" s="1" t="str">
        <f t="shared" si="405"/>
        <v xml:space="preserve">88 46 1.53 </v>
      </c>
      <c r="KZ91" s="1" t="str">
        <f t="shared" si="406"/>
        <v xml:space="preserve">88 47 24.89 </v>
      </c>
      <c r="LA91" s="1" t="str">
        <f t="shared" si="407"/>
        <v xml:space="preserve">88 48 16.4 </v>
      </c>
      <c r="LB91" s="1" t="str">
        <f t="shared" si="408"/>
        <v xml:space="preserve">88 49 10.25 </v>
      </c>
      <c r="LC91" s="1" t="str">
        <f t="shared" si="409"/>
        <v xml:space="preserve">88 50 16.23 </v>
      </c>
      <c r="LD91" s="1" t="str">
        <f t="shared" si="410"/>
        <v xml:space="preserve">88 51 13.89 </v>
      </c>
      <c r="LE91" s="1" t="str">
        <f t="shared" si="411"/>
        <v xml:space="preserve">88 52 12.63 </v>
      </c>
      <c r="LF91" s="1" t="str">
        <f t="shared" si="412"/>
        <v xml:space="preserve">88 53 57.57 </v>
      </c>
      <c r="LG91" s="1" t="str">
        <f t="shared" si="413"/>
        <v xml:space="preserve">88 54 11.91 </v>
      </c>
      <c r="LH91" s="1" t="str">
        <f t="shared" si="414"/>
        <v xml:space="preserve">88 55 16.9 </v>
      </c>
      <c r="LI91" s="1" t="str">
        <f t="shared" si="415"/>
        <v xml:space="preserve">88 56 13.05 </v>
      </c>
      <c r="LJ91" s="1" t="str">
        <f t="shared" si="416"/>
        <v xml:space="preserve">88 57 19.45 </v>
      </c>
      <c r="LK91" s="1" t="str">
        <f t="shared" si="417"/>
        <v xml:space="preserve">88 58 6.2 </v>
      </c>
      <c r="LL91" s="1" t="str">
        <f t="shared" si="418"/>
        <v xml:space="preserve">88 59 14.85 </v>
      </c>
      <c r="LM91" s="1" t="str">
        <f t="shared" si="419"/>
        <v xml:space="preserve">88 60 3.63 </v>
      </c>
      <c r="LN91" s="1" t="str">
        <f t="shared" si="420"/>
        <v xml:space="preserve">88 61 18.26 </v>
      </c>
      <c r="LO91" s="1" t="str">
        <f t="shared" si="421"/>
        <v xml:space="preserve">88 62 34.42 </v>
      </c>
      <c r="LP91" s="1" t="str">
        <f t="shared" si="422"/>
        <v xml:space="preserve">88 63 17.31 </v>
      </c>
      <c r="LQ91" s="1" t="str">
        <f t="shared" si="423"/>
        <v xml:space="preserve">88 64 20.45 </v>
      </c>
      <c r="LR91" s="1" t="str">
        <f t="shared" si="424"/>
        <v xml:space="preserve">88 65 8.12 </v>
      </c>
      <c r="LS91" s="1" t="str">
        <f t="shared" si="425"/>
        <v xml:space="preserve">88 66 12.75 </v>
      </c>
      <c r="LT91" s="1" t="str">
        <f t="shared" si="426"/>
        <v xml:space="preserve">88 67 24.75 </v>
      </c>
      <c r="LU91" s="1" t="str">
        <f t="shared" si="427"/>
        <v xml:space="preserve">88 68 7.61 </v>
      </c>
      <c r="LV91" s="1" t="str">
        <f t="shared" si="428"/>
        <v xml:space="preserve">88 69 45.37 </v>
      </c>
      <c r="LW91" s="1" t="str">
        <f t="shared" si="429"/>
        <v xml:space="preserve">88 70 52.42 </v>
      </c>
      <c r="LX91" s="1" t="str">
        <f t="shared" si="430"/>
        <v xml:space="preserve">88 71 15.37 </v>
      </c>
      <c r="LY91" s="1" t="str">
        <f t="shared" si="431"/>
        <v xml:space="preserve">88 72 19.42 </v>
      </c>
      <c r="LZ91" s="1" t="str">
        <f t="shared" si="432"/>
        <v xml:space="preserve">88 73 22.41 </v>
      </c>
      <c r="MA91" s="1" t="str">
        <f t="shared" si="433"/>
        <v xml:space="preserve">88 74 14.68 </v>
      </c>
      <c r="MB91" s="1" t="str">
        <f t="shared" si="434"/>
        <v xml:space="preserve">88 75 1.93 </v>
      </c>
      <c r="MC91" s="1" t="str">
        <f t="shared" si="435"/>
        <v xml:space="preserve">88 76 58.7 </v>
      </c>
      <c r="MD91" s="1" t="str">
        <f t="shared" si="436"/>
        <v xml:space="preserve">88 77 6.68 </v>
      </c>
      <c r="ME91" s="1" t="str">
        <f t="shared" si="437"/>
        <v xml:space="preserve">88 78 4.84 </v>
      </c>
      <c r="MF91" s="1" t="str">
        <f t="shared" si="438"/>
        <v xml:space="preserve">88 79 17.21 </v>
      </c>
      <c r="MG91" s="1" t="str">
        <f t="shared" si="439"/>
        <v xml:space="preserve">88 80 22.79 </v>
      </c>
      <c r="MH91" s="1" t="str">
        <f t="shared" si="440"/>
        <v xml:space="preserve">88 81 15.31 </v>
      </c>
      <c r="MI91" s="1" t="str">
        <f t="shared" si="441"/>
        <v xml:space="preserve">88 82 8.94 </v>
      </c>
      <c r="MJ91" s="1" t="str">
        <f t="shared" si="442"/>
        <v xml:space="preserve">88 83 5.29 </v>
      </c>
      <c r="MK91" s="1" t="str">
        <f t="shared" si="443"/>
        <v xml:space="preserve">88 84 6.14 </v>
      </c>
      <c r="ML91" s="1" t="str">
        <f t="shared" si="444"/>
        <v xml:space="preserve">88 85 9.11 </v>
      </c>
      <c r="MM91" s="1" t="str">
        <f t="shared" si="445"/>
        <v xml:space="preserve">88 86 30.78 </v>
      </c>
      <c r="MN91" s="1" t="str">
        <f t="shared" si="446"/>
        <v xml:space="preserve">88 87 1.39 </v>
      </c>
      <c r="MO91" s="1" t="str">
        <f t="shared" si="447"/>
        <v xml:space="preserve">88 88 7.71 </v>
      </c>
      <c r="MP91" s="1" t="str">
        <f t="shared" si="448"/>
        <v xml:space="preserve">88 89 5.9 </v>
      </c>
      <c r="MQ91" s="1" t="str">
        <f t="shared" si="449"/>
        <v xml:space="preserve">88 90 12.3 </v>
      </c>
      <c r="MR91" s="1" t="str">
        <f t="shared" si="450"/>
        <v xml:space="preserve">88 91 15.14 </v>
      </c>
      <c r="MS91" s="1" t="str">
        <f t="shared" si="451"/>
        <v xml:space="preserve">88 92 5.79 </v>
      </c>
      <c r="MT91" s="1" t="str">
        <f t="shared" si="452"/>
        <v xml:space="preserve">88 93 8.74 </v>
      </c>
      <c r="MU91" s="1" t="str">
        <f t="shared" si="453"/>
        <v xml:space="preserve">88 94 6.6 </v>
      </c>
      <c r="MV91" s="1" t="str">
        <f t="shared" si="454"/>
        <v xml:space="preserve">88 95 5.79 </v>
      </c>
      <c r="MW91" s="1" t="str">
        <f t="shared" si="455"/>
        <v xml:space="preserve">88 96 14.44 </v>
      </c>
      <c r="MX91" s="1" t="str">
        <f t="shared" si="456"/>
        <v xml:space="preserve">88 97 13.2 </v>
      </c>
      <c r="MY91" s="1" t="str">
        <f t="shared" si="457"/>
        <v xml:space="preserve">88 98 8.35 </v>
      </c>
      <c r="MZ91" s="1" t="str">
        <f t="shared" si="458"/>
        <v xml:space="preserve">88 99 16.11 </v>
      </c>
      <c r="NA91" s="1" t="str">
        <f t="shared" si="459"/>
        <v xml:space="preserve">88 100 20.52 </v>
      </c>
      <c r="NB91" s="1" t="str">
        <f t="shared" si="460"/>
        <v xml:space="preserve">88 101 6.03 </v>
      </c>
      <c r="NC91" s="1" t="str">
        <f t="shared" si="461"/>
        <v xml:space="preserve">88 102 52.12 </v>
      </c>
      <c r="ND91" s="1" t="str">
        <f t="shared" si="462"/>
        <v xml:space="preserve">88 103 11.92 </v>
      </c>
      <c r="NE91" s="1" t="str">
        <f t="shared" si="463"/>
        <v xml:space="preserve">88 104 20.8 </v>
      </c>
      <c r="NF91" s="1" t="str">
        <f t="shared" si="464"/>
        <v xml:space="preserve">88 105 3.16 </v>
      </c>
      <c r="NG91" s="1" t="str">
        <f t="shared" si="465"/>
        <v xml:space="preserve">88 106 9.74 </v>
      </c>
      <c r="NH91" s="1" t="str">
        <f t="shared" si="466"/>
        <v xml:space="preserve">88 107 13.94 </v>
      </c>
      <c r="NI91" s="1" t="str">
        <f t="shared" si="467"/>
        <v xml:space="preserve">88 108 2.88 </v>
      </c>
      <c r="NJ91" s="1" t="str">
        <f t="shared" si="468"/>
        <v xml:space="preserve">88 109 8.27 </v>
      </c>
      <c r="NK91" s="1" t="str">
        <f t="shared" si="469"/>
        <v xml:space="preserve">88 110 13.7 </v>
      </c>
      <c r="NL91" s="1" t="str">
        <f t="shared" si="470"/>
        <v xml:space="preserve">88 111 20.11 </v>
      </c>
      <c r="NM91" s="1" t="str">
        <f t="shared" si="471"/>
        <v xml:space="preserve">88 112 58.91 </v>
      </c>
      <c r="NN91" s="1" t="str">
        <f t="shared" si="472"/>
        <v xml:space="preserve">88 113 57.99 </v>
      </c>
      <c r="NO91" s="1" t="str">
        <f t="shared" si="473"/>
        <v xml:space="preserve">88 114 11.33 </v>
      </c>
      <c r="NP91" s="1" t="str">
        <f t="shared" si="474"/>
        <v xml:space="preserve">88 115 17.9 </v>
      </c>
      <c r="NQ91" s="1" t="str">
        <f t="shared" si="475"/>
        <v xml:space="preserve">88 116 9.12 </v>
      </c>
      <c r="NR91" s="1" t="str">
        <f t="shared" si="476"/>
        <v xml:space="preserve">88 117 23.03 </v>
      </c>
      <c r="NS91" s="1" t="str">
        <f t="shared" si="477"/>
        <v xml:space="preserve">88 118 47.23 </v>
      </c>
      <c r="NT91" s="1" t="str">
        <f t="shared" si="478"/>
        <v xml:space="preserve">88 119 12.45 </v>
      </c>
      <c r="NU91" s="1" t="str">
        <f t="shared" si="479"/>
        <v xml:space="preserve">88 120 83.69 </v>
      </c>
      <c r="NV91" s="1" t="str">
        <f t="shared" si="480"/>
        <v xml:space="preserve">88 121 11.47 </v>
      </c>
      <c r="NW91" s="1" t="str">
        <f t="shared" si="481"/>
        <v xml:space="preserve">88 122 8.86 </v>
      </c>
      <c r="NX91" s="1" t="str">
        <f t="shared" si="482"/>
        <v xml:space="preserve">88 123 18.22 </v>
      </c>
      <c r="NY91" s="1" t="str">
        <f t="shared" si="483"/>
        <v xml:space="preserve">88 124 42.83 </v>
      </c>
      <c r="NZ91" s="1" t="str">
        <f t="shared" si="484"/>
        <v xml:space="preserve">88 125 8.13 </v>
      </c>
      <c r="OA91" s="1" t="str">
        <f t="shared" si="485"/>
        <v xml:space="preserve">88 126 31 </v>
      </c>
      <c r="OB91" s="1" t="str">
        <f t="shared" si="486"/>
        <v xml:space="preserve">88 127 7.38 </v>
      </c>
      <c r="OC91" s="1" t="str">
        <f t="shared" si="487"/>
        <v xml:space="preserve">88 128 19.37 </v>
      </c>
      <c r="OD91" s="1" t="str">
        <f t="shared" si="488"/>
        <v xml:space="preserve">88 129 6.61 </v>
      </c>
      <c r="OE91" s="1" t="str">
        <f t="shared" si="489"/>
        <v xml:space="preserve">88 130 12.07 </v>
      </c>
      <c r="OF91" s="1" t="str">
        <f t="shared" si="490"/>
        <v xml:space="preserve">88 131 19.5 </v>
      </c>
      <c r="OG91" s="1" t="str">
        <f t="shared" si="491"/>
        <v xml:space="preserve">88 132 24.87 </v>
      </c>
      <c r="OH91" s="1" t="str">
        <f t="shared" si="492"/>
        <v xml:space="preserve">88 133 17.86 </v>
      </c>
      <c r="OI91" s="1" t="str">
        <f t="shared" si="493"/>
        <v xml:space="preserve">88 134 3.37 </v>
      </c>
      <c r="OJ91" s="1" t="str">
        <f t="shared" si="494"/>
        <v xml:space="preserve">88 135 4.93 </v>
      </c>
      <c r="OK91" s="1" t="str">
        <f t="shared" si="495"/>
        <v xml:space="preserve">88 136 13.12 </v>
      </c>
      <c r="OL91" s="1" t="str">
        <f t="shared" si="496"/>
        <v xml:space="preserve">88 137 13.49 </v>
      </c>
      <c r="OM91" s="1" t="str">
        <f t="shared" si="497"/>
        <v xml:space="preserve">88 138 11.59 </v>
      </c>
      <c r="ON91" s="1" t="str">
        <f t="shared" si="498"/>
        <v xml:space="preserve">88 139 47.14 </v>
      </c>
      <c r="OO91" s="1" t="str">
        <f t="shared" si="499"/>
        <v xml:space="preserve">88 140 17.48 </v>
      </c>
      <c r="OP91" s="1" t="str">
        <f t="shared" si="500"/>
        <v xml:space="preserve">88 141 9.09 </v>
      </c>
      <c r="OQ91" s="1" t="str">
        <f t="shared" si="501"/>
        <v xml:space="preserve">88 142 14.01 </v>
      </c>
      <c r="OR91" s="1" t="str">
        <f t="shared" si="502"/>
        <v xml:space="preserve">88 143 30.18 </v>
      </c>
      <c r="OS91" s="1" t="str">
        <f t="shared" si="503"/>
        <v xml:space="preserve">88 144 16.58 </v>
      </c>
      <c r="OT91" s="1" t="str">
        <f t="shared" si="504"/>
        <v xml:space="preserve">88 145 15.74 </v>
      </c>
      <c r="OU91" s="1" t="str">
        <f t="shared" si="505"/>
        <v xml:space="preserve">88 146 13.38 </v>
      </c>
      <c r="OV91" s="1" t="str">
        <f t="shared" si="506"/>
        <v xml:space="preserve">88 147 8.64 </v>
      </c>
      <c r="OW91" s="1" t="str">
        <f t="shared" si="507"/>
        <v xml:space="preserve">88 148 48.65 </v>
      </c>
      <c r="OX91" s="1" t="str">
        <f t="shared" si="508"/>
        <v xml:space="preserve">88 149 15.86 </v>
      </c>
      <c r="OY91" s="1" t="str">
        <f t="shared" si="509"/>
        <v xml:space="preserve">88 150 8.91 </v>
      </c>
      <c r="OZ91" s="1" t="str">
        <f t="shared" si="510"/>
        <v xml:space="preserve">88 151 14.48 </v>
      </c>
      <c r="PA91" s="1" t="str">
        <f t="shared" si="511"/>
        <v xml:space="preserve">88 152 17.84 </v>
      </c>
      <c r="PB91" s="1" t="str">
        <f t="shared" si="512"/>
        <v xml:space="preserve">88 153 15.23 </v>
      </c>
      <c r="PC91" s="1" t="str">
        <f t="shared" si="513"/>
        <v xml:space="preserve">88 154 7.26 </v>
      </c>
      <c r="PD91" s="1" t="str">
        <f t="shared" si="514"/>
        <v xml:space="preserve">88 155 9.05 </v>
      </c>
      <c r="PE91" s="1" t="str">
        <f t="shared" si="515"/>
        <v xml:space="preserve">88 156 11.8 </v>
      </c>
      <c r="PF91" s="1" t="str">
        <f t="shared" si="516"/>
        <v xml:space="preserve">88 157 8.64 </v>
      </c>
      <c r="PG91" s="1" t="str">
        <f t="shared" si="517"/>
        <v xml:space="preserve">88 158 13.9 </v>
      </c>
      <c r="PH91" s="1" t="str">
        <f t="shared" si="518"/>
        <v xml:space="preserve">88 159 39.75 </v>
      </c>
      <c r="PI91" s="1" t="str">
        <f t="shared" si="519"/>
        <v xml:space="preserve">88 160 28.98 </v>
      </c>
      <c r="PJ91" s="1" t="str">
        <f t="shared" si="520"/>
        <v xml:space="preserve">88 161 30.7 </v>
      </c>
      <c r="PK91" s="1" t="str">
        <f t="shared" si="521"/>
        <v xml:space="preserve">88 162 19.66 </v>
      </c>
      <c r="PL91" s="1" t="str">
        <f t="shared" si="522"/>
        <v xml:space="preserve">88 163 3.07 </v>
      </c>
      <c r="PM91" s="1" t="str">
        <f t="shared" si="523"/>
        <v xml:space="preserve">88 164 23.85 </v>
      </c>
      <c r="PN91" s="1" t="str">
        <f t="shared" si="524"/>
        <v xml:space="preserve">88 165 13.05 </v>
      </c>
      <c r="PO91" s="1" t="str">
        <f t="shared" si="525"/>
        <v xml:space="preserve">88 166 9.29 </v>
      </c>
      <c r="PP91" s="1" t="str">
        <f t="shared" si="526"/>
        <v xml:space="preserve">88 167 11.37 </v>
      </c>
      <c r="PQ91" s="1" t="str">
        <f t="shared" si="527"/>
        <v xml:space="preserve">88 168 11.52 </v>
      </c>
      <c r="PR91" s="1" t="str">
        <f t="shared" si="528"/>
        <v xml:space="preserve">88 169 15.73 </v>
      </c>
      <c r="PS91" s="1" t="str">
        <f t="shared" si="529"/>
        <v xml:space="preserve">88 170 15.04 </v>
      </c>
      <c r="PT91" s="1" t="str">
        <f t="shared" si="530"/>
        <v xml:space="preserve">88 171 17.76 </v>
      </c>
      <c r="PU91" s="1" t="str">
        <f t="shared" si="531"/>
        <v xml:space="preserve">88 172 22.69 </v>
      </c>
      <c r="PV91" s="1" t="str">
        <f t="shared" si="532"/>
        <v xml:space="preserve">88 173 18.95 </v>
      </c>
      <c r="PW91" s="1" t="str">
        <f t="shared" si="533"/>
        <v xml:space="preserve">88 174 16.35 </v>
      </c>
      <c r="PX91" s="1" t="str">
        <f t="shared" si="534"/>
        <v xml:space="preserve">88 175 38.78 </v>
      </c>
      <c r="PY91" s="1" t="str">
        <f t="shared" si="535"/>
        <v xml:space="preserve">88 176 67.37 </v>
      </c>
      <c r="PZ91" s="1" t="str">
        <f t="shared" si="536"/>
        <v xml:space="preserve">88 177 22.87 </v>
      </c>
      <c r="QA91" s="1" t="str">
        <f t="shared" si="537"/>
        <v xml:space="preserve">88 178 27.83 </v>
      </c>
      <c r="QB91" s="1" t="str">
        <f t="shared" si="538"/>
        <v xml:space="preserve">88 179 20 </v>
      </c>
      <c r="QC91" s="1" t="str">
        <f t="shared" si="539"/>
        <v xml:space="preserve">88 180 59.94 </v>
      </c>
      <c r="QD91" s="1" t="str">
        <f t="shared" si="540"/>
        <v xml:space="preserve">88 181 10.7 </v>
      </c>
      <c r="QE91" s="1" t="str">
        <f t="shared" si="541"/>
        <v xml:space="preserve">88 182 9.13 </v>
      </c>
      <c r="QF91" s="1" t="str">
        <f t="shared" si="542"/>
        <v xml:space="preserve">88 183 19.68 </v>
      </c>
      <c r="QG91" s="1" t="str">
        <f t="shared" si="543"/>
        <v xml:space="preserve">88 184 7.04 </v>
      </c>
      <c r="QH91" s="1" t="str">
        <f t="shared" si="544"/>
        <v xml:space="preserve">88 185 14.92 </v>
      </c>
      <c r="QI91" s="1" t="str">
        <f t="shared" si="545"/>
        <v xml:space="preserve">88 186 22.51 </v>
      </c>
      <c r="QJ91" s="1" t="str">
        <f t="shared" si="546"/>
        <v xml:space="preserve">88 187 24.02 </v>
      </c>
      <c r="QK91" s="1" t="str">
        <f t="shared" si="547"/>
        <v xml:space="preserve">88 188 5.43 </v>
      </c>
      <c r="QL91" s="1" t="str">
        <f t="shared" si="548"/>
        <v xml:space="preserve">88 189 27.41 </v>
      </c>
      <c r="QM91" s="1" t="str">
        <f t="shared" si="549"/>
        <v xml:space="preserve">88 190 6.42 </v>
      </c>
      <c r="QN91" s="1" t="str">
        <f t="shared" si="550"/>
        <v xml:space="preserve">88 191 23.28 </v>
      </c>
      <c r="QO91" s="1" t="str">
        <f t="shared" si="551"/>
        <v xml:space="preserve">88 192 1.07 </v>
      </c>
      <c r="QP91" s="1" t="str">
        <f t="shared" si="552"/>
        <v xml:space="preserve">88 193 31.54 </v>
      </c>
      <c r="QQ91" s="1" t="str">
        <f t="shared" si="553"/>
        <v xml:space="preserve">88 194 4.53 </v>
      </c>
      <c r="QR91" s="1" t="str">
        <f t="shared" si="554"/>
        <v xml:space="preserve">88 195 17.74 </v>
      </c>
      <c r="QS91" s="1" t="str">
        <f t="shared" si="555"/>
        <v xml:space="preserve">88 196 26.01 </v>
      </c>
      <c r="QT91" s="1" t="str">
        <f t="shared" si="556"/>
        <v xml:space="preserve">88 197 15.63 </v>
      </c>
      <c r="QU91" s="1" t="str">
        <f t="shared" si="557"/>
        <v xml:space="preserve">88 198 20.63 </v>
      </c>
      <c r="QV91" s="1" t="str">
        <f t="shared" si="558"/>
        <v xml:space="preserve">88 199 44.45 </v>
      </c>
      <c r="QW91" s="1" t="str">
        <f t="shared" si="559"/>
        <v xml:space="preserve">88 200 18.47 </v>
      </c>
      <c r="QX91" s="1" t="str">
        <f t="shared" si="560"/>
        <v xml:space="preserve">88 201 14.28 </v>
      </c>
      <c r="QY91" s="1" t="str">
        <f t="shared" si="561"/>
        <v xml:space="preserve">88 202 14.25 </v>
      </c>
      <c r="QZ91" s="1" t="str">
        <f t="shared" si="562"/>
        <v xml:space="preserve">88 203 20.26 </v>
      </c>
      <c r="RA91" s="1" t="str">
        <f t="shared" si="563"/>
        <v xml:space="preserve">88 204 17.52 </v>
      </c>
      <c r="RB91" s="1" t="str">
        <f t="shared" si="564"/>
        <v xml:space="preserve">88 205 41.59 </v>
      </c>
      <c r="RC91" s="1" t="str">
        <f t="shared" si="565"/>
        <v xml:space="preserve">88 206 4.62 </v>
      </c>
      <c r="RD91" s="1" t="str">
        <f t="shared" si="566"/>
        <v xml:space="preserve">88 207 20.48 </v>
      </c>
      <c r="RE91" s="1" t="str">
        <f t="shared" si="567"/>
        <v xml:space="preserve">88 208 5.41 </v>
      </c>
      <c r="RF91" s="1" t="str">
        <f t="shared" si="568"/>
        <v xml:space="preserve">88 209 9.13 </v>
      </c>
      <c r="RG91" s="1" t="str">
        <f t="shared" si="569"/>
        <v xml:space="preserve">88 210 15.1 </v>
      </c>
      <c r="RH91" s="1" t="str">
        <f t="shared" si="570"/>
        <v xml:space="preserve">88 211 64.15 </v>
      </c>
      <c r="RI91" s="1" t="str">
        <f t="shared" si="571"/>
        <v xml:space="preserve">88 212 64.15 </v>
      </c>
      <c r="RJ91" s="1" t="str">
        <f t="shared" si="572"/>
        <v xml:space="preserve">88 213 13.96 </v>
      </c>
      <c r="RK91" s="1" t="str">
        <f t="shared" si="573"/>
        <v xml:space="preserve">88 214 3.38 </v>
      </c>
      <c r="RL91" s="1" t="str">
        <f t="shared" si="574"/>
        <v xml:space="preserve">88 215 3.38 </v>
      </c>
      <c r="RM91" s="1" t="str">
        <f t="shared" si="575"/>
        <v xml:space="preserve">88 216 30.78 </v>
      </c>
      <c r="RN91" s="1" t="str">
        <f t="shared" si="576"/>
        <v xml:space="preserve">88 217 19.59 </v>
      </c>
      <c r="RO91" s="1" t="str">
        <f t="shared" si="577"/>
        <v xml:space="preserve">88 218 19.13 </v>
      </c>
      <c r="RP91" s="1" t="str">
        <f t="shared" si="578"/>
        <v xml:space="preserve">88 219 20.68 </v>
      </c>
      <c r="RQ91" s="1" t="str">
        <f t="shared" si="579"/>
        <v xml:space="preserve">88 220 49.65 </v>
      </c>
      <c r="RR91" s="1" t="str">
        <f t="shared" si="580"/>
        <v xml:space="preserve">88 221 19.49 </v>
      </c>
      <c r="RS91" s="1" t="str">
        <f t="shared" si="581"/>
        <v xml:space="preserve">88 222 15.15 </v>
      </c>
      <c r="RT91" s="1" t="str">
        <f t="shared" si="582"/>
        <v xml:space="preserve">88 223 6.19 </v>
      </c>
      <c r="RU91" s="1" t="str">
        <f t="shared" si="583"/>
        <v xml:space="preserve">88 224 17.5 </v>
      </c>
      <c r="RV91" s="1" t="str">
        <f t="shared" si="584"/>
        <v xml:space="preserve">88 225 27.48 </v>
      </c>
      <c r="RW91" s="1" t="str">
        <f t="shared" si="585"/>
        <v xml:space="preserve">88 226 10.87 </v>
      </c>
      <c r="RX91" s="1" t="str">
        <f t="shared" si="586"/>
        <v xml:space="preserve">88 227 11.49 </v>
      </c>
      <c r="RY91" s="1" t="str">
        <f t="shared" si="587"/>
        <v xml:space="preserve">88 228 9.6 </v>
      </c>
      <c r="RZ91" s="1" t="str">
        <f t="shared" si="588"/>
        <v xml:space="preserve">88 229 9.05 </v>
      </c>
      <c r="SA91" s="1" t="str">
        <f t="shared" si="589"/>
        <v xml:space="preserve">88 230 17.9 </v>
      </c>
      <c r="SB91" s="1" t="str">
        <f t="shared" si="590"/>
        <v xml:space="preserve">88 231 73.78 </v>
      </c>
      <c r="SC91" s="1" t="str">
        <f t="shared" si="591"/>
        <v xml:space="preserve">88 232 59.74 </v>
      </c>
      <c r="SD91" s="1" t="str">
        <f t="shared" si="592"/>
        <v xml:space="preserve">88 233 11.52 </v>
      </c>
      <c r="SE91" s="1" t="str">
        <f t="shared" si="593"/>
        <v xml:space="preserve">88 234 3.23 </v>
      </c>
      <c r="SF91" s="1" t="str">
        <f t="shared" si="594"/>
        <v xml:space="preserve">88 235 14.11 </v>
      </c>
      <c r="SG91" s="1" t="str">
        <f t="shared" si="595"/>
        <v xml:space="preserve">88 236 10.24 </v>
      </c>
      <c r="SH91" s="1" t="str">
        <f t="shared" si="596"/>
        <v xml:space="preserve">88 237 28.44 </v>
      </c>
      <c r="SI91" s="1" t="str">
        <f t="shared" si="597"/>
        <v xml:space="preserve">88 238 18.03 </v>
      </c>
      <c r="SJ91" s="1" t="str">
        <f t="shared" si="598"/>
        <v xml:space="preserve">88 239 11.17 </v>
      </c>
      <c r="SK91" s="1" t="str">
        <f t="shared" si="599"/>
        <v xml:space="preserve">88 240 9.08 </v>
      </c>
      <c r="SL91" s="1" t="str">
        <f t="shared" si="600"/>
        <v xml:space="preserve">88 241 74.23 </v>
      </c>
      <c r="SM91" s="1" t="str">
        <f t="shared" si="601"/>
        <v xml:space="preserve">88 242 11.87 </v>
      </c>
      <c r="SN91" s="1" t="str">
        <f t="shared" si="602"/>
        <v xml:space="preserve">88 243 10.39 </v>
      </c>
      <c r="SO91" s="1" t="str">
        <f t="shared" si="603"/>
        <v xml:space="preserve">88 244 14.62 </v>
      </c>
      <c r="SP91" s="1" t="str">
        <f t="shared" si="604"/>
        <v xml:space="preserve">88 245 10.39 </v>
      </c>
      <c r="SQ91" s="1" t="str">
        <f t="shared" si="605"/>
        <v xml:space="preserve">88 246 17.32 </v>
      </c>
      <c r="SR91" s="1" t="str">
        <f t="shared" si="606"/>
        <v xml:space="preserve">88 247 30.54 </v>
      </c>
      <c r="SS91" s="1" t="str">
        <f t="shared" si="607"/>
        <v xml:space="preserve">88 248 7.4 </v>
      </c>
      <c r="ST91" s="1" t="str">
        <f t="shared" si="608"/>
        <v xml:space="preserve">88 249 8.78 </v>
      </c>
      <c r="SU91" s="1" t="str">
        <f t="shared" si="609"/>
        <v xml:space="preserve">88 250 30.39 </v>
      </c>
      <c r="SV91" s="1" t="str">
        <f t="shared" si="610"/>
        <v xml:space="preserve">88 251 10.98 </v>
      </c>
      <c r="SW91" s="1" t="str">
        <f t="shared" si="611"/>
        <v xml:space="preserve">88 252 17.34 </v>
      </c>
      <c r="SX91" s="1" t="str">
        <f t="shared" si="612"/>
        <v xml:space="preserve">88 253 9.04 </v>
      </c>
      <c r="SY91" s="1" t="str">
        <f t="shared" si="613"/>
        <v xml:space="preserve">88 254 12.15 </v>
      </c>
      <c r="SZ91" s="1" t="str">
        <f t="shared" si="614"/>
        <v xml:space="preserve">88 255 17.8 </v>
      </c>
      <c r="TA91" s="1" t="str">
        <f t="shared" si="615"/>
        <v xml:space="preserve">88 256 17.1 </v>
      </c>
      <c r="TB91" s="1" t="str">
        <f t="shared" si="616"/>
        <v xml:space="preserve">88 257 11.05 </v>
      </c>
      <c r="TC91" s="1" t="str">
        <f t="shared" si="617"/>
        <v xml:space="preserve">88 258 10.04 </v>
      </c>
      <c r="TD91" s="1" t="str">
        <f t="shared" si="618"/>
        <v xml:space="preserve">88 259 15.74 </v>
      </c>
      <c r="TE91" s="1" t="str">
        <f t="shared" si="619"/>
        <v xml:space="preserve">88 260 4.73 </v>
      </c>
      <c r="TF91" s="1" t="str">
        <f t="shared" si="620"/>
        <v xml:space="preserve">88 261 5.94 </v>
      </c>
    </row>
    <row r="92" spans="1:526" x14ac:dyDescent="0.35">
      <c r="A92" s="1">
        <v>89</v>
      </c>
      <c r="B92" s="1">
        <v>77089</v>
      </c>
      <c r="C92" s="1" t="s">
        <v>1127</v>
      </c>
      <c r="D92" s="1">
        <f t="shared" ref="D92:S101" si="645">ROUND(IF($C92=D$3,0,((6371*ACOS(COS(RADIANS(90-LEFT($C92,FIND(",",$C92,1)-1)))*COS(RADIANS(90-LEFT(D$3,FIND(",",D$3,1)-1)))+SIN(RADIANS(90-LEFT($C92,FIND(",",$C92,1)-1)))*SIN(RADIANS(90-LEFT(D$3,FIND(",",D$3,1)-1)))*COS(RADIANS(RIGHT($C92,LEN($C92)-FIND(",",$C92,1)-1)-RIGHT(D$3,LEN(D$3)-FIND(",",$C92,1)-1)))))))*0.621371,2)</f>
        <v>40.25</v>
      </c>
      <c r="E92" s="1">
        <f t="shared" si="645"/>
        <v>19.39</v>
      </c>
      <c r="F92" s="1">
        <f t="shared" si="645"/>
        <v>12.16</v>
      </c>
      <c r="G92" s="1">
        <f t="shared" si="645"/>
        <v>24.95</v>
      </c>
      <c r="H92" s="1">
        <f t="shared" si="645"/>
        <v>12.95</v>
      </c>
      <c r="I92" s="1">
        <f t="shared" si="645"/>
        <v>11.88</v>
      </c>
      <c r="J92" s="1">
        <f t="shared" si="645"/>
        <v>11.91</v>
      </c>
      <c r="K92" s="1">
        <f t="shared" si="645"/>
        <v>27.47</v>
      </c>
      <c r="L92" s="1">
        <f t="shared" si="645"/>
        <v>25.92</v>
      </c>
      <c r="M92" s="1">
        <f t="shared" si="645"/>
        <v>28.97</v>
      </c>
      <c r="N92" s="1">
        <f t="shared" si="645"/>
        <v>33.71</v>
      </c>
      <c r="O92" s="1">
        <f t="shared" si="645"/>
        <v>23.36</v>
      </c>
      <c r="P92" s="1">
        <f t="shared" si="645"/>
        <v>4.78</v>
      </c>
      <c r="Q92" s="1">
        <f t="shared" si="645"/>
        <v>19.100000000000001</v>
      </c>
      <c r="R92" s="1">
        <f t="shared" si="645"/>
        <v>8.64</v>
      </c>
      <c r="S92" s="1">
        <f t="shared" si="645"/>
        <v>13.49</v>
      </c>
      <c r="T92" s="1">
        <f t="shared" si="644"/>
        <v>17.440000000000001</v>
      </c>
      <c r="U92" s="1">
        <f t="shared" si="644"/>
        <v>67.52</v>
      </c>
      <c r="V92" s="1">
        <f t="shared" si="644"/>
        <v>14.11</v>
      </c>
      <c r="W92" s="1">
        <f t="shared" si="644"/>
        <v>17.71</v>
      </c>
      <c r="X92" s="1">
        <f t="shared" si="644"/>
        <v>3.38</v>
      </c>
      <c r="Y92" s="1">
        <f t="shared" si="644"/>
        <v>12.91</v>
      </c>
      <c r="Z92" s="1">
        <f t="shared" si="644"/>
        <v>15.31</v>
      </c>
      <c r="AA92" s="1">
        <f t="shared" si="644"/>
        <v>40.76</v>
      </c>
      <c r="AB92" s="1">
        <f t="shared" si="644"/>
        <v>43.4</v>
      </c>
      <c r="AC92" s="1">
        <f t="shared" si="644"/>
        <v>29.61</v>
      </c>
      <c r="AD92" s="1">
        <f t="shared" si="644"/>
        <v>13.61</v>
      </c>
      <c r="AE92" s="1">
        <f t="shared" si="644"/>
        <v>31.11</v>
      </c>
      <c r="AF92" s="1">
        <f t="shared" si="644"/>
        <v>46.02</v>
      </c>
      <c r="AG92" s="1">
        <f t="shared" si="644"/>
        <v>6.2</v>
      </c>
      <c r="AH92" s="1">
        <f t="shared" si="644"/>
        <v>8.15</v>
      </c>
      <c r="AI92" s="1">
        <f t="shared" si="634"/>
        <v>52.25</v>
      </c>
      <c r="AJ92" s="1">
        <f t="shared" si="634"/>
        <v>81.180000000000007</v>
      </c>
      <c r="AK92" s="1">
        <f t="shared" si="634"/>
        <v>59.12</v>
      </c>
      <c r="AL92" s="1">
        <f t="shared" si="634"/>
        <v>70.03</v>
      </c>
      <c r="AM92" s="1">
        <f t="shared" si="634"/>
        <v>17.38</v>
      </c>
      <c r="AN92" s="1">
        <f t="shared" si="634"/>
        <v>14.51</v>
      </c>
      <c r="AO92" s="1">
        <f t="shared" si="634"/>
        <v>33.47</v>
      </c>
      <c r="AP92" s="1">
        <f t="shared" si="634"/>
        <v>20.57</v>
      </c>
      <c r="AQ92" s="1">
        <f t="shared" si="634"/>
        <v>24.33</v>
      </c>
      <c r="AR92" s="1">
        <f t="shared" si="634"/>
        <v>36.56</v>
      </c>
      <c r="AS92" s="1">
        <f t="shared" si="634"/>
        <v>11.88</v>
      </c>
      <c r="AT92" s="1">
        <f t="shared" si="634"/>
        <v>19.239999999999998</v>
      </c>
      <c r="AU92" s="1">
        <f t="shared" si="634"/>
        <v>16.809999999999999</v>
      </c>
      <c r="AV92" s="1">
        <f t="shared" si="634"/>
        <v>13.08</v>
      </c>
      <c r="AW92" s="1">
        <f t="shared" si="634"/>
        <v>24.6</v>
      </c>
      <c r="AX92" s="1">
        <f t="shared" si="634"/>
        <v>4.24</v>
      </c>
      <c r="AY92" s="1">
        <f t="shared" si="630"/>
        <v>21.54</v>
      </c>
      <c r="AZ92" s="1">
        <f t="shared" si="630"/>
        <v>14.7</v>
      </c>
      <c r="BA92" s="1">
        <f t="shared" si="630"/>
        <v>10.59</v>
      </c>
      <c r="BB92" s="1">
        <f t="shared" si="630"/>
        <v>11.41</v>
      </c>
      <c r="BC92" s="1">
        <f t="shared" si="630"/>
        <v>14.11</v>
      </c>
      <c r="BD92" s="1">
        <f t="shared" si="630"/>
        <v>80.260000000000005</v>
      </c>
      <c r="BE92" s="1">
        <f t="shared" si="630"/>
        <v>34.700000000000003</v>
      </c>
      <c r="BF92" s="1">
        <f t="shared" si="630"/>
        <v>26.06</v>
      </c>
      <c r="BG92" s="1">
        <f t="shared" si="630"/>
        <v>12</v>
      </c>
      <c r="BH92" s="1">
        <f t="shared" si="630"/>
        <v>20.77</v>
      </c>
      <c r="BI92" s="1">
        <f t="shared" si="630"/>
        <v>21.82</v>
      </c>
      <c r="BJ92" s="1">
        <f t="shared" si="630"/>
        <v>19.850000000000001</v>
      </c>
      <c r="BK92" s="1">
        <f t="shared" si="630"/>
        <v>22.17</v>
      </c>
      <c r="BL92" s="1">
        <f t="shared" si="630"/>
        <v>8.16</v>
      </c>
      <c r="BM92" s="1">
        <f t="shared" si="630"/>
        <v>11.35</v>
      </c>
      <c r="BN92" s="1">
        <f t="shared" si="626"/>
        <v>21.22</v>
      </c>
      <c r="BO92" s="1">
        <f t="shared" si="626"/>
        <v>25.01</v>
      </c>
      <c r="BP92" s="1">
        <f t="shared" si="626"/>
        <v>24.48</v>
      </c>
      <c r="BQ92" s="1">
        <f t="shared" si="626"/>
        <v>21.95</v>
      </c>
      <c r="BR92" s="1">
        <f t="shared" si="626"/>
        <v>14.99</v>
      </c>
      <c r="BS92" s="1">
        <f t="shared" si="626"/>
        <v>23.66</v>
      </c>
      <c r="BT92" s="1">
        <f t="shared" si="626"/>
        <v>67.680000000000007</v>
      </c>
      <c r="BU92" s="1">
        <f t="shared" si="626"/>
        <v>48.32</v>
      </c>
      <c r="BV92" s="1">
        <f t="shared" si="626"/>
        <v>10.54</v>
      </c>
      <c r="BW92" s="1">
        <f t="shared" si="626"/>
        <v>17.489999999999998</v>
      </c>
      <c r="BX92" s="1">
        <f t="shared" si="626"/>
        <v>24.25</v>
      </c>
      <c r="BY92" s="1">
        <f t="shared" si="626"/>
        <v>13.34</v>
      </c>
      <c r="BZ92" s="1">
        <f t="shared" si="626"/>
        <v>23.08</v>
      </c>
      <c r="CA92" s="1">
        <f t="shared" si="626"/>
        <v>81.31</v>
      </c>
      <c r="CB92" s="1">
        <f t="shared" si="626"/>
        <v>18.260000000000002</v>
      </c>
      <c r="CC92" s="1">
        <f t="shared" si="626"/>
        <v>20.149999999999999</v>
      </c>
      <c r="CD92" s="1">
        <f t="shared" si="635"/>
        <v>10.029999999999999</v>
      </c>
      <c r="CE92" s="1">
        <f t="shared" si="635"/>
        <v>2.25</v>
      </c>
      <c r="CF92" s="1">
        <f t="shared" si="635"/>
        <v>20.98</v>
      </c>
      <c r="CG92" s="1">
        <f t="shared" si="635"/>
        <v>19.14</v>
      </c>
      <c r="CH92" s="1">
        <f t="shared" si="635"/>
        <v>29.37</v>
      </c>
      <c r="CI92" s="1">
        <f t="shared" si="635"/>
        <v>27.95</v>
      </c>
      <c r="CJ92" s="1">
        <f t="shared" si="347"/>
        <v>22.59</v>
      </c>
      <c r="CK92" s="1">
        <f t="shared" si="639"/>
        <v>19.12</v>
      </c>
      <c r="CL92" s="1">
        <f t="shared" si="639"/>
        <v>23.81</v>
      </c>
      <c r="CM92" s="1">
        <f t="shared" si="639"/>
        <v>17.190000000000001</v>
      </c>
      <c r="CN92" s="1">
        <f t="shared" si="639"/>
        <v>26.81</v>
      </c>
      <c r="CO92" s="1">
        <f t="shared" si="639"/>
        <v>13.1</v>
      </c>
      <c r="CP92" s="1">
        <f t="shared" si="639"/>
        <v>22.67</v>
      </c>
      <c r="CQ92" s="1">
        <f t="shared" si="639"/>
        <v>22.58</v>
      </c>
      <c r="CR92" s="1">
        <f t="shared" si="639"/>
        <v>26.26</v>
      </c>
      <c r="CS92" s="1">
        <f t="shared" si="639"/>
        <v>30.35</v>
      </c>
      <c r="CT92" s="1">
        <f t="shared" si="639"/>
        <v>22.58</v>
      </c>
      <c r="CU92" s="1">
        <f t="shared" si="639"/>
        <v>28.84</v>
      </c>
      <c r="CV92" s="1">
        <f t="shared" si="639"/>
        <v>20.89</v>
      </c>
      <c r="CW92" s="1">
        <f t="shared" si="639"/>
        <v>16.53</v>
      </c>
      <c r="CX92" s="1">
        <f t="shared" si="639"/>
        <v>19.7</v>
      </c>
      <c r="CY92" s="1">
        <f t="shared" si="639"/>
        <v>7.69</v>
      </c>
      <c r="CZ92" s="1">
        <f t="shared" si="639"/>
        <v>19.84</v>
      </c>
      <c r="DA92" s="1">
        <f t="shared" si="638"/>
        <v>39.82</v>
      </c>
      <c r="DB92" s="1">
        <f t="shared" si="638"/>
        <v>31.32</v>
      </c>
      <c r="DC92" s="1">
        <f t="shared" si="638"/>
        <v>14.16</v>
      </c>
      <c r="DD92" s="1">
        <f t="shared" si="638"/>
        <v>27.92</v>
      </c>
      <c r="DE92" s="1">
        <f t="shared" si="638"/>
        <v>22</v>
      </c>
      <c r="DF92" s="1">
        <f t="shared" si="638"/>
        <v>26.96</v>
      </c>
      <c r="DG92" s="1">
        <f t="shared" si="638"/>
        <v>22.56</v>
      </c>
      <c r="DH92" s="1">
        <f t="shared" si="638"/>
        <v>32.549999999999997</v>
      </c>
      <c r="DI92" s="1">
        <f t="shared" si="638"/>
        <v>11.48</v>
      </c>
      <c r="DJ92" s="1">
        <f t="shared" si="638"/>
        <v>16.12</v>
      </c>
      <c r="DK92" s="1">
        <f t="shared" si="638"/>
        <v>39.909999999999997</v>
      </c>
      <c r="DL92" s="1">
        <f t="shared" si="638"/>
        <v>81.11</v>
      </c>
      <c r="DM92" s="1">
        <f t="shared" si="638"/>
        <v>13.69</v>
      </c>
      <c r="DN92" s="1">
        <f t="shared" si="638"/>
        <v>31.78</v>
      </c>
      <c r="DO92" s="1">
        <f t="shared" si="638"/>
        <v>16.489999999999998</v>
      </c>
      <c r="DP92" s="1">
        <f t="shared" si="631"/>
        <v>38.93</v>
      </c>
      <c r="DQ92" s="1">
        <f t="shared" si="631"/>
        <v>35.22</v>
      </c>
      <c r="DR92" s="1">
        <f t="shared" si="631"/>
        <v>31.45</v>
      </c>
      <c r="DS92" s="1">
        <f t="shared" si="631"/>
        <v>102.05</v>
      </c>
      <c r="DT92" s="1">
        <f t="shared" si="631"/>
        <v>13.42</v>
      </c>
      <c r="DU92" s="1">
        <f t="shared" si="631"/>
        <v>20.67</v>
      </c>
      <c r="DV92" s="1">
        <f t="shared" si="627"/>
        <v>22.63</v>
      </c>
      <c r="DW92" s="1">
        <f t="shared" si="627"/>
        <v>43.43</v>
      </c>
      <c r="DX92" s="1">
        <f t="shared" si="624"/>
        <v>19.3</v>
      </c>
      <c r="DY92" s="1">
        <f t="shared" si="622"/>
        <v>12.35</v>
      </c>
      <c r="DZ92" s="1">
        <f t="shared" si="622"/>
        <v>18.7</v>
      </c>
      <c r="EA92" s="1">
        <f t="shared" si="622"/>
        <v>44.24</v>
      </c>
      <c r="EB92" s="1">
        <f t="shared" si="622"/>
        <v>25.67</v>
      </c>
      <c r="EC92" s="1">
        <f t="shared" si="622"/>
        <v>13.14</v>
      </c>
      <c r="ED92" s="1">
        <f t="shared" si="622"/>
        <v>8.06</v>
      </c>
      <c r="EE92" s="1">
        <f t="shared" si="622"/>
        <v>11.53</v>
      </c>
      <c r="EF92" s="1">
        <f t="shared" si="622"/>
        <v>7.27</v>
      </c>
      <c r="EG92" s="1">
        <f t="shared" si="622"/>
        <v>23.85</v>
      </c>
      <c r="EH92" s="1">
        <f t="shared" si="622"/>
        <v>20.32</v>
      </c>
      <c r="EI92" s="1">
        <f t="shared" si="622"/>
        <v>28.56</v>
      </c>
      <c r="EJ92" s="1">
        <f t="shared" si="622"/>
        <v>19.87</v>
      </c>
      <c r="EK92" s="1">
        <f t="shared" si="622"/>
        <v>31.46</v>
      </c>
      <c r="EL92" s="1">
        <f t="shared" si="622"/>
        <v>35.130000000000003</v>
      </c>
      <c r="EM92" s="1">
        <f t="shared" si="622"/>
        <v>27.65</v>
      </c>
      <c r="EN92" s="1">
        <f t="shared" si="637"/>
        <v>15.85</v>
      </c>
      <c r="EO92" s="1">
        <f t="shared" si="637"/>
        <v>11.36</v>
      </c>
      <c r="EP92" s="1">
        <f t="shared" si="637"/>
        <v>18.739999999999998</v>
      </c>
      <c r="EQ92" s="1">
        <f t="shared" si="637"/>
        <v>23.91</v>
      </c>
      <c r="ER92" s="1">
        <f t="shared" si="637"/>
        <v>9.59</v>
      </c>
      <c r="ES92" s="1">
        <f t="shared" si="637"/>
        <v>14.16</v>
      </c>
      <c r="ET92" s="1">
        <f t="shared" si="637"/>
        <v>32.619999999999997</v>
      </c>
      <c r="EU92" s="1">
        <f t="shared" si="637"/>
        <v>30.59</v>
      </c>
      <c r="EV92" s="1">
        <f t="shared" si="637"/>
        <v>18.63</v>
      </c>
      <c r="EW92" s="1">
        <f t="shared" si="637"/>
        <v>17.23</v>
      </c>
      <c r="EX92" s="1">
        <f t="shared" si="637"/>
        <v>10.82</v>
      </c>
      <c r="EY92" s="1">
        <f t="shared" si="637"/>
        <v>13.59</v>
      </c>
      <c r="EZ92" s="1">
        <f t="shared" si="637"/>
        <v>14.2</v>
      </c>
      <c r="FA92" s="1">
        <f t="shared" si="637"/>
        <v>20.32</v>
      </c>
      <c r="FB92" s="1">
        <f t="shared" si="643"/>
        <v>19.190000000000001</v>
      </c>
      <c r="FC92" s="1">
        <f t="shared" si="643"/>
        <v>30.39</v>
      </c>
      <c r="FD92" s="1">
        <f t="shared" si="643"/>
        <v>32.630000000000003</v>
      </c>
      <c r="FE92" s="1">
        <f t="shared" si="643"/>
        <v>23.02</v>
      </c>
      <c r="FF92" s="1">
        <f t="shared" si="643"/>
        <v>54.2</v>
      </c>
      <c r="FG92" s="1">
        <f t="shared" si="643"/>
        <v>16.600000000000001</v>
      </c>
      <c r="FH92" s="1">
        <f t="shared" si="643"/>
        <v>35.76</v>
      </c>
      <c r="FI92" s="1">
        <f t="shared" si="643"/>
        <v>6.56</v>
      </c>
      <c r="FJ92" s="1">
        <f t="shared" si="643"/>
        <v>23.77</v>
      </c>
      <c r="FK92" s="1">
        <f t="shared" si="643"/>
        <v>4.51</v>
      </c>
      <c r="FL92" s="1">
        <f t="shared" si="643"/>
        <v>12.08</v>
      </c>
      <c r="FM92" s="1">
        <f t="shared" si="643"/>
        <v>34.06</v>
      </c>
      <c r="FN92" s="1">
        <f t="shared" si="643"/>
        <v>13.6</v>
      </c>
      <c r="FO92" s="1">
        <f t="shared" si="643"/>
        <v>32.57</v>
      </c>
      <c r="FP92" s="1">
        <f t="shared" si="643"/>
        <v>21.42</v>
      </c>
      <c r="FQ92" s="1">
        <f t="shared" si="643"/>
        <v>26.99</v>
      </c>
      <c r="FR92" s="1">
        <f t="shared" si="642"/>
        <v>19.71</v>
      </c>
      <c r="FS92" s="1">
        <f t="shared" si="642"/>
        <v>38.729999999999997</v>
      </c>
      <c r="FT92" s="1">
        <f t="shared" si="642"/>
        <v>26.85</v>
      </c>
      <c r="FU92" s="1">
        <f t="shared" si="340"/>
        <v>34.590000000000003</v>
      </c>
      <c r="FV92" s="1">
        <f t="shared" si="628"/>
        <v>53.15</v>
      </c>
      <c r="FW92" s="1">
        <f t="shared" si="628"/>
        <v>88.47</v>
      </c>
      <c r="FX92" s="1">
        <f t="shared" si="628"/>
        <v>21.82</v>
      </c>
      <c r="FY92" s="1">
        <f t="shared" si="628"/>
        <v>33.4</v>
      </c>
      <c r="FZ92" s="1">
        <f t="shared" si="628"/>
        <v>24.46</v>
      </c>
      <c r="GA92" s="1">
        <f t="shared" si="628"/>
        <v>40.76</v>
      </c>
      <c r="GB92" s="1">
        <f t="shared" si="628"/>
        <v>19.850000000000001</v>
      </c>
      <c r="GC92" s="1">
        <f t="shared" si="628"/>
        <v>15.78</v>
      </c>
      <c r="GD92" s="1">
        <f t="shared" si="628"/>
        <v>19.89</v>
      </c>
      <c r="GE92" s="1">
        <f t="shared" si="628"/>
        <v>17.899999999999999</v>
      </c>
      <c r="GF92" s="1">
        <f t="shared" si="628"/>
        <v>9.99</v>
      </c>
      <c r="GG92" s="1">
        <f t="shared" si="628"/>
        <v>38.86</v>
      </c>
      <c r="GH92" s="1">
        <f t="shared" si="628"/>
        <v>3.69</v>
      </c>
      <c r="GI92" s="1">
        <f t="shared" si="628"/>
        <v>24.19</v>
      </c>
      <c r="GJ92" s="1">
        <f t="shared" si="628"/>
        <v>32.99</v>
      </c>
      <c r="GK92" s="1">
        <f t="shared" ref="GK92:GZ101" si="646">ROUND(IF($C92=GK$3,0,((6371*ACOS(COS(RADIANS(90-LEFT($C92,FIND(",",$C92,1)-1)))*COS(RADIANS(90-LEFT(GK$3,FIND(",",GK$3,1)-1)))+SIN(RADIANS(90-LEFT($C92,FIND(",",$C92,1)-1)))*SIN(RADIANS(90-LEFT(GK$3,FIND(",",GK$3,1)-1)))*COS(RADIANS(RIGHT($C92,LEN($C92)-FIND(",",$C92,1)-1)-RIGHT(GK$3,LEN(GK$3)-FIND(",",$C92,1)-1)))))))*0.621371,2)</f>
        <v>24.29</v>
      </c>
      <c r="GL92" s="1">
        <f t="shared" si="646"/>
        <v>22.17</v>
      </c>
      <c r="GM92" s="1">
        <f t="shared" si="646"/>
        <v>23.89</v>
      </c>
      <c r="GN92" s="1">
        <f t="shared" si="646"/>
        <v>7.84</v>
      </c>
      <c r="GO92" s="1">
        <f t="shared" si="636"/>
        <v>20.39</v>
      </c>
      <c r="GP92" s="1">
        <f t="shared" si="636"/>
        <v>24.64</v>
      </c>
      <c r="GQ92" s="1">
        <f t="shared" si="636"/>
        <v>15.13</v>
      </c>
      <c r="GR92" s="1">
        <f t="shared" si="636"/>
        <v>24.09</v>
      </c>
      <c r="GS92" s="1">
        <f t="shared" si="636"/>
        <v>6.37</v>
      </c>
      <c r="GT92" s="1">
        <f t="shared" si="636"/>
        <v>59.92</v>
      </c>
      <c r="GU92" s="1">
        <f t="shared" si="636"/>
        <v>19.03</v>
      </c>
      <c r="GV92" s="1">
        <f t="shared" si="636"/>
        <v>11.69</v>
      </c>
      <c r="GW92" s="1">
        <f t="shared" si="636"/>
        <v>11.77</v>
      </c>
      <c r="GX92" s="1">
        <f t="shared" si="636"/>
        <v>5.24</v>
      </c>
      <c r="GY92" s="1">
        <f t="shared" si="636"/>
        <v>14.44</v>
      </c>
      <c r="GZ92" s="1">
        <f t="shared" si="636"/>
        <v>41.76</v>
      </c>
      <c r="HA92" s="1">
        <f t="shared" si="636"/>
        <v>24.16</v>
      </c>
      <c r="HB92" s="1">
        <f t="shared" si="636"/>
        <v>15.41</v>
      </c>
      <c r="HC92" s="1">
        <f t="shared" si="632"/>
        <v>20.46</v>
      </c>
      <c r="HD92" s="1">
        <f t="shared" si="632"/>
        <v>15.78</v>
      </c>
      <c r="HE92" s="1">
        <f t="shared" si="632"/>
        <v>25.81</v>
      </c>
      <c r="HF92" s="1">
        <f t="shared" si="632"/>
        <v>52.53</v>
      </c>
      <c r="HG92" s="1">
        <f t="shared" si="632"/>
        <v>52.53</v>
      </c>
      <c r="HH92" s="1">
        <f t="shared" si="632"/>
        <v>28.37</v>
      </c>
      <c r="HI92" s="1">
        <f t="shared" si="632"/>
        <v>27.23</v>
      </c>
      <c r="HJ92" s="1">
        <f t="shared" si="632"/>
        <v>27.23</v>
      </c>
      <c r="HK92" s="1">
        <f t="shared" si="632"/>
        <v>19.12</v>
      </c>
      <c r="HL92" s="1">
        <f t="shared" si="632"/>
        <v>8.2200000000000006</v>
      </c>
      <c r="HM92" s="1">
        <f t="shared" si="632"/>
        <v>8.01</v>
      </c>
      <c r="HN92" s="1">
        <f t="shared" si="632"/>
        <v>4.6500000000000004</v>
      </c>
      <c r="HO92" s="1">
        <f t="shared" si="632"/>
        <v>31.97</v>
      </c>
      <c r="HP92" s="1">
        <f t="shared" si="632"/>
        <v>6.94</v>
      </c>
      <c r="HQ92" s="1">
        <f t="shared" si="632"/>
        <v>21.06</v>
      </c>
      <c r="HR92" s="1">
        <f t="shared" si="641"/>
        <v>27.25</v>
      </c>
      <c r="HS92" s="1">
        <f t="shared" si="641"/>
        <v>17.61</v>
      </c>
      <c r="HT92" s="1">
        <f t="shared" si="641"/>
        <v>36.06</v>
      </c>
      <c r="HU92" s="1">
        <f t="shared" si="641"/>
        <v>16.7</v>
      </c>
      <c r="HV92" s="1">
        <f t="shared" si="641"/>
        <v>14.14</v>
      </c>
      <c r="HW92" s="1">
        <f t="shared" si="641"/>
        <v>16.46</v>
      </c>
      <c r="HX92" s="1">
        <f t="shared" si="641"/>
        <v>19.190000000000001</v>
      </c>
      <c r="HY92" s="1">
        <f t="shared" si="641"/>
        <v>24.85</v>
      </c>
      <c r="HZ92" s="1">
        <f t="shared" si="641"/>
        <v>94.61</v>
      </c>
      <c r="IA92" s="1">
        <f t="shared" si="641"/>
        <v>40.97</v>
      </c>
      <c r="IB92" s="1">
        <f t="shared" si="641"/>
        <v>13.83</v>
      </c>
      <c r="IC92" s="1">
        <f t="shared" si="641"/>
        <v>21.66</v>
      </c>
      <c r="ID92" s="1">
        <f t="shared" si="641"/>
        <v>10.87</v>
      </c>
      <c r="IE92" s="1">
        <f t="shared" si="641"/>
        <v>18.559999999999999</v>
      </c>
      <c r="IF92" s="1">
        <f t="shared" si="641"/>
        <v>10.97</v>
      </c>
      <c r="IG92" s="1">
        <f t="shared" si="641"/>
        <v>42.91</v>
      </c>
      <c r="IH92" s="1">
        <f t="shared" si="640"/>
        <v>13.82</v>
      </c>
      <c r="II92" s="1">
        <f t="shared" si="640"/>
        <v>17.48</v>
      </c>
      <c r="IJ92" s="1">
        <f t="shared" si="640"/>
        <v>95.06</v>
      </c>
      <c r="IK92" s="1">
        <f t="shared" si="633"/>
        <v>36.25</v>
      </c>
      <c r="IL92" s="1">
        <f t="shared" si="633"/>
        <v>19.96</v>
      </c>
      <c r="IM92" s="1">
        <f t="shared" si="633"/>
        <v>19.079999999999998</v>
      </c>
      <c r="IN92" s="1">
        <f t="shared" si="633"/>
        <v>19.96</v>
      </c>
      <c r="IO92" s="1">
        <f t="shared" si="633"/>
        <v>13.71</v>
      </c>
      <c r="IP92" s="1">
        <f t="shared" si="633"/>
        <v>33.659999999999997</v>
      </c>
      <c r="IQ92" s="1">
        <f t="shared" si="633"/>
        <v>17.57</v>
      </c>
      <c r="IR92" s="1">
        <f t="shared" si="633"/>
        <v>17.739999999999998</v>
      </c>
      <c r="IS92" s="1">
        <f t="shared" si="633"/>
        <v>53.2</v>
      </c>
      <c r="IT92" s="1">
        <f t="shared" si="633"/>
        <v>19.3</v>
      </c>
      <c r="IU92" s="1">
        <f t="shared" si="629"/>
        <v>15.74</v>
      </c>
      <c r="IV92" s="1">
        <f t="shared" si="629"/>
        <v>15.9</v>
      </c>
      <c r="IW92" s="1">
        <f t="shared" si="629"/>
        <v>23.06</v>
      </c>
      <c r="IX92" s="1">
        <f t="shared" si="629"/>
        <v>41.82</v>
      </c>
      <c r="IY92" s="1">
        <f t="shared" si="629"/>
        <v>10.08</v>
      </c>
      <c r="IZ92" s="1">
        <f t="shared" si="629"/>
        <v>19.41</v>
      </c>
      <c r="JA92" s="1">
        <f t="shared" si="359"/>
        <v>14.93</v>
      </c>
      <c r="JB92" s="1">
        <f t="shared" si="359"/>
        <v>9.26</v>
      </c>
      <c r="JC92" s="1">
        <f t="shared" si="359"/>
        <v>20.18</v>
      </c>
      <c r="JD92" s="1">
        <f t="shared" si="359"/>
        <v>29.6</v>
      </c>
      <c r="JF92" s="1" t="str">
        <f t="shared" si="360"/>
        <v xml:space="preserve">89 1 40.25 </v>
      </c>
      <c r="JG92" s="1" t="str">
        <f t="shared" si="361"/>
        <v xml:space="preserve">89 2 19.39 </v>
      </c>
      <c r="JH92" s="1" t="str">
        <f t="shared" si="362"/>
        <v xml:space="preserve">89 3 12.16 </v>
      </c>
      <c r="JI92" s="1" t="str">
        <f t="shared" si="363"/>
        <v xml:space="preserve">89 4 24.95 </v>
      </c>
      <c r="JJ92" s="1" t="str">
        <f t="shared" si="364"/>
        <v xml:space="preserve">89 5 12.95 </v>
      </c>
      <c r="JK92" s="1" t="str">
        <f t="shared" si="365"/>
        <v xml:space="preserve">89 6 11.88 </v>
      </c>
      <c r="JL92" s="1" t="str">
        <f t="shared" si="366"/>
        <v xml:space="preserve">89 7 11.91 </v>
      </c>
      <c r="JM92" s="1" t="str">
        <f t="shared" si="367"/>
        <v xml:space="preserve">89 8 27.47 </v>
      </c>
      <c r="JN92" s="1" t="str">
        <f t="shared" si="368"/>
        <v xml:space="preserve">89 9 25.92 </v>
      </c>
      <c r="JO92" s="1" t="str">
        <f t="shared" si="369"/>
        <v xml:space="preserve">89 10 28.97 </v>
      </c>
      <c r="JP92" s="1" t="str">
        <f t="shared" si="370"/>
        <v xml:space="preserve">89 11 33.71 </v>
      </c>
      <c r="JQ92" s="1" t="str">
        <f t="shared" si="371"/>
        <v xml:space="preserve">89 12 23.36 </v>
      </c>
      <c r="JR92" s="1" t="str">
        <f t="shared" si="372"/>
        <v xml:space="preserve">89 13 4.78 </v>
      </c>
      <c r="JS92" s="1" t="str">
        <f t="shared" si="373"/>
        <v xml:space="preserve">89 14 19.1 </v>
      </c>
      <c r="JT92" s="1" t="str">
        <f t="shared" si="374"/>
        <v xml:space="preserve">89 15 8.64 </v>
      </c>
      <c r="JU92" s="1" t="str">
        <f t="shared" si="375"/>
        <v xml:space="preserve">89 16 13.49 </v>
      </c>
      <c r="JV92" s="1" t="str">
        <f t="shared" si="376"/>
        <v xml:space="preserve">89 17 17.44 </v>
      </c>
      <c r="JW92" s="1" t="str">
        <f t="shared" si="377"/>
        <v xml:space="preserve">89 18 67.52 </v>
      </c>
      <c r="JX92" s="1" t="str">
        <f t="shared" si="378"/>
        <v xml:space="preserve">89 19 14.11 </v>
      </c>
      <c r="JY92" s="1" t="str">
        <f t="shared" si="379"/>
        <v xml:space="preserve">89 20 17.71 </v>
      </c>
      <c r="JZ92" s="1" t="str">
        <f t="shared" si="380"/>
        <v xml:space="preserve">89 21 3.38 </v>
      </c>
      <c r="KA92" s="1" t="str">
        <f t="shared" si="381"/>
        <v xml:space="preserve">89 22 12.91 </v>
      </c>
      <c r="KB92" s="1" t="str">
        <f t="shared" si="382"/>
        <v xml:space="preserve">89 23 15.31 </v>
      </c>
      <c r="KC92" s="1" t="str">
        <f t="shared" si="383"/>
        <v xml:space="preserve">89 24 40.76 </v>
      </c>
      <c r="KD92" s="1" t="str">
        <f t="shared" si="384"/>
        <v xml:space="preserve">89 25 43.4 </v>
      </c>
      <c r="KE92" s="1" t="str">
        <f t="shared" si="385"/>
        <v xml:space="preserve">89 26 29.61 </v>
      </c>
      <c r="KF92" s="1" t="str">
        <f t="shared" si="386"/>
        <v xml:space="preserve">89 27 13.61 </v>
      </c>
      <c r="KG92" s="1" t="str">
        <f t="shared" si="387"/>
        <v xml:space="preserve">89 28 31.11 </v>
      </c>
      <c r="KH92" s="1" t="str">
        <f t="shared" si="388"/>
        <v xml:space="preserve">89 29 46.02 </v>
      </c>
      <c r="KI92" s="1" t="str">
        <f t="shared" si="389"/>
        <v xml:space="preserve">89 30 6.2 </v>
      </c>
      <c r="KJ92" s="1" t="str">
        <f t="shared" si="390"/>
        <v xml:space="preserve">89 31 8.15 </v>
      </c>
      <c r="KK92" s="1" t="str">
        <f t="shared" si="391"/>
        <v xml:space="preserve">89 32 52.25 </v>
      </c>
      <c r="KL92" s="1" t="str">
        <f t="shared" si="392"/>
        <v xml:space="preserve">89 33 81.18 </v>
      </c>
      <c r="KM92" s="1" t="str">
        <f t="shared" si="393"/>
        <v xml:space="preserve">89 34 59.12 </v>
      </c>
      <c r="KN92" s="1" t="str">
        <f t="shared" si="394"/>
        <v xml:space="preserve">89 35 70.03 </v>
      </c>
      <c r="KO92" s="1" t="str">
        <f t="shared" si="395"/>
        <v xml:space="preserve">89 36 17.38 </v>
      </c>
      <c r="KP92" s="1" t="str">
        <f t="shared" si="396"/>
        <v xml:space="preserve">89 37 14.51 </v>
      </c>
      <c r="KQ92" s="1" t="str">
        <f t="shared" si="397"/>
        <v xml:space="preserve">89 38 33.47 </v>
      </c>
      <c r="KR92" s="1" t="str">
        <f t="shared" si="398"/>
        <v xml:space="preserve">89 39 20.57 </v>
      </c>
      <c r="KS92" s="1" t="str">
        <f t="shared" si="399"/>
        <v xml:space="preserve">89 40 24.33 </v>
      </c>
      <c r="KT92" s="1" t="str">
        <f t="shared" si="400"/>
        <v xml:space="preserve">89 41 36.56 </v>
      </c>
      <c r="KU92" s="1" t="str">
        <f t="shared" si="401"/>
        <v xml:space="preserve">89 42 11.88 </v>
      </c>
      <c r="KV92" s="1" t="str">
        <f t="shared" si="402"/>
        <v xml:space="preserve">89 43 19.24 </v>
      </c>
      <c r="KW92" s="1" t="str">
        <f t="shared" si="403"/>
        <v xml:space="preserve">89 44 16.81 </v>
      </c>
      <c r="KX92" s="1" t="str">
        <f t="shared" si="404"/>
        <v xml:space="preserve">89 45 13.08 </v>
      </c>
      <c r="KY92" s="1" t="str">
        <f t="shared" si="405"/>
        <v xml:space="preserve">89 46 24.6 </v>
      </c>
      <c r="KZ92" s="1" t="str">
        <f t="shared" si="406"/>
        <v xml:space="preserve">89 47 4.24 </v>
      </c>
      <c r="LA92" s="1" t="str">
        <f t="shared" si="407"/>
        <v xml:space="preserve">89 48 21.54 </v>
      </c>
      <c r="LB92" s="1" t="str">
        <f t="shared" si="408"/>
        <v xml:space="preserve">89 49 14.7 </v>
      </c>
      <c r="LC92" s="1" t="str">
        <f t="shared" si="409"/>
        <v xml:space="preserve">89 50 10.59 </v>
      </c>
      <c r="LD92" s="1" t="str">
        <f t="shared" si="410"/>
        <v xml:space="preserve">89 51 11.41 </v>
      </c>
      <c r="LE92" s="1" t="str">
        <f t="shared" si="411"/>
        <v xml:space="preserve">89 52 14.11 </v>
      </c>
      <c r="LF92" s="1" t="str">
        <f t="shared" si="412"/>
        <v xml:space="preserve">89 53 80.26 </v>
      </c>
      <c r="LG92" s="1" t="str">
        <f t="shared" si="413"/>
        <v xml:space="preserve">89 54 34.7 </v>
      </c>
      <c r="LH92" s="1" t="str">
        <f t="shared" si="414"/>
        <v xml:space="preserve">89 55 26.06 </v>
      </c>
      <c r="LI92" s="1" t="str">
        <f t="shared" si="415"/>
        <v xml:space="preserve">89 56 12 </v>
      </c>
      <c r="LJ92" s="1" t="str">
        <f t="shared" si="416"/>
        <v xml:space="preserve">89 57 20.77 </v>
      </c>
      <c r="LK92" s="1" t="str">
        <f t="shared" si="417"/>
        <v xml:space="preserve">89 58 21.82 </v>
      </c>
      <c r="LL92" s="1" t="str">
        <f t="shared" si="418"/>
        <v xml:space="preserve">89 59 19.85 </v>
      </c>
      <c r="LM92" s="1" t="str">
        <f t="shared" si="419"/>
        <v xml:space="preserve">89 60 22.17 </v>
      </c>
      <c r="LN92" s="1" t="str">
        <f t="shared" si="420"/>
        <v xml:space="preserve">89 61 8.16 </v>
      </c>
      <c r="LO92" s="1" t="str">
        <f t="shared" si="421"/>
        <v xml:space="preserve">89 62 11.35 </v>
      </c>
      <c r="LP92" s="1" t="str">
        <f t="shared" si="422"/>
        <v xml:space="preserve">89 63 21.22 </v>
      </c>
      <c r="LQ92" s="1" t="str">
        <f t="shared" si="423"/>
        <v xml:space="preserve">89 64 25.01 </v>
      </c>
      <c r="LR92" s="1" t="str">
        <f t="shared" si="424"/>
        <v xml:space="preserve">89 65 24.48 </v>
      </c>
      <c r="LS92" s="1" t="str">
        <f t="shared" si="425"/>
        <v xml:space="preserve">89 66 21.95 </v>
      </c>
      <c r="LT92" s="1" t="str">
        <f t="shared" si="426"/>
        <v xml:space="preserve">89 67 14.99 </v>
      </c>
      <c r="LU92" s="1" t="str">
        <f t="shared" si="427"/>
        <v xml:space="preserve">89 68 23.66 </v>
      </c>
      <c r="LV92" s="1" t="str">
        <f t="shared" si="428"/>
        <v xml:space="preserve">89 69 67.68 </v>
      </c>
      <c r="LW92" s="1" t="str">
        <f t="shared" si="429"/>
        <v xml:space="preserve">89 70 48.32 </v>
      </c>
      <c r="LX92" s="1" t="str">
        <f t="shared" si="430"/>
        <v xml:space="preserve">89 71 10.54 </v>
      </c>
      <c r="LY92" s="1" t="str">
        <f t="shared" si="431"/>
        <v xml:space="preserve">89 72 17.49 </v>
      </c>
      <c r="LZ92" s="1" t="str">
        <f t="shared" si="432"/>
        <v xml:space="preserve">89 73 24.25 </v>
      </c>
      <c r="MA92" s="1" t="str">
        <f t="shared" si="433"/>
        <v xml:space="preserve">89 74 13.34 </v>
      </c>
      <c r="MB92" s="1" t="str">
        <f t="shared" si="434"/>
        <v xml:space="preserve">89 75 23.08 </v>
      </c>
      <c r="MC92" s="1" t="str">
        <f t="shared" si="435"/>
        <v xml:space="preserve">89 76 81.31 </v>
      </c>
      <c r="MD92" s="1" t="str">
        <f t="shared" si="436"/>
        <v xml:space="preserve">89 77 18.26 </v>
      </c>
      <c r="ME92" s="1" t="str">
        <f t="shared" si="437"/>
        <v xml:space="preserve">89 78 20.15 </v>
      </c>
      <c r="MF92" s="1" t="str">
        <f t="shared" si="438"/>
        <v xml:space="preserve">89 79 10.03 </v>
      </c>
      <c r="MG92" s="1" t="str">
        <f t="shared" si="439"/>
        <v xml:space="preserve">89 80 2.25 </v>
      </c>
      <c r="MH92" s="1" t="str">
        <f t="shared" si="440"/>
        <v xml:space="preserve">89 81 20.98 </v>
      </c>
      <c r="MI92" s="1" t="str">
        <f t="shared" si="441"/>
        <v xml:space="preserve">89 82 19.14 </v>
      </c>
      <c r="MJ92" s="1" t="str">
        <f t="shared" si="442"/>
        <v xml:space="preserve">89 83 29.37 </v>
      </c>
      <c r="MK92" s="1" t="str">
        <f t="shared" si="443"/>
        <v xml:space="preserve">89 84 27.95 </v>
      </c>
      <c r="ML92" s="1" t="str">
        <f t="shared" si="444"/>
        <v xml:space="preserve">89 85 22.59 </v>
      </c>
      <c r="MM92" s="1" t="str">
        <f t="shared" si="445"/>
        <v xml:space="preserve">89 86 19.12 </v>
      </c>
      <c r="MN92" s="1" t="str">
        <f t="shared" si="446"/>
        <v xml:space="preserve">89 87 23.81 </v>
      </c>
      <c r="MO92" s="1" t="str">
        <f t="shared" si="447"/>
        <v xml:space="preserve">89 88 17.19 </v>
      </c>
      <c r="MP92" s="1" t="str">
        <f t="shared" si="448"/>
        <v xml:space="preserve">89 89 26.81 </v>
      </c>
      <c r="MQ92" s="1" t="str">
        <f t="shared" si="449"/>
        <v xml:space="preserve">89 90 13.1 </v>
      </c>
      <c r="MR92" s="1" t="str">
        <f t="shared" si="450"/>
        <v xml:space="preserve">89 91 22.67 </v>
      </c>
      <c r="MS92" s="1" t="str">
        <f t="shared" si="451"/>
        <v xml:space="preserve">89 92 22.58 </v>
      </c>
      <c r="MT92" s="1" t="str">
        <f t="shared" si="452"/>
        <v xml:space="preserve">89 93 26.26 </v>
      </c>
      <c r="MU92" s="1" t="str">
        <f t="shared" si="453"/>
        <v xml:space="preserve">89 94 30.35 </v>
      </c>
      <c r="MV92" s="1" t="str">
        <f t="shared" si="454"/>
        <v xml:space="preserve">89 95 22.58 </v>
      </c>
      <c r="MW92" s="1" t="str">
        <f t="shared" si="455"/>
        <v xml:space="preserve">89 96 28.84 </v>
      </c>
      <c r="MX92" s="1" t="str">
        <f t="shared" si="456"/>
        <v xml:space="preserve">89 97 20.89 </v>
      </c>
      <c r="MY92" s="1" t="str">
        <f t="shared" si="457"/>
        <v xml:space="preserve">89 98 16.53 </v>
      </c>
      <c r="MZ92" s="1" t="str">
        <f t="shared" si="458"/>
        <v xml:space="preserve">89 99 19.7 </v>
      </c>
      <c r="NA92" s="1" t="str">
        <f t="shared" si="459"/>
        <v xml:space="preserve">89 100 7.69 </v>
      </c>
      <c r="NB92" s="1" t="str">
        <f t="shared" si="460"/>
        <v xml:space="preserve">89 101 19.84 </v>
      </c>
      <c r="NC92" s="1" t="str">
        <f t="shared" si="461"/>
        <v xml:space="preserve">89 102 39.82 </v>
      </c>
      <c r="ND92" s="1" t="str">
        <f t="shared" si="462"/>
        <v xml:space="preserve">89 103 31.32 </v>
      </c>
      <c r="NE92" s="1" t="str">
        <f t="shared" si="463"/>
        <v xml:space="preserve">89 104 14.16 </v>
      </c>
      <c r="NF92" s="1" t="str">
        <f t="shared" si="464"/>
        <v xml:space="preserve">89 105 27.92 </v>
      </c>
      <c r="NG92" s="1" t="str">
        <f t="shared" si="465"/>
        <v xml:space="preserve">89 106 22 </v>
      </c>
      <c r="NH92" s="1" t="str">
        <f t="shared" si="466"/>
        <v xml:space="preserve">89 107 26.96 </v>
      </c>
      <c r="NI92" s="1" t="str">
        <f t="shared" si="467"/>
        <v xml:space="preserve">89 108 22.56 </v>
      </c>
      <c r="NJ92" s="1" t="str">
        <f t="shared" si="468"/>
        <v xml:space="preserve">89 109 32.55 </v>
      </c>
      <c r="NK92" s="1" t="str">
        <f t="shared" si="469"/>
        <v xml:space="preserve">89 110 11.48 </v>
      </c>
      <c r="NL92" s="1" t="str">
        <f t="shared" si="470"/>
        <v xml:space="preserve">89 111 16.12 </v>
      </c>
      <c r="NM92" s="1" t="str">
        <f t="shared" si="471"/>
        <v xml:space="preserve">89 112 39.91 </v>
      </c>
      <c r="NN92" s="1" t="str">
        <f t="shared" si="472"/>
        <v xml:space="preserve">89 113 81.11 </v>
      </c>
      <c r="NO92" s="1" t="str">
        <f t="shared" si="473"/>
        <v xml:space="preserve">89 114 13.69 </v>
      </c>
      <c r="NP92" s="1" t="str">
        <f t="shared" si="474"/>
        <v xml:space="preserve">89 115 31.78 </v>
      </c>
      <c r="NQ92" s="1" t="str">
        <f t="shared" si="475"/>
        <v xml:space="preserve">89 116 16.49 </v>
      </c>
      <c r="NR92" s="1" t="str">
        <f t="shared" si="476"/>
        <v xml:space="preserve">89 117 38.93 </v>
      </c>
      <c r="NS92" s="1" t="str">
        <f t="shared" si="477"/>
        <v xml:space="preserve">89 118 35.22 </v>
      </c>
      <c r="NT92" s="1" t="str">
        <f t="shared" si="478"/>
        <v xml:space="preserve">89 119 31.45 </v>
      </c>
      <c r="NU92" s="1" t="str">
        <f t="shared" si="479"/>
        <v xml:space="preserve">89 120 102.05 </v>
      </c>
      <c r="NV92" s="1" t="str">
        <f t="shared" si="480"/>
        <v xml:space="preserve">89 121 13.42 </v>
      </c>
      <c r="NW92" s="1" t="str">
        <f t="shared" si="481"/>
        <v xml:space="preserve">89 122 20.67 </v>
      </c>
      <c r="NX92" s="1" t="str">
        <f t="shared" si="482"/>
        <v xml:space="preserve">89 123 22.63 </v>
      </c>
      <c r="NY92" s="1" t="str">
        <f t="shared" si="483"/>
        <v xml:space="preserve">89 124 43.43 </v>
      </c>
      <c r="NZ92" s="1" t="str">
        <f t="shared" si="484"/>
        <v xml:space="preserve">89 125 19.3 </v>
      </c>
      <c r="OA92" s="1" t="str">
        <f t="shared" si="485"/>
        <v xml:space="preserve">89 126 12.35 </v>
      </c>
      <c r="OB92" s="1" t="str">
        <f t="shared" si="486"/>
        <v xml:space="preserve">89 127 18.7 </v>
      </c>
      <c r="OC92" s="1" t="str">
        <f t="shared" si="487"/>
        <v xml:space="preserve">89 128 44.24 </v>
      </c>
      <c r="OD92" s="1" t="str">
        <f t="shared" si="488"/>
        <v xml:space="preserve">89 129 25.67 </v>
      </c>
      <c r="OE92" s="1" t="str">
        <f t="shared" si="489"/>
        <v xml:space="preserve">89 130 13.14 </v>
      </c>
      <c r="OF92" s="1" t="str">
        <f t="shared" si="490"/>
        <v xml:space="preserve">89 131 8.06 </v>
      </c>
      <c r="OG92" s="1" t="str">
        <f t="shared" si="491"/>
        <v xml:space="preserve">89 132 11.53 </v>
      </c>
      <c r="OH92" s="1" t="str">
        <f t="shared" si="492"/>
        <v xml:space="preserve">89 133 7.27 </v>
      </c>
      <c r="OI92" s="1" t="str">
        <f t="shared" si="493"/>
        <v xml:space="preserve">89 134 23.85 </v>
      </c>
      <c r="OJ92" s="1" t="str">
        <f t="shared" si="494"/>
        <v xml:space="preserve">89 135 20.32 </v>
      </c>
      <c r="OK92" s="1" t="str">
        <f t="shared" si="495"/>
        <v xml:space="preserve">89 136 28.56 </v>
      </c>
      <c r="OL92" s="1" t="str">
        <f t="shared" si="496"/>
        <v xml:space="preserve">89 137 19.87 </v>
      </c>
      <c r="OM92" s="1" t="str">
        <f t="shared" si="497"/>
        <v xml:space="preserve">89 138 31.46 </v>
      </c>
      <c r="ON92" s="1" t="str">
        <f t="shared" si="498"/>
        <v xml:space="preserve">89 139 35.13 </v>
      </c>
      <c r="OO92" s="1" t="str">
        <f t="shared" si="499"/>
        <v xml:space="preserve">89 140 27.65 </v>
      </c>
      <c r="OP92" s="1" t="str">
        <f t="shared" si="500"/>
        <v xml:space="preserve">89 141 15.85 </v>
      </c>
      <c r="OQ92" s="1" t="str">
        <f t="shared" si="501"/>
        <v xml:space="preserve">89 142 11.36 </v>
      </c>
      <c r="OR92" s="1" t="str">
        <f t="shared" si="502"/>
        <v xml:space="preserve">89 143 18.74 </v>
      </c>
      <c r="OS92" s="1" t="str">
        <f t="shared" si="503"/>
        <v xml:space="preserve">89 144 23.91 </v>
      </c>
      <c r="OT92" s="1" t="str">
        <f t="shared" si="504"/>
        <v xml:space="preserve">89 145 9.59 </v>
      </c>
      <c r="OU92" s="1" t="str">
        <f t="shared" si="505"/>
        <v xml:space="preserve">89 146 14.16 </v>
      </c>
      <c r="OV92" s="1" t="str">
        <f t="shared" si="506"/>
        <v xml:space="preserve">89 147 32.62 </v>
      </c>
      <c r="OW92" s="1" t="str">
        <f t="shared" si="507"/>
        <v xml:space="preserve">89 148 30.59 </v>
      </c>
      <c r="OX92" s="1" t="str">
        <f t="shared" si="508"/>
        <v xml:space="preserve">89 149 18.63 </v>
      </c>
      <c r="OY92" s="1" t="str">
        <f t="shared" si="509"/>
        <v xml:space="preserve">89 150 17.23 </v>
      </c>
      <c r="OZ92" s="1" t="str">
        <f t="shared" si="510"/>
        <v xml:space="preserve">89 151 10.82 </v>
      </c>
      <c r="PA92" s="1" t="str">
        <f t="shared" si="511"/>
        <v xml:space="preserve">89 152 13.59 </v>
      </c>
      <c r="PB92" s="1" t="str">
        <f t="shared" si="512"/>
        <v xml:space="preserve">89 153 14.2 </v>
      </c>
      <c r="PC92" s="1" t="str">
        <f t="shared" si="513"/>
        <v xml:space="preserve">89 154 20.32 </v>
      </c>
      <c r="PD92" s="1" t="str">
        <f t="shared" si="514"/>
        <v xml:space="preserve">89 155 19.19 </v>
      </c>
      <c r="PE92" s="1" t="str">
        <f t="shared" si="515"/>
        <v xml:space="preserve">89 156 30.39 </v>
      </c>
      <c r="PF92" s="1" t="str">
        <f t="shared" si="516"/>
        <v xml:space="preserve">89 157 32.63 </v>
      </c>
      <c r="PG92" s="1" t="str">
        <f t="shared" si="517"/>
        <v xml:space="preserve">89 158 23.02 </v>
      </c>
      <c r="PH92" s="1" t="str">
        <f t="shared" si="518"/>
        <v xml:space="preserve">89 159 54.2 </v>
      </c>
      <c r="PI92" s="1" t="str">
        <f t="shared" si="519"/>
        <v xml:space="preserve">89 160 16.6 </v>
      </c>
      <c r="PJ92" s="1" t="str">
        <f t="shared" si="520"/>
        <v xml:space="preserve">89 161 35.76 </v>
      </c>
      <c r="PK92" s="1" t="str">
        <f t="shared" si="521"/>
        <v xml:space="preserve">89 162 6.56 </v>
      </c>
      <c r="PL92" s="1" t="str">
        <f t="shared" si="522"/>
        <v xml:space="preserve">89 163 23.77 </v>
      </c>
      <c r="PM92" s="1" t="str">
        <f t="shared" si="523"/>
        <v xml:space="preserve">89 164 4.51 </v>
      </c>
      <c r="PN92" s="1" t="str">
        <f t="shared" si="524"/>
        <v xml:space="preserve">89 165 12.08 </v>
      </c>
      <c r="PO92" s="1" t="str">
        <f t="shared" si="525"/>
        <v xml:space="preserve">89 166 34.06 </v>
      </c>
      <c r="PP92" s="1" t="str">
        <f t="shared" si="526"/>
        <v xml:space="preserve">89 167 13.6 </v>
      </c>
      <c r="PQ92" s="1" t="str">
        <f t="shared" si="527"/>
        <v xml:space="preserve">89 168 32.57 </v>
      </c>
      <c r="PR92" s="1" t="str">
        <f t="shared" si="528"/>
        <v xml:space="preserve">89 169 21.42 </v>
      </c>
      <c r="PS92" s="1" t="str">
        <f t="shared" si="529"/>
        <v xml:space="preserve">89 170 26.99 </v>
      </c>
      <c r="PT92" s="1" t="str">
        <f t="shared" si="530"/>
        <v xml:space="preserve">89 171 19.71 </v>
      </c>
      <c r="PU92" s="1" t="str">
        <f t="shared" si="531"/>
        <v xml:space="preserve">89 172 38.73 </v>
      </c>
      <c r="PV92" s="1" t="str">
        <f t="shared" si="532"/>
        <v xml:space="preserve">89 173 26.85 </v>
      </c>
      <c r="PW92" s="1" t="str">
        <f t="shared" si="533"/>
        <v xml:space="preserve">89 174 34.59 </v>
      </c>
      <c r="PX92" s="1" t="str">
        <f t="shared" si="534"/>
        <v xml:space="preserve">89 175 53.15 </v>
      </c>
      <c r="PY92" s="1" t="str">
        <f t="shared" si="535"/>
        <v xml:space="preserve">89 176 88.47 </v>
      </c>
      <c r="PZ92" s="1" t="str">
        <f t="shared" si="536"/>
        <v xml:space="preserve">89 177 21.82 </v>
      </c>
      <c r="QA92" s="1" t="str">
        <f t="shared" si="537"/>
        <v xml:space="preserve">89 178 33.4 </v>
      </c>
      <c r="QB92" s="1" t="str">
        <f t="shared" si="538"/>
        <v xml:space="preserve">89 179 24.46 </v>
      </c>
      <c r="QC92" s="1" t="str">
        <f t="shared" si="539"/>
        <v xml:space="preserve">89 180 40.76 </v>
      </c>
      <c r="QD92" s="1" t="str">
        <f t="shared" si="540"/>
        <v xml:space="preserve">89 181 19.85 </v>
      </c>
      <c r="QE92" s="1" t="str">
        <f t="shared" si="541"/>
        <v xml:space="preserve">89 182 15.78 </v>
      </c>
      <c r="QF92" s="1" t="str">
        <f t="shared" si="542"/>
        <v xml:space="preserve">89 183 19.89 </v>
      </c>
      <c r="QG92" s="1" t="str">
        <f t="shared" si="543"/>
        <v xml:space="preserve">89 184 17.9 </v>
      </c>
      <c r="QH92" s="1" t="str">
        <f t="shared" si="544"/>
        <v xml:space="preserve">89 185 9.99 </v>
      </c>
      <c r="QI92" s="1" t="str">
        <f t="shared" si="545"/>
        <v xml:space="preserve">89 186 38.86 </v>
      </c>
      <c r="QJ92" s="1" t="str">
        <f t="shared" si="546"/>
        <v xml:space="preserve">89 187 3.69 </v>
      </c>
      <c r="QK92" s="1" t="str">
        <f t="shared" si="547"/>
        <v xml:space="preserve">89 188 24.19 </v>
      </c>
      <c r="QL92" s="1" t="str">
        <f t="shared" si="548"/>
        <v xml:space="preserve">89 189 32.99 </v>
      </c>
      <c r="QM92" s="1" t="str">
        <f t="shared" si="549"/>
        <v xml:space="preserve">89 190 24.29 </v>
      </c>
      <c r="QN92" s="1" t="str">
        <f t="shared" si="550"/>
        <v xml:space="preserve">89 191 22.17 </v>
      </c>
      <c r="QO92" s="1" t="str">
        <f t="shared" si="551"/>
        <v xml:space="preserve">89 192 23.89 </v>
      </c>
      <c r="QP92" s="1" t="str">
        <f t="shared" si="552"/>
        <v xml:space="preserve">89 193 7.84 </v>
      </c>
      <c r="QQ92" s="1" t="str">
        <f t="shared" si="553"/>
        <v xml:space="preserve">89 194 20.39 </v>
      </c>
      <c r="QR92" s="1" t="str">
        <f t="shared" si="554"/>
        <v xml:space="preserve">89 195 24.64 </v>
      </c>
      <c r="QS92" s="1" t="str">
        <f t="shared" si="555"/>
        <v xml:space="preserve">89 196 15.13 </v>
      </c>
      <c r="QT92" s="1" t="str">
        <f t="shared" si="556"/>
        <v xml:space="preserve">89 197 24.09 </v>
      </c>
      <c r="QU92" s="1" t="str">
        <f t="shared" si="557"/>
        <v xml:space="preserve">89 198 6.37 </v>
      </c>
      <c r="QV92" s="1" t="str">
        <f t="shared" si="558"/>
        <v xml:space="preserve">89 199 59.92 </v>
      </c>
      <c r="QW92" s="1" t="str">
        <f t="shared" si="559"/>
        <v xml:space="preserve">89 200 19.03 </v>
      </c>
      <c r="QX92" s="1" t="str">
        <f t="shared" si="560"/>
        <v xml:space="preserve">89 201 11.69 </v>
      </c>
      <c r="QY92" s="1" t="str">
        <f t="shared" si="561"/>
        <v xml:space="preserve">89 202 11.77 </v>
      </c>
      <c r="QZ92" s="1" t="str">
        <f t="shared" si="562"/>
        <v xml:space="preserve">89 203 5.24 </v>
      </c>
      <c r="RA92" s="1" t="str">
        <f t="shared" si="563"/>
        <v xml:space="preserve">89 204 14.44 </v>
      </c>
      <c r="RB92" s="1" t="str">
        <f t="shared" si="564"/>
        <v xml:space="preserve">89 205 41.76 </v>
      </c>
      <c r="RC92" s="1" t="str">
        <f t="shared" si="565"/>
        <v xml:space="preserve">89 206 24.16 </v>
      </c>
      <c r="RD92" s="1" t="str">
        <f t="shared" si="566"/>
        <v xml:space="preserve">89 207 15.41 </v>
      </c>
      <c r="RE92" s="1" t="str">
        <f t="shared" si="567"/>
        <v xml:space="preserve">89 208 20.46 </v>
      </c>
      <c r="RF92" s="1" t="str">
        <f t="shared" si="568"/>
        <v xml:space="preserve">89 209 15.78 </v>
      </c>
      <c r="RG92" s="1" t="str">
        <f t="shared" si="569"/>
        <v xml:space="preserve">89 210 25.81 </v>
      </c>
      <c r="RH92" s="1" t="str">
        <f t="shared" si="570"/>
        <v xml:space="preserve">89 211 52.53 </v>
      </c>
      <c r="RI92" s="1" t="str">
        <f t="shared" si="571"/>
        <v xml:space="preserve">89 212 52.53 </v>
      </c>
      <c r="RJ92" s="1" t="str">
        <f t="shared" si="572"/>
        <v xml:space="preserve">89 213 28.37 </v>
      </c>
      <c r="RK92" s="1" t="str">
        <f t="shared" si="573"/>
        <v xml:space="preserve">89 214 27.23 </v>
      </c>
      <c r="RL92" s="1" t="str">
        <f t="shared" si="574"/>
        <v xml:space="preserve">89 215 27.23 </v>
      </c>
      <c r="RM92" s="1" t="str">
        <f t="shared" si="575"/>
        <v xml:space="preserve">89 216 19.12 </v>
      </c>
      <c r="RN92" s="1" t="str">
        <f t="shared" si="576"/>
        <v xml:space="preserve">89 217 8.22 </v>
      </c>
      <c r="RO92" s="1" t="str">
        <f t="shared" si="577"/>
        <v xml:space="preserve">89 218 8.01 </v>
      </c>
      <c r="RP92" s="1" t="str">
        <f t="shared" si="578"/>
        <v xml:space="preserve">89 219 4.65 </v>
      </c>
      <c r="RQ92" s="1" t="str">
        <f t="shared" si="579"/>
        <v xml:space="preserve">89 220 31.97 </v>
      </c>
      <c r="RR92" s="1" t="str">
        <f t="shared" si="580"/>
        <v xml:space="preserve">89 221 6.94 </v>
      </c>
      <c r="RS92" s="1" t="str">
        <f t="shared" si="581"/>
        <v xml:space="preserve">89 222 21.06 </v>
      </c>
      <c r="RT92" s="1" t="str">
        <f t="shared" si="582"/>
        <v xml:space="preserve">89 223 27.25 </v>
      </c>
      <c r="RU92" s="1" t="str">
        <f t="shared" si="583"/>
        <v xml:space="preserve">89 224 17.61 </v>
      </c>
      <c r="RV92" s="1" t="str">
        <f t="shared" si="584"/>
        <v xml:space="preserve">89 225 36.06 </v>
      </c>
      <c r="RW92" s="1" t="str">
        <f t="shared" si="585"/>
        <v xml:space="preserve">89 226 16.7 </v>
      </c>
      <c r="RX92" s="1" t="str">
        <f t="shared" si="586"/>
        <v xml:space="preserve">89 227 14.14 </v>
      </c>
      <c r="RY92" s="1" t="str">
        <f t="shared" si="587"/>
        <v xml:space="preserve">89 228 16.46 </v>
      </c>
      <c r="RZ92" s="1" t="str">
        <f t="shared" si="588"/>
        <v xml:space="preserve">89 229 19.19 </v>
      </c>
      <c r="SA92" s="1" t="str">
        <f t="shared" si="589"/>
        <v xml:space="preserve">89 230 24.85 </v>
      </c>
      <c r="SB92" s="1" t="str">
        <f t="shared" si="590"/>
        <v xml:space="preserve">89 231 94.61 </v>
      </c>
      <c r="SC92" s="1" t="str">
        <f t="shared" si="591"/>
        <v xml:space="preserve">89 232 40.97 </v>
      </c>
      <c r="SD92" s="1" t="str">
        <f t="shared" si="592"/>
        <v xml:space="preserve">89 233 13.83 </v>
      </c>
      <c r="SE92" s="1" t="str">
        <f t="shared" si="593"/>
        <v xml:space="preserve">89 234 21.66 </v>
      </c>
      <c r="SF92" s="1" t="str">
        <f t="shared" si="594"/>
        <v xml:space="preserve">89 235 10.87 </v>
      </c>
      <c r="SG92" s="1" t="str">
        <f t="shared" si="595"/>
        <v xml:space="preserve">89 236 18.56 </v>
      </c>
      <c r="SH92" s="1" t="str">
        <f t="shared" si="596"/>
        <v xml:space="preserve">89 237 10.97 </v>
      </c>
      <c r="SI92" s="1" t="str">
        <f t="shared" si="597"/>
        <v xml:space="preserve">89 238 42.91 </v>
      </c>
      <c r="SJ92" s="1" t="str">
        <f t="shared" si="598"/>
        <v xml:space="preserve">89 239 13.82 </v>
      </c>
      <c r="SK92" s="1" t="str">
        <f t="shared" si="599"/>
        <v xml:space="preserve">89 240 17.48 </v>
      </c>
      <c r="SL92" s="1" t="str">
        <f t="shared" si="600"/>
        <v xml:space="preserve">89 241 95.06 </v>
      </c>
      <c r="SM92" s="1" t="str">
        <f t="shared" si="601"/>
        <v xml:space="preserve">89 242 36.25 </v>
      </c>
      <c r="SN92" s="1" t="str">
        <f t="shared" si="602"/>
        <v xml:space="preserve">89 243 19.96 </v>
      </c>
      <c r="SO92" s="1" t="str">
        <f t="shared" si="603"/>
        <v xml:space="preserve">89 244 19.08 </v>
      </c>
      <c r="SP92" s="1" t="str">
        <f t="shared" si="604"/>
        <v xml:space="preserve">89 245 19.96 </v>
      </c>
      <c r="SQ92" s="1" t="str">
        <f t="shared" si="605"/>
        <v xml:space="preserve">89 246 13.71 </v>
      </c>
      <c r="SR92" s="1" t="str">
        <f t="shared" si="606"/>
        <v xml:space="preserve">89 247 33.66 </v>
      </c>
      <c r="SS92" s="1" t="str">
        <f t="shared" si="607"/>
        <v xml:space="preserve">89 248 17.57 </v>
      </c>
      <c r="ST92" s="1" t="str">
        <f t="shared" si="608"/>
        <v xml:space="preserve">89 249 17.74 </v>
      </c>
      <c r="SU92" s="1" t="str">
        <f t="shared" si="609"/>
        <v xml:space="preserve">89 250 53.2 </v>
      </c>
      <c r="SV92" s="1" t="str">
        <f t="shared" si="610"/>
        <v xml:space="preserve">89 251 19.3 </v>
      </c>
      <c r="SW92" s="1" t="str">
        <f t="shared" si="611"/>
        <v xml:space="preserve">89 252 15.74 </v>
      </c>
      <c r="SX92" s="1" t="str">
        <f t="shared" si="612"/>
        <v xml:space="preserve">89 253 15.9 </v>
      </c>
      <c r="SY92" s="1" t="str">
        <f t="shared" si="613"/>
        <v xml:space="preserve">89 254 23.06 </v>
      </c>
      <c r="SZ92" s="1" t="str">
        <f t="shared" si="614"/>
        <v xml:space="preserve">89 255 41.82 </v>
      </c>
      <c r="TA92" s="1" t="str">
        <f t="shared" si="615"/>
        <v xml:space="preserve">89 256 10.08 </v>
      </c>
      <c r="TB92" s="1" t="str">
        <f t="shared" si="616"/>
        <v xml:space="preserve">89 257 19.41 </v>
      </c>
      <c r="TC92" s="1" t="str">
        <f t="shared" si="617"/>
        <v xml:space="preserve">89 258 14.93 </v>
      </c>
      <c r="TD92" s="1" t="str">
        <f t="shared" si="618"/>
        <v xml:space="preserve">89 259 9.26 </v>
      </c>
      <c r="TE92" s="1" t="str">
        <f t="shared" si="619"/>
        <v xml:space="preserve">89 260 20.18 </v>
      </c>
      <c r="TF92" s="1" t="str">
        <f t="shared" si="620"/>
        <v xml:space="preserve">89 261 29.6 </v>
      </c>
    </row>
    <row r="93" spans="1:526" x14ac:dyDescent="0.35">
      <c r="A93" s="1">
        <v>90</v>
      </c>
      <c r="B93" s="1">
        <v>77090</v>
      </c>
      <c r="C93" s="1" t="s">
        <v>1128</v>
      </c>
      <c r="D93" s="1">
        <f t="shared" si="645"/>
        <v>61.3</v>
      </c>
      <c r="E93" s="1">
        <f t="shared" si="645"/>
        <v>20.059999999999999</v>
      </c>
      <c r="F93" s="1">
        <f t="shared" si="645"/>
        <v>28.58</v>
      </c>
      <c r="G93" s="1">
        <f t="shared" si="645"/>
        <v>24.86</v>
      </c>
      <c r="H93" s="1">
        <f t="shared" si="645"/>
        <v>44.28</v>
      </c>
      <c r="I93" s="1">
        <f t="shared" si="645"/>
        <v>42.92</v>
      </c>
      <c r="J93" s="1">
        <f t="shared" si="645"/>
        <v>42.94</v>
      </c>
      <c r="K93" s="1">
        <f t="shared" si="645"/>
        <v>7.45</v>
      </c>
      <c r="L93" s="1">
        <f t="shared" si="645"/>
        <v>10.15</v>
      </c>
      <c r="M93" s="1">
        <f t="shared" si="645"/>
        <v>10.48</v>
      </c>
      <c r="N93" s="1">
        <f t="shared" si="645"/>
        <v>15.91</v>
      </c>
      <c r="O93" s="1">
        <f t="shared" si="645"/>
        <v>9.7799999999999994</v>
      </c>
      <c r="P93" s="1">
        <f t="shared" si="645"/>
        <v>28.96</v>
      </c>
      <c r="Q93" s="1">
        <f t="shared" si="645"/>
        <v>21.03</v>
      </c>
      <c r="R93" s="1">
        <f t="shared" si="645"/>
        <v>24.67</v>
      </c>
      <c r="S93" s="1">
        <f t="shared" si="645"/>
        <v>19.32</v>
      </c>
      <c r="T93" s="1">
        <f t="shared" si="644"/>
        <v>34.54</v>
      </c>
      <c r="U93" s="1">
        <f t="shared" si="644"/>
        <v>48.9</v>
      </c>
      <c r="V93" s="1">
        <f t="shared" si="644"/>
        <v>19.28</v>
      </c>
      <c r="W93" s="1">
        <f t="shared" si="644"/>
        <v>25.97</v>
      </c>
      <c r="X93" s="1">
        <f t="shared" si="644"/>
        <v>29.43</v>
      </c>
      <c r="Y93" s="1">
        <f t="shared" si="644"/>
        <v>20.329999999999998</v>
      </c>
      <c r="Z93" s="1">
        <f t="shared" si="644"/>
        <v>23.38</v>
      </c>
      <c r="AA93" s="1">
        <f t="shared" si="644"/>
        <v>69.08</v>
      </c>
      <c r="AB93" s="1">
        <f t="shared" si="644"/>
        <v>72.23</v>
      </c>
      <c r="AC93" s="1">
        <f t="shared" si="644"/>
        <v>13.06</v>
      </c>
      <c r="AD93" s="1">
        <f t="shared" si="644"/>
        <v>25.92</v>
      </c>
      <c r="AE93" s="1">
        <f t="shared" si="644"/>
        <v>4.8499999999999996</v>
      </c>
      <c r="AF93" s="1">
        <f t="shared" si="644"/>
        <v>34.36</v>
      </c>
      <c r="AG93" s="1">
        <f t="shared" si="644"/>
        <v>36.880000000000003</v>
      </c>
      <c r="AH93" s="1">
        <f t="shared" si="644"/>
        <v>24.6</v>
      </c>
      <c r="AI93" s="1">
        <f t="shared" si="634"/>
        <v>34.36</v>
      </c>
      <c r="AJ93" s="1">
        <f t="shared" si="634"/>
        <v>49.38</v>
      </c>
      <c r="AK93" s="1">
        <f t="shared" si="634"/>
        <v>47.22</v>
      </c>
      <c r="AL93" s="1">
        <f t="shared" si="634"/>
        <v>44.41</v>
      </c>
      <c r="AM93" s="1">
        <f t="shared" si="634"/>
        <v>16.91</v>
      </c>
      <c r="AN93" s="1">
        <f t="shared" si="634"/>
        <v>18.399999999999999</v>
      </c>
      <c r="AO93" s="1">
        <f t="shared" si="634"/>
        <v>35.1</v>
      </c>
      <c r="AP93" s="1">
        <f t="shared" si="634"/>
        <v>35.04</v>
      </c>
      <c r="AQ93" s="1">
        <f t="shared" si="634"/>
        <v>8.48</v>
      </c>
      <c r="AR93" s="1">
        <f t="shared" si="634"/>
        <v>17.21</v>
      </c>
      <c r="AS93" s="1">
        <f t="shared" si="634"/>
        <v>22.58</v>
      </c>
      <c r="AT93" s="1">
        <f t="shared" si="634"/>
        <v>21.4</v>
      </c>
      <c r="AU93" s="1">
        <f t="shared" si="634"/>
        <v>19.03</v>
      </c>
      <c r="AV93" s="1">
        <f t="shared" si="634"/>
        <v>20.239999999999998</v>
      </c>
      <c r="AW93" s="1">
        <f t="shared" si="634"/>
        <v>10.38</v>
      </c>
      <c r="AX93" s="1">
        <f t="shared" si="634"/>
        <v>33.340000000000003</v>
      </c>
      <c r="AY93" s="1">
        <f t="shared" si="630"/>
        <v>25.14</v>
      </c>
      <c r="AZ93" s="1">
        <f t="shared" si="630"/>
        <v>18.690000000000001</v>
      </c>
      <c r="BA93" s="1">
        <f t="shared" si="630"/>
        <v>22.87</v>
      </c>
      <c r="BB93" s="1">
        <f t="shared" si="630"/>
        <v>21.32</v>
      </c>
      <c r="BC93" s="1">
        <f t="shared" si="630"/>
        <v>19.03</v>
      </c>
      <c r="BD93" s="1">
        <f t="shared" si="630"/>
        <v>48.48</v>
      </c>
      <c r="BE93" s="1">
        <f t="shared" si="630"/>
        <v>13.49</v>
      </c>
      <c r="BF93" s="1">
        <f t="shared" si="630"/>
        <v>24.8</v>
      </c>
      <c r="BG93" s="1">
        <f t="shared" si="630"/>
        <v>20.74</v>
      </c>
      <c r="BH93" s="1">
        <f t="shared" si="630"/>
        <v>28.33</v>
      </c>
      <c r="BI93" s="1">
        <f t="shared" si="630"/>
        <v>15.21</v>
      </c>
      <c r="BJ93" s="1">
        <f t="shared" si="630"/>
        <v>23.8</v>
      </c>
      <c r="BK93" s="1">
        <f t="shared" si="630"/>
        <v>10.7</v>
      </c>
      <c r="BL93" s="1">
        <f t="shared" si="630"/>
        <v>26.91</v>
      </c>
      <c r="BM93" s="1">
        <f t="shared" si="630"/>
        <v>42.94</v>
      </c>
      <c r="BN93" s="1">
        <f t="shared" si="626"/>
        <v>26.11</v>
      </c>
      <c r="BO93" s="1">
        <f t="shared" si="626"/>
        <v>28.79</v>
      </c>
      <c r="BP93" s="1">
        <f t="shared" si="626"/>
        <v>16.2</v>
      </c>
      <c r="BQ93" s="1">
        <f t="shared" si="626"/>
        <v>21.42</v>
      </c>
      <c r="BR93" s="1">
        <f t="shared" si="626"/>
        <v>33.93</v>
      </c>
      <c r="BS93" s="1">
        <f t="shared" si="626"/>
        <v>9.89</v>
      </c>
      <c r="BT93" s="1">
        <f t="shared" si="626"/>
        <v>36.21</v>
      </c>
      <c r="BU93" s="1">
        <f t="shared" si="626"/>
        <v>51.09</v>
      </c>
      <c r="BV93" s="1">
        <f t="shared" si="626"/>
        <v>24.08</v>
      </c>
      <c r="BW93" s="1">
        <f t="shared" si="626"/>
        <v>28.55</v>
      </c>
      <c r="BX93" s="1">
        <f t="shared" si="626"/>
        <v>30.99</v>
      </c>
      <c r="BY93" s="1">
        <f t="shared" si="626"/>
        <v>23.77</v>
      </c>
      <c r="BZ93" s="1">
        <f t="shared" si="626"/>
        <v>10.37</v>
      </c>
      <c r="CA93" s="1">
        <f t="shared" si="626"/>
        <v>49.6</v>
      </c>
      <c r="CB93" s="1">
        <f t="shared" si="626"/>
        <v>15.32</v>
      </c>
      <c r="CC93" s="1">
        <f t="shared" si="626"/>
        <v>12.96</v>
      </c>
      <c r="CD93" s="1">
        <f t="shared" si="635"/>
        <v>26.08</v>
      </c>
      <c r="CE93" s="1">
        <f t="shared" si="635"/>
        <v>30.51</v>
      </c>
      <c r="CF93" s="1">
        <f t="shared" si="635"/>
        <v>24.12</v>
      </c>
      <c r="CG93" s="1">
        <f t="shared" si="635"/>
        <v>14.07</v>
      </c>
      <c r="CH93" s="1">
        <f t="shared" si="635"/>
        <v>3.89</v>
      </c>
      <c r="CI93" s="1">
        <f t="shared" si="635"/>
        <v>4.87</v>
      </c>
      <c r="CJ93" s="1">
        <f t="shared" si="347"/>
        <v>11.57</v>
      </c>
      <c r="CK93" s="1">
        <f t="shared" si="639"/>
        <v>34.33</v>
      </c>
      <c r="CL93" s="1">
        <f t="shared" si="639"/>
        <v>9.64</v>
      </c>
      <c r="CM93" s="1">
        <f t="shared" si="639"/>
        <v>15.94</v>
      </c>
      <c r="CN93" s="1">
        <f t="shared" si="639"/>
        <v>6.08</v>
      </c>
      <c r="CO93" s="1">
        <f t="shared" si="639"/>
        <v>20.99</v>
      </c>
      <c r="CP93" s="1">
        <f t="shared" si="639"/>
        <v>23.69</v>
      </c>
      <c r="CQ93" s="1">
        <f t="shared" si="639"/>
        <v>14.67</v>
      </c>
      <c r="CR93" s="1">
        <f t="shared" si="639"/>
        <v>16.07</v>
      </c>
      <c r="CS93" s="1">
        <f t="shared" si="639"/>
        <v>9.8000000000000007</v>
      </c>
      <c r="CT93" s="1">
        <f t="shared" si="639"/>
        <v>14.67</v>
      </c>
      <c r="CU93" s="1">
        <f t="shared" si="639"/>
        <v>11.56</v>
      </c>
      <c r="CV93" s="1">
        <f t="shared" si="639"/>
        <v>22.04</v>
      </c>
      <c r="CW93" s="1">
        <f t="shared" si="639"/>
        <v>16.7</v>
      </c>
      <c r="CX93" s="1">
        <f t="shared" si="639"/>
        <v>25.07</v>
      </c>
      <c r="CY93" s="1">
        <f t="shared" si="639"/>
        <v>29.3</v>
      </c>
      <c r="CZ93" s="1">
        <f t="shared" si="639"/>
        <v>12.89</v>
      </c>
      <c r="DA93" s="1">
        <f t="shared" si="638"/>
        <v>61.15</v>
      </c>
      <c r="DB93" s="1">
        <f t="shared" si="638"/>
        <v>16.809999999999999</v>
      </c>
      <c r="DC93" s="1">
        <f t="shared" si="638"/>
        <v>25.3</v>
      </c>
      <c r="DD93" s="1">
        <f t="shared" si="638"/>
        <v>6.3</v>
      </c>
      <c r="DE93" s="1">
        <f t="shared" si="638"/>
        <v>18.47</v>
      </c>
      <c r="DF93" s="1">
        <f t="shared" si="638"/>
        <v>21.35</v>
      </c>
      <c r="DG93" s="1">
        <f t="shared" si="638"/>
        <v>10.49</v>
      </c>
      <c r="DH93" s="1">
        <f t="shared" si="638"/>
        <v>9.0399999999999991</v>
      </c>
      <c r="DI93" s="1">
        <f t="shared" si="638"/>
        <v>21.24</v>
      </c>
      <c r="DJ93" s="1">
        <f t="shared" si="638"/>
        <v>29.28</v>
      </c>
      <c r="DK93" s="1">
        <f t="shared" si="638"/>
        <v>68.06</v>
      </c>
      <c r="DL93" s="1">
        <f t="shared" si="638"/>
        <v>49</v>
      </c>
      <c r="DM93" s="1">
        <f t="shared" si="638"/>
        <v>19.8</v>
      </c>
      <c r="DN93" s="1">
        <f t="shared" si="638"/>
        <v>13.73</v>
      </c>
      <c r="DO93" s="1">
        <f t="shared" si="638"/>
        <v>16.23</v>
      </c>
      <c r="DP93" s="1">
        <f t="shared" si="631"/>
        <v>27.3</v>
      </c>
      <c r="DQ93" s="1">
        <f t="shared" si="631"/>
        <v>49.15</v>
      </c>
      <c r="DR93" s="1">
        <f t="shared" si="631"/>
        <v>17.420000000000002</v>
      </c>
      <c r="DS93" s="1">
        <f t="shared" si="631"/>
        <v>74.709999999999994</v>
      </c>
      <c r="DT93" s="1">
        <f t="shared" si="631"/>
        <v>19.649999999999999</v>
      </c>
      <c r="DU93" s="1">
        <f t="shared" si="631"/>
        <v>12.9</v>
      </c>
      <c r="DV93" s="1">
        <f t="shared" si="627"/>
        <v>26.85</v>
      </c>
      <c r="DW93" s="1">
        <f t="shared" si="627"/>
        <v>40.43</v>
      </c>
      <c r="DX93" s="1">
        <f t="shared" si="624"/>
        <v>13.66</v>
      </c>
      <c r="DY93" s="1">
        <f t="shared" si="622"/>
        <v>36.6</v>
      </c>
      <c r="DZ93" s="1">
        <f t="shared" si="622"/>
        <v>14.02</v>
      </c>
      <c r="EA93" s="1">
        <f t="shared" si="622"/>
        <v>13.61</v>
      </c>
      <c r="EB93" s="1">
        <f t="shared" si="622"/>
        <v>7.54</v>
      </c>
      <c r="EC93" s="1">
        <f t="shared" si="622"/>
        <v>20.67</v>
      </c>
      <c r="ED93" s="1">
        <f t="shared" si="622"/>
        <v>26.15</v>
      </c>
      <c r="EE93" s="1">
        <f t="shared" si="622"/>
        <v>33.950000000000003</v>
      </c>
      <c r="EF93" s="1">
        <f t="shared" si="622"/>
        <v>25.46</v>
      </c>
      <c r="EG93" s="1">
        <f t="shared" si="622"/>
        <v>8.92</v>
      </c>
      <c r="EH93" s="1">
        <f t="shared" si="622"/>
        <v>13.98</v>
      </c>
      <c r="EI93" s="1">
        <f t="shared" si="622"/>
        <v>10.28</v>
      </c>
      <c r="EJ93" s="1">
        <f t="shared" si="622"/>
        <v>22.45</v>
      </c>
      <c r="EK93" s="1">
        <f t="shared" si="622"/>
        <v>16.25</v>
      </c>
      <c r="EL93" s="1">
        <f t="shared" si="622"/>
        <v>49.06</v>
      </c>
      <c r="EM93" s="1">
        <f t="shared" si="622"/>
        <v>25.01</v>
      </c>
      <c r="EN93" s="1">
        <f t="shared" si="637"/>
        <v>17.079999999999998</v>
      </c>
      <c r="EO93" s="1">
        <f t="shared" si="637"/>
        <v>21.38</v>
      </c>
      <c r="EP93" s="1">
        <f t="shared" si="637"/>
        <v>33.76</v>
      </c>
      <c r="EQ93" s="1">
        <f t="shared" si="637"/>
        <v>24.94</v>
      </c>
      <c r="ER93" s="1">
        <f t="shared" si="637"/>
        <v>24.22</v>
      </c>
      <c r="ES93" s="1">
        <f t="shared" si="637"/>
        <v>22.47</v>
      </c>
      <c r="ET93" s="1">
        <f t="shared" si="637"/>
        <v>1.0900000000000001</v>
      </c>
      <c r="EU93" s="1">
        <f t="shared" si="637"/>
        <v>57.8</v>
      </c>
      <c r="EV93" s="1">
        <f t="shared" si="637"/>
        <v>24.91</v>
      </c>
      <c r="EW93" s="1">
        <f t="shared" si="637"/>
        <v>15.54</v>
      </c>
      <c r="EX93" s="1">
        <f t="shared" si="637"/>
        <v>23.01</v>
      </c>
      <c r="EY93" s="1">
        <f t="shared" si="637"/>
        <v>22.85</v>
      </c>
      <c r="EZ93" s="1">
        <f t="shared" si="637"/>
        <v>20.56</v>
      </c>
      <c r="FA93" s="1">
        <f t="shared" si="637"/>
        <v>12.59</v>
      </c>
      <c r="FB93" s="1">
        <f t="shared" si="643"/>
        <v>14.07</v>
      </c>
      <c r="FC93" s="1">
        <f t="shared" si="643"/>
        <v>7.13</v>
      </c>
      <c r="FD93" s="1">
        <f t="shared" si="643"/>
        <v>1.1000000000000001</v>
      </c>
      <c r="FE93" s="1">
        <f t="shared" si="643"/>
        <v>22.36</v>
      </c>
      <c r="FF93" s="1">
        <f t="shared" si="643"/>
        <v>32.28</v>
      </c>
      <c r="FG93" s="1">
        <f t="shared" si="643"/>
        <v>33.07</v>
      </c>
      <c r="FH93" s="1">
        <f t="shared" si="643"/>
        <v>37.96</v>
      </c>
      <c r="FI93" s="1">
        <f t="shared" si="643"/>
        <v>26.79</v>
      </c>
      <c r="FJ93" s="1">
        <f t="shared" si="643"/>
        <v>11.97</v>
      </c>
      <c r="FK93" s="1">
        <f t="shared" si="643"/>
        <v>32.340000000000003</v>
      </c>
      <c r="FL93" s="1">
        <f t="shared" si="643"/>
        <v>21.55</v>
      </c>
      <c r="FM93" s="1">
        <f t="shared" si="643"/>
        <v>7.38</v>
      </c>
      <c r="FN93" s="1">
        <f t="shared" si="643"/>
        <v>19.79</v>
      </c>
      <c r="FO93" s="1">
        <f t="shared" si="643"/>
        <v>15.22</v>
      </c>
      <c r="FP93" s="1">
        <f t="shared" si="643"/>
        <v>24.49</v>
      </c>
      <c r="FQ93" s="1">
        <f t="shared" si="643"/>
        <v>22.53</v>
      </c>
      <c r="FR93" s="1">
        <f t="shared" si="642"/>
        <v>26.72</v>
      </c>
      <c r="FS93" s="1">
        <f t="shared" si="642"/>
        <v>26.94</v>
      </c>
      <c r="FT93" s="1">
        <f t="shared" si="642"/>
        <v>26.82</v>
      </c>
      <c r="FU93" s="1">
        <f t="shared" si="340"/>
        <v>20.62</v>
      </c>
      <c r="FV93" s="1">
        <f t="shared" ref="FV93:GK101" si="647">ROUND(IF($C93=FV$3,0,((6371*ACOS(COS(RADIANS(90-LEFT($C93,FIND(",",$C93,1)-1)))*COS(RADIANS(90-LEFT(FV$3,FIND(",",FV$3,1)-1)))+SIN(RADIANS(90-LEFT($C93,FIND(",",$C93,1)-1)))*SIN(RADIANS(90-LEFT(FV$3,FIND(",",FV$3,1)-1)))*COS(RADIANS(RIGHT($C93,LEN($C93)-FIND(",",$C93,1)-1)-RIGHT(FV$3,LEN(FV$3)-FIND(",",$C93,1)-1)))))))*0.621371,2)</f>
        <v>31.38</v>
      </c>
      <c r="FW93" s="1">
        <f t="shared" si="647"/>
        <v>58.19</v>
      </c>
      <c r="FX93" s="1">
        <f t="shared" si="647"/>
        <v>24.53</v>
      </c>
      <c r="FY93" s="1">
        <f t="shared" si="647"/>
        <v>35.21</v>
      </c>
      <c r="FZ93" s="1">
        <f t="shared" si="647"/>
        <v>28.41</v>
      </c>
      <c r="GA93" s="1">
        <f t="shared" si="647"/>
        <v>69.09</v>
      </c>
      <c r="GB93" s="1">
        <f t="shared" si="647"/>
        <v>19.739999999999998</v>
      </c>
      <c r="GC93" s="1">
        <f t="shared" si="647"/>
        <v>17.559999999999999</v>
      </c>
      <c r="GD93" s="1">
        <f t="shared" si="647"/>
        <v>28.66</v>
      </c>
      <c r="GE93" s="1">
        <f t="shared" si="647"/>
        <v>15.68</v>
      </c>
      <c r="GF93" s="1">
        <f t="shared" si="647"/>
        <v>22.83</v>
      </c>
      <c r="GG93" s="1">
        <f t="shared" si="647"/>
        <v>26.62</v>
      </c>
      <c r="GH93" s="1">
        <f t="shared" si="647"/>
        <v>32.409999999999997</v>
      </c>
      <c r="GI93" s="1">
        <f t="shared" si="647"/>
        <v>13.8</v>
      </c>
      <c r="GJ93" s="1">
        <f t="shared" si="647"/>
        <v>34.83</v>
      </c>
      <c r="GK93" s="1">
        <f t="shared" si="647"/>
        <v>8.82</v>
      </c>
      <c r="GL93" s="1">
        <f t="shared" si="646"/>
        <v>24.83</v>
      </c>
      <c r="GM93" s="1">
        <f t="shared" si="646"/>
        <v>9.8000000000000007</v>
      </c>
      <c r="GN93" s="1">
        <f t="shared" si="646"/>
        <v>38.58</v>
      </c>
      <c r="GO93" s="1">
        <f t="shared" si="636"/>
        <v>13.31</v>
      </c>
      <c r="GP93" s="1">
        <f t="shared" si="636"/>
        <v>26.01</v>
      </c>
      <c r="GQ93" s="1">
        <f t="shared" si="636"/>
        <v>35.19</v>
      </c>
      <c r="GR93" s="1">
        <f t="shared" si="636"/>
        <v>23.92</v>
      </c>
      <c r="GS93" s="1">
        <f t="shared" si="636"/>
        <v>27.57</v>
      </c>
      <c r="GT93" s="1">
        <f t="shared" si="636"/>
        <v>46.91</v>
      </c>
      <c r="GU93" s="1">
        <f t="shared" si="636"/>
        <v>27.5</v>
      </c>
      <c r="GV93" s="1">
        <f t="shared" si="636"/>
        <v>23.06</v>
      </c>
      <c r="GW93" s="1">
        <f t="shared" si="636"/>
        <v>23.05</v>
      </c>
      <c r="GX93" s="1">
        <f t="shared" si="636"/>
        <v>27.7</v>
      </c>
      <c r="GY93" s="1">
        <f t="shared" si="636"/>
        <v>26.7</v>
      </c>
      <c r="GZ93" s="1">
        <f t="shared" si="636"/>
        <v>39.47</v>
      </c>
      <c r="HA93" s="1">
        <f t="shared" si="636"/>
        <v>13.09</v>
      </c>
      <c r="HB93" s="1">
        <f t="shared" si="636"/>
        <v>24.55</v>
      </c>
      <c r="HC93" s="1">
        <f t="shared" si="632"/>
        <v>12.28</v>
      </c>
      <c r="HD93" s="1">
        <f t="shared" si="632"/>
        <v>17.559999999999999</v>
      </c>
      <c r="HE93" s="1">
        <f t="shared" si="632"/>
        <v>22.94</v>
      </c>
      <c r="HF93" s="1">
        <f t="shared" si="632"/>
        <v>65.05</v>
      </c>
      <c r="HG93" s="1">
        <f t="shared" si="632"/>
        <v>65.05</v>
      </c>
      <c r="HH93" s="1">
        <f t="shared" si="632"/>
        <v>11.37</v>
      </c>
      <c r="HI93" s="1">
        <f t="shared" si="632"/>
        <v>9.52</v>
      </c>
      <c r="HJ93" s="1">
        <f t="shared" si="632"/>
        <v>9.52</v>
      </c>
      <c r="HK93" s="1">
        <f t="shared" si="632"/>
        <v>34.33</v>
      </c>
      <c r="HL93" s="1">
        <f t="shared" si="632"/>
        <v>26.16</v>
      </c>
      <c r="HM93" s="1">
        <f t="shared" si="632"/>
        <v>25.88</v>
      </c>
      <c r="HN93" s="1">
        <f t="shared" si="632"/>
        <v>28.21</v>
      </c>
      <c r="HO93" s="1">
        <f t="shared" si="632"/>
        <v>58.82</v>
      </c>
      <c r="HP93" s="1">
        <f t="shared" si="632"/>
        <v>26.53</v>
      </c>
      <c r="HQ93" s="1">
        <f t="shared" si="632"/>
        <v>23.95</v>
      </c>
      <c r="HR93" s="1">
        <f t="shared" si="641"/>
        <v>5.68</v>
      </c>
      <c r="HS93" s="1">
        <f t="shared" si="641"/>
        <v>26.62</v>
      </c>
      <c r="HT93" s="1">
        <f t="shared" si="641"/>
        <v>34.08</v>
      </c>
      <c r="HU93" s="1">
        <f t="shared" si="641"/>
        <v>16.59</v>
      </c>
      <c r="HV93" s="1">
        <f t="shared" si="641"/>
        <v>18.61</v>
      </c>
      <c r="HW93" s="1">
        <f t="shared" si="641"/>
        <v>16.309999999999999</v>
      </c>
      <c r="HX93" s="1">
        <f t="shared" si="641"/>
        <v>14.07</v>
      </c>
      <c r="HY93" s="1">
        <f t="shared" si="641"/>
        <v>26.13</v>
      </c>
      <c r="HZ93" s="1">
        <f t="shared" si="641"/>
        <v>64.599999999999994</v>
      </c>
      <c r="IA93" s="1">
        <f t="shared" si="641"/>
        <v>68.900000000000006</v>
      </c>
      <c r="IB93" s="1">
        <f t="shared" si="641"/>
        <v>18.89</v>
      </c>
      <c r="IC93" s="1">
        <f t="shared" si="641"/>
        <v>11.94</v>
      </c>
      <c r="ID93" s="1">
        <f t="shared" si="641"/>
        <v>22.42</v>
      </c>
      <c r="IE93" s="1">
        <f t="shared" si="641"/>
        <v>15.06</v>
      </c>
      <c r="IF93" s="1">
        <f t="shared" si="641"/>
        <v>37.409999999999997</v>
      </c>
      <c r="IG93" s="1">
        <f t="shared" si="641"/>
        <v>11.77</v>
      </c>
      <c r="IH93" s="1">
        <f t="shared" si="640"/>
        <v>19.62</v>
      </c>
      <c r="II93" s="1">
        <f t="shared" si="640"/>
        <v>15.37</v>
      </c>
      <c r="IJ93" s="1">
        <f t="shared" si="640"/>
        <v>65.06</v>
      </c>
      <c r="IK93" s="1">
        <f t="shared" si="633"/>
        <v>3.99</v>
      </c>
      <c r="IL93" s="1">
        <f t="shared" si="633"/>
        <v>19.43</v>
      </c>
      <c r="IM93" s="1">
        <f t="shared" si="633"/>
        <v>23.65</v>
      </c>
      <c r="IN93" s="1">
        <f t="shared" si="633"/>
        <v>19.43</v>
      </c>
      <c r="IO93" s="1">
        <f t="shared" si="633"/>
        <v>22.37</v>
      </c>
      <c r="IP93" s="1">
        <f t="shared" si="633"/>
        <v>38.25</v>
      </c>
      <c r="IQ93" s="1">
        <f t="shared" si="633"/>
        <v>15.4</v>
      </c>
      <c r="IR93" s="1">
        <f t="shared" si="633"/>
        <v>15.09</v>
      </c>
      <c r="IS93" s="1">
        <f t="shared" si="633"/>
        <v>28.3</v>
      </c>
      <c r="IT93" s="1">
        <f t="shared" si="633"/>
        <v>20.059999999999999</v>
      </c>
      <c r="IU93" s="1">
        <f t="shared" si="629"/>
        <v>21.57</v>
      </c>
      <c r="IV93" s="1">
        <f t="shared" si="629"/>
        <v>17.03</v>
      </c>
      <c r="IW93" s="1">
        <f t="shared" si="629"/>
        <v>20.59</v>
      </c>
      <c r="IX93" s="1">
        <f t="shared" si="629"/>
        <v>9.1</v>
      </c>
      <c r="IY93" s="1">
        <f t="shared" si="629"/>
        <v>25.96</v>
      </c>
      <c r="IZ93" s="1">
        <f t="shared" si="629"/>
        <v>20.12</v>
      </c>
      <c r="JA93" s="1">
        <f t="shared" si="359"/>
        <v>18.52</v>
      </c>
      <c r="JB93" s="1">
        <f t="shared" si="359"/>
        <v>23.47</v>
      </c>
      <c r="JC93" s="1">
        <f t="shared" si="359"/>
        <v>13.07</v>
      </c>
      <c r="JD93" s="1">
        <f t="shared" si="359"/>
        <v>9.85</v>
      </c>
      <c r="JF93" s="1" t="str">
        <f t="shared" si="360"/>
        <v xml:space="preserve">90 1 61.3 </v>
      </c>
      <c r="JG93" s="1" t="str">
        <f t="shared" si="361"/>
        <v xml:space="preserve">90 2 20.06 </v>
      </c>
      <c r="JH93" s="1" t="str">
        <f t="shared" si="362"/>
        <v xml:space="preserve">90 3 28.58 </v>
      </c>
      <c r="JI93" s="1" t="str">
        <f t="shared" si="363"/>
        <v xml:space="preserve">90 4 24.86 </v>
      </c>
      <c r="JJ93" s="1" t="str">
        <f t="shared" si="364"/>
        <v xml:space="preserve">90 5 44.28 </v>
      </c>
      <c r="JK93" s="1" t="str">
        <f t="shared" si="365"/>
        <v xml:space="preserve">90 6 42.92 </v>
      </c>
      <c r="JL93" s="1" t="str">
        <f t="shared" si="366"/>
        <v xml:space="preserve">90 7 42.94 </v>
      </c>
      <c r="JM93" s="1" t="str">
        <f t="shared" si="367"/>
        <v xml:space="preserve">90 8 7.45 </v>
      </c>
      <c r="JN93" s="1" t="str">
        <f t="shared" si="368"/>
        <v xml:space="preserve">90 9 10.15 </v>
      </c>
      <c r="JO93" s="1" t="str">
        <f t="shared" si="369"/>
        <v xml:space="preserve">90 10 10.48 </v>
      </c>
      <c r="JP93" s="1" t="str">
        <f t="shared" si="370"/>
        <v xml:space="preserve">90 11 15.91 </v>
      </c>
      <c r="JQ93" s="1" t="str">
        <f t="shared" si="371"/>
        <v xml:space="preserve">90 12 9.78 </v>
      </c>
      <c r="JR93" s="1" t="str">
        <f t="shared" si="372"/>
        <v xml:space="preserve">90 13 28.96 </v>
      </c>
      <c r="JS93" s="1" t="str">
        <f t="shared" si="373"/>
        <v xml:space="preserve">90 14 21.03 </v>
      </c>
      <c r="JT93" s="1" t="str">
        <f t="shared" si="374"/>
        <v xml:space="preserve">90 15 24.67 </v>
      </c>
      <c r="JU93" s="1" t="str">
        <f t="shared" si="375"/>
        <v xml:space="preserve">90 16 19.32 </v>
      </c>
      <c r="JV93" s="1" t="str">
        <f t="shared" si="376"/>
        <v xml:space="preserve">90 17 34.54 </v>
      </c>
      <c r="JW93" s="1" t="str">
        <f t="shared" si="377"/>
        <v xml:space="preserve">90 18 48.9 </v>
      </c>
      <c r="JX93" s="1" t="str">
        <f t="shared" si="378"/>
        <v xml:space="preserve">90 19 19.28 </v>
      </c>
      <c r="JY93" s="1" t="str">
        <f t="shared" si="379"/>
        <v xml:space="preserve">90 20 25.97 </v>
      </c>
      <c r="JZ93" s="1" t="str">
        <f t="shared" si="380"/>
        <v xml:space="preserve">90 21 29.43 </v>
      </c>
      <c r="KA93" s="1" t="str">
        <f t="shared" si="381"/>
        <v xml:space="preserve">90 22 20.33 </v>
      </c>
      <c r="KB93" s="1" t="str">
        <f t="shared" si="382"/>
        <v xml:space="preserve">90 23 23.38 </v>
      </c>
      <c r="KC93" s="1" t="str">
        <f t="shared" si="383"/>
        <v xml:space="preserve">90 24 69.08 </v>
      </c>
      <c r="KD93" s="1" t="str">
        <f t="shared" si="384"/>
        <v xml:space="preserve">90 25 72.23 </v>
      </c>
      <c r="KE93" s="1" t="str">
        <f t="shared" si="385"/>
        <v xml:space="preserve">90 26 13.06 </v>
      </c>
      <c r="KF93" s="1" t="str">
        <f t="shared" si="386"/>
        <v xml:space="preserve">90 27 25.92 </v>
      </c>
      <c r="KG93" s="1" t="str">
        <f t="shared" si="387"/>
        <v xml:space="preserve">90 28 4.85 </v>
      </c>
      <c r="KH93" s="1" t="str">
        <f t="shared" si="388"/>
        <v xml:space="preserve">90 29 34.36 </v>
      </c>
      <c r="KI93" s="1" t="str">
        <f t="shared" si="389"/>
        <v xml:space="preserve">90 30 36.88 </v>
      </c>
      <c r="KJ93" s="1" t="str">
        <f t="shared" si="390"/>
        <v xml:space="preserve">90 31 24.6 </v>
      </c>
      <c r="KK93" s="1" t="str">
        <f t="shared" si="391"/>
        <v xml:space="preserve">90 32 34.36 </v>
      </c>
      <c r="KL93" s="1" t="str">
        <f t="shared" si="392"/>
        <v xml:space="preserve">90 33 49.38 </v>
      </c>
      <c r="KM93" s="1" t="str">
        <f t="shared" si="393"/>
        <v xml:space="preserve">90 34 47.22 </v>
      </c>
      <c r="KN93" s="1" t="str">
        <f t="shared" si="394"/>
        <v xml:space="preserve">90 35 44.41 </v>
      </c>
      <c r="KO93" s="1" t="str">
        <f t="shared" si="395"/>
        <v xml:space="preserve">90 36 16.91 </v>
      </c>
      <c r="KP93" s="1" t="str">
        <f t="shared" si="396"/>
        <v xml:space="preserve">90 37 18.4 </v>
      </c>
      <c r="KQ93" s="1" t="str">
        <f t="shared" si="397"/>
        <v xml:space="preserve">90 38 35.1 </v>
      </c>
      <c r="KR93" s="1" t="str">
        <f t="shared" si="398"/>
        <v xml:space="preserve">90 39 35.04 </v>
      </c>
      <c r="KS93" s="1" t="str">
        <f t="shared" si="399"/>
        <v xml:space="preserve">90 40 8.48 </v>
      </c>
      <c r="KT93" s="1" t="str">
        <f t="shared" si="400"/>
        <v xml:space="preserve">90 41 17.21 </v>
      </c>
      <c r="KU93" s="1" t="str">
        <f t="shared" si="401"/>
        <v xml:space="preserve">90 42 22.58 </v>
      </c>
      <c r="KV93" s="1" t="str">
        <f t="shared" si="402"/>
        <v xml:space="preserve">90 43 21.4 </v>
      </c>
      <c r="KW93" s="1" t="str">
        <f t="shared" si="403"/>
        <v xml:space="preserve">90 44 19.03 </v>
      </c>
      <c r="KX93" s="1" t="str">
        <f t="shared" si="404"/>
        <v xml:space="preserve">90 45 20.24 </v>
      </c>
      <c r="KY93" s="1" t="str">
        <f t="shared" si="405"/>
        <v xml:space="preserve">90 46 10.38 </v>
      </c>
      <c r="KZ93" s="1" t="str">
        <f t="shared" si="406"/>
        <v xml:space="preserve">90 47 33.34 </v>
      </c>
      <c r="LA93" s="1" t="str">
        <f t="shared" si="407"/>
        <v xml:space="preserve">90 48 25.14 </v>
      </c>
      <c r="LB93" s="1" t="str">
        <f t="shared" si="408"/>
        <v xml:space="preserve">90 49 18.69 </v>
      </c>
      <c r="LC93" s="1" t="str">
        <f t="shared" si="409"/>
        <v xml:space="preserve">90 50 22.87 </v>
      </c>
      <c r="LD93" s="1" t="str">
        <f t="shared" si="410"/>
        <v xml:space="preserve">90 51 21.32 </v>
      </c>
      <c r="LE93" s="1" t="str">
        <f t="shared" si="411"/>
        <v xml:space="preserve">90 52 19.03 </v>
      </c>
      <c r="LF93" s="1" t="str">
        <f t="shared" si="412"/>
        <v xml:space="preserve">90 53 48.48 </v>
      </c>
      <c r="LG93" s="1" t="str">
        <f t="shared" si="413"/>
        <v xml:space="preserve">90 54 13.49 </v>
      </c>
      <c r="LH93" s="1" t="str">
        <f t="shared" si="414"/>
        <v xml:space="preserve">90 55 24.8 </v>
      </c>
      <c r="LI93" s="1" t="str">
        <f t="shared" si="415"/>
        <v xml:space="preserve">90 56 20.74 </v>
      </c>
      <c r="LJ93" s="1" t="str">
        <f t="shared" si="416"/>
        <v xml:space="preserve">90 57 28.33 </v>
      </c>
      <c r="LK93" s="1" t="str">
        <f t="shared" si="417"/>
        <v xml:space="preserve">90 58 15.21 </v>
      </c>
      <c r="LL93" s="1" t="str">
        <f t="shared" si="418"/>
        <v xml:space="preserve">90 59 23.8 </v>
      </c>
      <c r="LM93" s="1" t="str">
        <f t="shared" si="419"/>
        <v xml:space="preserve">90 60 10.7 </v>
      </c>
      <c r="LN93" s="1" t="str">
        <f t="shared" si="420"/>
        <v xml:space="preserve">90 61 26.91 </v>
      </c>
      <c r="LO93" s="1" t="str">
        <f t="shared" si="421"/>
        <v xml:space="preserve">90 62 42.94 </v>
      </c>
      <c r="LP93" s="1" t="str">
        <f t="shared" si="422"/>
        <v xml:space="preserve">90 63 26.11 </v>
      </c>
      <c r="LQ93" s="1" t="str">
        <f t="shared" si="423"/>
        <v xml:space="preserve">90 64 28.79 </v>
      </c>
      <c r="LR93" s="1" t="str">
        <f t="shared" si="424"/>
        <v xml:space="preserve">90 65 16.2 </v>
      </c>
      <c r="LS93" s="1" t="str">
        <f t="shared" si="425"/>
        <v xml:space="preserve">90 66 21.42 </v>
      </c>
      <c r="LT93" s="1" t="str">
        <f t="shared" si="426"/>
        <v xml:space="preserve">90 67 33.93 </v>
      </c>
      <c r="LU93" s="1" t="str">
        <f t="shared" si="427"/>
        <v xml:space="preserve">90 68 9.89 </v>
      </c>
      <c r="LV93" s="1" t="str">
        <f t="shared" si="428"/>
        <v xml:space="preserve">90 69 36.21 </v>
      </c>
      <c r="LW93" s="1" t="str">
        <f t="shared" si="429"/>
        <v xml:space="preserve">90 70 51.09 </v>
      </c>
      <c r="LX93" s="1" t="str">
        <f t="shared" si="430"/>
        <v xml:space="preserve">90 71 24.08 </v>
      </c>
      <c r="LY93" s="1" t="str">
        <f t="shared" si="431"/>
        <v xml:space="preserve">90 72 28.55 </v>
      </c>
      <c r="LZ93" s="1" t="str">
        <f t="shared" si="432"/>
        <v xml:space="preserve">90 73 30.99 </v>
      </c>
      <c r="MA93" s="1" t="str">
        <f t="shared" si="433"/>
        <v xml:space="preserve">90 74 23.77 </v>
      </c>
      <c r="MB93" s="1" t="str">
        <f t="shared" si="434"/>
        <v xml:space="preserve">90 75 10.37 </v>
      </c>
      <c r="MC93" s="1" t="str">
        <f t="shared" si="435"/>
        <v xml:space="preserve">90 76 49.6 </v>
      </c>
      <c r="MD93" s="1" t="str">
        <f t="shared" si="436"/>
        <v xml:space="preserve">90 77 15.32 </v>
      </c>
      <c r="ME93" s="1" t="str">
        <f t="shared" si="437"/>
        <v xml:space="preserve">90 78 12.96 </v>
      </c>
      <c r="MF93" s="1" t="str">
        <f t="shared" si="438"/>
        <v xml:space="preserve">90 79 26.08 </v>
      </c>
      <c r="MG93" s="1" t="str">
        <f t="shared" si="439"/>
        <v xml:space="preserve">90 80 30.51 </v>
      </c>
      <c r="MH93" s="1" t="str">
        <f t="shared" si="440"/>
        <v xml:space="preserve">90 81 24.12 </v>
      </c>
      <c r="MI93" s="1" t="str">
        <f t="shared" si="441"/>
        <v xml:space="preserve">90 82 14.07 </v>
      </c>
      <c r="MJ93" s="1" t="str">
        <f t="shared" si="442"/>
        <v xml:space="preserve">90 83 3.89 </v>
      </c>
      <c r="MK93" s="1" t="str">
        <f t="shared" si="443"/>
        <v xml:space="preserve">90 84 4.87 </v>
      </c>
      <c r="ML93" s="1" t="str">
        <f t="shared" si="444"/>
        <v xml:space="preserve">90 85 11.57 </v>
      </c>
      <c r="MM93" s="1" t="str">
        <f t="shared" si="445"/>
        <v xml:space="preserve">90 86 34.33 </v>
      </c>
      <c r="MN93" s="1" t="str">
        <f t="shared" si="446"/>
        <v xml:space="preserve">90 87 9.64 </v>
      </c>
      <c r="MO93" s="1" t="str">
        <f t="shared" si="447"/>
        <v xml:space="preserve">90 88 15.94 </v>
      </c>
      <c r="MP93" s="1" t="str">
        <f t="shared" si="448"/>
        <v xml:space="preserve">90 89 6.08 </v>
      </c>
      <c r="MQ93" s="1" t="str">
        <f t="shared" si="449"/>
        <v xml:space="preserve">90 90 20.99 </v>
      </c>
      <c r="MR93" s="1" t="str">
        <f t="shared" si="450"/>
        <v xml:space="preserve">90 91 23.69 </v>
      </c>
      <c r="MS93" s="1" t="str">
        <f t="shared" si="451"/>
        <v xml:space="preserve">90 92 14.67 </v>
      </c>
      <c r="MT93" s="1" t="str">
        <f t="shared" si="452"/>
        <v xml:space="preserve">90 93 16.07 </v>
      </c>
      <c r="MU93" s="1" t="str">
        <f t="shared" si="453"/>
        <v xml:space="preserve">90 94 9.8 </v>
      </c>
      <c r="MV93" s="1" t="str">
        <f t="shared" si="454"/>
        <v xml:space="preserve">90 95 14.67 </v>
      </c>
      <c r="MW93" s="1" t="str">
        <f t="shared" si="455"/>
        <v xml:space="preserve">90 96 11.56 </v>
      </c>
      <c r="MX93" s="1" t="str">
        <f t="shared" si="456"/>
        <v xml:space="preserve">90 97 22.04 </v>
      </c>
      <c r="MY93" s="1" t="str">
        <f t="shared" si="457"/>
        <v xml:space="preserve">90 98 16.7 </v>
      </c>
      <c r="MZ93" s="1" t="str">
        <f t="shared" si="458"/>
        <v xml:space="preserve">90 99 25.07 </v>
      </c>
      <c r="NA93" s="1" t="str">
        <f t="shared" si="459"/>
        <v xml:space="preserve">90 100 29.3 </v>
      </c>
      <c r="NB93" s="1" t="str">
        <f t="shared" si="460"/>
        <v xml:space="preserve">90 101 12.89 </v>
      </c>
      <c r="NC93" s="1" t="str">
        <f t="shared" si="461"/>
        <v xml:space="preserve">90 102 61.15 </v>
      </c>
      <c r="ND93" s="1" t="str">
        <f t="shared" si="462"/>
        <v xml:space="preserve">90 103 16.81 </v>
      </c>
      <c r="NE93" s="1" t="str">
        <f t="shared" si="463"/>
        <v xml:space="preserve">90 104 25.3 </v>
      </c>
      <c r="NF93" s="1" t="str">
        <f t="shared" si="464"/>
        <v xml:space="preserve">90 105 6.3 </v>
      </c>
      <c r="NG93" s="1" t="str">
        <f t="shared" si="465"/>
        <v xml:space="preserve">90 106 18.47 </v>
      </c>
      <c r="NH93" s="1" t="str">
        <f t="shared" si="466"/>
        <v xml:space="preserve">90 107 21.35 </v>
      </c>
      <c r="NI93" s="1" t="str">
        <f t="shared" si="467"/>
        <v xml:space="preserve">90 108 10.49 </v>
      </c>
      <c r="NJ93" s="1" t="str">
        <f t="shared" si="468"/>
        <v xml:space="preserve">90 109 9.04 </v>
      </c>
      <c r="NK93" s="1" t="str">
        <f t="shared" si="469"/>
        <v xml:space="preserve">90 110 21.24 </v>
      </c>
      <c r="NL93" s="1" t="str">
        <f t="shared" si="470"/>
        <v xml:space="preserve">90 111 29.28 </v>
      </c>
      <c r="NM93" s="1" t="str">
        <f t="shared" si="471"/>
        <v xml:space="preserve">90 112 68.06 </v>
      </c>
      <c r="NN93" s="1" t="str">
        <f t="shared" si="472"/>
        <v xml:space="preserve">90 113 49 </v>
      </c>
      <c r="NO93" s="1" t="str">
        <f t="shared" si="473"/>
        <v xml:space="preserve">90 114 19.8 </v>
      </c>
      <c r="NP93" s="1" t="str">
        <f t="shared" si="474"/>
        <v xml:space="preserve">90 115 13.73 </v>
      </c>
      <c r="NQ93" s="1" t="str">
        <f t="shared" si="475"/>
        <v xml:space="preserve">90 116 16.23 </v>
      </c>
      <c r="NR93" s="1" t="str">
        <f t="shared" si="476"/>
        <v xml:space="preserve">90 117 27.3 </v>
      </c>
      <c r="NS93" s="1" t="str">
        <f t="shared" si="477"/>
        <v xml:space="preserve">90 118 49.15 </v>
      </c>
      <c r="NT93" s="1" t="str">
        <f t="shared" si="478"/>
        <v xml:space="preserve">90 119 17.42 </v>
      </c>
      <c r="NU93" s="1" t="str">
        <f t="shared" si="479"/>
        <v xml:space="preserve">90 120 74.71 </v>
      </c>
      <c r="NV93" s="1" t="str">
        <f t="shared" si="480"/>
        <v xml:space="preserve">90 121 19.65 </v>
      </c>
      <c r="NW93" s="1" t="str">
        <f t="shared" si="481"/>
        <v xml:space="preserve">90 122 12.9 </v>
      </c>
      <c r="NX93" s="1" t="str">
        <f t="shared" si="482"/>
        <v xml:space="preserve">90 123 26.85 </v>
      </c>
      <c r="NY93" s="1" t="str">
        <f t="shared" si="483"/>
        <v xml:space="preserve">90 124 40.43 </v>
      </c>
      <c r="NZ93" s="1" t="str">
        <f t="shared" si="484"/>
        <v xml:space="preserve">90 125 13.66 </v>
      </c>
      <c r="OA93" s="1" t="str">
        <f t="shared" si="485"/>
        <v xml:space="preserve">90 126 36.6 </v>
      </c>
      <c r="OB93" s="1" t="str">
        <f t="shared" si="486"/>
        <v xml:space="preserve">90 127 14.02 </v>
      </c>
      <c r="OC93" s="1" t="str">
        <f t="shared" si="487"/>
        <v xml:space="preserve">90 128 13.61 </v>
      </c>
      <c r="OD93" s="1" t="str">
        <f t="shared" si="488"/>
        <v xml:space="preserve">90 129 7.54 </v>
      </c>
      <c r="OE93" s="1" t="str">
        <f t="shared" si="489"/>
        <v xml:space="preserve">90 130 20.67 </v>
      </c>
      <c r="OF93" s="1" t="str">
        <f t="shared" si="490"/>
        <v xml:space="preserve">90 131 26.15 </v>
      </c>
      <c r="OG93" s="1" t="str">
        <f t="shared" si="491"/>
        <v xml:space="preserve">90 132 33.95 </v>
      </c>
      <c r="OH93" s="1" t="str">
        <f t="shared" si="492"/>
        <v xml:space="preserve">90 133 25.46 </v>
      </c>
      <c r="OI93" s="1" t="str">
        <f t="shared" si="493"/>
        <v xml:space="preserve">90 134 8.92 </v>
      </c>
      <c r="OJ93" s="1" t="str">
        <f t="shared" si="494"/>
        <v xml:space="preserve">90 135 13.98 </v>
      </c>
      <c r="OK93" s="1" t="str">
        <f t="shared" si="495"/>
        <v xml:space="preserve">90 136 10.28 </v>
      </c>
      <c r="OL93" s="1" t="str">
        <f t="shared" si="496"/>
        <v xml:space="preserve">90 137 22.45 </v>
      </c>
      <c r="OM93" s="1" t="str">
        <f t="shared" si="497"/>
        <v xml:space="preserve">90 138 16.25 </v>
      </c>
      <c r="ON93" s="1" t="str">
        <f t="shared" si="498"/>
        <v xml:space="preserve">90 139 49.06 </v>
      </c>
      <c r="OO93" s="1" t="str">
        <f t="shared" si="499"/>
        <v xml:space="preserve">90 140 25.01 </v>
      </c>
      <c r="OP93" s="1" t="str">
        <f t="shared" si="500"/>
        <v xml:space="preserve">90 141 17.08 </v>
      </c>
      <c r="OQ93" s="1" t="str">
        <f t="shared" si="501"/>
        <v xml:space="preserve">90 142 21.38 </v>
      </c>
      <c r="OR93" s="1" t="str">
        <f t="shared" si="502"/>
        <v xml:space="preserve">90 143 33.76 </v>
      </c>
      <c r="OS93" s="1" t="str">
        <f t="shared" si="503"/>
        <v xml:space="preserve">90 144 24.94 </v>
      </c>
      <c r="OT93" s="1" t="str">
        <f t="shared" si="504"/>
        <v xml:space="preserve">90 145 24.22 </v>
      </c>
      <c r="OU93" s="1" t="str">
        <f t="shared" si="505"/>
        <v xml:space="preserve">90 146 22.47 </v>
      </c>
      <c r="OV93" s="1" t="str">
        <f t="shared" si="506"/>
        <v xml:space="preserve">90 147 1.09 </v>
      </c>
      <c r="OW93" s="1" t="str">
        <f t="shared" si="507"/>
        <v xml:space="preserve">90 148 57.8 </v>
      </c>
      <c r="OX93" s="1" t="str">
        <f t="shared" si="508"/>
        <v xml:space="preserve">90 149 24.91 </v>
      </c>
      <c r="OY93" s="1" t="str">
        <f t="shared" si="509"/>
        <v xml:space="preserve">90 150 15.54 </v>
      </c>
      <c r="OZ93" s="1" t="str">
        <f t="shared" si="510"/>
        <v xml:space="preserve">90 151 23.01 </v>
      </c>
      <c r="PA93" s="1" t="str">
        <f t="shared" si="511"/>
        <v xml:space="preserve">90 152 22.85 </v>
      </c>
      <c r="PB93" s="1" t="str">
        <f t="shared" si="512"/>
        <v xml:space="preserve">90 153 20.56 </v>
      </c>
      <c r="PC93" s="1" t="str">
        <f t="shared" si="513"/>
        <v xml:space="preserve">90 154 12.59 </v>
      </c>
      <c r="PD93" s="1" t="str">
        <f t="shared" si="514"/>
        <v xml:space="preserve">90 155 14.07 </v>
      </c>
      <c r="PE93" s="1" t="str">
        <f t="shared" si="515"/>
        <v xml:space="preserve">90 156 7.13 </v>
      </c>
      <c r="PF93" s="1" t="str">
        <f t="shared" si="516"/>
        <v xml:space="preserve">90 157 1.1 </v>
      </c>
      <c r="PG93" s="1" t="str">
        <f t="shared" si="517"/>
        <v xml:space="preserve">90 158 22.36 </v>
      </c>
      <c r="PH93" s="1" t="str">
        <f t="shared" si="518"/>
        <v xml:space="preserve">90 159 32.28 </v>
      </c>
      <c r="PI93" s="1" t="str">
        <f t="shared" si="519"/>
        <v xml:space="preserve">90 160 33.07 </v>
      </c>
      <c r="PJ93" s="1" t="str">
        <f t="shared" si="520"/>
        <v xml:space="preserve">90 161 37.96 </v>
      </c>
      <c r="PK93" s="1" t="str">
        <f t="shared" si="521"/>
        <v xml:space="preserve">90 162 26.79 </v>
      </c>
      <c r="PL93" s="1" t="str">
        <f t="shared" si="522"/>
        <v xml:space="preserve">90 163 11.97 </v>
      </c>
      <c r="PM93" s="1" t="str">
        <f t="shared" si="523"/>
        <v xml:space="preserve">90 164 32.34 </v>
      </c>
      <c r="PN93" s="1" t="str">
        <f t="shared" si="524"/>
        <v xml:space="preserve">90 165 21.55 </v>
      </c>
      <c r="PO93" s="1" t="str">
        <f t="shared" si="525"/>
        <v xml:space="preserve">90 166 7.38 </v>
      </c>
      <c r="PP93" s="1" t="str">
        <f t="shared" si="526"/>
        <v xml:space="preserve">90 167 19.79 </v>
      </c>
      <c r="PQ93" s="1" t="str">
        <f t="shared" si="527"/>
        <v xml:space="preserve">90 168 15.22 </v>
      </c>
      <c r="PR93" s="1" t="str">
        <f t="shared" si="528"/>
        <v xml:space="preserve">90 169 24.49 </v>
      </c>
      <c r="PS93" s="1" t="str">
        <f t="shared" si="529"/>
        <v xml:space="preserve">90 170 22.53 </v>
      </c>
      <c r="PT93" s="1" t="str">
        <f t="shared" si="530"/>
        <v xml:space="preserve">90 171 26.72 </v>
      </c>
      <c r="PU93" s="1" t="str">
        <f t="shared" si="531"/>
        <v xml:space="preserve">90 172 26.94 </v>
      </c>
      <c r="PV93" s="1" t="str">
        <f t="shared" si="532"/>
        <v xml:space="preserve">90 173 26.82 </v>
      </c>
      <c r="PW93" s="1" t="str">
        <f t="shared" si="533"/>
        <v xml:space="preserve">90 174 20.62 </v>
      </c>
      <c r="PX93" s="1" t="str">
        <f t="shared" si="534"/>
        <v xml:space="preserve">90 175 31.38 </v>
      </c>
      <c r="PY93" s="1" t="str">
        <f t="shared" si="535"/>
        <v xml:space="preserve">90 176 58.19 </v>
      </c>
      <c r="PZ93" s="1" t="str">
        <f t="shared" si="536"/>
        <v xml:space="preserve">90 177 24.53 </v>
      </c>
      <c r="QA93" s="1" t="str">
        <f t="shared" si="537"/>
        <v xml:space="preserve">90 178 35.21 </v>
      </c>
      <c r="QB93" s="1" t="str">
        <f t="shared" si="538"/>
        <v xml:space="preserve">90 179 28.41 </v>
      </c>
      <c r="QC93" s="1" t="str">
        <f t="shared" si="539"/>
        <v xml:space="preserve">90 180 69.09 </v>
      </c>
      <c r="QD93" s="1" t="str">
        <f t="shared" si="540"/>
        <v xml:space="preserve">90 181 19.74 </v>
      </c>
      <c r="QE93" s="1" t="str">
        <f t="shared" si="541"/>
        <v xml:space="preserve">90 182 17.56 </v>
      </c>
      <c r="QF93" s="1" t="str">
        <f t="shared" si="542"/>
        <v xml:space="preserve">90 183 28.66 </v>
      </c>
      <c r="QG93" s="1" t="str">
        <f t="shared" si="543"/>
        <v xml:space="preserve">90 184 15.68 </v>
      </c>
      <c r="QH93" s="1" t="str">
        <f t="shared" si="544"/>
        <v xml:space="preserve">90 185 22.83 </v>
      </c>
      <c r="QI93" s="1" t="str">
        <f t="shared" si="545"/>
        <v xml:space="preserve">90 186 26.62 </v>
      </c>
      <c r="QJ93" s="1" t="str">
        <f t="shared" si="546"/>
        <v xml:space="preserve">90 187 32.41 </v>
      </c>
      <c r="QK93" s="1" t="str">
        <f t="shared" si="547"/>
        <v xml:space="preserve">90 188 13.8 </v>
      </c>
      <c r="QL93" s="1" t="str">
        <f t="shared" si="548"/>
        <v xml:space="preserve">90 189 34.83 </v>
      </c>
      <c r="QM93" s="1" t="str">
        <f t="shared" si="549"/>
        <v xml:space="preserve">90 190 8.82 </v>
      </c>
      <c r="QN93" s="1" t="str">
        <f t="shared" si="550"/>
        <v xml:space="preserve">90 191 24.83 </v>
      </c>
      <c r="QO93" s="1" t="str">
        <f t="shared" si="551"/>
        <v xml:space="preserve">90 192 9.8 </v>
      </c>
      <c r="QP93" s="1" t="str">
        <f t="shared" si="552"/>
        <v xml:space="preserve">90 193 38.58 </v>
      </c>
      <c r="QQ93" s="1" t="str">
        <f t="shared" si="553"/>
        <v xml:space="preserve">90 194 13.31 </v>
      </c>
      <c r="QR93" s="1" t="str">
        <f t="shared" si="554"/>
        <v xml:space="preserve">90 195 26.01 </v>
      </c>
      <c r="QS93" s="1" t="str">
        <f t="shared" si="555"/>
        <v xml:space="preserve">90 196 35.19 </v>
      </c>
      <c r="QT93" s="1" t="str">
        <f t="shared" si="556"/>
        <v xml:space="preserve">90 197 23.92 </v>
      </c>
      <c r="QU93" s="1" t="str">
        <f t="shared" si="557"/>
        <v xml:space="preserve">90 198 27.57 </v>
      </c>
      <c r="QV93" s="1" t="str">
        <f t="shared" si="558"/>
        <v xml:space="preserve">90 199 46.91 </v>
      </c>
      <c r="QW93" s="1" t="str">
        <f t="shared" si="559"/>
        <v xml:space="preserve">90 200 27.5 </v>
      </c>
      <c r="QX93" s="1" t="str">
        <f t="shared" si="560"/>
        <v xml:space="preserve">90 201 23.06 </v>
      </c>
      <c r="QY93" s="1" t="str">
        <f t="shared" si="561"/>
        <v xml:space="preserve">90 202 23.05 </v>
      </c>
      <c r="QZ93" s="1" t="str">
        <f t="shared" si="562"/>
        <v xml:space="preserve">90 203 27.7 </v>
      </c>
      <c r="RA93" s="1" t="str">
        <f t="shared" si="563"/>
        <v xml:space="preserve">90 204 26.7 </v>
      </c>
      <c r="RB93" s="1" t="str">
        <f t="shared" si="564"/>
        <v xml:space="preserve">90 205 39.47 </v>
      </c>
      <c r="RC93" s="1" t="str">
        <f t="shared" si="565"/>
        <v xml:space="preserve">90 206 13.09 </v>
      </c>
      <c r="RD93" s="1" t="str">
        <f t="shared" si="566"/>
        <v xml:space="preserve">90 207 24.55 </v>
      </c>
      <c r="RE93" s="1" t="str">
        <f t="shared" si="567"/>
        <v xml:space="preserve">90 208 12.28 </v>
      </c>
      <c r="RF93" s="1" t="str">
        <f t="shared" si="568"/>
        <v xml:space="preserve">90 209 17.56 </v>
      </c>
      <c r="RG93" s="1" t="str">
        <f t="shared" si="569"/>
        <v xml:space="preserve">90 210 22.94 </v>
      </c>
      <c r="RH93" s="1" t="str">
        <f t="shared" si="570"/>
        <v xml:space="preserve">90 211 65.05 </v>
      </c>
      <c r="RI93" s="1" t="str">
        <f t="shared" si="571"/>
        <v xml:space="preserve">90 212 65.05 </v>
      </c>
      <c r="RJ93" s="1" t="str">
        <f t="shared" si="572"/>
        <v xml:space="preserve">90 213 11.37 </v>
      </c>
      <c r="RK93" s="1" t="str">
        <f t="shared" si="573"/>
        <v xml:space="preserve">90 214 9.52 </v>
      </c>
      <c r="RL93" s="1" t="str">
        <f t="shared" si="574"/>
        <v xml:space="preserve">90 215 9.52 </v>
      </c>
      <c r="RM93" s="1" t="str">
        <f t="shared" si="575"/>
        <v xml:space="preserve">90 216 34.33 </v>
      </c>
      <c r="RN93" s="1" t="str">
        <f t="shared" si="576"/>
        <v xml:space="preserve">90 217 26.16 </v>
      </c>
      <c r="RO93" s="1" t="str">
        <f t="shared" si="577"/>
        <v xml:space="preserve">90 218 25.88 </v>
      </c>
      <c r="RP93" s="1" t="str">
        <f t="shared" si="578"/>
        <v xml:space="preserve">90 219 28.21 </v>
      </c>
      <c r="RQ93" s="1" t="str">
        <f t="shared" si="579"/>
        <v xml:space="preserve">90 220 58.82 </v>
      </c>
      <c r="RR93" s="1" t="str">
        <f t="shared" si="580"/>
        <v xml:space="preserve">90 221 26.53 </v>
      </c>
      <c r="RS93" s="1" t="str">
        <f t="shared" si="581"/>
        <v xml:space="preserve">90 222 23.95 </v>
      </c>
      <c r="RT93" s="1" t="str">
        <f t="shared" si="582"/>
        <v xml:space="preserve">90 223 5.68 </v>
      </c>
      <c r="RU93" s="1" t="str">
        <f t="shared" si="583"/>
        <v xml:space="preserve">90 224 26.62 </v>
      </c>
      <c r="RV93" s="1" t="str">
        <f t="shared" si="584"/>
        <v xml:space="preserve">90 225 34.08 </v>
      </c>
      <c r="RW93" s="1" t="str">
        <f t="shared" si="585"/>
        <v xml:space="preserve">90 226 16.59 </v>
      </c>
      <c r="RX93" s="1" t="str">
        <f t="shared" si="586"/>
        <v xml:space="preserve">90 227 18.61 </v>
      </c>
      <c r="RY93" s="1" t="str">
        <f t="shared" si="587"/>
        <v xml:space="preserve">90 228 16.31 </v>
      </c>
      <c r="RZ93" s="1" t="str">
        <f t="shared" si="588"/>
        <v xml:space="preserve">90 229 14.07 </v>
      </c>
      <c r="SA93" s="1" t="str">
        <f t="shared" si="589"/>
        <v xml:space="preserve">90 230 26.13 </v>
      </c>
      <c r="SB93" s="1" t="str">
        <f t="shared" si="590"/>
        <v xml:space="preserve">90 231 64.6 </v>
      </c>
      <c r="SC93" s="1" t="str">
        <f t="shared" si="591"/>
        <v xml:space="preserve">90 232 68.9 </v>
      </c>
      <c r="SD93" s="1" t="str">
        <f t="shared" si="592"/>
        <v xml:space="preserve">90 233 18.89 </v>
      </c>
      <c r="SE93" s="1" t="str">
        <f t="shared" si="593"/>
        <v xml:space="preserve">90 234 11.94 </v>
      </c>
      <c r="SF93" s="1" t="str">
        <f t="shared" si="594"/>
        <v xml:space="preserve">90 235 22.42 </v>
      </c>
      <c r="SG93" s="1" t="str">
        <f t="shared" si="595"/>
        <v xml:space="preserve">90 236 15.06 </v>
      </c>
      <c r="SH93" s="1" t="str">
        <f t="shared" si="596"/>
        <v xml:space="preserve">90 237 37.41 </v>
      </c>
      <c r="SI93" s="1" t="str">
        <f t="shared" si="597"/>
        <v xml:space="preserve">90 238 11.77 </v>
      </c>
      <c r="SJ93" s="1" t="str">
        <f t="shared" si="598"/>
        <v xml:space="preserve">90 239 19.62 </v>
      </c>
      <c r="SK93" s="1" t="str">
        <f t="shared" si="599"/>
        <v xml:space="preserve">90 240 15.37 </v>
      </c>
      <c r="SL93" s="1" t="str">
        <f t="shared" si="600"/>
        <v xml:space="preserve">90 241 65.06 </v>
      </c>
      <c r="SM93" s="1" t="str">
        <f t="shared" si="601"/>
        <v xml:space="preserve">90 242 3.99 </v>
      </c>
      <c r="SN93" s="1" t="str">
        <f t="shared" si="602"/>
        <v xml:space="preserve">90 243 19.43 </v>
      </c>
      <c r="SO93" s="1" t="str">
        <f t="shared" si="603"/>
        <v xml:space="preserve">90 244 23.65 </v>
      </c>
      <c r="SP93" s="1" t="str">
        <f t="shared" si="604"/>
        <v xml:space="preserve">90 245 19.43 </v>
      </c>
      <c r="SQ93" s="1" t="str">
        <f t="shared" si="605"/>
        <v xml:space="preserve">90 246 22.37 </v>
      </c>
      <c r="SR93" s="1" t="str">
        <f t="shared" si="606"/>
        <v xml:space="preserve">90 247 38.25 </v>
      </c>
      <c r="SS93" s="1" t="str">
        <f t="shared" si="607"/>
        <v xml:space="preserve">90 248 15.4 </v>
      </c>
      <c r="ST93" s="1" t="str">
        <f t="shared" si="608"/>
        <v xml:space="preserve">90 249 15.09 </v>
      </c>
      <c r="SU93" s="1" t="str">
        <f t="shared" si="609"/>
        <v xml:space="preserve">90 250 28.3 </v>
      </c>
      <c r="SV93" s="1" t="str">
        <f t="shared" si="610"/>
        <v xml:space="preserve">90 251 20.06 </v>
      </c>
      <c r="SW93" s="1" t="str">
        <f t="shared" si="611"/>
        <v xml:space="preserve">90 252 21.57 </v>
      </c>
      <c r="SX93" s="1" t="str">
        <f t="shared" si="612"/>
        <v xml:space="preserve">90 253 17.03 </v>
      </c>
      <c r="SY93" s="1" t="str">
        <f t="shared" si="613"/>
        <v xml:space="preserve">90 254 20.59 </v>
      </c>
      <c r="SZ93" s="1" t="str">
        <f t="shared" si="614"/>
        <v xml:space="preserve">90 255 9.1 </v>
      </c>
      <c r="TA93" s="1" t="str">
        <f t="shared" si="615"/>
        <v xml:space="preserve">90 256 25.96 </v>
      </c>
      <c r="TB93" s="1" t="str">
        <f t="shared" si="616"/>
        <v xml:space="preserve">90 257 20.12 </v>
      </c>
      <c r="TC93" s="1" t="str">
        <f t="shared" si="617"/>
        <v xml:space="preserve">90 258 18.52 </v>
      </c>
      <c r="TD93" s="1" t="str">
        <f t="shared" si="618"/>
        <v xml:space="preserve">90 259 23.47 </v>
      </c>
      <c r="TE93" s="1" t="str">
        <f t="shared" si="619"/>
        <v xml:space="preserve">90 260 13.07 </v>
      </c>
      <c r="TF93" s="1" t="str">
        <f t="shared" si="620"/>
        <v xml:space="preserve">90 261 9.85 </v>
      </c>
    </row>
    <row r="94" spans="1:526" x14ac:dyDescent="0.35">
      <c r="A94" s="1">
        <v>91</v>
      </c>
      <c r="B94" s="1">
        <v>77091</v>
      </c>
      <c r="C94" s="1" t="s">
        <v>1129</v>
      </c>
      <c r="D94" s="1">
        <f t="shared" si="645"/>
        <v>50.92</v>
      </c>
      <c r="E94" s="1">
        <f t="shared" si="645"/>
        <v>9.66</v>
      </c>
      <c r="F94" s="1">
        <f t="shared" si="645"/>
        <v>17.850000000000001</v>
      </c>
      <c r="G94" s="1">
        <f t="shared" si="645"/>
        <v>15.89</v>
      </c>
      <c r="H94" s="1">
        <f t="shared" si="645"/>
        <v>33.99</v>
      </c>
      <c r="I94" s="1">
        <f t="shared" si="645"/>
        <v>32.6</v>
      </c>
      <c r="J94" s="1">
        <f t="shared" si="645"/>
        <v>32.61</v>
      </c>
      <c r="K94" s="1">
        <f t="shared" si="645"/>
        <v>4.2300000000000004</v>
      </c>
      <c r="L94" s="1">
        <f t="shared" si="645"/>
        <v>3.26</v>
      </c>
      <c r="M94" s="1">
        <f t="shared" si="645"/>
        <v>14.13</v>
      </c>
      <c r="N94" s="1">
        <f t="shared" si="645"/>
        <v>13.38</v>
      </c>
      <c r="O94" s="1">
        <f t="shared" si="645"/>
        <v>6.65</v>
      </c>
      <c r="P94" s="1">
        <f t="shared" si="645"/>
        <v>20.22</v>
      </c>
      <c r="Q94" s="1">
        <f t="shared" si="645"/>
        <v>10.63</v>
      </c>
      <c r="R94" s="1">
        <f t="shared" si="645"/>
        <v>14.73</v>
      </c>
      <c r="S94" s="1">
        <f t="shared" si="645"/>
        <v>9.89</v>
      </c>
      <c r="T94" s="1">
        <f t="shared" si="644"/>
        <v>29.39</v>
      </c>
      <c r="U94" s="1">
        <f t="shared" si="644"/>
        <v>49.47</v>
      </c>
      <c r="V94" s="1">
        <f t="shared" si="644"/>
        <v>9.19</v>
      </c>
      <c r="W94" s="1">
        <f t="shared" si="644"/>
        <v>15.46</v>
      </c>
      <c r="X94" s="1">
        <f t="shared" si="644"/>
        <v>20.18</v>
      </c>
      <c r="Y94" s="1">
        <f t="shared" si="644"/>
        <v>10.36</v>
      </c>
      <c r="Z94" s="1">
        <f t="shared" si="644"/>
        <v>12.64</v>
      </c>
      <c r="AA94" s="1">
        <f t="shared" si="644"/>
        <v>58.34</v>
      </c>
      <c r="AB94" s="1">
        <f t="shared" si="644"/>
        <v>61.49</v>
      </c>
      <c r="AC94" s="1">
        <f t="shared" si="644"/>
        <v>8.69</v>
      </c>
      <c r="AD94" s="1">
        <f t="shared" si="644"/>
        <v>15.17</v>
      </c>
      <c r="AE94" s="1">
        <f t="shared" si="644"/>
        <v>7.94</v>
      </c>
      <c r="AF94" s="1">
        <f t="shared" si="644"/>
        <v>31.05</v>
      </c>
      <c r="AG94" s="1">
        <f t="shared" si="644"/>
        <v>28.2</v>
      </c>
      <c r="AH94" s="1">
        <f t="shared" si="644"/>
        <v>15.17</v>
      </c>
      <c r="AI94" s="1">
        <f t="shared" si="634"/>
        <v>41.55</v>
      </c>
      <c r="AJ94" s="1">
        <f t="shared" si="634"/>
        <v>60.08</v>
      </c>
      <c r="AK94" s="1">
        <f t="shared" si="634"/>
        <v>52.96</v>
      </c>
      <c r="AL94" s="1">
        <f t="shared" si="634"/>
        <v>54.22</v>
      </c>
      <c r="AM94" s="1">
        <f t="shared" si="634"/>
        <v>6.31</v>
      </c>
      <c r="AN94" s="1">
        <f t="shared" si="634"/>
        <v>8.81</v>
      </c>
      <c r="AO94" s="1">
        <f t="shared" si="634"/>
        <v>27.11</v>
      </c>
      <c r="AP94" s="1">
        <f t="shared" si="634"/>
        <v>30.81</v>
      </c>
      <c r="AQ94" s="1">
        <f t="shared" si="634"/>
        <v>5.51</v>
      </c>
      <c r="AR94" s="1">
        <f t="shared" si="634"/>
        <v>16</v>
      </c>
      <c r="AS94" s="1">
        <f t="shared" si="634"/>
        <v>12.15</v>
      </c>
      <c r="AT94" s="1">
        <f t="shared" si="634"/>
        <v>11.03</v>
      </c>
      <c r="AU94" s="1">
        <f t="shared" si="634"/>
        <v>8.2899999999999991</v>
      </c>
      <c r="AV94" s="1">
        <f t="shared" si="634"/>
        <v>10.210000000000001</v>
      </c>
      <c r="AW94" s="1">
        <f t="shared" si="634"/>
        <v>1.73</v>
      </c>
      <c r="AX94" s="1">
        <f t="shared" ref="AX94:BM101" si="648">ROUND(IF($C94=AX$3,0,((6371*ACOS(COS(RADIANS(90-LEFT($C94,FIND(",",$C94,1)-1)))*COS(RADIANS(90-LEFT(AX$3,FIND(",",AX$3,1)-1)))+SIN(RADIANS(90-LEFT($C94,FIND(",",$C94,1)-1)))*SIN(RADIANS(90-LEFT(AX$3,FIND(",",AX$3,1)-1)))*COS(RADIANS(RIGHT($C94,LEN($C94)-FIND(",",$C94,1)-1)-RIGHT(AX$3,LEN(AX$3)-FIND(",",$C94,1)-1)))))))*0.621371,2)</f>
        <v>23.2</v>
      </c>
      <c r="AY94" s="1">
        <f t="shared" si="648"/>
        <v>15.27</v>
      </c>
      <c r="AZ94" s="1">
        <f t="shared" si="648"/>
        <v>8.58</v>
      </c>
      <c r="BA94" s="1">
        <f t="shared" si="648"/>
        <v>14.8</v>
      </c>
      <c r="BB94" s="1">
        <f t="shared" si="648"/>
        <v>12.34</v>
      </c>
      <c r="BC94" s="1">
        <f t="shared" si="648"/>
        <v>11.3</v>
      </c>
      <c r="BD94" s="1">
        <f t="shared" si="648"/>
        <v>59.19</v>
      </c>
      <c r="BE94" s="1">
        <f t="shared" si="648"/>
        <v>12.97</v>
      </c>
      <c r="BF94" s="1">
        <f t="shared" si="648"/>
        <v>16.170000000000002</v>
      </c>
      <c r="BG94" s="1">
        <f t="shared" si="648"/>
        <v>11.47</v>
      </c>
      <c r="BH94" s="1">
        <f t="shared" si="648"/>
        <v>18.22</v>
      </c>
      <c r="BI94" s="1">
        <f t="shared" si="648"/>
        <v>5.05</v>
      </c>
      <c r="BJ94" s="1">
        <f t="shared" si="648"/>
        <v>13.6</v>
      </c>
      <c r="BK94" s="1">
        <f t="shared" si="648"/>
        <v>2.9</v>
      </c>
      <c r="BL94" s="1">
        <f t="shared" si="648"/>
        <v>16.57</v>
      </c>
      <c r="BM94" s="1">
        <f t="shared" si="648"/>
        <v>32.729999999999997</v>
      </c>
      <c r="BN94" s="1">
        <f t="shared" si="626"/>
        <v>16.149999999999999</v>
      </c>
      <c r="BO94" s="1">
        <f t="shared" si="626"/>
        <v>19.489999999999998</v>
      </c>
      <c r="BP94" s="1">
        <f t="shared" si="626"/>
        <v>7.56</v>
      </c>
      <c r="BQ94" s="1">
        <f t="shared" si="626"/>
        <v>11.71</v>
      </c>
      <c r="BR94" s="1">
        <f t="shared" si="626"/>
        <v>23.2</v>
      </c>
      <c r="BS94" s="1">
        <f t="shared" si="626"/>
        <v>7.64</v>
      </c>
      <c r="BT94" s="1">
        <f t="shared" si="626"/>
        <v>46.96</v>
      </c>
      <c r="BU94" s="1">
        <f t="shared" si="626"/>
        <v>52.13</v>
      </c>
      <c r="BV94" s="1">
        <f t="shared" si="626"/>
        <v>13.68</v>
      </c>
      <c r="BW94" s="1">
        <f t="shared" si="626"/>
        <v>18.010000000000002</v>
      </c>
      <c r="BX94" s="1">
        <f t="shared" si="626"/>
        <v>21.34</v>
      </c>
      <c r="BY94" s="1">
        <f t="shared" si="626"/>
        <v>13.05</v>
      </c>
      <c r="BZ94" s="1">
        <f t="shared" si="626"/>
        <v>1.04</v>
      </c>
      <c r="CA94" s="1">
        <f t="shared" si="626"/>
        <v>60.31</v>
      </c>
      <c r="CB94" s="1">
        <f t="shared" si="626"/>
        <v>5.01</v>
      </c>
      <c r="CC94" s="1">
        <f t="shared" si="626"/>
        <v>3.36</v>
      </c>
      <c r="CD94" s="1">
        <f t="shared" si="635"/>
        <v>15.53</v>
      </c>
      <c r="CE94" s="1">
        <f t="shared" si="635"/>
        <v>21.16</v>
      </c>
      <c r="CF94" s="1">
        <f t="shared" si="635"/>
        <v>14.15</v>
      </c>
      <c r="CG94" s="1">
        <f t="shared" si="635"/>
        <v>8.07</v>
      </c>
      <c r="CH94" s="1">
        <f t="shared" si="635"/>
        <v>6.88</v>
      </c>
      <c r="CI94" s="1">
        <f t="shared" si="635"/>
        <v>7.27</v>
      </c>
      <c r="CJ94" s="1">
        <f t="shared" si="347"/>
        <v>8.91</v>
      </c>
      <c r="CK94" s="1">
        <f t="shared" si="639"/>
        <v>29.75</v>
      </c>
      <c r="CL94" s="1">
        <f t="shared" si="639"/>
        <v>1.35</v>
      </c>
      <c r="CM94" s="1">
        <f t="shared" si="639"/>
        <v>6.09</v>
      </c>
      <c r="CN94" s="1">
        <f t="shared" si="639"/>
        <v>6.79</v>
      </c>
      <c r="CO94" s="1">
        <f t="shared" si="639"/>
        <v>10.61</v>
      </c>
      <c r="CP94" s="1">
        <f t="shared" si="639"/>
        <v>14.14</v>
      </c>
      <c r="CQ94" s="1">
        <f t="shared" si="639"/>
        <v>4.82</v>
      </c>
      <c r="CR94" s="1">
        <f t="shared" si="639"/>
        <v>8.51</v>
      </c>
      <c r="CS94" s="1">
        <f t="shared" si="639"/>
        <v>7.77</v>
      </c>
      <c r="CT94" s="1">
        <f t="shared" si="639"/>
        <v>4.82</v>
      </c>
      <c r="CU94" s="1">
        <f t="shared" si="639"/>
        <v>14.91</v>
      </c>
      <c r="CV94" s="1">
        <f t="shared" si="639"/>
        <v>12.05</v>
      </c>
      <c r="CW94" s="1">
        <f t="shared" si="639"/>
        <v>6.71</v>
      </c>
      <c r="CX94" s="1">
        <f t="shared" si="639"/>
        <v>14.85</v>
      </c>
      <c r="CY94" s="1">
        <f t="shared" si="639"/>
        <v>18.84</v>
      </c>
      <c r="CZ94" s="1">
        <f t="shared" si="639"/>
        <v>4.91</v>
      </c>
      <c r="DA94" s="1">
        <f t="shared" si="638"/>
        <v>50.74</v>
      </c>
      <c r="DB94" s="1">
        <f t="shared" si="638"/>
        <v>12.3</v>
      </c>
      <c r="DC94" s="1">
        <f t="shared" si="638"/>
        <v>19.7</v>
      </c>
      <c r="DD94" s="1">
        <f t="shared" si="638"/>
        <v>4.84</v>
      </c>
      <c r="DE94" s="1">
        <f t="shared" si="638"/>
        <v>8.73</v>
      </c>
      <c r="DF94" s="1">
        <f t="shared" si="638"/>
        <v>13.46</v>
      </c>
      <c r="DG94" s="1">
        <f t="shared" si="638"/>
        <v>2.12</v>
      </c>
      <c r="DH94" s="1">
        <f t="shared" si="638"/>
        <v>9.65</v>
      </c>
      <c r="DI94" s="1">
        <f t="shared" si="638"/>
        <v>12.14</v>
      </c>
      <c r="DJ94" s="1">
        <f t="shared" si="638"/>
        <v>18.63</v>
      </c>
      <c r="DK94" s="1">
        <f t="shared" si="638"/>
        <v>57.31</v>
      </c>
      <c r="DL94" s="1">
        <f t="shared" si="638"/>
        <v>59.63</v>
      </c>
      <c r="DM94" s="1">
        <f t="shared" si="638"/>
        <v>9.65</v>
      </c>
      <c r="DN94" s="1">
        <f t="shared" si="638"/>
        <v>18.47</v>
      </c>
      <c r="DO94" s="1">
        <f t="shared" si="638"/>
        <v>7.73</v>
      </c>
      <c r="DP94" s="1">
        <f t="shared" si="631"/>
        <v>23.26</v>
      </c>
      <c r="DQ94" s="1">
        <f t="shared" si="631"/>
        <v>46.4</v>
      </c>
      <c r="DR94" s="1">
        <f t="shared" si="631"/>
        <v>12.78</v>
      </c>
      <c r="DS94" s="1">
        <f t="shared" si="631"/>
        <v>85.07</v>
      </c>
      <c r="DT94" s="1">
        <f t="shared" si="631"/>
        <v>9.83</v>
      </c>
      <c r="DU94" s="1">
        <f t="shared" si="631"/>
        <v>8.2899999999999991</v>
      </c>
      <c r="DV94" s="1">
        <f t="shared" si="627"/>
        <v>17.14</v>
      </c>
      <c r="DW94" s="1">
        <f t="shared" si="627"/>
        <v>42.78</v>
      </c>
      <c r="DX94" s="1">
        <f t="shared" si="624"/>
        <v>7.22</v>
      </c>
      <c r="DY94" s="1">
        <f t="shared" si="622"/>
        <v>29.64</v>
      </c>
      <c r="DZ94" s="1">
        <f t="shared" si="622"/>
        <v>6.2</v>
      </c>
      <c r="EA94" s="1">
        <f t="shared" si="622"/>
        <v>21</v>
      </c>
      <c r="EB94" s="1">
        <f t="shared" si="622"/>
        <v>7.15</v>
      </c>
      <c r="EC94" s="1">
        <f t="shared" si="622"/>
        <v>10.38</v>
      </c>
      <c r="ED94" s="1">
        <f t="shared" si="622"/>
        <v>18.04</v>
      </c>
      <c r="EE94" s="1">
        <f t="shared" si="622"/>
        <v>23.24</v>
      </c>
      <c r="EF94" s="1">
        <f t="shared" si="622"/>
        <v>16.260000000000002</v>
      </c>
      <c r="EG94" s="1">
        <f t="shared" si="622"/>
        <v>3.53</v>
      </c>
      <c r="EH94" s="1">
        <f t="shared" si="622"/>
        <v>3.26</v>
      </c>
      <c r="EI94" s="1">
        <f t="shared" si="622"/>
        <v>13.65</v>
      </c>
      <c r="EJ94" s="1">
        <f t="shared" si="622"/>
        <v>12.25</v>
      </c>
      <c r="EK94" s="1">
        <f t="shared" si="622"/>
        <v>12.04</v>
      </c>
      <c r="EL94" s="1">
        <f t="shared" si="622"/>
        <v>46.31</v>
      </c>
      <c r="EM94" s="1">
        <f t="shared" si="622"/>
        <v>16.89</v>
      </c>
      <c r="EN94" s="1">
        <f t="shared" si="637"/>
        <v>7.5</v>
      </c>
      <c r="EO94" s="1">
        <f t="shared" si="637"/>
        <v>12.47</v>
      </c>
      <c r="EP94" s="1">
        <f t="shared" si="637"/>
        <v>29.15</v>
      </c>
      <c r="EQ94" s="1">
        <f t="shared" si="637"/>
        <v>15.66</v>
      </c>
      <c r="ER94" s="1">
        <f t="shared" si="637"/>
        <v>14.06</v>
      </c>
      <c r="ES94" s="1">
        <f t="shared" si="637"/>
        <v>11.75</v>
      </c>
      <c r="ET94" s="1">
        <f t="shared" si="637"/>
        <v>10.26</v>
      </c>
      <c r="EU94" s="1">
        <f t="shared" si="637"/>
        <v>47.06</v>
      </c>
      <c r="EV94" s="1">
        <f t="shared" si="637"/>
        <v>14.52</v>
      </c>
      <c r="EW94" s="1">
        <f t="shared" si="637"/>
        <v>7.65</v>
      </c>
      <c r="EX94" s="1">
        <f t="shared" si="637"/>
        <v>12.8</v>
      </c>
      <c r="EY94" s="1">
        <f t="shared" si="637"/>
        <v>16.690000000000001</v>
      </c>
      <c r="EZ94" s="1">
        <f t="shared" si="637"/>
        <v>14.06</v>
      </c>
      <c r="FA94" s="1">
        <f t="shared" si="637"/>
        <v>6.5</v>
      </c>
      <c r="FB94" s="1">
        <f t="shared" si="643"/>
        <v>8.1999999999999993</v>
      </c>
      <c r="FC94" s="1">
        <f t="shared" si="643"/>
        <v>12.71</v>
      </c>
      <c r="FD94" s="1">
        <f t="shared" si="643"/>
        <v>10.26</v>
      </c>
      <c r="FE94" s="1">
        <f t="shared" si="643"/>
        <v>12.96</v>
      </c>
      <c r="FF94" s="1">
        <f t="shared" si="643"/>
        <v>40.74</v>
      </c>
      <c r="FG94" s="1">
        <f t="shared" si="643"/>
        <v>27.87</v>
      </c>
      <c r="FH94" s="1">
        <f t="shared" si="643"/>
        <v>30.07</v>
      </c>
      <c r="FI94" s="1">
        <f t="shared" si="643"/>
        <v>18.12</v>
      </c>
      <c r="FJ94" s="1">
        <f t="shared" si="643"/>
        <v>2.4500000000000002</v>
      </c>
      <c r="FK94" s="1">
        <f t="shared" si="643"/>
        <v>22.17</v>
      </c>
      <c r="FL94" s="1">
        <f t="shared" si="643"/>
        <v>11.37</v>
      </c>
      <c r="FM94" s="1">
        <f t="shared" si="643"/>
        <v>10.86</v>
      </c>
      <c r="FN94" s="1">
        <f t="shared" si="643"/>
        <v>9.6999999999999993</v>
      </c>
      <c r="FO94" s="1">
        <f t="shared" si="643"/>
        <v>12.2</v>
      </c>
      <c r="FP94" s="1">
        <f t="shared" si="643"/>
        <v>14.61</v>
      </c>
      <c r="FQ94" s="1">
        <f t="shared" si="643"/>
        <v>14.5</v>
      </c>
      <c r="FR94" s="1">
        <f t="shared" si="642"/>
        <v>16.48</v>
      </c>
      <c r="FS94" s="1">
        <f t="shared" si="642"/>
        <v>22.93</v>
      </c>
      <c r="FT94" s="1">
        <f t="shared" si="642"/>
        <v>18.2</v>
      </c>
      <c r="FU94" s="1">
        <f t="shared" si="340"/>
        <v>16.71</v>
      </c>
      <c r="FV94" s="1">
        <f t="shared" si="647"/>
        <v>39.75</v>
      </c>
      <c r="FW94" s="1">
        <f t="shared" si="647"/>
        <v>68.91</v>
      </c>
      <c r="FX94" s="1">
        <f t="shared" si="647"/>
        <v>22.26</v>
      </c>
      <c r="FY94" s="1">
        <f t="shared" si="647"/>
        <v>27.18</v>
      </c>
      <c r="FZ94" s="1">
        <f t="shared" si="647"/>
        <v>19.010000000000002</v>
      </c>
      <c r="GA94" s="1">
        <f t="shared" si="647"/>
        <v>58.34</v>
      </c>
      <c r="GB94" s="1">
        <f t="shared" si="647"/>
        <v>9.42</v>
      </c>
      <c r="GC94" s="1">
        <f t="shared" si="647"/>
        <v>7.47</v>
      </c>
      <c r="GD94" s="1">
        <f t="shared" si="647"/>
        <v>18.399999999999999</v>
      </c>
      <c r="GE94" s="1">
        <f t="shared" si="647"/>
        <v>5.37</v>
      </c>
      <c r="GF94" s="1">
        <f t="shared" si="647"/>
        <v>13.3</v>
      </c>
      <c r="GG94" s="1">
        <f t="shared" si="647"/>
        <v>22.78</v>
      </c>
      <c r="GH94" s="1">
        <f t="shared" si="647"/>
        <v>22.34</v>
      </c>
      <c r="GI94" s="1">
        <f t="shared" si="647"/>
        <v>4.92</v>
      </c>
      <c r="GJ94" s="1">
        <f t="shared" si="647"/>
        <v>26.75</v>
      </c>
      <c r="GK94" s="1">
        <f t="shared" si="647"/>
        <v>6.64</v>
      </c>
      <c r="GL94" s="1">
        <f t="shared" si="646"/>
        <v>22.68</v>
      </c>
      <c r="GM94" s="1">
        <f t="shared" si="646"/>
        <v>1</v>
      </c>
      <c r="GN94" s="1">
        <f t="shared" si="646"/>
        <v>29.97</v>
      </c>
      <c r="GO94" s="1">
        <f t="shared" si="636"/>
        <v>2.86</v>
      </c>
      <c r="GP94" s="1">
        <f t="shared" si="636"/>
        <v>16.850000000000001</v>
      </c>
      <c r="GQ94" s="1">
        <f t="shared" si="636"/>
        <v>24.46</v>
      </c>
      <c r="GR94" s="1">
        <f t="shared" si="636"/>
        <v>14.75</v>
      </c>
      <c r="GS94" s="1">
        <f t="shared" si="636"/>
        <v>19.11</v>
      </c>
      <c r="GT94" s="1">
        <f t="shared" si="636"/>
        <v>44.89</v>
      </c>
      <c r="GU94" s="1">
        <f t="shared" si="636"/>
        <v>17.149999999999999</v>
      </c>
      <c r="GV94" s="1">
        <f t="shared" si="636"/>
        <v>12.6</v>
      </c>
      <c r="GW94" s="1">
        <f t="shared" si="636"/>
        <v>12.56</v>
      </c>
      <c r="GX94" s="1">
        <f t="shared" si="636"/>
        <v>18.670000000000002</v>
      </c>
      <c r="GY94" s="1">
        <f t="shared" si="636"/>
        <v>15.97</v>
      </c>
      <c r="GZ94" s="1">
        <f t="shared" si="636"/>
        <v>41.5</v>
      </c>
      <c r="HA94" s="1">
        <f t="shared" si="636"/>
        <v>4.13</v>
      </c>
      <c r="HB94" s="1">
        <f t="shared" si="636"/>
        <v>19.47</v>
      </c>
      <c r="HC94" s="1">
        <f t="shared" si="632"/>
        <v>4.3600000000000003</v>
      </c>
      <c r="HD94" s="1">
        <f t="shared" si="632"/>
        <v>7.47</v>
      </c>
      <c r="HE94" s="1">
        <f t="shared" si="632"/>
        <v>14.42</v>
      </c>
      <c r="HF94" s="1">
        <f t="shared" si="632"/>
        <v>63.44</v>
      </c>
      <c r="HG94" s="1">
        <f t="shared" si="632"/>
        <v>63.44</v>
      </c>
      <c r="HH94" s="1">
        <f t="shared" si="632"/>
        <v>14.4</v>
      </c>
      <c r="HI94" s="1">
        <f t="shared" si="632"/>
        <v>4.4400000000000004</v>
      </c>
      <c r="HJ94" s="1">
        <f t="shared" si="632"/>
        <v>4.4400000000000004</v>
      </c>
      <c r="HK94" s="1">
        <f t="shared" si="632"/>
        <v>29.75</v>
      </c>
      <c r="HL94" s="1">
        <f t="shared" si="632"/>
        <v>18.13</v>
      </c>
      <c r="HM94" s="1">
        <f t="shared" si="632"/>
        <v>17.649999999999999</v>
      </c>
      <c r="HN94" s="1">
        <f t="shared" si="632"/>
        <v>19.079999999999998</v>
      </c>
      <c r="HO94" s="1">
        <f t="shared" si="632"/>
        <v>48.08</v>
      </c>
      <c r="HP94" s="1">
        <f t="shared" si="632"/>
        <v>17.97</v>
      </c>
      <c r="HQ94" s="1">
        <f t="shared" ref="HQ94:IF101" si="649">ROUND(IF($C94=HQ$3,0,((6371*ACOS(COS(RADIANS(90-LEFT($C94,FIND(",",$C94,1)-1)))*COS(RADIANS(90-LEFT(HQ$3,FIND(",",HQ$3,1)-1)))+SIN(RADIANS(90-LEFT($C94,FIND(",",$C94,1)-1)))*SIN(RADIANS(90-LEFT(HQ$3,FIND(",",HQ$3,1)-1)))*COS(RADIANS(RIGHT($C94,LEN($C94)-FIND(",",$C94,1)-1)-RIGHT(HQ$3,LEN(HQ$3)-FIND(",",$C94,1)-1)))))))*0.621371,2)</f>
        <v>14</v>
      </c>
      <c r="HR94" s="1">
        <f t="shared" si="649"/>
        <v>7.15</v>
      </c>
      <c r="HS94" s="1">
        <f t="shared" si="649"/>
        <v>16.100000000000001</v>
      </c>
      <c r="HT94" s="1">
        <f t="shared" si="649"/>
        <v>27.07</v>
      </c>
      <c r="HU94" s="1">
        <f t="shared" si="649"/>
        <v>9.74</v>
      </c>
      <c r="HV94" s="1">
        <f t="shared" si="649"/>
        <v>10.039999999999999</v>
      </c>
      <c r="HW94" s="1">
        <f t="shared" si="649"/>
        <v>8.2899999999999991</v>
      </c>
      <c r="HX94" s="1">
        <f t="shared" si="649"/>
        <v>8.1999999999999993</v>
      </c>
      <c r="HY94" s="1">
        <f t="shared" si="649"/>
        <v>17.010000000000002</v>
      </c>
      <c r="HZ94" s="1">
        <f t="shared" si="649"/>
        <v>75.3</v>
      </c>
      <c r="IA94" s="1">
        <f t="shared" si="649"/>
        <v>58.16</v>
      </c>
      <c r="IB94" s="1">
        <f t="shared" si="649"/>
        <v>10.02</v>
      </c>
      <c r="IC94" s="1">
        <f t="shared" si="649"/>
        <v>1.62</v>
      </c>
      <c r="ID94" s="1">
        <f t="shared" si="649"/>
        <v>12.45</v>
      </c>
      <c r="IE94" s="1">
        <f t="shared" si="649"/>
        <v>9.3699999999999992</v>
      </c>
      <c r="IF94" s="1">
        <f t="shared" si="649"/>
        <v>26.78</v>
      </c>
      <c r="IG94" s="1">
        <f t="shared" si="641"/>
        <v>19.68</v>
      </c>
      <c r="IH94" s="1">
        <f t="shared" si="640"/>
        <v>9.49</v>
      </c>
      <c r="II94" s="1">
        <f t="shared" si="640"/>
        <v>7.89</v>
      </c>
      <c r="IJ94" s="1">
        <f t="shared" si="640"/>
        <v>75.760000000000005</v>
      </c>
      <c r="IK94" s="1">
        <f t="shared" si="633"/>
        <v>13.54</v>
      </c>
      <c r="IL94" s="1">
        <f t="shared" si="633"/>
        <v>9.1199999999999992</v>
      </c>
      <c r="IM94" s="1">
        <f t="shared" si="633"/>
        <v>13.32</v>
      </c>
      <c r="IN94" s="1">
        <f t="shared" si="633"/>
        <v>9.1199999999999992</v>
      </c>
      <c r="IO94" s="1">
        <f t="shared" si="633"/>
        <v>16.16</v>
      </c>
      <c r="IP94" s="1">
        <f t="shared" si="633"/>
        <v>29.77</v>
      </c>
      <c r="IQ94" s="1">
        <f t="shared" si="633"/>
        <v>5.84</v>
      </c>
      <c r="IR94" s="1">
        <f t="shared" si="633"/>
        <v>7.61</v>
      </c>
      <c r="IS94" s="1">
        <f t="shared" si="633"/>
        <v>31.62</v>
      </c>
      <c r="IT94" s="1">
        <f t="shared" si="633"/>
        <v>9.65</v>
      </c>
      <c r="IU94" s="1">
        <f t="shared" si="629"/>
        <v>16.350000000000001</v>
      </c>
      <c r="IV94" s="1">
        <f t="shared" si="629"/>
        <v>7.46</v>
      </c>
      <c r="IW94" s="1">
        <f t="shared" si="629"/>
        <v>11.25</v>
      </c>
      <c r="IX94" s="1">
        <f t="shared" si="629"/>
        <v>19.46</v>
      </c>
      <c r="IY94" s="1">
        <f t="shared" si="629"/>
        <v>15.42</v>
      </c>
      <c r="IZ94" s="1">
        <f t="shared" si="629"/>
        <v>9.73</v>
      </c>
      <c r="JA94" s="1">
        <f t="shared" si="359"/>
        <v>8.3699999999999992</v>
      </c>
      <c r="JB94" s="1">
        <f t="shared" si="359"/>
        <v>14.13</v>
      </c>
      <c r="JC94" s="1">
        <f t="shared" si="359"/>
        <v>3.18</v>
      </c>
      <c r="JD94" s="1">
        <f t="shared" si="359"/>
        <v>7.06</v>
      </c>
      <c r="JF94" s="1" t="str">
        <f t="shared" si="360"/>
        <v xml:space="preserve">91 1 50.92 </v>
      </c>
      <c r="JG94" s="1" t="str">
        <f t="shared" si="361"/>
        <v xml:space="preserve">91 2 9.66 </v>
      </c>
      <c r="JH94" s="1" t="str">
        <f t="shared" si="362"/>
        <v xml:space="preserve">91 3 17.85 </v>
      </c>
      <c r="JI94" s="1" t="str">
        <f t="shared" si="363"/>
        <v xml:space="preserve">91 4 15.89 </v>
      </c>
      <c r="JJ94" s="1" t="str">
        <f t="shared" si="364"/>
        <v xml:space="preserve">91 5 33.99 </v>
      </c>
      <c r="JK94" s="1" t="str">
        <f t="shared" si="365"/>
        <v xml:space="preserve">91 6 32.6 </v>
      </c>
      <c r="JL94" s="1" t="str">
        <f t="shared" si="366"/>
        <v xml:space="preserve">91 7 32.61 </v>
      </c>
      <c r="JM94" s="1" t="str">
        <f t="shared" si="367"/>
        <v xml:space="preserve">91 8 4.23 </v>
      </c>
      <c r="JN94" s="1" t="str">
        <f t="shared" si="368"/>
        <v xml:space="preserve">91 9 3.26 </v>
      </c>
      <c r="JO94" s="1" t="str">
        <f t="shared" si="369"/>
        <v xml:space="preserve">91 10 14.13 </v>
      </c>
      <c r="JP94" s="1" t="str">
        <f t="shared" si="370"/>
        <v xml:space="preserve">91 11 13.38 </v>
      </c>
      <c r="JQ94" s="1" t="str">
        <f t="shared" si="371"/>
        <v xml:space="preserve">91 12 6.65 </v>
      </c>
      <c r="JR94" s="1" t="str">
        <f t="shared" si="372"/>
        <v xml:space="preserve">91 13 20.22 </v>
      </c>
      <c r="JS94" s="1" t="str">
        <f t="shared" si="373"/>
        <v xml:space="preserve">91 14 10.63 </v>
      </c>
      <c r="JT94" s="1" t="str">
        <f t="shared" si="374"/>
        <v xml:space="preserve">91 15 14.73 </v>
      </c>
      <c r="JU94" s="1" t="str">
        <f t="shared" si="375"/>
        <v xml:space="preserve">91 16 9.89 </v>
      </c>
      <c r="JV94" s="1" t="str">
        <f t="shared" si="376"/>
        <v xml:space="preserve">91 17 29.39 </v>
      </c>
      <c r="JW94" s="1" t="str">
        <f t="shared" si="377"/>
        <v xml:space="preserve">91 18 49.47 </v>
      </c>
      <c r="JX94" s="1" t="str">
        <f t="shared" si="378"/>
        <v xml:space="preserve">91 19 9.19 </v>
      </c>
      <c r="JY94" s="1" t="str">
        <f t="shared" si="379"/>
        <v xml:space="preserve">91 20 15.46 </v>
      </c>
      <c r="JZ94" s="1" t="str">
        <f t="shared" si="380"/>
        <v xml:space="preserve">91 21 20.18 </v>
      </c>
      <c r="KA94" s="1" t="str">
        <f t="shared" si="381"/>
        <v xml:space="preserve">91 22 10.36 </v>
      </c>
      <c r="KB94" s="1" t="str">
        <f t="shared" si="382"/>
        <v xml:space="preserve">91 23 12.64 </v>
      </c>
      <c r="KC94" s="1" t="str">
        <f t="shared" si="383"/>
        <v xml:space="preserve">91 24 58.34 </v>
      </c>
      <c r="KD94" s="1" t="str">
        <f t="shared" si="384"/>
        <v xml:space="preserve">91 25 61.49 </v>
      </c>
      <c r="KE94" s="1" t="str">
        <f t="shared" si="385"/>
        <v xml:space="preserve">91 26 8.69 </v>
      </c>
      <c r="KF94" s="1" t="str">
        <f t="shared" si="386"/>
        <v xml:space="preserve">91 27 15.17 </v>
      </c>
      <c r="KG94" s="1" t="str">
        <f t="shared" si="387"/>
        <v xml:space="preserve">91 28 7.94 </v>
      </c>
      <c r="KH94" s="1" t="str">
        <f t="shared" si="388"/>
        <v xml:space="preserve">91 29 31.05 </v>
      </c>
      <c r="KI94" s="1" t="str">
        <f t="shared" si="389"/>
        <v xml:space="preserve">91 30 28.2 </v>
      </c>
      <c r="KJ94" s="1" t="str">
        <f t="shared" si="390"/>
        <v xml:space="preserve">91 31 15.17 </v>
      </c>
      <c r="KK94" s="1" t="str">
        <f t="shared" si="391"/>
        <v xml:space="preserve">91 32 41.55 </v>
      </c>
      <c r="KL94" s="1" t="str">
        <f t="shared" si="392"/>
        <v xml:space="preserve">91 33 60.08 </v>
      </c>
      <c r="KM94" s="1" t="str">
        <f t="shared" si="393"/>
        <v xml:space="preserve">91 34 52.96 </v>
      </c>
      <c r="KN94" s="1" t="str">
        <f t="shared" si="394"/>
        <v xml:space="preserve">91 35 54.22 </v>
      </c>
      <c r="KO94" s="1" t="str">
        <f t="shared" si="395"/>
        <v xml:space="preserve">91 36 6.31 </v>
      </c>
      <c r="KP94" s="1" t="str">
        <f t="shared" si="396"/>
        <v xml:space="preserve">91 37 8.81 </v>
      </c>
      <c r="KQ94" s="1" t="str">
        <f t="shared" si="397"/>
        <v xml:space="preserve">91 38 27.11 </v>
      </c>
      <c r="KR94" s="1" t="str">
        <f t="shared" si="398"/>
        <v xml:space="preserve">91 39 30.81 </v>
      </c>
      <c r="KS94" s="1" t="str">
        <f t="shared" si="399"/>
        <v xml:space="preserve">91 40 5.51 </v>
      </c>
      <c r="KT94" s="1" t="str">
        <f t="shared" si="400"/>
        <v xml:space="preserve">91 41 16 </v>
      </c>
      <c r="KU94" s="1" t="str">
        <f t="shared" si="401"/>
        <v xml:space="preserve">91 42 12.15 </v>
      </c>
      <c r="KV94" s="1" t="str">
        <f t="shared" si="402"/>
        <v xml:space="preserve">91 43 11.03 </v>
      </c>
      <c r="KW94" s="1" t="str">
        <f t="shared" si="403"/>
        <v xml:space="preserve">91 44 8.29 </v>
      </c>
      <c r="KX94" s="1" t="str">
        <f t="shared" si="404"/>
        <v xml:space="preserve">91 45 10.21 </v>
      </c>
      <c r="KY94" s="1" t="str">
        <f t="shared" si="405"/>
        <v xml:space="preserve">91 46 1.73 </v>
      </c>
      <c r="KZ94" s="1" t="str">
        <f t="shared" si="406"/>
        <v xml:space="preserve">91 47 23.2 </v>
      </c>
      <c r="LA94" s="1" t="str">
        <f t="shared" si="407"/>
        <v xml:space="preserve">91 48 15.27 </v>
      </c>
      <c r="LB94" s="1" t="str">
        <f t="shared" si="408"/>
        <v xml:space="preserve">91 49 8.58 </v>
      </c>
      <c r="LC94" s="1" t="str">
        <f t="shared" si="409"/>
        <v xml:space="preserve">91 50 14.8 </v>
      </c>
      <c r="LD94" s="1" t="str">
        <f t="shared" si="410"/>
        <v xml:space="preserve">91 51 12.34 </v>
      </c>
      <c r="LE94" s="1" t="str">
        <f t="shared" si="411"/>
        <v xml:space="preserve">91 52 11.3 </v>
      </c>
      <c r="LF94" s="1" t="str">
        <f t="shared" si="412"/>
        <v xml:space="preserve">91 53 59.19 </v>
      </c>
      <c r="LG94" s="1" t="str">
        <f t="shared" si="413"/>
        <v xml:space="preserve">91 54 12.97 </v>
      </c>
      <c r="LH94" s="1" t="str">
        <f t="shared" si="414"/>
        <v xml:space="preserve">91 55 16.17 </v>
      </c>
      <c r="LI94" s="1" t="str">
        <f t="shared" si="415"/>
        <v xml:space="preserve">91 56 11.47 </v>
      </c>
      <c r="LJ94" s="1" t="str">
        <f t="shared" si="416"/>
        <v xml:space="preserve">91 57 18.22 </v>
      </c>
      <c r="LK94" s="1" t="str">
        <f t="shared" si="417"/>
        <v xml:space="preserve">91 58 5.05 </v>
      </c>
      <c r="LL94" s="1" t="str">
        <f t="shared" si="418"/>
        <v xml:space="preserve">91 59 13.6 </v>
      </c>
      <c r="LM94" s="1" t="str">
        <f t="shared" si="419"/>
        <v xml:space="preserve">91 60 2.9 </v>
      </c>
      <c r="LN94" s="1" t="str">
        <f t="shared" si="420"/>
        <v xml:space="preserve">91 61 16.57 </v>
      </c>
      <c r="LO94" s="1" t="str">
        <f t="shared" si="421"/>
        <v xml:space="preserve">91 62 32.73 </v>
      </c>
      <c r="LP94" s="1" t="str">
        <f t="shared" si="422"/>
        <v xml:space="preserve">91 63 16.15 </v>
      </c>
      <c r="LQ94" s="1" t="str">
        <f t="shared" si="423"/>
        <v xml:space="preserve">91 64 19.49 </v>
      </c>
      <c r="LR94" s="1" t="str">
        <f t="shared" si="424"/>
        <v xml:space="preserve">91 65 7.56 </v>
      </c>
      <c r="LS94" s="1" t="str">
        <f t="shared" si="425"/>
        <v xml:space="preserve">91 66 11.71 </v>
      </c>
      <c r="LT94" s="1" t="str">
        <f t="shared" si="426"/>
        <v xml:space="preserve">91 67 23.2 </v>
      </c>
      <c r="LU94" s="1" t="str">
        <f t="shared" si="427"/>
        <v xml:space="preserve">91 68 7.64 </v>
      </c>
      <c r="LV94" s="1" t="str">
        <f t="shared" si="428"/>
        <v xml:space="preserve">91 69 46.96 </v>
      </c>
      <c r="LW94" s="1" t="str">
        <f t="shared" si="429"/>
        <v xml:space="preserve">91 70 52.13 </v>
      </c>
      <c r="LX94" s="1" t="str">
        <f t="shared" si="430"/>
        <v xml:space="preserve">91 71 13.68 </v>
      </c>
      <c r="LY94" s="1" t="str">
        <f t="shared" si="431"/>
        <v xml:space="preserve">91 72 18.01 </v>
      </c>
      <c r="LZ94" s="1" t="str">
        <f t="shared" si="432"/>
        <v xml:space="preserve">91 73 21.34 </v>
      </c>
      <c r="MA94" s="1" t="str">
        <f t="shared" si="433"/>
        <v xml:space="preserve">91 74 13.05 </v>
      </c>
      <c r="MB94" s="1" t="str">
        <f t="shared" si="434"/>
        <v xml:space="preserve">91 75 1.04 </v>
      </c>
      <c r="MC94" s="1" t="str">
        <f t="shared" si="435"/>
        <v xml:space="preserve">91 76 60.31 </v>
      </c>
      <c r="MD94" s="1" t="str">
        <f t="shared" si="436"/>
        <v xml:space="preserve">91 77 5.01 </v>
      </c>
      <c r="ME94" s="1" t="str">
        <f t="shared" si="437"/>
        <v xml:space="preserve">91 78 3.36 </v>
      </c>
      <c r="MF94" s="1" t="str">
        <f t="shared" si="438"/>
        <v xml:space="preserve">91 79 15.53 </v>
      </c>
      <c r="MG94" s="1" t="str">
        <f t="shared" si="439"/>
        <v xml:space="preserve">91 80 21.16 </v>
      </c>
      <c r="MH94" s="1" t="str">
        <f t="shared" si="440"/>
        <v xml:space="preserve">91 81 14.15 </v>
      </c>
      <c r="MI94" s="1" t="str">
        <f t="shared" si="441"/>
        <v xml:space="preserve">91 82 8.07 </v>
      </c>
      <c r="MJ94" s="1" t="str">
        <f t="shared" si="442"/>
        <v xml:space="preserve">91 83 6.88 </v>
      </c>
      <c r="MK94" s="1" t="str">
        <f t="shared" si="443"/>
        <v xml:space="preserve">91 84 7.27 </v>
      </c>
      <c r="ML94" s="1" t="str">
        <f t="shared" si="444"/>
        <v xml:space="preserve">91 85 8.91 </v>
      </c>
      <c r="MM94" s="1" t="str">
        <f t="shared" si="445"/>
        <v xml:space="preserve">91 86 29.75 </v>
      </c>
      <c r="MN94" s="1" t="str">
        <f t="shared" si="446"/>
        <v xml:space="preserve">91 87 1.35 </v>
      </c>
      <c r="MO94" s="1" t="str">
        <f t="shared" si="447"/>
        <v xml:space="preserve">91 88 6.09 </v>
      </c>
      <c r="MP94" s="1" t="str">
        <f t="shared" si="448"/>
        <v xml:space="preserve">91 89 6.79 </v>
      </c>
      <c r="MQ94" s="1" t="str">
        <f t="shared" si="449"/>
        <v xml:space="preserve">91 90 10.61 </v>
      </c>
      <c r="MR94" s="1" t="str">
        <f t="shared" si="450"/>
        <v xml:space="preserve">91 91 14.14 </v>
      </c>
      <c r="MS94" s="1" t="str">
        <f t="shared" si="451"/>
        <v xml:space="preserve">91 92 4.82 </v>
      </c>
      <c r="MT94" s="1" t="str">
        <f t="shared" si="452"/>
        <v xml:space="preserve">91 93 8.51 </v>
      </c>
      <c r="MU94" s="1" t="str">
        <f t="shared" si="453"/>
        <v xml:space="preserve">91 94 7.77 </v>
      </c>
      <c r="MV94" s="1" t="str">
        <f t="shared" si="454"/>
        <v xml:space="preserve">91 95 4.82 </v>
      </c>
      <c r="MW94" s="1" t="str">
        <f t="shared" si="455"/>
        <v xml:space="preserve">91 96 14.91 </v>
      </c>
      <c r="MX94" s="1" t="str">
        <f t="shared" si="456"/>
        <v xml:space="preserve">91 97 12.05 </v>
      </c>
      <c r="MY94" s="1" t="str">
        <f t="shared" si="457"/>
        <v xml:space="preserve">91 98 6.71 </v>
      </c>
      <c r="MZ94" s="1" t="str">
        <f t="shared" si="458"/>
        <v xml:space="preserve">91 99 14.85 </v>
      </c>
      <c r="NA94" s="1" t="str">
        <f t="shared" si="459"/>
        <v xml:space="preserve">91 100 18.84 </v>
      </c>
      <c r="NB94" s="1" t="str">
        <f t="shared" si="460"/>
        <v xml:space="preserve">91 101 4.91 </v>
      </c>
      <c r="NC94" s="1" t="str">
        <f t="shared" si="461"/>
        <v xml:space="preserve">91 102 50.74 </v>
      </c>
      <c r="ND94" s="1" t="str">
        <f t="shared" si="462"/>
        <v xml:space="preserve">91 103 12.3 </v>
      </c>
      <c r="NE94" s="1" t="str">
        <f t="shared" si="463"/>
        <v xml:space="preserve">91 104 19.7 </v>
      </c>
      <c r="NF94" s="1" t="str">
        <f t="shared" si="464"/>
        <v xml:space="preserve">91 105 4.84 </v>
      </c>
      <c r="NG94" s="1" t="str">
        <f t="shared" si="465"/>
        <v xml:space="preserve">91 106 8.73 </v>
      </c>
      <c r="NH94" s="1" t="str">
        <f t="shared" si="466"/>
        <v xml:space="preserve">91 107 13.46 </v>
      </c>
      <c r="NI94" s="1" t="str">
        <f t="shared" si="467"/>
        <v xml:space="preserve">91 108 2.12 </v>
      </c>
      <c r="NJ94" s="1" t="str">
        <f t="shared" si="468"/>
        <v xml:space="preserve">91 109 9.65 </v>
      </c>
      <c r="NK94" s="1" t="str">
        <f t="shared" si="469"/>
        <v xml:space="preserve">91 110 12.14 </v>
      </c>
      <c r="NL94" s="1" t="str">
        <f t="shared" si="470"/>
        <v xml:space="preserve">91 111 18.63 </v>
      </c>
      <c r="NM94" s="1" t="str">
        <f t="shared" si="471"/>
        <v xml:space="preserve">91 112 57.31 </v>
      </c>
      <c r="NN94" s="1" t="str">
        <f t="shared" si="472"/>
        <v xml:space="preserve">91 113 59.63 </v>
      </c>
      <c r="NO94" s="1" t="str">
        <f t="shared" si="473"/>
        <v xml:space="preserve">91 114 9.65 </v>
      </c>
      <c r="NP94" s="1" t="str">
        <f t="shared" si="474"/>
        <v xml:space="preserve">91 115 18.47 </v>
      </c>
      <c r="NQ94" s="1" t="str">
        <f t="shared" si="475"/>
        <v xml:space="preserve">91 116 7.73 </v>
      </c>
      <c r="NR94" s="1" t="str">
        <f t="shared" si="476"/>
        <v xml:space="preserve">91 117 23.26 </v>
      </c>
      <c r="NS94" s="1" t="str">
        <f t="shared" si="477"/>
        <v xml:space="preserve">91 118 46.4 </v>
      </c>
      <c r="NT94" s="1" t="str">
        <f t="shared" si="478"/>
        <v xml:space="preserve">91 119 12.78 </v>
      </c>
      <c r="NU94" s="1" t="str">
        <f t="shared" si="479"/>
        <v xml:space="preserve">91 120 85.07 </v>
      </c>
      <c r="NV94" s="1" t="str">
        <f t="shared" si="480"/>
        <v xml:space="preserve">91 121 9.83 </v>
      </c>
      <c r="NW94" s="1" t="str">
        <f t="shared" si="481"/>
        <v xml:space="preserve">91 122 8.29 </v>
      </c>
      <c r="NX94" s="1" t="str">
        <f t="shared" si="482"/>
        <v xml:space="preserve">91 123 17.14 </v>
      </c>
      <c r="NY94" s="1" t="str">
        <f t="shared" si="483"/>
        <v xml:space="preserve">91 124 42.78 </v>
      </c>
      <c r="NZ94" s="1" t="str">
        <f t="shared" si="484"/>
        <v xml:space="preserve">91 125 7.22 </v>
      </c>
      <c r="OA94" s="1" t="str">
        <f t="shared" si="485"/>
        <v xml:space="preserve">91 126 29.64 </v>
      </c>
      <c r="OB94" s="1" t="str">
        <f t="shared" si="486"/>
        <v xml:space="preserve">91 127 6.2 </v>
      </c>
      <c r="OC94" s="1" t="str">
        <f t="shared" si="487"/>
        <v xml:space="preserve">91 128 21 </v>
      </c>
      <c r="OD94" s="1" t="str">
        <f t="shared" si="488"/>
        <v xml:space="preserve">91 129 7.15 </v>
      </c>
      <c r="OE94" s="1" t="str">
        <f t="shared" si="489"/>
        <v xml:space="preserve">91 130 10.38 </v>
      </c>
      <c r="OF94" s="1" t="str">
        <f t="shared" si="490"/>
        <v xml:space="preserve">91 131 18.04 </v>
      </c>
      <c r="OG94" s="1" t="str">
        <f t="shared" si="491"/>
        <v xml:space="preserve">91 132 23.24 </v>
      </c>
      <c r="OH94" s="1" t="str">
        <f t="shared" si="492"/>
        <v xml:space="preserve">91 133 16.26 </v>
      </c>
      <c r="OI94" s="1" t="str">
        <f t="shared" si="493"/>
        <v xml:space="preserve">91 134 3.53 </v>
      </c>
      <c r="OJ94" s="1" t="str">
        <f t="shared" si="494"/>
        <v xml:space="preserve">91 135 3.26 </v>
      </c>
      <c r="OK94" s="1" t="str">
        <f t="shared" si="495"/>
        <v xml:space="preserve">91 136 13.65 </v>
      </c>
      <c r="OL94" s="1" t="str">
        <f t="shared" si="496"/>
        <v xml:space="preserve">91 137 12.25 </v>
      </c>
      <c r="OM94" s="1" t="str">
        <f t="shared" si="497"/>
        <v xml:space="preserve">91 138 12.04 </v>
      </c>
      <c r="ON94" s="1" t="str">
        <f t="shared" si="498"/>
        <v xml:space="preserve">91 139 46.31 </v>
      </c>
      <c r="OO94" s="1" t="str">
        <f t="shared" si="499"/>
        <v xml:space="preserve">91 140 16.89 </v>
      </c>
      <c r="OP94" s="1" t="str">
        <f t="shared" si="500"/>
        <v xml:space="preserve">91 141 7.5 </v>
      </c>
      <c r="OQ94" s="1" t="str">
        <f t="shared" si="501"/>
        <v xml:space="preserve">91 142 12.47 </v>
      </c>
      <c r="OR94" s="1" t="str">
        <f t="shared" si="502"/>
        <v xml:space="preserve">91 143 29.15 </v>
      </c>
      <c r="OS94" s="1" t="str">
        <f t="shared" si="503"/>
        <v xml:space="preserve">91 144 15.66 </v>
      </c>
      <c r="OT94" s="1" t="str">
        <f t="shared" si="504"/>
        <v xml:space="preserve">91 145 14.06 </v>
      </c>
      <c r="OU94" s="1" t="str">
        <f t="shared" si="505"/>
        <v xml:space="preserve">91 146 11.75 </v>
      </c>
      <c r="OV94" s="1" t="str">
        <f t="shared" si="506"/>
        <v xml:space="preserve">91 147 10.26 </v>
      </c>
      <c r="OW94" s="1" t="str">
        <f t="shared" si="507"/>
        <v xml:space="preserve">91 148 47.06 </v>
      </c>
      <c r="OX94" s="1" t="str">
        <f t="shared" si="508"/>
        <v xml:space="preserve">91 149 14.52 </v>
      </c>
      <c r="OY94" s="1" t="str">
        <f t="shared" si="509"/>
        <v xml:space="preserve">91 150 7.65 </v>
      </c>
      <c r="OZ94" s="1" t="str">
        <f t="shared" si="510"/>
        <v xml:space="preserve">91 151 12.8 </v>
      </c>
      <c r="PA94" s="1" t="str">
        <f t="shared" si="511"/>
        <v xml:space="preserve">91 152 16.69 </v>
      </c>
      <c r="PB94" s="1" t="str">
        <f t="shared" si="512"/>
        <v xml:space="preserve">91 153 14.06 </v>
      </c>
      <c r="PC94" s="1" t="str">
        <f t="shared" si="513"/>
        <v xml:space="preserve">91 154 6.5 </v>
      </c>
      <c r="PD94" s="1" t="str">
        <f t="shared" si="514"/>
        <v xml:space="preserve">91 155 8.2 </v>
      </c>
      <c r="PE94" s="1" t="str">
        <f t="shared" si="515"/>
        <v xml:space="preserve">91 156 12.71 </v>
      </c>
      <c r="PF94" s="1" t="str">
        <f t="shared" si="516"/>
        <v xml:space="preserve">91 157 10.26 </v>
      </c>
      <c r="PG94" s="1" t="str">
        <f t="shared" si="517"/>
        <v xml:space="preserve">91 158 12.96 </v>
      </c>
      <c r="PH94" s="1" t="str">
        <f t="shared" si="518"/>
        <v xml:space="preserve">91 159 40.74 </v>
      </c>
      <c r="PI94" s="1" t="str">
        <f t="shared" si="519"/>
        <v xml:space="preserve">91 160 27.87 </v>
      </c>
      <c r="PJ94" s="1" t="str">
        <f t="shared" si="520"/>
        <v xml:space="preserve">91 161 30.07 </v>
      </c>
      <c r="PK94" s="1" t="str">
        <f t="shared" si="521"/>
        <v xml:space="preserve">91 162 18.12 </v>
      </c>
      <c r="PL94" s="1" t="str">
        <f t="shared" si="522"/>
        <v xml:space="preserve">91 163 2.45 </v>
      </c>
      <c r="PM94" s="1" t="str">
        <f t="shared" si="523"/>
        <v xml:space="preserve">91 164 22.17 </v>
      </c>
      <c r="PN94" s="1" t="str">
        <f t="shared" si="524"/>
        <v xml:space="preserve">91 165 11.37 </v>
      </c>
      <c r="PO94" s="1" t="str">
        <f t="shared" si="525"/>
        <v xml:space="preserve">91 166 10.86 </v>
      </c>
      <c r="PP94" s="1" t="str">
        <f t="shared" si="526"/>
        <v xml:space="preserve">91 167 9.7 </v>
      </c>
      <c r="PQ94" s="1" t="str">
        <f t="shared" si="527"/>
        <v xml:space="preserve">91 168 12.2 </v>
      </c>
      <c r="PR94" s="1" t="str">
        <f t="shared" si="528"/>
        <v xml:space="preserve">91 169 14.61 </v>
      </c>
      <c r="PS94" s="1" t="str">
        <f t="shared" si="529"/>
        <v xml:space="preserve">91 170 14.5 </v>
      </c>
      <c r="PT94" s="1" t="str">
        <f t="shared" si="530"/>
        <v xml:space="preserve">91 171 16.48 </v>
      </c>
      <c r="PU94" s="1" t="str">
        <f t="shared" si="531"/>
        <v xml:space="preserve">91 172 22.93 </v>
      </c>
      <c r="PV94" s="1" t="str">
        <f t="shared" si="532"/>
        <v xml:space="preserve">91 173 18.2 </v>
      </c>
      <c r="PW94" s="1" t="str">
        <f t="shared" si="533"/>
        <v xml:space="preserve">91 174 16.71 </v>
      </c>
      <c r="PX94" s="1" t="str">
        <f t="shared" si="534"/>
        <v xml:space="preserve">91 175 39.75 </v>
      </c>
      <c r="PY94" s="1" t="str">
        <f t="shared" si="535"/>
        <v xml:space="preserve">91 176 68.91 </v>
      </c>
      <c r="PZ94" s="1" t="str">
        <f t="shared" si="536"/>
        <v xml:space="preserve">91 177 22.26 </v>
      </c>
      <c r="QA94" s="1" t="str">
        <f t="shared" si="537"/>
        <v xml:space="preserve">91 178 27.18 </v>
      </c>
      <c r="QB94" s="1" t="str">
        <f t="shared" si="538"/>
        <v xml:space="preserve">91 179 19.01 </v>
      </c>
      <c r="QC94" s="1" t="str">
        <f t="shared" si="539"/>
        <v xml:space="preserve">91 180 58.34 </v>
      </c>
      <c r="QD94" s="1" t="str">
        <f t="shared" si="540"/>
        <v xml:space="preserve">91 181 9.42 </v>
      </c>
      <c r="QE94" s="1" t="str">
        <f t="shared" si="541"/>
        <v xml:space="preserve">91 182 7.47 </v>
      </c>
      <c r="QF94" s="1" t="str">
        <f t="shared" si="542"/>
        <v xml:space="preserve">91 183 18.4 </v>
      </c>
      <c r="QG94" s="1" t="str">
        <f t="shared" si="543"/>
        <v xml:space="preserve">91 184 5.37 </v>
      </c>
      <c r="QH94" s="1" t="str">
        <f t="shared" si="544"/>
        <v xml:space="preserve">91 185 13.3 </v>
      </c>
      <c r="QI94" s="1" t="str">
        <f t="shared" si="545"/>
        <v xml:space="preserve">91 186 22.78 </v>
      </c>
      <c r="QJ94" s="1" t="str">
        <f t="shared" si="546"/>
        <v xml:space="preserve">91 187 22.34 </v>
      </c>
      <c r="QK94" s="1" t="str">
        <f t="shared" si="547"/>
        <v xml:space="preserve">91 188 4.92 </v>
      </c>
      <c r="QL94" s="1" t="str">
        <f t="shared" si="548"/>
        <v xml:space="preserve">91 189 26.75 </v>
      </c>
      <c r="QM94" s="1" t="str">
        <f t="shared" si="549"/>
        <v xml:space="preserve">91 190 6.64 </v>
      </c>
      <c r="QN94" s="1" t="str">
        <f t="shared" si="550"/>
        <v xml:space="preserve">91 191 22.68 </v>
      </c>
      <c r="QO94" s="1" t="str">
        <f t="shared" si="551"/>
        <v xml:space="preserve">91 192 1 </v>
      </c>
      <c r="QP94" s="1" t="str">
        <f t="shared" si="552"/>
        <v xml:space="preserve">91 193 29.97 </v>
      </c>
      <c r="QQ94" s="1" t="str">
        <f t="shared" si="553"/>
        <v xml:space="preserve">91 194 2.86 </v>
      </c>
      <c r="QR94" s="1" t="str">
        <f t="shared" si="554"/>
        <v xml:space="preserve">91 195 16.85 </v>
      </c>
      <c r="QS94" s="1" t="str">
        <f t="shared" si="555"/>
        <v xml:space="preserve">91 196 24.46 </v>
      </c>
      <c r="QT94" s="1" t="str">
        <f t="shared" si="556"/>
        <v xml:space="preserve">91 197 14.75 </v>
      </c>
      <c r="QU94" s="1" t="str">
        <f t="shared" si="557"/>
        <v xml:space="preserve">91 198 19.11 </v>
      </c>
      <c r="QV94" s="1" t="str">
        <f t="shared" si="558"/>
        <v xml:space="preserve">91 199 44.89 </v>
      </c>
      <c r="QW94" s="1" t="str">
        <f t="shared" si="559"/>
        <v xml:space="preserve">91 200 17.15 </v>
      </c>
      <c r="QX94" s="1" t="str">
        <f t="shared" si="560"/>
        <v xml:space="preserve">91 201 12.6 </v>
      </c>
      <c r="QY94" s="1" t="str">
        <f t="shared" si="561"/>
        <v xml:space="preserve">91 202 12.56 </v>
      </c>
      <c r="QZ94" s="1" t="str">
        <f t="shared" si="562"/>
        <v xml:space="preserve">91 203 18.67 </v>
      </c>
      <c r="RA94" s="1" t="str">
        <f t="shared" si="563"/>
        <v xml:space="preserve">91 204 15.97 </v>
      </c>
      <c r="RB94" s="1" t="str">
        <f t="shared" si="564"/>
        <v xml:space="preserve">91 205 41.5 </v>
      </c>
      <c r="RC94" s="1" t="str">
        <f t="shared" si="565"/>
        <v xml:space="preserve">91 206 4.13 </v>
      </c>
      <c r="RD94" s="1" t="str">
        <f t="shared" si="566"/>
        <v xml:space="preserve">91 207 19.47 </v>
      </c>
      <c r="RE94" s="1" t="str">
        <f t="shared" si="567"/>
        <v xml:space="preserve">91 208 4.36 </v>
      </c>
      <c r="RF94" s="1" t="str">
        <f t="shared" si="568"/>
        <v xml:space="preserve">91 209 7.47 </v>
      </c>
      <c r="RG94" s="1" t="str">
        <f t="shared" si="569"/>
        <v xml:space="preserve">91 210 14.42 </v>
      </c>
      <c r="RH94" s="1" t="str">
        <f t="shared" si="570"/>
        <v xml:space="preserve">91 211 63.44 </v>
      </c>
      <c r="RI94" s="1" t="str">
        <f t="shared" si="571"/>
        <v xml:space="preserve">91 212 63.44 </v>
      </c>
      <c r="RJ94" s="1" t="str">
        <f t="shared" si="572"/>
        <v xml:space="preserve">91 213 14.4 </v>
      </c>
      <c r="RK94" s="1" t="str">
        <f t="shared" si="573"/>
        <v xml:space="preserve">91 214 4.44 </v>
      </c>
      <c r="RL94" s="1" t="str">
        <f t="shared" si="574"/>
        <v xml:space="preserve">91 215 4.44 </v>
      </c>
      <c r="RM94" s="1" t="str">
        <f t="shared" si="575"/>
        <v xml:space="preserve">91 216 29.75 </v>
      </c>
      <c r="RN94" s="1" t="str">
        <f t="shared" si="576"/>
        <v xml:space="preserve">91 217 18.13 </v>
      </c>
      <c r="RO94" s="1" t="str">
        <f t="shared" si="577"/>
        <v xml:space="preserve">91 218 17.65 </v>
      </c>
      <c r="RP94" s="1" t="str">
        <f t="shared" si="578"/>
        <v xml:space="preserve">91 219 19.08 </v>
      </c>
      <c r="RQ94" s="1" t="str">
        <f t="shared" si="579"/>
        <v xml:space="preserve">91 220 48.08 </v>
      </c>
      <c r="RR94" s="1" t="str">
        <f t="shared" si="580"/>
        <v xml:space="preserve">91 221 17.97 </v>
      </c>
      <c r="RS94" s="1" t="str">
        <f t="shared" si="581"/>
        <v xml:space="preserve">91 222 14 </v>
      </c>
      <c r="RT94" s="1" t="str">
        <f t="shared" si="582"/>
        <v xml:space="preserve">91 223 7.15 </v>
      </c>
      <c r="RU94" s="1" t="str">
        <f t="shared" si="583"/>
        <v xml:space="preserve">91 224 16.1 </v>
      </c>
      <c r="RV94" s="1" t="str">
        <f t="shared" si="584"/>
        <v xml:space="preserve">91 225 27.07 </v>
      </c>
      <c r="RW94" s="1" t="str">
        <f t="shared" si="585"/>
        <v xml:space="preserve">91 226 9.74 </v>
      </c>
      <c r="RX94" s="1" t="str">
        <f t="shared" si="586"/>
        <v xml:space="preserve">91 227 10.04 </v>
      </c>
      <c r="RY94" s="1" t="str">
        <f t="shared" si="587"/>
        <v xml:space="preserve">91 228 8.29 </v>
      </c>
      <c r="RZ94" s="1" t="str">
        <f t="shared" si="588"/>
        <v xml:space="preserve">91 229 8.2 </v>
      </c>
      <c r="SA94" s="1" t="str">
        <f t="shared" si="589"/>
        <v xml:space="preserve">91 230 17.01 </v>
      </c>
      <c r="SB94" s="1" t="str">
        <f t="shared" si="590"/>
        <v xml:space="preserve">91 231 75.3 </v>
      </c>
      <c r="SC94" s="1" t="str">
        <f t="shared" si="591"/>
        <v xml:space="preserve">91 232 58.16 </v>
      </c>
      <c r="SD94" s="1" t="str">
        <f t="shared" si="592"/>
        <v xml:space="preserve">91 233 10.02 </v>
      </c>
      <c r="SE94" s="1" t="str">
        <f t="shared" si="593"/>
        <v xml:space="preserve">91 234 1.62 </v>
      </c>
      <c r="SF94" s="1" t="str">
        <f t="shared" si="594"/>
        <v xml:space="preserve">91 235 12.45 </v>
      </c>
      <c r="SG94" s="1" t="str">
        <f t="shared" si="595"/>
        <v xml:space="preserve">91 236 9.37 </v>
      </c>
      <c r="SH94" s="1" t="str">
        <f t="shared" si="596"/>
        <v xml:space="preserve">91 237 26.78 </v>
      </c>
      <c r="SI94" s="1" t="str">
        <f t="shared" si="597"/>
        <v xml:space="preserve">91 238 19.68 </v>
      </c>
      <c r="SJ94" s="1" t="str">
        <f t="shared" si="598"/>
        <v xml:space="preserve">91 239 9.49 </v>
      </c>
      <c r="SK94" s="1" t="str">
        <f t="shared" si="599"/>
        <v xml:space="preserve">91 240 7.89 </v>
      </c>
      <c r="SL94" s="1" t="str">
        <f t="shared" si="600"/>
        <v xml:space="preserve">91 241 75.76 </v>
      </c>
      <c r="SM94" s="1" t="str">
        <f t="shared" si="601"/>
        <v xml:space="preserve">91 242 13.54 </v>
      </c>
      <c r="SN94" s="1" t="str">
        <f t="shared" si="602"/>
        <v xml:space="preserve">91 243 9.12 </v>
      </c>
      <c r="SO94" s="1" t="str">
        <f t="shared" si="603"/>
        <v xml:space="preserve">91 244 13.32 </v>
      </c>
      <c r="SP94" s="1" t="str">
        <f t="shared" si="604"/>
        <v xml:space="preserve">91 245 9.12 </v>
      </c>
      <c r="SQ94" s="1" t="str">
        <f t="shared" si="605"/>
        <v xml:space="preserve">91 246 16.16 </v>
      </c>
      <c r="SR94" s="1" t="str">
        <f t="shared" si="606"/>
        <v xml:space="preserve">91 247 29.77 </v>
      </c>
      <c r="SS94" s="1" t="str">
        <f t="shared" si="607"/>
        <v xml:space="preserve">91 248 5.84 </v>
      </c>
      <c r="ST94" s="1" t="str">
        <f t="shared" si="608"/>
        <v xml:space="preserve">91 249 7.61 </v>
      </c>
      <c r="SU94" s="1" t="str">
        <f t="shared" si="609"/>
        <v xml:space="preserve">91 250 31.62 </v>
      </c>
      <c r="SV94" s="1" t="str">
        <f t="shared" si="610"/>
        <v xml:space="preserve">91 251 9.65 </v>
      </c>
      <c r="SW94" s="1" t="str">
        <f t="shared" si="611"/>
        <v xml:space="preserve">91 252 16.35 </v>
      </c>
      <c r="SX94" s="1" t="str">
        <f t="shared" si="612"/>
        <v xml:space="preserve">91 253 7.46 </v>
      </c>
      <c r="SY94" s="1" t="str">
        <f t="shared" si="613"/>
        <v xml:space="preserve">91 254 11.25 </v>
      </c>
      <c r="SZ94" s="1" t="str">
        <f t="shared" si="614"/>
        <v xml:space="preserve">91 255 19.46 </v>
      </c>
      <c r="TA94" s="1" t="str">
        <f t="shared" si="615"/>
        <v xml:space="preserve">91 256 15.42 </v>
      </c>
      <c r="TB94" s="1" t="str">
        <f t="shared" si="616"/>
        <v xml:space="preserve">91 257 9.73 </v>
      </c>
      <c r="TC94" s="1" t="str">
        <f t="shared" si="617"/>
        <v xml:space="preserve">91 258 8.37 </v>
      </c>
      <c r="TD94" s="1" t="str">
        <f t="shared" si="618"/>
        <v xml:space="preserve">91 259 14.13 </v>
      </c>
      <c r="TE94" s="1" t="str">
        <f t="shared" si="619"/>
        <v xml:space="preserve">91 260 3.18 </v>
      </c>
      <c r="TF94" s="1" t="str">
        <f t="shared" si="620"/>
        <v xml:space="preserve">91 261 7.06 </v>
      </c>
    </row>
    <row r="95" spans="1:526" x14ac:dyDescent="0.35">
      <c r="A95" s="1">
        <v>92</v>
      </c>
      <c r="B95" s="1">
        <v>77092</v>
      </c>
      <c r="C95" s="1" t="s">
        <v>1130</v>
      </c>
      <c r="D95" s="1">
        <f t="shared" si="645"/>
        <v>48.53</v>
      </c>
      <c r="E95" s="1">
        <f t="shared" si="645"/>
        <v>7.23</v>
      </c>
      <c r="F95" s="1">
        <f t="shared" si="645"/>
        <v>16</v>
      </c>
      <c r="G95" s="1">
        <f t="shared" si="645"/>
        <v>13.3</v>
      </c>
      <c r="H95" s="1">
        <f t="shared" si="645"/>
        <v>32.69</v>
      </c>
      <c r="I95" s="1">
        <f t="shared" si="645"/>
        <v>31.28</v>
      </c>
      <c r="J95" s="1">
        <f t="shared" si="645"/>
        <v>31.29</v>
      </c>
      <c r="K95" s="1">
        <f t="shared" si="645"/>
        <v>5.68</v>
      </c>
      <c r="L95" s="1">
        <f t="shared" si="645"/>
        <v>3.41</v>
      </c>
      <c r="M95" s="1">
        <f t="shared" si="645"/>
        <v>16.71</v>
      </c>
      <c r="N95" s="1">
        <f t="shared" si="645"/>
        <v>12.26</v>
      </c>
      <c r="O95" s="1">
        <f t="shared" si="645"/>
        <v>9.08</v>
      </c>
      <c r="P95" s="1">
        <f t="shared" si="645"/>
        <v>20.05</v>
      </c>
      <c r="Q95" s="1">
        <f t="shared" si="645"/>
        <v>8.1999999999999993</v>
      </c>
      <c r="R95" s="1">
        <f t="shared" si="645"/>
        <v>13.98</v>
      </c>
      <c r="S95" s="1">
        <f t="shared" si="645"/>
        <v>9.7799999999999994</v>
      </c>
      <c r="T95" s="1">
        <f t="shared" si="644"/>
        <v>30.34</v>
      </c>
      <c r="U95" s="1">
        <f t="shared" si="644"/>
        <v>48.23</v>
      </c>
      <c r="V95" s="1">
        <f t="shared" si="644"/>
        <v>8.57</v>
      </c>
      <c r="W95" s="1">
        <f t="shared" si="644"/>
        <v>13.11</v>
      </c>
      <c r="X95" s="1">
        <f t="shared" si="644"/>
        <v>19.739999999999998</v>
      </c>
      <c r="Y95" s="1">
        <f t="shared" si="644"/>
        <v>9.7799999999999994</v>
      </c>
      <c r="Z95" s="1">
        <f t="shared" si="644"/>
        <v>10.63</v>
      </c>
      <c r="AA95" s="1">
        <f t="shared" si="644"/>
        <v>56.37</v>
      </c>
      <c r="AB95" s="1">
        <f t="shared" si="644"/>
        <v>59.57</v>
      </c>
      <c r="AC95" s="1">
        <f t="shared" si="644"/>
        <v>7.62</v>
      </c>
      <c r="AD95" s="1">
        <f t="shared" si="644"/>
        <v>13.25</v>
      </c>
      <c r="AE95" s="1">
        <f t="shared" si="644"/>
        <v>9.39</v>
      </c>
      <c r="AF95" s="1">
        <f t="shared" si="644"/>
        <v>29.18</v>
      </c>
      <c r="AG95" s="1">
        <f t="shared" si="644"/>
        <v>27.92</v>
      </c>
      <c r="AH95" s="1">
        <f t="shared" si="644"/>
        <v>14.77</v>
      </c>
      <c r="AI95" s="1">
        <f t="shared" ref="AI95:AX101" si="650">ROUND(IF($C95=AI$3,0,((6371*ACOS(COS(RADIANS(90-LEFT($C95,FIND(",",$C95,1)-1)))*COS(RADIANS(90-LEFT(AI$3,FIND(",",AI$3,1)-1)))+SIN(RADIANS(90-LEFT($C95,FIND(",",$C95,1)-1)))*SIN(RADIANS(90-LEFT(AI$3,FIND(",",AI$3,1)-1)))*COS(RADIANS(RIGHT($C95,LEN($C95)-FIND(",",$C95,1)-1)-RIGHT(AI$3,LEN(AI$3)-FIND(",",$C95,1)-1)))))))*0.621371,2)</f>
        <v>44.14</v>
      </c>
      <c r="AJ95" s="1">
        <f t="shared" si="650"/>
        <v>61.99</v>
      </c>
      <c r="AK95" s="1">
        <f t="shared" si="650"/>
        <v>55.49</v>
      </c>
      <c r="AL95" s="1">
        <f t="shared" si="650"/>
        <v>56.7</v>
      </c>
      <c r="AM95" s="1">
        <f t="shared" si="650"/>
        <v>5.23</v>
      </c>
      <c r="AN95" s="1">
        <f t="shared" si="650"/>
        <v>8.68</v>
      </c>
      <c r="AO95" s="1">
        <f t="shared" si="650"/>
        <v>24.56</v>
      </c>
      <c r="AP95" s="1">
        <f t="shared" si="650"/>
        <v>31.98</v>
      </c>
      <c r="AQ95" s="1">
        <f t="shared" si="650"/>
        <v>8.07</v>
      </c>
      <c r="AR95" s="1">
        <f t="shared" si="650"/>
        <v>15.04</v>
      </c>
      <c r="AS95" s="1">
        <f t="shared" si="650"/>
        <v>11.01</v>
      </c>
      <c r="AT95" s="1">
        <f t="shared" si="650"/>
        <v>8.59</v>
      </c>
      <c r="AU95" s="1">
        <f t="shared" si="650"/>
        <v>6.54</v>
      </c>
      <c r="AV95" s="1">
        <f t="shared" si="650"/>
        <v>9.58</v>
      </c>
      <c r="AW95" s="1">
        <f t="shared" si="650"/>
        <v>2.5099999999999998</v>
      </c>
      <c r="AX95" s="1">
        <f t="shared" si="650"/>
        <v>22.12</v>
      </c>
      <c r="AY95" s="1">
        <f t="shared" si="648"/>
        <v>12.71</v>
      </c>
      <c r="AZ95" s="1">
        <f t="shared" si="648"/>
        <v>8</v>
      </c>
      <c r="BA95" s="1">
        <f t="shared" si="648"/>
        <v>15.14</v>
      </c>
      <c r="BB95" s="1">
        <f t="shared" si="648"/>
        <v>12.35</v>
      </c>
      <c r="BC95" s="1">
        <f t="shared" si="648"/>
        <v>12.01</v>
      </c>
      <c r="BD95" s="1">
        <f t="shared" si="648"/>
        <v>61.1</v>
      </c>
      <c r="BE95" s="1">
        <f t="shared" si="648"/>
        <v>12.43</v>
      </c>
      <c r="BF95" s="1">
        <f t="shared" si="648"/>
        <v>13.61</v>
      </c>
      <c r="BG95" s="1">
        <f t="shared" si="648"/>
        <v>11.34</v>
      </c>
      <c r="BH95" s="1">
        <f t="shared" si="648"/>
        <v>15.71</v>
      </c>
      <c r="BI95" s="1">
        <f t="shared" si="648"/>
        <v>2.48</v>
      </c>
      <c r="BJ95" s="1">
        <f t="shared" si="648"/>
        <v>11.11</v>
      </c>
      <c r="BK95" s="1">
        <f t="shared" si="648"/>
        <v>5.13</v>
      </c>
      <c r="BL95" s="1">
        <f t="shared" si="648"/>
        <v>15.4</v>
      </c>
      <c r="BM95" s="1">
        <f t="shared" si="648"/>
        <v>31.51</v>
      </c>
      <c r="BN95" s="1">
        <f t="shared" si="626"/>
        <v>13.61</v>
      </c>
      <c r="BO95" s="1">
        <f t="shared" si="626"/>
        <v>16.89</v>
      </c>
      <c r="BP95" s="1">
        <f t="shared" si="626"/>
        <v>5.14</v>
      </c>
      <c r="BQ95" s="1">
        <f t="shared" si="626"/>
        <v>9.1199999999999992</v>
      </c>
      <c r="BR95" s="1">
        <f t="shared" si="626"/>
        <v>21.13</v>
      </c>
      <c r="BS95" s="1">
        <f t="shared" si="626"/>
        <v>10.08</v>
      </c>
      <c r="BT95" s="1">
        <f t="shared" ref="BT95:CI101" si="651">ROUND(IF($C95=BT$3,0,((6371*ACOS(COS(RADIANS(90-LEFT($C95,FIND(",",$C95,1)-1)))*COS(RADIANS(90-LEFT(BT$3,FIND(",",BT$3,1)-1)))+SIN(RADIANS(90-LEFT($C95,FIND(",",$C95,1)-1)))*SIN(RADIANS(90-LEFT(BT$3,FIND(",",BT$3,1)-1)))*COS(RADIANS(RIGHT($C95,LEN($C95)-FIND(",",$C95,1)-1)-RIGHT(BT$3,LEN(BT$3)-FIND(",",$C95,1)-1)))))))*0.621371,2)</f>
        <v>48.97</v>
      </c>
      <c r="BU95" s="1">
        <f t="shared" si="651"/>
        <v>54.16</v>
      </c>
      <c r="BV95" s="1">
        <f t="shared" si="651"/>
        <v>12.52</v>
      </c>
      <c r="BW95" s="1">
        <f t="shared" si="651"/>
        <v>15.69</v>
      </c>
      <c r="BX95" s="1">
        <f t="shared" si="651"/>
        <v>18.760000000000002</v>
      </c>
      <c r="BY95" s="1">
        <f t="shared" si="651"/>
        <v>11.33</v>
      </c>
      <c r="BZ95" s="1">
        <f t="shared" si="651"/>
        <v>3.56</v>
      </c>
      <c r="CA95" s="1">
        <f t="shared" si="651"/>
        <v>62.24</v>
      </c>
      <c r="CB95" s="1">
        <f t="shared" si="651"/>
        <v>4.7</v>
      </c>
      <c r="CC95" s="1">
        <f t="shared" si="651"/>
        <v>4.3899999999999997</v>
      </c>
      <c r="CD95" s="1">
        <f t="shared" si="651"/>
        <v>14.14</v>
      </c>
      <c r="CE95" s="1">
        <f t="shared" si="651"/>
        <v>20.64</v>
      </c>
      <c r="CF95" s="1">
        <f t="shared" si="651"/>
        <v>11.6</v>
      </c>
      <c r="CG95" s="1">
        <f t="shared" si="651"/>
        <v>9.74</v>
      </c>
      <c r="CH95" s="1">
        <f t="shared" si="651"/>
        <v>8.98</v>
      </c>
      <c r="CI95" s="1">
        <f t="shared" si="651"/>
        <v>9.7899999999999991</v>
      </c>
      <c r="CJ95" s="1">
        <f t="shared" si="347"/>
        <v>11.19</v>
      </c>
      <c r="CK95" s="1">
        <f t="shared" si="639"/>
        <v>30.85</v>
      </c>
      <c r="CL95" s="1">
        <f t="shared" si="639"/>
        <v>3.94</v>
      </c>
      <c r="CM95" s="1">
        <f t="shared" si="639"/>
        <v>6.11</v>
      </c>
      <c r="CN95" s="1">
        <f t="shared" si="639"/>
        <v>9.3699999999999992</v>
      </c>
      <c r="CO95" s="1">
        <f t="shared" si="639"/>
        <v>9.58</v>
      </c>
      <c r="CP95" s="1">
        <f t="shared" si="639"/>
        <v>11.54</v>
      </c>
      <c r="CQ95" s="1">
        <f t="shared" si="639"/>
        <v>2.23</v>
      </c>
      <c r="CR95" s="1">
        <f t="shared" si="639"/>
        <v>6.35</v>
      </c>
      <c r="CS95" s="1">
        <f t="shared" si="639"/>
        <v>7.74</v>
      </c>
      <c r="CT95" s="1">
        <f t="shared" si="639"/>
        <v>2.23</v>
      </c>
      <c r="CU95" s="1">
        <f t="shared" si="639"/>
        <v>17.46</v>
      </c>
      <c r="CV95" s="1">
        <f t="shared" si="639"/>
        <v>9.5</v>
      </c>
      <c r="CW95" s="1">
        <f t="shared" si="639"/>
        <v>6.48</v>
      </c>
      <c r="CX95" s="1">
        <f t="shared" si="639"/>
        <v>12.37</v>
      </c>
      <c r="CY95" s="1">
        <f t="shared" si="639"/>
        <v>17.489999999999998</v>
      </c>
      <c r="CZ95" s="1">
        <f t="shared" si="639"/>
        <v>6.42</v>
      </c>
      <c r="DA95" s="1">
        <f t="shared" si="638"/>
        <v>48.37</v>
      </c>
      <c r="DB95" s="1">
        <f t="shared" si="638"/>
        <v>10.72</v>
      </c>
      <c r="DC95" s="1">
        <f t="shared" si="638"/>
        <v>20.74</v>
      </c>
      <c r="DD95" s="1">
        <f t="shared" si="638"/>
        <v>6.64</v>
      </c>
      <c r="DE95" s="1">
        <f t="shared" si="638"/>
        <v>6.13</v>
      </c>
      <c r="DF95" s="1">
        <f t="shared" si="638"/>
        <v>11.01</v>
      </c>
      <c r="DG95" s="1">
        <f t="shared" si="638"/>
        <v>4.45</v>
      </c>
      <c r="DH95" s="1">
        <f t="shared" si="638"/>
        <v>9.94</v>
      </c>
      <c r="DI95" s="1">
        <f t="shared" si="638"/>
        <v>12.08</v>
      </c>
      <c r="DJ95" s="1">
        <f t="shared" si="638"/>
        <v>16.420000000000002</v>
      </c>
      <c r="DK95" s="1">
        <f t="shared" si="638"/>
        <v>55.34</v>
      </c>
      <c r="DL95" s="1">
        <f t="shared" si="638"/>
        <v>61.45</v>
      </c>
      <c r="DM95" s="1">
        <f t="shared" si="638"/>
        <v>8.9499999999999993</v>
      </c>
      <c r="DN95" s="1">
        <f t="shared" si="638"/>
        <v>21.04</v>
      </c>
      <c r="DO95" s="1">
        <f t="shared" si="638"/>
        <v>8.44</v>
      </c>
      <c r="DP95" s="1">
        <f t="shared" si="631"/>
        <v>21.37</v>
      </c>
      <c r="DQ95" s="1">
        <f t="shared" si="631"/>
        <v>47.77</v>
      </c>
      <c r="DR95" s="1">
        <f t="shared" si="631"/>
        <v>11.14</v>
      </c>
      <c r="DS95" s="1">
        <f t="shared" si="631"/>
        <v>87.44</v>
      </c>
      <c r="DT95" s="1">
        <f t="shared" si="631"/>
        <v>9.42</v>
      </c>
      <c r="DU95" s="1">
        <f t="shared" si="631"/>
        <v>10.28</v>
      </c>
      <c r="DV95" s="1">
        <f t="shared" si="627"/>
        <v>14.56</v>
      </c>
      <c r="DW95" s="1">
        <f t="shared" si="627"/>
        <v>45.02</v>
      </c>
      <c r="DX95" s="1">
        <f t="shared" si="624"/>
        <v>8.8699999999999992</v>
      </c>
      <c r="DY95" s="1">
        <f t="shared" si="622"/>
        <v>30.02</v>
      </c>
      <c r="DZ95" s="1">
        <f t="shared" si="622"/>
        <v>7.5</v>
      </c>
      <c r="EA95" s="1">
        <f t="shared" si="622"/>
        <v>21.87</v>
      </c>
      <c r="EB95" s="1">
        <f t="shared" si="622"/>
        <v>9.74</v>
      </c>
      <c r="EC95" s="1">
        <f t="shared" si="622"/>
        <v>9.49</v>
      </c>
      <c r="ED95" s="1">
        <f t="shared" si="622"/>
        <v>18.23</v>
      </c>
      <c r="EE95" s="1">
        <f t="shared" si="622"/>
        <v>21.45</v>
      </c>
      <c r="EF95" s="1">
        <f t="shared" si="622"/>
        <v>15.96</v>
      </c>
      <c r="EG95" s="1">
        <f t="shared" si="622"/>
        <v>6.09</v>
      </c>
      <c r="EH95" s="1">
        <f t="shared" si="622"/>
        <v>2.4700000000000002</v>
      </c>
      <c r="EI95" s="1">
        <f t="shared" si="622"/>
        <v>16.22</v>
      </c>
      <c r="EJ95" s="1">
        <f t="shared" si="622"/>
        <v>9.75</v>
      </c>
      <c r="EK95" s="1">
        <f t="shared" si="622"/>
        <v>10.57</v>
      </c>
      <c r="EL95" s="1">
        <f t="shared" si="622"/>
        <v>47.68</v>
      </c>
      <c r="EM95" s="1">
        <f t="shared" si="622"/>
        <v>14.37</v>
      </c>
      <c r="EN95" s="1">
        <f t="shared" si="637"/>
        <v>7.54</v>
      </c>
      <c r="EO95" s="1">
        <f t="shared" si="637"/>
        <v>12.51</v>
      </c>
      <c r="EP95" s="1">
        <f t="shared" si="637"/>
        <v>30.25</v>
      </c>
      <c r="EQ95" s="1">
        <f t="shared" si="637"/>
        <v>13.06</v>
      </c>
      <c r="ER95" s="1">
        <f t="shared" si="637"/>
        <v>13.13</v>
      </c>
      <c r="ES95" s="1">
        <f t="shared" si="637"/>
        <v>10.039999999999999</v>
      </c>
      <c r="ET95" s="1">
        <f t="shared" si="637"/>
        <v>12.25</v>
      </c>
      <c r="EU95" s="1">
        <f t="shared" si="637"/>
        <v>45.07</v>
      </c>
      <c r="EV95" s="1">
        <f t="shared" si="637"/>
        <v>12.1</v>
      </c>
      <c r="EW95" s="1">
        <f t="shared" si="637"/>
        <v>8.68</v>
      </c>
      <c r="EX95" s="1">
        <f t="shared" si="637"/>
        <v>11.86</v>
      </c>
      <c r="EY95" s="1">
        <f t="shared" si="637"/>
        <v>17.66</v>
      </c>
      <c r="EZ95" s="1">
        <f t="shared" si="637"/>
        <v>15.05</v>
      </c>
      <c r="FA95" s="1">
        <f t="shared" si="637"/>
        <v>8.3699999999999992</v>
      </c>
      <c r="FB95" s="1">
        <f t="shared" si="643"/>
        <v>9.8800000000000008</v>
      </c>
      <c r="FC95" s="1">
        <f t="shared" si="643"/>
        <v>15.3</v>
      </c>
      <c r="FD95" s="1">
        <f t="shared" si="643"/>
        <v>12.25</v>
      </c>
      <c r="FE95" s="1">
        <f t="shared" si="643"/>
        <v>10.36</v>
      </c>
      <c r="FF95" s="1">
        <f t="shared" si="643"/>
        <v>43.32</v>
      </c>
      <c r="FG95" s="1">
        <f t="shared" si="643"/>
        <v>28.83</v>
      </c>
      <c r="FH95" s="1">
        <f t="shared" si="643"/>
        <v>27.52</v>
      </c>
      <c r="FI95" s="1">
        <f t="shared" si="643"/>
        <v>18.04</v>
      </c>
      <c r="FJ95" s="1">
        <f t="shared" si="643"/>
        <v>1.17</v>
      </c>
      <c r="FK95" s="1">
        <f t="shared" si="643"/>
        <v>21.06</v>
      </c>
      <c r="FL95" s="1">
        <f t="shared" si="643"/>
        <v>10.54</v>
      </c>
      <c r="FM95" s="1">
        <f t="shared" si="643"/>
        <v>11.64</v>
      </c>
      <c r="FN95" s="1">
        <f t="shared" si="643"/>
        <v>9.0500000000000007</v>
      </c>
      <c r="FO95" s="1">
        <f t="shared" si="643"/>
        <v>11.05</v>
      </c>
      <c r="FP95" s="1">
        <f t="shared" si="643"/>
        <v>12.05</v>
      </c>
      <c r="FQ95" s="1">
        <f t="shared" si="643"/>
        <v>12.02</v>
      </c>
      <c r="FR95" s="1">
        <f t="shared" si="642"/>
        <v>14.01</v>
      </c>
      <c r="FS95" s="1">
        <f t="shared" si="642"/>
        <v>21.05</v>
      </c>
      <c r="FT95" s="1">
        <f t="shared" si="642"/>
        <v>15.63</v>
      </c>
      <c r="FU95" s="1">
        <f t="shared" si="340"/>
        <v>15.04</v>
      </c>
      <c r="FV95" s="1">
        <f t="shared" si="647"/>
        <v>42.33</v>
      </c>
      <c r="FW95" s="1">
        <f t="shared" si="647"/>
        <v>71.040000000000006</v>
      </c>
      <c r="FX95" s="1">
        <f t="shared" si="647"/>
        <v>24.02</v>
      </c>
      <c r="FY95" s="1">
        <f t="shared" si="647"/>
        <v>24.63</v>
      </c>
      <c r="FZ95" s="1">
        <f t="shared" si="647"/>
        <v>16.420000000000002</v>
      </c>
      <c r="GA95" s="1">
        <f t="shared" si="647"/>
        <v>56.38</v>
      </c>
      <c r="GB95" s="1">
        <f t="shared" si="647"/>
        <v>6.95</v>
      </c>
      <c r="GC95" s="1">
        <f t="shared" si="647"/>
        <v>7.04</v>
      </c>
      <c r="GD95" s="1">
        <f t="shared" si="647"/>
        <v>15.94</v>
      </c>
      <c r="GE95" s="1">
        <f t="shared" si="647"/>
        <v>4.99</v>
      </c>
      <c r="GF95" s="1">
        <f t="shared" si="647"/>
        <v>12.9</v>
      </c>
      <c r="GG95" s="1">
        <f t="shared" si="647"/>
        <v>20.94</v>
      </c>
      <c r="GH95" s="1">
        <f t="shared" si="647"/>
        <v>21.32</v>
      </c>
      <c r="GI95" s="1">
        <f t="shared" si="647"/>
        <v>2.71</v>
      </c>
      <c r="GJ95" s="1">
        <f t="shared" si="647"/>
        <v>24.19</v>
      </c>
      <c r="GK95" s="1">
        <f t="shared" si="647"/>
        <v>9.16</v>
      </c>
      <c r="GL95" s="1">
        <f t="shared" si="646"/>
        <v>24.45</v>
      </c>
      <c r="GM95" s="1">
        <f t="shared" si="646"/>
        <v>3.54</v>
      </c>
      <c r="GN95" s="1">
        <f t="shared" si="646"/>
        <v>29.7</v>
      </c>
      <c r="GO95" s="1">
        <f t="shared" si="636"/>
        <v>3.08</v>
      </c>
      <c r="GP95" s="1">
        <f t="shared" si="636"/>
        <v>14.25</v>
      </c>
      <c r="GQ95" s="1">
        <f t="shared" si="636"/>
        <v>22.4</v>
      </c>
      <c r="GR95" s="1">
        <f t="shared" si="636"/>
        <v>12.16</v>
      </c>
      <c r="GS95" s="1">
        <f t="shared" si="636"/>
        <v>19.100000000000001</v>
      </c>
      <c r="GT95" s="1">
        <f t="shared" ref="GT95:HI101" si="652">ROUND(IF($C95=GT$3,0,((6371*ACOS(COS(RADIANS(90-LEFT($C95,FIND(",",$C95,1)-1)))*COS(RADIANS(90-LEFT(GT$3,FIND(",",GT$3,1)-1)))+SIN(RADIANS(90-LEFT($C95,FIND(",",$C95,1)-1)))*SIN(RADIANS(90-LEFT(GT$3,FIND(",",GT$3,1)-1)))*COS(RADIANS(RIGHT($C95,LEN($C95)-FIND(",",$C95,1)-1)-RIGHT(GT$3,LEN(GT$3)-FIND(",",$C95,1)-1)))))))*0.621371,2)</f>
        <v>43.16</v>
      </c>
      <c r="GU95" s="1">
        <f t="shared" si="652"/>
        <v>14.72</v>
      </c>
      <c r="GV95" s="1">
        <f t="shared" si="652"/>
        <v>11.37</v>
      </c>
      <c r="GW95" s="1">
        <f t="shared" si="652"/>
        <v>11.32</v>
      </c>
      <c r="GX95" s="1">
        <f t="shared" si="652"/>
        <v>18.39</v>
      </c>
      <c r="GY95" s="1">
        <f t="shared" si="652"/>
        <v>13.92</v>
      </c>
      <c r="GZ95" s="1">
        <f t="shared" si="652"/>
        <v>43.71</v>
      </c>
      <c r="HA95" s="1">
        <f t="shared" si="652"/>
        <v>2.09</v>
      </c>
      <c r="HB95" s="1">
        <f t="shared" si="652"/>
        <v>20.65</v>
      </c>
      <c r="HC95" s="1">
        <f t="shared" si="652"/>
        <v>6.06</v>
      </c>
      <c r="HD95" s="1">
        <f t="shared" si="652"/>
        <v>7.04</v>
      </c>
      <c r="HE95" s="1">
        <f t="shared" si="652"/>
        <v>11.87</v>
      </c>
      <c r="HF95" s="1">
        <f t="shared" si="652"/>
        <v>64.959999999999994</v>
      </c>
      <c r="HG95" s="1">
        <f t="shared" si="652"/>
        <v>64.959999999999994</v>
      </c>
      <c r="HH95" s="1">
        <f t="shared" si="652"/>
        <v>16.95</v>
      </c>
      <c r="HI95" s="1">
        <f t="shared" si="652"/>
        <v>4.6900000000000004</v>
      </c>
      <c r="HJ95" s="1">
        <f t="shared" ref="HJ95:HY101" si="653">ROUND(IF($C95=HJ$3,0,((6371*ACOS(COS(RADIANS(90-LEFT($C95,FIND(",",$C95,1)-1)))*COS(RADIANS(90-LEFT(HJ$3,FIND(",",HJ$3,1)-1)))+SIN(RADIANS(90-LEFT($C95,FIND(",",$C95,1)-1)))*SIN(RADIANS(90-LEFT(HJ$3,FIND(",",HJ$3,1)-1)))*COS(RADIANS(RIGHT($C95,LEN($C95)-FIND(",",$C95,1)-1)-RIGHT(HJ$3,LEN(HJ$3)-FIND(",",$C95,1)-1)))))))*0.621371,2)</f>
        <v>4.6900000000000004</v>
      </c>
      <c r="HK95" s="1">
        <f t="shared" si="653"/>
        <v>30.85</v>
      </c>
      <c r="HL95" s="1">
        <f t="shared" si="653"/>
        <v>18.350000000000001</v>
      </c>
      <c r="HM95" s="1">
        <f t="shared" si="653"/>
        <v>17.8</v>
      </c>
      <c r="HN95" s="1">
        <f t="shared" si="653"/>
        <v>18.73</v>
      </c>
      <c r="HO95" s="1">
        <f t="shared" si="653"/>
        <v>46.05</v>
      </c>
      <c r="HP95" s="1">
        <f t="shared" si="653"/>
        <v>17.95</v>
      </c>
      <c r="HQ95" s="1">
        <f t="shared" si="653"/>
        <v>11.45</v>
      </c>
      <c r="HR95" s="1">
        <f t="shared" si="653"/>
        <v>9.7200000000000006</v>
      </c>
      <c r="HS95" s="1">
        <f t="shared" si="653"/>
        <v>13.76</v>
      </c>
      <c r="HT95" s="1">
        <f t="shared" si="653"/>
        <v>24.62</v>
      </c>
      <c r="HU95" s="1">
        <f t="shared" si="653"/>
        <v>10.94</v>
      </c>
      <c r="HV95" s="1">
        <f t="shared" si="653"/>
        <v>10.44</v>
      </c>
      <c r="HW95" s="1">
        <f t="shared" si="653"/>
        <v>9.17</v>
      </c>
      <c r="HX95" s="1">
        <f t="shared" si="653"/>
        <v>9.8800000000000008</v>
      </c>
      <c r="HY95" s="1">
        <f t="shared" si="653"/>
        <v>14.42</v>
      </c>
      <c r="HZ95" s="1">
        <f t="shared" si="649"/>
        <v>77.459999999999994</v>
      </c>
      <c r="IA95" s="1">
        <f t="shared" si="649"/>
        <v>56.16</v>
      </c>
      <c r="IB95" s="1">
        <f t="shared" si="649"/>
        <v>10.26</v>
      </c>
      <c r="IC95" s="1">
        <f t="shared" si="649"/>
        <v>2.92</v>
      </c>
      <c r="ID95" s="1">
        <f t="shared" si="649"/>
        <v>11.75</v>
      </c>
      <c r="IE95" s="1">
        <f t="shared" si="649"/>
        <v>10.97</v>
      </c>
      <c r="IF95" s="1">
        <f t="shared" si="649"/>
        <v>25.15</v>
      </c>
      <c r="IG95" s="1">
        <f t="shared" si="641"/>
        <v>20.74</v>
      </c>
      <c r="IH95" s="1">
        <f t="shared" si="640"/>
        <v>8.83</v>
      </c>
      <c r="II95" s="1">
        <f t="shared" si="640"/>
        <v>9.07</v>
      </c>
      <c r="IJ95" s="1">
        <f t="shared" si="640"/>
        <v>77.92</v>
      </c>
      <c r="IK95" s="1">
        <f t="shared" si="633"/>
        <v>15.26</v>
      </c>
      <c r="IL95" s="1">
        <f t="shared" si="633"/>
        <v>6.64</v>
      </c>
      <c r="IM95" s="1">
        <f t="shared" si="633"/>
        <v>10.87</v>
      </c>
      <c r="IN95" s="1">
        <f t="shared" si="633"/>
        <v>6.64</v>
      </c>
      <c r="IO95" s="1">
        <f t="shared" si="633"/>
        <v>17.149999999999999</v>
      </c>
      <c r="IP95" s="1">
        <f t="shared" si="633"/>
        <v>27.18</v>
      </c>
      <c r="IQ95" s="1">
        <f t="shared" si="633"/>
        <v>6.16</v>
      </c>
      <c r="IR95" s="1">
        <f t="shared" si="633"/>
        <v>8.82</v>
      </c>
      <c r="IS95" s="1">
        <f t="shared" si="633"/>
        <v>31.21</v>
      </c>
      <c r="IT95" s="1">
        <f t="shared" si="633"/>
        <v>7.23</v>
      </c>
      <c r="IU95" s="1">
        <f t="shared" si="629"/>
        <v>17.62</v>
      </c>
      <c r="IV95" s="1">
        <f t="shared" si="629"/>
        <v>7.51</v>
      </c>
      <c r="IW95" s="1">
        <f t="shared" si="629"/>
        <v>8.66</v>
      </c>
      <c r="IX95" s="1">
        <f t="shared" si="629"/>
        <v>21.25</v>
      </c>
      <c r="IY95" s="1">
        <f t="shared" si="629"/>
        <v>14.03</v>
      </c>
      <c r="IZ95" s="1">
        <f t="shared" si="629"/>
        <v>7.3</v>
      </c>
      <c r="JA95" s="1">
        <f t="shared" si="359"/>
        <v>7.76</v>
      </c>
      <c r="JB95" s="1">
        <f t="shared" si="359"/>
        <v>13.83</v>
      </c>
      <c r="JC95" s="1">
        <f t="shared" si="359"/>
        <v>4.03</v>
      </c>
      <c r="JD95" s="1">
        <f t="shared" si="359"/>
        <v>6.99</v>
      </c>
      <c r="JF95" s="1" t="str">
        <f t="shared" si="360"/>
        <v xml:space="preserve">92 1 48.53 </v>
      </c>
      <c r="JG95" s="1" t="str">
        <f t="shared" si="361"/>
        <v xml:space="preserve">92 2 7.23 </v>
      </c>
      <c r="JH95" s="1" t="str">
        <f t="shared" si="362"/>
        <v xml:space="preserve">92 3 16 </v>
      </c>
      <c r="JI95" s="1" t="str">
        <f t="shared" si="363"/>
        <v xml:space="preserve">92 4 13.3 </v>
      </c>
      <c r="JJ95" s="1" t="str">
        <f t="shared" si="364"/>
        <v xml:space="preserve">92 5 32.69 </v>
      </c>
      <c r="JK95" s="1" t="str">
        <f t="shared" si="365"/>
        <v xml:space="preserve">92 6 31.28 </v>
      </c>
      <c r="JL95" s="1" t="str">
        <f t="shared" si="366"/>
        <v xml:space="preserve">92 7 31.29 </v>
      </c>
      <c r="JM95" s="1" t="str">
        <f t="shared" si="367"/>
        <v xml:space="preserve">92 8 5.68 </v>
      </c>
      <c r="JN95" s="1" t="str">
        <f t="shared" si="368"/>
        <v xml:space="preserve">92 9 3.41 </v>
      </c>
      <c r="JO95" s="1" t="str">
        <f t="shared" si="369"/>
        <v xml:space="preserve">92 10 16.71 </v>
      </c>
      <c r="JP95" s="1" t="str">
        <f t="shared" si="370"/>
        <v xml:space="preserve">92 11 12.26 </v>
      </c>
      <c r="JQ95" s="1" t="str">
        <f t="shared" si="371"/>
        <v xml:space="preserve">92 12 9.08 </v>
      </c>
      <c r="JR95" s="1" t="str">
        <f t="shared" si="372"/>
        <v xml:space="preserve">92 13 20.05 </v>
      </c>
      <c r="JS95" s="1" t="str">
        <f t="shared" si="373"/>
        <v xml:space="preserve">92 14 8.2 </v>
      </c>
      <c r="JT95" s="1" t="str">
        <f t="shared" si="374"/>
        <v xml:space="preserve">92 15 13.98 </v>
      </c>
      <c r="JU95" s="1" t="str">
        <f t="shared" si="375"/>
        <v xml:space="preserve">92 16 9.78 </v>
      </c>
      <c r="JV95" s="1" t="str">
        <f t="shared" si="376"/>
        <v xml:space="preserve">92 17 30.34 </v>
      </c>
      <c r="JW95" s="1" t="str">
        <f t="shared" si="377"/>
        <v xml:space="preserve">92 18 48.23 </v>
      </c>
      <c r="JX95" s="1" t="str">
        <f t="shared" si="378"/>
        <v xml:space="preserve">92 19 8.57 </v>
      </c>
      <c r="JY95" s="1" t="str">
        <f t="shared" si="379"/>
        <v xml:space="preserve">92 20 13.11 </v>
      </c>
      <c r="JZ95" s="1" t="str">
        <f t="shared" si="380"/>
        <v xml:space="preserve">92 21 19.74 </v>
      </c>
      <c r="KA95" s="1" t="str">
        <f t="shared" si="381"/>
        <v xml:space="preserve">92 22 9.78 </v>
      </c>
      <c r="KB95" s="1" t="str">
        <f t="shared" si="382"/>
        <v xml:space="preserve">92 23 10.63 </v>
      </c>
      <c r="KC95" s="1" t="str">
        <f t="shared" si="383"/>
        <v xml:space="preserve">92 24 56.37 </v>
      </c>
      <c r="KD95" s="1" t="str">
        <f t="shared" si="384"/>
        <v xml:space="preserve">92 25 59.57 </v>
      </c>
      <c r="KE95" s="1" t="str">
        <f t="shared" si="385"/>
        <v xml:space="preserve">92 26 7.62 </v>
      </c>
      <c r="KF95" s="1" t="str">
        <f t="shared" si="386"/>
        <v xml:space="preserve">92 27 13.25 </v>
      </c>
      <c r="KG95" s="1" t="str">
        <f t="shared" si="387"/>
        <v xml:space="preserve">92 28 9.39 </v>
      </c>
      <c r="KH95" s="1" t="str">
        <f t="shared" si="388"/>
        <v xml:space="preserve">92 29 29.18 </v>
      </c>
      <c r="KI95" s="1" t="str">
        <f t="shared" si="389"/>
        <v xml:space="preserve">92 30 27.92 </v>
      </c>
      <c r="KJ95" s="1" t="str">
        <f t="shared" si="390"/>
        <v xml:space="preserve">92 31 14.77 </v>
      </c>
      <c r="KK95" s="1" t="str">
        <f t="shared" si="391"/>
        <v xml:space="preserve">92 32 44.14 </v>
      </c>
      <c r="KL95" s="1" t="str">
        <f t="shared" si="392"/>
        <v xml:space="preserve">92 33 61.99 </v>
      </c>
      <c r="KM95" s="1" t="str">
        <f t="shared" si="393"/>
        <v xml:space="preserve">92 34 55.49 </v>
      </c>
      <c r="KN95" s="1" t="str">
        <f t="shared" si="394"/>
        <v xml:space="preserve">92 35 56.7 </v>
      </c>
      <c r="KO95" s="1" t="str">
        <f t="shared" si="395"/>
        <v xml:space="preserve">92 36 5.23 </v>
      </c>
      <c r="KP95" s="1" t="str">
        <f t="shared" si="396"/>
        <v xml:space="preserve">92 37 8.68 </v>
      </c>
      <c r="KQ95" s="1" t="str">
        <f t="shared" si="397"/>
        <v xml:space="preserve">92 38 24.56 </v>
      </c>
      <c r="KR95" s="1" t="str">
        <f t="shared" si="398"/>
        <v xml:space="preserve">92 39 31.98 </v>
      </c>
      <c r="KS95" s="1" t="str">
        <f t="shared" si="399"/>
        <v xml:space="preserve">92 40 8.07 </v>
      </c>
      <c r="KT95" s="1" t="str">
        <f t="shared" si="400"/>
        <v xml:space="preserve">92 41 15.04 </v>
      </c>
      <c r="KU95" s="1" t="str">
        <f t="shared" si="401"/>
        <v xml:space="preserve">92 42 11.01 </v>
      </c>
      <c r="KV95" s="1" t="str">
        <f t="shared" si="402"/>
        <v xml:space="preserve">92 43 8.59 </v>
      </c>
      <c r="KW95" s="1" t="str">
        <f t="shared" si="403"/>
        <v xml:space="preserve">92 44 6.54 </v>
      </c>
      <c r="KX95" s="1" t="str">
        <f t="shared" si="404"/>
        <v xml:space="preserve">92 45 9.58 </v>
      </c>
      <c r="KY95" s="1" t="str">
        <f t="shared" si="405"/>
        <v xml:space="preserve">92 46 2.51 </v>
      </c>
      <c r="KZ95" s="1" t="str">
        <f t="shared" si="406"/>
        <v xml:space="preserve">92 47 22.12 </v>
      </c>
      <c r="LA95" s="1" t="str">
        <f t="shared" si="407"/>
        <v xml:space="preserve">92 48 12.71 </v>
      </c>
      <c r="LB95" s="1" t="str">
        <f t="shared" si="408"/>
        <v xml:space="preserve">92 49 8 </v>
      </c>
      <c r="LC95" s="1" t="str">
        <f t="shared" si="409"/>
        <v xml:space="preserve">92 50 15.14 </v>
      </c>
      <c r="LD95" s="1" t="str">
        <f t="shared" si="410"/>
        <v xml:space="preserve">92 51 12.35 </v>
      </c>
      <c r="LE95" s="1" t="str">
        <f t="shared" si="411"/>
        <v xml:space="preserve">92 52 12.01 </v>
      </c>
      <c r="LF95" s="1" t="str">
        <f t="shared" si="412"/>
        <v xml:space="preserve">92 53 61.1 </v>
      </c>
      <c r="LG95" s="1" t="str">
        <f t="shared" si="413"/>
        <v xml:space="preserve">92 54 12.43 </v>
      </c>
      <c r="LH95" s="1" t="str">
        <f t="shared" si="414"/>
        <v xml:space="preserve">92 55 13.61 </v>
      </c>
      <c r="LI95" s="1" t="str">
        <f t="shared" si="415"/>
        <v xml:space="preserve">92 56 11.34 </v>
      </c>
      <c r="LJ95" s="1" t="str">
        <f t="shared" si="416"/>
        <v xml:space="preserve">92 57 15.71 </v>
      </c>
      <c r="LK95" s="1" t="str">
        <f t="shared" si="417"/>
        <v xml:space="preserve">92 58 2.48 </v>
      </c>
      <c r="LL95" s="1" t="str">
        <f t="shared" si="418"/>
        <v xml:space="preserve">92 59 11.11 </v>
      </c>
      <c r="LM95" s="1" t="str">
        <f t="shared" si="419"/>
        <v xml:space="preserve">92 60 5.13 </v>
      </c>
      <c r="LN95" s="1" t="str">
        <f t="shared" si="420"/>
        <v xml:space="preserve">92 61 15.4 </v>
      </c>
      <c r="LO95" s="1" t="str">
        <f t="shared" si="421"/>
        <v xml:space="preserve">92 62 31.51 </v>
      </c>
      <c r="LP95" s="1" t="str">
        <f t="shared" si="422"/>
        <v xml:space="preserve">92 63 13.61 </v>
      </c>
      <c r="LQ95" s="1" t="str">
        <f t="shared" si="423"/>
        <v xml:space="preserve">92 64 16.89 </v>
      </c>
      <c r="LR95" s="1" t="str">
        <f t="shared" si="424"/>
        <v xml:space="preserve">92 65 5.14 </v>
      </c>
      <c r="LS95" s="1" t="str">
        <f t="shared" si="425"/>
        <v xml:space="preserve">92 66 9.12 </v>
      </c>
      <c r="LT95" s="1" t="str">
        <f t="shared" si="426"/>
        <v xml:space="preserve">92 67 21.13 </v>
      </c>
      <c r="LU95" s="1" t="str">
        <f t="shared" si="427"/>
        <v xml:space="preserve">92 68 10.08 </v>
      </c>
      <c r="LV95" s="1" t="str">
        <f t="shared" si="428"/>
        <v xml:space="preserve">92 69 48.97 </v>
      </c>
      <c r="LW95" s="1" t="str">
        <f t="shared" si="429"/>
        <v xml:space="preserve">92 70 54.16 </v>
      </c>
      <c r="LX95" s="1" t="str">
        <f t="shared" si="430"/>
        <v xml:space="preserve">92 71 12.52 </v>
      </c>
      <c r="LY95" s="1" t="str">
        <f t="shared" si="431"/>
        <v xml:space="preserve">92 72 15.69 </v>
      </c>
      <c r="LZ95" s="1" t="str">
        <f t="shared" si="432"/>
        <v xml:space="preserve">92 73 18.76 </v>
      </c>
      <c r="MA95" s="1" t="str">
        <f t="shared" si="433"/>
        <v xml:space="preserve">92 74 11.33 </v>
      </c>
      <c r="MB95" s="1" t="str">
        <f t="shared" si="434"/>
        <v xml:space="preserve">92 75 3.56 </v>
      </c>
      <c r="MC95" s="1" t="str">
        <f t="shared" si="435"/>
        <v xml:space="preserve">92 76 62.24 </v>
      </c>
      <c r="MD95" s="1" t="str">
        <f t="shared" si="436"/>
        <v xml:space="preserve">92 77 4.7 </v>
      </c>
      <c r="ME95" s="1" t="str">
        <f t="shared" si="437"/>
        <v xml:space="preserve">92 78 4.39 </v>
      </c>
      <c r="MF95" s="1" t="str">
        <f t="shared" si="438"/>
        <v xml:space="preserve">92 79 14.14 </v>
      </c>
      <c r="MG95" s="1" t="str">
        <f t="shared" si="439"/>
        <v xml:space="preserve">92 80 20.64 </v>
      </c>
      <c r="MH95" s="1" t="str">
        <f t="shared" si="440"/>
        <v xml:space="preserve">92 81 11.6 </v>
      </c>
      <c r="MI95" s="1" t="str">
        <f t="shared" si="441"/>
        <v xml:space="preserve">92 82 9.74 </v>
      </c>
      <c r="MJ95" s="1" t="str">
        <f t="shared" si="442"/>
        <v xml:space="preserve">92 83 8.98 </v>
      </c>
      <c r="MK95" s="1" t="str">
        <f t="shared" si="443"/>
        <v xml:space="preserve">92 84 9.79 </v>
      </c>
      <c r="ML95" s="1" t="str">
        <f t="shared" si="444"/>
        <v xml:space="preserve">92 85 11.19 </v>
      </c>
      <c r="MM95" s="1" t="str">
        <f t="shared" si="445"/>
        <v xml:space="preserve">92 86 30.85 </v>
      </c>
      <c r="MN95" s="1" t="str">
        <f t="shared" si="446"/>
        <v xml:space="preserve">92 87 3.94 </v>
      </c>
      <c r="MO95" s="1" t="str">
        <f t="shared" si="447"/>
        <v xml:space="preserve">92 88 6.11 </v>
      </c>
      <c r="MP95" s="1" t="str">
        <f t="shared" si="448"/>
        <v xml:space="preserve">92 89 9.37 </v>
      </c>
      <c r="MQ95" s="1" t="str">
        <f t="shared" si="449"/>
        <v xml:space="preserve">92 90 9.58 </v>
      </c>
      <c r="MR95" s="1" t="str">
        <f t="shared" si="450"/>
        <v xml:space="preserve">92 91 11.54 </v>
      </c>
      <c r="MS95" s="1" t="str">
        <f t="shared" si="451"/>
        <v xml:space="preserve">92 92 2.23 </v>
      </c>
      <c r="MT95" s="1" t="str">
        <f t="shared" si="452"/>
        <v xml:space="preserve">92 93 6.35 </v>
      </c>
      <c r="MU95" s="1" t="str">
        <f t="shared" si="453"/>
        <v xml:space="preserve">92 94 7.74 </v>
      </c>
      <c r="MV95" s="1" t="str">
        <f t="shared" si="454"/>
        <v xml:space="preserve">92 95 2.23 </v>
      </c>
      <c r="MW95" s="1" t="str">
        <f t="shared" si="455"/>
        <v xml:space="preserve">92 96 17.46 </v>
      </c>
      <c r="MX95" s="1" t="str">
        <f t="shared" si="456"/>
        <v xml:space="preserve">92 97 9.5 </v>
      </c>
      <c r="MY95" s="1" t="str">
        <f t="shared" si="457"/>
        <v xml:space="preserve">92 98 6.48 </v>
      </c>
      <c r="MZ95" s="1" t="str">
        <f t="shared" si="458"/>
        <v xml:space="preserve">92 99 12.37 </v>
      </c>
      <c r="NA95" s="1" t="str">
        <f t="shared" si="459"/>
        <v xml:space="preserve">92 100 17.49 </v>
      </c>
      <c r="NB95" s="1" t="str">
        <f t="shared" si="460"/>
        <v xml:space="preserve">92 101 6.42 </v>
      </c>
      <c r="NC95" s="1" t="str">
        <f t="shared" si="461"/>
        <v xml:space="preserve">92 102 48.37 </v>
      </c>
      <c r="ND95" s="1" t="str">
        <f t="shared" si="462"/>
        <v xml:space="preserve">92 103 10.72 </v>
      </c>
      <c r="NE95" s="1" t="str">
        <f t="shared" si="463"/>
        <v xml:space="preserve">92 104 20.74 </v>
      </c>
      <c r="NF95" s="1" t="str">
        <f t="shared" si="464"/>
        <v xml:space="preserve">92 105 6.64 </v>
      </c>
      <c r="NG95" s="1" t="str">
        <f t="shared" si="465"/>
        <v xml:space="preserve">92 106 6.13 </v>
      </c>
      <c r="NH95" s="1" t="str">
        <f t="shared" si="466"/>
        <v xml:space="preserve">92 107 11.01 </v>
      </c>
      <c r="NI95" s="1" t="str">
        <f t="shared" si="467"/>
        <v xml:space="preserve">92 108 4.45 </v>
      </c>
      <c r="NJ95" s="1" t="str">
        <f t="shared" si="468"/>
        <v xml:space="preserve">92 109 9.94 </v>
      </c>
      <c r="NK95" s="1" t="str">
        <f t="shared" si="469"/>
        <v xml:space="preserve">92 110 12.08 </v>
      </c>
      <c r="NL95" s="1" t="str">
        <f t="shared" si="470"/>
        <v xml:space="preserve">92 111 16.42 </v>
      </c>
      <c r="NM95" s="1" t="str">
        <f t="shared" si="471"/>
        <v xml:space="preserve">92 112 55.34 </v>
      </c>
      <c r="NN95" s="1" t="str">
        <f t="shared" si="472"/>
        <v xml:space="preserve">92 113 61.45 </v>
      </c>
      <c r="NO95" s="1" t="str">
        <f t="shared" si="473"/>
        <v xml:space="preserve">92 114 8.95 </v>
      </c>
      <c r="NP95" s="1" t="str">
        <f t="shared" si="474"/>
        <v xml:space="preserve">92 115 21.04 </v>
      </c>
      <c r="NQ95" s="1" t="str">
        <f t="shared" si="475"/>
        <v xml:space="preserve">92 116 8.44 </v>
      </c>
      <c r="NR95" s="1" t="str">
        <f t="shared" si="476"/>
        <v xml:space="preserve">92 117 21.37 </v>
      </c>
      <c r="NS95" s="1" t="str">
        <f t="shared" si="477"/>
        <v xml:space="preserve">92 118 47.77 </v>
      </c>
      <c r="NT95" s="1" t="str">
        <f t="shared" si="478"/>
        <v xml:space="preserve">92 119 11.14 </v>
      </c>
      <c r="NU95" s="1" t="str">
        <f t="shared" si="479"/>
        <v xml:space="preserve">92 120 87.44 </v>
      </c>
      <c r="NV95" s="1" t="str">
        <f t="shared" si="480"/>
        <v xml:space="preserve">92 121 9.42 </v>
      </c>
      <c r="NW95" s="1" t="str">
        <f t="shared" si="481"/>
        <v xml:space="preserve">92 122 10.28 </v>
      </c>
      <c r="NX95" s="1" t="str">
        <f t="shared" si="482"/>
        <v xml:space="preserve">92 123 14.56 </v>
      </c>
      <c r="NY95" s="1" t="str">
        <f t="shared" si="483"/>
        <v xml:space="preserve">92 124 45.02 </v>
      </c>
      <c r="NZ95" s="1" t="str">
        <f t="shared" si="484"/>
        <v xml:space="preserve">92 125 8.87 </v>
      </c>
      <c r="OA95" s="1" t="str">
        <f t="shared" si="485"/>
        <v xml:space="preserve">92 126 30.02 </v>
      </c>
      <c r="OB95" s="1" t="str">
        <f t="shared" si="486"/>
        <v xml:space="preserve">92 127 7.5 </v>
      </c>
      <c r="OC95" s="1" t="str">
        <f t="shared" si="487"/>
        <v xml:space="preserve">92 128 21.87 </v>
      </c>
      <c r="OD95" s="1" t="str">
        <f t="shared" si="488"/>
        <v xml:space="preserve">92 129 9.74 </v>
      </c>
      <c r="OE95" s="1" t="str">
        <f t="shared" si="489"/>
        <v xml:space="preserve">92 130 9.49 </v>
      </c>
      <c r="OF95" s="1" t="str">
        <f t="shared" si="490"/>
        <v xml:space="preserve">92 131 18.23 </v>
      </c>
      <c r="OG95" s="1" t="str">
        <f t="shared" si="491"/>
        <v xml:space="preserve">92 132 21.45 </v>
      </c>
      <c r="OH95" s="1" t="str">
        <f t="shared" si="492"/>
        <v xml:space="preserve">92 133 15.96 </v>
      </c>
      <c r="OI95" s="1" t="str">
        <f t="shared" si="493"/>
        <v xml:space="preserve">92 134 6.09 </v>
      </c>
      <c r="OJ95" s="1" t="str">
        <f t="shared" si="494"/>
        <v xml:space="preserve">92 135 2.47 </v>
      </c>
      <c r="OK95" s="1" t="str">
        <f t="shared" si="495"/>
        <v xml:space="preserve">92 136 16.22 </v>
      </c>
      <c r="OL95" s="1" t="str">
        <f t="shared" si="496"/>
        <v xml:space="preserve">92 137 9.75 </v>
      </c>
      <c r="OM95" s="1" t="str">
        <f t="shared" si="497"/>
        <v xml:space="preserve">92 138 10.57 </v>
      </c>
      <c r="ON95" s="1" t="str">
        <f t="shared" si="498"/>
        <v xml:space="preserve">92 139 47.68 </v>
      </c>
      <c r="OO95" s="1" t="str">
        <f t="shared" si="499"/>
        <v xml:space="preserve">92 140 14.37 </v>
      </c>
      <c r="OP95" s="1" t="str">
        <f t="shared" si="500"/>
        <v xml:space="preserve">92 141 7.54 </v>
      </c>
      <c r="OQ95" s="1" t="str">
        <f t="shared" si="501"/>
        <v xml:space="preserve">92 142 12.51 </v>
      </c>
      <c r="OR95" s="1" t="str">
        <f t="shared" si="502"/>
        <v xml:space="preserve">92 143 30.25 </v>
      </c>
      <c r="OS95" s="1" t="str">
        <f t="shared" si="503"/>
        <v xml:space="preserve">92 144 13.06 </v>
      </c>
      <c r="OT95" s="1" t="str">
        <f t="shared" si="504"/>
        <v xml:space="preserve">92 145 13.13 </v>
      </c>
      <c r="OU95" s="1" t="str">
        <f t="shared" si="505"/>
        <v xml:space="preserve">92 146 10.04 </v>
      </c>
      <c r="OV95" s="1" t="str">
        <f t="shared" si="506"/>
        <v xml:space="preserve">92 147 12.25 </v>
      </c>
      <c r="OW95" s="1" t="str">
        <f t="shared" si="507"/>
        <v xml:space="preserve">92 148 45.07 </v>
      </c>
      <c r="OX95" s="1" t="str">
        <f t="shared" si="508"/>
        <v xml:space="preserve">92 149 12.1 </v>
      </c>
      <c r="OY95" s="1" t="str">
        <f t="shared" si="509"/>
        <v xml:space="preserve">92 150 8.68 </v>
      </c>
      <c r="OZ95" s="1" t="str">
        <f t="shared" si="510"/>
        <v xml:space="preserve">92 151 11.86 </v>
      </c>
      <c r="PA95" s="1" t="str">
        <f t="shared" si="511"/>
        <v xml:space="preserve">92 152 17.66 </v>
      </c>
      <c r="PB95" s="1" t="str">
        <f t="shared" si="512"/>
        <v xml:space="preserve">92 153 15.05 </v>
      </c>
      <c r="PC95" s="1" t="str">
        <f t="shared" si="513"/>
        <v xml:space="preserve">92 154 8.37 </v>
      </c>
      <c r="PD95" s="1" t="str">
        <f t="shared" si="514"/>
        <v xml:space="preserve">92 155 9.88 </v>
      </c>
      <c r="PE95" s="1" t="str">
        <f t="shared" si="515"/>
        <v xml:space="preserve">92 156 15.3 </v>
      </c>
      <c r="PF95" s="1" t="str">
        <f t="shared" si="516"/>
        <v xml:space="preserve">92 157 12.25 </v>
      </c>
      <c r="PG95" s="1" t="str">
        <f t="shared" si="517"/>
        <v xml:space="preserve">92 158 10.36 </v>
      </c>
      <c r="PH95" s="1" t="str">
        <f t="shared" si="518"/>
        <v xml:space="preserve">92 159 43.32 </v>
      </c>
      <c r="PI95" s="1" t="str">
        <f t="shared" si="519"/>
        <v xml:space="preserve">92 160 28.83 </v>
      </c>
      <c r="PJ95" s="1" t="str">
        <f t="shared" si="520"/>
        <v xml:space="preserve">92 161 27.52 </v>
      </c>
      <c r="PK95" s="1" t="str">
        <f t="shared" si="521"/>
        <v xml:space="preserve">92 162 18.04 </v>
      </c>
      <c r="PL95" s="1" t="str">
        <f t="shared" si="522"/>
        <v xml:space="preserve">92 163 1.17 </v>
      </c>
      <c r="PM95" s="1" t="str">
        <f t="shared" si="523"/>
        <v xml:space="preserve">92 164 21.06 </v>
      </c>
      <c r="PN95" s="1" t="str">
        <f t="shared" si="524"/>
        <v xml:space="preserve">92 165 10.54 </v>
      </c>
      <c r="PO95" s="1" t="str">
        <f t="shared" si="525"/>
        <v xml:space="preserve">92 166 11.64 </v>
      </c>
      <c r="PP95" s="1" t="str">
        <f t="shared" si="526"/>
        <v xml:space="preserve">92 167 9.05 </v>
      </c>
      <c r="PQ95" s="1" t="str">
        <f t="shared" si="527"/>
        <v xml:space="preserve">92 168 11.05 </v>
      </c>
      <c r="PR95" s="1" t="str">
        <f t="shared" si="528"/>
        <v xml:space="preserve">92 169 12.05 </v>
      </c>
      <c r="PS95" s="1" t="str">
        <f t="shared" si="529"/>
        <v xml:space="preserve">92 170 12.02 </v>
      </c>
      <c r="PT95" s="1" t="str">
        <f t="shared" si="530"/>
        <v xml:space="preserve">92 171 14.01 </v>
      </c>
      <c r="PU95" s="1" t="str">
        <f t="shared" si="531"/>
        <v xml:space="preserve">92 172 21.05 </v>
      </c>
      <c r="PV95" s="1" t="str">
        <f t="shared" si="532"/>
        <v xml:space="preserve">92 173 15.63 </v>
      </c>
      <c r="PW95" s="1" t="str">
        <f t="shared" si="533"/>
        <v xml:space="preserve">92 174 15.04 </v>
      </c>
      <c r="PX95" s="1" t="str">
        <f t="shared" si="534"/>
        <v xml:space="preserve">92 175 42.33 </v>
      </c>
      <c r="PY95" s="1" t="str">
        <f t="shared" si="535"/>
        <v xml:space="preserve">92 176 71.04 </v>
      </c>
      <c r="PZ95" s="1" t="str">
        <f t="shared" si="536"/>
        <v xml:space="preserve">92 177 24.02 </v>
      </c>
      <c r="QA95" s="1" t="str">
        <f t="shared" si="537"/>
        <v xml:space="preserve">92 178 24.63 </v>
      </c>
      <c r="QB95" s="1" t="str">
        <f t="shared" si="538"/>
        <v xml:space="preserve">92 179 16.42 </v>
      </c>
      <c r="QC95" s="1" t="str">
        <f t="shared" si="539"/>
        <v xml:space="preserve">92 180 56.38 </v>
      </c>
      <c r="QD95" s="1" t="str">
        <f t="shared" si="540"/>
        <v xml:space="preserve">92 181 6.95 </v>
      </c>
      <c r="QE95" s="1" t="str">
        <f t="shared" si="541"/>
        <v xml:space="preserve">92 182 7.04 </v>
      </c>
      <c r="QF95" s="1" t="str">
        <f t="shared" si="542"/>
        <v xml:space="preserve">92 183 15.94 </v>
      </c>
      <c r="QG95" s="1" t="str">
        <f t="shared" si="543"/>
        <v xml:space="preserve">92 184 4.99 </v>
      </c>
      <c r="QH95" s="1" t="str">
        <f t="shared" si="544"/>
        <v xml:space="preserve">92 185 12.9 </v>
      </c>
      <c r="QI95" s="1" t="str">
        <f t="shared" si="545"/>
        <v xml:space="preserve">92 186 20.94 </v>
      </c>
      <c r="QJ95" s="1" t="str">
        <f t="shared" si="546"/>
        <v xml:space="preserve">92 187 21.32 </v>
      </c>
      <c r="QK95" s="1" t="str">
        <f t="shared" si="547"/>
        <v xml:space="preserve">92 188 2.71 </v>
      </c>
      <c r="QL95" s="1" t="str">
        <f t="shared" si="548"/>
        <v xml:space="preserve">92 189 24.19 </v>
      </c>
      <c r="QM95" s="1" t="str">
        <f t="shared" si="549"/>
        <v xml:space="preserve">92 190 9.16 </v>
      </c>
      <c r="QN95" s="1" t="str">
        <f t="shared" si="550"/>
        <v xml:space="preserve">92 191 24.45 </v>
      </c>
      <c r="QO95" s="1" t="str">
        <f t="shared" si="551"/>
        <v xml:space="preserve">92 192 3.54 </v>
      </c>
      <c r="QP95" s="1" t="str">
        <f t="shared" si="552"/>
        <v xml:space="preserve">92 193 29.7 </v>
      </c>
      <c r="QQ95" s="1" t="str">
        <f t="shared" si="553"/>
        <v xml:space="preserve">92 194 3.08 </v>
      </c>
      <c r="QR95" s="1" t="str">
        <f t="shared" si="554"/>
        <v xml:space="preserve">92 195 14.25 </v>
      </c>
      <c r="QS95" s="1" t="str">
        <f t="shared" si="555"/>
        <v xml:space="preserve">92 196 22.4 </v>
      </c>
      <c r="QT95" s="1" t="str">
        <f t="shared" si="556"/>
        <v xml:space="preserve">92 197 12.16 </v>
      </c>
      <c r="QU95" s="1" t="str">
        <f t="shared" si="557"/>
        <v xml:space="preserve">92 198 19.1 </v>
      </c>
      <c r="QV95" s="1" t="str">
        <f t="shared" si="558"/>
        <v xml:space="preserve">92 199 43.16 </v>
      </c>
      <c r="QW95" s="1" t="str">
        <f t="shared" si="559"/>
        <v xml:space="preserve">92 200 14.72 </v>
      </c>
      <c r="QX95" s="1" t="str">
        <f t="shared" si="560"/>
        <v xml:space="preserve">92 201 11.37 </v>
      </c>
      <c r="QY95" s="1" t="str">
        <f t="shared" si="561"/>
        <v xml:space="preserve">92 202 11.32 </v>
      </c>
      <c r="QZ95" s="1" t="str">
        <f t="shared" si="562"/>
        <v xml:space="preserve">92 203 18.39 </v>
      </c>
      <c r="RA95" s="1" t="str">
        <f t="shared" si="563"/>
        <v xml:space="preserve">92 204 13.92 </v>
      </c>
      <c r="RB95" s="1" t="str">
        <f t="shared" si="564"/>
        <v xml:space="preserve">92 205 43.71 </v>
      </c>
      <c r="RC95" s="1" t="str">
        <f t="shared" si="565"/>
        <v xml:space="preserve">92 206 2.09 </v>
      </c>
      <c r="RD95" s="1" t="str">
        <f t="shared" si="566"/>
        <v xml:space="preserve">92 207 20.65 </v>
      </c>
      <c r="RE95" s="1" t="str">
        <f t="shared" si="567"/>
        <v xml:space="preserve">92 208 6.06 </v>
      </c>
      <c r="RF95" s="1" t="str">
        <f t="shared" si="568"/>
        <v xml:space="preserve">92 209 7.04 </v>
      </c>
      <c r="RG95" s="1" t="str">
        <f t="shared" si="569"/>
        <v xml:space="preserve">92 210 11.87 </v>
      </c>
      <c r="RH95" s="1" t="str">
        <f t="shared" si="570"/>
        <v xml:space="preserve">92 211 64.96 </v>
      </c>
      <c r="RI95" s="1" t="str">
        <f t="shared" si="571"/>
        <v xml:space="preserve">92 212 64.96 </v>
      </c>
      <c r="RJ95" s="1" t="str">
        <f t="shared" si="572"/>
        <v xml:space="preserve">92 213 16.95 </v>
      </c>
      <c r="RK95" s="1" t="str">
        <f t="shared" si="573"/>
        <v xml:space="preserve">92 214 4.69 </v>
      </c>
      <c r="RL95" s="1" t="str">
        <f t="shared" si="574"/>
        <v xml:space="preserve">92 215 4.69 </v>
      </c>
      <c r="RM95" s="1" t="str">
        <f t="shared" si="575"/>
        <v xml:space="preserve">92 216 30.85 </v>
      </c>
      <c r="RN95" s="1" t="str">
        <f t="shared" si="576"/>
        <v xml:space="preserve">92 217 18.35 </v>
      </c>
      <c r="RO95" s="1" t="str">
        <f t="shared" si="577"/>
        <v xml:space="preserve">92 218 17.8 </v>
      </c>
      <c r="RP95" s="1" t="str">
        <f t="shared" si="578"/>
        <v xml:space="preserve">92 219 18.73 </v>
      </c>
      <c r="RQ95" s="1" t="str">
        <f t="shared" si="579"/>
        <v xml:space="preserve">92 220 46.05 </v>
      </c>
      <c r="RR95" s="1" t="str">
        <f t="shared" si="580"/>
        <v xml:space="preserve">92 221 17.95 </v>
      </c>
      <c r="RS95" s="1" t="str">
        <f t="shared" si="581"/>
        <v xml:space="preserve">92 222 11.45 </v>
      </c>
      <c r="RT95" s="1" t="str">
        <f t="shared" si="582"/>
        <v xml:space="preserve">92 223 9.72 </v>
      </c>
      <c r="RU95" s="1" t="str">
        <f t="shared" si="583"/>
        <v xml:space="preserve">92 224 13.76 </v>
      </c>
      <c r="RV95" s="1" t="str">
        <f t="shared" si="584"/>
        <v xml:space="preserve">92 225 24.62 </v>
      </c>
      <c r="RW95" s="1" t="str">
        <f t="shared" si="585"/>
        <v xml:space="preserve">92 226 10.94 </v>
      </c>
      <c r="RX95" s="1" t="str">
        <f t="shared" si="586"/>
        <v xml:space="preserve">92 227 10.44 </v>
      </c>
      <c r="RY95" s="1" t="str">
        <f t="shared" si="587"/>
        <v xml:space="preserve">92 228 9.17 </v>
      </c>
      <c r="RZ95" s="1" t="str">
        <f t="shared" si="588"/>
        <v xml:space="preserve">92 229 9.88 </v>
      </c>
      <c r="SA95" s="1" t="str">
        <f t="shared" si="589"/>
        <v xml:space="preserve">92 230 14.42 </v>
      </c>
      <c r="SB95" s="1" t="str">
        <f t="shared" si="590"/>
        <v xml:space="preserve">92 231 77.46 </v>
      </c>
      <c r="SC95" s="1" t="str">
        <f t="shared" si="591"/>
        <v xml:space="preserve">92 232 56.16 </v>
      </c>
      <c r="SD95" s="1" t="str">
        <f t="shared" si="592"/>
        <v xml:space="preserve">92 233 10.26 </v>
      </c>
      <c r="SE95" s="1" t="str">
        <f t="shared" si="593"/>
        <v xml:space="preserve">92 234 2.92 </v>
      </c>
      <c r="SF95" s="1" t="str">
        <f t="shared" si="594"/>
        <v xml:space="preserve">92 235 11.75 </v>
      </c>
      <c r="SG95" s="1" t="str">
        <f t="shared" si="595"/>
        <v xml:space="preserve">92 236 10.97 </v>
      </c>
      <c r="SH95" s="1" t="str">
        <f t="shared" si="596"/>
        <v xml:space="preserve">92 237 25.15 </v>
      </c>
      <c r="SI95" s="1" t="str">
        <f t="shared" si="597"/>
        <v xml:space="preserve">92 238 20.74 </v>
      </c>
      <c r="SJ95" s="1" t="str">
        <f t="shared" si="598"/>
        <v xml:space="preserve">92 239 8.83 </v>
      </c>
      <c r="SK95" s="1" t="str">
        <f t="shared" si="599"/>
        <v xml:space="preserve">92 240 9.07 </v>
      </c>
      <c r="SL95" s="1" t="str">
        <f t="shared" si="600"/>
        <v xml:space="preserve">92 241 77.92 </v>
      </c>
      <c r="SM95" s="1" t="str">
        <f t="shared" si="601"/>
        <v xml:space="preserve">92 242 15.26 </v>
      </c>
      <c r="SN95" s="1" t="str">
        <f t="shared" si="602"/>
        <v xml:space="preserve">92 243 6.64 </v>
      </c>
      <c r="SO95" s="1" t="str">
        <f t="shared" si="603"/>
        <v xml:space="preserve">92 244 10.87 </v>
      </c>
      <c r="SP95" s="1" t="str">
        <f t="shared" si="604"/>
        <v xml:space="preserve">92 245 6.64 </v>
      </c>
      <c r="SQ95" s="1" t="str">
        <f t="shared" si="605"/>
        <v xml:space="preserve">92 246 17.15 </v>
      </c>
      <c r="SR95" s="1" t="str">
        <f t="shared" si="606"/>
        <v xml:space="preserve">92 247 27.18 </v>
      </c>
      <c r="SS95" s="1" t="str">
        <f t="shared" si="607"/>
        <v xml:space="preserve">92 248 6.16 </v>
      </c>
      <c r="ST95" s="1" t="str">
        <f t="shared" si="608"/>
        <v xml:space="preserve">92 249 8.82 </v>
      </c>
      <c r="SU95" s="1" t="str">
        <f t="shared" si="609"/>
        <v xml:space="preserve">92 250 31.21 </v>
      </c>
      <c r="SV95" s="1" t="str">
        <f t="shared" si="610"/>
        <v xml:space="preserve">92 251 7.23 </v>
      </c>
      <c r="SW95" s="1" t="str">
        <f t="shared" si="611"/>
        <v xml:space="preserve">92 252 17.62 </v>
      </c>
      <c r="SX95" s="1" t="str">
        <f t="shared" si="612"/>
        <v xml:space="preserve">92 253 7.51 </v>
      </c>
      <c r="SY95" s="1" t="str">
        <f t="shared" si="613"/>
        <v xml:space="preserve">92 254 8.66 </v>
      </c>
      <c r="SZ95" s="1" t="str">
        <f t="shared" si="614"/>
        <v xml:space="preserve">92 255 21.25 </v>
      </c>
      <c r="TA95" s="1" t="str">
        <f t="shared" si="615"/>
        <v xml:space="preserve">92 256 14.03 </v>
      </c>
      <c r="TB95" s="1" t="str">
        <f t="shared" si="616"/>
        <v xml:space="preserve">92 257 7.3 </v>
      </c>
      <c r="TC95" s="1" t="str">
        <f t="shared" si="617"/>
        <v xml:space="preserve">92 258 7.76 </v>
      </c>
      <c r="TD95" s="1" t="str">
        <f t="shared" si="618"/>
        <v xml:space="preserve">92 259 13.83 </v>
      </c>
      <c r="TE95" s="1" t="str">
        <f t="shared" si="619"/>
        <v xml:space="preserve">92 260 4.03 </v>
      </c>
      <c r="TF95" s="1" t="str">
        <f t="shared" si="620"/>
        <v xml:space="preserve">92 261 6.99 </v>
      </c>
    </row>
    <row r="96" spans="1:526" x14ac:dyDescent="0.35">
      <c r="A96" s="1">
        <v>93</v>
      </c>
      <c r="B96" s="1">
        <v>77093</v>
      </c>
      <c r="C96" s="1" t="s">
        <v>1131</v>
      </c>
      <c r="D96" s="1">
        <f t="shared" si="645"/>
        <v>52.64</v>
      </c>
      <c r="E96" s="1">
        <f t="shared" si="645"/>
        <v>12.85</v>
      </c>
      <c r="F96" s="1">
        <f t="shared" si="645"/>
        <v>18.260000000000002</v>
      </c>
      <c r="G96" s="1">
        <f t="shared" si="645"/>
        <v>20.239999999999998</v>
      </c>
      <c r="H96" s="1">
        <f t="shared" si="645"/>
        <v>32.25</v>
      </c>
      <c r="I96" s="1">
        <f t="shared" si="645"/>
        <v>30.93</v>
      </c>
      <c r="J96" s="1">
        <f t="shared" si="645"/>
        <v>30.95</v>
      </c>
      <c r="K96" s="1">
        <f t="shared" si="645"/>
        <v>9.0299999999999994</v>
      </c>
      <c r="L96" s="1">
        <f t="shared" si="645"/>
        <v>9.1300000000000008</v>
      </c>
      <c r="M96" s="1">
        <f t="shared" si="645"/>
        <v>10.81</v>
      </c>
      <c r="N96" s="1">
        <f t="shared" si="645"/>
        <v>19.32</v>
      </c>
      <c r="O96" s="1">
        <f t="shared" si="645"/>
        <v>3.27</v>
      </c>
      <c r="P96" s="1">
        <f t="shared" si="645"/>
        <v>16.420000000000002</v>
      </c>
      <c r="Q96" s="1">
        <f t="shared" si="645"/>
        <v>13.67</v>
      </c>
      <c r="R96" s="1">
        <f t="shared" si="645"/>
        <v>12.62</v>
      </c>
      <c r="S96" s="1">
        <f t="shared" si="645"/>
        <v>7.17</v>
      </c>
      <c r="T96" s="1">
        <f t="shared" si="644"/>
        <v>23.75</v>
      </c>
      <c r="U96" s="1">
        <f t="shared" si="644"/>
        <v>55.39</v>
      </c>
      <c r="V96" s="1">
        <f t="shared" si="644"/>
        <v>7.85</v>
      </c>
      <c r="W96" s="1">
        <f t="shared" si="644"/>
        <v>17.77</v>
      </c>
      <c r="X96" s="1">
        <f t="shared" si="644"/>
        <v>16.93</v>
      </c>
      <c r="Y96" s="1">
        <f t="shared" si="644"/>
        <v>8.6</v>
      </c>
      <c r="Z96" s="1">
        <f t="shared" si="644"/>
        <v>14.07</v>
      </c>
      <c r="AA96" s="1">
        <f t="shared" si="644"/>
        <v>58.23</v>
      </c>
      <c r="AB96" s="1">
        <f t="shared" si="644"/>
        <v>61.24</v>
      </c>
      <c r="AC96" s="1">
        <f t="shared" si="644"/>
        <v>14.65</v>
      </c>
      <c r="AD96" s="1">
        <f t="shared" si="644"/>
        <v>16.03</v>
      </c>
      <c r="AE96" s="1">
        <f t="shared" si="644"/>
        <v>11.93</v>
      </c>
      <c r="AF96" s="1">
        <f t="shared" si="644"/>
        <v>36.909999999999997</v>
      </c>
      <c r="AG96" s="1">
        <f t="shared" si="644"/>
        <v>24.36</v>
      </c>
      <c r="AH96" s="1">
        <f t="shared" si="644"/>
        <v>12.21</v>
      </c>
      <c r="AI96" s="1">
        <f t="shared" si="650"/>
        <v>38.04</v>
      </c>
      <c r="AJ96" s="1">
        <f t="shared" si="650"/>
        <v>61.15</v>
      </c>
      <c r="AK96" s="1">
        <f t="shared" si="650"/>
        <v>48.56</v>
      </c>
      <c r="AL96" s="1">
        <f t="shared" si="650"/>
        <v>52.59</v>
      </c>
      <c r="AM96" s="1">
        <f t="shared" si="650"/>
        <v>7.2</v>
      </c>
      <c r="AN96" s="1">
        <f t="shared" si="650"/>
        <v>6.49</v>
      </c>
      <c r="AO96" s="1">
        <f t="shared" si="650"/>
        <v>31.68</v>
      </c>
      <c r="AP96" s="1">
        <f t="shared" si="650"/>
        <v>25</v>
      </c>
      <c r="AQ96" s="1">
        <f t="shared" si="650"/>
        <v>4.08</v>
      </c>
      <c r="AR96" s="1">
        <f t="shared" si="650"/>
        <v>21.9</v>
      </c>
      <c r="AS96" s="1">
        <f t="shared" si="650"/>
        <v>11.35</v>
      </c>
      <c r="AT96" s="1">
        <f t="shared" si="650"/>
        <v>14.12</v>
      </c>
      <c r="AU96" s="1">
        <f t="shared" si="650"/>
        <v>9.82</v>
      </c>
      <c r="AV96" s="1">
        <f t="shared" si="650"/>
        <v>8.6</v>
      </c>
      <c r="AW96" s="1">
        <f t="shared" si="650"/>
        <v>7.65</v>
      </c>
      <c r="AX96" s="1">
        <f t="shared" si="650"/>
        <v>21.26</v>
      </c>
      <c r="AY96" s="1">
        <f t="shared" si="648"/>
        <v>18.79</v>
      </c>
      <c r="AZ96" s="1">
        <f t="shared" si="648"/>
        <v>7.37</v>
      </c>
      <c r="BA96" s="1">
        <f t="shared" si="648"/>
        <v>10.37</v>
      </c>
      <c r="BB96" s="1">
        <f t="shared" si="648"/>
        <v>8.85</v>
      </c>
      <c r="BC96" s="1">
        <f t="shared" si="648"/>
        <v>6.53</v>
      </c>
      <c r="BD96" s="1">
        <f t="shared" si="648"/>
        <v>60.23</v>
      </c>
      <c r="BE96" s="1">
        <f t="shared" si="648"/>
        <v>18.71</v>
      </c>
      <c r="BF96" s="1">
        <f t="shared" si="648"/>
        <v>20.76</v>
      </c>
      <c r="BG96" s="1">
        <f t="shared" si="648"/>
        <v>8.42</v>
      </c>
      <c r="BH96" s="1">
        <f t="shared" si="648"/>
        <v>21.18</v>
      </c>
      <c r="BI96" s="1">
        <f t="shared" si="648"/>
        <v>9.59</v>
      </c>
      <c r="BJ96" s="1">
        <f t="shared" si="648"/>
        <v>16.75</v>
      </c>
      <c r="BK96" s="1">
        <f t="shared" si="648"/>
        <v>3.17</v>
      </c>
      <c r="BL96" s="1">
        <f t="shared" si="648"/>
        <v>15.27</v>
      </c>
      <c r="BM96" s="1">
        <f t="shared" si="648"/>
        <v>30.83</v>
      </c>
      <c r="BN96" s="1">
        <f t="shared" ref="BN96:CC101" si="654">ROUND(IF($C96=BN$3,0,((6371*ACOS(COS(RADIANS(90-LEFT($C96,FIND(",",$C96,1)-1)))*COS(RADIANS(90-LEFT(BN$3,FIND(",",BN$3,1)-1)))+SIN(RADIANS(90-LEFT($C96,FIND(",",$C96,1)-1)))*SIN(RADIANS(90-LEFT(BN$3,FIND(",",BN$3,1)-1)))*COS(RADIANS(RIGHT($C96,LEN($C96)-FIND(",",$C96,1)-1)-RIGHT(BN$3,LEN(BN$3)-FIND(",",$C96,1)-1)))))))*0.621371,2)</f>
        <v>19.47</v>
      </c>
      <c r="BO96" s="1">
        <f t="shared" si="654"/>
        <v>23.38</v>
      </c>
      <c r="BP96" s="1">
        <f t="shared" si="654"/>
        <v>12.86</v>
      </c>
      <c r="BQ96" s="1">
        <f t="shared" si="654"/>
        <v>15.73</v>
      </c>
      <c r="BR96" s="1">
        <f t="shared" si="654"/>
        <v>24.05</v>
      </c>
      <c r="BS96" s="1">
        <f t="shared" si="654"/>
        <v>3.92</v>
      </c>
      <c r="BT96" s="1">
        <f t="shared" si="654"/>
        <v>47.73</v>
      </c>
      <c r="BU96" s="1">
        <f t="shared" si="654"/>
        <v>46.38</v>
      </c>
      <c r="BV96" s="1">
        <f t="shared" si="654"/>
        <v>12.67</v>
      </c>
      <c r="BW96" s="1">
        <f t="shared" si="654"/>
        <v>20.059999999999999</v>
      </c>
      <c r="BX96" s="1">
        <f t="shared" si="654"/>
        <v>24.79</v>
      </c>
      <c r="BY96" s="1">
        <f t="shared" si="654"/>
        <v>13.56</v>
      </c>
      <c r="BZ96" s="1">
        <f t="shared" si="654"/>
        <v>5.05</v>
      </c>
      <c r="CA96" s="1">
        <f t="shared" si="654"/>
        <v>61.31</v>
      </c>
      <c r="CB96" s="1">
        <f t="shared" si="654"/>
        <v>5.41</v>
      </c>
      <c r="CC96" s="1">
        <f t="shared" si="654"/>
        <v>3.58</v>
      </c>
      <c r="CD96" s="1">
        <f t="shared" si="651"/>
        <v>14.9</v>
      </c>
      <c r="CE96" s="1">
        <f t="shared" si="651"/>
        <v>18.03</v>
      </c>
      <c r="CF96" s="1">
        <f t="shared" si="651"/>
        <v>17.61</v>
      </c>
      <c r="CG96" s="1">
        <f t="shared" si="651"/>
        <v>2.14</v>
      </c>
      <c r="CH96" s="1">
        <f t="shared" si="651"/>
        <v>9.56</v>
      </c>
      <c r="CI96" s="1">
        <f t="shared" si="651"/>
        <v>7.71</v>
      </c>
      <c r="CJ96" s="1">
        <f t="shared" si="347"/>
        <v>4</v>
      </c>
      <c r="CK96" s="1">
        <f t="shared" si="639"/>
        <v>23.99</v>
      </c>
      <c r="CL96" s="1">
        <f t="shared" si="639"/>
        <v>5.41</v>
      </c>
      <c r="CM96" s="1">
        <f t="shared" si="639"/>
        <v>4.91</v>
      </c>
      <c r="CN96" s="1">
        <f t="shared" si="639"/>
        <v>6.55</v>
      </c>
      <c r="CO96" s="1">
        <f t="shared" si="639"/>
        <v>9.84</v>
      </c>
      <c r="CP96" s="1">
        <f t="shared" si="639"/>
        <v>18.100000000000001</v>
      </c>
      <c r="CQ96" s="1">
        <f t="shared" si="639"/>
        <v>9.76</v>
      </c>
      <c r="CR96" s="1">
        <f t="shared" si="639"/>
        <v>14.12</v>
      </c>
      <c r="CS96" s="1">
        <f t="shared" si="639"/>
        <v>13.39</v>
      </c>
      <c r="CT96" s="1">
        <f t="shared" si="639"/>
        <v>9.76</v>
      </c>
      <c r="CU96" s="1">
        <f t="shared" si="639"/>
        <v>11.25</v>
      </c>
      <c r="CV96" s="1">
        <f t="shared" si="639"/>
        <v>15.68</v>
      </c>
      <c r="CW96" s="1">
        <f t="shared" si="639"/>
        <v>5.63</v>
      </c>
      <c r="CX96" s="1">
        <f t="shared" si="639"/>
        <v>17.850000000000001</v>
      </c>
      <c r="CY96" s="1">
        <f t="shared" si="639"/>
        <v>17.78</v>
      </c>
      <c r="CZ96" s="1">
        <f t="shared" si="639"/>
        <v>1.54</v>
      </c>
      <c r="DA96" s="1">
        <f t="shared" si="638"/>
        <v>52.4</v>
      </c>
      <c r="DB96" s="1">
        <f t="shared" si="638"/>
        <v>18.23</v>
      </c>
      <c r="DC96" s="1">
        <f t="shared" si="638"/>
        <v>14.07</v>
      </c>
      <c r="DD96" s="1">
        <f t="shared" si="638"/>
        <v>8.89</v>
      </c>
      <c r="DE96" s="1">
        <f t="shared" si="638"/>
        <v>13.05</v>
      </c>
      <c r="DF96" s="1">
        <f t="shared" si="638"/>
        <v>18.61</v>
      </c>
      <c r="DG96" s="1">
        <f t="shared" si="638"/>
        <v>3.96</v>
      </c>
      <c r="DH96" s="1">
        <f t="shared" si="638"/>
        <v>14.93</v>
      </c>
      <c r="DI96" s="1">
        <f t="shared" si="638"/>
        <v>8.82</v>
      </c>
      <c r="DJ96" s="1">
        <f t="shared" si="638"/>
        <v>20.239999999999998</v>
      </c>
      <c r="DK96" s="1">
        <f t="shared" si="638"/>
        <v>57.25</v>
      </c>
      <c r="DL96" s="1">
        <f t="shared" si="638"/>
        <v>60.97</v>
      </c>
      <c r="DM96" s="1">
        <f t="shared" si="638"/>
        <v>8.3800000000000008</v>
      </c>
      <c r="DN96" s="1">
        <f t="shared" si="638"/>
        <v>14.89</v>
      </c>
      <c r="DO96" s="1">
        <f t="shared" si="638"/>
        <v>3.85</v>
      </c>
      <c r="DP96" s="1">
        <f t="shared" si="631"/>
        <v>29.1</v>
      </c>
      <c r="DQ96" s="1">
        <f t="shared" si="631"/>
        <v>40.47</v>
      </c>
      <c r="DR96" s="1">
        <f t="shared" si="631"/>
        <v>18.71</v>
      </c>
      <c r="DS96" s="1">
        <f t="shared" si="631"/>
        <v>84.08</v>
      </c>
      <c r="DT96" s="1">
        <f t="shared" si="631"/>
        <v>7.83</v>
      </c>
      <c r="DU96" s="1">
        <f t="shared" si="631"/>
        <v>2.5499999999999998</v>
      </c>
      <c r="DV96" s="1">
        <f t="shared" si="627"/>
        <v>20.74</v>
      </c>
      <c r="DW96" s="1">
        <f t="shared" si="627"/>
        <v>37.35</v>
      </c>
      <c r="DX96" s="1">
        <f t="shared" si="624"/>
        <v>1.35</v>
      </c>
      <c r="DY96" s="1">
        <f t="shared" si="622"/>
        <v>24.66</v>
      </c>
      <c r="DZ96" s="1">
        <f t="shared" si="622"/>
        <v>1.71</v>
      </c>
      <c r="EA96" s="1">
        <f t="shared" si="622"/>
        <v>25.07</v>
      </c>
      <c r="EB96" s="1">
        <f t="shared" si="622"/>
        <v>5.48</v>
      </c>
      <c r="EC96" s="1">
        <f t="shared" si="622"/>
        <v>9.36</v>
      </c>
      <c r="ED96" s="1">
        <f t="shared" ref="ED96:ES101" si="655">ROUND(IF($C96=ED$3,0,((6371*ACOS(COS(RADIANS(90-LEFT($C96,FIND(",",$C96,1)-1)))*COS(RADIANS(90-LEFT(ED$3,FIND(",",ED$3,1)-1)))+SIN(RADIANS(90-LEFT($C96,FIND(",",$C96,1)-1)))*SIN(RADIANS(90-LEFT(ED$3,FIND(",",ED$3,1)-1)))*COS(RADIANS(RIGHT($C96,LEN($C96)-FIND(",",$C96,1)-1)-RIGHT(ED$3,LEN(ED$3)-FIND(",",$C96,1)-1)))))))*0.621371,2)</f>
        <v>13.68</v>
      </c>
      <c r="EE96" s="1">
        <f t="shared" si="655"/>
        <v>23.18</v>
      </c>
      <c r="EF96" s="1">
        <f t="shared" si="655"/>
        <v>12.99</v>
      </c>
      <c r="EG96" s="1">
        <f t="shared" si="655"/>
        <v>4.1100000000000003</v>
      </c>
      <c r="EH96" s="1">
        <f t="shared" si="655"/>
        <v>6.17</v>
      </c>
      <c r="EI96" s="1">
        <f t="shared" si="655"/>
        <v>10.31</v>
      </c>
      <c r="EJ96" s="1">
        <f t="shared" si="655"/>
        <v>15.5</v>
      </c>
      <c r="EK96" s="1">
        <f t="shared" si="655"/>
        <v>17.989999999999998</v>
      </c>
      <c r="EL96" s="1">
        <f t="shared" si="655"/>
        <v>40.380000000000003</v>
      </c>
      <c r="EM96" s="1">
        <f t="shared" si="655"/>
        <v>21.74</v>
      </c>
      <c r="EN96" s="1">
        <f t="shared" si="655"/>
        <v>5.38</v>
      </c>
      <c r="EO96" s="1">
        <f t="shared" si="655"/>
        <v>8.9</v>
      </c>
      <c r="EP96" s="1">
        <f t="shared" si="655"/>
        <v>23.39</v>
      </c>
      <c r="EQ96" s="1">
        <f t="shared" si="655"/>
        <v>19.78</v>
      </c>
      <c r="ER96" s="1">
        <f t="shared" si="655"/>
        <v>12.43</v>
      </c>
      <c r="ES96" s="1">
        <f t="shared" si="655"/>
        <v>12.45</v>
      </c>
      <c r="ET96" s="1">
        <f t="shared" si="637"/>
        <v>12.57</v>
      </c>
      <c r="EU96" s="1">
        <f t="shared" si="637"/>
        <v>47.13</v>
      </c>
      <c r="EV96" s="1">
        <f t="shared" si="637"/>
        <v>17.2</v>
      </c>
      <c r="EW96" s="1">
        <f t="shared" si="637"/>
        <v>3.03</v>
      </c>
      <c r="EX96" s="1">
        <f t="shared" si="637"/>
        <v>11.38</v>
      </c>
      <c r="EY96" s="1">
        <f t="shared" si="637"/>
        <v>11.18</v>
      </c>
      <c r="EZ96" s="1">
        <f t="shared" si="637"/>
        <v>8.6199999999999992</v>
      </c>
      <c r="FA96" s="1">
        <f t="shared" si="637"/>
        <v>0.6</v>
      </c>
      <c r="FB96" s="1">
        <f t="shared" si="643"/>
        <v>2.25</v>
      </c>
      <c r="FC96" s="1">
        <f t="shared" si="643"/>
        <v>10.88</v>
      </c>
      <c r="FD96" s="1">
        <f t="shared" si="643"/>
        <v>12.57</v>
      </c>
      <c r="FE96" s="1">
        <f t="shared" si="643"/>
        <v>17.16</v>
      </c>
      <c r="FF96" s="1">
        <f t="shared" si="643"/>
        <v>38.07</v>
      </c>
      <c r="FG96" s="1">
        <f t="shared" si="643"/>
        <v>22.23</v>
      </c>
      <c r="FH96" s="1">
        <f t="shared" si="643"/>
        <v>34.64</v>
      </c>
      <c r="FI96" s="1">
        <f t="shared" si="643"/>
        <v>14.25</v>
      </c>
      <c r="FJ96" s="1">
        <f t="shared" si="643"/>
        <v>8.2100000000000009</v>
      </c>
      <c r="FK96" s="1">
        <f t="shared" si="643"/>
        <v>20.32</v>
      </c>
      <c r="FL96" s="1">
        <f t="shared" si="643"/>
        <v>9.9700000000000006</v>
      </c>
      <c r="FM96" s="1">
        <f t="shared" si="643"/>
        <v>15.53</v>
      </c>
      <c r="FN96" s="1">
        <f t="shared" si="643"/>
        <v>8.2899999999999991</v>
      </c>
      <c r="FO96" s="1">
        <f t="shared" si="643"/>
        <v>18.149999999999999</v>
      </c>
      <c r="FP96" s="1">
        <f t="shared" si="643"/>
        <v>18.16</v>
      </c>
      <c r="FQ96" s="1">
        <f t="shared" si="643"/>
        <v>19.52</v>
      </c>
      <c r="FR96" s="1">
        <f t="shared" si="642"/>
        <v>19.329999999999998</v>
      </c>
      <c r="FS96" s="1">
        <f t="shared" si="642"/>
        <v>28.78</v>
      </c>
      <c r="FT96" s="1">
        <f t="shared" si="642"/>
        <v>22.7</v>
      </c>
      <c r="FU96" s="1">
        <f t="shared" si="340"/>
        <v>22.64</v>
      </c>
      <c r="FV96" s="1">
        <f t="shared" si="647"/>
        <v>37.04</v>
      </c>
      <c r="FW96" s="1">
        <f t="shared" si="647"/>
        <v>69.069999999999993</v>
      </c>
      <c r="FX96" s="1">
        <f t="shared" si="647"/>
        <v>16.32</v>
      </c>
      <c r="FY96" s="1">
        <f t="shared" si="647"/>
        <v>31.74</v>
      </c>
      <c r="FZ96" s="1">
        <f t="shared" si="647"/>
        <v>22.83</v>
      </c>
      <c r="GA96" s="1">
        <f t="shared" si="647"/>
        <v>58.23</v>
      </c>
      <c r="GB96" s="1">
        <f t="shared" si="647"/>
        <v>12.82</v>
      </c>
      <c r="GC96" s="1">
        <f t="shared" si="647"/>
        <v>6.42</v>
      </c>
      <c r="GD96" s="1">
        <f t="shared" si="647"/>
        <v>21.1</v>
      </c>
      <c r="GE96" s="1">
        <f t="shared" si="647"/>
        <v>5.58</v>
      </c>
      <c r="GF96" s="1">
        <f t="shared" si="647"/>
        <v>10.55</v>
      </c>
      <c r="GG96" s="1">
        <f t="shared" si="647"/>
        <v>28.65</v>
      </c>
      <c r="GH96" s="1">
        <f t="shared" si="647"/>
        <v>20.28</v>
      </c>
      <c r="GI96" s="1">
        <f t="shared" si="647"/>
        <v>10.48</v>
      </c>
      <c r="GJ96" s="1">
        <f t="shared" si="647"/>
        <v>31.29</v>
      </c>
      <c r="GK96" s="1">
        <f t="shared" si="647"/>
        <v>4.12</v>
      </c>
      <c r="GL96" s="1">
        <f t="shared" si="646"/>
        <v>16.75</v>
      </c>
      <c r="GM96" s="1">
        <f t="shared" si="646"/>
        <v>5.8</v>
      </c>
      <c r="GN96" s="1">
        <f t="shared" si="646"/>
        <v>26.07</v>
      </c>
      <c r="GO96" s="1">
        <f t="shared" si="646"/>
        <v>5.05</v>
      </c>
      <c r="GP96" s="1">
        <f t="shared" si="646"/>
        <v>21</v>
      </c>
      <c r="GQ96" s="1">
        <f t="shared" si="646"/>
        <v>25.19</v>
      </c>
      <c r="GR96" s="1">
        <f t="shared" si="646"/>
        <v>19.03</v>
      </c>
      <c r="GS96" s="1">
        <f t="shared" si="646"/>
        <v>15.05</v>
      </c>
      <c r="GT96" s="1">
        <f t="shared" si="646"/>
        <v>50.81</v>
      </c>
      <c r="GU96" s="1">
        <f t="shared" si="646"/>
        <v>19.73</v>
      </c>
      <c r="GV96" s="1">
        <f t="shared" si="646"/>
        <v>11.9</v>
      </c>
      <c r="GW96" s="1">
        <f t="shared" si="646"/>
        <v>11.92</v>
      </c>
      <c r="GX96" s="1">
        <f t="shared" si="646"/>
        <v>15.18</v>
      </c>
      <c r="GY96" s="1">
        <f t="shared" si="646"/>
        <v>17.149999999999999</v>
      </c>
      <c r="GZ96" s="1">
        <f t="shared" si="646"/>
        <v>36</v>
      </c>
      <c r="HA96" s="1">
        <f t="shared" si="652"/>
        <v>9.7899999999999991</v>
      </c>
      <c r="HB96" s="1">
        <f t="shared" si="652"/>
        <v>13.7</v>
      </c>
      <c r="HC96" s="1">
        <f t="shared" si="652"/>
        <v>1.73</v>
      </c>
      <c r="HD96" s="1">
        <f t="shared" si="652"/>
        <v>6.42</v>
      </c>
      <c r="HE96" s="1">
        <f t="shared" si="652"/>
        <v>19.18</v>
      </c>
      <c r="HF96" s="1">
        <f t="shared" si="652"/>
        <v>57.48</v>
      </c>
      <c r="HG96" s="1">
        <f t="shared" si="652"/>
        <v>57.48</v>
      </c>
      <c r="HH96" s="1">
        <f t="shared" si="652"/>
        <v>10.7</v>
      </c>
      <c r="HI96" s="1">
        <f t="shared" si="652"/>
        <v>10.16</v>
      </c>
      <c r="HJ96" s="1">
        <f t="shared" si="653"/>
        <v>10.16</v>
      </c>
      <c r="HK96" s="1">
        <f t="shared" si="653"/>
        <v>23.99</v>
      </c>
      <c r="HL96" s="1">
        <f t="shared" si="653"/>
        <v>13.71</v>
      </c>
      <c r="HM96" s="1">
        <f t="shared" si="653"/>
        <v>13.38</v>
      </c>
      <c r="HN96" s="1">
        <f t="shared" si="653"/>
        <v>15.7</v>
      </c>
      <c r="HO96" s="1">
        <f t="shared" si="653"/>
        <v>48.28</v>
      </c>
      <c r="HP96" s="1">
        <f t="shared" si="653"/>
        <v>14</v>
      </c>
      <c r="HQ96" s="1">
        <f t="shared" si="653"/>
        <v>17.5</v>
      </c>
      <c r="HR96" s="1">
        <f t="shared" si="653"/>
        <v>6.99</v>
      </c>
      <c r="HS96" s="1">
        <f t="shared" si="653"/>
        <v>18.34</v>
      </c>
      <c r="HT96" s="1">
        <f t="shared" si="653"/>
        <v>32.11</v>
      </c>
      <c r="HU96" s="1">
        <f t="shared" si="653"/>
        <v>4.29</v>
      </c>
      <c r="HV96" s="1">
        <f t="shared" si="653"/>
        <v>6.12</v>
      </c>
      <c r="HW96" s="1">
        <f t="shared" si="653"/>
        <v>3.8</v>
      </c>
      <c r="HX96" s="1">
        <f t="shared" si="653"/>
        <v>2.25</v>
      </c>
      <c r="HY96" s="1">
        <f t="shared" si="653"/>
        <v>21.19</v>
      </c>
      <c r="HZ96" s="1">
        <f t="shared" si="649"/>
        <v>75.349999999999994</v>
      </c>
      <c r="IA96" s="1">
        <f t="shared" si="649"/>
        <v>58.17</v>
      </c>
      <c r="IB96" s="1">
        <f t="shared" si="649"/>
        <v>6.48</v>
      </c>
      <c r="IC96" s="1">
        <f t="shared" si="649"/>
        <v>4.87</v>
      </c>
      <c r="ID96" s="1">
        <f t="shared" si="649"/>
        <v>10.51</v>
      </c>
      <c r="IE96" s="1">
        <f t="shared" si="649"/>
        <v>3.45</v>
      </c>
      <c r="IF96" s="1">
        <f t="shared" si="649"/>
        <v>26.13</v>
      </c>
      <c r="IG96" s="1">
        <f t="shared" si="641"/>
        <v>23.49</v>
      </c>
      <c r="IH96" s="1">
        <f t="shared" si="640"/>
        <v>8.19</v>
      </c>
      <c r="II96" s="1">
        <f t="shared" si="640"/>
        <v>2.84</v>
      </c>
      <c r="IJ96" s="1">
        <f t="shared" si="640"/>
        <v>75.8</v>
      </c>
      <c r="IK96" s="1">
        <f t="shared" si="633"/>
        <v>16.260000000000002</v>
      </c>
      <c r="IL96" s="1">
        <f t="shared" si="633"/>
        <v>12.58</v>
      </c>
      <c r="IM96" s="1">
        <f t="shared" si="633"/>
        <v>16.23</v>
      </c>
      <c r="IN96" s="1">
        <f t="shared" si="633"/>
        <v>12.58</v>
      </c>
      <c r="IO96" s="1">
        <f t="shared" si="633"/>
        <v>10.66</v>
      </c>
      <c r="IP96" s="1">
        <f t="shared" si="633"/>
        <v>33.99</v>
      </c>
      <c r="IQ96" s="1">
        <f t="shared" si="633"/>
        <v>4.1900000000000004</v>
      </c>
      <c r="IR96" s="1">
        <f t="shared" si="633"/>
        <v>2.5499999999999998</v>
      </c>
      <c r="IS96" s="1">
        <f t="shared" si="633"/>
        <v>37.11</v>
      </c>
      <c r="IT96" s="1">
        <f t="shared" si="633"/>
        <v>12.79</v>
      </c>
      <c r="IU96" s="1">
        <f t="shared" si="629"/>
        <v>10.55</v>
      </c>
      <c r="IV96" s="1">
        <f t="shared" si="629"/>
        <v>5.32</v>
      </c>
      <c r="IW96" s="1">
        <f t="shared" si="629"/>
        <v>15.66</v>
      </c>
      <c r="IX96" s="1">
        <f t="shared" si="629"/>
        <v>21.61</v>
      </c>
      <c r="IY96" s="1">
        <f t="shared" si="629"/>
        <v>14.78</v>
      </c>
      <c r="IZ96" s="1">
        <f t="shared" si="629"/>
        <v>12.93</v>
      </c>
      <c r="JA96" s="1">
        <f t="shared" si="359"/>
        <v>7.3</v>
      </c>
      <c r="JB96" s="1">
        <f t="shared" si="359"/>
        <v>11.07</v>
      </c>
      <c r="JC96" s="1">
        <f t="shared" si="359"/>
        <v>3.99</v>
      </c>
      <c r="JD96" s="1">
        <f t="shared" si="359"/>
        <v>12.74</v>
      </c>
      <c r="JF96" s="1" t="str">
        <f t="shared" si="360"/>
        <v xml:space="preserve">93 1 52.64 </v>
      </c>
      <c r="JG96" s="1" t="str">
        <f t="shared" si="361"/>
        <v xml:space="preserve">93 2 12.85 </v>
      </c>
      <c r="JH96" s="1" t="str">
        <f t="shared" si="362"/>
        <v xml:space="preserve">93 3 18.26 </v>
      </c>
      <c r="JI96" s="1" t="str">
        <f t="shared" si="363"/>
        <v xml:space="preserve">93 4 20.24 </v>
      </c>
      <c r="JJ96" s="1" t="str">
        <f t="shared" si="364"/>
        <v xml:space="preserve">93 5 32.25 </v>
      </c>
      <c r="JK96" s="1" t="str">
        <f t="shared" si="365"/>
        <v xml:space="preserve">93 6 30.93 </v>
      </c>
      <c r="JL96" s="1" t="str">
        <f t="shared" si="366"/>
        <v xml:space="preserve">93 7 30.95 </v>
      </c>
      <c r="JM96" s="1" t="str">
        <f t="shared" si="367"/>
        <v xml:space="preserve">93 8 9.03 </v>
      </c>
      <c r="JN96" s="1" t="str">
        <f t="shared" si="368"/>
        <v xml:space="preserve">93 9 9.13 </v>
      </c>
      <c r="JO96" s="1" t="str">
        <f t="shared" si="369"/>
        <v xml:space="preserve">93 10 10.81 </v>
      </c>
      <c r="JP96" s="1" t="str">
        <f t="shared" si="370"/>
        <v xml:space="preserve">93 11 19.32 </v>
      </c>
      <c r="JQ96" s="1" t="str">
        <f t="shared" si="371"/>
        <v xml:space="preserve">93 12 3.27 </v>
      </c>
      <c r="JR96" s="1" t="str">
        <f t="shared" si="372"/>
        <v xml:space="preserve">93 13 16.42 </v>
      </c>
      <c r="JS96" s="1" t="str">
        <f t="shared" si="373"/>
        <v xml:space="preserve">93 14 13.67 </v>
      </c>
      <c r="JT96" s="1" t="str">
        <f t="shared" si="374"/>
        <v xml:space="preserve">93 15 12.62 </v>
      </c>
      <c r="JU96" s="1" t="str">
        <f t="shared" si="375"/>
        <v xml:space="preserve">93 16 7.17 </v>
      </c>
      <c r="JV96" s="1" t="str">
        <f t="shared" si="376"/>
        <v xml:space="preserve">93 17 23.75 </v>
      </c>
      <c r="JW96" s="1" t="str">
        <f t="shared" si="377"/>
        <v xml:space="preserve">93 18 55.39 </v>
      </c>
      <c r="JX96" s="1" t="str">
        <f t="shared" si="378"/>
        <v xml:space="preserve">93 19 7.85 </v>
      </c>
      <c r="JY96" s="1" t="str">
        <f t="shared" si="379"/>
        <v xml:space="preserve">93 20 17.77 </v>
      </c>
      <c r="JZ96" s="1" t="str">
        <f t="shared" si="380"/>
        <v xml:space="preserve">93 21 16.93 </v>
      </c>
      <c r="KA96" s="1" t="str">
        <f t="shared" si="381"/>
        <v xml:space="preserve">93 22 8.6 </v>
      </c>
      <c r="KB96" s="1" t="str">
        <f t="shared" si="382"/>
        <v xml:space="preserve">93 23 14.07 </v>
      </c>
      <c r="KC96" s="1" t="str">
        <f t="shared" si="383"/>
        <v xml:space="preserve">93 24 58.23 </v>
      </c>
      <c r="KD96" s="1" t="str">
        <f t="shared" si="384"/>
        <v xml:space="preserve">93 25 61.24 </v>
      </c>
      <c r="KE96" s="1" t="str">
        <f t="shared" si="385"/>
        <v xml:space="preserve">93 26 14.65 </v>
      </c>
      <c r="KF96" s="1" t="str">
        <f t="shared" si="386"/>
        <v xml:space="preserve">93 27 16.03 </v>
      </c>
      <c r="KG96" s="1" t="str">
        <f t="shared" si="387"/>
        <v xml:space="preserve">93 28 11.93 </v>
      </c>
      <c r="KH96" s="1" t="str">
        <f t="shared" si="388"/>
        <v xml:space="preserve">93 29 36.91 </v>
      </c>
      <c r="KI96" s="1" t="str">
        <f t="shared" si="389"/>
        <v xml:space="preserve">93 30 24.36 </v>
      </c>
      <c r="KJ96" s="1" t="str">
        <f t="shared" si="390"/>
        <v xml:space="preserve">93 31 12.21 </v>
      </c>
      <c r="KK96" s="1" t="str">
        <f t="shared" si="391"/>
        <v xml:space="preserve">93 32 38.04 </v>
      </c>
      <c r="KL96" s="1" t="str">
        <f t="shared" si="392"/>
        <v xml:space="preserve">93 33 61.15 </v>
      </c>
      <c r="KM96" s="1" t="str">
        <f t="shared" si="393"/>
        <v xml:space="preserve">93 34 48.56 </v>
      </c>
      <c r="KN96" s="1" t="str">
        <f t="shared" si="394"/>
        <v xml:space="preserve">93 35 52.59 </v>
      </c>
      <c r="KO96" s="1" t="str">
        <f t="shared" si="395"/>
        <v xml:space="preserve">93 36 7.2 </v>
      </c>
      <c r="KP96" s="1" t="str">
        <f t="shared" si="396"/>
        <v xml:space="preserve">93 37 6.49 </v>
      </c>
      <c r="KQ96" s="1" t="str">
        <f t="shared" si="397"/>
        <v xml:space="preserve">93 38 31.68 </v>
      </c>
      <c r="KR96" s="1" t="str">
        <f t="shared" si="398"/>
        <v xml:space="preserve">93 39 25 </v>
      </c>
      <c r="KS96" s="1" t="str">
        <f t="shared" si="399"/>
        <v xml:space="preserve">93 40 4.08 </v>
      </c>
      <c r="KT96" s="1" t="str">
        <f t="shared" si="400"/>
        <v xml:space="preserve">93 41 21.9 </v>
      </c>
      <c r="KU96" s="1" t="str">
        <f t="shared" si="401"/>
        <v xml:space="preserve">93 42 11.35 </v>
      </c>
      <c r="KV96" s="1" t="str">
        <f t="shared" si="402"/>
        <v xml:space="preserve">93 43 14.12 </v>
      </c>
      <c r="KW96" s="1" t="str">
        <f t="shared" si="403"/>
        <v xml:space="preserve">93 44 9.82 </v>
      </c>
      <c r="KX96" s="1" t="str">
        <f t="shared" si="404"/>
        <v xml:space="preserve">93 45 8.6 </v>
      </c>
      <c r="KY96" s="1" t="str">
        <f t="shared" si="405"/>
        <v xml:space="preserve">93 46 7.65 </v>
      </c>
      <c r="KZ96" s="1" t="str">
        <f t="shared" si="406"/>
        <v xml:space="preserve">93 47 21.26 </v>
      </c>
      <c r="LA96" s="1" t="str">
        <f t="shared" si="407"/>
        <v xml:space="preserve">93 48 18.79 </v>
      </c>
      <c r="LB96" s="1" t="str">
        <f t="shared" si="408"/>
        <v xml:space="preserve">93 49 7.37 </v>
      </c>
      <c r="LC96" s="1" t="str">
        <f t="shared" si="409"/>
        <v xml:space="preserve">93 50 10.37 </v>
      </c>
      <c r="LD96" s="1" t="str">
        <f t="shared" si="410"/>
        <v xml:space="preserve">93 51 8.85 </v>
      </c>
      <c r="LE96" s="1" t="str">
        <f t="shared" si="411"/>
        <v xml:space="preserve">93 52 6.53 </v>
      </c>
      <c r="LF96" s="1" t="str">
        <f t="shared" si="412"/>
        <v xml:space="preserve">93 53 60.23 </v>
      </c>
      <c r="LG96" s="1" t="str">
        <f t="shared" si="413"/>
        <v xml:space="preserve">93 54 18.71 </v>
      </c>
      <c r="LH96" s="1" t="str">
        <f t="shared" si="414"/>
        <v xml:space="preserve">93 55 20.76 </v>
      </c>
      <c r="LI96" s="1" t="str">
        <f t="shared" si="415"/>
        <v xml:space="preserve">93 56 8.42 </v>
      </c>
      <c r="LJ96" s="1" t="str">
        <f t="shared" si="416"/>
        <v xml:space="preserve">93 57 21.18 </v>
      </c>
      <c r="LK96" s="1" t="str">
        <f t="shared" si="417"/>
        <v xml:space="preserve">93 58 9.59 </v>
      </c>
      <c r="LL96" s="1" t="str">
        <f t="shared" si="418"/>
        <v xml:space="preserve">93 59 16.75 </v>
      </c>
      <c r="LM96" s="1" t="str">
        <f t="shared" si="419"/>
        <v xml:space="preserve">93 60 3.17 </v>
      </c>
      <c r="LN96" s="1" t="str">
        <f t="shared" si="420"/>
        <v xml:space="preserve">93 61 15.27 </v>
      </c>
      <c r="LO96" s="1" t="str">
        <f t="shared" si="421"/>
        <v xml:space="preserve">93 62 30.83 </v>
      </c>
      <c r="LP96" s="1" t="str">
        <f t="shared" si="422"/>
        <v xml:space="preserve">93 63 19.47 </v>
      </c>
      <c r="LQ96" s="1" t="str">
        <f t="shared" si="423"/>
        <v xml:space="preserve">93 64 23.38 </v>
      </c>
      <c r="LR96" s="1" t="str">
        <f t="shared" si="424"/>
        <v xml:space="preserve">93 65 12.86 </v>
      </c>
      <c r="LS96" s="1" t="str">
        <f t="shared" si="425"/>
        <v xml:space="preserve">93 66 15.73 </v>
      </c>
      <c r="LT96" s="1" t="str">
        <f t="shared" si="426"/>
        <v xml:space="preserve">93 67 24.05 </v>
      </c>
      <c r="LU96" s="1" t="str">
        <f t="shared" si="427"/>
        <v xml:space="preserve">93 68 3.92 </v>
      </c>
      <c r="LV96" s="1" t="str">
        <f t="shared" si="428"/>
        <v xml:space="preserve">93 69 47.73 </v>
      </c>
      <c r="LW96" s="1" t="str">
        <f t="shared" si="429"/>
        <v xml:space="preserve">93 70 46.38 </v>
      </c>
      <c r="LX96" s="1" t="str">
        <f t="shared" si="430"/>
        <v xml:space="preserve">93 71 12.67 </v>
      </c>
      <c r="LY96" s="1" t="str">
        <f t="shared" si="431"/>
        <v xml:space="preserve">93 72 20.06 </v>
      </c>
      <c r="LZ96" s="1" t="str">
        <f t="shared" si="432"/>
        <v xml:space="preserve">93 73 24.79 </v>
      </c>
      <c r="MA96" s="1" t="str">
        <f t="shared" si="433"/>
        <v xml:space="preserve">93 74 13.56 </v>
      </c>
      <c r="MB96" s="1" t="str">
        <f t="shared" si="434"/>
        <v xml:space="preserve">93 75 5.05 </v>
      </c>
      <c r="MC96" s="1" t="str">
        <f t="shared" si="435"/>
        <v xml:space="preserve">93 76 61.31 </v>
      </c>
      <c r="MD96" s="1" t="str">
        <f t="shared" si="436"/>
        <v xml:space="preserve">93 77 5.41 </v>
      </c>
      <c r="ME96" s="1" t="str">
        <f t="shared" si="437"/>
        <v xml:space="preserve">93 78 3.58 </v>
      </c>
      <c r="MF96" s="1" t="str">
        <f t="shared" si="438"/>
        <v xml:space="preserve">93 79 14.9 </v>
      </c>
      <c r="MG96" s="1" t="str">
        <f t="shared" si="439"/>
        <v xml:space="preserve">93 80 18.03 </v>
      </c>
      <c r="MH96" s="1" t="str">
        <f t="shared" si="440"/>
        <v xml:space="preserve">93 81 17.61 </v>
      </c>
      <c r="MI96" s="1" t="str">
        <f t="shared" si="441"/>
        <v xml:space="preserve">93 82 2.14 </v>
      </c>
      <c r="MJ96" s="1" t="str">
        <f t="shared" si="442"/>
        <v xml:space="preserve">93 83 9.56 </v>
      </c>
      <c r="MK96" s="1" t="str">
        <f t="shared" si="443"/>
        <v xml:space="preserve">93 84 7.71 </v>
      </c>
      <c r="ML96" s="1" t="str">
        <f t="shared" si="444"/>
        <v xml:space="preserve">93 85 4 </v>
      </c>
      <c r="MM96" s="1" t="str">
        <f t="shared" si="445"/>
        <v xml:space="preserve">93 86 23.99 </v>
      </c>
      <c r="MN96" s="1" t="str">
        <f t="shared" si="446"/>
        <v xml:space="preserve">93 87 5.41 </v>
      </c>
      <c r="MO96" s="1" t="str">
        <f t="shared" si="447"/>
        <v xml:space="preserve">93 88 4.91 </v>
      </c>
      <c r="MP96" s="1" t="str">
        <f t="shared" si="448"/>
        <v xml:space="preserve">93 89 6.55 </v>
      </c>
      <c r="MQ96" s="1" t="str">
        <f t="shared" si="449"/>
        <v xml:space="preserve">93 90 9.84 </v>
      </c>
      <c r="MR96" s="1" t="str">
        <f t="shared" si="450"/>
        <v xml:space="preserve">93 91 18.1 </v>
      </c>
      <c r="MS96" s="1" t="str">
        <f t="shared" si="451"/>
        <v xml:space="preserve">93 92 9.76 </v>
      </c>
      <c r="MT96" s="1" t="str">
        <f t="shared" si="452"/>
        <v xml:space="preserve">93 93 14.12 </v>
      </c>
      <c r="MU96" s="1" t="str">
        <f t="shared" si="453"/>
        <v xml:space="preserve">93 94 13.39 </v>
      </c>
      <c r="MV96" s="1" t="str">
        <f t="shared" si="454"/>
        <v xml:space="preserve">93 95 9.76 </v>
      </c>
      <c r="MW96" s="1" t="str">
        <f t="shared" si="455"/>
        <v xml:space="preserve">93 96 11.25 </v>
      </c>
      <c r="MX96" s="1" t="str">
        <f t="shared" si="456"/>
        <v xml:space="preserve">93 97 15.68 </v>
      </c>
      <c r="MY96" s="1" t="str">
        <f t="shared" si="457"/>
        <v xml:space="preserve">93 98 5.63 </v>
      </c>
      <c r="MZ96" s="1" t="str">
        <f t="shared" si="458"/>
        <v xml:space="preserve">93 99 17.85 </v>
      </c>
      <c r="NA96" s="1" t="str">
        <f t="shared" si="459"/>
        <v xml:space="preserve">93 100 17.78 </v>
      </c>
      <c r="NB96" s="1" t="str">
        <f t="shared" si="460"/>
        <v xml:space="preserve">93 101 1.54 </v>
      </c>
      <c r="NC96" s="1" t="str">
        <f t="shared" si="461"/>
        <v xml:space="preserve">93 102 52.4 </v>
      </c>
      <c r="ND96" s="1" t="str">
        <f t="shared" si="462"/>
        <v xml:space="preserve">93 103 18.23 </v>
      </c>
      <c r="NE96" s="1" t="str">
        <f t="shared" si="463"/>
        <v xml:space="preserve">93 104 14.07 </v>
      </c>
      <c r="NF96" s="1" t="str">
        <f t="shared" si="464"/>
        <v xml:space="preserve">93 105 8.89 </v>
      </c>
      <c r="NG96" s="1" t="str">
        <f t="shared" si="465"/>
        <v xml:space="preserve">93 106 13.05 </v>
      </c>
      <c r="NH96" s="1" t="str">
        <f t="shared" si="466"/>
        <v xml:space="preserve">93 107 18.61 </v>
      </c>
      <c r="NI96" s="1" t="str">
        <f t="shared" si="467"/>
        <v xml:space="preserve">93 108 3.96 </v>
      </c>
      <c r="NJ96" s="1" t="str">
        <f t="shared" si="468"/>
        <v xml:space="preserve">93 109 14.93 </v>
      </c>
      <c r="NK96" s="1" t="str">
        <f t="shared" si="469"/>
        <v xml:space="preserve">93 110 8.82 </v>
      </c>
      <c r="NL96" s="1" t="str">
        <f t="shared" si="470"/>
        <v xml:space="preserve">93 111 20.24 </v>
      </c>
      <c r="NM96" s="1" t="str">
        <f t="shared" si="471"/>
        <v xml:space="preserve">93 112 57.25 </v>
      </c>
      <c r="NN96" s="1" t="str">
        <f t="shared" si="472"/>
        <v xml:space="preserve">93 113 60.97 </v>
      </c>
      <c r="NO96" s="1" t="str">
        <f t="shared" si="473"/>
        <v xml:space="preserve">93 114 8.38 </v>
      </c>
      <c r="NP96" s="1" t="str">
        <f t="shared" si="474"/>
        <v xml:space="preserve">93 115 14.89 </v>
      </c>
      <c r="NQ96" s="1" t="str">
        <f t="shared" si="475"/>
        <v xml:space="preserve">93 116 3.85 </v>
      </c>
      <c r="NR96" s="1" t="str">
        <f t="shared" si="476"/>
        <v xml:space="preserve">93 117 29.1 </v>
      </c>
      <c r="NS96" s="1" t="str">
        <f t="shared" si="477"/>
        <v xml:space="preserve">93 118 40.47 </v>
      </c>
      <c r="NT96" s="1" t="str">
        <f t="shared" si="478"/>
        <v xml:space="preserve">93 119 18.71 </v>
      </c>
      <c r="NU96" s="1" t="str">
        <f t="shared" si="479"/>
        <v xml:space="preserve">93 120 84.08 </v>
      </c>
      <c r="NV96" s="1" t="str">
        <f t="shared" si="480"/>
        <v xml:space="preserve">93 121 7.83 </v>
      </c>
      <c r="NW96" s="1" t="str">
        <f t="shared" si="481"/>
        <v xml:space="preserve">93 122 2.55 </v>
      </c>
      <c r="NX96" s="1" t="str">
        <f t="shared" si="482"/>
        <v xml:space="preserve">93 123 20.74 </v>
      </c>
      <c r="NY96" s="1" t="str">
        <f t="shared" si="483"/>
        <v xml:space="preserve">93 124 37.35 </v>
      </c>
      <c r="NZ96" s="1" t="str">
        <f t="shared" si="484"/>
        <v xml:space="preserve">93 125 1.35 </v>
      </c>
      <c r="OA96" s="1" t="str">
        <f t="shared" si="485"/>
        <v xml:space="preserve">93 126 24.66 </v>
      </c>
      <c r="OB96" s="1" t="str">
        <f t="shared" si="486"/>
        <v xml:space="preserve">93 127 1.71 </v>
      </c>
      <c r="OC96" s="1" t="str">
        <f t="shared" si="487"/>
        <v xml:space="preserve">93 128 25.07 </v>
      </c>
      <c r="OD96" s="1" t="str">
        <f t="shared" si="488"/>
        <v xml:space="preserve">93 129 5.48 </v>
      </c>
      <c r="OE96" s="1" t="str">
        <f t="shared" si="489"/>
        <v xml:space="preserve">93 130 9.36 </v>
      </c>
      <c r="OF96" s="1" t="str">
        <f t="shared" si="490"/>
        <v xml:space="preserve">93 131 13.68 </v>
      </c>
      <c r="OG96" s="1" t="str">
        <f t="shared" si="491"/>
        <v xml:space="preserve">93 132 23.18 </v>
      </c>
      <c r="OH96" s="1" t="str">
        <f t="shared" si="492"/>
        <v xml:space="preserve">93 133 12.99 </v>
      </c>
      <c r="OI96" s="1" t="str">
        <f t="shared" si="493"/>
        <v xml:space="preserve">93 134 4.11 </v>
      </c>
      <c r="OJ96" s="1" t="str">
        <f t="shared" si="494"/>
        <v xml:space="preserve">93 135 6.17 </v>
      </c>
      <c r="OK96" s="1" t="str">
        <f t="shared" si="495"/>
        <v xml:space="preserve">93 136 10.31 </v>
      </c>
      <c r="OL96" s="1" t="str">
        <f t="shared" si="496"/>
        <v xml:space="preserve">93 137 15.5 </v>
      </c>
      <c r="OM96" s="1" t="str">
        <f t="shared" si="497"/>
        <v xml:space="preserve">93 138 17.99 </v>
      </c>
      <c r="ON96" s="1" t="str">
        <f t="shared" si="498"/>
        <v xml:space="preserve">93 139 40.38 </v>
      </c>
      <c r="OO96" s="1" t="str">
        <f t="shared" si="499"/>
        <v xml:space="preserve">93 140 21.74 </v>
      </c>
      <c r="OP96" s="1" t="str">
        <f t="shared" si="500"/>
        <v xml:space="preserve">93 141 5.38 </v>
      </c>
      <c r="OQ96" s="1" t="str">
        <f t="shared" si="501"/>
        <v xml:space="preserve">93 142 8.9 </v>
      </c>
      <c r="OR96" s="1" t="str">
        <f t="shared" si="502"/>
        <v xml:space="preserve">93 143 23.39 </v>
      </c>
      <c r="OS96" s="1" t="str">
        <f t="shared" si="503"/>
        <v xml:space="preserve">93 144 19.78 </v>
      </c>
      <c r="OT96" s="1" t="str">
        <f t="shared" si="504"/>
        <v xml:space="preserve">93 145 12.43 </v>
      </c>
      <c r="OU96" s="1" t="str">
        <f t="shared" si="505"/>
        <v xml:space="preserve">93 146 12.45 </v>
      </c>
      <c r="OV96" s="1" t="str">
        <f t="shared" si="506"/>
        <v xml:space="preserve">93 147 12.57 </v>
      </c>
      <c r="OW96" s="1" t="str">
        <f t="shared" si="507"/>
        <v xml:space="preserve">93 148 47.13 </v>
      </c>
      <c r="OX96" s="1" t="str">
        <f t="shared" si="508"/>
        <v xml:space="preserve">93 149 17.2 </v>
      </c>
      <c r="OY96" s="1" t="str">
        <f t="shared" si="509"/>
        <v xml:space="preserve">93 150 3.03 </v>
      </c>
      <c r="OZ96" s="1" t="str">
        <f t="shared" si="510"/>
        <v xml:space="preserve">93 151 11.38 </v>
      </c>
      <c r="PA96" s="1" t="str">
        <f t="shared" si="511"/>
        <v xml:space="preserve">93 152 11.18 </v>
      </c>
      <c r="PB96" s="1" t="str">
        <f t="shared" si="512"/>
        <v xml:space="preserve">93 153 8.62 </v>
      </c>
      <c r="PC96" s="1" t="str">
        <f t="shared" si="513"/>
        <v xml:space="preserve">93 154 0.6 </v>
      </c>
      <c r="PD96" s="1" t="str">
        <f t="shared" si="514"/>
        <v xml:space="preserve">93 155 2.25 </v>
      </c>
      <c r="PE96" s="1" t="str">
        <f t="shared" si="515"/>
        <v xml:space="preserve">93 156 10.88 </v>
      </c>
      <c r="PF96" s="1" t="str">
        <f t="shared" si="516"/>
        <v xml:space="preserve">93 157 12.57 </v>
      </c>
      <c r="PG96" s="1" t="str">
        <f t="shared" si="517"/>
        <v xml:space="preserve">93 158 17.16 </v>
      </c>
      <c r="PH96" s="1" t="str">
        <f t="shared" si="518"/>
        <v xml:space="preserve">93 159 38.07 </v>
      </c>
      <c r="PI96" s="1" t="str">
        <f t="shared" si="519"/>
        <v xml:space="preserve">93 160 22.23 </v>
      </c>
      <c r="PJ96" s="1" t="str">
        <f t="shared" si="520"/>
        <v xml:space="preserve">93 161 34.64 </v>
      </c>
      <c r="PK96" s="1" t="str">
        <f t="shared" si="521"/>
        <v xml:space="preserve">93 162 14.25 </v>
      </c>
      <c r="PL96" s="1" t="str">
        <f t="shared" si="522"/>
        <v xml:space="preserve">93 163 8.21 </v>
      </c>
      <c r="PM96" s="1" t="str">
        <f t="shared" si="523"/>
        <v xml:space="preserve">93 164 20.32 </v>
      </c>
      <c r="PN96" s="1" t="str">
        <f t="shared" si="524"/>
        <v xml:space="preserve">93 165 9.97 </v>
      </c>
      <c r="PO96" s="1" t="str">
        <f t="shared" si="525"/>
        <v xml:space="preserve">93 166 15.53 </v>
      </c>
      <c r="PP96" s="1" t="str">
        <f t="shared" si="526"/>
        <v xml:space="preserve">93 167 8.29 </v>
      </c>
      <c r="PQ96" s="1" t="str">
        <f t="shared" si="527"/>
        <v xml:space="preserve">93 168 18.15 </v>
      </c>
      <c r="PR96" s="1" t="str">
        <f t="shared" si="528"/>
        <v xml:space="preserve">93 169 18.16 </v>
      </c>
      <c r="PS96" s="1" t="str">
        <f t="shared" si="529"/>
        <v xml:space="preserve">93 170 19.52 </v>
      </c>
      <c r="PT96" s="1" t="str">
        <f t="shared" si="530"/>
        <v xml:space="preserve">93 171 19.33 </v>
      </c>
      <c r="PU96" s="1" t="str">
        <f t="shared" si="531"/>
        <v xml:space="preserve">93 172 28.78 </v>
      </c>
      <c r="PV96" s="1" t="str">
        <f t="shared" si="532"/>
        <v xml:space="preserve">93 173 22.7 </v>
      </c>
      <c r="PW96" s="1" t="str">
        <f t="shared" si="533"/>
        <v xml:space="preserve">93 174 22.64 </v>
      </c>
      <c r="PX96" s="1" t="str">
        <f t="shared" si="534"/>
        <v xml:space="preserve">93 175 37.04 </v>
      </c>
      <c r="PY96" s="1" t="str">
        <f t="shared" si="535"/>
        <v xml:space="preserve">93 176 69.07 </v>
      </c>
      <c r="PZ96" s="1" t="str">
        <f t="shared" si="536"/>
        <v xml:space="preserve">93 177 16.32 </v>
      </c>
      <c r="QA96" s="1" t="str">
        <f t="shared" si="537"/>
        <v xml:space="preserve">93 178 31.74 </v>
      </c>
      <c r="QB96" s="1" t="str">
        <f t="shared" si="538"/>
        <v xml:space="preserve">93 179 22.83 </v>
      </c>
      <c r="QC96" s="1" t="str">
        <f t="shared" si="539"/>
        <v xml:space="preserve">93 180 58.23 </v>
      </c>
      <c r="QD96" s="1" t="str">
        <f t="shared" si="540"/>
        <v xml:space="preserve">93 181 12.82 </v>
      </c>
      <c r="QE96" s="1" t="str">
        <f t="shared" si="541"/>
        <v xml:space="preserve">93 182 6.42 </v>
      </c>
      <c r="QF96" s="1" t="str">
        <f t="shared" si="542"/>
        <v xml:space="preserve">93 183 21.1 </v>
      </c>
      <c r="QG96" s="1" t="str">
        <f t="shared" si="543"/>
        <v xml:space="preserve">93 184 5.58 </v>
      </c>
      <c r="QH96" s="1" t="str">
        <f t="shared" si="544"/>
        <v xml:space="preserve">93 185 10.55 </v>
      </c>
      <c r="QI96" s="1" t="str">
        <f t="shared" si="545"/>
        <v xml:space="preserve">93 186 28.65 </v>
      </c>
      <c r="QJ96" s="1" t="str">
        <f t="shared" si="546"/>
        <v xml:space="preserve">93 187 20.28 </v>
      </c>
      <c r="QK96" s="1" t="str">
        <f t="shared" si="547"/>
        <v xml:space="preserve">93 188 10.48 </v>
      </c>
      <c r="QL96" s="1" t="str">
        <f t="shared" si="548"/>
        <v xml:space="preserve">93 189 31.29 </v>
      </c>
      <c r="QM96" s="1" t="str">
        <f t="shared" si="549"/>
        <v xml:space="preserve">93 190 4.12 </v>
      </c>
      <c r="QN96" s="1" t="str">
        <f t="shared" si="550"/>
        <v xml:space="preserve">93 191 16.75 </v>
      </c>
      <c r="QO96" s="1" t="str">
        <f t="shared" si="551"/>
        <v xml:space="preserve">93 192 5.8 </v>
      </c>
      <c r="QP96" s="1" t="str">
        <f t="shared" si="552"/>
        <v xml:space="preserve">93 193 26.07 </v>
      </c>
      <c r="QQ96" s="1" t="str">
        <f t="shared" si="553"/>
        <v xml:space="preserve">93 194 5.05 </v>
      </c>
      <c r="QR96" s="1" t="str">
        <f t="shared" si="554"/>
        <v xml:space="preserve">93 195 21 </v>
      </c>
      <c r="QS96" s="1" t="str">
        <f t="shared" si="555"/>
        <v xml:space="preserve">93 196 25.19 </v>
      </c>
      <c r="QT96" s="1" t="str">
        <f t="shared" si="556"/>
        <v xml:space="preserve">93 197 19.03 </v>
      </c>
      <c r="QU96" s="1" t="str">
        <f t="shared" si="557"/>
        <v xml:space="preserve">93 198 15.05 </v>
      </c>
      <c r="QV96" s="1" t="str">
        <f t="shared" si="558"/>
        <v xml:space="preserve">93 199 50.81 </v>
      </c>
      <c r="QW96" s="1" t="str">
        <f t="shared" si="559"/>
        <v xml:space="preserve">93 200 19.73 </v>
      </c>
      <c r="QX96" s="1" t="str">
        <f t="shared" si="560"/>
        <v xml:space="preserve">93 201 11.9 </v>
      </c>
      <c r="QY96" s="1" t="str">
        <f t="shared" si="561"/>
        <v xml:space="preserve">93 202 11.92 </v>
      </c>
      <c r="QZ96" s="1" t="str">
        <f t="shared" si="562"/>
        <v xml:space="preserve">93 203 15.18 </v>
      </c>
      <c r="RA96" s="1" t="str">
        <f t="shared" si="563"/>
        <v xml:space="preserve">93 204 17.15 </v>
      </c>
      <c r="RB96" s="1" t="str">
        <f t="shared" si="564"/>
        <v xml:space="preserve">93 205 36 </v>
      </c>
      <c r="RC96" s="1" t="str">
        <f t="shared" si="565"/>
        <v xml:space="preserve">93 206 9.79 </v>
      </c>
      <c r="RD96" s="1" t="str">
        <f t="shared" si="566"/>
        <v xml:space="preserve">93 207 13.7 </v>
      </c>
      <c r="RE96" s="1" t="str">
        <f t="shared" si="567"/>
        <v xml:space="preserve">93 208 1.73 </v>
      </c>
      <c r="RF96" s="1" t="str">
        <f t="shared" si="568"/>
        <v xml:space="preserve">93 209 6.42 </v>
      </c>
      <c r="RG96" s="1" t="str">
        <f t="shared" si="569"/>
        <v xml:space="preserve">93 210 19.18 </v>
      </c>
      <c r="RH96" s="1" t="str">
        <f t="shared" si="570"/>
        <v xml:space="preserve">93 211 57.48 </v>
      </c>
      <c r="RI96" s="1" t="str">
        <f t="shared" si="571"/>
        <v xml:space="preserve">93 212 57.48 </v>
      </c>
      <c r="RJ96" s="1" t="str">
        <f t="shared" si="572"/>
        <v xml:space="preserve">93 213 10.7 </v>
      </c>
      <c r="RK96" s="1" t="str">
        <f t="shared" si="573"/>
        <v xml:space="preserve">93 214 10.16 </v>
      </c>
      <c r="RL96" s="1" t="str">
        <f t="shared" si="574"/>
        <v xml:space="preserve">93 215 10.16 </v>
      </c>
      <c r="RM96" s="1" t="str">
        <f t="shared" si="575"/>
        <v xml:space="preserve">93 216 23.99 </v>
      </c>
      <c r="RN96" s="1" t="str">
        <f t="shared" si="576"/>
        <v xml:space="preserve">93 217 13.71 </v>
      </c>
      <c r="RO96" s="1" t="str">
        <f t="shared" si="577"/>
        <v xml:space="preserve">93 218 13.38 </v>
      </c>
      <c r="RP96" s="1" t="str">
        <f t="shared" si="578"/>
        <v xml:space="preserve">93 219 15.7 </v>
      </c>
      <c r="RQ96" s="1" t="str">
        <f t="shared" si="579"/>
        <v xml:space="preserve">93 220 48.28 </v>
      </c>
      <c r="RR96" s="1" t="str">
        <f t="shared" si="580"/>
        <v xml:space="preserve">93 221 14 </v>
      </c>
      <c r="RS96" s="1" t="str">
        <f t="shared" si="581"/>
        <v xml:space="preserve">93 222 17.5 </v>
      </c>
      <c r="RT96" s="1" t="str">
        <f t="shared" si="582"/>
        <v xml:space="preserve">93 223 6.99 </v>
      </c>
      <c r="RU96" s="1" t="str">
        <f t="shared" si="583"/>
        <v xml:space="preserve">93 224 18.34 </v>
      </c>
      <c r="RV96" s="1" t="str">
        <f t="shared" si="584"/>
        <v xml:space="preserve">93 225 32.11 </v>
      </c>
      <c r="RW96" s="1" t="str">
        <f t="shared" si="585"/>
        <v xml:space="preserve">93 226 4.29 </v>
      </c>
      <c r="RX96" s="1" t="str">
        <f t="shared" si="586"/>
        <v xml:space="preserve">93 227 6.12 </v>
      </c>
      <c r="RY96" s="1" t="str">
        <f t="shared" si="587"/>
        <v xml:space="preserve">93 228 3.8 </v>
      </c>
      <c r="RZ96" s="1" t="str">
        <f t="shared" si="588"/>
        <v xml:space="preserve">93 229 2.25 </v>
      </c>
      <c r="SA96" s="1" t="str">
        <f t="shared" si="589"/>
        <v xml:space="preserve">93 230 21.19 </v>
      </c>
      <c r="SB96" s="1" t="str">
        <f t="shared" si="590"/>
        <v xml:space="preserve">93 231 75.35 </v>
      </c>
      <c r="SC96" s="1" t="str">
        <f t="shared" si="591"/>
        <v xml:space="preserve">93 232 58.17 </v>
      </c>
      <c r="SD96" s="1" t="str">
        <f t="shared" si="592"/>
        <v xml:space="preserve">93 233 6.48 </v>
      </c>
      <c r="SE96" s="1" t="str">
        <f t="shared" si="593"/>
        <v xml:space="preserve">93 234 4.87 </v>
      </c>
      <c r="SF96" s="1" t="str">
        <f t="shared" si="594"/>
        <v xml:space="preserve">93 235 10.51 </v>
      </c>
      <c r="SG96" s="1" t="str">
        <f t="shared" si="595"/>
        <v xml:space="preserve">93 236 3.45 </v>
      </c>
      <c r="SH96" s="1" t="str">
        <f t="shared" si="596"/>
        <v xml:space="preserve">93 237 26.13 </v>
      </c>
      <c r="SI96" s="1" t="str">
        <f t="shared" si="597"/>
        <v xml:space="preserve">93 238 23.49 </v>
      </c>
      <c r="SJ96" s="1" t="str">
        <f t="shared" si="598"/>
        <v xml:space="preserve">93 239 8.19 </v>
      </c>
      <c r="SK96" s="1" t="str">
        <f t="shared" si="599"/>
        <v xml:space="preserve">93 240 2.84 </v>
      </c>
      <c r="SL96" s="1" t="str">
        <f t="shared" si="600"/>
        <v xml:space="preserve">93 241 75.8 </v>
      </c>
      <c r="SM96" s="1" t="str">
        <f t="shared" si="601"/>
        <v xml:space="preserve">93 242 16.26 </v>
      </c>
      <c r="SN96" s="1" t="str">
        <f t="shared" si="602"/>
        <v xml:space="preserve">93 243 12.58 </v>
      </c>
      <c r="SO96" s="1" t="str">
        <f t="shared" si="603"/>
        <v xml:space="preserve">93 244 16.23 </v>
      </c>
      <c r="SP96" s="1" t="str">
        <f t="shared" si="604"/>
        <v xml:space="preserve">93 245 12.58 </v>
      </c>
      <c r="SQ96" s="1" t="str">
        <f t="shared" si="605"/>
        <v xml:space="preserve">93 246 10.66 </v>
      </c>
      <c r="SR96" s="1" t="str">
        <f t="shared" si="606"/>
        <v xml:space="preserve">93 247 33.99 </v>
      </c>
      <c r="SS96" s="1" t="str">
        <f t="shared" si="607"/>
        <v xml:space="preserve">93 248 4.19 </v>
      </c>
      <c r="ST96" s="1" t="str">
        <f t="shared" si="608"/>
        <v xml:space="preserve">93 249 2.55 </v>
      </c>
      <c r="SU96" s="1" t="str">
        <f t="shared" si="609"/>
        <v xml:space="preserve">93 250 37.11 </v>
      </c>
      <c r="SV96" s="1" t="str">
        <f t="shared" si="610"/>
        <v xml:space="preserve">93 251 12.79 </v>
      </c>
      <c r="SW96" s="1" t="str">
        <f t="shared" si="611"/>
        <v xml:space="preserve">93 252 10.55 </v>
      </c>
      <c r="SX96" s="1" t="str">
        <f t="shared" si="612"/>
        <v xml:space="preserve">93 253 5.32 </v>
      </c>
      <c r="SY96" s="1" t="str">
        <f t="shared" si="613"/>
        <v xml:space="preserve">93 254 15.66 </v>
      </c>
      <c r="SZ96" s="1" t="str">
        <f t="shared" si="614"/>
        <v xml:space="preserve">93 255 21.61 </v>
      </c>
      <c r="TA96" s="1" t="str">
        <f t="shared" si="615"/>
        <v xml:space="preserve">93 256 14.78 </v>
      </c>
      <c r="TB96" s="1" t="str">
        <f t="shared" si="616"/>
        <v xml:space="preserve">93 257 12.93 </v>
      </c>
      <c r="TC96" s="1" t="str">
        <f t="shared" si="617"/>
        <v xml:space="preserve">93 258 7.3 </v>
      </c>
      <c r="TD96" s="1" t="str">
        <f t="shared" si="618"/>
        <v xml:space="preserve">93 259 11.07 </v>
      </c>
      <c r="TE96" s="1" t="str">
        <f t="shared" si="619"/>
        <v xml:space="preserve">93 260 3.99 </v>
      </c>
      <c r="TF96" s="1" t="str">
        <f t="shared" si="620"/>
        <v xml:space="preserve">93 261 12.74 </v>
      </c>
    </row>
    <row r="97" spans="1:526" x14ac:dyDescent="0.35">
      <c r="A97" s="1">
        <v>94</v>
      </c>
      <c r="B97" s="1">
        <v>77094</v>
      </c>
      <c r="C97" s="1" t="s">
        <v>1132</v>
      </c>
      <c r="D97" s="1">
        <f t="shared" si="645"/>
        <v>43.4</v>
      </c>
      <c r="E97" s="1">
        <f t="shared" si="645"/>
        <v>12.63</v>
      </c>
      <c r="F97" s="1">
        <f t="shared" si="645"/>
        <v>20.6</v>
      </c>
      <c r="G97" s="1">
        <f t="shared" si="645"/>
        <v>7.84</v>
      </c>
      <c r="H97" s="1">
        <f t="shared" si="645"/>
        <v>37.75</v>
      </c>
      <c r="I97" s="1">
        <f t="shared" si="645"/>
        <v>36.369999999999997</v>
      </c>
      <c r="J97" s="1">
        <f t="shared" si="645"/>
        <v>36.35</v>
      </c>
      <c r="K97" s="1">
        <f t="shared" si="645"/>
        <v>16.2</v>
      </c>
      <c r="L97" s="1">
        <f t="shared" si="645"/>
        <v>14.12</v>
      </c>
      <c r="M97" s="1">
        <f t="shared" si="645"/>
        <v>30.03</v>
      </c>
      <c r="N97" s="1">
        <f t="shared" si="645"/>
        <v>7.75</v>
      </c>
      <c r="O97" s="1">
        <f t="shared" si="645"/>
        <v>23.14</v>
      </c>
      <c r="P97" s="1">
        <f t="shared" si="645"/>
        <v>30.95</v>
      </c>
      <c r="Q97" s="1">
        <f t="shared" si="645"/>
        <v>12.72</v>
      </c>
      <c r="R97" s="1">
        <f t="shared" si="645"/>
        <v>23.98</v>
      </c>
      <c r="S97" s="1">
        <f t="shared" si="645"/>
        <v>22.2</v>
      </c>
      <c r="T97" s="1">
        <f t="shared" si="644"/>
        <v>43.49</v>
      </c>
      <c r="U97" s="1">
        <f t="shared" si="644"/>
        <v>35.83</v>
      </c>
      <c r="V97" s="1">
        <f t="shared" si="644"/>
        <v>20.260000000000002</v>
      </c>
      <c r="W97" s="1">
        <f t="shared" si="644"/>
        <v>14.79</v>
      </c>
      <c r="X97" s="1">
        <f t="shared" si="644"/>
        <v>29.83</v>
      </c>
      <c r="Y97" s="1">
        <f t="shared" si="644"/>
        <v>21.22</v>
      </c>
      <c r="Z97" s="1">
        <f t="shared" si="644"/>
        <v>16.420000000000002</v>
      </c>
      <c r="AA97" s="1">
        <f t="shared" si="644"/>
        <v>55.46</v>
      </c>
      <c r="AB97" s="1">
        <f t="shared" si="644"/>
        <v>58.85</v>
      </c>
      <c r="AC97" s="1">
        <f t="shared" si="644"/>
        <v>9.4600000000000009</v>
      </c>
      <c r="AD97" s="1">
        <f t="shared" si="644"/>
        <v>18.37</v>
      </c>
      <c r="AE97" s="1">
        <f t="shared" si="644"/>
        <v>17.649999999999999</v>
      </c>
      <c r="AF97" s="1">
        <f t="shared" si="644"/>
        <v>15.11</v>
      </c>
      <c r="AG97" s="1">
        <f t="shared" si="644"/>
        <v>37.83</v>
      </c>
      <c r="AH97" s="1">
        <f t="shared" si="644"/>
        <v>25.66</v>
      </c>
      <c r="AI97" s="1">
        <f t="shared" si="650"/>
        <v>56.62</v>
      </c>
      <c r="AJ97" s="1">
        <f t="shared" si="650"/>
        <v>66.19</v>
      </c>
      <c r="AK97" s="1">
        <f t="shared" si="650"/>
        <v>68.86</v>
      </c>
      <c r="AL97" s="1">
        <f t="shared" si="650"/>
        <v>66.25</v>
      </c>
      <c r="AM97" s="1">
        <f t="shared" si="650"/>
        <v>17.28</v>
      </c>
      <c r="AN97" s="1">
        <f t="shared" si="650"/>
        <v>21.28</v>
      </c>
      <c r="AO97" s="1">
        <f t="shared" si="650"/>
        <v>13.23</v>
      </c>
      <c r="AP97" s="1">
        <f t="shared" si="650"/>
        <v>45.51</v>
      </c>
      <c r="AQ97" s="1">
        <f t="shared" si="650"/>
        <v>21.81</v>
      </c>
      <c r="AR97" s="1">
        <f t="shared" si="650"/>
        <v>8.9700000000000006</v>
      </c>
      <c r="AS97" s="1">
        <f t="shared" si="650"/>
        <v>20.51</v>
      </c>
      <c r="AT97" s="1">
        <f t="shared" si="650"/>
        <v>12.52</v>
      </c>
      <c r="AU97" s="1">
        <f t="shared" si="650"/>
        <v>16.100000000000001</v>
      </c>
      <c r="AV97" s="1">
        <f t="shared" si="650"/>
        <v>20.97</v>
      </c>
      <c r="AW97" s="1">
        <f t="shared" si="650"/>
        <v>15.16</v>
      </c>
      <c r="AX97" s="1">
        <f t="shared" si="650"/>
        <v>29.44</v>
      </c>
      <c r="AY97" s="1">
        <f t="shared" si="648"/>
        <v>11.05</v>
      </c>
      <c r="AZ97" s="1">
        <f t="shared" si="648"/>
        <v>19.940000000000001</v>
      </c>
      <c r="BA97" s="1">
        <f t="shared" si="648"/>
        <v>27.73</v>
      </c>
      <c r="BB97" s="1">
        <f t="shared" si="648"/>
        <v>24.58</v>
      </c>
      <c r="BC97" s="1">
        <f t="shared" si="648"/>
        <v>25.45</v>
      </c>
      <c r="BD97" s="1">
        <f t="shared" si="648"/>
        <v>65.39</v>
      </c>
      <c r="BE97" s="1">
        <f t="shared" si="648"/>
        <v>10.78</v>
      </c>
      <c r="BF97" s="1">
        <f t="shared" si="648"/>
        <v>6.8</v>
      </c>
      <c r="BG97" s="1">
        <f t="shared" si="648"/>
        <v>23.46</v>
      </c>
      <c r="BH97" s="1">
        <f t="shared" si="648"/>
        <v>13.65</v>
      </c>
      <c r="BI97" s="1">
        <f t="shared" si="648"/>
        <v>12.86</v>
      </c>
      <c r="BJ97" s="1">
        <f t="shared" si="648"/>
        <v>12.11</v>
      </c>
      <c r="BK97" s="1">
        <f t="shared" si="648"/>
        <v>19.38</v>
      </c>
      <c r="BL97" s="1">
        <f t="shared" si="648"/>
        <v>23.57</v>
      </c>
      <c r="BM97" s="1">
        <f t="shared" si="648"/>
        <v>37.08</v>
      </c>
      <c r="BN97" s="1">
        <f t="shared" si="654"/>
        <v>11.83</v>
      </c>
      <c r="BO97" s="1">
        <f t="shared" si="654"/>
        <v>10.78</v>
      </c>
      <c r="BP97" s="1">
        <f t="shared" si="654"/>
        <v>9.39</v>
      </c>
      <c r="BQ97" s="1">
        <f t="shared" si="654"/>
        <v>9.7799999999999994</v>
      </c>
      <c r="BR97" s="1">
        <f t="shared" si="654"/>
        <v>22.6</v>
      </c>
      <c r="BS97" s="1">
        <f t="shared" si="654"/>
        <v>24.11</v>
      </c>
      <c r="BT97" s="1">
        <f t="shared" si="654"/>
        <v>54.43</v>
      </c>
      <c r="BU97" s="1">
        <f t="shared" si="654"/>
        <v>68.540000000000006</v>
      </c>
      <c r="BV97" s="1">
        <f t="shared" si="654"/>
        <v>21.51</v>
      </c>
      <c r="BW97" s="1">
        <f t="shared" si="654"/>
        <v>16.38</v>
      </c>
      <c r="BX97" s="1">
        <f t="shared" si="654"/>
        <v>13.38</v>
      </c>
      <c r="BY97" s="1">
        <f t="shared" si="654"/>
        <v>18.399999999999999</v>
      </c>
      <c r="BZ97" s="1">
        <f t="shared" si="654"/>
        <v>17.57</v>
      </c>
      <c r="CA97" s="1">
        <f t="shared" si="654"/>
        <v>66.59</v>
      </c>
      <c r="CB97" s="1">
        <f t="shared" si="654"/>
        <v>18.059999999999999</v>
      </c>
      <c r="CC97" s="1">
        <f t="shared" si="654"/>
        <v>18.7</v>
      </c>
      <c r="CD97" s="1">
        <f t="shared" si="651"/>
        <v>21.7</v>
      </c>
      <c r="CE97" s="1">
        <f t="shared" si="651"/>
        <v>30.38</v>
      </c>
      <c r="CF97" s="1">
        <f t="shared" si="651"/>
        <v>11.15</v>
      </c>
      <c r="CG97" s="1">
        <f t="shared" si="651"/>
        <v>24.08</v>
      </c>
      <c r="CH97" s="1">
        <f t="shared" si="651"/>
        <v>19.59</v>
      </c>
      <c r="CI97" s="1">
        <f t="shared" si="651"/>
        <v>22.04</v>
      </c>
      <c r="CJ97" s="1">
        <f t="shared" si="347"/>
        <v>25.44</v>
      </c>
      <c r="CK97" s="1">
        <f t="shared" si="639"/>
        <v>44.27</v>
      </c>
      <c r="CL97" s="1">
        <f t="shared" si="639"/>
        <v>17.61</v>
      </c>
      <c r="CM97" s="1">
        <f t="shared" si="639"/>
        <v>19.46</v>
      </c>
      <c r="CN97" s="1">
        <f t="shared" si="639"/>
        <v>22.2</v>
      </c>
      <c r="CO97" s="1">
        <f t="shared" si="639"/>
        <v>19.93</v>
      </c>
      <c r="CP97" s="1">
        <f t="shared" si="639"/>
        <v>9.43</v>
      </c>
      <c r="CQ97" s="1">
        <f t="shared" si="639"/>
        <v>12.5</v>
      </c>
      <c r="CR97" s="1">
        <f t="shared" si="639"/>
        <v>8.0500000000000007</v>
      </c>
      <c r="CS97" s="1">
        <f t="shared" si="639"/>
        <v>12.69</v>
      </c>
      <c r="CT97" s="1">
        <f t="shared" si="639"/>
        <v>12.5</v>
      </c>
      <c r="CU97" s="1">
        <f t="shared" si="639"/>
        <v>30.94</v>
      </c>
      <c r="CV97" s="1">
        <f t="shared" si="639"/>
        <v>10.85</v>
      </c>
      <c r="CW97" s="1">
        <f t="shared" si="639"/>
        <v>19.43</v>
      </c>
      <c r="CX97" s="1">
        <f t="shared" si="639"/>
        <v>12.66</v>
      </c>
      <c r="CY97" s="1">
        <f t="shared" si="639"/>
        <v>24.45</v>
      </c>
      <c r="CZ97" s="1">
        <f t="shared" ref="CZ97:DO101" si="656">ROUND(IF($C97=CZ$3,0,((6371*ACOS(COS(RADIANS(90-LEFT($C97,FIND(",",$C97,1)-1)))*COS(RADIANS(90-LEFT(CZ$3,FIND(",",CZ$3,1)-1)))+SIN(RADIANS(90-LEFT($C97,FIND(",",$C97,1)-1)))*SIN(RADIANS(90-LEFT(CZ$3,FIND(",",CZ$3,1)-1)))*COS(RADIANS(RIGHT($C97,LEN($C97)-FIND(",",$C97,1)-1)-RIGHT(CZ$3,LEN(CZ$3)-FIND(",",$C97,1)-1)))))))*0.621371,2)</f>
        <v>20.78</v>
      </c>
      <c r="DA97" s="1">
        <f t="shared" si="656"/>
        <v>43.42</v>
      </c>
      <c r="DB97" s="1">
        <f t="shared" si="656"/>
        <v>5.77</v>
      </c>
      <c r="DC97" s="1">
        <f t="shared" si="656"/>
        <v>34.26</v>
      </c>
      <c r="DD97" s="1">
        <f t="shared" si="656"/>
        <v>17.36</v>
      </c>
      <c r="DE97" s="1">
        <f t="shared" si="656"/>
        <v>10.44</v>
      </c>
      <c r="DF97" s="1">
        <f t="shared" si="656"/>
        <v>4.78</v>
      </c>
      <c r="DG97" s="1">
        <f t="shared" si="656"/>
        <v>18.63</v>
      </c>
      <c r="DH97" s="1">
        <f t="shared" si="656"/>
        <v>13.88</v>
      </c>
      <c r="DI97" s="1">
        <f t="shared" si="656"/>
        <v>24.22</v>
      </c>
      <c r="DJ97" s="1">
        <f t="shared" si="656"/>
        <v>17.940000000000001</v>
      </c>
      <c r="DK97" s="1">
        <f t="shared" si="656"/>
        <v>54.38</v>
      </c>
      <c r="DL97" s="1">
        <f t="shared" si="656"/>
        <v>65.069999999999993</v>
      </c>
      <c r="DM97" s="1">
        <f t="shared" si="656"/>
        <v>20.329999999999998</v>
      </c>
      <c r="DN97" s="1">
        <f t="shared" si="656"/>
        <v>34.29</v>
      </c>
      <c r="DO97" s="1">
        <f t="shared" si="656"/>
        <v>22.19</v>
      </c>
      <c r="DP97" s="1">
        <f t="shared" si="631"/>
        <v>7.42</v>
      </c>
      <c r="DQ97" s="1">
        <f t="shared" si="631"/>
        <v>61.51</v>
      </c>
      <c r="DR97" s="1">
        <f t="shared" si="631"/>
        <v>5.18</v>
      </c>
      <c r="DS97" s="1">
        <f t="shared" si="631"/>
        <v>95.23</v>
      </c>
      <c r="DT97" s="1">
        <f t="shared" si="631"/>
        <v>21.32</v>
      </c>
      <c r="DU97" s="1">
        <f t="shared" si="631"/>
        <v>24.66</v>
      </c>
      <c r="DV97" s="1">
        <f t="shared" si="627"/>
        <v>11.09</v>
      </c>
      <c r="DW97" s="1">
        <f t="shared" si="627"/>
        <v>59.31</v>
      </c>
      <c r="DX97" s="1">
        <f t="shared" si="624"/>
        <v>23.22</v>
      </c>
      <c r="DY97" s="1">
        <f t="shared" ref="DY97:EN101" si="657">ROUND(IF($C97=DY$3,0,((6371*ACOS(COS(RADIANS(90-LEFT($C97,FIND(",",$C97,1)-1)))*COS(RADIANS(90-LEFT(DY$3,FIND(",",DY$3,1)-1)))+SIN(RADIANS(90-LEFT($C97,FIND(",",$C97,1)-1)))*SIN(RADIANS(90-LEFT(DY$3,FIND(",",DY$3,1)-1)))*COS(RADIANS(RIGHT($C97,LEN($C97)-FIND(",",$C97,1)-1)-RIGHT(DY$3,LEN(DY$3)-FIND(",",$C97,1)-1)))))))*0.621371,2)</f>
        <v>41.86</v>
      </c>
      <c r="DZ97" s="1">
        <f t="shared" si="657"/>
        <v>21.74</v>
      </c>
      <c r="EA97" s="1">
        <f t="shared" si="657"/>
        <v>23.02</v>
      </c>
      <c r="EB97" s="1">
        <f t="shared" si="657"/>
        <v>23.16</v>
      </c>
      <c r="EC97" s="1">
        <f t="shared" si="657"/>
        <v>20.22</v>
      </c>
      <c r="ED97" s="1">
        <f t="shared" si="657"/>
        <v>30.22</v>
      </c>
      <c r="EE97" s="1">
        <f t="shared" si="657"/>
        <v>25.01</v>
      </c>
      <c r="EF97" s="1">
        <f t="shared" si="657"/>
        <v>26.96</v>
      </c>
      <c r="EG97" s="1">
        <f t="shared" si="657"/>
        <v>19.87</v>
      </c>
      <c r="EH97" s="1">
        <f t="shared" si="657"/>
        <v>16.28</v>
      </c>
      <c r="EI97" s="1">
        <f t="shared" si="657"/>
        <v>29.6</v>
      </c>
      <c r="EJ97" s="1">
        <f t="shared" si="657"/>
        <v>11.88</v>
      </c>
      <c r="EK97" s="1">
        <f t="shared" si="657"/>
        <v>6.37</v>
      </c>
      <c r="EL97" s="1">
        <f t="shared" si="657"/>
        <v>61.42</v>
      </c>
      <c r="EM97" s="1">
        <f t="shared" si="657"/>
        <v>5.53</v>
      </c>
      <c r="EN97" s="1">
        <f t="shared" si="657"/>
        <v>20.61</v>
      </c>
      <c r="EO97" s="1">
        <f t="shared" si="655"/>
        <v>24.78</v>
      </c>
      <c r="EP97" s="1">
        <f t="shared" si="655"/>
        <v>43.68</v>
      </c>
      <c r="EQ97" s="1">
        <f t="shared" si="655"/>
        <v>8.82</v>
      </c>
      <c r="ER97" s="1">
        <f t="shared" si="655"/>
        <v>22.77</v>
      </c>
      <c r="ES97" s="1">
        <f t="shared" si="655"/>
        <v>17.739999999999998</v>
      </c>
      <c r="ET97" s="1">
        <f t="shared" si="637"/>
        <v>21.45</v>
      </c>
      <c r="EU97" s="1">
        <f t="shared" si="637"/>
        <v>44.47</v>
      </c>
      <c r="EV97" s="1">
        <f t="shared" si="637"/>
        <v>13.57</v>
      </c>
      <c r="EW97" s="1">
        <f t="shared" si="637"/>
        <v>22.7</v>
      </c>
      <c r="EX97" s="1">
        <f t="shared" si="637"/>
        <v>21.79</v>
      </c>
      <c r="EY97" s="1">
        <f t="shared" si="637"/>
        <v>31.18</v>
      </c>
      <c r="EZ97" s="1">
        <f t="shared" si="637"/>
        <v>28.7</v>
      </c>
      <c r="FA97" s="1">
        <f t="shared" si="637"/>
        <v>22.75</v>
      </c>
      <c r="FB97" s="1">
        <f t="shared" si="643"/>
        <v>24.23</v>
      </c>
      <c r="FC97" s="1">
        <f t="shared" si="643"/>
        <v>27.78</v>
      </c>
      <c r="FD97" s="1">
        <f t="shared" si="643"/>
        <v>21.45</v>
      </c>
      <c r="FE97" s="1">
        <f t="shared" si="643"/>
        <v>8.77</v>
      </c>
      <c r="FF97" s="1">
        <f t="shared" si="643"/>
        <v>54.78</v>
      </c>
      <c r="FG97" s="1">
        <f t="shared" si="643"/>
        <v>42.03</v>
      </c>
      <c r="FH97" s="1">
        <f t="shared" si="643"/>
        <v>15.87</v>
      </c>
      <c r="FI97" s="1">
        <f t="shared" si="643"/>
        <v>29.39</v>
      </c>
      <c r="FJ97" s="1">
        <f t="shared" si="643"/>
        <v>14.09</v>
      </c>
      <c r="FK97" s="1">
        <f t="shared" si="643"/>
        <v>28.45</v>
      </c>
      <c r="FL97" s="1">
        <f t="shared" si="643"/>
        <v>21.13</v>
      </c>
      <c r="FM97" s="1">
        <f t="shared" si="643"/>
        <v>16.260000000000002</v>
      </c>
      <c r="FN97" s="1">
        <f t="shared" si="643"/>
        <v>20.53</v>
      </c>
      <c r="FO97" s="1">
        <f t="shared" si="643"/>
        <v>7.8</v>
      </c>
      <c r="FP97" s="1">
        <f t="shared" si="643"/>
        <v>10.88</v>
      </c>
      <c r="FQ97" s="1">
        <f t="shared" si="643"/>
        <v>4.87</v>
      </c>
      <c r="FR97" s="1">
        <f t="shared" si="642"/>
        <v>13.46</v>
      </c>
      <c r="FS97" s="1">
        <f t="shared" si="642"/>
        <v>7.16</v>
      </c>
      <c r="FT97" s="1">
        <f t="shared" si="642"/>
        <v>7.65</v>
      </c>
      <c r="FU97" s="1">
        <f t="shared" si="340"/>
        <v>4.18</v>
      </c>
      <c r="FV97" s="1">
        <f t="shared" si="647"/>
        <v>53.87</v>
      </c>
      <c r="FW97" s="1">
        <f t="shared" si="647"/>
        <v>76.88</v>
      </c>
      <c r="FX97" s="1">
        <f t="shared" si="647"/>
        <v>38.31</v>
      </c>
      <c r="FY97" s="1">
        <f t="shared" si="647"/>
        <v>13.38</v>
      </c>
      <c r="FZ97" s="1">
        <f t="shared" si="647"/>
        <v>10.84</v>
      </c>
      <c r="GA97" s="1">
        <f t="shared" si="647"/>
        <v>55.48</v>
      </c>
      <c r="GB97" s="1">
        <f t="shared" si="647"/>
        <v>12.23</v>
      </c>
      <c r="GC97" s="1">
        <f t="shared" si="647"/>
        <v>19.52</v>
      </c>
      <c r="GD97" s="1">
        <f t="shared" si="647"/>
        <v>14.57</v>
      </c>
      <c r="GE97" s="1">
        <f t="shared" si="647"/>
        <v>18.170000000000002</v>
      </c>
      <c r="GF97" s="1">
        <f t="shared" si="647"/>
        <v>24.12</v>
      </c>
      <c r="GG97" s="1">
        <f t="shared" si="647"/>
        <v>7.21</v>
      </c>
      <c r="GH97" s="1">
        <f t="shared" si="647"/>
        <v>29.05</v>
      </c>
      <c r="GI97" s="1">
        <f t="shared" si="647"/>
        <v>11.7</v>
      </c>
      <c r="GJ97" s="1">
        <f t="shared" si="647"/>
        <v>13.07</v>
      </c>
      <c r="GK97" s="1">
        <f t="shared" si="647"/>
        <v>22.99</v>
      </c>
      <c r="GL97" s="1">
        <f t="shared" si="646"/>
        <v>38.75</v>
      </c>
      <c r="GM97" s="1">
        <f t="shared" si="646"/>
        <v>17.13</v>
      </c>
      <c r="GN97" s="1">
        <f t="shared" si="646"/>
        <v>39.54</v>
      </c>
      <c r="GO97" s="1">
        <f t="shared" si="646"/>
        <v>17.260000000000002</v>
      </c>
      <c r="GP97" s="1">
        <f t="shared" si="646"/>
        <v>8.83</v>
      </c>
      <c r="GQ97" s="1">
        <f t="shared" si="646"/>
        <v>23.76</v>
      </c>
      <c r="GR97" s="1">
        <f t="shared" si="646"/>
        <v>8.17</v>
      </c>
      <c r="GS97" s="1">
        <f t="shared" si="646"/>
        <v>30.54</v>
      </c>
      <c r="GT97" s="1">
        <f t="shared" si="646"/>
        <v>29.26</v>
      </c>
      <c r="GU97" s="1">
        <f t="shared" si="646"/>
        <v>14.48</v>
      </c>
      <c r="GV97" s="1">
        <f t="shared" si="646"/>
        <v>20.5</v>
      </c>
      <c r="GW97" s="1">
        <f t="shared" si="646"/>
        <v>20.399999999999999</v>
      </c>
      <c r="GX97" s="1">
        <f t="shared" si="646"/>
        <v>29.14</v>
      </c>
      <c r="GY97" s="1">
        <f t="shared" si="646"/>
        <v>17.89</v>
      </c>
      <c r="GZ97" s="1">
        <f t="shared" si="646"/>
        <v>58.02</v>
      </c>
      <c r="HA97" s="1">
        <f t="shared" si="652"/>
        <v>12.43</v>
      </c>
      <c r="HB97" s="1">
        <f t="shared" si="652"/>
        <v>34.4</v>
      </c>
      <c r="HC97" s="1">
        <f t="shared" si="652"/>
        <v>20.440000000000001</v>
      </c>
      <c r="HD97" s="1">
        <f t="shared" si="652"/>
        <v>19.52</v>
      </c>
      <c r="HE97" s="1">
        <f t="shared" si="652"/>
        <v>6.16</v>
      </c>
      <c r="HF97" s="1">
        <f t="shared" si="652"/>
        <v>78.900000000000006</v>
      </c>
      <c r="HG97" s="1">
        <f t="shared" si="652"/>
        <v>78.900000000000006</v>
      </c>
      <c r="HH97" s="1">
        <f t="shared" si="652"/>
        <v>30.49</v>
      </c>
      <c r="HI97" s="1">
        <f t="shared" si="652"/>
        <v>13.89</v>
      </c>
      <c r="HJ97" s="1">
        <f t="shared" si="653"/>
        <v>13.89</v>
      </c>
      <c r="HK97" s="1">
        <f t="shared" si="653"/>
        <v>44.27</v>
      </c>
      <c r="HL97" s="1">
        <f t="shared" si="653"/>
        <v>30.41</v>
      </c>
      <c r="HM97" s="1">
        <f t="shared" si="653"/>
        <v>29.73</v>
      </c>
      <c r="HN97" s="1">
        <f t="shared" si="653"/>
        <v>29.25</v>
      </c>
      <c r="HO97" s="1">
        <f t="shared" si="653"/>
        <v>45.04</v>
      </c>
      <c r="HP97" s="1">
        <f t="shared" si="653"/>
        <v>29.46</v>
      </c>
      <c r="HQ97" s="1">
        <f t="shared" si="653"/>
        <v>11.02</v>
      </c>
      <c r="HR97" s="1">
        <f t="shared" si="653"/>
        <v>22.38</v>
      </c>
      <c r="HS97" s="1">
        <f t="shared" si="653"/>
        <v>15.18</v>
      </c>
      <c r="HT97" s="1">
        <f t="shared" si="653"/>
        <v>11.63</v>
      </c>
      <c r="HU97" s="1">
        <f t="shared" si="653"/>
        <v>24.98</v>
      </c>
      <c r="HV97" s="1">
        <f t="shared" si="653"/>
        <v>23.61</v>
      </c>
      <c r="HW97" s="1">
        <f t="shared" si="653"/>
        <v>23.01</v>
      </c>
      <c r="HX97" s="1">
        <f t="shared" si="653"/>
        <v>24.23</v>
      </c>
      <c r="HY97" s="1">
        <f t="shared" si="653"/>
        <v>8.74</v>
      </c>
      <c r="HZ97" s="1">
        <f t="shared" si="649"/>
        <v>83.38</v>
      </c>
      <c r="IA97" s="1">
        <f t="shared" si="649"/>
        <v>54.95</v>
      </c>
      <c r="IB97" s="1">
        <f t="shared" si="649"/>
        <v>23.19</v>
      </c>
      <c r="IC97" s="1">
        <f t="shared" si="649"/>
        <v>17.3</v>
      </c>
      <c r="ID97" s="1">
        <f t="shared" si="649"/>
        <v>22.43</v>
      </c>
      <c r="IE97" s="1">
        <f t="shared" si="649"/>
        <v>25.28</v>
      </c>
      <c r="IF97" s="1">
        <f t="shared" si="649"/>
        <v>29.07</v>
      </c>
      <c r="IG97" s="1">
        <f t="shared" si="641"/>
        <v>23.11</v>
      </c>
      <c r="IH97" s="1">
        <f t="shared" si="640"/>
        <v>20.32</v>
      </c>
      <c r="II97" s="1">
        <f t="shared" si="640"/>
        <v>23.17</v>
      </c>
      <c r="IJ97" s="1">
        <f t="shared" si="640"/>
        <v>83.83</v>
      </c>
      <c r="IK97" s="1">
        <f t="shared" si="633"/>
        <v>22.39</v>
      </c>
      <c r="IL97" s="1">
        <f t="shared" si="633"/>
        <v>12.22</v>
      </c>
      <c r="IM97" s="1">
        <f t="shared" si="633"/>
        <v>12.81</v>
      </c>
      <c r="IN97" s="1">
        <f t="shared" si="633"/>
        <v>12.22</v>
      </c>
      <c r="IO97" s="1">
        <f t="shared" si="633"/>
        <v>30.7</v>
      </c>
      <c r="IP97" s="1">
        <f t="shared" si="633"/>
        <v>16.77</v>
      </c>
      <c r="IQ97" s="1">
        <f t="shared" si="633"/>
        <v>19.82</v>
      </c>
      <c r="IR97" s="1">
        <f t="shared" si="633"/>
        <v>22.96</v>
      </c>
      <c r="IS97" s="1">
        <f t="shared" si="633"/>
        <v>23.62</v>
      </c>
      <c r="IT97" s="1">
        <f t="shared" si="633"/>
        <v>12.72</v>
      </c>
      <c r="IU97" s="1">
        <f t="shared" si="629"/>
        <v>31.53</v>
      </c>
      <c r="IV97" s="1">
        <f t="shared" si="629"/>
        <v>20.61</v>
      </c>
      <c r="IW97" s="1">
        <f t="shared" si="629"/>
        <v>8.73</v>
      </c>
      <c r="IX97" s="1">
        <f t="shared" si="629"/>
        <v>27.41</v>
      </c>
      <c r="IY97" s="1">
        <f t="shared" si="629"/>
        <v>21.65</v>
      </c>
      <c r="IZ97" s="1">
        <f t="shared" si="629"/>
        <v>12.59</v>
      </c>
      <c r="JA97" s="1">
        <f t="shared" si="359"/>
        <v>19.72</v>
      </c>
      <c r="JB97" s="1">
        <f t="shared" si="359"/>
        <v>25.13</v>
      </c>
      <c r="JC97" s="1">
        <f t="shared" si="359"/>
        <v>18.3</v>
      </c>
      <c r="JD97" s="1">
        <f t="shared" si="359"/>
        <v>12.69</v>
      </c>
      <c r="JF97" s="1" t="str">
        <f t="shared" si="360"/>
        <v xml:space="preserve">94 1 43.4 </v>
      </c>
      <c r="JG97" s="1" t="str">
        <f t="shared" si="361"/>
        <v xml:space="preserve">94 2 12.63 </v>
      </c>
      <c r="JH97" s="1" t="str">
        <f t="shared" si="362"/>
        <v xml:space="preserve">94 3 20.6 </v>
      </c>
      <c r="JI97" s="1" t="str">
        <f t="shared" si="363"/>
        <v xml:space="preserve">94 4 7.84 </v>
      </c>
      <c r="JJ97" s="1" t="str">
        <f t="shared" si="364"/>
        <v xml:space="preserve">94 5 37.75 </v>
      </c>
      <c r="JK97" s="1" t="str">
        <f t="shared" si="365"/>
        <v xml:space="preserve">94 6 36.37 </v>
      </c>
      <c r="JL97" s="1" t="str">
        <f t="shared" si="366"/>
        <v xml:space="preserve">94 7 36.35 </v>
      </c>
      <c r="JM97" s="1" t="str">
        <f t="shared" si="367"/>
        <v xml:space="preserve">94 8 16.2 </v>
      </c>
      <c r="JN97" s="1" t="str">
        <f t="shared" si="368"/>
        <v xml:space="preserve">94 9 14.12 </v>
      </c>
      <c r="JO97" s="1" t="str">
        <f t="shared" si="369"/>
        <v xml:space="preserve">94 10 30.03 </v>
      </c>
      <c r="JP97" s="1" t="str">
        <f t="shared" si="370"/>
        <v xml:space="preserve">94 11 7.75 </v>
      </c>
      <c r="JQ97" s="1" t="str">
        <f t="shared" si="371"/>
        <v xml:space="preserve">94 12 23.14 </v>
      </c>
      <c r="JR97" s="1" t="str">
        <f t="shared" si="372"/>
        <v xml:space="preserve">94 13 30.95 </v>
      </c>
      <c r="JS97" s="1" t="str">
        <f t="shared" si="373"/>
        <v xml:space="preserve">94 14 12.72 </v>
      </c>
      <c r="JT97" s="1" t="str">
        <f t="shared" si="374"/>
        <v xml:space="preserve">94 15 23.98 </v>
      </c>
      <c r="JU97" s="1" t="str">
        <f t="shared" si="375"/>
        <v xml:space="preserve">94 16 22.2 </v>
      </c>
      <c r="JV97" s="1" t="str">
        <f t="shared" si="376"/>
        <v xml:space="preserve">94 17 43.49 </v>
      </c>
      <c r="JW97" s="1" t="str">
        <f t="shared" si="377"/>
        <v xml:space="preserve">94 18 35.83 </v>
      </c>
      <c r="JX97" s="1" t="str">
        <f t="shared" si="378"/>
        <v xml:space="preserve">94 19 20.26 </v>
      </c>
      <c r="JY97" s="1" t="str">
        <f t="shared" si="379"/>
        <v xml:space="preserve">94 20 14.79 </v>
      </c>
      <c r="JZ97" s="1" t="str">
        <f t="shared" si="380"/>
        <v xml:space="preserve">94 21 29.83 </v>
      </c>
      <c r="KA97" s="1" t="str">
        <f t="shared" si="381"/>
        <v xml:space="preserve">94 22 21.22 </v>
      </c>
      <c r="KB97" s="1" t="str">
        <f t="shared" si="382"/>
        <v xml:space="preserve">94 23 16.42 </v>
      </c>
      <c r="KC97" s="1" t="str">
        <f t="shared" si="383"/>
        <v xml:space="preserve">94 24 55.46 </v>
      </c>
      <c r="KD97" s="1" t="str">
        <f t="shared" si="384"/>
        <v xml:space="preserve">94 25 58.85 </v>
      </c>
      <c r="KE97" s="1" t="str">
        <f t="shared" si="385"/>
        <v xml:space="preserve">94 26 9.46 </v>
      </c>
      <c r="KF97" s="1" t="str">
        <f t="shared" si="386"/>
        <v xml:space="preserve">94 27 18.37 </v>
      </c>
      <c r="KG97" s="1" t="str">
        <f t="shared" si="387"/>
        <v xml:space="preserve">94 28 17.65 </v>
      </c>
      <c r="KH97" s="1" t="str">
        <f t="shared" si="388"/>
        <v xml:space="preserve">94 29 15.11 </v>
      </c>
      <c r="KI97" s="1" t="str">
        <f t="shared" si="389"/>
        <v xml:space="preserve">94 30 37.83 </v>
      </c>
      <c r="KJ97" s="1" t="str">
        <f t="shared" si="390"/>
        <v xml:space="preserve">94 31 25.66 </v>
      </c>
      <c r="KK97" s="1" t="str">
        <f t="shared" si="391"/>
        <v xml:space="preserve">94 32 56.62 </v>
      </c>
      <c r="KL97" s="1" t="str">
        <f t="shared" si="392"/>
        <v xml:space="preserve">94 33 66.19 </v>
      </c>
      <c r="KM97" s="1" t="str">
        <f t="shared" si="393"/>
        <v xml:space="preserve">94 34 68.86 </v>
      </c>
      <c r="KN97" s="1" t="str">
        <f t="shared" si="394"/>
        <v xml:space="preserve">94 35 66.25 </v>
      </c>
      <c r="KO97" s="1" t="str">
        <f t="shared" si="395"/>
        <v xml:space="preserve">94 36 17.28 </v>
      </c>
      <c r="KP97" s="1" t="str">
        <f t="shared" si="396"/>
        <v xml:space="preserve">94 37 21.28 </v>
      </c>
      <c r="KQ97" s="1" t="str">
        <f t="shared" si="397"/>
        <v xml:space="preserve">94 38 13.23 </v>
      </c>
      <c r="KR97" s="1" t="str">
        <f t="shared" si="398"/>
        <v xml:space="preserve">94 39 45.51 </v>
      </c>
      <c r="KS97" s="1" t="str">
        <f t="shared" si="399"/>
        <v xml:space="preserve">94 40 21.81 </v>
      </c>
      <c r="KT97" s="1" t="str">
        <f t="shared" si="400"/>
        <v xml:space="preserve">94 41 8.97 </v>
      </c>
      <c r="KU97" s="1" t="str">
        <f t="shared" si="401"/>
        <v xml:space="preserve">94 42 20.51 </v>
      </c>
      <c r="KV97" s="1" t="str">
        <f t="shared" si="402"/>
        <v xml:space="preserve">94 43 12.52 </v>
      </c>
      <c r="KW97" s="1" t="str">
        <f t="shared" si="403"/>
        <v xml:space="preserve">94 44 16.1 </v>
      </c>
      <c r="KX97" s="1" t="str">
        <f t="shared" si="404"/>
        <v xml:space="preserve">94 45 20.97 </v>
      </c>
      <c r="KY97" s="1" t="str">
        <f t="shared" si="405"/>
        <v xml:space="preserve">94 46 15.16 </v>
      </c>
      <c r="KZ97" s="1" t="str">
        <f t="shared" si="406"/>
        <v xml:space="preserve">94 47 29.44 </v>
      </c>
      <c r="LA97" s="1" t="str">
        <f t="shared" si="407"/>
        <v xml:space="preserve">94 48 11.05 </v>
      </c>
      <c r="LB97" s="1" t="str">
        <f t="shared" si="408"/>
        <v xml:space="preserve">94 49 19.94 </v>
      </c>
      <c r="LC97" s="1" t="str">
        <f t="shared" si="409"/>
        <v xml:space="preserve">94 50 27.73 </v>
      </c>
      <c r="LD97" s="1" t="str">
        <f t="shared" si="410"/>
        <v xml:space="preserve">94 51 24.58 </v>
      </c>
      <c r="LE97" s="1" t="str">
        <f t="shared" si="411"/>
        <v xml:space="preserve">94 52 25.45 </v>
      </c>
      <c r="LF97" s="1" t="str">
        <f t="shared" si="412"/>
        <v xml:space="preserve">94 53 65.39 </v>
      </c>
      <c r="LG97" s="1" t="str">
        <f t="shared" si="413"/>
        <v xml:space="preserve">94 54 10.78 </v>
      </c>
      <c r="LH97" s="1" t="str">
        <f t="shared" si="414"/>
        <v xml:space="preserve">94 55 6.8 </v>
      </c>
      <c r="LI97" s="1" t="str">
        <f t="shared" si="415"/>
        <v xml:space="preserve">94 56 23.46 </v>
      </c>
      <c r="LJ97" s="1" t="str">
        <f t="shared" si="416"/>
        <v xml:space="preserve">94 57 13.65 </v>
      </c>
      <c r="LK97" s="1" t="str">
        <f t="shared" si="417"/>
        <v xml:space="preserve">94 58 12.86 </v>
      </c>
      <c r="LL97" s="1" t="str">
        <f t="shared" si="418"/>
        <v xml:space="preserve">94 59 12.11 </v>
      </c>
      <c r="LM97" s="1" t="str">
        <f t="shared" si="419"/>
        <v xml:space="preserve">94 60 19.38 </v>
      </c>
      <c r="LN97" s="1" t="str">
        <f t="shared" si="420"/>
        <v xml:space="preserve">94 61 23.57 </v>
      </c>
      <c r="LO97" s="1" t="str">
        <f t="shared" si="421"/>
        <v xml:space="preserve">94 62 37.08 </v>
      </c>
      <c r="LP97" s="1" t="str">
        <f t="shared" si="422"/>
        <v xml:space="preserve">94 63 11.83 </v>
      </c>
      <c r="LQ97" s="1" t="str">
        <f t="shared" si="423"/>
        <v xml:space="preserve">94 64 10.78 </v>
      </c>
      <c r="LR97" s="1" t="str">
        <f t="shared" si="424"/>
        <v xml:space="preserve">94 65 9.39 </v>
      </c>
      <c r="LS97" s="1" t="str">
        <f t="shared" si="425"/>
        <v xml:space="preserve">94 66 9.78 </v>
      </c>
      <c r="LT97" s="1" t="str">
        <f t="shared" si="426"/>
        <v xml:space="preserve">94 67 22.6 </v>
      </c>
      <c r="LU97" s="1" t="str">
        <f t="shared" si="427"/>
        <v xml:space="preserve">94 68 24.11 </v>
      </c>
      <c r="LV97" s="1" t="str">
        <f t="shared" si="428"/>
        <v xml:space="preserve">94 69 54.43 </v>
      </c>
      <c r="LW97" s="1" t="str">
        <f t="shared" si="429"/>
        <v xml:space="preserve">94 70 68.54 </v>
      </c>
      <c r="LX97" s="1" t="str">
        <f t="shared" si="430"/>
        <v xml:space="preserve">94 71 21.51 </v>
      </c>
      <c r="LY97" s="1" t="str">
        <f t="shared" si="431"/>
        <v xml:space="preserve">94 72 16.38 </v>
      </c>
      <c r="LZ97" s="1" t="str">
        <f t="shared" si="432"/>
        <v xml:space="preserve">94 73 13.38 </v>
      </c>
      <c r="MA97" s="1" t="str">
        <f t="shared" si="433"/>
        <v xml:space="preserve">94 74 18.4 </v>
      </c>
      <c r="MB97" s="1" t="str">
        <f t="shared" si="434"/>
        <v xml:space="preserve">94 75 17.57 </v>
      </c>
      <c r="MC97" s="1" t="str">
        <f t="shared" si="435"/>
        <v xml:space="preserve">94 76 66.59 </v>
      </c>
      <c r="MD97" s="1" t="str">
        <f t="shared" si="436"/>
        <v xml:space="preserve">94 77 18.06 </v>
      </c>
      <c r="ME97" s="1" t="str">
        <f t="shared" si="437"/>
        <v xml:space="preserve">94 78 18.7 </v>
      </c>
      <c r="MF97" s="1" t="str">
        <f t="shared" si="438"/>
        <v xml:space="preserve">94 79 21.7 </v>
      </c>
      <c r="MG97" s="1" t="str">
        <f t="shared" si="439"/>
        <v xml:space="preserve">94 80 30.38 </v>
      </c>
      <c r="MH97" s="1" t="str">
        <f t="shared" si="440"/>
        <v xml:space="preserve">94 81 11.15 </v>
      </c>
      <c r="MI97" s="1" t="str">
        <f t="shared" si="441"/>
        <v xml:space="preserve">94 82 24.08 </v>
      </c>
      <c r="MJ97" s="1" t="str">
        <f t="shared" si="442"/>
        <v xml:space="preserve">94 83 19.59 </v>
      </c>
      <c r="MK97" s="1" t="str">
        <f t="shared" si="443"/>
        <v xml:space="preserve">94 84 22.04 </v>
      </c>
      <c r="ML97" s="1" t="str">
        <f t="shared" si="444"/>
        <v xml:space="preserve">94 85 25.44 </v>
      </c>
      <c r="MM97" s="1" t="str">
        <f t="shared" si="445"/>
        <v xml:space="preserve">94 86 44.27 </v>
      </c>
      <c r="MN97" s="1" t="str">
        <f t="shared" si="446"/>
        <v xml:space="preserve">94 87 17.61 </v>
      </c>
      <c r="MO97" s="1" t="str">
        <f t="shared" si="447"/>
        <v xml:space="preserve">94 88 19.46 </v>
      </c>
      <c r="MP97" s="1" t="str">
        <f t="shared" si="448"/>
        <v xml:space="preserve">94 89 22.2 </v>
      </c>
      <c r="MQ97" s="1" t="str">
        <f t="shared" si="449"/>
        <v xml:space="preserve">94 90 19.93 </v>
      </c>
      <c r="MR97" s="1" t="str">
        <f t="shared" si="450"/>
        <v xml:space="preserve">94 91 9.43 </v>
      </c>
      <c r="MS97" s="1" t="str">
        <f t="shared" si="451"/>
        <v xml:space="preserve">94 92 12.5 </v>
      </c>
      <c r="MT97" s="1" t="str">
        <f t="shared" si="452"/>
        <v xml:space="preserve">94 93 8.05 </v>
      </c>
      <c r="MU97" s="1" t="str">
        <f t="shared" si="453"/>
        <v xml:space="preserve">94 94 12.69 </v>
      </c>
      <c r="MV97" s="1" t="str">
        <f t="shared" si="454"/>
        <v xml:space="preserve">94 95 12.5 </v>
      </c>
      <c r="MW97" s="1" t="str">
        <f t="shared" si="455"/>
        <v xml:space="preserve">94 96 30.94 </v>
      </c>
      <c r="MX97" s="1" t="str">
        <f t="shared" si="456"/>
        <v xml:space="preserve">94 97 10.85 </v>
      </c>
      <c r="MY97" s="1" t="str">
        <f t="shared" si="457"/>
        <v xml:space="preserve">94 98 19.43 </v>
      </c>
      <c r="MZ97" s="1" t="str">
        <f t="shared" si="458"/>
        <v xml:space="preserve">94 99 12.66 </v>
      </c>
      <c r="NA97" s="1" t="str">
        <f t="shared" si="459"/>
        <v xml:space="preserve">94 100 24.45 </v>
      </c>
      <c r="NB97" s="1" t="str">
        <f t="shared" si="460"/>
        <v xml:space="preserve">94 101 20.78 </v>
      </c>
      <c r="NC97" s="1" t="str">
        <f t="shared" si="461"/>
        <v xml:space="preserve">94 102 43.42 </v>
      </c>
      <c r="ND97" s="1" t="str">
        <f t="shared" si="462"/>
        <v xml:space="preserve">94 103 5.77 </v>
      </c>
      <c r="NE97" s="1" t="str">
        <f t="shared" si="463"/>
        <v xml:space="preserve">94 104 34.26 </v>
      </c>
      <c r="NF97" s="1" t="str">
        <f t="shared" si="464"/>
        <v xml:space="preserve">94 105 17.36 </v>
      </c>
      <c r="NG97" s="1" t="str">
        <f t="shared" si="465"/>
        <v xml:space="preserve">94 106 10.44 </v>
      </c>
      <c r="NH97" s="1" t="str">
        <f t="shared" si="466"/>
        <v xml:space="preserve">94 107 4.78 </v>
      </c>
      <c r="NI97" s="1" t="str">
        <f t="shared" si="467"/>
        <v xml:space="preserve">94 108 18.63 </v>
      </c>
      <c r="NJ97" s="1" t="str">
        <f t="shared" si="468"/>
        <v xml:space="preserve">94 109 13.88 </v>
      </c>
      <c r="NK97" s="1" t="str">
        <f t="shared" si="469"/>
        <v xml:space="preserve">94 110 24.22 </v>
      </c>
      <c r="NL97" s="1" t="str">
        <f t="shared" si="470"/>
        <v xml:space="preserve">94 111 17.94 </v>
      </c>
      <c r="NM97" s="1" t="str">
        <f t="shared" si="471"/>
        <v xml:space="preserve">94 112 54.38 </v>
      </c>
      <c r="NN97" s="1" t="str">
        <f t="shared" si="472"/>
        <v xml:space="preserve">94 113 65.07 </v>
      </c>
      <c r="NO97" s="1" t="str">
        <f t="shared" si="473"/>
        <v xml:space="preserve">94 114 20.33 </v>
      </c>
      <c r="NP97" s="1" t="str">
        <f t="shared" si="474"/>
        <v xml:space="preserve">94 115 34.29 </v>
      </c>
      <c r="NQ97" s="1" t="str">
        <f t="shared" si="475"/>
        <v xml:space="preserve">94 116 22.19 </v>
      </c>
      <c r="NR97" s="1" t="str">
        <f t="shared" si="476"/>
        <v xml:space="preserve">94 117 7.42 </v>
      </c>
      <c r="NS97" s="1" t="str">
        <f t="shared" si="477"/>
        <v xml:space="preserve">94 118 61.51 </v>
      </c>
      <c r="NT97" s="1" t="str">
        <f t="shared" si="478"/>
        <v xml:space="preserve">94 119 5.18 </v>
      </c>
      <c r="NU97" s="1" t="str">
        <f t="shared" si="479"/>
        <v xml:space="preserve">94 120 95.23 </v>
      </c>
      <c r="NV97" s="1" t="str">
        <f t="shared" si="480"/>
        <v xml:space="preserve">94 121 21.32 </v>
      </c>
      <c r="NW97" s="1" t="str">
        <f t="shared" si="481"/>
        <v xml:space="preserve">94 122 24.66 </v>
      </c>
      <c r="NX97" s="1" t="str">
        <f t="shared" si="482"/>
        <v xml:space="preserve">94 123 11.09 </v>
      </c>
      <c r="NY97" s="1" t="str">
        <f t="shared" si="483"/>
        <v xml:space="preserve">94 124 59.31 </v>
      </c>
      <c r="NZ97" s="1" t="str">
        <f t="shared" si="484"/>
        <v xml:space="preserve">94 125 23.22 </v>
      </c>
      <c r="OA97" s="1" t="str">
        <f t="shared" si="485"/>
        <v xml:space="preserve">94 126 41.86 </v>
      </c>
      <c r="OB97" s="1" t="str">
        <f t="shared" si="486"/>
        <v xml:space="preserve">94 127 21.74 </v>
      </c>
      <c r="OC97" s="1" t="str">
        <f t="shared" si="487"/>
        <v xml:space="preserve">94 128 23.02 </v>
      </c>
      <c r="OD97" s="1" t="str">
        <f t="shared" si="488"/>
        <v xml:space="preserve">94 129 23.16 </v>
      </c>
      <c r="OE97" s="1" t="str">
        <f t="shared" si="489"/>
        <v xml:space="preserve">94 130 20.22 </v>
      </c>
      <c r="OF97" s="1" t="str">
        <f t="shared" si="490"/>
        <v xml:space="preserve">94 131 30.22 </v>
      </c>
      <c r="OG97" s="1" t="str">
        <f t="shared" si="491"/>
        <v xml:space="preserve">94 132 25.01 </v>
      </c>
      <c r="OH97" s="1" t="str">
        <f t="shared" si="492"/>
        <v xml:space="preserve">94 133 26.96 </v>
      </c>
      <c r="OI97" s="1" t="str">
        <f t="shared" si="493"/>
        <v xml:space="preserve">94 134 19.87 </v>
      </c>
      <c r="OJ97" s="1" t="str">
        <f t="shared" si="494"/>
        <v xml:space="preserve">94 135 16.28 </v>
      </c>
      <c r="OK97" s="1" t="str">
        <f t="shared" si="495"/>
        <v xml:space="preserve">94 136 29.6 </v>
      </c>
      <c r="OL97" s="1" t="str">
        <f t="shared" si="496"/>
        <v xml:space="preserve">94 137 11.88 </v>
      </c>
      <c r="OM97" s="1" t="str">
        <f t="shared" si="497"/>
        <v xml:space="preserve">94 138 6.37 </v>
      </c>
      <c r="ON97" s="1" t="str">
        <f t="shared" si="498"/>
        <v xml:space="preserve">94 139 61.42 </v>
      </c>
      <c r="OO97" s="1" t="str">
        <f t="shared" si="499"/>
        <v xml:space="preserve">94 140 5.53 </v>
      </c>
      <c r="OP97" s="1" t="str">
        <f t="shared" si="500"/>
        <v xml:space="preserve">94 141 20.61 </v>
      </c>
      <c r="OQ97" s="1" t="str">
        <f t="shared" si="501"/>
        <v xml:space="preserve">94 142 24.78 </v>
      </c>
      <c r="OR97" s="1" t="str">
        <f t="shared" si="502"/>
        <v xml:space="preserve">94 143 43.68 </v>
      </c>
      <c r="OS97" s="1" t="str">
        <f t="shared" si="503"/>
        <v xml:space="preserve">94 144 8.82 </v>
      </c>
      <c r="OT97" s="1" t="str">
        <f t="shared" si="504"/>
        <v xml:space="preserve">94 145 22.77 </v>
      </c>
      <c r="OU97" s="1" t="str">
        <f t="shared" si="505"/>
        <v xml:space="preserve">94 146 17.74 </v>
      </c>
      <c r="OV97" s="1" t="str">
        <f t="shared" si="506"/>
        <v xml:space="preserve">94 147 21.45 </v>
      </c>
      <c r="OW97" s="1" t="str">
        <f t="shared" si="507"/>
        <v xml:space="preserve">94 148 44.47 </v>
      </c>
      <c r="OX97" s="1" t="str">
        <f t="shared" si="508"/>
        <v xml:space="preserve">94 149 13.57 </v>
      </c>
      <c r="OY97" s="1" t="str">
        <f t="shared" si="509"/>
        <v xml:space="preserve">94 150 22.7 </v>
      </c>
      <c r="OZ97" s="1" t="str">
        <f t="shared" si="510"/>
        <v xml:space="preserve">94 151 21.79 </v>
      </c>
      <c r="PA97" s="1" t="str">
        <f t="shared" si="511"/>
        <v xml:space="preserve">94 152 31.18 </v>
      </c>
      <c r="PB97" s="1" t="str">
        <f t="shared" si="512"/>
        <v xml:space="preserve">94 153 28.7 </v>
      </c>
      <c r="PC97" s="1" t="str">
        <f t="shared" si="513"/>
        <v xml:space="preserve">94 154 22.75 </v>
      </c>
      <c r="PD97" s="1" t="str">
        <f t="shared" si="514"/>
        <v xml:space="preserve">94 155 24.23 </v>
      </c>
      <c r="PE97" s="1" t="str">
        <f t="shared" si="515"/>
        <v xml:space="preserve">94 156 27.78 </v>
      </c>
      <c r="PF97" s="1" t="str">
        <f t="shared" si="516"/>
        <v xml:space="preserve">94 157 21.45 </v>
      </c>
      <c r="PG97" s="1" t="str">
        <f t="shared" si="517"/>
        <v xml:space="preserve">94 158 8.77 </v>
      </c>
      <c r="PH97" s="1" t="str">
        <f t="shared" si="518"/>
        <v xml:space="preserve">94 159 54.78 </v>
      </c>
      <c r="PI97" s="1" t="str">
        <f t="shared" si="519"/>
        <v xml:space="preserve">94 160 42.03 </v>
      </c>
      <c r="PJ97" s="1" t="str">
        <f t="shared" si="520"/>
        <v xml:space="preserve">94 161 15.87 </v>
      </c>
      <c r="PK97" s="1" t="str">
        <f t="shared" si="521"/>
        <v xml:space="preserve">94 162 29.39 </v>
      </c>
      <c r="PL97" s="1" t="str">
        <f t="shared" si="522"/>
        <v xml:space="preserve">94 163 14.09 </v>
      </c>
      <c r="PM97" s="1" t="str">
        <f t="shared" si="523"/>
        <v xml:space="preserve">94 164 28.45 </v>
      </c>
      <c r="PN97" s="1" t="str">
        <f t="shared" si="524"/>
        <v xml:space="preserve">94 165 21.13 </v>
      </c>
      <c r="PO97" s="1" t="str">
        <f t="shared" si="525"/>
        <v xml:space="preserve">94 166 16.26 </v>
      </c>
      <c r="PP97" s="1" t="str">
        <f t="shared" si="526"/>
        <v xml:space="preserve">94 167 20.53 </v>
      </c>
      <c r="PQ97" s="1" t="str">
        <f t="shared" si="527"/>
        <v xml:space="preserve">94 168 7.8 </v>
      </c>
      <c r="PR97" s="1" t="str">
        <f t="shared" si="528"/>
        <v xml:space="preserve">94 169 10.88 </v>
      </c>
      <c r="PS97" s="1" t="str">
        <f t="shared" si="529"/>
        <v xml:space="preserve">94 170 4.87 </v>
      </c>
      <c r="PT97" s="1" t="str">
        <f t="shared" si="530"/>
        <v xml:space="preserve">94 171 13.46 </v>
      </c>
      <c r="PU97" s="1" t="str">
        <f t="shared" si="531"/>
        <v xml:space="preserve">94 172 7.16 </v>
      </c>
      <c r="PV97" s="1" t="str">
        <f t="shared" si="532"/>
        <v xml:space="preserve">94 173 7.65 </v>
      </c>
      <c r="PW97" s="1" t="str">
        <f t="shared" si="533"/>
        <v xml:space="preserve">94 174 4.18 </v>
      </c>
      <c r="PX97" s="1" t="str">
        <f t="shared" si="534"/>
        <v xml:space="preserve">94 175 53.87 </v>
      </c>
      <c r="PY97" s="1" t="str">
        <f t="shared" si="535"/>
        <v xml:space="preserve">94 176 76.88 </v>
      </c>
      <c r="PZ97" s="1" t="str">
        <f t="shared" si="536"/>
        <v xml:space="preserve">94 177 38.31 </v>
      </c>
      <c r="QA97" s="1" t="str">
        <f t="shared" si="537"/>
        <v xml:space="preserve">94 178 13.38 </v>
      </c>
      <c r="QB97" s="1" t="str">
        <f t="shared" si="538"/>
        <v xml:space="preserve">94 179 10.84 </v>
      </c>
      <c r="QC97" s="1" t="str">
        <f t="shared" si="539"/>
        <v xml:space="preserve">94 180 55.48 </v>
      </c>
      <c r="QD97" s="1" t="str">
        <f t="shared" si="540"/>
        <v xml:space="preserve">94 181 12.23 </v>
      </c>
      <c r="QE97" s="1" t="str">
        <f t="shared" si="541"/>
        <v xml:space="preserve">94 182 19.52 </v>
      </c>
      <c r="QF97" s="1" t="str">
        <f t="shared" si="542"/>
        <v xml:space="preserve">94 183 14.57 </v>
      </c>
      <c r="QG97" s="1" t="str">
        <f t="shared" si="543"/>
        <v xml:space="preserve">94 184 18.17 </v>
      </c>
      <c r="QH97" s="1" t="str">
        <f t="shared" si="544"/>
        <v xml:space="preserve">94 185 24.12 </v>
      </c>
      <c r="QI97" s="1" t="str">
        <f t="shared" si="545"/>
        <v xml:space="preserve">94 186 7.21 </v>
      </c>
      <c r="QJ97" s="1" t="str">
        <f t="shared" si="546"/>
        <v xml:space="preserve">94 187 29.05 </v>
      </c>
      <c r="QK97" s="1" t="str">
        <f t="shared" si="547"/>
        <v xml:space="preserve">94 188 11.7 </v>
      </c>
      <c r="QL97" s="1" t="str">
        <f t="shared" si="548"/>
        <v xml:space="preserve">94 189 13.07 </v>
      </c>
      <c r="QM97" s="1" t="str">
        <f t="shared" si="549"/>
        <v xml:space="preserve">94 190 22.99 </v>
      </c>
      <c r="QN97" s="1" t="str">
        <f t="shared" si="550"/>
        <v xml:space="preserve">94 191 38.75 </v>
      </c>
      <c r="QO97" s="1" t="str">
        <f t="shared" si="551"/>
        <v xml:space="preserve">94 192 17.13 </v>
      </c>
      <c r="QP97" s="1" t="str">
        <f t="shared" si="552"/>
        <v xml:space="preserve">94 193 39.54 </v>
      </c>
      <c r="QQ97" s="1" t="str">
        <f t="shared" si="553"/>
        <v xml:space="preserve">94 194 17.26 </v>
      </c>
      <c r="QR97" s="1" t="str">
        <f t="shared" si="554"/>
        <v xml:space="preserve">94 195 8.83 </v>
      </c>
      <c r="QS97" s="1" t="str">
        <f t="shared" si="555"/>
        <v xml:space="preserve">94 196 23.76 </v>
      </c>
      <c r="QT97" s="1" t="str">
        <f t="shared" si="556"/>
        <v xml:space="preserve">94 197 8.17 </v>
      </c>
      <c r="QU97" s="1" t="str">
        <f t="shared" si="557"/>
        <v xml:space="preserve">94 198 30.54 </v>
      </c>
      <c r="QV97" s="1" t="str">
        <f t="shared" si="558"/>
        <v xml:space="preserve">94 199 29.26 </v>
      </c>
      <c r="QW97" s="1" t="str">
        <f t="shared" si="559"/>
        <v xml:space="preserve">94 200 14.48 </v>
      </c>
      <c r="QX97" s="1" t="str">
        <f t="shared" si="560"/>
        <v xml:space="preserve">94 201 20.5 </v>
      </c>
      <c r="QY97" s="1" t="str">
        <f t="shared" si="561"/>
        <v xml:space="preserve">94 202 20.4 </v>
      </c>
      <c r="QZ97" s="1" t="str">
        <f t="shared" si="562"/>
        <v xml:space="preserve">94 203 29.14 </v>
      </c>
      <c r="RA97" s="1" t="str">
        <f t="shared" si="563"/>
        <v xml:space="preserve">94 204 17.89 </v>
      </c>
      <c r="RB97" s="1" t="str">
        <f t="shared" si="564"/>
        <v xml:space="preserve">94 205 58.02 </v>
      </c>
      <c r="RC97" s="1" t="str">
        <f t="shared" si="565"/>
        <v xml:space="preserve">94 206 12.43 </v>
      </c>
      <c r="RD97" s="1" t="str">
        <f t="shared" si="566"/>
        <v xml:space="preserve">94 207 34.4 </v>
      </c>
      <c r="RE97" s="1" t="str">
        <f t="shared" si="567"/>
        <v xml:space="preserve">94 208 20.44 </v>
      </c>
      <c r="RF97" s="1" t="str">
        <f t="shared" si="568"/>
        <v xml:space="preserve">94 209 19.52 </v>
      </c>
      <c r="RG97" s="1" t="str">
        <f t="shared" si="569"/>
        <v xml:space="preserve">94 210 6.16 </v>
      </c>
      <c r="RH97" s="1" t="str">
        <f t="shared" si="570"/>
        <v xml:space="preserve">94 211 78.9 </v>
      </c>
      <c r="RI97" s="1" t="str">
        <f t="shared" si="571"/>
        <v xml:space="preserve">94 212 78.9 </v>
      </c>
      <c r="RJ97" s="1" t="str">
        <f t="shared" si="572"/>
        <v xml:space="preserve">94 213 30.49 </v>
      </c>
      <c r="RK97" s="1" t="str">
        <f t="shared" si="573"/>
        <v xml:space="preserve">94 214 13.89 </v>
      </c>
      <c r="RL97" s="1" t="str">
        <f t="shared" si="574"/>
        <v xml:space="preserve">94 215 13.89 </v>
      </c>
      <c r="RM97" s="1" t="str">
        <f t="shared" si="575"/>
        <v xml:space="preserve">94 216 44.27 </v>
      </c>
      <c r="RN97" s="1" t="str">
        <f t="shared" si="576"/>
        <v xml:space="preserve">94 217 30.41 </v>
      </c>
      <c r="RO97" s="1" t="str">
        <f t="shared" si="577"/>
        <v xml:space="preserve">94 218 29.73 </v>
      </c>
      <c r="RP97" s="1" t="str">
        <f t="shared" si="578"/>
        <v xml:space="preserve">94 219 29.25 </v>
      </c>
      <c r="RQ97" s="1" t="str">
        <f t="shared" si="579"/>
        <v xml:space="preserve">94 220 45.04 </v>
      </c>
      <c r="RR97" s="1" t="str">
        <f t="shared" si="580"/>
        <v xml:space="preserve">94 221 29.46 </v>
      </c>
      <c r="RS97" s="1" t="str">
        <f t="shared" si="581"/>
        <v xml:space="preserve">94 222 11.02 </v>
      </c>
      <c r="RT97" s="1" t="str">
        <f t="shared" si="582"/>
        <v xml:space="preserve">94 223 22.38 </v>
      </c>
      <c r="RU97" s="1" t="str">
        <f t="shared" si="583"/>
        <v xml:space="preserve">94 224 15.18 </v>
      </c>
      <c r="RV97" s="1" t="str">
        <f t="shared" si="584"/>
        <v xml:space="preserve">94 225 11.63 </v>
      </c>
      <c r="RW97" s="1" t="str">
        <f t="shared" si="585"/>
        <v xml:space="preserve">94 226 24.98 </v>
      </c>
      <c r="RX97" s="1" t="str">
        <f t="shared" si="586"/>
        <v xml:space="preserve">94 227 23.61 </v>
      </c>
      <c r="RY97" s="1" t="str">
        <f t="shared" si="587"/>
        <v xml:space="preserve">94 228 23.01 </v>
      </c>
      <c r="RZ97" s="1" t="str">
        <f t="shared" si="588"/>
        <v xml:space="preserve">94 229 24.23 </v>
      </c>
      <c r="SA97" s="1" t="str">
        <f t="shared" si="589"/>
        <v xml:space="preserve">94 230 8.74 </v>
      </c>
      <c r="SB97" s="1" t="str">
        <f t="shared" si="590"/>
        <v xml:space="preserve">94 231 83.38 </v>
      </c>
      <c r="SC97" s="1" t="str">
        <f t="shared" si="591"/>
        <v xml:space="preserve">94 232 54.95 </v>
      </c>
      <c r="SD97" s="1" t="str">
        <f t="shared" si="592"/>
        <v xml:space="preserve">94 233 23.19 </v>
      </c>
      <c r="SE97" s="1" t="str">
        <f t="shared" si="593"/>
        <v xml:space="preserve">94 234 17.3 </v>
      </c>
      <c r="SF97" s="1" t="str">
        <f t="shared" si="594"/>
        <v xml:space="preserve">94 235 22.43 </v>
      </c>
      <c r="SG97" s="1" t="str">
        <f t="shared" si="595"/>
        <v xml:space="preserve">94 236 25.28 </v>
      </c>
      <c r="SH97" s="1" t="str">
        <f t="shared" si="596"/>
        <v xml:space="preserve">94 237 29.07 </v>
      </c>
      <c r="SI97" s="1" t="str">
        <f t="shared" si="597"/>
        <v xml:space="preserve">94 238 23.11 </v>
      </c>
      <c r="SJ97" s="1" t="str">
        <f t="shared" si="598"/>
        <v xml:space="preserve">94 239 20.32 </v>
      </c>
      <c r="SK97" s="1" t="str">
        <f t="shared" si="599"/>
        <v xml:space="preserve">94 240 23.17 </v>
      </c>
      <c r="SL97" s="1" t="str">
        <f t="shared" si="600"/>
        <v xml:space="preserve">94 241 83.83 </v>
      </c>
      <c r="SM97" s="1" t="str">
        <f t="shared" si="601"/>
        <v xml:space="preserve">94 242 22.39 </v>
      </c>
      <c r="SN97" s="1" t="str">
        <f t="shared" si="602"/>
        <v xml:space="preserve">94 243 12.22 </v>
      </c>
      <c r="SO97" s="1" t="str">
        <f t="shared" si="603"/>
        <v xml:space="preserve">94 244 12.81 </v>
      </c>
      <c r="SP97" s="1" t="str">
        <f t="shared" si="604"/>
        <v xml:space="preserve">94 245 12.22 </v>
      </c>
      <c r="SQ97" s="1" t="str">
        <f t="shared" si="605"/>
        <v xml:space="preserve">94 246 30.7 </v>
      </c>
      <c r="SR97" s="1" t="str">
        <f t="shared" si="606"/>
        <v xml:space="preserve">94 247 16.77 </v>
      </c>
      <c r="SS97" s="1" t="str">
        <f t="shared" si="607"/>
        <v xml:space="preserve">94 248 19.82 </v>
      </c>
      <c r="ST97" s="1" t="str">
        <f t="shared" si="608"/>
        <v xml:space="preserve">94 249 22.96 </v>
      </c>
      <c r="SU97" s="1" t="str">
        <f t="shared" si="609"/>
        <v xml:space="preserve">94 250 23.62 </v>
      </c>
      <c r="SV97" s="1" t="str">
        <f t="shared" si="610"/>
        <v xml:space="preserve">94 251 12.72 </v>
      </c>
      <c r="SW97" s="1" t="str">
        <f t="shared" si="611"/>
        <v xml:space="preserve">94 252 31.53 </v>
      </c>
      <c r="SX97" s="1" t="str">
        <f t="shared" si="612"/>
        <v xml:space="preserve">94 253 20.61 </v>
      </c>
      <c r="SY97" s="1" t="str">
        <f t="shared" si="613"/>
        <v xml:space="preserve">94 254 8.73 </v>
      </c>
      <c r="SZ97" s="1" t="str">
        <f t="shared" si="614"/>
        <v xml:space="preserve">94 255 27.41 </v>
      </c>
      <c r="TA97" s="1" t="str">
        <f t="shared" si="615"/>
        <v xml:space="preserve">94 256 21.65 </v>
      </c>
      <c r="TB97" s="1" t="str">
        <f t="shared" si="616"/>
        <v xml:space="preserve">94 257 12.59 </v>
      </c>
      <c r="TC97" s="1" t="str">
        <f t="shared" si="617"/>
        <v xml:space="preserve">94 258 19.72 </v>
      </c>
      <c r="TD97" s="1" t="str">
        <f t="shared" si="618"/>
        <v xml:space="preserve">94 259 25.13 </v>
      </c>
      <c r="TE97" s="1" t="str">
        <f t="shared" si="619"/>
        <v xml:space="preserve">94 260 18.3 </v>
      </c>
      <c r="TF97" s="1" t="str">
        <f t="shared" si="620"/>
        <v xml:space="preserve">94 261 12.69 </v>
      </c>
    </row>
    <row r="98" spans="1:526" x14ac:dyDescent="0.35">
      <c r="A98" s="1">
        <v>95</v>
      </c>
      <c r="B98" s="1">
        <v>77095</v>
      </c>
      <c r="C98" s="1" t="s">
        <v>1133</v>
      </c>
      <c r="D98" s="1">
        <f t="shared" si="645"/>
        <v>53.01</v>
      </c>
      <c r="E98" s="1">
        <f t="shared" si="645"/>
        <v>16.11</v>
      </c>
      <c r="F98" s="1">
        <f t="shared" si="645"/>
        <v>25.87</v>
      </c>
      <c r="G98" s="1">
        <f t="shared" si="645"/>
        <v>15.92</v>
      </c>
      <c r="H98" s="1">
        <f t="shared" si="645"/>
        <v>43.44</v>
      </c>
      <c r="I98" s="1">
        <f t="shared" si="645"/>
        <v>42.01</v>
      </c>
      <c r="J98" s="1">
        <f t="shared" si="645"/>
        <v>42.01</v>
      </c>
      <c r="K98" s="1">
        <f t="shared" si="645"/>
        <v>10.6</v>
      </c>
      <c r="L98" s="1">
        <f t="shared" si="645"/>
        <v>10.17</v>
      </c>
      <c r="M98" s="1">
        <f t="shared" si="645"/>
        <v>23.81</v>
      </c>
      <c r="N98" s="1">
        <f t="shared" si="645"/>
        <v>2.27</v>
      </c>
      <c r="O98" s="1">
        <f t="shared" si="645"/>
        <v>18.75</v>
      </c>
      <c r="P98" s="1">
        <f t="shared" si="645"/>
        <v>32.67</v>
      </c>
      <c r="Q98" s="1">
        <f t="shared" si="645"/>
        <v>16.77</v>
      </c>
      <c r="R98" s="1">
        <f t="shared" si="645"/>
        <v>26.23</v>
      </c>
      <c r="S98" s="1">
        <f t="shared" si="645"/>
        <v>22.5</v>
      </c>
      <c r="T98" s="1">
        <f t="shared" si="644"/>
        <v>42.82</v>
      </c>
      <c r="U98" s="1">
        <f t="shared" si="644"/>
        <v>36.25</v>
      </c>
      <c r="V98" s="1">
        <f t="shared" si="644"/>
        <v>21.12</v>
      </c>
      <c r="W98" s="1">
        <f t="shared" si="644"/>
        <v>20.87</v>
      </c>
      <c r="X98" s="1">
        <f t="shared" si="644"/>
        <v>32.17</v>
      </c>
      <c r="Y98" s="1">
        <f t="shared" si="644"/>
        <v>22.31</v>
      </c>
      <c r="Z98" s="1">
        <f t="shared" si="644"/>
        <v>20.59</v>
      </c>
      <c r="AA98" s="1">
        <f t="shared" si="644"/>
        <v>64.010000000000005</v>
      </c>
      <c r="AB98" s="1">
        <f t="shared" si="644"/>
        <v>67.36</v>
      </c>
      <c r="AC98" s="1">
        <f t="shared" si="644"/>
        <v>5.22</v>
      </c>
      <c r="AD98" s="1">
        <f t="shared" si="644"/>
        <v>23.15</v>
      </c>
      <c r="AE98" s="1">
        <f t="shared" si="644"/>
        <v>9.94</v>
      </c>
      <c r="AF98" s="1">
        <f t="shared" si="644"/>
        <v>19.98</v>
      </c>
      <c r="AG98" s="1">
        <f t="shared" si="644"/>
        <v>40.409999999999997</v>
      </c>
      <c r="AH98" s="1">
        <f t="shared" si="644"/>
        <v>27.31</v>
      </c>
      <c r="AI98" s="1">
        <f t="shared" si="650"/>
        <v>48.63</v>
      </c>
      <c r="AJ98" s="1">
        <f t="shared" si="650"/>
        <v>56.27</v>
      </c>
      <c r="AK98" s="1">
        <f t="shared" si="650"/>
        <v>61.6</v>
      </c>
      <c r="AL98" s="1">
        <f t="shared" si="650"/>
        <v>56.7</v>
      </c>
      <c r="AM98" s="1">
        <f t="shared" si="650"/>
        <v>17.7</v>
      </c>
      <c r="AN98" s="1">
        <f t="shared" si="650"/>
        <v>21.41</v>
      </c>
      <c r="AO98" s="1">
        <f t="shared" si="650"/>
        <v>23.22</v>
      </c>
      <c r="AP98" s="1">
        <f t="shared" si="650"/>
        <v>44.22</v>
      </c>
      <c r="AQ98" s="1">
        <f t="shared" si="650"/>
        <v>17.100000000000001</v>
      </c>
      <c r="AR98" s="1">
        <f t="shared" si="650"/>
        <v>2.91</v>
      </c>
      <c r="AS98" s="1">
        <f t="shared" si="650"/>
        <v>22.93</v>
      </c>
      <c r="AT98" s="1">
        <f t="shared" si="650"/>
        <v>16.850000000000001</v>
      </c>
      <c r="AU98" s="1">
        <f t="shared" si="650"/>
        <v>18.010000000000002</v>
      </c>
      <c r="AV98" s="1">
        <f t="shared" si="650"/>
        <v>22.09</v>
      </c>
      <c r="AW98" s="1">
        <f t="shared" si="650"/>
        <v>11.7</v>
      </c>
      <c r="AX98" s="1">
        <f t="shared" si="650"/>
        <v>33.630000000000003</v>
      </c>
      <c r="AY98" s="1">
        <f t="shared" si="648"/>
        <v>18.059999999999999</v>
      </c>
      <c r="AZ98" s="1">
        <f t="shared" si="648"/>
        <v>20.59</v>
      </c>
      <c r="BA98" s="1">
        <f t="shared" si="648"/>
        <v>27.87</v>
      </c>
      <c r="BB98" s="1">
        <f t="shared" si="648"/>
        <v>25.08</v>
      </c>
      <c r="BC98" s="1">
        <f t="shared" si="648"/>
        <v>24.61</v>
      </c>
      <c r="BD98" s="1">
        <f t="shared" si="648"/>
        <v>55.46</v>
      </c>
      <c r="BE98" s="1">
        <f t="shared" si="648"/>
        <v>0.91</v>
      </c>
      <c r="BF98" s="1">
        <f t="shared" si="648"/>
        <v>15.26</v>
      </c>
      <c r="BG98" s="1">
        <f t="shared" si="648"/>
        <v>24.05</v>
      </c>
      <c r="BH98" s="1">
        <f t="shared" si="648"/>
        <v>21.32</v>
      </c>
      <c r="BI98" s="1">
        <f t="shared" si="648"/>
        <v>13.01</v>
      </c>
      <c r="BJ98" s="1">
        <f t="shared" si="648"/>
        <v>17.989999999999998</v>
      </c>
      <c r="BK98" s="1">
        <f t="shared" si="648"/>
        <v>16.07</v>
      </c>
      <c r="BL98" s="1">
        <f t="shared" si="648"/>
        <v>27.01</v>
      </c>
      <c r="BM98" s="1">
        <f t="shared" si="648"/>
        <v>42.47</v>
      </c>
      <c r="BN98" s="1">
        <f t="shared" si="654"/>
        <v>19.07</v>
      </c>
      <c r="BO98" s="1">
        <f t="shared" si="654"/>
        <v>19.7</v>
      </c>
      <c r="BP98" s="1">
        <f t="shared" si="654"/>
        <v>10.54</v>
      </c>
      <c r="BQ98" s="1">
        <f t="shared" si="654"/>
        <v>15</v>
      </c>
      <c r="BR98" s="1">
        <f t="shared" si="654"/>
        <v>29.52</v>
      </c>
      <c r="BS98" s="1">
        <f t="shared" si="654"/>
        <v>19.559999999999999</v>
      </c>
      <c r="BT98" s="1">
        <f t="shared" si="654"/>
        <v>44.42</v>
      </c>
      <c r="BU98" s="1">
        <f t="shared" si="654"/>
        <v>64.17</v>
      </c>
      <c r="BV98" s="1">
        <f t="shared" si="654"/>
        <v>24.33</v>
      </c>
      <c r="BW98" s="1">
        <f t="shared" si="654"/>
        <v>23.15</v>
      </c>
      <c r="BX98" s="1">
        <f t="shared" si="654"/>
        <v>22.32</v>
      </c>
      <c r="BY98" s="1">
        <f t="shared" si="654"/>
        <v>22.11</v>
      </c>
      <c r="BZ98" s="1">
        <f t="shared" si="654"/>
        <v>14.23</v>
      </c>
      <c r="CA98" s="1">
        <f t="shared" si="654"/>
        <v>56.65</v>
      </c>
      <c r="CB98" s="1">
        <f t="shared" si="654"/>
        <v>17.43</v>
      </c>
      <c r="CC98" s="1">
        <f t="shared" si="654"/>
        <v>16.68</v>
      </c>
      <c r="CD98" s="1">
        <f t="shared" si="651"/>
        <v>25.4</v>
      </c>
      <c r="CE98" s="1">
        <f t="shared" si="651"/>
        <v>32.99</v>
      </c>
      <c r="CF98" s="1">
        <f t="shared" si="651"/>
        <v>17.559999999999999</v>
      </c>
      <c r="CG98" s="1">
        <f t="shared" si="651"/>
        <v>21.39</v>
      </c>
      <c r="CH98" s="1">
        <f t="shared" si="651"/>
        <v>12.69</v>
      </c>
      <c r="CI98" s="1">
        <f t="shared" si="651"/>
        <v>15.75</v>
      </c>
      <c r="CJ98" s="1">
        <f t="shared" si="347"/>
        <v>21.26</v>
      </c>
      <c r="CK98" s="1">
        <f t="shared" ref="CK98:CZ101" si="658">ROUND(IF($C98=CK$3,0,((6371*ACOS(COS(RADIANS(90-LEFT($C98,FIND(",",$C98,1)-1)))*COS(RADIANS(90-LEFT(CK$3,FIND(",",CK$3,1)-1)))+SIN(RADIANS(90-LEFT($C98,FIND(",",$C98,1)-1)))*SIN(RADIANS(90-LEFT(CK$3,FIND(",",CK$3,1)-1)))*COS(RADIANS(RIGHT($C98,LEN($C98)-FIND(",",$C98,1)-1)-RIGHT(CK$3,LEN(CK$3)-FIND(",",$C98,1)-1)))))))*0.621371,2)</f>
        <v>43.18</v>
      </c>
      <c r="CL98" s="1">
        <f t="shared" si="658"/>
        <v>13.84</v>
      </c>
      <c r="CM98" s="1">
        <f t="shared" si="658"/>
        <v>18.84</v>
      </c>
      <c r="CN98" s="1">
        <f t="shared" si="658"/>
        <v>16.39</v>
      </c>
      <c r="CO98" s="1">
        <f t="shared" si="658"/>
        <v>21.75</v>
      </c>
      <c r="CP98" s="1">
        <f t="shared" si="658"/>
        <v>16.21</v>
      </c>
      <c r="CQ98" s="1">
        <f t="shared" si="658"/>
        <v>12.26</v>
      </c>
      <c r="CR98" s="1">
        <f t="shared" si="658"/>
        <v>8.91</v>
      </c>
      <c r="CS98" s="1">
        <f t="shared" si="658"/>
        <v>5.96</v>
      </c>
      <c r="CT98" s="1">
        <f t="shared" si="658"/>
        <v>12.26</v>
      </c>
      <c r="CU98" s="1">
        <f t="shared" si="658"/>
        <v>24.85</v>
      </c>
      <c r="CV98" s="1">
        <f t="shared" si="658"/>
        <v>16.12</v>
      </c>
      <c r="CW98" s="1">
        <f t="shared" si="658"/>
        <v>19.21</v>
      </c>
      <c r="CX98" s="1">
        <f t="shared" si="658"/>
        <v>19.05</v>
      </c>
      <c r="CY98" s="1">
        <f t="shared" si="658"/>
        <v>28.67</v>
      </c>
      <c r="CZ98" s="1">
        <f t="shared" si="658"/>
        <v>18.329999999999998</v>
      </c>
      <c r="DA98" s="1">
        <f t="shared" si="656"/>
        <v>53</v>
      </c>
      <c r="DB98" s="1">
        <f t="shared" si="656"/>
        <v>4.92</v>
      </c>
      <c r="DC98" s="1">
        <f t="shared" si="656"/>
        <v>33.130000000000003</v>
      </c>
      <c r="DD98" s="1">
        <f t="shared" si="656"/>
        <v>11.33</v>
      </c>
      <c r="DE98" s="1">
        <f t="shared" si="656"/>
        <v>13.41</v>
      </c>
      <c r="DF98" s="1">
        <f t="shared" si="656"/>
        <v>11.65</v>
      </c>
      <c r="DG98" s="1">
        <f t="shared" si="656"/>
        <v>15.29</v>
      </c>
      <c r="DH98" s="1">
        <f t="shared" si="656"/>
        <v>5.44</v>
      </c>
      <c r="DI98" s="1">
        <f t="shared" si="656"/>
        <v>24.8</v>
      </c>
      <c r="DJ98" s="1">
        <f t="shared" si="656"/>
        <v>24.49</v>
      </c>
      <c r="DK98" s="1">
        <f t="shared" si="656"/>
        <v>62.93</v>
      </c>
      <c r="DL98" s="1">
        <f t="shared" si="656"/>
        <v>55.22</v>
      </c>
      <c r="DM98" s="1">
        <f t="shared" si="656"/>
        <v>21.43</v>
      </c>
      <c r="DN98" s="1">
        <f t="shared" si="656"/>
        <v>27.68</v>
      </c>
      <c r="DO98" s="1">
        <f t="shared" si="656"/>
        <v>21.01</v>
      </c>
      <c r="DP98" s="1">
        <f t="shared" si="631"/>
        <v>13.06</v>
      </c>
      <c r="DQ98" s="1">
        <f t="shared" si="631"/>
        <v>59.69</v>
      </c>
      <c r="DR98" s="1">
        <f t="shared" si="631"/>
        <v>5.29</v>
      </c>
      <c r="DS98" s="1">
        <f t="shared" si="631"/>
        <v>85.28</v>
      </c>
      <c r="DT98" s="1">
        <f t="shared" si="631"/>
        <v>22.05</v>
      </c>
      <c r="DU98" s="1">
        <f t="shared" si="631"/>
        <v>21.29</v>
      </c>
      <c r="DV98" s="1">
        <f t="shared" si="627"/>
        <v>18.98</v>
      </c>
      <c r="DW98" s="1">
        <f t="shared" si="627"/>
        <v>54.03</v>
      </c>
      <c r="DX98" s="1">
        <f t="shared" si="624"/>
        <v>20.57</v>
      </c>
      <c r="DY98" s="1">
        <f t="shared" si="657"/>
        <v>42.75</v>
      </c>
      <c r="DZ98" s="1">
        <f t="shared" si="657"/>
        <v>19.63</v>
      </c>
      <c r="EA98" s="1">
        <f t="shared" si="657"/>
        <v>13.15</v>
      </c>
      <c r="EB98" s="1">
        <f t="shared" si="657"/>
        <v>17.809999999999999</v>
      </c>
      <c r="EC98" s="1">
        <f t="shared" si="657"/>
        <v>21.79</v>
      </c>
      <c r="ED98" s="1">
        <f t="shared" si="657"/>
        <v>30.96</v>
      </c>
      <c r="EE98" s="1">
        <f t="shared" si="657"/>
        <v>31.07</v>
      </c>
      <c r="EF98" s="1">
        <f t="shared" si="657"/>
        <v>28.54</v>
      </c>
      <c r="EG98" s="1">
        <f t="shared" si="657"/>
        <v>15.61</v>
      </c>
      <c r="EH98" s="1">
        <f t="shared" si="657"/>
        <v>15.2</v>
      </c>
      <c r="EI98" s="1">
        <f t="shared" si="657"/>
        <v>23.46</v>
      </c>
      <c r="EJ98" s="1">
        <f t="shared" si="657"/>
        <v>17.059999999999999</v>
      </c>
      <c r="EK98" s="1">
        <f t="shared" si="657"/>
        <v>4.3899999999999997</v>
      </c>
      <c r="EL98" s="1">
        <f t="shared" si="657"/>
        <v>59.6</v>
      </c>
      <c r="EM98" s="1">
        <f t="shared" si="657"/>
        <v>14.62</v>
      </c>
      <c r="EN98" s="1">
        <f t="shared" si="657"/>
        <v>20.27</v>
      </c>
      <c r="EO98" s="1">
        <f t="shared" si="655"/>
        <v>25.24</v>
      </c>
      <c r="EP98" s="1">
        <f t="shared" si="655"/>
        <v>42.58</v>
      </c>
      <c r="EQ98" s="1">
        <f t="shared" si="655"/>
        <v>16.559999999999999</v>
      </c>
      <c r="ER98" s="1">
        <f t="shared" si="655"/>
        <v>25.22</v>
      </c>
      <c r="ES98" s="1">
        <f t="shared" si="655"/>
        <v>21</v>
      </c>
      <c r="ET98" s="1">
        <f t="shared" si="637"/>
        <v>13.29</v>
      </c>
      <c r="EU98" s="1">
        <f t="shared" si="637"/>
        <v>52.8</v>
      </c>
      <c r="EV98" s="1">
        <f t="shared" si="637"/>
        <v>19.53</v>
      </c>
      <c r="EW98" s="1">
        <f t="shared" si="637"/>
        <v>21.05</v>
      </c>
      <c r="EX98" s="1">
        <f t="shared" si="637"/>
        <v>24</v>
      </c>
      <c r="EY98" s="1">
        <f t="shared" si="637"/>
        <v>30.11</v>
      </c>
      <c r="EZ98" s="1">
        <f t="shared" si="637"/>
        <v>27.48</v>
      </c>
      <c r="FA98" s="1">
        <f t="shared" si="637"/>
        <v>19.72</v>
      </c>
      <c r="FB98" s="1">
        <f t="shared" si="643"/>
        <v>21.5</v>
      </c>
      <c r="FC98" s="1">
        <f t="shared" si="643"/>
        <v>20.9</v>
      </c>
      <c r="FD98" s="1">
        <f t="shared" si="643"/>
        <v>13.28</v>
      </c>
      <c r="FE98" s="1">
        <f t="shared" si="643"/>
        <v>14.97</v>
      </c>
      <c r="FF98" s="1">
        <f t="shared" si="643"/>
        <v>46.12</v>
      </c>
      <c r="FG98" s="1">
        <f t="shared" si="643"/>
        <v>41.3</v>
      </c>
      <c r="FH98" s="1">
        <f t="shared" si="643"/>
        <v>25.77</v>
      </c>
      <c r="FI98" s="1">
        <f t="shared" si="643"/>
        <v>30.71</v>
      </c>
      <c r="FJ98" s="1">
        <f t="shared" si="643"/>
        <v>11.74</v>
      </c>
      <c r="FK98" s="1">
        <f t="shared" si="643"/>
        <v>32.57</v>
      </c>
      <c r="FL98" s="1">
        <f t="shared" si="643"/>
        <v>22.84</v>
      </c>
      <c r="FM98" s="1">
        <f t="shared" si="643"/>
        <v>7.16</v>
      </c>
      <c r="FN98" s="1">
        <f t="shared" si="643"/>
        <v>21.56</v>
      </c>
      <c r="FO98" s="1">
        <f t="shared" si="643"/>
        <v>2.71</v>
      </c>
      <c r="FP98" s="1">
        <f t="shared" si="643"/>
        <v>17.59</v>
      </c>
      <c r="FQ98" s="1">
        <f t="shared" si="643"/>
        <v>12.66</v>
      </c>
      <c r="FR98" s="1">
        <f t="shared" si="642"/>
        <v>20.41</v>
      </c>
      <c r="FS98" s="1">
        <f t="shared" si="642"/>
        <v>12.71</v>
      </c>
      <c r="FT98" s="1">
        <f t="shared" si="642"/>
        <v>16.82</v>
      </c>
      <c r="FU98" s="1">
        <f t="shared" si="340"/>
        <v>6.78</v>
      </c>
      <c r="FV98" s="1">
        <f t="shared" si="647"/>
        <v>45.27</v>
      </c>
      <c r="FW98" s="1">
        <f t="shared" si="647"/>
        <v>66.87</v>
      </c>
      <c r="FX98" s="1">
        <f t="shared" si="647"/>
        <v>35.229999999999997</v>
      </c>
      <c r="FY98" s="1">
        <f t="shared" si="647"/>
        <v>23.37</v>
      </c>
      <c r="FZ98" s="1">
        <f t="shared" si="647"/>
        <v>19.579999999999998</v>
      </c>
      <c r="GA98" s="1">
        <f t="shared" si="647"/>
        <v>64.02</v>
      </c>
      <c r="GB98" s="1">
        <f t="shared" si="647"/>
        <v>15.62</v>
      </c>
      <c r="GC98" s="1">
        <f t="shared" si="647"/>
        <v>19.71</v>
      </c>
      <c r="GD98" s="1">
        <f t="shared" si="647"/>
        <v>22.06</v>
      </c>
      <c r="GE98" s="1">
        <f t="shared" si="647"/>
        <v>17.71</v>
      </c>
      <c r="GF98" s="1">
        <f t="shared" si="647"/>
        <v>25.47</v>
      </c>
      <c r="GG98" s="1">
        <f t="shared" si="647"/>
        <v>12.35</v>
      </c>
      <c r="GH98" s="1">
        <f t="shared" si="647"/>
        <v>32.979999999999997</v>
      </c>
      <c r="GI98" s="1">
        <f t="shared" si="647"/>
        <v>10.67</v>
      </c>
      <c r="GJ98" s="1">
        <f t="shared" si="647"/>
        <v>23.07</v>
      </c>
      <c r="GK98" s="1">
        <f t="shared" si="647"/>
        <v>18.22</v>
      </c>
      <c r="GL98" s="1">
        <f t="shared" si="646"/>
        <v>35.619999999999997</v>
      </c>
      <c r="GM98" s="1">
        <f t="shared" si="646"/>
        <v>13.44</v>
      </c>
      <c r="GN98" s="1">
        <f t="shared" si="646"/>
        <v>42.19</v>
      </c>
      <c r="GO98" s="1">
        <f t="shared" si="646"/>
        <v>15.66</v>
      </c>
      <c r="GP98" s="1">
        <f t="shared" si="646"/>
        <v>17.149999999999999</v>
      </c>
      <c r="GQ98" s="1">
        <f t="shared" si="646"/>
        <v>30.79</v>
      </c>
      <c r="GR98" s="1">
        <f t="shared" si="646"/>
        <v>15.57</v>
      </c>
      <c r="GS98" s="1">
        <f t="shared" si="646"/>
        <v>31.8</v>
      </c>
      <c r="GT98" s="1">
        <f t="shared" si="646"/>
        <v>32.840000000000003</v>
      </c>
      <c r="GU98" s="1">
        <f t="shared" si="646"/>
        <v>21.44</v>
      </c>
      <c r="GV98" s="1">
        <f t="shared" si="646"/>
        <v>23.16</v>
      </c>
      <c r="GW98" s="1">
        <f t="shared" si="646"/>
        <v>23.08</v>
      </c>
      <c r="GX98" s="1">
        <f t="shared" si="646"/>
        <v>30.96</v>
      </c>
      <c r="GY98" s="1">
        <f t="shared" si="646"/>
        <v>23.23</v>
      </c>
      <c r="GZ98" s="1">
        <f t="shared" si="646"/>
        <v>52.93</v>
      </c>
      <c r="HA98" s="1">
        <f t="shared" si="652"/>
        <v>10.84</v>
      </c>
      <c r="HB98" s="1">
        <f t="shared" si="652"/>
        <v>32.89</v>
      </c>
      <c r="HC98" s="1">
        <f t="shared" si="652"/>
        <v>17.760000000000002</v>
      </c>
      <c r="HD98" s="1">
        <f t="shared" si="652"/>
        <v>19.71</v>
      </c>
      <c r="HE98" s="1">
        <f t="shared" si="652"/>
        <v>13.72</v>
      </c>
      <c r="HF98" s="1">
        <f t="shared" si="652"/>
        <v>76.53</v>
      </c>
      <c r="HG98" s="1">
        <f t="shared" si="652"/>
        <v>76.53</v>
      </c>
      <c r="HH98" s="1">
        <f t="shared" si="652"/>
        <v>24.5</v>
      </c>
      <c r="HI98" s="1">
        <f t="shared" si="652"/>
        <v>9.09</v>
      </c>
      <c r="HJ98" s="1">
        <f t="shared" si="653"/>
        <v>9.09</v>
      </c>
      <c r="HK98" s="1">
        <f t="shared" si="653"/>
        <v>43.18</v>
      </c>
      <c r="HL98" s="1">
        <f t="shared" si="653"/>
        <v>31.09</v>
      </c>
      <c r="HM98" s="1">
        <f t="shared" si="653"/>
        <v>30.52</v>
      </c>
      <c r="HN98" s="1">
        <f t="shared" si="653"/>
        <v>31.25</v>
      </c>
      <c r="HO98" s="1">
        <f t="shared" si="653"/>
        <v>53.52</v>
      </c>
      <c r="HP98" s="1">
        <f t="shared" si="653"/>
        <v>30.64</v>
      </c>
      <c r="HQ98" s="1">
        <f t="shared" si="653"/>
        <v>17.38</v>
      </c>
      <c r="HR98" s="1">
        <f t="shared" si="653"/>
        <v>16.39</v>
      </c>
      <c r="HS98" s="1">
        <f t="shared" si="653"/>
        <v>21.45</v>
      </c>
      <c r="HT98" s="1">
        <f t="shared" si="653"/>
        <v>21.25</v>
      </c>
      <c r="HU98" s="1">
        <f t="shared" si="653"/>
        <v>23.17</v>
      </c>
      <c r="HV98" s="1">
        <f t="shared" si="653"/>
        <v>23.15</v>
      </c>
      <c r="HW98" s="1">
        <f t="shared" si="653"/>
        <v>21.65</v>
      </c>
      <c r="HX98" s="1">
        <f t="shared" si="653"/>
        <v>21.5</v>
      </c>
      <c r="HY98" s="1">
        <f t="shared" si="653"/>
        <v>17.16</v>
      </c>
      <c r="HZ98" s="1">
        <f t="shared" si="649"/>
        <v>73.37</v>
      </c>
      <c r="IA98" s="1">
        <f t="shared" si="649"/>
        <v>63.59</v>
      </c>
      <c r="IB98" s="1">
        <f t="shared" si="649"/>
        <v>22.99</v>
      </c>
      <c r="IC98" s="1">
        <f t="shared" si="649"/>
        <v>14.9</v>
      </c>
      <c r="ID98" s="1">
        <f t="shared" si="649"/>
        <v>24.14</v>
      </c>
      <c r="IE98" s="1">
        <f t="shared" si="649"/>
        <v>22.69</v>
      </c>
      <c r="IF98" s="1">
        <f t="shared" si="649"/>
        <v>35.119999999999997</v>
      </c>
      <c r="IG98" s="1">
        <f t="shared" si="641"/>
        <v>13.11</v>
      </c>
      <c r="IH98" s="1">
        <f t="shared" si="640"/>
        <v>21.34</v>
      </c>
      <c r="II98" s="1">
        <f t="shared" si="640"/>
        <v>21.32</v>
      </c>
      <c r="IJ98" s="1">
        <f t="shared" si="640"/>
        <v>73.819999999999993</v>
      </c>
      <c r="IK98" s="1">
        <f t="shared" si="633"/>
        <v>13.17</v>
      </c>
      <c r="IL98" s="1">
        <f t="shared" si="633"/>
        <v>15.41</v>
      </c>
      <c r="IM98" s="1">
        <f t="shared" si="633"/>
        <v>18.36</v>
      </c>
      <c r="IN98" s="1">
        <f t="shared" si="633"/>
        <v>15.41</v>
      </c>
      <c r="IO98" s="1">
        <f t="shared" si="633"/>
        <v>29.59</v>
      </c>
      <c r="IP98" s="1">
        <f t="shared" si="633"/>
        <v>26.78</v>
      </c>
      <c r="IQ98" s="1">
        <f t="shared" si="633"/>
        <v>18.84</v>
      </c>
      <c r="IR98" s="1">
        <f t="shared" si="633"/>
        <v>21.04</v>
      </c>
      <c r="IS98" s="1">
        <f t="shared" si="633"/>
        <v>18.510000000000002</v>
      </c>
      <c r="IT98" s="1">
        <f t="shared" si="633"/>
        <v>16.18</v>
      </c>
      <c r="IU98" s="1">
        <f t="shared" si="629"/>
        <v>29.76</v>
      </c>
      <c r="IV98" s="1">
        <f t="shared" si="629"/>
        <v>20.239999999999998</v>
      </c>
      <c r="IW98" s="1">
        <f t="shared" si="629"/>
        <v>13.71</v>
      </c>
      <c r="IX98" s="1">
        <f t="shared" si="629"/>
        <v>17.63</v>
      </c>
      <c r="IY98" s="1">
        <f t="shared" si="629"/>
        <v>25.32</v>
      </c>
      <c r="IZ98" s="1">
        <f t="shared" si="629"/>
        <v>16.12</v>
      </c>
      <c r="JA98" s="1">
        <f t="shared" si="359"/>
        <v>20.350000000000001</v>
      </c>
      <c r="JB98" s="1">
        <f t="shared" si="359"/>
        <v>26.44</v>
      </c>
      <c r="JC98" s="1">
        <f t="shared" si="359"/>
        <v>16.399999999999999</v>
      </c>
      <c r="JD98" s="1">
        <f t="shared" si="359"/>
        <v>6.54</v>
      </c>
      <c r="JF98" s="1" t="str">
        <f t="shared" si="360"/>
        <v xml:space="preserve">95 1 53.01 </v>
      </c>
      <c r="JG98" s="1" t="str">
        <f t="shared" si="361"/>
        <v xml:space="preserve">95 2 16.11 </v>
      </c>
      <c r="JH98" s="1" t="str">
        <f t="shared" si="362"/>
        <v xml:space="preserve">95 3 25.87 </v>
      </c>
      <c r="JI98" s="1" t="str">
        <f t="shared" si="363"/>
        <v xml:space="preserve">95 4 15.92 </v>
      </c>
      <c r="JJ98" s="1" t="str">
        <f t="shared" si="364"/>
        <v xml:space="preserve">95 5 43.44 </v>
      </c>
      <c r="JK98" s="1" t="str">
        <f t="shared" si="365"/>
        <v xml:space="preserve">95 6 42.01 </v>
      </c>
      <c r="JL98" s="1" t="str">
        <f t="shared" si="366"/>
        <v xml:space="preserve">95 7 42.01 </v>
      </c>
      <c r="JM98" s="1" t="str">
        <f t="shared" si="367"/>
        <v xml:space="preserve">95 8 10.6 </v>
      </c>
      <c r="JN98" s="1" t="str">
        <f t="shared" si="368"/>
        <v xml:space="preserve">95 9 10.17 </v>
      </c>
      <c r="JO98" s="1" t="str">
        <f t="shared" si="369"/>
        <v xml:space="preserve">95 10 23.81 </v>
      </c>
      <c r="JP98" s="1" t="str">
        <f t="shared" si="370"/>
        <v xml:space="preserve">95 11 2.27 </v>
      </c>
      <c r="JQ98" s="1" t="str">
        <f t="shared" si="371"/>
        <v xml:space="preserve">95 12 18.75 </v>
      </c>
      <c r="JR98" s="1" t="str">
        <f t="shared" si="372"/>
        <v xml:space="preserve">95 13 32.67 </v>
      </c>
      <c r="JS98" s="1" t="str">
        <f t="shared" si="373"/>
        <v xml:space="preserve">95 14 16.77 </v>
      </c>
      <c r="JT98" s="1" t="str">
        <f t="shared" si="374"/>
        <v xml:space="preserve">95 15 26.23 </v>
      </c>
      <c r="JU98" s="1" t="str">
        <f t="shared" si="375"/>
        <v xml:space="preserve">95 16 22.5 </v>
      </c>
      <c r="JV98" s="1" t="str">
        <f t="shared" si="376"/>
        <v xml:space="preserve">95 17 42.82 </v>
      </c>
      <c r="JW98" s="1" t="str">
        <f t="shared" si="377"/>
        <v xml:space="preserve">95 18 36.25 </v>
      </c>
      <c r="JX98" s="1" t="str">
        <f t="shared" si="378"/>
        <v xml:space="preserve">95 19 21.12 </v>
      </c>
      <c r="JY98" s="1" t="str">
        <f t="shared" si="379"/>
        <v xml:space="preserve">95 20 20.87 </v>
      </c>
      <c r="JZ98" s="1" t="str">
        <f t="shared" si="380"/>
        <v xml:space="preserve">95 21 32.17 </v>
      </c>
      <c r="KA98" s="1" t="str">
        <f t="shared" si="381"/>
        <v xml:space="preserve">95 22 22.31 </v>
      </c>
      <c r="KB98" s="1" t="str">
        <f t="shared" si="382"/>
        <v xml:space="preserve">95 23 20.59 </v>
      </c>
      <c r="KC98" s="1" t="str">
        <f t="shared" si="383"/>
        <v xml:space="preserve">95 24 64.01 </v>
      </c>
      <c r="KD98" s="1" t="str">
        <f t="shared" si="384"/>
        <v xml:space="preserve">95 25 67.36 </v>
      </c>
      <c r="KE98" s="1" t="str">
        <f t="shared" si="385"/>
        <v xml:space="preserve">95 26 5.22 </v>
      </c>
      <c r="KF98" s="1" t="str">
        <f t="shared" si="386"/>
        <v xml:space="preserve">95 27 23.15 </v>
      </c>
      <c r="KG98" s="1" t="str">
        <f t="shared" si="387"/>
        <v xml:space="preserve">95 28 9.94 </v>
      </c>
      <c r="KH98" s="1" t="str">
        <f t="shared" si="388"/>
        <v xml:space="preserve">95 29 19.98 </v>
      </c>
      <c r="KI98" s="1" t="str">
        <f t="shared" si="389"/>
        <v xml:space="preserve">95 30 40.41 </v>
      </c>
      <c r="KJ98" s="1" t="str">
        <f t="shared" si="390"/>
        <v xml:space="preserve">95 31 27.31 </v>
      </c>
      <c r="KK98" s="1" t="str">
        <f t="shared" si="391"/>
        <v xml:space="preserve">95 32 48.63 </v>
      </c>
      <c r="KL98" s="1" t="str">
        <f t="shared" si="392"/>
        <v xml:space="preserve">95 33 56.27 </v>
      </c>
      <c r="KM98" s="1" t="str">
        <f t="shared" si="393"/>
        <v xml:space="preserve">95 34 61.6 </v>
      </c>
      <c r="KN98" s="1" t="str">
        <f t="shared" si="394"/>
        <v xml:space="preserve">95 35 56.7 </v>
      </c>
      <c r="KO98" s="1" t="str">
        <f t="shared" si="395"/>
        <v xml:space="preserve">95 36 17.7 </v>
      </c>
      <c r="KP98" s="1" t="str">
        <f t="shared" si="396"/>
        <v xml:space="preserve">95 37 21.41 </v>
      </c>
      <c r="KQ98" s="1" t="str">
        <f t="shared" si="397"/>
        <v xml:space="preserve">95 38 23.22 </v>
      </c>
      <c r="KR98" s="1" t="str">
        <f t="shared" si="398"/>
        <v xml:space="preserve">95 39 44.22 </v>
      </c>
      <c r="KS98" s="1" t="str">
        <f t="shared" si="399"/>
        <v xml:space="preserve">95 40 17.1 </v>
      </c>
      <c r="KT98" s="1" t="str">
        <f t="shared" si="400"/>
        <v xml:space="preserve">95 41 2.91 </v>
      </c>
      <c r="KU98" s="1" t="str">
        <f t="shared" si="401"/>
        <v xml:space="preserve">95 42 22.93 </v>
      </c>
      <c r="KV98" s="1" t="str">
        <f t="shared" si="402"/>
        <v xml:space="preserve">95 43 16.85 </v>
      </c>
      <c r="KW98" s="1" t="str">
        <f t="shared" si="403"/>
        <v xml:space="preserve">95 44 18.01 </v>
      </c>
      <c r="KX98" s="1" t="str">
        <f t="shared" si="404"/>
        <v xml:space="preserve">95 45 22.09 </v>
      </c>
      <c r="KY98" s="1" t="str">
        <f t="shared" si="405"/>
        <v xml:space="preserve">95 46 11.7 </v>
      </c>
      <c r="KZ98" s="1" t="str">
        <f t="shared" si="406"/>
        <v xml:space="preserve">95 47 33.63 </v>
      </c>
      <c r="LA98" s="1" t="str">
        <f t="shared" si="407"/>
        <v xml:space="preserve">95 48 18.06 </v>
      </c>
      <c r="LB98" s="1" t="str">
        <f t="shared" si="408"/>
        <v xml:space="preserve">95 49 20.59 </v>
      </c>
      <c r="LC98" s="1" t="str">
        <f t="shared" si="409"/>
        <v xml:space="preserve">95 50 27.87 </v>
      </c>
      <c r="LD98" s="1" t="str">
        <f t="shared" si="410"/>
        <v xml:space="preserve">95 51 25.08 </v>
      </c>
      <c r="LE98" s="1" t="str">
        <f t="shared" si="411"/>
        <v xml:space="preserve">95 52 24.61 </v>
      </c>
      <c r="LF98" s="1" t="str">
        <f t="shared" si="412"/>
        <v xml:space="preserve">95 53 55.46 </v>
      </c>
      <c r="LG98" s="1" t="str">
        <f t="shared" si="413"/>
        <v xml:space="preserve">95 54 0.91 </v>
      </c>
      <c r="LH98" s="1" t="str">
        <f t="shared" si="414"/>
        <v xml:space="preserve">95 55 15.26 </v>
      </c>
      <c r="LI98" s="1" t="str">
        <f t="shared" si="415"/>
        <v xml:space="preserve">95 56 24.05 </v>
      </c>
      <c r="LJ98" s="1" t="str">
        <f t="shared" si="416"/>
        <v xml:space="preserve">95 57 21.32 </v>
      </c>
      <c r="LK98" s="1" t="str">
        <f t="shared" si="417"/>
        <v xml:space="preserve">95 58 13.01 </v>
      </c>
      <c r="LL98" s="1" t="str">
        <f t="shared" si="418"/>
        <v xml:space="preserve">95 59 17.99 </v>
      </c>
      <c r="LM98" s="1" t="str">
        <f t="shared" si="419"/>
        <v xml:space="preserve">95 60 16.07 </v>
      </c>
      <c r="LN98" s="1" t="str">
        <f t="shared" si="420"/>
        <v xml:space="preserve">95 61 27.01 </v>
      </c>
      <c r="LO98" s="1" t="str">
        <f t="shared" si="421"/>
        <v xml:space="preserve">95 62 42.47 </v>
      </c>
      <c r="LP98" s="1" t="str">
        <f t="shared" si="422"/>
        <v xml:space="preserve">95 63 19.07 </v>
      </c>
      <c r="LQ98" s="1" t="str">
        <f t="shared" si="423"/>
        <v xml:space="preserve">95 64 19.7 </v>
      </c>
      <c r="LR98" s="1" t="str">
        <f t="shared" si="424"/>
        <v xml:space="preserve">95 65 10.54 </v>
      </c>
      <c r="LS98" s="1" t="str">
        <f t="shared" si="425"/>
        <v xml:space="preserve">95 66 15 </v>
      </c>
      <c r="LT98" s="1" t="str">
        <f t="shared" si="426"/>
        <v xml:space="preserve">95 67 29.52 </v>
      </c>
      <c r="LU98" s="1" t="str">
        <f t="shared" si="427"/>
        <v xml:space="preserve">95 68 19.56 </v>
      </c>
      <c r="LV98" s="1" t="str">
        <f t="shared" si="428"/>
        <v xml:space="preserve">95 69 44.42 </v>
      </c>
      <c r="LW98" s="1" t="str">
        <f t="shared" si="429"/>
        <v xml:space="preserve">95 70 64.17 </v>
      </c>
      <c r="LX98" s="1" t="str">
        <f t="shared" si="430"/>
        <v xml:space="preserve">95 71 24.33 </v>
      </c>
      <c r="LY98" s="1" t="str">
        <f t="shared" si="431"/>
        <v xml:space="preserve">95 72 23.15 </v>
      </c>
      <c r="LZ98" s="1" t="str">
        <f t="shared" si="432"/>
        <v xml:space="preserve">95 73 22.32 </v>
      </c>
      <c r="MA98" s="1" t="str">
        <f t="shared" si="433"/>
        <v xml:space="preserve">95 74 22.11 </v>
      </c>
      <c r="MB98" s="1" t="str">
        <f t="shared" si="434"/>
        <v xml:space="preserve">95 75 14.23 </v>
      </c>
      <c r="MC98" s="1" t="str">
        <f t="shared" si="435"/>
        <v xml:space="preserve">95 76 56.65 </v>
      </c>
      <c r="MD98" s="1" t="str">
        <f t="shared" si="436"/>
        <v xml:space="preserve">95 77 17.43 </v>
      </c>
      <c r="ME98" s="1" t="str">
        <f t="shared" si="437"/>
        <v xml:space="preserve">95 78 16.68 </v>
      </c>
      <c r="MF98" s="1" t="str">
        <f t="shared" si="438"/>
        <v xml:space="preserve">95 79 25.4 </v>
      </c>
      <c r="MG98" s="1" t="str">
        <f t="shared" si="439"/>
        <v xml:space="preserve">95 80 32.99 </v>
      </c>
      <c r="MH98" s="1" t="str">
        <f t="shared" si="440"/>
        <v xml:space="preserve">95 81 17.56 </v>
      </c>
      <c r="MI98" s="1" t="str">
        <f t="shared" si="441"/>
        <v xml:space="preserve">95 82 21.39 </v>
      </c>
      <c r="MJ98" s="1" t="str">
        <f t="shared" si="442"/>
        <v xml:space="preserve">95 83 12.69 </v>
      </c>
      <c r="MK98" s="1" t="str">
        <f t="shared" si="443"/>
        <v xml:space="preserve">95 84 15.75 </v>
      </c>
      <c r="ML98" s="1" t="str">
        <f t="shared" si="444"/>
        <v xml:space="preserve">95 85 21.26 </v>
      </c>
      <c r="MM98" s="1" t="str">
        <f t="shared" si="445"/>
        <v xml:space="preserve">95 86 43.18 </v>
      </c>
      <c r="MN98" s="1" t="str">
        <f t="shared" si="446"/>
        <v xml:space="preserve">95 87 13.84 </v>
      </c>
      <c r="MO98" s="1" t="str">
        <f t="shared" si="447"/>
        <v xml:space="preserve">95 88 18.84 </v>
      </c>
      <c r="MP98" s="1" t="str">
        <f t="shared" si="448"/>
        <v xml:space="preserve">95 89 16.39 </v>
      </c>
      <c r="MQ98" s="1" t="str">
        <f t="shared" si="449"/>
        <v xml:space="preserve">95 90 21.75 </v>
      </c>
      <c r="MR98" s="1" t="str">
        <f t="shared" si="450"/>
        <v xml:space="preserve">95 91 16.21 </v>
      </c>
      <c r="MS98" s="1" t="str">
        <f t="shared" si="451"/>
        <v xml:space="preserve">95 92 12.26 </v>
      </c>
      <c r="MT98" s="1" t="str">
        <f t="shared" si="452"/>
        <v xml:space="preserve">95 93 8.91 </v>
      </c>
      <c r="MU98" s="1" t="str">
        <f t="shared" si="453"/>
        <v xml:space="preserve">95 94 5.96 </v>
      </c>
      <c r="MV98" s="1" t="str">
        <f t="shared" si="454"/>
        <v xml:space="preserve">95 95 12.26 </v>
      </c>
      <c r="MW98" s="1" t="str">
        <f t="shared" si="455"/>
        <v xml:space="preserve">95 96 24.85 </v>
      </c>
      <c r="MX98" s="1" t="str">
        <f t="shared" si="456"/>
        <v xml:space="preserve">95 97 16.12 </v>
      </c>
      <c r="MY98" s="1" t="str">
        <f t="shared" si="457"/>
        <v xml:space="preserve">95 98 19.21 </v>
      </c>
      <c r="MZ98" s="1" t="str">
        <f t="shared" si="458"/>
        <v xml:space="preserve">95 99 19.05 </v>
      </c>
      <c r="NA98" s="1" t="str">
        <f t="shared" si="459"/>
        <v xml:space="preserve">95 100 28.67 </v>
      </c>
      <c r="NB98" s="1" t="str">
        <f t="shared" si="460"/>
        <v xml:space="preserve">95 101 18.33 </v>
      </c>
      <c r="NC98" s="1" t="str">
        <f t="shared" si="461"/>
        <v xml:space="preserve">95 102 53 </v>
      </c>
      <c r="ND98" s="1" t="str">
        <f t="shared" si="462"/>
        <v xml:space="preserve">95 103 4.92 </v>
      </c>
      <c r="NE98" s="1" t="str">
        <f t="shared" si="463"/>
        <v xml:space="preserve">95 104 33.13 </v>
      </c>
      <c r="NF98" s="1" t="str">
        <f t="shared" si="464"/>
        <v xml:space="preserve">95 105 11.33 </v>
      </c>
      <c r="NG98" s="1" t="str">
        <f t="shared" si="465"/>
        <v xml:space="preserve">95 106 13.41 </v>
      </c>
      <c r="NH98" s="1" t="str">
        <f t="shared" si="466"/>
        <v xml:space="preserve">95 107 11.65 </v>
      </c>
      <c r="NI98" s="1" t="str">
        <f t="shared" si="467"/>
        <v xml:space="preserve">95 108 15.29 </v>
      </c>
      <c r="NJ98" s="1" t="str">
        <f t="shared" si="468"/>
        <v xml:space="preserve">95 109 5.44 </v>
      </c>
      <c r="NK98" s="1" t="str">
        <f t="shared" si="469"/>
        <v xml:space="preserve">95 110 24.8 </v>
      </c>
      <c r="NL98" s="1" t="str">
        <f t="shared" si="470"/>
        <v xml:space="preserve">95 111 24.49 </v>
      </c>
      <c r="NM98" s="1" t="str">
        <f t="shared" si="471"/>
        <v xml:space="preserve">95 112 62.93 </v>
      </c>
      <c r="NN98" s="1" t="str">
        <f t="shared" si="472"/>
        <v xml:space="preserve">95 113 55.22 </v>
      </c>
      <c r="NO98" s="1" t="str">
        <f t="shared" si="473"/>
        <v xml:space="preserve">95 114 21.43 </v>
      </c>
      <c r="NP98" s="1" t="str">
        <f t="shared" si="474"/>
        <v xml:space="preserve">95 115 27.68 </v>
      </c>
      <c r="NQ98" s="1" t="str">
        <f t="shared" si="475"/>
        <v xml:space="preserve">95 116 21.01 </v>
      </c>
      <c r="NR98" s="1" t="str">
        <f t="shared" si="476"/>
        <v xml:space="preserve">95 117 13.06 </v>
      </c>
      <c r="NS98" s="1" t="str">
        <f t="shared" si="477"/>
        <v xml:space="preserve">95 118 59.69 </v>
      </c>
      <c r="NT98" s="1" t="str">
        <f t="shared" si="478"/>
        <v xml:space="preserve">95 119 5.29 </v>
      </c>
      <c r="NU98" s="1" t="str">
        <f t="shared" si="479"/>
        <v xml:space="preserve">95 120 85.28 </v>
      </c>
      <c r="NV98" s="1" t="str">
        <f t="shared" si="480"/>
        <v xml:space="preserve">95 121 22.05 </v>
      </c>
      <c r="NW98" s="1" t="str">
        <f t="shared" si="481"/>
        <v xml:space="preserve">95 122 21.29 </v>
      </c>
      <c r="NX98" s="1" t="str">
        <f t="shared" si="482"/>
        <v xml:space="preserve">95 123 18.98 </v>
      </c>
      <c r="NY98" s="1" t="str">
        <f t="shared" si="483"/>
        <v xml:space="preserve">95 124 54.03 </v>
      </c>
      <c r="NZ98" s="1" t="str">
        <f t="shared" si="484"/>
        <v xml:space="preserve">95 125 20.57 </v>
      </c>
      <c r="OA98" s="1" t="str">
        <f t="shared" si="485"/>
        <v xml:space="preserve">95 126 42.75 </v>
      </c>
      <c r="OB98" s="1" t="str">
        <f t="shared" si="486"/>
        <v xml:space="preserve">95 127 19.63 </v>
      </c>
      <c r="OC98" s="1" t="str">
        <f t="shared" si="487"/>
        <v xml:space="preserve">95 128 13.15 </v>
      </c>
      <c r="OD98" s="1" t="str">
        <f t="shared" si="488"/>
        <v xml:space="preserve">95 129 17.81 </v>
      </c>
      <c r="OE98" s="1" t="str">
        <f t="shared" si="489"/>
        <v xml:space="preserve">95 130 21.79 </v>
      </c>
      <c r="OF98" s="1" t="str">
        <f t="shared" si="490"/>
        <v xml:space="preserve">95 131 30.96 </v>
      </c>
      <c r="OG98" s="1" t="str">
        <f t="shared" si="491"/>
        <v xml:space="preserve">95 132 31.07 </v>
      </c>
      <c r="OH98" s="1" t="str">
        <f t="shared" si="492"/>
        <v xml:space="preserve">95 133 28.54 </v>
      </c>
      <c r="OI98" s="1" t="str">
        <f t="shared" si="493"/>
        <v xml:space="preserve">95 134 15.61 </v>
      </c>
      <c r="OJ98" s="1" t="str">
        <f t="shared" si="494"/>
        <v xml:space="preserve">95 135 15.2 </v>
      </c>
      <c r="OK98" s="1" t="str">
        <f t="shared" si="495"/>
        <v xml:space="preserve">95 136 23.46 </v>
      </c>
      <c r="OL98" s="1" t="str">
        <f t="shared" si="496"/>
        <v xml:space="preserve">95 137 17.06 </v>
      </c>
      <c r="OM98" s="1" t="str">
        <f t="shared" si="497"/>
        <v xml:space="preserve">95 138 4.39 </v>
      </c>
      <c r="ON98" s="1" t="str">
        <f t="shared" si="498"/>
        <v xml:space="preserve">95 139 59.6 </v>
      </c>
      <c r="OO98" s="1" t="str">
        <f t="shared" si="499"/>
        <v xml:space="preserve">95 140 14.62 </v>
      </c>
      <c r="OP98" s="1" t="str">
        <f t="shared" si="500"/>
        <v xml:space="preserve">95 141 20.27 </v>
      </c>
      <c r="OQ98" s="1" t="str">
        <f t="shared" si="501"/>
        <v xml:space="preserve">95 142 25.24 </v>
      </c>
      <c r="OR98" s="1" t="str">
        <f t="shared" si="502"/>
        <v xml:space="preserve">95 143 42.58 </v>
      </c>
      <c r="OS98" s="1" t="str">
        <f t="shared" si="503"/>
        <v xml:space="preserve">95 144 16.56 </v>
      </c>
      <c r="OT98" s="1" t="str">
        <f t="shared" si="504"/>
        <v xml:space="preserve">95 145 25.22 </v>
      </c>
      <c r="OU98" s="1" t="str">
        <f t="shared" si="505"/>
        <v xml:space="preserve">95 146 21 </v>
      </c>
      <c r="OV98" s="1" t="str">
        <f t="shared" si="506"/>
        <v xml:space="preserve">95 147 13.29 </v>
      </c>
      <c r="OW98" s="1" t="str">
        <f t="shared" si="507"/>
        <v xml:space="preserve">95 148 52.8 </v>
      </c>
      <c r="OX98" s="1" t="str">
        <f t="shared" si="508"/>
        <v xml:space="preserve">95 149 19.53 </v>
      </c>
      <c r="OY98" s="1" t="str">
        <f t="shared" si="509"/>
        <v xml:space="preserve">95 150 21.05 </v>
      </c>
      <c r="OZ98" s="1" t="str">
        <f t="shared" si="510"/>
        <v xml:space="preserve">95 151 24 </v>
      </c>
      <c r="PA98" s="1" t="str">
        <f t="shared" si="511"/>
        <v xml:space="preserve">95 152 30.11 </v>
      </c>
      <c r="PB98" s="1" t="str">
        <f t="shared" si="512"/>
        <v xml:space="preserve">95 153 27.48 </v>
      </c>
      <c r="PC98" s="1" t="str">
        <f t="shared" si="513"/>
        <v xml:space="preserve">95 154 19.72 </v>
      </c>
      <c r="PD98" s="1" t="str">
        <f t="shared" si="514"/>
        <v xml:space="preserve">95 155 21.5 </v>
      </c>
      <c r="PE98" s="1" t="str">
        <f t="shared" si="515"/>
        <v xml:space="preserve">95 156 20.9 </v>
      </c>
      <c r="PF98" s="1" t="str">
        <f t="shared" si="516"/>
        <v xml:space="preserve">95 157 13.28 </v>
      </c>
      <c r="PG98" s="1" t="str">
        <f t="shared" si="517"/>
        <v xml:space="preserve">95 158 14.97 </v>
      </c>
      <c r="PH98" s="1" t="str">
        <f t="shared" si="518"/>
        <v xml:space="preserve">95 159 46.12 </v>
      </c>
      <c r="PI98" s="1" t="str">
        <f t="shared" si="519"/>
        <v xml:space="preserve">95 160 41.3 </v>
      </c>
      <c r="PJ98" s="1" t="str">
        <f t="shared" si="520"/>
        <v xml:space="preserve">95 161 25.77 </v>
      </c>
      <c r="PK98" s="1" t="str">
        <f t="shared" si="521"/>
        <v xml:space="preserve">95 162 30.71 </v>
      </c>
      <c r="PL98" s="1" t="str">
        <f t="shared" si="522"/>
        <v xml:space="preserve">95 163 11.74 </v>
      </c>
      <c r="PM98" s="1" t="str">
        <f t="shared" si="523"/>
        <v xml:space="preserve">95 164 32.57 </v>
      </c>
      <c r="PN98" s="1" t="str">
        <f t="shared" si="524"/>
        <v xml:space="preserve">95 165 22.84 </v>
      </c>
      <c r="PO98" s="1" t="str">
        <f t="shared" si="525"/>
        <v xml:space="preserve">95 166 7.16 </v>
      </c>
      <c r="PP98" s="1" t="str">
        <f t="shared" si="526"/>
        <v xml:space="preserve">95 167 21.56 </v>
      </c>
      <c r="PQ98" s="1" t="str">
        <f t="shared" si="527"/>
        <v xml:space="preserve">95 168 2.71 </v>
      </c>
      <c r="PR98" s="1" t="str">
        <f t="shared" si="528"/>
        <v xml:space="preserve">95 169 17.59 </v>
      </c>
      <c r="PS98" s="1" t="str">
        <f t="shared" si="529"/>
        <v xml:space="preserve">95 170 12.66 </v>
      </c>
      <c r="PT98" s="1" t="str">
        <f t="shared" si="530"/>
        <v xml:space="preserve">95 171 20.41 </v>
      </c>
      <c r="PU98" s="1" t="str">
        <f t="shared" si="531"/>
        <v xml:space="preserve">95 172 12.71 </v>
      </c>
      <c r="PV98" s="1" t="str">
        <f t="shared" si="532"/>
        <v xml:space="preserve">95 173 16.82 </v>
      </c>
      <c r="PW98" s="1" t="str">
        <f t="shared" si="533"/>
        <v xml:space="preserve">95 174 6.78 </v>
      </c>
      <c r="PX98" s="1" t="str">
        <f t="shared" si="534"/>
        <v xml:space="preserve">95 175 45.27 </v>
      </c>
      <c r="PY98" s="1" t="str">
        <f t="shared" si="535"/>
        <v xml:space="preserve">95 176 66.87 </v>
      </c>
      <c r="PZ98" s="1" t="str">
        <f t="shared" si="536"/>
        <v xml:space="preserve">95 177 35.23 </v>
      </c>
      <c r="QA98" s="1" t="str">
        <f t="shared" si="537"/>
        <v xml:space="preserve">95 178 23.37 </v>
      </c>
      <c r="QB98" s="1" t="str">
        <f t="shared" si="538"/>
        <v xml:space="preserve">95 179 19.58 </v>
      </c>
      <c r="QC98" s="1" t="str">
        <f t="shared" si="539"/>
        <v xml:space="preserve">95 180 64.02 </v>
      </c>
      <c r="QD98" s="1" t="str">
        <f t="shared" si="540"/>
        <v xml:space="preserve">95 181 15.62 </v>
      </c>
      <c r="QE98" s="1" t="str">
        <f t="shared" si="541"/>
        <v xml:space="preserve">95 182 19.71 </v>
      </c>
      <c r="QF98" s="1" t="str">
        <f t="shared" si="542"/>
        <v xml:space="preserve">95 183 22.06 </v>
      </c>
      <c r="QG98" s="1" t="str">
        <f t="shared" si="543"/>
        <v xml:space="preserve">95 184 17.71 </v>
      </c>
      <c r="QH98" s="1" t="str">
        <f t="shared" si="544"/>
        <v xml:space="preserve">95 185 25.47 </v>
      </c>
      <c r="QI98" s="1" t="str">
        <f t="shared" si="545"/>
        <v xml:space="preserve">95 186 12.35 </v>
      </c>
      <c r="QJ98" s="1" t="str">
        <f t="shared" si="546"/>
        <v xml:space="preserve">95 187 32.98 </v>
      </c>
      <c r="QK98" s="1" t="str">
        <f t="shared" si="547"/>
        <v xml:space="preserve">95 188 10.67 </v>
      </c>
      <c r="QL98" s="1" t="str">
        <f t="shared" si="548"/>
        <v xml:space="preserve">95 189 23.07 </v>
      </c>
      <c r="QM98" s="1" t="str">
        <f t="shared" si="549"/>
        <v xml:space="preserve">95 190 18.22 </v>
      </c>
      <c r="QN98" s="1" t="str">
        <f t="shared" si="550"/>
        <v xml:space="preserve">95 191 35.62 </v>
      </c>
      <c r="QO98" s="1" t="str">
        <f t="shared" si="551"/>
        <v xml:space="preserve">95 192 13.44 </v>
      </c>
      <c r="QP98" s="1" t="str">
        <f t="shared" si="552"/>
        <v xml:space="preserve">95 193 42.19 </v>
      </c>
      <c r="QQ98" s="1" t="str">
        <f t="shared" si="553"/>
        <v xml:space="preserve">95 194 15.66 </v>
      </c>
      <c r="QR98" s="1" t="str">
        <f t="shared" si="554"/>
        <v xml:space="preserve">95 195 17.15 </v>
      </c>
      <c r="QS98" s="1" t="str">
        <f t="shared" si="555"/>
        <v xml:space="preserve">95 196 30.79 </v>
      </c>
      <c r="QT98" s="1" t="str">
        <f t="shared" si="556"/>
        <v xml:space="preserve">95 197 15.57 </v>
      </c>
      <c r="QU98" s="1" t="str">
        <f t="shared" si="557"/>
        <v xml:space="preserve">95 198 31.8 </v>
      </c>
      <c r="QV98" s="1" t="str">
        <f t="shared" si="558"/>
        <v xml:space="preserve">95 199 32.84 </v>
      </c>
      <c r="QW98" s="1" t="str">
        <f t="shared" si="559"/>
        <v xml:space="preserve">95 200 21.44 </v>
      </c>
      <c r="QX98" s="1" t="str">
        <f t="shared" si="560"/>
        <v xml:space="preserve">95 201 23.16 </v>
      </c>
      <c r="QY98" s="1" t="str">
        <f t="shared" si="561"/>
        <v xml:space="preserve">95 202 23.08 </v>
      </c>
      <c r="QZ98" s="1" t="str">
        <f t="shared" si="562"/>
        <v xml:space="preserve">95 203 30.96 </v>
      </c>
      <c r="RA98" s="1" t="str">
        <f t="shared" si="563"/>
        <v xml:space="preserve">95 204 23.23 </v>
      </c>
      <c r="RB98" s="1" t="str">
        <f t="shared" si="564"/>
        <v xml:space="preserve">95 205 52.93 </v>
      </c>
      <c r="RC98" s="1" t="str">
        <f t="shared" si="565"/>
        <v xml:space="preserve">95 206 10.84 </v>
      </c>
      <c r="RD98" s="1" t="str">
        <f t="shared" si="566"/>
        <v xml:space="preserve">95 207 32.89 </v>
      </c>
      <c r="RE98" s="1" t="str">
        <f t="shared" si="567"/>
        <v xml:space="preserve">95 208 17.76 </v>
      </c>
      <c r="RF98" s="1" t="str">
        <f t="shared" si="568"/>
        <v xml:space="preserve">95 209 19.71 </v>
      </c>
      <c r="RG98" s="1" t="str">
        <f t="shared" si="569"/>
        <v xml:space="preserve">95 210 13.72 </v>
      </c>
      <c r="RH98" s="1" t="str">
        <f t="shared" si="570"/>
        <v xml:space="preserve">95 211 76.53 </v>
      </c>
      <c r="RI98" s="1" t="str">
        <f t="shared" si="571"/>
        <v xml:space="preserve">95 212 76.53 </v>
      </c>
      <c r="RJ98" s="1" t="str">
        <f t="shared" si="572"/>
        <v xml:space="preserve">95 213 24.5 </v>
      </c>
      <c r="RK98" s="1" t="str">
        <f t="shared" si="573"/>
        <v xml:space="preserve">95 214 9.09 </v>
      </c>
      <c r="RL98" s="1" t="str">
        <f t="shared" si="574"/>
        <v xml:space="preserve">95 215 9.09 </v>
      </c>
      <c r="RM98" s="1" t="str">
        <f t="shared" si="575"/>
        <v xml:space="preserve">95 216 43.18 </v>
      </c>
      <c r="RN98" s="1" t="str">
        <f t="shared" si="576"/>
        <v xml:space="preserve">95 217 31.09 </v>
      </c>
      <c r="RO98" s="1" t="str">
        <f t="shared" si="577"/>
        <v xml:space="preserve">95 218 30.52 </v>
      </c>
      <c r="RP98" s="1" t="str">
        <f t="shared" si="578"/>
        <v xml:space="preserve">95 219 31.25 </v>
      </c>
      <c r="RQ98" s="1" t="str">
        <f t="shared" si="579"/>
        <v xml:space="preserve">95 220 53.52 </v>
      </c>
      <c r="RR98" s="1" t="str">
        <f t="shared" si="580"/>
        <v xml:space="preserve">95 221 30.64 </v>
      </c>
      <c r="RS98" s="1" t="str">
        <f t="shared" si="581"/>
        <v xml:space="preserve">95 222 17.38 </v>
      </c>
      <c r="RT98" s="1" t="str">
        <f t="shared" si="582"/>
        <v xml:space="preserve">95 223 16.39 </v>
      </c>
      <c r="RU98" s="1" t="str">
        <f t="shared" si="583"/>
        <v xml:space="preserve">95 224 21.45 </v>
      </c>
      <c r="RV98" s="1" t="str">
        <f t="shared" si="584"/>
        <v xml:space="preserve">95 225 21.25 </v>
      </c>
      <c r="RW98" s="1" t="str">
        <f t="shared" si="585"/>
        <v xml:space="preserve">95 226 23.17 </v>
      </c>
      <c r="RX98" s="1" t="str">
        <f t="shared" si="586"/>
        <v xml:space="preserve">95 227 23.15 </v>
      </c>
      <c r="RY98" s="1" t="str">
        <f t="shared" si="587"/>
        <v xml:space="preserve">95 228 21.65 </v>
      </c>
      <c r="RZ98" s="1" t="str">
        <f t="shared" si="588"/>
        <v xml:space="preserve">95 229 21.5 </v>
      </c>
      <c r="SA98" s="1" t="str">
        <f t="shared" si="589"/>
        <v xml:space="preserve">95 230 17.16 </v>
      </c>
      <c r="SB98" s="1" t="str">
        <f t="shared" si="590"/>
        <v xml:space="preserve">95 231 73.37 </v>
      </c>
      <c r="SC98" s="1" t="str">
        <f t="shared" si="591"/>
        <v xml:space="preserve">95 232 63.59 </v>
      </c>
      <c r="SD98" s="1" t="str">
        <f t="shared" si="592"/>
        <v xml:space="preserve">95 233 22.99 </v>
      </c>
      <c r="SE98" s="1" t="str">
        <f t="shared" si="593"/>
        <v xml:space="preserve">95 234 14.9 </v>
      </c>
      <c r="SF98" s="1" t="str">
        <f t="shared" si="594"/>
        <v xml:space="preserve">95 235 24.14 </v>
      </c>
      <c r="SG98" s="1" t="str">
        <f t="shared" si="595"/>
        <v xml:space="preserve">95 236 22.69 </v>
      </c>
      <c r="SH98" s="1" t="str">
        <f t="shared" si="596"/>
        <v xml:space="preserve">95 237 35.12 </v>
      </c>
      <c r="SI98" s="1" t="str">
        <f t="shared" si="597"/>
        <v xml:space="preserve">95 238 13.11 </v>
      </c>
      <c r="SJ98" s="1" t="str">
        <f t="shared" si="598"/>
        <v xml:space="preserve">95 239 21.34 </v>
      </c>
      <c r="SK98" s="1" t="str">
        <f t="shared" si="599"/>
        <v xml:space="preserve">95 240 21.32 </v>
      </c>
      <c r="SL98" s="1" t="str">
        <f t="shared" si="600"/>
        <v xml:space="preserve">95 241 73.82 </v>
      </c>
      <c r="SM98" s="1" t="str">
        <f t="shared" si="601"/>
        <v xml:space="preserve">95 242 13.17 </v>
      </c>
      <c r="SN98" s="1" t="str">
        <f t="shared" si="602"/>
        <v xml:space="preserve">95 243 15.41 </v>
      </c>
      <c r="SO98" s="1" t="str">
        <f t="shared" si="603"/>
        <v xml:space="preserve">95 244 18.36 </v>
      </c>
      <c r="SP98" s="1" t="str">
        <f t="shared" si="604"/>
        <v xml:space="preserve">95 245 15.41 </v>
      </c>
      <c r="SQ98" s="1" t="str">
        <f t="shared" si="605"/>
        <v xml:space="preserve">95 246 29.59 </v>
      </c>
      <c r="SR98" s="1" t="str">
        <f t="shared" si="606"/>
        <v xml:space="preserve">95 247 26.78 </v>
      </c>
      <c r="SS98" s="1" t="str">
        <f t="shared" si="607"/>
        <v xml:space="preserve">95 248 18.84 </v>
      </c>
      <c r="ST98" s="1" t="str">
        <f t="shared" si="608"/>
        <v xml:space="preserve">95 249 21.04 </v>
      </c>
      <c r="SU98" s="1" t="str">
        <f t="shared" si="609"/>
        <v xml:space="preserve">95 250 18.51 </v>
      </c>
      <c r="SV98" s="1" t="str">
        <f t="shared" si="610"/>
        <v xml:space="preserve">95 251 16.18 </v>
      </c>
      <c r="SW98" s="1" t="str">
        <f t="shared" si="611"/>
        <v xml:space="preserve">95 252 29.76 </v>
      </c>
      <c r="SX98" s="1" t="str">
        <f t="shared" si="612"/>
        <v xml:space="preserve">95 253 20.24 </v>
      </c>
      <c r="SY98" s="1" t="str">
        <f t="shared" si="613"/>
        <v xml:space="preserve">95 254 13.71 </v>
      </c>
      <c r="SZ98" s="1" t="str">
        <f t="shared" si="614"/>
        <v xml:space="preserve">95 255 17.63 </v>
      </c>
      <c r="TA98" s="1" t="str">
        <f t="shared" si="615"/>
        <v xml:space="preserve">95 256 25.32 </v>
      </c>
      <c r="TB98" s="1" t="str">
        <f t="shared" si="616"/>
        <v xml:space="preserve">95 257 16.12 </v>
      </c>
      <c r="TC98" s="1" t="str">
        <f t="shared" si="617"/>
        <v xml:space="preserve">95 258 20.35 </v>
      </c>
      <c r="TD98" s="1" t="str">
        <f t="shared" si="618"/>
        <v xml:space="preserve">95 259 26.44 </v>
      </c>
      <c r="TE98" s="1" t="str">
        <f t="shared" si="619"/>
        <v xml:space="preserve">95 260 16.4 </v>
      </c>
      <c r="TF98" s="1" t="str">
        <f t="shared" si="620"/>
        <v xml:space="preserve">95 261 6.54 </v>
      </c>
    </row>
    <row r="99" spans="1:526" x14ac:dyDescent="0.35">
      <c r="A99" s="1">
        <v>96</v>
      </c>
      <c r="B99" s="1">
        <v>77096</v>
      </c>
      <c r="C99" s="1" t="s">
        <v>1134</v>
      </c>
      <c r="D99" s="1">
        <f t="shared" si="645"/>
        <v>37.83</v>
      </c>
      <c r="E99" s="1">
        <f t="shared" si="645"/>
        <v>3.84</v>
      </c>
      <c r="F99" s="1">
        <f t="shared" si="645"/>
        <v>6.28</v>
      </c>
      <c r="G99" s="1">
        <f t="shared" si="645"/>
        <v>7.99</v>
      </c>
      <c r="H99" s="1">
        <f t="shared" si="645"/>
        <v>23.87</v>
      </c>
      <c r="I99" s="1">
        <f t="shared" si="645"/>
        <v>22.45</v>
      </c>
      <c r="J99" s="1">
        <f t="shared" si="645"/>
        <v>22.44</v>
      </c>
      <c r="K99" s="1">
        <f t="shared" si="645"/>
        <v>16.440000000000001</v>
      </c>
      <c r="L99" s="1">
        <f t="shared" si="645"/>
        <v>13.88</v>
      </c>
      <c r="M99" s="1">
        <f t="shared" si="645"/>
        <v>26.02</v>
      </c>
      <c r="N99" s="1">
        <f t="shared" si="645"/>
        <v>18</v>
      </c>
      <c r="O99" s="1">
        <f t="shared" si="645"/>
        <v>18.09</v>
      </c>
      <c r="P99" s="1">
        <f t="shared" si="645"/>
        <v>16.96</v>
      </c>
      <c r="Q99" s="1">
        <f t="shared" si="645"/>
        <v>2.96</v>
      </c>
      <c r="R99" s="1">
        <f t="shared" si="645"/>
        <v>10.1</v>
      </c>
      <c r="S99" s="1">
        <f t="shared" si="645"/>
        <v>10.83</v>
      </c>
      <c r="T99" s="1">
        <f t="shared" si="644"/>
        <v>30.69</v>
      </c>
      <c r="U99" s="1">
        <f t="shared" si="644"/>
        <v>50.4</v>
      </c>
      <c r="V99" s="1">
        <f t="shared" si="644"/>
        <v>8.81</v>
      </c>
      <c r="W99" s="1">
        <f t="shared" si="644"/>
        <v>2.4500000000000002</v>
      </c>
      <c r="X99" s="1">
        <f t="shared" si="644"/>
        <v>15.54</v>
      </c>
      <c r="Y99" s="1">
        <f t="shared" si="644"/>
        <v>9.1300000000000008</v>
      </c>
      <c r="Z99" s="1">
        <f t="shared" si="644"/>
        <v>2.08</v>
      </c>
      <c r="AA99" s="1">
        <f t="shared" si="644"/>
        <v>45.7</v>
      </c>
      <c r="AB99" s="1">
        <f t="shared" si="644"/>
        <v>48.94</v>
      </c>
      <c r="AC99" s="1">
        <f t="shared" si="644"/>
        <v>14.91</v>
      </c>
      <c r="AD99" s="1">
        <f t="shared" si="644"/>
        <v>3.73</v>
      </c>
      <c r="AE99" s="1">
        <f t="shared" si="644"/>
        <v>20.02</v>
      </c>
      <c r="AF99" s="1">
        <f t="shared" si="644"/>
        <v>28.95</v>
      </c>
      <c r="AG99" s="1">
        <f t="shared" si="644"/>
        <v>23.28</v>
      </c>
      <c r="AH99" s="1">
        <f t="shared" si="644"/>
        <v>12.12</v>
      </c>
      <c r="AI99" s="1">
        <f t="shared" si="650"/>
        <v>53.36</v>
      </c>
      <c r="AJ99" s="1">
        <f t="shared" si="650"/>
        <v>72.709999999999994</v>
      </c>
      <c r="AK99" s="1">
        <f t="shared" si="650"/>
        <v>63.59</v>
      </c>
      <c r="AL99" s="1">
        <f t="shared" si="650"/>
        <v>67.209999999999994</v>
      </c>
      <c r="AM99" s="1">
        <f t="shared" si="650"/>
        <v>8.1199999999999992</v>
      </c>
      <c r="AN99" s="1">
        <f t="shared" si="650"/>
        <v>10.45</v>
      </c>
      <c r="AO99" s="1">
        <f t="shared" si="650"/>
        <v>18.27</v>
      </c>
      <c r="AP99" s="1">
        <f t="shared" si="650"/>
        <v>33.17</v>
      </c>
      <c r="AQ99" s="1">
        <f t="shared" si="650"/>
        <v>17.77</v>
      </c>
      <c r="AR99" s="1">
        <f t="shared" si="650"/>
        <v>20.69</v>
      </c>
      <c r="AS99" s="1">
        <f t="shared" si="650"/>
        <v>7.03</v>
      </c>
      <c r="AT99" s="1">
        <f t="shared" si="650"/>
        <v>2.78</v>
      </c>
      <c r="AU99" s="1">
        <f t="shared" si="650"/>
        <v>5.51</v>
      </c>
      <c r="AV99" s="1">
        <f t="shared" si="650"/>
        <v>8.91</v>
      </c>
      <c r="AW99" s="1">
        <f t="shared" si="650"/>
        <v>13.35</v>
      </c>
      <c r="AX99" s="1">
        <f t="shared" si="650"/>
        <v>14.79</v>
      </c>
      <c r="AY99" s="1">
        <f t="shared" si="648"/>
        <v>4.83</v>
      </c>
      <c r="AZ99" s="1">
        <f t="shared" si="648"/>
        <v>8.91</v>
      </c>
      <c r="BA99" s="1">
        <f t="shared" si="648"/>
        <v>15.36</v>
      </c>
      <c r="BB99" s="1">
        <f t="shared" si="648"/>
        <v>12.37</v>
      </c>
      <c r="BC99" s="1">
        <f t="shared" si="648"/>
        <v>14.68</v>
      </c>
      <c r="BD99" s="1">
        <f t="shared" si="648"/>
        <v>71.83</v>
      </c>
      <c r="BE99" s="1">
        <f t="shared" si="648"/>
        <v>19.79</v>
      </c>
      <c r="BF99" s="1">
        <f t="shared" si="648"/>
        <v>9.0500000000000007</v>
      </c>
      <c r="BG99" s="1">
        <f t="shared" si="648"/>
        <v>11.38</v>
      </c>
      <c r="BH99" s="1">
        <f t="shared" si="648"/>
        <v>6.04</v>
      </c>
      <c r="BI99" s="1">
        <f t="shared" si="648"/>
        <v>8.6</v>
      </c>
      <c r="BJ99" s="1">
        <f t="shared" si="648"/>
        <v>2.79</v>
      </c>
      <c r="BK99" s="1">
        <f t="shared" si="648"/>
        <v>14.44</v>
      </c>
      <c r="BL99" s="1">
        <f t="shared" si="648"/>
        <v>9.0299999999999994</v>
      </c>
      <c r="BM99" s="1">
        <f t="shared" si="648"/>
        <v>22.98</v>
      </c>
      <c r="BN99" s="1">
        <f t="shared" si="654"/>
        <v>4.97</v>
      </c>
      <c r="BO99" s="1">
        <f t="shared" si="654"/>
        <v>9.2899999999999991</v>
      </c>
      <c r="BP99" s="1">
        <f t="shared" si="654"/>
        <v>9.27</v>
      </c>
      <c r="BQ99" s="1">
        <f t="shared" si="654"/>
        <v>5.01</v>
      </c>
      <c r="BR99" s="1">
        <f t="shared" si="654"/>
        <v>10.43</v>
      </c>
      <c r="BS99" s="1">
        <f t="shared" si="654"/>
        <v>18.989999999999998</v>
      </c>
      <c r="BT99" s="1">
        <f t="shared" si="654"/>
        <v>59.78</v>
      </c>
      <c r="BU99" s="1">
        <f t="shared" si="654"/>
        <v>58.75</v>
      </c>
      <c r="BV99" s="1">
        <f t="shared" si="654"/>
        <v>7.49</v>
      </c>
      <c r="BW99" s="1">
        <f t="shared" si="654"/>
        <v>4.9000000000000004</v>
      </c>
      <c r="BX99" s="1">
        <f t="shared" si="654"/>
        <v>9.92</v>
      </c>
      <c r="BY99" s="1">
        <f t="shared" si="654"/>
        <v>4.09</v>
      </c>
      <c r="BZ99" s="1">
        <f t="shared" si="654"/>
        <v>13.77</v>
      </c>
      <c r="CA99" s="1">
        <f t="shared" si="654"/>
        <v>72.98</v>
      </c>
      <c r="CB99" s="1">
        <f t="shared" si="654"/>
        <v>9.9600000000000009</v>
      </c>
      <c r="CC99" s="1">
        <f t="shared" si="654"/>
        <v>12.26</v>
      </c>
      <c r="CD99" s="1">
        <f t="shared" si="651"/>
        <v>7.12</v>
      </c>
      <c r="CE99" s="1">
        <f t="shared" si="651"/>
        <v>15.94</v>
      </c>
      <c r="CF99" s="1">
        <f t="shared" si="651"/>
        <v>3.98</v>
      </c>
      <c r="CG99" s="1">
        <f t="shared" si="651"/>
        <v>16.22</v>
      </c>
      <c r="CH99" s="1">
        <f t="shared" si="651"/>
        <v>19.829999999999998</v>
      </c>
      <c r="CI99" s="1">
        <f t="shared" si="651"/>
        <v>20.329999999999998</v>
      </c>
      <c r="CJ99" s="1">
        <f t="shared" si="347"/>
        <v>19.32</v>
      </c>
      <c r="CK99" s="1">
        <f t="shared" si="658"/>
        <v>31.79</v>
      </c>
      <c r="CL99" s="1">
        <f t="shared" si="658"/>
        <v>14.4</v>
      </c>
      <c r="CM99" s="1">
        <f t="shared" si="658"/>
        <v>10.52</v>
      </c>
      <c r="CN99" s="1">
        <f t="shared" si="658"/>
        <v>19.68</v>
      </c>
      <c r="CO99" s="1">
        <f t="shared" si="658"/>
        <v>7.33</v>
      </c>
      <c r="CP99" s="1">
        <f t="shared" si="658"/>
        <v>5.58</v>
      </c>
      <c r="CQ99" s="1">
        <f t="shared" si="658"/>
        <v>9.25</v>
      </c>
      <c r="CR99" s="1">
        <f t="shared" si="658"/>
        <v>10.74</v>
      </c>
      <c r="CS99" s="1">
        <f t="shared" si="658"/>
        <v>16.98</v>
      </c>
      <c r="CT99" s="1">
        <f t="shared" si="658"/>
        <v>9.25</v>
      </c>
      <c r="CU99" s="1">
        <f t="shared" si="658"/>
        <v>26.54</v>
      </c>
      <c r="CV99" s="1">
        <f t="shared" si="658"/>
        <v>3.87</v>
      </c>
      <c r="CW99" s="1">
        <f t="shared" si="658"/>
        <v>9.92</v>
      </c>
      <c r="CX99" s="1">
        <f t="shared" si="658"/>
        <v>3.13</v>
      </c>
      <c r="CY99" s="1">
        <f t="shared" si="658"/>
        <v>9.7799999999999994</v>
      </c>
      <c r="CZ99" s="1">
        <f t="shared" si="658"/>
        <v>13.86</v>
      </c>
      <c r="DA99" s="1">
        <f t="shared" si="656"/>
        <v>37.64</v>
      </c>
      <c r="DB99" s="1">
        <f t="shared" si="656"/>
        <v>15.28</v>
      </c>
      <c r="DC99" s="1">
        <f t="shared" si="656"/>
        <v>22.49</v>
      </c>
      <c r="DD99" s="1">
        <f t="shared" si="656"/>
        <v>17.48</v>
      </c>
      <c r="DE99" s="1">
        <f t="shared" si="656"/>
        <v>6.3</v>
      </c>
      <c r="DF99" s="1">
        <f t="shared" si="656"/>
        <v>9.94</v>
      </c>
      <c r="DG99" s="1">
        <f t="shared" si="656"/>
        <v>14.16</v>
      </c>
      <c r="DH99" s="1">
        <f t="shared" si="656"/>
        <v>19.3</v>
      </c>
      <c r="DI99" s="1">
        <f t="shared" si="656"/>
        <v>11.99</v>
      </c>
      <c r="DJ99" s="1">
        <f t="shared" si="656"/>
        <v>5.57</v>
      </c>
      <c r="DK99" s="1">
        <f t="shared" si="656"/>
        <v>44.66</v>
      </c>
      <c r="DL99" s="1">
        <f t="shared" si="656"/>
        <v>72.09</v>
      </c>
      <c r="DM99" s="1">
        <f t="shared" si="656"/>
        <v>8.5299999999999994</v>
      </c>
      <c r="DN99" s="1">
        <f t="shared" si="656"/>
        <v>30.2</v>
      </c>
      <c r="DO99" s="1">
        <f t="shared" si="656"/>
        <v>12.85</v>
      </c>
      <c r="DP99" s="1">
        <f t="shared" si="631"/>
        <v>21.81</v>
      </c>
      <c r="DQ99" s="1">
        <f t="shared" si="631"/>
        <v>49.15</v>
      </c>
      <c r="DR99" s="1">
        <f t="shared" si="631"/>
        <v>15.25</v>
      </c>
      <c r="DS99" s="1">
        <f t="shared" si="631"/>
        <v>98.19</v>
      </c>
      <c r="DT99" s="1">
        <f t="shared" si="631"/>
        <v>9.67</v>
      </c>
      <c r="DU99" s="1">
        <f t="shared" si="631"/>
        <v>17.600000000000001</v>
      </c>
      <c r="DV99" s="1">
        <f t="shared" si="627"/>
        <v>6.49</v>
      </c>
      <c r="DW99" s="1">
        <f t="shared" si="627"/>
        <v>51.05</v>
      </c>
      <c r="DX99" s="1">
        <f t="shared" si="624"/>
        <v>15.6</v>
      </c>
      <c r="DY99" s="1">
        <f t="shared" si="657"/>
        <v>27.97</v>
      </c>
      <c r="DZ99" s="1">
        <f t="shared" si="657"/>
        <v>13.91</v>
      </c>
      <c r="EA99" s="1">
        <f t="shared" si="657"/>
        <v>31.41</v>
      </c>
      <c r="EB99" s="1">
        <f t="shared" si="657"/>
        <v>19.579999999999998</v>
      </c>
      <c r="EC99" s="1">
        <f t="shared" si="657"/>
        <v>7.85</v>
      </c>
      <c r="ED99" s="1">
        <f t="shared" si="657"/>
        <v>17.010000000000002</v>
      </c>
      <c r="EE99" s="1">
        <f t="shared" si="657"/>
        <v>11.48</v>
      </c>
      <c r="EF99" s="1">
        <f t="shared" si="657"/>
        <v>13.32</v>
      </c>
      <c r="EG99" s="1">
        <f t="shared" si="657"/>
        <v>16.059999999999999</v>
      </c>
      <c r="EH99" s="1">
        <f t="shared" si="657"/>
        <v>10.17</v>
      </c>
      <c r="EI99" s="1">
        <f t="shared" si="657"/>
        <v>25.51</v>
      </c>
      <c r="EJ99" s="1">
        <f t="shared" si="657"/>
        <v>2.82</v>
      </c>
      <c r="EK99" s="1">
        <f t="shared" si="657"/>
        <v>15.59</v>
      </c>
      <c r="EL99" s="1">
        <f t="shared" si="657"/>
        <v>49.06</v>
      </c>
      <c r="EM99" s="1">
        <f t="shared" si="657"/>
        <v>10.62</v>
      </c>
      <c r="EN99" s="1">
        <f t="shared" si="657"/>
        <v>10.7</v>
      </c>
      <c r="EO99" s="1">
        <f t="shared" si="655"/>
        <v>12.56</v>
      </c>
      <c r="EP99" s="1">
        <f t="shared" si="655"/>
        <v>31.24</v>
      </c>
      <c r="EQ99" s="1">
        <f t="shared" si="655"/>
        <v>7</v>
      </c>
      <c r="ER99" s="1">
        <f t="shared" si="655"/>
        <v>8.8800000000000008</v>
      </c>
      <c r="ES99" s="1">
        <f t="shared" si="655"/>
        <v>4.04</v>
      </c>
      <c r="ET99" s="1">
        <f t="shared" si="637"/>
        <v>23.1</v>
      </c>
      <c r="EU99" s="1">
        <f t="shared" si="637"/>
        <v>34.39</v>
      </c>
      <c r="EV99" s="1">
        <f t="shared" si="637"/>
        <v>2.12</v>
      </c>
      <c r="EW99" s="1">
        <f t="shared" si="637"/>
        <v>13.82</v>
      </c>
      <c r="EX99" s="1">
        <f t="shared" si="637"/>
        <v>8.27</v>
      </c>
      <c r="EY99" s="1">
        <f t="shared" ref="EY99:FN101" si="659">ROUND(IF($C99=EY$3,0,((6371*ACOS(COS(RADIANS(90-LEFT($C99,FIND(",",$C99,1)-1)))*COS(RADIANS(90-LEFT(EY$3,FIND(",",EY$3,1)-1)))+SIN(RADIANS(90-LEFT($C99,FIND(",",$C99,1)-1)))*SIN(RADIANS(90-LEFT(EY$3,FIND(",",EY$3,1)-1)))*COS(RADIANS(RIGHT($C99,LEN($C99)-FIND(",",$C99,1)-1)-RIGHT(EY$3,LEN(EY$3)-FIND(",",$C99,1)-1)))))))*0.621371,2)</f>
        <v>19.7</v>
      </c>
      <c r="EZ99" s="1">
        <f t="shared" si="659"/>
        <v>17.75</v>
      </c>
      <c r="FA99" s="1">
        <f t="shared" si="659"/>
        <v>15.85</v>
      </c>
      <c r="FB99" s="1">
        <f t="shared" si="659"/>
        <v>16.38</v>
      </c>
      <c r="FC99" s="1">
        <f t="shared" si="659"/>
        <v>25.39</v>
      </c>
      <c r="FD99" s="1">
        <f t="shared" si="659"/>
        <v>23.09</v>
      </c>
      <c r="FE99" s="1">
        <f t="shared" si="659"/>
        <v>5.91</v>
      </c>
      <c r="FF99" s="1">
        <f t="shared" si="659"/>
        <v>53.23</v>
      </c>
      <c r="FG99" s="1">
        <f t="shared" si="659"/>
        <v>29.34</v>
      </c>
      <c r="FH99" s="1">
        <f t="shared" si="659"/>
        <v>21.04</v>
      </c>
      <c r="FI99" s="1">
        <f t="shared" si="659"/>
        <v>15.77</v>
      </c>
      <c r="FJ99" s="1">
        <f t="shared" si="659"/>
        <v>11.81</v>
      </c>
      <c r="FK99" s="1">
        <f t="shared" si="659"/>
        <v>13.79</v>
      </c>
      <c r="FL99" s="1">
        <f t="shared" si="659"/>
        <v>8.3000000000000007</v>
      </c>
      <c r="FM99" s="1">
        <f t="shared" si="659"/>
        <v>21.52</v>
      </c>
      <c r="FN99" s="1">
        <f t="shared" si="659"/>
        <v>8.74</v>
      </c>
      <c r="FO99" s="1">
        <f t="shared" si="643"/>
        <v>17.02</v>
      </c>
      <c r="FP99" s="1">
        <f t="shared" si="643"/>
        <v>4.51</v>
      </c>
      <c r="FQ99" s="1">
        <f t="shared" si="643"/>
        <v>9.8800000000000008</v>
      </c>
      <c r="FR99" s="1">
        <f t="shared" si="642"/>
        <v>4.2</v>
      </c>
      <c r="FS99" s="1">
        <f t="shared" si="642"/>
        <v>21.61</v>
      </c>
      <c r="FT99" s="1">
        <f t="shared" si="642"/>
        <v>10.17</v>
      </c>
      <c r="FU99" s="1">
        <f t="shared" si="340"/>
        <v>17.86</v>
      </c>
      <c r="FV99" s="1">
        <f t="shared" si="647"/>
        <v>52.21</v>
      </c>
      <c r="FW99" s="1">
        <f t="shared" si="647"/>
        <v>81.89</v>
      </c>
      <c r="FX99" s="1">
        <f t="shared" si="647"/>
        <v>28.42</v>
      </c>
      <c r="FY99" s="1">
        <f t="shared" si="647"/>
        <v>18.27</v>
      </c>
      <c r="FZ99" s="1">
        <f t="shared" si="647"/>
        <v>8.68</v>
      </c>
      <c r="GA99" s="1">
        <f t="shared" si="647"/>
        <v>45.71</v>
      </c>
      <c r="GB99" s="1">
        <f t="shared" si="647"/>
        <v>4.2699999999999996</v>
      </c>
      <c r="GC99" s="1">
        <f t="shared" si="647"/>
        <v>9.35</v>
      </c>
      <c r="GD99" s="1">
        <f t="shared" si="647"/>
        <v>5.81</v>
      </c>
      <c r="GE99" s="1">
        <f t="shared" si="647"/>
        <v>9.75</v>
      </c>
      <c r="GF99" s="1">
        <f t="shared" si="647"/>
        <v>11.06</v>
      </c>
      <c r="GG99" s="1">
        <f t="shared" si="647"/>
        <v>21.75</v>
      </c>
      <c r="GH99" s="1">
        <f t="shared" si="647"/>
        <v>14.38</v>
      </c>
      <c r="GI99" s="1">
        <f t="shared" si="647"/>
        <v>10.54</v>
      </c>
      <c r="GJ99" s="1">
        <f t="shared" si="647"/>
        <v>17.809999999999999</v>
      </c>
      <c r="GK99" s="1">
        <f t="shared" si="647"/>
        <v>18.579999999999998</v>
      </c>
      <c r="GL99" s="1">
        <f t="shared" si="646"/>
        <v>28.88</v>
      </c>
      <c r="GM99" s="1">
        <f t="shared" si="646"/>
        <v>14.12</v>
      </c>
      <c r="GN99" s="1">
        <f t="shared" si="646"/>
        <v>24.96</v>
      </c>
      <c r="GO99" s="1">
        <f t="shared" si="646"/>
        <v>11.17</v>
      </c>
      <c r="GP99" s="1">
        <f t="shared" si="646"/>
        <v>7.95</v>
      </c>
      <c r="GQ99" s="1">
        <f t="shared" si="646"/>
        <v>11.73</v>
      </c>
      <c r="GR99" s="1">
        <f t="shared" si="646"/>
        <v>7.01</v>
      </c>
      <c r="GS99" s="1">
        <f t="shared" si="646"/>
        <v>16.89</v>
      </c>
      <c r="GT99" s="1">
        <f t="shared" si="646"/>
        <v>42.96</v>
      </c>
      <c r="GU99" s="1">
        <f t="shared" si="646"/>
        <v>4.43</v>
      </c>
      <c r="GV99" s="1">
        <f t="shared" si="646"/>
        <v>6.77</v>
      </c>
      <c r="GW99" s="1">
        <f t="shared" si="646"/>
        <v>6.66</v>
      </c>
      <c r="GX99" s="1">
        <f t="shared" si="646"/>
        <v>15.18</v>
      </c>
      <c r="GY99" s="1">
        <f t="shared" si="646"/>
        <v>3.61</v>
      </c>
      <c r="GZ99" s="1">
        <f t="shared" si="646"/>
        <v>49.55</v>
      </c>
      <c r="HA99" s="1">
        <f t="shared" si="652"/>
        <v>11.02</v>
      </c>
      <c r="HB99" s="1">
        <f t="shared" si="652"/>
        <v>23.04</v>
      </c>
      <c r="HC99" s="1">
        <f t="shared" si="652"/>
        <v>14.02</v>
      </c>
      <c r="HD99" s="1">
        <f t="shared" si="652"/>
        <v>9.35</v>
      </c>
      <c r="HE99" s="1">
        <f t="shared" si="652"/>
        <v>8.68</v>
      </c>
      <c r="HF99" s="1">
        <f t="shared" si="652"/>
        <v>66.73</v>
      </c>
      <c r="HG99" s="1">
        <f t="shared" si="652"/>
        <v>66.73</v>
      </c>
      <c r="HH99" s="1">
        <f t="shared" si="652"/>
        <v>25.99</v>
      </c>
      <c r="HI99" s="1">
        <f t="shared" si="652"/>
        <v>14.91</v>
      </c>
      <c r="HJ99" s="1">
        <f t="shared" si="653"/>
        <v>14.91</v>
      </c>
      <c r="HK99" s="1">
        <f t="shared" si="653"/>
        <v>31.79</v>
      </c>
      <c r="HL99" s="1">
        <f t="shared" si="653"/>
        <v>17.239999999999998</v>
      </c>
      <c r="HM99" s="1">
        <f t="shared" si="653"/>
        <v>16.510000000000002</v>
      </c>
      <c r="HN99" s="1">
        <f t="shared" si="653"/>
        <v>15.16</v>
      </c>
      <c r="HO99" s="1">
        <f t="shared" si="653"/>
        <v>35.31</v>
      </c>
      <c r="HP99" s="1">
        <f t="shared" si="653"/>
        <v>15.94</v>
      </c>
      <c r="HQ99" s="1">
        <f t="shared" si="653"/>
        <v>4.03</v>
      </c>
      <c r="HR99" s="1">
        <f t="shared" si="653"/>
        <v>20.09</v>
      </c>
      <c r="HS99" s="1">
        <f t="shared" si="653"/>
        <v>3.05</v>
      </c>
      <c r="HT99" s="1">
        <f t="shared" si="653"/>
        <v>19.98</v>
      </c>
      <c r="HU99" s="1">
        <f t="shared" si="653"/>
        <v>15.61</v>
      </c>
      <c r="HV99" s="1">
        <f t="shared" si="653"/>
        <v>12.81</v>
      </c>
      <c r="HW99" s="1">
        <f t="shared" si="653"/>
        <v>13.63</v>
      </c>
      <c r="HX99" s="1">
        <f t="shared" si="653"/>
        <v>16.38</v>
      </c>
      <c r="HY99" s="1">
        <f t="shared" si="653"/>
        <v>8.17</v>
      </c>
      <c r="HZ99" s="1">
        <f t="shared" si="649"/>
        <v>88.32</v>
      </c>
      <c r="IA99" s="1">
        <f t="shared" si="649"/>
        <v>45.44</v>
      </c>
      <c r="IB99" s="1">
        <f t="shared" si="649"/>
        <v>12.18</v>
      </c>
      <c r="IC99" s="1">
        <f t="shared" si="649"/>
        <v>12.35</v>
      </c>
      <c r="ID99" s="1">
        <f t="shared" si="649"/>
        <v>9.2899999999999991</v>
      </c>
      <c r="IE99" s="1">
        <f t="shared" si="649"/>
        <v>16.899999999999999</v>
      </c>
      <c r="IF99" s="1">
        <f t="shared" si="649"/>
        <v>15.5</v>
      </c>
      <c r="IG99" s="1">
        <f t="shared" si="641"/>
        <v>30.59</v>
      </c>
      <c r="IH99" s="1">
        <f t="shared" si="640"/>
        <v>8.65</v>
      </c>
      <c r="II99" s="1">
        <f t="shared" si="640"/>
        <v>14.41</v>
      </c>
      <c r="IJ99" s="1">
        <f t="shared" si="640"/>
        <v>88.77</v>
      </c>
      <c r="IK99" s="1">
        <f t="shared" si="633"/>
        <v>25.97</v>
      </c>
      <c r="IL99" s="1">
        <f t="shared" si="633"/>
        <v>4.55</v>
      </c>
      <c r="IM99" s="1">
        <f t="shared" si="633"/>
        <v>1.98</v>
      </c>
      <c r="IN99" s="1">
        <f t="shared" si="633"/>
        <v>4.55</v>
      </c>
      <c r="IO99" s="1">
        <f t="shared" si="633"/>
        <v>19.32</v>
      </c>
      <c r="IP99" s="1">
        <f t="shared" si="633"/>
        <v>19.739999999999998</v>
      </c>
      <c r="IQ99" s="1">
        <f t="shared" si="633"/>
        <v>11.23</v>
      </c>
      <c r="IR99" s="1">
        <f t="shared" si="633"/>
        <v>14.39</v>
      </c>
      <c r="IS99" s="1">
        <f t="shared" si="633"/>
        <v>37.200000000000003</v>
      </c>
      <c r="IT99" s="1">
        <f t="shared" si="633"/>
        <v>3.8</v>
      </c>
      <c r="IU99" s="1">
        <f t="shared" si="629"/>
        <v>20.81</v>
      </c>
      <c r="IV99" s="1">
        <f t="shared" si="629"/>
        <v>10.74</v>
      </c>
      <c r="IW99" s="1">
        <f t="shared" si="629"/>
        <v>6.26</v>
      </c>
      <c r="IX99" s="1">
        <f t="shared" si="629"/>
        <v>31.95</v>
      </c>
      <c r="IY99" s="1">
        <f t="shared" si="629"/>
        <v>7.09</v>
      </c>
      <c r="IZ99" s="1">
        <f t="shared" si="629"/>
        <v>3.79</v>
      </c>
      <c r="JA99" s="1">
        <f t="shared" si="359"/>
        <v>8.83</v>
      </c>
      <c r="JB99" s="1">
        <f t="shared" si="359"/>
        <v>11.96</v>
      </c>
      <c r="JC99" s="1">
        <f t="shared" si="359"/>
        <v>11.94</v>
      </c>
      <c r="JD99" s="1">
        <f t="shared" si="359"/>
        <v>16.34</v>
      </c>
      <c r="JF99" s="1" t="str">
        <f t="shared" si="360"/>
        <v xml:space="preserve">96 1 37.83 </v>
      </c>
      <c r="JG99" s="1" t="str">
        <f t="shared" si="361"/>
        <v xml:space="preserve">96 2 3.84 </v>
      </c>
      <c r="JH99" s="1" t="str">
        <f t="shared" si="362"/>
        <v xml:space="preserve">96 3 6.28 </v>
      </c>
      <c r="JI99" s="1" t="str">
        <f t="shared" si="363"/>
        <v xml:space="preserve">96 4 7.99 </v>
      </c>
      <c r="JJ99" s="1" t="str">
        <f t="shared" si="364"/>
        <v xml:space="preserve">96 5 23.87 </v>
      </c>
      <c r="JK99" s="1" t="str">
        <f t="shared" si="365"/>
        <v xml:space="preserve">96 6 22.45 </v>
      </c>
      <c r="JL99" s="1" t="str">
        <f t="shared" si="366"/>
        <v xml:space="preserve">96 7 22.44 </v>
      </c>
      <c r="JM99" s="1" t="str">
        <f t="shared" si="367"/>
        <v xml:space="preserve">96 8 16.44 </v>
      </c>
      <c r="JN99" s="1" t="str">
        <f t="shared" si="368"/>
        <v xml:space="preserve">96 9 13.88 </v>
      </c>
      <c r="JO99" s="1" t="str">
        <f t="shared" si="369"/>
        <v xml:space="preserve">96 10 26.02 </v>
      </c>
      <c r="JP99" s="1" t="str">
        <f t="shared" si="370"/>
        <v xml:space="preserve">96 11 18 </v>
      </c>
      <c r="JQ99" s="1" t="str">
        <f t="shared" si="371"/>
        <v xml:space="preserve">96 12 18.09 </v>
      </c>
      <c r="JR99" s="1" t="str">
        <f t="shared" si="372"/>
        <v xml:space="preserve">96 13 16.96 </v>
      </c>
      <c r="JS99" s="1" t="str">
        <f t="shared" si="373"/>
        <v xml:space="preserve">96 14 2.96 </v>
      </c>
      <c r="JT99" s="1" t="str">
        <f t="shared" si="374"/>
        <v xml:space="preserve">96 15 10.1 </v>
      </c>
      <c r="JU99" s="1" t="str">
        <f t="shared" si="375"/>
        <v xml:space="preserve">96 16 10.83 </v>
      </c>
      <c r="JV99" s="1" t="str">
        <f t="shared" si="376"/>
        <v xml:space="preserve">96 17 30.69 </v>
      </c>
      <c r="JW99" s="1" t="str">
        <f t="shared" si="377"/>
        <v xml:space="preserve">96 18 50.4 </v>
      </c>
      <c r="JX99" s="1" t="str">
        <f t="shared" si="378"/>
        <v xml:space="preserve">96 19 8.81 </v>
      </c>
      <c r="JY99" s="1" t="str">
        <f t="shared" si="379"/>
        <v xml:space="preserve">96 20 2.45 </v>
      </c>
      <c r="JZ99" s="1" t="str">
        <f t="shared" si="380"/>
        <v xml:space="preserve">96 21 15.54 </v>
      </c>
      <c r="KA99" s="1" t="str">
        <f t="shared" si="381"/>
        <v xml:space="preserve">96 22 9.13 </v>
      </c>
      <c r="KB99" s="1" t="str">
        <f t="shared" si="382"/>
        <v xml:space="preserve">96 23 2.08 </v>
      </c>
      <c r="KC99" s="1" t="str">
        <f t="shared" si="383"/>
        <v xml:space="preserve">96 24 45.7 </v>
      </c>
      <c r="KD99" s="1" t="str">
        <f t="shared" si="384"/>
        <v xml:space="preserve">96 25 48.94 </v>
      </c>
      <c r="KE99" s="1" t="str">
        <f t="shared" si="385"/>
        <v xml:space="preserve">96 26 14.91 </v>
      </c>
      <c r="KF99" s="1" t="str">
        <f t="shared" si="386"/>
        <v xml:space="preserve">96 27 3.73 </v>
      </c>
      <c r="KG99" s="1" t="str">
        <f t="shared" si="387"/>
        <v xml:space="preserve">96 28 20.02 </v>
      </c>
      <c r="KH99" s="1" t="str">
        <f t="shared" si="388"/>
        <v xml:space="preserve">96 29 28.95 </v>
      </c>
      <c r="KI99" s="1" t="str">
        <f t="shared" si="389"/>
        <v xml:space="preserve">96 30 23.28 </v>
      </c>
      <c r="KJ99" s="1" t="str">
        <f t="shared" si="390"/>
        <v xml:space="preserve">96 31 12.12 </v>
      </c>
      <c r="KK99" s="1" t="str">
        <f t="shared" si="391"/>
        <v xml:space="preserve">96 32 53.36 </v>
      </c>
      <c r="KL99" s="1" t="str">
        <f t="shared" si="392"/>
        <v xml:space="preserve">96 33 72.71 </v>
      </c>
      <c r="KM99" s="1" t="str">
        <f t="shared" si="393"/>
        <v xml:space="preserve">96 34 63.59 </v>
      </c>
      <c r="KN99" s="1" t="str">
        <f t="shared" si="394"/>
        <v xml:space="preserve">96 35 67.21 </v>
      </c>
      <c r="KO99" s="1" t="str">
        <f t="shared" si="395"/>
        <v xml:space="preserve">96 36 8.12 </v>
      </c>
      <c r="KP99" s="1" t="str">
        <f t="shared" si="396"/>
        <v xml:space="preserve">96 37 10.45 </v>
      </c>
      <c r="KQ99" s="1" t="str">
        <f t="shared" si="397"/>
        <v xml:space="preserve">96 38 18.27 </v>
      </c>
      <c r="KR99" s="1" t="str">
        <f t="shared" si="398"/>
        <v xml:space="preserve">96 39 33.17 </v>
      </c>
      <c r="KS99" s="1" t="str">
        <f t="shared" si="399"/>
        <v xml:space="preserve">96 40 17.77 </v>
      </c>
      <c r="KT99" s="1" t="str">
        <f t="shared" si="400"/>
        <v xml:space="preserve">96 41 20.69 </v>
      </c>
      <c r="KU99" s="1" t="str">
        <f t="shared" si="401"/>
        <v xml:space="preserve">96 42 7.03 </v>
      </c>
      <c r="KV99" s="1" t="str">
        <f t="shared" si="402"/>
        <v xml:space="preserve">96 43 2.78 </v>
      </c>
      <c r="KW99" s="1" t="str">
        <f t="shared" si="403"/>
        <v xml:space="preserve">96 44 5.51 </v>
      </c>
      <c r="KX99" s="1" t="str">
        <f t="shared" si="404"/>
        <v xml:space="preserve">96 45 8.91 </v>
      </c>
      <c r="KY99" s="1" t="str">
        <f t="shared" si="405"/>
        <v xml:space="preserve">96 46 13.35 </v>
      </c>
      <c r="KZ99" s="1" t="str">
        <f t="shared" si="406"/>
        <v xml:space="preserve">96 47 14.79 </v>
      </c>
      <c r="LA99" s="1" t="str">
        <f t="shared" si="407"/>
        <v xml:space="preserve">96 48 4.83 </v>
      </c>
      <c r="LB99" s="1" t="str">
        <f t="shared" si="408"/>
        <v xml:space="preserve">96 49 8.91 </v>
      </c>
      <c r="LC99" s="1" t="str">
        <f t="shared" si="409"/>
        <v xml:space="preserve">96 50 15.36 </v>
      </c>
      <c r="LD99" s="1" t="str">
        <f t="shared" si="410"/>
        <v xml:space="preserve">96 51 12.37 </v>
      </c>
      <c r="LE99" s="1" t="str">
        <f t="shared" si="411"/>
        <v xml:space="preserve">96 52 14.68 </v>
      </c>
      <c r="LF99" s="1" t="str">
        <f t="shared" si="412"/>
        <v xml:space="preserve">96 53 71.83 </v>
      </c>
      <c r="LG99" s="1" t="str">
        <f t="shared" si="413"/>
        <v xml:space="preserve">96 54 19.79 </v>
      </c>
      <c r="LH99" s="1" t="str">
        <f t="shared" si="414"/>
        <v xml:space="preserve">96 55 9.05 </v>
      </c>
      <c r="LI99" s="1" t="str">
        <f t="shared" si="415"/>
        <v xml:space="preserve">96 56 11.38 </v>
      </c>
      <c r="LJ99" s="1" t="str">
        <f t="shared" si="416"/>
        <v xml:space="preserve">96 57 6.04 </v>
      </c>
      <c r="LK99" s="1" t="str">
        <f t="shared" si="417"/>
        <v xml:space="preserve">96 58 8.6 </v>
      </c>
      <c r="LL99" s="1" t="str">
        <f t="shared" si="418"/>
        <v xml:space="preserve">96 59 2.79 </v>
      </c>
      <c r="LM99" s="1" t="str">
        <f t="shared" si="419"/>
        <v xml:space="preserve">96 60 14.44 </v>
      </c>
      <c r="LN99" s="1" t="str">
        <f t="shared" si="420"/>
        <v xml:space="preserve">96 61 9.03 </v>
      </c>
      <c r="LO99" s="1" t="str">
        <f t="shared" si="421"/>
        <v xml:space="preserve">96 62 22.98 </v>
      </c>
      <c r="LP99" s="1" t="str">
        <f t="shared" si="422"/>
        <v xml:space="preserve">96 63 4.97 </v>
      </c>
      <c r="LQ99" s="1" t="str">
        <f t="shared" si="423"/>
        <v xml:space="preserve">96 64 9.29 </v>
      </c>
      <c r="LR99" s="1" t="str">
        <f t="shared" si="424"/>
        <v xml:space="preserve">96 65 9.27 </v>
      </c>
      <c r="LS99" s="1" t="str">
        <f t="shared" si="425"/>
        <v xml:space="preserve">96 66 5.01 </v>
      </c>
      <c r="LT99" s="1" t="str">
        <f t="shared" si="426"/>
        <v xml:space="preserve">96 67 10.43 </v>
      </c>
      <c r="LU99" s="1" t="str">
        <f t="shared" si="427"/>
        <v xml:space="preserve">96 68 18.99 </v>
      </c>
      <c r="LV99" s="1" t="str">
        <f t="shared" si="428"/>
        <v xml:space="preserve">96 69 59.78 </v>
      </c>
      <c r="LW99" s="1" t="str">
        <f t="shared" si="429"/>
        <v xml:space="preserve">96 70 58.75 </v>
      </c>
      <c r="LX99" s="1" t="str">
        <f t="shared" si="430"/>
        <v xml:space="preserve">96 71 7.49 </v>
      </c>
      <c r="LY99" s="1" t="str">
        <f t="shared" si="431"/>
        <v xml:space="preserve">96 72 4.9 </v>
      </c>
      <c r="LZ99" s="1" t="str">
        <f t="shared" si="432"/>
        <v xml:space="preserve">96 73 9.92 </v>
      </c>
      <c r="MA99" s="1" t="str">
        <f t="shared" si="433"/>
        <v xml:space="preserve">96 74 4.09 </v>
      </c>
      <c r="MB99" s="1" t="str">
        <f t="shared" si="434"/>
        <v xml:space="preserve">96 75 13.77 </v>
      </c>
      <c r="MC99" s="1" t="str">
        <f t="shared" si="435"/>
        <v xml:space="preserve">96 76 72.98 </v>
      </c>
      <c r="MD99" s="1" t="str">
        <f t="shared" si="436"/>
        <v xml:space="preserve">96 77 9.96 </v>
      </c>
      <c r="ME99" s="1" t="str">
        <f t="shared" si="437"/>
        <v xml:space="preserve">96 78 12.26 </v>
      </c>
      <c r="MF99" s="1" t="str">
        <f t="shared" si="438"/>
        <v xml:space="preserve">96 79 7.12 </v>
      </c>
      <c r="MG99" s="1" t="str">
        <f t="shared" si="439"/>
        <v xml:space="preserve">96 80 15.94 </v>
      </c>
      <c r="MH99" s="1" t="str">
        <f t="shared" si="440"/>
        <v xml:space="preserve">96 81 3.98 </v>
      </c>
      <c r="MI99" s="1" t="str">
        <f t="shared" si="441"/>
        <v xml:space="preserve">96 82 16.22 </v>
      </c>
      <c r="MJ99" s="1" t="str">
        <f t="shared" si="442"/>
        <v xml:space="preserve">96 83 19.83 </v>
      </c>
      <c r="MK99" s="1" t="str">
        <f t="shared" si="443"/>
        <v xml:space="preserve">96 84 20.33 </v>
      </c>
      <c r="ML99" s="1" t="str">
        <f t="shared" si="444"/>
        <v xml:space="preserve">96 85 19.32 </v>
      </c>
      <c r="MM99" s="1" t="str">
        <f t="shared" si="445"/>
        <v xml:space="preserve">96 86 31.79 </v>
      </c>
      <c r="MN99" s="1" t="str">
        <f t="shared" si="446"/>
        <v xml:space="preserve">96 87 14.4 </v>
      </c>
      <c r="MO99" s="1" t="str">
        <f t="shared" si="447"/>
        <v xml:space="preserve">96 88 10.52 </v>
      </c>
      <c r="MP99" s="1" t="str">
        <f t="shared" si="448"/>
        <v xml:space="preserve">96 89 19.68 </v>
      </c>
      <c r="MQ99" s="1" t="str">
        <f t="shared" si="449"/>
        <v xml:space="preserve">96 90 7.33 </v>
      </c>
      <c r="MR99" s="1" t="str">
        <f t="shared" si="450"/>
        <v xml:space="preserve">96 91 5.58 </v>
      </c>
      <c r="MS99" s="1" t="str">
        <f t="shared" si="451"/>
        <v xml:space="preserve">96 92 9.25 </v>
      </c>
      <c r="MT99" s="1" t="str">
        <f t="shared" si="452"/>
        <v xml:space="preserve">96 93 10.74 </v>
      </c>
      <c r="MU99" s="1" t="str">
        <f t="shared" si="453"/>
        <v xml:space="preserve">96 94 16.98 </v>
      </c>
      <c r="MV99" s="1" t="str">
        <f t="shared" si="454"/>
        <v xml:space="preserve">96 95 9.25 </v>
      </c>
      <c r="MW99" s="1" t="str">
        <f t="shared" si="455"/>
        <v xml:space="preserve">96 96 26.54 </v>
      </c>
      <c r="MX99" s="1" t="str">
        <f t="shared" si="456"/>
        <v xml:space="preserve">96 97 3.87 </v>
      </c>
      <c r="MY99" s="1" t="str">
        <f t="shared" si="457"/>
        <v xml:space="preserve">96 98 9.92 </v>
      </c>
      <c r="MZ99" s="1" t="str">
        <f t="shared" si="458"/>
        <v xml:space="preserve">96 99 3.13 </v>
      </c>
      <c r="NA99" s="1" t="str">
        <f t="shared" si="459"/>
        <v xml:space="preserve">96 100 9.78 </v>
      </c>
      <c r="NB99" s="1" t="str">
        <f t="shared" si="460"/>
        <v xml:space="preserve">96 101 13.86 </v>
      </c>
      <c r="NC99" s="1" t="str">
        <f t="shared" si="461"/>
        <v xml:space="preserve">96 102 37.64 </v>
      </c>
      <c r="ND99" s="1" t="str">
        <f t="shared" si="462"/>
        <v xml:space="preserve">96 103 15.28 </v>
      </c>
      <c r="NE99" s="1" t="str">
        <f t="shared" si="463"/>
        <v xml:space="preserve">96 104 22.49 </v>
      </c>
      <c r="NF99" s="1" t="str">
        <f t="shared" si="464"/>
        <v xml:space="preserve">96 105 17.48 </v>
      </c>
      <c r="NG99" s="1" t="str">
        <f t="shared" si="465"/>
        <v xml:space="preserve">96 106 6.3 </v>
      </c>
      <c r="NH99" s="1" t="str">
        <f t="shared" si="466"/>
        <v xml:space="preserve">96 107 9.94 </v>
      </c>
      <c r="NI99" s="1" t="str">
        <f t="shared" si="467"/>
        <v xml:space="preserve">96 108 14.16 </v>
      </c>
      <c r="NJ99" s="1" t="str">
        <f t="shared" si="468"/>
        <v xml:space="preserve">96 109 19.3 </v>
      </c>
      <c r="NK99" s="1" t="str">
        <f t="shared" si="469"/>
        <v xml:space="preserve">96 110 11.99 </v>
      </c>
      <c r="NL99" s="1" t="str">
        <f t="shared" si="470"/>
        <v xml:space="preserve">96 111 5.57 </v>
      </c>
      <c r="NM99" s="1" t="str">
        <f t="shared" si="471"/>
        <v xml:space="preserve">96 112 44.66 </v>
      </c>
      <c r="NN99" s="1" t="str">
        <f t="shared" si="472"/>
        <v xml:space="preserve">96 113 72.09 </v>
      </c>
      <c r="NO99" s="1" t="str">
        <f t="shared" si="473"/>
        <v xml:space="preserve">96 114 8.53 </v>
      </c>
      <c r="NP99" s="1" t="str">
        <f t="shared" si="474"/>
        <v xml:space="preserve">96 115 30.2 </v>
      </c>
      <c r="NQ99" s="1" t="str">
        <f t="shared" si="475"/>
        <v xml:space="preserve">96 116 12.85 </v>
      </c>
      <c r="NR99" s="1" t="str">
        <f t="shared" si="476"/>
        <v xml:space="preserve">96 117 21.81 </v>
      </c>
      <c r="NS99" s="1" t="str">
        <f t="shared" si="477"/>
        <v xml:space="preserve">96 118 49.15 </v>
      </c>
      <c r="NT99" s="1" t="str">
        <f t="shared" si="478"/>
        <v xml:space="preserve">96 119 15.25 </v>
      </c>
      <c r="NU99" s="1" t="str">
        <f t="shared" si="479"/>
        <v xml:space="preserve">96 120 98.19 </v>
      </c>
      <c r="NV99" s="1" t="str">
        <f t="shared" si="480"/>
        <v xml:space="preserve">96 121 9.67 </v>
      </c>
      <c r="NW99" s="1" t="str">
        <f t="shared" si="481"/>
        <v xml:space="preserve">96 122 17.6 </v>
      </c>
      <c r="NX99" s="1" t="str">
        <f t="shared" si="482"/>
        <v xml:space="preserve">96 123 6.49 </v>
      </c>
      <c r="NY99" s="1" t="str">
        <f t="shared" si="483"/>
        <v xml:space="preserve">96 124 51.05 </v>
      </c>
      <c r="NZ99" s="1" t="str">
        <f t="shared" si="484"/>
        <v xml:space="preserve">96 125 15.6 </v>
      </c>
      <c r="OA99" s="1" t="str">
        <f t="shared" si="485"/>
        <v xml:space="preserve">96 126 27.97 </v>
      </c>
      <c r="OB99" s="1" t="str">
        <f t="shared" si="486"/>
        <v xml:space="preserve">96 127 13.91 </v>
      </c>
      <c r="OC99" s="1" t="str">
        <f t="shared" si="487"/>
        <v xml:space="preserve">96 128 31.41 </v>
      </c>
      <c r="OD99" s="1" t="str">
        <f t="shared" si="488"/>
        <v xml:space="preserve">96 129 19.58 </v>
      </c>
      <c r="OE99" s="1" t="str">
        <f t="shared" si="489"/>
        <v xml:space="preserve">96 130 7.85 </v>
      </c>
      <c r="OF99" s="1" t="str">
        <f t="shared" si="490"/>
        <v xml:space="preserve">96 131 17.01 </v>
      </c>
      <c r="OG99" s="1" t="str">
        <f t="shared" si="491"/>
        <v xml:space="preserve">96 132 11.48 </v>
      </c>
      <c r="OH99" s="1" t="str">
        <f t="shared" si="492"/>
        <v xml:space="preserve">96 133 13.32 </v>
      </c>
      <c r="OI99" s="1" t="str">
        <f t="shared" si="493"/>
        <v xml:space="preserve">96 134 16.06 </v>
      </c>
      <c r="OJ99" s="1" t="str">
        <f t="shared" si="494"/>
        <v xml:space="preserve">96 135 10.17 </v>
      </c>
      <c r="OK99" s="1" t="str">
        <f t="shared" si="495"/>
        <v xml:space="preserve">96 136 25.51 </v>
      </c>
      <c r="OL99" s="1" t="str">
        <f t="shared" si="496"/>
        <v xml:space="preserve">96 137 2.82 </v>
      </c>
      <c r="OM99" s="1" t="str">
        <f t="shared" si="497"/>
        <v xml:space="preserve">96 138 15.59 </v>
      </c>
      <c r="ON99" s="1" t="str">
        <f t="shared" si="498"/>
        <v xml:space="preserve">96 139 49.06 </v>
      </c>
      <c r="OO99" s="1" t="str">
        <f t="shared" si="499"/>
        <v xml:space="preserve">96 140 10.62 </v>
      </c>
      <c r="OP99" s="1" t="str">
        <f t="shared" si="500"/>
        <v xml:space="preserve">96 141 10.7 </v>
      </c>
      <c r="OQ99" s="1" t="str">
        <f t="shared" si="501"/>
        <v xml:space="preserve">96 142 12.56 </v>
      </c>
      <c r="OR99" s="1" t="str">
        <f t="shared" si="502"/>
        <v xml:space="preserve">96 143 31.24 </v>
      </c>
      <c r="OS99" s="1" t="str">
        <f t="shared" si="503"/>
        <v xml:space="preserve">96 144 7 </v>
      </c>
      <c r="OT99" s="1" t="str">
        <f t="shared" si="504"/>
        <v xml:space="preserve">96 145 8.88 </v>
      </c>
      <c r="OU99" s="1" t="str">
        <f t="shared" si="505"/>
        <v xml:space="preserve">96 146 4.04 </v>
      </c>
      <c r="OV99" s="1" t="str">
        <f t="shared" si="506"/>
        <v xml:space="preserve">96 147 23.1 </v>
      </c>
      <c r="OW99" s="1" t="str">
        <f t="shared" si="507"/>
        <v xml:space="preserve">96 148 34.39 </v>
      </c>
      <c r="OX99" s="1" t="str">
        <f t="shared" si="508"/>
        <v xml:space="preserve">96 149 2.12 </v>
      </c>
      <c r="OY99" s="1" t="str">
        <f t="shared" si="509"/>
        <v xml:space="preserve">96 150 13.82 </v>
      </c>
      <c r="OZ99" s="1" t="str">
        <f t="shared" si="510"/>
        <v xml:space="preserve">96 151 8.27 </v>
      </c>
      <c r="PA99" s="1" t="str">
        <f t="shared" si="511"/>
        <v xml:space="preserve">96 152 19.7 </v>
      </c>
      <c r="PB99" s="1" t="str">
        <f t="shared" si="512"/>
        <v xml:space="preserve">96 153 17.75 </v>
      </c>
      <c r="PC99" s="1" t="str">
        <f t="shared" si="513"/>
        <v xml:space="preserve">96 154 15.85 </v>
      </c>
      <c r="PD99" s="1" t="str">
        <f t="shared" si="514"/>
        <v xml:space="preserve">96 155 16.38 </v>
      </c>
      <c r="PE99" s="1" t="str">
        <f t="shared" si="515"/>
        <v xml:space="preserve">96 156 25.39 </v>
      </c>
      <c r="PF99" s="1" t="str">
        <f t="shared" si="516"/>
        <v xml:space="preserve">96 157 23.09 </v>
      </c>
      <c r="PG99" s="1" t="str">
        <f t="shared" si="517"/>
        <v xml:space="preserve">96 158 5.91 </v>
      </c>
      <c r="PH99" s="1" t="str">
        <f t="shared" si="518"/>
        <v xml:space="preserve">96 159 53.23 </v>
      </c>
      <c r="PI99" s="1" t="str">
        <f t="shared" si="519"/>
        <v xml:space="preserve">96 160 29.34 </v>
      </c>
      <c r="PJ99" s="1" t="str">
        <f t="shared" si="520"/>
        <v xml:space="preserve">96 161 21.04 </v>
      </c>
      <c r="PK99" s="1" t="str">
        <f t="shared" si="521"/>
        <v xml:space="preserve">96 162 15.77 </v>
      </c>
      <c r="PL99" s="1" t="str">
        <f t="shared" si="522"/>
        <v xml:space="preserve">96 163 11.81 </v>
      </c>
      <c r="PM99" s="1" t="str">
        <f t="shared" si="523"/>
        <v xml:space="preserve">96 164 13.79 </v>
      </c>
      <c r="PN99" s="1" t="str">
        <f t="shared" si="524"/>
        <v xml:space="preserve">96 165 8.3 </v>
      </c>
      <c r="PO99" s="1" t="str">
        <f t="shared" si="525"/>
        <v xml:space="preserve">96 166 21.52 </v>
      </c>
      <c r="PP99" s="1" t="str">
        <f t="shared" si="526"/>
        <v xml:space="preserve">96 167 8.74 </v>
      </c>
      <c r="PQ99" s="1" t="str">
        <f t="shared" si="527"/>
        <v xml:space="preserve">96 168 17.02 </v>
      </c>
      <c r="PR99" s="1" t="str">
        <f t="shared" si="528"/>
        <v xml:space="preserve">96 169 4.51 </v>
      </c>
      <c r="PS99" s="1" t="str">
        <f t="shared" si="529"/>
        <v xml:space="preserve">96 170 9.88 </v>
      </c>
      <c r="PT99" s="1" t="str">
        <f t="shared" si="530"/>
        <v xml:space="preserve">96 171 4.2 </v>
      </c>
      <c r="PU99" s="1" t="str">
        <f t="shared" si="531"/>
        <v xml:space="preserve">96 172 21.61 </v>
      </c>
      <c r="PV99" s="1" t="str">
        <f t="shared" si="532"/>
        <v xml:space="preserve">96 173 10.17 </v>
      </c>
      <c r="PW99" s="1" t="str">
        <f t="shared" si="533"/>
        <v xml:space="preserve">96 174 17.86 </v>
      </c>
      <c r="PX99" s="1" t="str">
        <f t="shared" si="534"/>
        <v xml:space="preserve">96 175 52.21 </v>
      </c>
      <c r="PY99" s="1" t="str">
        <f t="shared" si="535"/>
        <v xml:space="preserve">96 176 81.89 </v>
      </c>
      <c r="PZ99" s="1" t="str">
        <f t="shared" si="536"/>
        <v xml:space="preserve">96 177 28.42 </v>
      </c>
      <c r="QA99" s="1" t="str">
        <f t="shared" si="537"/>
        <v xml:space="preserve">96 178 18.27 </v>
      </c>
      <c r="QB99" s="1" t="str">
        <f t="shared" si="538"/>
        <v xml:space="preserve">96 179 8.68 </v>
      </c>
      <c r="QC99" s="1" t="str">
        <f t="shared" si="539"/>
        <v xml:space="preserve">96 180 45.71 </v>
      </c>
      <c r="QD99" s="1" t="str">
        <f t="shared" si="540"/>
        <v xml:space="preserve">96 181 4.27 </v>
      </c>
      <c r="QE99" s="1" t="str">
        <f t="shared" si="541"/>
        <v xml:space="preserve">96 182 9.35 </v>
      </c>
      <c r="QF99" s="1" t="str">
        <f t="shared" si="542"/>
        <v xml:space="preserve">96 183 5.81 </v>
      </c>
      <c r="QG99" s="1" t="str">
        <f t="shared" si="543"/>
        <v xml:space="preserve">96 184 9.75 </v>
      </c>
      <c r="QH99" s="1" t="str">
        <f t="shared" si="544"/>
        <v xml:space="preserve">96 185 11.06 </v>
      </c>
      <c r="QI99" s="1" t="str">
        <f t="shared" si="545"/>
        <v xml:space="preserve">96 186 21.75 </v>
      </c>
      <c r="QJ99" s="1" t="str">
        <f t="shared" si="546"/>
        <v xml:space="preserve">96 187 14.38 </v>
      </c>
      <c r="QK99" s="1" t="str">
        <f t="shared" si="547"/>
        <v xml:space="preserve">96 188 10.54 </v>
      </c>
      <c r="QL99" s="1" t="str">
        <f t="shared" si="548"/>
        <v xml:space="preserve">96 189 17.81 </v>
      </c>
      <c r="QM99" s="1" t="str">
        <f t="shared" si="549"/>
        <v xml:space="preserve">96 190 18.58 </v>
      </c>
      <c r="QN99" s="1" t="str">
        <f t="shared" si="550"/>
        <v xml:space="preserve">96 191 28.88 </v>
      </c>
      <c r="QO99" s="1" t="str">
        <f t="shared" si="551"/>
        <v xml:space="preserve">96 192 14.12 </v>
      </c>
      <c r="QP99" s="1" t="str">
        <f t="shared" si="552"/>
        <v xml:space="preserve">96 193 24.96 </v>
      </c>
      <c r="QQ99" s="1" t="str">
        <f t="shared" si="553"/>
        <v xml:space="preserve">96 194 11.17 </v>
      </c>
      <c r="QR99" s="1" t="str">
        <f t="shared" si="554"/>
        <v xml:space="preserve">96 195 7.95 </v>
      </c>
      <c r="QS99" s="1" t="str">
        <f t="shared" si="555"/>
        <v xml:space="preserve">96 196 11.73 </v>
      </c>
      <c r="QT99" s="1" t="str">
        <f t="shared" si="556"/>
        <v xml:space="preserve">96 197 7.01 </v>
      </c>
      <c r="QU99" s="1" t="str">
        <f t="shared" si="557"/>
        <v xml:space="preserve">96 198 16.89 </v>
      </c>
      <c r="QV99" s="1" t="str">
        <f t="shared" si="558"/>
        <v xml:space="preserve">96 199 42.96 </v>
      </c>
      <c r="QW99" s="1" t="str">
        <f t="shared" si="559"/>
        <v xml:space="preserve">96 200 4.43 </v>
      </c>
      <c r="QX99" s="1" t="str">
        <f t="shared" si="560"/>
        <v xml:space="preserve">96 201 6.77 </v>
      </c>
      <c r="QY99" s="1" t="str">
        <f t="shared" si="561"/>
        <v xml:space="preserve">96 202 6.66 </v>
      </c>
      <c r="QZ99" s="1" t="str">
        <f t="shared" si="562"/>
        <v xml:space="preserve">96 203 15.18 </v>
      </c>
      <c r="RA99" s="1" t="str">
        <f t="shared" si="563"/>
        <v xml:space="preserve">96 204 3.61 </v>
      </c>
      <c r="RB99" s="1" t="str">
        <f t="shared" si="564"/>
        <v xml:space="preserve">96 205 49.55 </v>
      </c>
      <c r="RC99" s="1" t="str">
        <f t="shared" si="565"/>
        <v xml:space="preserve">96 206 11.02 </v>
      </c>
      <c r="RD99" s="1" t="str">
        <f t="shared" si="566"/>
        <v xml:space="preserve">96 207 23.04 </v>
      </c>
      <c r="RE99" s="1" t="str">
        <f t="shared" si="567"/>
        <v xml:space="preserve">96 208 14.02 </v>
      </c>
      <c r="RF99" s="1" t="str">
        <f t="shared" si="568"/>
        <v xml:space="preserve">96 209 9.35 </v>
      </c>
      <c r="RG99" s="1" t="str">
        <f t="shared" si="569"/>
        <v xml:space="preserve">96 210 8.68 </v>
      </c>
      <c r="RH99" s="1" t="str">
        <f t="shared" si="570"/>
        <v xml:space="preserve">96 211 66.73 </v>
      </c>
      <c r="RI99" s="1" t="str">
        <f t="shared" si="571"/>
        <v xml:space="preserve">96 212 66.73 </v>
      </c>
      <c r="RJ99" s="1" t="str">
        <f t="shared" si="572"/>
        <v xml:space="preserve">96 213 25.99 </v>
      </c>
      <c r="RK99" s="1" t="str">
        <f t="shared" si="573"/>
        <v xml:space="preserve">96 214 14.91 </v>
      </c>
      <c r="RL99" s="1" t="str">
        <f t="shared" si="574"/>
        <v xml:space="preserve">96 215 14.91 </v>
      </c>
      <c r="RM99" s="1" t="str">
        <f t="shared" si="575"/>
        <v xml:space="preserve">96 216 31.79 </v>
      </c>
      <c r="RN99" s="1" t="str">
        <f t="shared" si="576"/>
        <v xml:space="preserve">96 217 17.24 </v>
      </c>
      <c r="RO99" s="1" t="str">
        <f t="shared" si="577"/>
        <v xml:space="preserve">96 218 16.51 </v>
      </c>
      <c r="RP99" s="1" t="str">
        <f t="shared" si="578"/>
        <v xml:space="preserve">96 219 15.16 </v>
      </c>
      <c r="RQ99" s="1" t="str">
        <f t="shared" si="579"/>
        <v xml:space="preserve">96 220 35.31 </v>
      </c>
      <c r="RR99" s="1" t="str">
        <f t="shared" si="580"/>
        <v xml:space="preserve">96 221 15.94 </v>
      </c>
      <c r="RS99" s="1" t="str">
        <f t="shared" si="581"/>
        <v xml:space="preserve">96 222 4.03 </v>
      </c>
      <c r="RT99" s="1" t="str">
        <f t="shared" si="582"/>
        <v xml:space="preserve">96 223 20.09 </v>
      </c>
      <c r="RU99" s="1" t="str">
        <f t="shared" si="583"/>
        <v xml:space="preserve">96 224 3.05 </v>
      </c>
      <c r="RV99" s="1" t="str">
        <f t="shared" si="584"/>
        <v xml:space="preserve">96 225 19.98 </v>
      </c>
      <c r="RW99" s="1" t="str">
        <f t="shared" si="585"/>
        <v xml:space="preserve">96 226 15.61 </v>
      </c>
      <c r="RX99" s="1" t="str">
        <f t="shared" si="586"/>
        <v xml:space="preserve">96 227 12.81 </v>
      </c>
      <c r="RY99" s="1" t="str">
        <f t="shared" si="587"/>
        <v xml:space="preserve">96 228 13.63 </v>
      </c>
      <c r="RZ99" s="1" t="str">
        <f t="shared" si="588"/>
        <v xml:space="preserve">96 229 16.38 </v>
      </c>
      <c r="SA99" s="1" t="str">
        <f t="shared" si="589"/>
        <v xml:space="preserve">96 230 8.17 </v>
      </c>
      <c r="SB99" s="1" t="str">
        <f t="shared" si="590"/>
        <v xml:space="preserve">96 231 88.32 </v>
      </c>
      <c r="SC99" s="1" t="str">
        <f t="shared" si="591"/>
        <v xml:space="preserve">96 232 45.44 </v>
      </c>
      <c r="SD99" s="1" t="str">
        <f t="shared" si="592"/>
        <v xml:space="preserve">96 233 12.18 </v>
      </c>
      <c r="SE99" s="1" t="str">
        <f t="shared" si="593"/>
        <v xml:space="preserve">96 234 12.35 </v>
      </c>
      <c r="SF99" s="1" t="str">
        <f t="shared" si="594"/>
        <v xml:space="preserve">96 235 9.29 </v>
      </c>
      <c r="SG99" s="1" t="str">
        <f t="shared" si="595"/>
        <v xml:space="preserve">96 236 16.9 </v>
      </c>
      <c r="SH99" s="1" t="str">
        <f t="shared" si="596"/>
        <v xml:space="preserve">96 237 15.5 </v>
      </c>
      <c r="SI99" s="1" t="str">
        <f t="shared" si="597"/>
        <v xml:space="preserve">96 238 30.59 </v>
      </c>
      <c r="SJ99" s="1" t="str">
        <f t="shared" si="598"/>
        <v xml:space="preserve">96 239 8.65 </v>
      </c>
      <c r="SK99" s="1" t="str">
        <f t="shared" si="599"/>
        <v xml:space="preserve">96 240 14.41 </v>
      </c>
      <c r="SL99" s="1" t="str">
        <f t="shared" si="600"/>
        <v xml:space="preserve">96 241 88.77 </v>
      </c>
      <c r="SM99" s="1" t="str">
        <f t="shared" si="601"/>
        <v xml:space="preserve">96 242 25.97 </v>
      </c>
      <c r="SN99" s="1" t="str">
        <f t="shared" si="602"/>
        <v xml:space="preserve">96 243 4.55 </v>
      </c>
      <c r="SO99" s="1" t="str">
        <f t="shared" si="603"/>
        <v xml:space="preserve">96 244 1.98 </v>
      </c>
      <c r="SP99" s="1" t="str">
        <f t="shared" si="604"/>
        <v xml:space="preserve">96 245 4.55 </v>
      </c>
      <c r="SQ99" s="1" t="str">
        <f t="shared" si="605"/>
        <v xml:space="preserve">96 246 19.32 </v>
      </c>
      <c r="SR99" s="1" t="str">
        <f t="shared" si="606"/>
        <v xml:space="preserve">96 247 19.74 </v>
      </c>
      <c r="SS99" s="1" t="str">
        <f t="shared" si="607"/>
        <v xml:space="preserve">96 248 11.23 </v>
      </c>
      <c r="ST99" s="1" t="str">
        <f t="shared" si="608"/>
        <v xml:space="preserve">96 249 14.39 </v>
      </c>
      <c r="SU99" s="1" t="str">
        <f t="shared" si="609"/>
        <v xml:space="preserve">96 250 37.2 </v>
      </c>
      <c r="SV99" s="1" t="str">
        <f t="shared" si="610"/>
        <v xml:space="preserve">96 251 3.8 </v>
      </c>
      <c r="SW99" s="1" t="str">
        <f t="shared" si="611"/>
        <v xml:space="preserve">96 252 20.81 </v>
      </c>
      <c r="SX99" s="1" t="str">
        <f t="shared" si="612"/>
        <v xml:space="preserve">96 253 10.74 </v>
      </c>
      <c r="SY99" s="1" t="str">
        <f t="shared" si="613"/>
        <v xml:space="preserve">96 254 6.26 </v>
      </c>
      <c r="SZ99" s="1" t="str">
        <f t="shared" si="614"/>
        <v xml:space="preserve">96 255 31.95 </v>
      </c>
      <c r="TA99" s="1" t="str">
        <f t="shared" si="615"/>
        <v xml:space="preserve">96 256 7.09 </v>
      </c>
      <c r="TB99" s="1" t="str">
        <f t="shared" si="616"/>
        <v xml:space="preserve">96 257 3.79 </v>
      </c>
      <c r="TC99" s="1" t="str">
        <f t="shared" si="617"/>
        <v xml:space="preserve">96 258 8.83 </v>
      </c>
      <c r="TD99" s="1" t="str">
        <f t="shared" si="618"/>
        <v xml:space="preserve">96 259 11.96 </v>
      </c>
      <c r="TE99" s="1" t="str">
        <f t="shared" si="619"/>
        <v xml:space="preserve">96 260 11.94 </v>
      </c>
      <c r="TF99" s="1" t="str">
        <f t="shared" si="620"/>
        <v xml:space="preserve">96 261 16.34 </v>
      </c>
    </row>
    <row r="100" spans="1:526" x14ac:dyDescent="0.35">
      <c r="A100" s="1">
        <v>97</v>
      </c>
      <c r="B100" s="1">
        <v>77098</v>
      </c>
      <c r="C100" s="1" t="s">
        <v>1135</v>
      </c>
      <c r="D100" s="1">
        <f t="shared" si="645"/>
        <v>43.19</v>
      </c>
      <c r="E100" s="1">
        <f t="shared" si="645"/>
        <v>4.67</v>
      </c>
      <c r="F100" s="1">
        <f t="shared" si="645"/>
        <v>9.2899999999999991</v>
      </c>
      <c r="G100" s="1">
        <f t="shared" si="645"/>
        <v>12.36</v>
      </c>
      <c r="H100" s="1">
        <f t="shared" si="645"/>
        <v>25.59</v>
      </c>
      <c r="I100" s="1">
        <f t="shared" si="645"/>
        <v>24.18</v>
      </c>
      <c r="J100" s="1">
        <f t="shared" si="645"/>
        <v>24.19</v>
      </c>
      <c r="K100" s="1">
        <f t="shared" si="645"/>
        <v>12.62</v>
      </c>
      <c r="L100" s="1">
        <f t="shared" si="645"/>
        <v>10.51</v>
      </c>
      <c r="M100" s="1">
        <f t="shared" si="645"/>
        <v>20.329999999999998</v>
      </c>
      <c r="N100" s="1">
        <f t="shared" si="645"/>
        <v>17.8</v>
      </c>
      <c r="O100" s="1">
        <f t="shared" si="645"/>
        <v>12.48</v>
      </c>
      <c r="P100" s="1">
        <f t="shared" si="645"/>
        <v>14.17</v>
      </c>
      <c r="Q100" s="1">
        <f t="shared" si="645"/>
        <v>5.07</v>
      </c>
      <c r="R100" s="1">
        <f t="shared" si="645"/>
        <v>7.42</v>
      </c>
      <c r="S100" s="1">
        <f t="shared" si="645"/>
        <v>5.46</v>
      </c>
      <c r="T100" s="1">
        <f t="shared" si="644"/>
        <v>26.54</v>
      </c>
      <c r="U100" s="1">
        <f t="shared" si="644"/>
        <v>52.64</v>
      </c>
      <c r="V100" s="1">
        <f t="shared" si="644"/>
        <v>3.38</v>
      </c>
      <c r="W100" s="1">
        <f t="shared" si="644"/>
        <v>8.3000000000000007</v>
      </c>
      <c r="X100" s="1">
        <f t="shared" si="644"/>
        <v>13.41</v>
      </c>
      <c r="Y100" s="1">
        <f t="shared" si="644"/>
        <v>4.2</v>
      </c>
      <c r="Z100" s="1">
        <f t="shared" si="644"/>
        <v>4.53</v>
      </c>
      <c r="AA100" s="1">
        <f t="shared" si="644"/>
        <v>49.78</v>
      </c>
      <c r="AB100" s="1">
        <f t="shared" si="644"/>
        <v>52.92</v>
      </c>
      <c r="AC100" s="1">
        <f t="shared" si="644"/>
        <v>13.65</v>
      </c>
      <c r="AD100" s="1">
        <f t="shared" si="644"/>
        <v>6.73</v>
      </c>
      <c r="AE100" s="1">
        <f t="shared" si="644"/>
        <v>16.38</v>
      </c>
      <c r="AF100" s="1">
        <f t="shared" si="644"/>
        <v>32.08</v>
      </c>
      <c r="AG100" s="1">
        <f t="shared" si="644"/>
        <v>21.64</v>
      </c>
      <c r="AH100" s="1">
        <f t="shared" si="644"/>
        <v>8.77</v>
      </c>
      <c r="AI100" s="1">
        <f t="shared" si="650"/>
        <v>47.55</v>
      </c>
      <c r="AJ100" s="1">
        <f t="shared" si="650"/>
        <v>68.7</v>
      </c>
      <c r="AK100" s="1">
        <f t="shared" si="650"/>
        <v>57.71</v>
      </c>
      <c r="AL100" s="1">
        <f t="shared" si="650"/>
        <v>61.87</v>
      </c>
      <c r="AM100" s="1">
        <f t="shared" si="650"/>
        <v>2.5099999999999998</v>
      </c>
      <c r="AN100" s="1">
        <f t="shared" si="650"/>
        <v>4.8099999999999996</v>
      </c>
      <c r="AO100" s="1">
        <f t="shared" si="650"/>
        <v>23.53</v>
      </c>
      <c r="AP100" s="1">
        <f t="shared" si="650"/>
        <v>28.72</v>
      </c>
      <c r="AQ100" s="1">
        <f t="shared" si="650"/>
        <v>12.39</v>
      </c>
      <c r="AR100" s="1">
        <f t="shared" si="650"/>
        <v>20.66</v>
      </c>
      <c r="AS100" s="1">
        <f t="shared" si="650"/>
        <v>4.08</v>
      </c>
      <c r="AT100" s="1">
        <f t="shared" si="650"/>
        <v>5.48</v>
      </c>
      <c r="AU100" s="1">
        <f t="shared" si="650"/>
        <v>0.95</v>
      </c>
      <c r="AV100" s="1">
        <f t="shared" si="650"/>
        <v>3.94</v>
      </c>
      <c r="AW100" s="1">
        <f t="shared" si="650"/>
        <v>9.4700000000000006</v>
      </c>
      <c r="AX100" s="1">
        <f t="shared" si="650"/>
        <v>15.08</v>
      </c>
      <c r="AY100" s="1">
        <f t="shared" si="648"/>
        <v>10.01</v>
      </c>
      <c r="AZ100" s="1">
        <f t="shared" si="648"/>
        <v>3.26</v>
      </c>
      <c r="BA100" s="1">
        <f t="shared" si="648"/>
        <v>10.77</v>
      </c>
      <c r="BB100" s="1">
        <f t="shared" si="648"/>
        <v>7.61</v>
      </c>
      <c r="BC100" s="1">
        <f t="shared" si="648"/>
        <v>9.1999999999999993</v>
      </c>
      <c r="BD100" s="1">
        <f t="shared" si="648"/>
        <v>67.8</v>
      </c>
      <c r="BE100" s="1">
        <f t="shared" si="648"/>
        <v>18.75</v>
      </c>
      <c r="BF100" s="1">
        <f t="shared" si="648"/>
        <v>13.19</v>
      </c>
      <c r="BG100" s="1">
        <f t="shared" si="648"/>
        <v>6.49</v>
      </c>
      <c r="BH100" s="1">
        <f t="shared" si="648"/>
        <v>11.89</v>
      </c>
      <c r="BI100" s="1">
        <f t="shared" si="648"/>
        <v>5.88</v>
      </c>
      <c r="BJ100" s="1">
        <f t="shared" si="648"/>
        <v>7.82</v>
      </c>
      <c r="BK100" s="1">
        <f t="shared" si="648"/>
        <v>9.14</v>
      </c>
      <c r="BL100" s="1">
        <f t="shared" si="648"/>
        <v>8.35</v>
      </c>
      <c r="BM100" s="1">
        <f t="shared" si="648"/>
        <v>24.41</v>
      </c>
      <c r="BN100" s="1">
        <f t="shared" si="654"/>
        <v>10.49</v>
      </c>
      <c r="BO100" s="1">
        <f t="shared" si="654"/>
        <v>14.7</v>
      </c>
      <c r="BP100" s="1">
        <f t="shared" si="654"/>
        <v>8.65</v>
      </c>
      <c r="BQ100" s="1">
        <f t="shared" si="654"/>
        <v>7.97</v>
      </c>
      <c r="BR100" s="1">
        <f t="shared" si="654"/>
        <v>14.85</v>
      </c>
      <c r="BS100" s="1">
        <f t="shared" si="654"/>
        <v>13.32</v>
      </c>
      <c r="BT100" s="1">
        <f t="shared" si="654"/>
        <v>55.53</v>
      </c>
      <c r="BU100" s="1">
        <f t="shared" si="654"/>
        <v>53.39</v>
      </c>
      <c r="BV100" s="1">
        <f t="shared" si="654"/>
        <v>5.53</v>
      </c>
      <c r="BW100" s="1">
        <f t="shared" si="654"/>
        <v>10.53</v>
      </c>
      <c r="BX100" s="1">
        <f t="shared" si="654"/>
        <v>15.69</v>
      </c>
      <c r="BY100" s="1">
        <f t="shared" si="654"/>
        <v>4.45</v>
      </c>
      <c r="BZ100" s="1">
        <f t="shared" si="654"/>
        <v>8.9600000000000009</v>
      </c>
      <c r="CA100" s="1">
        <f t="shared" si="654"/>
        <v>68.92</v>
      </c>
      <c r="CB100" s="1">
        <f t="shared" si="654"/>
        <v>4.3499999999999996</v>
      </c>
      <c r="CC100" s="1">
        <f t="shared" si="654"/>
        <v>6.81</v>
      </c>
      <c r="CD100" s="1">
        <f t="shared" si="651"/>
        <v>7.04</v>
      </c>
      <c r="CE100" s="1">
        <f t="shared" si="651"/>
        <v>14.17</v>
      </c>
      <c r="CF100" s="1">
        <f t="shared" si="651"/>
        <v>8.89</v>
      </c>
      <c r="CG100" s="1">
        <f t="shared" si="651"/>
        <v>10.34</v>
      </c>
      <c r="CH100" s="1">
        <f t="shared" si="651"/>
        <v>15.49</v>
      </c>
      <c r="CI100" s="1">
        <f t="shared" si="651"/>
        <v>15.36</v>
      </c>
      <c r="CJ100" s="1">
        <f t="shared" si="347"/>
        <v>13.51</v>
      </c>
      <c r="CK100" s="1">
        <f t="shared" si="658"/>
        <v>27.41</v>
      </c>
      <c r="CL100" s="1">
        <f t="shared" si="658"/>
        <v>9.68</v>
      </c>
      <c r="CM100" s="1">
        <f t="shared" si="658"/>
        <v>4.67</v>
      </c>
      <c r="CN100" s="1">
        <f t="shared" si="658"/>
        <v>14.54</v>
      </c>
      <c r="CO100" s="1">
        <f t="shared" si="658"/>
        <v>2.99</v>
      </c>
      <c r="CP100" s="1">
        <f t="shared" si="658"/>
        <v>9.9</v>
      </c>
      <c r="CQ100" s="1">
        <f t="shared" si="658"/>
        <v>6.65</v>
      </c>
      <c r="CR100" s="1">
        <f t="shared" si="658"/>
        <v>10.44</v>
      </c>
      <c r="CS100" s="1">
        <f t="shared" si="658"/>
        <v>14.63</v>
      </c>
      <c r="CT100" s="1">
        <f t="shared" si="658"/>
        <v>6.65</v>
      </c>
      <c r="CU100" s="1">
        <f t="shared" si="658"/>
        <v>20.79</v>
      </c>
      <c r="CV100" s="1">
        <f t="shared" si="658"/>
        <v>7.39</v>
      </c>
      <c r="CW100" s="1">
        <f t="shared" si="658"/>
        <v>4.04</v>
      </c>
      <c r="CX100" s="1">
        <f t="shared" si="658"/>
        <v>8.7100000000000009</v>
      </c>
      <c r="CY100" s="1">
        <f t="shared" si="658"/>
        <v>10.4</v>
      </c>
      <c r="CZ100" s="1">
        <f t="shared" si="658"/>
        <v>8.1300000000000008</v>
      </c>
      <c r="DA100" s="1">
        <f t="shared" si="656"/>
        <v>42.97</v>
      </c>
      <c r="DB100" s="1">
        <f t="shared" si="656"/>
        <v>15.54</v>
      </c>
      <c r="DC100" s="1">
        <f t="shared" si="656"/>
        <v>17.63</v>
      </c>
      <c r="DD100" s="1">
        <f t="shared" si="656"/>
        <v>13.42</v>
      </c>
      <c r="DE100" s="1">
        <f t="shared" si="656"/>
        <v>6.62</v>
      </c>
      <c r="DF100" s="1">
        <f t="shared" si="656"/>
        <v>12.45</v>
      </c>
      <c r="DG100" s="1">
        <f t="shared" si="656"/>
        <v>9.0500000000000007</v>
      </c>
      <c r="DH100" s="1">
        <f t="shared" si="656"/>
        <v>16.920000000000002</v>
      </c>
      <c r="DI100" s="1">
        <f t="shared" si="656"/>
        <v>7.24</v>
      </c>
      <c r="DJ100" s="1">
        <f t="shared" si="656"/>
        <v>10.72</v>
      </c>
      <c r="DK100" s="1">
        <f t="shared" si="656"/>
        <v>48.77</v>
      </c>
      <c r="DL100" s="1">
        <f t="shared" si="656"/>
        <v>68.25</v>
      </c>
      <c r="DM100" s="1">
        <f t="shared" si="656"/>
        <v>3.33</v>
      </c>
      <c r="DN100" s="1">
        <f t="shared" si="656"/>
        <v>24.43</v>
      </c>
      <c r="DO100" s="1">
        <f t="shared" si="656"/>
        <v>6.99</v>
      </c>
      <c r="DP100" s="1">
        <f t="shared" si="631"/>
        <v>24.47</v>
      </c>
      <c r="DQ100" s="1">
        <f t="shared" si="631"/>
        <v>44.76</v>
      </c>
      <c r="DR100" s="1">
        <f t="shared" si="631"/>
        <v>15.74</v>
      </c>
      <c r="DS100" s="1">
        <f t="shared" si="631"/>
        <v>93.12</v>
      </c>
      <c r="DT100" s="1">
        <f t="shared" si="631"/>
        <v>4.41</v>
      </c>
      <c r="DU100" s="1">
        <f t="shared" si="631"/>
        <v>11.75</v>
      </c>
      <c r="DV100" s="1">
        <f t="shared" si="627"/>
        <v>11.91</v>
      </c>
      <c r="DW100" s="1">
        <f t="shared" si="627"/>
        <v>45.37</v>
      </c>
      <c r="DX100" s="1">
        <f t="shared" si="624"/>
        <v>9.73</v>
      </c>
      <c r="DY100" s="1">
        <f t="shared" si="657"/>
        <v>24.89</v>
      </c>
      <c r="DZ100" s="1">
        <f t="shared" si="657"/>
        <v>8.06</v>
      </c>
      <c r="EA100" s="1">
        <f t="shared" si="657"/>
        <v>28.95</v>
      </c>
      <c r="EB100" s="1">
        <f t="shared" si="657"/>
        <v>14.18</v>
      </c>
      <c r="EC100" s="1">
        <f t="shared" si="657"/>
        <v>3.2</v>
      </c>
      <c r="ED100" s="1">
        <f t="shared" si="657"/>
        <v>13.18</v>
      </c>
      <c r="EE100" s="1">
        <f t="shared" si="657"/>
        <v>14.63</v>
      </c>
      <c r="EF100" s="1">
        <f t="shared" si="657"/>
        <v>10.06</v>
      </c>
      <c r="EG100" s="1">
        <f t="shared" si="657"/>
        <v>10.9</v>
      </c>
      <c r="EH100" s="1">
        <f t="shared" si="657"/>
        <v>5.36</v>
      </c>
      <c r="EI100" s="1">
        <f t="shared" si="657"/>
        <v>19.82</v>
      </c>
      <c r="EJ100" s="1">
        <f t="shared" si="657"/>
        <v>6.82</v>
      </c>
      <c r="EK100" s="1">
        <f t="shared" si="657"/>
        <v>15.63</v>
      </c>
      <c r="EL100" s="1">
        <f t="shared" si="657"/>
        <v>44.67</v>
      </c>
      <c r="EM100" s="1">
        <f t="shared" si="657"/>
        <v>14.54</v>
      </c>
      <c r="EN100" s="1">
        <f t="shared" si="657"/>
        <v>4.8499999999999996</v>
      </c>
      <c r="EO100" s="1">
        <f t="shared" si="655"/>
        <v>7.81</v>
      </c>
      <c r="EP100" s="1">
        <f t="shared" si="655"/>
        <v>26.84</v>
      </c>
      <c r="EQ100" s="1">
        <f t="shared" si="655"/>
        <v>11.61</v>
      </c>
      <c r="ER100" s="1">
        <f t="shared" si="655"/>
        <v>6.38</v>
      </c>
      <c r="ES100" s="1">
        <f t="shared" si="655"/>
        <v>3.17</v>
      </c>
      <c r="ET100" s="1">
        <f t="shared" ref="ET100:FI101" si="660">ROUND(IF($C100=ET$3,0,((6371*ACOS(COS(RADIANS(90-LEFT($C100,FIND(",",$C100,1)-1)))*COS(RADIANS(90-LEFT(ET$3,FIND(",",ET$3,1)-1)))+SIN(RADIANS(90-LEFT($C100,FIND(",",$C100,1)-1)))*SIN(RADIANS(90-LEFT(ET$3,FIND(",",ET$3,1)-1)))*COS(RADIANS(RIGHT($C100,LEN($C100)-FIND(",",$C100,1)-1)-RIGHT(ET$3,LEN(ET$3)-FIND(",",$C100,1)-1)))))))*0.621371,2)</f>
        <v>18.87</v>
      </c>
      <c r="EU100" s="1">
        <f t="shared" si="660"/>
        <v>38.53</v>
      </c>
      <c r="EV100" s="1">
        <f t="shared" si="660"/>
        <v>7.9</v>
      </c>
      <c r="EW100" s="1">
        <f t="shared" si="660"/>
        <v>7.94</v>
      </c>
      <c r="EX100" s="1">
        <f t="shared" si="660"/>
        <v>5.17</v>
      </c>
      <c r="EY100" s="1">
        <f t="shared" si="660"/>
        <v>14.65</v>
      </c>
      <c r="EZ100" s="1">
        <f t="shared" si="660"/>
        <v>12.43</v>
      </c>
      <c r="FA100" s="1">
        <f t="shared" si="660"/>
        <v>10.039999999999999</v>
      </c>
      <c r="FB100" s="1">
        <f t="shared" si="660"/>
        <v>10.5</v>
      </c>
      <c r="FC100" s="1">
        <f t="shared" si="660"/>
        <v>19.98</v>
      </c>
      <c r="FD100" s="1">
        <f t="shared" si="660"/>
        <v>18.87</v>
      </c>
      <c r="FE100" s="1">
        <f t="shared" si="660"/>
        <v>9.43</v>
      </c>
      <c r="FF100" s="1">
        <f t="shared" si="660"/>
        <v>47.58</v>
      </c>
      <c r="FG100" s="1">
        <f t="shared" si="660"/>
        <v>25.1</v>
      </c>
      <c r="FH100" s="1">
        <f t="shared" si="660"/>
        <v>26.4</v>
      </c>
      <c r="FI100" s="1">
        <f t="shared" si="660"/>
        <v>12.44</v>
      </c>
      <c r="FJ100" s="1">
        <f t="shared" si="659"/>
        <v>8.26</v>
      </c>
      <c r="FK100" s="1">
        <f t="shared" si="659"/>
        <v>14.02</v>
      </c>
      <c r="FL100" s="1">
        <f t="shared" si="659"/>
        <v>4.18</v>
      </c>
      <c r="FM100" s="1">
        <f t="shared" si="659"/>
        <v>18.73</v>
      </c>
      <c r="FN100" s="1">
        <f t="shared" si="659"/>
        <v>3.54</v>
      </c>
      <c r="FO100" s="1">
        <f t="shared" si="643"/>
        <v>16.649999999999999</v>
      </c>
      <c r="FP100" s="1">
        <f t="shared" si="643"/>
        <v>9.4700000000000006</v>
      </c>
      <c r="FQ100" s="1">
        <f t="shared" si="643"/>
        <v>12.94</v>
      </c>
      <c r="FR100" s="1">
        <f t="shared" si="642"/>
        <v>10.029999999999999</v>
      </c>
      <c r="FS100" s="1">
        <f t="shared" si="642"/>
        <v>24.2</v>
      </c>
      <c r="FT100" s="1">
        <f t="shared" si="642"/>
        <v>14.82</v>
      </c>
      <c r="FU100" s="1">
        <f t="shared" si="340"/>
        <v>19.190000000000001</v>
      </c>
      <c r="FV100" s="1">
        <f t="shared" si="647"/>
        <v>46.56</v>
      </c>
      <c r="FW100" s="1">
        <f t="shared" si="647"/>
        <v>77.37</v>
      </c>
      <c r="FX100" s="1">
        <f t="shared" si="647"/>
        <v>22.92</v>
      </c>
      <c r="FY100" s="1">
        <f t="shared" si="647"/>
        <v>23.54</v>
      </c>
      <c r="FZ100" s="1">
        <f t="shared" si="647"/>
        <v>14.11</v>
      </c>
      <c r="GA100" s="1">
        <f t="shared" si="647"/>
        <v>49.79</v>
      </c>
      <c r="GB100" s="1">
        <f t="shared" si="647"/>
        <v>4.95</v>
      </c>
      <c r="GC100" s="1">
        <f t="shared" si="647"/>
        <v>3.49</v>
      </c>
      <c r="GD100" s="1">
        <f t="shared" si="647"/>
        <v>11.69</v>
      </c>
      <c r="GE100" s="1">
        <f t="shared" si="647"/>
        <v>4.07</v>
      </c>
      <c r="GF100" s="1">
        <f t="shared" si="647"/>
        <v>7.11</v>
      </c>
      <c r="GG100" s="1">
        <f t="shared" si="647"/>
        <v>24.23</v>
      </c>
      <c r="GH100" s="1">
        <f t="shared" si="647"/>
        <v>14.33</v>
      </c>
      <c r="GI100" s="1">
        <f t="shared" si="647"/>
        <v>8.26</v>
      </c>
      <c r="GJ100" s="1">
        <f t="shared" si="647"/>
        <v>23.09</v>
      </c>
      <c r="GK100" s="1">
        <f t="shared" si="647"/>
        <v>13.07</v>
      </c>
      <c r="GL100" s="1">
        <f t="shared" si="646"/>
        <v>23.38</v>
      </c>
      <c r="GM100" s="1">
        <f t="shared" si="646"/>
        <v>9.5399999999999991</v>
      </c>
      <c r="GN100" s="1">
        <f t="shared" si="646"/>
        <v>23.42</v>
      </c>
      <c r="GO100" s="1">
        <f t="shared" si="646"/>
        <v>6.06</v>
      </c>
      <c r="GP100" s="1">
        <f t="shared" si="646"/>
        <v>12.77</v>
      </c>
      <c r="GQ100" s="1">
        <f t="shared" si="646"/>
        <v>16.07</v>
      </c>
      <c r="GR100" s="1">
        <f t="shared" si="646"/>
        <v>11.17</v>
      </c>
      <c r="GS100" s="1">
        <f t="shared" si="646"/>
        <v>13.58</v>
      </c>
      <c r="GT100" s="1">
        <f t="shared" si="646"/>
        <v>46.25</v>
      </c>
      <c r="GU100" s="1">
        <f t="shared" si="646"/>
        <v>10.31</v>
      </c>
      <c r="GV100" s="1">
        <f t="shared" si="646"/>
        <v>4.3600000000000003</v>
      </c>
      <c r="GW100" s="1">
        <f t="shared" si="646"/>
        <v>4.3</v>
      </c>
      <c r="GX100" s="1">
        <f t="shared" si="646"/>
        <v>12.39</v>
      </c>
      <c r="GY100" s="1">
        <f t="shared" si="646"/>
        <v>7.72</v>
      </c>
      <c r="GZ100" s="1">
        <f t="shared" si="646"/>
        <v>43.9</v>
      </c>
      <c r="HA100" s="1">
        <f t="shared" si="652"/>
        <v>8.32</v>
      </c>
      <c r="HB100" s="1">
        <f t="shared" si="652"/>
        <v>17.98</v>
      </c>
      <c r="HC100" s="1">
        <f t="shared" si="652"/>
        <v>8.39</v>
      </c>
      <c r="HD100" s="1">
        <f t="shared" si="652"/>
        <v>3.49</v>
      </c>
      <c r="HE100" s="1">
        <f t="shared" si="652"/>
        <v>12.1</v>
      </c>
      <c r="HF100" s="1">
        <f t="shared" si="652"/>
        <v>62.28</v>
      </c>
      <c r="HG100" s="1">
        <f t="shared" si="652"/>
        <v>62.28</v>
      </c>
      <c r="HH100" s="1">
        <f t="shared" si="652"/>
        <v>20.239999999999998</v>
      </c>
      <c r="HI100" s="1">
        <f t="shared" si="652"/>
        <v>11.77</v>
      </c>
      <c r="HJ100" s="1">
        <f t="shared" si="653"/>
        <v>11.77</v>
      </c>
      <c r="HK100" s="1">
        <f t="shared" si="653"/>
        <v>27.41</v>
      </c>
      <c r="HL100" s="1">
        <f t="shared" si="653"/>
        <v>13.37</v>
      </c>
      <c r="HM100" s="1">
        <f t="shared" si="653"/>
        <v>12.69</v>
      </c>
      <c r="HN100" s="1">
        <f t="shared" si="653"/>
        <v>12.6</v>
      </c>
      <c r="HO100" s="1">
        <f t="shared" si="653"/>
        <v>39.58</v>
      </c>
      <c r="HP100" s="1">
        <f t="shared" si="653"/>
        <v>12.47</v>
      </c>
      <c r="HQ100" s="1">
        <f t="shared" si="653"/>
        <v>8.83</v>
      </c>
      <c r="HR100" s="1">
        <f t="shared" si="653"/>
        <v>14.97</v>
      </c>
      <c r="HS100" s="1">
        <f t="shared" si="653"/>
        <v>8.84</v>
      </c>
      <c r="HT100" s="1">
        <f t="shared" si="653"/>
        <v>24.71</v>
      </c>
      <c r="HU100" s="1">
        <f t="shared" si="653"/>
        <v>9.81</v>
      </c>
      <c r="HV100" s="1">
        <f t="shared" si="653"/>
        <v>7.27</v>
      </c>
      <c r="HW100" s="1">
        <f t="shared" si="653"/>
        <v>7.79</v>
      </c>
      <c r="HX100" s="1">
        <f t="shared" si="653"/>
        <v>10.5</v>
      </c>
      <c r="HY100" s="1">
        <f t="shared" si="653"/>
        <v>12.99</v>
      </c>
      <c r="HZ100" s="1">
        <f t="shared" si="649"/>
        <v>83.74</v>
      </c>
      <c r="IA100" s="1">
        <f t="shared" si="649"/>
        <v>49.63</v>
      </c>
      <c r="IB100" s="1">
        <f t="shared" si="649"/>
        <v>6.7</v>
      </c>
      <c r="IC100" s="1">
        <f t="shared" si="649"/>
        <v>7.4</v>
      </c>
      <c r="ID100" s="1">
        <f t="shared" si="649"/>
        <v>5.5</v>
      </c>
      <c r="IE100" s="1">
        <f t="shared" si="649"/>
        <v>11.03</v>
      </c>
      <c r="IF100" s="1">
        <f t="shared" si="649"/>
        <v>18.170000000000002</v>
      </c>
      <c r="IG100" s="1">
        <f t="shared" si="641"/>
        <v>27.84</v>
      </c>
      <c r="IH100" s="1">
        <f t="shared" si="640"/>
        <v>3.36</v>
      </c>
      <c r="II100" s="1">
        <f t="shared" si="640"/>
        <v>8.5399999999999991</v>
      </c>
      <c r="IJ100" s="1">
        <f t="shared" si="640"/>
        <v>84.2</v>
      </c>
      <c r="IK100" s="1">
        <f t="shared" si="633"/>
        <v>22.14</v>
      </c>
      <c r="IL100" s="1">
        <f t="shared" si="633"/>
        <v>4.8899999999999997</v>
      </c>
      <c r="IM100" s="1">
        <f t="shared" si="633"/>
        <v>7.14</v>
      </c>
      <c r="IN100" s="1">
        <f t="shared" si="633"/>
        <v>4.8899999999999997</v>
      </c>
      <c r="IO100" s="1">
        <f t="shared" si="633"/>
        <v>14.21</v>
      </c>
      <c r="IP100" s="1">
        <f t="shared" ref="IP100:IZ100" si="661">ROUND(IF($C100=IP$3,0,((6371*ACOS(COS(RADIANS(90-LEFT($C100,FIND(",",$C100,1)-1)))*COS(RADIANS(90-LEFT(IP$3,FIND(",",IP$3,1)-1)))+SIN(RADIANS(90-LEFT($C100,FIND(",",$C100,1)-1)))*SIN(RADIANS(90-LEFT(IP$3,FIND(",",IP$3,1)-1)))*COS(RADIANS(RIGHT($C100,LEN($C100)-FIND(",",$C100,1)-1)-RIGHT(IP$3,LEN(IP$3)-FIND(",",$C100,1)-1)))))))*0.621371,2)</f>
        <v>25.34</v>
      </c>
      <c r="IQ100" s="1">
        <f t="shared" si="661"/>
        <v>5.38</v>
      </c>
      <c r="IR100" s="1">
        <f t="shared" si="661"/>
        <v>8.51</v>
      </c>
      <c r="IS100" s="1">
        <f t="shared" si="661"/>
        <v>37.270000000000003</v>
      </c>
      <c r="IT100" s="1">
        <f t="shared" si="661"/>
        <v>4.58</v>
      </c>
      <c r="IU100" s="1">
        <f t="shared" si="661"/>
        <v>15.46</v>
      </c>
      <c r="IV100" s="1">
        <f t="shared" si="661"/>
        <v>4.88</v>
      </c>
      <c r="IW100" s="1">
        <f t="shared" si="661"/>
        <v>8.57</v>
      </c>
      <c r="IX100" s="1">
        <f t="shared" si="661"/>
        <v>28.08</v>
      </c>
      <c r="IY100" s="1">
        <f t="shared" si="661"/>
        <v>6.93</v>
      </c>
      <c r="IZ100" s="1">
        <f t="shared" si="661"/>
        <v>4.7300000000000004</v>
      </c>
      <c r="JA100" s="1">
        <f t="shared" si="359"/>
        <v>3.12</v>
      </c>
      <c r="JB100" s="1">
        <f t="shared" si="359"/>
        <v>8.1199999999999992</v>
      </c>
      <c r="JC100" s="1">
        <f t="shared" si="359"/>
        <v>6.56</v>
      </c>
      <c r="JD100" s="1">
        <f t="shared" si="359"/>
        <v>13.9</v>
      </c>
      <c r="JF100" s="1" t="str">
        <f t="shared" si="360"/>
        <v xml:space="preserve">97 1 43.19 </v>
      </c>
      <c r="JG100" s="1" t="str">
        <f t="shared" si="361"/>
        <v xml:space="preserve">97 2 4.67 </v>
      </c>
      <c r="JH100" s="1" t="str">
        <f t="shared" si="362"/>
        <v xml:space="preserve">97 3 9.29 </v>
      </c>
      <c r="JI100" s="1" t="str">
        <f t="shared" si="363"/>
        <v xml:space="preserve">97 4 12.36 </v>
      </c>
      <c r="JJ100" s="1" t="str">
        <f t="shared" si="364"/>
        <v xml:space="preserve">97 5 25.59 </v>
      </c>
      <c r="JK100" s="1" t="str">
        <f t="shared" si="365"/>
        <v xml:space="preserve">97 6 24.18 </v>
      </c>
      <c r="JL100" s="1" t="str">
        <f t="shared" si="366"/>
        <v xml:space="preserve">97 7 24.19 </v>
      </c>
      <c r="JM100" s="1" t="str">
        <f t="shared" si="367"/>
        <v xml:space="preserve">97 8 12.62 </v>
      </c>
      <c r="JN100" s="1" t="str">
        <f t="shared" si="368"/>
        <v xml:space="preserve">97 9 10.51 </v>
      </c>
      <c r="JO100" s="1" t="str">
        <f t="shared" si="369"/>
        <v xml:space="preserve">97 10 20.33 </v>
      </c>
      <c r="JP100" s="1" t="str">
        <f t="shared" si="370"/>
        <v xml:space="preserve">97 11 17.8 </v>
      </c>
      <c r="JQ100" s="1" t="str">
        <f t="shared" si="371"/>
        <v xml:space="preserve">97 12 12.48 </v>
      </c>
      <c r="JR100" s="1" t="str">
        <f t="shared" si="372"/>
        <v xml:space="preserve">97 13 14.17 </v>
      </c>
      <c r="JS100" s="1" t="str">
        <f t="shared" si="373"/>
        <v xml:space="preserve">97 14 5.07 </v>
      </c>
      <c r="JT100" s="1" t="str">
        <f t="shared" si="374"/>
        <v xml:space="preserve">97 15 7.42 </v>
      </c>
      <c r="JU100" s="1" t="str">
        <f t="shared" si="375"/>
        <v xml:space="preserve">97 16 5.46 </v>
      </c>
      <c r="JV100" s="1" t="str">
        <f t="shared" si="376"/>
        <v xml:space="preserve">97 17 26.54 </v>
      </c>
      <c r="JW100" s="1" t="str">
        <f t="shared" si="377"/>
        <v xml:space="preserve">97 18 52.64 </v>
      </c>
      <c r="JX100" s="1" t="str">
        <f t="shared" si="378"/>
        <v xml:space="preserve">97 19 3.38 </v>
      </c>
      <c r="JY100" s="1" t="str">
        <f t="shared" si="379"/>
        <v xml:space="preserve">97 20 8.3 </v>
      </c>
      <c r="JZ100" s="1" t="str">
        <f t="shared" si="380"/>
        <v xml:space="preserve">97 21 13.41 </v>
      </c>
      <c r="KA100" s="1" t="str">
        <f t="shared" si="381"/>
        <v xml:space="preserve">97 22 4.2 </v>
      </c>
      <c r="KB100" s="1" t="str">
        <f t="shared" si="382"/>
        <v xml:space="preserve">97 23 4.53 </v>
      </c>
      <c r="KC100" s="1" t="str">
        <f t="shared" si="383"/>
        <v xml:space="preserve">97 24 49.78 </v>
      </c>
      <c r="KD100" s="1" t="str">
        <f t="shared" si="384"/>
        <v xml:space="preserve">97 25 52.92 </v>
      </c>
      <c r="KE100" s="1" t="str">
        <f t="shared" si="385"/>
        <v xml:space="preserve">97 26 13.65 </v>
      </c>
      <c r="KF100" s="1" t="str">
        <f t="shared" si="386"/>
        <v xml:space="preserve">97 27 6.73 </v>
      </c>
      <c r="KG100" s="1" t="str">
        <f t="shared" si="387"/>
        <v xml:space="preserve">97 28 16.38 </v>
      </c>
      <c r="KH100" s="1" t="str">
        <f t="shared" si="388"/>
        <v xml:space="preserve">97 29 32.08 </v>
      </c>
      <c r="KI100" s="1" t="str">
        <f t="shared" si="389"/>
        <v xml:space="preserve">97 30 21.64 </v>
      </c>
      <c r="KJ100" s="1" t="str">
        <f t="shared" si="390"/>
        <v xml:space="preserve">97 31 8.77 </v>
      </c>
      <c r="KK100" s="1" t="str">
        <f t="shared" si="391"/>
        <v xml:space="preserve">97 32 47.55 </v>
      </c>
      <c r="KL100" s="1" t="str">
        <f t="shared" si="392"/>
        <v xml:space="preserve">97 33 68.7 </v>
      </c>
      <c r="KM100" s="1" t="str">
        <f t="shared" si="393"/>
        <v xml:space="preserve">97 34 57.71 </v>
      </c>
      <c r="KN100" s="1" t="str">
        <f t="shared" si="394"/>
        <v xml:space="preserve">97 35 61.87 </v>
      </c>
      <c r="KO100" s="1" t="str">
        <f t="shared" si="395"/>
        <v xml:space="preserve">97 36 2.51 </v>
      </c>
      <c r="KP100" s="1" t="str">
        <f t="shared" si="396"/>
        <v xml:space="preserve">97 37 4.81 </v>
      </c>
      <c r="KQ100" s="1" t="str">
        <f t="shared" si="397"/>
        <v xml:space="preserve">97 38 23.53 </v>
      </c>
      <c r="KR100" s="1" t="str">
        <f t="shared" si="398"/>
        <v xml:space="preserve">97 39 28.72 </v>
      </c>
      <c r="KS100" s="1" t="str">
        <f t="shared" si="399"/>
        <v xml:space="preserve">97 40 12.39 </v>
      </c>
      <c r="KT100" s="1" t="str">
        <f t="shared" si="400"/>
        <v xml:space="preserve">97 41 20.66 </v>
      </c>
      <c r="KU100" s="1" t="str">
        <f t="shared" si="401"/>
        <v xml:space="preserve">97 42 4.08 </v>
      </c>
      <c r="KV100" s="1" t="str">
        <f t="shared" si="402"/>
        <v xml:space="preserve">97 43 5.48 </v>
      </c>
      <c r="KW100" s="1" t="str">
        <f t="shared" si="403"/>
        <v xml:space="preserve">97 44 0.95 </v>
      </c>
      <c r="KX100" s="1" t="str">
        <f t="shared" si="404"/>
        <v xml:space="preserve">97 45 3.94 </v>
      </c>
      <c r="KY100" s="1" t="str">
        <f t="shared" si="405"/>
        <v xml:space="preserve">97 46 9.47 </v>
      </c>
      <c r="KZ100" s="1" t="str">
        <f t="shared" si="406"/>
        <v xml:space="preserve">97 47 15.08 </v>
      </c>
      <c r="LA100" s="1" t="str">
        <f t="shared" si="407"/>
        <v xml:space="preserve">97 48 10.01 </v>
      </c>
      <c r="LB100" s="1" t="str">
        <f t="shared" si="408"/>
        <v xml:space="preserve">97 49 3.26 </v>
      </c>
      <c r="LC100" s="1" t="str">
        <f t="shared" si="409"/>
        <v xml:space="preserve">97 50 10.77 </v>
      </c>
      <c r="LD100" s="1" t="str">
        <f t="shared" si="410"/>
        <v xml:space="preserve">97 51 7.61 </v>
      </c>
      <c r="LE100" s="1" t="str">
        <f t="shared" si="411"/>
        <v xml:space="preserve">97 52 9.2 </v>
      </c>
      <c r="LF100" s="1" t="str">
        <f t="shared" si="412"/>
        <v xml:space="preserve">97 53 67.8 </v>
      </c>
      <c r="LG100" s="1" t="str">
        <f t="shared" si="413"/>
        <v xml:space="preserve">97 54 18.75 </v>
      </c>
      <c r="LH100" s="1" t="str">
        <f t="shared" si="414"/>
        <v xml:space="preserve">97 55 13.19 </v>
      </c>
      <c r="LI100" s="1" t="str">
        <f t="shared" si="415"/>
        <v xml:space="preserve">97 56 6.49 </v>
      </c>
      <c r="LJ100" s="1" t="str">
        <f t="shared" si="416"/>
        <v xml:space="preserve">97 57 11.89 </v>
      </c>
      <c r="LK100" s="1" t="str">
        <f t="shared" si="417"/>
        <v xml:space="preserve">97 58 5.88 </v>
      </c>
      <c r="LL100" s="1" t="str">
        <f t="shared" si="418"/>
        <v xml:space="preserve">97 59 7.82 </v>
      </c>
      <c r="LM100" s="1" t="str">
        <f t="shared" si="419"/>
        <v xml:space="preserve">97 60 9.14 </v>
      </c>
      <c r="LN100" s="1" t="str">
        <f t="shared" si="420"/>
        <v xml:space="preserve">97 61 8.35 </v>
      </c>
      <c r="LO100" s="1" t="str">
        <f t="shared" si="421"/>
        <v xml:space="preserve">97 62 24.41 </v>
      </c>
      <c r="LP100" s="1" t="str">
        <f t="shared" si="422"/>
        <v xml:space="preserve">97 63 10.49 </v>
      </c>
      <c r="LQ100" s="1" t="str">
        <f t="shared" si="423"/>
        <v xml:space="preserve">97 64 14.7 </v>
      </c>
      <c r="LR100" s="1" t="str">
        <f t="shared" si="424"/>
        <v xml:space="preserve">97 65 8.65 </v>
      </c>
      <c r="LS100" s="1" t="str">
        <f t="shared" si="425"/>
        <v xml:space="preserve">97 66 7.97 </v>
      </c>
      <c r="LT100" s="1" t="str">
        <f t="shared" si="426"/>
        <v xml:space="preserve">97 67 14.85 </v>
      </c>
      <c r="LU100" s="1" t="str">
        <f t="shared" si="427"/>
        <v xml:space="preserve">97 68 13.32 </v>
      </c>
      <c r="LV100" s="1" t="str">
        <f t="shared" si="428"/>
        <v xml:space="preserve">97 69 55.53 </v>
      </c>
      <c r="LW100" s="1" t="str">
        <f t="shared" si="429"/>
        <v xml:space="preserve">97 70 53.39 </v>
      </c>
      <c r="LX100" s="1" t="str">
        <f t="shared" si="430"/>
        <v xml:space="preserve">97 71 5.53 </v>
      </c>
      <c r="LY100" s="1" t="str">
        <f t="shared" si="431"/>
        <v xml:space="preserve">97 72 10.53 </v>
      </c>
      <c r="LZ100" s="1" t="str">
        <f t="shared" si="432"/>
        <v xml:space="preserve">97 73 15.69 </v>
      </c>
      <c r="MA100" s="1" t="str">
        <f t="shared" si="433"/>
        <v xml:space="preserve">97 74 4.45 </v>
      </c>
      <c r="MB100" s="1" t="str">
        <f t="shared" si="434"/>
        <v xml:space="preserve">97 75 8.96 </v>
      </c>
      <c r="MC100" s="1" t="str">
        <f t="shared" si="435"/>
        <v xml:space="preserve">97 76 68.92 </v>
      </c>
      <c r="MD100" s="1" t="str">
        <f t="shared" si="436"/>
        <v xml:space="preserve">97 77 4.35 </v>
      </c>
      <c r="ME100" s="1" t="str">
        <f t="shared" si="437"/>
        <v xml:space="preserve">97 78 6.81 </v>
      </c>
      <c r="MF100" s="1" t="str">
        <f t="shared" si="438"/>
        <v xml:space="preserve">97 79 7.04 </v>
      </c>
      <c r="MG100" s="1" t="str">
        <f t="shared" si="439"/>
        <v xml:space="preserve">97 80 14.17 </v>
      </c>
      <c r="MH100" s="1" t="str">
        <f t="shared" si="440"/>
        <v xml:space="preserve">97 81 8.89 </v>
      </c>
      <c r="MI100" s="1" t="str">
        <f t="shared" si="441"/>
        <v xml:space="preserve">97 82 10.34 </v>
      </c>
      <c r="MJ100" s="1" t="str">
        <f t="shared" si="442"/>
        <v xml:space="preserve">97 83 15.49 </v>
      </c>
      <c r="MK100" s="1" t="str">
        <f t="shared" si="443"/>
        <v xml:space="preserve">97 84 15.36 </v>
      </c>
      <c r="ML100" s="1" t="str">
        <f t="shared" si="444"/>
        <v xml:space="preserve">97 85 13.51 </v>
      </c>
      <c r="MM100" s="1" t="str">
        <f t="shared" si="445"/>
        <v xml:space="preserve">97 86 27.41 </v>
      </c>
      <c r="MN100" s="1" t="str">
        <f t="shared" si="446"/>
        <v xml:space="preserve">97 87 9.68 </v>
      </c>
      <c r="MO100" s="1" t="str">
        <f t="shared" si="447"/>
        <v xml:space="preserve">97 88 4.67 </v>
      </c>
      <c r="MP100" s="1" t="str">
        <f t="shared" si="448"/>
        <v xml:space="preserve">97 89 14.54 </v>
      </c>
      <c r="MQ100" s="1" t="str">
        <f t="shared" si="449"/>
        <v xml:space="preserve">97 90 2.99 </v>
      </c>
      <c r="MR100" s="1" t="str">
        <f t="shared" si="450"/>
        <v xml:space="preserve">97 91 9.9 </v>
      </c>
      <c r="MS100" s="1" t="str">
        <f t="shared" si="451"/>
        <v xml:space="preserve">97 92 6.65 </v>
      </c>
      <c r="MT100" s="1" t="str">
        <f t="shared" si="452"/>
        <v xml:space="preserve">97 93 10.44 </v>
      </c>
      <c r="MU100" s="1" t="str">
        <f t="shared" si="453"/>
        <v xml:space="preserve">97 94 14.63 </v>
      </c>
      <c r="MV100" s="1" t="str">
        <f t="shared" si="454"/>
        <v xml:space="preserve">97 95 6.65 </v>
      </c>
      <c r="MW100" s="1" t="str">
        <f t="shared" si="455"/>
        <v xml:space="preserve">97 96 20.79 </v>
      </c>
      <c r="MX100" s="1" t="str">
        <f t="shared" si="456"/>
        <v xml:space="preserve">97 97 7.39 </v>
      </c>
      <c r="MY100" s="1" t="str">
        <f t="shared" si="457"/>
        <v xml:space="preserve">97 98 4.04 </v>
      </c>
      <c r="MZ100" s="1" t="str">
        <f t="shared" si="458"/>
        <v xml:space="preserve">97 99 8.71 </v>
      </c>
      <c r="NA100" s="1" t="str">
        <f t="shared" si="459"/>
        <v xml:space="preserve">97 100 10.4 </v>
      </c>
      <c r="NB100" s="1" t="str">
        <f t="shared" si="460"/>
        <v xml:space="preserve">97 101 8.13 </v>
      </c>
      <c r="NC100" s="1" t="str">
        <f t="shared" si="461"/>
        <v xml:space="preserve">97 102 42.97 </v>
      </c>
      <c r="ND100" s="1" t="str">
        <f t="shared" si="462"/>
        <v xml:space="preserve">97 103 15.54 </v>
      </c>
      <c r="NE100" s="1" t="str">
        <f t="shared" si="463"/>
        <v xml:space="preserve">97 104 17.63 </v>
      </c>
      <c r="NF100" s="1" t="str">
        <f t="shared" si="464"/>
        <v xml:space="preserve">97 105 13.42 </v>
      </c>
      <c r="NG100" s="1" t="str">
        <f t="shared" si="465"/>
        <v xml:space="preserve">97 106 6.62 </v>
      </c>
      <c r="NH100" s="1" t="str">
        <f t="shared" si="466"/>
        <v xml:space="preserve">97 107 12.45 </v>
      </c>
      <c r="NI100" s="1" t="str">
        <f t="shared" si="467"/>
        <v xml:space="preserve">97 108 9.05 </v>
      </c>
      <c r="NJ100" s="1" t="str">
        <f t="shared" si="468"/>
        <v xml:space="preserve">97 109 16.92 </v>
      </c>
      <c r="NK100" s="1" t="str">
        <f t="shared" si="469"/>
        <v xml:space="preserve">97 110 7.24 </v>
      </c>
      <c r="NL100" s="1" t="str">
        <f t="shared" si="470"/>
        <v xml:space="preserve">97 111 10.72 </v>
      </c>
      <c r="NM100" s="1" t="str">
        <f t="shared" si="471"/>
        <v xml:space="preserve">97 112 48.77 </v>
      </c>
      <c r="NN100" s="1" t="str">
        <f t="shared" si="472"/>
        <v xml:space="preserve">97 113 68.25 </v>
      </c>
      <c r="NO100" s="1" t="str">
        <f t="shared" si="473"/>
        <v xml:space="preserve">97 114 3.33 </v>
      </c>
      <c r="NP100" s="1" t="str">
        <f t="shared" si="474"/>
        <v xml:space="preserve">97 115 24.43 </v>
      </c>
      <c r="NQ100" s="1" t="str">
        <f t="shared" si="475"/>
        <v xml:space="preserve">97 116 6.99 </v>
      </c>
      <c r="NR100" s="1" t="str">
        <f t="shared" si="476"/>
        <v xml:space="preserve">97 117 24.47 </v>
      </c>
      <c r="NS100" s="1" t="str">
        <f t="shared" si="477"/>
        <v xml:space="preserve">97 118 44.76 </v>
      </c>
      <c r="NT100" s="1" t="str">
        <f t="shared" si="478"/>
        <v xml:space="preserve">97 119 15.74 </v>
      </c>
      <c r="NU100" s="1" t="str">
        <f t="shared" si="479"/>
        <v xml:space="preserve">97 120 93.12 </v>
      </c>
      <c r="NV100" s="1" t="str">
        <f t="shared" si="480"/>
        <v xml:space="preserve">97 121 4.41 </v>
      </c>
      <c r="NW100" s="1" t="str">
        <f t="shared" si="481"/>
        <v xml:space="preserve">97 122 11.75 </v>
      </c>
      <c r="NX100" s="1" t="str">
        <f t="shared" si="482"/>
        <v xml:space="preserve">97 123 11.91 </v>
      </c>
      <c r="NY100" s="1" t="str">
        <f t="shared" si="483"/>
        <v xml:space="preserve">97 124 45.37 </v>
      </c>
      <c r="NZ100" s="1" t="str">
        <f t="shared" si="484"/>
        <v xml:space="preserve">97 125 9.73 </v>
      </c>
      <c r="OA100" s="1" t="str">
        <f t="shared" si="485"/>
        <v xml:space="preserve">97 126 24.89 </v>
      </c>
      <c r="OB100" s="1" t="str">
        <f t="shared" si="486"/>
        <v xml:space="preserve">97 127 8.06 </v>
      </c>
      <c r="OC100" s="1" t="str">
        <f t="shared" si="487"/>
        <v xml:space="preserve">97 128 28.95 </v>
      </c>
      <c r="OD100" s="1" t="str">
        <f t="shared" si="488"/>
        <v xml:space="preserve">97 129 14.18 </v>
      </c>
      <c r="OE100" s="1" t="str">
        <f t="shared" si="489"/>
        <v xml:space="preserve">97 130 3.2 </v>
      </c>
      <c r="OF100" s="1" t="str">
        <f t="shared" si="490"/>
        <v xml:space="preserve">97 131 13.18 </v>
      </c>
      <c r="OG100" s="1" t="str">
        <f t="shared" si="491"/>
        <v xml:space="preserve">97 132 14.63 </v>
      </c>
      <c r="OH100" s="1" t="str">
        <f t="shared" si="492"/>
        <v xml:space="preserve">97 133 10.06 </v>
      </c>
      <c r="OI100" s="1" t="str">
        <f t="shared" si="493"/>
        <v xml:space="preserve">97 134 10.9 </v>
      </c>
      <c r="OJ100" s="1" t="str">
        <f t="shared" si="494"/>
        <v xml:space="preserve">97 135 5.36 </v>
      </c>
      <c r="OK100" s="1" t="str">
        <f t="shared" si="495"/>
        <v xml:space="preserve">97 136 19.82 </v>
      </c>
      <c r="OL100" s="1" t="str">
        <f t="shared" si="496"/>
        <v xml:space="preserve">97 137 6.82 </v>
      </c>
      <c r="OM100" s="1" t="str">
        <f t="shared" si="497"/>
        <v xml:space="preserve">97 138 15.63 </v>
      </c>
      <c r="ON100" s="1" t="str">
        <f t="shared" si="498"/>
        <v xml:space="preserve">97 139 44.67 </v>
      </c>
      <c r="OO100" s="1" t="str">
        <f t="shared" si="499"/>
        <v xml:space="preserve">97 140 14.54 </v>
      </c>
      <c r="OP100" s="1" t="str">
        <f t="shared" si="500"/>
        <v xml:space="preserve">97 141 4.85 </v>
      </c>
      <c r="OQ100" s="1" t="str">
        <f t="shared" si="501"/>
        <v xml:space="preserve">97 142 7.81 </v>
      </c>
      <c r="OR100" s="1" t="str">
        <f t="shared" si="502"/>
        <v xml:space="preserve">97 143 26.84 </v>
      </c>
      <c r="OS100" s="1" t="str">
        <f t="shared" si="503"/>
        <v xml:space="preserve">97 144 11.61 </v>
      </c>
      <c r="OT100" s="1" t="str">
        <f t="shared" si="504"/>
        <v xml:space="preserve">97 145 6.38 </v>
      </c>
      <c r="OU100" s="1" t="str">
        <f t="shared" si="505"/>
        <v xml:space="preserve">97 146 3.17 </v>
      </c>
      <c r="OV100" s="1" t="str">
        <f t="shared" si="506"/>
        <v xml:space="preserve">97 147 18.87 </v>
      </c>
      <c r="OW100" s="1" t="str">
        <f t="shared" si="507"/>
        <v xml:space="preserve">97 148 38.53 </v>
      </c>
      <c r="OX100" s="1" t="str">
        <f t="shared" si="508"/>
        <v xml:space="preserve">97 149 7.9 </v>
      </c>
      <c r="OY100" s="1" t="str">
        <f t="shared" si="509"/>
        <v xml:space="preserve">97 150 7.94 </v>
      </c>
      <c r="OZ100" s="1" t="str">
        <f t="shared" si="510"/>
        <v xml:space="preserve">97 151 5.17 </v>
      </c>
      <c r="PA100" s="1" t="str">
        <f t="shared" si="511"/>
        <v xml:space="preserve">97 152 14.65 </v>
      </c>
      <c r="PB100" s="1" t="str">
        <f t="shared" si="512"/>
        <v xml:space="preserve">97 153 12.43 </v>
      </c>
      <c r="PC100" s="1" t="str">
        <f t="shared" si="513"/>
        <v xml:space="preserve">97 154 10.04 </v>
      </c>
      <c r="PD100" s="1" t="str">
        <f t="shared" si="514"/>
        <v xml:space="preserve">97 155 10.5 </v>
      </c>
      <c r="PE100" s="1" t="str">
        <f t="shared" si="515"/>
        <v xml:space="preserve">97 156 19.98 </v>
      </c>
      <c r="PF100" s="1" t="str">
        <f t="shared" si="516"/>
        <v xml:space="preserve">97 157 18.87 </v>
      </c>
      <c r="PG100" s="1" t="str">
        <f t="shared" si="517"/>
        <v xml:space="preserve">97 158 9.43 </v>
      </c>
      <c r="PH100" s="1" t="str">
        <f t="shared" si="518"/>
        <v xml:space="preserve">97 159 47.58 </v>
      </c>
      <c r="PI100" s="1" t="str">
        <f t="shared" si="519"/>
        <v xml:space="preserve">97 160 25.1 </v>
      </c>
      <c r="PJ100" s="1" t="str">
        <f t="shared" si="520"/>
        <v xml:space="preserve">97 161 26.4 </v>
      </c>
      <c r="PK100" s="1" t="str">
        <f t="shared" si="521"/>
        <v xml:space="preserve">97 162 12.44 </v>
      </c>
      <c r="PL100" s="1" t="str">
        <f t="shared" si="522"/>
        <v xml:space="preserve">97 163 8.26 </v>
      </c>
      <c r="PM100" s="1" t="str">
        <f t="shared" si="523"/>
        <v xml:space="preserve">97 164 14.02 </v>
      </c>
      <c r="PN100" s="1" t="str">
        <f t="shared" si="524"/>
        <v xml:space="preserve">97 165 4.18 </v>
      </c>
      <c r="PO100" s="1" t="str">
        <f t="shared" si="525"/>
        <v xml:space="preserve">97 166 18.73 </v>
      </c>
      <c r="PP100" s="1" t="str">
        <f t="shared" si="526"/>
        <v xml:space="preserve">97 167 3.54 </v>
      </c>
      <c r="PQ100" s="1" t="str">
        <f t="shared" si="527"/>
        <v xml:space="preserve">97 168 16.65 </v>
      </c>
      <c r="PR100" s="1" t="str">
        <f t="shared" si="528"/>
        <v xml:space="preserve">97 169 9.47 </v>
      </c>
      <c r="PS100" s="1" t="str">
        <f t="shared" si="529"/>
        <v xml:space="preserve">97 170 12.94 </v>
      </c>
      <c r="PT100" s="1" t="str">
        <f t="shared" si="530"/>
        <v xml:space="preserve">97 171 10.03 </v>
      </c>
      <c r="PU100" s="1" t="str">
        <f t="shared" si="531"/>
        <v xml:space="preserve">97 172 24.2 </v>
      </c>
      <c r="PV100" s="1" t="str">
        <f t="shared" si="532"/>
        <v xml:space="preserve">97 173 14.82 </v>
      </c>
      <c r="PW100" s="1" t="str">
        <f t="shared" si="533"/>
        <v xml:space="preserve">97 174 19.19 </v>
      </c>
      <c r="PX100" s="1" t="str">
        <f t="shared" si="534"/>
        <v xml:space="preserve">97 175 46.56 </v>
      </c>
      <c r="PY100" s="1" t="str">
        <f t="shared" si="535"/>
        <v xml:space="preserve">97 176 77.37 </v>
      </c>
      <c r="PZ100" s="1" t="str">
        <f t="shared" si="536"/>
        <v xml:space="preserve">97 177 22.92 </v>
      </c>
      <c r="QA100" s="1" t="str">
        <f t="shared" si="537"/>
        <v xml:space="preserve">97 178 23.54 </v>
      </c>
      <c r="QB100" s="1" t="str">
        <f t="shared" si="538"/>
        <v xml:space="preserve">97 179 14.11 </v>
      </c>
      <c r="QC100" s="1" t="str">
        <f t="shared" si="539"/>
        <v xml:space="preserve">97 180 49.79 </v>
      </c>
      <c r="QD100" s="1" t="str">
        <f t="shared" si="540"/>
        <v xml:space="preserve">97 181 4.95 </v>
      </c>
      <c r="QE100" s="1" t="str">
        <f t="shared" si="541"/>
        <v xml:space="preserve">97 182 3.49 </v>
      </c>
      <c r="QF100" s="1" t="str">
        <f t="shared" si="542"/>
        <v xml:space="preserve">97 183 11.69 </v>
      </c>
      <c r="QG100" s="1" t="str">
        <f t="shared" si="543"/>
        <v xml:space="preserve">97 184 4.07 </v>
      </c>
      <c r="QH100" s="1" t="str">
        <f t="shared" si="544"/>
        <v xml:space="preserve">97 185 7.11 </v>
      </c>
      <c r="QI100" s="1" t="str">
        <f t="shared" si="545"/>
        <v xml:space="preserve">97 186 24.23 </v>
      </c>
      <c r="QJ100" s="1" t="str">
        <f t="shared" si="546"/>
        <v xml:space="preserve">97 187 14.33 </v>
      </c>
      <c r="QK100" s="1" t="str">
        <f t="shared" si="547"/>
        <v xml:space="preserve">97 188 8.26 </v>
      </c>
      <c r="QL100" s="1" t="str">
        <f t="shared" si="548"/>
        <v xml:space="preserve">97 189 23.09 </v>
      </c>
      <c r="QM100" s="1" t="str">
        <f t="shared" si="549"/>
        <v xml:space="preserve">97 190 13.07 </v>
      </c>
      <c r="QN100" s="1" t="str">
        <f t="shared" si="550"/>
        <v xml:space="preserve">97 191 23.38 </v>
      </c>
      <c r="QO100" s="1" t="str">
        <f t="shared" si="551"/>
        <v xml:space="preserve">97 192 9.54 </v>
      </c>
      <c r="QP100" s="1" t="str">
        <f t="shared" si="552"/>
        <v xml:space="preserve">97 193 23.42 </v>
      </c>
      <c r="QQ100" s="1" t="str">
        <f t="shared" si="553"/>
        <v xml:space="preserve">97 194 6.06 </v>
      </c>
      <c r="QR100" s="1" t="str">
        <f t="shared" si="554"/>
        <v xml:space="preserve">97 195 12.77 </v>
      </c>
      <c r="QS100" s="1" t="str">
        <f t="shared" si="555"/>
        <v xml:space="preserve">97 196 16.07 </v>
      </c>
      <c r="QT100" s="1" t="str">
        <f t="shared" si="556"/>
        <v xml:space="preserve">97 197 11.17 </v>
      </c>
      <c r="QU100" s="1" t="str">
        <f t="shared" si="557"/>
        <v xml:space="preserve">97 198 13.58 </v>
      </c>
      <c r="QV100" s="1" t="str">
        <f t="shared" si="558"/>
        <v xml:space="preserve">97 199 46.25 </v>
      </c>
      <c r="QW100" s="1" t="str">
        <f t="shared" si="559"/>
        <v xml:space="preserve">97 200 10.31 </v>
      </c>
      <c r="QX100" s="1" t="str">
        <f t="shared" si="560"/>
        <v xml:space="preserve">97 201 4.36 </v>
      </c>
      <c r="QY100" s="1" t="str">
        <f t="shared" si="561"/>
        <v xml:space="preserve">97 202 4.3 </v>
      </c>
      <c r="QZ100" s="1" t="str">
        <f t="shared" si="562"/>
        <v xml:space="preserve">97 203 12.39 </v>
      </c>
      <c r="RA100" s="1" t="str">
        <f t="shared" si="563"/>
        <v xml:space="preserve">97 204 7.72 </v>
      </c>
      <c r="RB100" s="1" t="str">
        <f t="shared" si="564"/>
        <v xml:space="preserve">97 205 43.9 </v>
      </c>
      <c r="RC100" s="1" t="str">
        <f t="shared" si="565"/>
        <v xml:space="preserve">97 206 8.32 </v>
      </c>
      <c r="RD100" s="1" t="str">
        <f t="shared" si="566"/>
        <v xml:space="preserve">97 207 17.98 </v>
      </c>
      <c r="RE100" s="1" t="str">
        <f t="shared" si="567"/>
        <v xml:space="preserve">97 208 8.39 </v>
      </c>
      <c r="RF100" s="1" t="str">
        <f t="shared" si="568"/>
        <v xml:space="preserve">97 209 3.49 </v>
      </c>
      <c r="RG100" s="1" t="str">
        <f t="shared" si="569"/>
        <v xml:space="preserve">97 210 12.1 </v>
      </c>
      <c r="RH100" s="1" t="str">
        <f t="shared" si="570"/>
        <v xml:space="preserve">97 211 62.28 </v>
      </c>
      <c r="RI100" s="1" t="str">
        <f t="shared" si="571"/>
        <v xml:space="preserve">97 212 62.28 </v>
      </c>
      <c r="RJ100" s="1" t="str">
        <f t="shared" si="572"/>
        <v xml:space="preserve">97 213 20.24 </v>
      </c>
      <c r="RK100" s="1" t="str">
        <f t="shared" si="573"/>
        <v xml:space="preserve">97 214 11.77 </v>
      </c>
      <c r="RL100" s="1" t="str">
        <f t="shared" si="574"/>
        <v xml:space="preserve">97 215 11.77 </v>
      </c>
      <c r="RM100" s="1" t="str">
        <f t="shared" si="575"/>
        <v xml:space="preserve">97 216 27.41 </v>
      </c>
      <c r="RN100" s="1" t="str">
        <f t="shared" si="576"/>
        <v xml:space="preserve">97 217 13.37 </v>
      </c>
      <c r="RO100" s="1" t="str">
        <f t="shared" si="577"/>
        <v xml:space="preserve">97 218 12.69 </v>
      </c>
      <c r="RP100" s="1" t="str">
        <f t="shared" si="578"/>
        <v xml:space="preserve">97 219 12.6 </v>
      </c>
      <c r="RQ100" s="1" t="str">
        <f t="shared" si="579"/>
        <v xml:space="preserve">97 220 39.58 </v>
      </c>
      <c r="RR100" s="1" t="str">
        <f t="shared" si="580"/>
        <v xml:space="preserve">97 221 12.47 </v>
      </c>
      <c r="RS100" s="1" t="str">
        <f t="shared" si="581"/>
        <v xml:space="preserve">97 222 8.83 </v>
      </c>
      <c r="RT100" s="1" t="str">
        <f t="shared" si="582"/>
        <v xml:space="preserve">97 223 14.97 </v>
      </c>
      <c r="RU100" s="1" t="str">
        <f t="shared" si="583"/>
        <v xml:space="preserve">97 224 8.84 </v>
      </c>
      <c r="RV100" s="1" t="str">
        <f t="shared" si="584"/>
        <v xml:space="preserve">97 225 24.71 </v>
      </c>
      <c r="RW100" s="1" t="str">
        <f t="shared" si="585"/>
        <v xml:space="preserve">97 226 9.81 </v>
      </c>
      <c r="RX100" s="1" t="str">
        <f t="shared" si="586"/>
        <v xml:space="preserve">97 227 7.27 </v>
      </c>
      <c r="RY100" s="1" t="str">
        <f t="shared" si="587"/>
        <v xml:space="preserve">97 228 7.79 </v>
      </c>
      <c r="RZ100" s="1" t="str">
        <f t="shared" si="588"/>
        <v xml:space="preserve">97 229 10.5 </v>
      </c>
      <c r="SA100" s="1" t="str">
        <f t="shared" si="589"/>
        <v xml:space="preserve">97 230 12.99 </v>
      </c>
      <c r="SB100" s="1" t="str">
        <f t="shared" si="590"/>
        <v xml:space="preserve">97 231 83.74 </v>
      </c>
      <c r="SC100" s="1" t="str">
        <f t="shared" si="591"/>
        <v xml:space="preserve">97 232 49.63 </v>
      </c>
      <c r="SD100" s="1" t="str">
        <f t="shared" si="592"/>
        <v xml:space="preserve">97 233 6.7 </v>
      </c>
      <c r="SE100" s="1" t="str">
        <f t="shared" si="593"/>
        <v xml:space="preserve">97 234 7.4 </v>
      </c>
      <c r="SF100" s="1" t="str">
        <f t="shared" si="594"/>
        <v xml:space="preserve">97 235 5.5 </v>
      </c>
      <c r="SG100" s="1" t="str">
        <f t="shared" si="595"/>
        <v xml:space="preserve">97 236 11.03 </v>
      </c>
      <c r="SH100" s="1" t="str">
        <f t="shared" si="596"/>
        <v xml:space="preserve">97 237 18.17 </v>
      </c>
      <c r="SI100" s="1" t="str">
        <f t="shared" si="597"/>
        <v xml:space="preserve">97 238 27.84 </v>
      </c>
      <c r="SJ100" s="1" t="str">
        <f t="shared" si="598"/>
        <v xml:space="preserve">97 239 3.36 </v>
      </c>
      <c r="SK100" s="1" t="str">
        <f t="shared" si="599"/>
        <v xml:space="preserve">97 240 8.54 </v>
      </c>
      <c r="SL100" s="1" t="str">
        <f t="shared" si="600"/>
        <v xml:space="preserve">97 241 84.2 </v>
      </c>
      <c r="SM100" s="1" t="str">
        <f t="shared" si="601"/>
        <v xml:space="preserve">97 242 22.14 </v>
      </c>
      <c r="SN100" s="1" t="str">
        <f t="shared" si="602"/>
        <v xml:space="preserve">97 243 4.89 </v>
      </c>
      <c r="SO100" s="1" t="str">
        <f t="shared" si="603"/>
        <v xml:space="preserve">97 244 7.14 </v>
      </c>
      <c r="SP100" s="1" t="str">
        <f t="shared" si="604"/>
        <v xml:space="preserve">97 245 4.89 </v>
      </c>
      <c r="SQ100" s="1" t="str">
        <f t="shared" si="605"/>
        <v xml:space="preserve">97 246 14.21 </v>
      </c>
      <c r="SR100" s="1" t="str">
        <f t="shared" si="606"/>
        <v xml:space="preserve">97 247 25.34 </v>
      </c>
      <c r="SS100" s="1" t="str">
        <f t="shared" si="607"/>
        <v xml:space="preserve">97 248 5.38 </v>
      </c>
      <c r="ST100" s="1" t="str">
        <f t="shared" si="608"/>
        <v xml:space="preserve">97 249 8.51 </v>
      </c>
      <c r="SU100" s="1" t="str">
        <f t="shared" si="609"/>
        <v xml:space="preserve">97 250 37.27 </v>
      </c>
      <c r="SV100" s="1" t="str">
        <f t="shared" si="610"/>
        <v xml:space="preserve">97 251 4.58 </v>
      </c>
      <c r="SW100" s="1" t="str">
        <f t="shared" si="611"/>
        <v xml:space="preserve">97 252 15.46 </v>
      </c>
      <c r="SX100" s="1" t="str">
        <f t="shared" si="612"/>
        <v xml:space="preserve">97 253 4.88 </v>
      </c>
      <c r="SY100" s="1" t="str">
        <f t="shared" si="613"/>
        <v xml:space="preserve">97 254 8.57 </v>
      </c>
      <c r="SZ100" s="1" t="str">
        <f t="shared" si="614"/>
        <v xml:space="preserve">97 255 28.08 </v>
      </c>
      <c r="TA100" s="1" t="str">
        <f t="shared" si="615"/>
        <v xml:space="preserve">97 256 6.93 </v>
      </c>
      <c r="TB100" s="1" t="str">
        <f t="shared" si="616"/>
        <v xml:space="preserve">97 257 4.73 </v>
      </c>
      <c r="TC100" s="1" t="str">
        <f t="shared" si="617"/>
        <v xml:space="preserve">97 258 3.12 </v>
      </c>
      <c r="TD100" s="1" t="str">
        <f t="shared" si="618"/>
        <v xml:space="preserve">97 259 8.12 </v>
      </c>
      <c r="TE100" s="1" t="str">
        <f t="shared" si="619"/>
        <v xml:space="preserve">97 260 6.56 </v>
      </c>
      <c r="TF100" s="1" t="str">
        <f t="shared" si="620"/>
        <v xml:space="preserve">97 261 13.9 </v>
      </c>
    </row>
    <row r="101" spans="1:526" x14ac:dyDescent="0.35">
      <c r="A101" s="1">
        <v>98</v>
      </c>
      <c r="B101" s="1">
        <v>77099</v>
      </c>
      <c r="C101" s="1" t="s">
        <v>1136</v>
      </c>
      <c r="D101" s="1">
        <f t="shared" si="645"/>
        <v>37.090000000000003</v>
      </c>
      <c r="E101" s="1">
        <f t="shared" si="645"/>
        <v>6.49</v>
      </c>
      <c r="F101" s="1">
        <f t="shared" si="645"/>
        <v>11.57</v>
      </c>
      <c r="G101" s="1">
        <f t="shared" si="645"/>
        <v>1.68</v>
      </c>
      <c r="H101" s="1">
        <f t="shared" si="645"/>
        <v>28.5</v>
      </c>
      <c r="I101" s="1">
        <f t="shared" si="645"/>
        <v>27.12</v>
      </c>
      <c r="J101" s="1">
        <f t="shared" si="645"/>
        <v>27.11</v>
      </c>
      <c r="K101" s="1">
        <f t="shared" si="645"/>
        <v>17.23</v>
      </c>
      <c r="L101" s="1">
        <f t="shared" si="645"/>
        <v>14.53</v>
      </c>
      <c r="M101" s="1">
        <f t="shared" si="645"/>
        <v>29.21</v>
      </c>
      <c r="N101" s="1">
        <f t="shared" si="645"/>
        <v>14.61</v>
      </c>
      <c r="O101" s="1">
        <f t="shared" si="645"/>
        <v>21.37</v>
      </c>
      <c r="P101" s="1">
        <f t="shared" si="645"/>
        <v>23.28</v>
      </c>
      <c r="Q101" s="1">
        <f t="shared" si="645"/>
        <v>5.88</v>
      </c>
      <c r="R101" s="1">
        <f t="shared" si="645"/>
        <v>16.399999999999999</v>
      </c>
      <c r="S101" s="1">
        <f t="shared" si="645"/>
        <v>16.37</v>
      </c>
      <c r="T101" s="1">
        <f t="shared" si="644"/>
        <v>36.909999999999997</v>
      </c>
      <c r="U101" s="1">
        <f t="shared" si="644"/>
        <v>44.44</v>
      </c>
      <c r="V101" s="1">
        <f t="shared" si="644"/>
        <v>14.28</v>
      </c>
      <c r="W101" s="1">
        <f t="shared" si="644"/>
        <v>5.69</v>
      </c>
      <c r="X101" s="1">
        <f t="shared" si="644"/>
        <v>21.84</v>
      </c>
      <c r="Y101" s="1">
        <f t="shared" si="644"/>
        <v>14.88</v>
      </c>
      <c r="Z101" s="1">
        <f t="shared" si="644"/>
        <v>8.3699999999999992</v>
      </c>
      <c r="AA101" s="1">
        <f t="shared" si="644"/>
        <v>47.35</v>
      </c>
      <c r="AB101" s="1">
        <f t="shared" si="644"/>
        <v>50.7</v>
      </c>
      <c r="AC101" s="1">
        <f t="shared" si="644"/>
        <v>13.08</v>
      </c>
      <c r="AD101" s="1">
        <f t="shared" si="644"/>
        <v>9.66</v>
      </c>
      <c r="AE101" s="1">
        <f t="shared" si="644"/>
        <v>20.2</v>
      </c>
      <c r="AF101" s="1">
        <f t="shared" si="644"/>
        <v>22.75</v>
      </c>
      <c r="AG101" s="1">
        <f t="shared" si="644"/>
        <v>29.45</v>
      </c>
      <c r="AH101" s="1">
        <f t="shared" si="644"/>
        <v>18.38</v>
      </c>
      <c r="AI101" s="1">
        <f t="shared" si="650"/>
        <v>56.7</v>
      </c>
      <c r="AJ101" s="1">
        <f t="shared" si="650"/>
        <v>72.12</v>
      </c>
      <c r="AK101" s="1">
        <f t="shared" si="650"/>
        <v>67.73</v>
      </c>
      <c r="AL101" s="1">
        <f t="shared" si="650"/>
        <v>68.989999999999995</v>
      </c>
      <c r="AM101" s="1">
        <f t="shared" si="650"/>
        <v>12.41</v>
      </c>
      <c r="AN101" s="1">
        <f t="shared" si="650"/>
        <v>15.75</v>
      </c>
      <c r="AO101" s="1">
        <f t="shared" si="650"/>
        <v>12.63</v>
      </c>
      <c r="AP101" s="1">
        <f t="shared" si="650"/>
        <v>39.299999999999997</v>
      </c>
      <c r="AQ101" s="1">
        <f t="shared" si="650"/>
        <v>20.59</v>
      </c>
      <c r="AR101" s="1">
        <f t="shared" si="650"/>
        <v>16.899999999999999</v>
      </c>
      <c r="AS101" s="1">
        <f t="shared" si="650"/>
        <v>13.2</v>
      </c>
      <c r="AT101" s="1">
        <f t="shared" si="650"/>
        <v>5.46</v>
      </c>
      <c r="AU101" s="1">
        <f t="shared" si="650"/>
        <v>10.18</v>
      </c>
      <c r="AV101" s="1">
        <f t="shared" si="650"/>
        <v>14.64</v>
      </c>
      <c r="AW101" s="1">
        <f t="shared" si="650"/>
        <v>14.68</v>
      </c>
      <c r="AX101" s="1">
        <f t="shared" si="650"/>
        <v>20.55</v>
      </c>
      <c r="AY101" s="1">
        <f t="shared" si="648"/>
        <v>1.82</v>
      </c>
      <c r="AZ101" s="1">
        <f t="shared" si="648"/>
        <v>14.2</v>
      </c>
      <c r="BA101" s="1">
        <f t="shared" si="648"/>
        <v>21.37</v>
      </c>
      <c r="BB101" s="1">
        <f t="shared" si="648"/>
        <v>18.27</v>
      </c>
      <c r="BC101" s="1">
        <f t="shared" si="648"/>
        <v>20.14</v>
      </c>
      <c r="BD101" s="1">
        <f t="shared" si="648"/>
        <v>71.260000000000005</v>
      </c>
      <c r="BE101" s="1">
        <f t="shared" si="648"/>
        <v>17.100000000000001</v>
      </c>
      <c r="BF101" s="1">
        <f t="shared" si="648"/>
        <v>2.8</v>
      </c>
      <c r="BG101" s="1">
        <f t="shared" si="648"/>
        <v>17.21</v>
      </c>
      <c r="BH101" s="1">
        <f t="shared" si="648"/>
        <v>4.6900000000000004</v>
      </c>
      <c r="BI101" s="1">
        <f t="shared" si="648"/>
        <v>10.16</v>
      </c>
      <c r="BJ101" s="1">
        <f t="shared" si="648"/>
        <v>3.53</v>
      </c>
      <c r="BK101" s="1">
        <f t="shared" si="648"/>
        <v>17.399999999999999</v>
      </c>
      <c r="BL101" s="1">
        <f t="shared" si="648"/>
        <v>15.27</v>
      </c>
      <c r="BM101" s="1">
        <f t="shared" si="648"/>
        <v>27.85</v>
      </c>
      <c r="BN101" s="1">
        <f t="shared" si="654"/>
        <v>2.6</v>
      </c>
      <c r="BO101" s="1">
        <f t="shared" si="654"/>
        <v>4.29</v>
      </c>
      <c r="BP101" s="1">
        <f t="shared" si="654"/>
        <v>8.44</v>
      </c>
      <c r="BQ101" s="1">
        <f t="shared" si="654"/>
        <v>3.52</v>
      </c>
      <c r="BR101" s="1">
        <f t="shared" si="654"/>
        <v>13.42</v>
      </c>
      <c r="BS101" s="1">
        <f t="shared" si="654"/>
        <v>22.35</v>
      </c>
      <c r="BT101" s="1">
        <f t="shared" si="654"/>
        <v>59.64</v>
      </c>
      <c r="BU101" s="1">
        <f t="shared" si="654"/>
        <v>64.33</v>
      </c>
      <c r="BV101" s="1">
        <f t="shared" si="654"/>
        <v>13.79</v>
      </c>
      <c r="BW101" s="1">
        <f t="shared" si="654"/>
        <v>7.14</v>
      </c>
      <c r="BX101" s="1">
        <f t="shared" si="654"/>
        <v>6.36</v>
      </c>
      <c r="BY101" s="1">
        <f t="shared" si="654"/>
        <v>10.41</v>
      </c>
      <c r="BZ101" s="1">
        <f t="shared" si="654"/>
        <v>16.12</v>
      </c>
      <c r="CA101" s="1">
        <f t="shared" si="654"/>
        <v>72.44</v>
      </c>
      <c r="CB101" s="1">
        <f t="shared" si="654"/>
        <v>13.94</v>
      </c>
      <c r="CC101" s="1">
        <f t="shared" si="654"/>
        <v>15.7</v>
      </c>
      <c r="CD101" s="1">
        <f t="shared" si="651"/>
        <v>13.37</v>
      </c>
      <c r="CE101" s="1">
        <f t="shared" si="651"/>
        <v>22.2</v>
      </c>
      <c r="CF101" s="1">
        <f t="shared" si="651"/>
        <v>2.34</v>
      </c>
      <c r="CG101" s="1">
        <f t="shared" si="651"/>
        <v>20.59</v>
      </c>
      <c r="CH101" s="1">
        <f t="shared" si="651"/>
        <v>20.93</v>
      </c>
      <c r="CI101" s="1">
        <f t="shared" si="651"/>
        <v>22.31</v>
      </c>
      <c r="CJ101" s="1">
        <f t="shared" si="347"/>
        <v>23.11</v>
      </c>
      <c r="CK101" s="1">
        <f t="shared" si="658"/>
        <v>37.950000000000003</v>
      </c>
      <c r="CL101" s="1">
        <f t="shared" si="658"/>
        <v>16.54</v>
      </c>
      <c r="CM101" s="1">
        <f t="shared" si="658"/>
        <v>14.98</v>
      </c>
      <c r="CN101" s="1">
        <f t="shared" si="658"/>
        <v>21.97</v>
      </c>
      <c r="CO101" s="1">
        <f t="shared" si="658"/>
        <v>13.2</v>
      </c>
      <c r="CP101" s="1">
        <f t="shared" si="658"/>
        <v>1.1000000000000001</v>
      </c>
      <c r="CQ101" s="1">
        <f t="shared" si="658"/>
        <v>10.41</v>
      </c>
      <c r="CR101" s="1">
        <f t="shared" si="658"/>
        <v>8.94</v>
      </c>
      <c r="CS101" s="1">
        <f t="shared" si="658"/>
        <v>16</v>
      </c>
      <c r="CT101" s="1">
        <f t="shared" si="658"/>
        <v>10.41</v>
      </c>
      <c r="CU101" s="1">
        <f t="shared" si="658"/>
        <v>29.91</v>
      </c>
      <c r="CV101" s="1">
        <f t="shared" si="658"/>
        <v>3.6</v>
      </c>
      <c r="CW101" s="1">
        <f t="shared" si="658"/>
        <v>14.59</v>
      </c>
      <c r="CX101" s="1">
        <f t="shared" si="658"/>
        <v>3.59</v>
      </c>
      <c r="CY101" s="1">
        <f t="shared" si="658"/>
        <v>15.7</v>
      </c>
      <c r="CZ101" s="1">
        <f t="shared" si="658"/>
        <v>17.670000000000002</v>
      </c>
      <c r="DA101" s="1">
        <f t="shared" si="656"/>
        <v>37.01</v>
      </c>
      <c r="DB101" s="1">
        <f t="shared" si="656"/>
        <v>11.79</v>
      </c>
      <c r="DC101" s="1">
        <f t="shared" si="656"/>
        <v>28.42</v>
      </c>
      <c r="DD101" s="1">
        <f t="shared" si="656"/>
        <v>18.43</v>
      </c>
      <c r="DE101" s="1">
        <f t="shared" si="656"/>
        <v>6.47</v>
      </c>
      <c r="DF101" s="1">
        <f t="shared" si="656"/>
        <v>5.14</v>
      </c>
      <c r="DG101" s="1">
        <f t="shared" si="656"/>
        <v>16.87</v>
      </c>
      <c r="DH101" s="1">
        <f t="shared" si="656"/>
        <v>18.09</v>
      </c>
      <c r="DI101" s="1">
        <f t="shared" si="656"/>
        <v>17.89</v>
      </c>
      <c r="DJ101" s="1">
        <f t="shared" si="656"/>
        <v>8.69</v>
      </c>
      <c r="DK101" s="1">
        <f t="shared" si="656"/>
        <v>46.28</v>
      </c>
      <c r="DL101" s="1">
        <f t="shared" si="656"/>
        <v>71.260000000000005</v>
      </c>
      <c r="DM101" s="1">
        <f t="shared" si="656"/>
        <v>14.13</v>
      </c>
      <c r="DN101" s="1">
        <f t="shared" si="656"/>
        <v>33.54</v>
      </c>
      <c r="DO101" s="1">
        <f t="shared" si="656"/>
        <v>17.66</v>
      </c>
      <c r="DP101" s="1">
        <f t="shared" si="631"/>
        <v>15.88</v>
      </c>
      <c r="DQ101" s="1">
        <f t="shared" si="631"/>
        <v>55.32</v>
      </c>
      <c r="DR101" s="1">
        <f t="shared" si="631"/>
        <v>11.53</v>
      </c>
      <c r="DS101" s="1">
        <f t="shared" si="631"/>
        <v>99.26</v>
      </c>
      <c r="DT101" s="1">
        <f t="shared" si="631"/>
        <v>15.27</v>
      </c>
      <c r="DU101" s="1">
        <f t="shared" si="631"/>
        <v>21.71</v>
      </c>
      <c r="DV101" s="1">
        <f t="shared" si="627"/>
        <v>2.37</v>
      </c>
      <c r="DW101" s="1">
        <f t="shared" si="627"/>
        <v>56.13</v>
      </c>
      <c r="DX101" s="1">
        <f t="shared" si="624"/>
        <v>19.829999999999998</v>
      </c>
      <c r="DY101" s="1">
        <f t="shared" si="657"/>
        <v>34.29</v>
      </c>
      <c r="DZ101" s="1">
        <f t="shared" si="657"/>
        <v>18.13</v>
      </c>
      <c r="EA101" s="1">
        <f t="shared" si="657"/>
        <v>29.52</v>
      </c>
      <c r="EB101" s="1">
        <f t="shared" si="657"/>
        <v>22.31</v>
      </c>
      <c r="EC101" s="1">
        <f t="shared" si="657"/>
        <v>13.65</v>
      </c>
      <c r="ED101" s="1">
        <f t="shared" si="657"/>
        <v>23.24</v>
      </c>
      <c r="EE101" s="1">
        <f t="shared" si="657"/>
        <v>15.76</v>
      </c>
      <c r="EF101" s="1">
        <f t="shared" si="657"/>
        <v>19.61</v>
      </c>
      <c r="EG101" s="1">
        <f t="shared" si="657"/>
        <v>18.649999999999999</v>
      </c>
      <c r="EH101" s="1">
        <f t="shared" si="657"/>
        <v>13.16</v>
      </c>
      <c r="EI101" s="1">
        <f t="shared" si="657"/>
        <v>28.72</v>
      </c>
      <c r="EJ101" s="1">
        <f t="shared" si="657"/>
        <v>4.1500000000000004</v>
      </c>
      <c r="EK101" s="1">
        <f t="shared" si="657"/>
        <v>12.28</v>
      </c>
      <c r="EL101" s="1">
        <f t="shared" si="657"/>
        <v>55.23</v>
      </c>
      <c r="EM101" s="1">
        <f t="shared" si="657"/>
        <v>4.4000000000000004</v>
      </c>
      <c r="EN101" s="1">
        <f t="shared" si="657"/>
        <v>15.61</v>
      </c>
      <c r="EO101" s="1">
        <f t="shared" si="655"/>
        <v>18.47</v>
      </c>
      <c r="EP101" s="1">
        <f t="shared" si="655"/>
        <v>37.39</v>
      </c>
      <c r="EQ101" s="1">
        <f t="shared" si="655"/>
        <v>0.69</v>
      </c>
      <c r="ER101" s="1">
        <f t="shared" si="655"/>
        <v>15.17</v>
      </c>
      <c r="ES101" s="1">
        <f t="shared" si="655"/>
        <v>10.18</v>
      </c>
      <c r="ET101" s="1">
        <f t="shared" si="660"/>
        <v>23.79</v>
      </c>
      <c r="EU101" s="1">
        <f t="shared" si="660"/>
        <v>36.15</v>
      </c>
      <c r="EV101" s="1">
        <f t="shared" si="660"/>
        <v>4.63</v>
      </c>
      <c r="EW101" s="1">
        <f t="shared" si="660"/>
        <v>18.48</v>
      </c>
      <c r="EX101" s="1">
        <f t="shared" si="660"/>
        <v>14.48</v>
      </c>
      <c r="EY101" s="1">
        <f t="shared" si="660"/>
        <v>25.51</v>
      </c>
      <c r="EZ101" s="1">
        <f t="shared" si="660"/>
        <v>23.36</v>
      </c>
      <c r="FA101" s="1">
        <f t="shared" si="660"/>
        <v>19.79</v>
      </c>
      <c r="FB101" s="1">
        <f t="shared" si="660"/>
        <v>20.75</v>
      </c>
      <c r="FC101" s="1">
        <f t="shared" si="660"/>
        <v>27.9</v>
      </c>
      <c r="FD101" s="1">
        <f t="shared" si="660"/>
        <v>23.79</v>
      </c>
      <c r="FE101" s="1">
        <f t="shared" si="660"/>
        <v>2.2799999999999998</v>
      </c>
      <c r="FF101" s="1">
        <f t="shared" si="660"/>
        <v>55.91</v>
      </c>
      <c r="FG101" s="1">
        <f t="shared" si="660"/>
        <v>35.53</v>
      </c>
      <c r="FH101" s="1">
        <f t="shared" si="660"/>
        <v>15.55</v>
      </c>
      <c r="FI101" s="1">
        <f t="shared" si="660"/>
        <v>22.06</v>
      </c>
      <c r="FJ101" s="1">
        <f t="shared" si="659"/>
        <v>13.1</v>
      </c>
      <c r="FK101" s="1">
        <f t="shared" si="659"/>
        <v>19.62</v>
      </c>
      <c r="FL101" s="1">
        <f t="shared" si="659"/>
        <v>14.29</v>
      </c>
      <c r="FM101" s="1">
        <f t="shared" si="659"/>
        <v>20.56</v>
      </c>
      <c r="FN101" s="1">
        <f t="shared" si="659"/>
        <v>14.35</v>
      </c>
      <c r="FO101" s="1">
        <f t="shared" si="643"/>
        <v>13.94</v>
      </c>
      <c r="FP101" s="1">
        <f t="shared" si="643"/>
        <v>1.85</v>
      </c>
      <c r="FQ101" s="1">
        <f t="shared" si="643"/>
        <v>4.4800000000000004</v>
      </c>
      <c r="FR101" s="1">
        <f t="shared" si="642"/>
        <v>4.21</v>
      </c>
      <c r="FS101" s="1">
        <f t="shared" si="642"/>
        <v>15.72</v>
      </c>
      <c r="FT101" s="1">
        <f t="shared" si="642"/>
        <v>3.93</v>
      </c>
      <c r="FU101" s="1">
        <f t="shared" si="340"/>
        <v>13.05</v>
      </c>
      <c r="FV101" s="1">
        <f t="shared" si="647"/>
        <v>54.93</v>
      </c>
      <c r="FW101" s="1">
        <f t="shared" si="647"/>
        <v>82.02</v>
      </c>
      <c r="FX101" s="1">
        <f t="shared" si="647"/>
        <v>33.85</v>
      </c>
      <c r="FY101" s="1">
        <f t="shared" si="647"/>
        <v>12.66</v>
      </c>
      <c r="FZ101" s="1">
        <f t="shared" si="647"/>
        <v>3.82</v>
      </c>
      <c r="GA101" s="1">
        <f t="shared" si="647"/>
        <v>47.37</v>
      </c>
      <c r="GB101" s="1">
        <f t="shared" si="647"/>
        <v>6.42</v>
      </c>
      <c r="GC101" s="1">
        <f t="shared" si="647"/>
        <v>14.28</v>
      </c>
      <c r="GD101" s="1">
        <f t="shared" si="647"/>
        <v>5.5</v>
      </c>
      <c r="GE101" s="1">
        <f t="shared" si="647"/>
        <v>13.87</v>
      </c>
      <c r="GF101" s="1">
        <f t="shared" si="647"/>
        <v>17.2</v>
      </c>
      <c r="GG101" s="1">
        <f t="shared" si="647"/>
        <v>15.92</v>
      </c>
      <c r="GH101" s="1">
        <f t="shared" si="647"/>
        <v>20.28</v>
      </c>
      <c r="GI101" s="1">
        <f t="shared" si="647"/>
        <v>10.9</v>
      </c>
      <c r="GJ101" s="1">
        <f t="shared" si="647"/>
        <v>12.21</v>
      </c>
      <c r="GK101" s="1">
        <f t="shared" si="647"/>
        <v>21.61</v>
      </c>
      <c r="GL101" s="1">
        <f t="shared" si="646"/>
        <v>34.299999999999997</v>
      </c>
      <c r="GM101" s="1">
        <f t="shared" si="646"/>
        <v>16.14</v>
      </c>
      <c r="GN101" s="1">
        <f t="shared" si="646"/>
        <v>31.1</v>
      </c>
      <c r="GO101" s="1">
        <f t="shared" si="646"/>
        <v>14.31</v>
      </c>
      <c r="GP101" s="1">
        <f t="shared" si="646"/>
        <v>1.84</v>
      </c>
      <c r="GQ101" s="1">
        <f t="shared" si="646"/>
        <v>14.62</v>
      </c>
      <c r="GR101" s="1">
        <f t="shared" si="646"/>
        <v>1.1299999999999999</v>
      </c>
      <c r="GS101" s="1">
        <f t="shared" si="646"/>
        <v>23.18</v>
      </c>
      <c r="GT101" s="1">
        <f t="shared" si="646"/>
        <v>36.69</v>
      </c>
      <c r="GU101" s="1">
        <f t="shared" si="646"/>
        <v>5.24</v>
      </c>
      <c r="GV101" s="1">
        <f t="shared" si="646"/>
        <v>13</v>
      </c>
      <c r="GW101" s="1">
        <f t="shared" si="646"/>
        <v>12.9</v>
      </c>
      <c r="GX101" s="1">
        <f t="shared" si="646"/>
        <v>21.5</v>
      </c>
      <c r="GY101" s="1">
        <f t="shared" si="646"/>
        <v>8.94</v>
      </c>
      <c r="GZ101" s="1">
        <f t="shared" si="646"/>
        <v>54.7</v>
      </c>
      <c r="HA101" s="1">
        <f t="shared" si="652"/>
        <v>11.67</v>
      </c>
      <c r="HB101" s="1">
        <f t="shared" si="652"/>
        <v>28.86</v>
      </c>
      <c r="HC101" s="1">
        <f t="shared" si="652"/>
        <v>17.62</v>
      </c>
      <c r="HD101" s="1">
        <f t="shared" si="652"/>
        <v>14.28</v>
      </c>
      <c r="HE101" s="1">
        <f t="shared" si="652"/>
        <v>3.18</v>
      </c>
      <c r="HF101" s="1">
        <f t="shared" si="652"/>
        <v>72.89</v>
      </c>
      <c r="HG101" s="1">
        <f t="shared" si="652"/>
        <v>72.89</v>
      </c>
      <c r="HH101" s="1">
        <f t="shared" si="652"/>
        <v>29.38</v>
      </c>
      <c r="HI101" s="1">
        <f t="shared" si="652"/>
        <v>15.13</v>
      </c>
      <c r="HJ101" s="1">
        <f t="shared" si="653"/>
        <v>15.13</v>
      </c>
      <c r="HK101" s="1">
        <f t="shared" si="653"/>
        <v>37.950000000000003</v>
      </c>
      <c r="HL101" s="1">
        <f t="shared" si="653"/>
        <v>23.46</v>
      </c>
      <c r="HM101" s="1">
        <f t="shared" si="653"/>
        <v>22.74</v>
      </c>
      <c r="HN101" s="1">
        <f t="shared" si="653"/>
        <v>21.48</v>
      </c>
      <c r="HO101" s="1">
        <f t="shared" si="653"/>
        <v>36.869999999999997</v>
      </c>
      <c r="HP101" s="1">
        <f t="shared" si="653"/>
        <v>22.22</v>
      </c>
      <c r="HQ101" s="1">
        <f t="shared" si="653"/>
        <v>2.2999999999999998</v>
      </c>
      <c r="HR101" s="1">
        <f t="shared" si="653"/>
        <v>22.3</v>
      </c>
      <c r="HS101" s="1">
        <f t="shared" si="653"/>
        <v>6</v>
      </c>
      <c r="HT101" s="1">
        <f t="shared" si="653"/>
        <v>13.84</v>
      </c>
      <c r="HU101" s="1">
        <f t="shared" si="653"/>
        <v>20.56</v>
      </c>
      <c r="HV101" s="1">
        <f t="shared" si="653"/>
        <v>18.21</v>
      </c>
      <c r="HW101" s="1">
        <f t="shared" si="653"/>
        <v>18.5</v>
      </c>
      <c r="HX101" s="1">
        <f t="shared" si="653"/>
        <v>20.75</v>
      </c>
      <c r="HY101" s="1">
        <f t="shared" si="653"/>
        <v>2.0499999999999998</v>
      </c>
      <c r="HZ101" s="1">
        <f t="shared" si="649"/>
        <v>88.5</v>
      </c>
      <c r="IA101" s="1">
        <f t="shared" si="649"/>
        <v>46.94</v>
      </c>
      <c r="IB101" s="1">
        <f t="shared" si="649"/>
        <v>17.64</v>
      </c>
      <c r="IC101" s="1">
        <f t="shared" si="649"/>
        <v>15.08</v>
      </c>
      <c r="ID101" s="1">
        <f t="shared" si="649"/>
        <v>15.41</v>
      </c>
      <c r="IE101" s="1">
        <f t="shared" si="649"/>
        <v>21.51</v>
      </c>
      <c r="IF101" s="1">
        <f t="shared" si="649"/>
        <v>19.82</v>
      </c>
      <c r="IG101" s="1">
        <f t="shared" si="641"/>
        <v>29.09</v>
      </c>
      <c r="IH101" s="1">
        <f t="shared" si="640"/>
        <v>14.21</v>
      </c>
      <c r="II101" s="1">
        <f t="shared" si="640"/>
        <v>19.059999999999999</v>
      </c>
      <c r="IJ101" s="1">
        <f t="shared" si="640"/>
        <v>88.95</v>
      </c>
      <c r="IK101" s="1">
        <f t="shared" ref="IK101:IZ101" si="662">ROUND(IF($C101=IK$3,0,((6371*ACOS(COS(RADIANS(90-LEFT($C101,FIND(",",$C101,1)-1)))*COS(RADIANS(90-LEFT(IK$3,FIND(",",IK$3,1)-1)))+SIN(RADIANS(90-LEFT($C101,FIND(",",$C101,1)-1)))*SIN(RADIANS(90-LEFT(IK$3,FIND(",",IK$3,1)-1)))*COS(RADIANS(RIGHT($C101,LEN($C101)-FIND(",",$C101,1)-1)-RIGHT(IK$3,LEN(IK$3)-FIND(",",$C101,1)-1)))))))*0.621371,2)</f>
        <v>25.98</v>
      </c>
      <c r="IL101" s="1">
        <f t="shared" si="662"/>
        <v>6.64</v>
      </c>
      <c r="IM101" s="1">
        <f t="shared" si="662"/>
        <v>4.3499999999999996</v>
      </c>
      <c r="IN101" s="1">
        <f t="shared" si="662"/>
        <v>6.64</v>
      </c>
      <c r="IO101" s="1">
        <f t="shared" si="662"/>
        <v>25.1</v>
      </c>
      <c r="IP101" s="1">
        <f t="shared" si="662"/>
        <v>14.78</v>
      </c>
      <c r="IQ101" s="1">
        <f t="shared" si="662"/>
        <v>15.58</v>
      </c>
      <c r="IR101" s="1">
        <f t="shared" si="662"/>
        <v>18.96</v>
      </c>
      <c r="IS101" s="1">
        <f t="shared" si="662"/>
        <v>32.72</v>
      </c>
      <c r="IT101" s="1">
        <f t="shared" si="662"/>
        <v>6.56</v>
      </c>
      <c r="IU101" s="1">
        <f t="shared" si="662"/>
        <v>26.4</v>
      </c>
      <c r="IV101" s="1">
        <f t="shared" si="662"/>
        <v>15.64</v>
      </c>
      <c r="IW101" s="1">
        <f t="shared" si="662"/>
        <v>4.0599999999999996</v>
      </c>
      <c r="IX101" s="1">
        <f t="shared" si="662"/>
        <v>31.77</v>
      </c>
      <c r="IY101" s="1">
        <f t="shared" si="662"/>
        <v>13.35</v>
      </c>
      <c r="IZ101" s="1">
        <f t="shared" si="662"/>
        <v>6.41</v>
      </c>
      <c r="JA101" s="1">
        <f t="shared" si="359"/>
        <v>14.05</v>
      </c>
      <c r="JB101" s="1">
        <f t="shared" si="359"/>
        <v>18.13</v>
      </c>
      <c r="JC101" s="1">
        <f t="shared" si="359"/>
        <v>15.3</v>
      </c>
      <c r="JD101" s="1">
        <f t="shared" si="359"/>
        <v>15.57</v>
      </c>
      <c r="JF101" s="1" t="str">
        <f t="shared" si="360"/>
        <v xml:space="preserve">98 1 37.09 </v>
      </c>
      <c r="JG101" s="1" t="str">
        <f t="shared" si="361"/>
        <v xml:space="preserve">98 2 6.49 </v>
      </c>
      <c r="JH101" s="1" t="str">
        <f t="shared" si="362"/>
        <v xml:space="preserve">98 3 11.57 </v>
      </c>
      <c r="JI101" s="1" t="str">
        <f t="shared" si="363"/>
        <v xml:space="preserve">98 4 1.68 </v>
      </c>
      <c r="JJ101" s="1" t="str">
        <f t="shared" si="364"/>
        <v xml:space="preserve">98 5 28.5 </v>
      </c>
      <c r="JK101" s="1" t="str">
        <f t="shared" si="365"/>
        <v xml:space="preserve">98 6 27.12 </v>
      </c>
      <c r="JL101" s="1" t="str">
        <f t="shared" si="366"/>
        <v xml:space="preserve">98 7 27.11 </v>
      </c>
      <c r="JM101" s="1" t="str">
        <f t="shared" si="367"/>
        <v xml:space="preserve">98 8 17.23 </v>
      </c>
      <c r="JN101" s="1" t="str">
        <f t="shared" si="368"/>
        <v xml:space="preserve">98 9 14.53 </v>
      </c>
      <c r="JO101" s="1" t="str">
        <f t="shared" si="369"/>
        <v xml:space="preserve">98 10 29.21 </v>
      </c>
      <c r="JP101" s="1" t="str">
        <f t="shared" si="370"/>
        <v xml:space="preserve">98 11 14.61 </v>
      </c>
      <c r="JQ101" s="1" t="str">
        <f t="shared" si="371"/>
        <v xml:space="preserve">98 12 21.37 </v>
      </c>
      <c r="JR101" s="1" t="str">
        <f t="shared" si="372"/>
        <v xml:space="preserve">98 13 23.28 </v>
      </c>
      <c r="JS101" s="1" t="str">
        <f t="shared" si="373"/>
        <v xml:space="preserve">98 14 5.88 </v>
      </c>
      <c r="JT101" s="1" t="str">
        <f t="shared" si="374"/>
        <v xml:space="preserve">98 15 16.4 </v>
      </c>
      <c r="JU101" s="1" t="str">
        <f t="shared" si="375"/>
        <v xml:space="preserve">98 16 16.37 </v>
      </c>
      <c r="JV101" s="1" t="str">
        <f t="shared" si="376"/>
        <v xml:space="preserve">98 17 36.91 </v>
      </c>
      <c r="JW101" s="1" t="str">
        <f t="shared" si="377"/>
        <v xml:space="preserve">98 18 44.44 </v>
      </c>
      <c r="JX101" s="1" t="str">
        <f t="shared" si="378"/>
        <v xml:space="preserve">98 19 14.28 </v>
      </c>
      <c r="JY101" s="1" t="str">
        <f t="shared" si="379"/>
        <v xml:space="preserve">98 20 5.69 </v>
      </c>
      <c r="JZ101" s="1" t="str">
        <f t="shared" si="380"/>
        <v xml:space="preserve">98 21 21.84 </v>
      </c>
      <c r="KA101" s="1" t="str">
        <f t="shared" si="381"/>
        <v xml:space="preserve">98 22 14.88 </v>
      </c>
      <c r="KB101" s="1" t="str">
        <f t="shared" si="382"/>
        <v xml:space="preserve">98 23 8.37 </v>
      </c>
      <c r="KC101" s="1" t="str">
        <f t="shared" si="383"/>
        <v xml:space="preserve">98 24 47.35 </v>
      </c>
      <c r="KD101" s="1" t="str">
        <f t="shared" si="384"/>
        <v xml:space="preserve">98 25 50.7 </v>
      </c>
      <c r="KE101" s="1" t="str">
        <f t="shared" si="385"/>
        <v xml:space="preserve">98 26 13.08 </v>
      </c>
      <c r="KF101" s="1" t="str">
        <f t="shared" si="386"/>
        <v xml:space="preserve">98 27 9.66 </v>
      </c>
      <c r="KG101" s="1" t="str">
        <f t="shared" si="387"/>
        <v xml:space="preserve">98 28 20.2 </v>
      </c>
      <c r="KH101" s="1" t="str">
        <f t="shared" si="388"/>
        <v xml:space="preserve">98 29 22.75 </v>
      </c>
      <c r="KI101" s="1" t="str">
        <f t="shared" si="389"/>
        <v xml:space="preserve">98 30 29.45 </v>
      </c>
      <c r="KJ101" s="1" t="str">
        <f t="shared" si="390"/>
        <v xml:space="preserve">98 31 18.38 </v>
      </c>
      <c r="KK101" s="1" t="str">
        <f t="shared" si="391"/>
        <v xml:space="preserve">98 32 56.7 </v>
      </c>
      <c r="KL101" s="1" t="str">
        <f t="shared" si="392"/>
        <v xml:space="preserve">98 33 72.12 </v>
      </c>
      <c r="KM101" s="1" t="str">
        <f t="shared" si="393"/>
        <v xml:space="preserve">98 34 67.73 </v>
      </c>
      <c r="KN101" s="1" t="str">
        <f t="shared" si="394"/>
        <v xml:space="preserve">98 35 68.99 </v>
      </c>
      <c r="KO101" s="1" t="str">
        <f t="shared" si="395"/>
        <v xml:space="preserve">98 36 12.41 </v>
      </c>
      <c r="KP101" s="1" t="str">
        <f t="shared" si="396"/>
        <v xml:space="preserve">98 37 15.75 </v>
      </c>
      <c r="KQ101" s="1" t="str">
        <f t="shared" si="397"/>
        <v xml:space="preserve">98 38 12.63 </v>
      </c>
      <c r="KR101" s="1" t="str">
        <f t="shared" si="398"/>
        <v xml:space="preserve">98 39 39.3 </v>
      </c>
      <c r="KS101" s="1" t="str">
        <f t="shared" si="399"/>
        <v xml:space="preserve">98 40 20.59 </v>
      </c>
      <c r="KT101" s="1" t="str">
        <f t="shared" si="400"/>
        <v xml:space="preserve">98 41 16.9 </v>
      </c>
      <c r="KU101" s="1" t="str">
        <f t="shared" si="401"/>
        <v xml:space="preserve">98 42 13.2 </v>
      </c>
      <c r="KV101" s="1" t="str">
        <f t="shared" si="402"/>
        <v xml:space="preserve">98 43 5.46 </v>
      </c>
      <c r="KW101" s="1" t="str">
        <f t="shared" si="403"/>
        <v xml:space="preserve">98 44 10.18 </v>
      </c>
      <c r="KX101" s="1" t="str">
        <f t="shared" si="404"/>
        <v xml:space="preserve">98 45 14.64 </v>
      </c>
      <c r="KY101" s="1" t="str">
        <f t="shared" si="405"/>
        <v xml:space="preserve">98 46 14.68 </v>
      </c>
      <c r="KZ101" s="1" t="str">
        <f t="shared" si="406"/>
        <v xml:space="preserve">98 47 20.55 </v>
      </c>
      <c r="LA101" s="1" t="str">
        <f t="shared" si="407"/>
        <v xml:space="preserve">98 48 1.82 </v>
      </c>
      <c r="LB101" s="1" t="str">
        <f t="shared" si="408"/>
        <v xml:space="preserve">98 49 14.2 </v>
      </c>
      <c r="LC101" s="1" t="str">
        <f t="shared" si="409"/>
        <v xml:space="preserve">98 50 21.37 </v>
      </c>
      <c r="LD101" s="1" t="str">
        <f t="shared" si="410"/>
        <v xml:space="preserve">98 51 18.27 </v>
      </c>
      <c r="LE101" s="1" t="str">
        <f t="shared" si="411"/>
        <v xml:space="preserve">98 52 20.14 </v>
      </c>
      <c r="LF101" s="1" t="str">
        <f t="shared" si="412"/>
        <v xml:space="preserve">98 53 71.26 </v>
      </c>
      <c r="LG101" s="1" t="str">
        <f t="shared" si="413"/>
        <v xml:space="preserve">98 54 17.1 </v>
      </c>
      <c r="LH101" s="1" t="str">
        <f t="shared" si="414"/>
        <v xml:space="preserve">98 55 2.8 </v>
      </c>
      <c r="LI101" s="1" t="str">
        <f t="shared" si="415"/>
        <v xml:space="preserve">98 56 17.21 </v>
      </c>
      <c r="LJ101" s="1" t="str">
        <f t="shared" si="416"/>
        <v xml:space="preserve">98 57 4.69 </v>
      </c>
      <c r="LK101" s="1" t="str">
        <f t="shared" si="417"/>
        <v xml:space="preserve">98 58 10.16 </v>
      </c>
      <c r="LL101" s="1" t="str">
        <f t="shared" si="418"/>
        <v xml:space="preserve">98 59 3.53 </v>
      </c>
      <c r="LM101" s="1" t="str">
        <f t="shared" si="419"/>
        <v xml:space="preserve">98 60 17.4 </v>
      </c>
      <c r="LN101" s="1" t="str">
        <f t="shared" si="420"/>
        <v xml:space="preserve">98 61 15.27 </v>
      </c>
      <c r="LO101" s="1" t="str">
        <f t="shared" si="421"/>
        <v xml:space="preserve">98 62 27.85 </v>
      </c>
      <c r="LP101" s="1" t="str">
        <f t="shared" si="422"/>
        <v xml:space="preserve">98 63 2.6 </v>
      </c>
      <c r="LQ101" s="1" t="str">
        <f t="shared" si="423"/>
        <v xml:space="preserve">98 64 4.29 </v>
      </c>
      <c r="LR101" s="1" t="str">
        <f t="shared" si="424"/>
        <v xml:space="preserve">98 65 8.44 </v>
      </c>
      <c r="LS101" s="1" t="str">
        <f t="shared" si="425"/>
        <v xml:space="preserve">98 66 3.52 </v>
      </c>
      <c r="LT101" s="1" t="str">
        <f t="shared" si="426"/>
        <v xml:space="preserve">98 67 13.42 </v>
      </c>
      <c r="LU101" s="1" t="str">
        <f t="shared" si="427"/>
        <v xml:space="preserve">98 68 22.35 </v>
      </c>
      <c r="LV101" s="1" t="str">
        <f t="shared" si="428"/>
        <v xml:space="preserve">98 69 59.64 </v>
      </c>
      <c r="LW101" s="1" t="str">
        <f t="shared" si="429"/>
        <v xml:space="preserve">98 70 64.33 </v>
      </c>
      <c r="LX101" s="1" t="str">
        <f t="shared" si="430"/>
        <v xml:space="preserve">98 71 13.79 </v>
      </c>
      <c r="LY101" s="1" t="str">
        <f t="shared" si="431"/>
        <v xml:space="preserve">98 72 7.14 </v>
      </c>
      <c r="LZ101" s="1" t="str">
        <f t="shared" si="432"/>
        <v xml:space="preserve">98 73 6.36 </v>
      </c>
      <c r="MA101" s="1" t="str">
        <f t="shared" si="433"/>
        <v xml:space="preserve">98 74 10.41 </v>
      </c>
      <c r="MB101" s="1" t="str">
        <f t="shared" si="434"/>
        <v xml:space="preserve">98 75 16.12 </v>
      </c>
      <c r="MC101" s="1" t="str">
        <f t="shared" si="435"/>
        <v xml:space="preserve">98 76 72.44 </v>
      </c>
      <c r="MD101" s="1" t="str">
        <f t="shared" si="436"/>
        <v xml:space="preserve">98 77 13.94 </v>
      </c>
      <c r="ME101" s="1" t="str">
        <f t="shared" si="437"/>
        <v xml:space="preserve">98 78 15.7 </v>
      </c>
      <c r="MF101" s="1" t="str">
        <f t="shared" si="438"/>
        <v xml:space="preserve">98 79 13.37 </v>
      </c>
      <c r="MG101" s="1" t="str">
        <f t="shared" si="439"/>
        <v xml:space="preserve">98 80 22.2 </v>
      </c>
      <c r="MH101" s="1" t="str">
        <f t="shared" si="440"/>
        <v xml:space="preserve">98 81 2.34 </v>
      </c>
      <c r="MI101" s="1" t="str">
        <f t="shared" si="441"/>
        <v xml:space="preserve">98 82 20.59 </v>
      </c>
      <c r="MJ101" s="1" t="str">
        <f t="shared" si="442"/>
        <v xml:space="preserve">98 83 20.93 </v>
      </c>
      <c r="MK101" s="1" t="str">
        <f t="shared" si="443"/>
        <v xml:space="preserve">98 84 22.31 </v>
      </c>
      <c r="ML101" s="1" t="str">
        <f t="shared" si="444"/>
        <v xml:space="preserve">98 85 23.11 </v>
      </c>
      <c r="MM101" s="1" t="str">
        <f t="shared" si="445"/>
        <v xml:space="preserve">98 86 37.95 </v>
      </c>
      <c r="MN101" s="1" t="str">
        <f t="shared" si="446"/>
        <v xml:space="preserve">98 87 16.54 </v>
      </c>
      <c r="MO101" s="1" t="str">
        <f t="shared" si="447"/>
        <v xml:space="preserve">98 88 14.98 </v>
      </c>
      <c r="MP101" s="1" t="str">
        <f t="shared" si="448"/>
        <v xml:space="preserve">98 89 21.97 </v>
      </c>
      <c r="MQ101" s="1" t="str">
        <f t="shared" si="449"/>
        <v xml:space="preserve">98 90 13.2 </v>
      </c>
      <c r="MR101" s="1" t="str">
        <f t="shared" si="450"/>
        <v xml:space="preserve">98 91 1.1 </v>
      </c>
      <c r="MS101" s="1" t="str">
        <f t="shared" si="451"/>
        <v xml:space="preserve">98 92 10.41 </v>
      </c>
      <c r="MT101" s="1" t="str">
        <f t="shared" si="452"/>
        <v xml:space="preserve">98 93 8.94 </v>
      </c>
      <c r="MU101" s="1" t="str">
        <f t="shared" si="453"/>
        <v xml:space="preserve">98 94 16 </v>
      </c>
      <c r="MV101" s="1" t="str">
        <f t="shared" si="454"/>
        <v xml:space="preserve">98 95 10.41 </v>
      </c>
      <c r="MW101" s="1" t="str">
        <f t="shared" si="455"/>
        <v xml:space="preserve">98 96 29.91 </v>
      </c>
      <c r="MX101" s="1" t="str">
        <f t="shared" si="456"/>
        <v xml:space="preserve">98 97 3.6 </v>
      </c>
      <c r="MY101" s="1" t="str">
        <f t="shared" si="457"/>
        <v xml:space="preserve">98 98 14.59 </v>
      </c>
      <c r="MZ101" s="1" t="str">
        <f t="shared" si="458"/>
        <v xml:space="preserve">98 99 3.59 </v>
      </c>
      <c r="NA101" s="1" t="str">
        <f t="shared" si="459"/>
        <v xml:space="preserve">98 100 15.7 </v>
      </c>
      <c r="NB101" s="1" t="str">
        <f t="shared" si="460"/>
        <v xml:space="preserve">98 101 17.67 </v>
      </c>
      <c r="NC101" s="1" t="str">
        <f t="shared" si="461"/>
        <v xml:space="preserve">98 102 37.01 </v>
      </c>
      <c r="ND101" s="1" t="str">
        <f t="shared" si="462"/>
        <v xml:space="preserve">98 103 11.79 </v>
      </c>
      <c r="NE101" s="1" t="str">
        <f t="shared" si="463"/>
        <v xml:space="preserve">98 104 28.42 </v>
      </c>
      <c r="NF101" s="1" t="str">
        <f t="shared" si="464"/>
        <v xml:space="preserve">98 105 18.43 </v>
      </c>
      <c r="NG101" s="1" t="str">
        <f t="shared" si="465"/>
        <v xml:space="preserve">98 106 6.47 </v>
      </c>
      <c r="NH101" s="1" t="str">
        <f t="shared" si="466"/>
        <v xml:space="preserve">98 107 5.14 </v>
      </c>
      <c r="NI101" s="1" t="str">
        <f t="shared" si="467"/>
        <v xml:space="preserve">98 108 16.87 </v>
      </c>
      <c r="NJ101" s="1" t="str">
        <f t="shared" si="468"/>
        <v xml:space="preserve">98 109 18.09 </v>
      </c>
      <c r="NK101" s="1" t="str">
        <f t="shared" si="469"/>
        <v xml:space="preserve">98 110 17.89 </v>
      </c>
      <c r="NL101" s="1" t="str">
        <f t="shared" si="470"/>
        <v xml:space="preserve">98 111 8.69 </v>
      </c>
      <c r="NM101" s="1" t="str">
        <f t="shared" si="471"/>
        <v xml:space="preserve">98 112 46.28 </v>
      </c>
      <c r="NN101" s="1" t="str">
        <f t="shared" si="472"/>
        <v xml:space="preserve">98 113 71.26 </v>
      </c>
      <c r="NO101" s="1" t="str">
        <f t="shared" si="473"/>
        <v xml:space="preserve">98 114 14.13 </v>
      </c>
      <c r="NP101" s="1" t="str">
        <f t="shared" si="474"/>
        <v xml:space="preserve">98 115 33.54 </v>
      </c>
      <c r="NQ101" s="1" t="str">
        <f t="shared" si="475"/>
        <v xml:space="preserve">98 116 17.66 </v>
      </c>
      <c r="NR101" s="1" t="str">
        <f t="shared" si="476"/>
        <v xml:space="preserve">98 117 15.88 </v>
      </c>
      <c r="NS101" s="1" t="str">
        <f t="shared" si="477"/>
        <v xml:space="preserve">98 118 55.32 </v>
      </c>
      <c r="NT101" s="1" t="str">
        <f t="shared" si="478"/>
        <v xml:space="preserve">98 119 11.53 </v>
      </c>
      <c r="NU101" s="1" t="str">
        <f t="shared" si="479"/>
        <v xml:space="preserve">98 120 99.26 </v>
      </c>
      <c r="NV101" s="1" t="str">
        <f t="shared" si="480"/>
        <v xml:space="preserve">98 121 15.27 </v>
      </c>
      <c r="NW101" s="1" t="str">
        <f t="shared" si="481"/>
        <v xml:space="preserve">98 122 21.71 </v>
      </c>
      <c r="NX101" s="1" t="str">
        <f t="shared" si="482"/>
        <v xml:space="preserve">98 123 2.37 </v>
      </c>
      <c r="NY101" s="1" t="str">
        <f t="shared" si="483"/>
        <v xml:space="preserve">98 124 56.13 </v>
      </c>
      <c r="NZ101" s="1" t="str">
        <f t="shared" si="484"/>
        <v xml:space="preserve">98 125 19.83 </v>
      </c>
      <c r="OA101" s="1" t="str">
        <f t="shared" si="485"/>
        <v xml:space="preserve">98 126 34.29 </v>
      </c>
      <c r="OB101" s="1" t="str">
        <f t="shared" si="486"/>
        <v xml:space="preserve">98 127 18.13 </v>
      </c>
      <c r="OC101" s="1" t="str">
        <f t="shared" si="487"/>
        <v xml:space="preserve">98 128 29.52 </v>
      </c>
      <c r="OD101" s="1" t="str">
        <f t="shared" si="488"/>
        <v xml:space="preserve">98 129 22.31 </v>
      </c>
      <c r="OE101" s="1" t="str">
        <f t="shared" si="489"/>
        <v xml:space="preserve">98 130 13.65 </v>
      </c>
      <c r="OF101" s="1" t="str">
        <f t="shared" si="490"/>
        <v xml:space="preserve">98 131 23.24 </v>
      </c>
      <c r="OG101" s="1" t="str">
        <f t="shared" si="491"/>
        <v xml:space="preserve">98 132 15.76 </v>
      </c>
      <c r="OH101" s="1" t="str">
        <f t="shared" si="492"/>
        <v xml:space="preserve">98 133 19.61 </v>
      </c>
      <c r="OI101" s="1" t="str">
        <f t="shared" si="493"/>
        <v xml:space="preserve">98 134 18.65 </v>
      </c>
      <c r="OJ101" s="1" t="str">
        <f t="shared" si="494"/>
        <v xml:space="preserve">98 135 13.16 </v>
      </c>
      <c r="OK101" s="1" t="str">
        <f t="shared" si="495"/>
        <v xml:space="preserve">98 136 28.72 </v>
      </c>
      <c r="OL101" s="1" t="str">
        <f t="shared" si="496"/>
        <v xml:space="preserve">98 137 4.15 </v>
      </c>
      <c r="OM101" s="1" t="str">
        <f t="shared" si="497"/>
        <v xml:space="preserve">98 138 12.28 </v>
      </c>
      <c r="ON101" s="1" t="str">
        <f t="shared" si="498"/>
        <v xml:space="preserve">98 139 55.23 </v>
      </c>
      <c r="OO101" s="1" t="str">
        <f t="shared" si="499"/>
        <v xml:space="preserve">98 140 4.4 </v>
      </c>
      <c r="OP101" s="1" t="str">
        <f t="shared" si="500"/>
        <v xml:space="preserve">98 141 15.61 </v>
      </c>
      <c r="OQ101" s="1" t="str">
        <f t="shared" si="501"/>
        <v xml:space="preserve">98 142 18.47 </v>
      </c>
      <c r="OR101" s="1" t="str">
        <f t="shared" si="502"/>
        <v xml:space="preserve">98 143 37.39 </v>
      </c>
      <c r="OS101" s="1" t="str">
        <f t="shared" si="503"/>
        <v xml:space="preserve">98 144 0.69 </v>
      </c>
      <c r="OT101" s="1" t="str">
        <f t="shared" si="504"/>
        <v xml:space="preserve">98 145 15.17 </v>
      </c>
      <c r="OU101" s="1" t="str">
        <f t="shared" si="505"/>
        <v xml:space="preserve">98 146 10.18 </v>
      </c>
      <c r="OV101" s="1" t="str">
        <f t="shared" si="506"/>
        <v xml:space="preserve">98 147 23.79 </v>
      </c>
      <c r="OW101" s="1" t="str">
        <f t="shared" si="507"/>
        <v xml:space="preserve">98 148 36.15 </v>
      </c>
      <c r="OX101" s="1" t="str">
        <f t="shared" si="508"/>
        <v xml:space="preserve">98 149 4.63 </v>
      </c>
      <c r="OY101" s="1" t="str">
        <f t="shared" si="509"/>
        <v xml:space="preserve">98 150 18.48 </v>
      </c>
      <c r="OZ101" s="1" t="str">
        <f t="shared" si="510"/>
        <v xml:space="preserve">98 151 14.48 </v>
      </c>
      <c r="PA101" s="1" t="str">
        <f t="shared" si="511"/>
        <v xml:space="preserve">98 152 25.51 </v>
      </c>
      <c r="PB101" s="1" t="str">
        <f t="shared" si="512"/>
        <v xml:space="preserve">98 153 23.36 </v>
      </c>
      <c r="PC101" s="1" t="str">
        <f t="shared" si="513"/>
        <v xml:space="preserve">98 154 19.79 </v>
      </c>
      <c r="PD101" s="1" t="str">
        <f t="shared" si="514"/>
        <v xml:space="preserve">98 155 20.75 </v>
      </c>
      <c r="PE101" s="1" t="str">
        <f t="shared" si="515"/>
        <v xml:space="preserve">98 156 27.9 </v>
      </c>
      <c r="PF101" s="1" t="str">
        <f t="shared" si="516"/>
        <v xml:space="preserve">98 157 23.79 </v>
      </c>
      <c r="PG101" s="1" t="str">
        <f t="shared" si="517"/>
        <v xml:space="preserve">98 158 2.28 </v>
      </c>
      <c r="PH101" s="1" t="str">
        <f t="shared" si="518"/>
        <v xml:space="preserve">98 159 55.91 </v>
      </c>
      <c r="PI101" s="1" t="str">
        <f t="shared" si="519"/>
        <v xml:space="preserve">98 160 35.53 </v>
      </c>
      <c r="PJ101" s="1" t="str">
        <f t="shared" si="520"/>
        <v xml:space="preserve">98 161 15.55 </v>
      </c>
      <c r="PK101" s="1" t="str">
        <f t="shared" si="521"/>
        <v xml:space="preserve">98 162 22.06 </v>
      </c>
      <c r="PL101" s="1" t="str">
        <f t="shared" si="522"/>
        <v xml:space="preserve">98 163 13.1 </v>
      </c>
      <c r="PM101" s="1" t="str">
        <f t="shared" si="523"/>
        <v xml:space="preserve">98 164 19.62 </v>
      </c>
      <c r="PN101" s="1" t="str">
        <f t="shared" si="524"/>
        <v xml:space="preserve">98 165 14.29 </v>
      </c>
      <c r="PO101" s="1" t="str">
        <f t="shared" si="525"/>
        <v xml:space="preserve">98 166 20.56 </v>
      </c>
      <c r="PP101" s="1" t="str">
        <f t="shared" si="526"/>
        <v xml:space="preserve">98 167 14.35 </v>
      </c>
      <c r="PQ101" s="1" t="str">
        <f t="shared" si="527"/>
        <v xml:space="preserve">98 168 13.94 </v>
      </c>
      <c r="PR101" s="1" t="str">
        <f t="shared" si="528"/>
        <v xml:space="preserve">98 169 1.85 </v>
      </c>
      <c r="PS101" s="1" t="str">
        <f t="shared" si="529"/>
        <v xml:space="preserve">98 170 4.48 </v>
      </c>
      <c r="PT101" s="1" t="str">
        <f t="shared" si="530"/>
        <v xml:space="preserve">98 171 4.21 </v>
      </c>
      <c r="PU101" s="1" t="str">
        <f t="shared" si="531"/>
        <v xml:space="preserve">98 172 15.72 </v>
      </c>
      <c r="PV101" s="1" t="str">
        <f t="shared" si="532"/>
        <v xml:space="preserve">98 173 3.93 </v>
      </c>
      <c r="PW101" s="1" t="str">
        <f t="shared" si="533"/>
        <v xml:space="preserve">98 174 13.05 </v>
      </c>
      <c r="PX101" s="1" t="str">
        <f t="shared" si="534"/>
        <v xml:space="preserve">98 175 54.93 </v>
      </c>
      <c r="PY101" s="1" t="str">
        <f t="shared" si="535"/>
        <v xml:space="preserve">98 176 82.02 </v>
      </c>
      <c r="PZ101" s="1" t="str">
        <f t="shared" si="536"/>
        <v xml:space="preserve">98 177 33.85 </v>
      </c>
      <c r="QA101" s="1" t="str">
        <f t="shared" si="537"/>
        <v xml:space="preserve">98 178 12.66 </v>
      </c>
      <c r="QB101" s="1" t="str">
        <f t="shared" si="538"/>
        <v xml:space="preserve">98 179 3.82 </v>
      </c>
      <c r="QC101" s="1" t="str">
        <f t="shared" si="539"/>
        <v xml:space="preserve">98 180 47.37 </v>
      </c>
      <c r="QD101" s="1" t="str">
        <f t="shared" si="540"/>
        <v xml:space="preserve">98 181 6.42 </v>
      </c>
      <c r="QE101" s="1" t="str">
        <f t="shared" si="541"/>
        <v xml:space="preserve">98 182 14.28 </v>
      </c>
      <c r="QF101" s="1" t="str">
        <f t="shared" si="542"/>
        <v xml:space="preserve">98 183 5.5 </v>
      </c>
      <c r="QG101" s="1" t="str">
        <f t="shared" si="543"/>
        <v xml:space="preserve">98 184 13.87 </v>
      </c>
      <c r="QH101" s="1" t="str">
        <f t="shared" si="544"/>
        <v xml:space="preserve">98 185 17.2 </v>
      </c>
      <c r="QI101" s="1" t="str">
        <f t="shared" si="545"/>
        <v xml:space="preserve">98 186 15.92 </v>
      </c>
      <c r="QJ101" s="1" t="str">
        <f t="shared" si="546"/>
        <v xml:space="preserve">98 187 20.28 </v>
      </c>
      <c r="QK101" s="1" t="str">
        <f t="shared" si="547"/>
        <v xml:space="preserve">98 188 10.9 </v>
      </c>
      <c r="QL101" s="1" t="str">
        <f t="shared" si="548"/>
        <v xml:space="preserve">98 189 12.21 </v>
      </c>
      <c r="QM101" s="1" t="str">
        <f t="shared" si="549"/>
        <v xml:space="preserve">98 190 21.61 </v>
      </c>
      <c r="QN101" s="1" t="str">
        <f t="shared" si="550"/>
        <v xml:space="preserve">98 191 34.3 </v>
      </c>
      <c r="QO101" s="1" t="str">
        <f t="shared" si="551"/>
        <v xml:space="preserve">98 192 16.14 </v>
      </c>
      <c r="QP101" s="1" t="str">
        <f t="shared" si="552"/>
        <v xml:space="preserve">98 193 31.1 </v>
      </c>
      <c r="QQ101" s="1" t="str">
        <f t="shared" si="553"/>
        <v xml:space="preserve">98 194 14.31 </v>
      </c>
      <c r="QR101" s="1" t="str">
        <f t="shared" si="554"/>
        <v xml:space="preserve">98 195 1.84 </v>
      </c>
      <c r="QS101" s="1" t="str">
        <f t="shared" si="555"/>
        <v xml:space="preserve">98 196 14.62 </v>
      </c>
      <c r="QT101" s="1" t="str">
        <f t="shared" si="556"/>
        <v xml:space="preserve">98 197 1.13 </v>
      </c>
      <c r="QU101" s="1" t="str">
        <f t="shared" si="557"/>
        <v xml:space="preserve">98 198 23.18 </v>
      </c>
      <c r="QV101" s="1" t="str">
        <f t="shared" si="558"/>
        <v xml:space="preserve">98 199 36.69 </v>
      </c>
      <c r="QW101" s="1" t="str">
        <f t="shared" si="559"/>
        <v xml:space="preserve">98 200 5.24 </v>
      </c>
      <c r="QX101" s="1" t="str">
        <f t="shared" si="560"/>
        <v xml:space="preserve">98 201 13 </v>
      </c>
      <c r="QY101" s="1" t="str">
        <f t="shared" si="561"/>
        <v xml:space="preserve">98 202 12.9 </v>
      </c>
      <c r="QZ101" s="1" t="str">
        <f t="shared" si="562"/>
        <v xml:space="preserve">98 203 21.5 </v>
      </c>
      <c r="RA101" s="1" t="str">
        <f t="shared" si="563"/>
        <v xml:space="preserve">98 204 8.94 </v>
      </c>
      <c r="RB101" s="1" t="str">
        <f t="shared" si="564"/>
        <v xml:space="preserve">98 205 54.7 </v>
      </c>
      <c r="RC101" s="1" t="str">
        <f t="shared" si="565"/>
        <v xml:space="preserve">98 206 11.67 </v>
      </c>
      <c r="RD101" s="1" t="str">
        <f t="shared" si="566"/>
        <v xml:space="preserve">98 207 28.86 </v>
      </c>
      <c r="RE101" s="1" t="str">
        <f t="shared" si="567"/>
        <v xml:space="preserve">98 208 17.62 </v>
      </c>
      <c r="RF101" s="1" t="str">
        <f t="shared" si="568"/>
        <v xml:space="preserve">98 209 14.28 </v>
      </c>
      <c r="RG101" s="1" t="str">
        <f t="shared" si="569"/>
        <v xml:space="preserve">98 210 3.18 </v>
      </c>
      <c r="RH101" s="1" t="str">
        <f t="shared" si="570"/>
        <v xml:space="preserve">98 211 72.89 </v>
      </c>
      <c r="RI101" s="1" t="str">
        <f t="shared" si="571"/>
        <v xml:space="preserve">98 212 72.89 </v>
      </c>
      <c r="RJ101" s="1" t="str">
        <f t="shared" si="572"/>
        <v xml:space="preserve">98 213 29.38 </v>
      </c>
      <c r="RK101" s="1" t="str">
        <f t="shared" si="573"/>
        <v xml:space="preserve">98 214 15.13 </v>
      </c>
      <c r="RL101" s="1" t="str">
        <f t="shared" si="574"/>
        <v xml:space="preserve">98 215 15.13 </v>
      </c>
      <c r="RM101" s="1" t="str">
        <f t="shared" si="575"/>
        <v xml:space="preserve">98 216 37.95 </v>
      </c>
      <c r="RN101" s="1" t="str">
        <f t="shared" si="576"/>
        <v xml:space="preserve">98 217 23.46 </v>
      </c>
      <c r="RO101" s="1" t="str">
        <f t="shared" si="577"/>
        <v xml:space="preserve">98 218 22.74 </v>
      </c>
      <c r="RP101" s="1" t="str">
        <f t="shared" si="578"/>
        <v xml:space="preserve">98 219 21.48 </v>
      </c>
      <c r="RQ101" s="1" t="str">
        <f t="shared" si="579"/>
        <v xml:space="preserve">98 220 36.87 </v>
      </c>
      <c r="RR101" s="1" t="str">
        <f t="shared" si="580"/>
        <v xml:space="preserve">98 221 22.22 </v>
      </c>
      <c r="RS101" s="1" t="str">
        <f t="shared" si="581"/>
        <v xml:space="preserve">98 222 2.3 </v>
      </c>
      <c r="RT101" s="1" t="str">
        <f t="shared" si="582"/>
        <v xml:space="preserve">98 223 22.3 </v>
      </c>
      <c r="RU101" s="1" t="str">
        <f t="shared" si="583"/>
        <v xml:space="preserve">98 224 6 </v>
      </c>
      <c r="RV101" s="1" t="str">
        <f t="shared" si="584"/>
        <v xml:space="preserve">98 225 13.84 </v>
      </c>
      <c r="RW101" s="1" t="str">
        <f t="shared" si="585"/>
        <v xml:space="preserve">98 226 20.56 </v>
      </c>
      <c r="RX101" s="1" t="str">
        <f t="shared" si="586"/>
        <v xml:space="preserve">98 227 18.21 </v>
      </c>
      <c r="RY101" s="1" t="str">
        <f t="shared" si="587"/>
        <v xml:space="preserve">98 228 18.5 </v>
      </c>
      <c r="RZ101" s="1" t="str">
        <f t="shared" si="588"/>
        <v xml:space="preserve">98 229 20.75 </v>
      </c>
      <c r="SA101" s="1" t="str">
        <f t="shared" si="589"/>
        <v xml:space="preserve">98 230 2.05 </v>
      </c>
      <c r="SB101" s="1" t="str">
        <f t="shared" si="590"/>
        <v xml:space="preserve">98 231 88.5 </v>
      </c>
      <c r="SC101" s="1" t="str">
        <f t="shared" si="591"/>
        <v xml:space="preserve">98 232 46.94 </v>
      </c>
      <c r="SD101" s="1" t="str">
        <f t="shared" si="592"/>
        <v xml:space="preserve">98 233 17.64 </v>
      </c>
      <c r="SE101" s="1" t="str">
        <f t="shared" si="593"/>
        <v xml:space="preserve">98 234 15.08 </v>
      </c>
      <c r="SF101" s="1" t="str">
        <f t="shared" si="594"/>
        <v xml:space="preserve">98 235 15.41 </v>
      </c>
      <c r="SG101" s="1" t="str">
        <f t="shared" si="595"/>
        <v xml:space="preserve">98 236 21.51 </v>
      </c>
      <c r="SH101" s="1" t="str">
        <f t="shared" si="596"/>
        <v xml:space="preserve">98 237 19.82 </v>
      </c>
      <c r="SI101" s="1" t="str">
        <f t="shared" si="597"/>
        <v xml:space="preserve">98 238 29.09 </v>
      </c>
      <c r="SJ101" s="1" t="str">
        <f t="shared" si="598"/>
        <v xml:space="preserve">98 239 14.21 </v>
      </c>
      <c r="SK101" s="1" t="str">
        <f t="shared" si="599"/>
        <v xml:space="preserve">98 240 19.06 </v>
      </c>
      <c r="SL101" s="1" t="str">
        <f t="shared" si="600"/>
        <v xml:space="preserve">98 241 88.95 </v>
      </c>
      <c r="SM101" s="1" t="str">
        <f t="shared" si="601"/>
        <v xml:space="preserve">98 242 25.98 </v>
      </c>
      <c r="SN101" s="1" t="str">
        <f t="shared" si="602"/>
        <v xml:space="preserve">98 243 6.64 </v>
      </c>
      <c r="SO101" s="1" t="str">
        <f t="shared" si="603"/>
        <v xml:space="preserve">98 244 4.35 </v>
      </c>
      <c r="SP101" s="1" t="str">
        <f t="shared" si="604"/>
        <v xml:space="preserve">98 245 6.64 </v>
      </c>
      <c r="SQ101" s="1" t="str">
        <f t="shared" si="605"/>
        <v xml:space="preserve">98 246 25.1 </v>
      </c>
      <c r="SR101" s="1" t="str">
        <f t="shared" si="606"/>
        <v xml:space="preserve">98 247 14.78 </v>
      </c>
      <c r="SS101" s="1" t="str">
        <f t="shared" si="607"/>
        <v xml:space="preserve">98 248 15.58 </v>
      </c>
      <c r="ST101" s="1" t="str">
        <f t="shared" si="608"/>
        <v xml:space="preserve">98 249 18.96 </v>
      </c>
      <c r="SU101" s="1" t="str">
        <f t="shared" si="609"/>
        <v xml:space="preserve">98 250 32.72 </v>
      </c>
      <c r="SV101" s="1" t="str">
        <f t="shared" si="610"/>
        <v xml:space="preserve">98 251 6.56 </v>
      </c>
      <c r="SW101" s="1" t="str">
        <f t="shared" si="611"/>
        <v xml:space="preserve">98 252 26.4 </v>
      </c>
      <c r="SX101" s="1" t="str">
        <f t="shared" si="612"/>
        <v xml:space="preserve">98 253 15.64 </v>
      </c>
      <c r="SY101" s="1" t="str">
        <f t="shared" si="613"/>
        <v xml:space="preserve">98 254 4.06 </v>
      </c>
      <c r="SZ101" s="1" t="str">
        <f t="shared" si="614"/>
        <v xml:space="preserve">98 255 31.77 </v>
      </c>
      <c r="TA101" s="1" t="str">
        <f t="shared" si="615"/>
        <v xml:space="preserve">98 256 13.35 </v>
      </c>
      <c r="TB101" s="1" t="str">
        <f t="shared" si="616"/>
        <v xml:space="preserve">98 257 6.41 </v>
      </c>
      <c r="TC101" s="1" t="str">
        <f t="shared" si="617"/>
        <v xml:space="preserve">98 258 14.05 </v>
      </c>
      <c r="TD101" s="1" t="str">
        <f t="shared" si="618"/>
        <v xml:space="preserve">98 259 18.13 </v>
      </c>
      <c r="TE101" s="1" t="str">
        <f t="shared" si="619"/>
        <v xml:space="preserve">98 260 15.3 </v>
      </c>
      <c r="TF101" s="1" t="str">
        <f t="shared" si="620"/>
        <v xml:space="preserve">98 261 15.57 </v>
      </c>
    </row>
  </sheetData>
  <mergeCells count="1">
    <mergeCell ref="A2:A3"/>
  </mergeCells>
  <conditionalFormatting sqref="D4:JD101 JF4:TH4 JF5:TF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0BB4-4252-412F-8673-CC1B872FCE7F}">
  <sheetPr codeName="Sheet3"/>
  <dimension ref="A1:E263"/>
  <sheetViews>
    <sheetView zoomScale="171" workbookViewId="0">
      <selection activeCell="E21" sqref="E21"/>
    </sheetView>
  </sheetViews>
  <sheetFormatPr defaultColWidth="8.90625" defaultRowHeight="18" customHeight="1" x14ac:dyDescent="0.35"/>
  <cols>
    <col min="2" max="2" width="35.54296875" hidden="1" customWidth="1"/>
    <col min="3" max="3" width="53.36328125" hidden="1" customWidth="1"/>
    <col min="4" max="4" width="34.1796875" customWidth="1"/>
    <col min="5" max="5" width="31.08984375" bestFit="1" customWidth="1"/>
  </cols>
  <sheetData>
    <row r="1" spans="1:5" ht="18" customHeight="1" x14ac:dyDescent="0.35">
      <c r="A1" s="28" t="s">
        <v>1272</v>
      </c>
      <c r="B1" s="29" t="s">
        <v>274</v>
      </c>
      <c r="C1" s="29" t="s">
        <v>275</v>
      </c>
      <c r="D1" s="28" t="s">
        <v>1276</v>
      </c>
      <c r="E1" s="85" t="s">
        <v>1277</v>
      </c>
    </row>
    <row r="2" spans="1:5" ht="18" customHeight="1" x14ac:dyDescent="0.35">
      <c r="A2" s="11">
        <v>1</v>
      </c>
      <c r="B2" s="12" t="s">
        <v>276</v>
      </c>
      <c r="C2" s="12" t="s">
        <v>277</v>
      </c>
      <c r="D2" s="6">
        <f ca="1">RANDBETWEEN(5000,50000)</f>
        <v>31977</v>
      </c>
      <c r="E2" s="1">
        <v>1400</v>
      </c>
    </row>
    <row r="3" spans="1:5" ht="18" customHeight="1" x14ac:dyDescent="0.35">
      <c r="A3" s="11">
        <v>2</v>
      </c>
      <c r="B3" s="12" t="s">
        <v>278</v>
      </c>
      <c r="C3" s="12" t="s">
        <v>279</v>
      </c>
      <c r="D3" s="6">
        <f t="shared" ref="D3:D66" ca="1" si="0">RANDBETWEEN(5000,50000)</f>
        <v>19418</v>
      </c>
      <c r="E3" s="1">
        <v>1600</v>
      </c>
    </row>
    <row r="4" spans="1:5" ht="18" customHeight="1" x14ac:dyDescent="0.35">
      <c r="A4" s="11">
        <v>3</v>
      </c>
      <c r="B4" s="12" t="s">
        <v>280</v>
      </c>
      <c r="C4" s="12" t="s">
        <v>281</v>
      </c>
      <c r="D4" s="6">
        <f t="shared" ca="1" si="0"/>
        <v>17864</v>
      </c>
      <c r="E4" s="1">
        <v>1500</v>
      </c>
    </row>
    <row r="5" spans="1:5" ht="18" customHeight="1" x14ac:dyDescent="0.35">
      <c r="A5" s="11">
        <v>4</v>
      </c>
      <c r="B5" s="12" t="s">
        <v>282</v>
      </c>
      <c r="C5" s="12" t="s">
        <v>283</v>
      </c>
      <c r="D5" s="6">
        <f t="shared" ca="1" si="0"/>
        <v>33160</v>
      </c>
      <c r="E5" s="1">
        <v>1000</v>
      </c>
    </row>
    <row r="6" spans="1:5" ht="18" customHeight="1" x14ac:dyDescent="0.35">
      <c r="A6" s="11">
        <v>5</v>
      </c>
      <c r="B6" s="12" t="s">
        <v>284</v>
      </c>
      <c r="C6" s="12" t="s">
        <v>285</v>
      </c>
      <c r="D6" s="6">
        <f t="shared" ca="1" si="0"/>
        <v>6421</v>
      </c>
      <c r="E6" s="1">
        <v>1</v>
      </c>
    </row>
    <row r="7" spans="1:5" ht="18" customHeight="1" x14ac:dyDescent="0.35">
      <c r="A7" s="11">
        <v>6</v>
      </c>
      <c r="B7" s="12" t="s">
        <v>286</v>
      </c>
      <c r="C7" s="12" t="s">
        <v>287</v>
      </c>
      <c r="D7" s="6">
        <f t="shared" ca="1" si="0"/>
        <v>23995</v>
      </c>
      <c r="E7" s="1">
        <f t="shared" ref="E3:E66" ca="1" si="1">D7/24</f>
        <v>999.79166666666663</v>
      </c>
    </row>
    <row r="8" spans="1:5" ht="18" customHeight="1" x14ac:dyDescent="0.35">
      <c r="A8" s="11">
        <v>7</v>
      </c>
      <c r="B8" s="12" t="s">
        <v>288</v>
      </c>
      <c r="C8" s="12" t="s">
        <v>289</v>
      </c>
      <c r="D8" s="6">
        <f t="shared" ca="1" si="0"/>
        <v>21770</v>
      </c>
      <c r="E8" s="1">
        <f t="shared" ca="1" si="1"/>
        <v>907.08333333333337</v>
      </c>
    </row>
    <row r="9" spans="1:5" ht="18" customHeight="1" x14ac:dyDescent="0.35">
      <c r="A9" s="11">
        <v>8</v>
      </c>
      <c r="B9" s="12" t="s">
        <v>290</v>
      </c>
      <c r="C9" s="12" t="s">
        <v>291</v>
      </c>
      <c r="D9" s="6">
        <f t="shared" ca="1" si="0"/>
        <v>42097</v>
      </c>
      <c r="E9" s="1">
        <f t="shared" ca="1" si="1"/>
        <v>1754.0416666666667</v>
      </c>
    </row>
    <row r="10" spans="1:5" ht="18" customHeight="1" x14ac:dyDescent="0.35">
      <c r="A10" s="11">
        <v>9</v>
      </c>
      <c r="B10" s="12" t="s">
        <v>292</v>
      </c>
      <c r="C10" s="12" t="s">
        <v>293</v>
      </c>
      <c r="D10" s="6">
        <f t="shared" ca="1" si="0"/>
        <v>15010</v>
      </c>
      <c r="E10" s="1">
        <f t="shared" ca="1" si="1"/>
        <v>625.41666666666663</v>
      </c>
    </row>
    <row r="11" spans="1:5" ht="18" customHeight="1" x14ac:dyDescent="0.35">
      <c r="A11" s="11">
        <v>10</v>
      </c>
      <c r="B11" s="12" t="s">
        <v>294</v>
      </c>
      <c r="C11" s="12" t="s">
        <v>295</v>
      </c>
      <c r="D11" s="6">
        <f t="shared" ca="1" si="0"/>
        <v>15894</v>
      </c>
      <c r="E11" s="1">
        <f t="shared" ca="1" si="1"/>
        <v>662.25</v>
      </c>
    </row>
    <row r="12" spans="1:5" ht="18" customHeight="1" x14ac:dyDescent="0.35">
      <c r="A12" s="11">
        <v>11</v>
      </c>
      <c r="B12" s="12" t="s">
        <v>296</v>
      </c>
      <c r="C12" s="12" t="s">
        <v>297</v>
      </c>
      <c r="D12" s="6">
        <f t="shared" ca="1" si="0"/>
        <v>22981</v>
      </c>
      <c r="E12" s="1">
        <f t="shared" ca="1" si="1"/>
        <v>957.54166666666663</v>
      </c>
    </row>
    <row r="13" spans="1:5" ht="18" customHeight="1" x14ac:dyDescent="0.35">
      <c r="A13" s="11">
        <v>12</v>
      </c>
      <c r="B13" s="12" t="s">
        <v>298</v>
      </c>
      <c r="C13" s="12" t="s">
        <v>299</v>
      </c>
      <c r="D13" s="6">
        <f t="shared" ca="1" si="0"/>
        <v>35438</v>
      </c>
      <c r="E13" s="1">
        <f t="shared" ca="1" si="1"/>
        <v>1476.5833333333333</v>
      </c>
    </row>
    <row r="14" spans="1:5" ht="18" customHeight="1" x14ac:dyDescent="0.35">
      <c r="A14" s="11">
        <v>13</v>
      </c>
      <c r="B14" s="12" t="s">
        <v>300</v>
      </c>
      <c r="C14" s="12" t="s">
        <v>301</v>
      </c>
      <c r="D14" s="6">
        <f t="shared" ca="1" si="0"/>
        <v>44731</v>
      </c>
      <c r="E14" s="1">
        <f t="shared" ca="1" si="1"/>
        <v>1863.7916666666667</v>
      </c>
    </row>
    <row r="15" spans="1:5" ht="18" customHeight="1" x14ac:dyDescent="0.35">
      <c r="A15" s="11">
        <v>14</v>
      </c>
      <c r="B15" s="12" t="s">
        <v>302</v>
      </c>
      <c r="C15" s="12" t="s">
        <v>303</v>
      </c>
      <c r="D15" s="6">
        <f t="shared" ca="1" si="0"/>
        <v>47802</v>
      </c>
      <c r="E15" s="1">
        <f t="shared" ca="1" si="1"/>
        <v>1991.75</v>
      </c>
    </row>
    <row r="16" spans="1:5" ht="18" customHeight="1" x14ac:dyDescent="0.35">
      <c r="A16" s="11">
        <v>15</v>
      </c>
      <c r="B16" s="12" t="s">
        <v>304</v>
      </c>
      <c r="C16" s="12" t="s">
        <v>305</v>
      </c>
      <c r="D16" s="6">
        <f t="shared" ca="1" si="0"/>
        <v>35689</v>
      </c>
      <c r="E16" s="1">
        <f t="shared" ca="1" si="1"/>
        <v>1487.0416666666667</v>
      </c>
    </row>
    <row r="17" spans="1:5" ht="18" customHeight="1" x14ac:dyDescent="0.35">
      <c r="A17" s="11">
        <v>16</v>
      </c>
      <c r="B17" s="12" t="s">
        <v>306</v>
      </c>
      <c r="C17" s="12" t="s">
        <v>307</v>
      </c>
      <c r="D17" s="6">
        <f t="shared" ca="1" si="0"/>
        <v>26924</v>
      </c>
      <c r="E17" s="1">
        <f t="shared" ca="1" si="1"/>
        <v>1121.8333333333333</v>
      </c>
    </row>
    <row r="18" spans="1:5" ht="18" customHeight="1" x14ac:dyDescent="0.35">
      <c r="A18" s="11">
        <v>17</v>
      </c>
      <c r="B18" s="12" t="s">
        <v>308</v>
      </c>
      <c r="C18" s="12" t="s">
        <v>309</v>
      </c>
      <c r="D18" s="6">
        <f t="shared" ca="1" si="0"/>
        <v>49437</v>
      </c>
      <c r="E18" s="1">
        <f t="shared" ca="1" si="1"/>
        <v>2059.875</v>
      </c>
    </row>
    <row r="19" spans="1:5" ht="18" customHeight="1" x14ac:dyDescent="0.35">
      <c r="A19" s="11">
        <v>18</v>
      </c>
      <c r="B19" s="12" t="s">
        <v>310</v>
      </c>
      <c r="C19" s="12" t="s">
        <v>311</v>
      </c>
      <c r="D19" s="6">
        <f t="shared" ca="1" si="0"/>
        <v>26756</v>
      </c>
      <c r="E19" s="1">
        <f t="shared" ca="1" si="1"/>
        <v>1114.8333333333333</v>
      </c>
    </row>
    <row r="20" spans="1:5" ht="18" customHeight="1" x14ac:dyDescent="0.35">
      <c r="A20" s="11">
        <v>19</v>
      </c>
      <c r="B20" s="12" t="s">
        <v>312</v>
      </c>
      <c r="C20" s="12" t="s">
        <v>313</v>
      </c>
      <c r="D20" s="6">
        <f t="shared" ca="1" si="0"/>
        <v>30301</v>
      </c>
      <c r="E20" s="1">
        <f t="shared" ca="1" si="1"/>
        <v>1262.5416666666667</v>
      </c>
    </row>
    <row r="21" spans="1:5" ht="18" customHeight="1" x14ac:dyDescent="0.35">
      <c r="A21" s="11">
        <v>20</v>
      </c>
      <c r="B21" s="12" t="s">
        <v>314</v>
      </c>
      <c r="C21" s="12" t="s">
        <v>315</v>
      </c>
      <c r="D21" s="6">
        <f t="shared" ca="1" si="0"/>
        <v>40430</v>
      </c>
      <c r="E21" s="1">
        <f t="shared" ca="1" si="1"/>
        <v>1684.5833333333333</v>
      </c>
    </row>
    <row r="22" spans="1:5" ht="18" customHeight="1" x14ac:dyDescent="0.35">
      <c r="A22" s="11">
        <v>21</v>
      </c>
      <c r="B22" s="12" t="s">
        <v>316</v>
      </c>
      <c r="C22" s="12" t="s">
        <v>317</v>
      </c>
      <c r="D22" s="6">
        <f t="shared" ca="1" si="0"/>
        <v>35469</v>
      </c>
      <c r="E22" s="1">
        <f t="shared" ca="1" si="1"/>
        <v>1477.875</v>
      </c>
    </row>
    <row r="23" spans="1:5" ht="18" customHeight="1" x14ac:dyDescent="0.35">
      <c r="A23" s="11">
        <v>22</v>
      </c>
      <c r="B23" s="12" t="s">
        <v>318</v>
      </c>
      <c r="C23" s="12" t="s">
        <v>319</v>
      </c>
      <c r="D23" s="6">
        <f t="shared" ca="1" si="0"/>
        <v>36011</v>
      </c>
      <c r="E23" s="1">
        <f t="shared" ca="1" si="1"/>
        <v>1500.4583333333333</v>
      </c>
    </row>
    <row r="24" spans="1:5" ht="18" customHeight="1" x14ac:dyDescent="0.35">
      <c r="A24" s="11">
        <v>23</v>
      </c>
      <c r="B24" s="12" t="s">
        <v>320</v>
      </c>
      <c r="C24" s="12" t="s">
        <v>321</v>
      </c>
      <c r="D24" s="6">
        <f t="shared" ca="1" si="0"/>
        <v>43338</v>
      </c>
      <c r="E24" s="1">
        <f t="shared" ca="1" si="1"/>
        <v>1805.75</v>
      </c>
    </row>
    <row r="25" spans="1:5" ht="18" customHeight="1" x14ac:dyDescent="0.35">
      <c r="A25" s="11">
        <v>24</v>
      </c>
      <c r="B25" s="12" t="s">
        <v>322</v>
      </c>
      <c r="C25" s="12" t="s">
        <v>323</v>
      </c>
      <c r="D25" s="6">
        <f t="shared" ca="1" si="0"/>
        <v>38372</v>
      </c>
      <c r="E25" s="1">
        <f t="shared" ca="1" si="1"/>
        <v>1598.8333333333333</v>
      </c>
    </row>
    <row r="26" spans="1:5" ht="18" customHeight="1" x14ac:dyDescent="0.35">
      <c r="A26" s="11">
        <v>25</v>
      </c>
      <c r="B26" s="12" t="s">
        <v>324</v>
      </c>
      <c r="C26" s="12" t="s">
        <v>325</v>
      </c>
      <c r="D26" s="6">
        <f t="shared" ca="1" si="0"/>
        <v>19813</v>
      </c>
      <c r="E26" s="1">
        <f t="shared" ca="1" si="1"/>
        <v>825.54166666666663</v>
      </c>
    </row>
    <row r="27" spans="1:5" ht="18" customHeight="1" x14ac:dyDescent="0.35">
      <c r="A27" s="11">
        <v>26</v>
      </c>
      <c r="B27" s="12" t="s">
        <v>326</v>
      </c>
      <c r="C27" s="12" t="s">
        <v>327</v>
      </c>
      <c r="D27" s="6">
        <f t="shared" ca="1" si="0"/>
        <v>18839</v>
      </c>
      <c r="E27" s="1">
        <f t="shared" ca="1" si="1"/>
        <v>784.95833333333337</v>
      </c>
    </row>
    <row r="28" spans="1:5" ht="18" customHeight="1" x14ac:dyDescent="0.35">
      <c r="A28" s="11">
        <v>27</v>
      </c>
      <c r="B28" s="12" t="s">
        <v>328</v>
      </c>
      <c r="C28" s="12" t="s">
        <v>329</v>
      </c>
      <c r="D28" s="6">
        <f t="shared" ca="1" si="0"/>
        <v>22498</v>
      </c>
      <c r="E28" s="1">
        <f t="shared" ca="1" si="1"/>
        <v>937.41666666666663</v>
      </c>
    </row>
    <row r="29" spans="1:5" ht="18" customHeight="1" x14ac:dyDescent="0.35">
      <c r="A29" s="11">
        <v>28</v>
      </c>
      <c r="B29" s="12" t="s">
        <v>330</v>
      </c>
      <c r="C29" s="12" t="s">
        <v>331</v>
      </c>
      <c r="D29" s="6">
        <f t="shared" ca="1" si="0"/>
        <v>31519</v>
      </c>
      <c r="E29" s="1">
        <f t="shared" ca="1" si="1"/>
        <v>1313.2916666666667</v>
      </c>
    </row>
    <row r="30" spans="1:5" ht="18" customHeight="1" x14ac:dyDescent="0.35">
      <c r="A30" s="11">
        <v>29</v>
      </c>
      <c r="B30" s="12" t="s">
        <v>332</v>
      </c>
      <c r="C30" s="12" t="s">
        <v>333</v>
      </c>
      <c r="D30" s="6">
        <f t="shared" ca="1" si="0"/>
        <v>30568</v>
      </c>
      <c r="E30" s="1">
        <f t="shared" ca="1" si="1"/>
        <v>1273.6666666666667</v>
      </c>
    </row>
    <row r="31" spans="1:5" ht="18" customHeight="1" x14ac:dyDescent="0.35">
      <c r="A31" s="11">
        <v>30</v>
      </c>
      <c r="B31" s="12" t="s">
        <v>334</v>
      </c>
      <c r="C31" s="12" t="s">
        <v>335</v>
      </c>
      <c r="D31" s="6">
        <f t="shared" ca="1" si="0"/>
        <v>19812</v>
      </c>
      <c r="E31" s="1">
        <f t="shared" ca="1" si="1"/>
        <v>825.5</v>
      </c>
    </row>
    <row r="32" spans="1:5" ht="18" customHeight="1" x14ac:dyDescent="0.35">
      <c r="A32" s="11">
        <v>31</v>
      </c>
      <c r="B32" s="12" t="s">
        <v>336</v>
      </c>
      <c r="C32" s="12" t="s">
        <v>337</v>
      </c>
      <c r="D32" s="6">
        <f t="shared" ca="1" si="0"/>
        <v>34336</v>
      </c>
      <c r="E32" s="1">
        <f t="shared" ca="1" si="1"/>
        <v>1430.6666666666667</v>
      </c>
    </row>
    <row r="33" spans="1:5" ht="18" customHeight="1" x14ac:dyDescent="0.35">
      <c r="A33" s="11">
        <v>32</v>
      </c>
      <c r="B33" s="12" t="s">
        <v>338</v>
      </c>
      <c r="C33" s="12" t="s">
        <v>339</v>
      </c>
      <c r="D33" s="6">
        <f t="shared" ca="1" si="0"/>
        <v>40551</v>
      </c>
      <c r="E33" s="1">
        <f t="shared" ca="1" si="1"/>
        <v>1689.625</v>
      </c>
    </row>
    <row r="34" spans="1:5" ht="18" customHeight="1" x14ac:dyDescent="0.35">
      <c r="A34" s="11">
        <v>33</v>
      </c>
      <c r="B34" s="12" t="s">
        <v>340</v>
      </c>
      <c r="C34" s="12" t="s">
        <v>341</v>
      </c>
      <c r="D34" s="6">
        <f t="shared" ca="1" si="0"/>
        <v>24953</v>
      </c>
      <c r="E34" s="1">
        <f t="shared" ca="1" si="1"/>
        <v>1039.7083333333333</v>
      </c>
    </row>
    <row r="35" spans="1:5" ht="18" customHeight="1" x14ac:dyDescent="0.35">
      <c r="A35" s="11">
        <v>34</v>
      </c>
      <c r="B35" s="12" t="s">
        <v>342</v>
      </c>
      <c r="C35" s="12" t="s">
        <v>343</v>
      </c>
      <c r="D35" s="6">
        <f t="shared" ca="1" si="0"/>
        <v>33688</v>
      </c>
      <c r="E35" s="1">
        <f t="shared" ca="1" si="1"/>
        <v>1403.6666666666667</v>
      </c>
    </row>
    <row r="36" spans="1:5" ht="18" customHeight="1" x14ac:dyDescent="0.35">
      <c r="A36" s="11">
        <v>35</v>
      </c>
      <c r="B36" s="12" t="s">
        <v>344</v>
      </c>
      <c r="C36" s="12" t="s">
        <v>345</v>
      </c>
      <c r="D36" s="6">
        <f t="shared" ca="1" si="0"/>
        <v>36943</v>
      </c>
      <c r="E36" s="1">
        <f t="shared" ca="1" si="1"/>
        <v>1539.2916666666667</v>
      </c>
    </row>
    <row r="37" spans="1:5" ht="18" customHeight="1" x14ac:dyDescent="0.35">
      <c r="A37" s="11">
        <v>36</v>
      </c>
      <c r="B37" s="12" t="s">
        <v>346</v>
      </c>
      <c r="C37" s="12" t="s">
        <v>347</v>
      </c>
      <c r="D37" s="6">
        <f t="shared" ca="1" si="0"/>
        <v>11938</v>
      </c>
      <c r="E37" s="1">
        <f t="shared" ca="1" si="1"/>
        <v>497.41666666666669</v>
      </c>
    </row>
    <row r="38" spans="1:5" ht="18" customHeight="1" x14ac:dyDescent="0.35">
      <c r="A38" s="11">
        <v>37</v>
      </c>
      <c r="B38" s="12" t="s">
        <v>348</v>
      </c>
      <c r="C38" s="12" t="s">
        <v>349</v>
      </c>
      <c r="D38" s="6">
        <f t="shared" ca="1" si="0"/>
        <v>12871</v>
      </c>
      <c r="E38" s="1">
        <f t="shared" ca="1" si="1"/>
        <v>536.29166666666663</v>
      </c>
    </row>
    <row r="39" spans="1:5" ht="18" customHeight="1" x14ac:dyDescent="0.35">
      <c r="A39" s="11">
        <v>38</v>
      </c>
      <c r="B39" s="12" t="s">
        <v>350</v>
      </c>
      <c r="C39" s="12" t="s">
        <v>351</v>
      </c>
      <c r="D39" s="6">
        <f t="shared" ca="1" si="0"/>
        <v>47859</v>
      </c>
      <c r="E39" s="1">
        <f t="shared" ca="1" si="1"/>
        <v>1994.125</v>
      </c>
    </row>
    <row r="40" spans="1:5" ht="18" customHeight="1" x14ac:dyDescent="0.35">
      <c r="A40" s="11">
        <v>39</v>
      </c>
      <c r="B40" s="12" t="s">
        <v>352</v>
      </c>
      <c r="C40" s="12" t="s">
        <v>353</v>
      </c>
      <c r="D40" s="6">
        <f t="shared" ca="1" si="0"/>
        <v>30372</v>
      </c>
      <c r="E40" s="1">
        <f t="shared" ca="1" si="1"/>
        <v>1265.5</v>
      </c>
    </row>
    <row r="41" spans="1:5" ht="18" customHeight="1" x14ac:dyDescent="0.35">
      <c r="A41" s="11">
        <v>40</v>
      </c>
      <c r="B41" s="12" t="s">
        <v>354</v>
      </c>
      <c r="C41" s="12" t="s">
        <v>355</v>
      </c>
      <c r="D41" s="6">
        <f t="shared" ca="1" si="0"/>
        <v>48114</v>
      </c>
      <c r="E41" s="1">
        <f t="shared" ca="1" si="1"/>
        <v>2004.75</v>
      </c>
    </row>
    <row r="42" spans="1:5" ht="18" customHeight="1" x14ac:dyDescent="0.35">
      <c r="A42" s="11">
        <v>41</v>
      </c>
      <c r="B42" s="12" t="s">
        <v>356</v>
      </c>
      <c r="C42" s="12" t="s">
        <v>357</v>
      </c>
      <c r="D42" s="6">
        <f t="shared" ca="1" si="0"/>
        <v>37863</v>
      </c>
      <c r="E42" s="1">
        <f t="shared" ca="1" si="1"/>
        <v>1577.625</v>
      </c>
    </row>
    <row r="43" spans="1:5" ht="18" customHeight="1" x14ac:dyDescent="0.35">
      <c r="A43" s="11">
        <v>42</v>
      </c>
      <c r="B43" s="12" t="s">
        <v>358</v>
      </c>
      <c r="C43" s="12" t="s">
        <v>359</v>
      </c>
      <c r="D43" s="6">
        <f t="shared" ca="1" si="0"/>
        <v>49076</v>
      </c>
      <c r="E43" s="1">
        <f t="shared" ca="1" si="1"/>
        <v>2044.8333333333333</v>
      </c>
    </row>
    <row r="44" spans="1:5" ht="18" customHeight="1" x14ac:dyDescent="0.35">
      <c r="A44" s="11">
        <v>43</v>
      </c>
      <c r="B44" s="12" t="s">
        <v>360</v>
      </c>
      <c r="C44" s="12" t="s">
        <v>361</v>
      </c>
      <c r="D44" s="6">
        <f t="shared" ca="1" si="0"/>
        <v>25724</v>
      </c>
      <c r="E44" s="1">
        <f t="shared" ca="1" si="1"/>
        <v>1071.8333333333333</v>
      </c>
    </row>
    <row r="45" spans="1:5" ht="18" customHeight="1" x14ac:dyDescent="0.35">
      <c r="A45" s="11">
        <v>44</v>
      </c>
      <c r="B45" s="12" t="s">
        <v>362</v>
      </c>
      <c r="C45" s="12" t="s">
        <v>363</v>
      </c>
      <c r="D45" s="6">
        <f t="shared" ca="1" si="0"/>
        <v>31531</v>
      </c>
      <c r="E45" s="1">
        <f t="shared" ca="1" si="1"/>
        <v>1313.7916666666667</v>
      </c>
    </row>
    <row r="46" spans="1:5" ht="18" customHeight="1" x14ac:dyDescent="0.35">
      <c r="A46" s="11">
        <v>45</v>
      </c>
      <c r="B46" s="12" t="s">
        <v>364</v>
      </c>
      <c r="C46" s="12" t="s">
        <v>365</v>
      </c>
      <c r="D46" s="6">
        <f t="shared" ca="1" si="0"/>
        <v>7033</v>
      </c>
      <c r="E46" s="1">
        <f t="shared" ca="1" si="1"/>
        <v>293.04166666666669</v>
      </c>
    </row>
    <row r="47" spans="1:5" ht="18" customHeight="1" x14ac:dyDescent="0.35">
      <c r="A47" s="11">
        <v>46</v>
      </c>
      <c r="B47" s="12" t="s">
        <v>366</v>
      </c>
      <c r="C47" s="12" t="s">
        <v>367</v>
      </c>
      <c r="D47" s="6">
        <f t="shared" ca="1" si="0"/>
        <v>17444</v>
      </c>
      <c r="E47" s="1">
        <f t="shared" ca="1" si="1"/>
        <v>726.83333333333337</v>
      </c>
    </row>
    <row r="48" spans="1:5" ht="18" customHeight="1" x14ac:dyDescent="0.35">
      <c r="A48" s="11">
        <v>47</v>
      </c>
      <c r="B48" s="12" t="s">
        <v>368</v>
      </c>
      <c r="C48" s="12" t="s">
        <v>369</v>
      </c>
      <c r="D48" s="6">
        <f t="shared" ca="1" si="0"/>
        <v>9201</v>
      </c>
      <c r="E48" s="1">
        <f t="shared" ca="1" si="1"/>
        <v>383.375</v>
      </c>
    </row>
    <row r="49" spans="1:5" ht="18" customHeight="1" x14ac:dyDescent="0.35">
      <c r="A49" s="11">
        <v>48</v>
      </c>
      <c r="B49" s="12" t="s">
        <v>370</v>
      </c>
      <c r="C49" s="12" t="s">
        <v>371</v>
      </c>
      <c r="D49" s="6">
        <f t="shared" ca="1" si="0"/>
        <v>22308</v>
      </c>
      <c r="E49" s="1">
        <f t="shared" ca="1" si="1"/>
        <v>929.5</v>
      </c>
    </row>
    <row r="50" spans="1:5" ht="18" customHeight="1" x14ac:dyDescent="0.35">
      <c r="A50" s="11">
        <v>49</v>
      </c>
      <c r="B50" s="12" t="s">
        <v>372</v>
      </c>
      <c r="C50" s="12" t="s">
        <v>373</v>
      </c>
      <c r="D50" s="6">
        <f t="shared" ca="1" si="0"/>
        <v>30193</v>
      </c>
      <c r="E50" s="1">
        <f t="shared" ca="1" si="1"/>
        <v>1258.0416666666667</v>
      </c>
    </row>
    <row r="51" spans="1:5" ht="18" customHeight="1" x14ac:dyDescent="0.35">
      <c r="A51" s="11">
        <v>50</v>
      </c>
      <c r="B51" s="12" t="s">
        <v>374</v>
      </c>
      <c r="C51" s="12" t="s">
        <v>375</v>
      </c>
      <c r="D51" s="6">
        <f t="shared" ca="1" si="0"/>
        <v>36861</v>
      </c>
      <c r="E51" s="1">
        <f t="shared" ca="1" si="1"/>
        <v>1535.875</v>
      </c>
    </row>
    <row r="52" spans="1:5" ht="18" customHeight="1" x14ac:dyDescent="0.35">
      <c r="A52" s="11">
        <v>51</v>
      </c>
      <c r="B52" s="12" t="s">
        <v>376</v>
      </c>
      <c r="C52" s="12" t="s">
        <v>377</v>
      </c>
      <c r="D52" s="6">
        <f t="shared" ca="1" si="0"/>
        <v>42926</v>
      </c>
      <c r="E52" s="1">
        <f t="shared" ca="1" si="1"/>
        <v>1788.5833333333333</v>
      </c>
    </row>
    <row r="53" spans="1:5" ht="18" customHeight="1" x14ac:dyDescent="0.35">
      <c r="A53" s="11">
        <v>52</v>
      </c>
      <c r="B53" s="12" t="s">
        <v>378</v>
      </c>
      <c r="C53" s="12" t="s">
        <v>379</v>
      </c>
      <c r="D53" s="6">
        <f t="shared" ca="1" si="0"/>
        <v>38215</v>
      </c>
      <c r="E53" s="1">
        <f t="shared" ca="1" si="1"/>
        <v>1592.2916666666667</v>
      </c>
    </row>
    <row r="54" spans="1:5" ht="18" customHeight="1" x14ac:dyDescent="0.35">
      <c r="A54" s="11">
        <v>53</v>
      </c>
      <c r="B54" s="12" t="s">
        <v>380</v>
      </c>
      <c r="C54" s="12" t="s">
        <v>381</v>
      </c>
      <c r="D54" s="6">
        <f t="shared" ca="1" si="0"/>
        <v>9633</v>
      </c>
      <c r="E54" s="1">
        <f t="shared" ca="1" si="1"/>
        <v>401.375</v>
      </c>
    </row>
    <row r="55" spans="1:5" ht="18" customHeight="1" x14ac:dyDescent="0.35">
      <c r="A55" s="11">
        <v>54</v>
      </c>
      <c r="B55" s="12" t="s">
        <v>382</v>
      </c>
      <c r="C55" s="12" t="s">
        <v>383</v>
      </c>
      <c r="D55" s="6">
        <f t="shared" ca="1" si="0"/>
        <v>17229</v>
      </c>
      <c r="E55" s="1">
        <f t="shared" ca="1" si="1"/>
        <v>717.875</v>
      </c>
    </row>
    <row r="56" spans="1:5" ht="18" customHeight="1" x14ac:dyDescent="0.35">
      <c r="A56" s="11">
        <v>55</v>
      </c>
      <c r="B56" s="12" t="s">
        <v>384</v>
      </c>
      <c r="C56" s="12" t="s">
        <v>385</v>
      </c>
      <c r="D56" s="6">
        <f t="shared" ca="1" si="0"/>
        <v>26283</v>
      </c>
      <c r="E56" s="1">
        <f t="shared" ca="1" si="1"/>
        <v>1095.125</v>
      </c>
    </row>
    <row r="57" spans="1:5" ht="18" customHeight="1" x14ac:dyDescent="0.35">
      <c r="A57" s="11">
        <v>56</v>
      </c>
      <c r="B57" s="12" t="s">
        <v>386</v>
      </c>
      <c r="C57" s="12" t="s">
        <v>387</v>
      </c>
      <c r="D57" s="6">
        <f t="shared" ca="1" si="0"/>
        <v>39081</v>
      </c>
      <c r="E57" s="1">
        <f t="shared" ca="1" si="1"/>
        <v>1628.375</v>
      </c>
    </row>
    <row r="58" spans="1:5" ht="18" customHeight="1" x14ac:dyDescent="0.35">
      <c r="A58" s="11">
        <v>57</v>
      </c>
      <c r="B58" s="12" t="s">
        <v>388</v>
      </c>
      <c r="C58" s="12" t="s">
        <v>389</v>
      </c>
      <c r="D58" s="6">
        <f t="shared" ca="1" si="0"/>
        <v>42275</v>
      </c>
      <c r="E58" s="1">
        <f t="shared" ca="1" si="1"/>
        <v>1761.4583333333333</v>
      </c>
    </row>
    <row r="59" spans="1:5" ht="18" customHeight="1" x14ac:dyDescent="0.35">
      <c r="A59" s="11">
        <v>58</v>
      </c>
      <c r="B59" s="12" t="s">
        <v>390</v>
      </c>
      <c r="C59" s="12" t="s">
        <v>391</v>
      </c>
      <c r="D59" s="6">
        <f t="shared" ca="1" si="0"/>
        <v>31727</v>
      </c>
      <c r="E59" s="1">
        <f t="shared" ca="1" si="1"/>
        <v>1321.9583333333333</v>
      </c>
    </row>
    <row r="60" spans="1:5" ht="18" customHeight="1" x14ac:dyDescent="0.35">
      <c r="A60" s="11">
        <v>59</v>
      </c>
      <c r="B60" s="12" t="s">
        <v>392</v>
      </c>
      <c r="C60" s="12" t="s">
        <v>393</v>
      </c>
      <c r="D60" s="6">
        <f t="shared" ca="1" si="0"/>
        <v>19097</v>
      </c>
      <c r="E60" s="1">
        <f t="shared" ca="1" si="1"/>
        <v>795.70833333333337</v>
      </c>
    </row>
    <row r="61" spans="1:5" ht="18" customHeight="1" x14ac:dyDescent="0.35">
      <c r="A61" s="11">
        <v>60</v>
      </c>
      <c r="B61" s="12" t="s">
        <v>394</v>
      </c>
      <c r="C61" s="12" t="s">
        <v>395</v>
      </c>
      <c r="D61" s="6">
        <f t="shared" ca="1" si="0"/>
        <v>34425</v>
      </c>
      <c r="E61" s="1">
        <f t="shared" ca="1" si="1"/>
        <v>1434.375</v>
      </c>
    </row>
    <row r="62" spans="1:5" ht="18" customHeight="1" x14ac:dyDescent="0.35">
      <c r="A62" s="11">
        <v>61</v>
      </c>
      <c r="B62" s="12" t="s">
        <v>396</v>
      </c>
      <c r="C62" s="12" t="s">
        <v>397</v>
      </c>
      <c r="D62" s="6">
        <f t="shared" ca="1" si="0"/>
        <v>25640</v>
      </c>
      <c r="E62" s="1">
        <f t="shared" ca="1" si="1"/>
        <v>1068.3333333333333</v>
      </c>
    </row>
    <row r="63" spans="1:5" ht="18" customHeight="1" x14ac:dyDescent="0.35">
      <c r="A63" s="11">
        <v>62</v>
      </c>
      <c r="B63" s="12" t="s">
        <v>398</v>
      </c>
      <c r="C63" s="12" t="s">
        <v>399</v>
      </c>
      <c r="D63" s="6">
        <f t="shared" ca="1" si="0"/>
        <v>20559</v>
      </c>
      <c r="E63" s="1">
        <f t="shared" ca="1" si="1"/>
        <v>856.625</v>
      </c>
    </row>
    <row r="64" spans="1:5" ht="18" customHeight="1" x14ac:dyDescent="0.35">
      <c r="A64" s="11">
        <v>63</v>
      </c>
      <c r="B64" s="12" t="s">
        <v>400</v>
      </c>
      <c r="C64" s="12" t="s">
        <v>401</v>
      </c>
      <c r="D64" s="6">
        <f t="shared" ca="1" si="0"/>
        <v>13894</v>
      </c>
      <c r="E64" s="1">
        <f t="shared" ca="1" si="1"/>
        <v>578.91666666666663</v>
      </c>
    </row>
    <row r="65" spans="1:5" ht="18" customHeight="1" x14ac:dyDescent="0.35">
      <c r="A65" s="11">
        <v>64</v>
      </c>
      <c r="B65" s="12" t="s">
        <v>402</v>
      </c>
      <c r="C65" s="12" t="s">
        <v>403</v>
      </c>
      <c r="D65" s="6">
        <f t="shared" ca="1" si="0"/>
        <v>12614</v>
      </c>
      <c r="E65" s="1">
        <f t="shared" ca="1" si="1"/>
        <v>525.58333333333337</v>
      </c>
    </row>
    <row r="66" spans="1:5" ht="18" customHeight="1" x14ac:dyDescent="0.35">
      <c r="A66" s="11">
        <v>65</v>
      </c>
      <c r="B66" s="12" t="s">
        <v>404</v>
      </c>
      <c r="C66" s="12" t="s">
        <v>405</v>
      </c>
      <c r="D66" s="6">
        <f t="shared" ca="1" si="0"/>
        <v>38789</v>
      </c>
      <c r="E66" s="1">
        <f t="shared" ca="1" si="1"/>
        <v>1616.2083333333333</v>
      </c>
    </row>
    <row r="67" spans="1:5" ht="18" customHeight="1" x14ac:dyDescent="0.35">
      <c r="A67" s="11">
        <v>66</v>
      </c>
      <c r="B67" s="12" t="s">
        <v>406</v>
      </c>
      <c r="C67" s="12" t="s">
        <v>407</v>
      </c>
      <c r="D67" s="6">
        <f t="shared" ref="D67:D130" ca="1" si="2">RANDBETWEEN(5000,50000)</f>
        <v>33546</v>
      </c>
      <c r="E67" s="1">
        <f t="shared" ref="E67:E130" ca="1" si="3">D67/24</f>
        <v>1397.75</v>
      </c>
    </row>
    <row r="68" spans="1:5" ht="18" customHeight="1" x14ac:dyDescent="0.35">
      <c r="A68" s="11">
        <v>67</v>
      </c>
      <c r="B68" s="12" t="s">
        <v>408</v>
      </c>
      <c r="C68" s="12" t="s">
        <v>409</v>
      </c>
      <c r="D68" s="6">
        <f t="shared" ca="1" si="2"/>
        <v>17341</v>
      </c>
      <c r="E68" s="1">
        <f t="shared" ca="1" si="3"/>
        <v>722.54166666666663</v>
      </c>
    </row>
    <row r="69" spans="1:5" ht="18" customHeight="1" x14ac:dyDescent="0.35">
      <c r="A69" s="11">
        <v>68</v>
      </c>
      <c r="B69" s="12" t="s">
        <v>410</v>
      </c>
      <c r="C69" s="12" t="s">
        <v>411</v>
      </c>
      <c r="D69" s="6">
        <f t="shared" ca="1" si="2"/>
        <v>25636</v>
      </c>
      <c r="E69" s="1">
        <f t="shared" ca="1" si="3"/>
        <v>1068.1666666666667</v>
      </c>
    </row>
    <row r="70" spans="1:5" ht="18" customHeight="1" x14ac:dyDescent="0.35">
      <c r="A70" s="11">
        <v>69</v>
      </c>
      <c r="B70" s="12" t="s">
        <v>412</v>
      </c>
      <c r="C70" s="12" t="s">
        <v>413</v>
      </c>
      <c r="D70" s="6">
        <f t="shared" ca="1" si="2"/>
        <v>42770</v>
      </c>
      <c r="E70" s="1">
        <f t="shared" ca="1" si="3"/>
        <v>1782.0833333333333</v>
      </c>
    </row>
    <row r="71" spans="1:5" ht="18" customHeight="1" x14ac:dyDescent="0.35">
      <c r="A71" s="11">
        <v>70</v>
      </c>
      <c r="B71" s="12" t="s">
        <v>414</v>
      </c>
      <c r="C71" s="12" t="s">
        <v>415</v>
      </c>
      <c r="D71" s="6">
        <f t="shared" ca="1" si="2"/>
        <v>18501</v>
      </c>
      <c r="E71" s="1">
        <f t="shared" ca="1" si="3"/>
        <v>770.875</v>
      </c>
    </row>
    <row r="72" spans="1:5" ht="18" customHeight="1" x14ac:dyDescent="0.35">
      <c r="A72" s="11">
        <v>71</v>
      </c>
      <c r="B72" s="12" t="s">
        <v>416</v>
      </c>
      <c r="C72" s="12" t="s">
        <v>417</v>
      </c>
      <c r="D72" s="6">
        <f t="shared" ca="1" si="2"/>
        <v>40878</v>
      </c>
      <c r="E72" s="1">
        <f t="shared" ca="1" si="3"/>
        <v>1703.25</v>
      </c>
    </row>
    <row r="73" spans="1:5" ht="18" customHeight="1" x14ac:dyDescent="0.35">
      <c r="A73" s="11">
        <v>72</v>
      </c>
      <c r="B73" s="12" t="s">
        <v>418</v>
      </c>
      <c r="C73" s="12" t="s">
        <v>419</v>
      </c>
      <c r="D73" s="6">
        <f t="shared" ca="1" si="2"/>
        <v>30852</v>
      </c>
      <c r="E73" s="1">
        <f t="shared" ca="1" si="3"/>
        <v>1285.5</v>
      </c>
    </row>
    <row r="74" spans="1:5" ht="18" customHeight="1" x14ac:dyDescent="0.35">
      <c r="A74" s="11">
        <v>73</v>
      </c>
      <c r="B74" s="12" t="s">
        <v>420</v>
      </c>
      <c r="C74" s="12" t="s">
        <v>421</v>
      </c>
      <c r="D74" s="6">
        <f t="shared" ca="1" si="2"/>
        <v>25925</v>
      </c>
      <c r="E74" s="1">
        <f t="shared" ca="1" si="3"/>
        <v>1080.2083333333333</v>
      </c>
    </row>
    <row r="75" spans="1:5" ht="18" customHeight="1" x14ac:dyDescent="0.35">
      <c r="A75" s="11">
        <v>74</v>
      </c>
      <c r="B75" s="12" t="s">
        <v>422</v>
      </c>
      <c r="C75" s="12" t="s">
        <v>423</v>
      </c>
      <c r="D75" s="6">
        <f t="shared" ca="1" si="2"/>
        <v>48972</v>
      </c>
      <c r="E75" s="1">
        <f t="shared" ca="1" si="3"/>
        <v>2040.5</v>
      </c>
    </row>
    <row r="76" spans="1:5" ht="18" customHeight="1" x14ac:dyDescent="0.35">
      <c r="A76" s="11">
        <v>75</v>
      </c>
      <c r="B76" s="12" t="s">
        <v>424</v>
      </c>
      <c r="C76" s="12" t="s">
        <v>425</v>
      </c>
      <c r="D76" s="6">
        <f t="shared" ca="1" si="2"/>
        <v>49187</v>
      </c>
      <c r="E76" s="1">
        <f t="shared" ca="1" si="3"/>
        <v>2049.4583333333335</v>
      </c>
    </row>
    <row r="77" spans="1:5" ht="18" customHeight="1" x14ac:dyDescent="0.35">
      <c r="A77" s="11">
        <v>76</v>
      </c>
      <c r="B77" s="12" t="s">
        <v>426</v>
      </c>
      <c r="C77" s="12" t="s">
        <v>427</v>
      </c>
      <c r="D77" s="6">
        <f t="shared" ca="1" si="2"/>
        <v>39125</v>
      </c>
      <c r="E77" s="1">
        <f t="shared" ca="1" si="3"/>
        <v>1630.2083333333333</v>
      </c>
    </row>
    <row r="78" spans="1:5" ht="18" customHeight="1" x14ac:dyDescent="0.35">
      <c r="A78" s="11">
        <v>77</v>
      </c>
      <c r="B78" s="12" t="s">
        <v>428</v>
      </c>
      <c r="C78" s="12" t="s">
        <v>429</v>
      </c>
      <c r="D78" s="6">
        <f t="shared" ca="1" si="2"/>
        <v>16945</v>
      </c>
      <c r="E78" s="1">
        <f t="shared" ca="1" si="3"/>
        <v>706.04166666666663</v>
      </c>
    </row>
    <row r="79" spans="1:5" ht="18" customHeight="1" x14ac:dyDescent="0.35">
      <c r="A79" s="11">
        <v>78</v>
      </c>
      <c r="B79" s="12" t="s">
        <v>430</v>
      </c>
      <c r="C79" s="12" t="s">
        <v>431</v>
      </c>
      <c r="D79" s="6">
        <f t="shared" ca="1" si="2"/>
        <v>22695</v>
      </c>
      <c r="E79" s="1">
        <f t="shared" ca="1" si="3"/>
        <v>945.625</v>
      </c>
    </row>
    <row r="80" spans="1:5" ht="18" customHeight="1" x14ac:dyDescent="0.35">
      <c r="A80" s="11">
        <v>79</v>
      </c>
      <c r="B80" s="12" t="s">
        <v>432</v>
      </c>
      <c r="C80" s="12" t="s">
        <v>433</v>
      </c>
      <c r="D80" s="6">
        <f t="shared" ca="1" si="2"/>
        <v>44259</v>
      </c>
      <c r="E80" s="1">
        <f t="shared" ca="1" si="3"/>
        <v>1844.125</v>
      </c>
    </row>
    <row r="81" spans="1:5" ht="18" customHeight="1" x14ac:dyDescent="0.35">
      <c r="A81" s="11">
        <v>80</v>
      </c>
      <c r="B81" s="12" t="s">
        <v>434</v>
      </c>
      <c r="C81" s="12" t="s">
        <v>435</v>
      </c>
      <c r="D81" s="6">
        <f t="shared" ca="1" si="2"/>
        <v>47899</v>
      </c>
      <c r="E81" s="1">
        <f t="shared" ca="1" si="3"/>
        <v>1995.7916666666667</v>
      </c>
    </row>
    <row r="82" spans="1:5" ht="18" customHeight="1" x14ac:dyDescent="0.35">
      <c r="A82" s="11">
        <v>81</v>
      </c>
      <c r="B82" s="12" t="s">
        <v>436</v>
      </c>
      <c r="C82" s="12" t="s">
        <v>437</v>
      </c>
      <c r="D82" s="6">
        <f t="shared" ca="1" si="2"/>
        <v>29552</v>
      </c>
      <c r="E82" s="1">
        <f t="shared" ca="1" si="3"/>
        <v>1231.3333333333333</v>
      </c>
    </row>
    <row r="83" spans="1:5" ht="18" customHeight="1" x14ac:dyDescent="0.35">
      <c r="A83" s="11">
        <v>82</v>
      </c>
      <c r="B83" s="12" t="s">
        <v>438</v>
      </c>
      <c r="C83" s="12" t="s">
        <v>439</v>
      </c>
      <c r="D83" s="6">
        <f t="shared" ca="1" si="2"/>
        <v>8617</v>
      </c>
      <c r="E83" s="1">
        <f t="shared" ca="1" si="3"/>
        <v>359.04166666666669</v>
      </c>
    </row>
    <row r="84" spans="1:5" ht="18" customHeight="1" x14ac:dyDescent="0.35">
      <c r="A84" s="11">
        <v>83</v>
      </c>
      <c r="B84" s="12" t="s">
        <v>440</v>
      </c>
      <c r="C84" s="12" t="s">
        <v>441</v>
      </c>
      <c r="D84" s="6">
        <f t="shared" ca="1" si="2"/>
        <v>16758</v>
      </c>
      <c r="E84" s="1">
        <f t="shared" ca="1" si="3"/>
        <v>698.25</v>
      </c>
    </row>
    <row r="85" spans="1:5" ht="18" customHeight="1" x14ac:dyDescent="0.35">
      <c r="A85" s="11">
        <v>84</v>
      </c>
      <c r="B85" s="12" t="s">
        <v>442</v>
      </c>
      <c r="C85" s="12" t="s">
        <v>443</v>
      </c>
      <c r="D85" s="6">
        <f t="shared" ca="1" si="2"/>
        <v>5201</v>
      </c>
      <c r="E85" s="1">
        <f t="shared" ca="1" si="3"/>
        <v>216.70833333333334</v>
      </c>
    </row>
    <row r="86" spans="1:5" ht="18" customHeight="1" x14ac:dyDescent="0.35">
      <c r="A86" s="11">
        <v>85</v>
      </c>
      <c r="B86" s="12" t="s">
        <v>444</v>
      </c>
      <c r="C86" s="12" t="s">
        <v>445</v>
      </c>
      <c r="D86" s="6">
        <f t="shared" ca="1" si="2"/>
        <v>45184</v>
      </c>
      <c r="E86" s="1">
        <f t="shared" ca="1" si="3"/>
        <v>1882.6666666666667</v>
      </c>
    </row>
    <row r="87" spans="1:5" ht="18" customHeight="1" x14ac:dyDescent="0.35">
      <c r="A87" s="11">
        <v>86</v>
      </c>
      <c r="B87" s="12" t="s">
        <v>446</v>
      </c>
      <c r="C87" s="12" t="s">
        <v>447</v>
      </c>
      <c r="D87" s="6">
        <f t="shared" ca="1" si="2"/>
        <v>23545</v>
      </c>
      <c r="E87" s="1">
        <f t="shared" ca="1" si="3"/>
        <v>981.04166666666663</v>
      </c>
    </row>
    <row r="88" spans="1:5" ht="18" customHeight="1" x14ac:dyDescent="0.35">
      <c r="A88" s="11">
        <v>87</v>
      </c>
      <c r="B88" s="12" t="s">
        <v>448</v>
      </c>
      <c r="C88" s="12" t="s">
        <v>449</v>
      </c>
      <c r="D88" s="6">
        <f t="shared" ca="1" si="2"/>
        <v>43615</v>
      </c>
      <c r="E88" s="1">
        <f t="shared" ca="1" si="3"/>
        <v>1817.2916666666667</v>
      </c>
    </row>
    <row r="89" spans="1:5" ht="18" customHeight="1" x14ac:dyDescent="0.35">
      <c r="A89" s="11">
        <v>88</v>
      </c>
      <c r="B89" s="12" t="s">
        <v>450</v>
      </c>
      <c r="C89" s="12" t="s">
        <v>451</v>
      </c>
      <c r="D89" s="6">
        <f t="shared" ca="1" si="2"/>
        <v>48676</v>
      </c>
      <c r="E89" s="1">
        <f t="shared" ca="1" si="3"/>
        <v>2028.1666666666667</v>
      </c>
    </row>
    <row r="90" spans="1:5" ht="18" customHeight="1" x14ac:dyDescent="0.35">
      <c r="A90" s="11">
        <v>89</v>
      </c>
      <c r="B90" s="12" t="s">
        <v>452</v>
      </c>
      <c r="C90" s="12" t="s">
        <v>453</v>
      </c>
      <c r="D90" s="6">
        <f t="shared" ca="1" si="2"/>
        <v>12199</v>
      </c>
      <c r="E90" s="1">
        <f t="shared" ca="1" si="3"/>
        <v>508.29166666666669</v>
      </c>
    </row>
    <row r="91" spans="1:5" ht="18" customHeight="1" x14ac:dyDescent="0.35">
      <c r="A91" s="11">
        <v>90</v>
      </c>
      <c r="B91" s="12" t="s">
        <v>454</v>
      </c>
      <c r="C91" s="12" t="s">
        <v>455</v>
      </c>
      <c r="D91" s="6">
        <f t="shared" ca="1" si="2"/>
        <v>47209</v>
      </c>
      <c r="E91" s="1">
        <f t="shared" ca="1" si="3"/>
        <v>1967.0416666666667</v>
      </c>
    </row>
    <row r="92" spans="1:5" ht="18" customHeight="1" x14ac:dyDescent="0.35">
      <c r="A92" s="11">
        <v>91</v>
      </c>
      <c r="B92" s="12" t="s">
        <v>456</v>
      </c>
      <c r="C92" s="12" t="s">
        <v>457</v>
      </c>
      <c r="D92" s="6">
        <f t="shared" ca="1" si="2"/>
        <v>44558</v>
      </c>
      <c r="E92" s="1">
        <f t="shared" ca="1" si="3"/>
        <v>1856.5833333333333</v>
      </c>
    </row>
    <row r="93" spans="1:5" ht="18" customHeight="1" x14ac:dyDescent="0.35">
      <c r="A93" s="11">
        <v>92</v>
      </c>
      <c r="B93" s="12" t="s">
        <v>458</v>
      </c>
      <c r="C93" s="12" t="s">
        <v>459</v>
      </c>
      <c r="D93" s="6">
        <f t="shared" ca="1" si="2"/>
        <v>34896</v>
      </c>
      <c r="E93" s="1">
        <f t="shared" ca="1" si="3"/>
        <v>1454</v>
      </c>
    </row>
    <row r="94" spans="1:5" ht="18" customHeight="1" x14ac:dyDescent="0.35">
      <c r="A94" s="11">
        <v>93</v>
      </c>
      <c r="B94" s="12" t="s">
        <v>460</v>
      </c>
      <c r="C94" s="12" t="s">
        <v>461</v>
      </c>
      <c r="D94" s="6">
        <f t="shared" ca="1" si="2"/>
        <v>19339</v>
      </c>
      <c r="E94" s="1">
        <f t="shared" ca="1" si="3"/>
        <v>805.79166666666663</v>
      </c>
    </row>
    <row r="95" spans="1:5" ht="18" customHeight="1" x14ac:dyDescent="0.35">
      <c r="A95" s="11">
        <v>94</v>
      </c>
      <c r="B95" s="12" t="s">
        <v>462</v>
      </c>
      <c r="C95" s="12" t="s">
        <v>463</v>
      </c>
      <c r="D95" s="6">
        <f t="shared" ca="1" si="2"/>
        <v>10479</v>
      </c>
      <c r="E95" s="1">
        <f t="shared" ca="1" si="3"/>
        <v>436.625</v>
      </c>
    </row>
    <row r="96" spans="1:5" ht="18" customHeight="1" x14ac:dyDescent="0.35">
      <c r="A96" s="11">
        <v>95</v>
      </c>
      <c r="B96" s="12" t="s">
        <v>464</v>
      </c>
      <c r="C96" s="12" t="s">
        <v>459</v>
      </c>
      <c r="D96" s="6">
        <f t="shared" ca="1" si="2"/>
        <v>45700</v>
      </c>
      <c r="E96" s="1">
        <f t="shared" ca="1" si="3"/>
        <v>1904.1666666666667</v>
      </c>
    </row>
    <row r="97" spans="1:5" ht="18" customHeight="1" x14ac:dyDescent="0.35">
      <c r="A97" s="11">
        <v>96</v>
      </c>
      <c r="B97" s="12" t="s">
        <v>465</v>
      </c>
      <c r="C97" s="12" t="s">
        <v>466</v>
      </c>
      <c r="D97" s="6">
        <f t="shared" ca="1" si="2"/>
        <v>34735</v>
      </c>
      <c r="E97" s="1">
        <f t="shared" ca="1" si="3"/>
        <v>1447.2916666666667</v>
      </c>
    </row>
    <row r="98" spans="1:5" ht="18" customHeight="1" x14ac:dyDescent="0.35">
      <c r="A98" s="11">
        <v>97</v>
      </c>
      <c r="B98" s="12" t="s">
        <v>467</v>
      </c>
      <c r="C98" s="12" t="s">
        <v>468</v>
      </c>
      <c r="D98" s="6">
        <f t="shared" ca="1" si="2"/>
        <v>48683</v>
      </c>
      <c r="E98" s="1">
        <f t="shared" ca="1" si="3"/>
        <v>2028.4583333333333</v>
      </c>
    </row>
    <row r="99" spans="1:5" ht="18" customHeight="1" x14ac:dyDescent="0.35">
      <c r="A99" s="11">
        <v>98</v>
      </c>
      <c r="B99" s="12" t="s">
        <v>469</v>
      </c>
      <c r="C99" s="12" t="s">
        <v>470</v>
      </c>
      <c r="D99" s="6">
        <f t="shared" ca="1" si="2"/>
        <v>26926</v>
      </c>
      <c r="E99" s="1">
        <f t="shared" ca="1" si="3"/>
        <v>1121.9166666666667</v>
      </c>
    </row>
    <row r="100" spans="1:5" ht="18" customHeight="1" x14ac:dyDescent="0.35">
      <c r="A100" s="11">
        <v>99</v>
      </c>
      <c r="B100" s="12" t="s">
        <v>471</v>
      </c>
      <c r="C100" s="12" t="s">
        <v>472</v>
      </c>
      <c r="D100" s="6">
        <f t="shared" ca="1" si="2"/>
        <v>29088</v>
      </c>
      <c r="E100" s="1">
        <f t="shared" ca="1" si="3"/>
        <v>1212</v>
      </c>
    </row>
    <row r="101" spans="1:5" ht="18" customHeight="1" x14ac:dyDescent="0.35">
      <c r="A101" s="11">
        <v>100</v>
      </c>
      <c r="B101" s="12" t="s">
        <v>473</v>
      </c>
      <c r="C101" s="12" t="s">
        <v>474</v>
      </c>
      <c r="D101" s="6">
        <f t="shared" ca="1" si="2"/>
        <v>25333</v>
      </c>
      <c r="E101" s="1">
        <f t="shared" ca="1" si="3"/>
        <v>1055.5416666666667</v>
      </c>
    </row>
    <row r="102" spans="1:5" ht="18" customHeight="1" x14ac:dyDescent="0.35">
      <c r="A102" s="11">
        <v>101</v>
      </c>
      <c r="B102" s="12" t="s">
        <v>475</v>
      </c>
      <c r="C102" s="12" t="s">
        <v>476</v>
      </c>
      <c r="D102" s="6">
        <f t="shared" ca="1" si="2"/>
        <v>31080</v>
      </c>
      <c r="E102" s="1">
        <f t="shared" ca="1" si="3"/>
        <v>1295</v>
      </c>
    </row>
    <row r="103" spans="1:5" ht="18" customHeight="1" x14ac:dyDescent="0.35">
      <c r="A103" s="11">
        <v>102</v>
      </c>
      <c r="B103" s="12" t="s">
        <v>477</v>
      </c>
      <c r="C103" s="12" t="s">
        <v>478</v>
      </c>
      <c r="D103" s="6">
        <f t="shared" ca="1" si="2"/>
        <v>24666</v>
      </c>
      <c r="E103" s="1">
        <f t="shared" ca="1" si="3"/>
        <v>1027.75</v>
      </c>
    </row>
    <row r="104" spans="1:5" ht="18" customHeight="1" x14ac:dyDescent="0.35">
      <c r="A104" s="11">
        <v>103</v>
      </c>
      <c r="B104" s="12" t="s">
        <v>479</v>
      </c>
      <c r="C104" s="12" t="s">
        <v>480</v>
      </c>
      <c r="D104" s="6">
        <f t="shared" ca="1" si="2"/>
        <v>33196</v>
      </c>
      <c r="E104" s="1">
        <f t="shared" ca="1" si="3"/>
        <v>1383.1666666666667</v>
      </c>
    </row>
    <row r="105" spans="1:5" ht="18" customHeight="1" x14ac:dyDescent="0.35">
      <c r="A105" s="11">
        <v>104</v>
      </c>
      <c r="B105" s="12" t="s">
        <v>481</v>
      </c>
      <c r="C105" s="12" t="s">
        <v>482</v>
      </c>
      <c r="D105" s="6">
        <f t="shared" ca="1" si="2"/>
        <v>11361</v>
      </c>
      <c r="E105" s="1">
        <f t="shared" ca="1" si="3"/>
        <v>473.375</v>
      </c>
    </row>
    <row r="106" spans="1:5" ht="18" customHeight="1" x14ac:dyDescent="0.35">
      <c r="A106" s="11">
        <v>105</v>
      </c>
      <c r="B106" s="12" t="s">
        <v>483</v>
      </c>
      <c r="C106" s="12" t="s">
        <v>484</v>
      </c>
      <c r="D106" s="6">
        <f t="shared" ca="1" si="2"/>
        <v>32636</v>
      </c>
      <c r="E106" s="1">
        <f t="shared" ca="1" si="3"/>
        <v>1359.8333333333333</v>
      </c>
    </row>
    <row r="107" spans="1:5" ht="18" customHeight="1" x14ac:dyDescent="0.35">
      <c r="A107" s="11">
        <v>106</v>
      </c>
      <c r="B107" s="12" t="s">
        <v>485</v>
      </c>
      <c r="C107" s="12" t="s">
        <v>486</v>
      </c>
      <c r="D107" s="6">
        <f t="shared" ca="1" si="2"/>
        <v>43531</v>
      </c>
      <c r="E107" s="1">
        <f t="shared" ca="1" si="3"/>
        <v>1813.7916666666667</v>
      </c>
    </row>
    <row r="108" spans="1:5" ht="18" customHeight="1" x14ac:dyDescent="0.35">
      <c r="A108" s="11">
        <v>107</v>
      </c>
      <c r="B108" s="12" t="s">
        <v>487</v>
      </c>
      <c r="C108" s="12" t="s">
        <v>488</v>
      </c>
      <c r="D108" s="6">
        <f t="shared" ca="1" si="2"/>
        <v>45064</v>
      </c>
      <c r="E108" s="1">
        <f t="shared" ca="1" si="3"/>
        <v>1877.6666666666667</v>
      </c>
    </row>
    <row r="109" spans="1:5" ht="18" customHeight="1" x14ac:dyDescent="0.35">
      <c r="A109" s="11">
        <v>108</v>
      </c>
      <c r="B109" s="12" t="s">
        <v>489</v>
      </c>
      <c r="C109" s="12" t="s">
        <v>490</v>
      </c>
      <c r="D109" s="6">
        <f t="shared" ca="1" si="2"/>
        <v>30303</v>
      </c>
      <c r="E109" s="1">
        <f t="shared" ca="1" si="3"/>
        <v>1262.625</v>
      </c>
    </row>
    <row r="110" spans="1:5" ht="18" customHeight="1" x14ac:dyDescent="0.35">
      <c r="A110" s="11">
        <v>109</v>
      </c>
      <c r="B110" s="12" t="s">
        <v>491</v>
      </c>
      <c r="C110" s="12" t="s">
        <v>492</v>
      </c>
      <c r="D110" s="6">
        <f t="shared" ca="1" si="2"/>
        <v>46404</v>
      </c>
      <c r="E110" s="1">
        <f t="shared" ca="1" si="3"/>
        <v>1933.5</v>
      </c>
    </row>
    <row r="111" spans="1:5" ht="18" customHeight="1" x14ac:dyDescent="0.35">
      <c r="A111" s="11">
        <v>110</v>
      </c>
      <c r="B111" s="12" t="s">
        <v>493</v>
      </c>
      <c r="C111" s="12" t="s">
        <v>494</v>
      </c>
      <c r="D111" s="6">
        <f t="shared" ca="1" si="2"/>
        <v>29610</v>
      </c>
      <c r="E111" s="1">
        <f t="shared" ca="1" si="3"/>
        <v>1233.75</v>
      </c>
    </row>
    <row r="112" spans="1:5" ht="18" customHeight="1" x14ac:dyDescent="0.35">
      <c r="A112" s="11">
        <v>111</v>
      </c>
      <c r="B112" s="12" t="s">
        <v>495</v>
      </c>
      <c r="C112" s="12" t="s">
        <v>496</v>
      </c>
      <c r="D112" s="6">
        <f t="shared" ca="1" si="2"/>
        <v>29154</v>
      </c>
      <c r="E112" s="1">
        <f t="shared" ca="1" si="3"/>
        <v>1214.75</v>
      </c>
    </row>
    <row r="113" spans="1:5" ht="18" customHeight="1" x14ac:dyDescent="0.35">
      <c r="A113" s="11">
        <v>112</v>
      </c>
      <c r="B113" s="12" t="s">
        <v>497</v>
      </c>
      <c r="C113" s="12" t="s">
        <v>498</v>
      </c>
      <c r="D113" s="6">
        <f t="shared" ca="1" si="2"/>
        <v>13841</v>
      </c>
      <c r="E113" s="1">
        <f t="shared" ca="1" si="3"/>
        <v>576.70833333333337</v>
      </c>
    </row>
    <row r="114" spans="1:5" ht="18" customHeight="1" x14ac:dyDescent="0.35">
      <c r="A114" s="11">
        <v>113</v>
      </c>
      <c r="B114" s="12" t="s">
        <v>499</v>
      </c>
      <c r="C114" s="12" t="s">
        <v>500</v>
      </c>
      <c r="D114" s="6">
        <f t="shared" ca="1" si="2"/>
        <v>43603</v>
      </c>
      <c r="E114" s="1">
        <f t="shared" ca="1" si="3"/>
        <v>1816.7916666666667</v>
      </c>
    </row>
    <row r="115" spans="1:5" ht="18" customHeight="1" x14ac:dyDescent="0.35">
      <c r="A115" s="11">
        <v>114</v>
      </c>
      <c r="B115" s="12" t="s">
        <v>501</v>
      </c>
      <c r="C115" s="12" t="s">
        <v>502</v>
      </c>
      <c r="D115" s="6">
        <f t="shared" ca="1" si="2"/>
        <v>41911</v>
      </c>
      <c r="E115" s="1">
        <f t="shared" ca="1" si="3"/>
        <v>1746.2916666666667</v>
      </c>
    </row>
    <row r="116" spans="1:5" ht="18" customHeight="1" x14ac:dyDescent="0.35">
      <c r="A116" s="11">
        <v>115</v>
      </c>
      <c r="B116" s="12" t="s">
        <v>503</v>
      </c>
      <c r="C116" s="12" t="s">
        <v>504</v>
      </c>
      <c r="D116" s="6">
        <f t="shared" ca="1" si="2"/>
        <v>34854</v>
      </c>
      <c r="E116" s="1">
        <f t="shared" ca="1" si="3"/>
        <v>1452.25</v>
      </c>
    </row>
    <row r="117" spans="1:5" ht="18" customHeight="1" x14ac:dyDescent="0.35">
      <c r="A117" s="11">
        <v>116</v>
      </c>
      <c r="B117" s="12" t="s">
        <v>505</v>
      </c>
      <c r="C117" s="12" t="s">
        <v>506</v>
      </c>
      <c r="D117" s="6">
        <f t="shared" ca="1" si="2"/>
        <v>12192</v>
      </c>
      <c r="E117" s="1">
        <f t="shared" ca="1" si="3"/>
        <v>508</v>
      </c>
    </row>
    <row r="118" spans="1:5" ht="18" customHeight="1" x14ac:dyDescent="0.35">
      <c r="A118" s="11">
        <v>117</v>
      </c>
      <c r="B118" s="12" t="s">
        <v>507</v>
      </c>
      <c r="C118" s="12" t="s">
        <v>508</v>
      </c>
      <c r="D118" s="6">
        <f t="shared" ca="1" si="2"/>
        <v>46582</v>
      </c>
      <c r="E118" s="1">
        <f t="shared" ca="1" si="3"/>
        <v>1940.9166666666667</v>
      </c>
    </row>
    <row r="119" spans="1:5" ht="18" customHeight="1" x14ac:dyDescent="0.35">
      <c r="A119" s="11">
        <v>118</v>
      </c>
      <c r="B119" s="12" t="s">
        <v>509</v>
      </c>
      <c r="C119" s="12" t="s">
        <v>510</v>
      </c>
      <c r="D119" s="6">
        <f t="shared" ca="1" si="2"/>
        <v>31782</v>
      </c>
      <c r="E119" s="1">
        <f t="shared" ca="1" si="3"/>
        <v>1324.25</v>
      </c>
    </row>
    <row r="120" spans="1:5" ht="18" customHeight="1" x14ac:dyDescent="0.35">
      <c r="A120" s="11">
        <v>119</v>
      </c>
      <c r="B120" s="12" t="s">
        <v>511</v>
      </c>
      <c r="C120" s="12" t="s">
        <v>512</v>
      </c>
      <c r="D120" s="6">
        <f t="shared" ca="1" si="2"/>
        <v>47465</v>
      </c>
      <c r="E120" s="1">
        <f t="shared" ca="1" si="3"/>
        <v>1977.7083333333333</v>
      </c>
    </row>
    <row r="121" spans="1:5" ht="18" customHeight="1" x14ac:dyDescent="0.35">
      <c r="A121" s="11">
        <v>120</v>
      </c>
      <c r="B121" s="12" t="s">
        <v>513</v>
      </c>
      <c r="C121" s="12" t="s">
        <v>514</v>
      </c>
      <c r="D121" s="6">
        <f t="shared" ca="1" si="2"/>
        <v>22068</v>
      </c>
      <c r="E121" s="1">
        <f t="shared" ca="1" si="3"/>
        <v>919.5</v>
      </c>
    </row>
    <row r="122" spans="1:5" ht="18" customHeight="1" x14ac:dyDescent="0.35">
      <c r="A122" s="11">
        <v>121</v>
      </c>
      <c r="B122" s="12" t="s">
        <v>515</v>
      </c>
      <c r="C122" s="12" t="s">
        <v>516</v>
      </c>
      <c r="D122" s="6">
        <f t="shared" ca="1" si="2"/>
        <v>23360</v>
      </c>
      <c r="E122" s="1">
        <f t="shared" ca="1" si="3"/>
        <v>973.33333333333337</v>
      </c>
    </row>
    <row r="123" spans="1:5" ht="18" customHeight="1" x14ac:dyDescent="0.35">
      <c r="A123" s="11">
        <v>122</v>
      </c>
      <c r="B123" s="12" t="s">
        <v>517</v>
      </c>
      <c r="C123" s="12" t="s">
        <v>518</v>
      </c>
      <c r="D123" s="6">
        <f t="shared" ca="1" si="2"/>
        <v>17299</v>
      </c>
      <c r="E123" s="1">
        <f t="shared" ca="1" si="3"/>
        <v>720.79166666666663</v>
      </c>
    </row>
    <row r="124" spans="1:5" ht="18" customHeight="1" x14ac:dyDescent="0.35">
      <c r="A124" s="11">
        <v>123</v>
      </c>
      <c r="B124" s="12" t="s">
        <v>519</v>
      </c>
      <c r="C124" s="12" t="s">
        <v>520</v>
      </c>
      <c r="D124" s="6">
        <f t="shared" ca="1" si="2"/>
        <v>46723</v>
      </c>
      <c r="E124" s="1">
        <f t="shared" ca="1" si="3"/>
        <v>1946.7916666666667</v>
      </c>
    </row>
    <row r="125" spans="1:5" ht="18" customHeight="1" x14ac:dyDescent="0.35">
      <c r="A125" s="11">
        <v>124</v>
      </c>
      <c r="B125" s="12" t="s">
        <v>521</v>
      </c>
      <c r="C125" s="12" t="s">
        <v>522</v>
      </c>
      <c r="D125" s="6">
        <f t="shared" ca="1" si="2"/>
        <v>12868</v>
      </c>
      <c r="E125" s="1">
        <f t="shared" ca="1" si="3"/>
        <v>536.16666666666663</v>
      </c>
    </row>
    <row r="126" spans="1:5" ht="18" customHeight="1" x14ac:dyDescent="0.35">
      <c r="A126" s="11">
        <v>125</v>
      </c>
      <c r="B126" s="12" t="s">
        <v>523</v>
      </c>
      <c r="C126" s="12" t="s">
        <v>524</v>
      </c>
      <c r="D126" s="6">
        <f t="shared" ca="1" si="2"/>
        <v>22639</v>
      </c>
      <c r="E126" s="1">
        <f t="shared" ca="1" si="3"/>
        <v>943.29166666666663</v>
      </c>
    </row>
    <row r="127" spans="1:5" ht="18" customHeight="1" x14ac:dyDescent="0.35">
      <c r="A127" s="11">
        <v>126</v>
      </c>
      <c r="B127" s="12" t="s">
        <v>525</v>
      </c>
      <c r="C127" s="12" t="s">
        <v>526</v>
      </c>
      <c r="D127" s="6">
        <f t="shared" ca="1" si="2"/>
        <v>18351</v>
      </c>
      <c r="E127" s="1">
        <f t="shared" ca="1" si="3"/>
        <v>764.625</v>
      </c>
    </row>
    <row r="128" spans="1:5" ht="18" customHeight="1" x14ac:dyDescent="0.35">
      <c r="A128" s="11">
        <v>127</v>
      </c>
      <c r="B128" s="12" t="s">
        <v>527</v>
      </c>
      <c r="C128" s="12" t="s">
        <v>528</v>
      </c>
      <c r="D128" s="6">
        <f t="shared" ca="1" si="2"/>
        <v>20439</v>
      </c>
      <c r="E128" s="1">
        <f t="shared" ca="1" si="3"/>
        <v>851.625</v>
      </c>
    </row>
    <row r="129" spans="1:5" ht="18" customHeight="1" x14ac:dyDescent="0.35">
      <c r="A129" s="11">
        <v>128</v>
      </c>
      <c r="B129" s="12" t="s">
        <v>529</v>
      </c>
      <c r="C129" s="12" t="s">
        <v>530</v>
      </c>
      <c r="D129" s="6">
        <f t="shared" ca="1" si="2"/>
        <v>41565</v>
      </c>
      <c r="E129" s="1">
        <f t="shared" ca="1" si="3"/>
        <v>1731.875</v>
      </c>
    </row>
    <row r="130" spans="1:5" ht="18" customHeight="1" x14ac:dyDescent="0.35">
      <c r="A130" s="11">
        <v>129</v>
      </c>
      <c r="B130" s="12" t="s">
        <v>531</v>
      </c>
      <c r="C130" s="12" t="s">
        <v>532</v>
      </c>
      <c r="D130" s="6">
        <f t="shared" ca="1" si="2"/>
        <v>26283</v>
      </c>
      <c r="E130" s="1">
        <f t="shared" ca="1" si="3"/>
        <v>1095.125</v>
      </c>
    </row>
    <row r="131" spans="1:5" ht="18" customHeight="1" x14ac:dyDescent="0.35">
      <c r="A131" s="11">
        <v>130</v>
      </c>
      <c r="B131" s="12" t="s">
        <v>533</v>
      </c>
      <c r="C131" s="12" t="s">
        <v>534</v>
      </c>
      <c r="D131" s="6">
        <f t="shared" ref="D131:D194" ca="1" si="4">RANDBETWEEN(5000,50000)</f>
        <v>25306</v>
      </c>
      <c r="E131" s="1">
        <f t="shared" ref="E131:E194" ca="1" si="5">D131/24</f>
        <v>1054.4166666666667</v>
      </c>
    </row>
    <row r="132" spans="1:5" ht="18" customHeight="1" x14ac:dyDescent="0.35">
      <c r="A132" s="11">
        <v>131</v>
      </c>
      <c r="B132" s="12" t="s">
        <v>535</v>
      </c>
      <c r="C132" s="12" t="s">
        <v>536</v>
      </c>
      <c r="D132" s="6">
        <f t="shared" ca="1" si="4"/>
        <v>20869</v>
      </c>
      <c r="E132" s="1">
        <f t="shared" ca="1" si="5"/>
        <v>869.54166666666663</v>
      </c>
    </row>
    <row r="133" spans="1:5" ht="18" customHeight="1" x14ac:dyDescent="0.35">
      <c r="A133" s="11">
        <v>132</v>
      </c>
      <c r="B133" s="12" t="s">
        <v>537</v>
      </c>
      <c r="C133" s="12" t="s">
        <v>538</v>
      </c>
      <c r="D133" s="6">
        <f t="shared" ca="1" si="4"/>
        <v>15438</v>
      </c>
      <c r="E133" s="1">
        <f t="shared" ca="1" si="5"/>
        <v>643.25</v>
      </c>
    </row>
    <row r="134" spans="1:5" ht="18" customHeight="1" x14ac:dyDescent="0.35">
      <c r="A134" s="11">
        <v>133</v>
      </c>
      <c r="B134" s="12" t="s">
        <v>539</v>
      </c>
      <c r="C134" s="12" t="s">
        <v>540</v>
      </c>
      <c r="D134" s="6">
        <f t="shared" ca="1" si="4"/>
        <v>34916</v>
      </c>
      <c r="E134" s="1">
        <f t="shared" ca="1" si="5"/>
        <v>1454.8333333333333</v>
      </c>
    </row>
    <row r="135" spans="1:5" ht="18" customHeight="1" x14ac:dyDescent="0.35">
      <c r="A135" s="11">
        <v>134</v>
      </c>
      <c r="B135" s="12" t="s">
        <v>541</v>
      </c>
      <c r="C135" s="12" t="s">
        <v>542</v>
      </c>
      <c r="D135" s="6">
        <f t="shared" ca="1" si="4"/>
        <v>27325</v>
      </c>
      <c r="E135" s="1">
        <f t="shared" ca="1" si="5"/>
        <v>1138.5416666666667</v>
      </c>
    </row>
    <row r="136" spans="1:5" ht="18" customHeight="1" x14ac:dyDescent="0.35">
      <c r="A136" s="11">
        <v>135</v>
      </c>
      <c r="B136" s="12" t="s">
        <v>543</v>
      </c>
      <c r="C136" s="12" t="s">
        <v>544</v>
      </c>
      <c r="D136" s="6">
        <f t="shared" ca="1" si="4"/>
        <v>48049</v>
      </c>
      <c r="E136" s="1">
        <f t="shared" ca="1" si="5"/>
        <v>2002.0416666666667</v>
      </c>
    </row>
    <row r="137" spans="1:5" ht="18" customHeight="1" x14ac:dyDescent="0.35">
      <c r="A137" s="11">
        <v>136</v>
      </c>
      <c r="B137" s="12" t="s">
        <v>545</v>
      </c>
      <c r="C137" s="12" t="s">
        <v>546</v>
      </c>
      <c r="D137" s="6">
        <f t="shared" ca="1" si="4"/>
        <v>40132</v>
      </c>
      <c r="E137" s="1">
        <f t="shared" ca="1" si="5"/>
        <v>1672.1666666666667</v>
      </c>
    </row>
    <row r="138" spans="1:5" ht="18" customHeight="1" x14ac:dyDescent="0.35">
      <c r="A138" s="11">
        <v>137</v>
      </c>
      <c r="B138" s="12" t="s">
        <v>547</v>
      </c>
      <c r="C138" s="12" t="s">
        <v>548</v>
      </c>
      <c r="D138" s="6">
        <f t="shared" ca="1" si="4"/>
        <v>33549</v>
      </c>
      <c r="E138" s="1">
        <f t="shared" ca="1" si="5"/>
        <v>1397.875</v>
      </c>
    </row>
    <row r="139" spans="1:5" ht="18" customHeight="1" x14ac:dyDescent="0.35">
      <c r="A139" s="11">
        <v>138</v>
      </c>
      <c r="B139" s="12" t="s">
        <v>549</v>
      </c>
      <c r="C139" s="12" t="s">
        <v>550</v>
      </c>
      <c r="D139" s="6">
        <f t="shared" ca="1" si="4"/>
        <v>10975</v>
      </c>
      <c r="E139" s="1">
        <f t="shared" ca="1" si="5"/>
        <v>457.29166666666669</v>
      </c>
    </row>
    <row r="140" spans="1:5" ht="18" customHeight="1" x14ac:dyDescent="0.35">
      <c r="A140" s="11">
        <v>139</v>
      </c>
      <c r="B140" s="12" t="s">
        <v>551</v>
      </c>
      <c r="C140" s="12" t="s">
        <v>552</v>
      </c>
      <c r="D140" s="6">
        <f t="shared" ca="1" si="4"/>
        <v>21585</v>
      </c>
      <c r="E140" s="1">
        <f t="shared" ca="1" si="5"/>
        <v>899.375</v>
      </c>
    </row>
    <row r="141" spans="1:5" ht="18" customHeight="1" x14ac:dyDescent="0.35">
      <c r="A141" s="11">
        <v>140</v>
      </c>
      <c r="B141" s="12" t="s">
        <v>553</v>
      </c>
      <c r="C141" s="12" t="s">
        <v>554</v>
      </c>
      <c r="D141" s="6">
        <f t="shared" ca="1" si="4"/>
        <v>49141</v>
      </c>
      <c r="E141" s="1">
        <f t="shared" ca="1" si="5"/>
        <v>2047.5416666666667</v>
      </c>
    </row>
    <row r="142" spans="1:5" ht="18" customHeight="1" x14ac:dyDescent="0.35">
      <c r="A142" s="11">
        <v>141</v>
      </c>
      <c r="B142" s="12" t="s">
        <v>555</v>
      </c>
      <c r="C142" s="12" t="s">
        <v>556</v>
      </c>
      <c r="D142" s="6">
        <f t="shared" ca="1" si="4"/>
        <v>39854</v>
      </c>
      <c r="E142" s="1">
        <f t="shared" ca="1" si="5"/>
        <v>1660.5833333333333</v>
      </c>
    </row>
    <row r="143" spans="1:5" ht="18" customHeight="1" x14ac:dyDescent="0.35">
      <c r="A143" s="11">
        <v>142</v>
      </c>
      <c r="B143" s="12" t="s">
        <v>557</v>
      </c>
      <c r="C143" s="12" t="s">
        <v>558</v>
      </c>
      <c r="D143" s="6">
        <f t="shared" ca="1" si="4"/>
        <v>38890</v>
      </c>
      <c r="E143" s="1">
        <f t="shared" ca="1" si="5"/>
        <v>1620.4166666666667</v>
      </c>
    </row>
    <row r="144" spans="1:5" ht="18" customHeight="1" x14ac:dyDescent="0.35">
      <c r="A144" s="11">
        <v>143</v>
      </c>
      <c r="B144" s="12" t="s">
        <v>559</v>
      </c>
      <c r="C144" s="12" t="s">
        <v>560</v>
      </c>
      <c r="D144" s="6">
        <f t="shared" ca="1" si="4"/>
        <v>16989</v>
      </c>
      <c r="E144" s="1">
        <f t="shared" ca="1" si="5"/>
        <v>707.875</v>
      </c>
    </row>
    <row r="145" spans="1:5" ht="18" customHeight="1" x14ac:dyDescent="0.35">
      <c r="A145" s="11">
        <v>144</v>
      </c>
      <c r="B145" s="12" t="s">
        <v>561</v>
      </c>
      <c r="C145" s="12" t="s">
        <v>562</v>
      </c>
      <c r="D145" s="6">
        <f t="shared" ca="1" si="4"/>
        <v>45835</v>
      </c>
      <c r="E145" s="1">
        <f t="shared" ca="1" si="5"/>
        <v>1909.7916666666667</v>
      </c>
    </row>
    <row r="146" spans="1:5" ht="18" customHeight="1" x14ac:dyDescent="0.35">
      <c r="A146" s="11">
        <v>145</v>
      </c>
      <c r="B146" s="12" t="s">
        <v>563</v>
      </c>
      <c r="C146" s="12" t="s">
        <v>564</v>
      </c>
      <c r="D146" s="6">
        <f t="shared" ca="1" si="4"/>
        <v>11949</v>
      </c>
      <c r="E146" s="1">
        <f t="shared" ca="1" si="5"/>
        <v>497.875</v>
      </c>
    </row>
    <row r="147" spans="1:5" ht="18" customHeight="1" x14ac:dyDescent="0.35">
      <c r="A147" s="11">
        <v>146</v>
      </c>
      <c r="B147" s="12" t="s">
        <v>565</v>
      </c>
      <c r="C147" s="12" t="s">
        <v>566</v>
      </c>
      <c r="D147" s="6">
        <f t="shared" ca="1" si="4"/>
        <v>44579</v>
      </c>
      <c r="E147" s="1">
        <f t="shared" ca="1" si="5"/>
        <v>1857.4583333333333</v>
      </c>
    </row>
    <row r="148" spans="1:5" ht="18" customHeight="1" x14ac:dyDescent="0.35">
      <c r="A148" s="11">
        <v>147</v>
      </c>
      <c r="B148" s="12" t="s">
        <v>567</v>
      </c>
      <c r="C148" s="12" t="s">
        <v>568</v>
      </c>
      <c r="D148" s="6">
        <f t="shared" ca="1" si="4"/>
        <v>12276</v>
      </c>
      <c r="E148" s="1">
        <f t="shared" ca="1" si="5"/>
        <v>511.5</v>
      </c>
    </row>
    <row r="149" spans="1:5" ht="18" customHeight="1" x14ac:dyDescent="0.35">
      <c r="A149" s="11">
        <v>148</v>
      </c>
      <c r="B149" s="12" t="s">
        <v>569</v>
      </c>
      <c r="C149" s="12" t="s">
        <v>570</v>
      </c>
      <c r="D149" s="6">
        <f t="shared" ca="1" si="4"/>
        <v>10952</v>
      </c>
      <c r="E149" s="1">
        <f t="shared" ca="1" si="5"/>
        <v>456.33333333333331</v>
      </c>
    </row>
    <row r="150" spans="1:5" ht="18" customHeight="1" x14ac:dyDescent="0.35">
      <c r="A150" s="11">
        <v>149</v>
      </c>
      <c r="B150" s="12" t="s">
        <v>571</v>
      </c>
      <c r="C150" s="12" t="s">
        <v>572</v>
      </c>
      <c r="D150" s="6">
        <f t="shared" ca="1" si="4"/>
        <v>15280</v>
      </c>
      <c r="E150" s="1">
        <f t="shared" ca="1" si="5"/>
        <v>636.66666666666663</v>
      </c>
    </row>
    <row r="151" spans="1:5" ht="18" customHeight="1" x14ac:dyDescent="0.35">
      <c r="A151" s="11">
        <v>150</v>
      </c>
      <c r="B151" s="12" t="s">
        <v>573</v>
      </c>
      <c r="C151" s="12" t="s">
        <v>574</v>
      </c>
      <c r="D151" s="6">
        <f t="shared" ca="1" si="4"/>
        <v>12641</v>
      </c>
      <c r="E151" s="1">
        <f t="shared" ca="1" si="5"/>
        <v>526.70833333333337</v>
      </c>
    </row>
    <row r="152" spans="1:5" ht="18" customHeight="1" x14ac:dyDescent="0.35">
      <c r="A152" s="11">
        <v>151</v>
      </c>
      <c r="B152" s="12" t="s">
        <v>575</v>
      </c>
      <c r="C152" s="12" t="s">
        <v>576</v>
      </c>
      <c r="D152" s="6">
        <f t="shared" ca="1" si="4"/>
        <v>38842</v>
      </c>
      <c r="E152" s="1">
        <f t="shared" ca="1" si="5"/>
        <v>1618.4166666666667</v>
      </c>
    </row>
    <row r="153" spans="1:5" ht="18" customHeight="1" x14ac:dyDescent="0.35">
      <c r="A153" s="11">
        <v>152</v>
      </c>
      <c r="B153" s="12" t="s">
        <v>577</v>
      </c>
      <c r="C153" s="12" t="s">
        <v>578</v>
      </c>
      <c r="D153" s="6">
        <f t="shared" ca="1" si="4"/>
        <v>18900</v>
      </c>
      <c r="E153" s="1">
        <f t="shared" ca="1" si="5"/>
        <v>787.5</v>
      </c>
    </row>
    <row r="154" spans="1:5" ht="18" customHeight="1" x14ac:dyDescent="0.35">
      <c r="A154" s="11">
        <v>153</v>
      </c>
      <c r="B154" s="12" t="s">
        <v>579</v>
      </c>
      <c r="C154" s="12" t="s">
        <v>580</v>
      </c>
      <c r="D154" s="6">
        <f t="shared" ca="1" si="4"/>
        <v>13449</v>
      </c>
      <c r="E154" s="1">
        <f t="shared" ca="1" si="5"/>
        <v>560.375</v>
      </c>
    </row>
    <row r="155" spans="1:5" ht="18" customHeight="1" x14ac:dyDescent="0.35">
      <c r="A155" s="11">
        <v>154</v>
      </c>
      <c r="B155" s="12" t="s">
        <v>581</v>
      </c>
      <c r="C155" s="12" t="s">
        <v>582</v>
      </c>
      <c r="D155" s="6">
        <f t="shared" ca="1" si="4"/>
        <v>48472</v>
      </c>
      <c r="E155" s="1">
        <f t="shared" ca="1" si="5"/>
        <v>2019.6666666666667</v>
      </c>
    </row>
    <row r="156" spans="1:5" ht="18" customHeight="1" x14ac:dyDescent="0.35">
      <c r="A156" s="11">
        <v>155</v>
      </c>
      <c r="B156" s="12" t="s">
        <v>583</v>
      </c>
      <c r="C156" s="12" t="s">
        <v>584</v>
      </c>
      <c r="D156" s="6">
        <f t="shared" ca="1" si="4"/>
        <v>45092</v>
      </c>
      <c r="E156" s="1">
        <f t="shared" ca="1" si="5"/>
        <v>1878.8333333333333</v>
      </c>
    </row>
    <row r="157" spans="1:5" ht="18" customHeight="1" x14ac:dyDescent="0.35">
      <c r="A157" s="11">
        <v>156</v>
      </c>
      <c r="B157" s="12" t="s">
        <v>585</v>
      </c>
      <c r="C157" s="12" t="s">
        <v>586</v>
      </c>
      <c r="D157" s="6">
        <f t="shared" ca="1" si="4"/>
        <v>27174</v>
      </c>
      <c r="E157" s="1">
        <f t="shared" ca="1" si="5"/>
        <v>1132.25</v>
      </c>
    </row>
    <row r="158" spans="1:5" ht="18" customHeight="1" x14ac:dyDescent="0.35">
      <c r="A158" s="11">
        <v>157</v>
      </c>
      <c r="B158" s="12" t="s">
        <v>587</v>
      </c>
      <c r="C158" s="12" t="s">
        <v>588</v>
      </c>
      <c r="D158" s="6">
        <f t="shared" ca="1" si="4"/>
        <v>12258</v>
      </c>
      <c r="E158" s="1">
        <f t="shared" ca="1" si="5"/>
        <v>510.75</v>
      </c>
    </row>
    <row r="159" spans="1:5" ht="18" customHeight="1" x14ac:dyDescent="0.35">
      <c r="A159" s="11">
        <v>158</v>
      </c>
      <c r="B159" s="12" t="s">
        <v>589</v>
      </c>
      <c r="C159" s="12" t="s">
        <v>590</v>
      </c>
      <c r="D159" s="6">
        <f t="shared" ca="1" si="4"/>
        <v>47930</v>
      </c>
      <c r="E159" s="1">
        <f t="shared" ca="1" si="5"/>
        <v>1997.0833333333333</v>
      </c>
    </row>
    <row r="160" spans="1:5" ht="18" customHeight="1" x14ac:dyDescent="0.35">
      <c r="A160" s="11">
        <v>159</v>
      </c>
      <c r="B160" s="12" t="s">
        <v>591</v>
      </c>
      <c r="C160" s="12" t="s">
        <v>592</v>
      </c>
      <c r="D160" s="6">
        <f t="shared" ca="1" si="4"/>
        <v>48082</v>
      </c>
      <c r="E160" s="1">
        <f t="shared" ca="1" si="5"/>
        <v>2003.4166666666667</v>
      </c>
    </row>
    <row r="161" spans="1:5" ht="18" customHeight="1" x14ac:dyDescent="0.35">
      <c r="A161" s="11">
        <v>160</v>
      </c>
      <c r="B161" s="12" t="s">
        <v>593</v>
      </c>
      <c r="C161" s="12" t="s">
        <v>594</v>
      </c>
      <c r="D161" s="6">
        <f t="shared" ca="1" si="4"/>
        <v>26370</v>
      </c>
      <c r="E161" s="1">
        <f t="shared" ca="1" si="5"/>
        <v>1098.75</v>
      </c>
    </row>
    <row r="162" spans="1:5" ht="18" customHeight="1" x14ac:dyDescent="0.35">
      <c r="A162" s="11">
        <v>161</v>
      </c>
      <c r="B162" s="12" t="s">
        <v>595</v>
      </c>
      <c r="C162" s="12" t="s">
        <v>596</v>
      </c>
      <c r="D162" s="6">
        <f t="shared" ca="1" si="4"/>
        <v>12141</v>
      </c>
      <c r="E162" s="1">
        <f t="shared" ca="1" si="5"/>
        <v>505.875</v>
      </c>
    </row>
    <row r="163" spans="1:5" ht="18" customHeight="1" x14ac:dyDescent="0.35">
      <c r="A163" s="11">
        <v>162</v>
      </c>
      <c r="B163" s="12" t="s">
        <v>597</v>
      </c>
      <c r="C163" s="12" t="s">
        <v>598</v>
      </c>
      <c r="D163" s="6">
        <f t="shared" ca="1" si="4"/>
        <v>27666</v>
      </c>
      <c r="E163" s="1">
        <f t="shared" ca="1" si="5"/>
        <v>1152.75</v>
      </c>
    </row>
    <row r="164" spans="1:5" ht="18" customHeight="1" x14ac:dyDescent="0.35">
      <c r="A164" s="11">
        <v>163</v>
      </c>
      <c r="B164" s="12" t="s">
        <v>599</v>
      </c>
      <c r="C164" s="12" t="s">
        <v>600</v>
      </c>
      <c r="D164" s="6">
        <f t="shared" ca="1" si="4"/>
        <v>9705</v>
      </c>
      <c r="E164" s="1">
        <f t="shared" ca="1" si="5"/>
        <v>404.375</v>
      </c>
    </row>
    <row r="165" spans="1:5" ht="18" customHeight="1" x14ac:dyDescent="0.35">
      <c r="A165" s="11">
        <v>164</v>
      </c>
      <c r="B165" s="12" t="s">
        <v>601</v>
      </c>
      <c r="C165" s="12" t="s">
        <v>602</v>
      </c>
      <c r="D165" s="6">
        <f t="shared" ca="1" si="4"/>
        <v>10907</v>
      </c>
      <c r="E165" s="1">
        <f t="shared" ca="1" si="5"/>
        <v>454.45833333333331</v>
      </c>
    </row>
    <row r="166" spans="1:5" ht="18" customHeight="1" x14ac:dyDescent="0.35">
      <c r="A166" s="11">
        <v>165</v>
      </c>
      <c r="B166" s="12" t="s">
        <v>603</v>
      </c>
      <c r="C166" s="12" t="s">
        <v>604</v>
      </c>
      <c r="D166" s="6">
        <f t="shared" ca="1" si="4"/>
        <v>16926</v>
      </c>
      <c r="E166" s="1">
        <f t="shared" ca="1" si="5"/>
        <v>705.25</v>
      </c>
    </row>
    <row r="167" spans="1:5" ht="18" customHeight="1" x14ac:dyDescent="0.35">
      <c r="A167" s="11">
        <v>166</v>
      </c>
      <c r="B167" s="12" t="s">
        <v>605</v>
      </c>
      <c r="C167" s="12" t="s">
        <v>606</v>
      </c>
      <c r="D167" s="6">
        <f t="shared" ca="1" si="4"/>
        <v>16356</v>
      </c>
      <c r="E167" s="1">
        <f t="shared" ca="1" si="5"/>
        <v>681.5</v>
      </c>
    </row>
    <row r="168" spans="1:5" ht="18" customHeight="1" x14ac:dyDescent="0.35">
      <c r="A168" s="11">
        <v>167</v>
      </c>
      <c r="B168" s="12" t="s">
        <v>607</v>
      </c>
      <c r="C168" s="12" t="s">
        <v>608</v>
      </c>
      <c r="D168" s="6">
        <f t="shared" ca="1" si="4"/>
        <v>40078</v>
      </c>
      <c r="E168" s="1">
        <f t="shared" ca="1" si="5"/>
        <v>1669.9166666666667</v>
      </c>
    </row>
    <row r="169" spans="1:5" ht="18" customHeight="1" x14ac:dyDescent="0.35">
      <c r="A169" s="11">
        <v>168</v>
      </c>
      <c r="B169" s="12" t="s">
        <v>609</v>
      </c>
      <c r="C169" s="12" t="s">
        <v>610</v>
      </c>
      <c r="D169" s="6">
        <f t="shared" ca="1" si="4"/>
        <v>33207</v>
      </c>
      <c r="E169" s="1">
        <f t="shared" ca="1" si="5"/>
        <v>1383.625</v>
      </c>
    </row>
    <row r="170" spans="1:5" ht="18" customHeight="1" x14ac:dyDescent="0.35">
      <c r="A170" s="11">
        <v>169</v>
      </c>
      <c r="B170" s="12" t="s">
        <v>611</v>
      </c>
      <c r="C170" s="12" t="s">
        <v>612</v>
      </c>
      <c r="D170" s="6">
        <f t="shared" ca="1" si="4"/>
        <v>24649</v>
      </c>
      <c r="E170" s="1">
        <f t="shared" ca="1" si="5"/>
        <v>1027.0416666666667</v>
      </c>
    </row>
    <row r="171" spans="1:5" ht="18" customHeight="1" x14ac:dyDescent="0.35">
      <c r="A171" s="11">
        <v>170</v>
      </c>
      <c r="B171" s="12" t="s">
        <v>613</v>
      </c>
      <c r="C171" s="12" t="s">
        <v>614</v>
      </c>
      <c r="D171" s="6">
        <f t="shared" ca="1" si="4"/>
        <v>18856</v>
      </c>
      <c r="E171" s="1">
        <f t="shared" ca="1" si="5"/>
        <v>785.66666666666663</v>
      </c>
    </row>
    <row r="172" spans="1:5" ht="18" customHeight="1" x14ac:dyDescent="0.35">
      <c r="A172" s="11">
        <v>171</v>
      </c>
      <c r="B172" s="12" t="s">
        <v>615</v>
      </c>
      <c r="C172" s="12" t="s">
        <v>616</v>
      </c>
      <c r="D172" s="6">
        <f t="shared" ca="1" si="4"/>
        <v>38348</v>
      </c>
      <c r="E172" s="1">
        <f t="shared" ca="1" si="5"/>
        <v>1597.8333333333333</v>
      </c>
    </row>
    <row r="173" spans="1:5" ht="18" customHeight="1" x14ac:dyDescent="0.35">
      <c r="A173" s="11">
        <v>172</v>
      </c>
      <c r="B173" s="12" t="s">
        <v>617</v>
      </c>
      <c r="C173" s="12" t="s">
        <v>618</v>
      </c>
      <c r="D173" s="6">
        <f t="shared" ca="1" si="4"/>
        <v>25142</v>
      </c>
      <c r="E173" s="1">
        <f t="shared" ca="1" si="5"/>
        <v>1047.5833333333333</v>
      </c>
    </row>
    <row r="174" spans="1:5" ht="18" customHeight="1" x14ac:dyDescent="0.35">
      <c r="A174" s="11">
        <v>173</v>
      </c>
      <c r="B174" s="12" t="s">
        <v>619</v>
      </c>
      <c r="C174" s="12" t="s">
        <v>620</v>
      </c>
      <c r="D174" s="6">
        <f t="shared" ca="1" si="4"/>
        <v>42442</v>
      </c>
      <c r="E174" s="1">
        <f t="shared" ca="1" si="5"/>
        <v>1768.4166666666667</v>
      </c>
    </row>
    <row r="175" spans="1:5" ht="18" customHeight="1" x14ac:dyDescent="0.35">
      <c r="A175" s="11">
        <v>174</v>
      </c>
      <c r="B175" s="12" t="s">
        <v>621</v>
      </c>
      <c r="C175" s="12" t="s">
        <v>622</v>
      </c>
      <c r="D175" s="6">
        <f t="shared" ca="1" si="4"/>
        <v>21670</v>
      </c>
      <c r="E175" s="1">
        <f t="shared" ca="1" si="5"/>
        <v>902.91666666666663</v>
      </c>
    </row>
    <row r="176" spans="1:5" ht="18" customHeight="1" x14ac:dyDescent="0.35">
      <c r="A176" s="11">
        <v>175</v>
      </c>
      <c r="B176" s="12" t="s">
        <v>623</v>
      </c>
      <c r="C176" s="12" t="s">
        <v>624</v>
      </c>
      <c r="D176" s="6">
        <f t="shared" ca="1" si="4"/>
        <v>12088</v>
      </c>
      <c r="E176" s="1">
        <f t="shared" ca="1" si="5"/>
        <v>503.66666666666669</v>
      </c>
    </row>
    <row r="177" spans="1:5" ht="18" customHeight="1" x14ac:dyDescent="0.35">
      <c r="A177" s="11">
        <v>176</v>
      </c>
      <c r="B177" s="12" t="s">
        <v>625</v>
      </c>
      <c r="C177" s="12" t="s">
        <v>626</v>
      </c>
      <c r="D177" s="6">
        <f t="shared" ca="1" si="4"/>
        <v>16942</v>
      </c>
      <c r="E177" s="1">
        <f t="shared" ca="1" si="5"/>
        <v>705.91666666666663</v>
      </c>
    </row>
    <row r="178" spans="1:5" ht="18" customHeight="1" x14ac:dyDescent="0.35">
      <c r="A178" s="11">
        <v>177</v>
      </c>
      <c r="B178" s="12" t="s">
        <v>627</v>
      </c>
      <c r="C178" s="12" t="s">
        <v>628</v>
      </c>
      <c r="D178" s="6">
        <f t="shared" ca="1" si="4"/>
        <v>30443</v>
      </c>
      <c r="E178" s="1">
        <f t="shared" ca="1" si="5"/>
        <v>1268.4583333333333</v>
      </c>
    </row>
    <row r="179" spans="1:5" ht="18" customHeight="1" x14ac:dyDescent="0.35">
      <c r="A179" s="11">
        <v>178</v>
      </c>
      <c r="B179" s="12" t="s">
        <v>629</v>
      </c>
      <c r="C179" s="12" t="s">
        <v>630</v>
      </c>
      <c r="D179" s="6">
        <f t="shared" ca="1" si="4"/>
        <v>46131</v>
      </c>
      <c r="E179" s="1">
        <f t="shared" ca="1" si="5"/>
        <v>1922.125</v>
      </c>
    </row>
    <row r="180" spans="1:5" ht="18" customHeight="1" x14ac:dyDescent="0.35">
      <c r="A180" s="11">
        <v>179</v>
      </c>
      <c r="B180" s="12" t="s">
        <v>631</v>
      </c>
      <c r="C180" s="12" t="s">
        <v>632</v>
      </c>
      <c r="D180" s="6">
        <f t="shared" ca="1" si="4"/>
        <v>16741</v>
      </c>
      <c r="E180" s="1">
        <f t="shared" ca="1" si="5"/>
        <v>697.54166666666663</v>
      </c>
    </row>
    <row r="181" spans="1:5" ht="18" customHeight="1" x14ac:dyDescent="0.35">
      <c r="A181" s="11">
        <v>180</v>
      </c>
      <c r="B181" s="12" t="s">
        <v>633</v>
      </c>
      <c r="C181" s="12" t="s">
        <v>634</v>
      </c>
      <c r="D181" s="6">
        <f t="shared" ca="1" si="4"/>
        <v>38516</v>
      </c>
      <c r="E181" s="1">
        <f t="shared" ca="1" si="5"/>
        <v>1604.8333333333333</v>
      </c>
    </row>
    <row r="182" spans="1:5" ht="18" customHeight="1" x14ac:dyDescent="0.35">
      <c r="A182" s="11">
        <v>181</v>
      </c>
      <c r="B182" s="12" t="s">
        <v>635</v>
      </c>
      <c r="C182" s="12" t="s">
        <v>636</v>
      </c>
      <c r="D182" s="6">
        <f t="shared" ca="1" si="4"/>
        <v>15322</v>
      </c>
      <c r="E182" s="1">
        <f t="shared" ca="1" si="5"/>
        <v>638.41666666666663</v>
      </c>
    </row>
    <row r="183" spans="1:5" ht="18" customHeight="1" x14ac:dyDescent="0.35">
      <c r="A183" s="11">
        <v>182</v>
      </c>
      <c r="B183" s="12" t="s">
        <v>637</v>
      </c>
      <c r="C183" s="12" t="s">
        <v>638</v>
      </c>
      <c r="D183" s="6">
        <f t="shared" ca="1" si="4"/>
        <v>48984</v>
      </c>
      <c r="E183" s="1">
        <f t="shared" ca="1" si="5"/>
        <v>2041</v>
      </c>
    </row>
    <row r="184" spans="1:5" ht="18" customHeight="1" x14ac:dyDescent="0.35">
      <c r="A184" s="11">
        <v>183</v>
      </c>
      <c r="B184" s="12" t="s">
        <v>639</v>
      </c>
      <c r="C184" s="12" t="s">
        <v>640</v>
      </c>
      <c r="D184" s="6">
        <f t="shared" ca="1" si="4"/>
        <v>33037</v>
      </c>
      <c r="E184" s="1">
        <f t="shared" ca="1" si="5"/>
        <v>1376.5416666666667</v>
      </c>
    </row>
    <row r="185" spans="1:5" ht="18" customHeight="1" x14ac:dyDescent="0.35">
      <c r="A185" s="11">
        <v>184</v>
      </c>
      <c r="B185" s="12" t="s">
        <v>641</v>
      </c>
      <c r="C185" s="12" t="s">
        <v>642</v>
      </c>
      <c r="D185" s="6">
        <f t="shared" ca="1" si="4"/>
        <v>28548</v>
      </c>
      <c r="E185" s="1">
        <f t="shared" ca="1" si="5"/>
        <v>1189.5</v>
      </c>
    </row>
    <row r="186" spans="1:5" ht="18" customHeight="1" x14ac:dyDescent="0.35">
      <c r="A186" s="11">
        <v>185</v>
      </c>
      <c r="B186" s="12" t="s">
        <v>643</v>
      </c>
      <c r="C186" s="12" t="s">
        <v>644</v>
      </c>
      <c r="D186" s="6">
        <f t="shared" ca="1" si="4"/>
        <v>31882</v>
      </c>
      <c r="E186" s="1">
        <f t="shared" ca="1" si="5"/>
        <v>1328.4166666666667</v>
      </c>
    </row>
    <row r="187" spans="1:5" ht="18" customHeight="1" x14ac:dyDescent="0.35">
      <c r="A187" s="11">
        <v>186</v>
      </c>
      <c r="B187" s="12" t="s">
        <v>645</v>
      </c>
      <c r="C187" s="12" t="s">
        <v>646</v>
      </c>
      <c r="D187" s="6">
        <f t="shared" ca="1" si="4"/>
        <v>17772</v>
      </c>
      <c r="E187" s="1">
        <f t="shared" ca="1" si="5"/>
        <v>740.5</v>
      </c>
    </row>
    <row r="188" spans="1:5" ht="18" customHeight="1" x14ac:dyDescent="0.35">
      <c r="A188" s="11">
        <v>187</v>
      </c>
      <c r="B188" s="12" t="s">
        <v>647</v>
      </c>
      <c r="C188" s="12" t="s">
        <v>648</v>
      </c>
      <c r="D188" s="6">
        <f t="shared" ca="1" si="4"/>
        <v>31784</v>
      </c>
      <c r="E188" s="1">
        <f t="shared" ca="1" si="5"/>
        <v>1324.3333333333333</v>
      </c>
    </row>
    <row r="189" spans="1:5" ht="18" customHeight="1" x14ac:dyDescent="0.35">
      <c r="A189" s="11">
        <v>188</v>
      </c>
      <c r="B189" s="12" t="s">
        <v>649</v>
      </c>
      <c r="C189" s="12" t="s">
        <v>650</v>
      </c>
      <c r="D189" s="6">
        <f t="shared" ca="1" si="4"/>
        <v>35971</v>
      </c>
      <c r="E189" s="1">
        <f t="shared" ca="1" si="5"/>
        <v>1498.7916666666667</v>
      </c>
    </row>
    <row r="190" spans="1:5" ht="18" customHeight="1" x14ac:dyDescent="0.35">
      <c r="A190" s="11">
        <v>189</v>
      </c>
      <c r="B190" s="12" t="s">
        <v>651</v>
      </c>
      <c r="C190" s="12" t="s">
        <v>652</v>
      </c>
      <c r="D190" s="6">
        <f t="shared" ca="1" si="4"/>
        <v>21891</v>
      </c>
      <c r="E190" s="1">
        <f t="shared" ca="1" si="5"/>
        <v>912.125</v>
      </c>
    </row>
    <row r="191" spans="1:5" ht="18" customHeight="1" x14ac:dyDescent="0.35">
      <c r="A191" s="11">
        <v>190</v>
      </c>
      <c r="B191" s="12" t="s">
        <v>653</v>
      </c>
      <c r="C191" s="12" t="s">
        <v>654</v>
      </c>
      <c r="D191" s="6">
        <f t="shared" ca="1" si="4"/>
        <v>37981</v>
      </c>
      <c r="E191" s="1">
        <f t="shared" ca="1" si="5"/>
        <v>1582.5416666666667</v>
      </c>
    </row>
    <row r="192" spans="1:5" ht="18" customHeight="1" x14ac:dyDescent="0.35">
      <c r="A192" s="11">
        <v>191</v>
      </c>
      <c r="B192" s="12" t="s">
        <v>655</v>
      </c>
      <c r="C192" s="12" t="s">
        <v>656</v>
      </c>
      <c r="D192" s="6">
        <f t="shared" ca="1" si="4"/>
        <v>22770</v>
      </c>
      <c r="E192" s="1">
        <f t="shared" ca="1" si="5"/>
        <v>948.75</v>
      </c>
    </row>
    <row r="193" spans="1:5" ht="18" customHeight="1" x14ac:dyDescent="0.35">
      <c r="A193" s="11">
        <v>192</v>
      </c>
      <c r="B193" s="12" t="s">
        <v>657</v>
      </c>
      <c r="C193" s="12" t="s">
        <v>658</v>
      </c>
      <c r="D193" s="6">
        <f t="shared" ca="1" si="4"/>
        <v>8041</v>
      </c>
      <c r="E193" s="1">
        <f t="shared" ca="1" si="5"/>
        <v>335.04166666666669</v>
      </c>
    </row>
    <row r="194" spans="1:5" ht="18" customHeight="1" x14ac:dyDescent="0.35">
      <c r="A194" s="11">
        <v>193</v>
      </c>
      <c r="B194" s="12" t="s">
        <v>659</v>
      </c>
      <c r="C194" s="12" t="s">
        <v>660</v>
      </c>
      <c r="D194" s="6">
        <f t="shared" ca="1" si="4"/>
        <v>43885</v>
      </c>
      <c r="E194" s="1">
        <f t="shared" ca="1" si="5"/>
        <v>1828.5416666666667</v>
      </c>
    </row>
    <row r="195" spans="1:5" ht="18" customHeight="1" x14ac:dyDescent="0.35">
      <c r="A195" s="11">
        <v>194</v>
      </c>
      <c r="B195" s="12" t="s">
        <v>661</v>
      </c>
      <c r="C195" s="12" t="s">
        <v>662</v>
      </c>
      <c r="D195" s="6">
        <f t="shared" ref="D195:D258" ca="1" si="6">RANDBETWEEN(5000,50000)</f>
        <v>22381</v>
      </c>
      <c r="E195" s="1">
        <f t="shared" ref="E195:E258" ca="1" si="7">D195/24</f>
        <v>932.54166666666663</v>
      </c>
    </row>
    <row r="196" spans="1:5" ht="18" customHeight="1" x14ac:dyDescent="0.35">
      <c r="A196" s="11">
        <v>195</v>
      </c>
      <c r="B196" s="12" t="s">
        <v>663</v>
      </c>
      <c r="C196" s="12" t="s">
        <v>664</v>
      </c>
      <c r="D196" s="6">
        <f t="shared" ca="1" si="6"/>
        <v>49649</v>
      </c>
      <c r="E196" s="1">
        <f t="shared" ca="1" si="7"/>
        <v>2068.7083333333335</v>
      </c>
    </row>
    <row r="197" spans="1:5" ht="18" customHeight="1" x14ac:dyDescent="0.35">
      <c r="A197" s="11">
        <v>196</v>
      </c>
      <c r="B197" s="12" t="s">
        <v>665</v>
      </c>
      <c r="C197" s="12" t="s">
        <v>666</v>
      </c>
      <c r="D197" s="6">
        <f t="shared" ca="1" si="6"/>
        <v>42490</v>
      </c>
      <c r="E197" s="1">
        <f t="shared" ca="1" si="7"/>
        <v>1770.4166666666667</v>
      </c>
    </row>
    <row r="198" spans="1:5" ht="18" customHeight="1" x14ac:dyDescent="0.35">
      <c r="A198" s="11">
        <v>197</v>
      </c>
      <c r="B198" s="12" t="s">
        <v>667</v>
      </c>
      <c r="C198" s="12" t="s">
        <v>668</v>
      </c>
      <c r="D198" s="6">
        <f t="shared" ca="1" si="6"/>
        <v>9045</v>
      </c>
      <c r="E198" s="1">
        <f t="shared" ca="1" si="7"/>
        <v>376.875</v>
      </c>
    </row>
    <row r="199" spans="1:5" ht="18" customHeight="1" x14ac:dyDescent="0.35">
      <c r="A199" s="11">
        <v>198</v>
      </c>
      <c r="B199" s="12" t="s">
        <v>669</v>
      </c>
      <c r="C199" s="12" t="s">
        <v>670</v>
      </c>
      <c r="D199" s="6">
        <f t="shared" ca="1" si="6"/>
        <v>28499</v>
      </c>
      <c r="E199" s="1">
        <f t="shared" ca="1" si="7"/>
        <v>1187.4583333333333</v>
      </c>
    </row>
    <row r="200" spans="1:5" ht="18" customHeight="1" x14ac:dyDescent="0.35">
      <c r="A200" s="11">
        <v>199</v>
      </c>
      <c r="B200" s="12" t="s">
        <v>671</v>
      </c>
      <c r="C200" s="12" t="s">
        <v>672</v>
      </c>
      <c r="D200" s="6">
        <f t="shared" ca="1" si="6"/>
        <v>49481</v>
      </c>
      <c r="E200" s="1">
        <f t="shared" ca="1" si="7"/>
        <v>2061.7083333333335</v>
      </c>
    </row>
    <row r="201" spans="1:5" ht="18" customHeight="1" x14ac:dyDescent="0.35">
      <c r="A201" s="11">
        <v>200</v>
      </c>
      <c r="B201" s="12" t="s">
        <v>673</v>
      </c>
      <c r="C201" s="12" t="s">
        <v>674</v>
      </c>
      <c r="D201" s="6">
        <f t="shared" ca="1" si="6"/>
        <v>7314</v>
      </c>
      <c r="E201" s="1">
        <f t="shared" ca="1" si="7"/>
        <v>304.75</v>
      </c>
    </row>
    <row r="202" spans="1:5" ht="18" customHeight="1" x14ac:dyDescent="0.35">
      <c r="A202" s="11">
        <v>201</v>
      </c>
      <c r="B202" s="12" t="s">
        <v>675</v>
      </c>
      <c r="C202" s="12" t="s">
        <v>676</v>
      </c>
      <c r="D202" s="6">
        <f t="shared" ca="1" si="6"/>
        <v>10292</v>
      </c>
      <c r="E202" s="1">
        <f t="shared" ca="1" si="7"/>
        <v>428.83333333333331</v>
      </c>
    </row>
    <row r="203" spans="1:5" ht="18" customHeight="1" x14ac:dyDescent="0.35">
      <c r="A203" s="11">
        <v>202</v>
      </c>
      <c r="B203" s="12" t="s">
        <v>677</v>
      </c>
      <c r="C203" s="12" t="s">
        <v>678</v>
      </c>
      <c r="D203" s="6">
        <f t="shared" ca="1" si="6"/>
        <v>22425</v>
      </c>
      <c r="E203" s="1">
        <f t="shared" ca="1" si="7"/>
        <v>934.375</v>
      </c>
    </row>
    <row r="204" spans="1:5" ht="18" customHeight="1" x14ac:dyDescent="0.35">
      <c r="A204" s="11">
        <v>203</v>
      </c>
      <c r="B204" s="12" t="s">
        <v>679</v>
      </c>
      <c r="C204" s="12" t="s">
        <v>680</v>
      </c>
      <c r="D204" s="6">
        <f t="shared" ca="1" si="6"/>
        <v>6885</v>
      </c>
      <c r="E204" s="1">
        <f t="shared" ca="1" si="7"/>
        <v>286.875</v>
      </c>
    </row>
    <row r="205" spans="1:5" ht="18" customHeight="1" x14ac:dyDescent="0.35">
      <c r="A205" s="11">
        <v>204</v>
      </c>
      <c r="B205" s="12" t="s">
        <v>681</v>
      </c>
      <c r="C205" s="12" t="s">
        <v>682</v>
      </c>
      <c r="D205" s="6">
        <f t="shared" ca="1" si="6"/>
        <v>43036</v>
      </c>
      <c r="E205" s="1">
        <f t="shared" ca="1" si="7"/>
        <v>1793.1666666666667</v>
      </c>
    </row>
    <row r="206" spans="1:5" ht="18" customHeight="1" x14ac:dyDescent="0.35">
      <c r="A206" s="11">
        <v>205</v>
      </c>
      <c r="B206" s="12" t="s">
        <v>683</v>
      </c>
      <c r="C206" s="12" t="s">
        <v>684</v>
      </c>
      <c r="D206" s="6">
        <f t="shared" ca="1" si="6"/>
        <v>37621</v>
      </c>
      <c r="E206" s="1">
        <f t="shared" ca="1" si="7"/>
        <v>1567.5416666666667</v>
      </c>
    </row>
    <row r="207" spans="1:5" ht="18" customHeight="1" x14ac:dyDescent="0.35">
      <c r="A207" s="11">
        <v>206</v>
      </c>
      <c r="B207" s="12" t="s">
        <v>685</v>
      </c>
      <c r="C207" s="12" t="s">
        <v>686</v>
      </c>
      <c r="D207" s="6">
        <f t="shared" ca="1" si="6"/>
        <v>35991</v>
      </c>
      <c r="E207" s="1">
        <f t="shared" ca="1" si="7"/>
        <v>1499.625</v>
      </c>
    </row>
    <row r="208" spans="1:5" ht="18" customHeight="1" x14ac:dyDescent="0.35">
      <c r="A208" s="11">
        <v>207</v>
      </c>
      <c r="B208" s="12" t="s">
        <v>687</v>
      </c>
      <c r="C208" s="12" t="s">
        <v>688</v>
      </c>
      <c r="D208" s="6">
        <f t="shared" ca="1" si="6"/>
        <v>45914</v>
      </c>
      <c r="E208" s="1">
        <f t="shared" ca="1" si="7"/>
        <v>1913.0833333333333</v>
      </c>
    </row>
    <row r="209" spans="1:5" ht="18" customHeight="1" x14ac:dyDescent="0.35">
      <c r="A209" s="11">
        <v>208</v>
      </c>
      <c r="B209" s="12" t="s">
        <v>689</v>
      </c>
      <c r="C209" s="12" t="s">
        <v>690</v>
      </c>
      <c r="D209" s="6">
        <f t="shared" ca="1" si="6"/>
        <v>14875</v>
      </c>
      <c r="E209" s="1">
        <f t="shared" ca="1" si="7"/>
        <v>619.79166666666663</v>
      </c>
    </row>
    <row r="210" spans="1:5" ht="18" customHeight="1" x14ac:dyDescent="0.35">
      <c r="A210" s="11">
        <v>209</v>
      </c>
      <c r="B210" s="12" t="s">
        <v>691</v>
      </c>
      <c r="C210" s="12" t="s">
        <v>638</v>
      </c>
      <c r="D210" s="6">
        <f t="shared" ca="1" si="6"/>
        <v>18122</v>
      </c>
      <c r="E210" s="1">
        <f t="shared" ca="1" si="7"/>
        <v>755.08333333333337</v>
      </c>
    </row>
    <row r="211" spans="1:5" ht="18" customHeight="1" x14ac:dyDescent="0.35">
      <c r="A211" s="11">
        <v>210</v>
      </c>
      <c r="B211" s="12" t="s">
        <v>692</v>
      </c>
      <c r="C211" s="12" t="s">
        <v>693</v>
      </c>
      <c r="D211" s="6">
        <f t="shared" ca="1" si="6"/>
        <v>25443</v>
      </c>
      <c r="E211" s="1">
        <f t="shared" ca="1" si="7"/>
        <v>1060.125</v>
      </c>
    </row>
    <row r="212" spans="1:5" ht="18" customHeight="1" x14ac:dyDescent="0.35">
      <c r="A212" s="11">
        <v>211</v>
      </c>
      <c r="B212" s="12" t="s">
        <v>694</v>
      </c>
      <c r="C212" s="12" t="s">
        <v>695</v>
      </c>
      <c r="D212" s="6">
        <f t="shared" ca="1" si="6"/>
        <v>12601</v>
      </c>
      <c r="E212" s="1">
        <f t="shared" ca="1" si="7"/>
        <v>525.04166666666663</v>
      </c>
    </row>
    <row r="213" spans="1:5" ht="18" customHeight="1" x14ac:dyDescent="0.35">
      <c r="A213" s="11">
        <v>212</v>
      </c>
      <c r="B213" s="12" t="s">
        <v>696</v>
      </c>
      <c r="C213" s="12" t="s">
        <v>695</v>
      </c>
      <c r="D213" s="6">
        <f t="shared" ca="1" si="6"/>
        <v>15295</v>
      </c>
      <c r="E213" s="1">
        <f t="shared" ca="1" si="7"/>
        <v>637.29166666666663</v>
      </c>
    </row>
    <row r="214" spans="1:5" ht="18" customHeight="1" x14ac:dyDescent="0.35">
      <c r="A214" s="11">
        <v>213</v>
      </c>
      <c r="B214" s="12" t="s">
        <v>697</v>
      </c>
      <c r="C214" s="12" t="s">
        <v>698</v>
      </c>
      <c r="D214" s="6">
        <f t="shared" ca="1" si="6"/>
        <v>17075</v>
      </c>
      <c r="E214" s="1">
        <f t="shared" ca="1" si="7"/>
        <v>711.45833333333337</v>
      </c>
    </row>
    <row r="215" spans="1:5" ht="18" customHeight="1" x14ac:dyDescent="0.35">
      <c r="A215" s="11">
        <v>214</v>
      </c>
      <c r="B215" s="12" t="s">
        <v>699</v>
      </c>
      <c r="C215" s="12" t="s">
        <v>700</v>
      </c>
      <c r="D215" s="6">
        <f t="shared" ca="1" si="6"/>
        <v>27839</v>
      </c>
      <c r="E215" s="1">
        <f t="shared" ca="1" si="7"/>
        <v>1159.9583333333333</v>
      </c>
    </row>
    <row r="216" spans="1:5" ht="18" customHeight="1" x14ac:dyDescent="0.35">
      <c r="A216" s="11">
        <v>215</v>
      </c>
      <c r="B216" s="12" t="s">
        <v>701</v>
      </c>
      <c r="C216" s="12" t="s">
        <v>700</v>
      </c>
      <c r="D216" s="6">
        <f t="shared" ca="1" si="6"/>
        <v>21407</v>
      </c>
      <c r="E216" s="1">
        <f t="shared" ca="1" si="7"/>
        <v>891.95833333333337</v>
      </c>
    </row>
    <row r="217" spans="1:5" ht="18" customHeight="1" x14ac:dyDescent="0.35">
      <c r="A217" s="11">
        <v>216</v>
      </c>
      <c r="B217" s="12" t="s">
        <v>702</v>
      </c>
      <c r="C217" s="12" t="s">
        <v>447</v>
      </c>
      <c r="D217" s="6">
        <f t="shared" ca="1" si="6"/>
        <v>21401</v>
      </c>
      <c r="E217" s="1">
        <f t="shared" ca="1" si="7"/>
        <v>891.70833333333337</v>
      </c>
    </row>
    <row r="218" spans="1:5" ht="18" customHeight="1" x14ac:dyDescent="0.35">
      <c r="A218" s="11">
        <v>217</v>
      </c>
      <c r="B218" s="12" t="s">
        <v>703</v>
      </c>
      <c r="C218" s="12" t="s">
        <v>704</v>
      </c>
      <c r="D218" s="6">
        <f t="shared" ca="1" si="6"/>
        <v>15412</v>
      </c>
      <c r="E218" s="1">
        <f t="shared" ca="1" si="7"/>
        <v>642.16666666666663</v>
      </c>
    </row>
    <row r="219" spans="1:5" ht="18" customHeight="1" x14ac:dyDescent="0.35">
      <c r="A219" s="11">
        <v>218</v>
      </c>
      <c r="B219" s="12" t="s">
        <v>705</v>
      </c>
      <c r="C219" s="12" t="s">
        <v>706</v>
      </c>
      <c r="D219" s="6">
        <f t="shared" ca="1" si="6"/>
        <v>32463</v>
      </c>
      <c r="E219" s="1">
        <f t="shared" ca="1" si="7"/>
        <v>1352.625</v>
      </c>
    </row>
    <row r="220" spans="1:5" ht="18" customHeight="1" x14ac:dyDescent="0.35">
      <c r="A220" s="11">
        <v>219</v>
      </c>
      <c r="B220" s="12" t="s">
        <v>707</v>
      </c>
      <c r="C220" s="12" t="s">
        <v>708</v>
      </c>
      <c r="D220" s="6">
        <f t="shared" ca="1" si="6"/>
        <v>45326</v>
      </c>
      <c r="E220" s="1">
        <f t="shared" ca="1" si="7"/>
        <v>1888.5833333333333</v>
      </c>
    </row>
    <row r="221" spans="1:5" ht="18" customHeight="1" x14ac:dyDescent="0.35">
      <c r="A221" s="11">
        <v>220</v>
      </c>
      <c r="B221" s="12" t="s">
        <v>709</v>
      </c>
      <c r="C221" s="12" t="s">
        <v>710</v>
      </c>
      <c r="D221" s="6">
        <f t="shared" ca="1" si="6"/>
        <v>22202</v>
      </c>
      <c r="E221" s="1">
        <f t="shared" ca="1" si="7"/>
        <v>925.08333333333337</v>
      </c>
    </row>
    <row r="222" spans="1:5" ht="18" customHeight="1" x14ac:dyDescent="0.35">
      <c r="A222" s="11">
        <v>221</v>
      </c>
      <c r="B222" s="12" t="s">
        <v>711</v>
      </c>
      <c r="C222" s="12" t="s">
        <v>712</v>
      </c>
      <c r="D222" s="6">
        <f t="shared" ca="1" si="6"/>
        <v>42543</v>
      </c>
      <c r="E222" s="1">
        <f t="shared" ca="1" si="7"/>
        <v>1772.625</v>
      </c>
    </row>
    <row r="223" spans="1:5" ht="18" customHeight="1" x14ac:dyDescent="0.35">
      <c r="A223" s="11">
        <v>222</v>
      </c>
      <c r="B223" s="12" t="s">
        <v>713</v>
      </c>
      <c r="C223" s="12" t="s">
        <v>714</v>
      </c>
      <c r="D223" s="6">
        <f t="shared" ca="1" si="6"/>
        <v>10177</v>
      </c>
      <c r="E223" s="1">
        <f t="shared" ca="1" si="7"/>
        <v>424.04166666666669</v>
      </c>
    </row>
    <row r="224" spans="1:5" ht="18" customHeight="1" x14ac:dyDescent="0.35">
      <c r="A224" s="11">
        <v>223</v>
      </c>
      <c r="B224" s="12" t="s">
        <v>715</v>
      </c>
      <c r="C224" s="12" t="s">
        <v>716</v>
      </c>
      <c r="D224" s="6">
        <f t="shared" ca="1" si="6"/>
        <v>19767</v>
      </c>
      <c r="E224" s="1">
        <f t="shared" ca="1" si="7"/>
        <v>823.625</v>
      </c>
    </row>
    <row r="225" spans="1:5" ht="18" customHeight="1" x14ac:dyDescent="0.35">
      <c r="A225" s="11">
        <v>224</v>
      </c>
      <c r="B225" s="12" t="s">
        <v>717</v>
      </c>
      <c r="C225" s="12" t="s">
        <v>718</v>
      </c>
      <c r="D225" s="6">
        <f t="shared" ca="1" si="6"/>
        <v>22440</v>
      </c>
      <c r="E225" s="1">
        <f t="shared" ca="1" si="7"/>
        <v>935</v>
      </c>
    </row>
    <row r="226" spans="1:5" ht="18" customHeight="1" x14ac:dyDescent="0.35">
      <c r="A226" s="11">
        <v>225</v>
      </c>
      <c r="B226" s="12" t="s">
        <v>719</v>
      </c>
      <c r="C226" s="12" t="s">
        <v>720</v>
      </c>
      <c r="D226" s="6">
        <f t="shared" ca="1" si="6"/>
        <v>39277</v>
      </c>
      <c r="E226" s="1">
        <f t="shared" ca="1" si="7"/>
        <v>1636.5416666666667</v>
      </c>
    </row>
    <row r="227" spans="1:5" ht="18" customHeight="1" x14ac:dyDescent="0.35">
      <c r="A227" s="11">
        <v>226</v>
      </c>
      <c r="B227" s="12" t="s">
        <v>721</v>
      </c>
      <c r="C227" s="12" t="s">
        <v>722</v>
      </c>
      <c r="D227" s="6">
        <f t="shared" ca="1" si="6"/>
        <v>32440</v>
      </c>
      <c r="E227" s="1">
        <f t="shared" ca="1" si="7"/>
        <v>1351.6666666666667</v>
      </c>
    </row>
    <row r="228" spans="1:5" ht="18" customHeight="1" x14ac:dyDescent="0.35">
      <c r="A228" s="11">
        <v>227</v>
      </c>
      <c r="B228" s="12" t="s">
        <v>723</v>
      </c>
      <c r="C228" s="12" t="s">
        <v>724</v>
      </c>
      <c r="D228" s="6">
        <f t="shared" ca="1" si="6"/>
        <v>16259</v>
      </c>
      <c r="E228" s="1">
        <f t="shared" ca="1" si="7"/>
        <v>677.45833333333337</v>
      </c>
    </row>
    <row r="229" spans="1:5" ht="18" customHeight="1" x14ac:dyDescent="0.35">
      <c r="A229" s="11">
        <v>228</v>
      </c>
      <c r="B229" s="12" t="s">
        <v>725</v>
      </c>
      <c r="C229" s="12" t="s">
        <v>726</v>
      </c>
      <c r="D229" s="6">
        <f t="shared" ca="1" si="6"/>
        <v>29180</v>
      </c>
      <c r="E229" s="1">
        <f t="shared" ca="1" si="7"/>
        <v>1215.8333333333333</v>
      </c>
    </row>
    <row r="230" spans="1:5" ht="18" customHeight="1" x14ac:dyDescent="0.35">
      <c r="A230" s="11">
        <v>229</v>
      </c>
      <c r="B230" s="12" t="s">
        <v>727</v>
      </c>
      <c r="C230" s="12" t="s">
        <v>728</v>
      </c>
      <c r="D230" s="6">
        <f t="shared" ca="1" si="6"/>
        <v>28552</v>
      </c>
      <c r="E230" s="1">
        <f t="shared" ca="1" si="7"/>
        <v>1189.6666666666667</v>
      </c>
    </row>
    <row r="231" spans="1:5" ht="18" customHeight="1" x14ac:dyDescent="0.35">
      <c r="A231" s="11">
        <v>230</v>
      </c>
      <c r="B231" s="12" t="s">
        <v>729</v>
      </c>
      <c r="C231" s="12" t="s">
        <v>730</v>
      </c>
      <c r="D231" s="6">
        <f t="shared" ca="1" si="6"/>
        <v>39546</v>
      </c>
      <c r="E231" s="1">
        <f t="shared" ca="1" si="7"/>
        <v>1647.75</v>
      </c>
    </row>
    <row r="232" spans="1:5" ht="18" customHeight="1" x14ac:dyDescent="0.35">
      <c r="A232" s="11">
        <v>231</v>
      </c>
      <c r="B232" s="12" t="s">
        <v>731</v>
      </c>
      <c r="C232" s="12" t="s">
        <v>732</v>
      </c>
      <c r="D232" s="6">
        <f t="shared" ca="1" si="6"/>
        <v>12089</v>
      </c>
      <c r="E232" s="1">
        <f t="shared" ca="1" si="7"/>
        <v>503.70833333333331</v>
      </c>
    </row>
    <row r="233" spans="1:5" ht="18" customHeight="1" x14ac:dyDescent="0.35">
      <c r="A233" s="11">
        <v>232</v>
      </c>
      <c r="B233" s="12" t="s">
        <v>733</v>
      </c>
      <c r="C233" s="12" t="s">
        <v>734</v>
      </c>
      <c r="D233" s="6">
        <f t="shared" ca="1" si="6"/>
        <v>41428</v>
      </c>
      <c r="E233" s="1">
        <f t="shared" ca="1" si="7"/>
        <v>1726.1666666666667</v>
      </c>
    </row>
    <row r="234" spans="1:5" ht="18" customHeight="1" x14ac:dyDescent="0.35">
      <c r="A234" s="11">
        <v>233</v>
      </c>
      <c r="B234" s="12" t="s">
        <v>735</v>
      </c>
      <c r="C234" s="12" t="s">
        <v>736</v>
      </c>
      <c r="D234" s="6">
        <f t="shared" ca="1" si="6"/>
        <v>42647</v>
      </c>
      <c r="E234" s="1">
        <f t="shared" ca="1" si="7"/>
        <v>1776.9583333333333</v>
      </c>
    </row>
    <row r="235" spans="1:5" ht="18" customHeight="1" x14ac:dyDescent="0.35">
      <c r="A235" s="11">
        <v>234</v>
      </c>
      <c r="B235" s="12" t="s">
        <v>737</v>
      </c>
      <c r="C235" s="12" t="s">
        <v>738</v>
      </c>
      <c r="D235" s="6">
        <f t="shared" ca="1" si="6"/>
        <v>31290</v>
      </c>
      <c r="E235" s="1">
        <f t="shared" ca="1" si="7"/>
        <v>1303.75</v>
      </c>
    </row>
    <row r="236" spans="1:5" ht="18" customHeight="1" x14ac:dyDescent="0.35">
      <c r="A236" s="11">
        <v>235</v>
      </c>
      <c r="B236" s="12" t="s">
        <v>739</v>
      </c>
      <c r="C236" s="12" t="s">
        <v>740</v>
      </c>
      <c r="D236" s="6">
        <f t="shared" ca="1" si="6"/>
        <v>45667</v>
      </c>
      <c r="E236" s="1">
        <f t="shared" ca="1" si="7"/>
        <v>1902.7916666666667</v>
      </c>
    </row>
    <row r="237" spans="1:5" ht="18" customHeight="1" x14ac:dyDescent="0.35">
      <c r="A237" s="11">
        <v>236</v>
      </c>
      <c r="B237" s="12" t="s">
        <v>741</v>
      </c>
      <c r="C237" s="12" t="s">
        <v>742</v>
      </c>
      <c r="D237" s="6">
        <f t="shared" ca="1" si="6"/>
        <v>28007</v>
      </c>
      <c r="E237" s="1">
        <f t="shared" ca="1" si="7"/>
        <v>1166.9583333333333</v>
      </c>
    </row>
    <row r="238" spans="1:5" ht="18" customHeight="1" x14ac:dyDescent="0.35">
      <c r="A238" s="11">
        <v>237</v>
      </c>
      <c r="B238" s="12" t="s">
        <v>743</v>
      </c>
      <c r="C238" s="12" t="s">
        <v>744</v>
      </c>
      <c r="D238" s="6">
        <f t="shared" ca="1" si="6"/>
        <v>38418</v>
      </c>
      <c r="E238" s="1">
        <f t="shared" ca="1" si="7"/>
        <v>1600.75</v>
      </c>
    </row>
    <row r="239" spans="1:5" ht="18" customHeight="1" x14ac:dyDescent="0.35">
      <c r="A239" s="11">
        <v>238</v>
      </c>
      <c r="B239" s="12" t="s">
        <v>745</v>
      </c>
      <c r="C239" s="12" t="s">
        <v>746</v>
      </c>
      <c r="D239" s="6">
        <f t="shared" ca="1" si="6"/>
        <v>19984</v>
      </c>
      <c r="E239" s="1">
        <f t="shared" ca="1" si="7"/>
        <v>832.66666666666663</v>
      </c>
    </row>
    <row r="240" spans="1:5" ht="18" customHeight="1" x14ac:dyDescent="0.35">
      <c r="A240" s="11">
        <v>239</v>
      </c>
      <c r="B240" s="12" t="s">
        <v>747</v>
      </c>
      <c r="C240" s="12" t="s">
        <v>748</v>
      </c>
      <c r="D240" s="6">
        <f t="shared" ca="1" si="6"/>
        <v>8005</v>
      </c>
      <c r="E240" s="1">
        <f t="shared" ca="1" si="7"/>
        <v>333.54166666666669</v>
      </c>
    </row>
    <row r="241" spans="1:5" ht="18" customHeight="1" x14ac:dyDescent="0.35">
      <c r="A241" s="11">
        <v>240</v>
      </c>
      <c r="B241" s="12" t="s">
        <v>749</v>
      </c>
      <c r="C241" s="12" t="s">
        <v>750</v>
      </c>
      <c r="D241" s="6">
        <f t="shared" ca="1" si="6"/>
        <v>24422</v>
      </c>
      <c r="E241" s="1">
        <f t="shared" ca="1" si="7"/>
        <v>1017.5833333333334</v>
      </c>
    </row>
    <row r="242" spans="1:5" ht="18" customHeight="1" x14ac:dyDescent="0.35">
      <c r="A242" s="11">
        <v>241</v>
      </c>
      <c r="B242" s="12" t="s">
        <v>751</v>
      </c>
      <c r="C242" s="12" t="s">
        <v>752</v>
      </c>
      <c r="D242" s="6">
        <f t="shared" ca="1" si="6"/>
        <v>25754</v>
      </c>
      <c r="E242" s="1">
        <f t="shared" ca="1" si="7"/>
        <v>1073.0833333333333</v>
      </c>
    </row>
    <row r="243" spans="1:5" ht="18" customHeight="1" x14ac:dyDescent="0.35">
      <c r="A243" s="11">
        <v>242</v>
      </c>
      <c r="B243" s="12" t="s">
        <v>753</v>
      </c>
      <c r="C243" s="12" t="s">
        <v>754</v>
      </c>
      <c r="D243" s="6">
        <f t="shared" ca="1" si="6"/>
        <v>40979</v>
      </c>
      <c r="E243" s="1">
        <f t="shared" ca="1" si="7"/>
        <v>1707.4583333333333</v>
      </c>
    </row>
    <row r="244" spans="1:5" ht="18" customHeight="1" x14ac:dyDescent="0.35">
      <c r="A244" s="11">
        <v>243</v>
      </c>
      <c r="B244" s="12" t="s">
        <v>755</v>
      </c>
      <c r="C244" s="12" t="s">
        <v>756</v>
      </c>
      <c r="D244" s="6">
        <f t="shared" ca="1" si="6"/>
        <v>8060</v>
      </c>
      <c r="E244" s="1">
        <f t="shared" ca="1" si="7"/>
        <v>335.83333333333331</v>
      </c>
    </row>
    <row r="245" spans="1:5" ht="18" customHeight="1" x14ac:dyDescent="0.35">
      <c r="A245" s="11">
        <v>244</v>
      </c>
      <c r="B245" s="12" t="s">
        <v>757</v>
      </c>
      <c r="C245" s="12" t="s">
        <v>758</v>
      </c>
      <c r="D245" s="6">
        <f t="shared" ca="1" si="6"/>
        <v>32938</v>
      </c>
      <c r="E245" s="1">
        <f t="shared" ca="1" si="7"/>
        <v>1372.4166666666667</v>
      </c>
    </row>
    <row r="246" spans="1:5" ht="18" customHeight="1" x14ac:dyDescent="0.35">
      <c r="A246" s="11">
        <v>245</v>
      </c>
      <c r="B246" s="12" t="s">
        <v>759</v>
      </c>
      <c r="C246" s="12" t="s">
        <v>760</v>
      </c>
      <c r="D246" s="6">
        <f t="shared" ca="1" si="6"/>
        <v>45983</v>
      </c>
      <c r="E246" s="1">
        <f t="shared" ca="1" si="7"/>
        <v>1915.9583333333333</v>
      </c>
    </row>
    <row r="247" spans="1:5" ht="18" customHeight="1" x14ac:dyDescent="0.35">
      <c r="A247" s="11">
        <v>246</v>
      </c>
      <c r="B247" s="12" t="s">
        <v>761</v>
      </c>
      <c r="C247" s="12" t="s">
        <v>762</v>
      </c>
      <c r="D247" s="6">
        <f t="shared" ca="1" si="6"/>
        <v>8056</v>
      </c>
      <c r="E247" s="1">
        <f t="shared" ca="1" si="7"/>
        <v>335.66666666666669</v>
      </c>
    </row>
    <row r="248" spans="1:5" ht="18" customHeight="1" x14ac:dyDescent="0.35">
      <c r="A248" s="11">
        <v>247</v>
      </c>
      <c r="B248" s="12" t="s">
        <v>763</v>
      </c>
      <c r="C248" s="12" t="s">
        <v>764</v>
      </c>
      <c r="D248" s="6">
        <f t="shared" ca="1" si="6"/>
        <v>38640</v>
      </c>
      <c r="E248" s="1">
        <f t="shared" ca="1" si="7"/>
        <v>1610</v>
      </c>
    </row>
    <row r="249" spans="1:5" ht="18" customHeight="1" x14ac:dyDescent="0.35">
      <c r="A249" s="11">
        <v>248</v>
      </c>
      <c r="B249" s="12" t="s">
        <v>765</v>
      </c>
      <c r="C249" s="12" t="s">
        <v>766</v>
      </c>
      <c r="D249" s="6">
        <f t="shared" ca="1" si="6"/>
        <v>35098</v>
      </c>
      <c r="E249" s="1">
        <f t="shared" ca="1" si="7"/>
        <v>1462.4166666666667</v>
      </c>
    </row>
    <row r="250" spans="1:5" ht="18" customHeight="1" x14ac:dyDescent="0.35">
      <c r="A250" s="11">
        <v>249</v>
      </c>
      <c r="B250" s="12" t="s">
        <v>767</v>
      </c>
      <c r="C250" s="12" t="s">
        <v>768</v>
      </c>
      <c r="D250" s="6">
        <f t="shared" ca="1" si="6"/>
        <v>6568</v>
      </c>
      <c r="E250" s="1">
        <f t="shared" ca="1" si="7"/>
        <v>273.66666666666669</v>
      </c>
    </row>
    <row r="251" spans="1:5" ht="18" customHeight="1" x14ac:dyDescent="0.35">
      <c r="A251" s="11">
        <v>250</v>
      </c>
      <c r="B251" s="12" t="s">
        <v>769</v>
      </c>
      <c r="C251" s="12" t="s">
        <v>770</v>
      </c>
      <c r="D251" s="6">
        <f t="shared" ca="1" si="6"/>
        <v>46225</v>
      </c>
      <c r="E251" s="1">
        <f t="shared" ca="1" si="7"/>
        <v>1926.0416666666667</v>
      </c>
    </row>
    <row r="252" spans="1:5" ht="18" customHeight="1" x14ac:dyDescent="0.35">
      <c r="A252" s="11">
        <v>251</v>
      </c>
      <c r="B252" s="12" t="s">
        <v>771</v>
      </c>
      <c r="C252" s="12" t="s">
        <v>772</v>
      </c>
      <c r="D252" s="6">
        <f t="shared" ca="1" si="6"/>
        <v>23365</v>
      </c>
      <c r="E252" s="1">
        <f t="shared" ca="1" si="7"/>
        <v>973.54166666666663</v>
      </c>
    </row>
    <row r="253" spans="1:5" ht="18" customHeight="1" x14ac:dyDescent="0.35">
      <c r="A253" s="11">
        <v>252</v>
      </c>
      <c r="B253" s="12" t="s">
        <v>773</v>
      </c>
      <c r="C253" s="12" t="s">
        <v>774</v>
      </c>
      <c r="D253" s="6">
        <f t="shared" ca="1" si="6"/>
        <v>35474</v>
      </c>
      <c r="E253" s="1">
        <f t="shared" ca="1" si="7"/>
        <v>1478.0833333333333</v>
      </c>
    </row>
    <row r="254" spans="1:5" ht="18" customHeight="1" x14ac:dyDescent="0.35">
      <c r="A254" s="11">
        <v>253</v>
      </c>
      <c r="B254" s="12" t="s">
        <v>775</v>
      </c>
      <c r="C254" s="12" t="s">
        <v>776</v>
      </c>
      <c r="D254" s="6">
        <f t="shared" ca="1" si="6"/>
        <v>5137</v>
      </c>
      <c r="E254" s="1">
        <f t="shared" ca="1" si="7"/>
        <v>214.04166666666666</v>
      </c>
    </row>
    <row r="255" spans="1:5" ht="18" customHeight="1" x14ac:dyDescent="0.35">
      <c r="A255" s="11">
        <v>254</v>
      </c>
      <c r="B255" s="12" t="s">
        <v>777</v>
      </c>
      <c r="C255" s="12" t="s">
        <v>778</v>
      </c>
      <c r="D255" s="6">
        <f t="shared" ca="1" si="6"/>
        <v>11658</v>
      </c>
      <c r="E255" s="1">
        <f t="shared" ca="1" si="7"/>
        <v>485.75</v>
      </c>
    </row>
    <row r="256" spans="1:5" ht="18" customHeight="1" x14ac:dyDescent="0.35">
      <c r="A256" s="11">
        <v>255</v>
      </c>
      <c r="B256" s="12" t="s">
        <v>779</v>
      </c>
      <c r="C256" s="12" t="s">
        <v>780</v>
      </c>
      <c r="D256" s="6">
        <f t="shared" ca="1" si="6"/>
        <v>32336</v>
      </c>
      <c r="E256" s="1">
        <f t="shared" ca="1" si="7"/>
        <v>1347.3333333333333</v>
      </c>
    </row>
    <row r="257" spans="1:5" ht="18" customHeight="1" x14ac:dyDescent="0.35">
      <c r="A257" s="11">
        <v>256</v>
      </c>
      <c r="B257" s="12" t="s">
        <v>781</v>
      </c>
      <c r="C257" s="12" t="s">
        <v>433</v>
      </c>
      <c r="D257" s="6">
        <f t="shared" ca="1" si="6"/>
        <v>23453</v>
      </c>
      <c r="E257" s="1">
        <f t="shared" ca="1" si="7"/>
        <v>977.20833333333337</v>
      </c>
    </row>
    <row r="258" spans="1:5" ht="18" customHeight="1" x14ac:dyDescent="0.35">
      <c r="A258" s="11">
        <v>257</v>
      </c>
      <c r="B258" s="12" t="s">
        <v>782</v>
      </c>
      <c r="C258" s="12" t="s">
        <v>783</v>
      </c>
      <c r="D258" s="6">
        <f t="shared" ca="1" si="6"/>
        <v>44188</v>
      </c>
      <c r="E258" s="1">
        <f t="shared" ca="1" si="7"/>
        <v>1841.1666666666667</v>
      </c>
    </row>
    <row r="259" spans="1:5" ht="18" customHeight="1" x14ac:dyDescent="0.35">
      <c r="A259" s="11">
        <v>258</v>
      </c>
      <c r="B259" s="12" t="s">
        <v>784</v>
      </c>
      <c r="C259" s="12" t="s">
        <v>785</v>
      </c>
      <c r="D259" s="6">
        <f t="shared" ref="D259:D262" ca="1" si="8">RANDBETWEEN(5000,50000)</f>
        <v>20597</v>
      </c>
      <c r="E259" s="1">
        <f t="shared" ref="E259:E262" ca="1" si="9">D259/24</f>
        <v>858.20833333333337</v>
      </c>
    </row>
    <row r="260" spans="1:5" ht="18" customHeight="1" x14ac:dyDescent="0.35">
      <c r="A260" s="11">
        <v>259</v>
      </c>
      <c r="B260" s="12" t="s">
        <v>786</v>
      </c>
      <c r="C260" s="12" t="s">
        <v>787</v>
      </c>
      <c r="D260" s="6">
        <f t="shared" ca="1" si="8"/>
        <v>40801</v>
      </c>
      <c r="E260" s="1">
        <f t="shared" ca="1" si="9"/>
        <v>1700.0416666666667</v>
      </c>
    </row>
    <row r="261" spans="1:5" ht="18" customHeight="1" x14ac:dyDescent="0.35">
      <c r="A261" s="11">
        <v>260</v>
      </c>
      <c r="B261" s="12" t="s">
        <v>788</v>
      </c>
      <c r="C261" s="12" t="s">
        <v>789</v>
      </c>
      <c r="D261" s="6">
        <f t="shared" ca="1" si="8"/>
        <v>28634</v>
      </c>
      <c r="E261" s="1">
        <f t="shared" ca="1" si="9"/>
        <v>1193.0833333333333</v>
      </c>
    </row>
    <row r="262" spans="1:5" ht="18" customHeight="1" x14ac:dyDescent="0.35">
      <c r="A262" s="11">
        <v>261</v>
      </c>
      <c r="B262" s="12" t="s">
        <v>790</v>
      </c>
      <c r="C262" s="12" t="s">
        <v>791</v>
      </c>
      <c r="D262" s="6">
        <f t="shared" ca="1" si="8"/>
        <v>6661</v>
      </c>
      <c r="E262" s="1">
        <f t="shared" ca="1" si="9"/>
        <v>277.54166666666669</v>
      </c>
    </row>
    <row r="263" spans="1:5" ht="18" customHeight="1" x14ac:dyDescent="0.35">
      <c r="E263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6681-27FA-4B5C-8290-2845F35FA9C0}">
  <sheetPr codeName="Sheet2"/>
  <dimension ref="A1:I100"/>
  <sheetViews>
    <sheetView zoomScale="175" workbookViewId="0">
      <selection activeCell="D4" sqref="D4"/>
    </sheetView>
  </sheetViews>
  <sheetFormatPr defaultColWidth="8.90625" defaultRowHeight="14.5" x14ac:dyDescent="0.35"/>
  <cols>
    <col min="1" max="1" width="8.90625" style="84"/>
    <col min="2" max="3" width="9.1796875" style="84" customWidth="1"/>
    <col min="4" max="4" width="8.90625" style="84"/>
    <col min="5" max="5" width="12.90625" style="84" bestFit="1" customWidth="1"/>
    <col min="6" max="6" width="11.26953125" style="84" bestFit="1" customWidth="1"/>
    <col min="7" max="8" width="8.90625" style="84"/>
    <col min="9" max="9" width="14.36328125" style="84" bestFit="1" customWidth="1"/>
    <col min="10" max="16384" width="8.90625" style="84"/>
  </cols>
  <sheetData>
    <row r="1" spans="1:9" ht="40" x14ac:dyDescent="0.35">
      <c r="A1" s="25" t="s">
        <v>1272</v>
      </c>
      <c r="B1" s="4" t="s">
        <v>267</v>
      </c>
      <c r="C1" s="4" t="s">
        <v>268</v>
      </c>
      <c r="D1" s="4" t="s">
        <v>269</v>
      </c>
      <c r="E1" s="4" t="s">
        <v>1278</v>
      </c>
      <c r="F1" s="30" t="s">
        <v>1149</v>
      </c>
      <c r="G1" s="10" t="s">
        <v>273</v>
      </c>
      <c r="H1" s="9" t="s">
        <v>272</v>
      </c>
      <c r="I1" s="1"/>
    </row>
    <row r="2" spans="1:9" x14ac:dyDescent="0.35">
      <c r="A2" s="84">
        <v>1</v>
      </c>
      <c r="B2" s="87">
        <v>77001</v>
      </c>
      <c r="C2" s="88" t="s">
        <v>270</v>
      </c>
      <c r="D2" s="89">
        <v>10000</v>
      </c>
      <c r="E2" s="90">
        <f>D2*0.1*13.39</f>
        <v>13390</v>
      </c>
      <c r="F2" s="91">
        <f>E2/24</f>
        <v>557.91666666666663</v>
      </c>
      <c r="G2" s="1">
        <v>1000</v>
      </c>
      <c r="H2" s="1">
        <f>G2/365</f>
        <v>2.7397260273972601</v>
      </c>
      <c r="I2" s="1"/>
    </row>
    <row r="3" spans="1:9" x14ac:dyDescent="0.35">
      <c r="A3" s="84">
        <v>2</v>
      </c>
      <c r="B3" s="5">
        <v>77002</v>
      </c>
      <c r="C3" s="6" t="s">
        <v>270</v>
      </c>
      <c r="D3" s="8">
        <v>16000</v>
      </c>
      <c r="E3" s="92">
        <f t="shared" ref="E3:E66" si="0">D3*0.1*13.39</f>
        <v>21424</v>
      </c>
      <c r="F3" s="91">
        <f t="shared" ref="F3:F66" si="1">E3/24</f>
        <v>892.66666666666663</v>
      </c>
    </row>
    <row r="4" spans="1:9" x14ac:dyDescent="0.35">
      <c r="A4" s="84">
        <v>3</v>
      </c>
      <c r="B4" s="5">
        <v>77003</v>
      </c>
      <c r="C4" s="6" t="s">
        <v>270</v>
      </c>
      <c r="D4" s="8">
        <v>10508</v>
      </c>
      <c r="E4" s="92">
        <f t="shared" si="0"/>
        <v>14070.212</v>
      </c>
      <c r="F4" s="91">
        <f t="shared" si="1"/>
        <v>586.25883333333331</v>
      </c>
    </row>
    <row r="5" spans="1:9" x14ac:dyDescent="0.35">
      <c r="A5" s="84">
        <v>4</v>
      </c>
      <c r="B5" s="5">
        <v>77004</v>
      </c>
      <c r="C5" s="6" t="s">
        <v>270</v>
      </c>
      <c r="D5" s="8">
        <v>32692</v>
      </c>
      <c r="E5" s="92">
        <f t="shared" si="0"/>
        <v>43774.588000000003</v>
      </c>
      <c r="F5" s="91">
        <f t="shared" si="1"/>
        <v>1823.9411666666667</v>
      </c>
    </row>
    <row r="6" spans="1:9" x14ac:dyDescent="0.35">
      <c r="A6" s="84">
        <v>5</v>
      </c>
      <c r="B6" s="5">
        <v>77005</v>
      </c>
      <c r="C6" s="6" t="s">
        <v>270</v>
      </c>
      <c r="D6" s="8">
        <v>25528</v>
      </c>
      <c r="E6" s="92">
        <f t="shared" si="0"/>
        <v>34181.992000000006</v>
      </c>
      <c r="F6" s="91">
        <f t="shared" si="1"/>
        <v>1424.2496666666668</v>
      </c>
    </row>
    <row r="7" spans="1:9" x14ac:dyDescent="0.35">
      <c r="A7" s="84">
        <v>6</v>
      </c>
      <c r="B7" s="5">
        <v>77006</v>
      </c>
      <c r="C7" s="6" t="s">
        <v>270</v>
      </c>
      <c r="D7" s="8">
        <v>19664</v>
      </c>
      <c r="E7" s="92">
        <f t="shared" si="0"/>
        <v>26330.096000000001</v>
      </c>
      <c r="F7" s="91">
        <f t="shared" si="1"/>
        <v>1097.0873333333334</v>
      </c>
    </row>
    <row r="8" spans="1:9" x14ac:dyDescent="0.35">
      <c r="A8" s="84">
        <v>7</v>
      </c>
      <c r="B8" s="5">
        <v>77007</v>
      </c>
      <c r="C8" s="6" t="s">
        <v>270</v>
      </c>
      <c r="D8" s="8">
        <v>30853</v>
      </c>
      <c r="E8" s="92">
        <f t="shared" si="0"/>
        <v>41312.167000000001</v>
      </c>
      <c r="F8" s="91">
        <f t="shared" si="1"/>
        <v>1721.3402916666666</v>
      </c>
    </row>
    <row r="9" spans="1:9" x14ac:dyDescent="0.35">
      <c r="A9" s="84">
        <v>8</v>
      </c>
      <c r="B9" s="5">
        <v>77008</v>
      </c>
      <c r="C9" s="6" t="s">
        <v>270</v>
      </c>
      <c r="D9" s="8">
        <v>30482</v>
      </c>
      <c r="E9" s="92">
        <f t="shared" si="0"/>
        <v>40815.398000000008</v>
      </c>
      <c r="F9" s="91">
        <f t="shared" si="1"/>
        <v>1700.6415833333338</v>
      </c>
    </row>
    <row r="10" spans="1:9" x14ac:dyDescent="0.35">
      <c r="A10" s="84">
        <v>9</v>
      </c>
      <c r="B10" s="5">
        <v>77009</v>
      </c>
      <c r="C10" s="6" t="s">
        <v>270</v>
      </c>
      <c r="D10" s="8">
        <v>38094</v>
      </c>
      <c r="E10" s="92">
        <f t="shared" si="0"/>
        <v>51007.866000000002</v>
      </c>
      <c r="F10" s="91">
        <f t="shared" si="1"/>
        <v>2125.3277499999999</v>
      </c>
    </row>
    <row r="11" spans="1:9" x14ac:dyDescent="0.35">
      <c r="A11" s="84">
        <v>10</v>
      </c>
      <c r="B11" s="5">
        <v>77010</v>
      </c>
      <c r="C11" s="6" t="s">
        <v>270</v>
      </c>
      <c r="D11" s="7">
        <v>366</v>
      </c>
      <c r="E11" s="92">
        <f t="shared" si="0"/>
        <v>490.07400000000001</v>
      </c>
      <c r="F11" s="91">
        <f t="shared" si="1"/>
        <v>20.419750000000001</v>
      </c>
    </row>
    <row r="12" spans="1:9" x14ac:dyDescent="0.35">
      <c r="A12" s="84">
        <v>11</v>
      </c>
      <c r="B12" s="5">
        <v>77011</v>
      </c>
      <c r="C12" s="6" t="s">
        <v>270</v>
      </c>
      <c r="D12" s="8">
        <v>19547</v>
      </c>
      <c r="E12" s="92">
        <f t="shared" si="0"/>
        <v>26173.433000000001</v>
      </c>
      <c r="F12" s="91">
        <f t="shared" si="1"/>
        <v>1090.5597083333334</v>
      </c>
    </row>
    <row r="13" spans="1:9" x14ac:dyDescent="0.35">
      <c r="A13" s="84">
        <v>12</v>
      </c>
      <c r="B13" s="5">
        <v>77012</v>
      </c>
      <c r="C13" s="6" t="s">
        <v>270</v>
      </c>
      <c r="D13" s="8">
        <v>20719</v>
      </c>
      <c r="E13" s="92">
        <f t="shared" si="0"/>
        <v>27742.741000000002</v>
      </c>
      <c r="F13" s="91">
        <f t="shared" si="1"/>
        <v>1155.9475416666667</v>
      </c>
    </row>
    <row r="14" spans="1:9" x14ac:dyDescent="0.35">
      <c r="A14" s="84">
        <v>13</v>
      </c>
      <c r="B14" s="5">
        <v>77013</v>
      </c>
      <c r="C14" s="6" t="s">
        <v>270</v>
      </c>
      <c r="D14" s="8">
        <v>17602</v>
      </c>
      <c r="E14" s="92">
        <f t="shared" si="0"/>
        <v>23569.078000000001</v>
      </c>
      <c r="F14" s="91">
        <f t="shared" si="1"/>
        <v>982.04491666666672</v>
      </c>
    </row>
    <row r="15" spans="1:9" x14ac:dyDescent="0.35">
      <c r="A15" s="84">
        <v>14</v>
      </c>
      <c r="B15" s="5">
        <v>77014</v>
      </c>
      <c r="C15" s="6" t="s">
        <v>270</v>
      </c>
      <c r="D15" s="8">
        <v>28684</v>
      </c>
      <c r="E15" s="92">
        <f t="shared" si="0"/>
        <v>38407.876000000004</v>
      </c>
      <c r="F15" s="91">
        <f t="shared" si="1"/>
        <v>1600.3281666666669</v>
      </c>
    </row>
    <row r="16" spans="1:9" x14ac:dyDescent="0.35">
      <c r="A16" s="84">
        <v>15</v>
      </c>
      <c r="B16" s="5">
        <v>77015</v>
      </c>
      <c r="C16" s="6" t="s">
        <v>270</v>
      </c>
      <c r="D16" s="8">
        <v>53621</v>
      </c>
      <c r="E16" s="92">
        <f t="shared" si="0"/>
        <v>71798.519000000015</v>
      </c>
      <c r="F16" s="91">
        <f t="shared" si="1"/>
        <v>2991.6049583333338</v>
      </c>
    </row>
    <row r="17" spans="1:6" x14ac:dyDescent="0.35">
      <c r="A17" s="84">
        <v>16</v>
      </c>
      <c r="B17" s="5">
        <v>77016</v>
      </c>
      <c r="C17" s="6" t="s">
        <v>270</v>
      </c>
      <c r="D17" s="8">
        <v>26989</v>
      </c>
      <c r="E17" s="92">
        <f t="shared" si="0"/>
        <v>36138.271000000001</v>
      </c>
      <c r="F17" s="91">
        <f t="shared" si="1"/>
        <v>1505.7612916666667</v>
      </c>
    </row>
    <row r="18" spans="1:6" x14ac:dyDescent="0.35">
      <c r="A18" s="84">
        <v>17</v>
      </c>
      <c r="B18" s="5">
        <v>77017</v>
      </c>
      <c r="C18" s="6" t="s">
        <v>270</v>
      </c>
      <c r="D18" s="8">
        <v>32561</v>
      </c>
      <c r="E18" s="92">
        <f t="shared" si="0"/>
        <v>43599.179000000004</v>
      </c>
      <c r="F18" s="91">
        <f t="shared" si="1"/>
        <v>1816.6324583333335</v>
      </c>
    </row>
    <row r="19" spans="1:6" x14ac:dyDescent="0.35">
      <c r="A19" s="84">
        <v>18</v>
      </c>
      <c r="B19" s="5">
        <v>77018</v>
      </c>
      <c r="C19" s="6" t="s">
        <v>270</v>
      </c>
      <c r="D19" s="8">
        <v>25563</v>
      </c>
      <c r="E19" s="92">
        <f t="shared" si="0"/>
        <v>34228.857000000004</v>
      </c>
      <c r="F19" s="91">
        <f t="shared" si="1"/>
        <v>1426.2023750000001</v>
      </c>
    </row>
    <row r="20" spans="1:6" x14ac:dyDescent="0.35">
      <c r="A20" s="84">
        <v>19</v>
      </c>
      <c r="B20" s="5">
        <v>77019</v>
      </c>
      <c r="C20" s="6" t="s">
        <v>270</v>
      </c>
      <c r="D20" s="8">
        <v>18944</v>
      </c>
      <c r="E20" s="92">
        <f t="shared" si="0"/>
        <v>25366.016000000003</v>
      </c>
      <c r="F20" s="91">
        <f t="shared" si="1"/>
        <v>1056.9173333333335</v>
      </c>
    </row>
    <row r="21" spans="1:6" x14ac:dyDescent="0.35">
      <c r="A21" s="84">
        <v>20</v>
      </c>
      <c r="B21" s="5">
        <v>77020</v>
      </c>
      <c r="C21" s="6" t="s">
        <v>270</v>
      </c>
      <c r="D21" s="8">
        <v>25464</v>
      </c>
      <c r="E21" s="92">
        <f t="shared" si="0"/>
        <v>34096.296000000002</v>
      </c>
      <c r="F21" s="91">
        <f t="shared" si="1"/>
        <v>1420.6790000000001</v>
      </c>
    </row>
    <row r="22" spans="1:6" x14ac:dyDescent="0.35">
      <c r="A22" s="84">
        <v>21</v>
      </c>
      <c r="B22" s="5">
        <v>77021</v>
      </c>
      <c r="C22" s="6" t="s">
        <v>270</v>
      </c>
      <c r="D22" s="8">
        <v>26042</v>
      </c>
      <c r="E22" s="92">
        <f t="shared" si="0"/>
        <v>34870.238000000005</v>
      </c>
      <c r="F22" s="91">
        <f t="shared" si="1"/>
        <v>1452.9265833333336</v>
      </c>
    </row>
    <row r="23" spans="1:6" x14ac:dyDescent="0.35">
      <c r="A23" s="84">
        <v>22</v>
      </c>
      <c r="B23" s="5">
        <v>77022</v>
      </c>
      <c r="C23" s="6" t="s">
        <v>270</v>
      </c>
      <c r="D23" s="8">
        <v>29557</v>
      </c>
      <c r="E23" s="92">
        <f t="shared" si="0"/>
        <v>39576.823000000004</v>
      </c>
      <c r="F23" s="91">
        <f t="shared" si="1"/>
        <v>1649.0342916666668</v>
      </c>
    </row>
    <row r="24" spans="1:6" x14ac:dyDescent="0.35">
      <c r="A24" s="84">
        <v>23</v>
      </c>
      <c r="B24" s="5">
        <v>77023</v>
      </c>
      <c r="C24" s="6" t="s">
        <v>270</v>
      </c>
      <c r="D24" s="8">
        <v>28998</v>
      </c>
      <c r="E24" s="92">
        <f t="shared" si="0"/>
        <v>38828.322000000007</v>
      </c>
      <c r="F24" s="91">
        <f t="shared" si="1"/>
        <v>1617.8467500000004</v>
      </c>
    </row>
    <row r="25" spans="1:6" x14ac:dyDescent="0.35">
      <c r="A25" s="84">
        <v>24</v>
      </c>
      <c r="B25" s="5">
        <v>77024</v>
      </c>
      <c r="C25" s="6" t="s">
        <v>270</v>
      </c>
      <c r="D25" s="8">
        <v>34775</v>
      </c>
      <c r="E25" s="92">
        <f t="shared" si="0"/>
        <v>46563.724999999999</v>
      </c>
      <c r="F25" s="91">
        <f t="shared" si="1"/>
        <v>1940.1552083333333</v>
      </c>
    </row>
    <row r="26" spans="1:6" x14ac:dyDescent="0.35">
      <c r="A26" s="84">
        <v>25</v>
      </c>
      <c r="B26" s="5">
        <v>77025</v>
      </c>
      <c r="C26" s="6" t="s">
        <v>270</v>
      </c>
      <c r="D26" s="8">
        <v>26137</v>
      </c>
      <c r="E26" s="92">
        <f t="shared" si="0"/>
        <v>34997.443000000007</v>
      </c>
      <c r="F26" s="91">
        <f t="shared" si="1"/>
        <v>1458.2267916666669</v>
      </c>
    </row>
    <row r="27" spans="1:6" x14ac:dyDescent="0.35">
      <c r="A27" s="84">
        <v>26</v>
      </c>
      <c r="B27" s="5">
        <v>77026</v>
      </c>
      <c r="C27" s="6" t="s">
        <v>270</v>
      </c>
      <c r="D27" s="8">
        <v>23940</v>
      </c>
      <c r="E27" s="92">
        <f t="shared" si="0"/>
        <v>32055.66</v>
      </c>
      <c r="F27" s="91">
        <f t="shared" si="1"/>
        <v>1335.6524999999999</v>
      </c>
    </row>
    <row r="28" spans="1:6" x14ac:dyDescent="0.35">
      <c r="A28" s="84">
        <v>27</v>
      </c>
      <c r="B28" s="5">
        <v>77027</v>
      </c>
      <c r="C28" s="6" t="s">
        <v>270</v>
      </c>
      <c r="D28" s="8">
        <v>14331</v>
      </c>
      <c r="E28" s="92">
        <f t="shared" si="0"/>
        <v>19189.209000000003</v>
      </c>
      <c r="F28" s="91">
        <f t="shared" si="1"/>
        <v>799.55037500000014</v>
      </c>
    </row>
    <row r="29" spans="1:6" x14ac:dyDescent="0.35">
      <c r="A29" s="84">
        <v>28</v>
      </c>
      <c r="B29" s="5">
        <v>77028</v>
      </c>
      <c r="C29" s="6" t="s">
        <v>270</v>
      </c>
      <c r="D29" s="8">
        <v>16808</v>
      </c>
      <c r="E29" s="92">
        <f t="shared" si="0"/>
        <v>22505.912000000004</v>
      </c>
      <c r="F29" s="91">
        <f t="shared" si="1"/>
        <v>937.7463333333335</v>
      </c>
    </row>
    <row r="30" spans="1:6" x14ac:dyDescent="0.35">
      <c r="A30" s="84">
        <v>29</v>
      </c>
      <c r="B30" s="5">
        <v>77029</v>
      </c>
      <c r="C30" s="6" t="s">
        <v>270</v>
      </c>
      <c r="D30" s="8">
        <v>17814</v>
      </c>
      <c r="E30" s="92">
        <f t="shared" si="0"/>
        <v>23852.946000000004</v>
      </c>
      <c r="F30" s="91">
        <f t="shared" si="1"/>
        <v>993.87275000000011</v>
      </c>
    </row>
    <row r="31" spans="1:6" x14ac:dyDescent="0.35">
      <c r="A31" s="84">
        <v>30</v>
      </c>
      <c r="B31" s="5">
        <v>77030</v>
      </c>
      <c r="C31" s="6" t="s">
        <v>270</v>
      </c>
      <c r="D31" s="8">
        <v>10258</v>
      </c>
      <c r="E31" s="92">
        <f t="shared" si="0"/>
        <v>13735.462</v>
      </c>
      <c r="F31" s="91">
        <f t="shared" si="1"/>
        <v>572.31091666666669</v>
      </c>
    </row>
    <row r="32" spans="1:6" x14ac:dyDescent="0.35">
      <c r="A32" s="84">
        <v>31</v>
      </c>
      <c r="B32" s="5">
        <v>77031</v>
      </c>
      <c r="C32" s="6" t="s">
        <v>270</v>
      </c>
      <c r="D32" s="8">
        <v>15762</v>
      </c>
      <c r="E32" s="92">
        <f t="shared" si="0"/>
        <v>21105.318000000003</v>
      </c>
      <c r="F32" s="91">
        <f t="shared" si="1"/>
        <v>879.38825000000008</v>
      </c>
    </row>
    <row r="33" spans="1:6" x14ac:dyDescent="0.35">
      <c r="A33" s="84">
        <v>32</v>
      </c>
      <c r="B33" s="5">
        <v>77032</v>
      </c>
      <c r="C33" s="6" t="s">
        <v>270</v>
      </c>
      <c r="D33" s="8">
        <v>12757</v>
      </c>
      <c r="E33" s="92">
        <f t="shared" si="0"/>
        <v>17081.623</v>
      </c>
      <c r="F33" s="91">
        <f t="shared" si="1"/>
        <v>711.73429166666665</v>
      </c>
    </row>
    <row r="34" spans="1:6" x14ac:dyDescent="0.35">
      <c r="A34" s="84">
        <v>33</v>
      </c>
      <c r="B34" s="5">
        <v>77033</v>
      </c>
      <c r="C34" s="6" t="s">
        <v>270</v>
      </c>
      <c r="D34" s="8">
        <v>27965</v>
      </c>
      <c r="E34" s="92">
        <f t="shared" si="0"/>
        <v>37445.135000000002</v>
      </c>
      <c r="F34" s="91">
        <f t="shared" si="1"/>
        <v>1560.2139583333335</v>
      </c>
    </row>
    <row r="35" spans="1:6" x14ac:dyDescent="0.35">
      <c r="A35" s="84">
        <v>34</v>
      </c>
      <c r="B35" s="5">
        <v>77034</v>
      </c>
      <c r="C35" s="6" t="s">
        <v>270</v>
      </c>
      <c r="D35" s="8">
        <v>33678</v>
      </c>
      <c r="E35" s="92">
        <f t="shared" si="0"/>
        <v>45094.842000000004</v>
      </c>
      <c r="F35" s="91">
        <f t="shared" si="1"/>
        <v>1878.9517500000002</v>
      </c>
    </row>
    <row r="36" spans="1:6" x14ac:dyDescent="0.35">
      <c r="A36" s="84">
        <v>35</v>
      </c>
      <c r="B36" s="5">
        <v>77035</v>
      </c>
      <c r="C36" s="6" t="s">
        <v>270</v>
      </c>
      <c r="D36" s="8">
        <v>35896</v>
      </c>
      <c r="E36" s="92">
        <f t="shared" si="0"/>
        <v>48064.744000000006</v>
      </c>
      <c r="F36" s="91">
        <f t="shared" si="1"/>
        <v>2002.6976666666669</v>
      </c>
    </row>
    <row r="37" spans="1:6" x14ac:dyDescent="0.35">
      <c r="A37" s="84">
        <v>36</v>
      </c>
      <c r="B37" s="5">
        <v>77036</v>
      </c>
      <c r="C37" s="6" t="s">
        <v>270</v>
      </c>
      <c r="D37" s="8">
        <v>71969</v>
      </c>
      <c r="E37" s="92">
        <f t="shared" si="0"/>
        <v>96366.491000000009</v>
      </c>
      <c r="F37" s="91">
        <f t="shared" si="1"/>
        <v>4015.2704583333339</v>
      </c>
    </row>
    <row r="38" spans="1:6" x14ac:dyDescent="0.35">
      <c r="A38" s="84">
        <v>37</v>
      </c>
      <c r="B38" s="5">
        <v>77037</v>
      </c>
      <c r="C38" s="6" t="s">
        <v>270</v>
      </c>
      <c r="D38" s="8">
        <v>19819</v>
      </c>
      <c r="E38" s="92">
        <f t="shared" si="0"/>
        <v>26537.641000000003</v>
      </c>
      <c r="F38" s="91">
        <f t="shared" si="1"/>
        <v>1105.7350416666668</v>
      </c>
    </row>
    <row r="39" spans="1:6" x14ac:dyDescent="0.35">
      <c r="A39" s="84">
        <v>38</v>
      </c>
      <c r="B39" s="5">
        <v>77038</v>
      </c>
      <c r="C39" s="6" t="s">
        <v>270</v>
      </c>
      <c r="D39" s="8">
        <v>26713</v>
      </c>
      <c r="E39" s="92">
        <f t="shared" si="0"/>
        <v>35768.707000000002</v>
      </c>
      <c r="F39" s="91">
        <f t="shared" si="1"/>
        <v>1490.3627916666667</v>
      </c>
    </row>
    <row r="40" spans="1:6" x14ac:dyDescent="0.35">
      <c r="A40" s="84">
        <v>39</v>
      </c>
      <c r="B40" s="5">
        <v>77039</v>
      </c>
      <c r="C40" s="6" t="s">
        <v>270</v>
      </c>
      <c r="D40" s="8">
        <v>27562</v>
      </c>
      <c r="E40" s="92">
        <f t="shared" si="0"/>
        <v>36905.518000000004</v>
      </c>
      <c r="F40" s="91">
        <f t="shared" si="1"/>
        <v>1537.7299166666669</v>
      </c>
    </row>
    <row r="41" spans="1:6" x14ac:dyDescent="0.35">
      <c r="A41" s="84">
        <v>40</v>
      </c>
      <c r="B41" s="5">
        <v>77040</v>
      </c>
      <c r="C41" s="6" t="s">
        <v>270</v>
      </c>
      <c r="D41" s="8">
        <v>45081</v>
      </c>
      <c r="E41" s="92">
        <f t="shared" si="0"/>
        <v>60363.45900000001</v>
      </c>
      <c r="F41" s="91">
        <f t="shared" si="1"/>
        <v>2515.1441250000003</v>
      </c>
    </row>
    <row r="42" spans="1:6" x14ac:dyDescent="0.35">
      <c r="A42" s="84">
        <v>41</v>
      </c>
      <c r="B42" s="5">
        <v>77041</v>
      </c>
      <c r="C42" s="6" t="s">
        <v>270</v>
      </c>
      <c r="D42" s="8">
        <v>37146</v>
      </c>
      <c r="E42" s="92">
        <f t="shared" si="0"/>
        <v>49738.494000000006</v>
      </c>
      <c r="F42" s="91">
        <f t="shared" si="1"/>
        <v>2072.4372500000004</v>
      </c>
    </row>
    <row r="43" spans="1:6" x14ac:dyDescent="0.35">
      <c r="A43" s="84">
        <v>42</v>
      </c>
      <c r="B43" s="5">
        <v>77042</v>
      </c>
      <c r="C43" s="6" t="s">
        <v>270</v>
      </c>
      <c r="D43" s="8">
        <v>36385</v>
      </c>
      <c r="E43" s="92">
        <f t="shared" si="0"/>
        <v>48719.514999999999</v>
      </c>
      <c r="F43" s="91">
        <f t="shared" si="1"/>
        <v>2029.9797916666666</v>
      </c>
    </row>
    <row r="44" spans="1:6" x14ac:dyDescent="0.35">
      <c r="A44" s="84">
        <v>43</v>
      </c>
      <c r="B44" s="5">
        <v>77043</v>
      </c>
      <c r="C44" s="6" t="s">
        <v>270</v>
      </c>
      <c r="D44" s="8">
        <v>23358</v>
      </c>
      <c r="E44" s="92">
        <f t="shared" si="0"/>
        <v>31276.362000000005</v>
      </c>
      <c r="F44" s="91">
        <f t="shared" si="1"/>
        <v>1303.1817500000002</v>
      </c>
    </row>
    <row r="45" spans="1:6" x14ac:dyDescent="0.35">
      <c r="A45" s="84">
        <v>44</v>
      </c>
      <c r="B45" s="5">
        <v>77044</v>
      </c>
      <c r="C45" s="6" t="s">
        <v>270</v>
      </c>
      <c r="D45" s="8">
        <v>30949</v>
      </c>
      <c r="E45" s="92">
        <f t="shared" si="0"/>
        <v>41440.711000000003</v>
      </c>
      <c r="F45" s="91">
        <f t="shared" si="1"/>
        <v>1726.6962916666669</v>
      </c>
    </row>
    <row r="46" spans="1:6" x14ac:dyDescent="0.35">
      <c r="A46" s="84">
        <v>45</v>
      </c>
      <c r="B46" s="5">
        <v>77045</v>
      </c>
      <c r="C46" s="6" t="s">
        <v>270</v>
      </c>
      <c r="D46" s="8">
        <v>31255</v>
      </c>
      <c r="E46" s="92">
        <f t="shared" si="0"/>
        <v>41850.445</v>
      </c>
      <c r="F46" s="91">
        <f t="shared" si="1"/>
        <v>1743.7685416666666</v>
      </c>
    </row>
    <row r="47" spans="1:6" x14ac:dyDescent="0.35">
      <c r="A47" s="84">
        <v>46</v>
      </c>
      <c r="B47" s="5">
        <v>77046</v>
      </c>
      <c r="C47" s="6" t="s">
        <v>270</v>
      </c>
      <c r="D47" s="8">
        <v>1196</v>
      </c>
      <c r="E47" s="92">
        <f t="shared" si="0"/>
        <v>1601.4440000000002</v>
      </c>
      <c r="F47" s="91">
        <f t="shared" si="1"/>
        <v>66.726833333333346</v>
      </c>
    </row>
    <row r="48" spans="1:6" x14ac:dyDescent="0.35">
      <c r="A48" s="84">
        <v>47</v>
      </c>
      <c r="B48" s="5">
        <v>77047</v>
      </c>
      <c r="C48" s="6" t="s">
        <v>270</v>
      </c>
      <c r="D48" s="8">
        <v>21077</v>
      </c>
      <c r="E48" s="92">
        <f t="shared" si="0"/>
        <v>28222.103000000006</v>
      </c>
      <c r="F48" s="91">
        <f t="shared" si="1"/>
        <v>1175.9209583333336</v>
      </c>
    </row>
    <row r="49" spans="1:6" x14ac:dyDescent="0.35">
      <c r="A49" s="84">
        <v>48</v>
      </c>
      <c r="B49" s="5">
        <v>77048</v>
      </c>
      <c r="C49" s="6" t="s">
        <v>270</v>
      </c>
      <c r="D49" s="8">
        <v>15294</v>
      </c>
      <c r="E49" s="92">
        <f t="shared" si="0"/>
        <v>20478.666000000001</v>
      </c>
      <c r="F49" s="91">
        <f t="shared" si="1"/>
        <v>853.27775000000008</v>
      </c>
    </row>
    <row r="50" spans="1:6" x14ac:dyDescent="0.35">
      <c r="A50" s="84">
        <v>49</v>
      </c>
      <c r="B50" s="5">
        <v>77049</v>
      </c>
      <c r="C50" s="6" t="s">
        <v>270</v>
      </c>
      <c r="D50" s="8">
        <v>28521</v>
      </c>
      <c r="E50" s="92">
        <f t="shared" si="0"/>
        <v>38189.619000000006</v>
      </c>
      <c r="F50" s="91">
        <f t="shared" si="1"/>
        <v>1591.2341250000002</v>
      </c>
    </row>
    <row r="51" spans="1:6" x14ac:dyDescent="0.35">
      <c r="A51" s="84">
        <v>50</v>
      </c>
      <c r="B51" s="5">
        <v>77050</v>
      </c>
      <c r="C51" s="6" t="s">
        <v>270</v>
      </c>
      <c r="D51" s="8">
        <v>4611</v>
      </c>
      <c r="E51" s="92">
        <f t="shared" si="0"/>
        <v>6174.1290000000008</v>
      </c>
      <c r="F51" s="91">
        <f t="shared" si="1"/>
        <v>257.25537500000002</v>
      </c>
    </row>
    <row r="52" spans="1:6" x14ac:dyDescent="0.35">
      <c r="A52" s="84">
        <v>51</v>
      </c>
      <c r="B52" s="5">
        <v>77051</v>
      </c>
      <c r="C52" s="6" t="s">
        <v>270</v>
      </c>
      <c r="D52" s="8">
        <v>15085</v>
      </c>
      <c r="E52" s="92">
        <f t="shared" si="0"/>
        <v>20198.815000000002</v>
      </c>
      <c r="F52" s="91">
        <f t="shared" si="1"/>
        <v>841.6172916666668</v>
      </c>
    </row>
    <row r="53" spans="1:6" x14ac:dyDescent="0.35">
      <c r="A53" s="84">
        <v>52</v>
      </c>
      <c r="B53" s="87">
        <v>77052</v>
      </c>
      <c r="C53" s="88" t="s">
        <v>270</v>
      </c>
      <c r="D53" s="89">
        <v>10000</v>
      </c>
      <c r="E53" s="90">
        <f t="shared" si="0"/>
        <v>13390</v>
      </c>
      <c r="F53" s="91">
        <f t="shared" si="1"/>
        <v>557.91666666666663</v>
      </c>
    </row>
    <row r="54" spans="1:6" x14ac:dyDescent="0.35">
      <c r="A54" s="84">
        <v>53</v>
      </c>
      <c r="B54" s="5">
        <v>77053</v>
      </c>
      <c r="C54" s="6" t="s">
        <v>271</v>
      </c>
      <c r="D54" s="8">
        <v>28954</v>
      </c>
      <c r="E54" s="92">
        <f t="shared" si="0"/>
        <v>38769.406000000003</v>
      </c>
      <c r="F54" s="91">
        <f t="shared" si="1"/>
        <v>1615.3919166666667</v>
      </c>
    </row>
    <row r="55" spans="1:6" x14ac:dyDescent="0.35">
      <c r="A55" s="84">
        <v>54</v>
      </c>
      <c r="B55" s="5">
        <v>77054</v>
      </c>
      <c r="C55" s="6" t="s">
        <v>270</v>
      </c>
      <c r="D55" s="8">
        <v>22290</v>
      </c>
      <c r="E55" s="92">
        <f t="shared" si="0"/>
        <v>29846.31</v>
      </c>
      <c r="F55" s="91">
        <f t="shared" si="1"/>
        <v>1243.5962500000001</v>
      </c>
    </row>
    <row r="56" spans="1:6" x14ac:dyDescent="0.35">
      <c r="A56" s="84">
        <v>55</v>
      </c>
      <c r="B56" s="5">
        <v>77055</v>
      </c>
      <c r="C56" s="6" t="s">
        <v>270</v>
      </c>
      <c r="D56" s="8">
        <v>41989</v>
      </c>
      <c r="E56" s="92">
        <f t="shared" si="0"/>
        <v>56223.271000000008</v>
      </c>
      <c r="F56" s="91">
        <f t="shared" si="1"/>
        <v>2342.6362916666671</v>
      </c>
    </row>
    <row r="57" spans="1:6" x14ac:dyDescent="0.35">
      <c r="A57" s="84">
        <v>56</v>
      </c>
      <c r="B57" s="5">
        <v>77056</v>
      </c>
      <c r="C57" s="6" t="s">
        <v>270</v>
      </c>
      <c r="D57" s="8">
        <v>18673</v>
      </c>
      <c r="E57" s="92">
        <f t="shared" si="0"/>
        <v>25003.147000000004</v>
      </c>
      <c r="F57" s="91">
        <f t="shared" si="1"/>
        <v>1041.7977916666669</v>
      </c>
    </row>
    <row r="58" spans="1:6" x14ac:dyDescent="0.35">
      <c r="A58" s="84">
        <v>57</v>
      </c>
      <c r="B58" s="5">
        <v>77057</v>
      </c>
      <c r="C58" s="6" t="s">
        <v>270</v>
      </c>
      <c r="D58" s="8">
        <v>39208</v>
      </c>
      <c r="E58" s="92">
        <f t="shared" si="0"/>
        <v>52499.512000000002</v>
      </c>
      <c r="F58" s="91">
        <f t="shared" si="1"/>
        <v>2187.4796666666666</v>
      </c>
    </row>
    <row r="59" spans="1:6" x14ac:dyDescent="0.35">
      <c r="A59" s="84">
        <v>58</v>
      </c>
      <c r="B59" s="5">
        <v>77058</v>
      </c>
      <c r="C59" s="6" t="s">
        <v>270</v>
      </c>
      <c r="D59" s="8">
        <v>16406</v>
      </c>
      <c r="E59" s="92">
        <f t="shared" si="0"/>
        <v>21967.634000000002</v>
      </c>
      <c r="F59" s="91">
        <f t="shared" si="1"/>
        <v>915.31808333333345</v>
      </c>
    </row>
    <row r="60" spans="1:6" x14ac:dyDescent="0.35">
      <c r="A60" s="84">
        <v>59</v>
      </c>
      <c r="B60" s="5">
        <v>77059</v>
      </c>
      <c r="C60" s="6" t="s">
        <v>270</v>
      </c>
      <c r="D60" s="8">
        <v>16949</v>
      </c>
      <c r="E60" s="92">
        <f t="shared" si="0"/>
        <v>22694.711000000003</v>
      </c>
      <c r="F60" s="91">
        <f t="shared" si="1"/>
        <v>945.61295833333349</v>
      </c>
    </row>
    <row r="61" spans="1:6" x14ac:dyDescent="0.35">
      <c r="A61" s="84">
        <v>60</v>
      </c>
      <c r="B61" s="5">
        <v>77060</v>
      </c>
      <c r="C61" s="6" t="s">
        <v>270</v>
      </c>
      <c r="D61" s="8">
        <v>40830</v>
      </c>
      <c r="E61" s="92">
        <f t="shared" si="0"/>
        <v>54671.37</v>
      </c>
      <c r="F61" s="91">
        <f t="shared" si="1"/>
        <v>2277.9737500000001</v>
      </c>
    </row>
    <row r="62" spans="1:6" x14ac:dyDescent="0.35">
      <c r="A62" s="84">
        <v>61</v>
      </c>
      <c r="B62" s="5">
        <v>77061</v>
      </c>
      <c r="C62" s="6" t="s">
        <v>270</v>
      </c>
      <c r="D62" s="8">
        <v>24457</v>
      </c>
      <c r="E62" s="92">
        <f t="shared" si="0"/>
        <v>32747.923000000006</v>
      </c>
      <c r="F62" s="91">
        <f t="shared" si="1"/>
        <v>1364.4967916666669</v>
      </c>
    </row>
    <row r="63" spans="1:6" x14ac:dyDescent="0.35">
      <c r="A63" s="84">
        <v>62</v>
      </c>
      <c r="B63" s="5">
        <v>77062</v>
      </c>
      <c r="C63" s="6" t="s">
        <v>270</v>
      </c>
      <c r="D63" s="8">
        <v>25152</v>
      </c>
      <c r="E63" s="92">
        <f t="shared" si="0"/>
        <v>33678.528000000006</v>
      </c>
      <c r="F63" s="91">
        <f t="shared" si="1"/>
        <v>1403.2720000000002</v>
      </c>
    </row>
    <row r="64" spans="1:6" x14ac:dyDescent="0.35">
      <c r="A64" s="84">
        <v>63</v>
      </c>
      <c r="B64" s="5">
        <v>77063</v>
      </c>
      <c r="C64" s="6" t="s">
        <v>270</v>
      </c>
      <c r="D64" s="8">
        <v>34299</v>
      </c>
      <c r="E64" s="92">
        <f t="shared" si="0"/>
        <v>45926.361000000004</v>
      </c>
      <c r="F64" s="91">
        <f t="shared" si="1"/>
        <v>1913.5983750000003</v>
      </c>
    </row>
    <row r="65" spans="1:6" x14ac:dyDescent="0.35">
      <c r="A65" s="84">
        <v>64</v>
      </c>
      <c r="B65" s="5">
        <v>77064</v>
      </c>
      <c r="C65" s="6" t="s">
        <v>270</v>
      </c>
      <c r="D65" s="8">
        <v>45847</v>
      </c>
      <c r="E65" s="92">
        <f t="shared" si="0"/>
        <v>61389.133000000002</v>
      </c>
      <c r="F65" s="91">
        <f t="shared" si="1"/>
        <v>2557.8805416666669</v>
      </c>
    </row>
    <row r="66" spans="1:6" x14ac:dyDescent="0.35">
      <c r="A66" s="84">
        <v>65</v>
      </c>
      <c r="B66" s="5">
        <v>77065</v>
      </c>
      <c r="C66" s="6" t="s">
        <v>270</v>
      </c>
      <c r="D66" s="8">
        <v>35326</v>
      </c>
      <c r="E66" s="92">
        <f t="shared" si="0"/>
        <v>47301.51400000001</v>
      </c>
      <c r="F66" s="91">
        <f t="shared" si="1"/>
        <v>1970.8964166666672</v>
      </c>
    </row>
    <row r="67" spans="1:6" x14ac:dyDescent="0.35">
      <c r="A67" s="84">
        <v>66</v>
      </c>
      <c r="B67" s="5">
        <v>77066</v>
      </c>
      <c r="C67" s="6" t="s">
        <v>270</v>
      </c>
      <c r="D67" s="8">
        <v>31366</v>
      </c>
      <c r="E67" s="92">
        <f t="shared" ref="E67:E99" si="2">D67*0.1*13.39</f>
        <v>41999.074000000008</v>
      </c>
      <c r="F67" s="91">
        <f t="shared" ref="F67:F99" si="3">E67/24</f>
        <v>1749.961416666667</v>
      </c>
    </row>
    <row r="68" spans="1:6" x14ac:dyDescent="0.35">
      <c r="A68" s="84">
        <v>67</v>
      </c>
      <c r="B68" s="5">
        <v>77067</v>
      </c>
      <c r="C68" s="6" t="s">
        <v>270</v>
      </c>
      <c r="D68" s="8">
        <v>30559</v>
      </c>
      <c r="E68" s="92">
        <f t="shared" si="2"/>
        <v>40918.501000000004</v>
      </c>
      <c r="F68" s="91">
        <f t="shared" si="3"/>
        <v>1704.9375416666669</v>
      </c>
    </row>
    <row r="69" spans="1:6" x14ac:dyDescent="0.35">
      <c r="A69" s="84">
        <v>68</v>
      </c>
      <c r="B69" s="5">
        <v>77068</v>
      </c>
      <c r="C69" s="6" t="s">
        <v>270</v>
      </c>
      <c r="D69" s="8">
        <v>10064</v>
      </c>
      <c r="E69" s="92">
        <f t="shared" si="2"/>
        <v>13475.696000000002</v>
      </c>
      <c r="F69" s="91">
        <f t="shared" si="3"/>
        <v>561.48733333333337</v>
      </c>
    </row>
    <row r="70" spans="1:6" x14ac:dyDescent="0.35">
      <c r="A70" s="84">
        <v>69</v>
      </c>
      <c r="B70" s="5">
        <v>77069</v>
      </c>
      <c r="C70" s="6" t="s">
        <v>270</v>
      </c>
      <c r="D70" s="8">
        <v>16541</v>
      </c>
      <c r="E70" s="92">
        <f t="shared" si="2"/>
        <v>22148.399000000001</v>
      </c>
      <c r="F70" s="91">
        <f t="shared" si="3"/>
        <v>922.84995833333335</v>
      </c>
    </row>
    <row r="71" spans="1:6" x14ac:dyDescent="0.35">
      <c r="A71" s="84">
        <v>70</v>
      </c>
      <c r="B71" s="5">
        <v>77070</v>
      </c>
      <c r="C71" s="6" t="s">
        <v>270</v>
      </c>
      <c r="D71" s="8">
        <v>46017</v>
      </c>
      <c r="E71" s="92">
        <f t="shared" si="2"/>
        <v>61616.762999999999</v>
      </c>
      <c r="F71" s="91">
        <f t="shared" si="3"/>
        <v>2567.3651249999998</v>
      </c>
    </row>
    <row r="72" spans="1:6" x14ac:dyDescent="0.35">
      <c r="A72" s="84">
        <v>71</v>
      </c>
      <c r="B72" s="5">
        <v>77071</v>
      </c>
      <c r="C72" s="6" t="s">
        <v>270</v>
      </c>
      <c r="D72" s="8">
        <v>25671</v>
      </c>
      <c r="E72" s="92">
        <f t="shared" si="2"/>
        <v>34373.469000000005</v>
      </c>
      <c r="F72" s="91">
        <f t="shared" si="3"/>
        <v>1432.2278750000003</v>
      </c>
    </row>
    <row r="73" spans="1:6" x14ac:dyDescent="0.35">
      <c r="A73" s="84">
        <v>72</v>
      </c>
      <c r="B73" s="5">
        <v>77072</v>
      </c>
      <c r="C73" s="6" t="s">
        <v>270</v>
      </c>
      <c r="D73" s="8">
        <v>56526</v>
      </c>
      <c r="E73" s="92">
        <f t="shared" si="2"/>
        <v>75688.314000000013</v>
      </c>
      <c r="F73" s="91">
        <f t="shared" si="3"/>
        <v>3153.6797500000007</v>
      </c>
    </row>
    <row r="74" spans="1:6" x14ac:dyDescent="0.35">
      <c r="A74" s="84">
        <v>73</v>
      </c>
      <c r="B74" s="5">
        <v>77073</v>
      </c>
      <c r="C74" s="6" t="s">
        <v>270</v>
      </c>
      <c r="D74" s="8">
        <v>34790</v>
      </c>
      <c r="E74" s="92">
        <f t="shared" si="2"/>
        <v>46583.810000000005</v>
      </c>
      <c r="F74" s="91">
        <f t="shared" si="3"/>
        <v>1940.9920833333335</v>
      </c>
    </row>
    <row r="75" spans="1:6" x14ac:dyDescent="0.35">
      <c r="A75" s="84">
        <v>74</v>
      </c>
      <c r="B75" s="5">
        <v>77074</v>
      </c>
      <c r="C75" s="6" t="s">
        <v>270</v>
      </c>
      <c r="D75" s="8">
        <v>37267</v>
      </c>
      <c r="E75" s="92">
        <f t="shared" si="2"/>
        <v>49900.513000000006</v>
      </c>
      <c r="F75" s="91">
        <f t="shared" si="3"/>
        <v>2079.1880416666668</v>
      </c>
    </row>
    <row r="76" spans="1:6" x14ac:dyDescent="0.35">
      <c r="A76" s="84">
        <v>75</v>
      </c>
      <c r="B76" s="5">
        <v>77075</v>
      </c>
      <c r="C76" s="6" t="s">
        <v>270</v>
      </c>
      <c r="D76" s="8">
        <v>37388</v>
      </c>
      <c r="E76" s="92">
        <f t="shared" si="2"/>
        <v>50062.532000000007</v>
      </c>
      <c r="F76" s="91">
        <f t="shared" si="3"/>
        <v>2085.9388333333336</v>
      </c>
    </row>
    <row r="77" spans="1:6" x14ac:dyDescent="0.35">
      <c r="A77" s="84">
        <v>76</v>
      </c>
      <c r="B77" s="5">
        <v>77076</v>
      </c>
      <c r="C77" s="6" t="s">
        <v>270</v>
      </c>
      <c r="D77" s="8">
        <v>33803</v>
      </c>
      <c r="E77" s="92">
        <f t="shared" si="2"/>
        <v>45262.217000000004</v>
      </c>
      <c r="F77" s="91">
        <f t="shared" si="3"/>
        <v>1885.9257083333334</v>
      </c>
    </row>
    <row r="78" spans="1:6" x14ac:dyDescent="0.35">
      <c r="A78" s="84">
        <v>77</v>
      </c>
      <c r="B78" s="5">
        <v>77077</v>
      </c>
      <c r="C78" s="6" t="s">
        <v>270</v>
      </c>
      <c r="D78" s="8">
        <v>52151</v>
      </c>
      <c r="E78" s="92">
        <f t="shared" si="2"/>
        <v>69830.189000000013</v>
      </c>
      <c r="F78" s="91">
        <f t="shared" si="3"/>
        <v>2909.5912083333337</v>
      </c>
    </row>
    <row r="79" spans="1:6" x14ac:dyDescent="0.35">
      <c r="A79" s="84">
        <v>78</v>
      </c>
      <c r="B79" s="5">
        <v>77078</v>
      </c>
      <c r="C79" s="6" t="s">
        <v>270</v>
      </c>
      <c r="D79" s="8">
        <v>14777</v>
      </c>
      <c r="E79" s="92">
        <f t="shared" si="2"/>
        <v>19786.403000000002</v>
      </c>
      <c r="F79" s="91">
        <f t="shared" si="3"/>
        <v>824.43345833333342</v>
      </c>
    </row>
    <row r="80" spans="1:6" x14ac:dyDescent="0.35">
      <c r="A80" s="84">
        <v>79</v>
      </c>
      <c r="B80" s="5">
        <v>77079</v>
      </c>
      <c r="C80" s="6" t="s">
        <v>270</v>
      </c>
      <c r="D80" s="8">
        <v>31280</v>
      </c>
      <c r="E80" s="92">
        <f t="shared" si="2"/>
        <v>41883.919999999998</v>
      </c>
      <c r="F80" s="91">
        <f t="shared" si="3"/>
        <v>1745.1633333333332</v>
      </c>
    </row>
    <row r="81" spans="1:6" x14ac:dyDescent="0.35">
      <c r="A81" s="84">
        <v>80</v>
      </c>
      <c r="B81" s="5">
        <v>77080</v>
      </c>
      <c r="C81" s="6" t="s">
        <v>270</v>
      </c>
      <c r="D81" s="8">
        <v>45275</v>
      </c>
      <c r="E81" s="92">
        <f t="shared" si="2"/>
        <v>60623.225000000006</v>
      </c>
      <c r="F81" s="91">
        <f t="shared" si="3"/>
        <v>2525.9677083333336</v>
      </c>
    </row>
    <row r="82" spans="1:6" x14ac:dyDescent="0.35">
      <c r="A82" s="84">
        <v>81</v>
      </c>
      <c r="B82" s="5">
        <v>77081</v>
      </c>
      <c r="C82" s="6" t="s">
        <v>270</v>
      </c>
      <c r="D82" s="8">
        <v>47860</v>
      </c>
      <c r="E82" s="92">
        <f t="shared" si="2"/>
        <v>64084.54</v>
      </c>
      <c r="F82" s="91">
        <f t="shared" si="3"/>
        <v>2670.1891666666666</v>
      </c>
    </row>
    <row r="83" spans="1:6" x14ac:dyDescent="0.35">
      <c r="A83" s="84">
        <v>82</v>
      </c>
      <c r="B83" s="5">
        <v>77082</v>
      </c>
      <c r="C83" s="6" t="s">
        <v>270</v>
      </c>
      <c r="D83" s="8">
        <v>49900</v>
      </c>
      <c r="E83" s="92">
        <f t="shared" si="2"/>
        <v>66816.100000000006</v>
      </c>
      <c r="F83" s="91">
        <f t="shared" si="3"/>
        <v>2784.0041666666671</v>
      </c>
    </row>
    <row r="84" spans="1:6" x14ac:dyDescent="0.35">
      <c r="A84" s="84">
        <v>83</v>
      </c>
      <c r="B84" s="5">
        <v>77083</v>
      </c>
      <c r="C84" s="6" t="s">
        <v>270</v>
      </c>
      <c r="D84" s="8">
        <v>70837</v>
      </c>
      <c r="E84" s="92">
        <f t="shared" si="2"/>
        <v>94850.743000000017</v>
      </c>
      <c r="F84" s="91">
        <f t="shared" si="3"/>
        <v>3952.1142916666672</v>
      </c>
    </row>
    <row r="85" spans="1:6" x14ac:dyDescent="0.35">
      <c r="A85" s="84">
        <v>84</v>
      </c>
      <c r="B85" s="5">
        <v>77084</v>
      </c>
      <c r="C85" s="6" t="s">
        <v>270</v>
      </c>
      <c r="D85" s="8">
        <v>95137</v>
      </c>
      <c r="E85" s="92">
        <f t="shared" si="2"/>
        <v>127388.44300000001</v>
      </c>
      <c r="F85" s="91">
        <f t="shared" si="3"/>
        <v>5307.8517916666669</v>
      </c>
    </row>
    <row r="86" spans="1:6" x14ac:dyDescent="0.35">
      <c r="A86" s="84">
        <v>85</v>
      </c>
      <c r="B86" s="5">
        <v>77085</v>
      </c>
      <c r="C86" s="6" t="s">
        <v>270</v>
      </c>
      <c r="D86" s="8">
        <v>16074</v>
      </c>
      <c r="E86" s="92">
        <f t="shared" si="2"/>
        <v>21523.086000000003</v>
      </c>
      <c r="F86" s="91">
        <f t="shared" si="3"/>
        <v>896.79525000000012</v>
      </c>
    </row>
    <row r="87" spans="1:6" x14ac:dyDescent="0.35">
      <c r="A87" s="84">
        <v>86</v>
      </c>
      <c r="B87" s="5">
        <v>77086</v>
      </c>
      <c r="C87" s="6" t="s">
        <v>270</v>
      </c>
      <c r="D87" s="8">
        <v>28009</v>
      </c>
      <c r="E87" s="92">
        <f t="shared" si="2"/>
        <v>37504.050999999999</v>
      </c>
      <c r="F87" s="91">
        <f t="shared" si="3"/>
        <v>1562.6687916666667</v>
      </c>
    </row>
    <row r="88" spans="1:6" x14ac:dyDescent="0.35">
      <c r="A88" s="84">
        <v>87</v>
      </c>
      <c r="B88" s="5">
        <v>77087</v>
      </c>
      <c r="C88" s="6" t="s">
        <v>270</v>
      </c>
      <c r="D88" s="8">
        <v>36399</v>
      </c>
      <c r="E88" s="92">
        <f t="shared" si="2"/>
        <v>48738.261000000006</v>
      </c>
      <c r="F88" s="91">
        <f t="shared" si="3"/>
        <v>2030.7608750000002</v>
      </c>
    </row>
    <row r="89" spans="1:6" x14ac:dyDescent="0.35">
      <c r="A89" s="84">
        <v>88</v>
      </c>
      <c r="B89" s="5">
        <v>77088</v>
      </c>
      <c r="C89" s="6" t="s">
        <v>270</v>
      </c>
      <c r="D89" s="8">
        <v>49660</v>
      </c>
      <c r="E89" s="92">
        <f t="shared" si="2"/>
        <v>66494.740000000005</v>
      </c>
      <c r="F89" s="91">
        <f t="shared" si="3"/>
        <v>2770.6141666666667</v>
      </c>
    </row>
    <row r="90" spans="1:6" x14ac:dyDescent="0.35">
      <c r="A90" s="84">
        <v>89</v>
      </c>
      <c r="B90" s="5">
        <v>77089</v>
      </c>
      <c r="C90" s="6" t="s">
        <v>270</v>
      </c>
      <c r="D90" s="8">
        <v>48685</v>
      </c>
      <c r="E90" s="92">
        <f t="shared" si="2"/>
        <v>65189.215000000004</v>
      </c>
      <c r="F90" s="91">
        <f t="shared" si="3"/>
        <v>2716.2172916666668</v>
      </c>
    </row>
    <row r="91" spans="1:6" x14ac:dyDescent="0.35">
      <c r="A91" s="84">
        <v>90</v>
      </c>
      <c r="B91" s="5">
        <v>77090</v>
      </c>
      <c r="C91" s="6" t="s">
        <v>270</v>
      </c>
      <c r="D91" s="8">
        <v>32930</v>
      </c>
      <c r="E91" s="92">
        <f t="shared" si="2"/>
        <v>44093.270000000004</v>
      </c>
      <c r="F91" s="91">
        <f t="shared" si="3"/>
        <v>1837.2195833333335</v>
      </c>
    </row>
    <row r="92" spans="1:6" x14ac:dyDescent="0.35">
      <c r="A92" s="84">
        <v>91</v>
      </c>
      <c r="B92" s="5">
        <v>77091</v>
      </c>
      <c r="C92" s="6" t="s">
        <v>270</v>
      </c>
      <c r="D92" s="8">
        <v>23472</v>
      </c>
      <c r="E92" s="92">
        <f t="shared" si="2"/>
        <v>31429.008000000005</v>
      </c>
      <c r="F92" s="91">
        <f t="shared" si="3"/>
        <v>1309.5420000000001</v>
      </c>
    </row>
    <row r="93" spans="1:6" x14ac:dyDescent="0.35">
      <c r="A93" s="84">
        <v>92</v>
      </c>
      <c r="B93" s="5">
        <v>77092</v>
      </c>
      <c r="C93" s="6" t="s">
        <v>270</v>
      </c>
      <c r="D93" s="8">
        <v>33745</v>
      </c>
      <c r="E93" s="92">
        <f t="shared" si="2"/>
        <v>45184.555</v>
      </c>
      <c r="F93" s="91">
        <f t="shared" si="3"/>
        <v>1882.6897916666667</v>
      </c>
    </row>
    <row r="94" spans="1:6" x14ac:dyDescent="0.35">
      <c r="A94" s="84">
        <v>93</v>
      </c>
      <c r="B94" s="5">
        <v>77093</v>
      </c>
      <c r="C94" s="6" t="s">
        <v>270</v>
      </c>
      <c r="D94" s="8">
        <v>46929</v>
      </c>
      <c r="E94" s="92">
        <f t="shared" si="2"/>
        <v>62837.931000000011</v>
      </c>
      <c r="F94" s="91">
        <f t="shared" si="3"/>
        <v>2618.2471250000003</v>
      </c>
    </row>
    <row r="95" spans="1:6" x14ac:dyDescent="0.35">
      <c r="A95" s="84">
        <v>94</v>
      </c>
      <c r="B95" s="5">
        <v>77094</v>
      </c>
      <c r="C95" s="6" t="s">
        <v>270</v>
      </c>
      <c r="D95" s="8">
        <v>8498</v>
      </c>
      <c r="E95" s="92">
        <f t="shared" si="2"/>
        <v>11378.822000000002</v>
      </c>
      <c r="F95" s="91">
        <f t="shared" si="3"/>
        <v>474.11758333333341</v>
      </c>
    </row>
    <row r="96" spans="1:6" x14ac:dyDescent="0.35">
      <c r="A96" s="84">
        <v>95</v>
      </c>
      <c r="B96" s="5">
        <v>77095</v>
      </c>
      <c r="C96" s="6" t="s">
        <v>270</v>
      </c>
      <c r="D96" s="8">
        <v>66502</v>
      </c>
      <c r="E96" s="92">
        <f t="shared" si="2"/>
        <v>89046.178000000014</v>
      </c>
      <c r="F96" s="91">
        <f t="shared" si="3"/>
        <v>3710.2574166666673</v>
      </c>
    </row>
    <row r="97" spans="1:8" x14ac:dyDescent="0.35">
      <c r="A97" s="84">
        <v>96</v>
      </c>
      <c r="B97" s="5">
        <v>77096</v>
      </c>
      <c r="C97" s="6" t="s">
        <v>270</v>
      </c>
      <c r="D97" s="8">
        <v>32628</v>
      </c>
      <c r="E97" s="92">
        <f t="shared" si="2"/>
        <v>43688.892000000007</v>
      </c>
      <c r="F97" s="91">
        <f t="shared" si="3"/>
        <v>1820.3705000000002</v>
      </c>
      <c r="H97" s="84" t="s">
        <v>1279</v>
      </c>
    </row>
    <row r="98" spans="1:8" x14ac:dyDescent="0.35">
      <c r="A98" s="84">
        <v>97</v>
      </c>
      <c r="B98" s="5">
        <v>77098</v>
      </c>
      <c r="C98" s="6" t="s">
        <v>270</v>
      </c>
      <c r="D98" s="8">
        <v>13076</v>
      </c>
      <c r="E98" s="92">
        <f t="shared" si="2"/>
        <v>17508.764000000003</v>
      </c>
      <c r="F98" s="91">
        <f t="shared" si="3"/>
        <v>729.53183333333345</v>
      </c>
    </row>
    <row r="99" spans="1:8" x14ac:dyDescent="0.35">
      <c r="A99" s="84">
        <v>98</v>
      </c>
      <c r="B99" s="5">
        <v>77099</v>
      </c>
      <c r="C99" s="6" t="s">
        <v>270</v>
      </c>
      <c r="D99" s="8">
        <v>47091</v>
      </c>
      <c r="E99" s="92">
        <f t="shared" si="2"/>
        <v>63054.849000000009</v>
      </c>
      <c r="F99" s="91">
        <f t="shared" si="3"/>
        <v>2627.2853750000004</v>
      </c>
    </row>
    <row r="100" spans="1:8" x14ac:dyDescent="0.35">
      <c r="E100" s="91"/>
      <c r="F100" s="9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E21C-AFBA-4B3D-BA66-FF8D8E30E6E5}">
  <sheetPr codeName="Sheet6"/>
  <dimension ref="A1:H134"/>
  <sheetViews>
    <sheetView zoomScale="115" zoomScaleNormal="115" workbookViewId="0">
      <selection activeCell="F14" sqref="F14"/>
    </sheetView>
  </sheetViews>
  <sheetFormatPr defaultColWidth="8.90625" defaultRowHeight="14.5" x14ac:dyDescent="0.35"/>
  <cols>
    <col min="2" max="2" width="11.1796875" hidden="1" customWidth="1"/>
    <col min="3" max="3" width="21.36328125" bestFit="1" customWidth="1"/>
  </cols>
  <sheetData>
    <row r="1" spans="1:8" x14ac:dyDescent="0.35">
      <c r="A1" s="1" t="s">
        <v>1145</v>
      </c>
      <c r="B1" s="1" t="s">
        <v>1144</v>
      </c>
      <c r="C1" s="1" t="s">
        <v>1146</v>
      </c>
      <c r="G1" t="s">
        <v>1147</v>
      </c>
      <c r="H1" t="s">
        <v>1148</v>
      </c>
    </row>
    <row r="2" spans="1:8" x14ac:dyDescent="0.35">
      <c r="A2" s="1">
        <v>1</v>
      </c>
      <c r="B2" s="1">
        <v>77001</v>
      </c>
      <c r="C2" s="1">
        <v>0</v>
      </c>
      <c r="G2">
        <v>77010</v>
      </c>
      <c r="H2">
        <v>1.26</v>
      </c>
    </row>
    <row r="3" spans="1:8" x14ac:dyDescent="0.35">
      <c r="A3" s="1">
        <v>2</v>
      </c>
      <c r="B3" s="1">
        <v>77002</v>
      </c>
      <c r="C3" s="1">
        <v>1.4</v>
      </c>
      <c r="G3">
        <v>77002</v>
      </c>
      <c r="H3">
        <v>1.4</v>
      </c>
    </row>
    <row r="4" spans="1:8" x14ac:dyDescent="0.35">
      <c r="A4" s="1">
        <v>3</v>
      </c>
      <c r="B4" s="1">
        <v>77003</v>
      </c>
      <c r="C4" s="1">
        <v>2.29</v>
      </c>
      <c r="G4">
        <v>77046</v>
      </c>
      <c r="H4">
        <v>1.48</v>
      </c>
    </row>
    <row r="5" spans="1:8" x14ac:dyDescent="0.35">
      <c r="A5" s="1">
        <v>4</v>
      </c>
      <c r="B5" s="1">
        <v>77004</v>
      </c>
      <c r="C5" s="1">
        <v>1.98</v>
      </c>
      <c r="G5">
        <v>77204</v>
      </c>
      <c r="H5">
        <v>1.54</v>
      </c>
    </row>
    <row r="6" spans="1:8" x14ac:dyDescent="0.35">
      <c r="A6" s="1">
        <v>5</v>
      </c>
      <c r="B6" s="1">
        <v>77005</v>
      </c>
      <c r="C6" s="1">
        <v>2.38</v>
      </c>
      <c r="G6">
        <v>77006</v>
      </c>
      <c r="H6">
        <v>1.58</v>
      </c>
    </row>
    <row r="7" spans="1:8" x14ac:dyDescent="0.35">
      <c r="A7" s="1">
        <v>6</v>
      </c>
      <c r="B7" s="1">
        <v>77006</v>
      </c>
      <c r="C7" s="1">
        <v>1.58</v>
      </c>
      <c r="G7">
        <v>77098</v>
      </c>
      <c r="H7">
        <v>1.61</v>
      </c>
    </row>
    <row r="8" spans="1:8" x14ac:dyDescent="0.35">
      <c r="A8" s="1">
        <v>7</v>
      </c>
      <c r="B8" s="1">
        <v>77007</v>
      </c>
      <c r="C8" s="1">
        <v>1.94</v>
      </c>
      <c r="G8">
        <v>77027</v>
      </c>
      <c r="H8">
        <v>1.65</v>
      </c>
    </row>
    <row r="9" spans="1:8" x14ac:dyDescent="0.35">
      <c r="A9" s="1">
        <v>8</v>
      </c>
      <c r="B9" s="1">
        <v>77008</v>
      </c>
      <c r="C9" s="1">
        <v>2.02</v>
      </c>
      <c r="G9">
        <v>77056</v>
      </c>
      <c r="H9">
        <v>1.78</v>
      </c>
    </row>
    <row r="10" spans="1:8" x14ac:dyDescent="0.35">
      <c r="A10" s="1">
        <v>9</v>
      </c>
      <c r="B10" s="1">
        <v>77009</v>
      </c>
      <c r="C10" s="1">
        <v>2.65</v>
      </c>
      <c r="G10">
        <v>77019</v>
      </c>
      <c r="H10">
        <v>1.84</v>
      </c>
    </row>
    <row r="11" spans="1:8" x14ac:dyDescent="0.35">
      <c r="A11" s="1">
        <v>10</v>
      </c>
      <c r="B11" s="1">
        <v>77010</v>
      </c>
      <c r="C11" s="1">
        <v>1.26</v>
      </c>
      <c r="G11">
        <v>77054</v>
      </c>
      <c r="H11">
        <v>1.84</v>
      </c>
    </row>
    <row r="12" spans="1:8" x14ac:dyDescent="0.35">
      <c r="A12" s="1">
        <v>11</v>
      </c>
      <c r="B12" s="1">
        <v>77011</v>
      </c>
      <c r="C12" s="1">
        <v>3.2</v>
      </c>
      <c r="G12">
        <v>77030</v>
      </c>
      <c r="H12">
        <v>1.92</v>
      </c>
    </row>
    <row r="13" spans="1:8" x14ac:dyDescent="0.35">
      <c r="A13" s="1">
        <v>12</v>
      </c>
      <c r="B13" s="1">
        <v>77012</v>
      </c>
      <c r="C13" s="1">
        <v>3.45</v>
      </c>
      <c r="G13">
        <v>77007</v>
      </c>
      <c r="H13">
        <v>1.94</v>
      </c>
    </row>
    <row r="14" spans="1:8" x14ac:dyDescent="0.35">
      <c r="A14" s="1">
        <v>13</v>
      </c>
      <c r="B14" s="1">
        <v>77013</v>
      </c>
      <c r="C14" s="1">
        <v>3.3</v>
      </c>
      <c r="G14">
        <v>77058</v>
      </c>
      <c r="H14">
        <v>1.97</v>
      </c>
    </row>
    <row r="15" spans="1:8" x14ac:dyDescent="0.35">
      <c r="A15" s="1">
        <v>14</v>
      </c>
      <c r="B15" s="1">
        <v>77014</v>
      </c>
      <c r="C15" s="1">
        <v>3.09</v>
      </c>
      <c r="G15">
        <v>77004</v>
      </c>
      <c r="H15">
        <v>1.98</v>
      </c>
    </row>
    <row r="16" spans="1:8" x14ac:dyDescent="0.35">
      <c r="A16" s="1">
        <v>15</v>
      </c>
      <c r="B16" s="1">
        <v>77015</v>
      </c>
      <c r="C16" s="1">
        <v>3.31</v>
      </c>
      <c r="G16">
        <v>77057</v>
      </c>
      <c r="H16">
        <v>2.0099999999999998</v>
      </c>
    </row>
    <row r="17" spans="1:8" x14ac:dyDescent="0.35">
      <c r="A17" s="1">
        <v>16</v>
      </c>
      <c r="B17" s="1">
        <v>77016</v>
      </c>
      <c r="C17" s="1">
        <v>2.88</v>
      </c>
      <c r="G17">
        <v>77008</v>
      </c>
      <c r="H17">
        <v>2.02</v>
      </c>
    </row>
    <row r="18" spans="1:8" x14ac:dyDescent="0.35">
      <c r="A18" s="1">
        <v>17</v>
      </c>
      <c r="B18" s="1">
        <v>77017</v>
      </c>
      <c r="C18" s="1">
        <v>3.37</v>
      </c>
      <c r="G18">
        <v>77063</v>
      </c>
      <c r="H18">
        <v>2.02</v>
      </c>
    </row>
    <row r="19" spans="1:8" x14ac:dyDescent="0.35">
      <c r="A19" s="1">
        <v>18</v>
      </c>
      <c r="B19" s="1">
        <v>77018</v>
      </c>
      <c r="C19" s="1">
        <v>2.35</v>
      </c>
      <c r="G19">
        <v>77042</v>
      </c>
      <c r="H19">
        <v>2.09</v>
      </c>
    </row>
    <row r="20" spans="1:8" x14ac:dyDescent="0.35">
      <c r="A20" s="1">
        <v>19</v>
      </c>
      <c r="B20" s="1">
        <v>77019</v>
      </c>
      <c r="C20" s="1">
        <v>1.84</v>
      </c>
      <c r="G20">
        <v>77025</v>
      </c>
      <c r="H20">
        <v>2.13</v>
      </c>
    </row>
    <row r="21" spans="1:8" x14ac:dyDescent="0.35">
      <c r="A21" s="1">
        <v>20</v>
      </c>
      <c r="B21" s="1">
        <v>77020</v>
      </c>
      <c r="C21" s="1">
        <v>3.16</v>
      </c>
      <c r="G21">
        <v>77069</v>
      </c>
      <c r="H21">
        <v>2.13</v>
      </c>
    </row>
    <row r="22" spans="1:8" x14ac:dyDescent="0.35">
      <c r="A22" s="1">
        <v>21</v>
      </c>
      <c r="B22" s="1">
        <v>77021</v>
      </c>
      <c r="C22" s="1">
        <v>2.56</v>
      </c>
      <c r="G22">
        <v>77077</v>
      </c>
      <c r="H22">
        <v>2.17</v>
      </c>
    </row>
    <row r="23" spans="1:8" x14ac:dyDescent="0.35">
      <c r="A23" s="1">
        <v>22</v>
      </c>
      <c r="B23" s="1">
        <v>77022</v>
      </c>
      <c r="C23" s="1">
        <v>3.1</v>
      </c>
      <c r="G23">
        <v>77598</v>
      </c>
      <c r="H23">
        <v>2.2400000000000002</v>
      </c>
    </row>
    <row r="24" spans="1:8" x14ac:dyDescent="0.35">
      <c r="A24" s="1">
        <v>23</v>
      </c>
      <c r="B24" s="1">
        <v>77023</v>
      </c>
      <c r="C24" s="1">
        <v>3.12</v>
      </c>
      <c r="G24">
        <v>77003</v>
      </c>
      <c r="H24">
        <v>2.29</v>
      </c>
    </row>
    <row r="25" spans="1:8" x14ac:dyDescent="0.35">
      <c r="A25" s="1">
        <v>24</v>
      </c>
      <c r="B25" s="1">
        <v>77024</v>
      </c>
      <c r="C25" s="1">
        <v>2.39</v>
      </c>
      <c r="G25">
        <v>77096</v>
      </c>
      <c r="H25">
        <v>2.33</v>
      </c>
    </row>
    <row r="26" spans="1:8" x14ac:dyDescent="0.35">
      <c r="A26" s="1">
        <v>25</v>
      </c>
      <c r="B26" s="1">
        <v>77025</v>
      </c>
      <c r="C26" s="1">
        <v>2.13</v>
      </c>
      <c r="G26">
        <v>77018</v>
      </c>
      <c r="H26">
        <v>2.35</v>
      </c>
    </row>
    <row r="27" spans="1:8" x14ac:dyDescent="0.35">
      <c r="A27" s="1">
        <v>26</v>
      </c>
      <c r="B27" s="1">
        <v>77026</v>
      </c>
      <c r="C27" s="1">
        <v>2.85</v>
      </c>
      <c r="G27">
        <v>77005</v>
      </c>
      <c r="H27">
        <v>2.38</v>
      </c>
    </row>
    <row r="28" spans="1:8" x14ac:dyDescent="0.35">
      <c r="A28" s="1">
        <v>27</v>
      </c>
      <c r="B28" s="1">
        <v>77027</v>
      </c>
      <c r="C28" s="1">
        <v>1.65</v>
      </c>
      <c r="G28">
        <v>77024</v>
      </c>
      <c r="H28">
        <v>2.39</v>
      </c>
    </row>
    <row r="29" spans="1:8" x14ac:dyDescent="0.35">
      <c r="A29" s="1">
        <v>28</v>
      </c>
      <c r="B29" s="1">
        <v>77028</v>
      </c>
      <c r="C29" s="1">
        <v>2.97</v>
      </c>
      <c r="G29">
        <v>77339</v>
      </c>
      <c r="H29">
        <v>2.42</v>
      </c>
    </row>
    <row r="30" spans="1:8" x14ac:dyDescent="0.35">
      <c r="A30" s="1">
        <v>29</v>
      </c>
      <c r="B30" s="1">
        <v>77029</v>
      </c>
      <c r="C30" s="1">
        <v>3.12</v>
      </c>
      <c r="G30">
        <v>77082</v>
      </c>
      <c r="H30">
        <v>2.4900000000000002</v>
      </c>
    </row>
    <row r="31" spans="1:8" x14ac:dyDescent="0.35">
      <c r="A31" s="1">
        <v>30</v>
      </c>
      <c r="B31" s="1">
        <v>77030</v>
      </c>
      <c r="C31" s="1">
        <v>1.92</v>
      </c>
      <c r="G31">
        <v>77090</v>
      </c>
      <c r="H31">
        <v>2.4900000000000002</v>
      </c>
    </row>
    <row r="32" spans="1:8" x14ac:dyDescent="0.35">
      <c r="A32" s="1">
        <v>31</v>
      </c>
      <c r="B32" s="1">
        <v>77031</v>
      </c>
      <c r="C32" s="1">
        <v>2.88</v>
      </c>
      <c r="G32">
        <v>77586</v>
      </c>
      <c r="H32">
        <v>2.4900000000000002</v>
      </c>
    </row>
    <row r="33" spans="1:8" x14ac:dyDescent="0.35">
      <c r="A33" s="1">
        <v>32</v>
      </c>
      <c r="B33" s="1">
        <v>77032</v>
      </c>
      <c r="C33" s="1">
        <v>3.1</v>
      </c>
      <c r="G33">
        <v>77079</v>
      </c>
      <c r="H33">
        <v>2.5</v>
      </c>
    </row>
    <row r="34" spans="1:8" x14ac:dyDescent="0.35">
      <c r="A34" s="1">
        <v>33</v>
      </c>
      <c r="B34" s="1">
        <v>77033</v>
      </c>
      <c r="C34" s="1">
        <v>3.09</v>
      </c>
      <c r="G34">
        <v>77021</v>
      </c>
      <c r="H34">
        <v>2.56</v>
      </c>
    </row>
    <row r="35" spans="1:8" x14ac:dyDescent="0.35">
      <c r="A35" s="1">
        <v>34</v>
      </c>
      <c r="B35" s="1">
        <v>77034</v>
      </c>
      <c r="C35" s="1">
        <v>3.2</v>
      </c>
      <c r="G35">
        <v>77051</v>
      </c>
      <c r="H35">
        <v>2.58</v>
      </c>
    </row>
    <row r="36" spans="1:8" x14ac:dyDescent="0.35">
      <c r="A36" s="1">
        <v>35</v>
      </c>
      <c r="B36" s="1">
        <v>77035</v>
      </c>
      <c r="C36" s="1">
        <v>2.69</v>
      </c>
      <c r="G36">
        <v>77070</v>
      </c>
      <c r="H36">
        <v>2.62</v>
      </c>
    </row>
    <row r="37" spans="1:8" x14ac:dyDescent="0.35">
      <c r="A37" s="1">
        <v>36</v>
      </c>
      <c r="B37" s="1">
        <v>77036</v>
      </c>
      <c r="C37" s="1">
        <v>2.93</v>
      </c>
      <c r="G37">
        <v>77065</v>
      </c>
      <c r="H37">
        <v>2.64</v>
      </c>
    </row>
    <row r="38" spans="1:8" x14ac:dyDescent="0.35">
      <c r="A38" s="1">
        <v>37</v>
      </c>
      <c r="B38" s="1">
        <v>77037</v>
      </c>
      <c r="C38" s="1">
        <v>3.95</v>
      </c>
      <c r="G38">
        <v>77009</v>
      </c>
      <c r="H38">
        <v>2.65</v>
      </c>
    </row>
    <row r="39" spans="1:8" x14ac:dyDescent="0.35">
      <c r="A39" s="1">
        <v>38</v>
      </c>
      <c r="B39" s="1">
        <v>77038</v>
      </c>
      <c r="C39" s="1">
        <v>3.74</v>
      </c>
      <c r="G39">
        <v>77062</v>
      </c>
      <c r="H39">
        <v>2.66</v>
      </c>
    </row>
    <row r="40" spans="1:8" x14ac:dyDescent="0.35">
      <c r="A40" s="1">
        <v>39</v>
      </c>
      <c r="B40" s="1">
        <v>77039</v>
      </c>
      <c r="C40" s="1">
        <v>3.87</v>
      </c>
      <c r="G40">
        <v>77092</v>
      </c>
      <c r="H40">
        <v>2.67</v>
      </c>
    </row>
    <row r="41" spans="1:8" x14ac:dyDescent="0.35">
      <c r="A41" s="1">
        <v>40</v>
      </c>
      <c r="B41" s="1">
        <v>77040</v>
      </c>
      <c r="C41" s="1">
        <v>2.86</v>
      </c>
      <c r="G41">
        <v>77035</v>
      </c>
      <c r="H41">
        <v>2.69</v>
      </c>
    </row>
    <row r="42" spans="1:8" x14ac:dyDescent="0.35">
      <c r="A42" s="1">
        <v>41</v>
      </c>
      <c r="B42" s="1">
        <v>77041</v>
      </c>
      <c r="C42" s="1">
        <v>3.41</v>
      </c>
      <c r="G42">
        <v>77068</v>
      </c>
      <c r="H42">
        <v>2.72</v>
      </c>
    </row>
    <row r="43" spans="1:8" x14ac:dyDescent="0.35">
      <c r="A43" s="1">
        <v>42</v>
      </c>
      <c r="B43" s="1">
        <v>77042</v>
      </c>
      <c r="C43" s="1">
        <v>2.09</v>
      </c>
      <c r="G43">
        <v>77504</v>
      </c>
      <c r="H43">
        <v>2.74</v>
      </c>
    </row>
    <row r="44" spans="1:8" x14ac:dyDescent="0.35">
      <c r="A44" s="1">
        <v>43</v>
      </c>
      <c r="B44" s="1">
        <v>77043</v>
      </c>
      <c r="C44" s="1">
        <v>2.76</v>
      </c>
      <c r="G44">
        <v>77043</v>
      </c>
      <c r="H44">
        <v>2.76</v>
      </c>
    </row>
    <row r="45" spans="1:8" x14ac:dyDescent="0.35">
      <c r="A45" s="1">
        <v>44</v>
      </c>
      <c r="B45" s="1">
        <v>77044</v>
      </c>
      <c r="C45" s="1">
        <v>3.25</v>
      </c>
      <c r="G45">
        <v>77071</v>
      </c>
      <c r="H45">
        <v>2.76</v>
      </c>
    </row>
    <row r="46" spans="1:8" x14ac:dyDescent="0.35">
      <c r="A46" s="1">
        <v>45</v>
      </c>
      <c r="B46" s="1">
        <v>77045</v>
      </c>
      <c r="C46" s="1">
        <v>3.41</v>
      </c>
      <c r="G46">
        <v>77091</v>
      </c>
      <c r="H46">
        <v>2.77</v>
      </c>
    </row>
    <row r="47" spans="1:8" x14ac:dyDescent="0.35">
      <c r="A47" s="1">
        <v>46</v>
      </c>
      <c r="B47" s="1">
        <v>77046</v>
      </c>
      <c r="C47" s="1">
        <v>1.48</v>
      </c>
      <c r="G47">
        <v>77507</v>
      </c>
      <c r="H47">
        <v>2.79</v>
      </c>
    </row>
    <row r="48" spans="1:8" x14ac:dyDescent="0.35">
      <c r="A48" s="1">
        <v>47</v>
      </c>
      <c r="B48" s="1">
        <v>77047</v>
      </c>
      <c r="C48" s="1">
        <v>2.81</v>
      </c>
      <c r="G48">
        <v>77562</v>
      </c>
      <c r="H48">
        <v>2.79</v>
      </c>
    </row>
    <row r="49" spans="1:8" x14ac:dyDescent="0.35">
      <c r="A49" s="1">
        <v>48</v>
      </c>
      <c r="B49" s="1">
        <v>77048</v>
      </c>
      <c r="C49" s="1">
        <v>2.88</v>
      </c>
      <c r="G49">
        <v>77047</v>
      </c>
      <c r="H49">
        <v>2.81</v>
      </c>
    </row>
    <row r="50" spans="1:8" x14ac:dyDescent="0.35">
      <c r="A50" s="1">
        <v>49</v>
      </c>
      <c r="B50" s="1">
        <v>77049</v>
      </c>
      <c r="C50" s="1">
        <v>3.36</v>
      </c>
      <c r="G50">
        <v>77401</v>
      </c>
      <c r="H50">
        <v>2.83</v>
      </c>
    </row>
    <row r="51" spans="1:8" x14ac:dyDescent="0.35">
      <c r="A51" s="1">
        <v>50</v>
      </c>
      <c r="B51" s="1">
        <v>77050</v>
      </c>
      <c r="C51" s="1">
        <v>3.35</v>
      </c>
      <c r="G51">
        <v>77026</v>
      </c>
      <c r="H51">
        <v>2.85</v>
      </c>
    </row>
    <row r="52" spans="1:8" x14ac:dyDescent="0.35">
      <c r="A52" s="1">
        <v>51</v>
      </c>
      <c r="B52" s="1">
        <v>77051</v>
      </c>
      <c r="C52" s="1">
        <v>2.58</v>
      </c>
      <c r="G52">
        <v>77345</v>
      </c>
      <c r="H52">
        <v>2.85</v>
      </c>
    </row>
    <row r="53" spans="1:8" x14ac:dyDescent="0.35">
      <c r="A53" s="1">
        <v>52</v>
      </c>
      <c r="B53" s="1">
        <v>77052</v>
      </c>
      <c r="C53" s="1">
        <v>0</v>
      </c>
      <c r="G53">
        <v>77571</v>
      </c>
      <c r="H53">
        <v>2.85</v>
      </c>
    </row>
    <row r="54" spans="1:8" x14ac:dyDescent="0.35">
      <c r="A54" s="1">
        <v>53</v>
      </c>
      <c r="B54" s="1">
        <v>77053</v>
      </c>
      <c r="C54" s="1">
        <v>3.5</v>
      </c>
      <c r="G54">
        <v>77040</v>
      </c>
      <c r="H54">
        <v>2.86</v>
      </c>
    </row>
    <row r="55" spans="1:8" x14ac:dyDescent="0.35">
      <c r="A55" s="1">
        <v>54</v>
      </c>
      <c r="B55" s="1">
        <v>77054</v>
      </c>
      <c r="C55" s="1">
        <v>1.84</v>
      </c>
      <c r="G55">
        <v>77532</v>
      </c>
      <c r="H55">
        <v>2.86</v>
      </c>
    </row>
    <row r="56" spans="1:8" x14ac:dyDescent="0.35">
      <c r="A56" s="1">
        <v>55</v>
      </c>
      <c r="B56" s="1">
        <v>77055</v>
      </c>
      <c r="C56" s="1">
        <v>2.87</v>
      </c>
      <c r="G56">
        <v>77055</v>
      </c>
      <c r="H56">
        <v>2.87</v>
      </c>
    </row>
    <row r="57" spans="1:8" x14ac:dyDescent="0.35">
      <c r="A57" s="1">
        <v>56</v>
      </c>
      <c r="B57" s="1">
        <v>77056</v>
      </c>
      <c r="C57" s="1">
        <v>1.78</v>
      </c>
      <c r="G57">
        <v>77521</v>
      </c>
      <c r="H57">
        <v>2.87</v>
      </c>
    </row>
    <row r="58" spans="1:8" x14ac:dyDescent="0.35">
      <c r="A58" s="1">
        <v>57</v>
      </c>
      <c r="B58" s="1">
        <v>77057</v>
      </c>
      <c r="C58" s="1">
        <v>2.0099999999999998</v>
      </c>
      <c r="G58">
        <v>77016</v>
      </c>
      <c r="H58">
        <v>2.88</v>
      </c>
    </row>
    <row r="59" spans="1:8" x14ac:dyDescent="0.35">
      <c r="A59" s="1">
        <v>58</v>
      </c>
      <c r="B59" s="1">
        <v>77058</v>
      </c>
      <c r="C59" s="1">
        <v>1.97</v>
      </c>
      <c r="G59">
        <v>77031</v>
      </c>
      <c r="H59">
        <v>2.88</v>
      </c>
    </row>
    <row r="60" spans="1:8" x14ac:dyDescent="0.35">
      <c r="A60" s="1">
        <v>59</v>
      </c>
      <c r="B60" s="1">
        <v>77059</v>
      </c>
      <c r="C60" s="1">
        <v>3</v>
      </c>
      <c r="G60">
        <v>77048</v>
      </c>
      <c r="H60">
        <v>2.88</v>
      </c>
    </row>
    <row r="61" spans="1:8" x14ac:dyDescent="0.35">
      <c r="A61" s="1">
        <v>60</v>
      </c>
      <c r="B61" s="1">
        <v>77060</v>
      </c>
      <c r="C61" s="1">
        <v>3.2</v>
      </c>
      <c r="G61">
        <v>77377</v>
      </c>
      <c r="H61">
        <v>2.88</v>
      </c>
    </row>
    <row r="62" spans="1:8" x14ac:dyDescent="0.35">
      <c r="A62" s="1">
        <v>61</v>
      </c>
      <c r="B62" s="1">
        <v>77061</v>
      </c>
      <c r="C62" s="1">
        <v>2.97</v>
      </c>
      <c r="G62">
        <v>77536</v>
      </c>
      <c r="H62">
        <v>2.89</v>
      </c>
    </row>
    <row r="63" spans="1:8" x14ac:dyDescent="0.35">
      <c r="A63" s="1">
        <v>62</v>
      </c>
      <c r="B63" s="1">
        <v>77062</v>
      </c>
      <c r="C63" s="1">
        <v>2.66</v>
      </c>
      <c r="G63">
        <v>77081</v>
      </c>
      <c r="H63">
        <v>2.9</v>
      </c>
    </row>
    <row r="64" spans="1:8" x14ac:dyDescent="0.35">
      <c r="A64" s="1">
        <v>63</v>
      </c>
      <c r="B64" s="1">
        <v>77063</v>
      </c>
      <c r="C64" s="1">
        <v>2.02</v>
      </c>
      <c r="G64">
        <v>77074</v>
      </c>
      <c r="H64">
        <v>2.92</v>
      </c>
    </row>
    <row r="65" spans="1:8" x14ac:dyDescent="0.35">
      <c r="A65" s="1">
        <v>64</v>
      </c>
      <c r="B65" s="1">
        <v>77064</v>
      </c>
      <c r="C65" s="1">
        <v>3.04</v>
      </c>
      <c r="G65">
        <v>77036</v>
      </c>
      <c r="H65">
        <v>2.93</v>
      </c>
    </row>
    <row r="66" spans="1:8" x14ac:dyDescent="0.35">
      <c r="A66" s="1">
        <v>65</v>
      </c>
      <c r="B66" s="1">
        <v>77065</v>
      </c>
      <c r="C66" s="1">
        <v>2.64</v>
      </c>
      <c r="G66">
        <v>77094</v>
      </c>
      <c r="H66">
        <v>2.93</v>
      </c>
    </row>
    <row r="67" spans="1:8" x14ac:dyDescent="0.35">
      <c r="A67" s="1">
        <v>66</v>
      </c>
      <c r="B67" s="1">
        <v>77066</v>
      </c>
      <c r="C67" s="1">
        <v>3.3</v>
      </c>
      <c r="G67">
        <v>77338</v>
      </c>
      <c r="H67">
        <v>2.95</v>
      </c>
    </row>
    <row r="68" spans="1:8" x14ac:dyDescent="0.35">
      <c r="A68" s="1">
        <v>67</v>
      </c>
      <c r="B68" s="1">
        <v>77067</v>
      </c>
      <c r="C68" s="1">
        <v>3.42</v>
      </c>
      <c r="G68">
        <v>77388</v>
      </c>
      <c r="H68">
        <v>2.95</v>
      </c>
    </row>
    <row r="69" spans="1:8" x14ac:dyDescent="0.35">
      <c r="A69" s="1">
        <v>68</v>
      </c>
      <c r="B69" s="1">
        <v>77068</v>
      </c>
      <c r="C69" s="1">
        <v>2.72</v>
      </c>
      <c r="G69">
        <v>77520</v>
      </c>
      <c r="H69">
        <v>2.95</v>
      </c>
    </row>
    <row r="70" spans="1:8" x14ac:dyDescent="0.35">
      <c r="A70" s="1">
        <v>69</v>
      </c>
      <c r="B70" s="1">
        <v>77069</v>
      </c>
      <c r="C70" s="1">
        <v>2.13</v>
      </c>
      <c r="G70">
        <v>77379</v>
      </c>
      <c r="H70">
        <v>2.96</v>
      </c>
    </row>
    <row r="71" spans="1:8" x14ac:dyDescent="0.35">
      <c r="A71" s="1">
        <v>70</v>
      </c>
      <c r="B71" s="1">
        <v>77070</v>
      </c>
      <c r="C71" s="1">
        <v>2.62</v>
      </c>
      <c r="G71">
        <v>77450</v>
      </c>
      <c r="H71">
        <v>2.96</v>
      </c>
    </row>
    <row r="72" spans="1:8" x14ac:dyDescent="0.35">
      <c r="A72" s="1">
        <v>71</v>
      </c>
      <c r="B72" s="1">
        <v>77071</v>
      </c>
      <c r="C72" s="1">
        <v>2.76</v>
      </c>
      <c r="G72">
        <v>77505</v>
      </c>
      <c r="H72">
        <v>2.96</v>
      </c>
    </row>
    <row r="73" spans="1:8" x14ac:dyDescent="0.35">
      <c r="A73" s="1">
        <v>72</v>
      </c>
      <c r="B73" s="1">
        <v>77072</v>
      </c>
      <c r="C73" s="1">
        <v>3.35</v>
      </c>
      <c r="G73">
        <v>77028</v>
      </c>
      <c r="H73">
        <v>2.97</v>
      </c>
    </row>
    <row r="74" spans="1:8" x14ac:dyDescent="0.35">
      <c r="A74" s="1">
        <v>73</v>
      </c>
      <c r="B74" s="1">
        <v>77073</v>
      </c>
      <c r="C74" s="1">
        <v>3.41</v>
      </c>
      <c r="G74">
        <v>77061</v>
      </c>
      <c r="H74">
        <v>2.97</v>
      </c>
    </row>
    <row r="75" spans="1:8" x14ac:dyDescent="0.35">
      <c r="A75" s="1">
        <v>74</v>
      </c>
      <c r="B75" s="1">
        <v>77074</v>
      </c>
      <c r="C75" s="1">
        <v>2.92</v>
      </c>
      <c r="G75">
        <v>77375</v>
      </c>
      <c r="H75">
        <v>2.97</v>
      </c>
    </row>
    <row r="76" spans="1:8" x14ac:dyDescent="0.35">
      <c r="A76" s="1">
        <v>75</v>
      </c>
      <c r="B76" s="1">
        <v>77075</v>
      </c>
      <c r="C76" s="1">
        <v>3.45</v>
      </c>
      <c r="G76">
        <v>77059</v>
      </c>
      <c r="H76">
        <v>3</v>
      </c>
    </row>
    <row r="77" spans="1:8" x14ac:dyDescent="0.35">
      <c r="A77" s="1">
        <v>76</v>
      </c>
      <c r="B77" s="1">
        <v>77076</v>
      </c>
      <c r="C77" s="1">
        <v>3.67</v>
      </c>
      <c r="G77">
        <v>77389</v>
      </c>
      <c r="H77">
        <v>3</v>
      </c>
    </row>
    <row r="78" spans="1:8" x14ac:dyDescent="0.35">
      <c r="A78" s="1">
        <v>77</v>
      </c>
      <c r="B78" s="1">
        <v>77077</v>
      </c>
      <c r="C78" s="1">
        <v>2.17</v>
      </c>
      <c r="G78">
        <v>77447</v>
      </c>
      <c r="H78">
        <v>3.01</v>
      </c>
    </row>
    <row r="79" spans="1:8" x14ac:dyDescent="0.35">
      <c r="A79" s="1">
        <v>78</v>
      </c>
      <c r="B79" s="1">
        <v>77078</v>
      </c>
      <c r="C79" s="1">
        <v>3.29</v>
      </c>
      <c r="G79">
        <v>77095</v>
      </c>
      <c r="H79">
        <v>3.02</v>
      </c>
    </row>
    <row r="80" spans="1:8" x14ac:dyDescent="0.35">
      <c r="A80" s="1">
        <v>79</v>
      </c>
      <c r="B80" s="1">
        <v>77079</v>
      </c>
      <c r="C80" s="1">
        <v>2.5</v>
      </c>
      <c r="G80">
        <v>77336</v>
      </c>
      <c r="H80">
        <v>3.02</v>
      </c>
    </row>
    <row r="81" spans="1:8" x14ac:dyDescent="0.35">
      <c r="A81" s="1">
        <v>80</v>
      </c>
      <c r="B81" s="1">
        <v>77080</v>
      </c>
      <c r="C81" s="1">
        <v>3.08</v>
      </c>
      <c r="G81">
        <v>77503</v>
      </c>
      <c r="H81">
        <v>3.03</v>
      </c>
    </row>
    <row r="82" spans="1:8" x14ac:dyDescent="0.35">
      <c r="A82" s="1">
        <v>81</v>
      </c>
      <c r="B82" s="1">
        <v>77081</v>
      </c>
      <c r="C82" s="1">
        <v>2.9</v>
      </c>
      <c r="G82">
        <v>77064</v>
      </c>
      <c r="H82">
        <v>3.04</v>
      </c>
    </row>
    <row r="83" spans="1:8" x14ac:dyDescent="0.35">
      <c r="A83" s="1">
        <v>82</v>
      </c>
      <c r="B83" s="1">
        <v>77082</v>
      </c>
      <c r="C83" s="1">
        <v>2.4900000000000002</v>
      </c>
      <c r="G83">
        <v>77089</v>
      </c>
      <c r="H83">
        <v>3.05</v>
      </c>
    </row>
    <row r="84" spans="1:8" x14ac:dyDescent="0.35">
      <c r="A84" s="1">
        <v>83</v>
      </c>
      <c r="B84" s="1">
        <v>77083</v>
      </c>
      <c r="C84" s="1">
        <v>3.53</v>
      </c>
      <c r="G84">
        <v>77429</v>
      </c>
      <c r="H84">
        <v>3.06</v>
      </c>
    </row>
    <row r="85" spans="1:8" x14ac:dyDescent="0.35">
      <c r="A85" s="1">
        <v>84</v>
      </c>
      <c r="B85" s="1">
        <v>77084</v>
      </c>
      <c r="C85" s="1">
        <v>3.12</v>
      </c>
      <c r="G85">
        <v>77080</v>
      </c>
      <c r="H85">
        <v>3.08</v>
      </c>
    </row>
    <row r="86" spans="1:8" x14ac:dyDescent="0.35">
      <c r="A86" s="1">
        <v>85</v>
      </c>
      <c r="B86" s="1">
        <v>77085</v>
      </c>
      <c r="C86" s="1">
        <v>3.63</v>
      </c>
      <c r="G86">
        <v>77014</v>
      </c>
      <c r="H86">
        <v>3.09</v>
      </c>
    </row>
    <row r="87" spans="1:8" x14ac:dyDescent="0.35">
      <c r="A87" s="1">
        <v>86</v>
      </c>
      <c r="B87" s="1">
        <v>77086</v>
      </c>
      <c r="C87" s="1">
        <v>3.69</v>
      </c>
      <c r="G87">
        <v>77033</v>
      </c>
      <c r="H87">
        <v>3.09</v>
      </c>
    </row>
    <row r="88" spans="1:8" x14ac:dyDescent="0.35">
      <c r="A88" s="1">
        <v>87</v>
      </c>
      <c r="B88" s="1">
        <v>77087</v>
      </c>
      <c r="C88" s="1">
        <v>3.45</v>
      </c>
      <c r="G88">
        <v>77022</v>
      </c>
      <c r="H88">
        <v>3.1</v>
      </c>
    </row>
    <row r="89" spans="1:8" x14ac:dyDescent="0.35">
      <c r="A89" s="1">
        <v>88</v>
      </c>
      <c r="B89" s="1">
        <v>77088</v>
      </c>
      <c r="C89" s="1">
        <v>3.15</v>
      </c>
      <c r="G89">
        <v>77032</v>
      </c>
      <c r="H89">
        <v>3.1</v>
      </c>
    </row>
    <row r="90" spans="1:8" x14ac:dyDescent="0.35">
      <c r="A90" s="1">
        <v>89</v>
      </c>
      <c r="B90" s="1">
        <v>77089</v>
      </c>
      <c r="C90" s="1">
        <v>3.05</v>
      </c>
      <c r="G90">
        <v>77346</v>
      </c>
      <c r="H90">
        <v>3.11</v>
      </c>
    </row>
    <row r="91" spans="1:8" x14ac:dyDescent="0.35">
      <c r="A91" s="1">
        <v>90</v>
      </c>
      <c r="B91" s="1">
        <v>77090</v>
      </c>
      <c r="C91" s="1">
        <v>2.4900000000000002</v>
      </c>
      <c r="G91">
        <v>77373</v>
      </c>
      <c r="H91">
        <v>3.11</v>
      </c>
    </row>
    <row r="92" spans="1:8" x14ac:dyDescent="0.35">
      <c r="A92" s="1">
        <v>91</v>
      </c>
      <c r="B92" s="1">
        <v>77091</v>
      </c>
      <c r="C92" s="1">
        <v>2.77</v>
      </c>
      <c r="G92">
        <v>77023</v>
      </c>
      <c r="H92">
        <v>3.12</v>
      </c>
    </row>
    <row r="93" spans="1:8" x14ac:dyDescent="0.35">
      <c r="A93" s="1">
        <v>92</v>
      </c>
      <c r="B93" s="1">
        <v>77092</v>
      </c>
      <c r="C93" s="1">
        <v>2.67</v>
      </c>
      <c r="G93">
        <v>77029</v>
      </c>
      <c r="H93">
        <v>3.12</v>
      </c>
    </row>
    <row r="94" spans="1:8" x14ac:dyDescent="0.35">
      <c r="A94" s="1">
        <v>93</v>
      </c>
      <c r="B94" s="1">
        <v>77093</v>
      </c>
      <c r="C94" s="1">
        <v>3.76</v>
      </c>
      <c r="G94">
        <v>77084</v>
      </c>
      <c r="H94">
        <v>3.12</v>
      </c>
    </row>
    <row r="95" spans="1:8" x14ac:dyDescent="0.35">
      <c r="A95" s="1">
        <v>94</v>
      </c>
      <c r="B95" s="1">
        <v>77094</v>
      </c>
      <c r="C95" s="1">
        <v>2.93</v>
      </c>
      <c r="G95">
        <v>77099</v>
      </c>
      <c r="H95">
        <v>3.14</v>
      </c>
    </row>
    <row r="96" spans="1:8" x14ac:dyDescent="0.35">
      <c r="A96" s="1">
        <v>95</v>
      </c>
      <c r="B96" s="1">
        <v>77095</v>
      </c>
      <c r="C96" s="1">
        <v>3.02</v>
      </c>
      <c r="G96">
        <v>77088</v>
      </c>
      <c r="H96">
        <v>3.15</v>
      </c>
    </row>
    <row r="97" spans="1:8" x14ac:dyDescent="0.35">
      <c r="A97" s="1">
        <v>96</v>
      </c>
      <c r="B97" s="1">
        <v>77096</v>
      </c>
      <c r="C97" s="1">
        <v>2.33</v>
      </c>
      <c r="G97">
        <v>77020</v>
      </c>
      <c r="H97">
        <v>3.16</v>
      </c>
    </row>
    <row r="98" spans="1:8" x14ac:dyDescent="0.35">
      <c r="A98" s="1">
        <v>97</v>
      </c>
      <c r="B98" s="1">
        <v>77098</v>
      </c>
      <c r="C98" s="1">
        <v>1.61</v>
      </c>
      <c r="G98">
        <v>77396</v>
      </c>
      <c r="H98">
        <v>3.18</v>
      </c>
    </row>
    <row r="99" spans="1:8" x14ac:dyDescent="0.35">
      <c r="A99" s="1">
        <v>98</v>
      </c>
      <c r="B99" s="1">
        <v>77099</v>
      </c>
      <c r="C99" s="1">
        <v>3.14</v>
      </c>
      <c r="G99">
        <v>77493</v>
      </c>
      <c r="H99">
        <v>3.18</v>
      </c>
    </row>
    <row r="100" spans="1:8" x14ac:dyDescent="0.35">
      <c r="G100">
        <v>77011</v>
      </c>
      <c r="H100">
        <v>3.2</v>
      </c>
    </row>
    <row r="101" spans="1:8" x14ac:dyDescent="0.35">
      <c r="G101">
        <v>77034</v>
      </c>
      <c r="H101">
        <v>3.2</v>
      </c>
    </row>
    <row r="102" spans="1:8" x14ac:dyDescent="0.35">
      <c r="G102">
        <v>77060</v>
      </c>
      <c r="H102">
        <v>3.2</v>
      </c>
    </row>
    <row r="103" spans="1:8" x14ac:dyDescent="0.35">
      <c r="G103">
        <v>77044</v>
      </c>
      <c r="H103">
        <v>3.25</v>
      </c>
    </row>
    <row r="104" spans="1:8" x14ac:dyDescent="0.35">
      <c r="G104">
        <v>77078</v>
      </c>
      <c r="H104">
        <v>3.29</v>
      </c>
    </row>
    <row r="105" spans="1:8" x14ac:dyDescent="0.35">
      <c r="G105">
        <v>77013</v>
      </c>
      <c r="H105">
        <v>3.3</v>
      </c>
    </row>
    <row r="106" spans="1:8" x14ac:dyDescent="0.35">
      <c r="G106">
        <v>77066</v>
      </c>
      <c r="H106">
        <v>3.3</v>
      </c>
    </row>
    <row r="107" spans="1:8" x14ac:dyDescent="0.35">
      <c r="G107">
        <v>77015</v>
      </c>
      <c r="H107">
        <v>3.31</v>
      </c>
    </row>
    <row r="108" spans="1:8" x14ac:dyDescent="0.35">
      <c r="G108">
        <v>77050</v>
      </c>
      <c r="H108">
        <v>3.35</v>
      </c>
    </row>
    <row r="109" spans="1:8" x14ac:dyDescent="0.35">
      <c r="G109">
        <v>77072</v>
      </c>
      <c r="H109">
        <v>3.35</v>
      </c>
    </row>
    <row r="110" spans="1:8" x14ac:dyDescent="0.35">
      <c r="G110">
        <v>77049</v>
      </c>
      <c r="H110">
        <v>3.36</v>
      </c>
    </row>
    <row r="111" spans="1:8" x14ac:dyDescent="0.35">
      <c r="G111">
        <v>77433</v>
      </c>
      <c r="H111">
        <v>3.36</v>
      </c>
    </row>
    <row r="112" spans="1:8" x14ac:dyDescent="0.35">
      <c r="G112">
        <v>77017</v>
      </c>
      <c r="H112">
        <v>3.37</v>
      </c>
    </row>
    <row r="113" spans="7:8" x14ac:dyDescent="0.35">
      <c r="G113">
        <v>77502</v>
      </c>
      <c r="H113">
        <v>3.37</v>
      </c>
    </row>
    <row r="114" spans="7:8" x14ac:dyDescent="0.35">
      <c r="G114">
        <v>77041</v>
      </c>
      <c r="H114">
        <v>3.41</v>
      </c>
    </row>
    <row r="115" spans="7:8" x14ac:dyDescent="0.35">
      <c r="G115">
        <v>77045</v>
      </c>
      <c r="H115">
        <v>3.41</v>
      </c>
    </row>
    <row r="116" spans="7:8" x14ac:dyDescent="0.35">
      <c r="G116">
        <v>77073</v>
      </c>
      <c r="H116">
        <v>3.41</v>
      </c>
    </row>
    <row r="117" spans="7:8" x14ac:dyDescent="0.35">
      <c r="G117">
        <v>77067</v>
      </c>
      <c r="H117">
        <v>3.42</v>
      </c>
    </row>
    <row r="118" spans="7:8" x14ac:dyDescent="0.35">
      <c r="G118">
        <v>77012</v>
      </c>
      <c r="H118">
        <v>3.45</v>
      </c>
    </row>
    <row r="119" spans="7:8" x14ac:dyDescent="0.35">
      <c r="G119">
        <v>77075</v>
      </c>
      <c r="H119">
        <v>3.45</v>
      </c>
    </row>
    <row r="120" spans="7:8" x14ac:dyDescent="0.35">
      <c r="G120">
        <v>77087</v>
      </c>
      <c r="H120">
        <v>3.45</v>
      </c>
    </row>
    <row r="121" spans="7:8" x14ac:dyDescent="0.35">
      <c r="G121">
        <v>77506</v>
      </c>
      <c r="H121">
        <v>3.45</v>
      </c>
    </row>
    <row r="122" spans="7:8" x14ac:dyDescent="0.35">
      <c r="G122">
        <v>77053</v>
      </c>
      <c r="H122">
        <v>3.5</v>
      </c>
    </row>
    <row r="123" spans="7:8" x14ac:dyDescent="0.35">
      <c r="G123">
        <v>77530</v>
      </c>
      <c r="H123">
        <v>3.52</v>
      </c>
    </row>
    <row r="124" spans="7:8" x14ac:dyDescent="0.35">
      <c r="G124">
        <v>77083</v>
      </c>
      <c r="H124">
        <v>3.53</v>
      </c>
    </row>
    <row r="125" spans="7:8" x14ac:dyDescent="0.35">
      <c r="G125">
        <v>77449</v>
      </c>
      <c r="H125">
        <v>3.55</v>
      </c>
    </row>
    <row r="126" spans="7:8" x14ac:dyDescent="0.35">
      <c r="G126">
        <v>77587</v>
      </c>
      <c r="H126">
        <v>3.56</v>
      </c>
    </row>
    <row r="127" spans="7:8" x14ac:dyDescent="0.35">
      <c r="G127">
        <v>77085</v>
      </c>
      <c r="H127">
        <v>3.63</v>
      </c>
    </row>
    <row r="128" spans="7:8" x14ac:dyDescent="0.35">
      <c r="G128">
        <v>77076</v>
      </c>
      <c r="H128">
        <v>3.67</v>
      </c>
    </row>
    <row r="129" spans="7:8" x14ac:dyDescent="0.35">
      <c r="G129">
        <v>77547</v>
      </c>
      <c r="H129">
        <v>3.67</v>
      </c>
    </row>
    <row r="130" spans="7:8" x14ac:dyDescent="0.35">
      <c r="G130">
        <v>77086</v>
      </c>
      <c r="H130">
        <v>3.69</v>
      </c>
    </row>
    <row r="131" spans="7:8" x14ac:dyDescent="0.35">
      <c r="G131">
        <v>77038</v>
      </c>
      <c r="H131">
        <v>3.74</v>
      </c>
    </row>
    <row r="132" spans="7:8" x14ac:dyDescent="0.35">
      <c r="G132">
        <v>77093</v>
      </c>
      <c r="H132">
        <v>3.76</v>
      </c>
    </row>
    <row r="133" spans="7:8" x14ac:dyDescent="0.35">
      <c r="G133">
        <v>77039</v>
      </c>
      <c r="H133">
        <v>3.87</v>
      </c>
    </row>
    <row r="134" spans="7:8" x14ac:dyDescent="0.35">
      <c r="G134">
        <v>77037</v>
      </c>
      <c r="H134">
        <v>3.95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dep_cost_function_values</vt:lpstr>
      <vt:lpstr>dissertation-parameters</vt:lpstr>
      <vt:lpstr>DISTANCE_FOOD_BANK-PODS</vt:lpstr>
      <vt:lpstr>DISTANCE_ZIP_CODES-PODS</vt:lpstr>
      <vt:lpstr>CAPACITY_POD</vt:lpstr>
      <vt:lpstr>ZIP_CODE_POPULATION-DEMAND</vt:lpstr>
      <vt:lpstr>Average Household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Ponzon, Esneyder Rafael</dc:creator>
  <cp:lastModifiedBy>Soto Vergel, Angelo</cp:lastModifiedBy>
  <dcterms:created xsi:type="dcterms:W3CDTF">2022-10-21T16:26:13Z</dcterms:created>
  <dcterms:modified xsi:type="dcterms:W3CDTF">2024-04-22T21:47:29Z</dcterms:modified>
</cp:coreProperties>
</file>